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3820"/>
  <mc:AlternateContent xmlns:mc="http://schemas.openxmlformats.org/markup-compatibility/2006">
    <mc:Choice Requires="x15">
      <x15ac:absPath xmlns:x15ac="http://schemas.microsoft.com/office/spreadsheetml/2010/11/ac" url="https://nv-my.sharepoint.com/personal/kyplaskon_dhcfp_nv_gov/Documents/Desktop/"/>
    </mc:Choice>
  </mc:AlternateContent>
  <xr:revisionPtr revIDLastSave="0" documentId="8_{4F597EC8-689C-4B8D-B203-30C0A6589EA0}" xr6:coauthVersionLast="47" xr6:coauthVersionMax="47" xr10:uidLastSave="{00000000-0000-0000-0000-000000000000}"/>
  <bookViews>
    <workbookView xWindow="2340" yWindow="2340" windowWidth="21600" windowHeight="11295" activeTab="1" xr2:uid="{00000000-000D-0000-FFFF-FFFF00000000}"/>
  </bookViews>
  <sheets>
    <sheet name="Tech Notes" sheetId="6" r:id="rId1"/>
    <sheet name="Service Lookup &amp; Contact List" sheetId="3" r:id="rId2"/>
    <sheet name="Sheet4" sheetId="10" state="hidden" r:id="rId3"/>
  </sheets>
  <definedNames>
    <definedName name="_xlnm._FilterDatabase" localSheetId="1" hidden="1">'Service Lookup &amp; Contact List'!$B$1:$H$6864</definedName>
    <definedName name="Slicer_Business_Name">#N/A</definedName>
    <definedName name="Slicer_DME_Category">#N/A</definedName>
    <definedName name="Table1">'Service Lookup &amp; Contact List'!$B$1:$H$6864</definedName>
  </definedNames>
  <calcPr calcId="191029"/>
  <webPublishing codePage="1252"/>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682" i="10" l="1" a="1"/>
  <c r="I7682" i="10" s="1"/>
  <c r="G7682" i="10" a="1"/>
  <c r="G7682" i="10" s="1"/>
  <c r="J7682" i="10" s="1"/>
  <c r="I7681" i="10" a="1"/>
  <c r="I7681" i="10" s="1"/>
  <c r="G7681" i="10" a="1"/>
  <c r="G7681" i="10" s="1"/>
  <c r="J7681" i="10" s="1"/>
  <c r="I7680" i="10" a="1"/>
  <c r="I7680" i="10" s="1"/>
  <c r="G7680" i="10" a="1"/>
  <c r="G7680" i="10" s="1"/>
  <c r="I7679" i="10" a="1"/>
  <c r="I7679" i="10" s="1"/>
  <c r="G7679" i="10" a="1"/>
  <c r="G7679" i="10" s="1"/>
  <c r="J7679" i="10" s="1"/>
  <c r="I7678" i="10" a="1"/>
  <c r="I7678" i="10" s="1"/>
  <c r="G7678" i="10" a="1"/>
  <c r="G7678" i="10" s="1"/>
  <c r="J7678" i="10" s="1"/>
  <c r="I7677" i="10" a="1"/>
  <c r="I7677" i="10" s="1"/>
  <c r="G7677" i="10" a="1"/>
  <c r="G7677" i="10" s="1"/>
  <c r="J7677" i="10" s="1"/>
  <c r="I7676" i="10" a="1"/>
  <c r="I7676" i="10" s="1"/>
  <c r="G7676" i="10" a="1"/>
  <c r="G7676" i="10" s="1"/>
  <c r="J7676" i="10" s="1"/>
  <c r="I7675" i="10" a="1"/>
  <c r="I7675" i="10" s="1"/>
  <c r="G7675" i="10" a="1"/>
  <c r="G7675" i="10" s="1"/>
  <c r="J7675" i="10" s="1"/>
  <c r="I7674" i="10" a="1"/>
  <c r="I7674" i="10" s="1"/>
  <c r="G7674" i="10" a="1"/>
  <c r="G7674" i="10" s="1"/>
  <c r="J7674" i="10" s="1"/>
  <c r="I7673" i="10" a="1"/>
  <c r="I7673" i="10" s="1"/>
  <c r="G7673" i="10" a="1"/>
  <c r="G7673" i="10" s="1"/>
  <c r="J7673" i="10" s="1"/>
  <c r="I7672" i="10" a="1"/>
  <c r="I7672" i="10" s="1"/>
  <c r="G7672" i="10" a="1"/>
  <c r="G7672" i="10" s="1"/>
  <c r="J7672" i="10" s="1"/>
  <c r="I7671" i="10" a="1"/>
  <c r="I7671" i="10" s="1"/>
  <c r="G7671" i="10" a="1"/>
  <c r="G7671" i="10" s="1"/>
  <c r="J7671" i="10" s="1"/>
  <c r="I7670" i="10" a="1"/>
  <c r="I7670" i="10" s="1"/>
  <c r="G7670" i="10" a="1"/>
  <c r="G7670" i="10" s="1"/>
  <c r="I7669" i="10" a="1"/>
  <c r="I7669" i="10" s="1"/>
  <c r="G7669" i="10" a="1"/>
  <c r="G7669" i="10" s="1"/>
  <c r="J7669" i="10" s="1"/>
  <c r="I7668" i="10" a="1"/>
  <c r="I7668" i="10" s="1"/>
  <c r="G7668" i="10" a="1"/>
  <c r="G7668" i="10" s="1"/>
  <c r="J7668" i="10" s="1"/>
  <c r="I7667" i="10"/>
  <c r="I7667" i="10" a="1"/>
  <c r="G7667" i="10" a="1"/>
  <c r="G7667" i="10" s="1"/>
  <c r="J7667" i="10" s="1"/>
  <c r="I7666" i="10" a="1"/>
  <c r="I7666" i="10" s="1"/>
  <c r="G7666" i="10" a="1"/>
  <c r="G7666" i="10" s="1"/>
  <c r="J7666" i="10" s="1"/>
  <c r="I7665" i="10" a="1"/>
  <c r="I7665" i="10" s="1"/>
  <c r="G7665" i="10" a="1"/>
  <c r="G7665" i="10" s="1"/>
  <c r="J7665" i="10" s="1"/>
  <c r="I7664" i="10" a="1"/>
  <c r="I7664" i="10" s="1"/>
  <c r="G7664" i="10" a="1"/>
  <c r="G7664" i="10" s="1"/>
  <c r="J7663" i="10"/>
  <c r="I7663" i="10" a="1"/>
  <c r="I7663" i="10" s="1"/>
  <c r="G7663" i="10" a="1"/>
  <c r="G7663" i="10" s="1"/>
  <c r="I7662" i="10" a="1"/>
  <c r="I7662" i="10" s="1"/>
  <c r="G7662" i="10" a="1"/>
  <c r="G7662" i="10" s="1"/>
  <c r="J7662" i="10" s="1"/>
  <c r="I7661" i="10"/>
  <c r="I7661" i="10" a="1"/>
  <c r="G7661" i="10" a="1"/>
  <c r="G7661" i="10" s="1"/>
  <c r="J7661" i="10" s="1"/>
  <c r="I7660" i="10" a="1"/>
  <c r="I7660" i="10" s="1"/>
  <c r="G7660" i="10" a="1"/>
  <c r="G7660" i="10" s="1"/>
  <c r="J7660" i="10" s="1"/>
  <c r="I7659" i="10" a="1"/>
  <c r="I7659" i="10" s="1"/>
  <c r="G7659" i="10" a="1"/>
  <c r="G7659" i="10" s="1"/>
  <c r="J7659" i="10" s="1"/>
  <c r="I7658" i="10" a="1"/>
  <c r="I7658" i="10" s="1"/>
  <c r="G7658" i="10" a="1"/>
  <c r="G7658" i="10" s="1"/>
  <c r="I7657" i="10" a="1"/>
  <c r="I7657" i="10" s="1"/>
  <c r="G7657" i="10" a="1"/>
  <c r="G7657" i="10" s="1"/>
  <c r="J7657" i="10" s="1"/>
  <c r="I7656" i="10" a="1"/>
  <c r="I7656" i="10" s="1"/>
  <c r="G7656" i="10" a="1"/>
  <c r="G7656" i="10" s="1"/>
  <c r="J7656" i="10" s="1"/>
  <c r="I7655" i="10"/>
  <c r="I7655" i="10" a="1"/>
  <c r="G7655" i="10" a="1"/>
  <c r="G7655" i="10" s="1"/>
  <c r="J7655" i="10" s="1"/>
  <c r="I7654" i="10" a="1"/>
  <c r="I7654" i="10" s="1"/>
  <c r="G7654" i="10" a="1"/>
  <c r="G7654" i="10" s="1"/>
  <c r="J7654" i="10" s="1"/>
  <c r="I7653" i="10" a="1"/>
  <c r="I7653" i="10" s="1"/>
  <c r="G7653" i="10" a="1"/>
  <c r="G7653" i="10" s="1"/>
  <c r="I7652" i="10" a="1"/>
  <c r="I7652" i="10" s="1"/>
  <c r="G7652" i="10" a="1"/>
  <c r="G7652" i="10" s="1"/>
  <c r="I7651" i="10" a="1"/>
  <c r="I7651" i="10" s="1"/>
  <c r="J7651" i="10" s="1"/>
  <c r="G7651" i="10" a="1"/>
  <c r="G7651" i="10" s="1"/>
  <c r="I7650" i="10" a="1"/>
  <c r="I7650" i="10" s="1"/>
  <c r="G7650" i="10" a="1"/>
  <c r="G7650" i="10" s="1"/>
  <c r="J7650" i="10" s="1"/>
  <c r="I7649" i="10"/>
  <c r="I7649" i="10" a="1"/>
  <c r="G7649" i="10" a="1"/>
  <c r="G7649" i="10" s="1"/>
  <c r="J7649" i="10" s="1"/>
  <c r="I7648" i="10" a="1"/>
  <c r="I7648" i="10" s="1"/>
  <c r="G7648" i="10" a="1"/>
  <c r="G7648" i="10" s="1"/>
  <c r="J7648" i="10" s="1"/>
  <c r="I7647" i="10" a="1"/>
  <c r="I7647" i="10" s="1"/>
  <c r="G7647" i="10" a="1"/>
  <c r="G7647" i="10" s="1"/>
  <c r="J7647" i="10" s="1"/>
  <c r="I7646" i="10" a="1"/>
  <c r="I7646" i="10" s="1"/>
  <c r="G7646" i="10" a="1"/>
  <c r="G7646" i="10" s="1"/>
  <c r="J7646" i="10" s="1"/>
  <c r="I7645" i="10" a="1"/>
  <c r="I7645" i="10" s="1"/>
  <c r="J7645" i="10" s="1"/>
  <c r="G7645" i="10" a="1"/>
  <c r="G7645" i="10" s="1"/>
  <c r="I7644" i="10" a="1"/>
  <c r="I7644" i="10" s="1"/>
  <c r="G7644" i="10" a="1"/>
  <c r="G7644" i="10" s="1"/>
  <c r="J7644" i="10" s="1"/>
  <c r="I7643" i="10"/>
  <c r="I7643" i="10" a="1"/>
  <c r="G7643" i="10" a="1"/>
  <c r="G7643" i="10" s="1"/>
  <c r="I7642" i="10" a="1"/>
  <c r="I7642" i="10" s="1"/>
  <c r="G7642" i="10" a="1"/>
  <c r="G7642" i="10" s="1"/>
  <c r="J7642" i="10" s="1"/>
  <c r="I7641" i="10" a="1"/>
  <c r="I7641" i="10" s="1"/>
  <c r="G7641" i="10" a="1"/>
  <c r="G7641" i="10" s="1"/>
  <c r="J7641" i="10" s="1"/>
  <c r="I7640" i="10" a="1"/>
  <c r="I7640" i="10" s="1"/>
  <c r="G7640" i="10" a="1"/>
  <c r="G7640" i="10" s="1"/>
  <c r="J7640" i="10" s="1"/>
  <c r="I7639" i="10" a="1"/>
  <c r="I7639" i="10" s="1"/>
  <c r="G7639" i="10" a="1"/>
  <c r="G7639" i="10" s="1"/>
  <c r="J7639" i="10" s="1"/>
  <c r="I7638" i="10" a="1"/>
  <c r="I7638" i="10" s="1"/>
  <c r="G7638" i="10" a="1"/>
  <c r="G7638" i="10" s="1"/>
  <c r="J7638" i="10" s="1"/>
  <c r="I7637" i="10"/>
  <c r="I7637" i="10" a="1"/>
  <c r="G7637" i="10" a="1"/>
  <c r="G7637" i="10" s="1"/>
  <c r="J7637" i="10" s="1"/>
  <c r="I7636" i="10" a="1"/>
  <c r="I7636" i="10" s="1"/>
  <c r="G7636" i="10" a="1"/>
  <c r="G7636" i="10" s="1"/>
  <c r="J7636" i="10" s="1"/>
  <c r="I7635" i="10" a="1"/>
  <c r="I7635" i="10" s="1"/>
  <c r="G7635" i="10" a="1"/>
  <c r="G7635" i="10" s="1"/>
  <c r="J7635" i="10" s="1"/>
  <c r="I7634" i="10" a="1"/>
  <c r="I7634" i="10" s="1"/>
  <c r="G7634" i="10" a="1"/>
  <c r="G7634" i="10" s="1"/>
  <c r="J7634" i="10" s="1"/>
  <c r="I7633" i="10" a="1"/>
  <c r="I7633" i="10" s="1"/>
  <c r="G7633" i="10" a="1"/>
  <c r="G7633" i="10" s="1"/>
  <c r="J7633" i="10" s="1"/>
  <c r="I7632" i="10" a="1"/>
  <c r="I7632" i="10" s="1"/>
  <c r="J7632" i="10" s="1"/>
  <c r="G7632" i="10" a="1"/>
  <c r="G7632" i="10" s="1"/>
  <c r="I7631" i="10"/>
  <c r="I7631" i="10" a="1"/>
  <c r="G7631" i="10"/>
  <c r="J7631" i="10" s="1"/>
  <c r="G7631" i="10" a="1"/>
  <c r="J7630" i="10"/>
  <c r="I7630" i="10" a="1"/>
  <c r="I7630" i="10" s="1"/>
  <c r="G7630" i="10" a="1"/>
  <c r="G7630" i="10" s="1"/>
  <c r="J7629" i="10"/>
  <c r="I7629" i="10" a="1"/>
  <c r="I7629" i="10" s="1"/>
  <c r="G7629" i="10"/>
  <c r="G7629" i="10" a="1"/>
  <c r="I7628" i="10" a="1"/>
  <c r="I7628" i="10" s="1"/>
  <c r="G7628" i="10" a="1"/>
  <c r="G7628" i="10" s="1"/>
  <c r="I7627" i="10" a="1"/>
  <c r="I7627" i="10" s="1"/>
  <c r="G7627" i="10"/>
  <c r="J7627" i="10" s="1"/>
  <c r="G7627" i="10" a="1"/>
  <c r="I7626" i="10" a="1"/>
  <c r="I7626" i="10" s="1"/>
  <c r="G7626" i="10" a="1"/>
  <c r="G7626" i="10" s="1"/>
  <c r="I7625" i="10" a="1"/>
  <c r="I7625" i="10" s="1"/>
  <c r="J7625" i="10" s="1"/>
  <c r="G7625" i="10" a="1"/>
  <c r="G7625" i="10" s="1"/>
  <c r="I7624" i="10" a="1"/>
  <c r="I7624" i="10" s="1"/>
  <c r="J7624" i="10" s="1"/>
  <c r="G7624" i="10" a="1"/>
  <c r="G7624" i="10" s="1"/>
  <c r="J7623" i="10"/>
  <c r="I7623" i="10"/>
  <c r="I7623" i="10" a="1"/>
  <c r="G7623" i="10"/>
  <c r="G7623" i="10" a="1"/>
  <c r="I7622" i="10" a="1"/>
  <c r="I7622" i="10" s="1"/>
  <c r="G7622" i="10" a="1"/>
  <c r="G7622" i="10" s="1"/>
  <c r="J7622" i="10" s="1"/>
  <c r="I7621" i="10" a="1"/>
  <c r="I7621" i="10" s="1"/>
  <c r="G7621" i="10" a="1"/>
  <c r="G7621" i="10" s="1"/>
  <c r="J7621" i="10" s="1"/>
  <c r="I7620" i="10" a="1"/>
  <c r="I7620" i="10" s="1"/>
  <c r="G7620" i="10" a="1"/>
  <c r="G7620" i="10" s="1"/>
  <c r="I7619" i="10"/>
  <c r="I7619" i="10" a="1"/>
  <c r="G7619" i="10"/>
  <c r="G7619" i="10" a="1"/>
  <c r="I7618" i="10" a="1"/>
  <c r="I7618" i="10" s="1"/>
  <c r="G7618" i="10" a="1"/>
  <c r="G7618" i="10" s="1"/>
  <c r="I7617" i="10" a="1"/>
  <c r="I7617" i="10" s="1"/>
  <c r="G7617" i="10" a="1"/>
  <c r="G7617" i="10" s="1"/>
  <c r="J7617" i="10" s="1"/>
  <c r="I7616" i="10" a="1"/>
  <c r="I7616" i="10" s="1"/>
  <c r="J7616" i="10" s="1"/>
  <c r="G7616" i="10" a="1"/>
  <c r="G7616" i="10" s="1"/>
  <c r="J7615" i="10"/>
  <c r="I7615" i="10"/>
  <c r="I7615" i="10" a="1"/>
  <c r="G7615" i="10"/>
  <c r="G7615" i="10" a="1"/>
  <c r="I7614" i="10" a="1"/>
  <c r="I7614" i="10" s="1"/>
  <c r="G7614" i="10" a="1"/>
  <c r="G7614" i="10" s="1"/>
  <c r="J7614" i="10" s="1"/>
  <c r="I7613" i="10" a="1"/>
  <c r="I7613" i="10" s="1"/>
  <c r="G7613" i="10" a="1"/>
  <c r="G7613" i="10" s="1"/>
  <c r="J7613" i="10" s="1"/>
  <c r="I7612" i="10" a="1"/>
  <c r="I7612" i="10" s="1"/>
  <c r="G7612" i="10" a="1"/>
  <c r="G7612" i="10" s="1"/>
  <c r="J7612" i="10" s="1"/>
  <c r="I7611" i="10" a="1"/>
  <c r="I7611" i="10" s="1"/>
  <c r="G7611" i="10"/>
  <c r="G7611" i="10" a="1"/>
  <c r="I7610" i="10" a="1"/>
  <c r="I7610" i="10" s="1"/>
  <c r="G7610" i="10" a="1"/>
  <c r="G7610" i="10" s="1"/>
  <c r="I7609" i="10" a="1"/>
  <c r="I7609" i="10" s="1"/>
  <c r="G7609" i="10" a="1"/>
  <c r="G7609" i="10" s="1"/>
  <c r="J7608" i="10"/>
  <c r="I7608" i="10" a="1"/>
  <c r="I7608" i="10" s="1"/>
  <c r="G7608" i="10" a="1"/>
  <c r="G7608" i="10" s="1"/>
  <c r="I7607" i="10"/>
  <c r="I7607" i="10" a="1"/>
  <c r="G7607" i="10"/>
  <c r="J7607" i="10" s="1"/>
  <c r="G7607" i="10" a="1"/>
  <c r="I7606" i="10" a="1"/>
  <c r="I7606" i="10" s="1"/>
  <c r="G7606" i="10" a="1"/>
  <c r="G7606" i="10" s="1"/>
  <c r="J7606" i="10" s="1"/>
  <c r="I7605" i="10" a="1"/>
  <c r="I7605" i="10" s="1"/>
  <c r="G7605" i="10" a="1"/>
  <c r="G7605" i="10" s="1"/>
  <c r="J7605" i="10" s="1"/>
  <c r="I7604" i="10" a="1"/>
  <c r="I7604" i="10" s="1"/>
  <c r="G7604" i="10" a="1"/>
  <c r="G7604" i="10" s="1"/>
  <c r="I7603" i="10"/>
  <c r="I7603" i="10" a="1"/>
  <c r="G7603" i="10"/>
  <c r="G7603" i="10" a="1"/>
  <c r="I7602" i="10" a="1"/>
  <c r="I7602" i="10" s="1"/>
  <c r="G7602" i="10" a="1"/>
  <c r="G7602" i="10" s="1"/>
  <c r="J7602" i="10" s="1"/>
  <c r="I7601" i="10" a="1"/>
  <c r="I7601" i="10" s="1"/>
  <c r="G7601" i="10" a="1"/>
  <c r="G7601" i="10" s="1"/>
  <c r="J7600" i="10"/>
  <c r="I7600" i="10" a="1"/>
  <c r="I7600" i="10" s="1"/>
  <c r="G7600" i="10" a="1"/>
  <c r="G7600" i="10" s="1"/>
  <c r="J7599" i="10"/>
  <c r="I7599" i="10"/>
  <c r="I7599" i="10" a="1"/>
  <c r="G7599" i="10"/>
  <c r="G7599" i="10" a="1"/>
  <c r="I7598" i="10" a="1"/>
  <c r="I7598" i="10" s="1"/>
  <c r="G7598" i="10" a="1"/>
  <c r="G7598" i="10" s="1"/>
  <c r="J7598" i="10" s="1"/>
  <c r="I7597" i="10" a="1"/>
  <c r="I7597" i="10" s="1"/>
  <c r="G7597" i="10" a="1"/>
  <c r="G7597" i="10" s="1"/>
  <c r="J7597" i="10" s="1"/>
  <c r="I7596" i="10" a="1"/>
  <c r="I7596" i="10" s="1"/>
  <c r="G7596" i="10" a="1"/>
  <c r="G7596" i="10" s="1"/>
  <c r="J7596" i="10" s="1"/>
  <c r="I7595" i="10" a="1"/>
  <c r="I7595" i="10" s="1"/>
  <c r="G7595" i="10"/>
  <c r="G7595" i="10" a="1"/>
  <c r="J7594" i="10"/>
  <c r="I7594" i="10" a="1"/>
  <c r="I7594" i="10" s="1"/>
  <c r="G7594" i="10" a="1"/>
  <c r="G7594" i="10" s="1"/>
  <c r="I7593" i="10"/>
  <c r="I7593" i="10" a="1"/>
  <c r="G7593" i="10" a="1"/>
  <c r="G7593" i="10" s="1"/>
  <c r="J7593" i="10" s="1"/>
  <c r="I7592" i="10" a="1"/>
  <c r="I7592" i="10" s="1"/>
  <c r="G7592" i="10" a="1"/>
  <c r="G7592" i="10" s="1"/>
  <c r="J7592" i="10" s="1"/>
  <c r="I7591" i="10"/>
  <c r="I7591" i="10" a="1"/>
  <c r="G7591" i="10"/>
  <c r="J7591" i="10" s="1"/>
  <c r="G7591" i="10" a="1"/>
  <c r="J7590" i="10"/>
  <c r="I7590" i="10" a="1"/>
  <c r="I7590" i="10" s="1"/>
  <c r="G7590" i="10" a="1"/>
  <c r="G7590" i="10" s="1"/>
  <c r="I7589" i="10" a="1"/>
  <c r="I7589" i="10" s="1"/>
  <c r="G7589" i="10" a="1"/>
  <c r="G7589" i="10" s="1"/>
  <c r="J7589" i="10" s="1"/>
  <c r="I7588" i="10" a="1"/>
  <c r="I7588" i="10" s="1"/>
  <c r="G7588" i="10" a="1"/>
  <c r="G7588" i="10" s="1"/>
  <c r="I7587" i="10"/>
  <c r="I7587" i="10" a="1"/>
  <c r="G7587" i="10"/>
  <c r="G7587" i="10" a="1"/>
  <c r="I7586" i="10" a="1"/>
  <c r="I7586" i="10" s="1"/>
  <c r="G7586" i="10" a="1"/>
  <c r="G7586" i="10" s="1"/>
  <c r="J7586" i="10" s="1"/>
  <c r="I7585" i="10" a="1"/>
  <c r="I7585" i="10" s="1"/>
  <c r="G7585" i="10" a="1"/>
  <c r="G7585" i="10" s="1"/>
  <c r="J7585" i="10" s="1"/>
  <c r="I7584" i="10" a="1"/>
  <c r="I7584" i="10" s="1"/>
  <c r="G7584" i="10" a="1"/>
  <c r="G7584" i="10" s="1"/>
  <c r="J7584" i="10" s="1"/>
  <c r="I7583" i="10"/>
  <c r="I7583" i="10" a="1"/>
  <c r="G7583" i="10"/>
  <c r="J7583" i="10" s="1"/>
  <c r="G7583" i="10" a="1"/>
  <c r="I7582" i="10" a="1"/>
  <c r="I7582" i="10" s="1"/>
  <c r="G7582" i="10" a="1"/>
  <c r="G7582" i="10" s="1"/>
  <c r="J7582" i="10" s="1"/>
  <c r="I7581" i="10" a="1"/>
  <c r="I7581" i="10" s="1"/>
  <c r="J7581" i="10" s="1"/>
  <c r="G7581" i="10"/>
  <c r="G7581" i="10" a="1"/>
  <c r="I7580" i="10" a="1"/>
  <c r="I7580" i="10" s="1"/>
  <c r="G7580" i="10" a="1"/>
  <c r="G7580" i="10" s="1"/>
  <c r="J7580" i="10" s="1"/>
  <c r="I7579" i="10" a="1"/>
  <c r="I7579" i="10" s="1"/>
  <c r="G7579" i="10"/>
  <c r="G7579" i="10" a="1"/>
  <c r="I7578" i="10" a="1"/>
  <c r="I7578" i="10" s="1"/>
  <c r="G7578" i="10" a="1"/>
  <c r="G7578" i="10" s="1"/>
  <c r="J7578" i="10" s="1"/>
  <c r="I7577" i="10" a="1"/>
  <c r="I7577" i="10" s="1"/>
  <c r="G7577" i="10" a="1"/>
  <c r="G7577" i="10" s="1"/>
  <c r="J7577" i="10" s="1"/>
  <c r="I7576" i="10" a="1"/>
  <c r="I7576" i="10" s="1"/>
  <c r="G7576" i="10" a="1"/>
  <c r="G7576" i="10" s="1"/>
  <c r="J7576" i="10" s="1"/>
  <c r="I7575" i="10"/>
  <c r="I7575" i="10" a="1"/>
  <c r="G7575" i="10"/>
  <c r="J7575" i="10" s="1"/>
  <c r="G7575" i="10" a="1"/>
  <c r="I7574" i="10" a="1"/>
  <c r="I7574" i="10" s="1"/>
  <c r="G7574" i="10" a="1"/>
  <c r="G7574" i="10" s="1"/>
  <c r="J7574" i="10" s="1"/>
  <c r="I7573" i="10"/>
  <c r="I7573" i="10" a="1"/>
  <c r="G7573" i="10" a="1"/>
  <c r="G7573" i="10" s="1"/>
  <c r="J7573" i="10" s="1"/>
  <c r="I7572" i="10" a="1"/>
  <c r="I7572" i="10" s="1"/>
  <c r="G7572" i="10" a="1"/>
  <c r="G7572" i="10" s="1"/>
  <c r="J7572" i="10" s="1"/>
  <c r="I7571" i="10" a="1"/>
  <c r="I7571" i="10" s="1"/>
  <c r="G7571" i="10"/>
  <c r="G7571" i="10" a="1"/>
  <c r="I7570" i="10" a="1"/>
  <c r="I7570" i="10" s="1"/>
  <c r="G7570" i="10" a="1"/>
  <c r="G7570" i="10" s="1"/>
  <c r="J7570" i="10" s="1"/>
  <c r="I7569" i="10"/>
  <c r="I7569" i="10" a="1"/>
  <c r="G7569" i="10" a="1"/>
  <c r="G7569" i="10" s="1"/>
  <c r="J7569" i="10" s="1"/>
  <c r="I7568" i="10" a="1"/>
  <c r="I7568" i="10" s="1"/>
  <c r="G7568" i="10" a="1"/>
  <c r="G7568" i="10" s="1"/>
  <c r="J7568" i="10" s="1"/>
  <c r="I7567" i="10"/>
  <c r="I7567" i="10" a="1"/>
  <c r="G7567" i="10"/>
  <c r="J7567" i="10" s="1"/>
  <c r="G7567" i="10" a="1"/>
  <c r="I7566" i="10" a="1"/>
  <c r="I7566" i="10" s="1"/>
  <c r="G7566" i="10" a="1"/>
  <c r="G7566" i="10" s="1"/>
  <c r="J7566" i="10" s="1"/>
  <c r="I7565" i="10" a="1"/>
  <c r="I7565" i="10" s="1"/>
  <c r="G7565" i="10" a="1"/>
  <c r="G7565" i="10" s="1"/>
  <c r="I7564" i="10" a="1"/>
  <c r="I7564" i="10" s="1"/>
  <c r="G7564" i="10" a="1"/>
  <c r="G7564" i="10" s="1"/>
  <c r="I7563" i="10" a="1"/>
  <c r="I7563" i="10" s="1"/>
  <c r="G7563" i="10"/>
  <c r="G7563" i="10" a="1"/>
  <c r="I7562" i="10" a="1"/>
  <c r="I7562" i="10" s="1"/>
  <c r="G7562" i="10" a="1"/>
  <c r="G7562" i="10" s="1"/>
  <c r="J7562" i="10" s="1"/>
  <c r="I7561" i="10" a="1"/>
  <c r="I7561" i="10" s="1"/>
  <c r="G7561" i="10" a="1"/>
  <c r="G7561" i="10" s="1"/>
  <c r="J7561" i="10" s="1"/>
  <c r="I7560" i="10" a="1"/>
  <c r="I7560" i="10" s="1"/>
  <c r="G7560" i="10" a="1"/>
  <c r="G7560" i="10" s="1"/>
  <c r="J7560" i="10" s="1"/>
  <c r="I7559" i="10"/>
  <c r="I7559" i="10" a="1"/>
  <c r="G7559" i="10"/>
  <c r="J7559" i="10" s="1"/>
  <c r="G7559" i="10" a="1"/>
  <c r="I7558" i="10" a="1"/>
  <c r="I7558" i="10" s="1"/>
  <c r="G7558" i="10" a="1"/>
  <c r="G7558" i="10" s="1"/>
  <c r="J7558" i="10" s="1"/>
  <c r="I7557" i="10" a="1"/>
  <c r="I7557" i="10" s="1"/>
  <c r="J7557" i="10" s="1"/>
  <c r="G7557" i="10"/>
  <c r="G7557" i="10" a="1"/>
  <c r="I7556" i="10" a="1"/>
  <c r="I7556" i="10" s="1"/>
  <c r="G7556" i="10" a="1"/>
  <c r="G7556" i="10" s="1"/>
  <c r="J7556" i="10" s="1"/>
  <c r="I7555" i="10" a="1"/>
  <c r="I7555" i="10" s="1"/>
  <c r="G7555" i="10" a="1"/>
  <c r="G7555" i="10" s="1"/>
  <c r="I7554" i="10" a="1"/>
  <c r="I7554" i="10" s="1"/>
  <c r="J7554" i="10" s="1"/>
  <c r="G7554" i="10" a="1"/>
  <c r="G7554" i="10" s="1"/>
  <c r="I7553" i="10" a="1"/>
  <c r="I7553" i="10" s="1"/>
  <c r="G7553" i="10" a="1"/>
  <c r="G7553" i="10" s="1"/>
  <c r="I7552" i="10" a="1"/>
  <c r="I7552" i="10" s="1"/>
  <c r="J7552" i="10" s="1"/>
  <c r="G7552" i="10" a="1"/>
  <c r="G7552" i="10" s="1"/>
  <c r="I7551" i="10"/>
  <c r="I7551" i="10" a="1"/>
  <c r="G7551" i="10" a="1"/>
  <c r="G7551" i="10" s="1"/>
  <c r="J7551" i="10" s="1"/>
  <c r="J7550" i="10"/>
  <c r="I7550" i="10" a="1"/>
  <c r="I7550" i="10" s="1"/>
  <c r="G7550" i="10" a="1"/>
  <c r="G7550" i="10" s="1"/>
  <c r="I7549" i="10" a="1"/>
  <c r="I7549" i="10" s="1"/>
  <c r="G7549" i="10" a="1"/>
  <c r="G7549" i="10" s="1"/>
  <c r="J7549" i="10" s="1"/>
  <c r="I7548" i="10" a="1"/>
  <c r="I7548" i="10" s="1"/>
  <c r="G7548" i="10" a="1"/>
  <c r="G7548" i="10" s="1"/>
  <c r="I7547" i="10" a="1"/>
  <c r="I7547" i="10" s="1"/>
  <c r="G7547" i="10" a="1"/>
  <c r="G7547" i="10" s="1"/>
  <c r="J7547" i="10" s="1"/>
  <c r="I7546" i="10" a="1"/>
  <c r="I7546" i="10" s="1"/>
  <c r="G7546" i="10" a="1"/>
  <c r="G7546" i="10" s="1"/>
  <c r="J7546" i="10" s="1"/>
  <c r="I7545" i="10"/>
  <c r="I7545" i="10" a="1"/>
  <c r="G7545" i="10" a="1"/>
  <c r="G7545" i="10" s="1"/>
  <c r="J7545" i="10" s="1"/>
  <c r="I7544" i="10" a="1"/>
  <c r="I7544" i="10" s="1"/>
  <c r="G7544" i="10" a="1"/>
  <c r="G7544" i="10" s="1"/>
  <c r="J7544" i="10" s="1"/>
  <c r="I7543" i="10"/>
  <c r="I7543" i="10" a="1"/>
  <c r="G7543" i="10"/>
  <c r="J7543" i="10" s="1"/>
  <c r="G7543" i="10" a="1"/>
  <c r="I7542" i="10" a="1"/>
  <c r="I7542" i="10" s="1"/>
  <c r="G7542" i="10" a="1"/>
  <c r="G7542" i="10" s="1"/>
  <c r="J7542" i="10" s="1"/>
  <c r="I7541" i="10" a="1"/>
  <c r="I7541" i="10" s="1"/>
  <c r="G7541" i="10" a="1"/>
  <c r="G7541" i="10" s="1"/>
  <c r="J7541" i="10" s="1"/>
  <c r="I7540" i="10" a="1"/>
  <c r="I7540" i="10" s="1"/>
  <c r="G7540" i="10" a="1"/>
  <c r="G7540" i="10" s="1"/>
  <c r="J7540" i="10" s="1"/>
  <c r="I7539" i="10" a="1"/>
  <c r="I7539" i="10" s="1"/>
  <c r="G7539" i="10" a="1"/>
  <c r="G7539" i="10" s="1"/>
  <c r="I7538" i="10" a="1"/>
  <c r="I7538" i="10" s="1"/>
  <c r="J7538" i="10" s="1"/>
  <c r="G7538" i="10" a="1"/>
  <c r="G7538" i="10" s="1"/>
  <c r="I7537" i="10" a="1"/>
  <c r="I7537" i="10" s="1"/>
  <c r="J7537" i="10" s="1"/>
  <c r="G7537" i="10"/>
  <c r="G7537" i="10" a="1"/>
  <c r="I7536" i="10" a="1"/>
  <c r="I7536" i="10" s="1"/>
  <c r="J7536" i="10" s="1"/>
  <c r="G7536" i="10" a="1"/>
  <c r="G7536" i="10" s="1"/>
  <c r="I7535" i="10"/>
  <c r="I7535" i="10" a="1"/>
  <c r="G7535" i="10"/>
  <c r="J7535" i="10" s="1"/>
  <c r="G7535" i="10" a="1"/>
  <c r="J7534" i="10"/>
  <c r="I7534" i="10" a="1"/>
  <c r="I7534" i="10" s="1"/>
  <c r="G7534" i="10" a="1"/>
  <c r="G7534" i="10" s="1"/>
  <c r="I7533" i="10" a="1"/>
  <c r="I7533" i="10" s="1"/>
  <c r="G7533" i="10" a="1"/>
  <c r="G7533" i="10" s="1"/>
  <c r="J7533" i="10" s="1"/>
  <c r="I7532" i="10" a="1"/>
  <c r="I7532" i="10" s="1"/>
  <c r="G7532" i="10" a="1"/>
  <c r="G7532" i="10" s="1"/>
  <c r="J7532" i="10" s="1"/>
  <c r="I7531" i="10" a="1"/>
  <c r="I7531" i="10" s="1"/>
  <c r="G7531" i="10" a="1"/>
  <c r="G7531" i="10" s="1"/>
  <c r="J7531" i="10" s="1"/>
  <c r="I7530" i="10" a="1"/>
  <c r="I7530" i="10" s="1"/>
  <c r="G7530" i="10" a="1"/>
  <c r="G7530" i="10" s="1"/>
  <c r="J7530" i="10" s="1"/>
  <c r="I7529" i="10" a="1"/>
  <c r="I7529" i="10" s="1"/>
  <c r="G7529" i="10" a="1"/>
  <c r="G7529" i="10" s="1"/>
  <c r="I7528" i="10" a="1"/>
  <c r="I7528" i="10" s="1"/>
  <c r="G7528" i="10" a="1"/>
  <c r="G7528" i="10" s="1"/>
  <c r="J7528" i="10" s="1"/>
  <c r="I7527" i="10"/>
  <c r="I7527" i="10" a="1"/>
  <c r="G7527" i="10"/>
  <c r="J7527" i="10" s="1"/>
  <c r="G7527" i="10" a="1"/>
  <c r="I7526" i="10" a="1"/>
  <c r="I7526" i="10" s="1"/>
  <c r="G7526" i="10" a="1"/>
  <c r="G7526" i="10" s="1"/>
  <c r="J7526" i="10" s="1"/>
  <c r="I7525" i="10" a="1"/>
  <c r="I7525" i="10" s="1"/>
  <c r="G7525" i="10" a="1"/>
  <c r="G7525" i="10" s="1"/>
  <c r="J7525" i="10" s="1"/>
  <c r="I7524" i="10" a="1"/>
  <c r="I7524" i="10" s="1"/>
  <c r="G7524" i="10" a="1"/>
  <c r="G7524" i="10" s="1"/>
  <c r="J7524" i="10" s="1"/>
  <c r="I7523" i="10" a="1"/>
  <c r="I7523" i="10" s="1"/>
  <c r="G7523" i="10" a="1"/>
  <c r="G7523" i="10" s="1"/>
  <c r="I7522" i="10" a="1"/>
  <c r="I7522" i="10" s="1"/>
  <c r="J7522" i="10" s="1"/>
  <c r="G7522" i="10" a="1"/>
  <c r="G7522" i="10" s="1"/>
  <c r="I7521" i="10" a="1"/>
  <c r="I7521" i="10" s="1"/>
  <c r="G7521" i="10" a="1"/>
  <c r="G7521" i="10" s="1"/>
  <c r="J7521" i="10" s="1"/>
  <c r="I7520" i="10" a="1"/>
  <c r="I7520" i="10" s="1"/>
  <c r="J7520" i="10" s="1"/>
  <c r="G7520" i="10" a="1"/>
  <c r="G7520" i="10" s="1"/>
  <c r="I7519" i="10"/>
  <c r="I7519" i="10" a="1"/>
  <c r="G7519" i="10"/>
  <c r="J7519" i="10" s="1"/>
  <c r="G7519" i="10" a="1"/>
  <c r="J7518" i="10"/>
  <c r="I7518" i="10" a="1"/>
  <c r="I7518" i="10" s="1"/>
  <c r="G7518" i="10" a="1"/>
  <c r="G7518" i="10" s="1"/>
  <c r="I7517" i="10" a="1"/>
  <c r="I7517" i="10" s="1"/>
  <c r="G7517" i="10" a="1"/>
  <c r="G7517" i="10" s="1"/>
  <c r="J7517" i="10" s="1"/>
  <c r="I7516" i="10" a="1"/>
  <c r="I7516" i="10" s="1"/>
  <c r="G7516" i="10" a="1"/>
  <c r="G7516" i="10" s="1"/>
  <c r="J7516" i="10" s="1"/>
  <c r="I7515" i="10" a="1"/>
  <c r="I7515" i="10" s="1"/>
  <c r="G7515" i="10" a="1"/>
  <c r="G7515" i="10" s="1"/>
  <c r="I7514" i="10" a="1"/>
  <c r="I7514" i="10" s="1"/>
  <c r="G7514" i="10" a="1"/>
  <c r="G7514" i="10" s="1"/>
  <c r="J7514" i="10" s="1"/>
  <c r="I7513" i="10" a="1"/>
  <c r="I7513" i="10" s="1"/>
  <c r="G7513" i="10" a="1"/>
  <c r="G7513" i="10" s="1"/>
  <c r="J7513" i="10" s="1"/>
  <c r="I7512" i="10" a="1"/>
  <c r="I7512" i="10" s="1"/>
  <c r="G7512" i="10" a="1"/>
  <c r="G7512" i="10" s="1"/>
  <c r="I7511" i="10"/>
  <c r="I7511" i="10" a="1"/>
  <c r="G7511" i="10"/>
  <c r="J7511" i="10" s="1"/>
  <c r="G7511" i="10" a="1"/>
  <c r="I7510" i="10"/>
  <c r="I7510" i="10" a="1"/>
  <c r="G7510" i="10"/>
  <c r="J7510" i="10" s="1"/>
  <c r="G7510" i="10" a="1"/>
  <c r="I7509" i="10" a="1"/>
  <c r="I7509" i="10" s="1"/>
  <c r="G7509" i="10" a="1"/>
  <c r="G7509" i="10" s="1"/>
  <c r="J7509" i="10" s="1"/>
  <c r="I7508" i="10" a="1"/>
  <c r="I7508" i="10" s="1"/>
  <c r="G7508" i="10" a="1"/>
  <c r="G7508" i="10" s="1"/>
  <c r="I7507" i="10"/>
  <c r="I7507" i="10" a="1"/>
  <c r="G7507" i="10"/>
  <c r="J7507" i="10" s="1"/>
  <c r="G7507" i="10" a="1"/>
  <c r="I7506" i="10"/>
  <c r="I7506" i="10" a="1"/>
  <c r="G7506" i="10"/>
  <c r="J7506" i="10" s="1"/>
  <c r="G7506" i="10" a="1"/>
  <c r="I7505" i="10" a="1"/>
  <c r="I7505" i="10" s="1"/>
  <c r="G7505" i="10" a="1"/>
  <c r="G7505" i="10" s="1"/>
  <c r="J7505" i="10" s="1"/>
  <c r="I7504" i="10" a="1"/>
  <c r="I7504" i="10" s="1"/>
  <c r="G7504" i="10" a="1"/>
  <c r="G7504" i="10" s="1"/>
  <c r="I7503" i="10"/>
  <c r="J7503" i="10" s="1"/>
  <c r="I7503" i="10" a="1"/>
  <c r="G7503" i="10"/>
  <c r="G7503" i="10" a="1"/>
  <c r="I7502" i="10"/>
  <c r="I7502" i="10" a="1"/>
  <c r="G7502" i="10"/>
  <c r="J7502" i="10" s="1"/>
  <c r="G7502" i="10" a="1"/>
  <c r="I7501" i="10" a="1"/>
  <c r="I7501" i="10" s="1"/>
  <c r="G7501" i="10" a="1"/>
  <c r="G7501" i="10" s="1"/>
  <c r="J7501" i="10" s="1"/>
  <c r="I7500" i="10" a="1"/>
  <c r="I7500" i="10" s="1"/>
  <c r="G7500" i="10" a="1"/>
  <c r="G7500" i="10" s="1"/>
  <c r="I7499" i="10"/>
  <c r="I7499" i="10" a="1"/>
  <c r="G7499" i="10"/>
  <c r="J7499" i="10" s="1"/>
  <c r="G7499" i="10" a="1"/>
  <c r="I7498" i="10"/>
  <c r="I7498" i="10" a="1"/>
  <c r="G7498" i="10"/>
  <c r="J7498" i="10" s="1"/>
  <c r="G7498" i="10" a="1"/>
  <c r="I7497" i="10" a="1"/>
  <c r="I7497" i="10" s="1"/>
  <c r="G7497" i="10" a="1"/>
  <c r="G7497" i="10" s="1"/>
  <c r="J7497" i="10" s="1"/>
  <c r="I7496" i="10" a="1"/>
  <c r="I7496" i="10" s="1"/>
  <c r="G7496" i="10" a="1"/>
  <c r="G7496" i="10" s="1"/>
  <c r="I7495" i="10"/>
  <c r="I7495" i="10" a="1"/>
  <c r="G7495" i="10"/>
  <c r="J7495" i="10" s="1"/>
  <c r="G7495" i="10" a="1"/>
  <c r="I7494" i="10"/>
  <c r="I7494" i="10" a="1"/>
  <c r="G7494" i="10"/>
  <c r="J7494" i="10" s="1"/>
  <c r="G7494" i="10" a="1"/>
  <c r="I7493" i="10" a="1"/>
  <c r="I7493" i="10" s="1"/>
  <c r="G7493" i="10" a="1"/>
  <c r="G7493" i="10" s="1"/>
  <c r="J7493" i="10" s="1"/>
  <c r="I7492" i="10" a="1"/>
  <c r="I7492" i="10" s="1"/>
  <c r="G7492" i="10" a="1"/>
  <c r="G7492" i="10" s="1"/>
  <c r="I7491" i="10"/>
  <c r="I7491" i="10" a="1"/>
  <c r="G7491" i="10"/>
  <c r="J7491" i="10" s="1"/>
  <c r="G7491" i="10" a="1"/>
  <c r="I7490" i="10"/>
  <c r="J7490" i="10" s="1"/>
  <c r="I7490" i="10" a="1"/>
  <c r="G7490" i="10"/>
  <c r="G7490" i="10" a="1"/>
  <c r="I7489" i="10" a="1"/>
  <c r="I7489" i="10" s="1"/>
  <c r="G7489" i="10" a="1"/>
  <c r="G7489" i="10" s="1"/>
  <c r="J7489" i="10" s="1"/>
  <c r="I7488" i="10" a="1"/>
  <c r="I7488" i="10" s="1"/>
  <c r="G7488" i="10" a="1"/>
  <c r="G7488" i="10" s="1"/>
  <c r="I7487" i="10"/>
  <c r="I7487" i="10" a="1"/>
  <c r="G7487" i="10"/>
  <c r="J7487" i="10" s="1"/>
  <c r="G7487" i="10" a="1"/>
  <c r="I7486" i="10"/>
  <c r="I7486" i="10" a="1"/>
  <c r="G7486" i="10"/>
  <c r="J7486" i="10" s="1"/>
  <c r="G7486" i="10" a="1"/>
  <c r="I7485" i="10" a="1"/>
  <c r="I7485" i="10" s="1"/>
  <c r="G7485" i="10" a="1"/>
  <c r="G7485" i="10" s="1"/>
  <c r="J7485" i="10" s="1"/>
  <c r="I7484" i="10" a="1"/>
  <c r="I7484" i="10" s="1"/>
  <c r="G7484" i="10" a="1"/>
  <c r="G7484" i="10" s="1"/>
  <c r="I7483" i="10"/>
  <c r="I7483" i="10" a="1"/>
  <c r="G7483" i="10"/>
  <c r="J7483" i="10" s="1"/>
  <c r="G7483" i="10" a="1"/>
  <c r="I7482" i="10"/>
  <c r="I7482" i="10" a="1"/>
  <c r="G7482" i="10"/>
  <c r="J7482" i="10" s="1"/>
  <c r="G7482" i="10" a="1"/>
  <c r="I7481" i="10" a="1"/>
  <c r="I7481" i="10" s="1"/>
  <c r="G7481" i="10" a="1"/>
  <c r="G7481" i="10" s="1"/>
  <c r="J7481" i="10" s="1"/>
  <c r="I7480" i="10" a="1"/>
  <c r="I7480" i="10" s="1"/>
  <c r="G7480" i="10" a="1"/>
  <c r="G7480" i="10" s="1"/>
  <c r="J7480" i="10" s="1"/>
  <c r="I7479" i="10"/>
  <c r="J7479" i="10" s="1"/>
  <c r="I7479" i="10" a="1"/>
  <c r="G7479" i="10"/>
  <c r="G7479" i="10" a="1"/>
  <c r="I7478" i="10"/>
  <c r="I7478" i="10" a="1"/>
  <c r="G7478" i="10"/>
  <c r="J7478" i="10" s="1"/>
  <c r="G7478" i="10" a="1"/>
  <c r="I7477" i="10" a="1"/>
  <c r="I7477" i="10" s="1"/>
  <c r="G7477" i="10" a="1"/>
  <c r="G7477" i="10" s="1"/>
  <c r="I7476" i="10" a="1"/>
  <c r="I7476" i="10" s="1"/>
  <c r="G7476" i="10" a="1"/>
  <c r="G7476" i="10" s="1"/>
  <c r="J7476" i="10" s="1"/>
  <c r="I7475" i="10"/>
  <c r="I7475" i="10" a="1"/>
  <c r="G7475" i="10"/>
  <c r="J7475" i="10" s="1"/>
  <c r="G7475" i="10" a="1"/>
  <c r="I7474" i="10"/>
  <c r="I7474" i="10" a="1"/>
  <c r="G7474" i="10"/>
  <c r="J7474" i="10" s="1"/>
  <c r="G7474" i="10" a="1"/>
  <c r="I7473" i="10" a="1"/>
  <c r="I7473" i="10" s="1"/>
  <c r="G7473" i="10" a="1"/>
  <c r="G7473" i="10" s="1"/>
  <c r="I7472" i="10" a="1"/>
  <c r="I7472" i="10" s="1"/>
  <c r="G7472" i="10" a="1"/>
  <c r="G7472" i="10" s="1"/>
  <c r="J7472" i="10" s="1"/>
  <c r="I7471" i="10"/>
  <c r="I7471" i="10" a="1"/>
  <c r="G7471" i="10"/>
  <c r="J7471" i="10" s="1"/>
  <c r="G7471" i="10" a="1"/>
  <c r="I7470" i="10"/>
  <c r="I7470" i="10" a="1"/>
  <c r="G7470" i="10"/>
  <c r="J7470" i="10" s="1"/>
  <c r="G7470" i="10" a="1"/>
  <c r="I7469" i="10" a="1"/>
  <c r="I7469" i="10" s="1"/>
  <c r="G7469" i="10" a="1"/>
  <c r="G7469" i="10" s="1"/>
  <c r="I7468" i="10" a="1"/>
  <c r="I7468" i="10" s="1"/>
  <c r="G7468" i="10" a="1"/>
  <c r="G7468" i="10" s="1"/>
  <c r="J7468" i="10" s="1"/>
  <c r="I7467" i="10"/>
  <c r="I7467" i="10" a="1"/>
  <c r="G7467" i="10"/>
  <c r="J7467" i="10" s="1"/>
  <c r="G7467" i="10" a="1"/>
  <c r="I7466" i="10"/>
  <c r="J7466" i="10" s="1"/>
  <c r="I7466" i="10" a="1"/>
  <c r="G7466" i="10"/>
  <c r="G7466" i="10" a="1"/>
  <c r="I7465" i="10" a="1"/>
  <c r="I7465" i="10" s="1"/>
  <c r="G7465" i="10" a="1"/>
  <c r="G7465" i="10" s="1"/>
  <c r="J7465" i="10" s="1"/>
  <c r="I7464" i="10" a="1"/>
  <c r="I7464" i="10" s="1"/>
  <c r="G7464" i="10" a="1"/>
  <c r="G7464" i="10" s="1"/>
  <c r="I7463" i="10"/>
  <c r="I7463" i="10" a="1"/>
  <c r="G7463" i="10"/>
  <c r="J7463" i="10" s="1"/>
  <c r="G7463" i="10" a="1"/>
  <c r="I7462" i="10"/>
  <c r="I7462" i="10" a="1"/>
  <c r="G7462" i="10"/>
  <c r="J7462" i="10" s="1"/>
  <c r="G7462" i="10" a="1"/>
  <c r="I7461" i="10" a="1"/>
  <c r="I7461" i="10" s="1"/>
  <c r="G7461" i="10" a="1"/>
  <c r="G7461" i="10" s="1"/>
  <c r="J7461" i="10" s="1"/>
  <c r="I7460" i="10" a="1"/>
  <c r="I7460" i="10" s="1"/>
  <c r="G7460" i="10" a="1"/>
  <c r="G7460" i="10" s="1"/>
  <c r="J7460" i="10" s="1"/>
  <c r="I7459" i="10"/>
  <c r="I7459" i="10" a="1"/>
  <c r="G7459" i="10"/>
  <c r="J7459" i="10" s="1"/>
  <c r="G7459" i="10" a="1"/>
  <c r="I7458" i="10"/>
  <c r="I7458" i="10" a="1"/>
  <c r="G7458" i="10"/>
  <c r="J7458" i="10" s="1"/>
  <c r="G7458" i="10" a="1"/>
  <c r="I7457" i="10" a="1"/>
  <c r="I7457" i="10" s="1"/>
  <c r="G7457" i="10" a="1"/>
  <c r="G7457" i="10" s="1"/>
  <c r="J7457" i="10" s="1"/>
  <c r="I7456" i="10" a="1"/>
  <c r="I7456" i="10" s="1"/>
  <c r="G7456" i="10" a="1"/>
  <c r="G7456" i="10" s="1"/>
  <c r="I7455" i="10"/>
  <c r="J7455" i="10" s="1"/>
  <c r="I7455" i="10" a="1"/>
  <c r="G7455" i="10"/>
  <c r="G7455" i="10" a="1"/>
  <c r="I7454" i="10"/>
  <c r="I7454" i="10" a="1"/>
  <c r="G7454" i="10"/>
  <c r="J7454" i="10" s="1"/>
  <c r="G7454" i="10" a="1"/>
  <c r="I7453" i="10" a="1"/>
  <c r="I7453" i="10" s="1"/>
  <c r="G7453" i="10" a="1"/>
  <c r="G7453" i="10" s="1"/>
  <c r="I7452" i="10" a="1"/>
  <c r="I7452" i="10" s="1"/>
  <c r="G7452" i="10" a="1"/>
  <c r="G7452" i="10" s="1"/>
  <c r="I7451" i="10"/>
  <c r="I7451" i="10" a="1"/>
  <c r="G7451" i="10"/>
  <c r="J7451" i="10" s="1"/>
  <c r="G7451" i="10" a="1"/>
  <c r="I7450" i="10"/>
  <c r="I7450" i="10" a="1"/>
  <c r="G7450" i="10"/>
  <c r="J7450" i="10" s="1"/>
  <c r="G7450" i="10" a="1"/>
  <c r="I7449" i="10" a="1"/>
  <c r="I7449" i="10" s="1"/>
  <c r="G7449" i="10" a="1"/>
  <c r="G7449" i="10" s="1"/>
  <c r="J7449" i="10" s="1"/>
  <c r="I7448" i="10" a="1"/>
  <c r="I7448" i="10" s="1"/>
  <c r="G7448" i="10" a="1"/>
  <c r="G7448" i="10" s="1"/>
  <c r="I7447" i="10"/>
  <c r="I7447" i="10" a="1"/>
  <c r="G7447" i="10"/>
  <c r="J7447" i="10" s="1"/>
  <c r="G7447" i="10" a="1"/>
  <c r="I7446" i="10"/>
  <c r="I7446" i="10" a="1"/>
  <c r="G7446" i="10"/>
  <c r="J7446" i="10" s="1"/>
  <c r="G7446" i="10" a="1"/>
  <c r="I7445" i="10" a="1"/>
  <c r="I7445" i="10" s="1"/>
  <c r="G7445" i="10" a="1"/>
  <c r="G7445" i="10" s="1"/>
  <c r="J7445" i="10" s="1"/>
  <c r="I7444" i="10" a="1"/>
  <c r="I7444" i="10" s="1"/>
  <c r="J7444" i="10" s="1"/>
  <c r="G7444" i="10" a="1"/>
  <c r="G7444" i="10" s="1"/>
  <c r="I7443" i="10"/>
  <c r="I7443" i="10" a="1"/>
  <c r="G7443" i="10"/>
  <c r="J7443" i="10" s="1"/>
  <c r="G7443" i="10" a="1"/>
  <c r="I7442" i="10"/>
  <c r="I7442" i="10" a="1"/>
  <c r="G7442" i="10" a="1"/>
  <c r="G7442" i="10" s="1"/>
  <c r="J7442" i="10" s="1"/>
  <c r="I7441" i="10" a="1"/>
  <c r="I7441" i="10" s="1"/>
  <c r="G7441" i="10" a="1"/>
  <c r="G7441" i="10" s="1"/>
  <c r="J7441" i="10" s="1"/>
  <c r="I7440" i="10" a="1"/>
  <c r="I7440" i="10" s="1"/>
  <c r="G7440" i="10" a="1"/>
  <c r="G7440" i="10" s="1"/>
  <c r="I7439" i="10"/>
  <c r="I7439" i="10" a="1"/>
  <c r="G7439" i="10"/>
  <c r="J7439" i="10" s="1"/>
  <c r="G7439" i="10" a="1"/>
  <c r="I7438" i="10"/>
  <c r="I7438" i="10" a="1"/>
  <c r="G7438" i="10"/>
  <c r="J7438" i="10" s="1"/>
  <c r="G7438" i="10" a="1"/>
  <c r="I7437" i="10" a="1"/>
  <c r="I7437" i="10" s="1"/>
  <c r="G7437" i="10" a="1"/>
  <c r="G7437" i="10" s="1"/>
  <c r="J7437" i="10" s="1"/>
  <c r="I7436" i="10" a="1"/>
  <c r="I7436" i="10" s="1"/>
  <c r="G7436" i="10" a="1"/>
  <c r="G7436" i="10" s="1"/>
  <c r="J7436" i="10" s="1"/>
  <c r="I7435" i="10" a="1"/>
  <c r="I7435" i="10" s="1"/>
  <c r="G7435" i="10"/>
  <c r="J7435" i="10" s="1"/>
  <c r="G7435" i="10" a="1"/>
  <c r="I7434" i="10"/>
  <c r="I7434" i="10" a="1"/>
  <c r="G7434" i="10"/>
  <c r="J7434" i="10" s="1"/>
  <c r="G7434" i="10" a="1"/>
  <c r="I7433" i="10" a="1"/>
  <c r="I7433" i="10" s="1"/>
  <c r="G7433" i="10" a="1"/>
  <c r="G7433" i="10" s="1"/>
  <c r="J7433" i="10" s="1"/>
  <c r="I7432" i="10" a="1"/>
  <c r="I7432" i="10" s="1"/>
  <c r="G7432" i="10" a="1"/>
  <c r="G7432" i="10" s="1"/>
  <c r="J7432" i="10" s="1"/>
  <c r="I7431" i="10"/>
  <c r="I7431" i="10" a="1"/>
  <c r="G7431" i="10" a="1"/>
  <c r="G7431" i="10" s="1"/>
  <c r="I7430" i="10"/>
  <c r="I7430" i="10" a="1"/>
  <c r="G7430" i="10"/>
  <c r="J7430" i="10" s="1"/>
  <c r="G7430" i="10" a="1"/>
  <c r="I7429" i="10" a="1"/>
  <c r="I7429" i="10" s="1"/>
  <c r="G7429" i="10" a="1"/>
  <c r="G7429" i="10" s="1"/>
  <c r="I7428" i="10" a="1"/>
  <c r="I7428" i="10" s="1"/>
  <c r="G7428" i="10" a="1"/>
  <c r="G7428" i="10" s="1"/>
  <c r="I7427" i="10"/>
  <c r="I7427" i="10" a="1"/>
  <c r="G7427" i="10"/>
  <c r="J7427" i="10" s="1"/>
  <c r="G7427" i="10" a="1"/>
  <c r="I7426" i="10"/>
  <c r="I7426" i="10" a="1"/>
  <c r="G7426" i="10"/>
  <c r="J7426" i="10" s="1"/>
  <c r="G7426" i="10" a="1"/>
  <c r="I7425" i="10" a="1"/>
  <c r="I7425" i="10" s="1"/>
  <c r="G7425" i="10" a="1"/>
  <c r="G7425" i="10" s="1"/>
  <c r="J7425" i="10" s="1"/>
  <c r="I7424" i="10" a="1"/>
  <c r="I7424" i="10" s="1"/>
  <c r="G7424" i="10" a="1"/>
  <c r="G7424" i="10" s="1"/>
  <c r="I7423" i="10"/>
  <c r="I7423" i="10" a="1"/>
  <c r="G7423" i="10"/>
  <c r="J7423" i="10" s="1"/>
  <c r="G7423" i="10" a="1"/>
  <c r="I7422" i="10" a="1"/>
  <c r="I7422" i="10" s="1"/>
  <c r="G7422" i="10"/>
  <c r="G7422" i="10" a="1"/>
  <c r="I7421" i="10" a="1"/>
  <c r="I7421" i="10" s="1"/>
  <c r="G7421" i="10" a="1"/>
  <c r="G7421" i="10" s="1"/>
  <c r="J7421" i="10" s="1"/>
  <c r="J7420" i="10"/>
  <c r="I7420" i="10" a="1"/>
  <c r="I7420" i="10" s="1"/>
  <c r="G7420" i="10" a="1"/>
  <c r="G7420" i="10" s="1"/>
  <c r="I7419" i="10"/>
  <c r="I7419" i="10" a="1"/>
  <c r="G7419" i="10"/>
  <c r="J7419" i="10" s="1"/>
  <c r="G7419" i="10" a="1"/>
  <c r="I7418" i="10"/>
  <c r="I7418" i="10" a="1"/>
  <c r="G7418" i="10" a="1"/>
  <c r="G7418" i="10" s="1"/>
  <c r="I7417" i="10" a="1"/>
  <c r="I7417" i="10" s="1"/>
  <c r="G7417" i="10" a="1"/>
  <c r="G7417" i="10" s="1"/>
  <c r="J7417" i="10" s="1"/>
  <c r="I7416" i="10" a="1"/>
  <c r="I7416" i="10" s="1"/>
  <c r="G7416" i="10" a="1"/>
  <c r="G7416" i="10" s="1"/>
  <c r="I7415" i="10"/>
  <c r="I7415" i="10" a="1"/>
  <c r="G7415" i="10"/>
  <c r="J7415" i="10" s="1"/>
  <c r="G7415" i="10" a="1"/>
  <c r="I7414" i="10"/>
  <c r="I7414" i="10" a="1"/>
  <c r="G7414" i="10"/>
  <c r="J7414" i="10" s="1"/>
  <c r="G7414" i="10" a="1"/>
  <c r="I7413" i="10" a="1"/>
  <c r="I7413" i="10" s="1"/>
  <c r="G7413" i="10" a="1"/>
  <c r="G7413" i="10" s="1"/>
  <c r="J7413" i="10" s="1"/>
  <c r="I7412" i="10" a="1"/>
  <c r="I7412" i="10" s="1"/>
  <c r="G7412" i="10" a="1"/>
  <c r="G7412" i="10" s="1"/>
  <c r="I7411" i="10"/>
  <c r="I7411" i="10" a="1"/>
  <c r="G7411" i="10"/>
  <c r="J7411" i="10" s="1"/>
  <c r="G7411" i="10" a="1"/>
  <c r="I7410" i="10"/>
  <c r="I7410" i="10" a="1"/>
  <c r="G7410" i="10"/>
  <c r="J7410" i="10" s="1"/>
  <c r="G7410" i="10" a="1"/>
  <c r="I7409" i="10" a="1"/>
  <c r="I7409" i="10" s="1"/>
  <c r="G7409" i="10" a="1"/>
  <c r="G7409" i="10" s="1"/>
  <c r="J7409" i="10" s="1"/>
  <c r="I7408" i="10" a="1"/>
  <c r="I7408" i="10" s="1"/>
  <c r="G7408" i="10" a="1"/>
  <c r="G7408" i="10" s="1"/>
  <c r="I7407" i="10"/>
  <c r="I7407" i="10" a="1"/>
  <c r="G7407" i="10" a="1"/>
  <c r="G7407" i="10" s="1"/>
  <c r="I7406" i="10"/>
  <c r="I7406" i="10" a="1"/>
  <c r="G7406" i="10"/>
  <c r="J7406" i="10" s="1"/>
  <c r="G7406" i="10" a="1"/>
  <c r="I7405" i="10" a="1"/>
  <c r="I7405" i="10" s="1"/>
  <c r="J7405" i="10" s="1"/>
  <c r="G7405" i="10"/>
  <c r="G7405" i="10" a="1"/>
  <c r="I7404" i="10" a="1"/>
  <c r="I7404" i="10" s="1"/>
  <c r="G7404" i="10" a="1"/>
  <c r="G7404" i="10" s="1"/>
  <c r="I7403" i="10"/>
  <c r="I7403" i="10" a="1"/>
  <c r="G7403" i="10"/>
  <c r="G7403" i="10" a="1"/>
  <c r="J7402" i="10"/>
  <c r="I7402" i="10"/>
  <c r="I7402" i="10" a="1"/>
  <c r="G7402" i="10"/>
  <c r="G7402" i="10" a="1"/>
  <c r="I7401" i="10" a="1"/>
  <c r="I7401" i="10" s="1"/>
  <c r="J7401" i="10" s="1"/>
  <c r="G7401" i="10" a="1"/>
  <c r="G7401" i="10" s="1"/>
  <c r="I7400" i="10"/>
  <c r="I7400" i="10" a="1"/>
  <c r="G7400" i="10" a="1"/>
  <c r="G7400" i="10" s="1"/>
  <c r="J7400" i="10" s="1"/>
  <c r="I7399" i="10"/>
  <c r="I7399" i="10" a="1"/>
  <c r="G7399" i="10"/>
  <c r="G7399" i="10" a="1"/>
  <c r="I7398" i="10" a="1"/>
  <c r="I7398" i="10" s="1"/>
  <c r="G7398" i="10"/>
  <c r="G7398" i="10" a="1"/>
  <c r="I7397" i="10" a="1"/>
  <c r="I7397" i="10" s="1"/>
  <c r="G7397" i="10" a="1"/>
  <c r="G7397" i="10" s="1"/>
  <c r="J7396" i="10"/>
  <c r="I7396" i="10"/>
  <c r="I7396" i="10" a="1"/>
  <c r="G7396" i="10"/>
  <c r="G7396" i="10" a="1"/>
  <c r="I7395" i="10"/>
  <c r="I7395" i="10" a="1"/>
  <c r="G7395" i="10"/>
  <c r="J7395" i="10" s="1"/>
  <c r="G7395" i="10" a="1"/>
  <c r="I7394" i="10"/>
  <c r="I7394" i="10" a="1"/>
  <c r="G7394" i="10" a="1"/>
  <c r="G7394" i="10" s="1"/>
  <c r="I7393" i="10" a="1"/>
  <c r="I7393" i="10" s="1"/>
  <c r="G7393" i="10" a="1"/>
  <c r="G7393" i="10" s="1"/>
  <c r="J7393" i="10" s="1"/>
  <c r="J7392" i="10"/>
  <c r="I7392" i="10" a="1"/>
  <c r="I7392" i="10" s="1"/>
  <c r="G7392" i="10"/>
  <c r="G7392" i="10" a="1"/>
  <c r="J7391" i="10"/>
  <c r="I7391" i="10"/>
  <c r="I7391" i="10" a="1"/>
  <c r="G7391" i="10"/>
  <c r="G7391" i="10" a="1"/>
  <c r="I7390" i="10"/>
  <c r="I7390" i="10" a="1"/>
  <c r="G7390" i="10"/>
  <c r="J7390" i="10" s="1"/>
  <c r="G7390" i="10" a="1"/>
  <c r="I7389" i="10"/>
  <c r="I7389" i="10" a="1"/>
  <c r="G7389" i="10" a="1"/>
  <c r="G7389" i="10" s="1"/>
  <c r="J7389" i="10" s="1"/>
  <c r="I7388" i="10" a="1"/>
  <c r="I7388" i="10" s="1"/>
  <c r="G7388" i="10" a="1"/>
  <c r="G7388" i="10" s="1"/>
  <c r="J7388" i="10" s="1"/>
  <c r="I7387" i="10" a="1"/>
  <c r="I7387" i="10" s="1"/>
  <c r="G7387" i="10"/>
  <c r="G7387" i="10" a="1"/>
  <c r="I7386" i="10"/>
  <c r="I7386" i="10" a="1"/>
  <c r="G7386" i="10"/>
  <c r="G7386" i="10" a="1"/>
  <c r="J7385" i="10"/>
  <c r="I7385" i="10"/>
  <c r="I7385" i="10" a="1"/>
  <c r="G7385" i="10"/>
  <c r="G7385" i="10" a="1"/>
  <c r="I7384" i="10" a="1"/>
  <c r="I7384" i="10" s="1"/>
  <c r="G7384" i="10" a="1"/>
  <c r="G7384" i="10" s="1"/>
  <c r="I7383" i="10"/>
  <c r="I7383" i="10" a="1"/>
  <c r="G7383" i="10" a="1"/>
  <c r="G7383" i="10" s="1"/>
  <c r="J7383" i="10" s="1"/>
  <c r="I7382" i="10"/>
  <c r="I7382" i="10" a="1"/>
  <c r="G7382" i="10"/>
  <c r="J7382" i="10" s="1"/>
  <c r="G7382" i="10" a="1"/>
  <c r="I7381" i="10" a="1"/>
  <c r="I7381" i="10" s="1"/>
  <c r="J7381" i="10" s="1"/>
  <c r="G7381" i="10"/>
  <c r="G7381" i="10" a="1"/>
  <c r="I7380" i="10" a="1"/>
  <c r="I7380" i="10" s="1"/>
  <c r="G7380" i="10" a="1"/>
  <c r="G7380" i="10" s="1"/>
  <c r="J7380" i="10" s="1"/>
  <c r="I7379" i="10"/>
  <c r="I7379" i="10" a="1"/>
  <c r="G7379" i="10"/>
  <c r="J7379" i="10" s="1"/>
  <c r="G7379" i="10" a="1"/>
  <c r="J7378" i="10"/>
  <c r="I7378" i="10"/>
  <c r="I7378" i="10" a="1"/>
  <c r="G7378" i="10"/>
  <c r="G7378" i="10" a="1"/>
  <c r="I7377" i="10" a="1"/>
  <c r="I7377" i="10" s="1"/>
  <c r="G7377" i="10" a="1"/>
  <c r="G7377" i="10" s="1"/>
  <c r="J7377" i="10" s="1"/>
  <c r="I7376" i="10"/>
  <c r="I7376" i="10" a="1"/>
  <c r="G7376" i="10" a="1"/>
  <c r="G7376" i="10" s="1"/>
  <c r="J7376" i="10" s="1"/>
  <c r="I7375" i="10"/>
  <c r="I7375" i="10" a="1"/>
  <c r="G7375" i="10"/>
  <c r="G7375" i="10" a="1"/>
  <c r="I7374" i="10" a="1"/>
  <c r="I7374" i="10" s="1"/>
  <c r="G7374" i="10"/>
  <c r="G7374" i="10" a="1"/>
  <c r="I7373" i="10" a="1"/>
  <c r="I7373" i="10" s="1"/>
  <c r="G7373" i="10" a="1"/>
  <c r="G7373" i="10" s="1"/>
  <c r="I7372" i="10"/>
  <c r="I7372" i="10" a="1"/>
  <c r="G7372" i="10"/>
  <c r="J7372" i="10" s="1"/>
  <c r="G7372" i="10" a="1"/>
  <c r="I7371" i="10"/>
  <c r="I7371" i="10" a="1"/>
  <c r="G7371" i="10"/>
  <c r="J7371" i="10" s="1"/>
  <c r="G7371" i="10" a="1"/>
  <c r="I7370" i="10"/>
  <c r="I7370" i="10" a="1"/>
  <c r="G7370" i="10" a="1"/>
  <c r="G7370" i="10" s="1"/>
  <c r="I7369" i="10" a="1"/>
  <c r="I7369" i="10" s="1"/>
  <c r="G7369" i="10" a="1"/>
  <c r="G7369" i="10" s="1"/>
  <c r="J7369" i="10" s="1"/>
  <c r="I7368" i="10" a="1"/>
  <c r="I7368" i="10" s="1"/>
  <c r="J7368" i="10" s="1"/>
  <c r="G7368" i="10"/>
  <c r="G7368" i="10" a="1"/>
  <c r="J7367" i="10"/>
  <c r="I7367" i="10"/>
  <c r="I7367" i="10" a="1"/>
  <c r="G7367" i="10"/>
  <c r="G7367" i="10" a="1"/>
  <c r="I7366" i="10"/>
  <c r="I7366" i="10" a="1"/>
  <c r="G7366" i="10"/>
  <c r="G7366" i="10" a="1"/>
  <c r="I7365" i="10" a="1"/>
  <c r="I7365" i="10" s="1"/>
  <c r="G7365" i="10" a="1"/>
  <c r="G7365" i="10" s="1"/>
  <c r="I7364" i="10" a="1"/>
  <c r="I7364" i="10" s="1"/>
  <c r="G7364" i="10" a="1"/>
  <c r="G7364" i="10" s="1"/>
  <c r="J7364" i="10" s="1"/>
  <c r="I7363" i="10" a="1"/>
  <c r="I7363" i="10" s="1"/>
  <c r="G7363" i="10"/>
  <c r="G7363" i="10" a="1"/>
  <c r="I7362" i="10"/>
  <c r="I7362" i="10" a="1"/>
  <c r="G7362" i="10"/>
  <c r="G7362" i="10" a="1"/>
  <c r="I7361" i="10"/>
  <c r="I7361" i="10" a="1"/>
  <c r="G7361" i="10"/>
  <c r="J7361" i="10" s="1"/>
  <c r="G7361" i="10" a="1"/>
  <c r="I7360" i="10" a="1"/>
  <c r="I7360" i="10" s="1"/>
  <c r="G7360" i="10" a="1"/>
  <c r="G7360" i="10" s="1"/>
  <c r="I7359" i="10"/>
  <c r="I7359" i="10" a="1"/>
  <c r="G7359" i="10" a="1"/>
  <c r="G7359" i="10" s="1"/>
  <c r="I7358" i="10"/>
  <c r="I7358" i="10" a="1"/>
  <c r="G7358" i="10"/>
  <c r="J7358" i="10" s="1"/>
  <c r="G7358" i="10" a="1"/>
  <c r="J7357" i="10"/>
  <c r="I7357" i="10" a="1"/>
  <c r="I7357" i="10" s="1"/>
  <c r="G7357" i="10"/>
  <c r="G7357" i="10" a="1"/>
  <c r="I7356" i="10" a="1"/>
  <c r="I7356" i="10" s="1"/>
  <c r="G7356" i="10" a="1"/>
  <c r="G7356" i="10" s="1"/>
  <c r="J7356" i="10" s="1"/>
  <c r="I7355" i="10"/>
  <c r="I7355" i="10" a="1"/>
  <c r="G7355" i="10" a="1"/>
  <c r="G7355" i="10" s="1"/>
  <c r="J7355" i="10" s="1"/>
  <c r="J7354" i="10"/>
  <c r="I7354" i="10"/>
  <c r="I7354" i="10" a="1"/>
  <c r="G7354" i="10"/>
  <c r="G7354" i="10" a="1"/>
  <c r="I7353" i="10" a="1"/>
  <c r="I7353" i="10" s="1"/>
  <c r="G7353" i="10" a="1"/>
  <c r="G7353" i="10" s="1"/>
  <c r="J7353" i="10" s="1"/>
  <c r="I7352" i="10"/>
  <c r="I7352" i="10" a="1"/>
  <c r="G7352" i="10" a="1"/>
  <c r="G7352" i="10" s="1"/>
  <c r="I7351" i="10"/>
  <c r="I7351" i="10" a="1"/>
  <c r="G7351" i="10"/>
  <c r="G7351" i="10" a="1"/>
  <c r="I7350" i="10" a="1"/>
  <c r="I7350" i="10" s="1"/>
  <c r="G7350" i="10"/>
  <c r="J7350" i="10" s="1"/>
  <c r="G7350" i="10" a="1"/>
  <c r="J7349" i="10"/>
  <c r="I7349" i="10" a="1"/>
  <c r="I7349" i="10" s="1"/>
  <c r="G7349" i="10" a="1"/>
  <c r="G7349" i="10" s="1"/>
  <c r="I7348" i="10"/>
  <c r="I7348" i="10" a="1"/>
  <c r="G7348" i="10" a="1"/>
  <c r="G7348" i="10" s="1"/>
  <c r="J7348" i="10" s="1"/>
  <c r="I7347" i="10"/>
  <c r="I7347" i="10" a="1"/>
  <c r="G7347" i="10"/>
  <c r="J7347" i="10" s="1"/>
  <c r="G7347" i="10" a="1"/>
  <c r="I7346" i="10" a="1"/>
  <c r="I7346" i="10" s="1"/>
  <c r="G7346" i="10" a="1"/>
  <c r="G7346" i="10" s="1"/>
  <c r="J7345" i="10"/>
  <c r="I7345" i="10" a="1"/>
  <c r="I7345" i="10" s="1"/>
  <c r="G7345" i="10" a="1"/>
  <c r="G7345" i="10" s="1"/>
  <c r="I7344" i="10" a="1"/>
  <c r="I7344" i="10" s="1"/>
  <c r="J7344" i="10" s="1"/>
  <c r="G7344" i="10"/>
  <c r="G7344" i="10" a="1"/>
  <c r="I7343" i="10"/>
  <c r="I7343" i="10" a="1"/>
  <c r="G7343" i="10"/>
  <c r="J7343" i="10" s="1"/>
  <c r="G7343" i="10" a="1"/>
  <c r="I7342" i="10"/>
  <c r="I7342" i="10" a="1"/>
  <c r="G7342" i="10" a="1"/>
  <c r="G7342" i="10" s="1"/>
  <c r="J7342" i="10" s="1"/>
  <c r="I7341" i="10" a="1"/>
  <c r="I7341" i="10" s="1"/>
  <c r="G7341" i="10" a="1"/>
  <c r="G7341" i="10" s="1"/>
  <c r="I7340" i="10" a="1"/>
  <c r="I7340" i="10" s="1"/>
  <c r="G7340" i="10" a="1"/>
  <c r="G7340" i="10" s="1"/>
  <c r="J7340" i="10" s="1"/>
  <c r="J7339" i="10"/>
  <c r="I7339" i="10" a="1"/>
  <c r="I7339" i="10" s="1"/>
  <c r="G7339" i="10"/>
  <c r="G7339" i="10" a="1"/>
  <c r="I7338" i="10"/>
  <c r="I7338" i="10" a="1"/>
  <c r="G7338" i="10"/>
  <c r="J7338" i="10" s="1"/>
  <c r="G7338" i="10" a="1"/>
  <c r="I7337" i="10"/>
  <c r="I7337" i="10" a="1"/>
  <c r="G7337" i="10"/>
  <c r="J7337" i="10" s="1"/>
  <c r="G7337" i="10" a="1"/>
  <c r="I7336" i="10" a="1"/>
  <c r="I7336" i="10" s="1"/>
  <c r="G7336" i="10" a="1"/>
  <c r="G7336" i="10" s="1"/>
  <c r="J7336" i="10" s="1"/>
  <c r="I7335" i="10"/>
  <c r="I7335" i="10" a="1"/>
  <c r="G7335" i="10" a="1"/>
  <c r="G7335" i="10" s="1"/>
  <c r="J7335" i="10" s="1"/>
  <c r="I7334" i="10"/>
  <c r="I7334" i="10" a="1"/>
  <c r="G7334" i="10"/>
  <c r="J7334" i="10" s="1"/>
  <c r="G7334" i="10" a="1"/>
  <c r="J7333" i="10"/>
  <c r="I7333" i="10" a="1"/>
  <c r="I7333" i="10" s="1"/>
  <c r="G7333" i="10"/>
  <c r="G7333" i="10" a="1"/>
  <c r="I7332" i="10" a="1"/>
  <c r="I7332" i="10" s="1"/>
  <c r="J7332" i="10" s="1"/>
  <c r="G7332" i="10" a="1"/>
  <c r="G7332" i="10" s="1"/>
  <c r="I7331" i="10"/>
  <c r="I7331" i="10" a="1"/>
  <c r="G7331" i="10" a="1"/>
  <c r="G7331" i="10" s="1"/>
  <c r="J7331" i="10" s="1"/>
  <c r="J7330" i="10"/>
  <c r="I7330" i="10"/>
  <c r="I7330" i="10" a="1"/>
  <c r="G7330" i="10"/>
  <c r="G7330" i="10" a="1"/>
  <c r="I7329" i="10" a="1"/>
  <c r="I7329" i="10" s="1"/>
  <c r="G7329" i="10" a="1"/>
  <c r="G7329" i="10" s="1"/>
  <c r="J7329" i="10" s="1"/>
  <c r="I7328" i="10" a="1"/>
  <c r="I7328" i="10" s="1"/>
  <c r="G7328" i="10" a="1"/>
  <c r="G7328" i="10" s="1"/>
  <c r="I7327" i="10"/>
  <c r="I7327" i="10" a="1"/>
  <c r="G7327" i="10"/>
  <c r="J7327" i="10" s="1"/>
  <c r="G7327" i="10" a="1"/>
  <c r="I7326" i="10" a="1"/>
  <c r="I7326" i="10" s="1"/>
  <c r="J7326" i="10" s="1"/>
  <c r="G7326" i="10"/>
  <c r="G7326" i="10" a="1"/>
  <c r="J7325" i="10"/>
  <c r="I7325" i="10"/>
  <c r="I7325" i="10" a="1"/>
  <c r="G7325" i="10" a="1"/>
  <c r="G7325" i="10" s="1"/>
  <c r="I7324" i="10"/>
  <c r="I7324" i="10" a="1"/>
  <c r="G7324" i="10" a="1"/>
  <c r="G7324" i="10" s="1"/>
  <c r="J7324" i="10" s="1"/>
  <c r="I7323" i="10" a="1"/>
  <c r="I7323" i="10" s="1"/>
  <c r="G7323" i="10"/>
  <c r="G7323" i="10" a="1"/>
  <c r="I7322" i="10" a="1"/>
  <c r="I7322" i="10" s="1"/>
  <c r="G7322" i="10" a="1"/>
  <c r="G7322" i="10" s="1"/>
  <c r="J7322" i="10" s="1"/>
  <c r="I7321" i="10" a="1"/>
  <c r="I7321" i="10" s="1"/>
  <c r="G7321" i="10" a="1"/>
  <c r="G7321" i="10" s="1"/>
  <c r="J7321" i="10" s="1"/>
  <c r="I7320" i="10"/>
  <c r="I7320" i="10" a="1"/>
  <c r="G7320" i="10" a="1"/>
  <c r="G7320" i="10" s="1"/>
  <c r="J7320" i="10" s="1"/>
  <c r="I7319" i="10"/>
  <c r="I7319" i="10" a="1"/>
  <c r="G7319" i="10" a="1"/>
  <c r="G7319" i="10" s="1"/>
  <c r="J7319" i="10" s="1"/>
  <c r="I7318" i="10" a="1"/>
  <c r="I7318" i="10" s="1"/>
  <c r="G7318" i="10"/>
  <c r="G7318" i="10" a="1"/>
  <c r="I7317" i="10" a="1"/>
  <c r="I7317" i="10" s="1"/>
  <c r="G7317" i="10" a="1"/>
  <c r="G7317" i="10" s="1"/>
  <c r="I7316" i="10" a="1"/>
  <c r="I7316" i="10" s="1"/>
  <c r="G7316" i="10" a="1"/>
  <c r="G7316" i="10" s="1"/>
  <c r="J7316" i="10" s="1"/>
  <c r="I7315" i="10" a="1"/>
  <c r="I7315" i="10" s="1"/>
  <c r="J7315" i="10" s="1"/>
  <c r="G7315" i="10"/>
  <c r="G7315" i="10" a="1"/>
  <c r="I7314" i="10"/>
  <c r="I7314" i="10" a="1"/>
  <c r="G7314" i="10"/>
  <c r="J7314" i="10" s="1"/>
  <c r="G7314" i="10" a="1"/>
  <c r="I7313" i="10"/>
  <c r="I7313" i="10" a="1"/>
  <c r="G7313" i="10"/>
  <c r="J7313" i="10" s="1"/>
  <c r="G7313" i="10" a="1"/>
  <c r="I7312" i="10"/>
  <c r="I7312" i="10" a="1"/>
  <c r="G7312" i="10" a="1"/>
  <c r="G7312" i="10" s="1"/>
  <c r="J7312" i="10" s="1"/>
  <c r="I7311" i="10"/>
  <c r="I7311" i="10" a="1"/>
  <c r="G7311" i="10" a="1"/>
  <c r="G7311" i="10" s="1"/>
  <c r="J7311" i="10" s="1"/>
  <c r="I7310" i="10"/>
  <c r="I7310" i="10" a="1"/>
  <c r="G7310" i="10"/>
  <c r="G7310" i="10" a="1"/>
  <c r="I7309" i="10"/>
  <c r="I7309" i="10" a="1"/>
  <c r="G7309" i="10"/>
  <c r="J7309" i="10" s="1"/>
  <c r="G7309" i="10" a="1"/>
  <c r="J7308" i="10"/>
  <c r="I7308" i="10" a="1"/>
  <c r="I7308" i="10" s="1"/>
  <c r="G7308" i="10"/>
  <c r="G7308" i="10" a="1"/>
  <c r="I7307" i="10" a="1"/>
  <c r="I7307" i="10" s="1"/>
  <c r="G7307" i="10" a="1"/>
  <c r="G7307" i="10" s="1"/>
  <c r="J7307" i="10" s="1"/>
  <c r="I7306" i="10"/>
  <c r="I7306" i="10" a="1"/>
  <c r="G7306" i="10"/>
  <c r="J7306" i="10" s="1"/>
  <c r="G7306" i="10" a="1"/>
  <c r="I7305" i="10" a="1"/>
  <c r="I7305" i="10" s="1"/>
  <c r="G7305" i="10" a="1"/>
  <c r="G7305" i="10" s="1"/>
  <c r="J7305" i="10" s="1"/>
  <c r="J7304" i="10"/>
  <c r="I7304" i="10" a="1"/>
  <c r="I7304" i="10" s="1"/>
  <c r="G7304" i="10" a="1"/>
  <c r="G7304" i="10" s="1"/>
  <c r="I7303" i="10"/>
  <c r="I7303" i="10" a="1"/>
  <c r="G7303" i="10" a="1"/>
  <c r="G7303" i="10" s="1"/>
  <c r="J7303" i="10" s="1"/>
  <c r="I7302" i="10" a="1"/>
  <c r="I7302" i="10" s="1"/>
  <c r="G7302" i="10" a="1"/>
  <c r="G7302" i="10" s="1"/>
  <c r="J7302" i="10" s="1"/>
  <c r="I7301" i="10" a="1"/>
  <c r="I7301" i="10" s="1"/>
  <c r="G7301" i="10" a="1"/>
  <c r="G7301" i="10" s="1"/>
  <c r="I7300" i="10" a="1"/>
  <c r="I7300" i="10" s="1"/>
  <c r="G7300" i="10" a="1"/>
  <c r="G7300" i="10" s="1"/>
  <c r="J7300" i="10" s="1"/>
  <c r="I7299" i="10"/>
  <c r="I7299" i="10" a="1"/>
  <c r="G7299" i="10"/>
  <c r="J7299" i="10" s="1"/>
  <c r="G7299" i="10" a="1"/>
  <c r="I7298" i="10"/>
  <c r="I7298" i="10" a="1"/>
  <c r="G7298" i="10"/>
  <c r="J7298" i="10" s="1"/>
  <c r="G7298" i="10" a="1"/>
  <c r="J7297" i="10"/>
  <c r="I7297" i="10" a="1"/>
  <c r="I7297" i="10" s="1"/>
  <c r="G7297" i="10" a="1"/>
  <c r="G7297" i="10" s="1"/>
  <c r="J7296" i="10"/>
  <c r="I7296" i="10"/>
  <c r="I7296" i="10" a="1"/>
  <c r="G7296" i="10"/>
  <c r="G7296" i="10" a="1"/>
  <c r="I7295" i="10" a="1"/>
  <c r="I7295" i="10" s="1"/>
  <c r="G7295" i="10" a="1"/>
  <c r="G7295" i="10" s="1"/>
  <c r="I7294" i="10" a="1"/>
  <c r="I7294" i="10" s="1"/>
  <c r="G7294" i="10"/>
  <c r="G7294" i="10" a="1"/>
  <c r="I7293" i="10" a="1"/>
  <c r="I7293" i="10" s="1"/>
  <c r="G7293" i="10" a="1"/>
  <c r="G7293" i="10" s="1"/>
  <c r="J7293" i="10" s="1"/>
  <c r="J7292" i="10"/>
  <c r="I7292" i="10" a="1"/>
  <c r="I7292" i="10" s="1"/>
  <c r="G7292" i="10" a="1"/>
  <c r="G7292" i="10" s="1"/>
  <c r="I7291" i="10" a="1"/>
  <c r="I7291" i="10" s="1"/>
  <c r="G7291" i="10" a="1"/>
  <c r="G7291" i="10" s="1"/>
  <c r="I7290" i="10"/>
  <c r="I7290" i="10" a="1"/>
  <c r="G7290" i="10" a="1"/>
  <c r="G7290" i="10" s="1"/>
  <c r="J7290" i="10" s="1"/>
  <c r="J7289" i="10"/>
  <c r="I7289" i="10"/>
  <c r="I7289" i="10" a="1"/>
  <c r="G7289" i="10"/>
  <c r="G7289" i="10" a="1"/>
  <c r="I7288" i="10"/>
  <c r="I7288" i="10" a="1"/>
  <c r="G7288" i="10" a="1"/>
  <c r="G7288" i="10" s="1"/>
  <c r="J7288" i="10" s="1"/>
  <c r="I7287" i="10" a="1"/>
  <c r="I7287" i="10" s="1"/>
  <c r="G7287" i="10"/>
  <c r="J7287" i="10" s="1"/>
  <c r="G7287" i="10" a="1"/>
  <c r="I7286" i="10"/>
  <c r="I7286" i="10" a="1"/>
  <c r="G7286" i="10"/>
  <c r="J7286" i="10" s="1"/>
  <c r="G7286" i="10" a="1"/>
  <c r="J7285" i="10"/>
  <c r="I7285" i="10" a="1"/>
  <c r="I7285" i="10" s="1"/>
  <c r="G7285" i="10"/>
  <c r="G7285" i="10" a="1"/>
  <c r="I7284" i="10" a="1"/>
  <c r="I7284" i="10" s="1"/>
  <c r="G7284" i="10" a="1"/>
  <c r="G7284" i="10" s="1"/>
  <c r="I7283" i="10"/>
  <c r="I7283" i="10" a="1"/>
  <c r="G7283" i="10" a="1"/>
  <c r="G7283" i="10" s="1"/>
  <c r="I7282" i="10"/>
  <c r="I7282" i="10" a="1"/>
  <c r="G7282" i="10"/>
  <c r="J7282" i="10" s="1"/>
  <c r="G7282" i="10" a="1"/>
  <c r="I7281" i="10" a="1"/>
  <c r="I7281" i="10" s="1"/>
  <c r="G7281" i="10" a="1"/>
  <c r="G7281" i="10" s="1"/>
  <c r="J7281" i="10" s="1"/>
  <c r="J7280" i="10"/>
  <c r="I7280" i="10"/>
  <c r="I7280" i="10" a="1"/>
  <c r="G7280" i="10" a="1"/>
  <c r="G7280" i="10" s="1"/>
  <c r="I7279" i="10"/>
  <c r="I7279" i="10" a="1"/>
  <c r="G7279" i="10"/>
  <c r="J7279" i="10" s="1"/>
  <c r="G7279" i="10" a="1"/>
  <c r="I7278" i="10"/>
  <c r="J7278" i="10" s="1"/>
  <c r="I7278" i="10" a="1"/>
  <c r="G7278" i="10"/>
  <c r="G7278" i="10" a="1"/>
  <c r="J7277" i="10"/>
  <c r="I7277" i="10" a="1"/>
  <c r="I7277" i="10" s="1"/>
  <c r="G7277" i="10" a="1"/>
  <c r="G7277" i="10" s="1"/>
  <c r="I7276" i="10" a="1"/>
  <c r="I7276" i="10" s="1"/>
  <c r="G7276" i="10"/>
  <c r="G7276" i="10" a="1"/>
  <c r="I7275" i="10"/>
  <c r="I7275" i="10" a="1"/>
  <c r="G7275" i="10"/>
  <c r="J7275" i="10" s="1"/>
  <c r="G7275" i="10" a="1"/>
  <c r="I7274" i="10" a="1"/>
  <c r="I7274" i="10" s="1"/>
  <c r="G7274" i="10" a="1"/>
  <c r="G7274" i="10" s="1"/>
  <c r="I7273" i="10" a="1"/>
  <c r="I7273" i="10" s="1"/>
  <c r="G7273" i="10" a="1"/>
  <c r="G7273" i="10" s="1"/>
  <c r="J7273" i="10" s="1"/>
  <c r="I7272" i="10" a="1"/>
  <c r="I7272" i="10" s="1"/>
  <c r="G7272" i="10" a="1"/>
  <c r="G7272" i="10" s="1"/>
  <c r="J7272" i="10" s="1"/>
  <c r="I7271" i="10"/>
  <c r="I7271" i="10" a="1"/>
  <c r="G7271" i="10"/>
  <c r="J7271" i="10" s="1"/>
  <c r="G7271" i="10" a="1"/>
  <c r="I7270" i="10"/>
  <c r="I7270" i="10" a="1"/>
  <c r="G7270" i="10" a="1"/>
  <c r="G7270" i="10" s="1"/>
  <c r="I7269" i="10" a="1"/>
  <c r="I7269" i="10" s="1"/>
  <c r="G7269" i="10" a="1"/>
  <c r="G7269" i="10" s="1"/>
  <c r="J7269" i="10" s="1"/>
  <c r="I7268" i="10" a="1"/>
  <c r="I7268" i="10" s="1"/>
  <c r="G7268" i="10" a="1"/>
  <c r="G7268" i="10" s="1"/>
  <c r="I7267" i="10" a="1"/>
  <c r="I7267" i="10" s="1"/>
  <c r="J7267" i="10" s="1"/>
  <c r="G7267" i="10"/>
  <c r="G7267" i="10" a="1"/>
  <c r="I7266" i="10"/>
  <c r="I7266" i="10" a="1"/>
  <c r="G7266" i="10"/>
  <c r="J7266" i="10" s="1"/>
  <c r="G7266" i="10" a="1"/>
  <c r="J7265" i="10"/>
  <c r="I7265" i="10" a="1"/>
  <c r="I7265" i="10" s="1"/>
  <c r="G7265" i="10"/>
  <c r="G7265" i="10" a="1"/>
  <c r="I7264" i="10"/>
  <c r="I7264" i="10" a="1"/>
  <c r="G7264" i="10"/>
  <c r="G7264" i="10" a="1"/>
  <c r="I7263" i="10" a="1"/>
  <c r="I7263" i="10" s="1"/>
  <c r="G7263" i="10" a="1"/>
  <c r="G7263" i="10" s="1"/>
  <c r="I7262" i="10"/>
  <c r="I7262" i="10" a="1"/>
  <c r="G7262" i="10"/>
  <c r="G7262" i="10" a="1"/>
  <c r="I7261" i="10"/>
  <c r="I7261" i="10" a="1"/>
  <c r="G7261" i="10" a="1"/>
  <c r="G7261" i="10" s="1"/>
  <c r="J7261" i="10" s="1"/>
  <c r="I7260" i="10"/>
  <c r="I7260" i="10" a="1"/>
  <c r="G7260" i="10"/>
  <c r="G7260" i="10" a="1"/>
  <c r="I7259" i="10" a="1"/>
  <c r="I7259" i="10" s="1"/>
  <c r="G7259" i="10"/>
  <c r="J7259" i="10" s="1"/>
  <c r="G7259" i="10" a="1"/>
  <c r="I7258" i="10"/>
  <c r="I7258" i="10" a="1"/>
  <c r="G7258" i="10"/>
  <c r="G7258" i="10" a="1"/>
  <c r="I7257" i="10"/>
  <c r="I7257" i="10" a="1"/>
  <c r="G7257" i="10" a="1"/>
  <c r="G7257" i="10" s="1"/>
  <c r="J7257" i="10" s="1"/>
  <c r="I7256" i="10"/>
  <c r="I7256" i="10" a="1"/>
  <c r="G7256" i="10"/>
  <c r="J7256" i="10" s="1"/>
  <c r="G7256" i="10" a="1"/>
  <c r="I7255" i="10" a="1"/>
  <c r="I7255" i="10" s="1"/>
  <c r="G7255" i="10" a="1"/>
  <c r="G7255" i="10" s="1"/>
  <c r="J7255" i="10" s="1"/>
  <c r="I7254" i="10" a="1"/>
  <c r="I7254" i="10" s="1"/>
  <c r="G7254" i="10"/>
  <c r="G7254" i="10" a="1"/>
  <c r="J7253" i="10"/>
  <c r="I7253" i="10" a="1"/>
  <c r="I7253" i="10" s="1"/>
  <c r="G7253" i="10" a="1"/>
  <c r="G7253" i="10" s="1"/>
  <c r="I7252" i="10"/>
  <c r="I7252" i="10" a="1"/>
  <c r="G7252" i="10" a="1"/>
  <c r="G7252" i="10" s="1"/>
  <c r="J7252" i="10" s="1"/>
  <c r="I7251" i="10" a="1"/>
  <c r="I7251" i="10" s="1"/>
  <c r="G7251" i="10" a="1"/>
  <c r="G7251" i="10" s="1"/>
  <c r="I7250" i="10"/>
  <c r="I7250" i="10" a="1"/>
  <c r="G7250" i="10"/>
  <c r="G7250" i="10" a="1"/>
  <c r="I7249" i="10"/>
  <c r="I7249" i="10" a="1"/>
  <c r="G7249" i="10" a="1"/>
  <c r="G7249" i="10" s="1"/>
  <c r="J7249" i="10" s="1"/>
  <c r="I7248" i="10"/>
  <c r="I7248" i="10" a="1"/>
  <c r="G7248" i="10"/>
  <c r="G7248" i="10" a="1"/>
  <c r="I7247" i="10"/>
  <c r="I7247" i="10" a="1"/>
  <c r="G7247" i="10"/>
  <c r="J7247" i="10" s="1"/>
  <c r="G7247" i="10" a="1"/>
  <c r="I7246" i="10"/>
  <c r="I7246" i="10" a="1"/>
  <c r="G7246" i="10"/>
  <c r="G7246" i="10" a="1"/>
  <c r="I7245" i="10"/>
  <c r="I7245" i="10" a="1"/>
  <c r="G7245" i="10" a="1"/>
  <c r="G7245" i="10" s="1"/>
  <c r="J7245" i="10" s="1"/>
  <c r="I7244" i="10"/>
  <c r="I7244" i="10" a="1"/>
  <c r="G7244" i="10"/>
  <c r="J7244" i="10" s="1"/>
  <c r="G7244" i="10" a="1"/>
  <c r="I7243" i="10" a="1"/>
  <c r="I7243" i="10" s="1"/>
  <c r="G7243" i="10" a="1"/>
  <c r="G7243" i="10" s="1"/>
  <c r="J7243" i="10" s="1"/>
  <c r="I7242" i="10" a="1"/>
  <c r="I7242" i="10" s="1"/>
  <c r="G7242" i="10"/>
  <c r="G7242" i="10" a="1"/>
  <c r="I7241" i="10" a="1"/>
  <c r="I7241" i="10" s="1"/>
  <c r="J7241" i="10" s="1"/>
  <c r="G7241" i="10" a="1"/>
  <c r="G7241" i="10" s="1"/>
  <c r="I7240" i="10"/>
  <c r="I7240" i="10" a="1"/>
  <c r="G7240" i="10" a="1"/>
  <c r="G7240" i="10" s="1"/>
  <c r="J7240" i="10" s="1"/>
  <c r="I7239" i="10" a="1"/>
  <c r="I7239" i="10" s="1"/>
  <c r="G7239" i="10" a="1"/>
  <c r="G7239" i="10" s="1"/>
  <c r="I7238" i="10"/>
  <c r="I7238" i="10" a="1"/>
  <c r="G7238" i="10"/>
  <c r="G7238" i="10" a="1"/>
  <c r="I7237" i="10"/>
  <c r="I7237" i="10" a="1"/>
  <c r="G7237" i="10" a="1"/>
  <c r="G7237" i="10" s="1"/>
  <c r="J7237" i="10" s="1"/>
  <c r="I7236" i="10"/>
  <c r="I7236" i="10" a="1"/>
  <c r="G7236" i="10"/>
  <c r="G7236" i="10" a="1"/>
  <c r="I7235" i="10"/>
  <c r="I7235" i="10" a="1"/>
  <c r="G7235" i="10"/>
  <c r="J7235" i="10" s="1"/>
  <c r="G7235" i="10" a="1"/>
  <c r="I7234" i="10"/>
  <c r="I7234" i="10" a="1"/>
  <c r="G7234" i="10"/>
  <c r="G7234" i="10" a="1"/>
  <c r="I7233" i="10"/>
  <c r="I7233" i="10" a="1"/>
  <c r="G7233" i="10" a="1"/>
  <c r="G7233" i="10" s="1"/>
  <c r="J7233" i="10" s="1"/>
  <c r="I7232" i="10"/>
  <c r="I7232" i="10" a="1"/>
  <c r="G7232" i="10"/>
  <c r="J7232" i="10" s="1"/>
  <c r="G7232" i="10" a="1"/>
  <c r="I7231" i="10" a="1"/>
  <c r="I7231" i="10" s="1"/>
  <c r="G7231" i="10" a="1"/>
  <c r="G7231" i="10" s="1"/>
  <c r="J7231" i="10" s="1"/>
  <c r="I7230" i="10" a="1"/>
  <c r="I7230" i="10" s="1"/>
  <c r="G7230" i="10"/>
  <c r="G7230" i="10" a="1"/>
  <c r="I7229" i="10" a="1"/>
  <c r="I7229" i="10" s="1"/>
  <c r="G7229" i="10" a="1"/>
  <c r="G7229" i="10" s="1"/>
  <c r="J7229" i="10" s="1"/>
  <c r="I7228" i="10"/>
  <c r="I7228" i="10" a="1"/>
  <c r="G7228" i="10" a="1"/>
  <c r="G7228" i="10" s="1"/>
  <c r="J7228" i="10" s="1"/>
  <c r="I7227" i="10" a="1"/>
  <c r="I7227" i="10" s="1"/>
  <c r="G7227" i="10" a="1"/>
  <c r="G7227" i="10" s="1"/>
  <c r="I7226" i="10"/>
  <c r="I7226" i="10" a="1"/>
  <c r="G7226" i="10"/>
  <c r="G7226" i="10" a="1"/>
  <c r="I7225" i="10"/>
  <c r="I7225" i="10" a="1"/>
  <c r="G7225" i="10" a="1"/>
  <c r="G7225" i="10" s="1"/>
  <c r="J7225" i="10" s="1"/>
  <c r="I7224" i="10"/>
  <c r="I7224" i="10" a="1"/>
  <c r="G7224" i="10"/>
  <c r="G7224" i="10" a="1"/>
  <c r="I7223" i="10"/>
  <c r="I7223" i="10" a="1"/>
  <c r="G7223" i="10"/>
  <c r="J7223" i="10" s="1"/>
  <c r="G7223" i="10" a="1"/>
  <c r="I7222" i="10"/>
  <c r="I7222" i="10" a="1"/>
  <c r="G7222" i="10"/>
  <c r="G7222" i="10" a="1"/>
  <c r="J7221" i="10"/>
  <c r="I7221" i="10"/>
  <c r="I7221" i="10" a="1"/>
  <c r="G7221" i="10"/>
  <c r="G7221" i="10" a="1"/>
  <c r="I7220" i="10"/>
  <c r="I7220" i="10" a="1"/>
  <c r="G7220" i="10"/>
  <c r="J7220" i="10" s="1"/>
  <c r="G7220" i="10" a="1"/>
  <c r="I7219" i="10" a="1"/>
  <c r="I7219" i="10" s="1"/>
  <c r="G7219" i="10" a="1"/>
  <c r="G7219" i="10" s="1"/>
  <c r="I7218" i="10" a="1"/>
  <c r="I7218" i="10" s="1"/>
  <c r="G7218" i="10"/>
  <c r="G7218" i="10" a="1"/>
  <c r="J7217" i="10"/>
  <c r="I7217" i="10" a="1"/>
  <c r="I7217" i="10" s="1"/>
  <c r="G7217" i="10" a="1"/>
  <c r="G7217" i="10" s="1"/>
  <c r="I7216" i="10"/>
  <c r="I7216" i="10" a="1"/>
  <c r="G7216" i="10" a="1"/>
  <c r="G7216" i="10" s="1"/>
  <c r="J7216" i="10" s="1"/>
  <c r="I7215" i="10" a="1"/>
  <c r="I7215" i="10" s="1"/>
  <c r="G7215" i="10" a="1"/>
  <c r="G7215" i="10" s="1"/>
  <c r="I7214" i="10" a="1"/>
  <c r="I7214" i="10" s="1"/>
  <c r="J7214" i="10" s="1"/>
  <c r="G7214" i="10"/>
  <c r="G7214" i="10" a="1"/>
  <c r="I7213" i="10" a="1"/>
  <c r="I7213" i="10" s="1"/>
  <c r="G7213" i="10"/>
  <c r="J7213" i="10" s="1"/>
  <c r="G7213" i="10" a="1"/>
  <c r="I7212" i="10"/>
  <c r="I7212" i="10" a="1"/>
  <c r="G7212" i="10"/>
  <c r="J7212" i="10" s="1"/>
  <c r="G7212" i="10" a="1"/>
  <c r="I7211" i="10"/>
  <c r="I7211" i="10" a="1"/>
  <c r="G7211" i="10" a="1"/>
  <c r="G7211" i="10" s="1"/>
  <c r="J7211" i="10" s="1"/>
  <c r="I7210" i="10" a="1"/>
  <c r="I7210" i="10" s="1"/>
  <c r="G7210" i="10" a="1"/>
  <c r="G7210" i="10" s="1"/>
  <c r="I7209" i="10" a="1"/>
  <c r="I7209" i="10" s="1"/>
  <c r="G7209" i="10" a="1"/>
  <c r="G7209" i="10" s="1"/>
  <c r="J7209" i="10" s="1"/>
  <c r="I7208" i="10"/>
  <c r="I7208" i="10" a="1"/>
  <c r="G7208" i="10"/>
  <c r="J7208" i="10" s="1"/>
  <c r="G7208" i="10" a="1"/>
  <c r="I7207" i="10"/>
  <c r="I7207" i="10" a="1"/>
  <c r="G7207" i="10"/>
  <c r="J7207" i="10" s="1"/>
  <c r="G7207" i="10" a="1"/>
  <c r="I7206" i="10" a="1"/>
  <c r="I7206" i="10" s="1"/>
  <c r="G7206" i="10" a="1"/>
  <c r="G7206" i="10" s="1"/>
  <c r="J7206" i="10" s="1"/>
  <c r="I7205" i="10"/>
  <c r="I7205" i="10" a="1"/>
  <c r="G7205" i="10" a="1"/>
  <c r="G7205" i="10" s="1"/>
  <c r="J7205" i="10" s="1"/>
  <c r="I7204" i="10"/>
  <c r="I7204" i="10" a="1"/>
  <c r="G7204" i="10"/>
  <c r="G7204" i="10" a="1"/>
  <c r="I7203" i="10" a="1"/>
  <c r="I7203" i="10" s="1"/>
  <c r="J7203" i="10" s="1"/>
  <c r="G7203" i="10"/>
  <c r="G7203" i="10" a="1"/>
  <c r="I7202" i="10" a="1"/>
  <c r="I7202" i="10" s="1"/>
  <c r="G7202" i="10" a="1"/>
  <c r="G7202" i="10" s="1"/>
  <c r="J7202" i="10" s="1"/>
  <c r="I7201" i="10"/>
  <c r="I7201" i="10" a="1"/>
  <c r="G7201" i="10"/>
  <c r="J7201" i="10" s="1"/>
  <c r="G7201" i="10" a="1"/>
  <c r="I7200" i="10"/>
  <c r="I7200" i="10" a="1"/>
  <c r="G7200" i="10"/>
  <c r="J7200" i="10" s="1"/>
  <c r="G7200" i="10" a="1"/>
  <c r="I7199" i="10" a="1"/>
  <c r="I7199" i="10" s="1"/>
  <c r="G7199" i="10" a="1"/>
  <c r="G7199" i="10" s="1"/>
  <c r="I7198" i="10"/>
  <c r="I7198" i="10" a="1"/>
  <c r="G7198" i="10" a="1"/>
  <c r="G7198" i="10" s="1"/>
  <c r="J7198" i="10" s="1"/>
  <c r="I7197" i="10"/>
  <c r="I7197" i="10" a="1"/>
  <c r="G7197" i="10"/>
  <c r="J7197" i="10" s="1"/>
  <c r="G7197" i="10" a="1"/>
  <c r="I7196" i="10" a="1"/>
  <c r="I7196" i="10" s="1"/>
  <c r="G7196" i="10"/>
  <c r="G7196" i="10" a="1"/>
  <c r="J7195" i="10"/>
  <c r="I7195" i="10" a="1"/>
  <c r="I7195" i="10" s="1"/>
  <c r="G7195" i="10" a="1"/>
  <c r="G7195" i="10" s="1"/>
  <c r="I7194" i="10"/>
  <c r="I7194" i="10" a="1"/>
  <c r="G7194" i="10"/>
  <c r="J7194" i="10" s="1"/>
  <c r="G7194" i="10" a="1"/>
  <c r="I7193" i="10"/>
  <c r="I7193" i="10" a="1"/>
  <c r="G7193" i="10"/>
  <c r="G7193" i="10" a="1"/>
  <c r="I7192" i="10"/>
  <c r="I7192" i="10" a="1"/>
  <c r="G7192" i="10" a="1"/>
  <c r="G7192" i="10" s="1"/>
  <c r="J7192" i="10" s="1"/>
  <c r="I7191" i="10" a="1"/>
  <c r="I7191" i="10" s="1"/>
  <c r="G7191" i="10" a="1"/>
  <c r="G7191" i="10" s="1"/>
  <c r="J7191" i="10" s="1"/>
  <c r="I7190" i="10" a="1"/>
  <c r="I7190" i="10" s="1"/>
  <c r="J7190" i="10" s="1"/>
  <c r="G7190" i="10"/>
  <c r="G7190" i="10" a="1"/>
  <c r="I7189" i="10"/>
  <c r="I7189" i="10" a="1"/>
  <c r="G7189" i="10"/>
  <c r="J7189" i="10" s="1"/>
  <c r="G7189" i="10" a="1"/>
  <c r="I7188" i="10"/>
  <c r="I7188" i="10" a="1"/>
  <c r="G7188" i="10"/>
  <c r="J7188" i="10" s="1"/>
  <c r="G7188" i="10" a="1"/>
  <c r="I7187" i="10"/>
  <c r="I7187" i="10" a="1"/>
  <c r="G7187" i="10" a="1"/>
  <c r="G7187" i="10" s="1"/>
  <c r="J7187" i="10" s="1"/>
  <c r="I7186" i="10" a="1"/>
  <c r="I7186" i="10" s="1"/>
  <c r="G7186" i="10" a="1"/>
  <c r="G7186" i="10" s="1"/>
  <c r="J7186" i="10" s="1"/>
  <c r="I7185" i="10" a="1"/>
  <c r="I7185" i="10" s="1"/>
  <c r="G7185" i="10" a="1"/>
  <c r="G7185" i="10" s="1"/>
  <c r="I7184" i="10"/>
  <c r="I7184" i="10" a="1"/>
  <c r="G7184" i="10"/>
  <c r="J7184" i="10" s="1"/>
  <c r="G7184" i="10" a="1"/>
  <c r="I7183" i="10"/>
  <c r="I7183" i="10" a="1"/>
  <c r="G7183" i="10"/>
  <c r="J7183" i="10" s="1"/>
  <c r="G7183" i="10" a="1"/>
  <c r="I7182" i="10" a="1"/>
  <c r="I7182" i="10" s="1"/>
  <c r="J7182" i="10" s="1"/>
  <c r="G7182" i="10" a="1"/>
  <c r="G7182" i="10" s="1"/>
  <c r="I7181" i="10" a="1"/>
  <c r="I7181" i="10" s="1"/>
  <c r="G7181" i="10" a="1"/>
  <c r="G7181" i="10" s="1"/>
  <c r="I7180" i="10"/>
  <c r="I7180" i="10" a="1"/>
  <c r="G7180" i="10" a="1"/>
  <c r="G7180" i="10" s="1"/>
  <c r="I7179" i="10" a="1"/>
  <c r="I7179" i="10" s="1"/>
  <c r="G7179" i="10"/>
  <c r="G7179" i="10" a="1"/>
  <c r="I7178" i="10" a="1"/>
  <c r="I7178" i="10" s="1"/>
  <c r="G7178" i="10"/>
  <c r="J7178" i="10" s="1"/>
  <c r="G7178" i="10" a="1"/>
  <c r="I7177" i="10"/>
  <c r="I7177" i="10" a="1"/>
  <c r="G7177" i="10" a="1"/>
  <c r="G7177" i="10" s="1"/>
  <c r="J7177" i="10" s="1"/>
  <c r="I7176" i="10" a="1"/>
  <c r="I7176" i="10" s="1"/>
  <c r="G7176" i="10" a="1"/>
  <c r="G7176" i="10" s="1"/>
  <c r="J7176" i="10" s="1"/>
  <c r="I7175" i="10"/>
  <c r="J7175" i="10" s="1"/>
  <c r="I7175" i="10" a="1"/>
  <c r="G7175" i="10" a="1"/>
  <c r="G7175" i="10" s="1"/>
  <c r="I7174" i="10"/>
  <c r="I7174" i="10" a="1"/>
  <c r="G7174" i="10" a="1"/>
  <c r="G7174" i="10" s="1"/>
  <c r="J7174" i="10" s="1"/>
  <c r="I7173" i="10" a="1"/>
  <c r="I7173" i="10" s="1"/>
  <c r="J7173" i="10" s="1"/>
  <c r="G7173" i="10" a="1"/>
  <c r="G7173" i="10" s="1"/>
  <c r="J7172" i="10"/>
  <c r="I7172" i="10" a="1"/>
  <c r="I7172" i="10" s="1"/>
  <c r="G7172" i="10"/>
  <c r="G7172" i="10" a="1"/>
  <c r="I7171" i="10" a="1"/>
  <c r="I7171" i="10" s="1"/>
  <c r="J7171" i="10" s="1"/>
  <c r="G7171" i="10"/>
  <c r="G7171" i="10" a="1"/>
  <c r="I7170" i="10"/>
  <c r="I7170" i="10" a="1"/>
  <c r="G7170" i="10" a="1"/>
  <c r="G7170" i="10" s="1"/>
  <c r="J7170" i="10" s="1"/>
  <c r="I7169" i="10" a="1"/>
  <c r="I7169" i="10" s="1"/>
  <c r="G7169" i="10" a="1"/>
  <c r="G7169" i="10" s="1"/>
  <c r="I7168" i="10" a="1"/>
  <c r="I7168" i="10" s="1"/>
  <c r="G7168" i="10" a="1"/>
  <c r="G7168" i="10" s="1"/>
  <c r="I7167" i="10" a="1"/>
  <c r="I7167" i="10" s="1"/>
  <c r="G7167" i="10" a="1"/>
  <c r="G7167" i="10" s="1"/>
  <c r="J7167" i="10" s="1"/>
  <c r="I7166" i="10" a="1"/>
  <c r="I7166" i="10" s="1"/>
  <c r="G7166" i="10" a="1"/>
  <c r="G7166" i="10" s="1"/>
  <c r="I7165" i="10"/>
  <c r="I7165" i="10" a="1"/>
  <c r="G7165" i="10"/>
  <c r="J7165" i="10" s="1"/>
  <c r="G7165" i="10" a="1"/>
  <c r="I7164" i="10" a="1"/>
  <c r="I7164" i="10" s="1"/>
  <c r="G7164" i="10" a="1"/>
  <c r="G7164" i="10" s="1"/>
  <c r="J7164" i="10" s="1"/>
  <c r="I7163" i="10"/>
  <c r="I7163" i="10" a="1"/>
  <c r="G7163" i="10" a="1"/>
  <c r="G7163" i="10" s="1"/>
  <c r="J7163" i="10" s="1"/>
  <c r="I7162" i="10" a="1"/>
  <c r="I7162" i="10" s="1"/>
  <c r="G7162" i="10"/>
  <c r="J7162" i="10" s="1"/>
  <c r="G7162" i="10" a="1"/>
  <c r="I7161" i="10" a="1"/>
  <c r="I7161" i="10" s="1"/>
  <c r="G7161" i="10" a="1"/>
  <c r="G7161" i="10" s="1"/>
  <c r="I7160" i="10" a="1"/>
  <c r="I7160" i="10" s="1"/>
  <c r="G7160" i="10" a="1"/>
  <c r="G7160" i="10" s="1"/>
  <c r="J7160" i="10" s="1"/>
  <c r="I7159" i="10" a="1"/>
  <c r="I7159" i="10" s="1"/>
  <c r="J7159" i="10" s="1"/>
  <c r="G7159" i="10"/>
  <c r="G7159" i="10" a="1"/>
  <c r="I7158" i="10" a="1"/>
  <c r="I7158" i="10" s="1"/>
  <c r="G7158" i="10" a="1"/>
  <c r="G7158" i="10" s="1"/>
  <c r="J7158" i="10" s="1"/>
  <c r="I7157" i="10"/>
  <c r="I7157" i="10" a="1"/>
  <c r="G7157" i="10" a="1"/>
  <c r="G7157" i="10" s="1"/>
  <c r="J7157" i="10" s="1"/>
  <c r="I7156" i="10" a="1"/>
  <c r="I7156" i="10" s="1"/>
  <c r="J7156" i="10" s="1"/>
  <c r="G7156" i="10"/>
  <c r="G7156" i="10" a="1"/>
  <c r="I7155" i="10" a="1"/>
  <c r="I7155" i="10" s="1"/>
  <c r="G7155" i="10" a="1"/>
  <c r="G7155" i="10" s="1"/>
  <c r="I7154" i="10" a="1"/>
  <c r="I7154" i="10" s="1"/>
  <c r="G7154" i="10"/>
  <c r="J7154" i="10" s="1"/>
  <c r="G7154" i="10" a="1"/>
  <c r="I7153" i="10"/>
  <c r="I7153" i="10" a="1"/>
  <c r="G7153" i="10"/>
  <c r="J7153" i="10" s="1"/>
  <c r="G7153" i="10" a="1"/>
  <c r="I7152" i="10" a="1"/>
  <c r="I7152" i="10" s="1"/>
  <c r="G7152" i="10" a="1"/>
  <c r="G7152" i="10" s="1"/>
  <c r="J7152" i="10" s="1"/>
  <c r="I7151" i="10" a="1"/>
  <c r="I7151" i="10" s="1"/>
  <c r="G7151" i="10" a="1"/>
  <c r="G7151" i="10" s="1"/>
  <c r="J7151" i="10" s="1"/>
  <c r="I7150" i="10" a="1"/>
  <c r="I7150" i="10" s="1"/>
  <c r="G7150" i="10" a="1"/>
  <c r="G7150" i="10" s="1"/>
  <c r="J7150" i="10" s="1"/>
  <c r="I7149" i="10" a="1"/>
  <c r="I7149" i="10" s="1"/>
  <c r="J7149" i="10" s="1"/>
  <c r="G7149" i="10"/>
  <c r="G7149" i="10" a="1"/>
  <c r="I7148" i="10" a="1"/>
  <c r="I7148" i="10" s="1"/>
  <c r="G7148" i="10"/>
  <c r="J7148" i="10" s="1"/>
  <c r="G7148" i="10" a="1"/>
  <c r="I7147" i="10"/>
  <c r="I7147" i="10" a="1"/>
  <c r="G7147" i="10" a="1"/>
  <c r="G7147" i="10" s="1"/>
  <c r="J7147" i="10" s="1"/>
  <c r="I7146" i="10" a="1"/>
  <c r="I7146" i="10" s="1"/>
  <c r="G7146" i="10" a="1"/>
  <c r="G7146" i="10" s="1"/>
  <c r="J7146" i="10" s="1"/>
  <c r="I7145" i="10"/>
  <c r="I7145" i="10" a="1"/>
  <c r="G7145" i="10" a="1"/>
  <c r="G7145" i="10" s="1"/>
  <c r="J7145" i="10" s="1"/>
  <c r="I7144" i="10" a="1"/>
  <c r="I7144" i="10" s="1"/>
  <c r="G7144" i="10" a="1"/>
  <c r="G7144" i="10" s="1"/>
  <c r="J7144" i="10" s="1"/>
  <c r="I7143" i="10" a="1"/>
  <c r="I7143" i="10" s="1"/>
  <c r="G7143" i="10"/>
  <c r="G7143" i="10" a="1"/>
  <c r="I7142" i="10" a="1"/>
  <c r="I7142" i="10" s="1"/>
  <c r="G7142" i="10"/>
  <c r="J7142" i="10" s="1"/>
  <c r="G7142" i="10" a="1"/>
  <c r="I7141" i="10" a="1"/>
  <c r="I7141" i="10" s="1"/>
  <c r="G7141" i="10"/>
  <c r="G7141" i="10" a="1"/>
  <c r="I7140" i="10" a="1"/>
  <c r="I7140" i="10" s="1"/>
  <c r="G7140" i="10" a="1"/>
  <c r="G7140" i="10" s="1"/>
  <c r="J7140" i="10" s="1"/>
  <c r="I7139" i="10"/>
  <c r="I7139" i="10" a="1"/>
  <c r="G7139" i="10" a="1"/>
  <c r="G7139" i="10" s="1"/>
  <c r="J7139" i="10" s="1"/>
  <c r="I7138" i="10" a="1"/>
  <c r="I7138" i="10" s="1"/>
  <c r="G7138" i="10"/>
  <c r="J7138" i="10" s="1"/>
  <c r="G7138" i="10" a="1"/>
  <c r="I7137" i="10" a="1"/>
  <c r="I7137" i="10" s="1"/>
  <c r="G7137" i="10" a="1"/>
  <c r="G7137" i="10" s="1"/>
  <c r="I7136" i="10" a="1"/>
  <c r="I7136" i="10" s="1"/>
  <c r="G7136" i="10" a="1"/>
  <c r="G7136" i="10" s="1"/>
  <c r="J7136" i="10" s="1"/>
  <c r="I7135" i="10" a="1"/>
  <c r="I7135" i="10" s="1"/>
  <c r="J7135" i="10" s="1"/>
  <c r="G7135" i="10"/>
  <c r="G7135" i="10" a="1"/>
  <c r="J7134" i="10"/>
  <c r="I7134" i="10" a="1"/>
  <c r="I7134" i="10" s="1"/>
  <c r="G7134" i="10" a="1"/>
  <c r="G7134" i="10" s="1"/>
  <c r="I7133" i="10"/>
  <c r="I7133" i="10" a="1"/>
  <c r="G7133" i="10" a="1"/>
  <c r="G7133" i="10" s="1"/>
  <c r="J7133" i="10" s="1"/>
  <c r="I7132" i="10" a="1"/>
  <c r="I7132" i="10" s="1"/>
  <c r="G7132" i="10"/>
  <c r="G7132" i="10" a="1"/>
  <c r="I7131" i="10" a="1"/>
  <c r="I7131" i="10" s="1"/>
  <c r="G7131" i="10" a="1"/>
  <c r="G7131" i="10" s="1"/>
  <c r="J7131" i="10" s="1"/>
  <c r="I7130" i="10" a="1"/>
  <c r="I7130" i="10" s="1"/>
  <c r="G7130" i="10"/>
  <c r="J7130" i="10" s="1"/>
  <c r="G7130" i="10" a="1"/>
  <c r="I7129" i="10"/>
  <c r="I7129" i="10" a="1"/>
  <c r="G7129" i="10"/>
  <c r="J7129" i="10" s="1"/>
  <c r="G7129" i="10" a="1"/>
  <c r="I7128" i="10" a="1"/>
  <c r="I7128" i="10" s="1"/>
  <c r="G7128" i="10" a="1"/>
  <c r="G7128" i="10" s="1"/>
  <c r="J7128" i="10" s="1"/>
  <c r="I7127" i="10" a="1"/>
  <c r="I7127" i="10" s="1"/>
  <c r="G7127" i="10" a="1"/>
  <c r="G7127" i="10" s="1"/>
  <c r="J7127" i="10" s="1"/>
  <c r="I7126" i="10" a="1"/>
  <c r="I7126" i="10" s="1"/>
  <c r="G7126" i="10" a="1"/>
  <c r="G7126" i="10" s="1"/>
  <c r="J7126" i="10" s="1"/>
  <c r="I7125" i="10" a="1"/>
  <c r="I7125" i="10" s="1"/>
  <c r="J7125" i="10" s="1"/>
  <c r="G7125" i="10"/>
  <c r="G7125" i="10" a="1"/>
  <c r="I7124" i="10" a="1"/>
  <c r="I7124" i="10" s="1"/>
  <c r="G7124" i="10" a="1"/>
  <c r="G7124" i="10" s="1"/>
  <c r="J7124" i="10" s="1"/>
  <c r="J7123" i="10"/>
  <c r="I7123" i="10"/>
  <c r="I7123" i="10" a="1"/>
  <c r="G7123" i="10"/>
  <c r="G7123" i="10" a="1"/>
  <c r="I7122" i="10" a="1"/>
  <c r="I7122" i="10" s="1"/>
  <c r="G7122" i="10" a="1"/>
  <c r="G7122" i="10" s="1"/>
  <c r="J7122" i="10" s="1"/>
  <c r="I7121" i="10"/>
  <c r="I7121" i="10" a="1"/>
  <c r="G7121" i="10" a="1"/>
  <c r="G7121" i="10" s="1"/>
  <c r="I7120" i="10" a="1"/>
  <c r="I7120" i="10" s="1"/>
  <c r="G7120" i="10" a="1"/>
  <c r="G7120" i="10" s="1"/>
  <c r="I7119" i="10" a="1"/>
  <c r="I7119" i="10" s="1"/>
  <c r="G7119" i="10"/>
  <c r="J7119" i="10" s="1"/>
  <c r="G7119" i="10" a="1"/>
  <c r="I7118" i="10" a="1"/>
  <c r="I7118" i="10" s="1"/>
  <c r="G7118" i="10"/>
  <c r="J7118" i="10" s="1"/>
  <c r="G7118" i="10" a="1"/>
  <c r="I7117" i="10" a="1"/>
  <c r="I7117" i="10" s="1"/>
  <c r="G7117" i="10"/>
  <c r="G7117" i="10" a="1"/>
  <c r="I7116" i="10" a="1"/>
  <c r="I7116" i="10" s="1"/>
  <c r="G7116" i="10" a="1"/>
  <c r="G7116" i="10" s="1"/>
  <c r="J7116" i="10" s="1"/>
  <c r="I7115" i="10" a="1"/>
  <c r="I7115" i="10" s="1"/>
  <c r="G7115" i="10" a="1"/>
  <c r="G7115" i="10" s="1"/>
  <c r="J7115" i="10" s="1"/>
  <c r="I7114" i="10" a="1"/>
  <c r="I7114" i="10" s="1"/>
  <c r="G7114" i="10"/>
  <c r="J7114" i="10" s="1"/>
  <c r="G7114" i="10" a="1"/>
  <c r="I7113" i="10"/>
  <c r="I7113" i="10" a="1"/>
  <c r="G7113" i="10" a="1"/>
  <c r="G7113" i="10" s="1"/>
  <c r="J7113" i="10" s="1"/>
  <c r="I7112" i="10" a="1"/>
  <c r="I7112" i="10" s="1"/>
  <c r="G7112" i="10" a="1"/>
  <c r="G7112" i="10" s="1"/>
  <c r="J7112" i="10" s="1"/>
  <c r="J7111" i="10"/>
  <c r="I7111" i="10" a="1"/>
  <c r="I7111" i="10" s="1"/>
  <c r="G7111" i="10" a="1"/>
  <c r="G7111" i="10" s="1"/>
  <c r="I7110" i="10" a="1"/>
  <c r="I7110" i="10" s="1"/>
  <c r="G7110" i="10" a="1"/>
  <c r="G7110" i="10" s="1"/>
  <c r="I7109" i="10"/>
  <c r="I7109" i="10" a="1"/>
  <c r="G7109" i="10"/>
  <c r="G7109" i="10" a="1"/>
  <c r="I7108" i="10" a="1"/>
  <c r="I7108" i="10" s="1"/>
  <c r="G7108" i="10"/>
  <c r="J7108" i="10" s="1"/>
  <c r="G7108" i="10" a="1"/>
  <c r="I7107" i="10" a="1"/>
  <c r="I7107" i="10" s="1"/>
  <c r="G7107" i="10" a="1"/>
  <c r="G7107" i="10" s="1"/>
  <c r="I7106" i="10" a="1"/>
  <c r="I7106" i="10" s="1"/>
  <c r="G7106" i="10"/>
  <c r="J7106" i="10" s="1"/>
  <c r="G7106" i="10" a="1"/>
  <c r="I7105" i="10"/>
  <c r="I7105" i="10" a="1"/>
  <c r="G7105" i="10"/>
  <c r="J7105" i="10" s="1"/>
  <c r="G7105" i="10" a="1"/>
  <c r="I7104" i="10" a="1"/>
  <c r="I7104" i="10" s="1"/>
  <c r="G7104" i="10" a="1"/>
  <c r="G7104" i="10" s="1"/>
  <c r="J7104" i="10" s="1"/>
  <c r="I7103" i="10" a="1"/>
  <c r="I7103" i="10" s="1"/>
  <c r="G7103" i="10" a="1"/>
  <c r="G7103" i="10" s="1"/>
  <c r="J7103" i="10" s="1"/>
  <c r="J7102" i="10"/>
  <c r="I7102" i="10" a="1"/>
  <c r="I7102" i="10" s="1"/>
  <c r="G7102" i="10"/>
  <c r="G7102" i="10" a="1"/>
  <c r="I7101" i="10" a="1"/>
  <c r="I7101" i="10" s="1"/>
  <c r="J7101" i="10" s="1"/>
  <c r="G7101" i="10"/>
  <c r="G7101" i="10" a="1"/>
  <c r="I7100" i="10" a="1"/>
  <c r="I7100" i="10" s="1"/>
  <c r="G7100" i="10" a="1"/>
  <c r="G7100" i="10" s="1"/>
  <c r="J7100" i="10" s="1"/>
  <c r="I7099" i="10"/>
  <c r="I7099" i="10" a="1"/>
  <c r="G7099" i="10" a="1"/>
  <c r="G7099" i="10" s="1"/>
  <c r="J7098" i="10"/>
  <c r="I7098" i="10" a="1"/>
  <c r="I7098" i="10" s="1"/>
  <c r="G7098" i="10"/>
  <c r="G7098" i="10" a="1"/>
  <c r="I7097" i="10"/>
  <c r="I7097" i="10" a="1"/>
  <c r="G7097" i="10" a="1"/>
  <c r="G7097" i="10" s="1"/>
  <c r="I7096" i="10" a="1"/>
  <c r="I7096" i="10" s="1"/>
  <c r="G7096" i="10" a="1"/>
  <c r="G7096" i="10" s="1"/>
  <c r="I7095" i="10" a="1"/>
  <c r="I7095" i="10" s="1"/>
  <c r="G7095" i="10"/>
  <c r="G7095" i="10" a="1"/>
  <c r="I7094" i="10" a="1"/>
  <c r="I7094" i="10" s="1"/>
  <c r="G7094" i="10"/>
  <c r="J7094" i="10" s="1"/>
  <c r="G7094" i="10" a="1"/>
  <c r="I7093" i="10"/>
  <c r="I7093" i="10" a="1"/>
  <c r="G7093" i="10"/>
  <c r="J7093" i="10" s="1"/>
  <c r="G7093" i="10" a="1"/>
  <c r="I7092" i="10" a="1"/>
  <c r="I7092" i="10" s="1"/>
  <c r="G7092" i="10" a="1"/>
  <c r="G7092" i="10" s="1"/>
  <c r="J7092" i="10" s="1"/>
  <c r="I7091" i="10" a="1"/>
  <c r="I7091" i="10" s="1"/>
  <c r="G7091" i="10" a="1"/>
  <c r="G7091" i="10" s="1"/>
  <c r="I7090" i="10" a="1"/>
  <c r="I7090" i="10" s="1"/>
  <c r="G7090" i="10"/>
  <c r="J7090" i="10" s="1"/>
  <c r="G7090" i="10" a="1"/>
  <c r="I7089" i="10"/>
  <c r="I7089" i="10" a="1"/>
  <c r="G7089" i="10"/>
  <c r="J7089" i="10" s="1"/>
  <c r="G7089" i="10" a="1"/>
  <c r="J7088" i="10"/>
  <c r="I7088" i="10" a="1"/>
  <c r="I7088" i="10" s="1"/>
  <c r="G7088" i="10" a="1"/>
  <c r="G7088" i="10" s="1"/>
  <c r="I7087" i="10" a="1"/>
  <c r="I7087" i="10" s="1"/>
  <c r="G7087" i="10" a="1"/>
  <c r="G7087" i="10" s="1"/>
  <c r="J7087" i="10" s="1"/>
  <c r="I7086" i="10" a="1"/>
  <c r="I7086" i="10" s="1"/>
  <c r="G7086" i="10" a="1"/>
  <c r="G7086" i="10" s="1"/>
  <c r="J7086" i="10" s="1"/>
  <c r="I7085" i="10"/>
  <c r="I7085" i="10" a="1"/>
  <c r="G7085" i="10"/>
  <c r="J7085" i="10" s="1"/>
  <c r="G7085" i="10" a="1"/>
  <c r="I7084" i="10" a="1"/>
  <c r="I7084" i="10" s="1"/>
  <c r="G7084" i="10"/>
  <c r="G7084" i="10" a="1"/>
  <c r="I7083" i="10" a="1"/>
  <c r="I7083" i="10" s="1"/>
  <c r="G7083" i="10" a="1"/>
  <c r="G7083" i="10" s="1"/>
  <c r="J7083" i="10" s="1"/>
  <c r="I7082" i="10" a="1"/>
  <c r="I7082" i="10" s="1"/>
  <c r="G7082" i="10" a="1"/>
  <c r="G7082" i="10" s="1"/>
  <c r="J7082" i="10" s="1"/>
  <c r="I7081" i="10"/>
  <c r="I7081" i="10" a="1"/>
  <c r="G7081" i="10"/>
  <c r="J7081" i="10" s="1"/>
  <c r="G7081" i="10" a="1"/>
  <c r="I7080" i="10" a="1"/>
  <c r="I7080" i="10" s="1"/>
  <c r="G7080" i="10" a="1"/>
  <c r="G7080" i="10" s="1"/>
  <c r="J7080" i="10" s="1"/>
  <c r="I7079" i="10" a="1"/>
  <c r="I7079" i="10" s="1"/>
  <c r="G7079" i="10" a="1"/>
  <c r="G7079" i="10" s="1"/>
  <c r="J7078" i="10"/>
  <c r="I7078" i="10" a="1"/>
  <c r="I7078" i="10" s="1"/>
  <c r="G7078" i="10" a="1"/>
  <c r="G7078" i="10" s="1"/>
  <c r="I7077" i="10" a="1"/>
  <c r="I7077" i="10" s="1"/>
  <c r="G7077" i="10"/>
  <c r="J7077" i="10" s="1"/>
  <c r="G7077" i="10" a="1"/>
  <c r="I7076" i="10" a="1"/>
  <c r="I7076" i="10" s="1"/>
  <c r="G7076" i="10" a="1"/>
  <c r="G7076" i="10" s="1"/>
  <c r="I7075" i="10"/>
  <c r="I7075" i="10" a="1"/>
  <c r="G7075" i="10" a="1"/>
  <c r="G7075" i="10" s="1"/>
  <c r="J7075" i="10" s="1"/>
  <c r="I7074" i="10" a="1"/>
  <c r="I7074" i="10" s="1"/>
  <c r="G7074" i="10"/>
  <c r="J7074" i="10" s="1"/>
  <c r="G7074" i="10" a="1"/>
  <c r="I7073" i="10" a="1"/>
  <c r="I7073" i="10" s="1"/>
  <c r="G7073" i="10" a="1"/>
  <c r="G7073" i="10" s="1"/>
  <c r="I7072" i="10" a="1"/>
  <c r="I7072" i="10" s="1"/>
  <c r="G7072" i="10" a="1"/>
  <c r="G7072" i="10" s="1"/>
  <c r="J7072" i="10" s="1"/>
  <c r="I7071" i="10" a="1"/>
  <c r="I7071" i="10" s="1"/>
  <c r="G7071" i="10"/>
  <c r="G7071" i="10" a="1"/>
  <c r="J7070" i="10"/>
  <c r="I7070" i="10" a="1"/>
  <c r="I7070" i="10" s="1"/>
  <c r="G7070" i="10"/>
  <c r="G7070" i="10" a="1"/>
  <c r="I7069" i="10" a="1"/>
  <c r="I7069" i="10" s="1"/>
  <c r="G7069" i="10"/>
  <c r="J7069" i="10" s="1"/>
  <c r="G7069" i="10" a="1"/>
  <c r="I7068" i="10" a="1"/>
  <c r="I7068" i="10" s="1"/>
  <c r="G7068" i="10" a="1"/>
  <c r="G7068" i="10" s="1"/>
  <c r="J7068" i="10" s="1"/>
  <c r="J7067" i="10"/>
  <c r="I7067" i="10"/>
  <c r="I7067" i="10" a="1"/>
  <c r="G7067" i="10" a="1"/>
  <c r="G7067" i="10" s="1"/>
  <c r="I7066" i="10" a="1"/>
  <c r="I7066" i="10" s="1"/>
  <c r="G7066" i="10"/>
  <c r="J7066" i="10" s="1"/>
  <c r="G7066" i="10" a="1"/>
  <c r="I7065" i="10"/>
  <c r="I7065" i="10" a="1"/>
  <c r="G7065" i="10" a="1"/>
  <c r="G7065" i="10" s="1"/>
  <c r="J7065" i="10" s="1"/>
  <c r="I7064" i="10" a="1"/>
  <c r="I7064" i="10" s="1"/>
  <c r="G7064" i="10"/>
  <c r="J7064" i="10" s="1"/>
  <c r="G7064" i="10" a="1"/>
  <c r="I7063" i="10" a="1"/>
  <c r="I7063" i="10" s="1"/>
  <c r="G7063" i="10"/>
  <c r="J7063" i="10" s="1"/>
  <c r="G7063" i="10" a="1"/>
  <c r="I7062" i="10" a="1"/>
  <c r="I7062" i="10" s="1"/>
  <c r="G7062" i="10" a="1"/>
  <c r="G7062" i="10" s="1"/>
  <c r="I7061" i="10"/>
  <c r="I7061" i="10" a="1"/>
  <c r="G7061" i="10" a="1"/>
  <c r="G7061" i="10" s="1"/>
  <c r="J7061" i="10" s="1"/>
  <c r="J7060" i="10"/>
  <c r="I7060" i="10" a="1"/>
  <c r="I7060" i="10" s="1"/>
  <c r="G7060" i="10"/>
  <c r="G7060" i="10" a="1"/>
  <c r="J7059" i="10"/>
  <c r="I7059" i="10" a="1"/>
  <c r="I7059" i="10" s="1"/>
  <c r="G7059" i="10" a="1"/>
  <c r="G7059" i="10" s="1"/>
  <c r="I7058" i="10" a="1"/>
  <c r="I7058" i="10" s="1"/>
  <c r="G7058" i="10"/>
  <c r="J7058" i="10" s="1"/>
  <c r="G7058" i="10" a="1"/>
  <c r="I7057" i="10"/>
  <c r="I7057" i="10" a="1"/>
  <c r="G7057" i="10"/>
  <c r="J7057" i="10" s="1"/>
  <c r="G7057" i="10" a="1"/>
  <c r="I7056" i="10" a="1"/>
  <c r="I7056" i="10" s="1"/>
  <c r="G7056" i="10" a="1"/>
  <c r="G7056" i="10" s="1"/>
  <c r="J7056" i="10" s="1"/>
  <c r="I7055" i="10" a="1"/>
  <c r="I7055" i="10" s="1"/>
  <c r="G7055" i="10" a="1"/>
  <c r="G7055" i="10" s="1"/>
  <c r="J7055" i="10" s="1"/>
  <c r="I7054" i="10" a="1"/>
  <c r="I7054" i="10" s="1"/>
  <c r="G7054" i="10" a="1"/>
  <c r="G7054" i="10" s="1"/>
  <c r="J7054" i="10" s="1"/>
  <c r="I7053" i="10"/>
  <c r="J7053" i="10" s="1"/>
  <c r="I7053" i="10" a="1"/>
  <c r="G7053" i="10"/>
  <c r="G7053" i="10" a="1"/>
  <c r="I7052" i="10" a="1"/>
  <c r="I7052" i="10" s="1"/>
  <c r="G7052" i="10"/>
  <c r="G7052" i="10" a="1"/>
  <c r="I7051" i="10" a="1"/>
  <c r="I7051" i="10" s="1"/>
  <c r="G7051" i="10"/>
  <c r="J7051" i="10" s="1"/>
  <c r="G7051" i="10" a="1"/>
  <c r="I7050" i="10" a="1"/>
  <c r="I7050" i="10" s="1"/>
  <c r="G7050" i="10" a="1"/>
  <c r="G7050" i="10" s="1"/>
  <c r="J7050" i="10" s="1"/>
  <c r="I7049" i="10" a="1"/>
  <c r="I7049" i="10" s="1"/>
  <c r="G7049" i="10" a="1"/>
  <c r="G7049" i="10" s="1"/>
  <c r="I7048" i="10" a="1"/>
  <c r="I7048" i="10" s="1"/>
  <c r="G7048" i="10"/>
  <c r="G7048" i="10" a="1"/>
  <c r="I7047" i="10"/>
  <c r="I7047" i="10" a="1"/>
  <c r="G7047" i="10" a="1"/>
  <c r="G7047" i="10" s="1"/>
  <c r="J7047" i="10" s="1"/>
  <c r="I7046" i="10" a="1"/>
  <c r="I7046" i="10" s="1"/>
  <c r="G7046" i="10"/>
  <c r="J7046" i="10" s="1"/>
  <c r="G7046" i="10" a="1"/>
  <c r="I7045" i="10"/>
  <c r="I7045" i="10" a="1"/>
  <c r="G7045" i="10"/>
  <c r="J7045" i="10" s="1"/>
  <c r="G7045" i="10" a="1"/>
  <c r="I7044" i="10" a="1"/>
  <c r="I7044" i="10" s="1"/>
  <c r="G7044" i="10" a="1"/>
  <c r="G7044" i="10" s="1"/>
  <c r="J7044" i="10" s="1"/>
  <c r="I7043" i="10" a="1"/>
  <c r="I7043" i="10" s="1"/>
  <c r="G7043" i="10"/>
  <c r="J7043" i="10" s="1"/>
  <c r="G7043" i="10" a="1"/>
  <c r="I7042" i="10"/>
  <c r="I7042" i="10" a="1"/>
  <c r="G7042" i="10" a="1"/>
  <c r="G7042" i="10" s="1"/>
  <c r="J7042" i="10" s="1"/>
  <c r="I7041" i="10"/>
  <c r="I7041" i="10" a="1"/>
  <c r="G7041" i="10" a="1"/>
  <c r="G7041" i="10" s="1"/>
  <c r="J7041" i="10" s="1"/>
  <c r="I7040" i="10" a="1"/>
  <c r="I7040" i="10" s="1"/>
  <c r="J7040" i="10" s="1"/>
  <c r="G7040" i="10" a="1"/>
  <c r="G7040" i="10" s="1"/>
  <c r="I7039" i="10"/>
  <c r="J7039" i="10" s="1"/>
  <c r="I7039" i="10" a="1"/>
  <c r="G7039" i="10" a="1"/>
  <c r="G7039" i="10" s="1"/>
  <c r="J7038" i="10"/>
  <c r="I7038" i="10"/>
  <c r="I7038" i="10" a="1"/>
  <c r="G7038" i="10" a="1"/>
  <c r="G7038" i="10" s="1"/>
  <c r="I7037" i="10"/>
  <c r="J7037" i="10" s="1"/>
  <c r="I7037" i="10" a="1"/>
  <c r="G7037" i="10"/>
  <c r="G7037" i="10" a="1"/>
  <c r="J7036" i="10"/>
  <c r="I7036" i="10"/>
  <c r="I7036" i="10" a="1"/>
  <c r="G7036" i="10" a="1"/>
  <c r="G7036" i="10" s="1"/>
  <c r="I7035" i="10" a="1"/>
  <c r="I7035" i="10" s="1"/>
  <c r="G7035" i="10"/>
  <c r="J7035" i="10" s="1"/>
  <c r="G7035" i="10" a="1"/>
  <c r="I7034" i="10"/>
  <c r="I7034" i="10" a="1"/>
  <c r="G7034" i="10" a="1"/>
  <c r="G7034" i="10" s="1"/>
  <c r="J7034" i="10" s="1"/>
  <c r="I7033" i="10" a="1"/>
  <c r="I7033" i="10" s="1"/>
  <c r="G7033" i="10" a="1"/>
  <c r="G7033" i="10" s="1"/>
  <c r="J7033" i="10" s="1"/>
  <c r="I7032" i="10" a="1"/>
  <c r="I7032" i="10" s="1"/>
  <c r="G7032" i="10" a="1"/>
  <c r="G7032" i="10" s="1"/>
  <c r="I7031" i="10"/>
  <c r="I7031" i="10" a="1"/>
  <c r="G7031" i="10" a="1"/>
  <c r="G7031" i="10" s="1"/>
  <c r="J7031" i="10" s="1"/>
  <c r="I7030" i="10" a="1"/>
  <c r="I7030" i="10" s="1"/>
  <c r="G7030" i="10" a="1"/>
  <c r="G7030" i="10" s="1"/>
  <c r="J7030" i="10" s="1"/>
  <c r="I7029" i="10" a="1"/>
  <c r="I7029" i="10" s="1"/>
  <c r="G7029" i="10" a="1"/>
  <c r="G7029" i="10" s="1"/>
  <c r="J7028" i="10"/>
  <c r="I7028" i="10"/>
  <c r="I7028" i="10" a="1"/>
  <c r="G7028" i="10" a="1"/>
  <c r="G7028" i="10" s="1"/>
  <c r="J7027" i="10"/>
  <c r="I7027" i="10"/>
  <c r="I7027" i="10" a="1"/>
  <c r="G7027" i="10"/>
  <c r="G7027" i="10" a="1"/>
  <c r="I7026" i="10"/>
  <c r="J7026" i="10" s="1"/>
  <c r="I7026" i="10" a="1"/>
  <c r="G7026" i="10" a="1"/>
  <c r="G7026" i="10" s="1"/>
  <c r="I7025" i="10"/>
  <c r="I7025" i="10" a="1"/>
  <c r="G7025" i="10" a="1"/>
  <c r="G7025" i="10" s="1"/>
  <c r="J7025" i="10" s="1"/>
  <c r="I7024" i="10"/>
  <c r="J7024" i="10" s="1"/>
  <c r="I7024" i="10" a="1"/>
  <c r="G7024" i="10" a="1"/>
  <c r="G7024" i="10" s="1"/>
  <c r="I7023" i="10"/>
  <c r="I7023" i="10" a="1"/>
  <c r="G7023" i="10"/>
  <c r="J7023" i="10" s="1"/>
  <c r="G7023" i="10" a="1"/>
  <c r="I7022" i="10" a="1"/>
  <c r="I7022" i="10" s="1"/>
  <c r="G7022" i="10" a="1"/>
  <c r="G7022" i="10" s="1"/>
  <c r="I7021" i="10" a="1"/>
  <c r="I7021" i="10" s="1"/>
  <c r="G7021" i="10"/>
  <c r="G7021" i="10" a="1"/>
  <c r="I7020" i="10" a="1"/>
  <c r="I7020" i="10" s="1"/>
  <c r="G7020" i="10" a="1"/>
  <c r="G7020" i="10" s="1"/>
  <c r="I7019" i="10" a="1"/>
  <c r="I7019" i="10" s="1"/>
  <c r="G7019" i="10"/>
  <c r="G7019" i="10" a="1"/>
  <c r="I7018" i="10"/>
  <c r="I7018" i="10" a="1"/>
  <c r="G7018" i="10" a="1"/>
  <c r="G7018" i="10" s="1"/>
  <c r="J7018" i="10" s="1"/>
  <c r="I7017" i="10"/>
  <c r="I7017" i="10" a="1"/>
  <c r="G7017" i="10" a="1"/>
  <c r="G7017" i="10" s="1"/>
  <c r="J7017" i="10" s="1"/>
  <c r="I7016" i="10" a="1"/>
  <c r="I7016" i="10" s="1"/>
  <c r="J7016" i="10" s="1"/>
  <c r="G7016" i="10" a="1"/>
  <c r="G7016" i="10" s="1"/>
  <c r="J7015" i="10"/>
  <c r="I7015" i="10"/>
  <c r="I7015" i="10" a="1"/>
  <c r="G7015" i="10" a="1"/>
  <c r="G7015" i="10" s="1"/>
  <c r="J7014" i="10"/>
  <c r="I7014" i="10"/>
  <c r="I7014" i="10" a="1"/>
  <c r="G7014" i="10" a="1"/>
  <c r="G7014" i="10" s="1"/>
  <c r="I7013" i="10"/>
  <c r="J7013" i="10" s="1"/>
  <c r="I7013" i="10" a="1"/>
  <c r="G7013" i="10"/>
  <c r="G7013" i="10" a="1"/>
  <c r="J7012" i="10"/>
  <c r="I7012" i="10"/>
  <c r="I7012" i="10" a="1"/>
  <c r="G7012" i="10" a="1"/>
  <c r="G7012" i="10" s="1"/>
  <c r="I7011" i="10" a="1"/>
  <c r="I7011" i="10" s="1"/>
  <c r="G7011" i="10"/>
  <c r="G7011" i="10" a="1"/>
  <c r="I7010" i="10"/>
  <c r="I7010" i="10" a="1"/>
  <c r="G7010" i="10" a="1"/>
  <c r="G7010" i="10" s="1"/>
  <c r="I7009" i="10" a="1"/>
  <c r="I7009" i="10" s="1"/>
  <c r="G7009" i="10" a="1"/>
  <c r="G7009" i="10" s="1"/>
  <c r="J7009" i="10" s="1"/>
  <c r="I7008" i="10" a="1"/>
  <c r="I7008" i="10" s="1"/>
  <c r="G7008" i="10" a="1"/>
  <c r="G7008" i="10" s="1"/>
  <c r="I7007" i="10"/>
  <c r="I7007" i="10" a="1"/>
  <c r="G7007" i="10" a="1"/>
  <c r="G7007" i="10" s="1"/>
  <c r="J7007" i="10" s="1"/>
  <c r="I7006" i="10" a="1"/>
  <c r="I7006" i="10" s="1"/>
  <c r="G7006" i="10" a="1"/>
  <c r="G7006" i="10" s="1"/>
  <c r="I7005" i="10" a="1"/>
  <c r="I7005" i="10" s="1"/>
  <c r="G7005" i="10" a="1"/>
  <c r="G7005" i="10" s="1"/>
  <c r="J7005" i="10" s="1"/>
  <c r="J7004" i="10"/>
  <c r="I7004" i="10"/>
  <c r="I7004" i="10" a="1"/>
  <c r="G7004" i="10" a="1"/>
  <c r="G7004" i="10" s="1"/>
  <c r="J7003" i="10"/>
  <c r="I7003" i="10"/>
  <c r="I7003" i="10" a="1"/>
  <c r="G7003" i="10"/>
  <c r="G7003" i="10" a="1"/>
  <c r="J7002" i="10"/>
  <c r="I7002" i="10"/>
  <c r="I7002" i="10" a="1"/>
  <c r="G7002" i="10" a="1"/>
  <c r="G7002" i="10" s="1"/>
  <c r="I7001" i="10"/>
  <c r="I7001" i="10" a="1"/>
  <c r="G7001" i="10" a="1"/>
  <c r="G7001" i="10" s="1"/>
  <c r="J7001" i="10" s="1"/>
  <c r="J7000" i="10"/>
  <c r="I7000" i="10"/>
  <c r="I7000" i="10" a="1"/>
  <c r="G7000" i="10" a="1"/>
  <c r="G7000" i="10" s="1"/>
  <c r="I6999" i="10"/>
  <c r="I6999" i="10" a="1"/>
  <c r="G6999" i="10"/>
  <c r="G6999" i="10" a="1"/>
  <c r="I6998" i="10"/>
  <c r="I6998" i="10" a="1"/>
  <c r="G6998" i="10" a="1"/>
  <c r="G6998" i="10" s="1"/>
  <c r="J6998" i="10" s="1"/>
  <c r="I6997" i="10" a="1"/>
  <c r="I6997" i="10" s="1"/>
  <c r="G6997" i="10"/>
  <c r="G6997" i="10" a="1"/>
  <c r="I6996" i="10" a="1"/>
  <c r="I6996" i="10" s="1"/>
  <c r="G6996" i="10" a="1"/>
  <c r="G6996" i="10" s="1"/>
  <c r="J6996" i="10" s="1"/>
  <c r="I6995" i="10" a="1"/>
  <c r="I6995" i="10" s="1"/>
  <c r="G6995" i="10"/>
  <c r="G6995" i="10" a="1"/>
  <c r="I6994" i="10"/>
  <c r="I6994" i="10" a="1"/>
  <c r="G6994" i="10" a="1"/>
  <c r="G6994" i="10" s="1"/>
  <c r="J6994" i="10" s="1"/>
  <c r="J6993" i="10"/>
  <c r="I6993" i="10"/>
  <c r="I6993" i="10" a="1"/>
  <c r="G6993" i="10" a="1"/>
  <c r="G6993" i="10" s="1"/>
  <c r="I6992" i="10" a="1"/>
  <c r="I6992" i="10" s="1"/>
  <c r="J6992" i="10" s="1"/>
  <c r="G6992" i="10" a="1"/>
  <c r="G6992" i="10" s="1"/>
  <c r="I6991" i="10"/>
  <c r="I6991" i="10" a="1"/>
  <c r="G6991" i="10" a="1"/>
  <c r="G6991" i="10" s="1"/>
  <c r="J6991" i="10" s="1"/>
  <c r="J6990" i="10"/>
  <c r="I6990" i="10"/>
  <c r="I6990" i="10" a="1"/>
  <c r="G6990" i="10" a="1"/>
  <c r="G6990" i="10" s="1"/>
  <c r="J6989" i="10"/>
  <c r="I6989" i="10"/>
  <c r="I6989" i="10" a="1"/>
  <c r="G6989" i="10"/>
  <c r="G6989" i="10" a="1"/>
  <c r="J6988" i="10"/>
  <c r="I6988" i="10"/>
  <c r="I6988" i="10" a="1"/>
  <c r="G6988" i="10" a="1"/>
  <c r="G6988" i="10" s="1"/>
  <c r="I6987" i="10"/>
  <c r="I6987" i="10" a="1"/>
  <c r="G6987" i="10"/>
  <c r="G6987" i="10" a="1"/>
  <c r="I6986" i="10"/>
  <c r="I6986" i="10" a="1"/>
  <c r="G6986" i="10" a="1"/>
  <c r="G6986" i="10" s="1"/>
  <c r="J6986" i="10" s="1"/>
  <c r="I6985" i="10" a="1"/>
  <c r="I6985" i="10" s="1"/>
  <c r="G6985" i="10" a="1"/>
  <c r="G6985" i="10" s="1"/>
  <c r="J6985" i="10" s="1"/>
  <c r="I6984" i="10" a="1"/>
  <c r="I6984" i="10" s="1"/>
  <c r="G6984" i="10" a="1"/>
  <c r="G6984" i="10" s="1"/>
  <c r="I6983" i="10"/>
  <c r="I6983" i="10" a="1"/>
  <c r="G6983" i="10" a="1"/>
  <c r="G6983" i="10" s="1"/>
  <c r="J6983" i="10" s="1"/>
  <c r="I6982" i="10" a="1"/>
  <c r="I6982" i="10" s="1"/>
  <c r="G6982" i="10" a="1"/>
  <c r="G6982" i="10" s="1"/>
  <c r="J6982" i="10" s="1"/>
  <c r="I6981" i="10" a="1"/>
  <c r="I6981" i="10" s="1"/>
  <c r="G6981" i="10" a="1"/>
  <c r="G6981" i="10" s="1"/>
  <c r="J6981" i="10" s="1"/>
  <c r="J6980" i="10"/>
  <c r="I6980" i="10"/>
  <c r="I6980" i="10" a="1"/>
  <c r="G6980" i="10" a="1"/>
  <c r="G6980" i="10" s="1"/>
  <c r="J6979" i="10"/>
  <c r="I6979" i="10"/>
  <c r="I6979" i="10" a="1"/>
  <c r="G6979" i="10"/>
  <c r="G6979" i="10" a="1"/>
  <c r="J6978" i="10"/>
  <c r="I6978" i="10"/>
  <c r="I6978" i="10" a="1"/>
  <c r="G6978" i="10" a="1"/>
  <c r="G6978" i="10" s="1"/>
  <c r="I6977" i="10"/>
  <c r="J6977" i="10" s="1"/>
  <c r="I6977" i="10" a="1"/>
  <c r="G6977" i="10" a="1"/>
  <c r="G6977" i="10" s="1"/>
  <c r="I6976" i="10"/>
  <c r="J6976" i="10" s="1"/>
  <c r="I6976" i="10" a="1"/>
  <c r="G6976" i="10" a="1"/>
  <c r="G6976" i="10" s="1"/>
  <c r="I6975" i="10" a="1"/>
  <c r="I6975" i="10" s="1"/>
  <c r="G6975" i="10"/>
  <c r="G6975" i="10" a="1"/>
  <c r="I6974" i="10" a="1"/>
  <c r="I6974" i="10" s="1"/>
  <c r="G6974" i="10" a="1"/>
  <c r="G6974" i="10" s="1"/>
  <c r="J6974" i="10" s="1"/>
  <c r="I6973" i="10" a="1"/>
  <c r="I6973" i="10" s="1"/>
  <c r="G6973" i="10"/>
  <c r="J6973" i="10" s="1"/>
  <c r="G6973" i="10" a="1"/>
  <c r="I6972" i="10" a="1"/>
  <c r="I6972" i="10" s="1"/>
  <c r="G6972" i="10" a="1"/>
  <c r="G6972" i="10" s="1"/>
  <c r="J6972" i="10" s="1"/>
  <c r="I6971" i="10" a="1"/>
  <c r="I6971" i="10" s="1"/>
  <c r="G6971" i="10"/>
  <c r="G6971" i="10" a="1"/>
  <c r="I6970" i="10"/>
  <c r="I6970" i="10" a="1"/>
  <c r="G6970" i="10" a="1"/>
  <c r="G6970" i="10" s="1"/>
  <c r="J6970" i="10" s="1"/>
  <c r="I6969" i="10"/>
  <c r="I6969" i="10" a="1"/>
  <c r="G6969" i="10" a="1"/>
  <c r="G6969" i="10" s="1"/>
  <c r="J6969" i="10" s="1"/>
  <c r="I6968" i="10" a="1"/>
  <c r="I6968" i="10" s="1"/>
  <c r="J6968" i="10" s="1"/>
  <c r="G6968" i="10" a="1"/>
  <c r="G6968" i="10" s="1"/>
  <c r="I6967" i="10"/>
  <c r="J6967" i="10" s="1"/>
  <c r="I6967" i="10" a="1"/>
  <c r="G6967" i="10" a="1"/>
  <c r="G6967" i="10" s="1"/>
  <c r="I6966" i="10" a="1"/>
  <c r="I6966" i="10" s="1"/>
  <c r="J6966" i="10" s="1"/>
  <c r="G6966" i="10" a="1"/>
  <c r="G6966" i="10" s="1"/>
  <c r="I6965" i="10"/>
  <c r="J6965" i="10" s="1"/>
  <c r="I6965" i="10" a="1"/>
  <c r="G6965" i="10"/>
  <c r="G6965" i="10" a="1"/>
  <c r="I6964" i="10"/>
  <c r="J6964" i="10" s="1"/>
  <c r="I6964" i="10" a="1"/>
  <c r="G6964" i="10" a="1"/>
  <c r="G6964" i="10" s="1"/>
  <c r="I6963" i="10" a="1"/>
  <c r="I6963" i="10" s="1"/>
  <c r="G6963" i="10"/>
  <c r="J6963" i="10" s="1"/>
  <c r="G6963" i="10" a="1"/>
  <c r="I6962" i="10" a="1"/>
  <c r="I6962" i="10" s="1"/>
  <c r="G6962" i="10" a="1"/>
  <c r="G6962" i="10" s="1"/>
  <c r="I6961" i="10" a="1"/>
  <c r="I6961" i="10" s="1"/>
  <c r="G6961" i="10" a="1"/>
  <c r="G6961" i="10" s="1"/>
  <c r="J6961" i="10" s="1"/>
  <c r="I6960" i="10" a="1"/>
  <c r="I6960" i="10" s="1"/>
  <c r="G6960" i="10" a="1"/>
  <c r="G6960" i="10" s="1"/>
  <c r="J6960" i="10" s="1"/>
  <c r="I6959" i="10"/>
  <c r="I6959" i="10" a="1"/>
  <c r="G6959" i="10"/>
  <c r="J6959" i="10" s="1"/>
  <c r="G6959" i="10" a="1"/>
  <c r="I6958" i="10" a="1"/>
  <c r="I6958" i="10" s="1"/>
  <c r="G6958" i="10" a="1"/>
  <c r="G6958" i="10" s="1"/>
  <c r="I6957" i="10" a="1"/>
  <c r="I6957" i="10" s="1"/>
  <c r="G6957" i="10" a="1"/>
  <c r="G6957" i="10" s="1"/>
  <c r="J6957" i="10" s="1"/>
  <c r="J6956" i="10"/>
  <c r="I6956" i="10"/>
  <c r="I6956" i="10" a="1"/>
  <c r="G6956" i="10" a="1"/>
  <c r="G6956" i="10" s="1"/>
  <c r="I6955" i="10" a="1"/>
  <c r="I6955" i="10" s="1"/>
  <c r="J6955" i="10" s="1"/>
  <c r="G6955" i="10"/>
  <c r="G6955" i="10" a="1"/>
  <c r="J6954" i="10"/>
  <c r="I6954" i="10"/>
  <c r="I6954" i="10" a="1"/>
  <c r="G6954" i="10" a="1"/>
  <c r="G6954" i="10" s="1"/>
  <c r="I6953" i="10"/>
  <c r="I6953" i="10" a="1"/>
  <c r="G6953" i="10" a="1"/>
  <c r="G6953" i="10" s="1"/>
  <c r="I6952" i="10" a="1"/>
  <c r="I6952" i="10" s="1"/>
  <c r="J6952" i="10" s="1"/>
  <c r="G6952" i="10" a="1"/>
  <c r="G6952" i="10" s="1"/>
  <c r="I6951" i="10"/>
  <c r="I6951" i="10" a="1"/>
  <c r="G6951" i="10" a="1"/>
  <c r="G6951" i="10" s="1"/>
  <c r="I6950" i="10" a="1"/>
  <c r="I6950" i="10" s="1"/>
  <c r="G6950" i="10" a="1"/>
  <c r="G6950" i="10" s="1"/>
  <c r="J6950" i="10" s="1"/>
  <c r="I6949" i="10" a="1"/>
  <c r="I6949" i="10" s="1"/>
  <c r="G6949" i="10"/>
  <c r="G6949" i="10" a="1"/>
  <c r="I6948" i="10" a="1"/>
  <c r="I6948" i="10" s="1"/>
  <c r="G6948" i="10" a="1"/>
  <c r="G6948" i="10" s="1"/>
  <c r="J6948" i="10" s="1"/>
  <c r="I6947" i="10" a="1"/>
  <c r="I6947" i="10" s="1"/>
  <c r="G6947" i="10" a="1"/>
  <c r="G6947" i="10" s="1"/>
  <c r="I6946" i="10"/>
  <c r="I6946" i="10" a="1"/>
  <c r="G6946" i="10" a="1"/>
  <c r="G6946" i="10" s="1"/>
  <c r="J6946" i="10" s="1"/>
  <c r="J6945" i="10"/>
  <c r="I6945" i="10"/>
  <c r="I6945" i="10" a="1"/>
  <c r="G6945" i="10" a="1"/>
  <c r="G6945" i="10" s="1"/>
  <c r="I6944" i="10" a="1"/>
  <c r="I6944" i="10" s="1"/>
  <c r="J6944" i="10" s="1"/>
  <c r="G6944" i="10" a="1"/>
  <c r="G6944" i="10" s="1"/>
  <c r="I6943" i="10"/>
  <c r="I6943" i="10" a="1"/>
  <c r="G6943" i="10" a="1"/>
  <c r="G6943" i="10" s="1"/>
  <c r="J6943" i="10" s="1"/>
  <c r="J6942" i="10"/>
  <c r="I6942" i="10" a="1"/>
  <c r="I6942" i="10" s="1"/>
  <c r="G6942" i="10" a="1"/>
  <c r="G6942" i="10" s="1"/>
  <c r="I6941" i="10"/>
  <c r="J6941" i="10" s="1"/>
  <c r="I6941" i="10" a="1"/>
  <c r="G6941" i="10"/>
  <c r="G6941" i="10" a="1"/>
  <c r="I6940" i="10"/>
  <c r="J6940" i="10" s="1"/>
  <c r="I6940" i="10" a="1"/>
  <c r="G6940" i="10" a="1"/>
  <c r="G6940" i="10" s="1"/>
  <c r="I6939" i="10"/>
  <c r="I6939" i="10" a="1"/>
  <c r="G6939" i="10"/>
  <c r="G6939" i="10" a="1"/>
  <c r="I6938" i="10"/>
  <c r="I6938" i="10" a="1"/>
  <c r="G6938" i="10" a="1"/>
  <c r="G6938" i="10" s="1"/>
  <c r="I6937" i="10" a="1"/>
  <c r="I6937" i="10" s="1"/>
  <c r="G6937" i="10" a="1"/>
  <c r="G6937" i="10" s="1"/>
  <c r="J6937" i="10" s="1"/>
  <c r="I6936" i="10" a="1"/>
  <c r="I6936" i="10" s="1"/>
  <c r="G6936" i="10" a="1"/>
  <c r="G6936" i="10" s="1"/>
  <c r="J6936" i="10" s="1"/>
  <c r="I6935" i="10"/>
  <c r="I6935" i="10" a="1"/>
  <c r="G6935" i="10" a="1"/>
  <c r="G6935" i="10" s="1"/>
  <c r="J6935" i="10" s="1"/>
  <c r="I6934" i="10" a="1"/>
  <c r="I6934" i="10" s="1"/>
  <c r="G6934" i="10" a="1"/>
  <c r="G6934" i="10" s="1"/>
  <c r="J6934" i="10" s="1"/>
  <c r="I6933" i="10" a="1"/>
  <c r="I6933" i="10" s="1"/>
  <c r="G6933" i="10" a="1"/>
  <c r="G6933" i="10" s="1"/>
  <c r="J6933" i="10" s="1"/>
  <c r="J6932" i="10"/>
  <c r="I6932" i="10"/>
  <c r="I6932" i="10" a="1"/>
  <c r="G6932" i="10" a="1"/>
  <c r="G6932" i="10" s="1"/>
  <c r="J6931" i="10"/>
  <c r="I6931" i="10" a="1"/>
  <c r="I6931" i="10" s="1"/>
  <c r="G6931" i="10"/>
  <c r="G6931" i="10" a="1"/>
  <c r="I6930" i="10"/>
  <c r="J6930" i="10" s="1"/>
  <c r="I6930" i="10" a="1"/>
  <c r="G6930" i="10" a="1"/>
  <c r="G6930" i="10" s="1"/>
  <c r="I6929" i="10"/>
  <c r="I6929" i="10" a="1"/>
  <c r="G6929" i="10" a="1"/>
  <c r="G6929" i="10" s="1"/>
  <c r="J6929" i="10" s="1"/>
  <c r="I6928" i="10"/>
  <c r="I6928" i="10" a="1"/>
  <c r="G6928" i="10" a="1"/>
  <c r="G6928" i="10" s="1"/>
  <c r="J6928" i="10" s="1"/>
  <c r="I6927" i="10" a="1"/>
  <c r="I6927" i="10" s="1"/>
  <c r="G6927" i="10" a="1"/>
  <c r="G6927" i="10" s="1"/>
  <c r="I6926" i="10"/>
  <c r="I6926" i="10" a="1"/>
  <c r="G6926" i="10" a="1"/>
  <c r="G6926" i="10" s="1"/>
  <c r="I6925" i="10" a="1"/>
  <c r="I6925" i="10" s="1"/>
  <c r="G6925" i="10"/>
  <c r="G6925" i="10" a="1"/>
  <c r="I6924" i="10" a="1"/>
  <c r="I6924" i="10" s="1"/>
  <c r="G6924" i="10" a="1"/>
  <c r="G6924" i="10" s="1"/>
  <c r="J6924" i="10" s="1"/>
  <c r="I6923" i="10" a="1"/>
  <c r="I6923" i="10" s="1"/>
  <c r="G6923" i="10"/>
  <c r="J6923" i="10" s="1"/>
  <c r="G6923" i="10" a="1"/>
  <c r="I6922" i="10"/>
  <c r="I6922" i="10" a="1"/>
  <c r="G6922" i="10" a="1"/>
  <c r="G6922" i="10" s="1"/>
  <c r="J6922" i="10" s="1"/>
  <c r="I6921" i="10"/>
  <c r="I6921" i="10" a="1"/>
  <c r="G6921" i="10" a="1"/>
  <c r="G6921" i="10" s="1"/>
  <c r="J6921" i="10" s="1"/>
  <c r="I6920" i="10" a="1"/>
  <c r="I6920" i="10" s="1"/>
  <c r="J6920" i="10" s="1"/>
  <c r="G6920" i="10" a="1"/>
  <c r="G6920" i="10" s="1"/>
  <c r="I6919" i="10" a="1"/>
  <c r="I6919" i="10" s="1"/>
  <c r="J6919" i="10" s="1"/>
  <c r="G6919" i="10" a="1"/>
  <c r="G6919" i="10" s="1"/>
  <c r="I6918" i="10" a="1"/>
  <c r="I6918" i="10" s="1"/>
  <c r="J6918" i="10" s="1"/>
  <c r="G6918" i="10" a="1"/>
  <c r="G6918" i="10" s="1"/>
  <c r="I6917" i="10" a="1"/>
  <c r="I6917" i="10" s="1"/>
  <c r="J6917" i="10" s="1"/>
  <c r="G6917" i="10"/>
  <c r="G6917" i="10" a="1"/>
  <c r="I6916" i="10"/>
  <c r="J6916" i="10" s="1"/>
  <c r="I6916" i="10" a="1"/>
  <c r="G6916" i="10" a="1"/>
  <c r="G6916" i="10" s="1"/>
  <c r="I6915" i="10" a="1"/>
  <c r="I6915" i="10" s="1"/>
  <c r="G6915" i="10" a="1"/>
  <c r="G6915" i="10" s="1"/>
  <c r="J6915" i="10" s="1"/>
  <c r="I6914" i="10"/>
  <c r="I6914" i="10" a="1"/>
  <c r="G6914" i="10" a="1"/>
  <c r="G6914" i="10" s="1"/>
  <c r="I6913" i="10" a="1"/>
  <c r="I6913" i="10" s="1"/>
  <c r="G6913" i="10"/>
  <c r="J6913" i="10" s="1"/>
  <c r="G6913" i="10" a="1"/>
  <c r="I6912" i="10" a="1"/>
  <c r="I6912" i="10" s="1"/>
  <c r="G6912" i="10" a="1"/>
  <c r="G6912" i="10" s="1"/>
  <c r="J6912" i="10" s="1"/>
  <c r="I6911" i="10"/>
  <c r="I6911" i="10" a="1"/>
  <c r="G6911" i="10" a="1"/>
  <c r="G6911" i="10" s="1"/>
  <c r="J6911" i="10" s="1"/>
  <c r="I6910" i="10" a="1"/>
  <c r="I6910" i="10" s="1"/>
  <c r="G6910" i="10" a="1"/>
  <c r="G6910" i="10" s="1"/>
  <c r="J6910" i="10" s="1"/>
  <c r="I6909" i="10" a="1"/>
  <c r="I6909" i="10" s="1"/>
  <c r="G6909" i="10" a="1"/>
  <c r="G6909" i="10" s="1"/>
  <c r="J6909" i="10" s="1"/>
  <c r="I6908" i="10"/>
  <c r="J6908" i="10" s="1"/>
  <c r="I6908" i="10" a="1"/>
  <c r="G6908" i="10" a="1"/>
  <c r="G6908" i="10" s="1"/>
  <c r="I6907" i="10" a="1"/>
  <c r="I6907" i="10" s="1"/>
  <c r="G6907" i="10"/>
  <c r="J6907" i="10" s="1"/>
  <c r="G6907" i="10" a="1"/>
  <c r="I6906" i="10" a="1"/>
  <c r="I6906" i="10" s="1"/>
  <c r="J6906" i="10" s="1"/>
  <c r="G6906" i="10" a="1"/>
  <c r="G6906" i="10" s="1"/>
  <c r="J6905" i="10"/>
  <c r="I6905" i="10"/>
  <c r="I6905" i="10" a="1"/>
  <c r="G6905" i="10" a="1"/>
  <c r="G6905" i="10" s="1"/>
  <c r="I6904" i="10" a="1"/>
  <c r="I6904" i="10" s="1"/>
  <c r="J6904" i="10" s="1"/>
  <c r="G6904" i="10" a="1"/>
  <c r="G6904" i="10" s="1"/>
  <c r="I6903" i="10" a="1"/>
  <c r="I6903" i="10" s="1"/>
  <c r="G6903" i="10" a="1"/>
  <c r="G6903" i="10" s="1"/>
  <c r="I6902" i="10" a="1"/>
  <c r="I6902" i="10" s="1"/>
  <c r="G6902" i="10" a="1"/>
  <c r="G6902" i="10" s="1"/>
  <c r="I6901" i="10" a="1"/>
  <c r="I6901" i="10" s="1"/>
  <c r="G6901" i="10"/>
  <c r="J6901" i="10" s="1"/>
  <c r="G6901" i="10" a="1"/>
  <c r="I6900" i="10" a="1"/>
  <c r="I6900" i="10" s="1"/>
  <c r="G6900" i="10" a="1"/>
  <c r="G6900" i="10" s="1"/>
  <c r="J6900" i="10" s="1"/>
  <c r="I6899" i="10" a="1"/>
  <c r="I6899" i="10" s="1"/>
  <c r="G6899" i="10" a="1"/>
  <c r="G6899" i="10" s="1"/>
  <c r="J6899" i="10" s="1"/>
  <c r="I6898" i="10"/>
  <c r="I6898" i="10" a="1"/>
  <c r="G6898" i="10" a="1"/>
  <c r="G6898" i="10" s="1"/>
  <c r="J6898" i="10" s="1"/>
  <c r="I6897" i="10"/>
  <c r="I6897" i="10" a="1"/>
  <c r="G6897" i="10" a="1"/>
  <c r="G6897" i="10" s="1"/>
  <c r="J6897" i="10" s="1"/>
  <c r="I6896" i="10" a="1"/>
  <c r="I6896" i="10" s="1"/>
  <c r="J6896" i="10" s="1"/>
  <c r="G6896" i="10" a="1"/>
  <c r="G6896" i="10" s="1"/>
  <c r="I6895" i="10" a="1"/>
  <c r="I6895" i="10" s="1"/>
  <c r="G6895" i="10" a="1"/>
  <c r="G6895" i="10" s="1"/>
  <c r="I6894" i="10" a="1"/>
  <c r="I6894" i="10" s="1"/>
  <c r="G6894" i="10" a="1"/>
  <c r="G6894" i="10" s="1"/>
  <c r="J6894" i="10" s="1"/>
  <c r="I6893" i="10" a="1"/>
  <c r="I6893" i="10" s="1"/>
  <c r="J6893" i="10" s="1"/>
  <c r="G6893" i="10"/>
  <c r="G6893" i="10" a="1"/>
  <c r="I6892" i="10"/>
  <c r="J6892" i="10" s="1"/>
  <c r="I6892" i="10" a="1"/>
  <c r="G6892" i="10" a="1"/>
  <c r="G6892" i="10" s="1"/>
  <c r="I6891" i="10" a="1"/>
  <c r="I6891" i="10" s="1"/>
  <c r="G6891" i="10" a="1"/>
  <c r="G6891" i="10" s="1"/>
  <c r="J6891" i="10" s="1"/>
  <c r="I6890" i="10"/>
  <c r="I6890" i="10" a="1"/>
  <c r="G6890" i="10" a="1"/>
  <c r="G6890" i="10" s="1"/>
  <c r="I6889" i="10" a="1"/>
  <c r="I6889" i="10" s="1"/>
  <c r="G6889" i="10"/>
  <c r="G6889" i="10" a="1"/>
  <c r="I6888" i="10" a="1"/>
  <c r="I6888" i="10" s="1"/>
  <c r="G6888" i="10" a="1"/>
  <c r="G6888" i="10" s="1"/>
  <c r="J6888" i="10" s="1"/>
  <c r="I6887" i="10"/>
  <c r="I6887" i="10" a="1"/>
  <c r="G6887" i="10" a="1"/>
  <c r="G6887" i="10" s="1"/>
  <c r="J6887" i="10" s="1"/>
  <c r="I6886" i="10" a="1"/>
  <c r="I6886" i="10" s="1"/>
  <c r="G6886" i="10" a="1"/>
  <c r="G6886" i="10" s="1"/>
  <c r="I6885" i="10" a="1"/>
  <c r="I6885" i="10" s="1"/>
  <c r="G6885" i="10" a="1"/>
  <c r="G6885" i="10" s="1"/>
  <c r="J6885" i="10" s="1"/>
  <c r="I6884" i="10"/>
  <c r="J6884" i="10" s="1"/>
  <c r="I6884" i="10" a="1"/>
  <c r="G6884" i="10" a="1"/>
  <c r="G6884" i="10" s="1"/>
  <c r="I6883" i="10" a="1"/>
  <c r="I6883" i="10" s="1"/>
  <c r="G6883" i="10"/>
  <c r="J6883" i="10" s="1"/>
  <c r="G6883" i="10" a="1"/>
  <c r="I6882" i="10" a="1"/>
  <c r="I6882" i="10" s="1"/>
  <c r="J6882" i="10" s="1"/>
  <c r="G6882" i="10" a="1"/>
  <c r="G6882" i="10" s="1"/>
  <c r="J6881" i="10"/>
  <c r="I6881" i="10"/>
  <c r="I6881" i="10" a="1"/>
  <c r="G6881" i="10" a="1"/>
  <c r="G6881" i="10" s="1"/>
  <c r="J6880" i="10"/>
  <c r="I6880" i="10"/>
  <c r="I6880" i="10" a="1"/>
  <c r="G6880" i="10" a="1"/>
  <c r="G6880" i="10" s="1"/>
  <c r="I6879" i="10" a="1"/>
  <c r="I6879" i="10" s="1"/>
  <c r="G6879" i="10" a="1"/>
  <c r="G6879" i="10" s="1"/>
  <c r="I6878" i="10"/>
  <c r="I6878" i="10" a="1"/>
  <c r="G6878" i="10" a="1"/>
  <c r="G6878" i="10" s="1"/>
  <c r="I6877" i="10" a="1"/>
  <c r="I6877" i="10" s="1"/>
  <c r="G6877" i="10"/>
  <c r="G6877" i="10" a="1"/>
  <c r="I6876" i="10" a="1"/>
  <c r="I6876" i="10" s="1"/>
  <c r="G6876" i="10" a="1"/>
  <c r="G6876" i="10" s="1"/>
  <c r="J6876" i="10" s="1"/>
  <c r="I6875" i="10" a="1"/>
  <c r="I6875" i="10" s="1"/>
  <c r="G6875" i="10"/>
  <c r="J6875" i="10" s="1"/>
  <c r="G6875" i="10" a="1"/>
  <c r="I6874" i="10"/>
  <c r="I6874" i="10" a="1"/>
  <c r="G6874" i="10" a="1"/>
  <c r="G6874" i="10" s="1"/>
  <c r="J6874" i="10" s="1"/>
  <c r="I6873" i="10"/>
  <c r="I6873" i="10" a="1"/>
  <c r="G6873" i="10" a="1"/>
  <c r="G6873" i="10" s="1"/>
  <c r="J6873" i="10" s="1"/>
  <c r="I6872" i="10" a="1"/>
  <c r="I6872" i="10" s="1"/>
  <c r="J6872" i="10" s="1"/>
  <c r="G6872" i="10" a="1"/>
  <c r="G6872" i="10" s="1"/>
  <c r="I6871" i="10" a="1"/>
  <c r="I6871" i="10" s="1"/>
  <c r="J6871" i="10" s="1"/>
  <c r="G6871" i="10" a="1"/>
  <c r="G6871" i="10" s="1"/>
  <c r="I6870" i="10" a="1"/>
  <c r="I6870" i="10" s="1"/>
  <c r="G6870" i="10" a="1"/>
  <c r="G6870" i="10" s="1"/>
  <c r="J6870" i="10" s="1"/>
  <c r="I6869" i="10" a="1"/>
  <c r="I6869" i="10" s="1"/>
  <c r="J6869" i="10" s="1"/>
  <c r="G6869" i="10"/>
  <c r="G6869" i="10" a="1"/>
  <c r="I6868" i="10"/>
  <c r="J6868" i="10" s="1"/>
  <c r="I6868" i="10" a="1"/>
  <c r="G6868" i="10" a="1"/>
  <c r="G6868" i="10" s="1"/>
  <c r="I6867" i="10" a="1"/>
  <c r="I6867" i="10" s="1"/>
  <c r="G6867" i="10"/>
  <c r="G6867" i="10" a="1"/>
  <c r="I6866" i="10"/>
  <c r="I6866" i="10" a="1"/>
  <c r="G6866" i="10" a="1"/>
  <c r="G6866" i="10" s="1"/>
  <c r="I6865" i="10" a="1"/>
  <c r="I6865" i="10" s="1"/>
  <c r="G6865" i="10" a="1"/>
  <c r="G6865" i="10" s="1"/>
  <c r="J6865" i="10" s="1"/>
  <c r="I6864" i="10" a="1"/>
  <c r="I6864" i="10" s="1"/>
  <c r="G6864" i="10" a="1"/>
  <c r="G6864" i="10" s="1"/>
  <c r="J6864" i="10" s="1"/>
  <c r="I6863" i="10"/>
  <c r="I6863" i="10" a="1"/>
  <c r="G6863" i="10"/>
  <c r="G6863" i="10" a="1"/>
  <c r="J6862" i="10"/>
  <c r="I6862" i="10" a="1"/>
  <c r="I6862" i="10" s="1"/>
  <c r="G6862" i="10" a="1"/>
  <c r="G6862" i="10" s="1"/>
  <c r="I6861" i="10" a="1"/>
  <c r="I6861" i="10" s="1"/>
  <c r="G6861" i="10" a="1"/>
  <c r="G6861" i="10" s="1"/>
  <c r="J6861" i="10" s="1"/>
  <c r="J6860" i="10"/>
  <c r="I6860" i="10"/>
  <c r="I6860" i="10" a="1"/>
  <c r="G6860" i="10" a="1"/>
  <c r="G6860" i="10" s="1"/>
  <c r="J6859" i="10"/>
  <c r="I6859" i="10" a="1"/>
  <c r="I6859" i="10" s="1"/>
  <c r="G6859" i="10"/>
  <c r="G6859" i="10" a="1"/>
  <c r="I6858" i="10" a="1"/>
  <c r="I6858" i="10" s="1"/>
  <c r="J6858" i="10" s="1"/>
  <c r="G6858" i="10" a="1"/>
  <c r="G6858" i="10" s="1"/>
  <c r="I6857" i="10"/>
  <c r="I6857" i="10" a="1"/>
  <c r="G6857" i="10"/>
  <c r="J6857" i="10" s="1"/>
  <c r="G6857" i="10" a="1"/>
  <c r="I6856" i="10" a="1"/>
  <c r="I6856" i="10" s="1"/>
  <c r="G6856" i="10" a="1"/>
  <c r="G6856" i="10" s="1"/>
  <c r="J6856" i="10" s="1"/>
  <c r="I6855" i="10" a="1"/>
  <c r="I6855" i="10" s="1"/>
  <c r="G6855" i="10" a="1"/>
  <c r="G6855" i="10" s="1"/>
  <c r="I6854" i="10"/>
  <c r="I6854" i="10" a="1"/>
  <c r="G6854" i="10" a="1"/>
  <c r="G6854" i="10" s="1"/>
  <c r="J6854" i="10" s="1"/>
  <c r="I6853" i="10" a="1"/>
  <c r="I6853" i="10" s="1"/>
  <c r="G6853" i="10"/>
  <c r="J6853" i="10" s="1"/>
  <c r="G6853" i="10" a="1"/>
  <c r="I6852" i="10" a="1"/>
  <c r="I6852" i="10" s="1"/>
  <c r="G6852" i="10" a="1"/>
  <c r="G6852" i="10" s="1"/>
  <c r="J6852" i="10" s="1"/>
  <c r="I6851" i="10" a="1"/>
  <c r="I6851" i="10" s="1"/>
  <c r="G6851" i="10"/>
  <c r="J6851" i="10" s="1"/>
  <c r="G6851" i="10" a="1"/>
  <c r="I6850" i="10"/>
  <c r="I6850" i="10" a="1"/>
  <c r="G6850" i="10" a="1"/>
  <c r="G6850" i="10" s="1"/>
  <c r="J6850" i="10" s="1"/>
  <c r="J6849" i="10"/>
  <c r="I6849" i="10"/>
  <c r="I6849" i="10" a="1"/>
  <c r="G6849" i="10" a="1"/>
  <c r="G6849" i="10" s="1"/>
  <c r="I6848" i="10" a="1"/>
  <c r="I6848" i="10" s="1"/>
  <c r="J6848" i="10" s="1"/>
  <c r="G6848" i="10" a="1"/>
  <c r="G6848" i="10" s="1"/>
  <c r="I6847" i="10" a="1"/>
  <c r="I6847" i="10" s="1"/>
  <c r="G6847" i="10" a="1"/>
  <c r="G6847" i="10" s="1"/>
  <c r="J6846" i="10"/>
  <c r="I6846" i="10" a="1"/>
  <c r="I6846" i="10" s="1"/>
  <c r="G6846" i="10" a="1"/>
  <c r="G6846" i="10" s="1"/>
  <c r="J6845" i="10"/>
  <c r="I6845" i="10"/>
  <c r="I6845" i="10" a="1"/>
  <c r="G6845" i="10"/>
  <c r="G6845" i="10" a="1"/>
  <c r="I6844" i="10"/>
  <c r="I6844" i="10" a="1"/>
  <c r="G6844" i="10" a="1"/>
  <c r="G6844" i="10" s="1"/>
  <c r="J6844" i="10" s="1"/>
  <c r="I6843" i="10"/>
  <c r="I6843" i="10" a="1"/>
  <c r="G6843" i="10"/>
  <c r="J6843" i="10" s="1"/>
  <c r="G6843" i="10" a="1"/>
  <c r="I6842" i="10" a="1"/>
  <c r="I6842" i="10" s="1"/>
  <c r="G6842" i="10" a="1"/>
  <c r="G6842" i="10" s="1"/>
  <c r="I6841" i="10" a="1"/>
  <c r="I6841" i="10" s="1"/>
  <c r="G6841" i="10" a="1"/>
  <c r="G6841" i="10" s="1"/>
  <c r="J6841" i="10" s="1"/>
  <c r="I6840" i="10" a="1"/>
  <c r="I6840" i="10" s="1"/>
  <c r="G6840" i="10" a="1"/>
  <c r="G6840" i="10" s="1"/>
  <c r="J6840" i="10" s="1"/>
  <c r="I6839" i="10"/>
  <c r="I6839" i="10" a="1"/>
  <c r="G6839" i="10" a="1"/>
  <c r="G6839" i="10" s="1"/>
  <c r="J6839" i="10" s="1"/>
  <c r="I6838" i="10" a="1"/>
  <c r="I6838" i="10" s="1"/>
  <c r="J6838" i="10" s="1"/>
  <c r="G6838" i="10" a="1"/>
  <c r="G6838" i="10" s="1"/>
  <c r="J6837" i="10"/>
  <c r="I6837" i="10"/>
  <c r="I6837" i="10" a="1"/>
  <c r="G6837" i="10" a="1"/>
  <c r="G6837" i="10" s="1"/>
  <c r="I6836" i="10"/>
  <c r="I6836" i="10" a="1"/>
  <c r="G6836" i="10" a="1"/>
  <c r="G6836" i="10" s="1"/>
  <c r="J6836" i="10" s="1"/>
  <c r="I6835" i="10" a="1"/>
  <c r="I6835" i="10" s="1"/>
  <c r="G6835" i="10"/>
  <c r="J6835" i="10" s="1"/>
  <c r="G6835" i="10" a="1"/>
  <c r="I6834" i="10"/>
  <c r="J6834" i="10" s="1"/>
  <c r="I6834" i="10" a="1"/>
  <c r="G6834" i="10" a="1"/>
  <c r="G6834" i="10" s="1"/>
  <c r="I6833" i="10" a="1"/>
  <c r="I6833" i="10" s="1"/>
  <c r="G6833" i="10" a="1"/>
  <c r="G6833" i="10" s="1"/>
  <c r="J6833" i="10" s="1"/>
  <c r="I6832" i="10" a="1"/>
  <c r="I6832" i="10" s="1"/>
  <c r="G6832" i="10" a="1"/>
  <c r="G6832" i="10" s="1"/>
  <c r="J6832" i="10" s="1"/>
  <c r="I6831" i="10" a="1"/>
  <c r="I6831" i="10" s="1"/>
  <c r="J6831" i="10" s="1"/>
  <c r="G6831" i="10"/>
  <c r="G6831" i="10" a="1"/>
  <c r="I6830" i="10" a="1"/>
  <c r="I6830" i="10" s="1"/>
  <c r="G6830" i="10" a="1"/>
  <c r="G6830" i="10" s="1"/>
  <c r="I6829" i="10" a="1"/>
  <c r="I6829" i="10" s="1"/>
  <c r="G6829" i="10"/>
  <c r="J6829" i="10" s="1"/>
  <c r="G6829" i="10" a="1"/>
  <c r="J6828" i="10"/>
  <c r="I6828" i="10" a="1"/>
  <c r="I6828" i="10" s="1"/>
  <c r="G6828" i="10" a="1"/>
  <c r="G6828" i="10" s="1"/>
  <c r="J6827" i="10"/>
  <c r="I6827" i="10" a="1"/>
  <c r="I6827" i="10" s="1"/>
  <c r="G6827" i="10" a="1"/>
  <c r="G6827" i="10" s="1"/>
  <c r="I6826" i="10"/>
  <c r="I6826" i="10" a="1"/>
  <c r="G6826" i="10" a="1"/>
  <c r="G6826" i="10" s="1"/>
  <c r="J6826" i="10" s="1"/>
  <c r="I6825" i="10"/>
  <c r="J6825" i="10" s="1"/>
  <c r="I6825" i="10" a="1"/>
  <c r="G6825" i="10" a="1"/>
  <c r="G6825" i="10" s="1"/>
  <c r="I6824" i="10" a="1"/>
  <c r="I6824" i="10" s="1"/>
  <c r="J6824" i="10" s="1"/>
  <c r="G6824" i="10" a="1"/>
  <c r="G6824" i="10" s="1"/>
  <c r="I6823" i="10"/>
  <c r="I6823" i="10" a="1"/>
  <c r="G6823" i="10" a="1"/>
  <c r="G6823" i="10" s="1"/>
  <c r="J6823" i="10" s="1"/>
  <c r="I6822" i="10" a="1"/>
  <c r="I6822" i="10" s="1"/>
  <c r="G6822" i="10" a="1"/>
  <c r="G6822" i="10" s="1"/>
  <c r="I6821" i="10" a="1"/>
  <c r="I6821" i="10" s="1"/>
  <c r="G6821" i="10"/>
  <c r="G6821" i="10" a="1"/>
  <c r="I6820" i="10" a="1"/>
  <c r="I6820" i="10" s="1"/>
  <c r="G6820" i="10" a="1"/>
  <c r="G6820" i="10" s="1"/>
  <c r="J6820" i="10" s="1"/>
  <c r="I6819" i="10"/>
  <c r="I6819" i="10" a="1"/>
  <c r="G6819" i="10"/>
  <c r="G6819" i="10" a="1"/>
  <c r="I6818" i="10"/>
  <c r="I6818" i="10" a="1"/>
  <c r="G6818" i="10" a="1"/>
  <c r="G6818" i="10" s="1"/>
  <c r="J6818" i="10" s="1"/>
  <c r="I6817" i="10" a="1"/>
  <c r="I6817" i="10" s="1"/>
  <c r="G6817" i="10" a="1"/>
  <c r="G6817" i="10" s="1"/>
  <c r="J6817" i="10" s="1"/>
  <c r="I6816" i="10"/>
  <c r="I6816" i="10" a="1"/>
  <c r="G6816" i="10" a="1"/>
  <c r="G6816" i="10" s="1"/>
  <c r="I6815" i="10"/>
  <c r="I6815" i="10" a="1"/>
  <c r="G6815" i="10" a="1"/>
  <c r="G6815" i="10" s="1"/>
  <c r="J6815" i="10" s="1"/>
  <c r="I6814" i="10" a="1"/>
  <c r="I6814" i="10" s="1"/>
  <c r="J6814" i="10" s="1"/>
  <c r="G6814" i="10" a="1"/>
  <c r="G6814" i="10" s="1"/>
  <c r="I6813" i="10"/>
  <c r="I6813" i="10" a="1"/>
  <c r="G6813" i="10" a="1"/>
  <c r="G6813" i="10" s="1"/>
  <c r="J6813" i="10" s="1"/>
  <c r="I6812" i="10"/>
  <c r="I6812" i="10" a="1"/>
  <c r="G6812" i="10" a="1"/>
  <c r="G6812" i="10" s="1"/>
  <c r="J6812" i="10" s="1"/>
  <c r="I6811" i="10"/>
  <c r="J6811" i="10" s="1"/>
  <c r="I6811" i="10" a="1"/>
  <c r="G6811" i="10"/>
  <c r="G6811" i="10" a="1"/>
  <c r="I6810" i="10" a="1"/>
  <c r="I6810" i="10" s="1"/>
  <c r="J6810" i="10" s="1"/>
  <c r="G6810" i="10" a="1"/>
  <c r="G6810" i="10" s="1"/>
  <c r="I6809" i="10" a="1"/>
  <c r="I6809" i="10" s="1"/>
  <c r="G6809" i="10" a="1"/>
  <c r="G6809" i="10" s="1"/>
  <c r="I6808" i="10"/>
  <c r="I6808" i="10" a="1"/>
  <c r="G6808" i="10" a="1"/>
  <c r="G6808" i="10" s="1"/>
  <c r="J6808" i="10" s="1"/>
  <c r="I6807" i="10" a="1"/>
  <c r="I6807" i="10" s="1"/>
  <c r="G6807" i="10" a="1"/>
  <c r="G6807" i="10" s="1"/>
  <c r="J6807" i="10" s="1"/>
  <c r="I6806" i="10" a="1"/>
  <c r="I6806" i="10" s="1"/>
  <c r="G6806" i="10" a="1"/>
  <c r="G6806" i="10" s="1"/>
  <c r="I6805" i="10" a="1"/>
  <c r="I6805" i="10" s="1"/>
  <c r="G6805" i="10"/>
  <c r="J6805" i="10" s="1"/>
  <c r="G6805" i="10" a="1"/>
  <c r="I6804" i="10" a="1"/>
  <c r="I6804" i="10" s="1"/>
  <c r="G6804" i="10" a="1"/>
  <c r="G6804" i="10" s="1"/>
  <c r="J6804" i="10" s="1"/>
  <c r="I6803" i="10" a="1"/>
  <c r="I6803" i="10" s="1"/>
  <c r="J6803" i="10" s="1"/>
  <c r="G6803" i="10"/>
  <c r="G6803" i="10" a="1"/>
  <c r="I6802" i="10"/>
  <c r="I6802" i="10" a="1"/>
  <c r="G6802" i="10" a="1"/>
  <c r="G6802" i="10" s="1"/>
  <c r="J6802" i="10" s="1"/>
  <c r="I6801" i="10"/>
  <c r="I6801" i="10" a="1"/>
  <c r="G6801" i="10"/>
  <c r="J6801" i="10" s="1"/>
  <c r="G6801" i="10" a="1"/>
  <c r="I6800" i="10" a="1"/>
  <c r="I6800" i="10" s="1"/>
  <c r="J6800" i="10" s="1"/>
  <c r="G6800" i="10" a="1"/>
  <c r="G6800" i="10" s="1"/>
  <c r="I6799" i="10" a="1"/>
  <c r="I6799" i="10" s="1"/>
  <c r="G6799" i="10"/>
  <c r="G6799" i="10" a="1"/>
  <c r="I6798" i="10" a="1"/>
  <c r="I6798" i="10" s="1"/>
  <c r="G6798" i="10"/>
  <c r="G6798" i="10" a="1"/>
  <c r="I6797" i="10"/>
  <c r="I6797" i="10" a="1"/>
  <c r="G6797" i="10" a="1"/>
  <c r="G6797" i="10" s="1"/>
  <c r="J6797" i="10" s="1"/>
  <c r="I6796" i="10"/>
  <c r="I6796" i="10" a="1"/>
  <c r="G6796" i="10"/>
  <c r="G6796" i="10" a="1"/>
  <c r="I6795" i="10" a="1"/>
  <c r="I6795" i="10" s="1"/>
  <c r="G6795" i="10" a="1"/>
  <c r="G6795" i="10" s="1"/>
  <c r="J6795" i="10" s="1"/>
  <c r="I6794" i="10" a="1"/>
  <c r="I6794" i="10" s="1"/>
  <c r="G6794" i="10"/>
  <c r="G6794" i="10" a="1"/>
  <c r="I6793" i="10" a="1"/>
  <c r="I6793" i="10" s="1"/>
  <c r="G6793" i="10"/>
  <c r="J6793" i="10" s="1"/>
  <c r="G6793" i="10" a="1"/>
  <c r="I6792" i="10"/>
  <c r="I6792" i="10" a="1"/>
  <c r="G6792" i="10"/>
  <c r="J6792" i="10" s="1"/>
  <c r="G6792" i="10" a="1"/>
  <c r="I6791" i="10"/>
  <c r="I6791" i="10" a="1"/>
  <c r="G6791" i="10" a="1"/>
  <c r="G6791" i="10" s="1"/>
  <c r="J6791" i="10" s="1"/>
  <c r="I6790" i="10" a="1"/>
  <c r="I6790" i="10" s="1"/>
  <c r="G6790" i="10"/>
  <c r="G6790" i="10" a="1"/>
  <c r="I6789" i="10" a="1"/>
  <c r="I6789" i="10" s="1"/>
  <c r="G6789" i="10" a="1"/>
  <c r="G6789" i="10" s="1"/>
  <c r="J6789" i="10" s="1"/>
  <c r="I6788" i="10" a="1"/>
  <c r="I6788" i="10" s="1"/>
  <c r="G6788" i="10"/>
  <c r="G6788" i="10" a="1"/>
  <c r="I6787" i="10"/>
  <c r="I6787" i="10" a="1"/>
  <c r="G6787" i="10"/>
  <c r="J6787" i="10" s="1"/>
  <c r="G6787" i="10" a="1"/>
  <c r="I6786" i="10"/>
  <c r="I6786" i="10" a="1"/>
  <c r="G6786" i="10"/>
  <c r="J6786" i="10" s="1"/>
  <c r="G6786" i="10" a="1"/>
  <c r="I6785" i="10" a="1"/>
  <c r="I6785" i="10" s="1"/>
  <c r="G6785" i="10" a="1"/>
  <c r="G6785" i="10" s="1"/>
  <c r="I6784" i="10" a="1"/>
  <c r="I6784" i="10" s="1"/>
  <c r="G6784" i="10"/>
  <c r="G6784" i="10" a="1"/>
  <c r="I6783" i="10"/>
  <c r="J6783" i="10" s="1"/>
  <c r="I6783" i="10" a="1"/>
  <c r="G6783" i="10"/>
  <c r="G6783" i="10" a="1"/>
  <c r="I6782" i="10" a="1"/>
  <c r="I6782" i="10" s="1"/>
  <c r="G6782" i="10"/>
  <c r="G6782" i="10" a="1"/>
  <c r="I6781" i="10" a="1"/>
  <c r="I6781" i="10" s="1"/>
  <c r="G6781" i="10" a="1"/>
  <c r="G6781" i="10" s="1"/>
  <c r="I6780" i="10"/>
  <c r="I6780" i="10" a="1"/>
  <c r="G6780" i="10"/>
  <c r="G6780" i="10" a="1"/>
  <c r="I6779" i="10"/>
  <c r="I6779" i="10" a="1"/>
  <c r="G6779" i="10"/>
  <c r="J6779" i="10" s="1"/>
  <c r="G6779" i="10" a="1"/>
  <c r="I6778" i="10" a="1"/>
  <c r="I6778" i="10" s="1"/>
  <c r="G6778" i="10"/>
  <c r="G6778" i="10" a="1"/>
  <c r="I6777" i="10" a="1"/>
  <c r="I6777" i="10" s="1"/>
  <c r="G6777" i="10" a="1"/>
  <c r="G6777" i="10" s="1"/>
  <c r="J6777" i="10" s="1"/>
  <c r="I6776" i="10"/>
  <c r="I6776" i="10" a="1"/>
  <c r="G6776" i="10"/>
  <c r="J6776" i="10" s="1"/>
  <c r="G6776" i="10" a="1"/>
  <c r="I6775" i="10" a="1"/>
  <c r="I6775" i="10" s="1"/>
  <c r="G6775" i="10"/>
  <c r="J6775" i="10" s="1"/>
  <c r="G6775" i="10" a="1"/>
  <c r="I6774" i="10" a="1"/>
  <c r="I6774" i="10" s="1"/>
  <c r="G6774" i="10" a="1"/>
  <c r="G6774" i="10" s="1"/>
  <c r="J6774" i="10" s="1"/>
  <c r="I6773" i="10"/>
  <c r="I6773" i="10" a="1"/>
  <c r="G6773" i="10" a="1"/>
  <c r="G6773" i="10" s="1"/>
  <c r="J6773" i="10" s="1"/>
  <c r="I6772" i="10"/>
  <c r="I6772" i="10" a="1"/>
  <c r="G6772" i="10"/>
  <c r="G6772" i="10" a="1"/>
  <c r="I6771" i="10" a="1"/>
  <c r="I6771" i="10" s="1"/>
  <c r="G6771" i="10" a="1"/>
  <c r="G6771" i="10" s="1"/>
  <c r="J6771" i="10" s="1"/>
  <c r="I6770" i="10" a="1"/>
  <c r="I6770" i="10" s="1"/>
  <c r="G6770" i="10" a="1"/>
  <c r="G6770" i="10" s="1"/>
  <c r="I6769" i="10"/>
  <c r="I6769" i="10" a="1"/>
  <c r="G6769" i="10"/>
  <c r="J6769" i="10" s="1"/>
  <c r="G6769" i="10" a="1"/>
  <c r="I6768" i="10"/>
  <c r="I6768" i="10" a="1"/>
  <c r="G6768" i="10"/>
  <c r="J6768" i="10" s="1"/>
  <c r="G6768" i="10" a="1"/>
  <c r="I6767" i="10"/>
  <c r="I6767" i="10" a="1"/>
  <c r="G6767" i="10" a="1"/>
  <c r="G6767" i="10" s="1"/>
  <c r="J6767" i="10" s="1"/>
  <c r="I6766" i="10" a="1"/>
  <c r="I6766" i="10" s="1"/>
  <c r="G6766" i="10" a="1"/>
  <c r="G6766" i="10" s="1"/>
  <c r="J6766" i="10" s="1"/>
  <c r="I6765" i="10" a="1"/>
  <c r="I6765" i="10" s="1"/>
  <c r="G6765" i="10"/>
  <c r="G6765" i="10" a="1"/>
  <c r="I6764" i="10" a="1"/>
  <c r="I6764" i="10" s="1"/>
  <c r="G6764" i="10"/>
  <c r="G6764" i="10" a="1"/>
  <c r="I6763" i="10"/>
  <c r="I6763" i="10" a="1"/>
  <c r="G6763" i="10"/>
  <c r="J6763" i="10" s="1"/>
  <c r="G6763" i="10" a="1"/>
  <c r="I6762" i="10"/>
  <c r="I6762" i="10" a="1"/>
  <c r="G6762" i="10" a="1"/>
  <c r="G6762" i="10" s="1"/>
  <c r="J6762" i="10" s="1"/>
  <c r="I6761" i="10" a="1"/>
  <c r="I6761" i="10" s="1"/>
  <c r="G6761" i="10" a="1"/>
  <c r="G6761" i="10" s="1"/>
  <c r="J6761" i="10" s="1"/>
  <c r="I6760" i="10" a="1"/>
  <c r="I6760" i="10" s="1"/>
  <c r="G6760" i="10" a="1"/>
  <c r="G6760" i="10" s="1"/>
  <c r="J6760" i="10" s="1"/>
  <c r="I6759" i="10"/>
  <c r="J6759" i="10" s="1"/>
  <c r="I6759" i="10" a="1"/>
  <c r="G6759" i="10"/>
  <c r="G6759" i="10" a="1"/>
  <c r="I6758" i="10"/>
  <c r="I6758" i="10" a="1"/>
  <c r="G6758" i="10"/>
  <c r="J6758" i="10" s="1"/>
  <c r="G6758" i="10" a="1"/>
  <c r="I6757" i="10" a="1"/>
  <c r="I6757" i="10" s="1"/>
  <c r="G6757" i="10" a="1"/>
  <c r="G6757" i="10" s="1"/>
  <c r="J6757" i="10" s="1"/>
  <c r="I6756" i="10"/>
  <c r="I6756" i="10" a="1"/>
  <c r="G6756" i="10" a="1"/>
  <c r="G6756" i="10" s="1"/>
  <c r="J6756" i="10" s="1"/>
  <c r="I6755" i="10"/>
  <c r="I6755" i="10" a="1"/>
  <c r="G6755" i="10"/>
  <c r="J6755" i="10" s="1"/>
  <c r="G6755" i="10" a="1"/>
  <c r="I6754" i="10" a="1"/>
  <c r="I6754" i="10" s="1"/>
  <c r="G6754" i="10"/>
  <c r="G6754" i="10" a="1"/>
  <c r="I6753" i="10" a="1"/>
  <c r="I6753" i="10" s="1"/>
  <c r="G6753" i="10" a="1"/>
  <c r="G6753" i="10" s="1"/>
  <c r="J6753" i="10" s="1"/>
  <c r="I6752" i="10"/>
  <c r="I6752" i="10" a="1"/>
  <c r="G6752" i="10" a="1"/>
  <c r="G6752" i="10" s="1"/>
  <c r="J6752" i="10" s="1"/>
  <c r="I6751" i="10" a="1"/>
  <c r="I6751" i="10" s="1"/>
  <c r="G6751" i="10"/>
  <c r="G6751" i="10" a="1"/>
  <c r="I6750" i="10" a="1"/>
  <c r="I6750" i="10" s="1"/>
  <c r="G6750" i="10" a="1"/>
  <c r="G6750" i="10" s="1"/>
  <c r="I6749" i="10"/>
  <c r="I6749" i="10" a="1"/>
  <c r="G6749" i="10" a="1"/>
  <c r="G6749" i="10" s="1"/>
  <c r="J6749" i="10" s="1"/>
  <c r="I6748" i="10"/>
  <c r="I6748" i="10" a="1"/>
  <c r="G6748" i="10"/>
  <c r="G6748" i="10" a="1"/>
  <c r="I6747" i="10" a="1"/>
  <c r="I6747" i="10" s="1"/>
  <c r="G6747" i="10" a="1"/>
  <c r="G6747" i="10" s="1"/>
  <c r="I6746" i="10" a="1"/>
  <c r="I6746" i="10" s="1"/>
  <c r="G6746" i="10" a="1"/>
  <c r="G6746" i="10" s="1"/>
  <c r="J6746" i="10" s="1"/>
  <c r="I6745" i="10"/>
  <c r="I6745" i="10" a="1"/>
  <c r="G6745" i="10"/>
  <c r="J6745" i="10" s="1"/>
  <c r="G6745" i="10" a="1"/>
  <c r="I6744" i="10"/>
  <c r="I6744" i="10" a="1"/>
  <c r="G6744" i="10"/>
  <c r="J6744" i="10" s="1"/>
  <c r="G6744" i="10" a="1"/>
  <c r="I6743" i="10" a="1"/>
  <c r="I6743" i="10" s="1"/>
  <c r="G6743" i="10" a="1"/>
  <c r="G6743" i="10" s="1"/>
  <c r="I6742" i="10" a="1"/>
  <c r="I6742" i="10" s="1"/>
  <c r="G6742" i="10" a="1"/>
  <c r="G6742" i="10" s="1"/>
  <c r="J6742" i="10" s="1"/>
  <c r="I6741" i="10" a="1"/>
  <c r="I6741" i="10" s="1"/>
  <c r="G6741" i="10"/>
  <c r="J6741" i="10" s="1"/>
  <c r="G6741" i="10" a="1"/>
  <c r="I6740" i="10" a="1"/>
  <c r="I6740" i="10" s="1"/>
  <c r="G6740" i="10"/>
  <c r="G6740" i="10" a="1"/>
  <c r="I6739" i="10"/>
  <c r="I6739" i="10" a="1"/>
  <c r="G6739" i="10" a="1"/>
  <c r="G6739" i="10" s="1"/>
  <c r="J6739" i="10" s="1"/>
  <c r="I6738" i="10"/>
  <c r="I6738" i="10" a="1"/>
  <c r="G6738" i="10" a="1"/>
  <c r="G6738" i="10" s="1"/>
  <c r="J6738" i="10" s="1"/>
  <c r="I6737" i="10" a="1"/>
  <c r="I6737" i="10" s="1"/>
  <c r="G6737" i="10" a="1"/>
  <c r="G6737" i="10" s="1"/>
  <c r="J6737" i="10" s="1"/>
  <c r="I6736" i="10" a="1"/>
  <c r="I6736" i="10" s="1"/>
  <c r="G6736" i="10" a="1"/>
  <c r="G6736" i="10" s="1"/>
  <c r="I6735" i="10"/>
  <c r="J6735" i="10" s="1"/>
  <c r="I6735" i="10" a="1"/>
  <c r="G6735" i="10"/>
  <c r="G6735" i="10" a="1"/>
  <c r="I6734" i="10"/>
  <c r="I6734" i="10" a="1"/>
  <c r="G6734" i="10"/>
  <c r="J6734" i="10" s="1"/>
  <c r="G6734" i="10" a="1"/>
  <c r="I6733" i="10" a="1"/>
  <c r="I6733" i="10" s="1"/>
  <c r="G6733" i="10" a="1"/>
  <c r="G6733" i="10" s="1"/>
  <c r="J6733" i="10" s="1"/>
  <c r="I6732" i="10" a="1"/>
  <c r="I6732" i="10" s="1"/>
  <c r="G6732" i="10" a="1"/>
  <c r="G6732" i="10" s="1"/>
  <c r="I6731" i="10"/>
  <c r="I6731" i="10" a="1"/>
  <c r="G6731" i="10"/>
  <c r="J6731" i="10" s="1"/>
  <c r="G6731" i="10" a="1"/>
  <c r="I6730" i="10" a="1"/>
  <c r="I6730" i="10" s="1"/>
  <c r="G6730" i="10"/>
  <c r="G6730" i="10" a="1"/>
  <c r="I6729" i="10" a="1"/>
  <c r="I6729" i="10" s="1"/>
  <c r="G6729" i="10" a="1"/>
  <c r="G6729" i="10" s="1"/>
  <c r="I6728" i="10"/>
  <c r="I6728" i="10" a="1"/>
  <c r="G6728" i="10" a="1"/>
  <c r="G6728" i="10" s="1"/>
  <c r="J6728" i="10" s="1"/>
  <c r="I6727" i="10" a="1"/>
  <c r="I6727" i="10" s="1"/>
  <c r="G6727" i="10"/>
  <c r="G6727" i="10" a="1"/>
  <c r="I6726" i="10" a="1"/>
  <c r="I6726" i="10" s="1"/>
  <c r="G6726" i="10" a="1"/>
  <c r="G6726" i="10" s="1"/>
  <c r="J6726" i="10" s="1"/>
  <c r="I6725" i="10"/>
  <c r="I6725" i="10" a="1"/>
  <c r="G6725" i="10" a="1"/>
  <c r="G6725" i="10" s="1"/>
  <c r="J6725" i="10" s="1"/>
  <c r="I6724" i="10"/>
  <c r="I6724" i="10" a="1"/>
  <c r="G6724" i="10"/>
  <c r="G6724" i="10" a="1"/>
  <c r="I6723" i="10" a="1"/>
  <c r="I6723" i="10" s="1"/>
  <c r="G6723" i="10" a="1"/>
  <c r="G6723" i="10" s="1"/>
  <c r="I6722" i="10" a="1"/>
  <c r="I6722" i="10" s="1"/>
  <c r="G6722" i="10" a="1"/>
  <c r="G6722" i="10" s="1"/>
  <c r="J6722" i="10" s="1"/>
  <c r="I6721" i="10"/>
  <c r="I6721" i="10" a="1"/>
  <c r="G6721" i="10"/>
  <c r="J6721" i="10" s="1"/>
  <c r="G6721" i="10" a="1"/>
  <c r="I6720" i="10"/>
  <c r="I6720" i="10" a="1"/>
  <c r="G6720" i="10"/>
  <c r="J6720" i="10" s="1"/>
  <c r="G6720" i="10" a="1"/>
  <c r="I6719" i="10" a="1"/>
  <c r="I6719" i="10" s="1"/>
  <c r="G6719" i="10" a="1"/>
  <c r="G6719" i="10" s="1"/>
  <c r="I6718" i="10" a="1"/>
  <c r="I6718" i="10" s="1"/>
  <c r="G6718" i="10" a="1"/>
  <c r="G6718" i="10" s="1"/>
  <c r="J6718" i="10" s="1"/>
  <c r="I6717" i="10" a="1"/>
  <c r="I6717" i="10" s="1"/>
  <c r="G6717" i="10"/>
  <c r="G6717" i="10" a="1"/>
  <c r="I6716" i="10" a="1"/>
  <c r="I6716" i="10" s="1"/>
  <c r="G6716" i="10"/>
  <c r="G6716" i="10" a="1"/>
  <c r="I6715" i="10"/>
  <c r="I6715" i="10" a="1"/>
  <c r="G6715" i="10" a="1"/>
  <c r="G6715" i="10" s="1"/>
  <c r="J6715" i="10" s="1"/>
  <c r="I6714" i="10"/>
  <c r="I6714" i="10" a="1"/>
  <c r="G6714" i="10" a="1"/>
  <c r="G6714" i="10" s="1"/>
  <c r="J6714" i="10" s="1"/>
  <c r="I6713" i="10" a="1"/>
  <c r="I6713" i="10" s="1"/>
  <c r="G6713" i="10" a="1"/>
  <c r="G6713" i="10" s="1"/>
  <c r="I6712" i="10" a="1"/>
  <c r="I6712" i="10" s="1"/>
  <c r="G6712" i="10" a="1"/>
  <c r="G6712" i="10" s="1"/>
  <c r="J6712" i="10" s="1"/>
  <c r="I6711" i="10"/>
  <c r="J6711" i="10" s="1"/>
  <c r="I6711" i="10" a="1"/>
  <c r="G6711" i="10"/>
  <c r="G6711" i="10" a="1"/>
  <c r="I6710" i="10"/>
  <c r="I6710" i="10" a="1"/>
  <c r="G6710" i="10"/>
  <c r="J6710" i="10" s="1"/>
  <c r="G6710" i="10" a="1"/>
  <c r="I6709" i="10" a="1"/>
  <c r="I6709" i="10" s="1"/>
  <c r="G6709" i="10" a="1"/>
  <c r="G6709" i="10" s="1"/>
  <c r="I6708" i="10" a="1"/>
  <c r="I6708" i="10" s="1"/>
  <c r="G6708" i="10" a="1"/>
  <c r="G6708" i="10" s="1"/>
  <c r="J6708" i="10" s="1"/>
  <c r="I6707" i="10"/>
  <c r="I6707" i="10" a="1"/>
  <c r="G6707" i="10"/>
  <c r="J6707" i="10" s="1"/>
  <c r="G6707" i="10" a="1"/>
  <c r="I6706" i="10" a="1"/>
  <c r="I6706" i="10" s="1"/>
  <c r="G6706" i="10"/>
  <c r="G6706" i="10" a="1"/>
  <c r="I6705" i="10"/>
  <c r="I6705" i="10" a="1"/>
  <c r="G6705" i="10" a="1"/>
  <c r="G6705" i="10" s="1"/>
  <c r="J6705" i="10" s="1"/>
  <c r="I6704" i="10"/>
  <c r="I6704" i="10" a="1"/>
  <c r="G6704" i="10" a="1"/>
  <c r="G6704" i="10" s="1"/>
  <c r="J6704" i="10" s="1"/>
  <c r="I6703" i="10" a="1"/>
  <c r="I6703" i="10" s="1"/>
  <c r="G6703" i="10"/>
  <c r="J6703" i="10" s="1"/>
  <c r="G6703" i="10" a="1"/>
  <c r="I6702" i="10" a="1"/>
  <c r="I6702" i="10" s="1"/>
  <c r="G6702" i="10" a="1"/>
  <c r="G6702" i="10" s="1"/>
  <c r="I6701" i="10"/>
  <c r="I6701" i="10" a="1"/>
  <c r="G6701" i="10"/>
  <c r="J6701" i="10" s="1"/>
  <c r="G6701" i="10" a="1"/>
  <c r="I6700" i="10"/>
  <c r="I6700" i="10" a="1"/>
  <c r="G6700" i="10"/>
  <c r="G6700" i="10" a="1"/>
  <c r="I6699" i="10" a="1"/>
  <c r="I6699" i="10" s="1"/>
  <c r="G6699" i="10" a="1"/>
  <c r="G6699" i="10" s="1"/>
  <c r="I6698" i="10" a="1"/>
  <c r="I6698" i="10" s="1"/>
  <c r="G6698" i="10" a="1"/>
  <c r="G6698" i="10" s="1"/>
  <c r="I6697" i="10"/>
  <c r="I6697" i="10" a="1"/>
  <c r="G6697" i="10"/>
  <c r="J6697" i="10" s="1"/>
  <c r="G6697" i="10" a="1"/>
  <c r="I6696" i="10"/>
  <c r="I6696" i="10" a="1"/>
  <c r="G6696" i="10"/>
  <c r="J6696" i="10" s="1"/>
  <c r="G6696" i="10" a="1"/>
  <c r="I6695" i="10" a="1"/>
  <c r="I6695" i="10" s="1"/>
  <c r="G6695" i="10" a="1"/>
  <c r="G6695" i="10" s="1"/>
  <c r="I6694" i="10"/>
  <c r="I6694" i="10" a="1"/>
  <c r="G6694" i="10" a="1"/>
  <c r="G6694" i="10" s="1"/>
  <c r="J6694" i="10" s="1"/>
  <c r="I6693" i="10" a="1"/>
  <c r="I6693" i="10" s="1"/>
  <c r="G6693" i="10"/>
  <c r="J6693" i="10" s="1"/>
  <c r="G6693" i="10" a="1"/>
  <c r="I6692" i="10" a="1"/>
  <c r="I6692" i="10" s="1"/>
  <c r="G6692" i="10"/>
  <c r="G6692" i="10" a="1"/>
  <c r="I6691" i="10"/>
  <c r="I6691" i="10" a="1"/>
  <c r="G6691" i="10" a="1"/>
  <c r="G6691" i="10" s="1"/>
  <c r="J6691" i="10" s="1"/>
  <c r="I6690" i="10" a="1"/>
  <c r="I6690" i="10" s="1"/>
  <c r="G6690" i="10"/>
  <c r="G6690" i="10" a="1"/>
  <c r="I6689" i="10" a="1"/>
  <c r="I6689" i="10" s="1"/>
  <c r="G6689" i="10" a="1"/>
  <c r="G6689" i="10" s="1"/>
  <c r="J6689" i="10" s="1"/>
  <c r="I6688" i="10" a="1"/>
  <c r="I6688" i="10" s="1"/>
  <c r="G6688" i="10" a="1"/>
  <c r="G6688" i="10" s="1"/>
  <c r="J6688" i="10" s="1"/>
  <c r="I6687" i="10"/>
  <c r="J6687" i="10" s="1"/>
  <c r="I6687" i="10" a="1"/>
  <c r="G6687" i="10"/>
  <c r="G6687" i="10" a="1"/>
  <c r="I6686" i="10"/>
  <c r="I6686" i="10" a="1"/>
  <c r="G6686" i="10" a="1"/>
  <c r="G6686" i="10" s="1"/>
  <c r="J6686" i="10" s="1"/>
  <c r="I6685" i="10" a="1"/>
  <c r="I6685" i="10" s="1"/>
  <c r="G6685" i="10" a="1"/>
  <c r="G6685" i="10" s="1"/>
  <c r="I6684" i="10" a="1"/>
  <c r="I6684" i="10" s="1"/>
  <c r="G6684" i="10" a="1"/>
  <c r="G6684" i="10" s="1"/>
  <c r="I6683" i="10"/>
  <c r="I6683" i="10" a="1"/>
  <c r="G6683" i="10"/>
  <c r="J6683" i="10" s="1"/>
  <c r="G6683" i="10" a="1"/>
  <c r="I6682" i="10" a="1"/>
  <c r="I6682" i="10" s="1"/>
  <c r="G6682" i="10"/>
  <c r="G6682" i="10" a="1"/>
  <c r="I6681" i="10"/>
  <c r="I6681" i="10" a="1"/>
  <c r="G6681" i="10" a="1"/>
  <c r="G6681" i="10" s="1"/>
  <c r="J6681" i="10" s="1"/>
  <c r="I6680" i="10"/>
  <c r="I6680" i="10" a="1"/>
  <c r="G6680" i="10" a="1"/>
  <c r="G6680" i="10" s="1"/>
  <c r="J6680" i="10" s="1"/>
  <c r="I6679" i="10" a="1"/>
  <c r="I6679" i="10" s="1"/>
  <c r="G6679" i="10"/>
  <c r="G6679" i="10" a="1"/>
  <c r="I6678" i="10" a="1"/>
  <c r="I6678" i="10" s="1"/>
  <c r="G6678" i="10" a="1"/>
  <c r="G6678" i="10" s="1"/>
  <c r="I6677" i="10" a="1"/>
  <c r="I6677" i="10" s="1"/>
  <c r="G6677" i="10"/>
  <c r="J6677" i="10" s="1"/>
  <c r="G6677" i="10" a="1"/>
  <c r="I6676" i="10"/>
  <c r="I6676" i="10" a="1"/>
  <c r="G6676" i="10"/>
  <c r="G6676" i="10" a="1"/>
  <c r="I6675" i="10" a="1"/>
  <c r="I6675" i="10" s="1"/>
  <c r="G6675" i="10" a="1"/>
  <c r="G6675" i="10" s="1"/>
  <c r="I6674" i="10" a="1"/>
  <c r="I6674" i="10" s="1"/>
  <c r="G6674" i="10" a="1"/>
  <c r="G6674" i="10" s="1"/>
  <c r="J6674" i="10" s="1"/>
  <c r="I6673" i="10"/>
  <c r="I6673" i="10" a="1"/>
  <c r="G6673" i="10" a="1"/>
  <c r="G6673" i="10" s="1"/>
  <c r="J6673" i="10" s="1"/>
  <c r="I6672" i="10"/>
  <c r="I6672" i="10" a="1"/>
  <c r="G6672" i="10"/>
  <c r="J6672" i="10" s="1"/>
  <c r="G6672" i="10" a="1"/>
  <c r="I6671" i="10" a="1"/>
  <c r="I6671" i="10" s="1"/>
  <c r="G6671" i="10" a="1"/>
  <c r="G6671" i="10" s="1"/>
  <c r="J6671" i="10" s="1"/>
  <c r="I6670" i="10"/>
  <c r="I6670" i="10" a="1"/>
  <c r="G6670" i="10" a="1"/>
  <c r="G6670" i="10" s="1"/>
  <c r="J6670" i="10" s="1"/>
  <c r="I6669" i="10" a="1"/>
  <c r="I6669" i="10" s="1"/>
  <c r="G6669" i="10"/>
  <c r="J6669" i="10" s="1"/>
  <c r="G6669" i="10" a="1"/>
  <c r="I6668" i="10" a="1"/>
  <c r="I6668" i="10" s="1"/>
  <c r="G6668" i="10"/>
  <c r="G6668" i="10" a="1"/>
  <c r="I6667" i="10"/>
  <c r="I6667" i="10" a="1"/>
  <c r="G6667" i="10" a="1"/>
  <c r="G6667" i="10" s="1"/>
  <c r="J6667" i="10" s="1"/>
  <c r="I6666" i="10"/>
  <c r="I6666" i="10" a="1"/>
  <c r="G6666" i="10"/>
  <c r="J6666" i="10" s="1"/>
  <c r="G6666" i="10" a="1"/>
  <c r="I6665" i="10" a="1"/>
  <c r="I6665" i="10" s="1"/>
  <c r="G6665" i="10" a="1"/>
  <c r="G6665" i="10" s="1"/>
  <c r="J6665" i="10" s="1"/>
  <c r="I6664" i="10" a="1"/>
  <c r="I6664" i="10" s="1"/>
  <c r="G6664" i="10" a="1"/>
  <c r="G6664" i="10" s="1"/>
  <c r="I6663" i="10"/>
  <c r="J6663" i="10" s="1"/>
  <c r="I6663" i="10" a="1"/>
  <c r="G6663" i="10"/>
  <c r="G6663" i="10" a="1"/>
  <c r="I6662" i="10"/>
  <c r="I6662" i="10" a="1"/>
  <c r="G6662" i="10"/>
  <c r="J6662" i="10" s="1"/>
  <c r="G6662" i="10" a="1"/>
  <c r="I6661" i="10" a="1"/>
  <c r="I6661" i="10" s="1"/>
  <c r="G6661" i="10" a="1"/>
  <c r="G6661" i="10" s="1"/>
  <c r="J6661" i="10" s="1"/>
  <c r="I6660" i="10" a="1"/>
  <c r="I6660" i="10" s="1"/>
  <c r="G6660" i="10" a="1"/>
  <c r="G6660" i="10" s="1"/>
  <c r="I6659" i="10"/>
  <c r="I6659" i="10" a="1"/>
  <c r="G6659" i="10"/>
  <c r="J6659" i="10" s="1"/>
  <c r="G6659" i="10" a="1"/>
  <c r="I6658" i="10" a="1"/>
  <c r="I6658" i="10" s="1"/>
  <c r="G6658" i="10"/>
  <c r="G6658" i="10" a="1"/>
  <c r="I6657" i="10"/>
  <c r="I6657" i="10" a="1"/>
  <c r="G6657" i="10" a="1"/>
  <c r="G6657" i="10" s="1"/>
  <c r="J6657" i="10" s="1"/>
  <c r="I6656" i="10"/>
  <c r="I6656" i="10" a="1"/>
  <c r="G6656" i="10" a="1"/>
  <c r="G6656" i="10" s="1"/>
  <c r="J6656" i="10" s="1"/>
  <c r="I6655" i="10" a="1"/>
  <c r="I6655" i="10" s="1"/>
  <c r="G6655" i="10"/>
  <c r="J6655" i="10" s="1"/>
  <c r="G6655" i="10" a="1"/>
  <c r="I6654" i="10" a="1"/>
  <c r="I6654" i="10" s="1"/>
  <c r="G6654" i="10" a="1"/>
  <c r="G6654" i="10" s="1"/>
  <c r="J6654" i="10" s="1"/>
  <c r="I6653" i="10"/>
  <c r="I6653" i="10" a="1"/>
  <c r="G6653" i="10"/>
  <c r="J6653" i="10" s="1"/>
  <c r="G6653" i="10" a="1"/>
  <c r="I6652" i="10"/>
  <c r="I6652" i="10" a="1"/>
  <c r="G6652" i="10"/>
  <c r="G6652" i="10" a="1"/>
  <c r="I6651" i="10" a="1"/>
  <c r="I6651" i="10" s="1"/>
  <c r="G6651" i="10" a="1"/>
  <c r="G6651" i="10" s="1"/>
  <c r="J6651" i="10" s="1"/>
  <c r="I6650" i="10" a="1"/>
  <c r="I6650" i="10" s="1"/>
  <c r="G6650" i="10" a="1"/>
  <c r="G6650" i="10" s="1"/>
  <c r="J6650" i="10" s="1"/>
  <c r="I6649" i="10"/>
  <c r="I6649" i="10" a="1"/>
  <c r="G6649" i="10"/>
  <c r="J6649" i="10" s="1"/>
  <c r="G6649" i="10" a="1"/>
  <c r="I6648" i="10"/>
  <c r="I6648" i="10" a="1"/>
  <c r="G6648" i="10"/>
  <c r="J6648" i="10" s="1"/>
  <c r="G6648" i="10" a="1"/>
  <c r="I6647" i="10" a="1"/>
  <c r="I6647" i="10" s="1"/>
  <c r="G6647" i="10" a="1"/>
  <c r="G6647" i="10" s="1"/>
  <c r="J6647" i="10" s="1"/>
  <c r="I6646" i="10"/>
  <c r="I6646" i="10" a="1"/>
  <c r="G6646" i="10" a="1"/>
  <c r="G6646" i="10" s="1"/>
  <c r="J6646" i="10" s="1"/>
  <c r="I6645" i="10" a="1"/>
  <c r="I6645" i="10" s="1"/>
  <c r="G6645" i="10"/>
  <c r="J6645" i="10" s="1"/>
  <c r="G6645" i="10" a="1"/>
  <c r="I6644" i="10" a="1"/>
  <c r="I6644" i="10" s="1"/>
  <c r="G6644" i="10"/>
  <c r="G6644" i="10" a="1"/>
  <c r="I6643" i="10"/>
  <c r="I6643" i="10" a="1"/>
  <c r="G6643" i="10" a="1"/>
  <c r="G6643" i="10" s="1"/>
  <c r="J6643" i="10" s="1"/>
  <c r="I6642" i="10"/>
  <c r="I6642" i="10" a="1"/>
  <c r="G6642" i="10"/>
  <c r="J6642" i="10" s="1"/>
  <c r="G6642" i="10" a="1"/>
  <c r="J6641" i="10"/>
  <c r="I6641" i="10" a="1"/>
  <c r="I6641" i="10" s="1"/>
  <c r="G6641" i="10" a="1"/>
  <c r="G6641" i="10" s="1"/>
  <c r="I6640" i="10" a="1"/>
  <c r="I6640" i="10" s="1"/>
  <c r="G6640" i="10" a="1"/>
  <c r="G6640" i="10" s="1"/>
  <c r="I6639" i="10"/>
  <c r="J6639" i="10" s="1"/>
  <c r="I6639" i="10" a="1"/>
  <c r="G6639" i="10"/>
  <c r="G6639" i="10" a="1"/>
  <c r="I6638" i="10"/>
  <c r="I6638" i="10" a="1"/>
  <c r="G6638" i="10"/>
  <c r="J6638" i="10" s="1"/>
  <c r="G6638" i="10" a="1"/>
  <c r="I6637" i="10" a="1"/>
  <c r="I6637" i="10" s="1"/>
  <c r="G6637" i="10" a="1"/>
  <c r="G6637" i="10" s="1"/>
  <c r="I6636" i="10" a="1"/>
  <c r="I6636" i="10" s="1"/>
  <c r="G6636" i="10" a="1"/>
  <c r="G6636" i="10" s="1"/>
  <c r="I6635" i="10"/>
  <c r="I6635" i="10" a="1"/>
  <c r="G6635" i="10"/>
  <c r="J6635" i="10" s="1"/>
  <c r="G6635" i="10" a="1"/>
  <c r="I6634" i="10" a="1"/>
  <c r="I6634" i="10" s="1"/>
  <c r="G6634" i="10"/>
  <c r="G6634" i="10" a="1"/>
  <c r="I6633" i="10"/>
  <c r="I6633" i="10" a="1"/>
  <c r="G6633" i="10" a="1"/>
  <c r="G6633" i="10" s="1"/>
  <c r="J6633" i="10" s="1"/>
  <c r="I6632" i="10"/>
  <c r="I6632" i="10" a="1"/>
  <c r="G6632" i="10" a="1"/>
  <c r="G6632" i="10" s="1"/>
  <c r="J6632" i="10" s="1"/>
  <c r="I6631" i="10" a="1"/>
  <c r="I6631" i="10" s="1"/>
  <c r="G6631" i="10"/>
  <c r="G6631" i="10" a="1"/>
  <c r="I6630" i="10" a="1"/>
  <c r="I6630" i="10" s="1"/>
  <c r="G6630" i="10" a="1"/>
  <c r="G6630" i="10" s="1"/>
  <c r="J6630" i="10" s="1"/>
  <c r="I6629" i="10"/>
  <c r="I6629" i="10" a="1"/>
  <c r="G6629" i="10"/>
  <c r="J6629" i="10" s="1"/>
  <c r="G6629" i="10" a="1"/>
  <c r="I6628" i="10"/>
  <c r="I6628" i="10" a="1"/>
  <c r="G6628" i="10"/>
  <c r="G6628" i="10" a="1"/>
  <c r="I6627" i="10" a="1"/>
  <c r="I6627" i="10" s="1"/>
  <c r="G6627" i="10" a="1"/>
  <c r="G6627" i="10" s="1"/>
  <c r="J6627" i="10" s="1"/>
  <c r="I6626" i="10" a="1"/>
  <c r="I6626" i="10" s="1"/>
  <c r="G6626" i="10" a="1"/>
  <c r="G6626" i="10" s="1"/>
  <c r="J6626" i="10" s="1"/>
  <c r="I6625" i="10"/>
  <c r="I6625" i="10" a="1"/>
  <c r="G6625" i="10"/>
  <c r="J6625" i="10" s="1"/>
  <c r="G6625" i="10" a="1"/>
  <c r="I6624" i="10"/>
  <c r="I6624" i="10" a="1"/>
  <c r="G6624" i="10"/>
  <c r="J6624" i="10" s="1"/>
  <c r="G6624" i="10" a="1"/>
  <c r="I6623" i="10" a="1"/>
  <c r="I6623" i="10" s="1"/>
  <c r="G6623" i="10" a="1"/>
  <c r="G6623" i="10" s="1"/>
  <c r="J6623" i="10" s="1"/>
  <c r="I6622" i="10"/>
  <c r="I6622" i="10" a="1"/>
  <c r="G6622" i="10" a="1"/>
  <c r="G6622" i="10" s="1"/>
  <c r="J6622" i="10" s="1"/>
  <c r="I6621" i="10" a="1"/>
  <c r="I6621" i="10" s="1"/>
  <c r="G6621" i="10"/>
  <c r="J6621" i="10" s="1"/>
  <c r="G6621" i="10" a="1"/>
  <c r="I6620" i="10" a="1"/>
  <c r="I6620" i="10" s="1"/>
  <c r="G6620" i="10"/>
  <c r="G6620" i="10" a="1"/>
  <c r="I6619" i="10"/>
  <c r="I6619" i="10" a="1"/>
  <c r="G6619" i="10" a="1"/>
  <c r="G6619" i="10" s="1"/>
  <c r="J6619" i="10" s="1"/>
  <c r="I6618" i="10"/>
  <c r="I6618" i="10" a="1"/>
  <c r="G6618" i="10"/>
  <c r="J6618" i="10" s="1"/>
  <c r="G6618" i="10" a="1"/>
  <c r="I6617" i="10" a="1"/>
  <c r="I6617" i="10" s="1"/>
  <c r="G6617" i="10" a="1"/>
  <c r="G6617" i="10" s="1"/>
  <c r="J6617" i="10" s="1"/>
  <c r="I6616" i="10" a="1"/>
  <c r="I6616" i="10" s="1"/>
  <c r="G6616" i="10" a="1"/>
  <c r="G6616" i="10" s="1"/>
  <c r="I6615" i="10"/>
  <c r="J6615" i="10" s="1"/>
  <c r="I6615" i="10" a="1"/>
  <c r="G6615" i="10"/>
  <c r="G6615" i="10" a="1"/>
  <c r="I6614" i="10"/>
  <c r="I6614" i="10" a="1"/>
  <c r="G6614" i="10"/>
  <c r="J6614" i="10" s="1"/>
  <c r="G6614" i="10" a="1"/>
  <c r="I6613" i="10" a="1"/>
  <c r="I6613" i="10" s="1"/>
  <c r="J6613" i="10" s="1"/>
  <c r="G6613" i="10" a="1"/>
  <c r="G6613" i="10" s="1"/>
  <c r="I6612" i="10" a="1"/>
  <c r="I6612" i="10" s="1"/>
  <c r="G6612" i="10" a="1"/>
  <c r="G6612" i="10" s="1"/>
  <c r="J6612" i="10" s="1"/>
  <c r="I6611" i="10"/>
  <c r="J6611" i="10" s="1"/>
  <c r="I6611" i="10" a="1"/>
  <c r="G6611" i="10"/>
  <c r="G6611" i="10" a="1"/>
  <c r="I6610" i="10" a="1"/>
  <c r="I6610" i="10" s="1"/>
  <c r="G6610" i="10"/>
  <c r="G6610" i="10" a="1"/>
  <c r="I6609" i="10"/>
  <c r="I6609" i="10" a="1"/>
  <c r="G6609" i="10" a="1"/>
  <c r="G6609" i="10" s="1"/>
  <c r="I6608" i="10"/>
  <c r="I6608" i="10" a="1"/>
  <c r="G6608" i="10" a="1"/>
  <c r="G6608" i="10" s="1"/>
  <c r="J6608" i="10" s="1"/>
  <c r="I6607" i="10" a="1"/>
  <c r="I6607" i="10" s="1"/>
  <c r="G6607" i="10"/>
  <c r="G6607" i="10" a="1"/>
  <c r="I6606" i="10" a="1"/>
  <c r="I6606" i="10" s="1"/>
  <c r="G6606" i="10" a="1"/>
  <c r="G6606" i="10" s="1"/>
  <c r="J6606" i="10" s="1"/>
  <c r="I6605" i="10"/>
  <c r="I6605" i="10" a="1"/>
  <c r="G6605" i="10" a="1"/>
  <c r="G6605" i="10" s="1"/>
  <c r="J6605" i="10" s="1"/>
  <c r="I6604" i="10"/>
  <c r="I6604" i="10" a="1"/>
  <c r="G6604" i="10"/>
  <c r="G6604" i="10" a="1"/>
  <c r="I6603" i="10" a="1"/>
  <c r="I6603" i="10" s="1"/>
  <c r="G6603" i="10" a="1"/>
  <c r="G6603" i="10" s="1"/>
  <c r="J6603" i="10" s="1"/>
  <c r="I6602" i="10" a="1"/>
  <c r="I6602" i="10" s="1"/>
  <c r="G6602" i="10" a="1"/>
  <c r="G6602" i="10" s="1"/>
  <c r="J6601" i="10"/>
  <c r="I6601" i="10"/>
  <c r="I6601" i="10" a="1"/>
  <c r="G6601" i="10"/>
  <c r="G6601" i="10" a="1"/>
  <c r="I6600" i="10" a="1"/>
  <c r="I6600" i="10" s="1"/>
  <c r="G6600" i="10"/>
  <c r="G6600" i="10" a="1"/>
  <c r="I6599" i="10"/>
  <c r="I6599" i="10" a="1"/>
  <c r="G6599" i="10" a="1"/>
  <c r="G6599" i="10" s="1"/>
  <c r="J6599" i="10" s="1"/>
  <c r="I6598" i="10" a="1"/>
  <c r="I6598" i="10" s="1"/>
  <c r="G6598" i="10" a="1"/>
  <c r="G6598" i="10" s="1"/>
  <c r="J6597" i="10"/>
  <c r="I6597" i="10" a="1"/>
  <c r="I6597" i="10" s="1"/>
  <c r="G6597" i="10"/>
  <c r="G6597" i="10" a="1"/>
  <c r="I6596" i="10" a="1"/>
  <c r="I6596" i="10" s="1"/>
  <c r="G6596" i="10" a="1"/>
  <c r="G6596" i="10" s="1"/>
  <c r="I6595" i="10"/>
  <c r="I6595" i="10" a="1"/>
  <c r="G6595" i="10" a="1"/>
  <c r="G6595" i="10" s="1"/>
  <c r="J6595" i="10" s="1"/>
  <c r="I6594" i="10" a="1"/>
  <c r="I6594" i="10" s="1"/>
  <c r="G6594" i="10" a="1"/>
  <c r="G6594" i="10" s="1"/>
  <c r="I6593" i="10" a="1"/>
  <c r="I6593" i="10" s="1"/>
  <c r="G6593" i="10" a="1"/>
  <c r="G6593" i="10" s="1"/>
  <c r="J6593" i="10" s="1"/>
  <c r="I6592" i="10" a="1"/>
  <c r="I6592" i="10" s="1"/>
  <c r="G6592" i="10" a="1"/>
  <c r="G6592" i="10" s="1"/>
  <c r="J6592" i="10" s="1"/>
  <c r="I6591" i="10"/>
  <c r="I6591" i="10" a="1"/>
  <c r="G6591" i="10"/>
  <c r="J6591" i="10" s="1"/>
  <c r="G6591" i="10" a="1"/>
  <c r="I6590" i="10"/>
  <c r="I6590" i="10" a="1"/>
  <c r="G6590" i="10" a="1"/>
  <c r="G6590" i="10" s="1"/>
  <c r="J6590" i="10" s="1"/>
  <c r="I6589" i="10"/>
  <c r="I6589" i="10" a="1"/>
  <c r="G6589" i="10" a="1"/>
  <c r="G6589" i="10" s="1"/>
  <c r="J6589" i="10" s="1"/>
  <c r="I6588" i="10" a="1"/>
  <c r="I6588" i="10" s="1"/>
  <c r="G6588" i="10" a="1"/>
  <c r="G6588" i="10" s="1"/>
  <c r="I6587" i="10" a="1"/>
  <c r="I6587" i="10" s="1"/>
  <c r="G6587" i="10" a="1"/>
  <c r="G6587" i="10" s="1"/>
  <c r="J6587" i="10" s="1"/>
  <c r="I6586" i="10" a="1"/>
  <c r="I6586" i="10" s="1"/>
  <c r="G6586" i="10"/>
  <c r="J6586" i="10" s="1"/>
  <c r="G6586" i="10" a="1"/>
  <c r="I6585" i="10" a="1"/>
  <c r="I6585" i="10" s="1"/>
  <c r="G6585" i="10" a="1"/>
  <c r="G6585" i="10" s="1"/>
  <c r="J6585" i="10" s="1"/>
  <c r="I6584" i="10"/>
  <c r="I6584" i="10" a="1"/>
  <c r="G6584" i="10" a="1"/>
  <c r="G6584" i="10" s="1"/>
  <c r="J6584" i="10" s="1"/>
  <c r="I6583" i="10"/>
  <c r="I6583" i="10" a="1"/>
  <c r="G6583" i="10" a="1"/>
  <c r="G6583" i="10" s="1"/>
  <c r="J6583" i="10" s="1"/>
  <c r="I6582" i="10" a="1"/>
  <c r="I6582" i="10" s="1"/>
  <c r="G6582" i="10" a="1"/>
  <c r="G6582" i="10" s="1"/>
  <c r="I6581" i="10" a="1"/>
  <c r="I6581" i="10" s="1"/>
  <c r="J6581" i="10" s="1"/>
  <c r="G6581" i="10"/>
  <c r="G6581" i="10" a="1"/>
  <c r="I6580" i="10" a="1"/>
  <c r="I6580" i="10" s="1"/>
  <c r="G6580" i="10"/>
  <c r="G6580" i="10" a="1"/>
  <c r="I6579" i="10"/>
  <c r="J6579" i="10" s="1"/>
  <c r="I6579" i="10" a="1"/>
  <c r="G6579" i="10"/>
  <c r="G6579" i="10" a="1"/>
  <c r="I6578" i="10" a="1"/>
  <c r="I6578" i="10" s="1"/>
  <c r="G6578" i="10"/>
  <c r="G6578" i="10" a="1"/>
  <c r="I6577" i="10" a="1"/>
  <c r="I6577" i="10" s="1"/>
  <c r="G6577" i="10"/>
  <c r="J6577" i="10" s="1"/>
  <c r="G6577" i="10" a="1"/>
  <c r="I6576" i="10"/>
  <c r="I6576" i="10" a="1"/>
  <c r="G6576" i="10" a="1"/>
  <c r="G6576" i="10" s="1"/>
  <c r="J6576" i="10" s="1"/>
  <c r="I6575" i="10" a="1"/>
  <c r="I6575" i="10" s="1"/>
  <c r="G6575" i="10" a="1"/>
  <c r="G6575" i="10" s="1"/>
  <c r="J6575" i="10" s="1"/>
  <c r="I6574" i="10" a="1"/>
  <c r="I6574" i="10" s="1"/>
  <c r="G6574" i="10"/>
  <c r="G6574" i="10" a="1"/>
  <c r="I6573" i="10" a="1"/>
  <c r="I6573" i="10" s="1"/>
  <c r="G6573" i="10" a="1"/>
  <c r="G6573" i="10" s="1"/>
  <c r="J6573" i="10" s="1"/>
  <c r="I6572" i="10" a="1"/>
  <c r="I6572" i="10" s="1"/>
  <c r="G6572" i="10" a="1"/>
  <c r="G6572" i="10" s="1"/>
  <c r="J6572" i="10" s="1"/>
  <c r="I6571" i="10"/>
  <c r="I6571" i="10" a="1"/>
  <c r="G6571" i="10"/>
  <c r="J6571" i="10" s="1"/>
  <c r="G6571" i="10" a="1"/>
  <c r="I6570" i="10" a="1"/>
  <c r="I6570" i="10" s="1"/>
  <c r="G6570" i="10"/>
  <c r="G6570" i="10" a="1"/>
  <c r="I6569" i="10" a="1"/>
  <c r="I6569" i="10" s="1"/>
  <c r="G6569" i="10" a="1"/>
  <c r="G6569" i="10" s="1"/>
  <c r="J6569" i="10" s="1"/>
  <c r="I6568" i="10" a="1"/>
  <c r="I6568" i="10" s="1"/>
  <c r="G6568" i="10" a="1"/>
  <c r="G6568" i="10" s="1"/>
  <c r="J6568" i="10" s="1"/>
  <c r="I6567" i="10"/>
  <c r="J6567" i="10" s="1"/>
  <c r="I6567" i="10" a="1"/>
  <c r="G6567" i="10"/>
  <c r="G6567" i="10" a="1"/>
  <c r="I6566" i="10"/>
  <c r="I6566" i="10" a="1"/>
  <c r="G6566" i="10"/>
  <c r="J6566" i="10" s="1"/>
  <c r="G6566" i="10" a="1"/>
  <c r="I6565" i="10" a="1"/>
  <c r="I6565" i="10" s="1"/>
  <c r="J6565" i="10" s="1"/>
  <c r="G6565" i="10"/>
  <c r="G6565" i="10" a="1"/>
  <c r="I6564" i="10" a="1"/>
  <c r="I6564" i="10" s="1"/>
  <c r="G6564" i="10" a="1"/>
  <c r="G6564" i="10" s="1"/>
  <c r="J6564" i="10" s="1"/>
  <c r="I6563" i="10"/>
  <c r="J6563" i="10" s="1"/>
  <c r="I6563" i="10" a="1"/>
  <c r="G6563" i="10"/>
  <c r="G6563" i="10" a="1"/>
  <c r="I6562" i="10" a="1"/>
  <c r="I6562" i="10" s="1"/>
  <c r="G6562" i="10"/>
  <c r="G6562" i="10" a="1"/>
  <c r="I6561" i="10" a="1"/>
  <c r="I6561" i="10" s="1"/>
  <c r="G6561" i="10" a="1"/>
  <c r="G6561" i="10" s="1"/>
  <c r="J6561" i="10" s="1"/>
  <c r="I6560" i="10" a="1"/>
  <c r="I6560" i="10" s="1"/>
  <c r="G6560" i="10" a="1"/>
  <c r="G6560" i="10" s="1"/>
  <c r="J6560" i="10" s="1"/>
  <c r="I6559" i="10" a="1"/>
  <c r="I6559" i="10" s="1"/>
  <c r="G6559" i="10"/>
  <c r="G6559" i="10" a="1"/>
  <c r="I6558" i="10"/>
  <c r="I6558" i="10" a="1"/>
  <c r="G6558" i="10" a="1"/>
  <c r="G6558" i="10" s="1"/>
  <c r="J6558" i="10" s="1"/>
  <c r="I6557" i="10"/>
  <c r="I6557" i="10" a="1"/>
  <c r="G6557" i="10" a="1"/>
  <c r="G6557" i="10" s="1"/>
  <c r="J6557" i="10" s="1"/>
  <c r="I6556" i="10"/>
  <c r="I6556" i="10" a="1"/>
  <c r="G6556" i="10" a="1"/>
  <c r="G6556" i="10" s="1"/>
  <c r="J6556" i="10" s="1"/>
  <c r="I6555" i="10" a="1"/>
  <c r="I6555" i="10" s="1"/>
  <c r="G6555" i="10" a="1"/>
  <c r="G6555" i="10" s="1"/>
  <c r="I6554" i="10" a="1"/>
  <c r="I6554" i="10" s="1"/>
  <c r="G6554" i="10"/>
  <c r="G6554" i="10" a="1"/>
  <c r="I6553" i="10"/>
  <c r="I6553" i="10" a="1"/>
  <c r="G6553" i="10"/>
  <c r="J6553" i="10" s="1"/>
  <c r="G6553" i="10" a="1"/>
  <c r="I6552" i="10"/>
  <c r="I6552" i="10" a="1"/>
  <c r="G6552" i="10"/>
  <c r="G6552" i="10" a="1"/>
  <c r="I6551" i="10" a="1"/>
  <c r="I6551" i="10" s="1"/>
  <c r="G6551" i="10" a="1"/>
  <c r="G6551" i="10" s="1"/>
  <c r="I6550" i="10" a="1"/>
  <c r="I6550" i="10" s="1"/>
  <c r="G6550" i="10" a="1"/>
  <c r="G6550" i="10" s="1"/>
  <c r="I6549" i="10" a="1"/>
  <c r="I6549" i="10" s="1"/>
  <c r="G6549" i="10"/>
  <c r="G6549" i="10" a="1"/>
  <c r="I6548" i="10" a="1"/>
  <c r="I6548" i="10" s="1"/>
  <c r="G6548" i="10"/>
  <c r="G6548" i="10" a="1"/>
  <c r="I6547" i="10" a="1"/>
  <c r="I6547" i="10" s="1"/>
  <c r="G6547" i="10" a="1"/>
  <c r="G6547" i="10" s="1"/>
  <c r="J6547" i="10" s="1"/>
  <c r="I6546" i="10"/>
  <c r="I6546" i="10" a="1"/>
  <c r="G6546" i="10" a="1"/>
  <c r="G6546" i="10" s="1"/>
  <c r="J6546" i="10" s="1"/>
  <c r="I6545" i="10"/>
  <c r="I6545" i="10" a="1"/>
  <c r="G6545" i="10" a="1"/>
  <c r="G6545" i="10" s="1"/>
  <c r="J6545" i="10" s="1"/>
  <c r="I6544" i="10" a="1"/>
  <c r="I6544" i="10" s="1"/>
  <c r="G6544" i="10" a="1"/>
  <c r="G6544" i="10" s="1"/>
  <c r="I6543" i="10"/>
  <c r="I6543" i="10" a="1"/>
  <c r="G6543" i="10" a="1"/>
  <c r="G6543" i="10" s="1"/>
  <c r="J6543" i="10" s="1"/>
  <c r="I6542" i="10"/>
  <c r="I6542" i="10" a="1"/>
  <c r="G6542" i="10"/>
  <c r="J6542" i="10" s="1"/>
  <c r="G6542" i="10" a="1"/>
  <c r="I6541" i="10" a="1"/>
  <c r="I6541" i="10" s="1"/>
  <c r="J6541" i="10" s="1"/>
  <c r="G6541" i="10"/>
  <c r="G6541" i="10" a="1"/>
  <c r="I6540" i="10" a="1"/>
  <c r="I6540" i="10" s="1"/>
  <c r="G6540" i="10" a="1"/>
  <c r="G6540" i="10" s="1"/>
  <c r="I6539" i="10"/>
  <c r="J6539" i="10" s="1"/>
  <c r="I6539" i="10" a="1"/>
  <c r="G6539" i="10"/>
  <c r="G6539" i="10" a="1"/>
  <c r="I6538" i="10" a="1"/>
  <c r="I6538" i="10" s="1"/>
  <c r="G6538" i="10"/>
  <c r="G6538" i="10" a="1"/>
  <c r="I6537" i="10" a="1"/>
  <c r="I6537" i="10" s="1"/>
  <c r="G6537" i="10" a="1"/>
  <c r="G6537" i="10" s="1"/>
  <c r="I6536" i="10" a="1"/>
  <c r="I6536" i="10" s="1"/>
  <c r="G6536" i="10"/>
  <c r="J6536" i="10" s="1"/>
  <c r="G6536" i="10" a="1"/>
  <c r="I6535" i="10" a="1"/>
  <c r="I6535" i="10" s="1"/>
  <c r="G6535" i="10"/>
  <c r="G6535" i="10" a="1"/>
  <c r="I6534" i="10"/>
  <c r="I6534" i="10" a="1"/>
  <c r="G6534" i="10" a="1"/>
  <c r="G6534" i="10" s="1"/>
  <c r="J6534" i="10" s="1"/>
  <c r="I6533" i="10"/>
  <c r="I6533" i="10" a="1"/>
  <c r="G6533" i="10" a="1"/>
  <c r="G6533" i="10" s="1"/>
  <c r="J6533" i="10" s="1"/>
  <c r="I6532" i="10"/>
  <c r="I6532" i="10" a="1"/>
  <c r="G6532" i="10" a="1"/>
  <c r="G6532" i="10" s="1"/>
  <c r="J6532" i="10" s="1"/>
  <c r="I6531" i="10" a="1"/>
  <c r="I6531" i="10" s="1"/>
  <c r="G6531" i="10" a="1"/>
  <c r="G6531" i="10" s="1"/>
  <c r="J6531" i="10" s="1"/>
  <c r="I6530" i="10" a="1"/>
  <c r="I6530" i="10" s="1"/>
  <c r="G6530" i="10"/>
  <c r="G6530" i="10" a="1"/>
  <c r="J6529" i="10"/>
  <c r="I6529" i="10"/>
  <c r="I6529" i="10" a="1"/>
  <c r="G6529" i="10"/>
  <c r="G6529" i="10" a="1"/>
  <c r="I6528" i="10"/>
  <c r="I6528" i="10" a="1"/>
  <c r="G6528" i="10"/>
  <c r="G6528" i="10" a="1"/>
  <c r="I6527" i="10"/>
  <c r="I6527" i="10" a="1"/>
  <c r="G6527" i="10" a="1"/>
  <c r="G6527" i="10" s="1"/>
  <c r="I6526" i="10" a="1"/>
  <c r="I6526" i="10" s="1"/>
  <c r="G6526" i="10" a="1"/>
  <c r="G6526" i="10" s="1"/>
  <c r="I6525" i="10" a="1"/>
  <c r="I6525" i="10" s="1"/>
  <c r="G6525" i="10"/>
  <c r="G6525" i="10" a="1"/>
  <c r="I6524" i="10" a="1"/>
  <c r="I6524" i="10" s="1"/>
  <c r="G6524" i="10"/>
  <c r="G6524" i="10" a="1"/>
  <c r="I6523" i="10" a="1"/>
  <c r="I6523" i="10" s="1"/>
  <c r="G6523" i="10"/>
  <c r="J6523" i="10" s="1"/>
  <c r="G6523" i="10" a="1"/>
  <c r="I6522" i="10"/>
  <c r="I6522" i="10" a="1"/>
  <c r="G6522" i="10" a="1"/>
  <c r="G6522" i="10" s="1"/>
  <c r="J6522" i="10" s="1"/>
  <c r="I6521" i="10"/>
  <c r="I6521" i="10" a="1"/>
  <c r="G6521" i="10" a="1"/>
  <c r="G6521" i="10" s="1"/>
  <c r="J6521" i="10" s="1"/>
  <c r="I6520" i="10" a="1"/>
  <c r="I6520" i="10" s="1"/>
  <c r="G6520" i="10" a="1"/>
  <c r="G6520" i="10" s="1"/>
  <c r="J6520" i="10" s="1"/>
  <c r="I6519" i="10"/>
  <c r="I6519" i="10" a="1"/>
  <c r="G6519" i="10" a="1"/>
  <c r="G6519" i="10" s="1"/>
  <c r="J6519" i="10" s="1"/>
  <c r="I6518" i="10"/>
  <c r="I6518" i="10" a="1"/>
  <c r="G6518" i="10"/>
  <c r="J6518" i="10" s="1"/>
  <c r="G6518" i="10" a="1"/>
  <c r="I6517" i="10" a="1"/>
  <c r="I6517" i="10" s="1"/>
  <c r="J6517" i="10" s="1"/>
  <c r="G6517" i="10"/>
  <c r="G6517" i="10" a="1"/>
  <c r="I6516" i="10"/>
  <c r="I6516" i="10" a="1"/>
  <c r="G6516" i="10" a="1"/>
  <c r="G6516" i="10" s="1"/>
  <c r="I6515" i="10"/>
  <c r="J6515" i="10" s="1"/>
  <c r="I6515" i="10" a="1"/>
  <c r="G6515" i="10"/>
  <c r="G6515" i="10" a="1"/>
  <c r="I6514" i="10" a="1"/>
  <c r="I6514" i="10" s="1"/>
  <c r="G6514" i="10"/>
  <c r="G6514" i="10" a="1"/>
  <c r="I6513" i="10" a="1"/>
  <c r="I6513" i="10" s="1"/>
  <c r="G6513" i="10" a="1"/>
  <c r="G6513" i="10" s="1"/>
  <c r="I6512" i="10" a="1"/>
  <c r="I6512" i="10" s="1"/>
  <c r="G6512" i="10"/>
  <c r="G6512" i="10" a="1"/>
  <c r="I6511" i="10" a="1"/>
  <c r="I6511" i="10" s="1"/>
  <c r="G6511" i="10"/>
  <c r="G6511" i="10" a="1"/>
  <c r="I6510" i="10"/>
  <c r="I6510" i="10" a="1"/>
  <c r="G6510" i="10" a="1"/>
  <c r="G6510" i="10" s="1"/>
  <c r="J6510" i="10" s="1"/>
  <c r="I6509" i="10"/>
  <c r="I6509" i="10" a="1"/>
  <c r="G6509" i="10" a="1"/>
  <c r="G6509" i="10" s="1"/>
  <c r="J6509" i="10" s="1"/>
  <c r="I6508" i="10"/>
  <c r="I6508" i="10" a="1"/>
  <c r="G6508" i="10" a="1"/>
  <c r="G6508" i="10" s="1"/>
  <c r="J6508" i="10" s="1"/>
  <c r="I6507" i="10" a="1"/>
  <c r="I6507" i="10" s="1"/>
  <c r="G6507" i="10" a="1"/>
  <c r="G6507" i="10" s="1"/>
  <c r="J6507" i="10" s="1"/>
  <c r="I6506" i="10" a="1"/>
  <c r="I6506" i="10" s="1"/>
  <c r="G6506" i="10"/>
  <c r="G6506" i="10" a="1"/>
  <c r="J6505" i="10"/>
  <c r="I6505" i="10"/>
  <c r="I6505" i="10" a="1"/>
  <c r="G6505" i="10"/>
  <c r="G6505" i="10" a="1"/>
  <c r="I6504" i="10"/>
  <c r="I6504" i="10" a="1"/>
  <c r="G6504" i="10"/>
  <c r="G6504" i="10" a="1"/>
  <c r="I6503" i="10"/>
  <c r="I6503" i="10" a="1"/>
  <c r="G6503" i="10" a="1"/>
  <c r="G6503" i="10" s="1"/>
  <c r="J6503" i="10" s="1"/>
  <c r="I6502" i="10" a="1"/>
  <c r="I6502" i="10" s="1"/>
  <c r="G6502" i="10" a="1"/>
  <c r="G6502" i="10" s="1"/>
  <c r="J6502" i="10" s="1"/>
  <c r="I6501" i="10" a="1"/>
  <c r="I6501" i="10" s="1"/>
  <c r="G6501" i="10"/>
  <c r="J6501" i="10" s="1"/>
  <c r="G6501" i="10" a="1"/>
  <c r="I6500" i="10" a="1"/>
  <c r="I6500" i="10" s="1"/>
  <c r="G6500" i="10"/>
  <c r="G6500" i="10" a="1"/>
  <c r="I6499" i="10" a="1"/>
  <c r="I6499" i="10" s="1"/>
  <c r="G6499" i="10"/>
  <c r="G6499" i="10" a="1"/>
  <c r="I6498" i="10"/>
  <c r="I6498" i="10" a="1"/>
  <c r="G6498" i="10" a="1"/>
  <c r="G6498" i="10" s="1"/>
  <c r="J6498" i="10" s="1"/>
  <c r="I6497" i="10"/>
  <c r="I6497" i="10" a="1"/>
  <c r="G6497" i="10" a="1"/>
  <c r="G6497" i="10" s="1"/>
  <c r="J6497" i="10" s="1"/>
  <c r="I6496" i="10" a="1"/>
  <c r="I6496" i="10" s="1"/>
  <c r="G6496" i="10" a="1"/>
  <c r="G6496" i="10" s="1"/>
  <c r="J6496" i="10" s="1"/>
  <c r="I6495" i="10"/>
  <c r="I6495" i="10" a="1"/>
  <c r="G6495" i="10" a="1"/>
  <c r="G6495" i="10" s="1"/>
  <c r="J6495" i="10" s="1"/>
  <c r="I6494" i="10"/>
  <c r="I6494" i="10" a="1"/>
  <c r="G6494" i="10"/>
  <c r="J6494" i="10" s="1"/>
  <c r="G6494" i="10" a="1"/>
  <c r="I6493" i="10" a="1"/>
  <c r="I6493" i="10" s="1"/>
  <c r="J6493" i="10" s="1"/>
  <c r="G6493" i="10"/>
  <c r="G6493" i="10" a="1"/>
  <c r="I6492" i="10"/>
  <c r="I6492" i="10" a="1"/>
  <c r="G6492" i="10" a="1"/>
  <c r="G6492" i="10" s="1"/>
  <c r="I6491" i="10"/>
  <c r="J6491" i="10" s="1"/>
  <c r="I6491" i="10" a="1"/>
  <c r="G6491" i="10"/>
  <c r="G6491" i="10" a="1"/>
  <c r="I6490" i="10" a="1"/>
  <c r="I6490" i="10" s="1"/>
  <c r="G6490" i="10"/>
  <c r="G6490" i="10" a="1"/>
  <c r="I6489" i="10" a="1"/>
  <c r="I6489" i="10" s="1"/>
  <c r="G6489" i="10" a="1"/>
  <c r="G6489" i="10" s="1"/>
  <c r="I6488" i="10" a="1"/>
  <c r="I6488" i="10" s="1"/>
  <c r="G6488" i="10"/>
  <c r="G6488" i="10" a="1"/>
  <c r="I6487" i="10" a="1"/>
  <c r="I6487" i="10" s="1"/>
  <c r="G6487" i="10"/>
  <c r="J6487" i="10" s="1"/>
  <c r="G6487" i="10" a="1"/>
  <c r="I6486" i="10"/>
  <c r="I6486" i="10" a="1"/>
  <c r="G6486" i="10" a="1"/>
  <c r="G6486" i="10" s="1"/>
  <c r="J6486" i="10" s="1"/>
  <c r="I6485" i="10"/>
  <c r="I6485" i="10" a="1"/>
  <c r="G6485" i="10" a="1"/>
  <c r="G6485" i="10" s="1"/>
  <c r="J6485" i="10" s="1"/>
  <c r="I6484" i="10"/>
  <c r="I6484" i="10" a="1"/>
  <c r="G6484" i="10" a="1"/>
  <c r="G6484" i="10" s="1"/>
  <c r="J6484" i="10" s="1"/>
  <c r="I6483" i="10" a="1"/>
  <c r="I6483" i="10" s="1"/>
  <c r="G6483" i="10" a="1"/>
  <c r="G6483" i="10" s="1"/>
  <c r="J6483" i="10" s="1"/>
  <c r="I6482" i="10" a="1"/>
  <c r="I6482" i="10" s="1"/>
  <c r="G6482" i="10"/>
  <c r="G6482" i="10" a="1"/>
  <c r="J6481" i="10"/>
  <c r="I6481" i="10"/>
  <c r="I6481" i="10" a="1"/>
  <c r="G6481" i="10"/>
  <c r="G6481" i="10" a="1"/>
  <c r="I6480" i="10"/>
  <c r="I6480" i="10" a="1"/>
  <c r="G6480" i="10"/>
  <c r="G6480" i="10" a="1"/>
  <c r="I6479" i="10"/>
  <c r="I6479" i="10" a="1"/>
  <c r="G6479" i="10" a="1"/>
  <c r="G6479" i="10" s="1"/>
  <c r="J6479" i="10" s="1"/>
  <c r="I6478" i="10" a="1"/>
  <c r="I6478" i="10" s="1"/>
  <c r="G6478" i="10" a="1"/>
  <c r="G6478" i="10" s="1"/>
  <c r="I6477" i="10" a="1"/>
  <c r="I6477" i="10" s="1"/>
  <c r="G6477" i="10"/>
  <c r="J6477" i="10" s="1"/>
  <c r="G6477" i="10" a="1"/>
  <c r="I6476" i="10" a="1"/>
  <c r="I6476" i="10" s="1"/>
  <c r="G6476" i="10"/>
  <c r="G6476" i="10" a="1"/>
  <c r="I6475" i="10" a="1"/>
  <c r="I6475" i="10" s="1"/>
  <c r="G6475" i="10"/>
  <c r="G6475" i="10" a="1"/>
  <c r="I6474" i="10"/>
  <c r="I6474" i="10" a="1"/>
  <c r="G6474" i="10" a="1"/>
  <c r="G6474" i="10" s="1"/>
  <c r="J6474" i="10" s="1"/>
  <c r="I6473" i="10"/>
  <c r="I6473" i="10" a="1"/>
  <c r="G6473" i="10" a="1"/>
  <c r="G6473" i="10" s="1"/>
  <c r="J6473" i="10" s="1"/>
  <c r="I6472" i="10" a="1"/>
  <c r="I6472" i="10" s="1"/>
  <c r="G6472" i="10" a="1"/>
  <c r="G6472" i="10" s="1"/>
  <c r="I6471" i="10"/>
  <c r="I6471" i="10" a="1"/>
  <c r="G6471" i="10" a="1"/>
  <c r="G6471" i="10" s="1"/>
  <c r="J6471" i="10" s="1"/>
  <c r="I6470" i="10"/>
  <c r="I6470" i="10" a="1"/>
  <c r="G6470" i="10"/>
  <c r="J6470" i="10" s="1"/>
  <c r="G6470" i="10" a="1"/>
  <c r="I6469" i="10" a="1"/>
  <c r="I6469" i="10" s="1"/>
  <c r="J6469" i="10" s="1"/>
  <c r="G6469" i="10"/>
  <c r="G6469" i="10" a="1"/>
  <c r="I6468" i="10"/>
  <c r="I6468" i="10" a="1"/>
  <c r="G6468" i="10" a="1"/>
  <c r="G6468" i="10" s="1"/>
  <c r="J6468" i="10" s="1"/>
  <c r="I6467" i="10"/>
  <c r="J6467" i="10" s="1"/>
  <c r="I6467" i="10" a="1"/>
  <c r="G6467" i="10"/>
  <c r="G6467" i="10" a="1"/>
  <c r="I6466" i="10" a="1"/>
  <c r="I6466" i="10" s="1"/>
  <c r="G6466" i="10"/>
  <c r="G6466" i="10" a="1"/>
  <c r="I6465" i="10" a="1"/>
  <c r="I6465" i="10" s="1"/>
  <c r="G6465" i="10" a="1"/>
  <c r="G6465" i="10" s="1"/>
  <c r="I6464" i="10" a="1"/>
  <c r="I6464" i="10" s="1"/>
  <c r="G6464" i="10"/>
  <c r="J6464" i="10" s="1"/>
  <c r="G6464" i="10" a="1"/>
  <c r="I6463" i="10" a="1"/>
  <c r="I6463" i="10" s="1"/>
  <c r="G6463" i="10"/>
  <c r="J6463" i="10" s="1"/>
  <c r="G6463" i="10" a="1"/>
  <c r="I6462" i="10"/>
  <c r="I6462" i="10" a="1"/>
  <c r="G6462" i="10" a="1"/>
  <c r="G6462" i="10" s="1"/>
  <c r="J6462" i="10" s="1"/>
  <c r="I6461" i="10"/>
  <c r="I6461" i="10" a="1"/>
  <c r="G6461" i="10" a="1"/>
  <c r="G6461" i="10" s="1"/>
  <c r="J6461" i="10" s="1"/>
  <c r="I6460" i="10"/>
  <c r="I6460" i="10" a="1"/>
  <c r="G6460" i="10" a="1"/>
  <c r="G6460" i="10" s="1"/>
  <c r="J6460" i="10" s="1"/>
  <c r="I6459" i="10" a="1"/>
  <c r="I6459" i="10" s="1"/>
  <c r="G6459" i="10" a="1"/>
  <c r="G6459" i="10" s="1"/>
  <c r="I6458" i="10" a="1"/>
  <c r="I6458" i="10" s="1"/>
  <c r="G6458" i="10"/>
  <c r="G6458" i="10" a="1"/>
  <c r="J6457" i="10"/>
  <c r="I6457" i="10"/>
  <c r="I6457" i="10" a="1"/>
  <c r="G6457" i="10"/>
  <c r="G6457" i="10" a="1"/>
  <c r="I6456" i="10"/>
  <c r="I6456" i="10" a="1"/>
  <c r="G6456" i="10"/>
  <c r="G6456" i="10" a="1"/>
  <c r="I6455" i="10"/>
  <c r="I6455" i="10" a="1"/>
  <c r="G6455" i="10" a="1"/>
  <c r="G6455" i="10" s="1"/>
  <c r="J6455" i="10" s="1"/>
  <c r="I6454" i="10" a="1"/>
  <c r="I6454" i="10" s="1"/>
  <c r="G6454" i="10" a="1"/>
  <c r="G6454" i="10" s="1"/>
  <c r="I6453" i="10" a="1"/>
  <c r="I6453" i="10" s="1"/>
  <c r="G6453" i="10"/>
  <c r="G6453" i="10" a="1"/>
  <c r="I6452" i="10" a="1"/>
  <c r="I6452" i="10" s="1"/>
  <c r="G6452" i="10"/>
  <c r="G6452" i="10" a="1"/>
  <c r="I6451" i="10" a="1"/>
  <c r="I6451" i="10" s="1"/>
  <c r="G6451" i="10"/>
  <c r="G6451" i="10" a="1"/>
  <c r="I6450" i="10"/>
  <c r="I6450" i="10" a="1"/>
  <c r="G6450" i="10" a="1"/>
  <c r="G6450" i="10" s="1"/>
  <c r="J6450" i="10" s="1"/>
  <c r="I6449" i="10"/>
  <c r="I6449" i="10" a="1"/>
  <c r="G6449" i="10" a="1"/>
  <c r="G6449" i="10" s="1"/>
  <c r="J6449" i="10" s="1"/>
  <c r="I6448" i="10" a="1"/>
  <c r="I6448" i="10" s="1"/>
  <c r="G6448" i="10" a="1"/>
  <c r="G6448" i="10" s="1"/>
  <c r="I6447" i="10"/>
  <c r="I6447" i="10" a="1"/>
  <c r="G6447" i="10" a="1"/>
  <c r="G6447" i="10" s="1"/>
  <c r="J6447" i="10" s="1"/>
  <c r="I6446" i="10"/>
  <c r="I6446" i="10" a="1"/>
  <c r="G6446" i="10"/>
  <c r="J6446" i="10" s="1"/>
  <c r="G6446" i="10" a="1"/>
  <c r="I6445" i="10" a="1"/>
  <c r="I6445" i="10" s="1"/>
  <c r="J6445" i="10" s="1"/>
  <c r="G6445" i="10"/>
  <c r="G6445" i="10" a="1"/>
  <c r="I6444" i="10"/>
  <c r="I6444" i="10" a="1"/>
  <c r="G6444" i="10" a="1"/>
  <c r="G6444" i="10" s="1"/>
  <c r="J6444" i="10" s="1"/>
  <c r="I6443" i="10"/>
  <c r="J6443" i="10" s="1"/>
  <c r="I6443" i="10" a="1"/>
  <c r="G6443" i="10"/>
  <c r="G6443" i="10" a="1"/>
  <c r="I6442" i="10" a="1"/>
  <c r="I6442" i="10" s="1"/>
  <c r="G6442" i="10"/>
  <c r="G6442" i="10" a="1"/>
  <c r="I6441" i="10" a="1"/>
  <c r="I6441" i="10" s="1"/>
  <c r="G6441" i="10" a="1"/>
  <c r="G6441" i="10" s="1"/>
  <c r="J6441" i="10" s="1"/>
  <c r="I6440" i="10" a="1"/>
  <c r="I6440" i="10" s="1"/>
  <c r="G6440" i="10"/>
  <c r="J6440" i="10" s="1"/>
  <c r="G6440" i="10" a="1"/>
  <c r="I6439" i="10" a="1"/>
  <c r="I6439" i="10" s="1"/>
  <c r="G6439" i="10"/>
  <c r="G6439" i="10" a="1"/>
  <c r="I6438" i="10"/>
  <c r="I6438" i="10" a="1"/>
  <c r="G6438" i="10" a="1"/>
  <c r="G6438" i="10" s="1"/>
  <c r="J6438" i="10" s="1"/>
  <c r="I6437" i="10"/>
  <c r="I6437" i="10" a="1"/>
  <c r="G6437" i="10" a="1"/>
  <c r="G6437" i="10" s="1"/>
  <c r="J6437" i="10" s="1"/>
  <c r="I6436" i="10"/>
  <c r="I6436" i="10" a="1"/>
  <c r="G6436" i="10" a="1"/>
  <c r="G6436" i="10" s="1"/>
  <c r="J6436" i="10" s="1"/>
  <c r="I6435" i="10" a="1"/>
  <c r="I6435" i="10" s="1"/>
  <c r="G6435" i="10" a="1"/>
  <c r="G6435" i="10" s="1"/>
  <c r="J6435" i="10" s="1"/>
  <c r="I6434" i="10" a="1"/>
  <c r="I6434" i="10" s="1"/>
  <c r="G6434" i="10"/>
  <c r="G6434" i="10" a="1"/>
  <c r="J6433" i="10"/>
  <c r="I6433" i="10"/>
  <c r="I6433" i="10" a="1"/>
  <c r="G6433" i="10"/>
  <c r="G6433" i="10" a="1"/>
  <c r="I6432" i="10" a="1"/>
  <c r="I6432" i="10" s="1"/>
  <c r="G6432" i="10" a="1"/>
  <c r="G6432" i="10" s="1"/>
  <c r="J6432" i="10" s="1"/>
  <c r="I6431" i="10"/>
  <c r="I6431" i="10" a="1"/>
  <c r="G6431" i="10" a="1"/>
  <c r="G6431" i="10" s="1"/>
  <c r="J6431" i="10" s="1"/>
  <c r="I6430" i="10" a="1"/>
  <c r="I6430" i="10" s="1"/>
  <c r="G6430" i="10" a="1"/>
  <c r="G6430" i="10" s="1"/>
  <c r="J6430" i="10" s="1"/>
  <c r="I6429" i="10" a="1"/>
  <c r="I6429" i="10" s="1"/>
  <c r="G6429" i="10"/>
  <c r="G6429" i="10" a="1"/>
  <c r="I6428" i="10" a="1"/>
  <c r="I6428" i="10" s="1"/>
  <c r="G6428" i="10" a="1"/>
  <c r="G6428" i="10" s="1"/>
  <c r="J6428" i="10" s="1"/>
  <c r="I6427" i="10" a="1"/>
  <c r="I6427" i="10" s="1"/>
  <c r="G6427" i="10"/>
  <c r="J6427" i="10" s="1"/>
  <c r="G6427" i="10" a="1"/>
  <c r="I6426" i="10"/>
  <c r="I6426" i="10" a="1"/>
  <c r="G6426" i="10" a="1"/>
  <c r="G6426" i="10" s="1"/>
  <c r="J6426" i="10" s="1"/>
  <c r="I6425" i="10"/>
  <c r="I6425" i="10" a="1"/>
  <c r="G6425" i="10" a="1"/>
  <c r="G6425" i="10" s="1"/>
  <c r="J6425" i="10" s="1"/>
  <c r="I6424" i="10" a="1"/>
  <c r="I6424" i="10" s="1"/>
  <c r="G6424" i="10" a="1"/>
  <c r="G6424" i="10" s="1"/>
  <c r="I6423" i="10"/>
  <c r="I6423" i="10" a="1"/>
  <c r="G6423" i="10" a="1"/>
  <c r="G6423" i="10" s="1"/>
  <c r="J6423" i="10" s="1"/>
  <c r="I6422" i="10"/>
  <c r="I6422" i="10" a="1"/>
  <c r="G6422" i="10" a="1"/>
  <c r="G6422" i="10" s="1"/>
  <c r="J6422" i="10" s="1"/>
  <c r="I6421" i="10" a="1"/>
  <c r="I6421" i="10" s="1"/>
  <c r="G6421" i="10" a="1"/>
  <c r="G6421" i="10" s="1"/>
  <c r="J6421" i="10" s="1"/>
  <c r="I6420" i="10"/>
  <c r="I6420" i="10" a="1"/>
  <c r="G6420" i="10" a="1"/>
  <c r="G6420" i="10" s="1"/>
  <c r="I6419" i="10" a="1"/>
  <c r="I6419" i="10" s="1"/>
  <c r="G6419" i="10" a="1"/>
  <c r="G6419" i="10" s="1"/>
  <c r="I6418" i="10" a="1"/>
  <c r="I6418" i="10" s="1"/>
  <c r="G6418" i="10" a="1"/>
  <c r="G6418" i="10" s="1"/>
  <c r="I6417" i="10" a="1"/>
  <c r="I6417" i="10" s="1"/>
  <c r="G6417" i="10" a="1"/>
  <c r="G6417" i="10" s="1"/>
  <c r="I6416" i="10"/>
  <c r="I6416" i="10" a="1"/>
  <c r="G6416" i="10"/>
  <c r="J6416" i="10" s="1"/>
  <c r="G6416" i="10" a="1"/>
  <c r="I6415" i="10" a="1"/>
  <c r="I6415" i="10" s="1"/>
  <c r="G6415" i="10" a="1"/>
  <c r="G6415" i="10" s="1"/>
  <c r="I6414" i="10"/>
  <c r="I6414" i="10" a="1"/>
  <c r="G6414" i="10" a="1"/>
  <c r="G6414" i="10" s="1"/>
  <c r="J6414" i="10" s="1"/>
  <c r="I6413" i="10" a="1"/>
  <c r="I6413" i="10" s="1"/>
  <c r="G6413" i="10" a="1"/>
  <c r="G6413" i="10" s="1"/>
  <c r="J6413" i="10" s="1"/>
  <c r="I6412" i="10"/>
  <c r="I6412" i="10" a="1"/>
  <c r="G6412" i="10"/>
  <c r="G6412" i="10" a="1"/>
  <c r="I6411" i="10"/>
  <c r="I6411" i="10" a="1"/>
  <c r="G6411" i="10" a="1"/>
  <c r="G6411" i="10" s="1"/>
  <c r="J6411" i="10" s="1"/>
  <c r="I6410" i="10"/>
  <c r="I6410" i="10" a="1"/>
  <c r="G6410" i="10"/>
  <c r="G6410" i="10" a="1"/>
  <c r="I6409" i="10"/>
  <c r="I6409" i="10" a="1"/>
  <c r="G6409" i="10" a="1"/>
  <c r="G6409" i="10" s="1"/>
  <c r="J6409" i="10" s="1"/>
  <c r="I6408" i="10" a="1"/>
  <c r="I6408" i="10" s="1"/>
  <c r="G6408" i="10" a="1"/>
  <c r="G6408" i="10" s="1"/>
  <c r="I6407" i="10"/>
  <c r="I6407" i="10" a="1"/>
  <c r="G6407" i="10"/>
  <c r="J6407" i="10" s="1"/>
  <c r="G6407" i="10" a="1"/>
  <c r="I6406" i="10" a="1"/>
  <c r="I6406" i="10" s="1"/>
  <c r="G6406" i="10"/>
  <c r="G6406" i="10" a="1"/>
  <c r="I6405" i="10" a="1"/>
  <c r="I6405" i="10" s="1"/>
  <c r="G6405" i="10"/>
  <c r="G6405" i="10" a="1"/>
  <c r="I6404" i="10" a="1"/>
  <c r="I6404" i="10" s="1"/>
  <c r="G6404" i="10" a="1"/>
  <c r="G6404" i="10" s="1"/>
  <c r="I6403" i="10"/>
  <c r="I6403" i="10" a="1"/>
  <c r="G6403" i="10"/>
  <c r="J6403" i="10" s="1"/>
  <c r="G6403" i="10" a="1"/>
  <c r="I6402" i="10" a="1"/>
  <c r="I6402" i="10" s="1"/>
  <c r="G6402" i="10" a="1"/>
  <c r="G6402" i="10" s="1"/>
  <c r="J6402" i="10" s="1"/>
  <c r="I6401" i="10"/>
  <c r="I6401" i="10" a="1"/>
  <c r="G6401" i="10" a="1"/>
  <c r="G6401" i="10" s="1"/>
  <c r="J6401" i="10" s="1"/>
  <c r="I6400" i="10"/>
  <c r="I6400" i="10" a="1"/>
  <c r="G6400" i="10" a="1"/>
  <c r="G6400" i="10" s="1"/>
  <c r="J6400" i="10" s="1"/>
  <c r="I6399" i="10" a="1"/>
  <c r="I6399" i="10" s="1"/>
  <c r="G6399" i="10" a="1"/>
  <c r="G6399" i="10" s="1"/>
  <c r="I6398" i="10"/>
  <c r="I6398" i="10" a="1"/>
  <c r="G6398" i="10"/>
  <c r="G6398" i="10" a="1"/>
  <c r="J6397" i="10"/>
  <c r="I6397" i="10"/>
  <c r="I6397" i="10" a="1"/>
  <c r="G6397" i="10"/>
  <c r="G6397" i="10" a="1"/>
  <c r="I6396" i="10"/>
  <c r="I6396" i="10" a="1"/>
  <c r="G6396" i="10" a="1"/>
  <c r="G6396" i="10" s="1"/>
  <c r="J6396" i="10" s="1"/>
  <c r="I6395" i="10"/>
  <c r="I6395" i="10" a="1"/>
  <c r="G6395" i="10" a="1"/>
  <c r="G6395" i="10" s="1"/>
  <c r="J6395" i="10" s="1"/>
  <c r="I6394" i="10" a="1"/>
  <c r="I6394" i="10" s="1"/>
  <c r="G6394" i="10"/>
  <c r="G6394" i="10" a="1"/>
  <c r="I6393" i="10" a="1"/>
  <c r="I6393" i="10" s="1"/>
  <c r="G6393" i="10"/>
  <c r="G6393" i="10" a="1"/>
  <c r="I6392" i="10" a="1"/>
  <c r="I6392" i="10" s="1"/>
  <c r="G6392" i="10"/>
  <c r="J6392" i="10" s="1"/>
  <c r="G6392" i="10" a="1"/>
  <c r="I6391" i="10" a="1"/>
  <c r="I6391" i="10" s="1"/>
  <c r="G6391" i="10" a="1"/>
  <c r="G6391" i="10" s="1"/>
  <c r="J6391" i="10" s="1"/>
  <c r="I6390" i="10"/>
  <c r="I6390" i="10" a="1"/>
  <c r="G6390" i="10" a="1"/>
  <c r="G6390" i="10" s="1"/>
  <c r="J6390" i="10" s="1"/>
  <c r="I6389" i="10"/>
  <c r="I6389" i="10" a="1"/>
  <c r="G6389" i="10" a="1"/>
  <c r="G6389" i="10" s="1"/>
  <c r="J6389" i="10" s="1"/>
  <c r="I6388" i="10" a="1"/>
  <c r="I6388" i="10" s="1"/>
  <c r="G6388" i="10" a="1"/>
  <c r="G6388" i="10" s="1"/>
  <c r="J6387" i="10"/>
  <c r="I6387" i="10" a="1"/>
  <c r="I6387" i="10" s="1"/>
  <c r="G6387" i="10" a="1"/>
  <c r="G6387" i="10" s="1"/>
  <c r="I6386" i="10"/>
  <c r="I6386" i="10" a="1"/>
  <c r="G6386" i="10"/>
  <c r="J6386" i="10" s="1"/>
  <c r="G6386" i="10" a="1"/>
  <c r="J6385" i="10"/>
  <c r="I6385" i="10"/>
  <c r="I6385" i="10" a="1"/>
  <c r="G6385" i="10"/>
  <c r="G6385" i="10" a="1"/>
  <c r="I6384" i="10" a="1"/>
  <c r="I6384" i="10" s="1"/>
  <c r="G6384" i="10" a="1"/>
  <c r="G6384" i="10" s="1"/>
  <c r="I6383" i="10" a="1"/>
  <c r="I6383" i="10" s="1"/>
  <c r="G6383" i="10" a="1"/>
  <c r="G6383" i="10" s="1"/>
  <c r="I6382" i="10" a="1"/>
  <c r="I6382" i="10" s="1"/>
  <c r="G6382" i="10"/>
  <c r="J6382" i="10" s="1"/>
  <c r="G6382" i="10" a="1"/>
  <c r="I6381" i="10" a="1"/>
  <c r="I6381" i="10" s="1"/>
  <c r="G6381" i="10"/>
  <c r="J6381" i="10" s="1"/>
  <c r="G6381" i="10" a="1"/>
  <c r="I6380" i="10" a="1"/>
  <c r="I6380" i="10" s="1"/>
  <c r="G6380" i="10" a="1"/>
  <c r="G6380" i="10" s="1"/>
  <c r="J6380" i="10" s="1"/>
  <c r="I6379" i="10" a="1"/>
  <c r="I6379" i="10" s="1"/>
  <c r="G6379" i="10" a="1"/>
  <c r="G6379" i="10" s="1"/>
  <c r="J6379" i="10" s="1"/>
  <c r="I6378" i="10"/>
  <c r="I6378" i="10" a="1"/>
  <c r="G6378" i="10" a="1"/>
  <c r="G6378" i="10" s="1"/>
  <c r="J6378" i="10" s="1"/>
  <c r="I6377" i="10"/>
  <c r="I6377" i="10" a="1"/>
  <c r="G6377" i="10" a="1"/>
  <c r="G6377" i="10" s="1"/>
  <c r="J6377" i="10" s="1"/>
  <c r="I6376" i="10" a="1"/>
  <c r="I6376" i="10" s="1"/>
  <c r="G6376" i="10" a="1"/>
  <c r="G6376" i="10" s="1"/>
  <c r="I6375" i="10" a="1"/>
  <c r="I6375" i="10" s="1"/>
  <c r="G6375" i="10" a="1"/>
  <c r="G6375" i="10" s="1"/>
  <c r="J6375" i="10" s="1"/>
  <c r="I6374" i="10"/>
  <c r="I6374" i="10" a="1"/>
  <c r="G6374" i="10"/>
  <c r="J6374" i="10" s="1"/>
  <c r="G6374" i="10" a="1"/>
  <c r="I6373" i="10"/>
  <c r="J6373" i="10" s="1"/>
  <c r="I6373" i="10" a="1"/>
  <c r="G6373" i="10"/>
  <c r="G6373" i="10" a="1"/>
  <c r="I6372" i="10" a="1"/>
  <c r="I6372" i="10" s="1"/>
  <c r="G6372" i="10" a="1"/>
  <c r="G6372" i="10" s="1"/>
  <c r="J6372" i="10" s="1"/>
  <c r="I6371" i="10" a="1"/>
  <c r="I6371" i="10" s="1"/>
  <c r="G6371" i="10" a="1"/>
  <c r="G6371" i="10" s="1"/>
  <c r="J6371" i="10" s="1"/>
  <c r="I6370" i="10" a="1"/>
  <c r="I6370" i="10" s="1"/>
  <c r="G6370" i="10"/>
  <c r="G6370" i="10" a="1"/>
  <c r="I6369" i="10" a="1"/>
  <c r="I6369" i="10" s="1"/>
  <c r="G6369" i="10" a="1"/>
  <c r="G6369" i="10" s="1"/>
  <c r="J6369" i="10" s="1"/>
  <c r="I6368" i="10" a="1"/>
  <c r="I6368" i="10" s="1"/>
  <c r="G6368" i="10" a="1"/>
  <c r="G6368" i="10" s="1"/>
  <c r="J6368" i="10" s="1"/>
  <c r="I6367" i="10"/>
  <c r="I6367" i="10" a="1"/>
  <c r="G6367" i="10" a="1"/>
  <c r="G6367" i="10" s="1"/>
  <c r="J6367" i="10" s="1"/>
  <c r="I6366" i="10"/>
  <c r="I6366" i="10" a="1"/>
  <c r="G6366" i="10"/>
  <c r="J6366" i="10" s="1"/>
  <c r="G6366" i="10" a="1"/>
  <c r="I6365" i="10"/>
  <c r="I6365" i="10" a="1"/>
  <c r="G6365" i="10" a="1"/>
  <c r="G6365" i="10" s="1"/>
  <c r="J6365" i="10" s="1"/>
  <c r="I6364" i="10" a="1"/>
  <c r="I6364" i="10" s="1"/>
  <c r="G6364" i="10" a="1"/>
  <c r="G6364" i="10" s="1"/>
  <c r="J6364" i="10" s="1"/>
  <c r="I6363" i="10"/>
  <c r="I6363" i="10" a="1"/>
  <c r="G6363" i="10" a="1"/>
  <c r="G6363" i="10" s="1"/>
  <c r="J6363" i="10" s="1"/>
  <c r="I6362" i="10"/>
  <c r="I6362" i="10" a="1"/>
  <c r="G6362" i="10"/>
  <c r="J6362" i="10" s="1"/>
  <c r="G6362" i="10" a="1"/>
  <c r="I6361" i="10" a="1"/>
  <c r="I6361" i="10" s="1"/>
  <c r="J6361" i="10" s="1"/>
  <c r="G6361" i="10"/>
  <c r="G6361" i="10" a="1"/>
  <c r="I6360" i="10" a="1"/>
  <c r="I6360" i="10" s="1"/>
  <c r="G6360" i="10" a="1"/>
  <c r="G6360" i="10" s="1"/>
  <c r="J6360" i="10" s="1"/>
  <c r="I6359" i="10" a="1"/>
  <c r="I6359" i="10" s="1"/>
  <c r="J6359" i="10" s="1"/>
  <c r="G6359" i="10"/>
  <c r="G6359" i="10" a="1"/>
  <c r="I6358" i="10" a="1"/>
  <c r="I6358" i="10" s="1"/>
  <c r="G6358" i="10"/>
  <c r="G6358" i="10" a="1"/>
  <c r="I6357" i="10"/>
  <c r="I6357" i="10" a="1"/>
  <c r="G6357" i="10" a="1"/>
  <c r="G6357" i="10" s="1"/>
  <c r="J6357" i="10" s="1"/>
  <c r="I6356" i="10" a="1"/>
  <c r="I6356" i="10" s="1"/>
  <c r="G6356" i="10" a="1"/>
  <c r="G6356" i="10" s="1"/>
  <c r="I6355" i="10" a="1"/>
  <c r="I6355" i="10" s="1"/>
  <c r="G6355" i="10" a="1"/>
  <c r="G6355" i="10" s="1"/>
  <c r="I6354" i="10"/>
  <c r="I6354" i="10" a="1"/>
  <c r="G6354" i="10" a="1"/>
  <c r="G6354" i="10" s="1"/>
  <c r="J6354" i="10" s="1"/>
  <c r="I6353" i="10"/>
  <c r="I6353" i="10" a="1"/>
  <c r="G6353" i="10"/>
  <c r="J6353" i="10" s="1"/>
  <c r="G6353" i="10" a="1"/>
  <c r="I6352" i="10"/>
  <c r="I6352" i="10" a="1"/>
  <c r="G6352" i="10" a="1"/>
  <c r="G6352" i="10" s="1"/>
  <c r="J6352" i="10" s="1"/>
  <c r="I6351" i="10" a="1"/>
  <c r="I6351" i="10" s="1"/>
  <c r="G6351" i="10" a="1"/>
  <c r="G6351" i="10" s="1"/>
  <c r="I6350" i="10" a="1"/>
  <c r="I6350" i="10" s="1"/>
  <c r="G6350" i="10"/>
  <c r="G6350" i="10" a="1"/>
  <c r="I6349" i="10"/>
  <c r="I6349" i="10" a="1"/>
  <c r="G6349" i="10"/>
  <c r="J6349" i="10" s="1"/>
  <c r="G6349" i="10" a="1"/>
  <c r="I6348" i="10" a="1"/>
  <c r="I6348" i="10" s="1"/>
  <c r="G6348" i="10"/>
  <c r="G6348" i="10" a="1"/>
  <c r="I6347" i="10" a="1"/>
  <c r="I6347" i="10" s="1"/>
  <c r="G6347" i="10" a="1"/>
  <c r="G6347" i="10" s="1"/>
  <c r="I6346" i="10"/>
  <c r="I6346" i="10" a="1"/>
  <c r="G6346" i="10" a="1"/>
  <c r="G6346" i="10" s="1"/>
  <c r="J6346" i="10" s="1"/>
  <c r="I6345" i="10" a="1"/>
  <c r="I6345" i="10" s="1"/>
  <c r="G6345" i="10"/>
  <c r="G6345" i="10" a="1"/>
  <c r="I6344" i="10" a="1"/>
  <c r="I6344" i="10" s="1"/>
  <c r="G6344" i="10"/>
  <c r="G6344" i="10" a="1"/>
  <c r="I6343" i="10" a="1"/>
  <c r="I6343" i="10" s="1"/>
  <c r="G6343" i="10" a="1"/>
  <c r="G6343" i="10" s="1"/>
  <c r="J6343" i="10" s="1"/>
  <c r="I6342" i="10"/>
  <c r="I6342" i="10" a="1"/>
  <c r="G6342" i="10"/>
  <c r="J6342" i="10" s="1"/>
  <c r="G6342" i="10" a="1"/>
  <c r="I6341" i="10"/>
  <c r="I6341" i="10" a="1"/>
  <c r="G6341" i="10" a="1"/>
  <c r="G6341" i="10" s="1"/>
  <c r="J6341" i="10" s="1"/>
  <c r="I6340" i="10" a="1"/>
  <c r="I6340" i="10" s="1"/>
  <c r="G6340" i="10" a="1"/>
  <c r="G6340" i="10" s="1"/>
  <c r="J6340" i="10" s="1"/>
  <c r="I6339" i="10"/>
  <c r="I6339" i="10" a="1"/>
  <c r="G6339" i="10" a="1"/>
  <c r="G6339" i="10" s="1"/>
  <c r="J6339" i="10" s="1"/>
  <c r="I6338" i="10"/>
  <c r="I6338" i="10" a="1"/>
  <c r="G6338" i="10"/>
  <c r="J6338" i="10" s="1"/>
  <c r="G6338" i="10" a="1"/>
  <c r="I6337" i="10" a="1"/>
  <c r="I6337" i="10" s="1"/>
  <c r="J6337" i="10" s="1"/>
  <c r="G6337" i="10"/>
  <c r="G6337" i="10" a="1"/>
  <c r="I6336" i="10" a="1"/>
  <c r="I6336" i="10" s="1"/>
  <c r="G6336" i="10" a="1"/>
  <c r="G6336" i="10" s="1"/>
  <c r="J6336" i="10" s="1"/>
  <c r="J6335" i="10"/>
  <c r="I6335" i="10"/>
  <c r="I6335" i="10" a="1"/>
  <c r="G6335" i="10"/>
  <c r="G6335" i="10" a="1"/>
  <c r="I6334" i="10" a="1"/>
  <c r="I6334" i="10" s="1"/>
  <c r="G6334" i="10"/>
  <c r="G6334" i="10" a="1"/>
  <c r="I6333" i="10"/>
  <c r="I6333" i="10" a="1"/>
  <c r="G6333" i="10" a="1"/>
  <c r="G6333" i="10" s="1"/>
  <c r="J6333" i="10" s="1"/>
  <c r="I6332" i="10" a="1"/>
  <c r="I6332" i="10" s="1"/>
  <c r="G6332" i="10" a="1"/>
  <c r="G6332" i="10" s="1"/>
  <c r="J6332" i="10" s="1"/>
  <c r="I6331" i="10" a="1"/>
  <c r="I6331" i="10" s="1"/>
  <c r="J6331" i="10" s="1"/>
  <c r="G6331" i="10"/>
  <c r="G6331" i="10" a="1"/>
  <c r="I6330" i="10"/>
  <c r="I6330" i="10" a="1"/>
  <c r="G6330" i="10" a="1"/>
  <c r="G6330" i="10" s="1"/>
  <c r="J6330" i="10" s="1"/>
  <c r="I6329" i="10"/>
  <c r="I6329" i="10" a="1"/>
  <c r="G6329" i="10"/>
  <c r="J6329" i="10" s="1"/>
  <c r="G6329" i="10" a="1"/>
  <c r="I6328" i="10"/>
  <c r="I6328" i="10" a="1"/>
  <c r="G6328" i="10" a="1"/>
  <c r="G6328" i="10" s="1"/>
  <c r="J6328" i="10" s="1"/>
  <c r="I6327" i="10" a="1"/>
  <c r="I6327" i="10" s="1"/>
  <c r="G6327" i="10" a="1"/>
  <c r="G6327" i="10" s="1"/>
  <c r="I6326" i="10" a="1"/>
  <c r="I6326" i="10" s="1"/>
  <c r="G6326" i="10"/>
  <c r="G6326" i="10" a="1"/>
  <c r="I6325" i="10"/>
  <c r="I6325" i="10" a="1"/>
  <c r="G6325" i="10"/>
  <c r="J6325" i="10" s="1"/>
  <c r="G6325" i="10" a="1"/>
  <c r="I6324" i="10" a="1"/>
  <c r="I6324" i="10" s="1"/>
  <c r="G6324" i="10"/>
  <c r="G6324" i="10" a="1"/>
  <c r="I6323" i="10" a="1"/>
  <c r="I6323" i="10" s="1"/>
  <c r="G6323" i="10" a="1"/>
  <c r="G6323" i="10" s="1"/>
  <c r="I6322" i="10"/>
  <c r="I6322" i="10" a="1"/>
  <c r="G6322" i="10" a="1"/>
  <c r="G6322" i="10" s="1"/>
  <c r="J6322" i="10" s="1"/>
  <c r="I6321" i="10" a="1"/>
  <c r="I6321" i="10" s="1"/>
  <c r="G6321" i="10"/>
  <c r="G6321" i="10" a="1"/>
  <c r="I6320" i="10" a="1"/>
  <c r="I6320" i="10" s="1"/>
  <c r="G6320" i="10" a="1"/>
  <c r="G6320" i="10" s="1"/>
  <c r="J6320" i="10" s="1"/>
  <c r="I6319" i="10" a="1"/>
  <c r="I6319" i="10" s="1"/>
  <c r="G6319" i="10" a="1"/>
  <c r="G6319" i="10" s="1"/>
  <c r="I6318" i="10"/>
  <c r="I6318" i="10" a="1"/>
  <c r="G6318" i="10"/>
  <c r="J6318" i="10" s="1"/>
  <c r="G6318" i="10" a="1"/>
  <c r="I6317" i="10"/>
  <c r="I6317" i="10" a="1"/>
  <c r="G6317" i="10" a="1"/>
  <c r="G6317" i="10" s="1"/>
  <c r="J6317" i="10" s="1"/>
  <c r="I6316" i="10" a="1"/>
  <c r="I6316" i="10" s="1"/>
  <c r="G6316" i="10" a="1"/>
  <c r="G6316" i="10" s="1"/>
  <c r="I6315" i="10"/>
  <c r="I6315" i="10" a="1"/>
  <c r="G6315" i="10" a="1"/>
  <c r="G6315" i="10" s="1"/>
  <c r="J6315" i="10" s="1"/>
  <c r="I6314" i="10"/>
  <c r="I6314" i="10" a="1"/>
  <c r="G6314" i="10"/>
  <c r="J6314" i="10" s="1"/>
  <c r="G6314" i="10" a="1"/>
  <c r="I6313" i="10" a="1"/>
  <c r="I6313" i="10" s="1"/>
  <c r="J6313" i="10" s="1"/>
  <c r="G6313" i="10"/>
  <c r="G6313" i="10" a="1"/>
  <c r="I6312" i="10" a="1"/>
  <c r="I6312" i="10" s="1"/>
  <c r="G6312" i="10" a="1"/>
  <c r="G6312" i="10" s="1"/>
  <c r="I6311" i="10" a="1"/>
  <c r="I6311" i="10" s="1"/>
  <c r="J6311" i="10" s="1"/>
  <c r="G6311" i="10"/>
  <c r="G6311" i="10" a="1"/>
  <c r="I6310" i="10" a="1"/>
  <c r="I6310" i="10" s="1"/>
  <c r="G6310" i="10"/>
  <c r="G6310" i="10" a="1"/>
  <c r="I6309" i="10"/>
  <c r="I6309" i="10" a="1"/>
  <c r="G6309" i="10" a="1"/>
  <c r="G6309" i="10" s="1"/>
  <c r="J6309" i="10" s="1"/>
  <c r="I6308" i="10" a="1"/>
  <c r="I6308" i="10" s="1"/>
  <c r="G6308" i="10" a="1"/>
  <c r="G6308" i="10" s="1"/>
  <c r="J6308" i="10" s="1"/>
  <c r="I6307" i="10" a="1"/>
  <c r="I6307" i="10" s="1"/>
  <c r="J6307" i="10" s="1"/>
  <c r="G6307" i="10"/>
  <c r="G6307" i="10" a="1"/>
  <c r="I6306" i="10"/>
  <c r="I6306" i="10" a="1"/>
  <c r="G6306" i="10" a="1"/>
  <c r="G6306" i="10" s="1"/>
  <c r="J6306" i="10" s="1"/>
  <c r="I6305" i="10"/>
  <c r="I6305" i="10" a="1"/>
  <c r="G6305" i="10"/>
  <c r="J6305" i="10" s="1"/>
  <c r="G6305" i="10" a="1"/>
  <c r="I6304" i="10"/>
  <c r="I6304" i="10" a="1"/>
  <c r="G6304" i="10" a="1"/>
  <c r="G6304" i="10" s="1"/>
  <c r="J6304" i="10" s="1"/>
  <c r="I6303" i="10" a="1"/>
  <c r="I6303" i="10" s="1"/>
  <c r="G6303" i="10" a="1"/>
  <c r="G6303" i="10" s="1"/>
  <c r="I6302" i="10" a="1"/>
  <c r="I6302" i="10" s="1"/>
  <c r="G6302" i="10"/>
  <c r="G6302" i="10" a="1"/>
  <c r="I6301" i="10"/>
  <c r="I6301" i="10" a="1"/>
  <c r="G6301" i="10"/>
  <c r="J6301" i="10" s="1"/>
  <c r="G6301" i="10" a="1"/>
  <c r="I6300" i="10" a="1"/>
  <c r="I6300" i="10" s="1"/>
  <c r="G6300" i="10"/>
  <c r="G6300" i="10" a="1"/>
  <c r="I6299" i="10" a="1"/>
  <c r="I6299" i="10" s="1"/>
  <c r="G6299" i="10" a="1"/>
  <c r="G6299" i="10" s="1"/>
  <c r="I6298" i="10"/>
  <c r="I6298" i="10" a="1"/>
  <c r="G6298" i="10" a="1"/>
  <c r="G6298" i="10" s="1"/>
  <c r="J6298" i="10" s="1"/>
  <c r="I6297" i="10" a="1"/>
  <c r="I6297" i="10" s="1"/>
  <c r="G6297" i="10"/>
  <c r="J6297" i="10" s="1"/>
  <c r="G6297" i="10" a="1"/>
  <c r="I6296" i="10" a="1"/>
  <c r="I6296" i="10" s="1"/>
  <c r="G6296" i="10" a="1"/>
  <c r="G6296" i="10" s="1"/>
  <c r="I6295" i="10" a="1"/>
  <c r="I6295" i="10" s="1"/>
  <c r="G6295" i="10" a="1"/>
  <c r="G6295" i="10" s="1"/>
  <c r="I6294" i="10"/>
  <c r="I6294" i="10" a="1"/>
  <c r="G6294" i="10"/>
  <c r="J6294" i="10" s="1"/>
  <c r="G6294" i="10" a="1"/>
  <c r="I6293" i="10"/>
  <c r="I6293" i="10" a="1"/>
  <c r="G6293" i="10" a="1"/>
  <c r="G6293" i="10" s="1"/>
  <c r="J6293" i="10" s="1"/>
  <c r="I6292" i="10" a="1"/>
  <c r="I6292" i="10" s="1"/>
  <c r="G6292" i="10" a="1"/>
  <c r="G6292" i="10" s="1"/>
  <c r="J6292" i="10" s="1"/>
  <c r="I6291" i="10"/>
  <c r="I6291" i="10" a="1"/>
  <c r="G6291" i="10" a="1"/>
  <c r="G6291" i="10" s="1"/>
  <c r="J6291" i="10" s="1"/>
  <c r="I6290" i="10" a="1"/>
  <c r="I6290" i="10" s="1"/>
  <c r="G6290" i="10"/>
  <c r="G6290" i="10" a="1"/>
  <c r="I6289" i="10" a="1"/>
  <c r="I6289" i="10" s="1"/>
  <c r="G6289" i="10"/>
  <c r="G6289" i="10" a="1"/>
  <c r="I6288" i="10" a="1"/>
  <c r="I6288" i="10" s="1"/>
  <c r="G6288" i="10" a="1"/>
  <c r="G6288" i="10" s="1"/>
  <c r="I6287" i="10" a="1"/>
  <c r="I6287" i="10" s="1"/>
  <c r="J6287" i="10" s="1"/>
  <c r="G6287" i="10"/>
  <c r="G6287" i="10" a="1"/>
  <c r="I6286" i="10" a="1"/>
  <c r="I6286" i="10" s="1"/>
  <c r="G6286" i="10" a="1"/>
  <c r="G6286" i="10" s="1"/>
  <c r="I6285" i="10"/>
  <c r="I6285" i="10" a="1"/>
  <c r="G6285" i="10" a="1"/>
  <c r="G6285" i="10" s="1"/>
  <c r="J6285" i="10" s="1"/>
  <c r="I6284" i="10" a="1"/>
  <c r="I6284" i="10" s="1"/>
  <c r="G6284" i="10" a="1"/>
  <c r="G6284" i="10" s="1"/>
  <c r="I6283" i="10" a="1"/>
  <c r="I6283" i="10" s="1"/>
  <c r="G6283" i="10" a="1"/>
  <c r="G6283" i="10" s="1"/>
  <c r="I6282" i="10"/>
  <c r="I6282" i="10" a="1"/>
  <c r="G6282" i="10" a="1"/>
  <c r="G6282" i="10" s="1"/>
  <c r="J6282" i="10" s="1"/>
  <c r="I6281" i="10"/>
  <c r="I6281" i="10" a="1"/>
  <c r="G6281" i="10"/>
  <c r="J6281" i="10" s="1"/>
  <c r="G6281" i="10" a="1"/>
  <c r="I6280" i="10"/>
  <c r="I6280" i="10" a="1"/>
  <c r="G6280" i="10" a="1"/>
  <c r="G6280" i="10" s="1"/>
  <c r="J6280" i="10" s="1"/>
  <c r="I6279" i="10" a="1"/>
  <c r="I6279" i="10" s="1"/>
  <c r="G6279" i="10" a="1"/>
  <c r="G6279" i="10" s="1"/>
  <c r="I6278" i="10" a="1"/>
  <c r="I6278" i="10" s="1"/>
  <c r="G6278" i="10"/>
  <c r="G6278" i="10" a="1"/>
  <c r="I6277" i="10" a="1"/>
  <c r="I6277" i="10" s="1"/>
  <c r="G6277" i="10"/>
  <c r="G6277" i="10" a="1"/>
  <c r="I6276" i="10" a="1"/>
  <c r="I6276" i="10" s="1"/>
  <c r="G6276" i="10"/>
  <c r="G6276" i="10" a="1"/>
  <c r="I6275" i="10" a="1"/>
  <c r="I6275" i="10" s="1"/>
  <c r="G6275" i="10" a="1"/>
  <c r="G6275" i="10" s="1"/>
  <c r="J6275" i="10" s="1"/>
  <c r="I6274" i="10"/>
  <c r="I6274" i="10" a="1"/>
  <c r="G6274" i="10" a="1"/>
  <c r="G6274" i="10" s="1"/>
  <c r="J6274" i="10" s="1"/>
  <c r="I6273" i="10" a="1"/>
  <c r="I6273" i="10" s="1"/>
  <c r="G6273" i="10" a="1"/>
  <c r="G6273" i="10" s="1"/>
  <c r="I6272" i="10" a="1"/>
  <c r="I6272" i="10" s="1"/>
  <c r="G6272" i="10" a="1"/>
  <c r="G6272" i="10" s="1"/>
  <c r="J6272" i="10" s="1"/>
  <c r="I6271" i="10" a="1"/>
  <c r="I6271" i="10" s="1"/>
  <c r="G6271" i="10" a="1"/>
  <c r="G6271" i="10" s="1"/>
  <c r="J6271" i="10" s="1"/>
  <c r="I6270" i="10"/>
  <c r="I6270" i="10" a="1"/>
  <c r="G6270" i="10"/>
  <c r="J6270" i="10" s="1"/>
  <c r="G6270" i="10" a="1"/>
  <c r="I6269" i="10"/>
  <c r="I6269" i="10" a="1"/>
  <c r="G6269" i="10" a="1"/>
  <c r="G6269" i="10" s="1"/>
  <c r="J6269" i="10" s="1"/>
  <c r="I6268" i="10" a="1"/>
  <c r="I6268" i="10" s="1"/>
  <c r="G6268" i="10" a="1"/>
  <c r="G6268" i="10" s="1"/>
  <c r="J6268" i="10" s="1"/>
  <c r="I6267" i="10"/>
  <c r="I6267" i="10" a="1"/>
  <c r="G6267" i="10" a="1"/>
  <c r="G6267" i="10" s="1"/>
  <c r="J6267" i="10" s="1"/>
  <c r="I6266" i="10"/>
  <c r="I6266" i="10" a="1"/>
  <c r="G6266" i="10"/>
  <c r="J6266" i="10" s="1"/>
  <c r="G6266" i="10" a="1"/>
  <c r="I6265" i="10" a="1"/>
  <c r="I6265" i="10" s="1"/>
  <c r="G6265" i="10"/>
  <c r="G6265" i="10" a="1"/>
  <c r="I6264" i="10" a="1"/>
  <c r="I6264" i="10" s="1"/>
  <c r="G6264" i="10" a="1"/>
  <c r="G6264" i="10" s="1"/>
  <c r="J6264" i="10" s="1"/>
  <c r="I6263" i="10" a="1"/>
  <c r="I6263" i="10" s="1"/>
  <c r="J6263" i="10" s="1"/>
  <c r="G6263" i="10"/>
  <c r="G6263" i="10" a="1"/>
  <c r="I6262" i="10" a="1"/>
  <c r="I6262" i="10" s="1"/>
  <c r="G6262" i="10" a="1"/>
  <c r="G6262" i="10" s="1"/>
  <c r="I6261" i="10"/>
  <c r="I6261" i="10" a="1"/>
  <c r="G6261" i="10" a="1"/>
  <c r="G6261" i="10" s="1"/>
  <c r="J6261" i="10" s="1"/>
  <c r="I6260" i="10" a="1"/>
  <c r="I6260" i="10" s="1"/>
  <c r="G6260" i="10"/>
  <c r="G6260" i="10" a="1"/>
  <c r="I6259" i="10" a="1"/>
  <c r="I6259" i="10" s="1"/>
  <c r="G6259" i="10" a="1"/>
  <c r="G6259" i="10" s="1"/>
  <c r="J6259" i="10" s="1"/>
  <c r="I6258" i="10"/>
  <c r="I6258" i="10" a="1"/>
  <c r="G6258" i="10" a="1"/>
  <c r="G6258" i="10" s="1"/>
  <c r="J6258" i="10" s="1"/>
  <c r="I6257" i="10"/>
  <c r="I6257" i="10" a="1"/>
  <c r="G6257" i="10"/>
  <c r="J6257" i="10" s="1"/>
  <c r="G6257" i="10" a="1"/>
  <c r="I6256" i="10"/>
  <c r="I6256" i="10" a="1"/>
  <c r="G6256" i="10" a="1"/>
  <c r="G6256" i="10" s="1"/>
  <c r="J6256" i="10" s="1"/>
  <c r="I6255" i="10" a="1"/>
  <c r="I6255" i="10" s="1"/>
  <c r="G6255" i="10" a="1"/>
  <c r="G6255" i="10" s="1"/>
  <c r="J6255" i="10" s="1"/>
  <c r="I6254" i="10" a="1"/>
  <c r="I6254" i="10" s="1"/>
  <c r="G6254" i="10"/>
  <c r="G6254" i="10" a="1"/>
  <c r="I6253" i="10" a="1"/>
  <c r="I6253" i="10" s="1"/>
  <c r="G6253" i="10"/>
  <c r="J6253" i="10" s="1"/>
  <c r="G6253" i="10" a="1"/>
  <c r="I6252" i="10" a="1"/>
  <c r="I6252" i="10" s="1"/>
  <c r="G6252" i="10"/>
  <c r="G6252" i="10" a="1"/>
  <c r="I6251" i="10" a="1"/>
  <c r="I6251" i="10" s="1"/>
  <c r="G6251" i="10" a="1"/>
  <c r="G6251" i="10" s="1"/>
  <c r="J6251" i="10" s="1"/>
  <c r="I6250" i="10"/>
  <c r="I6250" i="10" a="1"/>
  <c r="G6250" i="10" a="1"/>
  <c r="G6250" i="10" s="1"/>
  <c r="J6250" i="10" s="1"/>
  <c r="I6249" i="10" a="1"/>
  <c r="I6249" i="10" s="1"/>
  <c r="G6249" i="10" a="1"/>
  <c r="G6249" i="10" s="1"/>
  <c r="I6248" i="10" a="1"/>
  <c r="I6248" i="10" s="1"/>
  <c r="G6248" i="10" a="1"/>
  <c r="G6248" i="10" s="1"/>
  <c r="I6247" i="10" a="1"/>
  <c r="I6247" i="10" s="1"/>
  <c r="G6247" i="10" a="1"/>
  <c r="G6247" i="10" s="1"/>
  <c r="I6246" i="10"/>
  <c r="I6246" i="10" a="1"/>
  <c r="G6246" i="10"/>
  <c r="J6246" i="10" s="1"/>
  <c r="G6246" i="10" a="1"/>
  <c r="I6245" i="10"/>
  <c r="I6245" i="10" a="1"/>
  <c r="G6245" i="10" a="1"/>
  <c r="G6245" i="10" s="1"/>
  <c r="J6245" i="10" s="1"/>
  <c r="I6244" i="10" a="1"/>
  <c r="I6244" i="10" s="1"/>
  <c r="G6244" i="10" a="1"/>
  <c r="G6244" i="10" s="1"/>
  <c r="J6244" i="10" s="1"/>
  <c r="I6243" i="10"/>
  <c r="I6243" i="10" a="1"/>
  <c r="G6243" i="10" a="1"/>
  <c r="G6243" i="10" s="1"/>
  <c r="J6243" i="10" s="1"/>
  <c r="I6242" i="10"/>
  <c r="I6242" i="10" a="1"/>
  <c r="G6242" i="10"/>
  <c r="J6242" i="10" s="1"/>
  <c r="G6242" i="10" a="1"/>
  <c r="I6241" i="10" a="1"/>
  <c r="I6241" i="10" s="1"/>
  <c r="J6241" i="10" s="1"/>
  <c r="G6241" i="10"/>
  <c r="G6241" i="10" a="1"/>
  <c r="I6240" i="10"/>
  <c r="I6240" i="10" a="1"/>
  <c r="G6240" i="10" a="1"/>
  <c r="G6240" i="10" s="1"/>
  <c r="J6240" i="10" s="1"/>
  <c r="I6239" i="10" a="1"/>
  <c r="I6239" i="10" s="1"/>
  <c r="G6239" i="10"/>
  <c r="G6239" i="10" a="1"/>
  <c r="I6238" i="10" a="1"/>
  <c r="I6238" i="10" s="1"/>
  <c r="G6238" i="10"/>
  <c r="G6238" i="10" a="1"/>
  <c r="I6237" i="10"/>
  <c r="I6237" i="10" a="1"/>
  <c r="G6237" i="10" a="1"/>
  <c r="G6237" i="10" s="1"/>
  <c r="J6237" i="10" s="1"/>
  <c r="I6236" i="10" a="1"/>
  <c r="I6236" i="10" s="1"/>
  <c r="G6236" i="10"/>
  <c r="G6236" i="10" a="1"/>
  <c r="I6235" i="10" a="1"/>
  <c r="I6235" i="10" s="1"/>
  <c r="J6235" i="10" s="1"/>
  <c r="G6235" i="10"/>
  <c r="G6235" i="10" a="1"/>
  <c r="I6234" i="10"/>
  <c r="I6234" i="10" a="1"/>
  <c r="G6234" i="10" a="1"/>
  <c r="G6234" i="10" s="1"/>
  <c r="J6234" i="10" s="1"/>
  <c r="I6233" i="10" a="1"/>
  <c r="I6233" i="10" s="1"/>
  <c r="G6233" i="10"/>
  <c r="J6233" i="10" s="1"/>
  <c r="G6233" i="10" a="1"/>
  <c r="I6232" i="10"/>
  <c r="I6232" i="10" a="1"/>
  <c r="G6232" i="10" a="1"/>
  <c r="G6232" i="10" s="1"/>
  <c r="J6232" i="10" s="1"/>
  <c r="I6231" i="10" a="1"/>
  <c r="I6231" i="10" s="1"/>
  <c r="G6231" i="10" a="1"/>
  <c r="G6231" i="10" s="1"/>
  <c r="I6230" i="10" a="1"/>
  <c r="I6230" i="10" s="1"/>
  <c r="G6230" i="10"/>
  <c r="G6230" i="10" a="1"/>
  <c r="I6229" i="10"/>
  <c r="I6229" i="10" a="1"/>
  <c r="G6229" i="10" a="1"/>
  <c r="G6229" i="10" s="1"/>
  <c r="J6229" i="10" s="1"/>
  <c r="I6228" i="10"/>
  <c r="I6228" i="10" a="1"/>
  <c r="G6228" i="10"/>
  <c r="J6228" i="10" s="1"/>
  <c r="G6228" i="10" a="1"/>
  <c r="I6227" i="10"/>
  <c r="I6227" i="10" a="1"/>
  <c r="G6227" i="10" a="1"/>
  <c r="G6227" i="10" s="1"/>
  <c r="J6227" i="10" s="1"/>
  <c r="I6226" i="10"/>
  <c r="I6226" i="10" a="1"/>
  <c r="G6226" i="10" a="1"/>
  <c r="G6226" i="10" s="1"/>
  <c r="J6226" i="10" s="1"/>
  <c r="I6225" i="10" a="1"/>
  <c r="I6225" i="10" s="1"/>
  <c r="G6225" i="10"/>
  <c r="G6225" i="10" a="1"/>
  <c r="I6224" i="10" a="1"/>
  <c r="I6224" i="10" s="1"/>
  <c r="G6224" i="10"/>
  <c r="G6224" i="10" a="1"/>
  <c r="I6223" i="10" a="1"/>
  <c r="I6223" i="10" s="1"/>
  <c r="G6223" i="10" a="1"/>
  <c r="G6223" i="10" s="1"/>
  <c r="I6222" i="10" a="1"/>
  <c r="I6222" i="10" s="1"/>
  <c r="G6222" i="10"/>
  <c r="G6222" i="10" a="1"/>
  <c r="J6221" i="10"/>
  <c r="I6221" i="10" a="1"/>
  <c r="I6221" i="10" s="1"/>
  <c r="G6221" i="10" a="1"/>
  <c r="G6221" i="10" s="1"/>
  <c r="I6220" i="10" a="1"/>
  <c r="I6220" i="10" s="1"/>
  <c r="G6220" i="10" a="1"/>
  <c r="G6220" i="10" s="1"/>
  <c r="J6220" i="10" s="1"/>
  <c r="I6219" i="10"/>
  <c r="I6219" i="10" a="1"/>
  <c r="G6219" i="10" a="1"/>
  <c r="G6219" i="10" s="1"/>
  <c r="I6218" i="10"/>
  <c r="I6218" i="10" a="1"/>
  <c r="G6218" i="10"/>
  <c r="J6218" i="10" s="1"/>
  <c r="G6218" i="10" a="1"/>
  <c r="I6217" i="10" a="1"/>
  <c r="I6217" i="10" s="1"/>
  <c r="G6217" i="10" a="1"/>
  <c r="G6217" i="10" s="1"/>
  <c r="I6216" i="10"/>
  <c r="I6216" i="10" a="1"/>
  <c r="G6216" i="10" a="1"/>
  <c r="G6216" i="10" s="1"/>
  <c r="J6216" i="10" s="1"/>
  <c r="I6215" i="10"/>
  <c r="I6215" i="10" a="1"/>
  <c r="G6215" i="10"/>
  <c r="J6215" i="10" s="1"/>
  <c r="G6215" i="10" a="1"/>
  <c r="I6214" i="10" a="1"/>
  <c r="I6214" i="10" s="1"/>
  <c r="G6214" i="10" a="1"/>
  <c r="G6214" i="10" s="1"/>
  <c r="J6214" i="10" s="1"/>
  <c r="I6213" i="10"/>
  <c r="I6213" i="10" a="1"/>
  <c r="G6213" i="10" a="1"/>
  <c r="G6213" i="10" s="1"/>
  <c r="J6213" i="10" s="1"/>
  <c r="I6212" i="10" a="1"/>
  <c r="I6212" i="10" s="1"/>
  <c r="G6212" i="10"/>
  <c r="G6212" i="10" a="1"/>
  <c r="I6211" i="10" a="1"/>
  <c r="I6211" i="10" s="1"/>
  <c r="J6211" i="10" s="1"/>
  <c r="G6211" i="10"/>
  <c r="G6211" i="10" a="1"/>
  <c r="I6210" i="10" a="1"/>
  <c r="I6210" i="10" s="1"/>
  <c r="G6210" i="10" a="1"/>
  <c r="G6210" i="10" s="1"/>
  <c r="I6209" i="10"/>
  <c r="I6209" i="10" a="1"/>
  <c r="G6209" i="10"/>
  <c r="G6209" i="10" a="1"/>
  <c r="I6208" i="10"/>
  <c r="I6208" i="10" a="1"/>
  <c r="G6208" i="10" a="1"/>
  <c r="G6208" i="10" s="1"/>
  <c r="J6208" i="10" s="1"/>
  <c r="I6207" i="10" a="1"/>
  <c r="I6207" i="10" s="1"/>
  <c r="G6207" i="10" a="1"/>
  <c r="G6207" i="10" s="1"/>
  <c r="J6207" i="10" s="1"/>
  <c r="I6206" i="10" a="1"/>
  <c r="I6206" i="10" s="1"/>
  <c r="G6206" i="10" a="1"/>
  <c r="G6206" i="10" s="1"/>
  <c r="I6205" i="10"/>
  <c r="I6205" i="10" a="1"/>
  <c r="G6205" i="10" a="1"/>
  <c r="G6205" i="10" s="1"/>
  <c r="J6205" i="10" s="1"/>
  <c r="I6204" i="10"/>
  <c r="I6204" i="10" a="1"/>
  <c r="G6204" i="10"/>
  <c r="J6204" i="10" s="1"/>
  <c r="G6204" i="10" a="1"/>
  <c r="I6203" i="10"/>
  <c r="I6203" i="10" a="1"/>
  <c r="G6203" i="10" a="1"/>
  <c r="G6203" i="10" s="1"/>
  <c r="J6203" i="10" s="1"/>
  <c r="I6202" i="10" a="1"/>
  <c r="I6202" i="10" s="1"/>
  <c r="G6202" i="10" a="1"/>
  <c r="G6202" i="10" s="1"/>
  <c r="I6201" i="10" a="1"/>
  <c r="I6201" i="10" s="1"/>
  <c r="G6201" i="10" a="1"/>
  <c r="G6201" i="10" s="1"/>
  <c r="J6201" i="10" s="1"/>
  <c r="I6200" i="10"/>
  <c r="I6200" i="10" a="1"/>
  <c r="G6200" i="10"/>
  <c r="G6200" i="10" a="1"/>
  <c r="I6199" i="10" a="1"/>
  <c r="I6199" i="10" s="1"/>
  <c r="G6199" i="10" a="1"/>
  <c r="G6199" i="10" s="1"/>
  <c r="J6199" i="10" s="1"/>
  <c r="I6198" i="10" a="1"/>
  <c r="I6198" i="10" s="1"/>
  <c r="G6198" i="10" a="1"/>
  <c r="G6198" i="10" s="1"/>
  <c r="I6197" i="10" a="1"/>
  <c r="I6197" i="10" s="1"/>
  <c r="G6197" i="10" a="1"/>
  <c r="G6197" i="10" s="1"/>
  <c r="J6197" i="10" s="1"/>
  <c r="I6196" i="10" a="1"/>
  <c r="I6196" i="10" s="1"/>
  <c r="G6196" i="10"/>
  <c r="G6196" i="10" a="1"/>
  <c r="I6195" i="10"/>
  <c r="I6195" i="10" a="1"/>
  <c r="G6195" i="10"/>
  <c r="G6195" i="10" a="1"/>
  <c r="I6194" i="10"/>
  <c r="I6194" i="10" a="1"/>
  <c r="G6194" i="10" a="1"/>
  <c r="G6194" i="10" s="1"/>
  <c r="J6194" i="10" s="1"/>
  <c r="I6193" i="10" a="1"/>
  <c r="I6193" i="10" s="1"/>
  <c r="G6193" i="10" a="1"/>
  <c r="G6193" i="10" s="1"/>
  <c r="J6193" i="10" s="1"/>
  <c r="I6192" i="10" a="1"/>
  <c r="I6192" i="10" s="1"/>
  <c r="G6192" i="10" a="1"/>
  <c r="G6192" i="10" s="1"/>
  <c r="J6192" i="10" s="1"/>
  <c r="I6191" i="10" a="1"/>
  <c r="I6191" i="10" s="1"/>
  <c r="G6191" i="10"/>
  <c r="J6191" i="10" s="1"/>
  <c r="G6191" i="10" a="1"/>
  <c r="I6190" i="10" a="1"/>
  <c r="I6190" i="10" s="1"/>
  <c r="G6190" i="10"/>
  <c r="G6190" i="10" a="1"/>
  <c r="I6189" i="10" a="1"/>
  <c r="I6189" i="10" s="1"/>
  <c r="G6189" i="10" a="1"/>
  <c r="G6189" i="10" s="1"/>
  <c r="J6189" i="10" s="1"/>
  <c r="I6188" i="10" a="1"/>
  <c r="I6188" i="10" s="1"/>
  <c r="G6188" i="10" a="1"/>
  <c r="G6188" i="10" s="1"/>
  <c r="J6188" i="10" s="1"/>
  <c r="I6187" i="10" a="1"/>
  <c r="I6187" i="10" s="1"/>
  <c r="J6187" i="10" s="1"/>
  <c r="G6187" i="10"/>
  <c r="G6187" i="10" a="1"/>
  <c r="I6186" i="10"/>
  <c r="I6186" i="10" a="1"/>
  <c r="G6186" i="10" a="1"/>
  <c r="G6186" i="10" s="1"/>
  <c r="J6186" i="10" s="1"/>
  <c r="I6185" i="10" a="1"/>
  <c r="I6185" i="10" s="1"/>
  <c r="G6185" i="10"/>
  <c r="J6185" i="10" s="1"/>
  <c r="G6185" i="10" a="1"/>
  <c r="I6184" i="10" a="1"/>
  <c r="I6184" i="10" s="1"/>
  <c r="G6184" i="10" a="1"/>
  <c r="G6184" i="10" s="1"/>
  <c r="I6183" i="10" a="1"/>
  <c r="I6183" i="10" s="1"/>
  <c r="G6183" i="10" a="1"/>
  <c r="G6183" i="10" s="1"/>
  <c r="J6183" i="10" s="1"/>
  <c r="I6182" i="10"/>
  <c r="I6182" i="10" a="1"/>
  <c r="G6182" i="10"/>
  <c r="J6182" i="10" s="1"/>
  <c r="G6182" i="10" a="1"/>
  <c r="I6181" i="10" a="1"/>
  <c r="I6181" i="10" s="1"/>
  <c r="G6181" i="10" a="1"/>
  <c r="G6181" i="10" s="1"/>
  <c r="J6181" i="10" s="1"/>
  <c r="I6180" i="10" a="1"/>
  <c r="I6180" i="10" s="1"/>
  <c r="G6180" i="10" a="1"/>
  <c r="G6180" i="10" s="1"/>
  <c r="J6180" i="10" s="1"/>
  <c r="I6179" i="10" a="1"/>
  <c r="I6179" i="10" s="1"/>
  <c r="G6179" i="10"/>
  <c r="J6179" i="10" s="1"/>
  <c r="G6179" i="10" a="1"/>
  <c r="J6178" i="10"/>
  <c r="I6178" i="10"/>
  <c r="I6178" i="10" a="1"/>
  <c r="G6178" i="10"/>
  <c r="G6178" i="10" a="1"/>
  <c r="I6177" i="10" a="1"/>
  <c r="I6177" i="10" s="1"/>
  <c r="G6177" i="10" a="1"/>
  <c r="G6177" i="10" s="1"/>
  <c r="J6177" i="10" s="1"/>
  <c r="I6176" i="10"/>
  <c r="I6176" i="10" a="1"/>
  <c r="G6176" i="10" a="1"/>
  <c r="G6176" i="10" s="1"/>
  <c r="J6176" i="10" s="1"/>
  <c r="I6175" i="10" a="1"/>
  <c r="I6175" i="10" s="1"/>
  <c r="G6175" i="10" a="1"/>
  <c r="G6175" i="10" s="1"/>
  <c r="J6175" i="10" s="1"/>
  <c r="I6174" i="10" a="1"/>
  <c r="I6174" i="10" s="1"/>
  <c r="G6174" i="10"/>
  <c r="G6174" i="10" a="1"/>
  <c r="I6173" i="10" a="1"/>
  <c r="I6173" i="10" s="1"/>
  <c r="G6173" i="10"/>
  <c r="J6173" i="10" s="1"/>
  <c r="G6173" i="10" a="1"/>
  <c r="I6172" i="10" a="1"/>
  <c r="I6172" i="10" s="1"/>
  <c r="G6172" i="10"/>
  <c r="G6172" i="10" a="1"/>
  <c r="I6171" i="10" a="1"/>
  <c r="I6171" i="10" s="1"/>
  <c r="G6171" i="10" a="1"/>
  <c r="G6171" i="10" s="1"/>
  <c r="J6171" i="10" s="1"/>
  <c r="I6170" i="10"/>
  <c r="I6170" i="10" a="1"/>
  <c r="G6170" i="10" a="1"/>
  <c r="G6170" i="10" s="1"/>
  <c r="J6170" i="10" s="1"/>
  <c r="I6169" i="10" a="1"/>
  <c r="I6169" i="10" s="1"/>
  <c r="G6169" i="10" a="1"/>
  <c r="G6169" i="10" s="1"/>
  <c r="J6169" i="10" s="1"/>
  <c r="I6168" i="10" a="1"/>
  <c r="I6168" i="10" s="1"/>
  <c r="G6168" i="10" a="1"/>
  <c r="G6168" i="10" s="1"/>
  <c r="I6167" i="10" a="1"/>
  <c r="I6167" i="10" s="1"/>
  <c r="G6167" i="10"/>
  <c r="J6167" i="10" s="1"/>
  <c r="G6167" i="10" a="1"/>
  <c r="I6166" i="10" a="1"/>
  <c r="I6166" i="10" s="1"/>
  <c r="G6166" i="10"/>
  <c r="J6166" i="10" s="1"/>
  <c r="G6166" i="10" a="1"/>
  <c r="J6165" i="10"/>
  <c r="I6165" i="10" a="1"/>
  <c r="I6165" i="10" s="1"/>
  <c r="G6165" i="10" a="1"/>
  <c r="G6165" i="10" s="1"/>
  <c r="I6164" i="10"/>
  <c r="I6164" i="10" a="1"/>
  <c r="G6164" i="10" a="1"/>
  <c r="G6164" i="10" s="1"/>
  <c r="J6164" i="10" s="1"/>
  <c r="I6163" i="10" a="1"/>
  <c r="I6163" i="10" s="1"/>
  <c r="G6163" i="10"/>
  <c r="G6163" i="10" a="1"/>
  <c r="I6162" i="10"/>
  <c r="I6162" i="10" a="1"/>
  <c r="G6162" i="10" a="1"/>
  <c r="G6162" i="10" s="1"/>
  <c r="J6162" i="10" s="1"/>
  <c r="I6161" i="10" a="1"/>
  <c r="I6161" i="10" s="1"/>
  <c r="G6161" i="10"/>
  <c r="J6161" i="10" s="1"/>
  <c r="G6161" i="10" a="1"/>
  <c r="I6160" i="10" a="1"/>
  <c r="I6160" i="10" s="1"/>
  <c r="G6160" i="10" a="1"/>
  <c r="G6160" i="10" s="1"/>
  <c r="J6160" i="10" s="1"/>
  <c r="I6159" i="10" a="1"/>
  <c r="I6159" i="10" s="1"/>
  <c r="G6159" i="10" a="1"/>
  <c r="G6159" i="10" s="1"/>
  <c r="J6159" i="10" s="1"/>
  <c r="I6158" i="10"/>
  <c r="I6158" i="10" a="1"/>
  <c r="G6158" i="10"/>
  <c r="J6158" i="10" s="1"/>
  <c r="G6158" i="10" a="1"/>
  <c r="I6157" i="10" a="1"/>
  <c r="I6157" i="10" s="1"/>
  <c r="G6157" i="10" a="1"/>
  <c r="G6157" i="10" s="1"/>
  <c r="J6157" i="10" s="1"/>
  <c r="I6156" i="10" a="1"/>
  <c r="I6156" i="10" s="1"/>
  <c r="G6156" i="10" a="1"/>
  <c r="G6156" i="10" s="1"/>
  <c r="I6155" i="10" a="1"/>
  <c r="I6155" i="10" s="1"/>
  <c r="G6155" i="10"/>
  <c r="G6155" i="10" a="1"/>
  <c r="J6154" i="10"/>
  <c r="I6154" i="10"/>
  <c r="I6154" i="10" a="1"/>
  <c r="G6154" i="10"/>
  <c r="G6154" i="10" a="1"/>
  <c r="I6153" i="10" a="1"/>
  <c r="I6153" i="10" s="1"/>
  <c r="G6153" i="10" a="1"/>
  <c r="G6153" i="10" s="1"/>
  <c r="J6153" i="10" s="1"/>
  <c r="I6152" i="10"/>
  <c r="I6152" i="10" a="1"/>
  <c r="G6152" i="10" a="1"/>
  <c r="G6152" i="10" s="1"/>
  <c r="J6152" i="10" s="1"/>
  <c r="I6151" i="10" a="1"/>
  <c r="I6151" i="10" s="1"/>
  <c r="G6151" i="10" a="1"/>
  <c r="G6151" i="10" s="1"/>
  <c r="J6151" i="10" s="1"/>
  <c r="I6150" i="10" a="1"/>
  <c r="I6150" i="10" s="1"/>
  <c r="G6150" i="10"/>
  <c r="G6150" i="10" a="1"/>
  <c r="I6149" i="10" a="1"/>
  <c r="I6149" i="10" s="1"/>
  <c r="G6149" i="10" a="1"/>
  <c r="G6149" i="10" s="1"/>
  <c r="I6148" i="10" a="1"/>
  <c r="I6148" i="10" s="1"/>
  <c r="G6148" i="10" a="1"/>
  <c r="G6148" i="10" s="1"/>
  <c r="J6148" i="10" s="1"/>
  <c r="I6147" i="10" a="1"/>
  <c r="I6147" i="10" s="1"/>
  <c r="G6147" i="10"/>
  <c r="J6147" i="10" s="1"/>
  <c r="G6147" i="10" a="1"/>
  <c r="I6146" i="10"/>
  <c r="I6146" i="10" a="1"/>
  <c r="G6146" i="10"/>
  <c r="J6146" i="10" s="1"/>
  <c r="G6146" i="10" a="1"/>
  <c r="I6145" i="10" a="1"/>
  <c r="I6145" i="10" s="1"/>
  <c r="G6145" i="10" a="1"/>
  <c r="G6145" i="10" s="1"/>
  <c r="J6145" i="10" s="1"/>
  <c r="I6144" i="10" a="1"/>
  <c r="I6144" i="10" s="1"/>
  <c r="G6144" i="10" a="1"/>
  <c r="G6144" i="10" s="1"/>
  <c r="J6143" i="10"/>
  <c r="I6143" i="10" a="1"/>
  <c r="I6143" i="10" s="1"/>
  <c r="G6143" i="10"/>
  <c r="G6143" i="10" a="1"/>
  <c r="I6142" i="10" a="1"/>
  <c r="I6142" i="10" s="1"/>
  <c r="G6142" i="10"/>
  <c r="G6142" i="10" a="1"/>
  <c r="I6141" i="10" a="1"/>
  <c r="I6141" i="10" s="1"/>
  <c r="G6141" i="10" a="1"/>
  <c r="G6141" i="10" s="1"/>
  <c r="J6141" i="10" s="1"/>
  <c r="I6140" i="10" a="1"/>
  <c r="I6140" i="10" s="1"/>
  <c r="G6140" i="10" a="1"/>
  <c r="G6140" i="10" s="1"/>
  <c r="J6140" i="10" s="1"/>
  <c r="I6139" i="10" a="1"/>
  <c r="I6139" i="10" s="1"/>
  <c r="G6139" i="10"/>
  <c r="J6139" i="10" s="1"/>
  <c r="G6139" i="10" a="1"/>
  <c r="I6138" i="10"/>
  <c r="I6138" i="10" a="1"/>
  <c r="G6138" i="10" a="1"/>
  <c r="G6138" i="10" s="1"/>
  <c r="J6138" i="10" s="1"/>
  <c r="I6137" i="10" a="1"/>
  <c r="I6137" i="10" s="1"/>
  <c r="G6137" i="10" a="1"/>
  <c r="G6137" i="10" s="1"/>
  <c r="J6137" i="10" s="1"/>
  <c r="I6136" i="10" a="1"/>
  <c r="I6136" i="10" s="1"/>
  <c r="G6136" i="10" a="1"/>
  <c r="G6136" i="10" s="1"/>
  <c r="J6136" i="10" s="1"/>
  <c r="I6135" i="10" a="1"/>
  <c r="I6135" i="10" s="1"/>
  <c r="G6135" i="10" a="1"/>
  <c r="G6135" i="10" s="1"/>
  <c r="J6135" i="10" s="1"/>
  <c r="I6134" i="10"/>
  <c r="I6134" i="10" a="1"/>
  <c r="G6134" i="10"/>
  <c r="G6134" i="10" a="1"/>
  <c r="J6133" i="10"/>
  <c r="I6133" i="10" a="1"/>
  <c r="I6133" i="10" s="1"/>
  <c r="G6133" i="10" a="1"/>
  <c r="G6133" i="10" s="1"/>
  <c r="I6132" i="10" a="1"/>
  <c r="I6132" i="10" s="1"/>
  <c r="G6132" i="10" a="1"/>
  <c r="G6132" i="10" s="1"/>
  <c r="J6132" i="10" s="1"/>
  <c r="I6131" i="10" a="1"/>
  <c r="I6131" i="10" s="1"/>
  <c r="G6131" i="10"/>
  <c r="J6131" i="10" s="1"/>
  <c r="G6131" i="10" a="1"/>
  <c r="I6130" i="10"/>
  <c r="I6130" i="10" a="1"/>
  <c r="G6130" i="10"/>
  <c r="J6130" i="10" s="1"/>
  <c r="G6130" i="10" a="1"/>
  <c r="I6129" i="10" a="1"/>
  <c r="I6129" i="10" s="1"/>
  <c r="G6129" i="10"/>
  <c r="J6129" i="10" s="1"/>
  <c r="G6129" i="10" a="1"/>
  <c r="I6128" i="10" a="1"/>
  <c r="I6128" i="10" s="1"/>
  <c r="J6128" i="10" s="1"/>
  <c r="G6128" i="10" a="1"/>
  <c r="G6128" i="10" s="1"/>
  <c r="J6127" i="10"/>
  <c r="I6127" i="10" a="1"/>
  <c r="I6127" i="10" s="1"/>
  <c r="G6127" i="10" a="1"/>
  <c r="G6127" i="10" s="1"/>
  <c r="I6126" i="10" a="1"/>
  <c r="I6126" i="10" s="1"/>
  <c r="G6126" i="10"/>
  <c r="G6126" i="10" a="1"/>
  <c r="I6125" i="10" a="1"/>
  <c r="I6125" i="10" s="1"/>
  <c r="G6125" i="10" a="1"/>
  <c r="G6125" i="10" s="1"/>
  <c r="J6125" i="10" s="1"/>
  <c r="J6124" i="10"/>
  <c r="I6124" i="10" a="1"/>
  <c r="I6124" i="10" s="1"/>
  <c r="G6124" i="10"/>
  <c r="G6124" i="10" a="1"/>
  <c r="I6123" i="10" a="1"/>
  <c r="I6123" i="10" s="1"/>
  <c r="G6123" i="10"/>
  <c r="J6123" i="10" s="1"/>
  <c r="G6123" i="10" a="1"/>
  <c r="I6122" i="10"/>
  <c r="I6122" i="10" a="1"/>
  <c r="G6122" i="10" a="1"/>
  <c r="G6122" i="10" s="1"/>
  <c r="J6122" i="10" s="1"/>
  <c r="I6121" i="10" a="1"/>
  <c r="I6121" i="10" s="1"/>
  <c r="G6121" i="10" a="1"/>
  <c r="G6121" i="10" s="1"/>
  <c r="I6120" i="10" a="1"/>
  <c r="I6120" i="10" s="1"/>
  <c r="G6120" i="10" a="1"/>
  <c r="G6120" i="10" s="1"/>
  <c r="J6119" i="10"/>
  <c r="I6119" i="10" a="1"/>
  <c r="I6119" i="10" s="1"/>
  <c r="G6119" i="10"/>
  <c r="G6119" i="10" a="1"/>
  <c r="I6118" i="10" a="1"/>
  <c r="I6118" i="10" s="1"/>
  <c r="G6118" i="10"/>
  <c r="J6118" i="10" s="1"/>
  <c r="G6118" i="10" a="1"/>
  <c r="I6117" i="10" a="1"/>
  <c r="I6117" i="10" s="1"/>
  <c r="J6117" i="10" s="1"/>
  <c r="G6117" i="10" a="1"/>
  <c r="G6117" i="10" s="1"/>
  <c r="J6116" i="10"/>
  <c r="I6116" i="10" a="1"/>
  <c r="I6116" i="10" s="1"/>
  <c r="G6116" i="10"/>
  <c r="G6116" i="10" a="1"/>
  <c r="J6115" i="10"/>
  <c r="I6115" i="10" a="1"/>
  <c r="I6115" i="10" s="1"/>
  <c r="G6115" i="10"/>
  <c r="G6115" i="10" a="1"/>
  <c r="I6114" i="10"/>
  <c r="I6114" i="10" a="1"/>
  <c r="G6114" i="10" a="1"/>
  <c r="G6114" i="10" s="1"/>
  <c r="J6114" i="10" s="1"/>
  <c r="I6113" i="10" a="1"/>
  <c r="I6113" i="10" s="1"/>
  <c r="G6113" i="10" a="1"/>
  <c r="G6113" i="10" s="1"/>
  <c r="J6113" i="10" s="1"/>
  <c r="J6112" i="10"/>
  <c r="I6112" i="10" a="1"/>
  <c r="I6112" i="10" s="1"/>
  <c r="G6112" i="10" a="1"/>
  <c r="G6112" i="10" s="1"/>
  <c r="I6111" i="10" a="1"/>
  <c r="I6111" i="10" s="1"/>
  <c r="G6111" i="10"/>
  <c r="J6111" i="10" s="1"/>
  <c r="G6111" i="10" a="1"/>
  <c r="I6110" i="10"/>
  <c r="I6110" i="10" a="1"/>
  <c r="G6110" i="10"/>
  <c r="J6110" i="10" s="1"/>
  <c r="G6110" i="10" a="1"/>
  <c r="J6109" i="10"/>
  <c r="I6109" i="10" a="1"/>
  <c r="I6109" i="10" s="1"/>
  <c r="G6109" i="10" a="1"/>
  <c r="G6109" i="10" s="1"/>
  <c r="I6108" i="10" a="1"/>
  <c r="I6108" i="10" s="1"/>
  <c r="G6108" i="10" a="1"/>
  <c r="G6108" i="10" s="1"/>
  <c r="J6108" i="10" s="1"/>
  <c r="I6107" i="10" a="1"/>
  <c r="I6107" i="10" s="1"/>
  <c r="G6107" i="10"/>
  <c r="G6107" i="10" a="1"/>
  <c r="J6106" i="10"/>
  <c r="I6106" i="10"/>
  <c r="I6106" i="10" a="1"/>
  <c r="G6106" i="10"/>
  <c r="G6106" i="10" a="1"/>
  <c r="I6105" i="10" a="1"/>
  <c r="I6105" i="10" s="1"/>
  <c r="G6105" i="10" a="1"/>
  <c r="G6105" i="10" s="1"/>
  <c r="J6105" i="10" s="1"/>
  <c r="I6104" i="10" a="1"/>
  <c r="I6104" i="10" s="1"/>
  <c r="G6104" i="10" a="1"/>
  <c r="G6104" i="10" s="1"/>
  <c r="J6104" i="10" s="1"/>
  <c r="J6103" i="10"/>
  <c r="I6103" i="10" a="1"/>
  <c r="I6103" i="10" s="1"/>
  <c r="G6103" i="10" a="1"/>
  <c r="G6103" i="10" s="1"/>
  <c r="I6102" i="10" a="1"/>
  <c r="I6102" i="10" s="1"/>
  <c r="G6102" i="10"/>
  <c r="G6102" i="10" a="1"/>
  <c r="I6101" i="10" a="1"/>
  <c r="I6101" i="10" s="1"/>
  <c r="G6101" i="10" a="1"/>
  <c r="G6101" i="10" s="1"/>
  <c r="J6101" i="10" s="1"/>
  <c r="J6100" i="10"/>
  <c r="I6100" i="10" a="1"/>
  <c r="I6100" i="10" s="1"/>
  <c r="G6100" i="10"/>
  <c r="G6100" i="10" a="1"/>
  <c r="I6099" i="10" a="1"/>
  <c r="I6099" i="10" s="1"/>
  <c r="G6099" i="10"/>
  <c r="J6099" i="10" s="1"/>
  <c r="G6099" i="10" a="1"/>
  <c r="I6098" i="10"/>
  <c r="I6098" i="10" a="1"/>
  <c r="G6098" i="10"/>
  <c r="J6098" i="10" s="1"/>
  <c r="G6098" i="10" a="1"/>
  <c r="I6097" i="10" a="1"/>
  <c r="I6097" i="10" s="1"/>
  <c r="G6097" i="10" a="1"/>
  <c r="G6097" i="10" s="1"/>
  <c r="I6096" i="10" a="1"/>
  <c r="I6096" i="10" s="1"/>
  <c r="G6096" i="10" a="1"/>
  <c r="G6096" i="10" s="1"/>
  <c r="I6095" i="10" a="1"/>
  <c r="I6095" i="10" s="1"/>
  <c r="G6095" i="10"/>
  <c r="J6095" i="10" s="1"/>
  <c r="G6095" i="10" a="1"/>
  <c r="I6094" i="10" a="1"/>
  <c r="I6094" i="10" s="1"/>
  <c r="G6094" i="10"/>
  <c r="G6094" i="10" a="1"/>
  <c r="J6093" i="10"/>
  <c r="I6093" i="10" a="1"/>
  <c r="I6093" i="10" s="1"/>
  <c r="G6093" i="10" a="1"/>
  <c r="G6093" i="10" s="1"/>
  <c r="I6092" i="10" a="1"/>
  <c r="I6092" i="10" s="1"/>
  <c r="G6092" i="10" a="1"/>
  <c r="G6092" i="10" s="1"/>
  <c r="J6092" i="10" s="1"/>
  <c r="I6091" i="10" a="1"/>
  <c r="I6091" i="10" s="1"/>
  <c r="J6091" i="10" s="1"/>
  <c r="G6091" i="10"/>
  <c r="G6091" i="10" a="1"/>
  <c r="I6090" i="10"/>
  <c r="I6090" i="10" a="1"/>
  <c r="G6090" i="10" a="1"/>
  <c r="G6090" i="10" s="1"/>
  <c r="I6089" i="10" a="1"/>
  <c r="I6089" i="10" s="1"/>
  <c r="G6089" i="10" a="1"/>
  <c r="G6089" i="10" s="1"/>
  <c r="J6089" i="10" s="1"/>
  <c r="I6088" i="10" a="1"/>
  <c r="I6088" i="10" s="1"/>
  <c r="J6088" i="10" s="1"/>
  <c r="G6088" i="10" a="1"/>
  <c r="G6088" i="10" s="1"/>
  <c r="I6087" i="10" a="1"/>
  <c r="I6087" i="10" s="1"/>
  <c r="G6087" i="10" a="1"/>
  <c r="G6087" i="10" s="1"/>
  <c r="J6087" i="10" s="1"/>
  <c r="I6086" i="10"/>
  <c r="I6086" i="10" a="1"/>
  <c r="G6086" i="10"/>
  <c r="J6086" i="10" s="1"/>
  <c r="G6086" i="10" a="1"/>
  <c r="J6085" i="10"/>
  <c r="I6085" i="10" a="1"/>
  <c r="I6085" i="10" s="1"/>
  <c r="G6085" i="10" a="1"/>
  <c r="G6085" i="10" s="1"/>
  <c r="I6084" i="10" a="1"/>
  <c r="I6084" i="10" s="1"/>
  <c r="G6084" i="10" a="1"/>
  <c r="G6084" i="10" s="1"/>
  <c r="J6084" i="10" s="1"/>
  <c r="I6083" i="10" a="1"/>
  <c r="I6083" i="10" s="1"/>
  <c r="G6083" i="10"/>
  <c r="J6083" i="10" s="1"/>
  <c r="G6083" i="10" a="1"/>
  <c r="I6082" i="10"/>
  <c r="J6082" i="10" s="1"/>
  <c r="I6082" i="10" a="1"/>
  <c r="G6082" i="10"/>
  <c r="G6082" i="10" a="1"/>
  <c r="I6081" i="10" a="1"/>
  <c r="I6081" i="10" s="1"/>
  <c r="G6081" i="10"/>
  <c r="J6081" i="10" s="1"/>
  <c r="G6081" i="10" a="1"/>
  <c r="I6080" i="10" a="1"/>
  <c r="I6080" i="10" s="1"/>
  <c r="G6080" i="10" a="1"/>
  <c r="G6080" i="10" s="1"/>
  <c r="J6079" i="10"/>
  <c r="I6079" i="10" a="1"/>
  <c r="I6079" i="10" s="1"/>
  <c r="G6079" i="10" a="1"/>
  <c r="G6079" i="10" s="1"/>
  <c r="I6078" i="10"/>
  <c r="I6078" i="10" a="1"/>
  <c r="G6078" i="10"/>
  <c r="J6078" i="10" s="1"/>
  <c r="G6078" i="10" a="1"/>
  <c r="I6077" i="10" a="1"/>
  <c r="I6077" i="10" s="1"/>
  <c r="G6077" i="10" a="1"/>
  <c r="G6077" i="10" s="1"/>
  <c r="J6077" i="10" s="1"/>
  <c r="J6076" i="10"/>
  <c r="I6076" i="10" a="1"/>
  <c r="I6076" i="10" s="1"/>
  <c r="G6076" i="10"/>
  <c r="G6076" i="10" a="1"/>
  <c r="I6075" i="10" a="1"/>
  <c r="I6075" i="10" s="1"/>
  <c r="G6075" i="10"/>
  <c r="J6075" i="10" s="1"/>
  <c r="G6075" i="10" a="1"/>
  <c r="I6074" i="10"/>
  <c r="I6074" i="10" a="1"/>
  <c r="G6074" i="10" a="1"/>
  <c r="G6074" i="10" s="1"/>
  <c r="J6074" i="10" s="1"/>
  <c r="I6073" i="10" a="1"/>
  <c r="I6073" i="10" s="1"/>
  <c r="G6073" i="10" a="1"/>
  <c r="G6073" i="10" s="1"/>
  <c r="I6072" i="10"/>
  <c r="I6072" i="10" a="1"/>
  <c r="G6072" i="10" a="1"/>
  <c r="G6072" i="10" s="1"/>
  <c r="J6072" i="10" s="1"/>
  <c r="I6071" i="10" a="1"/>
  <c r="I6071" i="10" s="1"/>
  <c r="G6071" i="10"/>
  <c r="J6071" i="10" s="1"/>
  <c r="G6071" i="10" a="1"/>
  <c r="I6070" i="10" a="1"/>
  <c r="I6070" i="10" s="1"/>
  <c r="G6070" i="10"/>
  <c r="G6070" i="10" a="1"/>
  <c r="I6069" i="10" a="1"/>
  <c r="I6069" i="10" s="1"/>
  <c r="G6069" i="10" a="1"/>
  <c r="G6069" i="10" s="1"/>
  <c r="J6069" i="10" s="1"/>
  <c r="I6068" i="10" a="1"/>
  <c r="I6068" i="10" s="1"/>
  <c r="G6068" i="10" a="1"/>
  <c r="G6068" i="10" s="1"/>
  <c r="J6068" i="10" s="1"/>
  <c r="I6067" i="10" a="1"/>
  <c r="I6067" i="10" s="1"/>
  <c r="G6067" i="10"/>
  <c r="J6067" i="10" s="1"/>
  <c r="G6067" i="10" a="1"/>
  <c r="I6066" i="10"/>
  <c r="I6066" i="10" a="1"/>
  <c r="G6066" i="10" a="1"/>
  <c r="G6066" i="10" s="1"/>
  <c r="J6066" i="10" s="1"/>
  <c r="I6065" i="10" a="1"/>
  <c r="I6065" i="10" s="1"/>
  <c r="G6065" i="10" a="1"/>
  <c r="G6065" i="10" s="1"/>
  <c r="J6065" i="10" s="1"/>
  <c r="I6064" i="10" a="1"/>
  <c r="I6064" i="10" s="1"/>
  <c r="G6064" i="10" a="1"/>
  <c r="G6064" i="10" s="1"/>
  <c r="J6064" i="10" s="1"/>
  <c r="J6063" i="10"/>
  <c r="I6063" i="10" a="1"/>
  <c r="I6063" i="10" s="1"/>
  <c r="G6063" i="10"/>
  <c r="G6063" i="10" a="1"/>
  <c r="I6062" i="10"/>
  <c r="I6062" i="10" a="1"/>
  <c r="G6062" i="10"/>
  <c r="J6062" i="10" s="1"/>
  <c r="G6062" i="10" a="1"/>
  <c r="I6061" i="10" a="1"/>
  <c r="I6061" i="10" s="1"/>
  <c r="G6061" i="10" a="1"/>
  <c r="G6061" i="10" s="1"/>
  <c r="J6061" i="10" s="1"/>
  <c r="I6060" i="10" a="1"/>
  <c r="I6060" i="10" s="1"/>
  <c r="G6060" i="10" a="1"/>
  <c r="G6060" i="10" s="1"/>
  <c r="I6059" i="10" a="1"/>
  <c r="I6059" i="10" s="1"/>
  <c r="G6059" i="10" a="1"/>
  <c r="G6059" i="10" s="1"/>
  <c r="J6059" i="10" s="1"/>
  <c r="J6058" i="10"/>
  <c r="I6058" i="10"/>
  <c r="I6058" i="10" a="1"/>
  <c r="G6058" i="10"/>
  <c r="G6058" i="10" a="1"/>
  <c r="J6057" i="10"/>
  <c r="I6057" i="10" a="1"/>
  <c r="I6057" i="10" s="1"/>
  <c r="G6057" i="10"/>
  <c r="G6057" i="10" a="1"/>
  <c r="I6056" i="10"/>
  <c r="I6056" i="10" a="1"/>
  <c r="G6056" i="10" a="1"/>
  <c r="G6056" i="10" s="1"/>
  <c r="J6056" i="10" s="1"/>
  <c r="I6055" i="10" a="1"/>
  <c r="I6055" i="10" s="1"/>
  <c r="G6055" i="10"/>
  <c r="J6055" i="10" s="1"/>
  <c r="G6055" i="10" a="1"/>
  <c r="I6054" i="10"/>
  <c r="I6054" i="10" a="1"/>
  <c r="G6054" i="10"/>
  <c r="J6054" i="10" s="1"/>
  <c r="G6054" i="10" a="1"/>
  <c r="I6053" i="10" a="1"/>
  <c r="I6053" i="10" s="1"/>
  <c r="G6053" i="10"/>
  <c r="J6053" i="10" s="1"/>
  <c r="G6053" i="10" a="1"/>
  <c r="I6052" i="10"/>
  <c r="I6052" i="10" a="1"/>
  <c r="G6052" i="10"/>
  <c r="J6052" i="10" s="1"/>
  <c r="G6052" i="10" a="1"/>
  <c r="I6051" i="10" a="1"/>
  <c r="I6051" i="10" s="1"/>
  <c r="G6051" i="10" a="1"/>
  <c r="G6051" i="10" s="1"/>
  <c r="J6051" i="10" s="1"/>
  <c r="I6050" i="10" a="1"/>
  <c r="I6050" i="10" s="1"/>
  <c r="G6050" i="10" a="1"/>
  <c r="G6050" i="10" s="1"/>
  <c r="J6049" i="10"/>
  <c r="I6049" i="10" a="1"/>
  <c r="I6049" i="10" s="1"/>
  <c r="G6049" i="10" a="1"/>
  <c r="G6049" i="10" s="1"/>
  <c r="I6048" i="10" a="1"/>
  <c r="I6048" i="10" s="1"/>
  <c r="G6048" i="10" a="1"/>
  <c r="G6048" i="10" s="1"/>
  <c r="J6048" i="10" s="1"/>
  <c r="J6047" i="10"/>
  <c r="I6047" i="10" a="1"/>
  <c r="I6047" i="10" s="1"/>
  <c r="G6047" i="10"/>
  <c r="G6047" i="10" a="1"/>
  <c r="I6046" i="10"/>
  <c r="I6046" i="10" a="1"/>
  <c r="G6046" i="10"/>
  <c r="J6046" i="10" s="1"/>
  <c r="G6046" i="10" a="1"/>
  <c r="I6045" i="10" a="1"/>
  <c r="I6045" i="10" s="1"/>
  <c r="G6045" i="10" a="1"/>
  <c r="G6045" i="10" s="1"/>
  <c r="J6045" i="10" s="1"/>
  <c r="I6044" i="10" a="1"/>
  <c r="I6044" i="10" s="1"/>
  <c r="G6044" i="10"/>
  <c r="J6044" i="10" s="1"/>
  <c r="G6044" i="10" a="1"/>
  <c r="I6043" i="10" a="1"/>
  <c r="I6043" i="10" s="1"/>
  <c r="G6043" i="10" a="1"/>
  <c r="G6043" i="10" s="1"/>
  <c r="J6043" i="10" s="1"/>
  <c r="I6042" i="10"/>
  <c r="I6042" i="10" a="1"/>
  <c r="G6042" i="10" a="1"/>
  <c r="G6042" i="10" s="1"/>
  <c r="J6042" i="10" s="1"/>
  <c r="I6041" i="10" a="1"/>
  <c r="I6041" i="10" s="1"/>
  <c r="G6041" i="10" a="1"/>
  <c r="G6041" i="10" s="1"/>
  <c r="J6041" i="10" s="1"/>
  <c r="I6040" i="10" a="1"/>
  <c r="I6040" i="10" s="1"/>
  <c r="G6040" i="10" a="1"/>
  <c r="G6040" i="10" s="1"/>
  <c r="J6040" i="10" s="1"/>
  <c r="I6039" i="10" a="1"/>
  <c r="I6039" i="10" s="1"/>
  <c r="G6039" i="10" a="1"/>
  <c r="G6039" i="10" s="1"/>
  <c r="J6039" i="10" s="1"/>
  <c r="I6038" i="10"/>
  <c r="I6038" i="10" a="1"/>
  <c r="G6038" i="10" a="1"/>
  <c r="G6038" i="10" s="1"/>
  <c r="J6038" i="10" s="1"/>
  <c r="I6037" i="10" a="1"/>
  <c r="I6037" i="10" s="1"/>
  <c r="G6037" i="10"/>
  <c r="J6037" i="10" s="1"/>
  <c r="G6037" i="10" a="1"/>
  <c r="I6036" i="10"/>
  <c r="I6036" i="10" a="1"/>
  <c r="G6036" i="10" a="1"/>
  <c r="G6036" i="10" s="1"/>
  <c r="J6036" i="10" s="1"/>
  <c r="I6035" i="10" a="1"/>
  <c r="I6035" i="10" s="1"/>
  <c r="G6035" i="10" a="1"/>
  <c r="G6035" i="10" s="1"/>
  <c r="J6035" i="10" s="1"/>
  <c r="I6034" i="10"/>
  <c r="J6034" i="10" s="1"/>
  <c r="I6034" i="10" a="1"/>
  <c r="G6034" i="10"/>
  <c r="G6034" i="10" a="1"/>
  <c r="I6033" i="10" a="1"/>
  <c r="I6033" i="10" s="1"/>
  <c r="G6033" i="10"/>
  <c r="J6033" i="10" s="1"/>
  <c r="G6033" i="10" a="1"/>
  <c r="I6032" i="10" a="1"/>
  <c r="I6032" i="10" s="1"/>
  <c r="G6032" i="10" a="1"/>
  <c r="G6032" i="10" s="1"/>
  <c r="J6032" i="10" s="1"/>
  <c r="I6031" i="10" a="1"/>
  <c r="I6031" i="10" s="1"/>
  <c r="G6031" i="10" a="1"/>
  <c r="G6031" i="10" s="1"/>
  <c r="J6031" i="10" s="1"/>
  <c r="I6030" i="10" a="1"/>
  <c r="I6030" i="10" s="1"/>
  <c r="G6030" i="10" a="1"/>
  <c r="G6030" i="10" s="1"/>
  <c r="J6030" i="10" s="1"/>
  <c r="I6029" i="10" a="1"/>
  <c r="I6029" i="10" s="1"/>
  <c r="G6029" i="10" a="1"/>
  <c r="G6029" i="10" s="1"/>
  <c r="J6029" i="10" s="1"/>
  <c r="I6028" i="10"/>
  <c r="I6028" i="10" a="1"/>
  <c r="G6028" i="10" a="1"/>
  <c r="G6028" i="10" s="1"/>
  <c r="J6028" i="10" s="1"/>
  <c r="J6027" i="10"/>
  <c r="I6027" i="10" a="1"/>
  <c r="I6027" i="10" s="1"/>
  <c r="G6027" i="10"/>
  <c r="G6027" i="10" a="1"/>
  <c r="I6026" i="10"/>
  <c r="I6026" i="10" a="1"/>
  <c r="G6026" i="10" a="1"/>
  <c r="G6026" i="10" s="1"/>
  <c r="J6026" i="10" s="1"/>
  <c r="I6025" i="10" a="1"/>
  <c r="I6025" i="10" s="1"/>
  <c r="J6025" i="10" s="1"/>
  <c r="G6025" i="10" a="1"/>
  <c r="G6025" i="10" s="1"/>
  <c r="I6024" i="10"/>
  <c r="I6024" i="10" a="1"/>
  <c r="G6024" i="10" a="1"/>
  <c r="G6024" i="10" s="1"/>
  <c r="J6024" i="10" s="1"/>
  <c r="I6023" i="10" a="1"/>
  <c r="I6023" i="10" s="1"/>
  <c r="G6023" i="10"/>
  <c r="J6023" i="10" s="1"/>
  <c r="G6023" i="10" a="1"/>
  <c r="I6022" i="10" a="1"/>
  <c r="I6022" i="10" s="1"/>
  <c r="G6022" i="10" a="1"/>
  <c r="G6022" i="10" s="1"/>
  <c r="J6022" i="10" s="1"/>
  <c r="I6021" i="10" a="1"/>
  <c r="I6021" i="10" s="1"/>
  <c r="G6021" i="10"/>
  <c r="J6021" i="10" s="1"/>
  <c r="G6021" i="10" a="1"/>
  <c r="I6020" i="10" a="1"/>
  <c r="I6020" i="10" s="1"/>
  <c r="G6020" i="10" a="1"/>
  <c r="G6020" i="10" s="1"/>
  <c r="J6020" i="10" s="1"/>
  <c r="I6019" i="10" a="1"/>
  <c r="I6019" i="10" s="1"/>
  <c r="G6019" i="10" a="1"/>
  <c r="G6019" i="10" s="1"/>
  <c r="J6019" i="10" s="1"/>
  <c r="I6018" i="10" a="1"/>
  <c r="I6018" i="10" s="1"/>
  <c r="G6018" i="10" a="1"/>
  <c r="G6018" i="10" s="1"/>
  <c r="I6017" i="10" a="1"/>
  <c r="I6017" i="10" s="1"/>
  <c r="G6017" i="10" a="1"/>
  <c r="G6017" i="10" s="1"/>
  <c r="J6017" i="10" s="1"/>
  <c r="I6016" i="10" a="1"/>
  <c r="I6016" i="10" s="1"/>
  <c r="G6016" i="10" a="1"/>
  <c r="G6016" i="10" s="1"/>
  <c r="J6016" i="10" s="1"/>
  <c r="I6015" i="10" a="1"/>
  <c r="I6015" i="10" s="1"/>
  <c r="G6015" i="10"/>
  <c r="J6015" i="10" s="1"/>
  <c r="G6015" i="10" a="1"/>
  <c r="I6014" i="10"/>
  <c r="I6014" i="10" a="1"/>
  <c r="G6014" i="10"/>
  <c r="J6014" i="10" s="1"/>
  <c r="G6014" i="10" a="1"/>
  <c r="I6013" i="10" a="1"/>
  <c r="I6013" i="10" s="1"/>
  <c r="G6013" i="10" a="1"/>
  <c r="G6013" i="10" s="1"/>
  <c r="J6013" i="10" s="1"/>
  <c r="I6012" i="10"/>
  <c r="J6012" i="10" s="1"/>
  <c r="I6012" i="10" a="1"/>
  <c r="G6012" i="10" a="1"/>
  <c r="G6012" i="10" s="1"/>
  <c r="I6011" i="10" a="1"/>
  <c r="I6011" i="10" s="1"/>
  <c r="G6011" i="10" a="1"/>
  <c r="G6011" i="10" s="1"/>
  <c r="J6011" i="10" s="1"/>
  <c r="I6010" i="10" a="1"/>
  <c r="I6010" i="10" s="1"/>
  <c r="J6010" i="10" s="1"/>
  <c r="G6010" i="10"/>
  <c r="G6010" i="10" a="1"/>
  <c r="I6009" i="10" a="1"/>
  <c r="I6009" i="10" s="1"/>
  <c r="G6009" i="10"/>
  <c r="J6009" i="10" s="1"/>
  <c r="G6009" i="10" a="1"/>
  <c r="I6008" i="10"/>
  <c r="I6008" i="10" a="1"/>
  <c r="G6008" i="10" a="1"/>
  <c r="G6008" i="10" s="1"/>
  <c r="J6008" i="10" s="1"/>
  <c r="I6007" i="10" a="1"/>
  <c r="I6007" i="10" s="1"/>
  <c r="G6007" i="10"/>
  <c r="J6007" i="10" s="1"/>
  <c r="G6007" i="10" a="1"/>
  <c r="I6006" i="10"/>
  <c r="I6006" i="10" a="1"/>
  <c r="G6006" i="10"/>
  <c r="J6006" i="10" s="1"/>
  <c r="G6006" i="10" a="1"/>
  <c r="I6005" i="10" a="1"/>
  <c r="I6005" i="10" s="1"/>
  <c r="G6005" i="10" a="1"/>
  <c r="G6005" i="10" s="1"/>
  <c r="J6005" i="10" s="1"/>
  <c r="I6004" i="10"/>
  <c r="J6004" i="10" s="1"/>
  <c r="I6004" i="10" a="1"/>
  <c r="G6004" i="10"/>
  <c r="G6004" i="10" a="1"/>
  <c r="I6003" i="10" a="1"/>
  <c r="I6003" i="10" s="1"/>
  <c r="G6003" i="10"/>
  <c r="J6003" i="10" s="1"/>
  <c r="G6003" i="10" a="1"/>
  <c r="I6002" i="10" a="1"/>
  <c r="I6002" i="10" s="1"/>
  <c r="G6002" i="10" a="1"/>
  <c r="G6002" i="10" s="1"/>
  <c r="J6001" i="10"/>
  <c r="I6001" i="10" a="1"/>
  <c r="I6001" i="10" s="1"/>
  <c r="G6001" i="10" a="1"/>
  <c r="G6001" i="10" s="1"/>
  <c r="I6000" i="10" a="1"/>
  <c r="I6000" i="10" s="1"/>
  <c r="G6000" i="10" a="1"/>
  <c r="G6000" i="10" s="1"/>
  <c r="I5999" i="10" a="1"/>
  <c r="I5999" i="10" s="1"/>
  <c r="G5999" i="10"/>
  <c r="J5999" i="10" s="1"/>
  <c r="G5999" i="10" a="1"/>
  <c r="I5998" i="10" a="1"/>
  <c r="I5998" i="10" s="1"/>
  <c r="G5998" i="10"/>
  <c r="J5998" i="10" s="1"/>
  <c r="G5998" i="10" a="1"/>
  <c r="I5997" i="10" a="1"/>
  <c r="I5997" i="10" s="1"/>
  <c r="G5997" i="10" a="1"/>
  <c r="G5997" i="10" s="1"/>
  <c r="J5997" i="10" s="1"/>
  <c r="I5996" i="10" a="1"/>
  <c r="I5996" i="10" s="1"/>
  <c r="G5996" i="10" a="1"/>
  <c r="G5996" i="10" s="1"/>
  <c r="I5995" i="10"/>
  <c r="J5995" i="10" s="1"/>
  <c r="I5995" i="10" a="1"/>
  <c r="G5995" i="10"/>
  <c r="G5995" i="10" a="1"/>
  <c r="I5994" i="10" a="1"/>
  <c r="I5994" i="10" s="1"/>
  <c r="J5994" i="10" s="1"/>
  <c r="G5994" i="10"/>
  <c r="G5994" i="10" a="1"/>
  <c r="I5993" i="10" a="1"/>
  <c r="I5993" i="10" s="1"/>
  <c r="G5993" i="10" a="1"/>
  <c r="G5993" i="10" s="1"/>
  <c r="I5992" i="10"/>
  <c r="I5992" i="10" a="1"/>
  <c r="G5992" i="10" a="1"/>
  <c r="G5992" i="10" s="1"/>
  <c r="J5992" i="10" s="1"/>
  <c r="I5991" i="10"/>
  <c r="I5991" i="10" a="1"/>
  <c r="G5991" i="10"/>
  <c r="J5991" i="10" s="1"/>
  <c r="G5991" i="10" a="1"/>
  <c r="I5990" i="10" a="1"/>
  <c r="I5990" i="10" s="1"/>
  <c r="G5990" i="10" a="1"/>
  <c r="G5990" i="10" s="1"/>
  <c r="I5989" i="10" a="1"/>
  <c r="I5989" i="10" s="1"/>
  <c r="G5989" i="10" a="1"/>
  <c r="G5989" i="10" s="1"/>
  <c r="I5988" i="10"/>
  <c r="I5988" i="10" a="1"/>
  <c r="G5988" i="10"/>
  <c r="J5988" i="10" s="1"/>
  <c r="G5988" i="10" a="1"/>
  <c r="I5987" i="10" a="1"/>
  <c r="I5987" i="10" s="1"/>
  <c r="G5987" i="10"/>
  <c r="G5987" i="10" a="1"/>
  <c r="I5986" i="10" a="1"/>
  <c r="I5986" i="10" s="1"/>
  <c r="G5986" i="10" a="1"/>
  <c r="G5986" i="10" s="1"/>
  <c r="J5986" i="10" s="1"/>
  <c r="I5985" i="10"/>
  <c r="I5985" i="10" a="1"/>
  <c r="G5985" i="10" a="1"/>
  <c r="G5985" i="10" s="1"/>
  <c r="J5985" i="10" s="1"/>
  <c r="I5984" i="10"/>
  <c r="J5984" i="10" s="1"/>
  <c r="I5984" i="10" a="1"/>
  <c r="G5984" i="10"/>
  <c r="G5984" i="10" a="1"/>
  <c r="I5983" i="10" a="1"/>
  <c r="I5983" i="10" s="1"/>
  <c r="G5983" i="10" a="1"/>
  <c r="G5983" i="10" s="1"/>
  <c r="I5982" i="10" a="1"/>
  <c r="I5982" i="10" s="1"/>
  <c r="G5982" i="10" a="1"/>
  <c r="G5982" i="10" s="1"/>
  <c r="I5981" i="10" a="1"/>
  <c r="I5981" i="10" s="1"/>
  <c r="J5981" i="10" s="1"/>
  <c r="G5981" i="10"/>
  <c r="G5981" i="10" a="1"/>
  <c r="I5980" i="10"/>
  <c r="I5980" i="10" a="1"/>
  <c r="G5980" i="10"/>
  <c r="J5980" i="10" s="1"/>
  <c r="G5980" i="10" a="1"/>
  <c r="I5979" i="10"/>
  <c r="I5979" i="10" a="1"/>
  <c r="G5979" i="10" a="1"/>
  <c r="G5979" i="10" s="1"/>
  <c r="J5979" i="10" s="1"/>
  <c r="I5978" i="10" a="1"/>
  <c r="I5978" i="10" s="1"/>
  <c r="G5978" i="10" a="1"/>
  <c r="G5978" i="10" s="1"/>
  <c r="I5977" i="10" a="1"/>
  <c r="I5977" i="10" s="1"/>
  <c r="G5977" i="10" a="1"/>
  <c r="G5977" i="10" s="1"/>
  <c r="I5976" i="10" a="1"/>
  <c r="I5976" i="10" s="1"/>
  <c r="G5976" i="10"/>
  <c r="J5976" i="10" s="1"/>
  <c r="G5976" i="10" a="1"/>
  <c r="I5975" i="10"/>
  <c r="I5975" i="10" a="1"/>
  <c r="G5975" i="10"/>
  <c r="J5975" i="10" s="1"/>
  <c r="G5975" i="10" a="1"/>
  <c r="I5974" i="10"/>
  <c r="I5974" i="10" a="1"/>
  <c r="G5974" i="10"/>
  <c r="J5974" i="10" s="1"/>
  <c r="G5974" i="10" a="1"/>
  <c r="I5973" i="10" a="1"/>
  <c r="I5973" i="10" s="1"/>
  <c r="G5973" i="10" a="1"/>
  <c r="G5973" i="10" s="1"/>
  <c r="J5973" i="10" s="1"/>
  <c r="I5972" i="10" a="1"/>
  <c r="I5972" i="10" s="1"/>
  <c r="G5972" i="10" a="1"/>
  <c r="G5972" i="10" s="1"/>
  <c r="I5971" i="10"/>
  <c r="J5971" i="10" s="1"/>
  <c r="I5971" i="10" a="1"/>
  <c r="G5971" i="10"/>
  <c r="G5971" i="10" a="1"/>
  <c r="I5970" i="10" a="1"/>
  <c r="I5970" i="10" s="1"/>
  <c r="J5970" i="10" s="1"/>
  <c r="G5970" i="10"/>
  <c r="G5970" i="10" a="1"/>
  <c r="I5969" i="10" a="1"/>
  <c r="I5969" i="10" s="1"/>
  <c r="G5969" i="10" a="1"/>
  <c r="G5969" i="10" s="1"/>
  <c r="I5968" i="10"/>
  <c r="I5968" i="10" a="1"/>
  <c r="G5968" i="10" a="1"/>
  <c r="G5968" i="10" s="1"/>
  <c r="J5968" i="10" s="1"/>
  <c r="I5967" i="10"/>
  <c r="I5967" i="10" a="1"/>
  <c r="G5967" i="10"/>
  <c r="J5967" i="10" s="1"/>
  <c r="G5967" i="10" a="1"/>
  <c r="I5966" i="10" a="1"/>
  <c r="I5966" i="10" s="1"/>
  <c r="G5966" i="10" a="1"/>
  <c r="G5966" i="10" s="1"/>
  <c r="J5966" i="10" s="1"/>
  <c r="I5965" i="10"/>
  <c r="I5965" i="10" a="1"/>
  <c r="G5965" i="10" a="1"/>
  <c r="G5965" i="10" s="1"/>
  <c r="J5965" i="10" s="1"/>
  <c r="I5964" i="10"/>
  <c r="I5964" i="10" a="1"/>
  <c r="G5964" i="10"/>
  <c r="J5964" i="10" s="1"/>
  <c r="G5964" i="10" a="1"/>
  <c r="I5963" i="10" a="1"/>
  <c r="I5963" i="10" s="1"/>
  <c r="G5963" i="10"/>
  <c r="J5963" i="10" s="1"/>
  <c r="G5963" i="10" a="1"/>
  <c r="I5962" i="10" a="1"/>
  <c r="I5962" i="10" s="1"/>
  <c r="G5962" i="10" a="1"/>
  <c r="G5962" i="10" s="1"/>
  <c r="J5962" i="10" s="1"/>
  <c r="I5961" i="10"/>
  <c r="I5961" i="10" a="1"/>
  <c r="G5961" i="10"/>
  <c r="J5961" i="10" s="1"/>
  <c r="G5961" i="10" a="1"/>
  <c r="I5960" i="10"/>
  <c r="J5960" i="10" s="1"/>
  <c r="I5960" i="10" a="1"/>
  <c r="G5960" i="10"/>
  <c r="G5960" i="10" a="1"/>
  <c r="I5959" i="10" a="1"/>
  <c r="I5959" i="10" s="1"/>
  <c r="G5959" i="10" a="1"/>
  <c r="G5959" i="10" s="1"/>
  <c r="J5959" i="10" s="1"/>
  <c r="I5958" i="10" a="1"/>
  <c r="I5958" i="10" s="1"/>
  <c r="G5958" i="10" a="1"/>
  <c r="G5958" i="10" s="1"/>
  <c r="J5958" i="10" s="1"/>
  <c r="I5957" i="10" a="1"/>
  <c r="I5957" i="10" s="1"/>
  <c r="J5957" i="10" s="1"/>
  <c r="G5957" i="10"/>
  <c r="G5957" i="10" a="1"/>
  <c r="I5956" i="10"/>
  <c r="I5956" i="10" a="1"/>
  <c r="G5956" i="10"/>
  <c r="J5956" i="10" s="1"/>
  <c r="G5956" i="10" a="1"/>
  <c r="I5955" i="10"/>
  <c r="I5955" i="10" a="1"/>
  <c r="G5955" i="10" a="1"/>
  <c r="G5955" i="10" s="1"/>
  <c r="J5955" i="10" s="1"/>
  <c r="I5954" i="10"/>
  <c r="I5954" i="10" a="1"/>
  <c r="G5954" i="10" a="1"/>
  <c r="G5954" i="10" s="1"/>
  <c r="J5954" i="10" s="1"/>
  <c r="I5953" i="10" a="1"/>
  <c r="I5953" i="10" s="1"/>
  <c r="G5953" i="10" a="1"/>
  <c r="G5953" i="10" s="1"/>
  <c r="I5952" i="10" a="1"/>
  <c r="I5952" i="10" s="1"/>
  <c r="G5952" i="10"/>
  <c r="J5952" i="10" s="1"/>
  <c r="G5952" i="10" a="1"/>
  <c r="I5951" i="10"/>
  <c r="I5951" i="10" a="1"/>
  <c r="G5951" i="10"/>
  <c r="J5951" i="10" s="1"/>
  <c r="G5951" i="10" a="1"/>
  <c r="I5950" i="10"/>
  <c r="I5950" i="10" a="1"/>
  <c r="G5950" i="10"/>
  <c r="J5950" i="10" s="1"/>
  <c r="G5950" i="10" a="1"/>
  <c r="I5949" i="10" a="1"/>
  <c r="I5949" i="10" s="1"/>
  <c r="G5949" i="10" a="1"/>
  <c r="G5949" i="10" s="1"/>
  <c r="I5948" i="10" a="1"/>
  <c r="I5948" i="10" s="1"/>
  <c r="G5948" i="10" a="1"/>
  <c r="G5948" i="10" s="1"/>
  <c r="J5948" i="10" s="1"/>
  <c r="I5947" i="10"/>
  <c r="J5947" i="10" s="1"/>
  <c r="I5947" i="10" a="1"/>
  <c r="G5947" i="10"/>
  <c r="G5947" i="10" a="1"/>
  <c r="I5946" i="10" a="1"/>
  <c r="I5946" i="10" s="1"/>
  <c r="J5946" i="10" s="1"/>
  <c r="G5946" i="10"/>
  <c r="G5946" i="10" a="1"/>
  <c r="I5945" i="10" a="1"/>
  <c r="I5945" i="10" s="1"/>
  <c r="G5945" i="10" a="1"/>
  <c r="G5945" i="10" s="1"/>
  <c r="I5944" i="10"/>
  <c r="I5944" i="10" a="1"/>
  <c r="G5944" i="10" a="1"/>
  <c r="G5944" i="10" s="1"/>
  <c r="J5944" i="10" s="1"/>
  <c r="I5943" i="10"/>
  <c r="I5943" i="10" a="1"/>
  <c r="G5943" i="10"/>
  <c r="J5943" i="10" s="1"/>
  <c r="G5943" i="10" a="1"/>
  <c r="I5942" i="10" a="1"/>
  <c r="I5942" i="10" s="1"/>
  <c r="G5942" i="10" a="1"/>
  <c r="G5942" i="10" s="1"/>
  <c r="J5942" i="10" s="1"/>
  <c r="I5941" i="10"/>
  <c r="I5941" i="10" a="1"/>
  <c r="G5941" i="10" a="1"/>
  <c r="G5941" i="10" s="1"/>
  <c r="J5941" i="10" s="1"/>
  <c r="I5940" i="10"/>
  <c r="I5940" i="10" a="1"/>
  <c r="G5940" i="10"/>
  <c r="J5940" i="10" s="1"/>
  <c r="G5940" i="10" a="1"/>
  <c r="I5939" i="10" a="1"/>
  <c r="I5939" i="10" s="1"/>
  <c r="G5939" i="10"/>
  <c r="J5939" i="10" s="1"/>
  <c r="G5939" i="10" a="1"/>
  <c r="I5938" i="10" a="1"/>
  <c r="I5938" i="10" s="1"/>
  <c r="G5938" i="10" a="1"/>
  <c r="G5938" i="10" s="1"/>
  <c r="J5938" i="10" s="1"/>
  <c r="I5937" i="10"/>
  <c r="I5937" i="10" a="1"/>
  <c r="G5937" i="10"/>
  <c r="J5937" i="10" s="1"/>
  <c r="G5937" i="10" a="1"/>
  <c r="I5936" i="10"/>
  <c r="J5936" i="10" s="1"/>
  <c r="I5936" i="10" a="1"/>
  <c r="G5936" i="10"/>
  <c r="G5936" i="10" a="1"/>
  <c r="I5935" i="10" a="1"/>
  <c r="I5935" i="10" s="1"/>
  <c r="G5935" i="10" a="1"/>
  <c r="G5935" i="10" s="1"/>
  <c r="J5935" i="10" s="1"/>
  <c r="I5934" i="10" a="1"/>
  <c r="I5934" i="10" s="1"/>
  <c r="G5934" i="10" a="1"/>
  <c r="G5934" i="10" s="1"/>
  <c r="J5934" i="10" s="1"/>
  <c r="I5933" i="10" a="1"/>
  <c r="I5933" i="10" s="1"/>
  <c r="J5933" i="10" s="1"/>
  <c r="G5933" i="10"/>
  <c r="G5933" i="10" a="1"/>
  <c r="I5932" i="10"/>
  <c r="I5932" i="10" a="1"/>
  <c r="G5932" i="10"/>
  <c r="J5932" i="10" s="1"/>
  <c r="G5932" i="10" a="1"/>
  <c r="I5931" i="10"/>
  <c r="I5931" i="10" a="1"/>
  <c r="G5931" i="10" a="1"/>
  <c r="G5931" i="10" s="1"/>
  <c r="J5931" i="10" s="1"/>
  <c r="I5930" i="10"/>
  <c r="I5930" i="10" a="1"/>
  <c r="G5930" i="10" a="1"/>
  <c r="G5930" i="10" s="1"/>
  <c r="J5930" i="10" s="1"/>
  <c r="I5929" i="10" a="1"/>
  <c r="I5929" i="10" s="1"/>
  <c r="G5929" i="10" a="1"/>
  <c r="G5929" i="10" s="1"/>
  <c r="I5928" i="10" a="1"/>
  <c r="I5928" i="10" s="1"/>
  <c r="G5928" i="10"/>
  <c r="J5928" i="10" s="1"/>
  <c r="G5928" i="10" a="1"/>
  <c r="I5927" i="10"/>
  <c r="I5927" i="10" a="1"/>
  <c r="G5927" i="10"/>
  <c r="J5927" i="10" s="1"/>
  <c r="G5927" i="10" a="1"/>
  <c r="I5926" i="10"/>
  <c r="I5926" i="10" a="1"/>
  <c r="G5926" i="10"/>
  <c r="J5926" i="10" s="1"/>
  <c r="G5926" i="10" a="1"/>
  <c r="I5925" i="10" a="1"/>
  <c r="I5925" i="10" s="1"/>
  <c r="G5925" i="10" a="1"/>
  <c r="G5925" i="10" s="1"/>
  <c r="I5924" i="10" a="1"/>
  <c r="I5924" i="10" s="1"/>
  <c r="G5924" i="10" a="1"/>
  <c r="G5924" i="10" s="1"/>
  <c r="J5924" i="10" s="1"/>
  <c r="I5923" i="10"/>
  <c r="J5923" i="10" s="1"/>
  <c r="I5923" i="10" a="1"/>
  <c r="G5923" i="10"/>
  <c r="G5923" i="10" a="1"/>
  <c r="I5922" i="10" a="1"/>
  <c r="I5922" i="10" s="1"/>
  <c r="J5922" i="10" s="1"/>
  <c r="G5922" i="10"/>
  <c r="G5922" i="10" a="1"/>
  <c r="I5921" i="10" a="1"/>
  <c r="I5921" i="10" s="1"/>
  <c r="G5921" i="10" a="1"/>
  <c r="G5921" i="10" s="1"/>
  <c r="I5920" i="10"/>
  <c r="I5920" i="10" a="1"/>
  <c r="G5920" i="10" a="1"/>
  <c r="G5920" i="10" s="1"/>
  <c r="J5920" i="10" s="1"/>
  <c r="I5919" i="10"/>
  <c r="I5919" i="10" a="1"/>
  <c r="G5919" i="10"/>
  <c r="J5919" i="10" s="1"/>
  <c r="G5919" i="10" a="1"/>
  <c r="I5918" i="10" a="1"/>
  <c r="I5918" i="10" s="1"/>
  <c r="G5918" i="10" a="1"/>
  <c r="G5918" i="10" s="1"/>
  <c r="J5918" i="10" s="1"/>
  <c r="I5917" i="10"/>
  <c r="I5917" i="10" a="1"/>
  <c r="G5917" i="10" a="1"/>
  <c r="G5917" i="10" s="1"/>
  <c r="J5917" i="10" s="1"/>
  <c r="I5916" i="10"/>
  <c r="I5916" i="10" a="1"/>
  <c r="G5916" i="10"/>
  <c r="J5916" i="10" s="1"/>
  <c r="G5916" i="10" a="1"/>
  <c r="I5915" i="10" a="1"/>
  <c r="I5915" i="10" s="1"/>
  <c r="G5915" i="10"/>
  <c r="J5915" i="10" s="1"/>
  <c r="G5915" i="10" a="1"/>
  <c r="I5914" i="10" a="1"/>
  <c r="I5914" i="10" s="1"/>
  <c r="G5914" i="10" a="1"/>
  <c r="G5914" i="10" s="1"/>
  <c r="J5914" i="10" s="1"/>
  <c r="I5913" i="10"/>
  <c r="I5913" i="10" a="1"/>
  <c r="G5913" i="10"/>
  <c r="J5913" i="10" s="1"/>
  <c r="G5913" i="10" a="1"/>
  <c r="I5912" i="10"/>
  <c r="J5912" i="10" s="1"/>
  <c r="I5912" i="10" a="1"/>
  <c r="G5912" i="10"/>
  <c r="G5912" i="10" a="1"/>
  <c r="I5911" i="10" a="1"/>
  <c r="I5911" i="10" s="1"/>
  <c r="G5911" i="10" a="1"/>
  <c r="G5911" i="10" s="1"/>
  <c r="J5911" i="10" s="1"/>
  <c r="I5910" i="10" a="1"/>
  <c r="I5910" i="10" s="1"/>
  <c r="G5910" i="10" a="1"/>
  <c r="G5910" i="10" s="1"/>
  <c r="J5910" i="10" s="1"/>
  <c r="I5909" i="10" a="1"/>
  <c r="I5909" i="10" s="1"/>
  <c r="J5909" i="10" s="1"/>
  <c r="G5909" i="10"/>
  <c r="G5909" i="10" a="1"/>
  <c r="I5908" i="10"/>
  <c r="I5908" i="10" a="1"/>
  <c r="G5908" i="10"/>
  <c r="J5908" i="10" s="1"/>
  <c r="G5908" i="10" a="1"/>
  <c r="I5907" i="10"/>
  <c r="I5907" i="10" a="1"/>
  <c r="G5907" i="10" a="1"/>
  <c r="G5907" i="10" s="1"/>
  <c r="J5907" i="10" s="1"/>
  <c r="I5906" i="10"/>
  <c r="I5906" i="10" a="1"/>
  <c r="G5906" i="10" a="1"/>
  <c r="G5906" i="10" s="1"/>
  <c r="J5906" i="10" s="1"/>
  <c r="I5905" i="10" a="1"/>
  <c r="I5905" i="10" s="1"/>
  <c r="G5905" i="10" a="1"/>
  <c r="G5905" i="10" s="1"/>
  <c r="J5905" i="10" s="1"/>
  <c r="I5904" i="10" a="1"/>
  <c r="I5904" i="10" s="1"/>
  <c r="G5904" i="10"/>
  <c r="J5904" i="10" s="1"/>
  <c r="G5904" i="10" a="1"/>
  <c r="I5903" i="10"/>
  <c r="I5903" i="10" a="1"/>
  <c r="G5903" i="10"/>
  <c r="J5903" i="10" s="1"/>
  <c r="G5903" i="10" a="1"/>
  <c r="I5902" i="10"/>
  <c r="I5902" i="10" a="1"/>
  <c r="G5902" i="10"/>
  <c r="J5902" i="10" s="1"/>
  <c r="G5902" i="10" a="1"/>
  <c r="I5901" i="10" a="1"/>
  <c r="I5901" i="10" s="1"/>
  <c r="G5901" i="10" a="1"/>
  <c r="G5901" i="10" s="1"/>
  <c r="I5900" i="10" a="1"/>
  <c r="I5900" i="10" s="1"/>
  <c r="G5900" i="10" a="1"/>
  <c r="G5900" i="10" s="1"/>
  <c r="J5900" i="10" s="1"/>
  <c r="I5899" i="10"/>
  <c r="I5899" i="10" a="1"/>
  <c r="G5899" i="10" a="1"/>
  <c r="G5899" i="10" s="1"/>
  <c r="J5899" i="10" s="1"/>
  <c r="I5898" i="10" a="1"/>
  <c r="I5898" i="10" s="1"/>
  <c r="J5898" i="10" s="1"/>
  <c r="G5898" i="10"/>
  <c r="G5898" i="10" a="1"/>
  <c r="I5897" i="10" a="1"/>
  <c r="I5897" i="10" s="1"/>
  <c r="G5897" i="10" a="1"/>
  <c r="G5897" i="10" s="1"/>
  <c r="I5896" i="10"/>
  <c r="I5896" i="10" a="1"/>
  <c r="G5896" i="10" a="1"/>
  <c r="G5896" i="10" s="1"/>
  <c r="J5896" i="10" s="1"/>
  <c r="I5895" i="10" a="1"/>
  <c r="I5895" i="10" s="1"/>
  <c r="G5895" i="10"/>
  <c r="G5895" i="10" a="1"/>
  <c r="I5894" i="10" a="1"/>
  <c r="I5894" i="10" s="1"/>
  <c r="G5894" i="10" a="1"/>
  <c r="G5894" i="10" s="1"/>
  <c r="J5894" i="10" s="1"/>
  <c r="I5893" i="10"/>
  <c r="I5893" i="10" a="1"/>
  <c r="G5893" i="10" a="1"/>
  <c r="G5893" i="10" s="1"/>
  <c r="J5893" i="10" s="1"/>
  <c r="I5892" i="10"/>
  <c r="I5892" i="10" a="1"/>
  <c r="G5892" i="10"/>
  <c r="J5892" i="10" s="1"/>
  <c r="G5892" i="10" a="1"/>
  <c r="I5891" i="10" a="1"/>
  <c r="I5891" i="10" s="1"/>
  <c r="G5891" i="10" a="1"/>
  <c r="G5891" i="10" s="1"/>
  <c r="I5890" i="10" a="1"/>
  <c r="I5890" i="10" s="1"/>
  <c r="G5890" i="10" a="1"/>
  <c r="G5890" i="10" s="1"/>
  <c r="J5890" i="10" s="1"/>
  <c r="I5889" i="10"/>
  <c r="I5889" i="10" a="1"/>
  <c r="G5889" i="10"/>
  <c r="J5889" i="10" s="1"/>
  <c r="G5889" i="10" a="1"/>
  <c r="I5888" i="10"/>
  <c r="J5888" i="10" s="1"/>
  <c r="I5888" i="10" a="1"/>
  <c r="G5888" i="10"/>
  <c r="G5888" i="10" a="1"/>
  <c r="I5887" i="10" a="1"/>
  <c r="I5887" i="10" s="1"/>
  <c r="G5887" i="10" a="1"/>
  <c r="G5887" i="10" s="1"/>
  <c r="I5886" i="10" a="1"/>
  <c r="I5886" i="10" s="1"/>
  <c r="G5886" i="10" a="1"/>
  <c r="G5886" i="10" s="1"/>
  <c r="J5886" i="10" s="1"/>
  <c r="I5885" i="10" a="1"/>
  <c r="I5885" i="10" s="1"/>
  <c r="J5885" i="10" s="1"/>
  <c r="G5885" i="10"/>
  <c r="G5885" i="10" a="1"/>
  <c r="I5884" i="10" a="1"/>
  <c r="I5884" i="10" s="1"/>
  <c r="J5884" i="10" s="1"/>
  <c r="G5884" i="10"/>
  <c r="G5884" i="10" a="1"/>
  <c r="I5883" i="10"/>
  <c r="I5883" i="10" a="1"/>
  <c r="G5883" i="10" a="1"/>
  <c r="G5883" i="10" s="1"/>
  <c r="J5883" i="10" s="1"/>
  <c r="I5882" i="10"/>
  <c r="I5882" i="10" a="1"/>
  <c r="G5882" i="10" a="1"/>
  <c r="G5882" i="10" s="1"/>
  <c r="J5882" i="10" s="1"/>
  <c r="I5881" i="10" a="1"/>
  <c r="I5881" i="10" s="1"/>
  <c r="G5881" i="10" a="1"/>
  <c r="G5881" i="10" s="1"/>
  <c r="I5880" i="10" a="1"/>
  <c r="I5880" i="10" s="1"/>
  <c r="G5880" i="10" a="1"/>
  <c r="G5880" i="10" s="1"/>
  <c r="I5879" i="10"/>
  <c r="I5879" i="10" a="1"/>
  <c r="G5879" i="10"/>
  <c r="J5879" i="10" s="1"/>
  <c r="G5879" i="10" a="1"/>
  <c r="I5878" i="10"/>
  <c r="I5878" i="10" a="1"/>
  <c r="G5878" i="10"/>
  <c r="J5878" i="10" s="1"/>
  <c r="G5878" i="10" a="1"/>
  <c r="I5877" i="10" a="1"/>
  <c r="I5877" i="10" s="1"/>
  <c r="G5877" i="10" a="1"/>
  <c r="G5877" i="10" s="1"/>
  <c r="I5876" i="10" a="1"/>
  <c r="I5876" i="10" s="1"/>
  <c r="G5876" i="10" a="1"/>
  <c r="G5876" i="10" s="1"/>
  <c r="I5875" i="10"/>
  <c r="J5875" i="10" s="1"/>
  <c r="I5875" i="10" a="1"/>
  <c r="G5875" i="10"/>
  <c r="G5875" i="10" a="1"/>
  <c r="I5874" i="10" a="1"/>
  <c r="I5874" i="10" s="1"/>
  <c r="J5874" i="10" s="1"/>
  <c r="G5874" i="10"/>
  <c r="G5874" i="10" a="1"/>
  <c r="I5873" i="10" a="1"/>
  <c r="I5873" i="10" s="1"/>
  <c r="G5873" i="10" a="1"/>
  <c r="G5873" i="10" s="1"/>
  <c r="J5873" i="10" s="1"/>
  <c r="I5872" i="10"/>
  <c r="I5872" i="10" a="1"/>
  <c r="G5872" i="10" a="1"/>
  <c r="G5872" i="10" s="1"/>
  <c r="J5872" i="10" s="1"/>
  <c r="I5871" i="10" a="1"/>
  <c r="I5871" i="10" s="1"/>
  <c r="J5871" i="10" s="1"/>
  <c r="G5871" i="10"/>
  <c r="G5871" i="10" a="1"/>
  <c r="I5870" i="10" a="1"/>
  <c r="I5870" i="10" s="1"/>
  <c r="G5870" i="10" a="1"/>
  <c r="G5870" i="10" s="1"/>
  <c r="J5870" i="10" s="1"/>
  <c r="I5869" i="10"/>
  <c r="I5869" i="10" a="1"/>
  <c r="G5869" i="10" a="1"/>
  <c r="G5869" i="10" s="1"/>
  <c r="J5869" i="10" s="1"/>
  <c r="I5868" i="10"/>
  <c r="I5868" i="10" a="1"/>
  <c r="G5868" i="10"/>
  <c r="J5868" i="10" s="1"/>
  <c r="G5868" i="10" a="1"/>
  <c r="I5867" i="10" a="1"/>
  <c r="I5867" i="10" s="1"/>
  <c r="G5867" i="10" a="1"/>
  <c r="G5867" i="10" s="1"/>
  <c r="I5866" i="10" a="1"/>
  <c r="I5866" i="10" s="1"/>
  <c r="G5866" i="10" a="1"/>
  <c r="G5866" i="10" s="1"/>
  <c r="J5866" i="10" s="1"/>
  <c r="I5865" i="10"/>
  <c r="I5865" i="10" a="1"/>
  <c r="G5865" i="10" a="1"/>
  <c r="G5865" i="10" s="1"/>
  <c r="J5865" i="10" s="1"/>
  <c r="I5864" i="10"/>
  <c r="I5864" i="10" a="1"/>
  <c r="G5864" i="10"/>
  <c r="J5864" i="10" s="1"/>
  <c r="G5864" i="10" a="1"/>
  <c r="I5863" i="10" a="1"/>
  <c r="I5863" i="10" s="1"/>
  <c r="G5863" i="10" a="1"/>
  <c r="G5863" i="10" s="1"/>
  <c r="J5863" i="10" s="1"/>
  <c r="I5862" i="10" a="1"/>
  <c r="I5862" i="10" s="1"/>
  <c r="G5862" i="10" a="1"/>
  <c r="G5862" i="10" s="1"/>
  <c r="I5861" i="10" a="1"/>
  <c r="I5861" i="10" s="1"/>
  <c r="G5861" i="10" a="1"/>
  <c r="G5861" i="10" s="1"/>
  <c r="J5861" i="10" s="1"/>
  <c r="I5860" i="10" a="1"/>
  <c r="I5860" i="10" s="1"/>
  <c r="G5860" i="10"/>
  <c r="G5860" i="10" a="1"/>
  <c r="I5859" i="10"/>
  <c r="I5859" i="10" a="1"/>
  <c r="G5859" i="10" a="1"/>
  <c r="G5859" i="10" s="1"/>
  <c r="J5859" i="10" s="1"/>
  <c r="I5858" i="10" a="1"/>
  <c r="I5858" i="10" s="1"/>
  <c r="G5858" i="10" a="1"/>
  <c r="G5858" i="10" s="1"/>
  <c r="J5858" i="10" s="1"/>
  <c r="I5857" i="10" a="1"/>
  <c r="I5857" i="10" s="1"/>
  <c r="G5857" i="10" a="1"/>
  <c r="G5857" i="10" s="1"/>
  <c r="I5856" i="10" a="1"/>
  <c r="I5856" i="10" s="1"/>
  <c r="G5856" i="10" a="1"/>
  <c r="G5856" i="10" s="1"/>
  <c r="J5856" i="10" s="1"/>
  <c r="I5855" i="10"/>
  <c r="I5855" i="10" a="1"/>
  <c r="G5855" i="10"/>
  <c r="J5855" i="10" s="1"/>
  <c r="G5855" i="10" a="1"/>
  <c r="I5854" i="10" a="1"/>
  <c r="I5854" i="10" s="1"/>
  <c r="G5854" i="10" a="1"/>
  <c r="G5854" i="10" s="1"/>
  <c r="J5854" i="10" s="1"/>
  <c r="I5853" i="10" a="1"/>
  <c r="I5853" i="10" s="1"/>
  <c r="G5853" i="10" a="1"/>
  <c r="G5853" i="10" s="1"/>
  <c r="J5853" i="10" s="1"/>
  <c r="I5852" i="10" a="1"/>
  <c r="I5852" i="10" s="1"/>
  <c r="G5852" i="10" a="1"/>
  <c r="G5852" i="10" s="1"/>
  <c r="I5851" i="10"/>
  <c r="I5851" i="10" a="1"/>
  <c r="G5851" i="10"/>
  <c r="J5851" i="10" s="1"/>
  <c r="G5851" i="10" a="1"/>
  <c r="I5850" i="10" a="1"/>
  <c r="I5850" i="10" s="1"/>
  <c r="J5850" i="10" s="1"/>
  <c r="G5850" i="10" a="1"/>
  <c r="G5850" i="10" s="1"/>
  <c r="I5849" i="10" a="1"/>
  <c r="I5849" i="10" s="1"/>
  <c r="G5849" i="10" a="1"/>
  <c r="G5849" i="10" s="1"/>
  <c r="I5848" i="10"/>
  <c r="I5848" i="10" a="1"/>
  <c r="G5848" i="10" a="1"/>
  <c r="G5848" i="10" s="1"/>
  <c r="I5847" i="10" a="1"/>
  <c r="I5847" i="10" s="1"/>
  <c r="G5847" i="10"/>
  <c r="J5847" i="10" s="1"/>
  <c r="G5847" i="10" a="1"/>
  <c r="I5846" i="10" a="1"/>
  <c r="I5846" i="10" s="1"/>
  <c r="G5846" i="10" a="1"/>
  <c r="G5846" i="10" s="1"/>
  <c r="J5846" i="10" s="1"/>
  <c r="I5845" i="10" a="1"/>
  <c r="I5845" i="10" s="1"/>
  <c r="G5845" i="10" a="1"/>
  <c r="G5845" i="10" s="1"/>
  <c r="J5845" i="10" s="1"/>
  <c r="I5844" i="10"/>
  <c r="I5844" i="10" a="1"/>
  <c r="G5844" i="10"/>
  <c r="G5844" i="10" a="1"/>
  <c r="I5843" i="10" a="1"/>
  <c r="I5843" i="10" s="1"/>
  <c r="G5843" i="10" a="1"/>
  <c r="G5843" i="10" s="1"/>
  <c r="J5843" i="10" s="1"/>
  <c r="I5842" i="10" a="1"/>
  <c r="I5842" i="10" s="1"/>
  <c r="G5842" i="10" a="1"/>
  <c r="G5842" i="10" s="1"/>
  <c r="J5842" i="10" s="1"/>
  <c r="I5841" i="10" a="1"/>
  <c r="I5841" i="10" s="1"/>
  <c r="G5841" i="10" a="1"/>
  <c r="G5841" i="10" s="1"/>
  <c r="J5840" i="10"/>
  <c r="I5840" i="10"/>
  <c r="I5840" i="10" a="1"/>
  <c r="G5840" i="10"/>
  <c r="G5840" i="10" a="1"/>
  <c r="I5839" i="10" a="1"/>
  <c r="I5839" i="10" s="1"/>
  <c r="G5839" i="10" a="1"/>
  <c r="G5839" i="10" s="1"/>
  <c r="I5838" i="10"/>
  <c r="I5838" i="10" a="1"/>
  <c r="G5838" i="10" a="1"/>
  <c r="G5838" i="10" s="1"/>
  <c r="J5838" i="10" s="1"/>
  <c r="I5837" i="10" a="1"/>
  <c r="I5837" i="10" s="1"/>
  <c r="G5837" i="10"/>
  <c r="J5837" i="10" s="1"/>
  <c r="G5837" i="10" a="1"/>
  <c r="I5836" i="10" a="1"/>
  <c r="I5836" i="10" s="1"/>
  <c r="G5836" i="10"/>
  <c r="J5836" i="10" s="1"/>
  <c r="G5836" i="10" a="1"/>
  <c r="I5835" i="10"/>
  <c r="I5835" i="10" a="1"/>
  <c r="G5835" i="10" a="1"/>
  <c r="G5835" i="10" s="1"/>
  <c r="J5835" i="10" s="1"/>
  <c r="I5834" i="10" a="1"/>
  <c r="I5834" i="10" s="1"/>
  <c r="G5834" i="10" a="1"/>
  <c r="G5834" i="10" s="1"/>
  <c r="J5834" i="10" s="1"/>
  <c r="I5833" i="10" a="1"/>
  <c r="I5833" i="10" s="1"/>
  <c r="G5833" i="10" a="1"/>
  <c r="G5833" i="10" s="1"/>
  <c r="J5833" i="10" s="1"/>
  <c r="I5832" i="10" a="1"/>
  <c r="I5832" i="10" s="1"/>
  <c r="J5832" i="10" s="1"/>
  <c r="G5832" i="10"/>
  <c r="G5832" i="10" a="1"/>
  <c r="I5831" i="10"/>
  <c r="I5831" i="10" a="1"/>
  <c r="G5831" i="10" a="1"/>
  <c r="G5831" i="10" s="1"/>
  <c r="J5831" i="10" s="1"/>
  <c r="I5830" i="10" a="1"/>
  <c r="I5830" i="10" s="1"/>
  <c r="G5830" i="10" a="1"/>
  <c r="G5830" i="10" s="1"/>
  <c r="J5830" i="10" s="1"/>
  <c r="I5829" i="10" a="1"/>
  <c r="I5829" i="10" s="1"/>
  <c r="G5829" i="10" a="1"/>
  <c r="G5829" i="10" s="1"/>
  <c r="J5829" i="10" s="1"/>
  <c r="I5828" i="10"/>
  <c r="I5828" i="10" a="1"/>
  <c r="G5828" i="10" a="1"/>
  <c r="G5828" i="10" s="1"/>
  <c r="J5828" i="10" s="1"/>
  <c r="J5827" i="10"/>
  <c r="I5827" i="10"/>
  <c r="I5827" i="10" a="1"/>
  <c r="G5827" i="10"/>
  <c r="G5827" i="10" a="1"/>
  <c r="I5826" i="10" a="1"/>
  <c r="I5826" i="10" s="1"/>
  <c r="G5826" i="10" a="1"/>
  <c r="G5826" i="10" s="1"/>
  <c r="I5825" i="10"/>
  <c r="I5825" i="10" a="1"/>
  <c r="G5825" i="10" a="1"/>
  <c r="G5825" i="10" s="1"/>
  <c r="J5825" i="10" s="1"/>
  <c r="I5824" i="10" a="1"/>
  <c r="I5824" i="10" s="1"/>
  <c r="G5824" i="10" a="1"/>
  <c r="G5824" i="10" s="1"/>
  <c r="J5824" i="10" s="1"/>
  <c r="I5823" i="10"/>
  <c r="I5823" i="10" a="1"/>
  <c r="G5823" i="10"/>
  <c r="J5823" i="10" s="1"/>
  <c r="G5823" i="10" a="1"/>
  <c r="I5822" i="10"/>
  <c r="I5822" i="10" a="1"/>
  <c r="G5822" i="10"/>
  <c r="J5822" i="10" s="1"/>
  <c r="G5822" i="10" a="1"/>
  <c r="I5821" i="10" a="1"/>
  <c r="I5821" i="10" s="1"/>
  <c r="G5821" i="10" a="1"/>
  <c r="G5821" i="10" s="1"/>
  <c r="J5821" i="10" s="1"/>
  <c r="I5820" i="10" a="1"/>
  <c r="I5820" i="10" s="1"/>
  <c r="G5820" i="10"/>
  <c r="G5820" i="10" a="1"/>
  <c r="I5819" i="10"/>
  <c r="I5819" i="10" a="1"/>
  <c r="G5819" i="10" a="1"/>
  <c r="G5819" i="10" s="1"/>
  <c r="I5818" i="10" a="1"/>
  <c r="I5818" i="10" s="1"/>
  <c r="G5818" i="10" a="1"/>
  <c r="G5818" i="10" s="1"/>
  <c r="I5817" i="10"/>
  <c r="I5817" i="10" a="1"/>
  <c r="G5817" i="10"/>
  <c r="J5817" i="10" s="1"/>
  <c r="G5817" i="10" a="1"/>
  <c r="I5816" i="10"/>
  <c r="I5816" i="10" a="1"/>
  <c r="G5816" i="10"/>
  <c r="G5816" i="10" a="1"/>
  <c r="I5815" i="10" a="1"/>
  <c r="I5815" i="10" s="1"/>
  <c r="G5815" i="10" a="1"/>
  <c r="G5815" i="10" s="1"/>
  <c r="J5815" i="10" s="1"/>
  <c r="I5814" i="10" a="1"/>
  <c r="I5814" i="10" s="1"/>
  <c r="J5814" i="10" s="1"/>
  <c r="G5814" i="10" a="1"/>
  <c r="G5814" i="10" s="1"/>
  <c r="I5813" i="10"/>
  <c r="I5813" i="10" a="1"/>
  <c r="G5813" i="10" a="1"/>
  <c r="G5813" i="10" s="1"/>
  <c r="J5813" i="10" s="1"/>
  <c r="I5812" i="10"/>
  <c r="I5812" i="10" a="1"/>
  <c r="G5812" i="10"/>
  <c r="G5812" i="10" a="1"/>
  <c r="I5811" i="10" a="1"/>
  <c r="I5811" i="10" s="1"/>
  <c r="J5811" i="10" s="1"/>
  <c r="G5811" i="10"/>
  <c r="G5811" i="10" a="1"/>
  <c r="I5810" i="10" a="1"/>
  <c r="I5810" i="10" s="1"/>
  <c r="G5810" i="10"/>
  <c r="G5810" i="10" a="1"/>
  <c r="I5809" i="10" a="1"/>
  <c r="I5809" i="10" s="1"/>
  <c r="J5809" i="10" s="1"/>
  <c r="G5809" i="10" a="1"/>
  <c r="G5809" i="10" s="1"/>
  <c r="I5808" i="10" a="1"/>
  <c r="I5808" i="10" s="1"/>
  <c r="G5808" i="10" a="1"/>
  <c r="G5808" i="10" s="1"/>
  <c r="J5808" i="10" s="1"/>
  <c r="I5807" i="10" a="1"/>
  <c r="I5807" i="10" s="1"/>
  <c r="G5807" i="10" a="1"/>
  <c r="G5807" i="10" s="1"/>
  <c r="J5807" i="10" s="1"/>
  <c r="I5806" i="10"/>
  <c r="I5806" i="10" a="1"/>
  <c r="G5806" i="10"/>
  <c r="J5806" i="10" s="1"/>
  <c r="G5806" i="10" a="1"/>
  <c r="I5805" i="10"/>
  <c r="I5805" i="10" a="1"/>
  <c r="G5805" i="10"/>
  <c r="G5805" i="10" a="1"/>
  <c r="I5804" i="10"/>
  <c r="I5804" i="10" a="1"/>
  <c r="G5804" i="10" a="1"/>
  <c r="G5804" i="10" s="1"/>
  <c r="J5804" i="10" s="1"/>
  <c r="I5803" i="10" a="1"/>
  <c r="I5803" i="10" s="1"/>
  <c r="G5803" i="10" a="1"/>
  <c r="G5803" i="10" s="1"/>
  <c r="J5803" i="10" s="1"/>
  <c r="J5802" i="10"/>
  <c r="I5802" i="10" a="1"/>
  <c r="I5802" i="10" s="1"/>
  <c r="G5802" i="10"/>
  <c r="G5802" i="10" a="1"/>
  <c r="I5801" i="10" a="1"/>
  <c r="I5801" i="10" s="1"/>
  <c r="G5801" i="10" a="1"/>
  <c r="G5801" i="10" s="1"/>
  <c r="J5801" i="10" s="1"/>
  <c r="I5800" i="10"/>
  <c r="I5800" i="10" a="1"/>
  <c r="G5800" i="10"/>
  <c r="G5800" i="10" a="1"/>
  <c r="I5799" i="10"/>
  <c r="I5799" i="10" a="1"/>
  <c r="G5799" i="10" a="1"/>
  <c r="G5799" i="10" s="1"/>
  <c r="J5799" i="10" s="1"/>
  <c r="I5798" i="10" a="1"/>
  <c r="I5798" i="10" s="1"/>
  <c r="J5798" i="10" s="1"/>
  <c r="G5798" i="10" a="1"/>
  <c r="G5798" i="10" s="1"/>
  <c r="I5797" i="10" a="1"/>
  <c r="I5797" i="10" s="1"/>
  <c r="G5797" i="10" a="1"/>
  <c r="G5797" i="10" s="1"/>
  <c r="J5797" i="10" s="1"/>
  <c r="I5796" i="10"/>
  <c r="J5796" i="10" s="1"/>
  <c r="I5796" i="10" a="1"/>
  <c r="G5796" i="10"/>
  <c r="G5796" i="10" a="1"/>
  <c r="I5795" i="10"/>
  <c r="I5795" i="10" a="1"/>
  <c r="G5795" i="10"/>
  <c r="J5795" i="10" s="1"/>
  <c r="G5795" i="10" a="1"/>
  <c r="I5794" i="10" a="1"/>
  <c r="I5794" i="10" s="1"/>
  <c r="G5794" i="10" a="1"/>
  <c r="G5794" i="10" s="1"/>
  <c r="I5793" i="10"/>
  <c r="I5793" i="10" a="1"/>
  <c r="G5793" i="10" a="1"/>
  <c r="G5793" i="10" s="1"/>
  <c r="J5793" i="10" s="1"/>
  <c r="I5792" i="10" a="1"/>
  <c r="I5792" i="10" s="1"/>
  <c r="J5792" i="10" s="1"/>
  <c r="G5792" i="10"/>
  <c r="G5792" i="10" a="1"/>
  <c r="I5791" i="10" a="1"/>
  <c r="I5791" i="10" s="1"/>
  <c r="G5791" i="10"/>
  <c r="G5791" i="10" a="1"/>
  <c r="I5790" i="10" a="1"/>
  <c r="I5790" i="10" s="1"/>
  <c r="G5790" i="10"/>
  <c r="G5790" i="10" a="1"/>
  <c r="I5789" i="10"/>
  <c r="I5789" i="10" a="1"/>
  <c r="G5789" i="10"/>
  <c r="G5789" i="10" a="1"/>
  <c r="I5788" i="10" a="1"/>
  <c r="I5788" i="10" s="1"/>
  <c r="G5788" i="10" a="1"/>
  <c r="G5788" i="10" s="1"/>
  <c r="J5788" i="10" s="1"/>
  <c r="I5787" i="10" a="1"/>
  <c r="I5787" i="10" s="1"/>
  <c r="G5787" i="10" a="1"/>
  <c r="G5787" i="10" s="1"/>
  <c r="I5786" i="10"/>
  <c r="I5786" i="10" a="1"/>
  <c r="G5786" i="10" a="1"/>
  <c r="G5786" i="10" s="1"/>
  <c r="J5786" i="10" s="1"/>
  <c r="I5785" i="10"/>
  <c r="I5785" i="10" a="1"/>
  <c r="G5785" i="10"/>
  <c r="G5785" i="10" a="1"/>
  <c r="I5784" i="10" a="1"/>
  <c r="I5784" i="10" s="1"/>
  <c r="G5784" i="10" a="1"/>
  <c r="G5784" i="10" s="1"/>
  <c r="I5783" i="10"/>
  <c r="I5783" i="10" a="1"/>
  <c r="G5783" i="10" a="1"/>
  <c r="G5783" i="10" s="1"/>
  <c r="I5782" i="10"/>
  <c r="I5782" i="10" a="1"/>
  <c r="G5782" i="10"/>
  <c r="J5782" i="10" s="1"/>
  <c r="G5782" i="10" a="1"/>
  <c r="I5781" i="10" a="1"/>
  <c r="I5781" i="10" s="1"/>
  <c r="G5781" i="10"/>
  <c r="G5781" i="10" a="1"/>
  <c r="I5780" i="10"/>
  <c r="I5780" i="10" a="1"/>
  <c r="G5780" i="10" a="1"/>
  <c r="G5780" i="10" s="1"/>
  <c r="J5780" i="10" s="1"/>
  <c r="I5779" i="10" a="1"/>
  <c r="I5779" i="10" s="1"/>
  <c r="G5779" i="10"/>
  <c r="G5779" i="10" a="1"/>
  <c r="I5778" i="10" a="1"/>
  <c r="I5778" i="10" s="1"/>
  <c r="J5778" i="10" s="1"/>
  <c r="G5778" i="10"/>
  <c r="G5778" i="10" a="1"/>
  <c r="I5777" i="10" a="1"/>
  <c r="I5777" i="10" s="1"/>
  <c r="G5777" i="10" a="1"/>
  <c r="G5777" i="10" s="1"/>
  <c r="J5777" i="10" s="1"/>
  <c r="I5776" i="10"/>
  <c r="I5776" i="10" a="1"/>
  <c r="G5776" i="10"/>
  <c r="J5776" i="10" s="1"/>
  <c r="G5776" i="10" a="1"/>
  <c r="I5775" i="10"/>
  <c r="I5775" i="10" a="1"/>
  <c r="G5775" i="10"/>
  <c r="J5775" i="10" s="1"/>
  <c r="G5775" i="10" a="1"/>
  <c r="I5774" i="10" a="1"/>
  <c r="I5774" i="10" s="1"/>
  <c r="G5774" i="10" a="1"/>
  <c r="G5774" i="10" s="1"/>
  <c r="J5774" i="10" s="1"/>
  <c r="I5773" i="10" a="1"/>
  <c r="I5773" i="10" s="1"/>
  <c r="G5773" i="10" a="1"/>
  <c r="G5773" i="10" s="1"/>
  <c r="J5773" i="10" s="1"/>
  <c r="I5772" i="10"/>
  <c r="I5772" i="10" a="1"/>
  <c r="G5772" i="10"/>
  <c r="J5772" i="10" s="1"/>
  <c r="G5772" i="10" a="1"/>
  <c r="I5771" i="10"/>
  <c r="I5771" i="10" a="1"/>
  <c r="G5771" i="10"/>
  <c r="J5771" i="10" s="1"/>
  <c r="G5771" i="10" a="1"/>
  <c r="I5770" i="10"/>
  <c r="I5770" i="10" a="1"/>
  <c r="G5770" i="10" a="1"/>
  <c r="G5770" i="10" s="1"/>
  <c r="J5770" i="10" s="1"/>
  <c r="I5769" i="10"/>
  <c r="I5769" i="10" a="1"/>
  <c r="G5769" i="10" a="1"/>
  <c r="G5769" i="10" s="1"/>
  <c r="J5769" i="10" s="1"/>
  <c r="I5768" i="10" a="1"/>
  <c r="I5768" i="10" s="1"/>
  <c r="G5768" i="10"/>
  <c r="J5768" i="10" s="1"/>
  <c r="G5768" i="10" a="1"/>
  <c r="I5767" i="10" a="1"/>
  <c r="I5767" i="10" s="1"/>
  <c r="G5767" i="10"/>
  <c r="G5767" i="10" a="1"/>
  <c r="I5766" i="10"/>
  <c r="I5766" i="10" a="1"/>
  <c r="G5766" i="10" a="1"/>
  <c r="G5766" i="10" s="1"/>
  <c r="J5766" i="10" s="1"/>
  <c r="I5765" i="10"/>
  <c r="I5765" i="10" a="1"/>
  <c r="G5765" i="10"/>
  <c r="G5765" i="10" a="1"/>
  <c r="I5764" i="10" a="1"/>
  <c r="I5764" i="10" s="1"/>
  <c r="G5764" i="10"/>
  <c r="G5764" i="10" a="1"/>
  <c r="I5763" i="10" a="1"/>
  <c r="I5763" i="10" s="1"/>
  <c r="G5763" i="10" a="1"/>
  <c r="G5763" i="10" s="1"/>
  <c r="I5762" i="10"/>
  <c r="I5762" i="10" a="1"/>
  <c r="G5762" i="10" a="1"/>
  <c r="G5762" i="10" s="1"/>
  <c r="J5762" i="10" s="1"/>
  <c r="I5761" i="10"/>
  <c r="I5761" i="10" a="1"/>
  <c r="G5761" i="10"/>
  <c r="J5761" i="10" s="1"/>
  <c r="G5761" i="10" a="1"/>
  <c r="I5760" i="10" a="1"/>
  <c r="I5760" i="10" s="1"/>
  <c r="G5760" i="10" a="1"/>
  <c r="G5760" i="10" s="1"/>
  <c r="J5760" i="10" s="1"/>
  <c r="I5759" i="10" a="1"/>
  <c r="I5759" i="10" s="1"/>
  <c r="G5759" i="10" a="1"/>
  <c r="G5759" i="10" s="1"/>
  <c r="I5758" i="10"/>
  <c r="I5758" i="10" a="1"/>
  <c r="G5758" i="10"/>
  <c r="J5758" i="10" s="1"/>
  <c r="G5758" i="10" a="1"/>
  <c r="I5757" i="10" a="1"/>
  <c r="I5757" i="10" s="1"/>
  <c r="G5757" i="10"/>
  <c r="G5757" i="10" a="1"/>
  <c r="I5756" i="10"/>
  <c r="I5756" i="10" a="1"/>
  <c r="G5756" i="10" a="1"/>
  <c r="G5756" i="10" s="1"/>
  <c r="J5756" i="10" s="1"/>
  <c r="I5755" i="10"/>
  <c r="I5755" i="10" a="1"/>
  <c r="G5755" i="10" a="1"/>
  <c r="G5755" i="10" s="1"/>
  <c r="J5755" i="10" s="1"/>
  <c r="I5754" i="10" a="1"/>
  <c r="I5754" i="10" s="1"/>
  <c r="J5754" i="10" s="1"/>
  <c r="G5754" i="10"/>
  <c r="G5754" i="10" a="1"/>
  <c r="I5753" i="10" a="1"/>
  <c r="I5753" i="10" s="1"/>
  <c r="G5753" i="10"/>
  <c r="J5753" i="10" s="1"/>
  <c r="G5753" i="10" a="1"/>
  <c r="I5752" i="10"/>
  <c r="I5752" i="10" a="1"/>
  <c r="G5752" i="10"/>
  <c r="G5752" i="10" a="1"/>
  <c r="I5751" i="10"/>
  <c r="I5751" i="10" a="1"/>
  <c r="G5751" i="10"/>
  <c r="J5751" i="10" s="1"/>
  <c r="G5751" i="10" a="1"/>
  <c r="J5750" i="10"/>
  <c r="I5750" i="10" a="1"/>
  <c r="I5750" i="10" s="1"/>
  <c r="G5750" i="10" a="1"/>
  <c r="G5750" i="10" s="1"/>
  <c r="I5749" i="10" a="1"/>
  <c r="I5749" i="10" s="1"/>
  <c r="G5749" i="10" a="1"/>
  <c r="G5749" i="10" s="1"/>
  <c r="I5748" i="10"/>
  <c r="I5748" i="10" a="1"/>
  <c r="G5748" i="10"/>
  <c r="J5748" i="10" s="1"/>
  <c r="G5748" i="10" a="1"/>
  <c r="I5747" i="10"/>
  <c r="I5747" i="10" a="1"/>
  <c r="G5747" i="10"/>
  <c r="J5747" i="10" s="1"/>
  <c r="G5747" i="10" a="1"/>
  <c r="I5746" i="10"/>
  <c r="I5746" i="10" a="1"/>
  <c r="G5746" i="10" a="1"/>
  <c r="G5746" i="10" s="1"/>
  <c r="J5746" i="10" s="1"/>
  <c r="I5745" i="10"/>
  <c r="I5745" i="10" a="1"/>
  <c r="G5745" i="10" a="1"/>
  <c r="G5745" i="10" s="1"/>
  <c r="I5744" i="10" a="1"/>
  <c r="I5744" i="10" s="1"/>
  <c r="G5744" i="10"/>
  <c r="J5744" i="10" s="1"/>
  <c r="G5744" i="10" a="1"/>
  <c r="I5743" i="10" a="1"/>
  <c r="I5743" i="10" s="1"/>
  <c r="G5743" i="10"/>
  <c r="G5743" i="10" a="1"/>
  <c r="I5742" i="10" a="1"/>
  <c r="I5742" i="10" s="1"/>
  <c r="G5742" i="10"/>
  <c r="G5742" i="10" a="1"/>
  <c r="I5741" i="10"/>
  <c r="I5741" i="10" a="1"/>
  <c r="G5741" i="10"/>
  <c r="G5741" i="10" a="1"/>
  <c r="I5740" i="10" a="1"/>
  <c r="I5740" i="10" s="1"/>
  <c r="G5740" i="10" a="1"/>
  <c r="G5740" i="10" s="1"/>
  <c r="J5740" i="10" s="1"/>
  <c r="I5739" i="10" a="1"/>
  <c r="I5739" i="10" s="1"/>
  <c r="G5739" i="10" a="1"/>
  <c r="G5739" i="10" s="1"/>
  <c r="J5739" i="10" s="1"/>
  <c r="I5738" i="10"/>
  <c r="I5738" i="10" a="1"/>
  <c r="G5738" i="10"/>
  <c r="J5738" i="10" s="1"/>
  <c r="G5738" i="10" a="1"/>
  <c r="I5737" i="10"/>
  <c r="I5737" i="10" a="1"/>
  <c r="G5737" i="10"/>
  <c r="J5737" i="10" s="1"/>
  <c r="G5737" i="10" a="1"/>
  <c r="I5736" i="10" a="1"/>
  <c r="I5736" i="10" s="1"/>
  <c r="G5736" i="10" a="1"/>
  <c r="G5736" i="10" s="1"/>
  <c r="J5736" i="10" s="1"/>
  <c r="I5735" i="10" a="1"/>
  <c r="I5735" i="10" s="1"/>
  <c r="G5735" i="10" a="1"/>
  <c r="G5735" i="10" s="1"/>
  <c r="I5734" i="10"/>
  <c r="I5734" i="10" a="1"/>
  <c r="G5734" i="10"/>
  <c r="J5734" i="10" s="1"/>
  <c r="G5734" i="10" a="1"/>
  <c r="I5733" i="10" a="1"/>
  <c r="I5733" i="10" s="1"/>
  <c r="G5733" i="10"/>
  <c r="G5733" i="10" a="1"/>
  <c r="I5732" i="10"/>
  <c r="I5732" i="10" a="1"/>
  <c r="G5732" i="10" a="1"/>
  <c r="G5732" i="10" s="1"/>
  <c r="J5732" i="10" s="1"/>
  <c r="I5731" i="10" a="1"/>
  <c r="I5731" i="10" s="1"/>
  <c r="G5731" i="10"/>
  <c r="G5731" i="10" a="1"/>
  <c r="I5730" i="10" a="1"/>
  <c r="I5730" i="10" s="1"/>
  <c r="J5730" i="10" s="1"/>
  <c r="G5730" i="10"/>
  <c r="G5730" i="10" a="1"/>
  <c r="I5729" i="10" a="1"/>
  <c r="I5729" i="10" s="1"/>
  <c r="G5729" i="10" a="1"/>
  <c r="G5729" i="10" s="1"/>
  <c r="J5729" i="10" s="1"/>
  <c r="I5728" i="10"/>
  <c r="I5728" i="10" a="1"/>
  <c r="G5728" i="10"/>
  <c r="G5728" i="10" a="1"/>
  <c r="I5727" i="10"/>
  <c r="I5727" i="10" a="1"/>
  <c r="G5727" i="10" a="1"/>
  <c r="G5727" i="10" s="1"/>
  <c r="J5727" i="10" s="1"/>
  <c r="I5726" i="10" a="1"/>
  <c r="I5726" i="10" s="1"/>
  <c r="G5726" i="10" a="1"/>
  <c r="G5726" i="10" s="1"/>
  <c r="J5726" i="10" s="1"/>
  <c r="I5725" i="10" a="1"/>
  <c r="I5725" i="10" s="1"/>
  <c r="G5725" i="10" a="1"/>
  <c r="G5725" i="10" s="1"/>
  <c r="J5725" i="10" s="1"/>
  <c r="I5724" i="10"/>
  <c r="J5724" i="10" s="1"/>
  <c r="I5724" i="10" a="1"/>
  <c r="G5724" i="10"/>
  <c r="G5724" i="10" a="1"/>
  <c r="I5723" i="10"/>
  <c r="I5723" i="10" a="1"/>
  <c r="G5723" i="10"/>
  <c r="J5723" i="10" s="1"/>
  <c r="G5723" i="10" a="1"/>
  <c r="I5722" i="10" a="1"/>
  <c r="I5722" i="10" s="1"/>
  <c r="G5722" i="10" a="1"/>
  <c r="G5722" i="10" s="1"/>
  <c r="J5722" i="10" s="1"/>
  <c r="I5721" i="10" a="1"/>
  <c r="I5721" i="10" s="1"/>
  <c r="G5721" i="10" a="1"/>
  <c r="G5721" i="10" s="1"/>
  <c r="I5720" i="10"/>
  <c r="J5720" i="10" s="1"/>
  <c r="I5720" i="10" a="1"/>
  <c r="G5720" i="10"/>
  <c r="G5720" i="10" a="1"/>
  <c r="I5719" i="10" a="1"/>
  <c r="I5719" i="10" s="1"/>
  <c r="G5719" i="10"/>
  <c r="G5719" i="10" a="1"/>
  <c r="I5718" i="10" a="1"/>
  <c r="I5718" i="10" s="1"/>
  <c r="G5718" i="10"/>
  <c r="G5718" i="10" a="1"/>
  <c r="I5717" i="10" a="1"/>
  <c r="I5717" i="10" s="1"/>
  <c r="G5717" i="10" a="1"/>
  <c r="G5717" i="10" s="1"/>
  <c r="I5716" i="10" a="1"/>
  <c r="I5716" i="10" s="1"/>
  <c r="G5716" i="10" a="1"/>
  <c r="G5716" i="10" s="1"/>
  <c r="J5716" i="10" s="1"/>
  <c r="I5715" i="10" a="1"/>
  <c r="I5715" i="10" s="1"/>
  <c r="G5715" i="10" a="1"/>
  <c r="G5715" i="10" s="1"/>
  <c r="J5715" i="10" s="1"/>
  <c r="I5714" i="10"/>
  <c r="I5714" i="10" a="1"/>
  <c r="G5714" i="10" a="1"/>
  <c r="G5714" i="10" s="1"/>
  <c r="J5714" i="10" s="1"/>
  <c r="I5713" i="10"/>
  <c r="I5713" i="10" a="1"/>
  <c r="G5713" i="10" a="1"/>
  <c r="G5713" i="10" s="1"/>
  <c r="J5713" i="10" s="1"/>
  <c r="I5712" i="10" a="1"/>
  <c r="I5712" i="10" s="1"/>
  <c r="G5712" i="10" a="1"/>
  <c r="G5712" i="10" s="1"/>
  <c r="J5712" i="10" s="1"/>
  <c r="I5711" i="10" a="1"/>
  <c r="I5711" i="10" s="1"/>
  <c r="G5711" i="10" a="1"/>
  <c r="G5711" i="10" s="1"/>
  <c r="J5710" i="10"/>
  <c r="I5710" i="10"/>
  <c r="I5710" i="10" a="1"/>
  <c r="G5710" i="10"/>
  <c r="G5710" i="10" a="1"/>
  <c r="I5709" i="10"/>
  <c r="I5709" i="10" a="1"/>
  <c r="G5709" i="10"/>
  <c r="G5709" i="10" a="1"/>
  <c r="I5708" i="10"/>
  <c r="I5708" i="10" a="1"/>
  <c r="G5708" i="10" a="1"/>
  <c r="G5708" i="10" s="1"/>
  <c r="J5708" i="10" s="1"/>
  <c r="I5707" i="10" a="1"/>
  <c r="I5707" i="10" s="1"/>
  <c r="G5707" i="10" a="1"/>
  <c r="G5707" i="10" s="1"/>
  <c r="J5707" i="10" s="1"/>
  <c r="I5706" i="10" a="1"/>
  <c r="I5706" i="10" s="1"/>
  <c r="J5706" i="10" s="1"/>
  <c r="G5706" i="10"/>
  <c r="G5706" i="10" a="1"/>
  <c r="I5705" i="10" a="1"/>
  <c r="I5705" i="10" s="1"/>
  <c r="G5705" i="10"/>
  <c r="J5705" i="10" s="1"/>
  <c r="G5705" i="10" a="1"/>
  <c r="I5704" i="10" a="1"/>
  <c r="I5704" i="10" s="1"/>
  <c r="G5704" i="10" a="1"/>
  <c r="G5704" i="10" s="1"/>
  <c r="J5704" i="10" s="1"/>
  <c r="I5703" i="10"/>
  <c r="I5703" i="10" a="1"/>
  <c r="G5703" i="10" a="1"/>
  <c r="G5703" i="10" s="1"/>
  <c r="J5703" i="10" s="1"/>
  <c r="J5702" i="10"/>
  <c r="I5702" i="10" a="1"/>
  <c r="I5702" i="10" s="1"/>
  <c r="G5702" i="10"/>
  <c r="G5702" i="10" a="1"/>
  <c r="I5701" i="10" a="1"/>
  <c r="I5701" i="10" s="1"/>
  <c r="G5701" i="10" a="1"/>
  <c r="G5701" i="10" s="1"/>
  <c r="J5701" i="10" s="1"/>
  <c r="I5700" i="10"/>
  <c r="I5700" i="10" a="1"/>
  <c r="G5700" i="10" a="1"/>
  <c r="G5700" i="10" s="1"/>
  <c r="J5700" i="10" s="1"/>
  <c r="I5699" i="10"/>
  <c r="I5699" i="10" a="1"/>
  <c r="G5699" i="10"/>
  <c r="J5699" i="10" s="1"/>
  <c r="G5699" i="10" a="1"/>
  <c r="J5698" i="10"/>
  <c r="I5698" i="10"/>
  <c r="I5698" i="10" a="1"/>
  <c r="G5698" i="10" a="1"/>
  <c r="G5698" i="10" s="1"/>
  <c r="I5697" i="10"/>
  <c r="I5697" i="10" a="1"/>
  <c r="G5697" i="10" a="1"/>
  <c r="G5697" i="10" s="1"/>
  <c r="I5696" i="10"/>
  <c r="I5696" i="10" a="1"/>
  <c r="G5696" i="10"/>
  <c r="J5696" i="10" s="1"/>
  <c r="G5696" i="10" a="1"/>
  <c r="I5695" i="10" a="1"/>
  <c r="I5695" i="10" s="1"/>
  <c r="G5695" i="10"/>
  <c r="G5695" i="10" a="1"/>
  <c r="I5694" i="10"/>
  <c r="I5694" i="10" a="1"/>
  <c r="G5694" i="10"/>
  <c r="J5694" i="10" s="1"/>
  <c r="G5694" i="10" a="1"/>
  <c r="I5693" i="10" a="1"/>
  <c r="I5693" i="10" s="1"/>
  <c r="G5693" i="10"/>
  <c r="G5693" i="10" a="1"/>
  <c r="I5692" i="10" a="1"/>
  <c r="I5692" i="10" s="1"/>
  <c r="G5692" i="10"/>
  <c r="J5692" i="10" s="1"/>
  <c r="G5692" i="10" a="1"/>
  <c r="I5691" i="10" a="1"/>
  <c r="I5691" i="10" s="1"/>
  <c r="G5691" i="10"/>
  <c r="J5691" i="10" s="1"/>
  <c r="G5691" i="10" a="1"/>
  <c r="I5690" i="10"/>
  <c r="I5690" i="10" a="1"/>
  <c r="G5690" i="10" a="1"/>
  <c r="G5690" i="10" s="1"/>
  <c r="J5690" i="10" s="1"/>
  <c r="I5689" i="10"/>
  <c r="I5689" i="10" a="1"/>
  <c r="G5689" i="10" a="1"/>
  <c r="G5689" i="10" s="1"/>
  <c r="J5689" i="10" s="1"/>
  <c r="I5688" i="10" a="1"/>
  <c r="I5688" i="10" s="1"/>
  <c r="G5688" i="10" a="1"/>
  <c r="G5688" i="10" s="1"/>
  <c r="J5688" i="10" s="1"/>
  <c r="I5687" i="10" a="1"/>
  <c r="I5687" i="10" s="1"/>
  <c r="G5687" i="10" a="1"/>
  <c r="G5687" i="10" s="1"/>
  <c r="I5686" i="10"/>
  <c r="I5686" i="10" a="1"/>
  <c r="G5686" i="10"/>
  <c r="J5686" i="10" s="1"/>
  <c r="G5686" i="10" a="1"/>
  <c r="I5685" i="10"/>
  <c r="I5685" i="10" a="1"/>
  <c r="G5685" i="10"/>
  <c r="G5685" i="10" a="1"/>
  <c r="I5684" i="10"/>
  <c r="I5684" i="10" a="1"/>
  <c r="G5684" i="10" a="1"/>
  <c r="G5684" i="10" s="1"/>
  <c r="J5684" i="10" s="1"/>
  <c r="I5683" i="10"/>
  <c r="I5683" i="10" a="1"/>
  <c r="G5683" i="10" a="1"/>
  <c r="G5683" i="10" s="1"/>
  <c r="J5683" i="10" s="1"/>
  <c r="I5682" i="10" a="1"/>
  <c r="I5682" i="10" s="1"/>
  <c r="G5682" i="10"/>
  <c r="G5682" i="10" a="1"/>
  <c r="I5681" i="10" a="1"/>
  <c r="I5681" i="10" s="1"/>
  <c r="G5681" i="10" a="1"/>
  <c r="G5681" i="10" s="1"/>
  <c r="J5681" i="10" s="1"/>
  <c r="I5680" i="10" a="1"/>
  <c r="I5680" i="10" s="1"/>
  <c r="G5680" i="10"/>
  <c r="G5680" i="10" a="1"/>
  <c r="I5679" i="10"/>
  <c r="I5679" i="10" a="1"/>
  <c r="G5679" i="10" a="1"/>
  <c r="G5679" i="10" s="1"/>
  <c r="J5679" i="10" s="1"/>
  <c r="I5678" i="10" a="1"/>
  <c r="I5678" i="10" s="1"/>
  <c r="G5678" i="10" a="1"/>
  <c r="G5678" i="10" s="1"/>
  <c r="J5678" i="10" s="1"/>
  <c r="I5677" i="10" a="1"/>
  <c r="I5677" i="10" s="1"/>
  <c r="G5677" i="10" a="1"/>
  <c r="G5677" i="10" s="1"/>
  <c r="I5676" i="10"/>
  <c r="I5676" i="10" a="1"/>
  <c r="G5676" i="10" a="1"/>
  <c r="G5676" i="10" s="1"/>
  <c r="J5676" i="10" s="1"/>
  <c r="I5675" i="10"/>
  <c r="I5675" i="10" a="1"/>
  <c r="G5675" i="10"/>
  <c r="J5675" i="10" s="1"/>
  <c r="G5675" i="10" a="1"/>
  <c r="I5674" i="10" a="1"/>
  <c r="I5674" i="10" s="1"/>
  <c r="G5674" i="10" a="1"/>
  <c r="G5674" i="10" s="1"/>
  <c r="J5674" i="10" s="1"/>
  <c r="I5673" i="10"/>
  <c r="I5673" i="10" a="1"/>
  <c r="G5673" i="10" a="1"/>
  <c r="G5673" i="10" s="1"/>
  <c r="I5672" i="10" a="1"/>
  <c r="I5672" i="10" s="1"/>
  <c r="J5672" i="10" s="1"/>
  <c r="G5672" i="10"/>
  <c r="G5672" i="10" a="1"/>
  <c r="I5671" i="10" a="1"/>
  <c r="I5671" i="10" s="1"/>
  <c r="G5671" i="10"/>
  <c r="G5671" i="10" a="1"/>
  <c r="I5670" i="10" a="1"/>
  <c r="I5670" i="10" s="1"/>
  <c r="G5670" i="10" a="1"/>
  <c r="G5670" i="10" s="1"/>
  <c r="I5669" i="10" a="1"/>
  <c r="I5669" i="10" s="1"/>
  <c r="G5669" i="10" a="1"/>
  <c r="G5669" i="10" s="1"/>
  <c r="I5668" i="10" a="1"/>
  <c r="I5668" i="10" s="1"/>
  <c r="G5668" i="10" a="1"/>
  <c r="G5668" i="10" s="1"/>
  <c r="J5668" i="10" s="1"/>
  <c r="I5667" i="10" a="1"/>
  <c r="I5667" i="10" s="1"/>
  <c r="G5667" i="10" a="1"/>
  <c r="G5667" i="10" s="1"/>
  <c r="J5667" i="10" s="1"/>
  <c r="I5666" i="10"/>
  <c r="I5666" i="10" a="1"/>
  <c r="G5666" i="10" a="1"/>
  <c r="G5666" i="10" s="1"/>
  <c r="J5666" i="10" s="1"/>
  <c r="I5665" i="10" a="1"/>
  <c r="I5665" i="10" s="1"/>
  <c r="G5665" i="10"/>
  <c r="G5665" i="10" a="1"/>
  <c r="I5664" i="10"/>
  <c r="I5664" i="10" a="1"/>
  <c r="G5664" i="10" a="1"/>
  <c r="G5664" i="10" s="1"/>
  <c r="J5664" i="10" s="1"/>
  <c r="I5663" i="10" a="1"/>
  <c r="I5663" i="10" s="1"/>
  <c r="G5663" i="10" a="1"/>
  <c r="G5663" i="10" s="1"/>
  <c r="I5662" i="10"/>
  <c r="I5662" i="10" a="1"/>
  <c r="G5662" i="10"/>
  <c r="J5662" i="10" s="1"/>
  <c r="G5662" i="10" a="1"/>
  <c r="I5661" i="10" a="1"/>
  <c r="I5661" i="10" s="1"/>
  <c r="G5661" i="10"/>
  <c r="G5661" i="10" a="1"/>
  <c r="I5660" i="10" a="1"/>
  <c r="I5660" i="10" s="1"/>
  <c r="G5660" i="10" a="1"/>
  <c r="G5660" i="10" s="1"/>
  <c r="I5659" i="10" a="1"/>
  <c r="I5659" i="10" s="1"/>
  <c r="G5659" i="10" a="1"/>
  <c r="G5659" i="10" s="1"/>
  <c r="J5659" i="10" s="1"/>
  <c r="I5658" i="10" a="1"/>
  <c r="I5658" i="10" s="1"/>
  <c r="G5658" i="10" a="1"/>
  <c r="G5658" i="10" s="1"/>
  <c r="J5658" i="10" s="1"/>
  <c r="I5657" i="10"/>
  <c r="I5657" i="10" a="1"/>
  <c r="G5657" i="10"/>
  <c r="J5657" i="10" s="1"/>
  <c r="G5657" i="10" a="1"/>
  <c r="I5656" i="10" a="1"/>
  <c r="I5656" i="10" s="1"/>
  <c r="J5656" i="10" s="1"/>
  <c r="G5656" i="10"/>
  <c r="G5656" i="10" a="1"/>
  <c r="I5655" i="10" a="1"/>
  <c r="I5655" i="10" s="1"/>
  <c r="G5655" i="10" a="1"/>
  <c r="G5655" i="10" s="1"/>
  <c r="I5654" i="10"/>
  <c r="I5654" i="10" a="1"/>
  <c r="G5654" i="10" a="1"/>
  <c r="G5654" i="10" s="1"/>
  <c r="J5654" i="10" s="1"/>
  <c r="I5653" i="10"/>
  <c r="I5653" i="10" a="1"/>
  <c r="G5653" i="10"/>
  <c r="G5653" i="10" a="1"/>
  <c r="I5652" i="10" a="1"/>
  <c r="I5652" i="10" s="1"/>
  <c r="G5652" i="10" a="1"/>
  <c r="G5652" i="10" s="1"/>
  <c r="I5651" i="10" a="1"/>
  <c r="I5651" i="10" s="1"/>
  <c r="G5651" i="10" a="1"/>
  <c r="G5651" i="10" s="1"/>
  <c r="I5650" i="10" a="1"/>
  <c r="I5650" i="10" s="1"/>
  <c r="G5650" i="10"/>
  <c r="J5650" i="10" s="1"/>
  <c r="G5650" i="10" a="1"/>
  <c r="I5649" i="10"/>
  <c r="I5649" i="10" a="1"/>
  <c r="G5649" i="10"/>
  <c r="J5649" i="10" s="1"/>
  <c r="G5649" i="10" a="1"/>
  <c r="I5648" i="10"/>
  <c r="I5648" i="10" a="1"/>
  <c r="G5648" i="10" a="1"/>
  <c r="G5648" i="10" s="1"/>
  <c r="J5648" i="10" s="1"/>
  <c r="I5647" i="10" a="1"/>
  <c r="I5647" i="10" s="1"/>
  <c r="G5647" i="10" a="1"/>
  <c r="G5647" i="10" s="1"/>
  <c r="I5646" i="10" a="1"/>
  <c r="I5646" i="10" s="1"/>
  <c r="G5646" i="10" a="1"/>
  <c r="G5646" i="10" s="1"/>
  <c r="J5646" i="10" s="1"/>
  <c r="I5645" i="10" a="1"/>
  <c r="I5645" i="10" s="1"/>
  <c r="G5645" i="10"/>
  <c r="G5645" i="10" a="1"/>
  <c r="I5644" i="10"/>
  <c r="I5644" i="10" a="1"/>
  <c r="G5644" i="10"/>
  <c r="J5644" i="10" s="1"/>
  <c r="G5644" i="10" a="1"/>
  <c r="I5643" i="10"/>
  <c r="I5643" i="10" a="1"/>
  <c r="G5643" i="10" a="1"/>
  <c r="G5643" i="10" s="1"/>
  <c r="J5643" i="10" s="1"/>
  <c r="I5642" i="10" a="1"/>
  <c r="I5642" i="10" s="1"/>
  <c r="G5642" i="10" a="1"/>
  <c r="G5642" i="10" s="1"/>
  <c r="J5642" i="10" s="1"/>
  <c r="I5641" i="10" a="1"/>
  <c r="I5641" i="10" s="1"/>
  <c r="G5641" i="10" a="1"/>
  <c r="G5641" i="10" s="1"/>
  <c r="J5641" i="10" s="1"/>
  <c r="I5640" i="10"/>
  <c r="I5640" i="10" a="1"/>
  <c r="G5640" i="10"/>
  <c r="J5640" i="10" s="1"/>
  <c r="G5640" i="10" a="1"/>
  <c r="I5639" i="10" a="1"/>
  <c r="I5639" i="10" s="1"/>
  <c r="G5639" i="10"/>
  <c r="G5639" i="10" a="1"/>
  <c r="I5638" i="10" a="1"/>
  <c r="I5638" i="10" s="1"/>
  <c r="G5638" i="10" a="1"/>
  <c r="G5638" i="10" s="1"/>
  <c r="I5637" i="10"/>
  <c r="I5637" i="10" a="1"/>
  <c r="G5637" i="10" a="1"/>
  <c r="G5637" i="10" s="1"/>
  <c r="J5637" i="10" s="1"/>
  <c r="I5636" i="10"/>
  <c r="I5636" i="10" a="1"/>
  <c r="G5636" i="10"/>
  <c r="J5636" i="10" s="1"/>
  <c r="G5636" i="10" a="1"/>
  <c r="I5635" i="10" a="1"/>
  <c r="I5635" i="10" s="1"/>
  <c r="G5635" i="10" a="1"/>
  <c r="G5635" i="10" s="1"/>
  <c r="I5634" i="10" a="1"/>
  <c r="I5634" i="10" s="1"/>
  <c r="G5634" i="10" a="1"/>
  <c r="G5634" i="10" s="1"/>
  <c r="I5633" i="10"/>
  <c r="I5633" i="10" a="1"/>
  <c r="G5633" i="10"/>
  <c r="J5633" i="10" s="1"/>
  <c r="G5633" i="10" a="1"/>
  <c r="I5632" i="10" a="1"/>
  <c r="I5632" i="10" s="1"/>
  <c r="J5632" i="10" s="1"/>
  <c r="G5632" i="10"/>
  <c r="G5632" i="10" a="1"/>
  <c r="I5631" i="10" a="1"/>
  <c r="I5631" i="10" s="1"/>
  <c r="G5631" i="10" a="1"/>
  <c r="G5631" i="10" s="1"/>
  <c r="I5630" i="10"/>
  <c r="I5630" i="10" a="1"/>
  <c r="G5630" i="10" a="1"/>
  <c r="G5630" i="10" s="1"/>
  <c r="J5630" i="10" s="1"/>
  <c r="I5629" i="10"/>
  <c r="I5629" i="10" a="1"/>
  <c r="G5629" i="10" a="1"/>
  <c r="G5629" i="10" s="1"/>
  <c r="J5629" i="10" s="1"/>
  <c r="I5628" i="10" a="1"/>
  <c r="I5628" i="10" s="1"/>
  <c r="G5628" i="10" a="1"/>
  <c r="G5628" i="10" s="1"/>
  <c r="J5628" i="10" s="1"/>
  <c r="I5627" i="10" a="1"/>
  <c r="I5627" i="10" s="1"/>
  <c r="G5627" i="10" a="1"/>
  <c r="G5627" i="10" s="1"/>
  <c r="J5627" i="10" s="1"/>
  <c r="I5626" i="10" a="1"/>
  <c r="I5626" i="10" s="1"/>
  <c r="G5626" i="10"/>
  <c r="G5626" i="10" a="1"/>
  <c r="I5625" i="10"/>
  <c r="I5625" i="10" a="1"/>
  <c r="G5625" i="10"/>
  <c r="J5625" i="10" s="1"/>
  <c r="G5625" i="10" a="1"/>
  <c r="I5624" i="10"/>
  <c r="I5624" i="10" a="1"/>
  <c r="G5624" i="10" a="1"/>
  <c r="G5624" i="10" s="1"/>
  <c r="J5624" i="10" s="1"/>
  <c r="I5623" i="10" a="1"/>
  <c r="I5623" i="10" s="1"/>
  <c r="G5623" i="10" a="1"/>
  <c r="G5623" i="10" s="1"/>
  <c r="J5623" i="10" s="1"/>
  <c r="I5622" i="10" a="1"/>
  <c r="I5622" i="10" s="1"/>
  <c r="G5622" i="10" a="1"/>
  <c r="G5622" i="10" s="1"/>
  <c r="I5621" i="10" a="1"/>
  <c r="I5621" i="10" s="1"/>
  <c r="G5621" i="10"/>
  <c r="G5621" i="10" a="1"/>
  <c r="I5620" i="10" a="1"/>
  <c r="I5620" i="10" s="1"/>
  <c r="G5620" i="10"/>
  <c r="J5620" i="10" s="1"/>
  <c r="G5620" i="10" a="1"/>
  <c r="I5619" i="10"/>
  <c r="I5619" i="10" a="1"/>
  <c r="G5619" i="10" a="1"/>
  <c r="G5619" i="10" s="1"/>
  <c r="J5619" i="10" s="1"/>
  <c r="I5618" i="10" a="1"/>
  <c r="I5618" i="10" s="1"/>
  <c r="G5618" i="10" a="1"/>
  <c r="G5618" i="10" s="1"/>
  <c r="J5618" i="10" s="1"/>
  <c r="I5617" i="10" a="1"/>
  <c r="I5617" i="10" s="1"/>
  <c r="G5617" i="10" a="1"/>
  <c r="G5617" i="10" s="1"/>
  <c r="I5616" i="10"/>
  <c r="I5616" i="10" a="1"/>
  <c r="G5616" i="10" a="1"/>
  <c r="G5616" i="10" s="1"/>
  <c r="J5616" i="10" s="1"/>
  <c r="I5615" i="10" a="1"/>
  <c r="I5615" i="10" s="1"/>
  <c r="G5615" i="10"/>
  <c r="G5615" i="10" a="1"/>
  <c r="I5614" i="10" a="1"/>
  <c r="I5614" i="10" s="1"/>
  <c r="G5614" i="10" a="1"/>
  <c r="G5614" i="10" s="1"/>
  <c r="I5613" i="10"/>
  <c r="I5613" i="10" a="1"/>
  <c r="G5613" i="10" a="1"/>
  <c r="G5613" i="10" s="1"/>
  <c r="J5613" i="10" s="1"/>
  <c r="I5612" i="10"/>
  <c r="I5612" i="10" a="1"/>
  <c r="G5612" i="10"/>
  <c r="J5612" i="10" s="1"/>
  <c r="G5612" i="10" a="1"/>
  <c r="I5611" i="10" a="1"/>
  <c r="I5611" i="10" s="1"/>
  <c r="G5611" i="10" a="1"/>
  <c r="G5611" i="10" s="1"/>
  <c r="I5610" i="10" a="1"/>
  <c r="I5610" i="10" s="1"/>
  <c r="G5610" i="10" a="1"/>
  <c r="G5610" i="10" s="1"/>
  <c r="J5610" i="10" s="1"/>
  <c r="I5609" i="10" a="1"/>
  <c r="I5609" i="10" s="1"/>
  <c r="G5609" i="10"/>
  <c r="G5609" i="10" a="1"/>
  <c r="I5608" i="10" a="1"/>
  <c r="I5608" i="10" s="1"/>
  <c r="J5608" i="10" s="1"/>
  <c r="G5608" i="10"/>
  <c r="G5608" i="10" a="1"/>
  <c r="I5607" i="10" a="1"/>
  <c r="I5607" i="10" s="1"/>
  <c r="G5607" i="10" a="1"/>
  <c r="G5607" i="10" s="1"/>
  <c r="I5606" i="10"/>
  <c r="I5606" i="10" a="1"/>
  <c r="G5606" i="10" a="1"/>
  <c r="G5606" i="10" s="1"/>
  <c r="J5606" i="10" s="1"/>
  <c r="I5605" i="10"/>
  <c r="I5605" i="10" a="1"/>
  <c r="G5605" i="10" a="1"/>
  <c r="G5605" i="10" s="1"/>
  <c r="J5605" i="10" s="1"/>
  <c r="I5604" i="10" a="1"/>
  <c r="I5604" i="10" s="1"/>
  <c r="G5604" i="10" a="1"/>
  <c r="G5604" i="10" s="1"/>
  <c r="I5603" i="10" a="1"/>
  <c r="I5603" i="10" s="1"/>
  <c r="G5603" i="10" a="1"/>
  <c r="G5603" i="10" s="1"/>
  <c r="J5603" i="10" s="1"/>
  <c r="I5602" i="10" a="1"/>
  <c r="I5602" i="10" s="1"/>
  <c r="G5602" i="10"/>
  <c r="G5602" i="10" a="1"/>
  <c r="I5601" i="10"/>
  <c r="I5601" i="10" a="1"/>
  <c r="G5601" i="10"/>
  <c r="J5601" i="10" s="1"/>
  <c r="G5601" i="10" a="1"/>
  <c r="I5600" i="10"/>
  <c r="I5600" i="10" a="1"/>
  <c r="G5600" i="10" a="1"/>
  <c r="G5600" i="10" s="1"/>
  <c r="J5600" i="10" s="1"/>
  <c r="I5599" i="10" a="1"/>
  <c r="I5599" i="10" s="1"/>
  <c r="G5599" i="10" a="1"/>
  <c r="G5599" i="10" s="1"/>
  <c r="J5599" i="10" s="1"/>
  <c r="I5598" i="10" a="1"/>
  <c r="I5598" i="10" s="1"/>
  <c r="G5598" i="10" a="1"/>
  <c r="G5598" i="10" s="1"/>
  <c r="I5597" i="10" a="1"/>
  <c r="I5597" i="10" s="1"/>
  <c r="G5597" i="10"/>
  <c r="G5597" i="10" a="1"/>
  <c r="I5596" i="10" a="1"/>
  <c r="I5596" i="10" s="1"/>
  <c r="G5596" i="10"/>
  <c r="G5596" i="10" a="1"/>
  <c r="I5595" i="10"/>
  <c r="I5595" i="10" a="1"/>
  <c r="G5595" i="10" a="1"/>
  <c r="G5595" i="10" s="1"/>
  <c r="J5595" i="10" s="1"/>
  <c r="I5594" i="10" a="1"/>
  <c r="I5594" i="10" s="1"/>
  <c r="G5594" i="10" a="1"/>
  <c r="G5594" i="10" s="1"/>
  <c r="I5593" i="10" a="1"/>
  <c r="I5593" i="10" s="1"/>
  <c r="G5593" i="10" a="1"/>
  <c r="G5593" i="10" s="1"/>
  <c r="J5593" i="10" s="1"/>
  <c r="I5592" i="10"/>
  <c r="I5592" i="10" a="1"/>
  <c r="G5592" i="10" a="1"/>
  <c r="G5592" i="10" s="1"/>
  <c r="J5592" i="10" s="1"/>
  <c r="I5591" i="10" a="1"/>
  <c r="I5591" i="10" s="1"/>
  <c r="G5591" i="10"/>
  <c r="G5591" i="10" a="1"/>
  <c r="I5590" i="10" a="1"/>
  <c r="I5590" i="10" s="1"/>
  <c r="G5590" i="10" a="1"/>
  <c r="G5590" i="10" s="1"/>
  <c r="I5589" i="10"/>
  <c r="I5589" i="10" a="1"/>
  <c r="G5589" i="10" a="1"/>
  <c r="G5589" i="10" s="1"/>
  <c r="J5589" i="10" s="1"/>
  <c r="I5588" i="10"/>
  <c r="I5588" i="10" a="1"/>
  <c r="G5588" i="10"/>
  <c r="J5588" i="10" s="1"/>
  <c r="G5588" i="10" a="1"/>
  <c r="I5587" i="10" a="1"/>
  <c r="I5587" i="10" s="1"/>
  <c r="G5587" i="10" a="1"/>
  <c r="G5587" i="10" s="1"/>
  <c r="J5587" i="10" s="1"/>
  <c r="I5586" i="10" a="1"/>
  <c r="I5586" i="10" s="1"/>
  <c r="G5586" i="10" a="1"/>
  <c r="G5586" i="10" s="1"/>
  <c r="I5585" i="10" a="1"/>
  <c r="I5585" i="10" s="1"/>
  <c r="G5585" i="10"/>
  <c r="G5585" i="10" a="1"/>
  <c r="I5584" i="10" a="1"/>
  <c r="I5584" i="10" s="1"/>
  <c r="J5584" i="10" s="1"/>
  <c r="G5584" i="10"/>
  <c r="G5584" i="10" a="1"/>
  <c r="I5583" i="10" a="1"/>
  <c r="I5583" i="10" s="1"/>
  <c r="G5583" i="10" a="1"/>
  <c r="G5583" i="10" s="1"/>
  <c r="J5583" i="10" s="1"/>
  <c r="I5582" i="10"/>
  <c r="I5582" i="10" a="1"/>
  <c r="G5582" i="10" a="1"/>
  <c r="G5582" i="10" s="1"/>
  <c r="J5582" i="10" s="1"/>
  <c r="I5581" i="10"/>
  <c r="I5581" i="10" a="1"/>
  <c r="G5581" i="10" a="1"/>
  <c r="G5581" i="10" s="1"/>
  <c r="J5581" i="10" s="1"/>
  <c r="I5580" i="10" a="1"/>
  <c r="I5580" i="10" s="1"/>
  <c r="G5580" i="10" a="1"/>
  <c r="G5580" i="10" s="1"/>
  <c r="I5579" i="10" a="1"/>
  <c r="I5579" i="10" s="1"/>
  <c r="G5579" i="10" a="1"/>
  <c r="G5579" i="10" s="1"/>
  <c r="I5578" i="10" a="1"/>
  <c r="I5578" i="10" s="1"/>
  <c r="G5578" i="10"/>
  <c r="J5578" i="10" s="1"/>
  <c r="G5578" i="10" a="1"/>
  <c r="I5577" i="10"/>
  <c r="I5577" i="10" a="1"/>
  <c r="G5577" i="10"/>
  <c r="J5577" i="10" s="1"/>
  <c r="G5577" i="10" a="1"/>
  <c r="I5576" i="10" a="1"/>
  <c r="I5576" i="10" s="1"/>
  <c r="G5576" i="10" a="1"/>
  <c r="G5576" i="10" s="1"/>
  <c r="I5575" i="10" a="1"/>
  <c r="I5575" i="10" s="1"/>
  <c r="G5575" i="10" a="1"/>
  <c r="G5575" i="10" s="1"/>
  <c r="J5575" i="10" s="1"/>
  <c r="I5574" i="10" a="1"/>
  <c r="I5574" i="10" s="1"/>
  <c r="G5574" i="10"/>
  <c r="J5574" i="10" s="1"/>
  <c r="G5574" i="10" a="1"/>
  <c r="I5573" i="10" a="1"/>
  <c r="I5573" i="10" s="1"/>
  <c r="G5573" i="10"/>
  <c r="J5573" i="10" s="1"/>
  <c r="G5573" i="10" a="1"/>
  <c r="I5572" i="10" a="1"/>
  <c r="I5572" i="10" s="1"/>
  <c r="G5572" i="10" a="1"/>
  <c r="G5572" i="10" s="1"/>
  <c r="J5572" i="10" s="1"/>
  <c r="I5571" i="10"/>
  <c r="I5571" i="10" a="1"/>
  <c r="G5571" i="10" a="1"/>
  <c r="G5571" i="10" s="1"/>
  <c r="J5571" i="10" s="1"/>
  <c r="I5570" i="10" a="1"/>
  <c r="I5570" i="10" s="1"/>
  <c r="J5570" i="10" s="1"/>
  <c r="G5570" i="10" a="1"/>
  <c r="G5570" i="10" s="1"/>
  <c r="I5569" i="10" a="1"/>
  <c r="I5569" i="10" s="1"/>
  <c r="G5569" i="10" a="1"/>
  <c r="G5569" i="10" s="1"/>
  <c r="I5568" i="10"/>
  <c r="I5568" i="10" a="1"/>
  <c r="G5568" i="10" a="1"/>
  <c r="G5568" i="10" s="1"/>
  <c r="I5567" i="10"/>
  <c r="I5567" i="10" a="1"/>
  <c r="G5567" i="10"/>
  <c r="G5567" i="10" a="1"/>
  <c r="I5566" i="10" a="1"/>
  <c r="I5566" i="10" s="1"/>
  <c r="G5566" i="10" a="1"/>
  <c r="G5566" i="10" s="1"/>
  <c r="J5566" i="10" s="1"/>
  <c r="I5565" i="10" a="1"/>
  <c r="I5565" i="10" s="1"/>
  <c r="G5565" i="10" a="1"/>
  <c r="G5565" i="10" s="1"/>
  <c r="I5564" i="10"/>
  <c r="I5564" i="10" a="1"/>
  <c r="G5564" i="10"/>
  <c r="G5564" i="10" a="1"/>
  <c r="I5563" i="10" a="1"/>
  <c r="I5563" i="10" s="1"/>
  <c r="G5563" i="10"/>
  <c r="G5563" i="10" a="1"/>
  <c r="I5562" i="10" a="1"/>
  <c r="I5562" i="10" s="1"/>
  <c r="G5562" i="10" a="1"/>
  <c r="G5562" i="10" s="1"/>
  <c r="J5562" i="10" s="1"/>
  <c r="I5561" i="10" a="1"/>
  <c r="I5561" i="10" s="1"/>
  <c r="G5561" i="10" a="1"/>
  <c r="G5561" i="10" s="1"/>
  <c r="J5561" i="10" s="1"/>
  <c r="I5560" i="10" a="1"/>
  <c r="I5560" i="10" s="1"/>
  <c r="J5560" i="10" s="1"/>
  <c r="G5560" i="10"/>
  <c r="G5560" i="10" a="1"/>
  <c r="I5559" i="10" a="1"/>
  <c r="I5559" i="10" s="1"/>
  <c r="G5559" i="10" a="1"/>
  <c r="G5559" i="10" s="1"/>
  <c r="J5559" i="10" s="1"/>
  <c r="I5558" i="10"/>
  <c r="I5558" i="10" a="1"/>
  <c r="G5558" i="10" a="1"/>
  <c r="G5558" i="10" s="1"/>
  <c r="J5558" i="10" s="1"/>
  <c r="I5557" i="10"/>
  <c r="I5557" i="10" a="1"/>
  <c r="G5557" i="10" a="1"/>
  <c r="G5557" i="10" s="1"/>
  <c r="I5556" i="10" a="1"/>
  <c r="I5556" i="10" s="1"/>
  <c r="G5556" i="10" a="1"/>
  <c r="G5556" i="10" s="1"/>
  <c r="J5556" i="10" s="1"/>
  <c r="I5555" i="10" a="1"/>
  <c r="I5555" i="10" s="1"/>
  <c r="G5555" i="10" a="1"/>
  <c r="G5555" i="10" s="1"/>
  <c r="I5554" i="10"/>
  <c r="I5554" i="10" a="1"/>
  <c r="G5554" i="10"/>
  <c r="J5554" i="10" s="1"/>
  <c r="G5554" i="10" a="1"/>
  <c r="I5553" i="10"/>
  <c r="I5553" i="10" a="1"/>
  <c r="G5553" i="10"/>
  <c r="G5553" i="10" a="1"/>
  <c r="I5552" i="10" a="1"/>
  <c r="I5552" i="10" s="1"/>
  <c r="G5552" i="10" a="1"/>
  <c r="G5552" i="10" s="1"/>
  <c r="I5551" i="10" a="1"/>
  <c r="I5551" i="10" s="1"/>
  <c r="G5551" i="10" a="1"/>
  <c r="G5551" i="10" s="1"/>
  <c r="I5550" i="10" a="1"/>
  <c r="I5550" i="10" s="1"/>
  <c r="G5550" i="10"/>
  <c r="J5550" i="10" s="1"/>
  <c r="G5550" i="10" a="1"/>
  <c r="I5549" i="10" a="1"/>
  <c r="I5549" i="10" s="1"/>
  <c r="G5549" i="10"/>
  <c r="J5549" i="10" s="1"/>
  <c r="G5549" i="10" a="1"/>
  <c r="I5548" i="10" a="1"/>
  <c r="I5548" i="10" s="1"/>
  <c r="G5548" i="10" a="1"/>
  <c r="G5548" i="10" s="1"/>
  <c r="J5548" i="10" s="1"/>
  <c r="I5547" i="10"/>
  <c r="I5547" i="10" a="1"/>
  <c r="G5547" i="10" a="1"/>
  <c r="G5547" i="10" s="1"/>
  <c r="I5546" i="10" a="1"/>
  <c r="I5546" i="10" s="1"/>
  <c r="G5546" i="10" a="1"/>
  <c r="G5546" i="10" s="1"/>
  <c r="J5546" i="10" s="1"/>
  <c r="I5545" i="10" a="1"/>
  <c r="I5545" i="10" s="1"/>
  <c r="G5545" i="10" a="1"/>
  <c r="G5545" i="10" s="1"/>
  <c r="I5544" i="10"/>
  <c r="I5544" i="10" a="1"/>
  <c r="G5544" i="10" a="1"/>
  <c r="G5544" i="10" s="1"/>
  <c r="J5544" i="10" s="1"/>
  <c r="I5543" i="10"/>
  <c r="I5543" i="10" a="1"/>
  <c r="G5543" i="10"/>
  <c r="J5543" i="10" s="1"/>
  <c r="G5543" i="10" a="1"/>
  <c r="J5542" i="10"/>
  <c r="I5542" i="10" a="1"/>
  <c r="I5542" i="10" s="1"/>
  <c r="G5542" i="10" a="1"/>
  <c r="G5542" i="10" s="1"/>
  <c r="I5541" i="10" a="1"/>
  <c r="I5541" i="10" s="1"/>
  <c r="G5541" i="10" a="1"/>
  <c r="G5541" i="10" s="1"/>
  <c r="J5541" i="10" s="1"/>
  <c r="I5540" i="10"/>
  <c r="I5540" i="10" a="1"/>
  <c r="G5540" i="10"/>
  <c r="J5540" i="10" s="1"/>
  <c r="G5540" i="10" a="1"/>
  <c r="I5539" i="10" a="1"/>
  <c r="I5539" i="10" s="1"/>
  <c r="G5539" i="10"/>
  <c r="G5539" i="10" a="1"/>
  <c r="I5538" i="10" a="1"/>
  <c r="I5538" i="10" s="1"/>
  <c r="G5538" i="10" a="1"/>
  <c r="G5538" i="10" s="1"/>
  <c r="J5538" i="10" s="1"/>
  <c r="I5537" i="10" a="1"/>
  <c r="I5537" i="10" s="1"/>
  <c r="G5537" i="10" a="1"/>
  <c r="G5537" i="10" s="1"/>
  <c r="J5537" i="10" s="1"/>
  <c r="I5536" i="10" a="1"/>
  <c r="I5536" i="10" s="1"/>
  <c r="G5536" i="10"/>
  <c r="J5536" i="10" s="1"/>
  <c r="G5536" i="10" a="1"/>
  <c r="I5535" i="10" a="1"/>
  <c r="I5535" i="10" s="1"/>
  <c r="G5535" i="10" a="1"/>
  <c r="G5535" i="10" s="1"/>
  <c r="I5534" i="10"/>
  <c r="I5534" i="10" a="1"/>
  <c r="G5534" i="10" a="1"/>
  <c r="G5534" i="10" s="1"/>
  <c r="I5533" i="10"/>
  <c r="I5533" i="10" a="1"/>
  <c r="G5533" i="10" a="1"/>
  <c r="G5533" i="10" s="1"/>
  <c r="I5532" i="10" a="1"/>
  <c r="I5532" i="10" s="1"/>
  <c r="G5532" i="10" a="1"/>
  <c r="G5532" i="10" s="1"/>
  <c r="J5532" i="10" s="1"/>
  <c r="I5531" i="10" a="1"/>
  <c r="I5531" i="10" s="1"/>
  <c r="G5531" i="10" a="1"/>
  <c r="G5531" i="10" s="1"/>
  <c r="J5530" i="10"/>
  <c r="I5530" i="10"/>
  <c r="I5530" i="10" a="1"/>
  <c r="G5530" i="10"/>
  <c r="G5530" i="10" a="1"/>
  <c r="I5529" i="10"/>
  <c r="I5529" i="10" a="1"/>
  <c r="G5529" i="10"/>
  <c r="J5529" i="10" s="1"/>
  <c r="G5529" i="10" a="1"/>
  <c r="I5528" i="10" a="1"/>
  <c r="I5528" i="10" s="1"/>
  <c r="G5528" i="10" a="1"/>
  <c r="G5528" i="10" s="1"/>
  <c r="I5527" i="10" a="1"/>
  <c r="I5527" i="10" s="1"/>
  <c r="G5527" i="10" a="1"/>
  <c r="G5527" i="10" s="1"/>
  <c r="I5526" i="10" a="1"/>
  <c r="I5526" i="10" s="1"/>
  <c r="G5526" i="10"/>
  <c r="G5526" i="10" a="1"/>
  <c r="I5525" i="10" a="1"/>
  <c r="I5525" i="10" s="1"/>
  <c r="G5525" i="10"/>
  <c r="J5525" i="10" s="1"/>
  <c r="G5525" i="10" a="1"/>
  <c r="I5524" i="10" a="1"/>
  <c r="I5524" i="10" s="1"/>
  <c r="G5524" i="10" a="1"/>
  <c r="G5524" i="10" s="1"/>
  <c r="J5524" i="10" s="1"/>
  <c r="I5523" i="10"/>
  <c r="I5523" i="10" a="1"/>
  <c r="G5523" i="10" a="1"/>
  <c r="G5523" i="10" s="1"/>
  <c r="I5522" i="10" a="1"/>
  <c r="I5522" i="10" s="1"/>
  <c r="G5522" i="10" a="1"/>
  <c r="G5522" i="10" s="1"/>
  <c r="J5522" i="10" s="1"/>
  <c r="I5521" i="10" a="1"/>
  <c r="I5521" i="10" s="1"/>
  <c r="G5521" i="10" a="1"/>
  <c r="G5521" i="10" s="1"/>
  <c r="I5520" i="10"/>
  <c r="I5520" i="10" a="1"/>
  <c r="G5520" i="10" a="1"/>
  <c r="G5520" i="10" s="1"/>
  <c r="I5519" i="10"/>
  <c r="I5519" i="10" a="1"/>
  <c r="G5519" i="10"/>
  <c r="J5519" i="10" s="1"/>
  <c r="G5519" i="10" a="1"/>
  <c r="I5518" i="10" a="1"/>
  <c r="I5518" i="10" s="1"/>
  <c r="G5518" i="10" a="1"/>
  <c r="G5518" i="10" s="1"/>
  <c r="J5518" i="10" s="1"/>
  <c r="I5517" i="10"/>
  <c r="I5517" i="10" a="1"/>
  <c r="G5517" i="10"/>
  <c r="J5517" i="10" s="1"/>
  <c r="G5517" i="10" a="1"/>
  <c r="I5516" i="10"/>
  <c r="I5516" i="10" a="1"/>
  <c r="G5516" i="10"/>
  <c r="G5516" i="10" a="1"/>
  <c r="I5515" i="10" a="1"/>
  <c r="I5515" i="10" s="1"/>
  <c r="G5515" i="10"/>
  <c r="J5515" i="10" s="1"/>
  <c r="G5515" i="10" a="1"/>
  <c r="I5514" i="10" a="1"/>
  <c r="I5514" i="10" s="1"/>
  <c r="G5514" i="10" a="1"/>
  <c r="G5514" i="10" s="1"/>
  <c r="J5514" i="10" s="1"/>
  <c r="I5513" i="10"/>
  <c r="I5513" i="10" a="1"/>
  <c r="G5513" i="10"/>
  <c r="J5513" i="10" s="1"/>
  <c r="G5513" i="10" a="1"/>
  <c r="I5512" i="10" a="1"/>
  <c r="I5512" i="10" s="1"/>
  <c r="G5512" i="10"/>
  <c r="J5512" i="10" s="1"/>
  <c r="G5512" i="10" a="1"/>
  <c r="I5511" i="10" a="1"/>
  <c r="I5511" i="10" s="1"/>
  <c r="G5511" i="10"/>
  <c r="J5511" i="10" s="1"/>
  <c r="G5511" i="10" a="1"/>
  <c r="I5510" i="10"/>
  <c r="I5510" i="10" a="1"/>
  <c r="G5510" i="10" a="1"/>
  <c r="G5510" i="10" s="1"/>
  <c r="J5510" i="10" s="1"/>
  <c r="I5509" i="10"/>
  <c r="I5509" i="10" a="1"/>
  <c r="G5509" i="10" a="1"/>
  <c r="G5509" i="10" s="1"/>
  <c r="J5509" i="10" s="1"/>
  <c r="I5508" i="10" a="1"/>
  <c r="I5508" i="10" s="1"/>
  <c r="J5508" i="10" s="1"/>
  <c r="G5508" i="10" a="1"/>
  <c r="G5508" i="10" s="1"/>
  <c r="I5507" i="10" a="1"/>
  <c r="I5507" i="10" s="1"/>
  <c r="G5507" i="10" a="1"/>
  <c r="G5507" i="10" s="1"/>
  <c r="I5506" i="10" a="1"/>
  <c r="I5506" i="10" s="1"/>
  <c r="J5506" i="10" s="1"/>
  <c r="G5506" i="10"/>
  <c r="G5506" i="10" a="1"/>
  <c r="I5505" i="10"/>
  <c r="I5505" i="10" a="1"/>
  <c r="G5505" i="10"/>
  <c r="G5505" i="10" a="1"/>
  <c r="I5504" i="10" a="1"/>
  <c r="I5504" i="10" s="1"/>
  <c r="G5504" i="10" a="1"/>
  <c r="G5504" i="10" s="1"/>
  <c r="J5504" i="10" s="1"/>
  <c r="I5503" i="10" a="1"/>
  <c r="I5503" i="10" s="1"/>
  <c r="G5503" i="10" a="1"/>
  <c r="G5503" i="10" s="1"/>
  <c r="J5503" i="10" s="1"/>
  <c r="I5502" i="10" a="1"/>
  <c r="I5502" i="10" s="1"/>
  <c r="G5502" i="10"/>
  <c r="J5502" i="10" s="1"/>
  <c r="G5502" i="10" a="1"/>
  <c r="I5501" i="10" a="1"/>
  <c r="I5501" i="10" s="1"/>
  <c r="G5501" i="10"/>
  <c r="G5501" i="10" a="1"/>
  <c r="I5500" i="10" a="1"/>
  <c r="I5500" i="10" s="1"/>
  <c r="G5500" i="10" a="1"/>
  <c r="G5500" i="10" s="1"/>
  <c r="J5500" i="10" s="1"/>
  <c r="I5499" i="10"/>
  <c r="I5499" i="10" a="1"/>
  <c r="G5499" i="10" a="1"/>
  <c r="G5499" i="10" s="1"/>
  <c r="J5499" i="10" s="1"/>
  <c r="I5498" i="10"/>
  <c r="I5498" i="10" a="1"/>
  <c r="G5498" i="10"/>
  <c r="J5498" i="10" s="1"/>
  <c r="G5498" i="10" a="1"/>
  <c r="I5497" i="10" a="1"/>
  <c r="I5497" i="10" s="1"/>
  <c r="G5497" i="10" a="1"/>
  <c r="G5497" i="10" s="1"/>
  <c r="I5496" i="10" a="1"/>
  <c r="I5496" i="10" s="1"/>
  <c r="G5496" i="10" a="1"/>
  <c r="G5496" i="10" s="1"/>
  <c r="I5495" i="10"/>
  <c r="I5495" i="10" a="1"/>
  <c r="G5495" i="10"/>
  <c r="G5495" i="10" a="1"/>
  <c r="I5494" i="10" a="1"/>
  <c r="I5494" i="10" s="1"/>
  <c r="G5494" i="10"/>
  <c r="J5494" i="10" s="1"/>
  <c r="G5494" i="10" a="1"/>
  <c r="I5493" i="10" a="1"/>
  <c r="I5493" i="10" s="1"/>
  <c r="G5493" i="10" a="1"/>
  <c r="G5493" i="10" s="1"/>
  <c r="J5493" i="10" s="1"/>
  <c r="I5492" i="10"/>
  <c r="I5492" i="10" a="1"/>
  <c r="G5492" i="10" a="1"/>
  <c r="G5492" i="10" s="1"/>
  <c r="J5492" i="10" s="1"/>
  <c r="I5491" i="10"/>
  <c r="I5491" i="10" a="1"/>
  <c r="G5491" i="10"/>
  <c r="J5491" i="10" s="1"/>
  <c r="G5491" i="10" a="1"/>
  <c r="I5490" i="10" a="1"/>
  <c r="I5490" i="10" s="1"/>
  <c r="G5490" i="10" a="1"/>
  <c r="G5490" i="10" s="1"/>
  <c r="J5490" i="10" s="1"/>
  <c r="I5489" i="10"/>
  <c r="I5489" i="10" a="1"/>
  <c r="G5489" i="10" a="1"/>
  <c r="G5489" i="10" s="1"/>
  <c r="J5489" i="10" s="1"/>
  <c r="I5488" i="10" a="1"/>
  <c r="I5488" i="10" s="1"/>
  <c r="J5488" i="10" s="1"/>
  <c r="G5488" i="10"/>
  <c r="G5488" i="10" a="1"/>
  <c r="I5487" i="10"/>
  <c r="I5487" i="10" a="1"/>
  <c r="G5487" i="10" a="1"/>
  <c r="G5487" i="10" s="1"/>
  <c r="J5487" i="10" s="1"/>
  <c r="I5486" i="10"/>
  <c r="I5486" i="10" a="1"/>
  <c r="G5486" i="10"/>
  <c r="J5486" i="10" s="1"/>
  <c r="G5486" i="10" a="1"/>
  <c r="I5485" i="10"/>
  <c r="I5485" i="10" a="1"/>
  <c r="G5485" i="10"/>
  <c r="G5485" i="10" a="1"/>
  <c r="I5484" i="10" a="1"/>
  <c r="I5484" i="10" s="1"/>
  <c r="G5484" i="10" a="1"/>
  <c r="G5484" i="10" s="1"/>
  <c r="J5484" i="10" s="1"/>
  <c r="I5483" i="10"/>
  <c r="I5483" i="10" a="1"/>
  <c r="G5483" i="10" a="1"/>
  <c r="G5483" i="10" s="1"/>
  <c r="J5483" i="10" s="1"/>
  <c r="I5482" i="10" a="1"/>
  <c r="I5482" i="10" s="1"/>
  <c r="J5482" i="10" s="1"/>
  <c r="G5482" i="10"/>
  <c r="G5482" i="10" a="1"/>
  <c r="I5481" i="10" a="1"/>
  <c r="I5481" i="10" s="1"/>
  <c r="G5481" i="10" a="1"/>
  <c r="G5481" i="10" s="1"/>
  <c r="J5481" i="10" s="1"/>
  <c r="I5480" i="10"/>
  <c r="I5480" i="10" a="1"/>
  <c r="G5480" i="10" a="1"/>
  <c r="G5480" i="10" s="1"/>
  <c r="J5480" i="10" s="1"/>
  <c r="I5479" i="10"/>
  <c r="I5479" i="10" a="1"/>
  <c r="G5479" i="10" a="1"/>
  <c r="G5479" i="10" s="1"/>
  <c r="J5479" i="10" s="1"/>
  <c r="J5478" i="10"/>
  <c r="I5478" i="10"/>
  <c r="I5478" i="10" a="1"/>
  <c r="G5478" i="10"/>
  <c r="G5478" i="10" a="1"/>
  <c r="I5477" i="10" a="1"/>
  <c r="I5477" i="10" s="1"/>
  <c r="G5477" i="10"/>
  <c r="J5477" i="10" s="1"/>
  <c r="G5477" i="10" a="1"/>
  <c r="I5476" i="10" a="1"/>
  <c r="I5476" i="10" s="1"/>
  <c r="G5476" i="10" a="1"/>
  <c r="G5476" i="10" s="1"/>
  <c r="J5476" i="10" s="1"/>
  <c r="I5475" i="10"/>
  <c r="I5475" i="10" a="1"/>
  <c r="G5475" i="10" a="1"/>
  <c r="G5475" i="10" s="1"/>
  <c r="J5475" i="10" s="1"/>
  <c r="I5474" i="10"/>
  <c r="I5474" i="10" a="1"/>
  <c r="G5474" i="10"/>
  <c r="J5474" i="10" s="1"/>
  <c r="G5474" i="10" a="1"/>
  <c r="I5473" i="10" a="1"/>
  <c r="I5473" i="10" s="1"/>
  <c r="G5473" i="10" a="1"/>
  <c r="G5473" i="10" s="1"/>
  <c r="J5473" i="10" s="1"/>
  <c r="I5472" i="10" a="1"/>
  <c r="I5472" i="10" s="1"/>
  <c r="G5472" i="10" a="1"/>
  <c r="G5472" i="10" s="1"/>
  <c r="I5471" i="10"/>
  <c r="I5471" i="10" a="1"/>
  <c r="G5471" i="10"/>
  <c r="G5471" i="10" a="1"/>
  <c r="I5470" i="10"/>
  <c r="I5470" i="10" a="1"/>
  <c r="G5470" i="10"/>
  <c r="J5470" i="10" s="1"/>
  <c r="G5470" i="10" a="1"/>
  <c r="I5469" i="10" a="1"/>
  <c r="I5469" i="10" s="1"/>
  <c r="G5469" i="10" a="1"/>
  <c r="G5469" i="10" s="1"/>
  <c r="J5469" i="10" s="1"/>
  <c r="I5468" i="10"/>
  <c r="I5468" i="10" a="1"/>
  <c r="G5468" i="10" a="1"/>
  <c r="G5468" i="10" s="1"/>
  <c r="J5468" i="10" s="1"/>
  <c r="I5467" i="10"/>
  <c r="I5467" i="10" a="1"/>
  <c r="G5467" i="10"/>
  <c r="G5467" i="10" a="1"/>
  <c r="I5466" i="10" a="1"/>
  <c r="I5466" i="10" s="1"/>
  <c r="G5466" i="10"/>
  <c r="J5466" i="10" s="1"/>
  <c r="G5466" i="10" a="1"/>
  <c r="I5465" i="10" a="1"/>
  <c r="I5465" i="10" s="1"/>
  <c r="G5465" i="10" a="1"/>
  <c r="G5465" i="10" s="1"/>
  <c r="J5465" i="10" s="1"/>
  <c r="I5464" i="10" a="1"/>
  <c r="I5464" i="10" s="1"/>
  <c r="G5464" i="10"/>
  <c r="G5464" i="10" a="1"/>
  <c r="I5463" i="10"/>
  <c r="I5463" i="10" a="1"/>
  <c r="G5463" i="10"/>
  <c r="J5463" i="10" s="1"/>
  <c r="G5463" i="10" a="1"/>
  <c r="I5462" i="10"/>
  <c r="I5462" i="10" a="1"/>
  <c r="G5462" i="10" a="1"/>
  <c r="G5462" i="10" s="1"/>
  <c r="J5462" i="10" s="1"/>
  <c r="I5461" i="10" a="1"/>
  <c r="I5461" i="10" s="1"/>
  <c r="G5461" i="10" a="1"/>
  <c r="G5461" i="10" s="1"/>
  <c r="J5461" i="10" s="1"/>
  <c r="I5460" i="10" a="1"/>
  <c r="I5460" i="10" s="1"/>
  <c r="G5460" i="10" a="1"/>
  <c r="G5460" i="10" s="1"/>
  <c r="I5459" i="10"/>
  <c r="I5459" i="10" a="1"/>
  <c r="G5459" i="10"/>
  <c r="J5459" i="10" s="1"/>
  <c r="G5459" i="10" a="1"/>
  <c r="J5458" i="10"/>
  <c r="I5458" i="10"/>
  <c r="I5458" i="10" a="1"/>
  <c r="G5458" i="10"/>
  <c r="G5458" i="10" a="1"/>
  <c r="I5457" i="10"/>
  <c r="I5457" i="10" a="1"/>
  <c r="G5457" i="10" a="1"/>
  <c r="G5457" i="10" s="1"/>
  <c r="J5457" i="10" s="1"/>
  <c r="I5456" i="10" a="1"/>
  <c r="I5456" i="10" s="1"/>
  <c r="G5456" i="10" a="1"/>
  <c r="G5456" i="10" s="1"/>
  <c r="I5455" i="10" a="1"/>
  <c r="I5455" i="10" s="1"/>
  <c r="G5455" i="10"/>
  <c r="G5455" i="10" a="1"/>
  <c r="I5454" i="10"/>
  <c r="I5454" i="10" a="1"/>
  <c r="G5454" i="10"/>
  <c r="J5454" i="10" s="1"/>
  <c r="G5454" i="10" a="1"/>
  <c r="I5453" i="10" a="1"/>
  <c r="I5453" i="10" s="1"/>
  <c r="G5453" i="10"/>
  <c r="G5453" i="10" a="1"/>
  <c r="I5452" i="10" a="1"/>
  <c r="I5452" i="10" s="1"/>
  <c r="G5452" i="10" a="1"/>
  <c r="G5452" i="10" s="1"/>
  <c r="I5451" i="10"/>
  <c r="I5451" i="10" a="1"/>
  <c r="G5451" i="10" a="1"/>
  <c r="G5451" i="10" s="1"/>
  <c r="J5451" i="10" s="1"/>
  <c r="I5450" i="10"/>
  <c r="I5450" i="10" a="1"/>
  <c r="G5450" i="10"/>
  <c r="J5450" i="10" s="1"/>
  <c r="G5450" i="10" a="1"/>
  <c r="I5449" i="10" a="1"/>
  <c r="I5449" i="10" s="1"/>
  <c r="G5449" i="10" a="1"/>
  <c r="G5449" i="10" s="1"/>
  <c r="J5449" i="10" s="1"/>
  <c r="I5448" i="10" a="1"/>
  <c r="I5448" i="10" s="1"/>
  <c r="G5448" i="10" a="1"/>
  <c r="G5448" i="10" s="1"/>
  <c r="J5448" i="10" s="1"/>
  <c r="I5447" i="10"/>
  <c r="I5447" i="10" a="1"/>
  <c r="G5447" i="10"/>
  <c r="G5447" i="10" a="1"/>
  <c r="I5446" i="10"/>
  <c r="I5446" i="10" a="1"/>
  <c r="G5446" i="10"/>
  <c r="J5446" i="10" s="1"/>
  <c r="G5446" i="10" a="1"/>
  <c r="I5445" i="10" a="1"/>
  <c r="I5445" i="10" s="1"/>
  <c r="G5445" i="10" a="1"/>
  <c r="G5445" i="10" s="1"/>
  <c r="J5445" i="10" s="1"/>
  <c r="I5444" i="10"/>
  <c r="I5444" i="10" a="1"/>
  <c r="G5444" i="10" a="1"/>
  <c r="G5444" i="10" s="1"/>
  <c r="J5444" i="10" s="1"/>
  <c r="I5443" i="10"/>
  <c r="I5443" i="10" a="1"/>
  <c r="G5443" i="10"/>
  <c r="G5443" i="10" a="1"/>
  <c r="I5442" i="10" a="1"/>
  <c r="I5442" i="10" s="1"/>
  <c r="G5442" i="10"/>
  <c r="G5442" i="10" a="1"/>
  <c r="I5441" i="10" a="1"/>
  <c r="I5441" i="10" s="1"/>
  <c r="G5441" i="10" a="1"/>
  <c r="G5441" i="10" s="1"/>
  <c r="J5441" i="10" s="1"/>
  <c r="I5440" i="10" a="1"/>
  <c r="I5440" i="10" s="1"/>
  <c r="G5440" i="10"/>
  <c r="J5440" i="10" s="1"/>
  <c r="G5440" i="10" a="1"/>
  <c r="I5439" i="10"/>
  <c r="I5439" i="10" a="1"/>
  <c r="G5439" i="10"/>
  <c r="J5439" i="10" s="1"/>
  <c r="G5439" i="10" a="1"/>
  <c r="I5438" i="10"/>
  <c r="I5438" i="10" a="1"/>
  <c r="G5438" i="10" a="1"/>
  <c r="G5438" i="10" s="1"/>
  <c r="J5438" i="10" s="1"/>
  <c r="I5437" i="10" a="1"/>
  <c r="I5437" i="10" s="1"/>
  <c r="G5437" i="10" a="1"/>
  <c r="G5437" i="10" s="1"/>
  <c r="J5437" i="10" s="1"/>
  <c r="I5436" i="10" a="1"/>
  <c r="I5436" i="10" s="1"/>
  <c r="G5436" i="10" a="1"/>
  <c r="G5436" i="10" s="1"/>
  <c r="J5436" i="10" s="1"/>
  <c r="I5435" i="10"/>
  <c r="I5435" i="10" a="1"/>
  <c r="G5435" i="10"/>
  <c r="J5435" i="10" s="1"/>
  <c r="G5435" i="10" a="1"/>
  <c r="J5434" i="10"/>
  <c r="I5434" i="10"/>
  <c r="I5434" i="10" a="1"/>
  <c r="G5434" i="10"/>
  <c r="G5434" i="10" a="1"/>
  <c r="I5433" i="10" a="1"/>
  <c r="I5433" i="10" s="1"/>
  <c r="G5433" i="10" a="1"/>
  <c r="G5433" i="10" s="1"/>
  <c r="I5432" i="10" a="1"/>
  <c r="I5432" i="10" s="1"/>
  <c r="G5432" i="10" a="1"/>
  <c r="G5432" i="10" s="1"/>
  <c r="I5431" i="10" a="1"/>
  <c r="I5431" i="10" s="1"/>
  <c r="G5431" i="10"/>
  <c r="G5431" i="10" a="1"/>
  <c r="I5430" i="10" a="1"/>
  <c r="I5430" i="10" s="1"/>
  <c r="G5430" i="10" a="1"/>
  <c r="G5430" i="10" s="1"/>
  <c r="J5430" i="10" s="1"/>
  <c r="I5429" i="10" a="1"/>
  <c r="I5429" i="10" s="1"/>
  <c r="G5429" i="10" a="1"/>
  <c r="G5429" i="10" s="1"/>
  <c r="I5428" i="10" a="1"/>
  <c r="I5428" i="10" s="1"/>
  <c r="G5428" i="10" a="1"/>
  <c r="G5428" i="10" s="1"/>
  <c r="J5428" i="10" s="1"/>
  <c r="I5427" i="10"/>
  <c r="I5427" i="10" a="1"/>
  <c r="G5427" i="10" a="1"/>
  <c r="G5427" i="10" s="1"/>
  <c r="J5427" i="10" s="1"/>
  <c r="I5426" i="10"/>
  <c r="I5426" i="10" a="1"/>
  <c r="G5426" i="10" a="1"/>
  <c r="G5426" i="10" s="1"/>
  <c r="J5426" i="10" s="1"/>
  <c r="I5425" i="10" a="1"/>
  <c r="I5425" i="10" s="1"/>
  <c r="G5425" i="10" a="1"/>
  <c r="G5425" i="10" s="1"/>
  <c r="J5425" i="10" s="1"/>
  <c r="I5424" i="10" a="1"/>
  <c r="I5424" i="10" s="1"/>
  <c r="G5424" i="10" a="1"/>
  <c r="G5424" i="10" s="1"/>
  <c r="I5423" i="10"/>
  <c r="I5423" i="10" a="1"/>
  <c r="G5423" i="10"/>
  <c r="G5423" i="10" a="1"/>
  <c r="I5422" i="10"/>
  <c r="I5422" i="10" a="1"/>
  <c r="G5422" i="10"/>
  <c r="J5422" i="10" s="1"/>
  <c r="G5422" i="10" a="1"/>
  <c r="I5421" i="10"/>
  <c r="I5421" i="10" a="1"/>
  <c r="G5421" i="10" a="1"/>
  <c r="G5421" i="10" s="1"/>
  <c r="J5421" i="10" s="1"/>
  <c r="I5420" i="10" a="1"/>
  <c r="I5420" i="10" s="1"/>
  <c r="G5420" i="10" a="1"/>
  <c r="G5420" i="10" s="1"/>
  <c r="J5420" i="10" s="1"/>
  <c r="I5419" i="10" a="1"/>
  <c r="I5419" i="10" s="1"/>
  <c r="G5419" i="10"/>
  <c r="G5419" i="10" a="1"/>
  <c r="I5418" i="10"/>
  <c r="I5418" i="10" a="1"/>
  <c r="G5418" i="10"/>
  <c r="J5418" i="10" s="1"/>
  <c r="G5418" i="10" a="1"/>
  <c r="I5417" i="10" a="1"/>
  <c r="I5417" i="10" s="1"/>
  <c r="G5417" i="10" a="1"/>
  <c r="G5417" i="10" s="1"/>
  <c r="J5417" i="10" s="1"/>
  <c r="I5416" i="10" a="1"/>
  <c r="I5416" i="10" s="1"/>
  <c r="G5416" i="10" a="1"/>
  <c r="G5416" i="10" s="1"/>
  <c r="I5415" i="10"/>
  <c r="I5415" i="10" a="1"/>
  <c r="G5415" i="10" a="1"/>
  <c r="G5415" i="10" s="1"/>
  <c r="J5415" i="10" s="1"/>
  <c r="I5414" i="10"/>
  <c r="I5414" i="10" a="1"/>
  <c r="G5414" i="10"/>
  <c r="J5414" i="10" s="1"/>
  <c r="G5414" i="10" a="1"/>
  <c r="I5413" i="10" a="1"/>
  <c r="I5413" i="10" s="1"/>
  <c r="G5413" i="10" a="1"/>
  <c r="G5413" i="10" s="1"/>
  <c r="I5412" i="10" a="1"/>
  <c r="I5412" i="10" s="1"/>
  <c r="G5412" i="10" a="1"/>
  <c r="G5412" i="10" s="1"/>
  <c r="I5411" i="10"/>
  <c r="I5411" i="10" a="1"/>
  <c r="G5411" i="10"/>
  <c r="J5411" i="10" s="1"/>
  <c r="G5411" i="10" a="1"/>
  <c r="I5410" i="10"/>
  <c r="J5410" i="10" s="1"/>
  <c r="I5410" i="10" a="1"/>
  <c r="G5410" i="10"/>
  <c r="G5410" i="10" a="1"/>
  <c r="I5409" i="10" a="1"/>
  <c r="I5409" i="10" s="1"/>
  <c r="G5409" i="10" a="1"/>
  <c r="G5409" i="10" s="1"/>
  <c r="I5408" i="10" a="1"/>
  <c r="I5408" i="10" s="1"/>
  <c r="G5408" i="10" a="1"/>
  <c r="G5408" i="10" s="1"/>
  <c r="I5407" i="10"/>
  <c r="I5407" i="10" a="1"/>
  <c r="G5407" i="10"/>
  <c r="G5407" i="10" a="1"/>
  <c r="I5406" i="10" a="1"/>
  <c r="I5406" i="10" s="1"/>
  <c r="G5406" i="10"/>
  <c r="G5406" i="10" a="1"/>
  <c r="I5405" i="10" a="1"/>
  <c r="I5405" i="10" s="1"/>
  <c r="G5405" i="10" a="1"/>
  <c r="G5405" i="10" s="1"/>
  <c r="I5404" i="10" a="1"/>
  <c r="I5404" i="10" s="1"/>
  <c r="G5404" i="10" a="1"/>
  <c r="G5404" i="10" s="1"/>
  <c r="J5404" i="10" s="1"/>
  <c r="I5403" i="10"/>
  <c r="I5403" i="10" a="1"/>
  <c r="G5403" i="10"/>
  <c r="J5403" i="10" s="1"/>
  <c r="G5403" i="10" a="1"/>
  <c r="I5402" i="10"/>
  <c r="I5402" i="10" a="1"/>
  <c r="G5402" i="10" a="1"/>
  <c r="G5402" i="10" s="1"/>
  <c r="J5402" i="10" s="1"/>
  <c r="I5401" i="10" a="1"/>
  <c r="I5401" i="10" s="1"/>
  <c r="G5401" i="10" a="1"/>
  <c r="G5401" i="10" s="1"/>
  <c r="I5400" i="10" a="1"/>
  <c r="I5400" i="10" s="1"/>
  <c r="G5400" i="10" a="1"/>
  <c r="G5400" i="10" s="1"/>
  <c r="I5399" i="10"/>
  <c r="I5399" i="10" a="1"/>
  <c r="G5399" i="10"/>
  <c r="G5399" i="10" a="1"/>
  <c r="I5398" i="10"/>
  <c r="I5398" i="10" a="1"/>
  <c r="G5398" i="10"/>
  <c r="J5398" i="10" s="1"/>
  <c r="G5398" i="10" a="1"/>
  <c r="I5397" i="10" a="1"/>
  <c r="I5397" i="10" s="1"/>
  <c r="G5397" i="10" a="1"/>
  <c r="G5397" i="10" s="1"/>
  <c r="I5396" i="10" a="1"/>
  <c r="I5396" i="10" s="1"/>
  <c r="G5396" i="10" a="1"/>
  <c r="G5396" i="10" s="1"/>
  <c r="I5395" i="10" a="1"/>
  <c r="I5395" i="10" s="1"/>
  <c r="G5395" i="10"/>
  <c r="G5395" i="10" a="1"/>
  <c r="I5394" i="10"/>
  <c r="I5394" i="10" a="1"/>
  <c r="G5394" i="10"/>
  <c r="J5394" i="10" s="1"/>
  <c r="G5394" i="10" a="1"/>
  <c r="I5393" i="10" a="1"/>
  <c r="I5393" i="10" s="1"/>
  <c r="G5393" i="10" a="1"/>
  <c r="G5393" i="10" s="1"/>
  <c r="J5393" i="10" s="1"/>
  <c r="I5392" i="10" a="1"/>
  <c r="I5392" i="10" s="1"/>
  <c r="G5392" i="10" a="1"/>
  <c r="G5392" i="10" s="1"/>
  <c r="I5391" i="10"/>
  <c r="I5391" i="10" a="1"/>
  <c r="G5391" i="10" a="1"/>
  <c r="G5391" i="10" s="1"/>
  <c r="J5391" i="10" s="1"/>
  <c r="I5390" i="10"/>
  <c r="I5390" i="10" a="1"/>
  <c r="G5390" i="10"/>
  <c r="J5390" i="10" s="1"/>
  <c r="G5390" i="10" a="1"/>
  <c r="I5389" i="10" a="1"/>
  <c r="I5389" i="10" s="1"/>
  <c r="G5389" i="10" a="1"/>
  <c r="G5389" i="10" s="1"/>
  <c r="I5388" i="10" a="1"/>
  <c r="I5388" i="10" s="1"/>
  <c r="G5388" i="10" a="1"/>
  <c r="G5388" i="10" s="1"/>
  <c r="I5387" i="10"/>
  <c r="I5387" i="10" a="1"/>
  <c r="G5387" i="10"/>
  <c r="J5387" i="10" s="1"/>
  <c r="G5387" i="10" a="1"/>
  <c r="I5386" i="10"/>
  <c r="J5386" i="10" s="1"/>
  <c r="I5386" i="10" a="1"/>
  <c r="G5386" i="10"/>
  <c r="G5386" i="10" a="1"/>
  <c r="I5385" i="10" a="1"/>
  <c r="I5385" i="10" s="1"/>
  <c r="G5385" i="10" a="1"/>
  <c r="G5385" i="10" s="1"/>
  <c r="I5384" i="10" a="1"/>
  <c r="I5384" i="10" s="1"/>
  <c r="G5384" i="10" a="1"/>
  <c r="G5384" i="10" s="1"/>
  <c r="I5383" i="10"/>
  <c r="I5383" i="10" a="1"/>
  <c r="G5383" i="10"/>
  <c r="G5383" i="10" a="1"/>
  <c r="I5382" i="10" a="1"/>
  <c r="I5382" i="10" s="1"/>
  <c r="G5382" i="10"/>
  <c r="J5382" i="10" s="1"/>
  <c r="G5382" i="10" a="1"/>
  <c r="I5381" i="10" a="1"/>
  <c r="I5381" i="10" s="1"/>
  <c r="G5381" i="10" a="1"/>
  <c r="G5381" i="10" s="1"/>
  <c r="J5381" i="10" s="1"/>
  <c r="I5380" i="10" a="1"/>
  <c r="I5380" i="10" s="1"/>
  <c r="G5380" i="10" a="1"/>
  <c r="G5380" i="10" s="1"/>
  <c r="J5380" i="10" s="1"/>
  <c r="I5379" i="10"/>
  <c r="I5379" i="10" a="1"/>
  <c r="G5379" i="10"/>
  <c r="J5379" i="10" s="1"/>
  <c r="G5379" i="10" a="1"/>
  <c r="I5378" i="10"/>
  <c r="I5378" i="10" a="1"/>
  <c r="G5378" i="10" a="1"/>
  <c r="G5378" i="10" s="1"/>
  <c r="J5378" i="10" s="1"/>
  <c r="I5377" i="10" a="1"/>
  <c r="I5377" i="10" s="1"/>
  <c r="G5377" i="10" a="1"/>
  <c r="G5377" i="10" s="1"/>
  <c r="I5376" i="10" a="1"/>
  <c r="I5376" i="10" s="1"/>
  <c r="G5376" i="10" a="1"/>
  <c r="G5376" i="10" s="1"/>
  <c r="I5375" i="10"/>
  <c r="I5375" i="10" a="1"/>
  <c r="G5375" i="10"/>
  <c r="G5375" i="10" a="1"/>
  <c r="I5374" i="10"/>
  <c r="I5374" i="10" a="1"/>
  <c r="G5374" i="10"/>
  <c r="J5374" i="10" s="1"/>
  <c r="G5374" i="10" a="1"/>
  <c r="I5373" i="10" a="1"/>
  <c r="I5373" i="10" s="1"/>
  <c r="G5373" i="10" a="1"/>
  <c r="G5373" i="10" s="1"/>
  <c r="I5372" i="10" a="1"/>
  <c r="I5372" i="10" s="1"/>
  <c r="G5372" i="10" a="1"/>
  <c r="G5372" i="10" s="1"/>
  <c r="I5371" i="10" a="1"/>
  <c r="I5371" i="10" s="1"/>
  <c r="G5371" i="10"/>
  <c r="G5371" i="10" a="1"/>
  <c r="I5370" i="10"/>
  <c r="I5370" i="10" a="1"/>
  <c r="G5370" i="10"/>
  <c r="J5370" i="10" s="1"/>
  <c r="G5370" i="10" a="1"/>
  <c r="I5369" i="10" a="1"/>
  <c r="I5369" i="10" s="1"/>
  <c r="G5369" i="10" a="1"/>
  <c r="G5369" i="10" s="1"/>
  <c r="J5369" i="10" s="1"/>
  <c r="I5368" i="10" a="1"/>
  <c r="I5368" i="10" s="1"/>
  <c r="G5368" i="10" a="1"/>
  <c r="G5368" i="10" s="1"/>
  <c r="J5368" i="10" s="1"/>
  <c r="I5367" i="10"/>
  <c r="I5367" i="10" a="1"/>
  <c r="G5367" i="10" a="1"/>
  <c r="G5367" i="10" s="1"/>
  <c r="J5367" i="10" s="1"/>
  <c r="I5366" i="10"/>
  <c r="I5366" i="10" a="1"/>
  <c r="G5366" i="10"/>
  <c r="J5366" i="10" s="1"/>
  <c r="G5366" i="10" a="1"/>
  <c r="I5365" i="10" a="1"/>
  <c r="I5365" i="10" s="1"/>
  <c r="G5365" i="10" a="1"/>
  <c r="G5365" i="10" s="1"/>
  <c r="J5365" i="10" s="1"/>
  <c r="I5364" i="10" a="1"/>
  <c r="I5364" i="10" s="1"/>
  <c r="G5364" i="10" a="1"/>
  <c r="G5364" i="10" s="1"/>
  <c r="I5363" i="10"/>
  <c r="I5363" i="10" a="1"/>
  <c r="G5363" i="10"/>
  <c r="J5363" i="10" s="1"/>
  <c r="G5363" i="10" a="1"/>
  <c r="I5362" i="10"/>
  <c r="J5362" i="10" s="1"/>
  <c r="I5362" i="10" a="1"/>
  <c r="G5362" i="10"/>
  <c r="G5362" i="10" a="1"/>
  <c r="I5361" i="10" a="1"/>
  <c r="I5361" i="10" s="1"/>
  <c r="G5361" i="10" a="1"/>
  <c r="G5361" i="10" s="1"/>
  <c r="J5361" i="10" s="1"/>
  <c r="I5360" i="10" a="1"/>
  <c r="I5360" i="10" s="1"/>
  <c r="G5360" i="10" a="1"/>
  <c r="G5360" i="10" s="1"/>
  <c r="I5359" i="10"/>
  <c r="I5359" i="10" a="1"/>
  <c r="G5359" i="10"/>
  <c r="G5359" i="10" a="1"/>
  <c r="I5358" i="10" a="1"/>
  <c r="I5358" i="10" s="1"/>
  <c r="G5358" i="10"/>
  <c r="G5358" i="10" a="1"/>
  <c r="I5357" i="10" a="1"/>
  <c r="I5357" i="10" s="1"/>
  <c r="G5357" i="10" a="1"/>
  <c r="G5357" i="10" s="1"/>
  <c r="I5356" i="10" a="1"/>
  <c r="I5356" i="10" s="1"/>
  <c r="G5356" i="10" a="1"/>
  <c r="G5356" i="10" s="1"/>
  <c r="J5356" i="10" s="1"/>
  <c r="I5355" i="10"/>
  <c r="I5355" i="10" a="1"/>
  <c r="G5355" i="10"/>
  <c r="J5355" i="10" s="1"/>
  <c r="G5355" i="10" a="1"/>
  <c r="I5354" i="10"/>
  <c r="I5354" i="10" a="1"/>
  <c r="G5354" i="10" a="1"/>
  <c r="G5354" i="10" s="1"/>
  <c r="J5354" i="10" s="1"/>
  <c r="I5353" i="10" a="1"/>
  <c r="I5353" i="10" s="1"/>
  <c r="G5353" i="10" a="1"/>
  <c r="G5353" i="10" s="1"/>
  <c r="I5352" i="10" a="1"/>
  <c r="I5352" i="10" s="1"/>
  <c r="G5352" i="10" a="1"/>
  <c r="G5352" i="10" s="1"/>
  <c r="J5352" i="10" s="1"/>
  <c r="I5351" i="10"/>
  <c r="I5351" i="10" a="1"/>
  <c r="G5351" i="10"/>
  <c r="G5351" i="10" a="1"/>
  <c r="I5350" i="10"/>
  <c r="I5350" i="10" a="1"/>
  <c r="G5350" i="10"/>
  <c r="J5350" i="10" s="1"/>
  <c r="G5350" i="10" a="1"/>
  <c r="I5349" i="10" a="1"/>
  <c r="I5349" i="10" s="1"/>
  <c r="G5349" i="10" a="1"/>
  <c r="G5349" i="10" s="1"/>
  <c r="I5348" i="10" a="1"/>
  <c r="I5348" i="10" s="1"/>
  <c r="G5348" i="10" a="1"/>
  <c r="G5348" i="10" s="1"/>
  <c r="J5348" i="10" s="1"/>
  <c r="I5347" i="10" a="1"/>
  <c r="I5347" i="10" s="1"/>
  <c r="G5347" i="10"/>
  <c r="G5347" i="10" a="1"/>
  <c r="I5346" i="10"/>
  <c r="I5346" i="10" a="1"/>
  <c r="G5346" i="10"/>
  <c r="J5346" i="10" s="1"/>
  <c r="G5346" i="10" a="1"/>
  <c r="I5345" i="10" a="1"/>
  <c r="I5345" i="10" s="1"/>
  <c r="G5345" i="10" a="1"/>
  <c r="G5345" i="10" s="1"/>
  <c r="J5345" i="10" s="1"/>
  <c r="I5344" i="10" a="1"/>
  <c r="I5344" i="10" s="1"/>
  <c r="G5344" i="10" a="1"/>
  <c r="G5344" i="10" s="1"/>
  <c r="I5343" i="10"/>
  <c r="I5343" i="10" a="1"/>
  <c r="G5343" i="10" a="1"/>
  <c r="G5343" i="10" s="1"/>
  <c r="J5343" i="10" s="1"/>
  <c r="I5342" i="10"/>
  <c r="I5342" i="10" a="1"/>
  <c r="G5342" i="10"/>
  <c r="J5342" i="10" s="1"/>
  <c r="G5342" i="10" a="1"/>
  <c r="I5341" i="10" a="1"/>
  <c r="I5341" i="10" s="1"/>
  <c r="G5341" i="10" a="1"/>
  <c r="G5341" i="10" s="1"/>
  <c r="I5340" i="10"/>
  <c r="I5340" i="10" a="1"/>
  <c r="G5340" i="10" a="1"/>
  <c r="G5340" i="10" s="1"/>
  <c r="J5340" i="10" s="1"/>
  <c r="I5339" i="10"/>
  <c r="I5339" i="10" a="1"/>
  <c r="G5339" i="10"/>
  <c r="J5339" i="10" s="1"/>
  <c r="G5339" i="10" a="1"/>
  <c r="I5338" i="10"/>
  <c r="J5338" i="10" s="1"/>
  <c r="I5338" i="10" a="1"/>
  <c r="G5338" i="10"/>
  <c r="G5338" i="10" a="1"/>
  <c r="I5337" i="10" a="1"/>
  <c r="I5337" i="10" s="1"/>
  <c r="G5337" i="10" a="1"/>
  <c r="G5337" i="10" s="1"/>
  <c r="J5337" i="10" s="1"/>
  <c r="I5336" i="10" a="1"/>
  <c r="I5336" i="10" s="1"/>
  <c r="J5336" i="10" s="1"/>
  <c r="G5336" i="10"/>
  <c r="G5336" i="10" a="1"/>
  <c r="I5335" i="10"/>
  <c r="I5335" i="10" a="1"/>
  <c r="G5335" i="10"/>
  <c r="G5335" i="10" a="1"/>
  <c r="I5334" i="10" a="1"/>
  <c r="I5334" i="10" s="1"/>
  <c r="G5334" i="10"/>
  <c r="G5334" i="10" a="1"/>
  <c r="I5333" i="10" a="1"/>
  <c r="I5333" i="10" s="1"/>
  <c r="G5333" i="10" a="1"/>
  <c r="G5333" i="10" s="1"/>
  <c r="J5333" i="10" s="1"/>
  <c r="I5332" i="10" a="1"/>
  <c r="I5332" i="10" s="1"/>
  <c r="G5332" i="10" a="1"/>
  <c r="G5332" i="10" s="1"/>
  <c r="I5331" i="10"/>
  <c r="I5331" i="10" a="1"/>
  <c r="G5331" i="10"/>
  <c r="J5331" i="10" s="1"/>
  <c r="G5331" i="10" a="1"/>
  <c r="I5330" i="10"/>
  <c r="I5330" i="10" a="1"/>
  <c r="G5330" i="10" a="1"/>
  <c r="G5330" i="10" s="1"/>
  <c r="J5330" i="10" s="1"/>
  <c r="I5329" i="10"/>
  <c r="I5329" i="10" a="1"/>
  <c r="G5329" i="10" a="1"/>
  <c r="G5329" i="10" s="1"/>
  <c r="J5329" i="10" s="1"/>
  <c r="I5328" i="10" a="1"/>
  <c r="I5328" i="10" s="1"/>
  <c r="G5328" i="10" a="1"/>
  <c r="G5328" i="10" s="1"/>
  <c r="I5327" i="10"/>
  <c r="I5327" i="10" a="1"/>
  <c r="G5327" i="10"/>
  <c r="G5327" i="10" a="1"/>
  <c r="I5326" i="10"/>
  <c r="I5326" i="10" a="1"/>
  <c r="G5326" i="10"/>
  <c r="J5326" i="10" s="1"/>
  <c r="G5326" i="10" a="1"/>
  <c r="I5325" i="10" a="1"/>
  <c r="I5325" i="10" s="1"/>
  <c r="G5325" i="10" a="1"/>
  <c r="G5325" i="10" s="1"/>
  <c r="J5325" i="10" s="1"/>
  <c r="I5324" i="10" a="1"/>
  <c r="I5324" i="10" s="1"/>
  <c r="G5324" i="10" a="1"/>
  <c r="G5324" i="10" s="1"/>
  <c r="I5323" i="10" a="1"/>
  <c r="I5323" i="10" s="1"/>
  <c r="G5323" i="10"/>
  <c r="G5323" i="10" a="1"/>
  <c r="I5322" i="10" a="1"/>
  <c r="I5322" i="10" s="1"/>
  <c r="G5322" i="10" a="1"/>
  <c r="G5322" i="10" s="1"/>
  <c r="I5321" i="10" a="1"/>
  <c r="I5321" i="10" s="1"/>
  <c r="G5321" i="10" a="1"/>
  <c r="G5321" i="10" s="1"/>
  <c r="I5320" i="10" a="1"/>
  <c r="I5320" i="10" s="1"/>
  <c r="G5320" i="10" a="1"/>
  <c r="G5320" i="10" s="1"/>
  <c r="I5319" i="10" a="1"/>
  <c r="I5319" i="10" s="1"/>
  <c r="G5319" i="10" a="1"/>
  <c r="G5319" i="10" s="1"/>
  <c r="I5318" i="10"/>
  <c r="I5318" i="10" a="1"/>
  <c r="G5318" i="10" a="1"/>
  <c r="G5318" i="10" s="1"/>
  <c r="J5318" i="10" s="1"/>
  <c r="I5317" i="10" a="1"/>
  <c r="I5317" i="10" s="1"/>
  <c r="G5317" i="10" a="1"/>
  <c r="G5317" i="10" s="1"/>
  <c r="J5316" i="10"/>
  <c r="I5316" i="10" a="1"/>
  <c r="I5316" i="10" s="1"/>
  <c r="G5316" i="10" a="1"/>
  <c r="G5316" i="10" s="1"/>
  <c r="I5315" i="10" a="1"/>
  <c r="I5315" i="10" s="1"/>
  <c r="G5315" i="10" a="1"/>
  <c r="G5315" i="10" s="1"/>
  <c r="J5315" i="10" s="1"/>
  <c r="I5314" i="10"/>
  <c r="J5314" i="10" s="1"/>
  <c r="I5314" i="10" a="1"/>
  <c r="G5314" i="10"/>
  <c r="G5314" i="10" a="1"/>
  <c r="I5313" i="10"/>
  <c r="I5313" i="10" a="1"/>
  <c r="G5313" i="10" a="1"/>
  <c r="G5313" i="10" s="1"/>
  <c r="J5313" i="10" s="1"/>
  <c r="I5312" i="10" a="1"/>
  <c r="I5312" i="10" s="1"/>
  <c r="G5312" i="10" a="1"/>
  <c r="G5312" i="10" s="1"/>
  <c r="I5311" i="10" a="1"/>
  <c r="I5311" i="10" s="1"/>
  <c r="G5311" i="10" a="1"/>
  <c r="G5311" i="10" s="1"/>
  <c r="J5311" i="10" s="1"/>
  <c r="I5310" i="10" a="1"/>
  <c r="I5310" i="10" s="1"/>
  <c r="G5310" i="10"/>
  <c r="G5310" i="10" a="1"/>
  <c r="I5309" i="10" a="1"/>
  <c r="I5309" i="10" s="1"/>
  <c r="G5309" i="10"/>
  <c r="J5309" i="10" s="1"/>
  <c r="G5309" i="10" a="1"/>
  <c r="I5308" i="10" a="1"/>
  <c r="I5308" i="10" s="1"/>
  <c r="G5308" i="10" a="1"/>
  <c r="G5308" i="10" s="1"/>
  <c r="J5308" i="10" s="1"/>
  <c r="I5307" i="10"/>
  <c r="I5307" i="10" a="1"/>
  <c r="G5307" i="10" a="1"/>
  <c r="G5307" i="10" s="1"/>
  <c r="J5307" i="10" s="1"/>
  <c r="I5306" i="10" a="1"/>
  <c r="I5306" i="10" s="1"/>
  <c r="G5306" i="10" a="1"/>
  <c r="G5306" i="10" s="1"/>
  <c r="J5306" i="10" s="1"/>
  <c r="I5305" i="10"/>
  <c r="I5305" i="10" a="1"/>
  <c r="G5305" i="10" a="1"/>
  <c r="G5305" i="10" s="1"/>
  <c r="J5305" i="10" s="1"/>
  <c r="I5304" i="10" a="1"/>
  <c r="I5304" i="10" s="1"/>
  <c r="G5304" i="10"/>
  <c r="J5304" i="10" s="1"/>
  <c r="G5304" i="10" a="1"/>
  <c r="I5303" i="10" a="1"/>
  <c r="I5303" i="10" s="1"/>
  <c r="G5303" i="10"/>
  <c r="G5303" i="10" a="1"/>
  <c r="I5302" i="10" a="1"/>
  <c r="I5302" i="10" s="1"/>
  <c r="G5302" i="10" a="1"/>
  <c r="G5302" i="10" s="1"/>
  <c r="I5301" i="10" a="1"/>
  <c r="I5301" i="10" s="1"/>
  <c r="G5301" i="10"/>
  <c r="G5301" i="10" a="1"/>
  <c r="I5300" i="10" a="1"/>
  <c r="I5300" i="10" s="1"/>
  <c r="J5300" i="10" s="1"/>
  <c r="G5300" i="10"/>
  <c r="G5300" i="10" a="1"/>
  <c r="I5299" i="10"/>
  <c r="I5299" i="10" a="1"/>
  <c r="G5299" i="10" a="1"/>
  <c r="G5299" i="10" s="1"/>
  <c r="J5299" i="10" s="1"/>
  <c r="I5298" i="10"/>
  <c r="I5298" i="10" a="1"/>
  <c r="G5298" i="10" a="1"/>
  <c r="G5298" i="10" s="1"/>
  <c r="J5298" i="10" s="1"/>
  <c r="I5297" i="10"/>
  <c r="I5297" i="10" a="1"/>
  <c r="G5297" i="10" a="1"/>
  <c r="G5297" i="10" s="1"/>
  <c r="J5297" i="10" s="1"/>
  <c r="I5296" i="10" a="1"/>
  <c r="I5296" i="10" s="1"/>
  <c r="G5296" i="10" a="1"/>
  <c r="G5296" i="10" s="1"/>
  <c r="I5295" i="10" a="1"/>
  <c r="I5295" i="10" s="1"/>
  <c r="G5295" i="10"/>
  <c r="G5295" i="10" a="1"/>
  <c r="I5294" i="10"/>
  <c r="I5294" i="10" a="1"/>
  <c r="G5294" i="10"/>
  <c r="J5294" i="10" s="1"/>
  <c r="G5294" i="10" a="1"/>
  <c r="I5293" i="10" a="1"/>
  <c r="I5293" i="10" s="1"/>
  <c r="G5293" i="10" a="1"/>
  <c r="G5293" i="10" s="1"/>
  <c r="I5292" i="10"/>
  <c r="I5292" i="10" a="1"/>
  <c r="G5292" i="10" a="1"/>
  <c r="G5292" i="10" s="1"/>
  <c r="J5292" i="10" s="1"/>
  <c r="I5291" i="10"/>
  <c r="I5291" i="10" a="1"/>
  <c r="G5291" i="10" a="1"/>
  <c r="G5291" i="10" s="1"/>
  <c r="J5291" i="10" s="1"/>
  <c r="I5290" i="10" a="1"/>
  <c r="I5290" i="10" s="1"/>
  <c r="G5290" i="10"/>
  <c r="G5290" i="10" a="1"/>
  <c r="I5289" i="10" a="1"/>
  <c r="I5289" i="10" s="1"/>
  <c r="G5289" i="10" a="1"/>
  <c r="G5289" i="10" s="1"/>
  <c r="J5289" i="10" s="1"/>
  <c r="I5288" i="10" a="1"/>
  <c r="I5288" i="10" s="1"/>
  <c r="J5288" i="10" s="1"/>
  <c r="G5288" i="10"/>
  <c r="G5288" i="10" a="1"/>
  <c r="I5287" i="10"/>
  <c r="I5287" i="10" a="1"/>
  <c r="G5287" i="10"/>
  <c r="G5287" i="10" a="1"/>
  <c r="I5286" i="10"/>
  <c r="I5286" i="10" a="1"/>
  <c r="G5286" i="10" a="1"/>
  <c r="G5286" i="10" s="1"/>
  <c r="J5286" i="10" s="1"/>
  <c r="I5285" i="10" a="1"/>
  <c r="I5285" i="10" s="1"/>
  <c r="G5285" i="10" a="1"/>
  <c r="G5285" i="10" s="1"/>
  <c r="J5285" i="10" s="1"/>
  <c r="I5284" i="10" a="1"/>
  <c r="I5284" i="10" s="1"/>
  <c r="G5284" i="10" a="1"/>
  <c r="G5284" i="10" s="1"/>
  <c r="J5284" i="10" s="1"/>
  <c r="I5283" i="10"/>
  <c r="I5283" i="10" a="1"/>
  <c r="G5283" i="10"/>
  <c r="J5283" i="10" s="1"/>
  <c r="G5283" i="10" a="1"/>
  <c r="I5282" i="10" a="1"/>
  <c r="I5282" i="10" s="1"/>
  <c r="G5282" i="10"/>
  <c r="G5282" i="10" a="1"/>
  <c r="I5281" i="10"/>
  <c r="I5281" i="10" a="1"/>
  <c r="G5281" i="10" a="1"/>
  <c r="G5281" i="10" s="1"/>
  <c r="J5281" i="10" s="1"/>
  <c r="I5280" i="10" a="1"/>
  <c r="I5280" i="10" s="1"/>
  <c r="G5280" i="10" a="1"/>
  <c r="G5280" i="10" s="1"/>
  <c r="J5280" i="10" s="1"/>
  <c r="I5279" i="10" a="1"/>
  <c r="I5279" i="10" s="1"/>
  <c r="G5279" i="10"/>
  <c r="G5279" i="10" a="1"/>
  <c r="I5278" i="10"/>
  <c r="I5278" i="10" a="1"/>
  <c r="G5278" i="10" a="1"/>
  <c r="G5278" i="10" s="1"/>
  <c r="J5278" i="10" s="1"/>
  <c r="I5277" i="10" a="1"/>
  <c r="I5277" i="10" s="1"/>
  <c r="G5277" i="10"/>
  <c r="G5277" i="10" a="1"/>
  <c r="I5276" i="10" a="1"/>
  <c r="I5276" i="10" s="1"/>
  <c r="G5276" i="10" a="1"/>
  <c r="G5276" i="10" s="1"/>
  <c r="I5275" i="10"/>
  <c r="I5275" i="10" a="1"/>
  <c r="G5275" i="10" a="1"/>
  <c r="G5275" i="10" s="1"/>
  <c r="J5275" i="10" s="1"/>
  <c r="I5274" i="10"/>
  <c r="I5274" i="10" a="1"/>
  <c r="G5274" i="10"/>
  <c r="J5274" i="10" s="1"/>
  <c r="G5274" i="10" a="1"/>
  <c r="I5273" i="10" a="1"/>
  <c r="I5273" i="10" s="1"/>
  <c r="G5273" i="10" a="1"/>
  <c r="G5273" i="10" s="1"/>
  <c r="J5273" i="10" s="1"/>
  <c r="I5272" i="10" a="1"/>
  <c r="I5272" i="10" s="1"/>
  <c r="G5272" i="10" a="1"/>
  <c r="G5272" i="10" s="1"/>
  <c r="J5272" i="10" s="1"/>
  <c r="I5271" i="10"/>
  <c r="I5271" i="10" a="1"/>
  <c r="G5271" i="10"/>
  <c r="J5271" i="10" s="1"/>
  <c r="G5271" i="10" a="1"/>
  <c r="I5270" i="10"/>
  <c r="I5270" i="10" a="1"/>
  <c r="G5270" i="10"/>
  <c r="J5270" i="10" s="1"/>
  <c r="G5270" i="10" a="1"/>
  <c r="I5269" i="10" a="1"/>
  <c r="I5269" i="10" s="1"/>
  <c r="G5269" i="10" a="1"/>
  <c r="G5269" i="10" s="1"/>
  <c r="J5269" i="10" s="1"/>
  <c r="I5268" i="10"/>
  <c r="I5268" i="10" a="1"/>
  <c r="G5268" i="10" a="1"/>
  <c r="G5268" i="10" s="1"/>
  <c r="J5268" i="10" s="1"/>
  <c r="I5267" i="10"/>
  <c r="I5267" i="10" a="1"/>
  <c r="G5267" i="10"/>
  <c r="J5267" i="10" s="1"/>
  <c r="G5267" i="10" a="1"/>
  <c r="I5266" i="10" a="1"/>
  <c r="I5266" i="10" s="1"/>
  <c r="G5266" i="10"/>
  <c r="J5266" i="10" s="1"/>
  <c r="G5266" i="10" a="1"/>
  <c r="I5265" i="10" a="1"/>
  <c r="I5265" i="10" s="1"/>
  <c r="G5265" i="10" a="1"/>
  <c r="G5265" i="10" s="1"/>
  <c r="J5265" i="10" s="1"/>
  <c r="I5264" i="10" a="1"/>
  <c r="I5264" i="10" s="1"/>
  <c r="J5264" i="10" s="1"/>
  <c r="G5264" i="10"/>
  <c r="G5264" i="10" a="1"/>
  <c r="I5263" i="10"/>
  <c r="I5263" i="10" a="1"/>
  <c r="G5263" i="10"/>
  <c r="G5263" i="10" a="1"/>
  <c r="I5262" i="10"/>
  <c r="I5262" i="10" a="1"/>
  <c r="G5262" i="10" a="1"/>
  <c r="G5262" i="10" s="1"/>
  <c r="J5262" i="10" s="1"/>
  <c r="I5261" i="10" a="1"/>
  <c r="I5261" i="10" s="1"/>
  <c r="G5261" i="10" a="1"/>
  <c r="G5261" i="10" s="1"/>
  <c r="J5261" i="10" s="1"/>
  <c r="I5260" i="10" a="1"/>
  <c r="I5260" i="10" s="1"/>
  <c r="G5260" i="10" a="1"/>
  <c r="G5260" i="10" s="1"/>
  <c r="J5260" i="10" s="1"/>
  <c r="I5259" i="10"/>
  <c r="I5259" i="10" a="1"/>
  <c r="G5259" i="10"/>
  <c r="J5259" i="10" s="1"/>
  <c r="G5259" i="10" a="1"/>
  <c r="I5258" i="10"/>
  <c r="I5258" i="10" a="1"/>
  <c r="G5258" i="10"/>
  <c r="J5258" i="10" s="1"/>
  <c r="G5258" i="10" a="1"/>
  <c r="I5257" i="10"/>
  <c r="I5257" i="10" a="1"/>
  <c r="G5257" i="10" a="1"/>
  <c r="G5257" i="10" s="1"/>
  <c r="J5257" i="10" s="1"/>
  <c r="I5256" i="10" a="1"/>
  <c r="I5256" i="10" s="1"/>
  <c r="G5256" i="10" a="1"/>
  <c r="G5256" i="10" s="1"/>
  <c r="I5255" i="10" a="1"/>
  <c r="I5255" i="10" s="1"/>
  <c r="G5255" i="10"/>
  <c r="G5255" i="10" a="1"/>
  <c r="I5254" i="10"/>
  <c r="I5254" i="10" a="1"/>
  <c r="G5254" i="10" a="1"/>
  <c r="G5254" i="10" s="1"/>
  <c r="J5254" i="10" s="1"/>
  <c r="I5253" i="10" a="1"/>
  <c r="I5253" i="10" s="1"/>
  <c r="G5253" i="10"/>
  <c r="G5253" i="10" a="1"/>
  <c r="I5252" i="10" a="1"/>
  <c r="I5252" i="10" s="1"/>
  <c r="G5252" i="10" a="1"/>
  <c r="G5252" i="10" s="1"/>
  <c r="J5252" i="10" s="1"/>
  <c r="I5251" i="10"/>
  <c r="I5251" i="10" a="1"/>
  <c r="G5251" i="10" a="1"/>
  <c r="G5251" i="10" s="1"/>
  <c r="J5251" i="10" s="1"/>
  <c r="I5250" i="10"/>
  <c r="I5250" i="10" a="1"/>
  <c r="G5250" i="10"/>
  <c r="J5250" i="10" s="1"/>
  <c r="G5250" i="10" a="1"/>
  <c r="I5249" i="10" a="1"/>
  <c r="I5249" i="10" s="1"/>
  <c r="G5249" i="10" a="1"/>
  <c r="G5249" i="10" s="1"/>
  <c r="I5248" i="10" a="1"/>
  <c r="I5248" i="10" s="1"/>
  <c r="G5248" i="10" a="1"/>
  <c r="G5248" i="10" s="1"/>
  <c r="I5247" i="10"/>
  <c r="I5247" i="10" a="1"/>
  <c r="G5247" i="10"/>
  <c r="J5247" i="10" s="1"/>
  <c r="G5247" i="10" a="1"/>
  <c r="I5246" i="10"/>
  <c r="I5246" i="10" a="1"/>
  <c r="G5246" i="10"/>
  <c r="J5246" i="10" s="1"/>
  <c r="G5246" i="10" a="1"/>
  <c r="I5245" i="10" a="1"/>
  <c r="I5245" i="10" s="1"/>
  <c r="G5245" i="10" a="1"/>
  <c r="G5245" i="10" s="1"/>
  <c r="I5244" i="10"/>
  <c r="I5244" i="10" a="1"/>
  <c r="G5244" i="10" a="1"/>
  <c r="G5244" i="10" s="1"/>
  <c r="J5244" i="10" s="1"/>
  <c r="I5243" i="10"/>
  <c r="I5243" i="10" a="1"/>
  <c r="G5243" i="10" a="1"/>
  <c r="G5243" i="10" s="1"/>
  <c r="J5243" i="10" s="1"/>
  <c r="I5242" i="10" a="1"/>
  <c r="I5242" i="10" s="1"/>
  <c r="G5242" i="10"/>
  <c r="J5242" i="10" s="1"/>
  <c r="G5242" i="10" a="1"/>
  <c r="I5241" i="10" a="1"/>
  <c r="I5241" i="10" s="1"/>
  <c r="G5241" i="10" a="1"/>
  <c r="G5241" i="10" s="1"/>
  <c r="I5240" i="10" a="1"/>
  <c r="I5240" i="10" s="1"/>
  <c r="J5240" i="10" s="1"/>
  <c r="G5240" i="10"/>
  <c r="G5240" i="10" a="1"/>
  <c r="I5239" i="10"/>
  <c r="I5239" i="10" a="1"/>
  <c r="G5239" i="10"/>
  <c r="J5239" i="10" s="1"/>
  <c r="G5239" i="10" a="1"/>
  <c r="I5238" i="10" a="1"/>
  <c r="I5238" i="10" s="1"/>
  <c r="G5238" i="10" a="1"/>
  <c r="G5238" i="10" s="1"/>
  <c r="J5238" i="10" s="1"/>
  <c r="I5237" i="10" a="1"/>
  <c r="I5237" i="10" s="1"/>
  <c r="G5237" i="10" a="1"/>
  <c r="G5237" i="10" s="1"/>
  <c r="I5236" i="10" a="1"/>
  <c r="I5236" i="10" s="1"/>
  <c r="G5236" i="10"/>
  <c r="G5236" i="10" a="1"/>
  <c r="I5235" i="10"/>
  <c r="I5235" i="10" a="1"/>
  <c r="G5235" i="10"/>
  <c r="J5235" i="10" s="1"/>
  <c r="G5235" i="10" a="1"/>
  <c r="I5234" i="10"/>
  <c r="I5234" i="10" a="1"/>
  <c r="G5234" i="10" a="1"/>
  <c r="G5234" i="10" s="1"/>
  <c r="J5234" i="10" s="1"/>
  <c r="I5233" i="10"/>
  <c r="I5233" i="10" a="1"/>
  <c r="G5233" i="10" a="1"/>
  <c r="G5233" i="10" s="1"/>
  <c r="J5233" i="10" s="1"/>
  <c r="I5232" i="10" a="1"/>
  <c r="I5232" i="10" s="1"/>
  <c r="G5232" i="10" a="1"/>
  <c r="G5232" i="10" s="1"/>
  <c r="J5232" i="10" s="1"/>
  <c r="I5231" i="10" a="1"/>
  <c r="I5231" i="10" s="1"/>
  <c r="G5231" i="10"/>
  <c r="G5231" i="10" a="1"/>
  <c r="I5230" i="10"/>
  <c r="I5230" i="10" a="1"/>
  <c r="G5230" i="10" a="1"/>
  <c r="G5230" i="10" s="1"/>
  <c r="J5230" i="10" s="1"/>
  <c r="I5229" i="10"/>
  <c r="I5229" i="10" a="1"/>
  <c r="G5229" i="10"/>
  <c r="G5229" i="10" a="1"/>
  <c r="I5228" i="10" a="1"/>
  <c r="I5228" i="10" s="1"/>
  <c r="G5228" i="10" a="1"/>
  <c r="G5228" i="10" s="1"/>
  <c r="J5228" i="10" s="1"/>
  <c r="I5227" i="10" a="1"/>
  <c r="I5227" i="10" s="1"/>
  <c r="G5227" i="10" a="1"/>
  <c r="G5227" i="10" s="1"/>
  <c r="J5227" i="10" s="1"/>
  <c r="I5226" i="10"/>
  <c r="I5226" i="10" a="1"/>
  <c r="G5226" i="10"/>
  <c r="J5226" i="10" s="1"/>
  <c r="G5226" i="10" a="1"/>
  <c r="I5225" i="10" a="1"/>
  <c r="I5225" i="10" s="1"/>
  <c r="G5225" i="10"/>
  <c r="G5225" i="10" a="1"/>
  <c r="I5224" i="10" a="1"/>
  <c r="I5224" i="10" s="1"/>
  <c r="G5224" i="10" a="1"/>
  <c r="G5224" i="10" s="1"/>
  <c r="I5223" i="10" a="1"/>
  <c r="I5223" i="10" s="1"/>
  <c r="G5223" i="10" a="1"/>
  <c r="G5223" i="10" s="1"/>
  <c r="I5222" i="10"/>
  <c r="I5222" i="10" a="1"/>
  <c r="G5222" i="10"/>
  <c r="J5222" i="10" s="1"/>
  <c r="G5222" i="10" a="1"/>
  <c r="I5221" i="10" a="1"/>
  <c r="I5221" i="10" s="1"/>
  <c r="G5221" i="10" a="1"/>
  <c r="G5221" i="10" s="1"/>
  <c r="J5221" i="10" s="1"/>
  <c r="I5220" i="10"/>
  <c r="I5220" i="10" a="1"/>
  <c r="G5220" i="10" a="1"/>
  <c r="G5220" i="10" s="1"/>
  <c r="J5220" i="10" s="1"/>
  <c r="I5219" i="10"/>
  <c r="I5219" i="10" a="1"/>
  <c r="G5219" i="10" a="1"/>
  <c r="G5219" i="10" s="1"/>
  <c r="J5219" i="10" s="1"/>
  <c r="I5218" i="10" a="1"/>
  <c r="I5218" i="10" s="1"/>
  <c r="J5218" i="10" s="1"/>
  <c r="G5218" i="10"/>
  <c r="G5218" i="10" a="1"/>
  <c r="I5217" i="10" a="1"/>
  <c r="I5217" i="10" s="1"/>
  <c r="G5217" i="10" a="1"/>
  <c r="G5217" i="10" s="1"/>
  <c r="J5216" i="10"/>
  <c r="I5216" i="10"/>
  <c r="I5216" i="10" a="1"/>
  <c r="G5216" i="10"/>
  <c r="G5216" i="10" a="1"/>
  <c r="I5215" i="10"/>
  <c r="I5215" i="10" a="1"/>
  <c r="G5215" i="10"/>
  <c r="G5215" i="10" a="1"/>
  <c r="I5214" i="10" a="1"/>
  <c r="I5214" i="10" s="1"/>
  <c r="G5214" i="10" a="1"/>
  <c r="G5214" i="10" s="1"/>
  <c r="I5213" i="10" a="1"/>
  <c r="I5213" i="10" s="1"/>
  <c r="G5213" i="10" a="1"/>
  <c r="G5213" i="10" s="1"/>
  <c r="J5213" i="10" s="1"/>
  <c r="I5212" i="10" a="1"/>
  <c r="I5212" i="10" s="1"/>
  <c r="G5212" i="10"/>
  <c r="G5212" i="10" a="1"/>
  <c r="I5211" i="10"/>
  <c r="I5211" i="10" a="1"/>
  <c r="G5211" i="10"/>
  <c r="J5211" i="10" s="1"/>
  <c r="G5211" i="10" a="1"/>
  <c r="I5210" i="10" a="1"/>
  <c r="I5210" i="10" s="1"/>
  <c r="G5210" i="10" a="1"/>
  <c r="G5210" i="10" s="1"/>
  <c r="J5210" i="10" s="1"/>
  <c r="I5209" i="10"/>
  <c r="I5209" i="10" a="1"/>
  <c r="G5209" i="10" a="1"/>
  <c r="G5209" i="10" s="1"/>
  <c r="J5209" i="10" s="1"/>
  <c r="I5208" i="10"/>
  <c r="I5208" i="10" a="1"/>
  <c r="G5208" i="10" a="1"/>
  <c r="G5208" i="10" s="1"/>
  <c r="J5208" i="10" s="1"/>
  <c r="I5207" i="10" a="1"/>
  <c r="I5207" i="10" s="1"/>
  <c r="G5207" i="10"/>
  <c r="G5207" i="10" a="1"/>
  <c r="I5206" i="10"/>
  <c r="I5206" i="10" a="1"/>
  <c r="G5206" i="10" a="1"/>
  <c r="G5206" i="10" s="1"/>
  <c r="J5206" i="10" s="1"/>
  <c r="I5205" i="10"/>
  <c r="I5205" i="10" a="1"/>
  <c r="G5205" i="10"/>
  <c r="G5205" i="10" a="1"/>
  <c r="I5204" i="10" a="1"/>
  <c r="I5204" i="10" s="1"/>
  <c r="J5204" i="10" s="1"/>
  <c r="G5204" i="10"/>
  <c r="G5204" i="10" a="1"/>
  <c r="I5203" i="10" a="1"/>
  <c r="I5203" i="10" s="1"/>
  <c r="G5203" i="10" a="1"/>
  <c r="G5203" i="10" s="1"/>
  <c r="I5202" i="10"/>
  <c r="I5202" i="10" a="1"/>
  <c r="G5202" i="10"/>
  <c r="J5202" i="10" s="1"/>
  <c r="G5202" i="10" a="1"/>
  <c r="I5201" i="10"/>
  <c r="I5201" i="10" a="1"/>
  <c r="G5201" i="10"/>
  <c r="J5201" i="10" s="1"/>
  <c r="G5201" i="10" a="1"/>
  <c r="I5200" i="10" a="1"/>
  <c r="I5200" i="10" s="1"/>
  <c r="G5200" i="10" a="1"/>
  <c r="G5200" i="10" s="1"/>
  <c r="J5200" i="10" s="1"/>
  <c r="I5199" i="10" a="1"/>
  <c r="I5199" i="10" s="1"/>
  <c r="G5199" i="10" a="1"/>
  <c r="G5199" i="10" s="1"/>
  <c r="J5199" i="10" s="1"/>
  <c r="I5198" i="10"/>
  <c r="I5198" i="10" a="1"/>
  <c r="G5198" i="10" a="1"/>
  <c r="G5198" i="10" s="1"/>
  <c r="J5198" i="10" s="1"/>
  <c r="I5197" i="10"/>
  <c r="I5197" i="10" a="1"/>
  <c r="G5197" i="10"/>
  <c r="G5197" i="10" a="1"/>
  <c r="I5196" i="10"/>
  <c r="I5196" i="10" a="1"/>
  <c r="G5196" i="10" a="1"/>
  <c r="G5196" i="10" s="1"/>
  <c r="J5196" i="10" s="1"/>
  <c r="I5195" i="10"/>
  <c r="I5195" i="10" a="1"/>
  <c r="G5195" i="10" a="1"/>
  <c r="G5195" i="10" s="1"/>
  <c r="J5195" i="10" s="1"/>
  <c r="J5194" i="10"/>
  <c r="I5194" i="10"/>
  <c r="I5194" i="10" a="1"/>
  <c r="G5194" i="10"/>
  <c r="G5194" i="10" a="1"/>
  <c r="I5193" i="10"/>
  <c r="I5193" i="10" a="1"/>
  <c r="G5193" i="10"/>
  <c r="J5193" i="10" s="1"/>
  <c r="G5193" i="10" a="1"/>
  <c r="I5192" i="10"/>
  <c r="I5192" i="10" a="1"/>
  <c r="G5192" i="10"/>
  <c r="J5192" i="10" s="1"/>
  <c r="G5192" i="10" a="1"/>
  <c r="I5191" i="10" a="1"/>
  <c r="I5191" i="10" s="1"/>
  <c r="G5191" i="10"/>
  <c r="G5191" i="10" a="1"/>
  <c r="I5190" i="10" a="1"/>
  <c r="I5190" i="10" s="1"/>
  <c r="G5190" i="10" a="1"/>
  <c r="G5190" i="10" s="1"/>
  <c r="J5190" i="10" s="1"/>
  <c r="I5189" i="10" a="1"/>
  <c r="I5189" i="10" s="1"/>
  <c r="G5189" i="10"/>
  <c r="G5189" i="10" a="1"/>
  <c r="I5188" i="10"/>
  <c r="I5188" i="10" a="1"/>
  <c r="G5188" i="10"/>
  <c r="J5188" i="10" s="1"/>
  <c r="G5188" i="10" a="1"/>
  <c r="I5187" i="10"/>
  <c r="I5187" i="10" a="1"/>
  <c r="G5187" i="10" a="1"/>
  <c r="G5187" i="10" s="1"/>
  <c r="J5187" i="10" s="1"/>
  <c r="I5186" i="10" a="1"/>
  <c r="I5186" i="10" s="1"/>
  <c r="G5186" i="10"/>
  <c r="J5186" i="10" s="1"/>
  <c r="G5186" i="10" a="1"/>
  <c r="I5185" i="10" a="1"/>
  <c r="I5185" i="10" s="1"/>
  <c r="G5185" i="10" a="1"/>
  <c r="G5185" i="10" s="1"/>
  <c r="I5184" i="10"/>
  <c r="I5184" i="10" a="1"/>
  <c r="G5184" i="10" a="1"/>
  <c r="G5184" i="10" s="1"/>
  <c r="J5184" i="10" s="1"/>
  <c r="I5183" i="10" a="1"/>
  <c r="I5183" i="10" s="1"/>
  <c r="G5183" i="10"/>
  <c r="G5183" i="10" a="1"/>
  <c r="I5182" i="10" a="1"/>
  <c r="I5182" i="10" s="1"/>
  <c r="J5182" i="10" s="1"/>
  <c r="G5182" i="10" a="1"/>
  <c r="G5182" i="10" s="1"/>
  <c r="I5181" i="10" a="1"/>
  <c r="I5181" i="10" s="1"/>
  <c r="G5181" i="10" a="1"/>
  <c r="G5181" i="10" s="1"/>
  <c r="I5180" i="10"/>
  <c r="I5180" i="10" a="1"/>
  <c r="G5180" i="10"/>
  <c r="J5180" i="10" s="1"/>
  <c r="G5180" i="10" a="1"/>
  <c r="I5179" i="10"/>
  <c r="I5179" i="10" a="1"/>
  <c r="G5179" i="10" a="1"/>
  <c r="G5179" i="10" s="1"/>
  <c r="J5179" i="10" s="1"/>
  <c r="I5178" i="10"/>
  <c r="I5178" i="10" a="1"/>
  <c r="G5178" i="10"/>
  <c r="J5178" i="10" s="1"/>
  <c r="G5178" i="10" a="1"/>
  <c r="I5177" i="10"/>
  <c r="I5177" i="10" a="1"/>
  <c r="G5177" i="10"/>
  <c r="G5177" i="10" a="1"/>
  <c r="I5176" i="10" a="1"/>
  <c r="I5176" i="10" s="1"/>
  <c r="G5176" i="10" a="1"/>
  <c r="G5176" i="10" s="1"/>
  <c r="J5176" i="10" s="1"/>
  <c r="I5175" i="10" a="1"/>
  <c r="I5175" i="10" s="1"/>
  <c r="G5175" i="10" a="1"/>
  <c r="G5175" i="10" s="1"/>
  <c r="J5175" i="10" s="1"/>
  <c r="I5174" i="10"/>
  <c r="I5174" i="10" a="1"/>
  <c r="G5174" i="10" a="1"/>
  <c r="G5174" i="10" s="1"/>
  <c r="J5174" i="10" s="1"/>
  <c r="I5173" i="10"/>
  <c r="I5173" i="10" a="1"/>
  <c r="G5173" i="10"/>
  <c r="J5173" i="10" s="1"/>
  <c r="G5173" i="10" a="1"/>
  <c r="I5172" i="10"/>
  <c r="J5172" i="10" s="1"/>
  <c r="I5172" i="10" a="1"/>
  <c r="G5172" i="10" a="1"/>
  <c r="G5172" i="10" s="1"/>
  <c r="I5171" i="10"/>
  <c r="I5171" i="10" a="1"/>
  <c r="G5171" i="10" a="1"/>
  <c r="G5171" i="10" s="1"/>
  <c r="J5171" i="10" s="1"/>
  <c r="I5170" i="10" a="1"/>
  <c r="I5170" i="10" s="1"/>
  <c r="J5170" i="10" s="1"/>
  <c r="G5170" i="10"/>
  <c r="G5170" i="10" a="1"/>
  <c r="I5169" i="10" a="1"/>
  <c r="I5169" i="10" s="1"/>
  <c r="G5169" i="10"/>
  <c r="G5169" i="10" a="1"/>
  <c r="I5168" i="10"/>
  <c r="I5168" i="10" a="1"/>
  <c r="G5168" i="10"/>
  <c r="J5168" i="10" s="1"/>
  <c r="G5168" i="10" a="1"/>
  <c r="I5167" i="10"/>
  <c r="I5167" i="10" a="1"/>
  <c r="G5167" i="10" a="1"/>
  <c r="G5167" i="10" s="1"/>
  <c r="J5167" i="10" s="1"/>
  <c r="I5166" i="10" a="1"/>
  <c r="I5166" i="10" s="1"/>
  <c r="G5166" i="10" a="1"/>
  <c r="G5166" i="10" s="1"/>
  <c r="J5166" i="10" s="1"/>
  <c r="I5165" i="10" a="1"/>
  <c r="I5165" i="10" s="1"/>
  <c r="G5165" i="10" a="1"/>
  <c r="G5165" i="10" s="1"/>
  <c r="J5165" i="10" s="1"/>
  <c r="I5164" i="10" a="1"/>
  <c r="I5164" i="10" s="1"/>
  <c r="G5164" i="10"/>
  <c r="G5164" i="10" a="1"/>
  <c r="I5163" i="10"/>
  <c r="I5163" i="10" a="1"/>
  <c r="G5163" i="10" a="1"/>
  <c r="G5163" i="10" s="1"/>
  <c r="J5163" i="10" s="1"/>
  <c r="I5162" i="10" a="1"/>
  <c r="I5162" i="10" s="1"/>
  <c r="G5162" i="10" a="1"/>
  <c r="G5162" i="10" s="1"/>
  <c r="J5162" i="10" s="1"/>
  <c r="I5161" i="10" a="1"/>
  <c r="I5161" i="10" s="1"/>
  <c r="G5161" i="10" a="1"/>
  <c r="G5161" i="10" s="1"/>
  <c r="I5160" i="10"/>
  <c r="I5160" i="10" a="1"/>
  <c r="G5160" i="10"/>
  <c r="J5160" i="10" s="1"/>
  <c r="G5160" i="10" a="1"/>
  <c r="I5159" i="10" a="1"/>
  <c r="I5159" i="10" s="1"/>
  <c r="G5159" i="10"/>
  <c r="G5159" i="10" a="1"/>
  <c r="I5158" i="10" a="1"/>
  <c r="I5158" i="10" s="1"/>
  <c r="J5158" i="10" s="1"/>
  <c r="G5158" i="10" a="1"/>
  <c r="G5158" i="10" s="1"/>
  <c r="I5157" i="10"/>
  <c r="I5157" i="10" a="1"/>
  <c r="G5157" i="10" a="1"/>
  <c r="G5157" i="10" s="1"/>
  <c r="J5157" i="10" s="1"/>
  <c r="I5156" i="10"/>
  <c r="I5156" i="10" a="1"/>
  <c r="G5156" i="10"/>
  <c r="J5156" i="10" s="1"/>
  <c r="G5156" i="10" a="1"/>
  <c r="I5155" i="10" a="1"/>
  <c r="I5155" i="10" s="1"/>
  <c r="G5155" i="10"/>
  <c r="G5155" i="10" a="1"/>
  <c r="I5154" i="10"/>
  <c r="I5154" i="10" a="1"/>
  <c r="G5154" i="10"/>
  <c r="J5154" i="10" s="1"/>
  <c r="G5154" i="10" a="1"/>
  <c r="I5153" i="10"/>
  <c r="I5153" i="10" a="1"/>
  <c r="G5153" i="10"/>
  <c r="G5153" i="10" a="1"/>
  <c r="I5152" i="10" a="1"/>
  <c r="I5152" i="10" s="1"/>
  <c r="G5152" i="10" a="1"/>
  <c r="G5152" i="10" s="1"/>
  <c r="J5152" i="10" s="1"/>
  <c r="I5151" i="10" a="1"/>
  <c r="I5151" i="10" s="1"/>
  <c r="G5151" i="10" a="1"/>
  <c r="G5151" i="10" s="1"/>
  <c r="J5151" i="10" s="1"/>
  <c r="J5150" i="10"/>
  <c r="I5150" i="10"/>
  <c r="I5150" i="10" a="1"/>
  <c r="G5150" i="10"/>
  <c r="G5150" i="10" a="1"/>
  <c r="I5149" i="10"/>
  <c r="I5149" i="10" a="1"/>
  <c r="G5149" i="10"/>
  <c r="J5149" i="10" s="1"/>
  <c r="G5149" i="10" a="1"/>
  <c r="I5148" i="10"/>
  <c r="I5148" i="10" a="1"/>
  <c r="G5148" i="10" a="1"/>
  <c r="G5148" i="10" s="1"/>
  <c r="J5148" i="10" s="1"/>
  <c r="I5147" i="10" a="1"/>
  <c r="I5147" i="10" s="1"/>
  <c r="G5147" i="10" a="1"/>
  <c r="G5147" i="10" s="1"/>
  <c r="I5146" i="10" a="1"/>
  <c r="I5146" i="10" s="1"/>
  <c r="J5146" i="10" s="1"/>
  <c r="G5146" i="10"/>
  <c r="G5146" i="10" a="1"/>
  <c r="I5145" i="10"/>
  <c r="I5145" i="10" a="1"/>
  <c r="G5145" i="10"/>
  <c r="G5145" i="10" a="1"/>
  <c r="I5144" i="10"/>
  <c r="I5144" i="10" a="1"/>
  <c r="G5144" i="10"/>
  <c r="J5144" i="10" s="1"/>
  <c r="G5144" i="10" a="1"/>
  <c r="I5143" i="10"/>
  <c r="I5143" i="10" a="1"/>
  <c r="G5143" i="10"/>
  <c r="G5143" i="10" a="1"/>
  <c r="I5142" i="10" a="1"/>
  <c r="I5142" i="10" s="1"/>
  <c r="G5142" i="10" a="1"/>
  <c r="G5142" i="10" s="1"/>
  <c r="J5142" i="10" s="1"/>
  <c r="I5141" i="10" a="1"/>
  <c r="I5141" i="10" s="1"/>
  <c r="G5141" i="10" a="1"/>
  <c r="G5141" i="10" s="1"/>
  <c r="J5141" i="10" s="1"/>
  <c r="I5140" i="10"/>
  <c r="I5140" i="10" a="1"/>
  <c r="G5140" i="10" a="1"/>
  <c r="G5140" i="10" s="1"/>
  <c r="J5140" i="10" s="1"/>
  <c r="I5139" i="10"/>
  <c r="I5139" i="10" a="1"/>
  <c r="G5139" i="10" a="1"/>
  <c r="G5139" i="10" s="1"/>
  <c r="J5139" i="10" s="1"/>
  <c r="J5138" i="10"/>
  <c r="I5138" i="10" a="1"/>
  <c r="I5138" i="10" s="1"/>
  <c r="G5138" i="10"/>
  <c r="G5138" i="10" a="1"/>
  <c r="I5137" i="10" a="1"/>
  <c r="I5137" i="10" s="1"/>
  <c r="G5137" i="10" a="1"/>
  <c r="G5137" i="10" s="1"/>
  <c r="I5136" i="10"/>
  <c r="I5136" i="10" a="1"/>
  <c r="G5136" i="10"/>
  <c r="J5136" i="10" s="1"/>
  <c r="G5136" i="10" a="1"/>
  <c r="I5135" i="10"/>
  <c r="I5135" i="10" a="1"/>
  <c r="G5135" i="10"/>
  <c r="G5135" i="10" a="1"/>
  <c r="I5134" i="10" a="1"/>
  <c r="I5134" i="10" s="1"/>
  <c r="J5134" i="10" s="1"/>
  <c r="G5134" i="10" a="1"/>
  <c r="G5134" i="10" s="1"/>
  <c r="I5133" i="10"/>
  <c r="I5133" i="10" a="1"/>
  <c r="G5133" i="10"/>
  <c r="G5133" i="10" a="1"/>
  <c r="I5132" i="10"/>
  <c r="I5132" i="10" a="1"/>
  <c r="G5132" i="10"/>
  <c r="J5132" i="10" s="1"/>
  <c r="G5132" i="10" a="1"/>
  <c r="I5131" i="10" a="1"/>
  <c r="I5131" i="10" s="1"/>
  <c r="G5131" i="10"/>
  <c r="G5131" i="10" a="1"/>
  <c r="I5130" i="10" a="1"/>
  <c r="I5130" i="10" s="1"/>
  <c r="G5130" i="10"/>
  <c r="G5130" i="10" a="1"/>
  <c r="I5129" i="10"/>
  <c r="I5129" i="10" a="1"/>
  <c r="G5129" i="10"/>
  <c r="J5129" i="10" s="1"/>
  <c r="G5129" i="10" a="1"/>
  <c r="J5128" i="10"/>
  <c r="I5128" i="10" a="1"/>
  <c r="I5128" i="10" s="1"/>
  <c r="G5128" i="10"/>
  <c r="G5128" i="10" a="1"/>
  <c r="I5127" i="10" a="1"/>
  <c r="I5127" i="10" s="1"/>
  <c r="G5127" i="10" a="1"/>
  <c r="G5127" i="10" s="1"/>
  <c r="J5127" i="10" s="1"/>
  <c r="I5126" i="10"/>
  <c r="I5126" i="10" a="1"/>
  <c r="G5126" i="10" a="1"/>
  <c r="G5126" i="10" s="1"/>
  <c r="J5126" i="10" s="1"/>
  <c r="I5125" i="10" a="1"/>
  <c r="I5125" i="10" s="1"/>
  <c r="G5125" i="10"/>
  <c r="J5125" i="10" s="1"/>
  <c r="G5125" i="10" a="1"/>
  <c r="I5124" i="10"/>
  <c r="I5124" i="10" a="1"/>
  <c r="G5124" i="10"/>
  <c r="J5124" i="10" s="1"/>
  <c r="G5124" i="10" a="1"/>
  <c r="I5123" i="10" a="1"/>
  <c r="I5123" i="10" s="1"/>
  <c r="G5123" i="10" a="1"/>
  <c r="G5123" i="10" s="1"/>
  <c r="J5123" i="10" s="1"/>
  <c r="I5122" i="10"/>
  <c r="I5122" i="10" a="1"/>
  <c r="G5122" i="10" a="1"/>
  <c r="G5122" i="10" s="1"/>
  <c r="J5122" i="10" s="1"/>
  <c r="I5121" i="10" a="1"/>
  <c r="I5121" i="10" s="1"/>
  <c r="G5121" i="10" a="1"/>
  <c r="G5121" i="10" s="1"/>
  <c r="J5121" i="10" s="1"/>
  <c r="I5120" i="10"/>
  <c r="I5120" i="10" a="1"/>
  <c r="G5120" i="10"/>
  <c r="J5120" i="10" s="1"/>
  <c r="G5120" i="10" a="1"/>
  <c r="I5119" i="10" a="1"/>
  <c r="I5119" i="10" s="1"/>
  <c r="J5119" i="10" s="1"/>
  <c r="G5119" i="10"/>
  <c r="G5119" i="10" a="1"/>
  <c r="I5118" i="10"/>
  <c r="I5118" i="10" a="1"/>
  <c r="G5118" i="10" a="1"/>
  <c r="G5118" i="10" s="1"/>
  <c r="J5118" i="10" s="1"/>
  <c r="J5117" i="10"/>
  <c r="I5117" i="10" a="1"/>
  <c r="I5117" i="10" s="1"/>
  <c r="G5117" i="10"/>
  <c r="G5117" i="10" a="1"/>
  <c r="I5116" i="10"/>
  <c r="I5116" i="10" a="1"/>
  <c r="G5116" i="10"/>
  <c r="J5116" i="10" s="1"/>
  <c r="G5116" i="10" a="1"/>
  <c r="I5115" i="10" a="1"/>
  <c r="I5115" i="10" s="1"/>
  <c r="G5115" i="10" a="1"/>
  <c r="G5115" i="10" s="1"/>
  <c r="J5115" i="10" s="1"/>
  <c r="I5114" i="10"/>
  <c r="I5114" i="10" a="1"/>
  <c r="G5114" i="10" a="1"/>
  <c r="G5114" i="10" s="1"/>
  <c r="J5114" i="10" s="1"/>
  <c r="J5113" i="10"/>
  <c r="I5113" i="10" a="1"/>
  <c r="I5113" i="10" s="1"/>
  <c r="G5113" i="10"/>
  <c r="G5113" i="10" a="1"/>
  <c r="I5112" i="10"/>
  <c r="I5112" i="10" a="1"/>
  <c r="G5112" i="10"/>
  <c r="J5112" i="10" s="1"/>
  <c r="G5112" i="10" a="1"/>
  <c r="I5111" i="10" a="1"/>
  <c r="I5111" i="10" s="1"/>
  <c r="G5111" i="10" a="1"/>
  <c r="G5111" i="10" s="1"/>
  <c r="J5111" i="10" s="1"/>
  <c r="I5110" i="10"/>
  <c r="I5110" i="10" a="1"/>
  <c r="G5110" i="10" a="1"/>
  <c r="G5110" i="10" s="1"/>
  <c r="J5110" i="10" s="1"/>
  <c r="I5109" i="10" a="1"/>
  <c r="I5109" i="10" s="1"/>
  <c r="G5109" i="10"/>
  <c r="J5109" i="10" s="1"/>
  <c r="G5109" i="10" a="1"/>
  <c r="I5108" i="10"/>
  <c r="I5108" i="10" a="1"/>
  <c r="G5108" i="10" a="1"/>
  <c r="G5108" i="10" s="1"/>
  <c r="J5108" i="10" s="1"/>
  <c r="I5107" i="10" a="1"/>
  <c r="I5107" i="10" s="1"/>
  <c r="G5107" i="10" a="1"/>
  <c r="G5107" i="10" s="1"/>
  <c r="J5107" i="10" s="1"/>
  <c r="J5106" i="10"/>
  <c r="I5106" i="10"/>
  <c r="I5106" i="10" a="1"/>
  <c r="G5106" i="10"/>
  <c r="G5106" i="10" a="1"/>
  <c r="I5105" i="10" a="1"/>
  <c r="I5105" i="10" s="1"/>
  <c r="G5105" i="10"/>
  <c r="J5105" i="10" s="1"/>
  <c r="G5105" i="10" a="1"/>
  <c r="I5104" i="10"/>
  <c r="I5104" i="10" a="1"/>
  <c r="G5104" i="10"/>
  <c r="J5104" i="10" s="1"/>
  <c r="G5104" i="10" a="1"/>
  <c r="I5103" i="10" a="1"/>
  <c r="I5103" i="10" s="1"/>
  <c r="G5103" i="10" a="1"/>
  <c r="G5103" i="10" s="1"/>
  <c r="J5103" i="10" s="1"/>
  <c r="I5102" i="10"/>
  <c r="I5102" i="10" a="1"/>
  <c r="G5102" i="10" a="1"/>
  <c r="G5102" i="10" s="1"/>
  <c r="J5102" i="10" s="1"/>
  <c r="I5101" i="10" a="1"/>
  <c r="I5101" i="10" s="1"/>
  <c r="G5101" i="10"/>
  <c r="J5101" i="10" s="1"/>
  <c r="G5101" i="10" a="1"/>
  <c r="I5100" i="10"/>
  <c r="I5100" i="10" a="1"/>
  <c r="G5100" i="10"/>
  <c r="J5100" i="10" s="1"/>
  <c r="G5100" i="10" a="1"/>
  <c r="I5099" i="10" a="1"/>
  <c r="I5099" i="10" s="1"/>
  <c r="G5099" i="10" a="1"/>
  <c r="G5099" i="10" s="1"/>
  <c r="J5099" i="10" s="1"/>
  <c r="I5098" i="10" a="1"/>
  <c r="I5098" i="10" s="1"/>
  <c r="G5098" i="10" a="1"/>
  <c r="G5098" i="10" s="1"/>
  <c r="J5098" i="10" s="1"/>
  <c r="I5097" i="10" a="1"/>
  <c r="I5097" i="10" s="1"/>
  <c r="G5097" i="10" a="1"/>
  <c r="G5097" i="10" s="1"/>
  <c r="J5097" i="10" s="1"/>
  <c r="I5096" i="10"/>
  <c r="I5096" i="10" a="1"/>
  <c r="G5096" i="10"/>
  <c r="J5096" i="10" s="1"/>
  <c r="G5096" i="10" a="1"/>
  <c r="I5095" i="10" a="1"/>
  <c r="I5095" i="10" s="1"/>
  <c r="J5095" i="10" s="1"/>
  <c r="G5095" i="10"/>
  <c r="G5095" i="10" a="1"/>
  <c r="I5094" i="10" a="1"/>
  <c r="I5094" i="10" s="1"/>
  <c r="G5094" i="10" a="1"/>
  <c r="G5094" i="10" s="1"/>
  <c r="J5094" i="10" s="1"/>
  <c r="J5093" i="10"/>
  <c r="I5093" i="10" a="1"/>
  <c r="I5093" i="10" s="1"/>
  <c r="G5093" i="10"/>
  <c r="G5093" i="10" a="1"/>
  <c r="I5092" i="10"/>
  <c r="I5092" i="10" a="1"/>
  <c r="G5092" i="10"/>
  <c r="J5092" i="10" s="1"/>
  <c r="G5092" i="10" a="1"/>
  <c r="I5091" i="10" a="1"/>
  <c r="I5091" i="10" s="1"/>
  <c r="G5091" i="10" a="1"/>
  <c r="G5091" i="10" s="1"/>
  <c r="J5091" i="10" s="1"/>
  <c r="I5090" i="10" a="1"/>
  <c r="I5090" i="10" s="1"/>
  <c r="G5090" i="10" a="1"/>
  <c r="G5090" i="10" s="1"/>
  <c r="J5090" i="10" s="1"/>
  <c r="J5089" i="10"/>
  <c r="I5089" i="10" a="1"/>
  <c r="I5089" i="10" s="1"/>
  <c r="G5089" i="10"/>
  <c r="G5089" i="10" a="1"/>
  <c r="I5088" i="10" a="1"/>
  <c r="I5088" i="10" s="1"/>
  <c r="G5088" i="10"/>
  <c r="J5088" i="10" s="1"/>
  <c r="G5088" i="10" a="1"/>
  <c r="I5087" i="10" a="1"/>
  <c r="I5087" i="10" s="1"/>
  <c r="G5087" i="10" a="1"/>
  <c r="G5087" i="10" s="1"/>
  <c r="J5087" i="10" s="1"/>
  <c r="I5086" i="10"/>
  <c r="I5086" i="10" a="1"/>
  <c r="G5086" i="10" a="1"/>
  <c r="G5086" i="10" s="1"/>
  <c r="J5086" i="10" s="1"/>
  <c r="I5085" i="10" a="1"/>
  <c r="I5085" i="10" s="1"/>
  <c r="G5085" i="10"/>
  <c r="J5085" i="10" s="1"/>
  <c r="G5085" i="10" a="1"/>
  <c r="I5084" i="10"/>
  <c r="I5084" i="10" a="1"/>
  <c r="G5084" i="10" a="1"/>
  <c r="G5084" i="10" s="1"/>
  <c r="J5084" i="10" s="1"/>
  <c r="I5083" i="10" a="1"/>
  <c r="I5083" i="10" s="1"/>
  <c r="G5083" i="10" a="1"/>
  <c r="G5083" i="10" s="1"/>
  <c r="J5083" i="10" s="1"/>
  <c r="I5082" i="10" a="1"/>
  <c r="I5082" i="10" s="1"/>
  <c r="J5082" i="10" s="1"/>
  <c r="G5082" i="10"/>
  <c r="G5082" i="10" a="1"/>
  <c r="J5081" i="10"/>
  <c r="I5081" i="10" a="1"/>
  <c r="I5081" i="10" s="1"/>
  <c r="G5081" i="10"/>
  <c r="G5081" i="10" a="1"/>
  <c r="I5080" i="10"/>
  <c r="I5080" i="10" a="1"/>
  <c r="G5080" i="10"/>
  <c r="J5080" i="10" s="1"/>
  <c r="G5080" i="10" a="1"/>
  <c r="I5079" i="10" a="1"/>
  <c r="I5079" i="10" s="1"/>
  <c r="G5079" i="10" a="1"/>
  <c r="G5079" i="10" s="1"/>
  <c r="J5079" i="10" s="1"/>
  <c r="I5078" i="10" a="1"/>
  <c r="I5078" i="10" s="1"/>
  <c r="G5078" i="10" a="1"/>
  <c r="G5078" i="10" s="1"/>
  <c r="J5078" i="10" s="1"/>
  <c r="I5077" i="10" a="1"/>
  <c r="I5077" i="10" s="1"/>
  <c r="G5077" i="10"/>
  <c r="J5077" i="10" s="1"/>
  <c r="G5077" i="10" a="1"/>
  <c r="I5076" i="10"/>
  <c r="I5076" i="10" a="1"/>
  <c r="G5076" i="10" a="1"/>
  <c r="G5076" i="10" s="1"/>
  <c r="J5076" i="10" s="1"/>
  <c r="I5075" i="10" a="1"/>
  <c r="I5075" i="10" s="1"/>
  <c r="G5075" i="10" a="1"/>
  <c r="G5075" i="10" s="1"/>
  <c r="J5075" i="10" s="1"/>
  <c r="I5074" i="10" a="1"/>
  <c r="I5074" i="10" s="1"/>
  <c r="G5074" i="10" a="1"/>
  <c r="G5074" i="10" s="1"/>
  <c r="I5073" i="10" a="1"/>
  <c r="I5073" i="10" s="1"/>
  <c r="G5073" i="10" a="1"/>
  <c r="G5073" i="10" s="1"/>
  <c r="J5073" i="10" s="1"/>
  <c r="I5072" i="10" a="1"/>
  <c r="I5072" i="10" s="1"/>
  <c r="G5072" i="10"/>
  <c r="J5072" i="10" s="1"/>
  <c r="G5072" i="10" a="1"/>
  <c r="I5071" i="10" a="1"/>
  <c r="I5071" i="10" s="1"/>
  <c r="G5071" i="10" a="1"/>
  <c r="G5071" i="10" s="1"/>
  <c r="J5071" i="10" s="1"/>
  <c r="I5070" i="10" a="1"/>
  <c r="I5070" i="10" s="1"/>
  <c r="G5070" i="10" a="1"/>
  <c r="G5070" i="10" s="1"/>
  <c r="J5070" i="10" s="1"/>
  <c r="I5069" i="10" a="1"/>
  <c r="I5069" i="10" s="1"/>
  <c r="J5069" i="10" s="1"/>
  <c r="G5069" i="10"/>
  <c r="G5069" i="10" a="1"/>
  <c r="I5068" i="10"/>
  <c r="I5068" i="10" a="1"/>
  <c r="G5068" i="10" a="1"/>
  <c r="G5068" i="10" s="1"/>
  <c r="J5068" i="10" s="1"/>
  <c r="I5067" i="10" a="1"/>
  <c r="I5067" i="10" s="1"/>
  <c r="G5067" i="10"/>
  <c r="J5067" i="10" s="1"/>
  <c r="G5067" i="10" a="1"/>
  <c r="I5066" i="10" a="1"/>
  <c r="I5066" i="10" s="1"/>
  <c r="G5066" i="10" a="1"/>
  <c r="G5066" i="10" s="1"/>
  <c r="I5065" i="10" a="1"/>
  <c r="I5065" i="10" s="1"/>
  <c r="G5065" i="10" a="1"/>
  <c r="G5065" i="10" s="1"/>
  <c r="J5065" i="10" s="1"/>
  <c r="I5064" i="10" a="1"/>
  <c r="I5064" i="10" s="1"/>
  <c r="G5064" i="10"/>
  <c r="G5064" i="10" a="1"/>
  <c r="I5063" i="10" a="1"/>
  <c r="I5063" i="10" s="1"/>
  <c r="G5063" i="10" a="1"/>
  <c r="G5063" i="10" s="1"/>
  <c r="J5063" i="10" s="1"/>
  <c r="I5062" i="10" a="1"/>
  <c r="I5062" i="10" s="1"/>
  <c r="G5062" i="10" a="1"/>
  <c r="G5062" i="10" s="1"/>
  <c r="I5061" i="10" a="1"/>
  <c r="I5061" i="10" s="1"/>
  <c r="G5061" i="10"/>
  <c r="J5061" i="10" s="1"/>
  <c r="G5061" i="10" a="1"/>
  <c r="I5060" i="10"/>
  <c r="I5060" i="10" a="1"/>
  <c r="G5060" i="10" a="1"/>
  <c r="G5060" i="10" s="1"/>
  <c r="J5060" i="10" s="1"/>
  <c r="I5059" i="10" a="1"/>
  <c r="I5059" i="10" s="1"/>
  <c r="G5059" i="10" a="1"/>
  <c r="G5059" i="10" s="1"/>
  <c r="J5059" i="10" s="1"/>
  <c r="I5058" i="10"/>
  <c r="I5058" i="10" a="1"/>
  <c r="G5058" i="10" a="1"/>
  <c r="G5058" i="10" s="1"/>
  <c r="J5058" i="10" s="1"/>
  <c r="J5057" i="10"/>
  <c r="I5057" i="10" a="1"/>
  <c r="I5057" i="10" s="1"/>
  <c r="G5057" i="10"/>
  <c r="G5057" i="10" a="1"/>
  <c r="I5056" i="10" a="1"/>
  <c r="I5056" i="10" s="1"/>
  <c r="G5056" i="10" a="1"/>
  <c r="G5056" i="10" s="1"/>
  <c r="I5055" i="10" a="1"/>
  <c r="I5055" i="10" s="1"/>
  <c r="G5055" i="10" a="1"/>
  <c r="G5055" i="10" s="1"/>
  <c r="J5055" i="10" s="1"/>
  <c r="I5054" i="10" a="1"/>
  <c r="I5054" i="10" s="1"/>
  <c r="J5054" i="10" s="1"/>
  <c r="G5054" i="10"/>
  <c r="G5054" i="10" a="1"/>
  <c r="I5053" i="10" a="1"/>
  <c r="I5053" i="10" s="1"/>
  <c r="G5053" i="10"/>
  <c r="J5053" i="10" s="1"/>
  <c r="G5053" i="10" a="1"/>
  <c r="I5052" i="10"/>
  <c r="I5052" i="10" a="1"/>
  <c r="G5052" i="10" a="1"/>
  <c r="G5052" i="10" s="1"/>
  <c r="J5052" i="10" s="1"/>
  <c r="I5051" i="10" a="1"/>
  <c r="I5051" i="10" s="1"/>
  <c r="G5051" i="10" a="1"/>
  <c r="G5051" i="10" s="1"/>
  <c r="J5051" i="10" s="1"/>
  <c r="I5050" i="10" a="1"/>
  <c r="I5050" i="10" s="1"/>
  <c r="G5050" i="10" a="1"/>
  <c r="G5050" i="10" s="1"/>
  <c r="I5049" i="10" a="1"/>
  <c r="I5049" i="10" s="1"/>
  <c r="G5049" i="10" a="1"/>
  <c r="G5049" i="10" s="1"/>
  <c r="J5049" i="10" s="1"/>
  <c r="I5048" i="10"/>
  <c r="I5048" i="10" a="1"/>
  <c r="G5048" i="10"/>
  <c r="J5048" i="10" s="1"/>
  <c r="G5048" i="10" a="1"/>
  <c r="J5047" i="10"/>
  <c r="I5047" i="10" a="1"/>
  <c r="I5047" i="10" s="1"/>
  <c r="G5047" i="10"/>
  <c r="G5047" i="10" a="1"/>
  <c r="I5046" i="10" a="1"/>
  <c r="I5046" i="10" s="1"/>
  <c r="G5046" i="10" a="1"/>
  <c r="G5046" i="10" s="1"/>
  <c r="I5045" i="10" a="1"/>
  <c r="I5045" i="10" s="1"/>
  <c r="G5045" i="10" a="1"/>
  <c r="G5045" i="10" s="1"/>
  <c r="J5045" i="10" s="1"/>
  <c r="I5044" i="10"/>
  <c r="J5044" i="10" s="1"/>
  <c r="I5044" i="10" a="1"/>
  <c r="G5044" i="10"/>
  <c r="G5044" i="10" a="1"/>
  <c r="I5043" i="10" a="1"/>
  <c r="I5043" i="10" s="1"/>
  <c r="G5043" i="10"/>
  <c r="J5043" i="10" s="1"/>
  <c r="G5043" i="10" a="1"/>
  <c r="I5042" i="10" a="1"/>
  <c r="I5042" i="10" s="1"/>
  <c r="G5042" i="10" a="1"/>
  <c r="G5042" i="10" s="1"/>
  <c r="I5041" i="10" a="1"/>
  <c r="I5041" i="10" s="1"/>
  <c r="G5041" i="10" a="1"/>
  <c r="G5041" i="10" s="1"/>
  <c r="J5041" i="10" s="1"/>
  <c r="I5040" i="10" a="1"/>
  <c r="I5040" i="10" s="1"/>
  <c r="G5040" i="10"/>
  <c r="J5040" i="10" s="1"/>
  <c r="G5040" i="10" a="1"/>
  <c r="I5039" i="10" a="1"/>
  <c r="I5039" i="10" s="1"/>
  <c r="G5039" i="10" a="1"/>
  <c r="G5039" i="10" s="1"/>
  <c r="J5039" i="10" s="1"/>
  <c r="I5038" i="10"/>
  <c r="I5038" i="10" a="1"/>
  <c r="G5038" i="10" a="1"/>
  <c r="G5038" i="10" s="1"/>
  <c r="J5038" i="10" s="1"/>
  <c r="I5037" i="10" a="1"/>
  <c r="I5037" i="10" s="1"/>
  <c r="G5037" i="10"/>
  <c r="J5037" i="10" s="1"/>
  <c r="G5037" i="10" a="1"/>
  <c r="I5036" i="10" a="1"/>
  <c r="I5036" i="10" s="1"/>
  <c r="G5036" i="10" a="1"/>
  <c r="G5036" i="10" s="1"/>
  <c r="J5036" i="10" s="1"/>
  <c r="I5035" i="10" a="1"/>
  <c r="I5035" i="10" s="1"/>
  <c r="G5035" i="10" a="1"/>
  <c r="G5035" i="10" s="1"/>
  <c r="J5035" i="10" s="1"/>
  <c r="I5034" i="10"/>
  <c r="J5034" i="10" s="1"/>
  <c r="I5034" i="10" a="1"/>
  <c r="G5034" i="10"/>
  <c r="G5034" i="10" a="1"/>
  <c r="J5033" i="10"/>
  <c r="I5033" i="10" a="1"/>
  <c r="I5033" i="10" s="1"/>
  <c r="G5033" i="10"/>
  <c r="G5033" i="10" a="1"/>
  <c r="I5032" i="10" a="1"/>
  <c r="I5032" i="10" s="1"/>
  <c r="G5032" i="10" a="1"/>
  <c r="G5032" i="10" s="1"/>
  <c r="J5032" i="10" s="1"/>
  <c r="I5031" i="10" a="1"/>
  <c r="I5031" i="10" s="1"/>
  <c r="G5031" i="10" a="1"/>
  <c r="G5031" i="10" s="1"/>
  <c r="J5031" i="10" s="1"/>
  <c r="I5030" i="10" a="1"/>
  <c r="I5030" i="10" s="1"/>
  <c r="J5030" i="10" s="1"/>
  <c r="G5030" i="10"/>
  <c r="G5030" i="10" a="1"/>
  <c r="I5029" i="10" a="1"/>
  <c r="I5029" i="10" s="1"/>
  <c r="G5029" i="10"/>
  <c r="J5029" i="10" s="1"/>
  <c r="G5029" i="10" a="1"/>
  <c r="I5028" i="10"/>
  <c r="I5028" i="10" a="1"/>
  <c r="G5028" i="10" a="1"/>
  <c r="G5028" i="10" s="1"/>
  <c r="J5028" i="10" s="1"/>
  <c r="I5027" i="10" a="1"/>
  <c r="I5027" i="10" s="1"/>
  <c r="G5027" i="10" a="1"/>
  <c r="G5027" i="10" s="1"/>
  <c r="J5027" i="10" s="1"/>
  <c r="I5026" i="10" a="1"/>
  <c r="I5026" i="10" s="1"/>
  <c r="G5026" i="10" a="1"/>
  <c r="G5026" i="10" s="1"/>
  <c r="I5025" i="10" a="1"/>
  <c r="I5025" i="10" s="1"/>
  <c r="G5025" i="10" a="1"/>
  <c r="G5025" i="10" s="1"/>
  <c r="J5025" i="10" s="1"/>
  <c r="I5024" i="10"/>
  <c r="I5024" i="10" a="1"/>
  <c r="G5024" i="10"/>
  <c r="J5024" i="10" s="1"/>
  <c r="G5024" i="10" a="1"/>
  <c r="J5023" i="10"/>
  <c r="I5023" i="10" a="1"/>
  <c r="I5023" i="10" s="1"/>
  <c r="G5023" i="10"/>
  <c r="G5023" i="10" a="1"/>
  <c r="I5022" i="10" a="1"/>
  <c r="I5022" i="10" s="1"/>
  <c r="G5022" i="10" a="1"/>
  <c r="G5022" i="10" s="1"/>
  <c r="I5021" i="10" a="1"/>
  <c r="I5021" i="10" s="1"/>
  <c r="G5021" i="10" a="1"/>
  <c r="G5021" i="10" s="1"/>
  <c r="J5021" i="10" s="1"/>
  <c r="J5020" i="10"/>
  <c r="I5020" i="10"/>
  <c r="I5020" i="10" a="1"/>
  <c r="G5020" i="10"/>
  <c r="G5020" i="10" a="1"/>
  <c r="I5019" i="10" a="1"/>
  <c r="I5019" i="10" s="1"/>
  <c r="G5019" i="10"/>
  <c r="J5019" i="10" s="1"/>
  <c r="G5019" i="10" a="1"/>
  <c r="I5018" i="10" a="1"/>
  <c r="I5018" i="10" s="1"/>
  <c r="G5018" i="10" a="1"/>
  <c r="G5018" i="10" s="1"/>
  <c r="I5017" i="10" a="1"/>
  <c r="I5017" i="10" s="1"/>
  <c r="G5017" i="10" a="1"/>
  <c r="G5017" i="10" s="1"/>
  <c r="J5017" i="10" s="1"/>
  <c r="I5016" i="10" a="1"/>
  <c r="I5016" i="10" s="1"/>
  <c r="G5016" i="10"/>
  <c r="G5016" i="10" a="1"/>
  <c r="I5015" i="10" a="1"/>
  <c r="I5015" i="10" s="1"/>
  <c r="G5015" i="10" a="1"/>
  <c r="G5015" i="10" s="1"/>
  <c r="J5015" i="10" s="1"/>
  <c r="I5014" i="10"/>
  <c r="I5014" i="10" a="1"/>
  <c r="G5014" i="10" a="1"/>
  <c r="G5014" i="10" s="1"/>
  <c r="J5014" i="10" s="1"/>
  <c r="I5013" i="10" a="1"/>
  <c r="I5013" i="10" s="1"/>
  <c r="G5013" i="10"/>
  <c r="J5013" i="10" s="1"/>
  <c r="G5013" i="10" a="1"/>
  <c r="I5012" i="10" a="1"/>
  <c r="I5012" i="10" s="1"/>
  <c r="G5012" i="10" a="1"/>
  <c r="G5012" i="10" s="1"/>
  <c r="J5012" i="10" s="1"/>
  <c r="I5011" i="10" a="1"/>
  <c r="I5011" i="10" s="1"/>
  <c r="G5011" i="10" a="1"/>
  <c r="G5011" i="10" s="1"/>
  <c r="J5011" i="10" s="1"/>
  <c r="I5010" i="10"/>
  <c r="I5010" i="10" a="1"/>
  <c r="G5010" i="10"/>
  <c r="J5010" i="10" s="1"/>
  <c r="G5010" i="10" a="1"/>
  <c r="J5009" i="10"/>
  <c r="I5009" i="10" a="1"/>
  <c r="I5009" i="10" s="1"/>
  <c r="G5009" i="10"/>
  <c r="G5009" i="10" a="1"/>
  <c r="I5008" i="10" a="1"/>
  <c r="I5008" i="10" s="1"/>
  <c r="G5008" i="10" a="1"/>
  <c r="G5008" i="10" s="1"/>
  <c r="J5008" i="10" s="1"/>
  <c r="I5007" i="10" a="1"/>
  <c r="I5007" i="10" s="1"/>
  <c r="G5007" i="10" a="1"/>
  <c r="G5007" i="10" s="1"/>
  <c r="J5007" i="10" s="1"/>
  <c r="I5006" i="10" a="1"/>
  <c r="I5006" i="10" s="1"/>
  <c r="J5006" i="10" s="1"/>
  <c r="G5006" i="10"/>
  <c r="G5006" i="10" a="1"/>
  <c r="I5005" i="10" a="1"/>
  <c r="I5005" i="10" s="1"/>
  <c r="G5005" i="10"/>
  <c r="J5005" i="10" s="1"/>
  <c r="G5005" i="10" a="1"/>
  <c r="I5004" i="10"/>
  <c r="I5004" i="10" a="1"/>
  <c r="G5004" i="10" a="1"/>
  <c r="G5004" i="10" s="1"/>
  <c r="J5004" i="10" s="1"/>
  <c r="I5003" i="10" a="1"/>
  <c r="I5003" i="10" s="1"/>
  <c r="G5003" i="10" a="1"/>
  <c r="G5003" i="10" s="1"/>
  <c r="J5003" i="10" s="1"/>
  <c r="I5002" i="10" a="1"/>
  <c r="I5002" i="10" s="1"/>
  <c r="G5002" i="10" a="1"/>
  <c r="G5002" i="10" s="1"/>
  <c r="I5001" i="10" a="1"/>
  <c r="I5001" i="10" s="1"/>
  <c r="G5001" i="10" a="1"/>
  <c r="G5001" i="10" s="1"/>
  <c r="J5001" i="10" s="1"/>
  <c r="I5000" i="10"/>
  <c r="I5000" i="10" a="1"/>
  <c r="G5000" i="10"/>
  <c r="J5000" i="10" s="1"/>
  <c r="G5000" i="10" a="1"/>
  <c r="J4999" i="10"/>
  <c r="I4999" i="10" a="1"/>
  <c r="I4999" i="10" s="1"/>
  <c r="G4999" i="10"/>
  <c r="G4999" i="10" a="1"/>
  <c r="I4998" i="10" a="1"/>
  <c r="I4998" i="10" s="1"/>
  <c r="G4998" i="10" a="1"/>
  <c r="G4998" i="10" s="1"/>
  <c r="I4997" i="10" a="1"/>
  <c r="I4997" i="10" s="1"/>
  <c r="G4997" i="10" a="1"/>
  <c r="G4997" i="10" s="1"/>
  <c r="J4997" i="10" s="1"/>
  <c r="I4996" i="10"/>
  <c r="I4996" i="10" a="1"/>
  <c r="G4996" i="10"/>
  <c r="J4996" i="10" s="1"/>
  <c r="G4996" i="10" a="1"/>
  <c r="I4995" i="10" a="1"/>
  <c r="I4995" i="10" s="1"/>
  <c r="G4995" i="10"/>
  <c r="J4995" i="10" s="1"/>
  <c r="G4995" i="10" a="1"/>
  <c r="I4994" i="10" a="1"/>
  <c r="I4994" i="10" s="1"/>
  <c r="G4994" i="10" a="1"/>
  <c r="G4994" i="10" s="1"/>
  <c r="J4994" i="10" s="1"/>
  <c r="I4993" i="10" a="1"/>
  <c r="I4993" i="10" s="1"/>
  <c r="G4993" i="10" a="1"/>
  <c r="G4993" i="10" s="1"/>
  <c r="J4993" i="10" s="1"/>
  <c r="I4992" i="10" a="1"/>
  <c r="I4992" i="10" s="1"/>
  <c r="G4992" i="10"/>
  <c r="J4992" i="10" s="1"/>
  <c r="G4992" i="10" a="1"/>
  <c r="I4991" i="10" a="1"/>
  <c r="I4991" i="10" s="1"/>
  <c r="G4991" i="10" a="1"/>
  <c r="G4991" i="10" s="1"/>
  <c r="J4991" i="10" s="1"/>
  <c r="I4990" i="10"/>
  <c r="I4990" i="10" a="1"/>
  <c r="G4990" i="10" a="1"/>
  <c r="G4990" i="10" s="1"/>
  <c r="J4990" i="10" s="1"/>
  <c r="I4989" i="10" a="1"/>
  <c r="I4989" i="10" s="1"/>
  <c r="G4989" i="10"/>
  <c r="J4989" i="10" s="1"/>
  <c r="G4989" i="10" a="1"/>
  <c r="I4988" i="10" a="1"/>
  <c r="I4988" i="10" s="1"/>
  <c r="G4988" i="10" a="1"/>
  <c r="G4988" i="10" s="1"/>
  <c r="J4988" i="10" s="1"/>
  <c r="I4987" i="10" a="1"/>
  <c r="I4987" i="10" s="1"/>
  <c r="G4987" i="10" a="1"/>
  <c r="G4987" i="10" s="1"/>
  <c r="J4987" i="10" s="1"/>
  <c r="I4986" i="10"/>
  <c r="J4986" i="10" s="1"/>
  <c r="I4986" i="10" a="1"/>
  <c r="G4986" i="10"/>
  <c r="G4986" i="10" a="1"/>
  <c r="J4985" i="10"/>
  <c r="I4985" i="10" a="1"/>
  <c r="I4985" i="10" s="1"/>
  <c r="G4985" i="10"/>
  <c r="G4985" i="10" a="1"/>
  <c r="I4984" i="10" a="1"/>
  <c r="I4984" i="10" s="1"/>
  <c r="G4984" i="10" a="1"/>
  <c r="G4984" i="10" s="1"/>
  <c r="J4984" i="10" s="1"/>
  <c r="I4983" i="10" a="1"/>
  <c r="I4983" i="10" s="1"/>
  <c r="G4983" i="10" a="1"/>
  <c r="G4983" i="10" s="1"/>
  <c r="J4983" i="10" s="1"/>
  <c r="I4982" i="10" a="1"/>
  <c r="I4982" i="10" s="1"/>
  <c r="G4982" i="10"/>
  <c r="G4982" i="10" a="1"/>
  <c r="I4981" i="10" a="1"/>
  <c r="I4981" i="10" s="1"/>
  <c r="G4981" i="10"/>
  <c r="J4981" i="10" s="1"/>
  <c r="G4981" i="10" a="1"/>
  <c r="I4980" i="10"/>
  <c r="I4980" i="10" a="1"/>
  <c r="G4980" i="10" a="1"/>
  <c r="G4980" i="10" s="1"/>
  <c r="J4980" i="10" s="1"/>
  <c r="I4979" i="10" a="1"/>
  <c r="I4979" i="10" s="1"/>
  <c r="G4979" i="10" a="1"/>
  <c r="G4979" i="10" s="1"/>
  <c r="J4979" i="10" s="1"/>
  <c r="I4978" i="10" a="1"/>
  <c r="I4978" i="10" s="1"/>
  <c r="G4978" i="10" a="1"/>
  <c r="G4978" i="10" s="1"/>
  <c r="I4977" i="10" a="1"/>
  <c r="I4977" i="10" s="1"/>
  <c r="G4977" i="10" a="1"/>
  <c r="G4977" i="10" s="1"/>
  <c r="J4977" i="10" s="1"/>
  <c r="I4976" i="10"/>
  <c r="I4976" i="10" a="1"/>
  <c r="G4976" i="10"/>
  <c r="J4976" i="10" s="1"/>
  <c r="G4976" i="10" a="1"/>
  <c r="J4975" i="10"/>
  <c r="I4975" i="10" a="1"/>
  <c r="I4975" i="10" s="1"/>
  <c r="G4975" i="10"/>
  <c r="G4975" i="10" a="1"/>
  <c r="I4974" i="10" a="1"/>
  <c r="I4974" i="10" s="1"/>
  <c r="G4974" i="10" a="1"/>
  <c r="G4974" i="10" s="1"/>
  <c r="J4974" i="10" s="1"/>
  <c r="I4973" i="10" a="1"/>
  <c r="I4973" i="10" s="1"/>
  <c r="G4973" i="10" a="1"/>
  <c r="G4973" i="10" s="1"/>
  <c r="I4972" i="10"/>
  <c r="I4972" i="10" a="1"/>
  <c r="G4972" i="10"/>
  <c r="G4972" i="10" a="1"/>
  <c r="I4971" i="10" a="1"/>
  <c r="I4971" i="10" s="1"/>
  <c r="G4971" i="10"/>
  <c r="J4971" i="10" s="1"/>
  <c r="G4971" i="10" a="1"/>
  <c r="I4970" i="10" a="1"/>
  <c r="I4970" i="10" s="1"/>
  <c r="G4970" i="10" a="1"/>
  <c r="G4970" i="10" s="1"/>
  <c r="J4969" i="10"/>
  <c r="I4969" i="10" a="1"/>
  <c r="I4969" i="10" s="1"/>
  <c r="G4969" i="10" a="1"/>
  <c r="G4969" i="10" s="1"/>
  <c r="I4968" i="10" a="1"/>
  <c r="I4968" i="10" s="1"/>
  <c r="G4968" i="10"/>
  <c r="G4968" i="10" a="1"/>
  <c r="I4967" i="10" a="1"/>
  <c r="I4967" i="10" s="1"/>
  <c r="G4967" i="10" a="1"/>
  <c r="G4967" i="10" s="1"/>
  <c r="I4966" i="10"/>
  <c r="I4966" i="10" a="1"/>
  <c r="G4966" i="10" a="1"/>
  <c r="G4966" i="10" s="1"/>
  <c r="J4966" i="10" s="1"/>
  <c r="I4965" i="10" a="1"/>
  <c r="I4965" i="10" s="1"/>
  <c r="G4965" i="10"/>
  <c r="J4965" i="10" s="1"/>
  <c r="G4965" i="10" a="1"/>
  <c r="I4964" i="10" a="1"/>
  <c r="I4964" i="10" s="1"/>
  <c r="G4964" i="10" a="1"/>
  <c r="G4964" i="10" s="1"/>
  <c r="J4964" i="10" s="1"/>
  <c r="I4963" i="10" a="1"/>
  <c r="I4963" i="10" s="1"/>
  <c r="G4963" i="10" a="1"/>
  <c r="G4963" i="10" s="1"/>
  <c r="J4963" i="10" s="1"/>
  <c r="I4962" i="10"/>
  <c r="J4962" i="10" s="1"/>
  <c r="I4962" i="10" a="1"/>
  <c r="G4962" i="10"/>
  <c r="G4962" i="10" a="1"/>
  <c r="J4961" i="10"/>
  <c r="I4961" i="10" a="1"/>
  <c r="I4961" i="10" s="1"/>
  <c r="G4961" i="10"/>
  <c r="G4961" i="10" a="1"/>
  <c r="I4960" i="10" a="1"/>
  <c r="I4960" i="10" s="1"/>
  <c r="G4960" i="10" a="1"/>
  <c r="G4960" i="10" s="1"/>
  <c r="I4959" i="10" a="1"/>
  <c r="I4959" i="10" s="1"/>
  <c r="G4959" i="10" a="1"/>
  <c r="G4959" i="10" s="1"/>
  <c r="I4958" i="10" a="1"/>
  <c r="I4958" i="10" s="1"/>
  <c r="G4958" i="10"/>
  <c r="J4958" i="10" s="1"/>
  <c r="G4958" i="10" a="1"/>
  <c r="I4957" i="10" a="1"/>
  <c r="I4957" i="10" s="1"/>
  <c r="G4957" i="10"/>
  <c r="J4957" i="10" s="1"/>
  <c r="G4957" i="10" a="1"/>
  <c r="I4956" i="10"/>
  <c r="I4956" i="10" a="1"/>
  <c r="G4956" i="10" a="1"/>
  <c r="G4956" i="10" s="1"/>
  <c r="J4956" i="10" s="1"/>
  <c r="I4955" i="10" a="1"/>
  <c r="I4955" i="10" s="1"/>
  <c r="G4955" i="10" a="1"/>
  <c r="G4955" i="10" s="1"/>
  <c r="J4955" i="10" s="1"/>
  <c r="I4954" i="10" a="1"/>
  <c r="I4954" i="10" s="1"/>
  <c r="J4954" i="10" s="1"/>
  <c r="G4954" i="10"/>
  <c r="G4954" i="10" a="1"/>
  <c r="I4953" i="10" a="1"/>
  <c r="I4953" i="10" s="1"/>
  <c r="J4953" i="10" s="1"/>
  <c r="G4953" i="10"/>
  <c r="G4953" i="10" a="1"/>
  <c r="I4952" i="10"/>
  <c r="I4952" i="10" a="1"/>
  <c r="G4952" i="10"/>
  <c r="G4952" i="10" a="1"/>
  <c r="J4951" i="10"/>
  <c r="I4951" i="10" a="1"/>
  <c r="I4951" i="10" s="1"/>
  <c r="G4951" i="10"/>
  <c r="G4951" i="10" a="1"/>
  <c r="I4950" i="10" a="1"/>
  <c r="I4950" i="10" s="1"/>
  <c r="G4950" i="10" a="1"/>
  <c r="G4950" i="10" s="1"/>
  <c r="J4950" i="10" s="1"/>
  <c r="I4949" i="10" a="1"/>
  <c r="I4949" i="10" s="1"/>
  <c r="G4949" i="10" a="1"/>
  <c r="G4949" i="10" s="1"/>
  <c r="J4949" i="10" s="1"/>
  <c r="I4948" i="10"/>
  <c r="I4948" i="10" a="1"/>
  <c r="G4948" i="10"/>
  <c r="G4948" i="10" a="1"/>
  <c r="I4947" i="10" a="1"/>
  <c r="I4947" i="10" s="1"/>
  <c r="G4947" i="10"/>
  <c r="J4947" i="10" s="1"/>
  <c r="G4947" i="10" a="1"/>
  <c r="I4946" i="10" a="1"/>
  <c r="I4946" i="10" s="1"/>
  <c r="G4946" i="10" a="1"/>
  <c r="G4946" i="10" s="1"/>
  <c r="J4946" i="10" s="1"/>
  <c r="J4945" i="10"/>
  <c r="I4945" i="10" a="1"/>
  <c r="I4945" i="10" s="1"/>
  <c r="G4945" i="10"/>
  <c r="G4945" i="10" a="1"/>
  <c r="I4944" i="10"/>
  <c r="I4944" i="10" a="1"/>
  <c r="G4944" i="10"/>
  <c r="J4944" i="10" s="1"/>
  <c r="G4944" i="10" a="1"/>
  <c r="I4943" i="10" a="1"/>
  <c r="I4943" i="10" s="1"/>
  <c r="G4943" i="10" a="1"/>
  <c r="G4943" i="10" s="1"/>
  <c r="J4943" i="10" s="1"/>
  <c r="I4942" i="10"/>
  <c r="I4942" i="10" a="1"/>
  <c r="G4942" i="10" a="1"/>
  <c r="G4942" i="10" s="1"/>
  <c r="J4942" i="10" s="1"/>
  <c r="I4941" i="10" a="1"/>
  <c r="I4941" i="10" s="1"/>
  <c r="G4941" i="10" a="1"/>
  <c r="G4941" i="10" s="1"/>
  <c r="J4941" i="10" s="1"/>
  <c r="J4940" i="10"/>
  <c r="I4940" i="10" a="1"/>
  <c r="I4940" i="10" s="1"/>
  <c r="G4940" i="10"/>
  <c r="G4940" i="10" a="1"/>
  <c r="I4939" i="10" a="1"/>
  <c r="I4939" i="10" s="1"/>
  <c r="G4939" i="10" a="1"/>
  <c r="G4939" i="10" s="1"/>
  <c r="J4939" i="10" s="1"/>
  <c r="I4938" i="10"/>
  <c r="I4938" i="10" a="1"/>
  <c r="G4938" i="10"/>
  <c r="J4938" i="10" s="1"/>
  <c r="G4938" i="10" a="1"/>
  <c r="I4937" i="10" a="1"/>
  <c r="I4937" i="10" s="1"/>
  <c r="G4937" i="10" a="1"/>
  <c r="G4937" i="10" s="1"/>
  <c r="J4937" i="10" s="1"/>
  <c r="I4936" i="10"/>
  <c r="I4936" i="10" a="1"/>
  <c r="G4936" i="10"/>
  <c r="J4936" i="10" s="1"/>
  <c r="G4936" i="10" a="1"/>
  <c r="I4935" i="10" a="1"/>
  <c r="I4935" i="10" s="1"/>
  <c r="G4935" i="10" a="1"/>
  <c r="G4935" i="10" s="1"/>
  <c r="J4935" i="10" s="1"/>
  <c r="I4934" i="10"/>
  <c r="I4934" i="10" a="1"/>
  <c r="G4934" i="10" a="1"/>
  <c r="G4934" i="10" s="1"/>
  <c r="J4934" i="10" s="1"/>
  <c r="I4933" i="10" a="1"/>
  <c r="I4933" i="10" s="1"/>
  <c r="G4933" i="10"/>
  <c r="J4933" i="10" s="1"/>
  <c r="G4933" i="10" a="1"/>
  <c r="I4932" i="10" a="1"/>
  <c r="I4932" i="10" s="1"/>
  <c r="G4932" i="10" a="1"/>
  <c r="G4932" i="10" s="1"/>
  <c r="J4932" i="10" s="1"/>
  <c r="I4931" i="10" a="1"/>
  <c r="I4931" i="10" s="1"/>
  <c r="G4931" i="10" a="1"/>
  <c r="G4931" i="10" s="1"/>
  <c r="J4931" i="10" s="1"/>
  <c r="I4930" i="10"/>
  <c r="I4930" i="10" a="1"/>
  <c r="G4930" i="10" a="1"/>
  <c r="G4930" i="10" s="1"/>
  <c r="J4930" i="10" s="1"/>
  <c r="I4929" i="10" a="1"/>
  <c r="I4929" i="10" s="1"/>
  <c r="G4929" i="10" a="1"/>
  <c r="G4929" i="10" s="1"/>
  <c r="J4929" i="10" s="1"/>
  <c r="I4928" i="10"/>
  <c r="I4928" i="10" a="1"/>
  <c r="G4928" i="10"/>
  <c r="G4928" i="10" a="1"/>
  <c r="I4927" i="10" a="1"/>
  <c r="I4927" i="10" s="1"/>
  <c r="G4927" i="10" a="1"/>
  <c r="G4927" i="10" s="1"/>
  <c r="J4927" i="10" s="1"/>
  <c r="I4926" i="10" a="1"/>
  <c r="I4926" i="10" s="1"/>
  <c r="G4926" i="10"/>
  <c r="J4926" i="10" s="1"/>
  <c r="G4926" i="10" a="1"/>
  <c r="I4925" i="10" a="1"/>
  <c r="I4925" i="10" s="1"/>
  <c r="G4925" i="10" a="1"/>
  <c r="G4925" i="10" s="1"/>
  <c r="I4924" i="10" a="1"/>
  <c r="I4924" i="10" s="1"/>
  <c r="G4924" i="10" a="1"/>
  <c r="G4924" i="10" s="1"/>
  <c r="J4924" i="10" s="1"/>
  <c r="I4923" i="10"/>
  <c r="I4923" i="10" a="1"/>
  <c r="G4923" i="10"/>
  <c r="J4923" i="10" s="1"/>
  <c r="G4923" i="10" a="1"/>
  <c r="J4922" i="10"/>
  <c r="I4922" i="10" a="1"/>
  <c r="I4922" i="10" s="1"/>
  <c r="G4922" i="10"/>
  <c r="G4922" i="10" a="1"/>
  <c r="I4921" i="10"/>
  <c r="I4921" i="10" a="1"/>
  <c r="G4921" i="10" a="1"/>
  <c r="G4921" i="10" s="1"/>
  <c r="J4921" i="10" s="1"/>
  <c r="I4920" i="10" a="1"/>
  <c r="I4920" i="10" s="1"/>
  <c r="G4920" i="10" a="1"/>
  <c r="G4920" i="10" s="1"/>
  <c r="J4920" i="10" s="1"/>
  <c r="I4919" i="10" a="1"/>
  <c r="I4919" i="10" s="1"/>
  <c r="J4919" i="10" s="1"/>
  <c r="G4919" i="10"/>
  <c r="G4919" i="10" a="1"/>
  <c r="I4918" i="10" a="1"/>
  <c r="I4918" i="10" s="1"/>
  <c r="G4918" i="10"/>
  <c r="J4918" i="10" s="1"/>
  <c r="G4918" i="10" a="1"/>
  <c r="I4917" i="10"/>
  <c r="I4917" i="10" a="1"/>
  <c r="G4917" i="10"/>
  <c r="J4917" i="10" s="1"/>
  <c r="G4917" i="10" a="1"/>
  <c r="I4916" i="10" a="1"/>
  <c r="I4916" i="10" s="1"/>
  <c r="G4916" i="10" a="1"/>
  <c r="G4916" i="10" s="1"/>
  <c r="J4916" i="10" s="1"/>
  <c r="I4915" i="10" a="1"/>
  <c r="I4915" i="10" s="1"/>
  <c r="G4915" i="10" a="1"/>
  <c r="G4915" i="10" s="1"/>
  <c r="I4914" i="10" a="1"/>
  <c r="I4914" i="10" s="1"/>
  <c r="G4914" i="10" a="1"/>
  <c r="G4914" i="10" s="1"/>
  <c r="J4914" i="10" s="1"/>
  <c r="I4913" i="10"/>
  <c r="I4913" i="10" a="1"/>
  <c r="G4913" i="10"/>
  <c r="J4913" i="10" s="1"/>
  <c r="G4913" i="10" a="1"/>
  <c r="I4912" i="10" a="1"/>
  <c r="I4912" i="10" s="1"/>
  <c r="G4912" i="10"/>
  <c r="J4912" i="10" s="1"/>
  <c r="G4912" i="10" a="1"/>
  <c r="J4911" i="10"/>
  <c r="I4911" i="10" a="1"/>
  <c r="I4911" i="10" s="1"/>
  <c r="G4911" i="10" a="1"/>
  <c r="G4911" i="10" s="1"/>
  <c r="I4910" i="10" a="1"/>
  <c r="I4910" i="10" s="1"/>
  <c r="G4910" i="10" a="1"/>
  <c r="G4910" i="10" s="1"/>
  <c r="J4910" i="10" s="1"/>
  <c r="I4909" i="10"/>
  <c r="I4909" i="10" a="1"/>
  <c r="G4909" i="10"/>
  <c r="J4909" i="10" s="1"/>
  <c r="G4909" i="10" a="1"/>
  <c r="I4908" i="10" a="1"/>
  <c r="I4908" i="10" s="1"/>
  <c r="J4908" i="10" s="1"/>
  <c r="G4908" i="10"/>
  <c r="G4908" i="10" a="1"/>
  <c r="I4907" i="10" a="1"/>
  <c r="I4907" i="10" s="1"/>
  <c r="G4907" i="10" a="1"/>
  <c r="G4907" i="10" s="1"/>
  <c r="J4906" i="10"/>
  <c r="I4906" i="10" a="1"/>
  <c r="I4906" i="10" s="1"/>
  <c r="G4906" i="10"/>
  <c r="G4906" i="10" a="1"/>
  <c r="I4905" i="10" a="1"/>
  <c r="I4905" i="10" s="1"/>
  <c r="G4905" i="10"/>
  <c r="G4905" i="10" a="1"/>
  <c r="I4904" i="10" a="1"/>
  <c r="I4904" i="10" s="1"/>
  <c r="G4904" i="10"/>
  <c r="J4904" i="10" s="1"/>
  <c r="G4904" i="10" a="1"/>
  <c r="I4903" i="10"/>
  <c r="I4903" i="10" a="1"/>
  <c r="G4903" i="10" a="1"/>
  <c r="G4903" i="10" s="1"/>
  <c r="J4903" i="10" s="1"/>
  <c r="J4902" i="10"/>
  <c r="I4902" i="10" a="1"/>
  <c r="I4902" i="10" s="1"/>
  <c r="G4902" i="10"/>
  <c r="G4902" i="10" a="1"/>
  <c r="I4901" i="10" a="1"/>
  <c r="I4901" i="10" s="1"/>
  <c r="G4901" i="10" a="1"/>
  <c r="G4901" i="10" s="1"/>
  <c r="I4900" i="10" a="1"/>
  <c r="I4900" i="10" s="1"/>
  <c r="G4900" i="10" a="1"/>
  <c r="G4900" i="10" s="1"/>
  <c r="I4899" i="10"/>
  <c r="I4899" i="10" a="1"/>
  <c r="G4899" i="10"/>
  <c r="J4899" i="10" s="1"/>
  <c r="G4899" i="10" a="1"/>
  <c r="I4898" i="10" a="1"/>
  <c r="I4898" i="10" s="1"/>
  <c r="G4898" i="10"/>
  <c r="J4898" i="10" s="1"/>
  <c r="G4898" i="10" a="1"/>
  <c r="I4897" i="10"/>
  <c r="I4897" i="10" a="1"/>
  <c r="G4897" i="10" a="1"/>
  <c r="G4897" i="10" s="1"/>
  <c r="J4897" i="10" s="1"/>
  <c r="I4896" i="10" a="1"/>
  <c r="I4896" i="10" s="1"/>
  <c r="G4896" i="10" a="1"/>
  <c r="G4896" i="10" s="1"/>
  <c r="J4895" i="10"/>
  <c r="I4895" i="10" a="1"/>
  <c r="I4895" i="10" s="1"/>
  <c r="G4895" i="10" a="1"/>
  <c r="G4895" i="10" s="1"/>
  <c r="I4894" i="10" a="1"/>
  <c r="I4894" i="10" s="1"/>
  <c r="G4894" i="10"/>
  <c r="J4894" i="10" s="1"/>
  <c r="G4894" i="10" a="1"/>
  <c r="I4893" i="10"/>
  <c r="I4893" i="10" a="1"/>
  <c r="G4893" i="10"/>
  <c r="G4893" i="10" a="1"/>
  <c r="I4892" i="10" a="1"/>
  <c r="I4892" i="10" s="1"/>
  <c r="G4892" i="10" a="1"/>
  <c r="G4892" i="10" s="1"/>
  <c r="J4892" i="10" s="1"/>
  <c r="I4891" i="10" a="1"/>
  <c r="I4891" i="10" s="1"/>
  <c r="J4891" i="10" s="1"/>
  <c r="G4891" i="10" a="1"/>
  <c r="G4891" i="10" s="1"/>
  <c r="I4890" i="10" a="1"/>
  <c r="I4890" i="10" s="1"/>
  <c r="G4890" i="10" a="1"/>
  <c r="G4890" i="10" s="1"/>
  <c r="I4889" i="10"/>
  <c r="I4889" i="10" a="1"/>
  <c r="G4889" i="10"/>
  <c r="G4889" i="10" a="1"/>
  <c r="I4888" i="10" a="1"/>
  <c r="I4888" i="10" s="1"/>
  <c r="G4888" i="10"/>
  <c r="J4888" i="10" s="1"/>
  <c r="G4888" i="10" a="1"/>
  <c r="I4887" i="10" a="1"/>
  <c r="I4887" i="10" s="1"/>
  <c r="G4887" i="10" a="1"/>
  <c r="G4887" i="10" s="1"/>
  <c r="J4887" i="10" s="1"/>
  <c r="I4886" i="10" a="1"/>
  <c r="I4886" i="10" s="1"/>
  <c r="G4886" i="10" a="1"/>
  <c r="G4886" i="10" s="1"/>
  <c r="J4886" i="10" s="1"/>
  <c r="I4885" i="10"/>
  <c r="I4885" i="10" a="1"/>
  <c r="G4885" i="10"/>
  <c r="J4885" i="10" s="1"/>
  <c r="G4885" i="10" a="1"/>
  <c r="I4884" i="10" a="1"/>
  <c r="I4884" i="10" s="1"/>
  <c r="G4884" i="10" a="1"/>
  <c r="G4884" i="10" s="1"/>
  <c r="J4884" i="10" s="1"/>
  <c r="I4883" i="10" a="1"/>
  <c r="I4883" i="10" s="1"/>
  <c r="G4883" i="10" a="1"/>
  <c r="G4883" i="10" s="1"/>
  <c r="J4883" i="10" s="1"/>
  <c r="I4882" i="10" a="1"/>
  <c r="I4882" i="10" s="1"/>
  <c r="G4882" i="10"/>
  <c r="J4882" i="10" s="1"/>
  <c r="G4882" i="10" a="1"/>
  <c r="I4881" i="10" a="1"/>
  <c r="I4881" i="10" s="1"/>
  <c r="J4881" i="10" s="1"/>
  <c r="G4881" i="10"/>
  <c r="G4881" i="10" a="1"/>
  <c r="I4880" i="10" a="1"/>
  <c r="I4880" i="10" s="1"/>
  <c r="G4880" i="10" a="1"/>
  <c r="G4880" i="10" s="1"/>
  <c r="J4880" i="10" s="1"/>
  <c r="I4879" i="10"/>
  <c r="I4879" i="10" a="1"/>
  <c r="G4879" i="10" a="1"/>
  <c r="G4879" i="10" s="1"/>
  <c r="J4879" i="10" s="1"/>
  <c r="J4878" i="10"/>
  <c r="I4878" i="10" a="1"/>
  <c r="I4878" i="10" s="1"/>
  <c r="G4878" i="10"/>
  <c r="G4878" i="10" a="1"/>
  <c r="I4877" i="10" a="1"/>
  <c r="I4877" i="10" s="1"/>
  <c r="G4877" i="10"/>
  <c r="G4877" i="10" a="1"/>
  <c r="I4876" i="10" a="1"/>
  <c r="I4876" i="10" s="1"/>
  <c r="G4876" i="10" a="1"/>
  <c r="G4876" i="10" s="1"/>
  <c r="J4876" i="10" s="1"/>
  <c r="I4875" i="10"/>
  <c r="I4875" i="10" a="1"/>
  <c r="G4875" i="10" a="1"/>
  <c r="G4875" i="10" s="1"/>
  <c r="J4875" i="10" s="1"/>
  <c r="I4874" i="10" a="1"/>
  <c r="I4874" i="10" s="1"/>
  <c r="G4874" i="10" a="1"/>
  <c r="G4874" i="10" s="1"/>
  <c r="J4874" i="10" s="1"/>
  <c r="J4873" i="10"/>
  <c r="I4873" i="10"/>
  <c r="I4873" i="10" a="1"/>
  <c r="G4873" i="10" a="1"/>
  <c r="G4873" i="10" s="1"/>
  <c r="J4872" i="10"/>
  <c r="I4872" i="10" a="1"/>
  <c r="I4872" i="10" s="1"/>
  <c r="G4872" i="10" a="1"/>
  <c r="G4872" i="10" s="1"/>
  <c r="I4871" i="10" a="1"/>
  <c r="I4871" i="10" s="1"/>
  <c r="J4871" i="10" s="1"/>
  <c r="G4871" i="10"/>
  <c r="G4871" i="10" a="1"/>
  <c r="I4870" i="10" a="1"/>
  <c r="I4870" i="10" s="1"/>
  <c r="G4870" i="10"/>
  <c r="J4870" i="10" s="1"/>
  <c r="G4870" i="10" a="1"/>
  <c r="I4869" i="10" a="1"/>
  <c r="I4869" i="10" s="1"/>
  <c r="G4869" i="10"/>
  <c r="J4869" i="10" s="1"/>
  <c r="G4869" i="10" a="1"/>
  <c r="I4868" i="10" a="1"/>
  <c r="I4868" i="10" s="1"/>
  <c r="G4868" i="10" a="1"/>
  <c r="G4868" i="10" s="1"/>
  <c r="J4868" i="10" s="1"/>
  <c r="I4867" i="10" a="1"/>
  <c r="I4867" i="10" s="1"/>
  <c r="G4867" i="10" a="1"/>
  <c r="G4867" i="10" s="1"/>
  <c r="I4866" i="10" a="1"/>
  <c r="I4866" i="10" s="1"/>
  <c r="G4866" i="10"/>
  <c r="G4866" i="10" a="1"/>
  <c r="I4865" i="10"/>
  <c r="I4865" i="10" a="1"/>
  <c r="G4865" i="10" a="1"/>
  <c r="G4865" i="10" s="1"/>
  <c r="J4865" i="10" s="1"/>
  <c r="I4864" i="10" a="1"/>
  <c r="I4864" i="10" s="1"/>
  <c r="G4864" i="10" a="1"/>
  <c r="G4864" i="10" s="1"/>
  <c r="J4864" i="10" s="1"/>
  <c r="I4863" i="10" a="1"/>
  <c r="I4863" i="10" s="1"/>
  <c r="G4863" i="10" a="1"/>
  <c r="G4863" i="10" s="1"/>
  <c r="J4863" i="10" s="1"/>
  <c r="J4862" i="10"/>
  <c r="I4862" i="10" a="1"/>
  <c r="I4862" i="10" s="1"/>
  <c r="G4862" i="10" a="1"/>
  <c r="G4862" i="10" s="1"/>
  <c r="I4861" i="10"/>
  <c r="I4861" i="10" a="1"/>
  <c r="G4861" i="10"/>
  <c r="J4861" i="10" s="1"/>
  <c r="G4861" i="10" a="1"/>
  <c r="J4860" i="10"/>
  <c r="I4860" i="10" a="1"/>
  <c r="I4860" i="10" s="1"/>
  <c r="G4860" i="10"/>
  <c r="G4860" i="10" a="1"/>
  <c r="I4859" i="10" a="1"/>
  <c r="I4859" i="10" s="1"/>
  <c r="G4859" i="10" a="1"/>
  <c r="G4859" i="10" s="1"/>
  <c r="J4859" i="10" s="1"/>
  <c r="J4858" i="10"/>
  <c r="I4858" i="10" a="1"/>
  <c r="I4858" i="10" s="1"/>
  <c r="G4858" i="10"/>
  <c r="G4858" i="10" a="1"/>
  <c r="I4857" i="10"/>
  <c r="J4857" i="10" s="1"/>
  <c r="I4857" i="10" a="1"/>
  <c r="G4857" i="10"/>
  <c r="G4857" i="10" a="1"/>
  <c r="J4856" i="10"/>
  <c r="I4856" i="10" a="1"/>
  <c r="I4856" i="10" s="1"/>
  <c r="G4856" i="10"/>
  <c r="G4856" i="10" a="1"/>
  <c r="I4855" i="10" a="1"/>
  <c r="I4855" i="10" s="1"/>
  <c r="G4855" i="10" a="1"/>
  <c r="G4855" i="10" s="1"/>
  <c r="J4855" i="10" s="1"/>
  <c r="I4854" i="10" a="1"/>
  <c r="I4854" i="10" s="1"/>
  <c r="G4854" i="10" a="1"/>
  <c r="G4854" i="10" s="1"/>
  <c r="J4854" i="10" s="1"/>
  <c r="I4853" i="10" a="1"/>
  <c r="I4853" i="10" s="1"/>
  <c r="G4853" i="10"/>
  <c r="G4853" i="10" a="1"/>
  <c r="I4852" i="10" a="1"/>
  <c r="I4852" i="10" s="1"/>
  <c r="G4852" i="10" a="1"/>
  <c r="G4852" i="10" s="1"/>
  <c r="J4852" i="10" s="1"/>
  <c r="I4851" i="10"/>
  <c r="I4851" i="10" a="1"/>
  <c r="G4851" i="10" a="1"/>
  <c r="G4851" i="10" s="1"/>
  <c r="J4851" i="10" s="1"/>
  <c r="I4850" i="10" a="1"/>
  <c r="I4850" i="10" s="1"/>
  <c r="G4850" i="10" a="1"/>
  <c r="G4850" i="10" s="1"/>
  <c r="J4850" i="10" s="1"/>
  <c r="I4849" i="10"/>
  <c r="I4849" i="10" a="1"/>
  <c r="G4849" i="10" a="1"/>
  <c r="G4849" i="10" s="1"/>
  <c r="J4849" i="10" s="1"/>
  <c r="J4848" i="10"/>
  <c r="I4848" i="10" a="1"/>
  <c r="I4848" i="10" s="1"/>
  <c r="G4848" i="10" a="1"/>
  <c r="G4848" i="10" s="1"/>
  <c r="I4847" i="10" a="1"/>
  <c r="I4847" i="10" s="1"/>
  <c r="J4847" i="10" s="1"/>
  <c r="G4847" i="10"/>
  <c r="G4847" i="10" a="1"/>
  <c r="I4846" i="10" a="1"/>
  <c r="I4846" i="10" s="1"/>
  <c r="G4846" i="10"/>
  <c r="J4846" i="10" s="1"/>
  <c r="G4846" i="10" a="1"/>
  <c r="I4845" i="10" a="1"/>
  <c r="I4845" i="10" s="1"/>
  <c r="G4845" i="10"/>
  <c r="G4845" i="10" a="1"/>
  <c r="I4844" i="10" a="1"/>
  <c r="I4844" i="10" s="1"/>
  <c r="G4844" i="10" a="1"/>
  <c r="G4844" i="10" s="1"/>
  <c r="J4844" i="10" s="1"/>
  <c r="I4843" i="10"/>
  <c r="I4843" i="10" a="1"/>
  <c r="G4843" i="10" a="1"/>
  <c r="G4843" i="10" s="1"/>
  <c r="J4843" i="10" s="1"/>
  <c r="I4842" i="10" a="1"/>
  <c r="I4842" i="10" s="1"/>
  <c r="G4842" i="10"/>
  <c r="J4842" i="10" s="1"/>
  <c r="G4842" i="10" a="1"/>
  <c r="I4841" i="10" a="1"/>
  <c r="I4841" i="10" s="1"/>
  <c r="G4841" i="10"/>
  <c r="G4841" i="10" a="1"/>
  <c r="I4840" i="10" a="1"/>
  <c r="I4840" i="10" s="1"/>
  <c r="G4840" i="10" a="1"/>
  <c r="G4840" i="10" s="1"/>
  <c r="J4840" i="10" s="1"/>
  <c r="I4839" i="10" a="1"/>
  <c r="I4839" i="10" s="1"/>
  <c r="G4839" i="10" a="1"/>
  <c r="G4839" i="10" s="1"/>
  <c r="J4839" i="10" s="1"/>
  <c r="J4838" i="10"/>
  <c r="I4838" i="10" a="1"/>
  <c r="I4838" i="10" s="1"/>
  <c r="G4838" i="10" a="1"/>
  <c r="G4838" i="10" s="1"/>
  <c r="I4837" i="10"/>
  <c r="I4837" i="10" a="1"/>
  <c r="G4837" i="10"/>
  <c r="J4837" i="10" s="1"/>
  <c r="G4837" i="10" a="1"/>
  <c r="I4836" i="10" a="1"/>
  <c r="I4836" i="10" s="1"/>
  <c r="J4836" i="10" s="1"/>
  <c r="G4836" i="10"/>
  <c r="G4836" i="10" a="1"/>
  <c r="I4835" i="10" a="1"/>
  <c r="I4835" i="10" s="1"/>
  <c r="G4835" i="10" a="1"/>
  <c r="G4835" i="10" s="1"/>
  <c r="J4835" i="10" s="1"/>
  <c r="I4834" i="10" a="1"/>
  <c r="I4834" i="10" s="1"/>
  <c r="G4834" i="10"/>
  <c r="J4834" i="10" s="1"/>
  <c r="G4834" i="10" a="1"/>
  <c r="J4833" i="10"/>
  <c r="I4833" i="10"/>
  <c r="I4833" i="10" a="1"/>
  <c r="G4833" i="10"/>
  <c r="G4833" i="10" a="1"/>
  <c r="I4832" i="10" a="1"/>
  <c r="I4832" i="10" s="1"/>
  <c r="J4832" i="10" s="1"/>
  <c r="G4832" i="10"/>
  <c r="G4832" i="10" a="1"/>
  <c r="I4831" i="10" a="1"/>
  <c r="I4831" i="10" s="1"/>
  <c r="G4831" i="10" a="1"/>
  <c r="G4831" i="10" s="1"/>
  <c r="J4831" i="10" s="1"/>
  <c r="I4830" i="10" a="1"/>
  <c r="I4830" i="10" s="1"/>
  <c r="G4830" i="10" a="1"/>
  <c r="G4830" i="10" s="1"/>
  <c r="J4830" i="10" s="1"/>
  <c r="I4829" i="10" a="1"/>
  <c r="I4829" i="10" s="1"/>
  <c r="G4829" i="10"/>
  <c r="G4829" i="10" a="1"/>
  <c r="I4828" i="10" a="1"/>
  <c r="I4828" i="10" s="1"/>
  <c r="G4828" i="10" a="1"/>
  <c r="G4828" i="10" s="1"/>
  <c r="J4828" i="10" s="1"/>
  <c r="I4827" i="10"/>
  <c r="I4827" i="10" a="1"/>
  <c r="G4827" i="10" a="1"/>
  <c r="G4827" i="10" s="1"/>
  <c r="J4827" i="10" s="1"/>
  <c r="I4826" i="10" a="1"/>
  <c r="I4826" i="10" s="1"/>
  <c r="G4826" i="10" a="1"/>
  <c r="G4826" i="10" s="1"/>
  <c r="J4826" i="10" s="1"/>
  <c r="J4825" i="10"/>
  <c r="I4825" i="10"/>
  <c r="I4825" i="10" a="1"/>
  <c r="G4825" i="10" a="1"/>
  <c r="G4825" i="10" s="1"/>
  <c r="I4824" i="10" a="1"/>
  <c r="I4824" i="10" s="1"/>
  <c r="G4824" i="10" a="1"/>
  <c r="G4824" i="10" s="1"/>
  <c r="J4824" i="10" s="1"/>
  <c r="I4823" i="10"/>
  <c r="J4823" i="10" s="1"/>
  <c r="I4823" i="10" a="1"/>
  <c r="G4823" i="10"/>
  <c r="G4823" i="10" a="1"/>
  <c r="I4822" i="10" a="1"/>
  <c r="I4822" i="10" s="1"/>
  <c r="J4822" i="10" s="1"/>
  <c r="G4822" i="10"/>
  <c r="G4822" i="10" a="1"/>
  <c r="I4821" i="10" a="1"/>
  <c r="I4821" i="10" s="1"/>
  <c r="J4821" i="10" s="1"/>
  <c r="G4821" i="10"/>
  <c r="G4821" i="10" a="1"/>
  <c r="I4820" i="10" a="1"/>
  <c r="I4820" i="10" s="1"/>
  <c r="G4820" i="10" a="1"/>
  <c r="G4820" i="10" s="1"/>
  <c r="J4820" i="10" s="1"/>
  <c r="I4819" i="10" a="1"/>
  <c r="I4819" i="10" s="1"/>
  <c r="G4819" i="10" a="1"/>
  <c r="G4819" i="10" s="1"/>
  <c r="I4818" i="10" a="1"/>
  <c r="I4818" i="10" s="1"/>
  <c r="G4818" i="10" a="1"/>
  <c r="G4818" i="10" s="1"/>
  <c r="J4818" i="10" s="1"/>
  <c r="I4817" i="10" a="1"/>
  <c r="I4817" i="10" s="1"/>
  <c r="G4817" i="10" a="1"/>
  <c r="G4817" i="10" s="1"/>
  <c r="J4817" i="10" s="1"/>
  <c r="I4816" i="10" a="1"/>
  <c r="I4816" i="10" s="1"/>
  <c r="G4816" i="10" a="1"/>
  <c r="G4816" i="10" s="1"/>
  <c r="J4816" i="10" s="1"/>
  <c r="I4815" i="10"/>
  <c r="I4815" i="10" a="1"/>
  <c r="G4815" i="10" a="1"/>
  <c r="G4815" i="10" s="1"/>
  <c r="J4815" i="10" s="1"/>
  <c r="I4814" i="10" a="1"/>
  <c r="I4814" i="10" s="1"/>
  <c r="J4814" i="10" s="1"/>
  <c r="G4814" i="10" a="1"/>
  <c r="G4814" i="10" s="1"/>
  <c r="I4813" i="10" a="1"/>
  <c r="I4813" i="10" s="1"/>
  <c r="G4813" i="10"/>
  <c r="G4813" i="10" a="1"/>
  <c r="I4812" i="10" a="1"/>
  <c r="I4812" i="10" s="1"/>
  <c r="G4812" i="10"/>
  <c r="J4812" i="10" s="1"/>
  <c r="G4812" i="10" a="1"/>
  <c r="I4811" i="10" a="1"/>
  <c r="I4811" i="10" s="1"/>
  <c r="G4811" i="10" a="1"/>
  <c r="G4811" i="10" s="1"/>
  <c r="J4811" i="10" s="1"/>
  <c r="I4810" i="10" a="1"/>
  <c r="I4810" i="10" s="1"/>
  <c r="G4810" i="10" a="1"/>
  <c r="G4810" i="10" s="1"/>
  <c r="J4810" i="10" s="1"/>
  <c r="I4809" i="10"/>
  <c r="I4809" i="10" a="1"/>
  <c r="G4809" i="10" a="1"/>
  <c r="G4809" i="10" s="1"/>
  <c r="J4809" i="10" s="1"/>
  <c r="I4808" i="10" a="1"/>
  <c r="I4808" i="10" s="1"/>
  <c r="G4808" i="10" a="1"/>
  <c r="G4808" i="10" s="1"/>
  <c r="J4808" i="10" s="1"/>
  <c r="I4807" i="10" a="1"/>
  <c r="I4807" i="10" s="1"/>
  <c r="G4807" i="10"/>
  <c r="G4807" i="10" a="1"/>
  <c r="I4806" i="10" a="1"/>
  <c r="I4806" i="10" s="1"/>
  <c r="G4806" i="10"/>
  <c r="J4806" i="10" s="1"/>
  <c r="G4806" i="10" a="1"/>
  <c r="I4805" i="10" a="1"/>
  <c r="I4805" i="10" s="1"/>
  <c r="G4805" i="10" a="1"/>
  <c r="G4805" i="10" s="1"/>
  <c r="J4805" i="10" s="1"/>
  <c r="I4804" i="10" a="1"/>
  <c r="I4804" i="10" s="1"/>
  <c r="G4804" i="10" a="1"/>
  <c r="G4804" i="10" s="1"/>
  <c r="J4804" i="10" s="1"/>
  <c r="I4803" i="10"/>
  <c r="I4803" i="10" a="1"/>
  <c r="G4803" i="10" a="1"/>
  <c r="G4803" i="10" s="1"/>
  <c r="J4803" i="10" s="1"/>
  <c r="I4802" i="10" a="1"/>
  <c r="I4802" i="10" s="1"/>
  <c r="G4802" i="10" a="1"/>
  <c r="G4802" i="10" s="1"/>
  <c r="J4802" i="10" s="1"/>
  <c r="J4801" i="10"/>
  <c r="I4801" i="10"/>
  <c r="I4801" i="10" a="1"/>
  <c r="G4801" i="10" a="1"/>
  <c r="G4801" i="10" s="1"/>
  <c r="I4800" i="10" a="1"/>
  <c r="I4800" i="10" s="1"/>
  <c r="J4800" i="10" s="1"/>
  <c r="G4800" i="10"/>
  <c r="G4800" i="10" a="1"/>
  <c r="I4799" i="10" a="1"/>
  <c r="I4799" i="10" s="1"/>
  <c r="J4799" i="10" s="1"/>
  <c r="G4799" i="10"/>
  <c r="G4799" i="10" a="1"/>
  <c r="I4798" i="10" a="1"/>
  <c r="I4798" i="10" s="1"/>
  <c r="G4798" i="10"/>
  <c r="J4798" i="10" s="1"/>
  <c r="G4798" i="10" a="1"/>
  <c r="I4797" i="10" a="1"/>
  <c r="I4797" i="10" s="1"/>
  <c r="G4797" i="10"/>
  <c r="G4797" i="10" a="1"/>
  <c r="I4796" i="10" a="1"/>
  <c r="I4796" i="10" s="1"/>
  <c r="G4796" i="10" a="1"/>
  <c r="G4796" i="10" s="1"/>
  <c r="J4796" i="10" s="1"/>
  <c r="I4795" i="10" a="1"/>
  <c r="I4795" i="10" s="1"/>
  <c r="G4795" i="10" a="1"/>
  <c r="G4795" i="10" s="1"/>
  <c r="I4794" i="10" a="1"/>
  <c r="I4794" i="10" s="1"/>
  <c r="G4794" i="10" a="1"/>
  <c r="G4794" i="10" s="1"/>
  <c r="J4794" i="10" s="1"/>
  <c r="I4793" i="10"/>
  <c r="I4793" i="10" a="1"/>
  <c r="G4793" i="10" a="1"/>
  <c r="G4793" i="10" s="1"/>
  <c r="J4793" i="10" s="1"/>
  <c r="J4792" i="10"/>
  <c r="I4792" i="10" a="1"/>
  <c r="I4792" i="10" s="1"/>
  <c r="G4792" i="10"/>
  <c r="G4792" i="10" a="1"/>
  <c r="I4791" i="10" a="1"/>
  <c r="I4791" i="10" s="1"/>
  <c r="J4791" i="10" s="1"/>
  <c r="G4791" i="10"/>
  <c r="G4791" i="10" a="1"/>
  <c r="I4790" i="10" a="1"/>
  <c r="I4790" i="10" s="1"/>
  <c r="G4790" i="10" a="1"/>
  <c r="G4790" i="10" s="1"/>
  <c r="J4790" i="10" s="1"/>
  <c r="I4789" i="10" a="1"/>
  <c r="I4789" i="10" s="1"/>
  <c r="G4789" i="10" a="1"/>
  <c r="G4789" i="10" s="1"/>
  <c r="I4788" i="10" a="1"/>
  <c r="I4788" i="10" s="1"/>
  <c r="G4788" i="10"/>
  <c r="J4788" i="10" s="1"/>
  <c r="G4788" i="10" a="1"/>
  <c r="I4787" i="10" a="1"/>
  <c r="I4787" i="10" s="1"/>
  <c r="G4787" i="10" a="1"/>
  <c r="G4787" i="10" s="1"/>
  <c r="I4786" i="10" a="1"/>
  <c r="I4786" i="10" s="1"/>
  <c r="G4786" i="10" a="1"/>
  <c r="G4786" i="10" s="1"/>
  <c r="J4786" i="10" s="1"/>
  <c r="I4785" i="10"/>
  <c r="I4785" i="10" a="1"/>
  <c r="G4785" i="10" a="1"/>
  <c r="G4785" i="10" s="1"/>
  <c r="J4785" i="10" s="1"/>
  <c r="I4784" i="10" a="1"/>
  <c r="I4784" i="10" s="1"/>
  <c r="J4784" i="10" s="1"/>
  <c r="G4784" i="10"/>
  <c r="G4784" i="10" a="1"/>
  <c r="I4783" i="10" a="1"/>
  <c r="I4783" i="10" s="1"/>
  <c r="G4783" i="10"/>
  <c r="G4783" i="10" a="1"/>
  <c r="I4782" i="10" a="1"/>
  <c r="I4782" i="10" s="1"/>
  <c r="G4782" i="10" a="1"/>
  <c r="G4782" i="10" s="1"/>
  <c r="J4782" i="10" s="1"/>
  <c r="I4781" i="10" a="1"/>
  <c r="I4781" i="10" s="1"/>
  <c r="G4781" i="10" a="1"/>
  <c r="G4781" i="10" s="1"/>
  <c r="J4781" i="10" s="1"/>
  <c r="I4780" i="10" a="1"/>
  <c r="I4780" i="10" s="1"/>
  <c r="G4780" i="10" a="1"/>
  <c r="G4780" i="10" s="1"/>
  <c r="J4780" i="10" s="1"/>
  <c r="I4779" i="10"/>
  <c r="I4779" i="10" a="1"/>
  <c r="G4779" i="10" a="1"/>
  <c r="G4779" i="10" s="1"/>
  <c r="J4779" i="10" s="1"/>
  <c r="I4778" i="10" a="1"/>
  <c r="I4778" i="10" s="1"/>
  <c r="G4778" i="10" a="1"/>
  <c r="G4778" i="10" s="1"/>
  <c r="J4778" i="10" s="1"/>
  <c r="I4777" i="10"/>
  <c r="J4777" i="10" s="1"/>
  <c r="I4777" i="10" a="1"/>
  <c r="G4777" i="10" a="1"/>
  <c r="G4777" i="10" s="1"/>
  <c r="I4776" i="10" a="1"/>
  <c r="I4776" i="10" s="1"/>
  <c r="G4776" i="10"/>
  <c r="J4776" i="10" s="1"/>
  <c r="G4776" i="10" a="1"/>
  <c r="I4775" i="10" a="1"/>
  <c r="I4775" i="10" s="1"/>
  <c r="G4775" i="10"/>
  <c r="J4775" i="10" s="1"/>
  <c r="G4775" i="10" a="1"/>
  <c r="I4774" i="10" a="1"/>
  <c r="I4774" i="10" s="1"/>
  <c r="G4774" i="10" a="1"/>
  <c r="G4774" i="10" s="1"/>
  <c r="J4774" i="10" s="1"/>
  <c r="I4773" i="10" a="1"/>
  <c r="I4773" i="10" s="1"/>
  <c r="G4773" i="10" a="1"/>
  <c r="G4773" i="10" s="1"/>
  <c r="J4773" i="10" s="1"/>
  <c r="I4772" i="10" a="1"/>
  <c r="I4772" i="10" s="1"/>
  <c r="G4772" i="10" a="1"/>
  <c r="G4772" i="10" s="1"/>
  <c r="J4772" i="10" s="1"/>
  <c r="I4771" i="10"/>
  <c r="I4771" i="10" a="1"/>
  <c r="G4771" i="10" a="1"/>
  <c r="G4771" i="10" s="1"/>
  <c r="J4771" i="10" s="1"/>
  <c r="I4770" i="10" a="1"/>
  <c r="I4770" i="10" s="1"/>
  <c r="G4770" i="10"/>
  <c r="G4770" i="10" a="1"/>
  <c r="I4769" i="10" a="1"/>
  <c r="I4769" i="10" s="1"/>
  <c r="J4769" i="10" s="1"/>
  <c r="G4769" i="10"/>
  <c r="G4769" i="10" a="1"/>
  <c r="I4768" i="10" a="1"/>
  <c r="I4768" i="10" s="1"/>
  <c r="G4768" i="10"/>
  <c r="J4768" i="10" s="1"/>
  <c r="G4768" i="10" a="1"/>
  <c r="I4767" i="10" a="1"/>
  <c r="I4767" i="10" s="1"/>
  <c r="G4767" i="10"/>
  <c r="J4767" i="10" s="1"/>
  <c r="G4767" i="10" a="1"/>
  <c r="I4766" i="10" a="1"/>
  <c r="I4766" i="10" s="1"/>
  <c r="G4766" i="10" a="1"/>
  <c r="G4766" i="10" s="1"/>
  <c r="J4766" i="10" s="1"/>
  <c r="I4765" i="10" a="1"/>
  <c r="I4765" i="10" s="1"/>
  <c r="G4765" i="10" a="1"/>
  <c r="G4765" i="10" s="1"/>
  <c r="J4765" i="10" s="1"/>
  <c r="I4764" i="10" a="1"/>
  <c r="I4764" i="10" s="1"/>
  <c r="G4764" i="10"/>
  <c r="J4764" i="10" s="1"/>
  <c r="G4764" i="10" a="1"/>
  <c r="I4763" i="10"/>
  <c r="I4763" i="10" a="1"/>
  <c r="G4763" i="10" a="1"/>
  <c r="G4763" i="10" s="1"/>
  <c r="J4763" i="10" s="1"/>
  <c r="I4762" i="10" a="1"/>
  <c r="I4762" i="10" s="1"/>
  <c r="G4762" i="10" a="1"/>
  <c r="G4762" i="10" s="1"/>
  <c r="J4762" i="10" s="1"/>
  <c r="I4761" i="10" a="1"/>
  <c r="I4761" i="10" s="1"/>
  <c r="J4761" i="10" s="1"/>
  <c r="G4761" i="10"/>
  <c r="G4761" i="10" a="1"/>
  <c r="I4760" i="10" a="1"/>
  <c r="I4760" i="10" s="1"/>
  <c r="G4760" i="10"/>
  <c r="J4760" i="10" s="1"/>
  <c r="G4760" i="10" a="1"/>
  <c r="I4759" i="10" a="1"/>
  <c r="I4759" i="10" s="1"/>
  <c r="G4759" i="10" a="1"/>
  <c r="G4759" i="10" s="1"/>
  <c r="I4758" i="10" a="1"/>
  <c r="I4758" i="10" s="1"/>
  <c r="G4758" i="10"/>
  <c r="G4758" i="10" a="1"/>
  <c r="I4757" i="10" a="1"/>
  <c r="I4757" i="10" s="1"/>
  <c r="G4757" i="10" a="1"/>
  <c r="G4757" i="10" s="1"/>
  <c r="J4757" i="10" s="1"/>
  <c r="I4756" i="10" a="1"/>
  <c r="I4756" i="10" s="1"/>
  <c r="G4756" i="10" a="1"/>
  <c r="G4756" i="10" s="1"/>
  <c r="I4755" i="10"/>
  <c r="I4755" i="10" a="1"/>
  <c r="G4755" i="10" a="1"/>
  <c r="G4755" i="10" s="1"/>
  <c r="J4755" i="10" s="1"/>
  <c r="I4754" i="10"/>
  <c r="I4754" i="10" a="1"/>
  <c r="G4754" i="10" a="1"/>
  <c r="G4754" i="10" s="1"/>
  <c r="J4754" i="10" s="1"/>
  <c r="I4753" i="10"/>
  <c r="I4753" i="10" a="1"/>
  <c r="G4753" i="10" a="1"/>
  <c r="G4753" i="10" s="1"/>
  <c r="J4753" i="10" s="1"/>
  <c r="I4752" i="10"/>
  <c r="I4752" i="10" a="1"/>
  <c r="G4752" i="10" a="1"/>
  <c r="G4752" i="10" s="1"/>
  <c r="J4752" i="10" s="1"/>
  <c r="I4751" i="10"/>
  <c r="I4751" i="10" a="1"/>
  <c r="G4751" i="10"/>
  <c r="G4751" i="10" a="1"/>
  <c r="I4750" i="10" a="1"/>
  <c r="I4750" i="10" s="1"/>
  <c r="J4750" i="10" s="1"/>
  <c r="G4750" i="10"/>
  <c r="G4750" i="10" a="1"/>
  <c r="I4749" i="10" a="1"/>
  <c r="I4749" i="10" s="1"/>
  <c r="G4749" i="10"/>
  <c r="G4749" i="10" a="1"/>
  <c r="I4748" i="10" a="1"/>
  <c r="I4748" i="10" s="1"/>
  <c r="G4748" i="10"/>
  <c r="G4748" i="10" a="1"/>
  <c r="I4747" i="10" a="1"/>
  <c r="I4747" i="10" s="1"/>
  <c r="G4747" i="10"/>
  <c r="G4747" i="10" a="1"/>
  <c r="I4746" i="10" a="1"/>
  <c r="I4746" i="10" s="1"/>
  <c r="G4746" i="10" a="1"/>
  <c r="G4746" i="10" s="1"/>
  <c r="I4745" i="10" a="1"/>
  <c r="I4745" i="10" s="1"/>
  <c r="G4745" i="10" a="1"/>
  <c r="G4745" i="10" s="1"/>
  <c r="J4745" i="10" s="1"/>
  <c r="I4744" i="10" a="1"/>
  <c r="I4744" i="10" s="1"/>
  <c r="G4744" i="10" a="1"/>
  <c r="G4744" i="10" s="1"/>
  <c r="J4744" i="10" s="1"/>
  <c r="I4743" i="10"/>
  <c r="I4743" i="10" a="1"/>
  <c r="G4743" i="10" a="1"/>
  <c r="G4743" i="10" s="1"/>
  <c r="J4743" i="10" s="1"/>
  <c r="I4742" i="10"/>
  <c r="I4742" i="10" a="1"/>
  <c r="G4742" i="10" a="1"/>
  <c r="G4742" i="10" s="1"/>
  <c r="J4742" i="10" s="1"/>
  <c r="I4741" i="10"/>
  <c r="I4741" i="10" a="1"/>
  <c r="G4741" i="10" a="1"/>
  <c r="G4741" i="10" s="1"/>
  <c r="J4741" i="10" s="1"/>
  <c r="I4740" i="10"/>
  <c r="I4740" i="10" a="1"/>
  <c r="G4740" i="10" a="1"/>
  <c r="G4740" i="10" s="1"/>
  <c r="J4740" i="10" s="1"/>
  <c r="I4739" i="10" a="1"/>
  <c r="I4739" i="10" s="1"/>
  <c r="G4739" i="10"/>
  <c r="G4739" i="10" a="1"/>
  <c r="I4738" i="10" a="1"/>
  <c r="I4738" i="10" s="1"/>
  <c r="G4738" i="10" a="1"/>
  <c r="G4738" i="10" s="1"/>
  <c r="I4737" i="10" a="1"/>
  <c r="I4737" i="10" s="1"/>
  <c r="G4737" i="10"/>
  <c r="G4737" i="10" a="1"/>
  <c r="I4736" i="10" a="1"/>
  <c r="I4736" i="10" s="1"/>
  <c r="G4736" i="10"/>
  <c r="J4736" i="10" s="1"/>
  <c r="G4736" i="10" a="1"/>
  <c r="I4735" i="10" a="1"/>
  <c r="I4735" i="10" s="1"/>
  <c r="G4735" i="10" a="1"/>
  <c r="G4735" i="10" s="1"/>
  <c r="I4734" i="10" a="1"/>
  <c r="I4734" i="10" s="1"/>
  <c r="G4734" i="10" a="1"/>
  <c r="G4734" i="10" s="1"/>
  <c r="J4734" i="10" s="1"/>
  <c r="I4733" i="10" a="1"/>
  <c r="I4733" i="10" s="1"/>
  <c r="G4733" i="10" a="1"/>
  <c r="G4733" i="10" s="1"/>
  <c r="I4732" i="10" a="1"/>
  <c r="I4732" i="10" s="1"/>
  <c r="G4732" i="10" a="1"/>
  <c r="G4732" i="10" s="1"/>
  <c r="I4731" i="10" a="1"/>
  <c r="I4731" i="10" s="1"/>
  <c r="G4731" i="10" a="1"/>
  <c r="G4731" i="10" s="1"/>
  <c r="I4730" i="10"/>
  <c r="I4730" i="10" a="1"/>
  <c r="G4730" i="10" a="1"/>
  <c r="G4730" i="10" s="1"/>
  <c r="J4730" i="10" s="1"/>
  <c r="I4729" i="10"/>
  <c r="I4729" i="10" a="1"/>
  <c r="G4729" i="10" a="1"/>
  <c r="G4729" i="10" s="1"/>
  <c r="J4729" i="10" s="1"/>
  <c r="I4728" i="10"/>
  <c r="I4728" i="10" a="1"/>
  <c r="G4728" i="10" a="1"/>
  <c r="G4728" i="10" s="1"/>
  <c r="J4728" i="10" s="1"/>
  <c r="I4727" i="10" a="1"/>
  <c r="I4727" i="10" s="1"/>
  <c r="G4727" i="10" a="1"/>
  <c r="G4727" i="10" s="1"/>
  <c r="I4726" i="10" a="1"/>
  <c r="I4726" i="10" s="1"/>
  <c r="J4726" i="10" s="1"/>
  <c r="G4726" i="10"/>
  <c r="G4726" i="10" a="1"/>
  <c r="I4725" i="10" a="1"/>
  <c r="I4725" i="10" s="1"/>
  <c r="G4725" i="10"/>
  <c r="G4725" i="10" a="1"/>
  <c r="I4724" i="10" a="1"/>
  <c r="I4724" i="10" s="1"/>
  <c r="G4724" i="10"/>
  <c r="G4724" i="10" a="1"/>
  <c r="I4723" i="10" a="1"/>
  <c r="I4723" i="10" s="1"/>
  <c r="G4723" i="10" a="1"/>
  <c r="G4723" i="10" s="1"/>
  <c r="I4722" i="10" a="1"/>
  <c r="I4722" i="10" s="1"/>
  <c r="G4722" i="10" a="1"/>
  <c r="G4722" i="10" s="1"/>
  <c r="I4721" i="10" a="1"/>
  <c r="I4721" i="10" s="1"/>
  <c r="G4721" i="10" a="1"/>
  <c r="G4721" i="10" s="1"/>
  <c r="I4720" i="10" a="1"/>
  <c r="I4720" i="10" s="1"/>
  <c r="G4720" i="10" a="1"/>
  <c r="G4720" i="10" s="1"/>
  <c r="I4719" i="10"/>
  <c r="I4719" i="10" a="1"/>
  <c r="G4719" i="10" a="1"/>
  <c r="G4719" i="10" s="1"/>
  <c r="J4719" i="10" s="1"/>
  <c r="I4718" i="10" a="1"/>
  <c r="I4718" i="10" s="1"/>
  <c r="G4718" i="10" a="1"/>
  <c r="G4718" i="10" s="1"/>
  <c r="J4718" i="10" s="1"/>
  <c r="I4717" i="10"/>
  <c r="I4717" i="10" a="1"/>
  <c r="G4717" i="10" a="1"/>
  <c r="G4717" i="10" s="1"/>
  <c r="J4717" i="10" s="1"/>
  <c r="I4716" i="10"/>
  <c r="I4716" i="10" a="1"/>
  <c r="G4716" i="10" a="1"/>
  <c r="G4716" i="10" s="1"/>
  <c r="J4716" i="10" s="1"/>
  <c r="I4715" i="10" a="1"/>
  <c r="I4715" i="10" s="1"/>
  <c r="G4715" i="10"/>
  <c r="G4715" i="10" a="1"/>
  <c r="I4714" i="10"/>
  <c r="J4714" i="10" s="1"/>
  <c r="I4714" i="10" a="1"/>
  <c r="G4714" i="10"/>
  <c r="G4714" i="10" a="1"/>
  <c r="I4713" i="10" a="1"/>
  <c r="I4713" i="10" s="1"/>
  <c r="G4713" i="10"/>
  <c r="G4713" i="10" a="1"/>
  <c r="I4712" i="10" a="1"/>
  <c r="I4712" i="10" s="1"/>
  <c r="G4712" i="10" a="1"/>
  <c r="G4712" i="10" s="1"/>
  <c r="J4712" i="10" s="1"/>
  <c r="I4711" i="10" a="1"/>
  <c r="I4711" i="10" s="1"/>
  <c r="G4711" i="10"/>
  <c r="G4711" i="10" a="1"/>
  <c r="I4710" i="10" a="1"/>
  <c r="I4710" i="10" s="1"/>
  <c r="G4710" i="10"/>
  <c r="G4710" i="10" a="1"/>
  <c r="I4709" i="10" a="1"/>
  <c r="I4709" i="10" s="1"/>
  <c r="G4709" i="10" a="1"/>
  <c r="G4709" i="10" s="1"/>
  <c r="I4708" i="10" a="1"/>
  <c r="I4708" i="10" s="1"/>
  <c r="G4708" i="10" a="1"/>
  <c r="G4708" i="10" s="1"/>
  <c r="J4708" i="10" s="1"/>
  <c r="I4707" i="10"/>
  <c r="I4707" i="10" a="1"/>
  <c r="G4707" i="10" a="1"/>
  <c r="G4707" i="10" s="1"/>
  <c r="J4707" i="10" s="1"/>
  <c r="J4706" i="10"/>
  <c r="I4706" i="10"/>
  <c r="I4706" i="10" a="1"/>
  <c r="G4706" i="10"/>
  <c r="G4706" i="10" a="1"/>
  <c r="I4705" i="10" a="1"/>
  <c r="I4705" i="10" s="1"/>
  <c r="G4705" i="10" a="1"/>
  <c r="G4705" i="10" s="1"/>
  <c r="I4704" i="10"/>
  <c r="I4704" i="10" a="1"/>
  <c r="G4704" i="10" a="1"/>
  <c r="G4704" i="10" s="1"/>
  <c r="J4704" i="10" s="1"/>
  <c r="I4703" i="10"/>
  <c r="I4703" i="10" a="1"/>
  <c r="G4703" i="10"/>
  <c r="G4703" i="10" a="1"/>
  <c r="I4702" i="10"/>
  <c r="J4702" i="10" s="1"/>
  <c r="I4702" i="10" a="1"/>
  <c r="G4702" i="10"/>
  <c r="G4702" i="10" a="1"/>
  <c r="I4701" i="10" a="1"/>
  <c r="I4701" i="10" s="1"/>
  <c r="G4701" i="10" a="1"/>
  <c r="G4701" i="10" s="1"/>
  <c r="I4700" i="10" a="1"/>
  <c r="I4700" i="10" s="1"/>
  <c r="G4700" i="10"/>
  <c r="G4700" i="10" a="1"/>
  <c r="I4699" i="10"/>
  <c r="I4699" i="10" a="1"/>
  <c r="G4699" i="10"/>
  <c r="J4699" i="10" s="1"/>
  <c r="G4699" i="10" a="1"/>
  <c r="I4698" i="10" a="1"/>
  <c r="I4698" i="10" s="1"/>
  <c r="G4698" i="10"/>
  <c r="J4698" i="10" s="1"/>
  <c r="G4698" i="10" a="1"/>
  <c r="I4697" i="10" a="1"/>
  <c r="I4697" i="10" s="1"/>
  <c r="G4697" i="10" a="1"/>
  <c r="G4697" i="10" s="1"/>
  <c r="I4696" i="10" a="1"/>
  <c r="I4696" i="10" s="1"/>
  <c r="G4696" i="10" a="1"/>
  <c r="G4696" i="10" s="1"/>
  <c r="I4695" i="10"/>
  <c r="I4695" i="10" a="1"/>
  <c r="G4695" i="10"/>
  <c r="G4695" i="10" a="1"/>
  <c r="I4694" i="10" a="1"/>
  <c r="I4694" i="10" s="1"/>
  <c r="G4694" i="10" a="1"/>
  <c r="G4694" i="10" s="1"/>
  <c r="I4693" i="10"/>
  <c r="I4693" i="10" a="1"/>
  <c r="G4693" i="10" a="1"/>
  <c r="G4693" i="10" s="1"/>
  <c r="J4693" i="10" s="1"/>
  <c r="I4692" i="10" a="1"/>
  <c r="I4692" i="10" s="1"/>
  <c r="J4692" i="10" s="1"/>
  <c r="G4692" i="10"/>
  <c r="G4692" i="10" a="1"/>
  <c r="I4691" i="10" a="1"/>
  <c r="I4691" i="10" s="1"/>
  <c r="G4691" i="10"/>
  <c r="G4691" i="10" a="1"/>
  <c r="I4690" i="10"/>
  <c r="I4690" i="10" a="1"/>
  <c r="G4690" i="10" a="1"/>
  <c r="G4690" i="10" s="1"/>
  <c r="J4690" i="10" s="1"/>
  <c r="I4689" i="10" a="1"/>
  <c r="I4689" i="10" s="1"/>
  <c r="G4689" i="10"/>
  <c r="G4689" i="10" a="1"/>
  <c r="I4688" i="10" a="1"/>
  <c r="I4688" i="10" s="1"/>
  <c r="G4688" i="10" a="1"/>
  <c r="G4688" i="10" s="1"/>
  <c r="J4688" i="10" s="1"/>
  <c r="I4687" i="10" a="1"/>
  <c r="I4687" i="10" s="1"/>
  <c r="G4687" i="10"/>
  <c r="G4687" i="10" a="1"/>
  <c r="I4686" i="10"/>
  <c r="I4686" i="10" a="1"/>
  <c r="G4686" i="10"/>
  <c r="J4686" i="10" s="1"/>
  <c r="G4686" i="10" a="1"/>
  <c r="I4685" i="10"/>
  <c r="I4685" i="10" a="1"/>
  <c r="G4685" i="10" a="1"/>
  <c r="G4685" i="10" s="1"/>
  <c r="J4685" i="10" s="1"/>
  <c r="I4684" i="10" a="1"/>
  <c r="I4684" i="10" s="1"/>
  <c r="G4684" i="10" a="1"/>
  <c r="G4684" i="10" s="1"/>
  <c r="J4684" i="10" s="1"/>
  <c r="I4683" i="10" a="1"/>
  <c r="I4683" i="10" s="1"/>
  <c r="G4683" i="10" a="1"/>
  <c r="G4683" i="10" s="1"/>
  <c r="J4683" i="10" s="1"/>
  <c r="J4682" i="10"/>
  <c r="I4682" i="10"/>
  <c r="I4682" i="10" a="1"/>
  <c r="G4682" i="10"/>
  <c r="G4682" i="10" a="1"/>
  <c r="I4681" i="10" a="1"/>
  <c r="I4681" i="10" s="1"/>
  <c r="G4681" i="10"/>
  <c r="G4681" i="10" a="1"/>
  <c r="I4680" i="10"/>
  <c r="I4680" i="10" a="1"/>
  <c r="G4680" i="10" a="1"/>
  <c r="G4680" i="10" s="1"/>
  <c r="J4680" i="10" s="1"/>
  <c r="I4679" i="10"/>
  <c r="I4679" i="10" a="1"/>
  <c r="G4679" i="10" a="1"/>
  <c r="G4679" i="10" s="1"/>
  <c r="J4679" i="10" s="1"/>
  <c r="I4678" i="10" a="1"/>
  <c r="I4678" i="10" s="1"/>
  <c r="J4678" i="10" s="1"/>
  <c r="G4678" i="10"/>
  <c r="G4678" i="10" a="1"/>
  <c r="I4677" i="10" a="1"/>
  <c r="I4677" i="10" s="1"/>
  <c r="G4677" i="10" a="1"/>
  <c r="G4677" i="10" s="1"/>
  <c r="I4676" i="10" a="1"/>
  <c r="I4676" i="10" s="1"/>
  <c r="G4676" i="10" a="1"/>
  <c r="G4676" i="10" s="1"/>
  <c r="I4675" i="10" a="1"/>
  <c r="I4675" i="10" s="1"/>
  <c r="G4675" i="10"/>
  <c r="G4675" i="10" a="1"/>
  <c r="I4674" i="10" a="1"/>
  <c r="I4674" i="10" s="1"/>
  <c r="G4674" i="10" a="1"/>
  <c r="G4674" i="10" s="1"/>
  <c r="I4673" i="10" a="1"/>
  <c r="I4673" i="10" s="1"/>
  <c r="G4673" i="10" a="1"/>
  <c r="G4673" i="10" s="1"/>
  <c r="I4672" i="10"/>
  <c r="I4672" i="10" a="1"/>
  <c r="G4672" i="10" a="1"/>
  <c r="G4672" i="10" s="1"/>
  <c r="J4672" i="10" s="1"/>
  <c r="I4671" i="10" a="1"/>
  <c r="I4671" i="10" s="1"/>
  <c r="G4671" i="10" a="1"/>
  <c r="G4671" i="10" s="1"/>
  <c r="I4670" i="10" a="1"/>
  <c r="I4670" i="10" s="1"/>
  <c r="G4670" i="10" a="1"/>
  <c r="G4670" i="10" s="1"/>
  <c r="I4669" i="10"/>
  <c r="I4669" i="10" a="1"/>
  <c r="G4669" i="10" a="1"/>
  <c r="G4669" i="10" s="1"/>
  <c r="J4669" i="10" s="1"/>
  <c r="I4668" i="10" a="1"/>
  <c r="I4668" i="10" s="1"/>
  <c r="J4668" i="10" s="1"/>
  <c r="G4668" i="10"/>
  <c r="G4668" i="10" a="1"/>
  <c r="I4667" i="10" a="1"/>
  <c r="I4667" i="10" s="1"/>
  <c r="G4667" i="10" a="1"/>
  <c r="G4667" i="10" s="1"/>
  <c r="I4666" i="10"/>
  <c r="I4666" i="10" a="1"/>
  <c r="G4666" i="10" a="1"/>
  <c r="G4666" i="10" s="1"/>
  <c r="J4666" i="10" s="1"/>
  <c r="I4665" i="10" a="1"/>
  <c r="I4665" i="10" s="1"/>
  <c r="G4665" i="10"/>
  <c r="G4665" i="10" a="1"/>
  <c r="I4664" i="10" a="1"/>
  <c r="I4664" i="10" s="1"/>
  <c r="G4664" i="10" a="1"/>
  <c r="G4664" i="10" s="1"/>
  <c r="J4664" i="10" s="1"/>
  <c r="I4663" i="10" a="1"/>
  <c r="I4663" i="10" s="1"/>
  <c r="G4663" i="10"/>
  <c r="G4663" i="10" a="1"/>
  <c r="I4662" i="10" a="1"/>
  <c r="I4662" i="10" s="1"/>
  <c r="G4662" i="10"/>
  <c r="G4662" i="10" a="1"/>
  <c r="I4661" i="10"/>
  <c r="I4661" i="10" a="1"/>
  <c r="G4661" i="10" a="1"/>
  <c r="G4661" i="10" s="1"/>
  <c r="J4661" i="10" s="1"/>
  <c r="I4660" i="10" a="1"/>
  <c r="I4660" i="10" s="1"/>
  <c r="G4660" i="10" a="1"/>
  <c r="G4660" i="10" s="1"/>
  <c r="I4659" i="10"/>
  <c r="I4659" i="10" a="1"/>
  <c r="G4659" i="10" a="1"/>
  <c r="G4659" i="10" s="1"/>
  <c r="J4659" i="10" s="1"/>
  <c r="I4658" i="10" a="1"/>
  <c r="I4658" i="10" s="1"/>
  <c r="G4658" i="10" a="1"/>
  <c r="G4658" i="10" s="1"/>
  <c r="I4657" i="10" a="1"/>
  <c r="I4657" i="10" s="1"/>
  <c r="G4657" i="10"/>
  <c r="G4657" i="10" a="1"/>
  <c r="I4656" i="10"/>
  <c r="I4656" i="10" a="1"/>
  <c r="G4656" i="10" a="1"/>
  <c r="G4656" i="10" s="1"/>
  <c r="J4656" i="10" s="1"/>
  <c r="I4655" i="10"/>
  <c r="I4655" i="10" a="1"/>
  <c r="G4655" i="10"/>
  <c r="G4655" i="10" a="1"/>
  <c r="I4654" i="10"/>
  <c r="I4654" i="10" a="1"/>
  <c r="G4654" i="10" a="1"/>
  <c r="G4654" i="10" s="1"/>
  <c r="J4654" i="10" s="1"/>
  <c r="I4653" i="10" a="1"/>
  <c r="I4653" i="10" s="1"/>
  <c r="G4653" i="10" a="1"/>
  <c r="G4653" i="10" s="1"/>
  <c r="J4653" i="10" s="1"/>
  <c r="I4652" i="10" a="1"/>
  <c r="I4652" i="10" s="1"/>
  <c r="G4652" i="10"/>
  <c r="J4652" i="10" s="1"/>
  <c r="G4652" i="10" a="1"/>
  <c r="I4651" i="10" a="1"/>
  <c r="I4651" i="10" s="1"/>
  <c r="G4651" i="10"/>
  <c r="G4651" i="10" a="1"/>
  <c r="I4650" i="10" a="1"/>
  <c r="I4650" i="10" s="1"/>
  <c r="G4650" i="10"/>
  <c r="J4650" i="10" s="1"/>
  <c r="G4650" i="10" a="1"/>
  <c r="I4649" i="10" a="1"/>
  <c r="I4649" i="10" s="1"/>
  <c r="G4649" i="10" a="1"/>
  <c r="G4649" i="10" s="1"/>
  <c r="I4648" i="10"/>
  <c r="I4648" i="10" a="1"/>
  <c r="G4648" i="10" a="1"/>
  <c r="G4648" i="10" s="1"/>
  <c r="J4648" i="10" s="1"/>
  <c r="I4647" i="10" a="1"/>
  <c r="I4647" i="10" s="1"/>
  <c r="G4647" i="10" a="1"/>
  <c r="G4647" i="10" s="1"/>
  <c r="I4646" i="10" a="1"/>
  <c r="I4646" i="10" s="1"/>
  <c r="G4646" i="10" a="1"/>
  <c r="G4646" i="10" s="1"/>
  <c r="I4645" i="10"/>
  <c r="I4645" i="10" a="1"/>
  <c r="G4645" i="10" a="1"/>
  <c r="G4645" i="10" s="1"/>
  <c r="J4645" i="10" s="1"/>
  <c r="I4644" i="10" a="1"/>
  <c r="I4644" i="10" s="1"/>
  <c r="J4644" i="10" s="1"/>
  <c r="G4644" i="10"/>
  <c r="G4644" i="10" a="1"/>
  <c r="I4643" i="10" a="1"/>
  <c r="I4643" i="10" s="1"/>
  <c r="G4643" i="10" a="1"/>
  <c r="G4643" i="10" s="1"/>
  <c r="J4643" i="10" s="1"/>
  <c r="I4642" i="10"/>
  <c r="I4642" i="10" a="1"/>
  <c r="G4642" i="10" a="1"/>
  <c r="G4642" i="10" s="1"/>
  <c r="J4642" i="10" s="1"/>
  <c r="I4641" i="10"/>
  <c r="I4641" i="10" a="1"/>
  <c r="G4641" i="10"/>
  <c r="J4641" i="10" s="1"/>
  <c r="G4641" i="10" a="1"/>
  <c r="I4640" i="10" a="1"/>
  <c r="I4640" i="10" s="1"/>
  <c r="G4640" i="10" a="1"/>
  <c r="G4640" i="10" s="1"/>
  <c r="I4639" i="10" a="1"/>
  <c r="I4639" i="10" s="1"/>
  <c r="G4639" i="10" a="1"/>
  <c r="G4639" i="10" s="1"/>
  <c r="I4638" i="10" a="1"/>
  <c r="I4638" i="10" s="1"/>
  <c r="G4638" i="10"/>
  <c r="G4638" i="10" a="1"/>
  <c r="I4637" i="10"/>
  <c r="I4637" i="10" a="1"/>
  <c r="G4637" i="10"/>
  <c r="G4637" i="10" a="1"/>
  <c r="I4636" i="10"/>
  <c r="I4636" i="10" a="1"/>
  <c r="G4636" i="10" a="1"/>
  <c r="G4636" i="10" s="1"/>
  <c r="J4636" i="10" s="1"/>
  <c r="I4635" i="10" a="1"/>
  <c r="I4635" i="10" s="1"/>
  <c r="G4635" i="10" a="1"/>
  <c r="G4635" i="10" s="1"/>
  <c r="I4634" i="10" a="1"/>
  <c r="I4634" i="10" s="1"/>
  <c r="G4634" i="10" a="1"/>
  <c r="G4634" i="10" s="1"/>
  <c r="I4633" i="10" a="1"/>
  <c r="I4633" i="10" s="1"/>
  <c r="G4633" i="10"/>
  <c r="G4633" i="10" a="1"/>
  <c r="I4632" i="10"/>
  <c r="I4632" i="10" a="1"/>
  <c r="G4632" i="10"/>
  <c r="J4632" i="10" s="1"/>
  <c r="G4632" i="10" a="1"/>
  <c r="I4631" i="10"/>
  <c r="I4631" i="10" a="1"/>
  <c r="G4631" i="10" a="1"/>
  <c r="G4631" i="10" s="1"/>
  <c r="J4631" i="10" s="1"/>
  <c r="I4630" i="10" a="1"/>
  <c r="I4630" i="10" s="1"/>
  <c r="G4630" i="10" a="1"/>
  <c r="G4630" i="10" s="1"/>
  <c r="I4629" i="10" a="1"/>
  <c r="I4629" i="10" s="1"/>
  <c r="G4629" i="10" a="1"/>
  <c r="G4629" i="10" s="1"/>
  <c r="J4629" i="10" s="1"/>
  <c r="I4628" i="10"/>
  <c r="I4628" i="10" a="1"/>
  <c r="G4628" i="10"/>
  <c r="J4628" i="10" s="1"/>
  <c r="G4628" i="10" a="1"/>
  <c r="I4627" i="10" a="1"/>
  <c r="I4627" i="10" s="1"/>
  <c r="G4627" i="10"/>
  <c r="G4627" i="10" a="1"/>
  <c r="I4626" i="10" a="1"/>
  <c r="I4626" i="10" s="1"/>
  <c r="G4626" i="10" a="1"/>
  <c r="G4626" i="10" s="1"/>
  <c r="J4626" i="10" s="1"/>
  <c r="I4625" i="10"/>
  <c r="I4625" i="10" a="1"/>
  <c r="G4625" i="10" a="1"/>
  <c r="G4625" i="10" s="1"/>
  <c r="J4625" i="10" s="1"/>
  <c r="I4624" i="10"/>
  <c r="I4624" i="10" a="1"/>
  <c r="G4624" i="10"/>
  <c r="J4624" i="10" s="1"/>
  <c r="G4624" i="10" a="1"/>
  <c r="I4623" i="10" a="1"/>
  <c r="I4623" i="10" s="1"/>
  <c r="G4623" i="10" a="1"/>
  <c r="G4623" i="10" s="1"/>
  <c r="I4622" i="10" a="1"/>
  <c r="I4622" i="10" s="1"/>
  <c r="G4622" i="10" a="1"/>
  <c r="G4622" i="10" s="1"/>
  <c r="I4621" i="10"/>
  <c r="I4621" i="10" a="1"/>
  <c r="G4621" i="10"/>
  <c r="G4621" i="10" a="1"/>
  <c r="I4620" i="10" a="1"/>
  <c r="I4620" i="10" s="1"/>
  <c r="G4620" i="10"/>
  <c r="G4620" i="10" a="1"/>
  <c r="I4619" i="10" a="1"/>
  <c r="I4619" i="10" s="1"/>
  <c r="G4619" i="10" a="1"/>
  <c r="G4619" i="10" s="1"/>
  <c r="I4618" i="10"/>
  <c r="I4618" i="10" a="1"/>
  <c r="G4618" i="10" a="1"/>
  <c r="G4618" i="10" s="1"/>
  <c r="J4618" i="10" s="1"/>
  <c r="I4617" i="10"/>
  <c r="I4617" i="10" a="1"/>
  <c r="G4617" i="10"/>
  <c r="G4617" i="10" a="1"/>
  <c r="I4616" i="10" a="1"/>
  <c r="I4616" i="10" s="1"/>
  <c r="G4616" i="10" a="1"/>
  <c r="G4616" i="10" s="1"/>
  <c r="I4615" i="10" a="1"/>
  <c r="I4615" i="10" s="1"/>
  <c r="G4615" i="10" a="1"/>
  <c r="G4615" i="10" s="1"/>
  <c r="I4614" i="10" a="1"/>
  <c r="I4614" i="10" s="1"/>
  <c r="G4614" i="10"/>
  <c r="G4614" i="10" a="1"/>
  <c r="I4613" i="10"/>
  <c r="I4613" i="10" a="1"/>
  <c r="G4613" i="10"/>
  <c r="G4613" i="10" a="1"/>
  <c r="I4612" i="10"/>
  <c r="I4612" i="10" a="1"/>
  <c r="G4612" i="10" a="1"/>
  <c r="G4612" i="10" s="1"/>
  <c r="J4612" i="10" s="1"/>
  <c r="I4611" i="10" a="1"/>
  <c r="I4611" i="10" s="1"/>
  <c r="G4611" i="10" a="1"/>
  <c r="G4611" i="10" s="1"/>
  <c r="I4610" i="10" a="1"/>
  <c r="I4610" i="10" s="1"/>
  <c r="G4610" i="10" a="1"/>
  <c r="G4610" i="10" s="1"/>
  <c r="I4609" i="10" a="1"/>
  <c r="I4609" i="10" s="1"/>
  <c r="G4609" i="10"/>
  <c r="G4609" i="10" a="1"/>
  <c r="I4608" i="10"/>
  <c r="I4608" i="10" a="1"/>
  <c r="G4608" i="10"/>
  <c r="J4608" i="10" s="1"/>
  <c r="G4608" i="10" a="1"/>
  <c r="I4607" i="10"/>
  <c r="I4607" i="10" a="1"/>
  <c r="G4607" i="10" a="1"/>
  <c r="G4607" i="10" s="1"/>
  <c r="I4606" i="10" a="1"/>
  <c r="I4606" i="10" s="1"/>
  <c r="G4606" i="10" a="1"/>
  <c r="G4606" i="10" s="1"/>
  <c r="J4606" i="10" s="1"/>
  <c r="I4605" i="10" a="1"/>
  <c r="I4605" i="10" s="1"/>
  <c r="G4605" i="10" a="1"/>
  <c r="G4605" i="10" s="1"/>
  <c r="J4605" i="10" s="1"/>
  <c r="I4604" i="10"/>
  <c r="I4604" i="10" a="1"/>
  <c r="G4604" i="10"/>
  <c r="J4604" i="10" s="1"/>
  <c r="G4604" i="10" a="1"/>
  <c r="I4603" i="10" a="1"/>
  <c r="I4603" i="10" s="1"/>
  <c r="G4603" i="10"/>
  <c r="G4603" i="10" a="1"/>
  <c r="I4602" i="10" a="1"/>
  <c r="I4602" i="10" s="1"/>
  <c r="G4602" i="10" a="1"/>
  <c r="G4602" i="10" s="1"/>
  <c r="J4602" i="10" s="1"/>
  <c r="I4601" i="10"/>
  <c r="I4601" i="10" a="1"/>
  <c r="G4601" i="10" a="1"/>
  <c r="G4601" i="10" s="1"/>
  <c r="J4601" i="10" s="1"/>
  <c r="I4600" i="10"/>
  <c r="I4600" i="10" a="1"/>
  <c r="G4600" i="10"/>
  <c r="J4600" i="10" s="1"/>
  <c r="G4600" i="10" a="1"/>
  <c r="I4599" i="10" a="1"/>
  <c r="I4599" i="10" s="1"/>
  <c r="G4599" i="10" a="1"/>
  <c r="G4599" i="10" s="1"/>
  <c r="I4598" i="10" a="1"/>
  <c r="I4598" i="10" s="1"/>
  <c r="G4598" i="10" a="1"/>
  <c r="G4598" i="10" s="1"/>
  <c r="I4597" i="10"/>
  <c r="I4597" i="10" a="1"/>
  <c r="G4597" i="10"/>
  <c r="J4597" i="10" s="1"/>
  <c r="G4597" i="10" a="1"/>
  <c r="I4596" i="10" a="1"/>
  <c r="I4596" i="10" s="1"/>
  <c r="G4596" i="10"/>
  <c r="J4596" i="10" s="1"/>
  <c r="G4596" i="10" a="1"/>
  <c r="I4595" i="10" a="1"/>
  <c r="I4595" i="10" s="1"/>
  <c r="G4595" i="10" a="1"/>
  <c r="G4595" i="10" s="1"/>
  <c r="I4594" i="10"/>
  <c r="I4594" i="10" a="1"/>
  <c r="G4594" i="10" a="1"/>
  <c r="G4594" i="10" s="1"/>
  <c r="J4594" i="10" s="1"/>
  <c r="I4593" i="10"/>
  <c r="I4593" i="10" a="1"/>
  <c r="G4593" i="10"/>
  <c r="G4593" i="10" a="1"/>
  <c r="I4592" i="10" a="1"/>
  <c r="I4592" i="10" s="1"/>
  <c r="G4592" i="10" a="1"/>
  <c r="G4592" i="10" s="1"/>
  <c r="I4591" i="10" a="1"/>
  <c r="I4591" i="10" s="1"/>
  <c r="G4591" i="10" a="1"/>
  <c r="G4591" i="10" s="1"/>
  <c r="I4590" i="10" a="1"/>
  <c r="I4590" i="10" s="1"/>
  <c r="J4590" i="10" s="1"/>
  <c r="G4590" i="10"/>
  <c r="G4590" i="10" a="1"/>
  <c r="I4589" i="10"/>
  <c r="I4589" i="10" a="1"/>
  <c r="G4589" i="10"/>
  <c r="G4589" i="10" a="1"/>
  <c r="I4588" i="10"/>
  <c r="I4588" i="10" a="1"/>
  <c r="G4588" i="10" a="1"/>
  <c r="G4588" i="10" s="1"/>
  <c r="J4588" i="10" s="1"/>
  <c r="I4587" i="10" a="1"/>
  <c r="I4587" i="10" s="1"/>
  <c r="G4587" i="10" a="1"/>
  <c r="G4587" i="10" s="1"/>
  <c r="I4586" i="10" a="1"/>
  <c r="I4586" i="10" s="1"/>
  <c r="G4586" i="10" a="1"/>
  <c r="G4586" i="10" s="1"/>
  <c r="J4586" i="10" s="1"/>
  <c r="I4585" i="10" a="1"/>
  <c r="I4585" i="10" s="1"/>
  <c r="G4585" i="10"/>
  <c r="G4585" i="10" a="1"/>
  <c r="I4584" i="10"/>
  <c r="I4584" i="10" a="1"/>
  <c r="G4584" i="10"/>
  <c r="J4584" i="10" s="1"/>
  <c r="G4584" i="10" a="1"/>
  <c r="I4583" i="10"/>
  <c r="I4583" i="10" a="1"/>
  <c r="G4583" i="10" a="1"/>
  <c r="G4583" i="10" s="1"/>
  <c r="J4582" i="10"/>
  <c r="I4582" i="10" a="1"/>
  <c r="I4582" i="10" s="1"/>
  <c r="G4582" i="10" a="1"/>
  <c r="G4582" i="10" s="1"/>
  <c r="I4581" i="10"/>
  <c r="I4581" i="10" a="1"/>
  <c r="G4581" i="10" a="1"/>
  <c r="G4581" i="10" s="1"/>
  <c r="I4580" i="10"/>
  <c r="I4580" i="10" a="1"/>
  <c r="G4580" i="10"/>
  <c r="J4580" i="10" s="1"/>
  <c r="G4580" i="10" a="1"/>
  <c r="I4579" i="10" a="1"/>
  <c r="I4579" i="10" s="1"/>
  <c r="G4579" i="10"/>
  <c r="G4579" i="10" a="1"/>
  <c r="J4578" i="10"/>
  <c r="I4578" i="10" a="1"/>
  <c r="I4578" i="10" s="1"/>
  <c r="G4578" i="10" a="1"/>
  <c r="G4578" i="10" s="1"/>
  <c r="I4577" i="10"/>
  <c r="I4577" i="10" a="1"/>
  <c r="G4577" i="10" a="1"/>
  <c r="G4577" i="10" s="1"/>
  <c r="J4577" i="10" s="1"/>
  <c r="I4576" i="10"/>
  <c r="I4576" i="10" a="1"/>
  <c r="G4576" i="10"/>
  <c r="J4576" i="10" s="1"/>
  <c r="G4576" i="10" a="1"/>
  <c r="I4575" i="10" a="1"/>
  <c r="I4575" i="10" s="1"/>
  <c r="G4575" i="10" a="1"/>
  <c r="G4575" i="10" s="1"/>
  <c r="I4574" i="10" a="1"/>
  <c r="I4574" i="10" s="1"/>
  <c r="G4574" i="10" a="1"/>
  <c r="G4574" i="10" s="1"/>
  <c r="I4573" i="10"/>
  <c r="I4573" i="10" a="1"/>
  <c r="G4573" i="10"/>
  <c r="J4573" i="10" s="1"/>
  <c r="G4573" i="10" a="1"/>
  <c r="J4572" i="10"/>
  <c r="I4572" i="10" a="1"/>
  <c r="I4572" i="10" s="1"/>
  <c r="G4572" i="10"/>
  <c r="G4572" i="10" a="1"/>
  <c r="I4571" i="10" a="1"/>
  <c r="I4571" i="10" s="1"/>
  <c r="G4571" i="10" a="1"/>
  <c r="G4571" i="10" s="1"/>
  <c r="I4570" i="10"/>
  <c r="I4570" i="10" a="1"/>
  <c r="G4570" i="10" a="1"/>
  <c r="G4570" i="10" s="1"/>
  <c r="J4570" i="10" s="1"/>
  <c r="I4569" i="10"/>
  <c r="I4569" i="10" a="1"/>
  <c r="G4569" i="10"/>
  <c r="G4569" i="10" a="1"/>
  <c r="I4568" i="10" a="1"/>
  <c r="I4568" i="10" s="1"/>
  <c r="G4568" i="10" a="1"/>
  <c r="G4568" i="10" s="1"/>
  <c r="I4567" i="10" a="1"/>
  <c r="I4567" i="10" s="1"/>
  <c r="G4567" i="10" a="1"/>
  <c r="G4567" i="10" s="1"/>
  <c r="I4566" i="10" a="1"/>
  <c r="I4566" i="10" s="1"/>
  <c r="G4566" i="10"/>
  <c r="J4566" i="10" s="1"/>
  <c r="G4566" i="10" a="1"/>
  <c r="I4565" i="10"/>
  <c r="I4565" i="10" a="1"/>
  <c r="G4565" i="10"/>
  <c r="G4565" i="10" a="1"/>
  <c r="I4564" i="10"/>
  <c r="I4564" i="10" a="1"/>
  <c r="G4564" i="10" a="1"/>
  <c r="G4564" i="10" s="1"/>
  <c r="J4564" i="10" s="1"/>
  <c r="I4563" i="10" a="1"/>
  <c r="I4563" i="10" s="1"/>
  <c r="G4563" i="10" a="1"/>
  <c r="G4563" i="10" s="1"/>
  <c r="I4562" i="10" a="1"/>
  <c r="I4562" i="10" s="1"/>
  <c r="G4562" i="10" a="1"/>
  <c r="G4562" i="10" s="1"/>
  <c r="J4562" i="10" s="1"/>
  <c r="I4561" i="10" a="1"/>
  <c r="I4561" i="10" s="1"/>
  <c r="G4561" i="10"/>
  <c r="G4561" i="10" a="1"/>
  <c r="I4560" i="10"/>
  <c r="I4560" i="10" a="1"/>
  <c r="G4560" i="10"/>
  <c r="J4560" i="10" s="1"/>
  <c r="G4560" i="10" a="1"/>
  <c r="I4559" i="10"/>
  <c r="I4559" i="10" a="1"/>
  <c r="G4559" i="10" a="1"/>
  <c r="G4559" i="10" s="1"/>
  <c r="J4558" i="10"/>
  <c r="I4558" i="10" a="1"/>
  <c r="I4558" i="10" s="1"/>
  <c r="G4558" i="10" a="1"/>
  <c r="G4558" i="10" s="1"/>
  <c r="I4557" i="10"/>
  <c r="I4557" i="10" a="1"/>
  <c r="G4557" i="10" a="1"/>
  <c r="G4557" i="10" s="1"/>
  <c r="I4556" i="10"/>
  <c r="I4556" i="10" a="1"/>
  <c r="G4556" i="10"/>
  <c r="G4556" i="10" a="1"/>
  <c r="I4555" i="10" a="1"/>
  <c r="I4555" i="10" s="1"/>
  <c r="G4555" i="10"/>
  <c r="G4555" i="10" a="1"/>
  <c r="J4554" i="10"/>
  <c r="I4554" i="10" a="1"/>
  <c r="I4554" i="10" s="1"/>
  <c r="G4554" i="10" a="1"/>
  <c r="G4554" i="10" s="1"/>
  <c r="I4553" i="10"/>
  <c r="I4553" i="10" a="1"/>
  <c r="G4553" i="10" a="1"/>
  <c r="G4553" i="10" s="1"/>
  <c r="J4553" i="10" s="1"/>
  <c r="I4552" i="10"/>
  <c r="I4552" i="10" a="1"/>
  <c r="G4552" i="10"/>
  <c r="J4552" i="10" s="1"/>
  <c r="G4552" i="10" a="1"/>
  <c r="I4551" i="10" a="1"/>
  <c r="I4551" i="10" s="1"/>
  <c r="G4551" i="10" a="1"/>
  <c r="G4551" i="10" s="1"/>
  <c r="I4550" i="10" a="1"/>
  <c r="I4550" i="10" s="1"/>
  <c r="G4550" i="10" a="1"/>
  <c r="G4550" i="10" s="1"/>
  <c r="I4549" i="10"/>
  <c r="I4549" i="10" a="1"/>
  <c r="G4549" i="10"/>
  <c r="J4549" i="10" s="1"/>
  <c r="G4549" i="10" a="1"/>
  <c r="I4548" i="10" a="1"/>
  <c r="I4548" i="10" s="1"/>
  <c r="G4548" i="10"/>
  <c r="J4548" i="10" s="1"/>
  <c r="G4548" i="10" a="1"/>
  <c r="I4547" i="10" a="1"/>
  <c r="I4547" i="10" s="1"/>
  <c r="G4547" i="10" a="1"/>
  <c r="G4547" i="10" s="1"/>
  <c r="I4546" i="10"/>
  <c r="I4546" i="10" a="1"/>
  <c r="G4546" i="10" a="1"/>
  <c r="G4546" i="10" s="1"/>
  <c r="J4546" i="10" s="1"/>
  <c r="I4545" i="10"/>
  <c r="I4545" i="10" a="1"/>
  <c r="G4545" i="10"/>
  <c r="G4545" i="10" a="1"/>
  <c r="I4544" i="10" a="1"/>
  <c r="I4544" i="10" s="1"/>
  <c r="G4544" i="10" a="1"/>
  <c r="G4544" i="10" s="1"/>
  <c r="I4543" i="10" a="1"/>
  <c r="I4543" i="10" s="1"/>
  <c r="G4543" i="10" a="1"/>
  <c r="G4543" i="10" s="1"/>
  <c r="I4542" i="10" a="1"/>
  <c r="I4542" i="10" s="1"/>
  <c r="J4542" i="10" s="1"/>
  <c r="G4542" i="10"/>
  <c r="G4542" i="10" a="1"/>
  <c r="I4541" i="10"/>
  <c r="I4541" i="10" a="1"/>
  <c r="G4541" i="10"/>
  <c r="G4541" i="10" a="1"/>
  <c r="I4540" i="10"/>
  <c r="I4540" i="10" a="1"/>
  <c r="G4540" i="10"/>
  <c r="J4540" i="10" s="1"/>
  <c r="G4540" i="10" a="1"/>
  <c r="I4539" i="10" a="1"/>
  <c r="I4539" i="10" s="1"/>
  <c r="G4539" i="10" a="1"/>
  <c r="G4539" i="10" s="1"/>
  <c r="I4538" i="10" a="1"/>
  <c r="I4538" i="10" s="1"/>
  <c r="G4538" i="10" a="1"/>
  <c r="G4538" i="10" s="1"/>
  <c r="J4538" i="10" s="1"/>
  <c r="I4537" i="10" a="1"/>
  <c r="I4537" i="10" s="1"/>
  <c r="G4537" i="10"/>
  <c r="G4537" i="10" a="1"/>
  <c r="I4536" i="10"/>
  <c r="I4536" i="10" a="1"/>
  <c r="G4536" i="10"/>
  <c r="J4536" i="10" s="1"/>
  <c r="G4536" i="10" a="1"/>
  <c r="I4535" i="10"/>
  <c r="I4535" i="10" a="1"/>
  <c r="G4535" i="10" a="1"/>
  <c r="G4535" i="10" s="1"/>
  <c r="J4534" i="10"/>
  <c r="I4534" i="10" a="1"/>
  <c r="I4534" i="10" s="1"/>
  <c r="G4534" i="10" a="1"/>
  <c r="G4534" i="10" s="1"/>
  <c r="I4533" i="10"/>
  <c r="I4533" i="10" a="1"/>
  <c r="G4533" i="10" a="1"/>
  <c r="G4533" i="10" s="1"/>
  <c r="I4532" i="10"/>
  <c r="I4532" i="10" a="1"/>
  <c r="G4532" i="10"/>
  <c r="J4532" i="10" s="1"/>
  <c r="G4532" i="10" a="1"/>
  <c r="I4531" i="10" a="1"/>
  <c r="I4531" i="10" s="1"/>
  <c r="G4531" i="10"/>
  <c r="G4531" i="10" a="1"/>
  <c r="J4530" i="10"/>
  <c r="I4530" i="10" a="1"/>
  <c r="I4530" i="10" s="1"/>
  <c r="G4530" i="10" a="1"/>
  <c r="G4530" i="10" s="1"/>
  <c r="I4529" i="10"/>
  <c r="I4529" i="10" a="1"/>
  <c r="G4529" i="10" a="1"/>
  <c r="G4529" i="10" s="1"/>
  <c r="J4529" i="10" s="1"/>
  <c r="I4528" i="10"/>
  <c r="I4528" i="10" a="1"/>
  <c r="G4528" i="10"/>
  <c r="J4528" i="10" s="1"/>
  <c r="G4528" i="10" a="1"/>
  <c r="I4527" i="10" a="1"/>
  <c r="I4527" i="10" s="1"/>
  <c r="G4527" i="10"/>
  <c r="G4527" i="10" a="1"/>
  <c r="I4526" i="10" a="1"/>
  <c r="I4526" i="10" s="1"/>
  <c r="G4526" i="10" a="1"/>
  <c r="G4526" i="10" s="1"/>
  <c r="I4525" i="10"/>
  <c r="I4525" i="10" a="1"/>
  <c r="G4525" i="10" a="1"/>
  <c r="G4525" i="10" s="1"/>
  <c r="J4525" i="10" s="1"/>
  <c r="I4524" i="10" a="1"/>
  <c r="I4524" i="10" s="1"/>
  <c r="G4524" i="10"/>
  <c r="J4524" i="10" s="1"/>
  <c r="G4524" i="10" a="1"/>
  <c r="I4523" i="10" a="1"/>
  <c r="I4523" i="10" s="1"/>
  <c r="G4523" i="10" a="1"/>
  <c r="G4523" i="10" s="1"/>
  <c r="I4522" i="10"/>
  <c r="I4522" i="10" a="1"/>
  <c r="G4522" i="10" a="1"/>
  <c r="G4522" i="10" s="1"/>
  <c r="J4522" i="10" s="1"/>
  <c r="I4521" i="10"/>
  <c r="I4521" i="10" a="1"/>
  <c r="G4521" i="10"/>
  <c r="J4521" i="10" s="1"/>
  <c r="G4521" i="10" a="1"/>
  <c r="I4520" i="10" a="1"/>
  <c r="I4520" i="10" s="1"/>
  <c r="J4520" i="10" s="1"/>
  <c r="G4520" i="10" a="1"/>
  <c r="G4520" i="10" s="1"/>
  <c r="I4519" i="10" a="1"/>
  <c r="I4519" i="10" s="1"/>
  <c r="G4519" i="10" a="1"/>
  <c r="G4519" i="10" s="1"/>
  <c r="I4518" i="10"/>
  <c r="I4518" i="10" a="1"/>
  <c r="G4518" i="10"/>
  <c r="J4518" i="10" s="1"/>
  <c r="G4518" i="10" a="1"/>
  <c r="I4517" i="10"/>
  <c r="I4517" i="10" a="1"/>
  <c r="G4517" i="10"/>
  <c r="J4517" i="10" s="1"/>
  <c r="G4517" i="10" a="1"/>
  <c r="I4516" i="10"/>
  <c r="I4516" i="10" a="1"/>
  <c r="G4516" i="10" a="1"/>
  <c r="G4516" i="10" s="1"/>
  <c r="J4516" i="10" s="1"/>
  <c r="I4515" i="10" a="1"/>
  <c r="I4515" i="10" s="1"/>
  <c r="G4515" i="10" a="1"/>
  <c r="G4515" i="10" s="1"/>
  <c r="I4514" i="10" a="1"/>
  <c r="I4514" i="10" s="1"/>
  <c r="G4514" i="10" a="1"/>
  <c r="G4514" i="10" s="1"/>
  <c r="J4514" i="10" s="1"/>
  <c r="I4513" i="10" a="1"/>
  <c r="I4513" i="10" s="1"/>
  <c r="G4513" i="10"/>
  <c r="J4513" i="10" s="1"/>
  <c r="G4513" i="10" a="1"/>
  <c r="I4512" i="10"/>
  <c r="I4512" i="10" a="1"/>
  <c r="G4512" i="10" a="1"/>
  <c r="G4512" i="10" s="1"/>
  <c r="J4512" i="10" s="1"/>
  <c r="I4511" i="10"/>
  <c r="I4511" i="10" a="1"/>
  <c r="G4511" i="10" a="1"/>
  <c r="G4511" i="10" s="1"/>
  <c r="J4511" i="10" s="1"/>
  <c r="I4510" i="10" a="1"/>
  <c r="I4510" i="10" s="1"/>
  <c r="G4510" i="10" a="1"/>
  <c r="G4510" i="10" s="1"/>
  <c r="J4510" i="10" s="1"/>
  <c r="I4509" i="10"/>
  <c r="I4509" i="10" a="1"/>
  <c r="G4509" i="10" a="1"/>
  <c r="G4509" i="10" s="1"/>
  <c r="I4508" i="10"/>
  <c r="I4508" i="10" a="1"/>
  <c r="G4508" i="10"/>
  <c r="J4508" i="10" s="1"/>
  <c r="G4508" i="10" a="1"/>
  <c r="I4507" i="10"/>
  <c r="I4507" i="10" a="1"/>
  <c r="G4507" i="10"/>
  <c r="G4507" i="10" a="1"/>
  <c r="J4506" i="10"/>
  <c r="I4506" i="10" a="1"/>
  <c r="I4506" i="10" s="1"/>
  <c r="G4506" i="10" a="1"/>
  <c r="G4506" i="10" s="1"/>
  <c r="I4505" i="10"/>
  <c r="I4505" i="10" a="1"/>
  <c r="G4505" i="10"/>
  <c r="J4505" i="10" s="1"/>
  <c r="G4505" i="10" a="1"/>
  <c r="I4504" i="10"/>
  <c r="I4504" i="10" a="1"/>
  <c r="G4504" i="10"/>
  <c r="J4504" i="10" s="1"/>
  <c r="G4504" i="10" a="1"/>
  <c r="I4503" i="10" a="1"/>
  <c r="I4503" i="10" s="1"/>
  <c r="G4503" i="10" a="1"/>
  <c r="G4503" i="10" s="1"/>
  <c r="J4503" i="10" s="1"/>
  <c r="I4502" i="10" a="1"/>
  <c r="I4502" i="10" s="1"/>
  <c r="G4502" i="10" a="1"/>
  <c r="G4502" i="10" s="1"/>
  <c r="J4502" i="10" s="1"/>
  <c r="I4501" i="10"/>
  <c r="I4501" i="10" a="1"/>
  <c r="G4501" i="10"/>
  <c r="J4501" i="10" s="1"/>
  <c r="G4501" i="10" a="1"/>
  <c r="J4500" i="10"/>
  <c r="I4500" i="10" a="1"/>
  <c r="I4500" i="10" s="1"/>
  <c r="G4500" i="10"/>
  <c r="G4500" i="10" a="1"/>
  <c r="I4499" i="10" a="1"/>
  <c r="I4499" i="10" s="1"/>
  <c r="G4499" i="10" a="1"/>
  <c r="G4499" i="10" s="1"/>
  <c r="J4499" i="10" s="1"/>
  <c r="I4498" i="10"/>
  <c r="J4498" i="10" s="1"/>
  <c r="I4498" i="10" a="1"/>
  <c r="G4498" i="10" a="1"/>
  <c r="G4498" i="10" s="1"/>
  <c r="I4497" i="10"/>
  <c r="I4497" i="10" a="1"/>
  <c r="G4497" i="10"/>
  <c r="G4497" i="10" a="1"/>
  <c r="I4496" i="10"/>
  <c r="I4496" i="10" a="1"/>
  <c r="G4496" i="10" a="1"/>
  <c r="G4496" i="10" s="1"/>
  <c r="J4496" i="10" s="1"/>
  <c r="I4495" i="10" a="1"/>
  <c r="I4495" i="10" s="1"/>
  <c r="G4495" i="10" a="1"/>
  <c r="G4495" i="10" s="1"/>
  <c r="J4494" i="10"/>
  <c r="I4494" i="10"/>
  <c r="I4494" i="10" a="1"/>
  <c r="G4494" i="10"/>
  <c r="G4494" i="10" a="1"/>
  <c r="I4493" i="10"/>
  <c r="I4493" i="10" a="1"/>
  <c r="G4493" i="10"/>
  <c r="J4493" i="10" s="1"/>
  <c r="G4493" i="10" a="1"/>
  <c r="I4492" i="10"/>
  <c r="I4492" i="10" a="1"/>
  <c r="G4492" i="10"/>
  <c r="G4492" i="10" a="1"/>
  <c r="I4491" i="10" a="1"/>
  <c r="I4491" i="10" s="1"/>
  <c r="G4491" i="10" a="1"/>
  <c r="G4491" i="10" s="1"/>
  <c r="J4491" i="10" s="1"/>
  <c r="I4490" i="10" a="1"/>
  <c r="I4490" i="10" s="1"/>
  <c r="G4490" i="10"/>
  <c r="J4490" i="10" s="1"/>
  <c r="G4490" i="10" a="1"/>
  <c r="I4489" i="10" a="1"/>
  <c r="I4489" i="10" s="1"/>
  <c r="G4489" i="10"/>
  <c r="G4489" i="10" a="1"/>
  <c r="I4488" i="10"/>
  <c r="I4488" i="10" a="1"/>
  <c r="G4488" i="10"/>
  <c r="G4488" i="10" a="1"/>
  <c r="I4487" i="10"/>
  <c r="I4487" i="10" a="1"/>
  <c r="G4487" i="10" a="1"/>
  <c r="G4487" i="10" s="1"/>
  <c r="J4486" i="10"/>
  <c r="I4486" i="10" a="1"/>
  <c r="I4486" i="10" s="1"/>
  <c r="G4486" i="10" a="1"/>
  <c r="G4486" i="10" s="1"/>
  <c r="I4485" i="10"/>
  <c r="I4485" i="10" a="1"/>
  <c r="G4485" i="10" a="1"/>
  <c r="G4485" i="10" s="1"/>
  <c r="I4484" i="10"/>
  <c r="I4484" i="10" a="1"/>
  <c r="G4484" i="10"/>
  <c r="J4484" i="10" s="1"/>
  <c r="G4484" i="10" a="1"/>
  <c r="I4483" i="10"/>
  <c r="I4483" i="10" a="1"/>
  <c r="G4483" i="10"/>
  <c r="G4483" i="10" a="1"/>
  <c r="I4482" i="10" a="1"/>
  <c r="I4482" i="10" s="1"/>
  <c r="J4482" i="10" s="1"/>
  <c r="G4482" i="10" a="1"/>
  <c r="G4482" i="10" s="1"/>
  <c r="I4481" i="10" a="1"/>
  <c r="I4481" i="10" s="1"/>
  <c r="G4481" i="10"/>
  <c r="G4481" i="10" a="1"/>
  <c r="I4480" i="10"/>
  <c r="I4480" i="10" a="1"/>
  <c r="G4480" i="10"/>
  <c r="G4480" i="10" a="1"/>
  <c r="I4479" i="10" a="1"/>
  <c r="I4479" i="10" s="1"/>
  <c r="G4479" i="10"/>
  <c r="J4479" i="10" s="1"/>
  <c r="G4479" i="10" a="1"/>
  <c r="I4478" i="10" a="1"/>
  <c r="I4478" i="10" s="1"/>
  <c r="G4478" i="10" a="1"/>
  <c r="G4478" i="10" s="1"/>
  <c r="I4477" i="10"/>
  <c r="I4477" i="10" a="1"/>
  <c r="G4477" i="10"/>
  <c r="J4477" i="10" s="1"/>
  <c r="G4477" i="10" a="1"/>
  <c r="I4476" i="10" a="1"/>
  <c r="I4476" i="10" s="1"/>
  <c r="G4476" i="10"/>
  <c r="J4476" i="10" s="1"/>
  <c r="G4476" i="10" a="1"/>
  <c r="I4475" i="10" a="1"/>
  <c r="I4475" i="10" s="1"/>
  <c r="G4475" i="10" a="1"/>
  <c r="G4475" i="10" s="1"/>
  <c r="J4474" i="10"/>
  <c r="I4474" i="10"/>
  <c r="I4474" i="10" a="1"/>
  <c r="G4474" i="10" a="1"/>
  <c r="G4474" i="10" s="1"/>
  <c r="I4473" i="10"/>
  <c r="I4473" i="10" a="1"/>
  <c r="G4473" i="10"/>
  <c r="J4473" i="10" s="1"/>
  <c r="G4473" i="10" a="1"/>
  <c r="I4472" i="10"/>
  <c r="I4472" i="10" a="1"/>
  <c r="G4472" i="10" a="1"/>
  <c r="G4472" i="10" s="1"/>
  <c r="J4472" i="10" s="1"/>
  <c r="I4471" i="10" a="1"/>
  <c r="I4471" i="10" s="1"/>
  <c r="G4471" i="10" a="1"/>
  <c r="G4471" i="10" s="1"/>
  <c r="J4471" i="10" s="1"/>
  <c r="I4470" i="10" a="1"/>
  <c r="I4470" i="10" s="1"/>
  <c r="J4470" i="10" s="1"/>
  <c r="G4470" i="10"/>
  <c r="G4470" i="10" a="1"/>
  <c r="I4469" i="10"/>
  <c r="I4469" i="10" a="1"/>
  <c r="G4469" i="10"/>
  <c r="G4469" i="10" a="1"/>
  <c r="I4468" i="10" a="1"/>
  <c r="I4468" i="10" s="1"/>
  <c r="G4468" i="10" a="1"/>
  <c r="G4468" i="10" s="1"/>
  <c r="I4467" i="10" a="1"/>
  <c r="I4467" i="10" s="1"/>
  <c r="G4467" i="10" a="1"/>
  <c r="G4467" i="10" s="1"/>
  <c r="I4466" i="10" a="1"/>
  <c r="I4466" i="10" s="1"/>
  <c r="G4466" i="10"/>
  <c r="J4466" i="10" s="1"/>
  <c r="G4466" i="10" a="1"/>
  <c r="I4465" i="10" a="1"/>
  <c r="I4465" i="10" s="1"/>
  <c r="G4465" i="10"/>
  <c r="G4465" i="10" a="1"/>
  <c r="I4464" i="10"/>
  <c r="I4464" i="10" a="1"/>
  <c r="G4464" i="10"/>
  <c r="G4464" i="10" a="1"/>
  <c r="I4463" i="10"/>
  <c r="I4463" i="10" a="1"/>
  <c r="G4463" i="10" a="1"/>
  <c r="G4463" i="10" s="1"/>
  <c r="J4463" i="10" s="1"/>
  <c r="J4462" i="10"/>
  <c r="I4462" i="10" a="1"/>
  <c r="I4462" i="10" s="1"/>
  <c r="G4462" i="10" a="1"/>
  <c r="G4462" i="10" s="1"/>
  <c r="I4461" i="10" a="1"/>
  <c r="I4461" i="10" s="1"/>
  <c r="G4461" i="10" a="1"/>
  <c r="G4461" i="10" s="1"/>
  <c r="I4460" i="10"/>
  <c r="I4460" i="10" a="1"/>
  <c r="G4460" i="10"/>
  <c r="G4460" i="10" a="1"/>
  <c r="I4459" i="10" a="1"/>
  <c r="I4459" i="10" s="1"/>
  <c r="G4459" i="10"/>
  <c r="G4459" i="10" a="1"/>
  <c r="J4458" i="10"/>
  <c r="I4458" i="10" a="1"/>
  <c r="I4458" i="10" s="1"/>
  <c r="G4458" i="10" a="1"/>
  <c r="G4458" i="10" s="1"/>
  <c r="I4457" i="10"/>
  <c r="I4457" i="10" a="1"/>
  <c r="G4457" i="10" a="1"/>
  <c r="G4457" i="10" s="1"/>
  <c r="J4457" i="10" s="1"/>
  <c r="I4456" i="10"/>
  <c r="I4456" i="10" a="1"/>
  <c r="G4456" i="10"/>
  <c r="G4456" i="10" a="1"/>
  <c r="I4455" i="10" a="1"/>
  <c r="I4455" i="10" s="1"/>
  <c r="G4455" i="10"/>
  <c r="G4455" i="10" a="1"/>
  <c r="I4454" i="10" a="1"/>
  <c r="I4454" i="10" s="1"/>
  <c r="G4454" i="10" a="1"/>
  <c r="G4454" i="10" s="1"/>
  <c r="I4453" i="10"/>
  <c r="I4453" i="10" a="1"/>
  <c r="G4453" i="10" a="1"/>
  <c r="G4453" i="10" s="1"/>
  <c r="J4453" i="10" s="1"/>
  <c r="I4452" i="10" a="1"/>
  <c r="I4452" i="10" s="1"/>
  <c r="J4452" i="10" s="1"/>
  <c r="G4452" i="10"/>
  <c r="G4452" i="10" a="1"/>
  <c r="I4451" i="10" a="1"/>
  <c r="I4451" i="10" s="1"/>
  <c r="G4451" i="10" a="1"/>
  <c r="G4451" i="10" s="1"/>
  <c r="J4450" i="10"/>
  <c r="I4450" i="10"/>
  <c r="I4450" i="10" a="1"/>
  <c r="G4450" i="10" a="1"/>
  <c r="G4450" i="10" s="1"/>
  <c r="I4449" i="10"/>
  <c r="I4449" i="10" a="1"/>
  <c r="G4449" i="10"/>
  <c r="G4449" i="10" a="1"/>
  <c r="I4448" i="10" a="1"/>
  <c r="I4448" i="10" s="1"/>
  <c r="G4448" i="10" a="1"/>
  <c r="G4448" i="10" s="1"/>
  <c r="I4447" i="10" a="1"/>
  <c r="I4447" i="10" s="1"/>
  <c r="G4447" i="10" a="1"/>
  <c r="G4447" i="10" s="1"/>
  <c r="I4446" i="10"/>
  <c r="J4446" i="10" s="1"/>
  <c r="I4446" i="10" a="1"/>
  <c r="G4446" i="10"/>
  <c r="G4446" i="10" a="1"/>
  <c r="I4445" i="10"/>
  <c r="I4445" i="10" a="1"/>
  <c r="G4445" i="10"/>
  <c r="J4445" i="10" s="1"/>
  <c r="G4445" i="10" a="1"/>
  <c r="I4444" i="10"/>
  <c r="I4444" i="10" a="1"/>
  <c r="G4444" i="10"/>
  <c r="J4444" i="10" s="1"/>
  <c r="G4444" i="10" a="1"/>
  <c r="I4443" i="10" a="1"/>
  <c r="I4443" i="10" s="1"/>
  <c r="G4443" i="10" a="1"/>
  <c r="G4443" i="10" s="1"/>
  <c r="J4442" i="10"/>
  <c r="I4442" i="10" a="1"/>
  <c r="I4442" i="10" s="1"/>
  <c r="G4442" i="10" a="1"/>
  <c r="G4442" i="10" s="1"/>
  <c r="I4441" i="10" a="1"/>
  <c r="I4441" i="10" s="1"/>
  <c r="G4441" i="10"/>
  <c r="J4441" i="10" s="1"/>
  <c r="G4441" i="10" a="1"/>
  <c r="I4440" i="10"/>
  <c r="I4440" i="10" a="1"/>
  <c r="G4440" i="10"/>
  <c r="J4440" i="10" s="1"/>
  <c r="G4440" i="10" a="1"/>
  <c r="I4439" i="10"/>
  <c r="I4439" i="10" a="1"/>
  <c r="G4439" i="10" a="1"/>
  <c r="G4439" i="10" s="1"/>
  <c r="J4439" i="10" s="1"/>
  <c r="I4438" i="10" a="1"/>
  <c r="I4438" i="10" s="1"/>
  <c r="G4438" i="10"/>
  <c r="G4438" i="10" a="1"/>
  <c r="I4437" i="10"/>
  <c r="I4437" i="10" a="1"/>
  <c r="G4437" i="10" a="1"/>
  <c r="G4437" i="10" s="1"/>
  <c r="I4436" i="10" a="1"/>
  <c r="I4436" i="10" s="1"/>
  <c r="G4436" i="10"/>
  <c r="G4436" i="10" a="1"/>
  <c r="I4435" i="10"/>
  <c r="I4435" i="10" a="1"/>
  <c r="G4435" i="10"/>
  <c r="J4435" i="10" s="1"/>
  <c r="G4435" i="10" a="1"/>
  <c r="I4434" i="10" a="1"/>
  <c r="I4434" i="10" s="1"/>
  <c r="G4434" i="10" a="1"/>
  <c r="G4434" i="10" s="1"/>
  <c r="J4434" i="10" s="1"/>
  <c r="I4433" i="10" a="1"/>
  <c r="I4433" i="10" s="1"/>
  <c r="G4433" i="10"/>
  <c r="G4433" i="10" a="1"/>
  <c r="J4432" i="10"/>
  <c r="I4432" i="10"/>
  <c r="I4432" i="10" a="1"/>
  <c r="G4432" i="10"/>
  <c r="G4432" i="10" a="1"/>
  <c r="I4431" i="10"/>
  <c r="I4431" i="10" a="1"/>
  <c r="G4431" i="10" a="1"/>
  <c r="G4431" i="10" s="1"/>
  <c r="J4431" i="10" s="1"/>
  <c r="I4430" i="10" a="1"/>
  <c r="I4430" i="10" s="1"/>
  <c r="G4430" i="10" a="1"/>
  <c r="G4430" i="10" s="1"/>
  <c r="I4429" i="10"/>
  <c r="I4429" i="10" a="1"/>
  <c r="G4429" i="10" a="1"/>
  <c r="G4429" i="10" s="1"/>
  <c r="J4429" i="10" s="1"/>
  <c r="I4428" i="10" a="1"/>
  <c r="I4428" i="10" s="1"/>
  <c r="G4428" i="10"/>
  <c r="J4428" i="10" s="1"/>
  <c r="G4428" i="10" a="1"/>
  <c r="I4427" i="10"/>
  <c r="I4427" i="10" a="1"/>
  <c r="G4427" i="10"/>
  <c r="G4427" i="10" a="1"/>
  <c r="I4426" i="10"/>
  <c r="I4426" i="10" a="1"/>
  <c r="G4426" i="10"/>
  <c r="J4426" i="10" s="1"/>
  <c r="G4426" i="10" a="1"/>
  <c r="I4425" i="10" a="1"/>
  <c r="I4425" i="10" s="1"/>
  <c r="G4425" i="10"/>
  <c r="G4425" i="10" a="1"/>
  <c r="I4424" i="10" a="1"/>
  <c r="I4424" i="10" s="1"/>
  <c r="J4424" i="10" s="1"/>
  <c r="G4424" i="10" a="1"/>
  <c r="G4424" i="10" s="1"/>
  <c r="I4423" i="10" a="1"/>
  <c r="I4423" i="10" s="1"/>
  <c r="G4423" i="10"/>
  <c r="G4423" i="10" a="1"/>
  <c r="I4422" i="10" a="1"/>
  <c r="I4422" i="10" s="1"/>
  <c r="J4422" i="10" s="1"/>
  <c r="G4422" i="10"/>
  <c r="G4422" i="10" a="1"/>
  <c r="I4421" i="10"/>
  <c r="I4421" i="10" a="1"/>
  <c r="G4421" i="10"/>
  <c r="J4421" i="10" s="1"/>
  <c r="G4421" i="10" a="1"/>
  <c r="J4420" i="10"/>
  <c r="I4420" i="10"/>
  <c r="I4420" i="10" a="1"/>
  <c r="G4420" i="10"/>
  <c r="G4420" i="10" a="1"/>
  <c r="I4419" i="10" a="1"/>
  <c r="I4419" i="10" s="1"/>
  <c r="G4419" i="10" a="1"/>
  <c r="G4419" i="10" s="1"/>
  <c r="I4418" i="10"/>
  <c r="I4418" i="10" a="1"/>
  <c r="G4418" i="10"/>
  <c r="J4418" i="10" s="1"/>
  <c r="G4418" i="10" a="1"/>
  <c r="I4417" i="10" a="1"/>
  <c r="I4417" i="10" s="1"/>
  <c r="G4417" i="10"/>
  <c r="G4417" i="10" a="1"/>
  <c r="I4416" i="10" a="1"/>
  <c r="I4416" i="10" s="1"/>
  <c r="G4416" i="10"/>
  <c r="J4416" i="10" s="1"/>
  <c r="G4416" i="10" a="1"/>
  <c r="I4415" i="10"/>
  <c r="I4415" i="10" a="1"/>
  <c r="G4415" i="10"/>
  <c r="G4415" i="10" a="1"/>
  <c r="I4414" i="10"/>
  <c r="I4414" i="10" a="1"/>
  <c r="G4414" i="10" a="1"/>
  <c r="G4414" i="10" s="1"/>
  <c r="J4414" i="10" s="1"/>
  <c r="I4413" i="10" a="1"/>
  <c r="I4413" i="10" s="1"/>
  <c r="G4413" i="10" a="1"/>
  <c r="G4413" i="10" s="1"/>
  <c r="J4413" i="10" s="1"/>
  <c r="I4412" i="10"/>
  <c r="I4412" i="10" a="1"/>
  <c r="G4412" i="10" a="1"/>
  <c r="G4412" i="10" s="1"/>
  <c r="J4412" i="10" s="1"/>
  <c r="I4411" i="10" a="1"/>
  <c r="I4411" i="10" s="1"/>
  <c r="G4411" i="10"/>
  <c r="G4411" i="10" a="1"/>
  <c r="J4410" i="10"/>
  <c r="I4410" i="10" a="1"/>
  <c r="I4410" i="10" s="1"/>
  <c r="G4410" i="10"/>
  <c r="G4410" i="10" a="1"/>
  <c r="I4409" i="10"/>
  <c r="I4409" i="10" a="1"/>
  <c r="G4409" i="10" a="1"/>
  <c r="G4409" i="10" s="1"/>
  <c r="J4409" i="10" s="1"/>
  <c r="I4408" i="10"/>
  <c r="I4408" i="10" a="1"/>
  <c r="G4408" i="10"/>
  <c r="J4408" i="10" s="1"/>
  <c r="G4408" i="10" a="1"/>
  <c r="I4407" i="10"/>
  <c r="I4407" i="10" a="1"/>
  <c r="G4407" i="10"/>
  <c r="J4407" i="10" s="1"/>
  <c r="G4407" i="10" a="1"/>
  <c r="I4406" i="10"/>
  <c r="I4406" i="10" a="1"/>
  <c r="G4406" i="10" a="1"/>
  <c r="G4406" i="10" s="1"/>
  <c r="I4405" i="10"/>
  <c r="I4405" i="10" a="1"/>
  <c r="G4405" i="10"/>
  <c r="G4405" i="10" a="1"/>
  <c r="J4404" i="10"/>
  <c r="I4404" i="10" a="1"/>
  <c r="I4404" i="10" s="1"/>
  <c r="G4404" i="10"/>
  <c r="G4404" i="10" a="1"/>
  <c r="I4403" i="10" a="1"/>
  <c r="I4403" i="10" s="1"/>
  <c r="G4403" i="10"/>
  <c r="G4403" i="10" a="1"/>
  <c r="J4402" i="10"/>
  <c r="I4402" i="10"/>
  <c r="I4402" i="10" a="1"/>
  <c r="G4402" i="10"/>
  <c r="G4402" i="10" a="1"/>
  <c r="I4401" i="10"/>
  <c r="I4401" i="10" a="1"/>
  <c r="G4401" i="10" a="1"/>
  <c r="G4401" i="10" s="1"/>
  <c r="J4401" i="10" s="1"/>
  <c r="I4400" i="10"/>
  <c r="I4400" i="10" a="1"/>
  <c r="G4400" i="10" a="1"/>
  <c r="G4400" i="10" s="1"/>
  <c r="J4400" i="10" s="1"/>
  <c r="I4399" i="10" a="1"/>
  <c r="I4399" i="10" s="1"/>
  <c r="G4399" i="10" a="1"/>
  <c r="G4399" i="10" s="1"/>
  <c r="J4399" i="10" s="1"/>
  <c r="I4398" i="10" a="1"/>
  <c r="I4398" i="10" s="1"/>
  <c r="J4398" i="10" s="1"/>
  <c r="G4398" i="10"/>
  <c r="G4398" i="10" a="1"/>
  <c r="I4397" i="10"/>
  <c r="I4397" i="10" a="1"/>
  <c r="G4397" i="10"/>
  <c r="J4397" i="10" s="1"/>
  <c r="G4397" i="10" a="1"/>
  <c r="I4396" i="10" a="1"/>
  <c r="I4396" i="10" s="1"/>
  <c r="G4396" i="10"/>
  <c r="G4396" i="10" a="1"/>
  <c r="I4395" i="10"/>
  <c r="I4395" i="10" a="1"/>
  <c r="G4395" i="10" a="1"/>
  <c r="G4395" i="10" s="1"/>
  <c r="I4394" i="10" a="1"/>
  <c r="I4394" i="10" s="1"/>
  <c r="J4394" i="10" s="1"/>
  <c r="G4394" i="10"/>
  <c r="G4394" i="10" a="1"/>
  <c r="I4393" i="10" a="1"/>
  <c r="I4393" i="10" s="1"/>
  <c r="G4393" i="10"/>
  <c r="G4393" i="10" a="1"/>
  <c r="I4392" i="10"/>
  <c r="I4392" i="10" a="1"/>
  <c r="G4392" i="10" a="1"/>
  <c r="G4392" i="10" s="1"/>
  <c r="J4392" i="10" s="1"/>
  <c r="I4391" i="10"/>
  <c r="I4391" i="10" a="1"/>
  <c r="G4391" i="10"/>
  <c r="J4391" i="10" s="1"/>
  <c r="G4391" i="10" a="1"/>
  <c r="J4390" i="10"/>
  <c r="I4390" i="10"/>
  <c r="I4390" i="10" a="1"/>
  <c r="G4390" i="10"/>
  <c r="G4390" i="10" a="1"/>
  <c r="I4389" i="10"/>
  <c r="I4389" i="10" a="1"/>
  <c r="G4389" i="10" a="1"/>
  <c r="G4389" i="10" s="1"/>
  <c r="I4388" i="10"/>
  <c r="I4388" i="10" a="1"/>
  <c r="G4388" i="10"/>
  <c r="G4388" i="10" a="1"/>
  <c r="I4387" i="10" a="1"/>
  <c r="I4387" i="10" s="1"/>
  <c r="G4387" i="10"/>
  <c r="G4387" i="10" a="1"/>
  <c r="I4386" i="10" a="1"/>
  <c r="I4386" i="10" s="1"/>
  <c r="G4386" i="10"/>
  <c r="G4386" i="10" a="1"/>
  <c r="I4385" i="10"/>
  <c r="I4385" i="10" a="1"/>
  <c r="G4385" i="10" a="1"/>
  <c r="G4385" i="10" s="1"/>
  <c r="J4385" i="10" s="1"/>
  <c r="I4384" i="10"/>
  <c r="I4384" i="10" a="1"/>
  <c r="G4384" i="10" a="1"/>
  <c r="G4384" i="10" s="1"/>
  <c r="J4384" i="10" s="1"/>
  <c r="I4383" i="10" a="1"/>
  <c r="I4383" i="10" s="1"/>
  <c r="G4383" i="10"/>
  <c r="G4383" i="10" a="1"/>
  <c r="I4382" i="10"/>
  <c r="I4382" i="10" a="1"/>
  <c r="G4382" i="10" a="1"/>
  <c r="G4382" i="10" s="1"/>
  <c r="J4382" i="10" s="1"/>
  <c r="I4381" i="10" a="1"/>
  <c r="I4381" i="10" s="1"/>
  <c r="G4381" i="10"/>
  <c r="J4381" i="10" s="1"/>
  <c r="G4381" i="10" a="1"/>
  <c r="J4380" i="10"/>
  <c r="I4380" i="10" a="1"/>
  <c r="I4380" i="10" s="1"/>
  <c r="G4380" i="10"/>
  <c r="G4380" i="10" a="1"/>
  <c r="I4379" i="10"/>
  <c r="I4379" i="10" a="1"/>
  <c r="G4379" i="10" a="1"/>
  <c r="G4379" i="10" s="1"/>
  <c r="J4379" i="10" s="1"/>
  <c r="I4378" i="10"/>
  <c r="I4378" i="10" a="1"/>
  <c r="G4378" i="10" a="1"/>
  <c r="G4378" i="10" s="1"/>
  <c r="J4378" i="10" s="1"/>
  <c r="I4377" i="10"/>
  <c r="I4377" i="10" a="1"/>
  <c r="G4377" i="10"/>
  <c r="J4377" i="10" s="1"/>
  <c r="G4377" i="10" a="1"/>
  <c r="I4376" i="10"/>
  <c r="J4376" i="10" s="1"/>
  <c r="I4376" i="10" a="1"/>
  <c r="G4376" i="10" a="1"/>
  <c r="G4376" i="10" s="1"/>
  <c r="I4375" i="10" a="1"/>
  <c r="I4375" i="10" s="1"/>
  <c r="G4375" i="10" a="1"/>
  <c r="G4375" i="10" s="1"/>
  <c r="J4375" i="10" s="1"/>
  <c r="J4374" i="10"/>
  <c r="I4374" i="10"/>
  <c r="I4374" i="10" a="1"/>
  <c r="G4374" i="10"/>
  <c r="G4374" i="10" a="1"/>
  <c r="I4373" i="10"/>
  <c r="I4373" i="10" a="1"/>
  <c r="G4373" i="10" a="1"/>
  <c r="G4373" i="10" s="1"/>
  <c r="J4373" i="10" s="1"/>
  <c r="I4372" i="10"/>
  <c r="I4372" i="10" a="1"/>
  <c r="G4372" i="10" a="1"/>
  <c r="G4372" i="10" s="1"/>
  <c r="I4371" i="10"/>
  <c r="I4371" i="10" a="1"/>
  <c r="G4371" i="10" a="1"/>
  <c r="G4371" i="10" s="1"/>
  <c r="I4370" i="10" a="1"/>
  <c r="I4370" i="10" s="1"/>
  <c r="G4370" i="10" a="1"/>
  <c r="G4370" i="10" s="1"/>
  <c r="J4370" i="10" s="1"/>
  <c r="I4369" i="10" a="1"/>
  <c r="I4369" i="10" s="1"/>
  <c r="G4369" i="10"/>
  <c r="J4369" i="10" s="1"/>
  <c r="G4369" i="10" a="1"/>
  <c r="I4368" i="10"/>
  <c r="I4368" i="10" a="1"/>
  <c r="G4368" i="10" a="1"/>
  <c r="G4368" i="10" s="1"/>
  <c r="J4368" i="10" s="1"/>
  <c r="I4367" i="10"/>
  <c r="I4367" i="10" a="1"/>
  <c r="G4367" i="10" a="1"/>
  <c r="G4367" i="10" s="1"/>
  <c r="J4367" i="10" s="1"/>
  <c r="J4366" i="10"/>
  <c r="I4366" i="10" a="1"/>
  <c r="I4366" i="10" s="1"/>
  <c r="G4366" i="10"/>
  <c r="G4366" i="10" a="1"/>
  <c r="I4365" i="10"/>
  <c r="I4365" i="10" a="1"/>
  <c r="G4365" i="10" a="1"/>
  <c r="G4365" i="10" s="1"/>
  <c r="J4365" i="10" s="1"/>
  <c r="I4364" i="10" a="1"/>
  <c r="I4364" i="10" s="1"/>
  <c r="G4364" i="10"/>
  <c r="G4364" i="10" a="1"/>
  <c r="I4363" i="10"/>
  <c r="I4363" i="10" a="1"/>
  <c r="G4363" i="10"/>
  <c r="G4363" i="10" a="1"/>
  <c r="I4362" i="10" a="1"/>
  <c r="I4362" i="10" s="1"/>
  <c r="G4362" i="10" a="1"/>
  <c r="G4362" i="10" s="1"/>
  <c r="J4362" i="10" s="1"/>
  <c r="I4361" i="10" a="1"/>
  <c r="I4361" i="10" s="1"/>
  <c r="G4361" i="10"/>
  <c r="G4361" i="10" a="1"/>
  <c r="I4360" i="10"/>
  <c r="I4360" i="10" a="1"/>
  <c r="G4360" i="10"/>
  <c r="J4360" i="10" s="1"/>
  <c r="G4360" i="10" a="1"/>
  <c r="I4359" i="10" a="1"/>
  <c r="I4359" i="10" s="1"/>
  <c r="G4359" i="10" a="1"/>
  <c r="G4359" i="10" s="1"/>
  <c r="I4358" i="10" a="1"/>
  <c r="I4358" i="10" s="1"/>
  <c r="G4358" i="10"/>
  <c r="G4358" i="10" a="1"/>
  <c r="I4357" i="10"/>
  <c r="I4357" i="10" a="1"/>
  <c r="G4357" i="10" a="1"/>
  <c r="G4357" i="10" s="1"/>
  <c r="J4357" i="10" s="1"/>
  <c r="I4356" i="10" a="1"/>
  <c r="I4356" i="10" s="1"/>
  <c r="G4356" i="10" a="1"/>
  <c r="G4356" i="10" s="1"/>
  <c r="J4356" i="10" s="1"/>
  <c r="I4355" i="10" a="1"/>
  <c r="I4355" i="10" s="1"/>
  <c r="G4355" i="10"/>
  <c r="G4355" i="10" a="1"/>
  <c r="J4354" i="10"/>
  <c r="I4354" i="10"/>
  <c r="I4354" i="10" a="1"/>
  <c r="G4354" i="10"/>
  <c r="G4354" i="10" a="1"/>
  <c r="I4353" i="10"/>
  <c r="I4353" i="10" a="1"/>
  <c r="G4353" i="10"/>
  <c r="J4353" i="10" s="1"/>
  <c r="G4353" i="10" a="1"/>
  <c r="I4352" i="10"/>
  <c r="I4352" i="10" a="1"/>
  <c r="G4352" i="10" a="1"/>
  <c r="G4352" i="10" s="1"/>
  <c r="J4352" i="10" s="1"/>
  <c r="I4351" i="10" a="1"/>
  <c r="I4351" i="10" s="1"/>
  <c r="G4351" i="10"/>
  <c r="G4351" i="10" a="1"/>
  <c r="I4350" i="10" a="1"/>
  <c r="I4350" i="10" s="1"/>
  <c r="G4350" i="10"/>
  <c r="G4350" i="10" a="1"/>
  <c r="I4349" i="10" a="1"/>
  <c r="I4349" i="10" s="1"/>
  <c r="G4349" i="10" a="1"/>
  <c r="G4349" i="10" s="1"/>
  <c r="J4349" i="10" s="1"/>
  <c r="I4348" i="10"/>
  <c r="I4348" i="10" a="1"/>
  <c r="G4348" i="10"/>
  <c r="J4348" i="10" s="1"/>
  <c r="G4348" i="10" a="1"/>
  <c r="I4347" i="10" a="1"/>
  <c r="I4347" i="10" s="1"/>
  <c r="G4347" i="10" a="1"/>
  <c r="G4347" i="10" s="1"/>
  <c r="J4347" i="10" s="1"/>
  <c r="I4346" i="10" a="1"/>
  <c r="I4346" i="10" s="1"/>
  <c r="J4346" i="10" s="1"/>
  <c r="G4346" i="10"/>
  <c r="G4346" i="10" a="1"/>
  <c r="I4345" i="10" a="1"/>
  <c r="I4345" i="10" s="1"/>
  <c r="G4345" i="10" a="1"/>
  <c r="G4345" i="10" s="1"/>
  <c r="I4344" i="10" a="1"/>
  <c r="I4344" i="10" s="1"/>
  <c r="G4344" i="10" a="1"/>
  <c r="G4344" i="10" s="1"/>
  <c r="J4344" i="10" s="1"/>
  <c r="I4343" i="10"/>
  <c r="I4343" i="10" a="1"/>
  <c r="G4343" i="10"/>
  <c r="J4343" i="10" s="1"/>
  <c r="G4343" i="10" a="1"/>
  <c r="I4342" i="10" a="1"/>
  <c r="I4342" i="10" s="1"/>
  <c r="G4342" i="10"/>
  <c r="J4342" i="10" s="1"/>
  <c r="G4342" i="10" a="1"/>
  <c r="I4341" i="10" a="1"/>
  <c r="I4341" i="10" s="1"/>
  <c r="G4341" i="10" a="1"/>
  <c r="G4341" i="10" s="1"/>
  <c r="J4341" i="10" s="1"/>
  <c r="I4340" i="10"/>
  <c r="I4340" i="10" a="1"/>
  <c r="G4340" i="10" a="1"/>
  <c r="G4340" i="10" s="1"/>
  <c r="J4340" i="10" s="1"/>
  <c r="I4339" i="10" a="1"/>
  <c r="I4339" i="10" s="1"/>
  <c r="G4339" i="10"/>
  <c r="G4339" i="10" a="1"/>
  <c r="I4338" i="10" a="1"/>
  <c r="I4338" i="10" s="1"/>
  <c r="G4338" i="10" a="1"/>
  <c r="G4338" i="10" s="1"/>
  <c r="J4338" i="10" s="1"/>
  <c r="I4337" i="10"/>
  <c r="I4337" i="10" a="1"/>
  <c r="G4337" i="10"/>
  <c r="J4337" i="10" s="1"/>
  <c r="G4337" i="10" a="1"/>
  <c r="I4336" i="10" a="1"/>
  <c r="I4336" i="10" s="1"/>
  <c r="G4336" i="10" a="1"/>
  <c r="G4336" i="10" s="1"/>
  <c r="I4335" i="10" a="1"/>
  <c r="I4335" i="10" s="1"/>
  <c r="G4335" i="10"/>
  <c r="G4335" i="10" a="1"/>
  <c r="I4334" i="10" a="1"/>
  <c r="I4334" i="10" s="1"/>
  <c r="G4334" i="10" a="1"/>
  <c r="G4334" i="10" s="1"/>
  <c r="J4334" i="10" s="1"/>
  <c r="I4333" i="10"/>
  <c r="I4333" i="10" a="1"/>
  <c r="G4333" i="10" a="1"/>
  <c r="G4333" i="10" s="1"/>
  <c r="J4333" i="10" s="1"/>
  <c r="I4332" i="10" a="1"/>
  <c r="I4332" i="10" s="1"/>
  <c r="G4332" i="10" a="1"/>
  <c r="G4332" i="10" s="1"/>
  <c r="I4331" i="10"/>
  <c r="I4331" i="10" a="1"/>
  <c r="G4331" i="10"/>
  <c r="G4331" i="10" a="1"/>
  <c r="I4330" i="10"/>
  <c r="I4330" i="10" a="1"/>
  <c r="G4330" i="10"/>
  <c r="J4330" i="10" s="1"/>
  <c r="G4330" i="10" a="1"/>
  <c r="I4329" i="10" a="1"/>
  <c r="I4329" i="10" s="1"/>
  <c r="G4329" i="10" a="1"/>
  <c r="G4329" i="10" s="1"/>
  <c r="I4328" i="10"/>
  <c r="J4328" i="10" s="1"/>
  <c r="I4328" i="10" a="1"/>
  <c r="G4328" i="10" a="1"/>
  <c r="G4328" i="10" s="1"/>
  <c r="I4327" i="10" a="1"/>
  <c r="I4327" i="10" s="1"/>
  <c r="G4327" i="10" a="1"/>
  <c r="G4327" i="10" s="1"/>
  <c r="J4327" i="10" s="1"/>
  <c r="J4326" i="10"/>
  <c r="I4326" i="10" a="1"/>
  <c r="I4326" i="10" s="1"/>
  <c r="G4326" i="10"/>
  <c r="G4326" i="10" a="1"/>
  <c r="I4325" i="10"/>
  <c r="I4325" i="10" a="1"/>
  <c r="G4325" i="10" a="1"/>
  <c r="G4325" i="10" s="1"/>
  <c r="J4325" i="10" s="1"/>
  <c r="I4324" i="10"/>
  <c r="I4324" i="10" a="1"/>
  <c r="G4324" i="10" a="1"/>
  <c r="G4324" i="10" s="1"/>
  <c r="I4323" i="10"/>
  <c r="I4323" i="10" a="1"/>
  <c r="G4323" i="10"/>
  <c r="J4323" i="10" s="1"/>
  <c r="G4323" i="10" a="1"/>
  <c r="J4322" i="10"/>
  <c r="I4322" i="10"/>
  <c r="I4322" i="10" a="1"/>
  <c r="G4322" i="10"/>
  <c r="G4322" i="10" a="1"/>
  <c r="I4321" i="10" a="1"/>
  <c r="I4321" i="10" s="1"/>
  <c r="G4321" i="10"/>
  <c r="G4321" i="10" a="1"/>
  <c r="I4320" i="10" a="1"/>
  <c r="I4320" i="10" s="1"/>
  <c r="G4320" i="10"/>
  <c r="G4320" i="10" a="1"/>
  <c r="I4319" i="10"/>
  <c r="I4319" i="10" a="1"/>
  <c r="G4319" i="10"/>
  <c r="J4319" i="10" s="1"/>
  <c r="G4319" i="10" a="1"/>
  <c r="I4318" i="10" a="1"/>
  <c r="I4318" i="10" s="1"/>
  <c r="G4318" i="10" a="1"/>
  <c r="G4318" i="10" s="1"/>
  <c r="J4318" i="10" s="1"/>
  <c r="I4317" i="10"/>
  <c r="I4317" i="10" a="1"/>
  <c r="G4317" i="10" a="1"/>
  <c r="G4317" i="10" s="1"/>
  <c r="I4316" i="10" a="1"/>
  <c r="I4316" i="10" s="1"/>
  <c r="G4316" i="10" a="1"/>
  <c r="G4316" i="10" s="1"/>
  <c r="I4315" i="10"/>
  <c r="I4315" i="10" a="1"/>
  <c r="G4315" i="10"/>
  <c r="G4315" i="10" a="1"/>
  <c r="I4314" i="10"/>
  <c r="I4314" i="10" a="1"/>
  <c r="G4314" i="10"/>
  <c r="J4314" i="10" s="1"/>
  <c r="G4314" i="10" a="1"/>
  <c r="I4313" i="10" a="1"/>
  <c r="I4313" i="10" s="1"/>
  <c r="G4313" i="10" a="1"/>
  <c r="G4313" i="10" s="1"/>
  <c r="I4312" i="10" a="1"/>
  <c r="I4312" i="10" s="1"/>
  <c r="J4312" i="10" s="1"/>
  <c r="G4312" i="10"/>
  <c r="G4312" i="10" a="1"/>
  <c r="I4311" i="10" a="1"/>
  <c r="I4311" i="10" s="1"/>
  <c r="G4311" i="10" a="1"/>
  <c r="G4311" i="10" s="1"/>
  <c r="J4311" i="10" s="1"/>
  <c r="I4310" i="10"/>
  <c r="I4310" i="10" a="1"/>
  <c r="G4310" i="10" a="1"/>
  <c r="G4310" i="10" s="1"/>
  <c r="I4309" i="10" a="1"/>
  <c r="I4309" i="10" s="1"/>
  <c r="G4309" i="10" a="1"/>
  <c r="G4309" i="10" s="1"/>
  <c r="J4308" i="10"/>
  <c r="I4308" i="10" a="1"/>
  <c r="I4308" i="10" s="1"/>
  <c r="G4308" i="10"/>
  <c r="G4308" i="10" a="1"/>
  <c r="I4307" i="10"/>
  <c r="I4307" i="10" a="1"/>
  <c r="G4307" i="10" a="1"/>
  <c r="G4307" i="10" s="1"/>
  <c r="J4307" i="10" s="1"/>
  <c r="I4306" i="10"/>
  <c r="I4306" i="10" a="1"/>
  <c r="G4306" i="10" a="1"/>
  <c r="G4306" i="10" s="1"/>
  <c r="J4306" i="10" s="1"/>
  <c r="I4305" i="10" a="1"/>
  <c r="I4305" i="10" s="1"/>
  <c r="G4305" i="10"/>
  <c r="G4305" i="10" a="1"/>
  <c r="I4304" i="10" a="1"/>
  <c r="I4304" i="10" s="1"/>
  <c r="G4304" i="10" a="1"/>
  <c r="G4304" i="10" s="1"/>
  <c r="J4304" i="10" s="1"/>
  <c r="I4303" i="10"/>
  <c r="I4303" i="10" a="1"/>
  <c r="G4303" i="10" a="1"/>
  <c r="G4303" i="10" s="1"/>
  <c r="I4302" i="10"/>
  <c r="I4302" i="10" a="1"/>
  <c r="G4302" i="10"/>
  <c r="J4302" i="10" s="1"/>
  <c r="G4302" i="10" a="1"/>
  <c r="I4301" i="10" a="1"/>
  <c r="I4301" i="10" s="1"/>
  <c r="G4301" i="10"/>
  <c r="J4301" i="10" s="1"/>
  <c r="G4301" i="10" a="1"/>
  <c r="I4300" i="10" a="1"/>
  <c r="I4300" i="10" s="1"/>
  <c r="G4300" i="10" a="1"/>
  <c r="G4300" i="10" s="1"/>
  <c r="I4299" i="10" a="1"/>
  <c r="I4299" i="10" s="1"/>
  <c r="G4299" i="10" a="1"/>
  <c r="G4299" i="10" s="1"/>
  <c r="I4298" i="10"/>
  <c r="I4298" i="10" a="1"/>
  <c r="G4298" i="10" a="1"/>
  <c r="G4298" i="10" s="1"/>
  <c r="J4298" i="10" s="1"/>
  <c r="I4297" i="10" a="1"/>
  <c r="I4297" i="10" s="1"/>
  <c r="G4297" i="10" a="1"/>
  <c r="G4297" i="10" s="1"/>
  <c r="J4297" i="10" s="1"/>
  <c r="J4296" i="10"/>
  <c r="I4296" i="10"/>
  <c r="I4296" i="10" a="1"/>
  <c r="G4296" i="10"/>
  <c r="G4296" i="10" a="1"/>
  <c r="I4295" i="10"/>
  <c r="I4295" i="10" a="1"/>
  <c r="G4295" i="10" a="1"/>
  <c r="G4295" i="10" s="1"/>
  <c r="J4295" i="10" s="1"/>
  <c r="I4294" i="10"/>
  <c r="I4294" i="10" a="1"/>
  <c r="G4294" i="10" a="1"/>
  <c r="G4294" i="10" s="1"/>
  <c r="J4294" i="10" s="1"/>
  <c r="I4293" i="10" a="1"/>
  <c r="I4293" i="10" s="1"/>
  <c r="G4293" i="10" a="1"/>
  <c r="G4293" i="10" s="1"/>
  <c r="I4292" i="10"/>
  <c r="I4292" i="10" a="1"/>
  <c r="G4292" i="10"/>
  <c r="J4292" i="10" s="1"/>
  <c r="G4292" i="10" a="1"/>
  <c r="I4291" i="10"/>
  <c r="I4291" i="10" a="1"/>
  <c r="G4291" i="10"/>
  <c r="G4291" i="10" a="1"/>
  <c r="I4290" i="10" a="1"/>
  <c r="I4290" i="10" s="1"/>
  <c r="G4290" i="10" a="1"/>
  <c r="G4290" i="10" s="1"/>
  <c r="I4289" i="10" a="1"/>
  <c r="I4289" i="10" s="1"/>
  <c r="G4289" i="10"/>
  <c r="J4289" i="10" s="1"/>
  <c r="G4289" i="10" a="1"/>
  <c r="I4288" i="10" a="1"/>
  <c r="I4288" i="10" s="1"/>
  <c r="G4288" i="10" a="1"/>
  <c r="G4288" i="10" s="1"/>
  <c r="J4288" i="10" s="1"/>
  <c r="I4287" i="10" a="1"/>
  <c r="I4287" i="10" s="1"/>
  <c r="G4287" i="10" a="1"/>
  <c r="G4287" i="10" s="1"/>
  <c r="I4286" i="10" a="1"/>
  <c r="I4286" i="10" s="1"/>
  <c r="G4286" i="10" a="1"/>
  <c r="G4286" i="10" s="1"/>
  <c r="J4286" i="10" s="1"/>
  <c r="I4285" i="10"/>
  <c r="I4285" i="10" a="1"/>
  <c r="G4285" i="10"/>
  <c r="J4285" i="10" s="1"/>
  <c r="G4285" i="10" a="1"/>
  <c r="I4284" i="10" a="1"/>
  <c r="I4284" i="10" s="1"/>
  <c r="G4284" i="10" a="1"/>
  <c r="G4284" i="10" s="1"/>
  <c r="J4284" i="10" s="1"/>
  <c r="I4283" i="10"/>
  <c r="I4283" i="10" a="1"/>
  <c r="G4283" i="10"/>
  <c r="G4283" i="10" a="1"/>
  <c r="J4282" i="10"/>
  <c r="I4282" i="10"/>
  <c r="I4282" i="10" a="1"/>
  <c r="G4282" i="10"/>
  <c r="G4282" i="10" a="1"/>
  <c r="I4281" i="10" a="1"/>
  <c r="I4281" i="10" s="1"/>
  <c r="G4281" i="10"/>
  <c r="J4281" i="10" s="1"/>
  <c r="G4281" i="10" a="1"/>
  <c r="I4280" i="10"/>
  <c r="I4280" i="10" a="1"/>
  <c r="G4280" i="10" a="1"/>
  <c r="G4280" i="10" s="1"/>
  <c r="J4280" i="10" s="1"/>
  <c r="I4279" i="10" a="1"/>
  <c r="I4279" i="10" s="1"/>
  <c r="G4279" i="10" a="1"/>
  <c r="G4279" i="10" s="1"/>
  <c r="J4279" i="10" s="1"/>
  <c r="I4278" i="10" a="1"/>
  <c r="I4278" i="10" s="1"/>
  <c r="G4278" i="10"/>
  <c r="J4278" i="10" s="1"/>
  <c r="G4278" i="10" a="1"/>
  <c r="I4277" i="10"/>
  <c r="I4277" i="10" a="1"/>
  <c r="G4277" i="10"/>
  <c r="J4277" i="10" s="1"/>
  <c r="G4277" i="10" a="1"/>
  <c r="I4276" i="10"/>
  <c r="I4276" i="10" a="1"/>
  <c r="G4276" i="10" a="1"/>
  <c r="G4276" i="10" s="1"/>
  <c r="J4276" i="10" s="1"/>
  <c r="I4275" i="10" a="1"/>
  <c r="I4275" i="10" s="1"/>
  <c r="G4275" i="10" a="1"/>
  <c r="G4275" i="10" s="1"/>
  <c r="I4274" i="10" a="1"/>
  <c r="I4274" i="10" s="1"/>
  <c r="G4274" i="10" a="1"/>
  <c r="G4274" i="10" s="1"/>
  <c r="J4274" i="10" s="1"/>
  <c r="I4273" i="10" a="1"/>
  <c r="I4273" i="10" s="1"/>
  <c r="G4273" i="10" a="1"/>
  <c r="G4273" i="10" s="1"/>
  <c r="J4273" i="10" s="1"/>
  <c r="I4272" i="10"/>
  <c r="I4272" i="10" a="1"/>
  <c r="G4272" i="10" a="1"/>
  <c r="G4272" i="10" s="1"/>
  <c r="J4272" i="10" s="1"/>
  <c r="I4271" i="10"/>
  <c r="I4271" i="10" a="1"/>
  <c r="G4271" i="10"/>
  <c r="J4271" i="10" s="1"/>
  <c r="G4271" i="10" a="1"/>
  <c r="I4270" i="10"/>
  <c r="I4270" i="10" a="1"/>
  <c r="G4270" i="10" a="1"/>
  <c r="G4270" i="10" s="1"/>
  <c r="J4270" i="10" s="1"/>
  <c r="I4269" i="10" a="1"/>
  <c r="I4269" i="10" s="1"/>
  <c r="G4269" i="10" a="1"/>
  <c r="G4269" i="10" s="1"/>
  <c r="I4268" i="10"/>
  <c r="I4268" i="10" a="1"/>
  <c r="G4268" i="10"/>
  <c r="J4268" i="10" s="1"/>
  <c r="G4268" i="10" a="1"/>
  <c r="I4267" i="10" a="1"/>
  <c r="I4267" i="10" s="1"/>
  <c r="G4267" i="10"/>
  <c r="G4267" i="10" a="1"/>
  <c r="I4266" i="10" a="1"/>
  <c r="I4266" i="10" s="1"/>
  <c r="G4266" i="10" a="1"/>
  <c r="G4266" i="10" s="1"/>
  <c r="J4266" i="10" s="1"/>
  <c r="I4265" i="10" a="1"/>
  <c r="I4265" i="10" s="1"/>
  <c r="G4265" i="10"/>
  <c r="G4265" i="10" a="1"/>
  <c r="I4264" i="10" a="1"/>
  <c r="I4264" i="10" s="1"/>
  <c r="G4264" i="10" a="1"/>
  <c r="G4264" i="10" s="1"/>
  <c r="J4264" i="10" s="1"/>
  <c r="I4263" i="10"/>
  <c r="I4263" i="10" a="1"/>
  <c r="G4263" i="10" a="1"/>
  <c r="G4263" i="10" s="1"/>
  <c r="J4263" i="10" s="1"/>
  <c r="I4262" i="10" a="1"/>
  <c r="I4262" i="10" s="1"/>
  <c r="G4262" i="10" a="1"/>
  <c r="G4262" i="10" s="1"/>
  <c r="I4261" i="10"/>
  <c r="I4261" i="10" a="1"/>
  <c r="G4261" i="10"/>
  <c r="G4261" i="10" a="1"/>
  <c r="I4260" i="10" a="1"/>
  <c r="I4260" i="10" s="1"/>
  <c r="G4260" i="10" a="1"/>
  <c r="G4260" i="10" s="1"/>
  <c r="J4260" i="10" s="1"/>
  <c r="I4259" i="10"/>
  <c r="I4259" i="10" a="1"/>
  <c r="G4259" i="10"/>
  <c r="G4259" i="10" a="1"/>
  <c r="I4258" i="10"/>
  <c r="I4258" i="10" a="1"/>
  <c r="G4258" i="10"/>
  <c r="J4258" i="10" s="1"/>
  <c r="G4258" i="10" a="1"/>
  <c r="I4257" i="10" a="1"/>
  <c r="I4257" i="10" s="1"/>
  <c r="G4257" i="10" a="1"/>
  <c r="G4257" i="10" s="1"/>
  <c r="J4256" i="10"/>
  <c r="I4256" i="10"/>
  <c r="I4256" i="10" a="1"/>
  <c r="G4256" i="10" a="1"/>
  <c r="G4256" i="10" s="1"/>
  <c r="I4255" i="10" a="1"/>
  <c r="I4255" i="10" s="1"/>
  <c r="G4255" i="10" a="1"/>
  <c r="G4255" i="10" s="1"/>
  <c r="J4255" i="10" s="1"/>
  <c r="I4254" i="10" a="1"/>
  <c r="I4254" i="10" s="1"/>
  <c r="J4254" i="10" s="1"/>
  <c r="G4254" i="10"/>
  <c r="G4254" i="10" a="1"/>
  <c r="I4253" i="10"/>
  <c r="I4253" i="10" a="1"/>
  <c r="G4253" i="10" a="1"/>
  <c r="G4253" i="10" s="1"/>
  <c r="J4253" i="10" s="1"/>
  <c r="I4252" i="10"/>
  <c r="I4252" i="10" a="1"/>
  <c r="G4252" i="10"/>
  <c r="J4252" i="10" s="1"/>
  <c r="G4252" i="10" a="1"/>
  <c r="I4251" i="10" a="1"/>
  <c r="I4251" i="10" s="1"/>
  <c r="G4251" i="10"/>
  <c r="G4251" i="10" a="1"/>
  <c r="I4250" i="10"/>
  <c r="I4250" i="10" a="1"/>
  <c r="G4250" i="10"/>
  <c r="J4250" i="10" s="1"/>
  <c r="G4250" i="10" a="1"/>
  <c r="I4249" i="10" a="1"/>
  <c r="I4249" i="10" s="1"/>
  <c r="G4249" i="10" a="1"/>
  <c r="G4249" i="10" s="1"/>
  <c r="J4249" i="10" s="1"/>
  <c r="I4248" i="10" a="1"/>
  <c r="I4248" i="10" s="1"/>
  <c r="G4248" i="10"/>
  <c r="J4248" i="10" s="1"/>
  <c r="G4248" i="10" a="1"/>
  <c r="I4247" i="10"/>
  <c r="I4247" i="10" a="1"/>
  <c r="G4247" i="10"/>
  <c r="J4247" i="10" s="1"/>
  <c r="G4247" i="10" a="1"/>
  <c r="I4246" i="10" a="1"/>
  <c r="I4246" i="10" s="1"/>
  <c r="G4246" i="10" a="1"/>
  <c r="G4246" i="10" s="1"/>
  <c r="J4246" i="10" s="1"/>
  <c r="I4245" i="10"/>
  <c r="I4245" i="10" a="1"/>
  <c r="G4245" i="10" a="1"/>
  <c r="G4245" i="10" s="1"/>
  <c r="I4244" i="10" a="1"/>
  <c r="I4244" i="10" s="1"/>
  <c r="G4244" i="10" a="1"/>
  <c r="G4244" i="10" s="1"/>
  <c r="J4244" i="10" s="1"/>
  <c r="I4243" i="10"/>
  <c r="I4243" i="10" a="1"/>
  <c r="G4243" i="10"/>
  <c r="G4243" i="10" a="1"/>
  <c r="I4242" i="10" a="1"/>
  <c r="I4242" i="10" s="1"/>
  <c r="G4242" i="10"/>
  <c r="J4242" i="10" s="1"/>
  <c r="G4242" i="10" a="1"/>
  <c r="I4241" i="10" a="1"/>
  <c r="I4241" i="10" s="1"/>
  <c r="G4241" i="10" a="1"/>
  <c r="G4241" i="10" s="1"/>
  <c r="I4240" i="10"/>
  <c r="I4240" i="10" a="1"/>
  <c r="G4240" i="10" a="1"/>
  <c r="G4240" i="10" s="1"/>
  <c r="J4240" i="10" s="1"/>
  <c r="I4239" i="10" a="1"/>
  <c r="I4239" i="10" s="1"/>
  <c r="G4239" i="10" a="1"/>
  <c r="G4239" i="10" s="1"/>
  <c r="J4239" i="10" s="1"/>
  <c r="I4238" i="10" a="1"/>
  <c r="I4238" i="10" s="1"/>
  <c r="J4238" i="10" s="1"/>
  <c r="G4238" i="10"/>
  <c r="G4238" i="10" a="1"/>
  <c r="I4237" i="10"/>
  <c r="I4237" i="10" a="1"/>
  <c r="G4237" i="10" a="1"/>
  <c r="G4237" i="10" s="1"/>
  <c r="J4237" i="10" s="1"/>
  <c r="I4236" i="10"/>
  <c r="I4236" i="10" a="1"/>
  <c r="G4236" i="10"/>
  <c r="J4236" i="10" s="1"/>
  <c r="G4236" i="10" a="1"/>
  <c r="I4235" i="10" a="1"/>
  <c r="I4235" i="10" s="1"/>
  <c r="G4235" i="10" a="1"/>
  <c r="G4235" i="10" s="1"/>
  <c r="J4235" i="10" s="1"/>
  <c r="I4234" i="10" a="1"/>
  <c r="I4234" i="10" s="1"/>
  <c r="G4234" i="10" a="1"/>
  <c r="G4234" i="10" s="1"/>
  <c r="J4234" i="10" s="1"/>
  <c r="I4233" i="10" a="1"/>
  <c r="I4233" i="10" s="1"/>
  <c r="G4233" i="10"/>
  <c r="G4233" i="10" a="1"/>
  <c r="I4232" i="10"/>
  <c r="I4232" i="10" a="1"/>
  <c r="G4232" i="10"/>
  <c r="J4232" i="10" s="1"/>
  <c r="G4232" i="10" a="1"/>
  <c r="I4231" i="10"/>
  <c r="I4231" i="10" a="1"/>
  <c r="G4231" i="10" a="1"/>
  <c r="G4231" i="10" s="1"/>
  <c r="J4231" i="10" s="1"/>
  <c r="I4230" i="10" a="1"/>
  <c r="I4230" i="10" s="1"/>
  <c r="G4230" i="10" a="1"/>
  <c r="G4230" i="10" s="1"/>
  <c r="J4230" i="10" s="1"/>
  <c r="I4229" i="10"/>
  <c r="I4229" i="10" a="1"/>
  <c r="G4229" i="10" a="1"/>
  <c r="G4229" i="10" s="1"/>
  <c r="J4229" i="10" s="1"/>
  <c r="I4228" i="10" a="1"/>
  <c r="I4228" i="10" s="1"/>
  <c r="G4228" i="10"/>
  <c r="G4228" i="10" a="1"/>
  <c r="I4227" i="10" a="1"/>
  <c r="I4227" i="10" s="1"/>
  <c r="G4227" i="10"/>
  <c r="G4227" i="10" a="1"/>
  <c r="I4226" i="10" a="1"/>
  <c r="I4226" i="10" s="1"/>
  <c r="G4226" i="10" a="1"/>
  <c r="G4226" i="10" s="1"/>
  <c r="I4225" i="10"/>
  <c r="I4225" i="10" a="1"/>
  <c r="G4225" i="10"/>
  <c r="G4225" i="10" a="1"/>
  <c r="I4224" i="10"/>
  <c r="I4224" i="10" a="1"/>
  <c r="G4224" i="10" a="1"/>
  <c r="G4224" i="10" s="1"/>
  <c r="J4224" i="10" s="1"/>
  <c r="I4223" i="10" a="1"/>
  <c r="I4223" i="10" s="1"/>
  <c r="G4223" i="10" a="1"/>
  <c r="G4223" i="10" s="1"/>
  <c r="J4223" i="10" s="1"/>
  <c r="I4222" i="10" a="1"/>
  <c r="I4222" i="10" s="1"/>
  <c r="G4222" i="10" a="1"/>
  <c r="G4222" i="10" s="1"/>
  <c r="J4222" i="10" s="1"/>
  <c r="I4221" i="10"/>
  <c r="I4221" i="10" a="1"/>
  <c r="G4221" i="10"/>
  <c r="G4221" i="10" a="1"/>
  <c r="I4220" i="10" a="1"/>
  <c r="I4220" i="10" s="1"/>
  <c r="G4220" i="10"/>
  <c r="J4220" i="10" s="1"/>
  <c r="G4220" i="10" a="1"/>
  <c r="I4219" i="10" a="1"/>
  <c r="I4219" i="10" s="1"/>
  <c r="G4219" i="10" a="1"/>
  <c r="G4219" i="10" s="1"/>
  <c r="I4218" i="10"/>
  <c r="I4218" i="10" a="1"/>
  <c r="G4218" i="10" a="1"/>
  <c r="G4218" i="10" s="1"/>
  <c r="J4218" i="10" s="1"/>
  <c r="I4217" i="10" a="1"/>
  <c r="I4217" i="10" s="1"/>
  <c r="G4217" i="10"/>
  <c r="G4217" i="10" a="1"/>
  <c r="I4216" i="10"/>
  <c r="I4216" i="10" a="1"/>
  <c r="G4216" i="10" a="1"/>
  <c r="G4216" i="10" s="1"/>
  <c r="J4216" i="10" s="1"/>
  <c r="I4215" i="10" a="1"/>
  <c r="I4215" i="10" s="1"/>
  <c r="G4215" i="10" a="1"/>
  <c r="G4215" i="10" s="1"/>
  <c r="J4215" i="10" s="1"/>
  <c r="I4214" i="10" a="1"/>
  <c r="I4214" i="10" s="1"/>
  <c r="J4214" i="10" s="1"/>
  <c r="G4214" i="10"/>
  <c r="G4214" i="10" a="1"/>
  <c r="I4213" i="10"/>
  <c r="I4213" i="10" a="1"/>
  <c r="G4213" i="10" a="1"/>
  <c r="G4213" i="10" s="1"/>
  <c r="J4213" i="10" s="1"/>
  <c r="I4212" i="10"/>
  <c r="I4212" i="10" a="1"/>
  <c r="G4212" i="10"/>
  <c r="J4212" i="10" s="1"/>
  <c r="G4212" i="10" a="1"/>
  <c r="I4211" i="10" a="1"/>
  <c r="I4211" i="10" s="1"/>
  <c r="G4211" i="10" a="1"/>
  <c r="G4211" i="10" s="1"/>
  <c r="J4211" i="10" s="1"/>
  <c r="I4210" i="10" a="1"/>
  <c r="I4210" i="10" s="1"/>
  <c r="G4210" i="10" a="1"/>
  <c r="G4210" i="10" s="1"/>
  <c r="J4210" i="10" s="1"/>
  <c r="I4209" i="10" a="1"/>
  <c r="I4209" i="10" s="1"/>
  <c r="G4209" i="10"/>
  <c r="G4209" i="10" a="1"/>
  <c r="I4208" i="10"/>
  <c r="I4208" i="10" a="1"/>
  <c r="G4208" i="10"/>
  <c r="J4208" i="10" s="1"/>
  <c r="G4208" i="10" a="1"/>
  <c r="I4207" i="10"/>
  <c r="I4207" i="10" a="1"/>
  <c r="G4207" i="10" a="1"/>
  <c r="G4207" i="10" s="1"/>
  <c r="J4207" i="10" s="1"/>
  <c r="I4206" i="10" a="1"/>
  <c r="I4206" i="10" s="1"/>
  <c r="G4206" i="10" a="1"/>
  <c r="G4206" i="10" s="1"/>
  <c r="J4206" i="10" s="1"/>
  <c r="I4205" i="10"/>
  <c r="I4205" i="10" a="1"/>
  <c r="G4205" i="10" a="1"/>
  <c r="G4205" i="10" s="1"/>
  <c r="J4205" i="10" s="1"/>
  <c r="I4204" i="10" a="1"/>
  <c r="I4204" i="10" s="1"/>
  <c r="G4204" i="10"/>
  <c r="G4204" i="10" a="1"/>
  <c r="I4203" i="10" a="1"/>
  <c r="I4203" i="10" s="1"/>
  <c r="G4203" i="10"/>
  <c r="G4203" i="10" a="1"/>
  <c r="I4202" i="10" a="1"/>
  <c r="I4202" i="10" s="1"/>
  <c r="G4202" i="10" a="1"/>
  <c r="G4202" i="10" s="1"/>
  <c r="I4201" i="10"/>
  <c r="I4201" i="10" a="1"/>
  <c r="G4201" i="10"/>
  <c r="G4201" i="10" a="1"/>
  <c r="I4200" i="10"/>
  <c r="I4200" i="10" a="1"/>
  <c r="G4200" i="10" a="1"/>
  <c r="G4200" i="10" s="1"/>
  <c r="J4200" i="10" s="1"/>
  <c r="I4199" i="10" a="1"/>
  <c r="I4199" i="10" s="1"/>
  <c r="G4199" i="10" a="1"/>
  <c r="G4199" i="10" s="1"/>
  <c r="J4199" i="10" s="1"/>
  <c r="I4198" i="10" a="1"/>
  <c r="I4198" i="10" s="1"/>
  <c r="G4198" i="10" a="1"/>
  <c r="G4198" i="10" s="1"/>
  <c r="J4198" i="10" s="1"/>
  <c r="I4197" i="10"/>
  <c r="I4197" i="10" a="1"/>
  <c r="G4197" i="10"/>
  <c r="G4197" i="10" a="1"/>
  <c r="I4196" i="10" a="1"/>
  <c r="I4196" i="10" s="1"/>
  <c r="G4196" i="10"/>
  <c r="G4196" i="10" a="1"/>
  <c r="I4195" i="10" a="1"/>
  <c r="I4195" i="10" s="1"/>
  <c r="G4195" i="10" a="1"/>
  <c r="G4195" i="10" s="1"/>
  <c r="J4195" i="10" s="1"/>
  <c r="I4194" i="10"/>
  <c r="I4194" i="10" a="1"/>
  <c r="G4194" i="10" a="1"/>
  <c r="G4194" i="10" s="1"/>
  <c r="J4194" i="10" s="1"/>
  <c r="I4193" i="10" a="1"/>
  <c r="I4193" i="10" s="1"/>
  <c r="G4193" i="10"/>
  <c r="G4193" i="10" a="1"/>
  <c r="I4192" i="10"/>
  <c r="I4192" i="10" a="1"/>
  <c r="G4192" i="10" a="1"/>
  <c r="G4192" i="10" s="1"/>
  <c r="J4192" i="10" s="1"/>
  <c r="I4191" i="10" a="1"/>
  <c r="I4191" i="10" s="1"/>
  <c r="G4191" i="10" a="1"/>
  <c r="G4191" i="10" s="1"/>
  <c r="J4191" i="10" s="1"/>
  <c r="I4190" i="10" a="1"/>
  <c r="I4190" i="10" s="1"/>
  <c r="J4190" i="10" s="1"/>
  <c r="G4190" i="10"/>
  <c r="G4190" i="10" a="1"/>
  <c r="I4189" i="10"/>
  <c r="I4189" i="10" a="1"/>
  <c r="G4189" i="10" a="1"/>
  <c r="G4189" i="10" s="1"/>
  <c r="J4189" i="10" s="1"/>
  <c r="I4188" i="10"/>
  <c r="I4188" i="10" a="1"/>
  <c r="G4188" i="10"/>
  <c r="J4188" i="10" s="1"/>
  <c r="G4188" i="10" a="1"/>
  <c r="I4187" i="10" a="1"/>
  <c r="I4187" i="10" s="1"/>
  <c r="G4187" i="10" a="1"/>
  <c r="G4187" i="10" s="1"/>
  <c r="J4187" i="10" s="1"/>
  <c r="I4186" i="10" a="1"/>
  <c r="I4186" i="10" s="1"/>
  <c r="G4186" i="10" a="1"/>
  <c r="G4186" i="10" s="1"/>
  <c r="J4186" i="10" s="1"/>
  <c r="I4185" i="10" a="1"/>
  <c r="I4185" i="10" s="1"/>
  <c r="G4185" i="10"/>
  <c r="G4185" i="10" a="1"/>
  <c r="I4184" i="10"/>
  <c r="I4184" i="10" a="1"/>
  <c r="G4184" i="10"/>
  <c r="J4184" i="10" s="1"/>
  <c r="G4184" i="10" a="1"/>
  <c r="I4183" i="10"/>
  <c r="I4183" i="10" a="1"/>
  <c r="G4183" i="10" a="1"/>
  <c r="G4183" i="10" s="1"/>
  <c r="J4183" i="10" s="1"/>
  <c r="I4182" i="10" a="1"/>
  <c r="I4182" i="10" s="1"/>
  <c r="G4182" i="10" a="1"/>
  <c r="G4182" i="10" s="1"/>
  <c r="J4182" i="10" s="1"/>
  <c r="I4181" i="10"/>
  <c r="I4181" i="10" a="1"/>
  <c r="G4181" i="10" a="1"/>
  <c r="G4181" i="10" s="1"/>
  <c r="J4181" i="10" s="1"/>
  <c r="I4180" i="10" a="1"/>
  <c r="I4180" i="10" s="1"/>
  <c r="G4180" i="10"/>
  <c r="G4180" i="10" a="1"/>
  <c r="I4179" i="10" a="1"/>
  <c r="I4179" i="10" s="1"/>
  <c r="G4179" i="10"/>
  <c r="G4179" i="10" a="1"/>
  <c r="I4178" i="10" a="1"/>
  <c r="I4178" i="10" s="1"/>
  <c r="G4178" i="10" a="1"/>
  <c r="G4178" i="10" s="1"/>
  <c r="J4178" i="10" s="1"/>
  <c r="I4177" i="10"/>
  <c r="I4177" i="10" a="1"/>
  <c r="G4177" i="10"/>
  <c r="G4177" i="10" a="1"/>
  <c r="I4176" i="10"/>
  <c r="I4176" i="10" a="1"/>
  <c r="G4176" i="10" a="1"/>
  <c r="G4176" i="10" s="1"/>
  <c r="J4176" i="10" s="1"/>
  <c r="I4175" i="10" a="1"/>
  <c r="I4175" i="10" s="1"/>
  <c r="G4175" i="10" a="1"/>
  <c r="G4175" i="10" s="1"/>
  <c r="J4175" i="10" s="1"/>
  <c r="I4174" i="10" a="1"/>
  <c r="I4174" i="10" s="1"/>
  <c r="G4174" i="10" a="1"/>
  <c r="G4174" i="10" s="1"/>
  <c r="J4174" i="10" s="1"/>
  <c r="I4173" i="10"/>
  <c r="I4173" i="10" a="1"/>
  <c r="G4173" i="10"/>
  <c r="G4173" i="10" a="1"/>
  <c r="I4172" i="10" a="1"/>
  <c r="I4172" i="10" s="1"/>
  <c r="G4172" i="10"/>
  <c r="J4172" i="10" s="1"/>
  <c r="G4172" i="10" a="1"/>
  <c r="I4171" i="10" a="1"/>
  <c r="I4171" i="10" s="1"/>
  <c r="G4171" i="10" a="1"/>
  <c r="G4171" i="10" s="1"/>
  <c r="J4171" i="10" s="1"/>
  <c r="I4170" i="10"/>
  <c r="I4170" i="10" a="1"/>
  <c r="G4170" i="10" a="1"/>
  <c r="G4170" i="10" s="1"/>
  <c r="J4170" i="10" s="1"/>
  <c r="I4169" i="10" a="1"/>
  <c r="I4169" i="10" s="1"/>
  <c r="G4169" i="10"/>
  <c r="G4169" i="10" a="1"/>
  <c r="I4168" i="10"/>
  <c r="I4168" i="10" a="1"/>
  <c r="G4168" i="10" a="1"/>
  <c r="G4168" i="10" s="1"/>
  <c r="J4168" i="10" s="1"/>
  <c r="I4167" i="10" a="1"/>
  <c r="I4167" i="10" s="1"/>
  <c r="G4167" i="10" a="1"/>
  <c r="G4167" i="10" s="1"/>
  <c r="J4167" i="10" s="1"/>
  <c r="I4166" i="10" a="1"/>
  <c r="I4166" i="10" s="1"/>
  <c r="J4166" i="10" s="1"/>
  <c r="G4166" i="10"/>
  <c r="G4166" i="10" a="1"/>
  <c r="I4165" i="10"/>
  <c r="I4165" i="10" a="1"/>
  <c r="G4165" i="10" a="1"/>
  <c r="G4165" i="10" s="1"/>
  <c r="J4165" i="10" s="1"/>
  <c r="I4164" i="10"/>
  <c r="I4164" i="10" a="1"/>
  <c r="G4164" i="10"/>
  <c r="J4164" i="10" s="1"/>
  <c r="G4164" i="10" a="1"/>
  <c r="I4163" i="10" a="1"/>
  <c r="I4163" i="10" s="1"/>
  <c r="G4163" i="10" a="1"/>
  <c r="G4163" i="10" s="1"/>
  <c r="J4163" i="10" s="1"/>
  <c r="I4162" i="10" a="1"/>
  <c r="I4162" i="10" s="1"/>
  <c r="G4162" i="10" a="1"/>
  <c r="G4162" i="10" s="1"/>
  <c r="J4162" i="10" s="1"/>
  <c r="I4161" i="10" a="1"/>
  <c r="I4161" i="10" s="1"/>
  <c r="G4161" i="10"/>
  <c r="G4161" i="10" a="1"/>
  <c r="I4160" i="10"/>
  <c r="I4160" i="10" a="1"/>
  <c r="G4160" i="10"/>
  <c r="J4160" i="10" s="1"/>
  <c r="G4160" i="10" a="1"/>
  <c r="I4159" i="10"/>
  <c r="I4159" i="10" a="1"/>
  <c r="G4159" i="10" a="1"/>
  <c r="G4159" i="10" s="1"/>
  <c r="J4159" i="10" s="1"/>
  <c r="I4158" i="10" a="1"/>
  <c r="I4158" i="10" s="1"/>
  <c r="G4158" i="10" a="1"/>
  <c r="G4158" i="10" s="1"/>
  <c r="J4158" i="10" s="1"/>
  <c r="I4157" i="10"/>
  <c r="I4157" i="10" a="1"/>
  <c r="G4157" i="10" a="1"/>
  <c r="G4157" i="10" s="1"/>
  <c r="J4157" i="10" s="1"/>
  <c r="I4156" i="10" a="1"/>
  <c r="I4156" i="10" s="1"/>
  <c r="G4156" i="10"/>
  <c r="G4156" i="10" a="1"/>
  <c r="I4155" i="10" a="1"/>
  <c r="I4155" i="10" s="1"/>
  <c r="G4155" i="10"/>
  <c r="G4155" i="10" a="1"/>
  <c r="I4154" i="10" a="1"/>
  <c r="I4154" i="10" s="1"/>
  <c r="G4154" i="10" a="1"/>
  <c r="G4154" i="10" s="1"/>
  <c r="J4154" i="10" s="1"/>
  <c r="I4153" i="10"/>
  <c r="I4153" i="10" a="1"/>
  <c r="G4153" i="10"/>
  <c r="G4153" i="10" a="1"/>
  <c r="I4152" i="10"/>
  <c r="I4152" i="10" a="1"/>
  <c r="G4152" i="10" a="1"/>
  <c r="G4152" i="10" s="1"/>
  <c r="J4152" i="10" s="1"/>
  <c r="I4151" i="10" a="1"/>
  <c r="I4151" i="10" s="1"/>
  <c r="G4151" i="10" a="1"/>
  <c r="G4151" i="10" s="1"/>
  <c r="J4151" i="10" s="1"/>
  <c r="I4150" i="10" a="1"/>
  <c r="I4150" i="10" s="1"/>
  <c r="G4150" i="10" a="1"/>
  <c r="G4150" i="10" s="1"/>
  <c r="J4150" i="10" s="1"/>
  <c r="I4149" i="10"/>
  <c r="I4149" i="10" a="1"/>
  <c r="G4149" i="10"/>
  <c r="G4149" i="10" a="1"/>
  <c r="I4148" i="10" a="1"/>
  <c r="I4148" i="10" s="1"/>
  <c r="G4148" i="10"/>
  <c r="J4148" i="10" s="1"/>
  <c r="G4148" i="10" a="1"/>
  <c r="I4147" i="10" a="1"/>
  <c r="I4147" i="10" s="1"/>
  <c r="G4147" i="10" a="1"/>
  <c r="G4147" i="10" s="1"/>
  <c r="I4146" i="10"/>
  <c r="I4146" i="10" a="1"/>
  <c r="G4146" i="10" a="1"/>
  <c r="G4146" i="10" s="1"/>
  <c r="J4146" i="10" s="1"/>
  <c r="I4145" i="10" a="1"/>
  <c r="I4145" i="10" s="1"/>
  <c r="G4145" i="10"/>
  <c r="G4145" i="10" a="1"/>
  <c r="I4144" i="10"/>
  <c r="I4144" i="10" a="1"/>
  <c r="G4144" i="10" a="1"/>
  <c r="G4144" i="10" s="1"/>
  <c r="J4144" i="10" s="1"/>
  <c r="I4143" i="10" a="1"/>
  <c r="I4143" i="10" s="1"/>
  <c r="G4143" i="10" a="1"/>
  <c r="G4143" i="10" s="1"/>
  <c r="J4143" i="10" s="1"/>
  <c r="I4142" i="10" a="1"/>
  <c r="I4142" i="10" s="1"/>
  <c r="J4142" i="10" s="1"/>
  <c r="G4142" i="10"/>
  <c r="G4142" i="10" a="1"/>
  <c r="I4141" i="10"/>
  <c r="I4141" i="10" a="1"/>
  <c r="G4141" i="10" a="1"/>
  <c r="G4141" i="10" s="1"/>
  <c r="J4141" i="10" s="1"/>
  <c r="I4140" i="10"/>
  <c r="I4140" i="10" a="1"/>
  <c r="G4140" i="10"/>
  <c r="J4140" i="10" s="1"/>
  <c r="G4140" i="10" a="1"/>
  <c r="I4139" i="10" a="1"/>
  <c r="I4139" i="10" s="1"/>
  <c r="G4139" i="10" a="1"/>
  <c r="G4139" i="10" s="1"/>
  <c r="J4139" i="10" s="1"/>
  <c r="I4138" i="10" a="1"/>
  <c r="I4138" i="10" s="1"/>
  <c r="G4138" i="10" a="1"/>
  <c r="G4138" i="10" s="1"/>
  <c r="J4138" i="10" s="1"/>
  <c r="I4137" i="10" a="1"/>
  <c r="I4137" i="10" s="1"/>
  <c r="G4137" i="10"/>
  <c r="G4137" i="10" a="1"/>
  <c r="I4136" i="10"/>
  <c r="I4136" i="10" a="1"/>
  <c r="G4136" i="10"/>
  <c r="J4136" i="10" s="1"/>
  <c r="G4136" i="10" a="1"/>
  <c r="I4135" i="10"/>
  <c r="I4135" i="10" a="1"/>
  <c r="G4135" i="10" a="1"/>
  <c r="G4135" i="10" s="1"/>
  <c r="J4135" i="10" s="1"/>
  <c r="I4134" i="10" a="1"/>
  <c r="I4134" i="10" s="1"/>
  <c r="G4134" i="10" a="1"/>
  <c r="G4134" i="10" s="1"/>
  <c r="J4134" i="10" s="1"/>
  <c r="I4133" i="10"/>
  <c r="I4133" i="10" a="1"/>
  <c r="G4133" i="10" a="1"/>
  <c r="G4133" i="10" s="1"/>
  <c r="J4133" i="10" s="1"/>
  <c r="I4132" i="10" a="1"/>
  <c r="I4132" i="10" s="1"/>
  <c r="G4132" i="10"/>
  <c r="G4132" i="10" a="1"/>
  <c r="I4131" i="10" a="1"/>
  <c r="I4131" i="10" s="1"/>
  <c r="G4131" i="10"/>
  <c r="G4131" i="10" a="1"/>
  <c r="I4130" i="10" a="1"/>
  <c r="I4130" i="10" s="1"/>
  <c r="G4130" i="10" a="1"/>
  <c r="G4130" i="10" s="1"/>
  <c r="I4129" i="10"/>
  <c r="I4129" i="10" a="1"/>
  <c r="G4129" i="10"/>
  <c r="G4129" i="10" a="1"/>
  <c r="I4128" i="10"/>
  <c r="I4128" i="10" a="1"/>
  <c r="G4128" i="10" a="1"/>
  <c r="G4128" i="10" s="1"/>
  <c r="J4128" i="10" s="1"/>
  <c r="I4127" i="10" a="1"/>
  <c r="I4127" i="10" s="1"/>
  <c r="G4127" i="10" a="1"/>
  <c r="G4127" i="10" s="1"/>
  <c r="J4127" i="10" s="1"/>
  <c r="I4126" i="10" a="1"/>
  <c r="I4126" i="10" s="1"/>
  <c r="G4126" i="10" a="1"/>
  <c r="G4126" i="10" s="1"/>
  <c r="J4126" i="10" s="1"/>
  <c r="I4125" i="10"/>
  <c r="I4125" i="10" a="1"/>
  <c r="G4125" i="10"/>
  <c r="G4125" i="10" a="1"/>
  <c r="I4124" i="10" a="1"/>
  <c r="I4124" i="10" s="1"/>
  <c r="G4124" i="10"/>
  <c r="J4124" i="10" s="1"/>
  <c r="G4124" i="10" a="1"/>
  <c r="I4123" i="10" a="1"/>
  <c r="I4123" i="10" s="1"/>
  <c r="G4123" i="10" a="1"/>
  <c r="G4123" i="10" s="1"/>
  <c r="I4122" i="10"/>
  <c r="I4122" i="10" a="1"/>
  <c r="G4122" i="10" a="1"/>
  <c r="G4122" i="10" s="1"/>
  <c r="J4122" i="10" s="1"/>
  <c r="I4121" i="10" a="1"/>
  <c r="I4121" i="10" s="1"/>
  <c r="G4121" i="10"/>
  <c r="G4121" i="10" a="1"/>
  <c r="I4120" i="10"/>
  <c r="I4120" i="10" a="1"/>
  <c r="G4120" i="10" a="1"/>
  <c r="G4120" i="10" s="1"/>
  <c r="J4120" i="10" s="1"/>
  <c r="I4119" i="10" a="1"/>
  <c r="I4119" i="10" s="1"/>
  <c r="G4119" i="10" a="1"/>
  <c r="G4119" i="10" s="1"/>
  <c r="J4119" i="10" s="1"/>
  <c r="I4118" i="10" a="1"/>
  <c r="I4118" i="10" s="1"/>
  <c r="J4118" i="10" s="1"/>
  <c r="G4118" i="10"/>
  <c r="G4118" i="10" a="1"/>
  <c r="I4117" i="10"/>
  <c r="I4117" i="10" a="1"/>
  <c r="G4117" i="10" a="1"/>
  <c r="G4117" i="10" s="1"/>
  <c r="J4117" i="10" s="1"/>
  <c r="I4116" i="10"/>
  <c r="I4116" i="10" a="1"/>
  <c r="G4116" i="10"/>
  <c r="J4116" i="10" s="1"/>
  <c r="G4116" i="10" a="1"/>
  <c r="I4115" i="10" a="1"/>
  <c r="I4115" i="10" s="1"/>
  <c r="G4115" i="10" a="1"/>
  <c r="G4115" i="10" s="1"/>
  <c r="J4115" i="10" s="1"/>
  <c r="I4114" i="10" a="1"/>
  <c r="I4114" i="10" s="1"/>
  <c r="G4114" i="10" a="1"/>
  <c r="G4114" i="10" s="1"/>
  <c r="J4114" i="10" s="1"/>
  <c r="I4113" i="10" a="1"/>
  <c r="I4113" i="10" s="1"/>
  <c r="G4113" i="10"/>
  <c r="G4113" i="10" a="1"/>
  <c r="I4112" i="10"/>
  <c r="I4112" i="10" a="1"/>
  <c r="G4112" i="10"/>
  <c r="J4112" i="10" s="1"/>
  <c r="G4112" i="10" a="1"/>
  <c r="I4111" i="10"/>
  <c r="I4111" i="10" a="1"/>
  <c r="G4111" i="10" a="1"/>
  <c r="G4111" i="10" s="1"/>
  <c r="J4111" i="10" s="1"/>
  <c r="I4110" i="10" a="1"/>
  <c r="I4110" i="10" s="1"/>
  <c r="G4110" i="10" a="1"/>
  <c r="G4110" i="10" s="1"/>
  <c r="J4110" i="10" s="1"/>
  <c r="I4109" i="10"/>
  <c r="I4109" i="10" a="1"/>
  <c r="G4109" i="10" a="1"/>
  <c r="G4109" i="10" s="1"/>
  <c r="J4109" i="10" s="1"/>
  <c r="I4108" i="10" a="1"/>
  <c r="I4108" i="10" s="1"/>
  <c r="G4108" i="10"/>
  <c r="G4108" i="10" a="1"/>
  <c r="I4107" i="10" a="1"/>
  <c r="I4107" i="10" s="1"/>
  <c r="G4107" i="10"/>
  <c r="G4107" i="10" a="1"/>
  <c r="I4106" i="10" a="1"/>
  <c r="I4106" i="10" s="1"/>
  <c r="G4106" i="10" a="1"/>
  <c r="G4106" i="10" s="1"/>
  <c r="I4105" i="10"/>
  <c r="I4105" i="10" a="1"/>
  <c r="G4105" i="10"/>
  <c r="G4105" i="10" a="1"/>
  <c r="I4104" i="10"/>
  <c r="I4104" i="10" a="1"/>
  <c r="G4104" i="10" a="1"/>
  <c r="G4104" i="10" s="1"/>
  <c r="J4104" i="10" s="1"/>
  <c r="I4103" i="10" a="1"/>
  <c r="I4103" i="10" s="1"/>
  <c r="G4103" i="10" a="1"/>
  <c r="G4103" i="10" s="1"/>
  <c r="J4103" i="10" s="1"/>
  <c r="I4102" i="10" a="1"/>
  <c r="I4102" i="10" s="1"/>
  <c r="G4102" i="10" a="1"/>
  <c r="G4102" i="10" s="1"/>
  <c r="J4102" i="10" s="1"/>
  <c r="I4101" i="10"/>
  <c r="I4101" i="10" a="1"/>
  <c r="G4101" i="10"/>
  <c r="G4101" i="10" a="1"/>
  <c r="I4100" i="10" a="1"/>
  <c r="I4100" i="10" s="1"/>
  <c r="G4100" i="10"/>
  <c r="J4100" i="10" s="1"/>
  <c r="G4100" i="10" a="1"/>
  <c r="I4099" i="10" a="1"/>
  <c r="I4099" i="10" s="1"/>
  <c r="G4099" i="10" a="1"/>
  <c r="G4099" i="10" s="1"/>
  <c r="I4098" i="10"/>
  <c r="I4098" i="10" a="1"/>
  <c r="G4098" i="10" a="1"/>
  <c r="G4098" i="10" s="1"/>
  <c r="J4098" i="10" s="1"/>
  <c r="I4097" i="10" a="1"/>
  <c r="I4097" i="10" s="1"/>
  <c r="G4097" i="10"/>
  <c r="G4097" i="10" a="1"/>
  <c r="I4096" i="10"/>
  <c r="I4096" i="10" a="1"/>
  <c r="G4096" i="10" a="1"/>
  <c r="G4096" i="10" s="1"/>
  <c r="J4096" i="10" s="1"/>
  <c r="I4095" i="10" a="1"/>
  <c r="I4095" i="10" s="1"/>
  <c r="G4095" i="10" a="1"/>
  <c r="G4095" i="10" s="1"/>
  <c r="J4095" i="10" s="1"/>
  <c r="I4094" i="10" a="1"/>
  <c r="I4094" i="10" s="1"/>
  <c r="J4094" i="10" s="1"/>
  <c r="G4094" i="10"/>
  <c r="G4094" i="10" a="1"/>
  <c r="I4093" i="10"/>
  <c r="I4093" i="10" a="1"/>
  <c r="G4093" i="10" a="1"/>
  <c r="G4093" i="10" s="1"/>
  <c r="J4093" i="10" s="1"/>
  <c r="I4092" i="10"/>
  <c r="I4092" i="10" a="1"/>
  <c r="G4092" i="10"/>
  <c r="J4092" i="10" s="1"/>
  <c r="G4092" i="10" a="1"/>
  <c r="I4091" i="10" a="1"/>
  <c r="I4091" i="10" s="1"/>
  <c r="G4091" i="10" a="1"/>
  <c r="G4091" i="10" s="1"/>
  <c r="J4091" i="10" s="1"/>
  <c r="I4090" i="10" a="1"/>
  <c r="I4090" i="10" s="1"/>
  <c r="G4090" i="10" a="1"/>
  <c r="G4090" i="10" s="1"/>
  <c r="I4089" i="10" a="1"/>
  <c r="I4089" i="10" s="1"/>
  <c r="G4089" i="10"/>
  <c r="G4089" i="10" a="1"/>
  <c r="I4088" i="10"/>
  <c r="I4088" i="10" a="1"/>
  <c r="G4088" i="10"/>
  <c r="J4088" i="10" s="1"/>
  <c r="G4088" i="10" a="1"/>
  <c r="I4087" i="10"/>
  <c r="I4087" i="10" a="1"/>
  <c r="G4087" i="10" a="1"/>
  <c r="G4087" i="10" s="1"/>
  <c r="J4087" i="10" s="1"/>
  <c r="I4086" i="10" a="1"/>
  <c r="I4086" i="10" s="1"/>
  <c r="G4086" i="10" a="1"/>
  <c r="G4086" i="10" s="1"/>
  <c r="I4085" i="10"/>
  <c r="I4085" i="10" a="1"/>
  <c r="G4085" i="10" a="1"/>
  <c r="G4085" i="10" s="1"/>
  <c r="J4085" i="10" s="1"/>
  <c r="I4084" i="10" a="1"/>
  <c r="I4084" i="10" s="1"/>
  <c r="G4084" i="10"/>
  <c r="G4084" i="10" a="1"/>
  <c r="I4083" i="10" a="1"/>
  <c r="I4083" i="10" s="1"/>
  <c r="G4083" i="10"/>
  <c r="G4083" i="10" a="1"/>
  <c r="I4082" i="10" a="1"/>
  <c r="I4082" i="10" s="1"/>
  <c r="G4082" i="10" a="1"/>
  <c r="G4082" i="10" s="1"/>
  <c r="J4082" i="10" s="1"/>
  <c r="I4081" i="10"/>
  <c r="I4081" i="10" a="1"/>
  <c r="G4081" i="10"/>
  <c r="G4081" i="10" a="1"/>
  <c r="I4080" i="10"/>
  <c r="I4080" i="10" a="1"/>
  <c r="G4080" i="10" a="1"/>
  <c r="G4080" i="10" s="1"/>
  <c r="J4080" i="10" s="1"/>
  <c r="I4079" i="10" a="1"/>
  <c r="I4079" i="10" s="1"/>
  <c r="G4079" i="10" a="1"/>
  <c r="G4079" i="10" s="1"/>
  <c r="J4079" i="10" s="1"/>
  <c r="I4078" i="10" a="1"/>
  <c r="I4078" i="10" s="1"/>
  <c r="G4078" i="10" a="1"/>
  <c r="G4078" i="10" s="1"/>
  <c r="J4078" i="10" s="1"/>
  <c r="I4077" i="10"/>
  <c r="I4077" i="10" a="1"/>
  <c r="G4077" i="10"/>
  <c r="G4077" i="10" a="1"/>
  <c r="I4076" i="10" a="1"/>
  <c r="I4076" i="10" s="1"/>
  <c r="G4076" i="10"/>
  <c r="J4076" i="10" s="1"/>
  <c r="G4076" i="10" a="1"/>
  <c r="I4075" i="10" a="1"/>
  <c r="I4075" i="10" s="1"/>
  <c r="G4075" i="10" a="1"/>
  <c r="G4075" i="10" s="1"/>
  <c r="I4074" i="10"/>
  <c r="I4074" i="10" a="1"/>
  <c r="G4074" i="10" a="1"/>
  <c r="G4074" i="10" s="1"/>
  <c r="J4074" i="10" s="1"/>
  <c r="I4073" i="10" a="1"/>
  <c r="I4073" i="10" s="1"/>
  <c r="G4073" i="10"/>
  <c r="G4073" i="10" a="1"/>
  <c r="I4072" i="10"/>
  <c r="I4072" i="10" a="1"/>
  <c r="G4072" i="10" a="1"/>
  <c r="G4072" i="10" s="1"/>
  <c r="J4072" i="10" s="1"/>
  <c r="I4071" i="10" a="1"/>
  <c r="I4071" i="10" s="1"/>
  <c r="G4071" i="10" a="1"/>
  <c r="G4071" i="10" s="1"/>
  <c r="J4071" i="10" s="1"/>
  <c r="I4070" i="10" a="1"/>
  <c r="I4070" i="10" s="1"/>
  <c r="J4070" i="10" s="1"/>
  <c r="G4070" i="10"/>
  <c r="G4070" i="10" a="1"/>
  <c r="I4069" i="10"/>
  <c r="I4069" i="10" a="1"/>
  <c r="G4069" i="10" a="1"/>
  <c r="G4069" i="10" s="1"/>
  <c r="J4069" i="10" s="1"/>
  <c r="I4068" i="10"/>
  <c r="I4068" i="10" a="1"/>
  <c r="G4068" i="10"/>
  <c r="J4068" i="10" s="1"/>
  <c r="G4068" i="10" a="1"/>
  <c r="I4067" i="10" a="1"/>
  <c r="I4067" i="10" s="1"/>
  <c r="G4067" i="10" a="1"/>
  <c r="G4067" i="10" s="1"/>
  <c r="J4067" i="10" s="1"/>
  <c r="I4066" i="10" a="1"/>
  <c r="I4066" i="10" s="1"/>
  <c r="G4066" i="10" a="1"/>
  <c r="G4066" i="10" s="1"/>
  <c r="J4066" i="10" s="1"/>
  <c r="I4065" i="10" a="1"/>
  <c r="I4065" i="10" s="1"/>
  <c r="G4065" i="10"/>
  <c r="G4065" i="10" a="1"/>
  <c r="I4064" i="10"/>
  <c r="I4064" i="10" a="1"/>
  <c r="G4064" i="10"/>
  <c r="J4064" i="10" s="1"/>
  <c r="G4064" i="10" a="1"/>
  <c r="I4063" i="10"/>
  <c r="I4063" i="10" a="1"/>
  <c r="G4063" i="10" a="1"/>
  <c r="G4063" i="10" s="1"/>
  <c r="J4063" i="10" s="1"/>
  <c r="I4062" i="10" a="1"/>
  <c r="I4062" i="10" s="1"/>
  <c r="G4062" i="10" a="1"/>
  <c r="G4062" i="10" s="1"/>
  <c r="J4062" i="10" s="1"/>
  <c r="I4061" i="10"/>
  <c r="I4061" i="10" a="1"/>
  <c r="G4061" i="10" a="1"/>
  <c r="G4061" i="10" s="1"/>
  <c r="J4061" i="10" s="1"/>
  <c r="I4060" i="10" a="1"/>
  <c r="I4060" i="10" s="1"/>
  <c r="G4060" i="10"/>
  <c r="G4060" i="10" a="1"/>
  <c r="I4059" i="10" a="1"/>
  <c r="I4059" i="10" s="1"/>
  <c r="G4059" i="10"/>
  <c r="G4059" i="10" a="1"/>
  <c r="I4058" i="10" a="1"/>
  <c r="I4058" i="10" s="1"/>
  <c r="G4058" i="10" a="1"/>
  <c r="G4058" i="10" s="1"/>
  <c r="I4057" i="10"/>
  <c r="I4057" i="10" a="1"/>
  <c r="G4057" i="10"/>
  <c r="G4057" i="10" a="1"/>
  <c r="I4056" i="10"/>
  <c r="I4056" i="10" a="1"/>
  <c r="G4056" i="10" a="1"/>
  <c r="G4056" i="10" s="1"/>
  <c r="J4056" i="10" s="1"/>
  <c r="I4055" i="10" a="1"/>
  <c r="I4055" i="10" s="1"/>
  <c r="G4055" i="10" a="1"/>
  <c r="G4055" i="10" s="1"/>
  <c r="J4055" i="10" s="1"/>
  <c r="I4054" i="10" a="1"/>
  <c r="I4054" i="10" s="1"/>
  <c r="G4054" i="10" a="1"/>
  <c r="G4054" i="10" s="1"/>
  <c r="J4054" i="10" s="1"/>
  <c r="I4053" i="10"/>
  <c r="I4053" i="10" a="1"/>
  <c r="G4053" i="10"/>
  <c r="G4053" i="10" a="1"/>
  <c r="I4052" i="10" a="1"/>
  <c r="I4052" i="10" s="1"/>
  <c r="G4052" i="10"/>
  <c r="G4052" i="10" a="1"/>
  <c r="I4051" i="10" a="1"/>
  <c r="I4051" i="10" s="1"/>
  <c r="G4051" i="10" a="1"/>
  <c r="G4051" i="10" s="1"/>
  <c r="I4050" i="10"/>
  <c r="I4050" i="10" a="1"/>
  <c r="G4050" i="10" a="1"/>
  <c r="G4050" i="10" s="1"/>
  <c r="J4050" i="10" s="1"/>
  <c r="I4049" i="10" a="1"/>
  <c r="I4049" i="10" s="1"/>
  <c r="G4049" i="10"/>
  <c r="G4049" i="10" a="1"/>
  <c r="I4048" i="10"/>
  <c r="I4048" i="10" a="1"/>
  <c r="G4048" i="10" a="1"/>
  <c r="G4048" i="10" s="1"/>
  <c r="J4048" i="10" s="1"/>
  <c r="I4047" i="10" a="1"/>
  <c r="I4047" i="10" s="1"/>
  <c r="G4047" i="10" a="1"/>
  <c r="G4047" i="10" s="1"/>
  <c r="J4047" i="10" s="1"/>
  <c r="I4046" i="10" a="1"/>
  <c r="I4046" i="10" s="1"/>
  <c r="J4046" i="10" s="1"/>
  <c r="G4046" i="10"/>
  <c r="G4046" i="10" a="1"/>
  <c r="I4045" i="10"/>
  <c r="I4045" i="10" a="1"/>
  <c r="G4045" i="10" a="1"/>
  <c r="G4045" i="10" s="1"/>
  <c r="J4045" i="10" s="1"/>
  <c r="I4044" i="10"/>
  <c r="I4044" i="10" a="1"/>
  <c r="G4044" i="10"/>
  <c r="J4044" i="10" s="1"/>
  <c r="G4044" i="10" a="1"/>
  <c r="I4043" i="10" a="1"/>
  <c r="I4043" i="10" s="1"/>
  <c r="G4043" i="10" a="1"/>
  <c r="G4043" i="10" s="1"/>
  <c r="J4043" i="10" s="1"/>
  <c r="I4042" i="10" a="1"/>
  <c r="I4042" i="10" s="1"/>
  <c r="G4042" i="10" a="1"/>
  <c r="G4042" i="10" s="1"/>
  <c r="J4042" i="10" s="1"/>
  <c r="I4041" i="10" a="1"/>
  <c r="I4041" i="10" s="1"/>
  <c r="G4041" i="10"/>
  <c r="G4041" i="10" a="1"/>
  <c r="I4040" i="10"/>
  <c r="I4040" i="10" a="1"/>
  <c r="G4040" i="10"/>
  <c r="J4040" i="10" s="1"/>
  <c r="G4040" i="10" a="1"/>
  <c r="I4039" i="10"/>
  <c r="I4039" i="10" a="1"/>
  <c r="G4039" i="10" a="1"/>
  <c r="G4039" i="10" s="1"/>
  <c r="J4039" i="10" s="1"/>
  <c r="I4038" i="10" a="1"/>
  <c r="I4038" i="10" s="1"/>
  <c r="G4038" i="10" a="1"/>
  <c r="G4038" i="10" s="1"/>
  <c r="J4038" i="10" s="1"/>
  <c r="I4037" i="10"/>
  <c r="I4037" i="10" a="1"/>
  <c r="G4037" i="10" a="1"/>
  <c r="G4037" i="10" s="1"/>
  <c r="J4037" i="10" s="1"/>
  <c r="I4036" i="10" a="1"/>
  <c r="I4036" i="10" s="1"/>
  <c r="G4036" i="10"/>
  <c r="G4036" i="10" a="1"/>
  <c r="I4035" i="10" a="1"/>
  <c r="I4035" i="10" s="1"/>
  <c r="G4035" i="10"/>
  <c r="G4035" i="10" a="1"/>
  <c r="I4034" i="10" a="1"/>
  <c r="I4034" i="10" s="1"/>
  <c r="G4034" i="10" a="1"/>
  <c r="G4034" i="10" s="1"/>
  <c r="I4033" i="10"/>
  <c r="I4033" i="10" a="1"/>
  <c r="G4033" i="10"/>
  <c r="G4033" i="10" a="1"/>
  <c r="I4032" i="10"/>
  <c r="I4032" i="10" a="1"/>
  <c r="G4032" i="10" a="1"/>
  <c r="G4032" i="10" s="1"/>
  <c r="J4032" i="10" s="1"/>
  <c r="I4031" i="10" a="1"/>
  <c r="I4031" i="10" s="1"/>
  <c r="G4031" i="10" a="1"/>
  <c r="G4031" i="10" s="1"/>
  <c r="I4030" i="10" a="1"/>
  <c r="I4030" i="10" s="1"/>
  <c r="G4030" i="10" a="1"/>
  <c r="G4030" i="10" s="1"/>
  <c r="J4030" i="10" s="1"/>
  <c r="I4029" i="10"/>
  <c r="I4029" i="10" a="1"/>
  <c r="G4029" i="10"/>
  <c r="G4029" i="10" a="1"/>
  <c r="I4028" i="10" a="1"/>
  <c r="I4028" i="10" s="1"/>
  <c r="G4028" i="10"/>
  <c r="J4028" i="10" s="1"/>
  <c r="G4028" i="10" a="1"/>
  <c r="I4027" i="10" a="1"/>
  <c r="I4027" i="10" s="1"/>
  <c r="G4027" i="10" a="1"/>
  <c r="G4027" i="10" s="1"/>
  <c r="I4026" i="10"/>
  <c r="I4026" i="10" a="1"/>
  <c r="G4026" i="10" a="1"/>
  <c r="G4026" i="10" s="1"/>
  <c r="J4026" i="10" s="1"/>
  <c r="I4025" i="10" a="1"/>
  <c r="I4025" i="10" s="1"/>
  <c r="G4025" i="10"/>
  <c r="G4025" i="10" a="1"/>
  <c r="I4024" i="10"/>
  <c r="I4024" i="10" a="1"/>
  <c r="G4024" i="10" a="1"/>
  <c r="G4024" i="10" s="1"/>
  <c r="J4024" i="10" s="1"/>
  <c r="I4023" i="10" a="1"/>
  <c r="I4023" i="10" s="1"/>
  <c r="G4023" i="10" a="1"/>
  <c r="G4023" i="10" s="1"/>
  <c r="J4023" i="10" s="1"/>
  <c r="I4022" i="10" a="1"/>
  <c r="I4022" i="10" s="1"/>
  <c r="J4022" i="10" s="1"/>
  <c r="G4022" i="10"/>
  <c r="G4022" i="10" a="1"/>
  <c r="I4021" i="10"/>
  <c r="I4021" i="10" a="1"/>
  <c r="G4021" i="10" a="1"/>
  <c r="G4021" i="10" s="1"/>
  <c r="J4021" i="10" s="1"/>
  <c r="I4020" i="10"/>
  <c r="I4020" i="10" a="1"/>
  <c r="G4020" i="10"/>
  <c r="J4020" i="10" s="1"/>
  <c r="G4020" i="10" a="1"/>
  <c r="I4019" i="10" a="1"/>
  <c r="I4019" i="10" s="1"/>
  <c r="G4019" i="10" a="1"/>
  <c r="G4019" i="10" s="1"/>
  <c r="J4019" i="10" s="1"/>
  <c r="I4018" i="10" a="1"/>
  <c r="I4018" i="10" s="1"/>
  <c r="G4018" i="10" a="1"/>
  <c r="G4018" i="10" s="1"/>
  <c r="I4017" i="10" a="1"/>
  <c r="I4017" i="10" s="1"/>
  <c r="G4017" i="10"/>
  <c r="G4017" i="10" a="1"/>
  <c r="I4016" i="10"/>
  <c r="I4016" i="10" a="1"/>
  <c r="G4016" i="10"/>
  <c r="J4016" i="10" s="1"/>
  <c r="G4016" i="10" a="1"/>
  <c r="I4015" i="10"/>
  <c r="I4015" i="10" a="1"/>
  <c r="G4015" i="10" a="1"/>
  <c r="G4015" i="10" s="1"/>
  <c r="J4015" i="10" s="1"/>
  <c r="I4014" i="10" a="1"/>
  <c r="I4014" i="10" s="1"/>
  <c r="G4014" i="10" a="1"/>
  <c r="G4014" i="10" s="1"/>
  <c r="I4013" i="10"/>
  <c r="I4013" i="10" a="1"/>
  <c r="G4013" i="10" a="1"/>
  <c r="G4013" i="10" s="1"/>
  <c r="J4013" i="10" s="1"/>
  <c r="I4012" i="10" a="1"/>
  <c r="I4012" i="10" s="1"/>
  <c r="G4012" i="10"/>
  <c r="G4012" i="10" a="1"/>
  <c r="I4011" i="10" a="1"/>
  <c r="I4011" i="10" s="1"/>
  <c r="G4011" i="10"/>
  <c r="G4011" i="10" a="1"/>
  <c r="I4010" i="10" a="1"/>
  <c r="I4010" i="10" s="1"/>
  <c r="G4010" i="10" a="1"/>
  <c r="G4010" i="10" s="1"/>
  <c r="I4009" i="10"/>
  <c r="I4009" i="10" a="1"/>
  <c r="G4009" i="10"/>
  <c r="G4009" i="10" a="1"/>
  <c r="I4008" i="10"/>
  <c r="I4008" i="10" a="1"/>
  <c r="G4008" i="10" a="1"/>
  <c r="G4008" i="10" s="1"/>
  <c r="J4008" i="10" s="1"/>
  <c r="I4007" i="10" a="1"/>
  <c r="I4007" i="10" s="1"/>
  <c r="G4007" i="10" a="1"/>
  <c r="G4007" i="10" s="1"/>
  <c r="J4007" i="10" s="1"/>
  <c r="I4006" i="10" a="1"/>
  <c r="I4006" i="10" s="1"/>
  <c r="G4006" i="10" a="1"/>
  <c r="G4006" i="10" s="1"/>
  <c r="J4006" i="10" s="1"/>
  <c r="I4005" i="10"/>
  <c r="I4005" i="10" a="1"/>
  <c r="G4005" i="10"/>
  <c r="G4005" i="10" a="1"/>
  <c r="I4004" i="10" a="1"/>
  <c r="I4004" i="10" s="1"/>
  <c r="G4004" i="10"/>
  <c r="J4004" i="10" s="1"/>
  <c r="G4004" i="10" a="1"/>
  <c r="I4003" i="10" a="1"/>
  <c r="I4003" i="10" s="1"/>
  <c r="G4003" i="10" a="1"/>
  <c r="G4003" i="10" s="1"/>
  <c r="I4002" i="10"/>
  <c r="I4002" i="10" a="1"/>
  <c r="G4002" i="10" a="1"/>
  <c r="G4002" i="10" s="1"/>
  <c r="J4002" i="10" s="1"/>
  <c r="I4001" i="10" a="1"/>
  <c r="I4001" i="10" s="1"/>
  <c r="G4001" i="10"/>
  <c r="G4001" i="10" a="1"/>
  <c r="I4000" i="10"/>
  <c r="I4000" i="10" a="1"/>
  <c r="G4000" i="10" a="1"/>
  <c r="G4000" i="10" s="1"/>
  <c r="J4000" i="10" s="1"/>
  <c r="I3999" i="10" a="1"/>
  <c r="I3999" i="10" s="1"/>
  <c r="G3999" i="10" a="1"/>
  <c r="G3999" i="10" s="1"/>
  <c r="J3999" i="10" s="1"/>
  <c r="I3998" i="10" a="1"/>
  <c r="I3998" i="10" s="1"/>
  <c r="J3998" i="10" s="1"/>
  <c r="G3998" i="10"/>
  <c r="G3998" i="10" a="1"/>
  <c r="I3997" i="10"/>
  <c r="I3997" i="10" a="1"/>
  <c r="G3997" i="10" a="1"/>
  <c r="G3997" i="10" s="1"/>
  <c r="J3997" i="10" s="1"/>
  <c r="I3996" i="10"/>
  <c r="I3996" i="10" a="1"/>
  <c r="G3996" i="10"/>
  <c r="J3996" i="10" s="1"/>
  <c r="G3996" i="10" a="1"/>
  <c r="I3995" i="10" a="1"/>
  <c r="I3995" i="10" s="1"/>
  <c r="G3995" i="10" a="1"/>
  <c r="G3995" i="10" s="1"/>
  <c r="J3995" i="10" s="1"/>
  <c r="I3994" i="10" a="1"/>
  <c r="I3994" i="10" s="1"/>
  <c r="G3994" i="10" a="1"/>
  <c r="G3994" i="10" s="1"/>
  <c r="J3994" i="10" s="1"/>
  <c r="I3993" i="10" a="1"/>
  <c r="I3993" i="10" s="1"/>
  <c r="G3993" i="10"/>
  <c r="G3993" i="10" a="1"/>
  <c r="I3992" i="10"/>
  <c r="I3992" i="10" a="1"/>
  <c r="G3992" i="10"/>
  <c r="J3992" i="10" s="1"/>
  <c r="G3992" i="10" a="1"/>
  <c r="I3991" i="10"/>
  <c r="I3991" i="10" a="1"/>
  <c r="G3991" i="10" a="1"/>
  <c r="G3991" i="10" s="1"/>
  <c r="J3991" i="10" s="1"/>
  <c r="I3990" i="10" a="1"/>
  <c r="I3990" i="10" s="1"/>
  <c r="G3990" i="10" a="1"/>
  <c r="G3990" i="10" s="1"/>
  <c r="J3990" i="10" s="1"/>
  <c r="I3989" i="10"/>
  <c r="I3989" i="10" a="1"/>
  <c r="G3989" i="10" a="1"/>
  <c r="G3989" i="10" s="1"/>
  <c r="J3989" i="10" s="1"/>
  <c r="I3988" i="10" a="1"/>
  <c r="I3988" i="10" s="1"/>
  <c r="G3988" i="10"/>
  <c r="G3988" i="10" a="1"/>
  <c r="I3987" i="10" a="1"/>
  <c r="I3987" i="10" s="1"/>
  <c r="G3987" i="10"/>
  <c r="G3987" i="10" a="1"/>
  <c r="I3986" i="10" a="1"/>
  <c r="I3986" i="10" s="1"/>
  <c r="G3986" i="10" a="1"/>
  <c r="G3986" i="10" s="1"/>
  <c r="I3985" i="10"/>
  <c r="I3985" i="10" a="1"/>
  <c r="G3985" i="10"/>
  <c r="G3985" i="10" a="1"/>
  <c r="I3984" i="10"/>
  <c r="I3984" i="10" a="1"/>
  <c r="G3984" i="10" a="1"/>
  <c r="G3984" i="10" s="1"/>
  <c r="J3984" i="10" s="1"/>
  <c r="I3983" i="10" a="1"/>
  <c r="I3983" i="10" s="1"/>
  <c r="G3983" i="10" a="1"/>
  <c r="G3983" i="10" s="1"/>
  <c r="J3983" i="10" s="1"/>
  <c r="I3982" i="10" a="1"/>
  <c r="I3982" i="10" s="1"/>
  <c r="G3982" i="10" a="1"/>
  <c r="G3982" i="10" s="1"/>
  <c r="J3982" i="10" s="1"/>
  <c r="I3981" i="10"/>
  <c r="I3981" i="10" a="1"/>
  <c r="G3981" i="10"/>
  <c r="G3981" i="10" a="1"/>
  <c r="I3980" i="10" a="1"/>
  <c r="I3980" i="10" s="1"/>
  <c r="G3980" i="10"/>
  <c r="G3980" i="10" a="1"/>
  <c r="I3979" i="10" a="1"/>
  <c r="I3979" i="10" s="1"/>
  <c r="G3979" i="10" a="1"/>
  <c r="G3979" i="10" s="1"/>
  <c r="I3978" i="10"/>
  <c r="I3978" i="10" a="1"/>
  <c r="G3978" i="10" a="1"/>
  <c r="G3978" i="10" s="1"/>
  <c r="J3978" i="10" s="1"/>
  <c r="I3977" i="10" a="1"/>
  <c r="I3977" i="10" s="1"/>
  <c r="G3977" i="10"/>
  <c r="G3977" i="10" a="1"/>
  <c r="I3976" i="10"/>
  <c r="I3976" i="10" a="1"/>
  <c r="G3976" i="10" a="1"/>
  <c r="G3976" i="10" s="1"/>
  <c r="J3976" i="10" s="1"/>
  <c r="I3975" i="10" a="1"/>
  <c r="I3975" i="10" s="1"/>
  <c r="G3975" i="10" a="1"/>
  <c r="G3975" i="10" s="1"/>
  <c r="J3975" i="10" s="1"/>
  <c r="I3974" i="10" a="1"/>
  <c r="I3974" i="10" s="1"/>
  <c r="J3974" i="10" s="1"/>
  <c r="G3974" i="10"/>
  <c r="G3974" i="10" a="1"/>
  <c r="I3973" i="10"/>
  <c r="I3973" i="10" a="1"/>
  <c r="G3973" i="10" a="1"/>
  <c r="G3973" i="10" s="1"/>
  <c r="J3973" i="10" s="1"/>
  <c r="I3972" i="10"/>
  <c r="I3972" i="10" a="1"/>
  <c r="G3972" i="10"/>
  <c r="J3972" i="10" s="1"/>
  <c r="G3972" i="10" a="1"/>
  <c r="I3971" i="10" a="1"/>
  <c r="I3971" i="10" s="1"/>
  <c r="G3971" i="10" a="1"/>
  <c r="G3971" i="10" s="1"/>
  <c r="J3971" i="10" s="1"/>
  <c r="I3970" i="10" a="1"/>
  <c r="I3970" i="10" s="1"/>
  <c r="G3970" i="10" a="1"/>
  <c r="G3970" i="10" s="1"/>
  <c r="J3970" i="10" s="1"/>
  <c r="I3969" i="10" a="1"/>
  <c r="I3969" i="10" s="1"/>
  <c r="G3969" i="10"/>
  <c r="G3969" i="10" a="1"/>
  <c r="I3968" i="10"/>
  <c r="I3968" i="10" a="1"/>
  <c r="G3968" i="10"/>
  <c r="J3968" i="10" s="1"/>
  <c r="G3968" i="10" a="1"/>
  <c r="I3967" i="10"/>
  <c r="I3967" i="10" a="1"/>
  <c r="G3967" i="10" a="1"/>
  <c r="G3967" i="10" s="1"/>
  <c r="J3967" i="10" s="1"/>
  <c r="I3966" i="10" a="1"/>
  <c r="I3966" i="10" s="1"/>
  <c r="G3966" i="10" a="1"/>
  <c r="G3966" i="10" s="1"/>
  <c r="J3966" i="10" s="1"/>
  <c r="I3965" i="10"/>
  <c r="I3965" i="10" a="1"/>
  <c r="G3965" i="10" a="1"/>
  <c r="G3965" i="10" s="1"/>
  <c r="J3965" i="10" s="1"/>
  <c r="I3964" i="10" a="1"/>
  <c r="I3964" i="10" s="1"/>
  <c r="G3964" i="10"/>
  <c r="G3964" i="10" a="1"/>
  <c r="I3963" i="10" a="1"/>
  <c r="I3963" i="10" s="1"/>
  <c r="G3963" i="10"/>
  <c r="G3963" i="10" a="1"/>
  <c r="I3962" i="10" a="1"/>
  <c r="I3962" i="10" s="1"/>
  <c r="G3962" i="10" a="1"/>
  <c r="G3962" i="10" s="1"/>
  <c r="I3961" i="10"/>
  <c r="I3961" i="10" a="1"/>
  <c r="G3961" i="10"/>
  <c r="G3961" i="10" a="1"/>
  <c r="I3960" i="10"/>
  <c r="I3960" i="10" a="1"/>
  <c r="G3960" i="10" a="1"/>
  <c r="G3960" i="10" s="1"/>
  <c r="J3960" i="10" s="1"/>
  <c r="I3959" i="10" a="1"/>
  <c r="I3959" i="10" s="1"/>
  <c r="G3959" i="10" a="1"/>
  <c r="G3959" i="10" s="1"/>
  <c r="I3958" i="10" a="1"/>
  <c r="I3958" i="10" s="1"/>
  <c r="G3958" i="10" a="1"/>
  <c r="G3958" i="10" s="1"/>
  <c r="J3958" i="10" s="1"/>
  <c r="I3957" i="10"/>
  <c r="I3957" i="10" a="1"/>
  <c r="G3957" i="10"/>
  <c r="G3957" i="10" a="1"/>
  <c r="I3956" i="10" a="1"/>
  <c r="I3956" i="10" s="1"/>
  <c r="G3956" i="10"/>
  <c r="J3956" i="10" s="1"/>
  <c r="G3956" i="10" a="1"/>
  <c r="I3955" i="10" a="1"/>
  <c r="I3955" i="10" s="1"/>
  <c r="G3955" i="10" a="1"/>
  <c r="G3955" i="10" s="1"/>
  <c r="I3954" i="10"/>
  <c r="I3954" i="10" a="1"/>
  <c r="G3954" i="10" a="1"/>
  <c r="G3954" i="10" s="1"/>
  <c r="J3954" i="10" s="1"/>
  <c r="I3953" i="10" a="1"/>
  <c r="I3953" i="10" s="1"/>
  <c r="G3953" i="10"/>
  <c r="G3953" i="10" a="1"/>
  <c r="I3952" i="10"/>
  <c r="I3952" i="10" a="1"/>
  <c r="G3952" i="10" a="1"/>
  <c r="G3952" i="10" s="1"/>
  <c r="J3952" i="10" s="1"/>
  <c r="I3951" i="10" a="1"/>
  <c r="I3951" i="10" s="1"/>
  <c r="G3951" i="10" a="1"/>
  <c r="G3951" i="10" s="1"/>
  <c r="J3951" i="10" s="1"/>
  <c r="I3950" i="10" a="1"/>
  <c r="I3950" i="10" s="1"/>
  <c r="J3950" i="10" s="1"/>
  <c r="G3950" i="10"/>
  <c r="G3950" i="10" a="1"/>
  <c r="I3949" i="10"/>
  <c r="I3949" i="10" a="1"/>
  <c r="G3949" i="10" a="1"/>
  <c r="G3949" i="10" s="1"/>
  <c r="J3949" i="10" s="1"/>
  <c r="I3948" i="10"/>
  <c r="I3948" i="10" a="1"/>
  <c r="G3948" i="10"/>
  <c r="J3948" i="10" s="1"/>
  <c r="G3948" i="10" a="1"/>
  <c r="I3947" i="10" a="1"/>
  <c r="I3947" i="10" s="1"/>
  <c r="G3947" i="10" a="1"/>
  <c r="G3947" i="10" s="1"/>
  <c r="J3947" i="10" s="1"/>
  <c r="I3946" i="10" a="1"/>
  <c r="I3946" i="10" s="1"/>
  <c r="G3946" i="10" a="1"/>
  <c r="G3946" i="10" s="1"/>
  <c r="I3945" i="10" a="1"/>
  <c r="I3945" i="10" s="1"/>
  <c r="G3945" i="10"/>
  <c r="G3945" i="10" a="1"/>
  <c r="I3944" i="10"/>
  <c r="I3944" i="10" a="1"/>
  <c r="G3944" i="10"/>
  <c r="J3944" i="10" s="1"/>
  <c r="G3944" i="10" a="1"/>
  <c r="I3943" i="10"/>
  <c r="I3943" i="10" a="1"/>
  <c r="G3943" i="10" a="1"/>
  <c r="G3943" i="10" s="1"/>
  <c r="J3943" i="10" s="1"/>
  <c r="I3942" i="10" a="1"/>
  <c r="I3942" i="10" s="1"/>
  <c r="G3942" i="10" a="1"/>
  <c r="G3942" i="10" s="1"/>
  <c r="I3941" i="10"/>
  <c r="I3941" i="10" a="1"/>
  <c r="G3941" i="10" a="1"/>
  <c r="G3941" i="10" s="1"/>
  <c r="J3941" i="10" s="1"/>
  <c r="I3940" i="10" a="1"/>
  <c r="I3940" i="10" s="1"/>
  <c r="G3940" i="10"/>
  <c r="G3940" i="10" a="1"/>
  <c r="I3939" i="10" a="1"/>
  <c r="I3939" i="10" s="1"/>
  <c r="G3939" i="10"/>
  <c r="G3939" i="10" a="1"/>
  <c r="I3938" i="10" a="1"/>
  <c r="I3938" i="10" s="1"/>
  <c r="G3938" i="10" a="1"/>
  <c r="G3938" i="10" s="1"/>
  <c r="I3937" i="10"/>
  <c r="I3937" i="10" a="1"/>
  <c r="G3937" i="10"/>
  <c r="G3937" i="10" a="1"/>
  <c r="I3936" i="10"/>
  <c r="I3936" i="10" a="1"/>
  <c r="G3936" i="10" a="1"/>
  <c r="G3936" i="10" s="1"/>
  <c r="J3936" i="10" s="1"/>
  <c r="I3935" i="10" a="1"/>
  <c r="I3935" i="10" s="1"/>
  <c r="G3935" i="10" a="1"/>
  <c r="G3935" i="10" s="1"/>
  <c r="J3935" i="10" s="1"/>
  <c r="I3934" i="10" a="1"/>
  <c r="I3934" i="10" s="1"/>
  <c r="G3934" i="10" a="1"/>
  <c r="G3934" i="10" s="1"/>
  <c r="J3934" i="10" s="1"/>
  <c r="I3933" i="10"/>
  <c r="I3933" i="10" a="1"/>
  <c r="G3933" i="10"/>
  <c r="G3933" i="10" a="1"/>
  <c r="I3932" i="10" a="1"/>
  <c r="I3932" i="10" s="1"/>
  <c r="G3932" i="10"/>
  <c r="J3932" i="10" s="1"/>
  <c r="G3932" i="10" a="1"/>
  <c r="I3931" i="10" a="1"/>
  <c r="I3931" i="10" s="1"/>
  <c r="G3931" i="10" a="1"/>
  <c r="G3931" i="10" s="1"/>
  <c r="I3930" i="10"/>
  <c r="I3930" i="10" a="1"/>
  <c r="G3930" i="10" a="1"/>
  <c r="G3930" i="10" s="1"/>
  <c r="J3930" i="10" s="1"/>
  <c r="I3929" i="10" a="1"/>
  <c r="I3929" i="10" s="1"/>
  <c r="G3929" i="10"/>
  <c r="G3929" i="10" a="1"/>
  <c r="I3928" i="10"/>
  <c r="I3928" i="10" a="1"/>
  <c r="G3928" i="10" a="1"/>
  <c r="G3928" i="10" s="1"/>
  <c r="J3928" i="10" s="1"/>
  <c r="I3927" i="10" a="1"/>
  <c r="I3927" i="10" s="1"/>
  <c r="G3927" i="10" a="1"/>
  <c r="G3927" i="10" s="1"/>
  <c r="J3927" i="10" s="1"/>
  <c r="I3926" i="10" a="1"/>
  <c r="I3926" i="10" s="1"/>
  <c r="J3926" i="10" s="1"/>
  <c r="G3926" i="10"/>
  <c r="G3926" i="10" a="1"/>
  <c r="I3925" i="10"/>
  <c r="I3925" i="10" a="1"/>
  <c r="G3925" i="10" a="1"/>
  <c r="G3925" i="10" s="1"/>
  <c r="J3925" i="10" s="1"/>
  <c r="I3924" i="10"/>
  <c r="I3924" i="10" a="1"/>
  <c r="G3924" i="10"/>
  <c r="J3924" i="10" s="1"/>
  <c r="G3924" i="10" a="1"/>
  <c r="I3923" i="10" a="1"/>
  <c r="I3923" i="10" s="1"/>
  <c r="G3923" i="10" a="1"/>
  <c r="G3923" i="10" s="1"/>
  <c r="J3922" i="10"/>
  <c r="I3922" i="10" a="1"/>
  <c r="I3922" i="10" s="1"/>
  <c r="G3922" i="10" a="1"/>
  <c r="G3922" i="10" s="1"/>
  <c r="I3921" i="10" a="1"/>
  <c r="I3921" i="10" s="1"/>
  <c r="G3921" i="10"/>
  <c r="G3921" i="10" a="1"/>
  <c r="I3920" i="10"/>
  <c r="I3920" i="10" a="1"/>
  <c r="G3920" i="10"/>
  <c r="J3920" i="10" s="1"/>
  <c r="G3920" i="10" a="1"/>
  <c r="I3919" i="10"/>
  <c r="I3919" i="10" a="1"/>
  <c r="G3919" i="10" a="1"/>
  <c r="G3919" i="10" s="1"/>
  <c r="J3919" i="10" s="1"/>
  <c r="I3918" i="10" a="1"/>
  <c r="I3918" i="10" s="1"/>
  <c r="G3918" i="10" a="1"/>
  <c r="G3918" i="10" s="1"/>
  <c r="J3918" i="10" s="1"/>
  <c r="I3917" i="10"/>
  <c r="I3917" i="10" a="1"/>
  <c r="G3917" i="10" a="1"/>
  <c r="G3917" i="10" s="1"/>
  <c r="J3917" i="10" s="1"/>
  <c r="I3916" i="10" a="1"/>
  <c r="I3916" i="10" s="1"/>
  <c r="G3916" i="10"/>
  <c r="J3916" i="10" s="1"/>
  <c r="G3916" i="10" a="1"/>
  <c r="I3915" i="10" a="1"/>
  <c r="I3915" i="10" s="1"/>
  <c r="G3915" i="10"/>
  <c r="G3915" i="10" a="1"/>
  <c r="I3914" i="10" a="1"/>
  <c r="I3914" i="10" s="1"/>
  <c r="G3914" i="10" a="1"/>
  <c r="G3914" i="10" s="1"/>
  <c r="J3914" i="10" s="1"/>
  <c r="I3913" i="10"/>
  <c r="I3913" i="10" a="1"/>
  <c r="G3913" i="10"/>
  <c r="G3913" i="10" a="1"/>
  <c r="I3912" i="10"/>
  <c r="I3912" i="10" a="1"/>
  <c r="G3912" i="10" a="1"/>
  <c r="G3912" i="10" s="1"/>
  <c r="J3912" i="10" s="1"/>
  <c r="I3911" i="10" a="1"/>
  <c r="I3911" i="10" s="1"/>
  <c r="G3911" i="10" a="1"/>
  <c r="G3911" i="10" s="1"/>
  <c r="I3910" i="10" a="1"/>
  <c r="I3910" i="10" s="1"/>
  <c r="G3910" i="10" a="1"/>
  <c r="G3910" i="10" s="1"/>
  <c r="I3909" i="10"/>
  <c r="I3909" i="10" a="1"/>
  <c r="G3909" i="10"/>
  <c r="G3909" i="10" a="1"/>
  <c r="I3908" i="10" a="1"/>
  <c r="I3908" i="10" s="1"/>
  <c r="G3908" i="10"/>
  <c r="G3908" i="10" a="1"/>
  <c r="I3907" i="10" a="1"/>
  <c r="I3907" i="10" s="1"/>
  <c r="G3907" i="10" a="1"/>
  <c r="G3907" i="10" s="1"/>
  <c r="J3907" i="10" s="1"/>
  <c r="I3906" i="10"/>
  <c r="I3906" i="10" a="1"/>
  <c r="G3906" i="10" a="1"/>
  <c r="G3906" i="10" s="1"/>
  <c r="J3906" i="10" s="1"/>
  <c r="I3905" i="10" a="1"/>
  <c r="I3905" i="10" s="1"/>
  <c r="G3905" i="10"/>
  <c r="G3905" i="10" a="1"/>
  <c r="I3904" i="10"/>
  <c r="I3904" i="10" a="1"/>
  <c r="G3904" i="10" a="1"/>
  <c r="G3904" i="10" s="1"/>
  <c r="J3904" i="10" s="1"/>
  <c r="I3903" i="10" a="1"/>
  <c r="I3903" i="10" s="1"/>
  <c r="G3903" i="10" a="1"/>
  <c r="G3903" i="10" s="1"/>
  <c r="J3903" i="10" s="1"/>
  <c r="I3902" i="10" a="1"/>
  <c r="I3902" i="10" s="1"/>
  <c r="J3902" i="10" s="1"/>
  <c r="G3902" i="10"/>
  <c r="G3902" i="10" a="1"/>
  <c r="I3901" i="10"/>
  <c r="I3901" i="10" a="1"/>
  <c r="G3901" i="10" a="1"/>
  <c r="G3901" i="10" s="1"/>
  <c r="J3901" i="10" s="1"/>
  <c r="I3900" i="10"/>
  <c r="I3900" i="10" a="1"/>
  <c r="G3900" i="10"/>
  <c r="J3900" i="10" s="1"/>
  <c r="G3900" i="10" a="1"/>
  <c r="I3899" i="10" a="1"/>
  <c r="I3899" i="10" s="1"/>
  <c r="G3899" i="10" a="1"/>
  <c r="G3899" i="10" s="1"/>
  <c r="I3898" i="10" a="1"/>
  <c r="I3898" i="10" s="1"/>
  <c r="J3898" i="10" s="1"/>
  <c r="G3898" i="10" a="1"/>
  <c r="G3898" i="10" s="1"/>
  <c r="I3897" i="10" a="1"/>
  <c r="I3897" i="10" s="1"/>
  <c r="G3897" i="10"/>
  <c r="J3897" i="10" s="1"/>
  <c r="G3897" i="10" a="1"/>
  <c r="I3896" i="10"/>
  <c r="I3896" i="10" a="1"/>
  <c r="G3896" i="10"/>
  <c r="J3896" i="10" s="1"/>
  <c r="G3896" i="10" a="1"/>
  <c r="I3895" i="10"/>
  <c r="I3895" i="10" a="1"/>
  <c r="G3895" i="10" a="1"/>
  <c r="G3895" i="10" s="1"/>
  <c r="J3895" i="10" s="1"/>
  <c r="I3894" i="10" a="1"/>
  <c r="I3894" i="10" s="1"/>
  <c r="G3894" i="10" a="1"/>
  <c r="G3894" i="10" s="1"/>
  <c r="I3893" i="10"/>
  <c r="I3893" i="10" a="1"/>
  <c r="G3893" i="10" a="1"/>
  <c r="G3893" i="10" s="1"/>
  <c r="J3893" i="10" s="1"/>
  <c r="I3892" i="10" a="1"/>
  <c r="I3892" i="10" s="1"/>
  <c r="G3892" i="10"/>
  <c r="J3892" i="10" s="1"/>
  <c r="G3892" i="10" a="1"/>
  <c r="I3891" i="10" a="1"/>
  <c r="I3891" i="10" s="1"/>
  <c r="G3891" i="10"/>
  <c r="G3891" i="10" a="1"/>
  <c r="J3890" i="10"/>
  <c r="I3890" i="10" a="1"/>
  <c r="I3890" i="10" s="1"/>
  <c r="G3890" i="10" a="1"/>
  <c r="G3890" i="10" s="1"/>
  <c r="I3889" i="10"/>
  <c r="I3889" i="10" a="1"/>
  <c r="G3889" i="10"/>
  <c r="G3889" i="10" a="1"/>
  <c r="I3888" i="10"/>
  <c r="I3888" i="10" a="1"/>
  <c r="G3888" i="10" a="1"/>
  <c r="G3888" i="10" s="1"/>
  <c r="J3888" i="10" s="1"/>
  <c r="I3887" i="10" a="1"/>
  <c r="I3887" i="10" s="1"/>
  <c r="G3887" i="10" a="1"/>
  <c r="G3887" i="10" s="1"/>
  <c r="J3887" i="10" s="1"/>
  <c r="I3886" i="10" a="1"/>
  <c r="I3886" i="10" s="1"/>
  <c r="G3886" i="10" a="1"/>
  <c r="G3886" i="10" s="1"/>
  <c r="I3885" i="10"/>
  <c r="I3885" i="10" a="1"/>
  <c r="G3885" i="10"/>
  <c r="G3885" i="10" a="1"/>
  <c r="I3884" i="10" a="1"/>
  <c r="I3884" i="10" s="1"/>
  <c r="G3884" i="10"/>
  <c r="G3884" i="10" a="1"/>
  <c r="I3883" i="10" a="1"/>
  <c r="I3883" i="10" s="1"/>
  <c r="G3883" i="10" a="1"/>
  <c r="G3883" i="10" s="1"/>
  <c r="J3883" i="10" s="1"/>
  <c r="I3882" i="10"/>
  <c r="I3882" i="10" a="1"/>
  <c r="G3882" i="10" a="1"/>
  <c r="G3882" i="10" s="1"/>
  <c r="J3882" i="10" s="1"/>
  <c r="I3881" i="10" a="1"/>
  <c r="I3881" i="10" s="1"/>
  <c r="G3881" i="10"/>
  <c r="G3881" i="10" a="1"/>
  <c r="I3880" i="10"/>
  <c r="I3880" i="10" a="1"/>
  <c r="G3880" i="10" a="1"/>
  <c r="G3880" i="10" s="1"/>
  <c r="J3880" i="10" s="1"/>
  <c r="I3879" i="10" a="1"/>
  <c r="I3879" i="10" s="1"/>
  <c r="G3879" i="10" a="1"/>
  <c r="G3879" i="10" s="1"/>
  <c r="J3879" i="10" s="1"/>
  <c r="I3878" i="10" a="1"/>
  <c r="I3878" i="10" s="1"/>
  <c r="J3878" i="10" s="1"/>
  <c r="G3878" i="10"/>
  <c r="G3878" i="10" a="1"/>
  <c r="I3877" i="10"/>
  <c r="I3877" i="10" a="1"/>
  <c r="G3877" i="10" a="1"/>
  <c r="G3877" i="10" s="1"/>
  <c r="J3877" i="10" s="1"/>
  <c r="I3876" i="10"/>
  <c r="I3876" i="10" a="1"/>
  <c r="G3876" i="10"/>
  <c r="J3876" i="10" s="1"/>
  <c r="G3876" i="10" a="1"/>
  <c r="I3875" i="10" a="1"/>
  <c r="I3875" i="10" s="1"/>
  <c r="G3875" i="10" a="1"/>
  <c r="G3875" i="10" s="1"/>
  <c r="J3874" i="10"/>
  <c r="I3874" i="10" a="1"/>
  <c r="I3874" i="10" s="1"/>
  <c r="G3874" i="10" a="1"/>
  <c r="G3874" i="10" s="1"/>
  <c r="I3873" i="10" a="1"/>
  <c r="I3873" i="10" s="1"/>
  <c r="G3873" i="10"/>
  <c r="J3873" i="10" s="1"/>
  <c r="G3873" i="10" a="1"/>
  <c r="I3872" i="10"/>
  <c r="I3872" i="10" a="1"/>
  <c r="G3872" i="10"/>
  <c r="J3872" i="10" s="1"/>
  <c r="G3872" i="10" a="1"/>
  <c r="I3871" i="10"/>
  <c r="I3871" i="10" a="1"/>
  <c r="G3871" i="10" a="1"/>
  <c r="G3871" i="10" s="1"/>
  <c r="J3871" i="10" s="1"/>
  <c r="I3870" i="10" a="1"/>
  <c r="I3870" i="10" s="1"/>
  <c r="G3870" i="10" a="1"/>
  <c r="G3870" i="10" s="1"/>
  <c r="I3869" i="10"/>
  <c r="I3869" i="10" a="1"/>
  <c r="G3869" i="10" a="1"/>
  <c r="G3869" i="10" s="1"/>
  <c r="J3869" i="10" s="1"/>
  <c r="I3868" i="10" a="1"/>
  <c r="I3868" i="10" s="1"/>
  <c r="G3868" i="10"/>
  <c r="J3868" i="10" s="1"/>
  <c r="G3868" i="10" a="1"/>
  <c r="I3867" i="10" a="1"/>
  <c r="I3867" i="10" s="1"/>
  <c r="G3867" i="10"/>
  <c r="G3867" i="10" a="1"/>
  <c r="I3866" i="10" a="1"/>
  <c r="I3866" i="10" s="1"/>
  <c r="G3866" i="10" a="1"/>
  <c r="G3866" i="10" s="1"/>
  <c r="J3866" i="10" s="1"/>
  <c r="I3865" i="10"/>
  <c r="I3865" i="10" a="1"/>
  <c r="G3865" i="10"/>
  <c r="G3865" i="10" a="1"/>
  <c r="I3864" i="10"/>
  <c r="I3864" i="10" a="1"/>
  <c r="G3864" i="10" a="1"/>
  <c r="G3864" i="10" s="1"/>
  <c r="J3864" i="10" s="1"/>
  <c r="I3863" i="10" a="1"/>
  <c r="I3863" i="10" s="1"/>
  <c r="G3863" i="10" a="1"/>
  <c r="G3863" i="10" s="1"/>
  <c r="I3862" i="10"/>
  <c r="I3862" i="10" a="1"/>
  <c r="G3862" i="10" a="1"/>
  <c r="G3862" i="10" s="1"/>
  <c r="I3861" i="10"/>
  <c r="I3861" i="10" a="1"/>
  <c r="G3861" i="10"/>
  <c r="G3861" i="10" a="1"/>
  <c r="I3860" i="10" a="1"/>
  <c r="I3860" i="10" s="1"/>
  <c r="G3860" i="10"/>
  <c r="G3860" i="10" a="1"/>
  <c r="I3859" i="10" a="1"/>
  <c r="I3859" i="10" s="1"/>
  <c r="G3859" i="10" a="1"/>
  <c r="G3859" i="10" s="1"/>
  <c r="I3858" i="10"/>
  <c r="I3858" i="10" a="1"/>
  <c r="G3858" i="10"/>
  <c r="J3858" i="10" s="1"/>
  <c r="G3858" i="10" a="1"/>
  <c r="I3857" i="10" a="1"/>
  <c r="I3857" i="10" s="1"/>
  <c r="G3857" i="10"/>
  <c r="G3857" i="10" a="1"/>
  <c r="I3856" i="10"/>
  <c r="I3856" i="10" a="1"/>
  <c r="G3856" i="10" a="1"/>
  <c r="G3856" i="10" s="1"/>
  <c r="J3856" i="10" s="1"/>
  <c r="I3855" i="10" a="1"/>
  <c r="I3855" i="10" s="1"/>
  <c r="G3855" i="10" a="1"/>
  <c r="G3855" i="10" s="1"/>
  <c r="J3854" i="10"/>
  <c r="I3854" i="10" a="1"/>
  <c r="I3854" i="10" s="1"/>
  <c r="G3854" i="10"/>
  <c r="G3854" i="10" a="1"/>
  <c r="I3853" i="10"/>
  <c r="I3853" i="10" a="1"/>
  <c r="G3853" i="10" a="1"/>
  <c r="G3853" i="10" s="1"/>
  <c r="I3852" i="10"/>
  <c r="I3852" i="10" a="1"/>
  <c r="G3852" i="10"/>
  <c r="J3852" i="10" s="1"/>
  <c r="G3852" i="10" a="1"/>
  <c r="I3851" i="10" a="1"/>
  <c r="I3851" i="10" s="1"/>
  <c r="G3851" i="10" a="1"/>
  <c r="G3851" i="10" s="1"/>
  <c r="I3850" i="10" a="1"/>
  <c r="I3850" i="10" s="1"/>
  <c r="J3850" i="10" s="1"/>
  <c r="G3850" i="10" a="1"/>
  <c r="G3850" i="10" s="1"/>
  <c r="I3849" i="10" a="1"/>
  <c r="I3849" i="10" s="1"/>
  <c r="G3849" i="10"/>
  <c r="J3849" i="10" s="1"/>
  <c r="G3849" i="10" a="1"/>
  <c r="I3848" i="10"/>
  <c r="I3848" i="10" a="1"/>
  <c r="G3848" i="10"/>
  <c r="G3848" i="10" a="1"/>
  <c r="I3847" i="10"/>
  <c r="I3847" i="10" a="1"/>
  <c r="G3847" i="10"/>
  <c r="J3847" i="10" s="1"/>
  <c r="G3847" i="10" a="1"/>
  <c r="I3846" i="10" a="1"/>
  <c r="I3846" i="10" s="1"/>
  <c r="G3846" i="10" a="1"/>
  <c r="G3846" i="10" s="1"/>
  <c r="J3846" i="10" s="1"/>
  <c r="I3845" i="10"/>
  <c r="I3845" i="10" a="1"/>
  <c r="G3845" i="10" a="1"/>
  <c r="G3845" i="10" s="1"/>
  <c r="J3845" i="10" s="1"/>
  <c r="I3844" i="10" a="1"/>
  <c r="I3844" i="10" s="1"/>
  <c r="G3844" i="10"/>
  <c r="J3844" i="10" s="1"/>
  <c r="G3844" i="10" a="1"/>
  <c r="I3843" i="10" a="1"/>
  <c r="I3843" i="10" s="1"/>
  <c r="G3843" i="10"/>
  <c r="G3843" i="10" a="1"/>
  <c r="I3842" i="10" a="1"/>
  <c r="I3842" i="10" s="1"/>
  <c r="G3842" i="10" a="1"/>
  <c r="G3842" i="10" s="1"/>
  <c r="J3842" i="10" s="1"/>
  <c r="I3841" i="10"/>
  <c r="I3841" i="10" a="1"/>
  <c r="G3841" i="10"/>
  <c r="J3841" i="10" s="1"/>
  <c r="G3841" i="10" a="1"/>
  <c r="I3840" i="10"/>
  <c r="J3840" i="10" s="1"/>
  <c r="I3840" i="10" a="1"/>
  <c r="G3840" i="10" a="1"/>
  <c r="G3840" i="10" s="1"/>
  <c r="I3839" i="10" a="1"/>
  <c r="I3839" i="10" s="1"/>
  <c r="G3839" i="10" a="1"/>
  <c r="G3839" i="10" s="1"/>
  <c r="J3839" i="10" s="1"/>
  <c r="I3838" i="10" a="1"/>
  <c r="I3838" i="10" s="1"/>
  <c r="G3838" i="10" a="1"/>
  <c r="G3838" i="10" s="1"/>
  <c r="I3837" i="10"/>
  <c r="I3837" i="10" a="1"/>
  <c r="G3837" i="10"/>
  <c r="J3837" i="10" s="1"/>
  <c r="G3837" i="10" a="1"/>
  <c r="I3836" i="10" a="1"/>
  <c r="I3836" i="10" s="1"/>
  <c r="G3836" i="10"/>
  <c r="J3836" i="10" s="1"/>
  <c r="G3836" i="10" a="1"/>
  <c r="I3835" i="10" a="1"/>
  <c r="I3835" i="10" s="1"/>
  <c r="G3835" i="10" a="1"/>
  <c r="G3835" i="10" s="1"/>
  <c r="I3834" i="10"/>
  <c r="I3834" i="10" a="1"/>
  <c r="G3834" i="10" a="1"/>
  <c r="G3834" i="10" s="1"/>
  <c r="J3834" i="10" s="1"/>
  <c r="I3833" i="10" a="1"/>
  <c r="I3833" i="10" s="1"/>
  <c r="G3833" i="10"/>
  <c r="G3833" i="10" a="1"/>
  <c r="I3832" i="10"/>
  <c r="I3832" i="10" a="1"/>
  <c r="G3832" i="10" a="1"/>
  <c r="G3832" i="10" s="1"/>
  <c r="J3832" i="10" s="1"/>
  <c r="I3831" i="10" a="1"/>
  <c r="I3831" i="10" s="1"/>
  <c r="G3831" i="10" a="1"/>
  <c r="G3831" i="10" s="1"/>
  <c r="J3831" i="10" s="1"/>
  <c r="I3830" i="10" a="1"/>
  <c r="I3830" i="10" s="1"/>
  <c r="J3830" i="10" s="1"/>
  <c r="G3830" i="10"/>
  <c r="G3830" i="10" a="1"/>
  <c r="I3829" i="10"/>
  <c r="I3829" i="10" a="1"/>
  <c r="G3829" i="10" a="1"/>
  <c r="G3829" i="10" s="1"/>
  <c r="I3828" i="10"/>
  <c r="I3828" i="10" a="1"/>
  <c r="G3828" i="10"/>
  <c r="J3828" i="10" s="1"/>
  <c r="G3828" i="10" a="1"/>
  <c r="I3827" i="10" a="1"/>
  <c r="I3827" i="10" s="1"/>
  <c r="G3827" i="10" a="1"/>
  <c r="G3827" i="10" s="1"/>
  <c r="I3826" i="10" a="1"/>
  <c r="I3826" i="10" s="1"/>
  <c r="J3826" i="10" s="1"/>
  <c r="G3826" i="10" a="1"/>
  <c r="G3826" i="10" s="1"/>
  <c r="I3825" i="10" a="1"/>
  <c r="I3825" i="10" s="1"/>
  <c r="G3825" i="10"/>
  <c r="G3825" i="10" a="1"/>
  <c r="I3824" i="10"/>
  <c r="I3824" i="10" a="1"/>
  <c r="G3824" i="10"/>
  <c r="J3824" i="10" s="1"/>
  <c r="G3824" i="10" a="1"/>
  <c r="I3823" i="10"/>
  <c r="I3823" i="10" a="1"/>
  <c r="G3823" i="10" a="1"/>
  <c r="G3823" i="10" s="1"/>
  <c r="J3823" i="10" s="1"/>
  <c r="I3822" i="10" a="1"/>
  <c r="I3822" i="10" s="1"/>
  <c r="G3822" i="10" a="1"/>
  <c r="G3822" i="10" s="1"/>
  <c r="I3821" i="10" a="1"/>
  <c r="I3821" i="10" s="1"/>
  <c r="G3821" i="10" a="1"/>
  <c r="G3821" i="10" s="1"/>
  <c r="I3820" i="10" a="1"/>
  <c r="I3820" i="10" s="1"/>
  <c r="G3820" i="10"/>
  <c r="G3820" i="10" a="1"/>
  <c r="I3819" i="10" a="1"/>
  <c r="I3819" i="10" s="1"/>
  <c r="G3819" i="10"/>
  <c r="J3819" i="10" s="1"/>
  <c r="G3819" i="10" a="1"/>
  <c r="I3818" i="10" a="1"/>
  <c r="I3818" i="10" s="1"/>
  <c r="G3818" i="10" a="1"/>
  <c r="G3818" i="10" s="1"/>
  <c r="J3818" i="10" s="1"/>
  <c r="I3817" i="10"/>
  <c r="I3817" i="10" a="1"/>
  <c r="G3817" i="10" a="1"/>
  <c r="G3817" i="10" s="1"/>
  <c r="J3817" i="10" s="1"/>
  <c r="I3816" i="10"/>
  <c r="I3816" i="10" a="1"/>
  <c r="G3816" i="10"/>
  <c r="J3816" i="10" s="1"/>
  <c r="G3816" i="10" a="1"/>
  <c r="I3815" i="10" a="1"/>
  <c r="I3815" i="10" s="1"/>
  <c r="G3815" i="10" a="1"/>
  <c r="G3815" i="10" s="1"/>
  <c r="I3814" i="10"/>
  <c r="I3814" i="10" a="1"/>
  <c r="G3814" i="10" a="1"/>
  <c r="G3814" i="10" s="1"/>
  <c r="I3813" i="10"/>
  <c r="I3813" i="10" a="1"/>
  <c r="G3813" i="10"/>
  <c r="J3813" i="10" s="1"/>
  <c r="G3813" i="10" a="1"/>
  <c r="J3812" i="10"/>
  <c r="I3812" i="10" a="1"/>
  <c r="I3812" i="10" s="1"/>
  <c r="G3812" i="10"/>
  <c r="G3812" i="10" a="1"/>
  <c r="I3811" i="10" a="1"/>
  <c r="I3811" i="10" s="1"/>
  <c r="G3811" i="10" a="1"/>
  <c r="G3811" i="10" s="1"/>
  <c r="I3810" i="10"/>
  <c r="I3810" i="10" a="1"/>
  <c r="G3810" i="10" a="1"/>
  <c r="G3810" i="10" s="1"/>
  <c r="J3810" i="10" s="1"/>
  <c r="I3809" i="10" a="1"/>
  <c r="I3809" i="10" s="1"/>
  <c r="G3809" i="10"/>
  <c r="G3809" i="10" a="1"/>
  <c r="I3808" i="10"/>
  <c r="I3808" i="10" a="1"/>
  <c r="G3808" i="10" a="1"/>
  <c r="G3808" i="10" s="1"/>
  <c r="I3807" i="10" a="1"/>
  <c r="I3807" i="10" s="1"/>
  <c r="G3807" i="10" a="1"/>
  <c r="G3807" i="10" s="1"/>
  <c r="J3807" i="10" s="1"/>
  <c r="I3806" i="10" a="1"/>
  <c r="I3806" i="10" s="1"/>
  <c r="G3806" i="10"/>
  <c r="J3806" i="10" s="1"/>
  <c r="G3806" i="10" a="1"/>
  <c r="I3805" i="10"/>
  <c r="I3805" i="10" a="1"/>
  <c r="G3805" i="10" a="1"/>
  <c r="G3805" i="10" s="1"/>
  <c r="J3805" i="10" s="1"/>
  <c r="I3804" i="10"/>
  <c r="I3804" i="10" a="1"/>
  <c r="G3804" i="10" a="1"/>
  <c r="G3804" i="10" s="1"/>
  <c r="J3804" i="10" s="1"/>
  <c r="I3803" i="10"/>
  <c r="I3803" i="10" a="1"/>
  <c r="G3803" i="10" a="1"/>
  <c r="G3803" i="10" s="1"/>
  <c r="J3803" i="10" s="1"/>
  <c r="I3802" i="10" a="1"/>
  <c r="I3802" i="10" s="1"/>
  <c r="G3802" i="10" a="1"/>
  <c r="G3802" i="10" s="1"/>
  <c r="J3802" i="10" s="1"/>
  <c r="I3801" i="10" a="1"/>
  <c r="I3801" i="10" s="1"/>
  <c r="G3801" i="10"/>
  <c r="J3801" i="10" s="1"/>
  <c r="G3801" i="10" a="1"/>
  <c r="I3800" i="10"/>
  <c r="I3800" i="10" a="1"/>
  <c r="G3800" i="10"/>
  <c r="J3800" i="10" s="1"/>
  <c r="G3800" i="10" a="1"/>
  <c r="I3799" i="10"/>
  <c r="I3799" i="10" a="1"/>
  <c r="G3799" i="10" a="1"/>
  <c r="G3799" i="10" s="1"/>
  <c r="J3799" i="10" s="1"/>
  <c r="I3798" i="10"/>
  <c r="I3798" i="10" a="1"/>
  <c r="G3798" i="10" a="1"/>
  <c r="G3798" i="10" s="1"/>
  <c r="J3798" i="10" s="1"/>
  <c r="I3797" i="10" a="1"/>
  <c r="I3797" i="10" s="1"/>
  <c r="G3797" i="10" a="1"/>
  <c r="G3797" i="10" s="1"/>
  <c r="I3796" i="10"/>
  <c r="I3796" i="10" a="1"/>
  <c r="G3796" i="10"/>
  <c r="G3796" i="10" a="1"/>
  <c r="I3795" i="10" a="1"/>
  <c r="I3795" i="10" s="1"/>
  <c r="G3795" i="10"/>
  <c r="G3795" i="10" a="1"/>
  <c r="I3794" i="10" a="1"/>
  <c r="I3794" i="10" s="1"/>
  <c r="G3794" i="10" a="1"/>
  <c r="G3794" i="10" s="1"/>
  <c r="J3794" i="10" s="1"/>
  <c r="I3793" i="10"/>
  <c r="I3793" i="10" a="1"/>
  <c r="G3793" i="10"/>
  <c r="J3793" i="10" s="1"/>
  <c r="G3793" i="10" a="1"/>
  <c r="I3792" i="10"/>
  <c r="I3792" i="10" a="1"/>
  <c r="G3792" i="10" a="1"/>
  <c r="G3792" i="10" s="1"/>
  <c r="J3792" i="10" s="1"/>
  <c r="I3791" i="10" a="1"/>
  <c r="I3791" i="10" s="1"/>
  <c r="G3791" i="10" a="1"/>
  <c r="G3791" i="10" s="1"/>
  <c r="J3791" i="10" s="1"/>
  <c r="I3790" i="10" a="1"/>
  <c r="I3790" i="10" s="1"/>
  <c r="G3790" i="10" a="1"/>
  <c r="G3790" i="10" s="1"/>
  <c r="I3789" i="10"/>
  <c r="I3789" i="10" a="1"/>
  <c r="G3789" i="10"/>
  <c r="G3789" i="10" a="1"/>
  <c r="I3788" i="10" a="1"/>
  <c r="I3788" i="10" s="1"/>
  <c r="J3788" i="10" s="1"/>
  <c r="G3788" i="10"/>
  <c r="G3788" i="10" a="1"/>
  <c r="I3787" i="10" a="1"/>
  <c r="I3787" i="10" s="1"/>
  <c r="G3787" i="10"/>
  <c r="G3787" i="10" a="1"/>
  <c r="I3786" i="10"/>
  <c r="I3786" i="10" a="1"/>
  <c r="G3786" i="10" a="1"/>
  <c r="G3786" i="10" s="1"/>
  <c r="J3786" i="10" s="1"/>
  <c r="I3785" i="10"/>
  <c r="I3785" i="10" a="1"/>
  <c r="G3785" i="10"/>
  <c r="J3785" i="10" s="1"/>
  <c r="G3785" i="10" a="1"/>
  <c r="I3784" i="10" a="1"/>
  <c r="I3784" i="10" s="1"/>
  <c r="G3784" i="10" a="1"/>
  <c r="G3784" i="10" s="1"/>
  <c r="I3783" i="10" a="1"/>
  <c r="I3783" i="10" s="1"/>
  <c r="G3783" i="10" a="1"/>
  <c r="G3783" i="10" s="1"/>
  <c r="J3783" i="10" s="1"/>
  <c r="I3782" i="10" a="1"/>
  <c r="I3782" i="10" s="1"/>
  <c r="G3782" i="10"/>
  <c r="J3782" i="10" s="1"/>
  <c r="G3782" i="10" a="1"/>
  <c r="I3781" i="10"/>
  <c r="I3781" i="10" a="1"/>
  <c r="G3781" i="10"/>
  <c r="J3781" i="10" s="1"/>
  <c r="G3781" i="10" a="1"/>
  <c r="J3780" i="10"/>
  <c r="I3780" i="10"/>
  <c r="I3780" i="10" a="1"/>
  <c r="G3780" i="10"/>
  <c r="G3780" i="10" a="1"/>
  <c r="I3779" i="10"/>
  <c r="I3779" i="10" a="1"/>
  <c r="G3779" i="10" a="1"/>
  <c r="G3779" i="10" s="1"/>
  <c r="I3778" i="10" a="1"/>
  <c r="I3778" i="10" s="1"/>
  <c r="G3778" i="10" a="1"/>
  <c r="G3778" i="10" s="1"/>
  <c r="I3777" i="10" a="1"/>
  <c r="I3777" i="10" s="1"/>
  <c r="G3777" i="10"/>
  <c r="J3777" i="10" s="1"/>
  <c r="G3777" i="10" a="1"/>
  <c r="I3776" i="10" a="1"/>
  <c r="I3776" i="10" s="1"/>
  <c r="G3776" i="10"/>
  <c r="J3776" i="10" s="1"/>
  <c r="G3776" i="10" a="1"/>
  <c r="I3775" i="10"/>
  <c r="I3775" i="10" a="1"/>
  <c r="G3775" i="10" a="1"/>
  <c r="G3775" i="10" s="1"/>
  <c r="J3775" i="10" s="1"/>
  <c r="I3774" i="10"/>
  <c r="I3774" i="10" a="1"/>
  <c r="G3774" i="10" a="1"/>
  <c r="G3774" i="10" s="1"/>
  <c r="J3774" i="10" s="1"/>
  <c r="I3773" i="10" a="1"/>
  <c r="I3773" i="10" s="1"/>
  <c r="G3773" i="10" a="1"/>
  <c r="G3773" i="10" s="1"/>
  <c r="I3772" i="10"/>
  <c r="I3772" i="10" a="1"/>
  <c r="G3772" i="10"/>
  <c r="J3772" i="10" s="1"/>
  <c r="G3772" i="10" a="1"/>
  <c r="I3771" i="10" a="1"/>
  <c r="I3771" i="10" s="1"/>
  <c r="G3771" i="10"/>
  <c r="G3771" i="10" a="1"/>
  <c r="I3770" i="10" a="1"/>
  <c r="I3770" i="10" s="1"/>
  <c r="G3770" i="10"/>
  <c r="J3770" i="10" s="1"/>
  <c r="G3770" i="10" a="1"/>
  <c r="I3769" i="10"/>
  <c r="I3769" i="10" a="1"/>
  <c r="G3769" i="10" a="1"/>
  <c r="G3769" i="10" s="1"/>
  <c r="J3769" i="10" s="1"/>
  <c r="I3768" i="10"/>
  <c r="I3768" i="10" a="1"/>
  <c r="G3768" i="10" a="1"/>
  <c r="G3768" i="10" s="1"/>
  <c r="J3768" i="10" s="1"/>
  <c r="I3767" i="10"/>
  <c r="I3767" i="10" a="1"/>
  <c r="G3767" i="10" a="1"/>
  <c r="G3767" i="10" s="1"/>
  <c r="J3767" i="10" s="1"/>
  <c r="I3766" i="10" a="1"/>
  <c r="I3766" i="10" s="1"/>
  <c r="G3766" i="10" a="1"/>
  <c r="G3766" i="10" s="1"/>
  <c r="I3765" i="10" a="1"/>
  <c r="I3765" i="10" s="1"/>
  <c r="G3765" i="10"/>
  <c r="G3765" i="10" a="1"/>
  <c r="I3764" i="10" a="1"/>
  <c r="I3764" i="10" s="1"/>
  <c r="G3764" i="10"/>
  <c r="J3764" i="10" s="1"/>
  <c r="G3764" i="10" a="1"/>
  <c r="I3763" i="10" a="1"/>
  <c r="I3763" i="10" s="1"/>
  <c r="G3763" i="10" a="1"/>
  <c r="G3763" i="10" s="1"/>
  <c r="J3763" i="10" s="1"/>
  <c r="I3762" i="10"/>
  <c r="I3762" i="10" a="1"/>
  <c r="G3762" i="10" a="1"/>
  <c r="G3762" i="10" s="1"/>
  <c r="J3762" i="10" s="1"/>
  <c r="I3761" i="10" a="1"/>
  <c r="I3761" i="10" s="1"/>
  <c r="G3761" i="10"/>
  <c r="G3761" i="10" a="1"/>
  <c r="I3760" i="10" a="1"/>
  <c r="I3760" i="10" s="1"/>
  <c r="G3760" i="10" a="1"/>
  <c r="G3760" i="10" s="1"/>
  <c r="I3759" i="10" a="1"/>
  <c r="I3759" i="10" s="1"/>
  <c r="G3759" i="10" a="1"/>
  <c r="G3759" i="10" s="1"/>
  <c r="J3759" i="10" s="1"/>
  <c r="I3758" i="10" a="1"/>
  <c r="I3758" i="10" s="1"/>
  <c r="J3758" i="10" s="1"/>
  <c r="G3758" i="10"/>
  <c r="G3758" i="10" a="1"/>
  <c r="I3757" i="10"/>
  <c r="I3757" i="10" a="1"/>
  <c r="G3757" i="10"/>
  <c r="J3757" i="10" s="1"/>
  <c r="G3757" i="10" a="1"/>
  <c r="J3756" i="10"/>
  <c r="I3756" i="10"/>
  <c r="I3756" i="10" a="1"/>
  <c r="G3756" i="10"/>
  <c r="G3756" i="10" a="1"/>
  <c r="I3755" i="10"/>
  <c r="I3755" i="10" a="1"/>
  <c r="G3755" i="10" a="1"/>
  <c r="G3755" i="10" s="1"/>
  <c r="J3755" i="10" s="1"/>
  <c r="I3754" i="10"/>
  <c r="I3754" i="10" a="1"/>
  <c r="G3754" i="10"/>
  <c r="J3754" i="10" s="1"/>
  <c r="G3754" i="10" a="1"/>
  <c r="I3753" i="10" a="1"/>
  <c r="I3753" i="10" s="1"/>
  <c r="G3753" i="10"/>
  <c r="G3753" i="10" a="1"/>
  <c r="I3752" i="10" a="1"/>
  <c r="I3752" i="10" s="1"/>
  <c r="J3752" i="10" s="1"/>
  <c r="G3752" i="10"/>
  <c r="G3752" i="10" a="1"/>
  <c r="I3751" i="10"/>
  <c r="I3751" i="10" a="1"/>
  <c r="G3751" i="10"/>
  <c r="J3751" i="10" s="1"/>
  <c r="G3751" i="10" a="1"/>
  <c r="I3750" i="10" a="1"/>
  <c r="I3750" i="10" s="1"/>
  <c r="G3750" i="10" a="1"/>
  <c r="G3750" i="10" s="1"/>
  <c r="I3749" i="10" a="1"/>
  <c r="I3749" i="10" s="1"/>
  <c r="G3749" i="10" a="1"/>
  <c r="G3749" i="10" s="1"/>
  <c r="I3748" i="10"/>
  <c r="I3748" i="10" a="1"/>
  <c r="G3748" i="10"/>
  <c r="G3748" i="10" a="1"/>
  <c r="I3747" i="10" a="1"/>
  <c r="I3747" i="10" s="1"/>
  <c r="G3747" i="10"/>
  <c r="G3747" i="10" a="1"/>
  <c r="I3746" i="10" a="1"/>
  <c r="I3746" i="10" s="1"/>
  <c r="G3746" i="10" a="1"/>
  <c r="G3746" i="10" s="1"/>
  <c r="J3746" i="10" s="1"/>
  <c r="I3745" i="10" a="1"/>
  <c r="I3745" i="10" s="1"/>
  <c r="G3745" i="10" a="1"/>
  <c r="G3745" i="10" s="1"/>
  <c r="I3744" i="10"/>
  <c r="I3744" i="10" a="1"/>
  <c r="G3744" i="10" a="1"/>
  <c r="G3744" i="10" s="1"/>
  <c r="J3744" i="10" s="1"/>
  <c r="I3743" i="10"/>
  <c r="I3743" i="10" a="1"/>
  <c r="G3743" i="10" a="1"/>
  <c r="G3743" i="10" s="1"/>
  <c r="J3743" i="10" s="1"/>
  <c r="I3742" i="10"/>
  <c r="I3742" i="10" a="1"/>
  <c r="G3742" i="10" a="1"/>
  <c r="G3742" i="10" s="1"/>
  <c r="J3742" i="10" s="1"/>
  <c r="I3741" i="10" a="1"/>
  <c r="I3741" i="10" s="1"/>
  <c r="G3741" i="10"/>
  <c r="G3741" i="10" a="1"/>
  <c r="I3740" i="10" a="1"/>
  <c r="I3740" i="10" s="1"/>
  <c r="J3740" i="10" s="1"/>
  <c r="G3740" i="10"/>
  <c r="G3740" i="10" a="1"/>
  <c r="I3739" i="10" a="1"/>
  <c r="I3739" i="10" s="1"/>
  <c r="G3739" i="10" a="1"/>
  <c r="G3739" i="10" s="1"/>
  <c r="I3738" i="10"/>
  <c r="I3738" i="10" a="1"/>
  <c r="G3738" i="10"/>
  <c r="J3738" i="10" s="1"/>
  <c r="G3738" i="10" a="1"/>
  <c r="I3737" i="10"/>
  <c r="I3737" i="10" a="1"/>
  <c r="G3737" i="10" a="1"/>
  <c r="G3737" i="10" s="1"/>
  <c r="J3737" i="10" s="1"/>
  <c r="I3736" i="10" a="1"/>
  <c r="I3736" i="10" s="1"/>
  <c r="G3736" i="10" a="1"/>
  <c r="G3736" i="10" s="1"/>
  <c r="J3736" i="10" s="1"/>
  <c r="I3735" i="10" a="1"/>
  <c r="I3735" i="10" s="1"/>
  <c r="G3735" i="10" a="1"/>
  <c r="G3735" i="10" s="1"/>
  <c r="J3735" i="10" s="1"/>
  <c r="I3734" i="10"/>
  <c r="I3734" i="10" a="1"/>
  <c r="G3734" i="10"/>
  <c r="J3734" i="10" s="1"/>
  <c r="G3734" i="10" a="1"/>
  <c r="I3733" i="10"/>
  <c r="I3733" i="10" a="1"/>
  <c r="G3733" i="10"/>
  <c r="J3733" i="10" s="1"/>
  <c r="G3733" i="10" a="1"/>
  <c r="I3732" i="10"/>
  <c r="I3732" i="10" a="1"/>
  <c r="G3732" i="10" a="1"/>
  <c r="G3732" i="10" s="1"/>
  <c r="J3732" i="10" s="1"/>
  <c r="I3731" i="10"/>
  <c r="I3731" i="10" a="1"/>
  <c r="G3731" i="10" a="1"/>
  <c r="G3731" i="10" s="1"/>
  <c r="J3731" i="10" s="1"/>
  <c r="I3730" i="10" a="1"/>
  <c r="I3730" i="10" s="1"/>
  <c r="J3730" i="10" s="1"/>
  <c r="G3730" i="10"/>
  <c r="G3730" i="10" a="1"/>
  <c r="I3729" i="10" a="1"/>
  <c r="I3729" i="10" s="1"/>
  <c r="G3729" i="10"/>
  <c r="G3729" i="10" a="1"/>
  <c r="I3728" i="10" a="1"/>
  <c r="I3728" i="10" s="1"/>
  <c r="G3728" i="10"/>
  <c r="J3728" i="10" s="1"/>
  <c r="G3728" i="10" a="1"/>
  <c r="I3727" i="10"/>
  <c r="I3727" i="10" a="1"/>
  <c r="G3727" i="10"/>
  <c r="J3727" i="10" s="1"/>
  <c r="G3727" i="10" a="1"/>
  <c r="I3726" i="10" a="1"/>
  <c r="I3726" i="10" s="1"/>
  <c r="G3726" i="10" a="1"/>
  <c r="G3726" i="10" s="1"/>
  <c r="I3725" i="10" a="1"/>
  <c r="I3725" i="10" s="1"/>
  <c r="G3725" i="10" a="1"/>
  <c r="G3725" i="10" s="1"/>
  <c r="I3724" i="10"/>
  <c r="I3724" i="10" a="1"/>
  <c r="G3724" i="10" a="1"/>
  <c r="G3724" i="10" s="1"/>
  <c r="J3724" i="10" s="1"/>
  <c r="I3723" i="10"/>
  <c r="I3723" i="10" a="1"/>
  <c r="G3723" i="10"/>
  <c r="J3723" i="10" s="1"/>
  <c r="G3723" i="10" a="1"/>
  <c r="I3722" i="10" a="1"/>
  <c r="I3722" i="10" s="1"/>
  <c r="G3722" i="10" a="1"/>
  <c r="G3722" i="10" s="1"/>
  <c r="J3722" i="10" s="1"/>
  <c r="I3721" i="10"/>
  <c r="I3721" i="10" a="1"/>
  <c r="G3721" i="10" a="1"/>
  <c r="G3721" i="10" s="1"/>
  <c r="J3721" i="10" s="1"/>
  <c r="I3720" i="10"/>
  <c r="I3720" i="10" a="1"/>
  <c r="G3720" i="10"/>
  <c r="J3720" i="10" s="1"/>
  <c r="G3720" i="10" a="1"/>
  <c r="I3719" i="10" a="1"/>
  <c r="I3719" i="10" s="1"/>
  <c r="G3719" i="10"/>
  <c r="G3719" i="10" a="1"/>
  <c r="I3718" i="10"/>
  <c r="I3718" i="10" a="1"/>
  <c r="G3718" i="10" a="1"/>
  <c r="G3718" i="10" s="1"/>
  <c r="J3718" i="10" s="1"/>
  <c r="I3717" i="10" a="1"/>
  <c r="I3717" i="10" s="1"/>
  <c r="G3717" i="10"/>
  <c r="G3717" i="10" a="1"/>
  <c r="I3716" i="10" a="1"/>
  <c r="I3716" i="10" s="1"/>
  <c r="J3716" i="10" s="1"/>
  <c r="G3716" i="10"/>
  <c r="G3716" i="10" a="1"/>
  <c r="I3715" i="10" a="1"/>
  <c r="I3715" i="10" s="1"/>
  <c r="G3715" i="10" a="1"/>
  <c r="G3715" i="10" s="1"/>
  <c r="I3714" i="10"/>
  <c r="I3714" i="10" a="1"/>
  <c r="G3714" i="10"/>
  <c r="J3714" i="10" s="1"/>
  <c r="G3714" i="10" a="1"/>
  <c r="I3713" i="10"/>
  <c r="I3713" i="10" a="1"/>
  <c r="G3713" i="10" a="1"/>
  <c r="G3713" i="10" s="1"/>
  <c r="J3713" i="10" s="1"/>
  <c r="I3712" i="10" a="1"/>
  <c r="I3712" i="10" s="1"/>
  <c r="G3712" i="10" a="1"/>
  <c r="G3712" i="10" s="1"/>
  <c r="J3712" i="10" s="1"/>
  <c r="I3711" i="10" a="1"/>
  <c r="I3711" i="10" s="1"/>
  <c r="G3711" i="10" a="1"/>
  <c r="G3711" i="10" s="1"/>
  <c r="J3711" i="10" s="1"/>
  <c r="I3710" i="10"/>
  <c r="I3710" i="10" a="1"/>
  <c r="G3710" i="10"/>
  <c r="J3710" i="10" s="1"/>
  <c r="G3710" i="10" a="1"/>
  <c r="I3709" i="10"/>
  <c r="I3709" i="10" a="1"/>
  <c r="G3709" i="10"/>
  <c r="J3709" i="10" s="1"/>
  <c r="G3709" i="10" a="1"/>
  <c r="I3708" i="10"/>
  <c r="I3708" i="10" a="1"/>
  <c r="G3708" i="10" a="1"/>
  <c r="G3708" i="10" s="1"/>
  <c r="J3708" i="10" s="1"/>
  <c r="I3707" i="10"/>
  <c r="I3707" i="10" a="1"/>
  <c r="G3707" i="10" a="1"/>
  <c r="G3707" i="10" s="1"/>
  <c r="J3707" i="10" s="1"/>
  <c r="I3706" i="10" a="1"/>
  <c r="I3706" i="10" s="1"/>
  <c r="J3706" i="10" s="1"/>
  <c r="G3706" i="10"/>
  <c r="G3706" i="10" a="1"/>
  <c r="I3705" i="10" a="1"/>
  <c r="I3705" i="10" s="1"/>
  <c r="G3705" i="10"/>
  <c r="G3705" i="10" a="1"/>
  <c r="I3704" i="10" a="1"/>
  <c r="I3704" i="10" s="1"/>
  <c r="G3704" i="10"/>
  <c r="J3704" i="10" s="1"/>
  <c r="G3704" i="10" a="1"/>
  <c r="I3703" i="10"/>
  <c r="I3703" i="10" a="1"/>
  <c r="G3703" i="10"/>
  <c r="J3703" i="10" s="1"/>
  <c r="G3703" i="10" a="1"/>
  <c r="I3702" i="10" a="1"/>
  <c r="I3702" i="10" s="1"/>
  <c r="G3702" i="10" a="1"/>
  <c r="G3702" i="10" s="1"/>
  <c r="I3701" i="10" a="1"/>
  <c r="I3701" i="10" s="1"/>
  <c r="G3701" i="10" a="1"/>
  <c r="G3701" i="10" s="1"/>
  <c r="I3700" i="10"/>
  <c r="I3700" i="10" a="1"/>
  <c r="G3700" i="10" a="1"/>
  <c r="G3700" i="10" s="1"/>
  <c r="J3700" i="10" s="1"/>
  <c r="I3699" i="10"/>
  <c r="I3699" i="10" a="1"/>
  <c r="G3699" i="10"/>
  <c r="J3699" i="10" s="1"/>
  <c r="G3699" i="10" a="1"/>
  <c r="I3698" i="10" a="1"/>
  <c r="I3698" i="10" s="1"/>
  <c r="G3698" i="10" a="1"/>
  <c r="G3698" i="10" s="1"/>
  <c r="J3698" i="10" s="1"/>
  <c r="I3697" i="10"/>
  <c r="I3697" i="10" a="1"/>
  <c r="G3697" i="10" a="1"/>
  <c r="G3697" i="10" s="1"/>
  <c r="J3697" i="10" s="1"/>
  <c r="I3696" i="10"/>
  <c r="I3696" i="10" a="1"/>
  <c r="G3696" i="10"/>
  <c r="J3696" i="10" s="1"/>
  <c r="G3696" i="10" a="1"/>
  <c r="I3695" i="10" a="1"/>
  <c r="I3695" i="10" s="1"/>
  <c r="G3695" i="10"/>
  <c r="G3695" i="10" a="1"/>
  <c r="I3694" i="10"/>
  <c r="I3694" i="10" a="1"/>
  <c r="G3694" i="10" a="1"/>
  <c r="G3694" i="10" s="1"/>
  <c r="J3694" i="10" s="1"/>
  <c r="I3693" i="10" a="1"/>
  <c r="I3693" i="10" s="1"/>
  <c r="G3693" i="10"/>
  <c r="G3693" i="10" a="1"/>
  <c r="I3692" i="10" a="1"/>
  <c r="I3692" i="10" s="1"/>
  <c r="J3692" i="10" s="1"/>
  <c r="G3692" i="10"/>
  <c r="G3692" i="10" a="1"/>
  <c r="I3691" i="10" a="1"/>
  <c r="I3691" i="10" s="1"/>
  <c r="G3691" i="10" a="1"/>
  <c r="G3691" i="10" s="1"/>
  <c r="I3690" i="10"/>
  <c r="I3690" i="10" a="1"/>
  <c r="G3690" i="10"/>
  <c r="J3690" i="10" s="1"/>
  <c r="G3690" i="10" a="1"/>
  <c r="I3689" i="10"/>
  <c r="I3689" i="10" a="1"/>
  <c r="G3689" i="10" a="1"/>
  <c r="G3689" i="10" s="1"/>
  <c r="J3689" i="10" s="1"/>
  <c r="I3688" i="10" a="1"/>
  <c r="I3688" i="10" s="1"/>
  <c r="G3688" i="10" a="1"/>
  <c r="G3688" i="10" s="1"/>
  <c r="J3688" i="10" s="1"/>
  <c r="I3687" i="10" a="1"/>
  <c r="I3687" i="10" s="1"/>
  <c r="G3687" i="10" a="1"/>
  <c r="G3687" i="10" s="1"/>
  <c r="J3687" i="10" s="1"/>
  <c r="I3686" i="10"/>
  <c r="I3686" i="10" a="1"/>
  <c r="G3686" i="10"/>
  <c r="J3686" i="10" s="1"/>
  <c r="G3686" i="10" a="1"/>
  <c r="I3685" i="10"/>
  <c r="I3685" i="10" a="1"/>
  <c r="G3685" i="10"/>
  <c r="J3685" i="10" s="1"/>
  <c r="G3685" i="10" a="1"/>
  <c r="I3684" i="10"/>
  <c r="I3684" i="10" a="1"/>
  <c r="G3684" i="10" a="1"/>
  <c r="G3684" i="10" s="1"/>
  <c r="J3684" i="10" s="1"/>
  <c r="I3683" i="10"/>
  <c r="I3683" i="10" a="1"/>
  <c r="G3683" i="10" a="1"/>
  <c r="G3683" i="10" s="1"/>
  <c r="J3683" i="10" s="1"/>
  <c r="I3682" i="10" a="1"/>
  <c r="I3682" i="10" s="1"/>
  <c r="J3682" i="10" s="1"/>
  <c r="G3682" i="10"/>
  <c r="G3682" i="10" a="1"/>
  <c r="I3681" i="10" a="1"/>
  <c r="I3681" i="10" s="1"/>
  <c r="G3681" i="10"/>
  <c r="G3681" i="10" a="1"/>
  <c r="I3680" i="10" a="1"/>
  <c r="I3680" i="10" s="1"/>
  <c r="G3680" i="10"/>
  <c r="J3680" i="10" s="1"/>
  <c r="G3680" i="10" a="1"/>
  <c r="I3679" i="10"/>
  <c r="I3679" i="10" a="1"/>
  <c r="G3679" i="10"/>
  <c r="J3679" i="10" s="1"/>
  <c r="G3679" i="10" a="1"/>
  <c r="I3678" i="10" a="1"/>
  <c r="I3678" i="10" s="1"/>
  <c r="G3678" i="10" a="1"/>
  <c r="G3678" i="10" s="1"/>
  <c r="I3677" i="10" a="1"/>
  <c r="I3677" i="10" s="1"/>
  <c r="G3677" i="10" a="1"/>
  <c r="G3677" i="10" s="1"/>
  <c r="J3677" i="10" s="1"/>
  <c r="I3676" i="10"/>
  <c r="I3676" i="10" a="1"/>
  <c r="G3676" i="10" a="1"/>
  <c r="G3676" i="10" s="1"/>
  <c r="J3676" i="10" s="1"/>
  <c r="I3675" i="10"/>
  <c r="I3675" i="10" a="1"/>
  <c r="G3675" i="10"/>
  <c r="J3675" i="10" s="1"/>
  <c r="G3675" i="10" a="1"/>
  <c r="I3674" i="10" a="1"/>
  <c r="I3674" i="10" s="1"/>
  <c r="G3674" i="10" a="1"/>
  <c r="G3674" i="10" s="1"/>
  <c r="J3674" i="10" s="1"/>
  <c r="I3673" i="10"/>
  <c r="I3673" i="10" a="1"/>
  <c r="G3673" i="10" a="1"/>
  <c r="G3673" i="10" s="1"/>
  <c r="J3673" i="10" s="1"/>
  <c r="I3672" i="10"/>
  <c r="I3672" i="10" a="1"/>
  <c r="G3672" i="10"/>
  <c r="J3672" i="10" s="1"/>
  <c r="G3672" i="10" a="1"/>
  <c r="I3671" i="10" a="1"/>
  <c r="I3671" i="10" s="1"/>
  <c r="G3671" i="10"/>
  <c r="G3671" i="10" a="1"/>
  <c r="I3670" i="10"/>
  <c r="I3670" i="10" a="1"/>
  <c r="G3670" i="10" a="1"/>
  <c r="G3670" i="10" s="1"/>
  <c r="J3670" i="10" s="1"/>
  <c r="I3669" i="10" a="1"/>
  <c r="I3669" i="10" s="1"/>
  <c r="G3669" i="10"/>
  <c r="G3669" i="10" a="1"/>
  <c r="I3668" i="10" a="1"/>
  <c r="I3668" i="10" s="1"/>
  <c r="J3668" i="10" s="1"/>
  <c r="G3668" i="10"/>
  <c r="G3668" i="10" a="1"/>
  <c r="I3667" i="10" a="1"/>
  <c r="I3667" i="10" s="1"/>
  <c r="G3667" i="10" a="1"/>
  <c r="G3667" i="10" s="1"/>
  <c r="I3666" i="10"/>
  <c r="I3666" i="10" a="1"/>
  <c r="G3666" i="10"/>
  <c r="J3666" i="10" s="1"/>
  <c r="G3666" i="10" a="1"/>
  <c r="I3665" i="10"/>
  <c r="I3665" i="10" a="1"/>
  <c r="G3665" i="10" a="1"/>
  <c r="G3665" i="10" s="1"/>
  <c r="J3665" i="10" s="1"/>
  <c r="I3664" i="10" a="1"/>
  <c r="I3664" i="10" s="1"/>
  <c r="G3664" i="10" a="1"/>
  <c r="G3664" i="10" s="1"/>
  <c r="J3664" i="10" s="1"/>
  <c r="I3663" i="10" a="1"/>
  <c r="I3663" i="10" s="1"/>
  <c r="G3663" i="10" a="1"/>
  <c r="G3663" i="10" s="1"/>
  <c r="J3663" i="10" s="1"/>
  <c r="I3662" i="10"/>
  <c r="I3662" i="10" a="1"/>
  <c r="G3662" i="10"/>
  <c r="J3662" i="10" s="1"/>
  <c r="G3662" i="10" a="1"/>
  <c r="I3661" i="10"/>
  <c r="I3661" i="10" a="1"/>
  <c r="G3661" i="10"/>
  <c r="J3661" i="10" s="1"/>
  <c r="G3661" i="10" a="1"/>
  <c r="I3660" i="10"/>
  <c r="I3660" i="10" a="1"/>
  <c r="G3660" i="10" a="1"/>
  <c r="G3660" i="10" s="1"/>
  <c r="J3660" i="10" s="1"/>
  <c r="I3659" i="10"/>
  <c r="I3659" i="10" a="1"/>
  <c r="G3659" i="10" a="1"/>
  <c r="G3659" i="10" s="1"/>
  <c r="J3659" i="10" s="1"/>
  <c r="I3658" i="10" a="1"/>
  <c r="I3658" i="10" s="1"/>
  <c r="J3658" i="10" s="1"/>
  <c r="G3658" i="10"/>
  <c r="G3658" i="10" a="1"/>
  <c r="I3657" i="10" a="1"/>
  <c r="I3657" i="10" s="1"/>
  <c r="G3657" i="10"/>
  <c r="G3657" i="10" a="1"/>
  <c r="I3656" i="10" a="1"/>
  <c r="I3656" i="10" s="1"/>
  <c r="G3656" i="10"/>
  <c r="J3656" i="10" s="1"/>
  <c r="G3656" i="10" a="1"/>
  <c r="I3655" i="10"/>
  <c r="I3655" i="10" a="1"/>
  <c r="G3655" i="10"/>
  <c r="J3655" i="10" s="1"/>
  <c r="G3655" i="10" a="1"/>
  <c r="I3654" i="10" a="1"/>
  <c r="I3654" i="10" s="1"/>
  <c r="G3654" i="10" a="1"/>
  <c r="G3654" i="10" s="1"/>
  <c r="I3653" i="10" a="1"/>
  <c r="I3653" i="10" s="1"/>
  <c r="G3653" i="10" a="1"/>
  <c r="G3653" i="10" s="1"/>
  <c r="J3653" i="10" s="1"/>
  <c r="I3652" i="10"/>
  <c r="I3652" i="10" a="1"/>
  <c r="G3652" i="10" a="1"/>
  <c r="G3652" i="10" s="1"/>
  <c r="J3652" i="10" s="1"/>
  <c r="I3651" i="10"/>
  <c r="I3651" i="10" a="1"/>
  <c r="G3651" i="10"/>
  <c r="J3651" i="10" s="1"/>
  <c r="G3651" i="10" a="1"/>
  <c r="I3650" i="10" a="1"/>
  <c r="I3650" i="10" s="1"/>
  <c r="G3650" i="10" a="1"/>
  <c r="G3650" i="10" s="1"/>
  <c r="J3650" i="10" s="1"/>
  <c r="I3649" i="10"/>
  <c r="I3649" i="10" a="1"/>
  <c r="G3649" i="10" a="1"/>
  <c r="G3649" i="10" s="1"/>
  <c r="J3649" i="10" s="1"/>
  <c r="I3648" i="10"/>
  <c r="I3648" i="10" a="1"/>
  <c r="G3648" i="10"/>
  <c r="J3648" i="10" s="1"/>
  <c r="G3648" i="10" a="1"/>
  <c r="I3647" i="10" a="1"/>
  <c r="I3647" i="10" s="1"/>
  <c r="G3647" i="10"/>
  <c r="G3647" i="10" a="1"/>
  <c r="I3646" i="10"/>
  <c r="I3646" i="10" a="1"/>
  <c r="G3646" i="10" a="1"/>
  <c r="G3646" i="10" s="1"/>
  <c r="J3646" i="10" s="1"/>
  <c r="I3645" i="10" a="1"/>
  <c r="I3645" i="10" s="1"/>
  <c r="G3645" i="10"/>
  <c r="G3645" i="10" a="1"/>
  <c r="I3644" i="10" a="1"/>
  <c r="I3644" i="10" s="1"/>
  <c r="J3644" i="10" s="1"/>
  <c r="G3644" i="10"/>
  <c r="G3644" i="10" a="1"/>
  <c r="I3643" i="10" a="1"/>
  <c r="I3643" i="10" s="1"/>
  <c r="G3643" i="10" a="1"/>
  <c r="G3643" i="10" s="1"/>
  <c r="I3642" i="10"/>
  <c r="I3642" i="10" a="1"/>
  <c r="G3642" i="10"/>
  <c r="J3642" i="10" s="1"/>
  <c r="G3642" i="10" a="1"/>
  <c r="I3641" i="10"/>
  <c r="I3641" i="10" a="1"/>
  <c r="G3641" i="10" a="1"/>
  <c r="G3641" i="10" s="1"/>
  <c r="J3641" i="10" s="1"/>
  <c r="I3640" i="10" a="1"/>
  <c r="I3640" i="10" s="1"/>
  <c r="G3640" i="10" a="1"/>
  <c r="G3640" i="10" s="1"/>
  <c r="J3640" i="10" s="1"/>
  <c r="I3639" i="10" a="1"/>
  <c r="I3639" i="10" s="1"/>
  <c r="G3639" i="10" a="1"/>
  <c r="G3639" i="10" s="1"/>
  <c r="J3639" i="10" s="1"/>
  <c r="I3638" i="10"/>
  <c r="I3638" i="10" a="1"/>
  <c r="G3638" i="10"/>
  <c r="J3638" i="10" s="1"/>
  <c r="G3638" i="10" a="1"/>
  <c r="I3637" i="10"/>
  <c r="I3637" i="10" a="1"/>
  <c r="G3637" i="10"/>
  <c r="J3637" i="10" s="1"/>
  <c r="G3637" i="10" a="1"/>
  <c r="I3636" i="10"/>
  <c r="I3636" i="10" a="1"/>
  <c r="G3636" i="10" a="1"/>
  <c r="G3636" i="10" s="1"/>
  <c r="J3636" i="10" s="1"/>
  <c r="I3635" i="10"/>
  <c r="I3635" i="10" a="1"/>
  <c r="G3635" i="10" a="1"/>
  <c r="G3635" i="10" s="1"/>
  <c r="J3635" i="10" s="1"/>
  <c r="I3634" i="10" a="1"/>
  <c r="I3634" i="10" s="1"/>
  <c r="J3634" i="10" s="1"/>
  <c r="G3634" i="10"/>
  <c r="G3634" i="10" a="1"/>
  <c r="I3633" i="10" a="1"/>
  <c r="I3633" i="10" s="1"/>
  <c r="G3633" i="10"/>
  <c r="G3633" i="10" a="1"/>
  <c r="I3632" i="10" a="1"/>
  <c r="I3632" i="10" s="1"/>
  <c r="G3632" i="10"/>
  <c r="J3632" i="10" s="1"/>
  <c r="G3632" i="10" a="1"/>
  <c r="I3631" i="10"/>
  <c r="I3631" i="10" a="1"/>
  <c r="G3631" i="10"/>
  <c r="J3631" i="10" s="1"/>
  <c r="G3631" i="10" a="1"/>
  <c r="I3630" i="10" a="1"/>
  <c r="I3630" i="10" s="1"/>
  <c r="G3630" i="10" a="1"/>
  <c r="G3630" i="10" s="1"/>
  <c r="I3629" i="10" a="1"/>
  <c r="I3629" i="10" s="1"/>
  <c r="G3629" i="10" a="1"/>
  <c r="G3629" i="10" s="1"/>
  <c r="J3629" i="10" s="1"/>
  <c r="I3628" i="10"/>
  <c r="I3628" i="10" a="1"/>
  <c r="G3628" i="10" a="1"/>
  <c r="G3628" i="10" s="1"/>
  <c r="J3628" i="10" s="1"/>
  <c r="I3627" i="10"/>
  <c r="I3627" i="10" a="1"/>
  <c r="G3627" i="10"/>
  <c r="J3627" i="10" s="1"/>
  <c r="G3627" i="10" a="1"/>
  <c r="I3626" i="10" a="1"/>
  <c r="I3626" i="10" s="1"/>
  <c r="G3626" i="10" a="1"/>
  <c r="G3626" i="10" s="1"/>
  <c r="J3626" i="10" s="1"/>
  <c r="I3625" i="10"/>
  <c r="I3625" i="10" a="1"/>
  <c r="G3625" i="10" a="1"/>
  <c r="G3625" i="10" s="1"/>
  <c r="J3625" i="10" s="1"/>
  <c r="I3624" i="10"/>
  <c r="I3624" i="10" a="1"/>
  <c r="G3624" i="10"/>
  <c r="J3624" i="10" s="1"/>
  <c r="G3624" i="10" a="1"/>
  <c r="I3623" i="10" a="1"/>
  <c r="I3623" i="10" s="1"/>
  <c r="G3623" i="10"/>
  <c r="G3623" i="10" a="1"/>
  <c r="I3622" i="10"/>
  <c r="I3622" i="10" a="1"/>
  <c r="G3622" i="10" a="1"/>
  <c r="G3622" i="10" s="1"/>
  <c r="J3622" i="10" s="1"/>
  <c r="I3621" i="10" a="1"/>
  <c r="I3621" i="10" s="1"/>
  <c r="G3621" i="10"/>
  <c r="G3621" i="10" a="1"/>
  <c r="I3620" i="10" a="1"/>
  <c r="I3620" i="10" s="1"/>
  <c r="J3620" i="10" s="1"/>
  <c r="G3620" i="10"/>
  <c r="G3620" i="10" a="1"/>
  <c r="I3619" i="10" a="1"/>
  <c r="I3619" i="10" s="1"/>
  <c r="G3619" i="10" a="1"/>
  <c r="G3619" i="10" s="1"/>
  <c r="I3618" i="10"/>
  <c r="I3618" i="10" a="1"/>
  <c r="G3618" i="10"/>
  <c r="J3618" i="10" s="1"/>
  <c r="G3618" i="10" a="1"/>
  <c r="I3617" i="10"/>
  <c r="I3617" i="10" a="1"/>
  <c r="G3617" i="10" a="1"/>
  <c r="G3617" i="10" s="1"/>
  <c r="J3617" i="10" s="1"/>
  <c r="I3616" i="10" a="1"/>
  <c r="I3616" i="10" s="1"/>
  <c r="G3616" i="10" a="1"/>
  <c r="G3616" i="10" s="1"/>
  <c r="J3616" i="10" s="1"/>
  <c r="I3615" i="10" a="1"/>
  <c r="I3615" i="10" s="1"/>
  <c r="G3615" i="10" a="1"/>
  <c r="G3615" i="10" s="1"/>
  <c r="J3615" i="10" s="1"/>
  <c r="I3614" i="10"/>
  <c r="I3614" i="10" a="1"/>
  <c r="G3614" i="10"/>
  <c r="J3614" i="10" s="1"/>
  <c r="G3614" i="10" a="1"/>
  <c r="I3613" i="10"/>
  <c r="I3613" i="10" a="1"/>
  <c r="G3613" i="10"/>
  <c r="J3613" i="10" s="1"/>
  <c r="G3613" i="10" a="1"/>
  <c r="I3612" i="10"/>
  <c r="I3612" i="10" a="1"/>
  <c r="G3612" i="10" a="1"/>
  <c r="G3612" i="10" s="1"/>
  <c r="J3612" i="10" s="1"/>
  <c r="I3611" i="10"/>
  <c r="I3611" i="10" a="1"/>
  <c r="G3611" i="10" a="1"/>
  <c r="G3611" i="10" s="1"/>
  <c r="J3611" i="10" s="1"/>
  <c r="I3610" i="10" a="1"/>
  <c r="I3610" i="10" s="1"/>
  <c r="J3610" i="10" s="1"/>
  <c r="G3610" i="10"/>
  <c r="G3610" i="10" a="1"/>
  <c r="I3609" i="10" a="1"/>
  <c r="I3609" i="10" s="1"/>
  <c r="G3609" i="10"/>
  <c r="G3609" i="10" a="1"/>
  <c r="I3608" i="10" a="1"/>
  <c r="I3608" i="10" s="1"/>
  <c r="G3608" i="10"/>
  <c r="J3608" i="10" s="1"/>
  <c r="G3608" i="10" a="1"/>
  <c r="I3607" i="10"/>
  <c r="I3607" i="10" a="1"/>
  <c r="G3607" i="10"/>
  <c r="J3607" i="10" s="1"/>
  <c r="G3607" i="10" a="1"/>
  <c r="I3606" i="10" a="1"/>
  <c r="I3606" i="10" s="1"/>
  <c r="G3606" i="10" a="1"/>
  <c r="G3606" i="10" s="1"/>
  <c r="I3605" i="10" a="1"/>
  <c r="I3605" i="10" s="1"/>
  <c r="G3605" i="10" a="1"/>
  <c r="G3605" i="10" s="1"/>
  <c r="J3605" i="10" s="1"/>
  <c r="I3604" i="10"/>
  <c r="I3604" i="10" a="1"/>
  <c r="G3604" i="10" a="1"/>
  <c r="G3604" i="10" s="1"/>
  <c r="J3604" i="10" s="1"/>
  <c r="I3603" i="10"/>
  <c r="I3603" i="10" a="1"/>
  <c r="G3603" i="10"/>
  <c r="J3603" i="10" s="1"/>
  <c r="G3603" i="10" a="1"/>
  <c r="I3602" i="10" a="1"/>
  <c r="I3602" i="10" s="1"/>
  <c r="G3602" i="10" a="1"/>
  <c r="G3602" i="10" s="1"/>
  <c r="J3602" i="10" s="1"/>
  <c r="I3601" i="10"/>
  <c r="I3601" i="10" a="1"/>
  <c r="G3601" i="10" a="1"/>
  <c r="G3601" i="10" s="1"/>
  <c r="J3601" i="10" s="1"/>
  <c r="I3600" i="10"/>
  <c r="I3600" i="10" a="1"/>
  <c r="G3600" i="10"/>
  <c r="J3600" i="10" s="1"/>
  <c r="G3600" i="10" a="1"/>
  <c r="I3599" i="10" a="1"/>
  <c r="I3599" i="10" s="1"/>
  <c r="G3599" i="10"/>
  <c r="G3599" i="10" a="1"/>
  <c r="I3598" i="10"/>
  <c r="I3598" i="10" a="1"/>
  <c r="G3598" i="10" a="1"/>
  <c r="G3598" i="10" s="1"/>
  <c r="J3598" i="10" s="1"/>
  <c r="I3597" i="10" a="1"/>
  <c r="I3597" i="10" s="1"/>
  <c r="G3597" i="10"/>
  <c r="G3597" i="10" a="1"/>
  <c r="I3596" i="10" a="1"/>
  <c r="I3596" i="10" s="1"/>
  <c r="J3596" i="10" s="1"/>
  <c r="G3596" i="10"/>
  <c r="G3596" i="10" a="1"/>
  <c r="I3595" i="10" a="1"/>
  <c r="I3595" i="10" s="1"/>
  <c r="G3595" i="10" a="1"/>
  <c r="G3595" i="10" s="1"/>
  <c r="I3594" i="10"/>
  <c r="I3594" i="10" a="1"/>
  <c r="G3594" i="10"/>
  <c r="J3594" i="10" s="1"/>
  <c r="G3594" i="10" a="1"/>
  <c r="I3593" i="10"/>
  <c r="I3593" i="10" a="1"/>
  <c r="G3593" i="10" a="1"/>
  <c r="G3593" i="10" s="1"/>
  <c r="J3593" i="10" s="1"/>
  <c r="I3592" i="10" a="1"/>
  <c r="I3592" i="10" s="1"/>
  <c r="G3592" i="10" a="1"/>
  <c r="G3592" i="10" s="1"/>
  <c r="J3592" i="10" s="1"/>
  <c r="I3591" i="10" a="1"/>
  <c r="I3591" i="10" s="1"/>
  <c r="G3591" i="10" a="1"/>
  <c r="G3591" i="10" s="1"/>
  <c r="J3591" i="10" s="1"/>
  <c r="I3590" i="10"/>
  <c r="I3590" i="10" a="1"/>
  <c r="G3590" i="10"/>
  <c r="J3590" i="10" s="1"/>
  <c r="G3590" i="10" a="1"/>
  <c r="I3589" i="10"/>
  <c r="I3589" i="10" a="1"/>
  <c r="G3589" i="10"/>
  <c r="J3589" i="10" s="1"/>
  <c r="G3589" i="10" a="1"/>
  <c r="I3588" i="10"/>
  <c r="I3588" i="10" a="1"/>
  <c r="G3588" i="10" a="1"/>
  <c r="G3588" i="10" s="1"/>
  <c r="J3588" i="10" s="1"/>
  <c r="I3587" i="10"/>
  <c r="I3587" i="10" a="1"/>
  <c r="G3587" i="10" a="1"/>
  <c r="G3587" i="10" s="1"/>
  <c r="J3587" i="10" s="1"/>
  <c r="I3586" i="10" a="1"/>
  <c r="I3586" i="10" s="1"/>
  <c r="J3586" i="10" s="1"/>
  <c r="G3586" i="10"/>
  <c r="G3586" i="10" a="1"/>
  <c r="I3585" i="10" a="1"/>
  <c r="I3585" i="10" s="1"/>
  <c r="G3585" i="10"/>
  <c r="G3585" i="10" a="1"/>
  <c r="I3584" i="10" a="1"/>
  <c r="I3584" i="10" s="1"/>
  <c r="G3584" i="10"/>
  <c r="J3584" i="10" s="1"/>
  <c r="G3584" i="10" a="1"/>
  <c r="I3583" i="10"/>
  <c r="I3583" i="10" a="1"/>
  <c r="G3583" i="10"/>
  <c r="J3583" i="10" s="1"/>
  <c r="G3583" i="10" a="1"/>
  <c r="I3582" i="10" a="1"/>
  <c r="I3582" i="10" s="1"/>
  <c r="G3582" i="10" a="1"/>
  <c r="G3582" i="10" s="1"/>
  <c r="I3581" i="10" a="1"/>
  <c r="I3581" i="10" s="1"/>
  <c r="G3581" i="10" a="1"/>
  <c r="G3581" i="10" s="1"/>
  <c r="J3581" i="10" s="1"/>
  <c r="I3580" i="10"/>
  <c r="I3580" i="10" a="1"/>
  <c r="G3580" i="10" a="1"/>
  <c r="G3580" i="10" s="1"/>
  <c r="J3580" i="10" s="1"/>
  <c r="I3579" i="10"/>
  <c r="I3579" i="10" a="1"/>
  <c r="G3579" i="10"/>
  <c r="J3579" i="10" s="1"/>
  <c r="G3579" i="10" a="1"/>
  <c r="I3578" i="10" a="1"/>
  <c r="I3578" i="10" s="1"/>
  <c r="G3578" i="10" a="1"/>
  <c r="G3578" i="10" s="1"/>
  <c r="J3578" i="10" s="1"/>
  <c r="I3577" i="10"/>
  <c r="I3577" i="10" a="1"/>
  <c r="G3577" i="10" a="1"/>
  <c r="G3577" i="10" s="1"/>
  <c r="J3577" i="10" s="1"/>
  <c r="I3576" i="10"/>
  <c r="I3576" i="10" a="1"/>
  <c r="G3576" i="10"/>
  <c r="J3576" i="10" s="1"/>
  <c r="G3576" i="10" a="1"/>
  <c r="I3575" i="10" a="1"/>
  <c r="I3575" i="10" s="1"/>
  <c r="G3575" i="10"/>
  <c r="G3575" i="10" a="1"/>
  <c r="I3574" i="10"/>
  <c r="I3574" i="10" a="1"/>
  <c r="G3574" i="10" a="1"/>
  <c r="G3574" i="10" s="1"/>
  <c r="J3574" i="10" s="1"/>
  <c r="I3573" i="10" a="1"/>
  <c r="I3573" i="10" s="1"/>
  <c r="G3573" i="10"/>
  <c r="G3573" i="10" a="1"/>
  <c r="I3572" i="10" a="1"/>
  <c r="I3572" i="10" s="1"/>
  <c r="J3572" i="10" s="1"/>
  <c r="G3572" i="10"/>
  <c r="G3572" i="10" a="1"/>
  <c r="I3571" i="10" a="1"/>
  <c r="I3571" i="10" s="1"/>
  <c r="G3571" i="10" a="1"/>
  <c r="G3571" i="10" s="1"/>
  <c r="I3570" i="10"/>
  <c r="I3570" i="10" a="1"/>
  <c r="G3570" i="10"/>
  <c r="J3570" i="10" s="1"/>
  <c r="G3570" i="10" a="1"/>
  <c r="I3569" i="10"/>
  <c r="I3569" i="10" a="1"/>
  <c r="G3569" i="10" a="1"/>
  <c r="G3569" i="10" s="1"/>
  <c r="J3569" i="10" s="1"/>
  <c r="I3568" i="10" a="1"/>
  <c r="I3568" i="10" s="1"/>
  <c r="G3568" i="10" a="1"/>
  <c r="G3568" i="10" s="1"/>
  <c r="J3568" i="10" s="1"/>
  <c r="I3567" i="10" a="1"/>
  <c r="I3567" i="10" s="1"/>
  <c r="G3567" i="10" a="1"/>
  <c r="G3567" i="10" s="1"/>
  <c r="J3567" i="10" s="1"/>
  <c r="I3566" i="10"/>
  <c r="I3566" i="10" a="1"/>
  <c r="G3566" i="10"/>
  <c r="J3566" i="10" s="1"/>
  <c r="G3566" i="10" a="1"/>
  <c r="I3565" i="10"/>
  <c r="I3565" i="10" a="1"/>
  <c r="G3565" i="10"/>
  <c r="J3565" i="10" s="1"/>
  <c r="G3565" i="10" a="1"/>
  <c r="I3564" i="10"/>
  <c r="I3564" i="10" a="1"/>
  <c r="G3564" i="10" a="1"/>
  <c r="G3564" i="10" s="1"/>
  <c r="J3564" i="10" s="1"/>
  <c r="I3563" i="10"/>
  <c r="I3563" i="10" a="1"/>
  <c r="G3563" i="10" a="1"/>
  <c r="G3563" i="10" s="1"/>
  <c r="J3563" i="10" s="1"/>
  <c r="I3562" i="10" a="1"/>
  <c r="I3562" i="10" s="1"/>
  <c r="J3562" i="10" s="1"/>
  <c r="G3562" i="10"/>
  <c r="G3562" i="10" a="1"/>
  <c r="I3561" i="10" a="1"/>
  <c r="I3561" i="10" s="1"/>
  <c r="G3561" i="10"/>
  <c r="G3561" i="10" a="1"/>
  <c r="I3560" i="10" a="1"/>
  <c r="I3560" i="10" s="1"/>
  <c r="G3560" i="10"/>
  <c r="J3560" i="10" s="1"/>
  <c r="G3560" i="10" a="1"/>
  <c r="I3559" i="10"/>
  <c r="I3559" i="10" a="1"/>
  <c r="G3559" i="10"/>
  <c r="J3559" i="10" s="1"/>
  <c r="G3559" i="10" a="1"/>
  <c r="I3558" i="10" a="1"/>
  <c r="I3558" i="10" s="1"/>
  <c r="G3558" i="10" a="1"/>
  <c r="G3558" i="10" s="1"/>
  <c r="I3557" i="10" a="1"/>
  <c r="I3557" i="10" s="1"/>
  <c r="G3557" i="10" a="1"/>
  <c r="G3557" i="10" s="1"/>
  <c r="J3557" i="10" s="1"/>
  <c r="I3556" i="10"/>
  <c r="I3556" i="10" a="1"/>
  <c r="G3556" i="10" a="1"/>
  <c r="G3556" i="10" s="1"/>
  <c r="J3556" i="10" s="1"/>
  <c r="I3555" i="10" a="1"/>
  <c r="I3555" i="10" s="1"/>
  <c r="G3555" i="10" a="1"/>
  <c r="G3555" i="10" s="1"/>
  <c r="J3555" i="10" s="1"/>
  <c r="I3554" i="10" a="1"/>
  <c r="I3554" i="10" s="1"/>
  <c r="G3554" i="10" a="1"/>
  <c r="G3554" i="10" s="1"/>
  <c r="J3554" i="10" s="1"/>
  <c r="I3553" i="10" a="1"/>
  <c r="I3553" i="10" s="1"/>
  <c r="G3553" i="10" a="1"/>
  <c r="G3553" i="10" s="1"/>
  <c r="J3553" i="10" s="1"/>
  <c r="I3552" i="10" a="1"/>
  <c r="I3552" i="10" s="1"/>
  <c r="G3552" i="10"/>
  <c r="G3552" i="10" a="1"/>
  <c r="I3551" i="10" a="1"/>
  <c r="I3551" i="10" s="1"/>
  <c r="G3551" i="10"/>
  <c r="G3551" i="10" a="1"/>
  <c r="I3550" i="10" a="1"/>
  <c r="I3550" i="10" s="1"/>
  <c r="G3550" i="10" a="1"/>
  <c r="G3550" i="10" s="1"/>
  <c r="J3550" i="10" s="1"/>
  <c r="I3549" i="10" a="1"/>
  <c r="I3549" i="10" s="1"/>
  <c r="G3549" i="10" a="1"/>
  <c r="G3549" i="10" s="1"/>
  <c r="J3549" i="10" s="1"/>
  <c r="I3548" i="10" a="1"/>
  <c r="I3548" i="10" s="1"/>
  <c r="G3548" i="10" a="1"/>
  <c r="G3548" i="10" s="1"/>
  <c r="J3548" i="10" s="1"/>
  <c r="I3547" i="10" a="1"/>
  <c r="I3547" i="10" s="1"/>
  <c r="G3547" i="10" a="1"/>
  <c r="G3547" i="10" s="1"/>
  <c r="J3547" i="10" s="1"/>
  <c r="I3546" i="10" a="1"/>
  <c r="I3546" i="10" s="1"/>
  <c r="G3546" i="10" a="1"/>
  <c r="G3546" i="10" s="1"/>
  <c r="J3546" i="10" s="1"/>
  <c r="I3545" i="10"/>
  <c r="I3545" i="10" a="1"/>
  <c r="G3545" i="10"/>
  <c r="G3545" i="10" a="1"/>
  <c r="I3544" i="10" a="1"/>
  <c r="I3544" i="10" s="1"/>
  <c r="J3544" i="10" s="1"/>
  <c r="G3544" i="10"/>
  <c r="G3544" i="10" a="1"/>
  <c r="I3543" i="10" a="1"/>
  <c r="I3543" i="10" s="1"/>
  <c r="G3543" i="10" a="1"/>
  <c r="G3543" i="10" s="1"/>
  <c r="J3543" i="10" s="1"/>
  <c r="I3542" i="10"/>
  <c r="I3542" i="10" a="1"/>
  <c r="G3542" i="10" a="1"/>
  <c r="G3542" i="10" s="1"/>
  <c r="J3542" i="10" s="1"/>
  <c r="I3541" i="10" a="1"/>
  <c r="I3541" i="10" s="1"/>
  <c r="G3541" i="10" a="1"/>
  <c r="G3541" i="10" s="1"/>
  <c r="J3541" i="10" s="1"/>
  <c r="I3540" i="10" a="1"/>
  <c r="I3540" i="10" s="1"/>
  <c r="G3540" i="10" a="1"/>
  <c r="G3540" i="10" s="1"/>
  <c r="J3540" i="10" s="1"/>
  <c r="I3539" i="10" a="1"/>
  <c r="I3539" i="10" s="1"/>
  <c r="G3539" i="10" a="1"/>
  <c r="G3539" i="10" s="1"/>
  <c r="J3539" i="10" s="1"/>
  <c r="I3538" i="10" a="1"/>
  <c r="I3538" i="10" s="1"/>
  <c r="G3538" i="10" a="1"/>
  <c r="G3538" i="10" s="1"/>
  <c r="J3538" i="10" s="1"/>
  <c r="I3537" i="10" a="1"/>
  <c r="I3537" i="10" s="1"/>
  <c r="G3537" i="10" a="1"/>
  <c r="G3537" i="10" s="1"/>
  <c r="J3537" i="10" s="1"/>
  <c r="I3536" i="10" a="1"/>
  <c r="I3536" i="10" s="1"/>
  <c r="G3536" i="10" a="1"/>
  <c r="G3536" i="10" s="1"/>
  <c r="J3536" i="10" s="1"/>
  <c r="I3535" i="10" a="1"/>
  <c r="I3535" i="10" s="1"/>
  <c r="G3535" i="10" a="1"/>
  <c r="G3535" i="10" s="1"/>
  <c r="J3535" i="10" s="1"/>
  <c r="I3534" i="10" a="1"/>
  <c r="I3534" i="10" s="1"/>
  <c r="G3534" i="10" a="1"/>
  <c r="G3534" i="10" s="1"/>
  <c r="J3534" i="10" s="1"/>
  <c r="I3533" i="10" a="1"/>
  <c r="I3533" i="10" s="1"/>
  <c r="G3533" i="10"/>
  <c r="J3533" i="10" s="1"/>
  <c r="G3533" i="10" a="1"/>
  <c r="I3532" i="10" a="1"/>
  <c r="I3532" i="10" s="1"/>
  <c r="G3532" i="10"/>
  <c r="J3532" i="10" s="1"/>
  <c r="G3532" i="10" a="1"/>
  <c r="I3531" i="10" a="1"/>
  <c r="I3531" i="10" s="1"/>
  <c r="G3531" i="10"/>
  <c r="J3531" i="10" s="1"/>
  <c r="G3531" i="10" a="1"/>
  <c r="I3530" i="10" a="1"/>
  <c r="I3530" i="10" s="1"/>
  <c r="G3530" i="10"/>
  <c r="J3530" i="10" s="1"/>
  <c r="G3530" i="10" a="1"/>
  <c r="I3529" i="10" a="1"/>
  <c r="I3529" i="10" s="1"/>
  <c r="G3529" i="10" a="1"/>
  <c r="G3529" i="10" s="1"/>
  <c r="J3529" i="10" s="1"/>
  <c r="I3528" i="10" a="1"/>
  <c r="I3528" i="10" s="1"/>
  <c r="G3528" i="10" a="1"/>
  <c r="G3528" i="10" s="1"/>
  <c r="J3528" i="10" s="1"/>
  <c r="I3527" i="10" a="1"/>
  <c r="I3527" i="10" s="1"/>
  <c r="G3527" i="10" a="1"/>
  <c r="G3527" i="10" s="1"/>
  <c r="J3527" i="10" s="1"/>
  <c r="I3526" i="10" a="1"/>
  <c r="I3526" i="10" s="1"/>
  <c r="G3526" i="10" a="1"/>
  <c r="G3526" i="10" s="1"/>
  <c r="J3526" i="10" s="1"/>
  <c r="I3525" i="10" a="1"/>
  <c r="I3525" i="10" s="1"/>
  <c r="G3525" i="10" a="1"/>
  <c r="G3525" i="10" s="1"/>
  <c r="J3525" i="10" s="1"/>
  <c r="I3524" i="10" a="1"/>
  <c r="I3524" i="10" s="1"/>
  <c r="G3524" i="10" a="1"/>
  <c r="G3524" i="10" s="1"/>
  <c r="J3524" i="10" s="1"/>
  <c r="J3523" i="10"/>
  <c r="I3523" i="10" a="1"/>
  <c r="I3523" i="10" s="1"/>
  <c r="G3523" i="10"/>
  <c r="G3523" i="10" a="1"/>
  <c r="J3522" i="10"/>
  <c r="I3522" i="10" a="1"/>
  <c r="I3522" i="10" s="1"/>
  <c r="G3522" i="10"/>
  <c r="G3522" i="10" a="1"/>
  <c r="I3521" i="10" a="1"/>
  <c r="I3521" i="10" s="1"/>
  <c r="G3521" i="10"/>
  <c r="J3521" i="10" s="1"/>
  <c r="G3521" i="10" a="1"/>
  <c r="I3520" i="10" a="1"/>
  <c r="I3520" i="10" s="1"/>
  <c r="G3520" i="10"/>
  <c r="J3520" i="10" s="1"/>
  <c r="G3520" i="10" a="1"/>
  <c r="I3519" i="10" a="1"/>
  <c r="I3519" i="10" s="1"/>
  <c r="G3519" i="10"/>
  <c r="J3519" i="10" s="1"/>
  <c r="G3519" i="10" a="1"/>
  <c r="I3518" i="10" a="1"/>
  <c r="I3518" i="10" s="1"/>
  <c r="G3518" i="10"/>
  <c r="J3518" i="10" s="1"/>
  <c r="G3518" i="10" a="1"/>
  <c r="I3517" i="10" a="1"/>
  <c r="I3517" i="10" s="1"/>
  <c r="G3517" i="10" a="1"/>
  <c r="G3517" i="10" s="1"/>
  <c r="J3517" i="10" s="1"/>
  <c r="I3516" i="10" a="1"/>
  <c r="I3516" i="10" s="1"/>
  <c r="G3516" i="10" a="1"/>
  <c r="G3516" i="10" s="1"/>
  <c r="J3516" i="10" s="1"/>
  <c r="I3515" i="10" a="1"/>
  <c r="I3515" i="10" s="1"/>
  <c r="G3515" i="10" a="1"/>
  <c r="G3515" i="10" s="1"/>
  <c r="J3515" i="10" s="1"/>
  <c r="I3514" i="10" a="1"/>
  <c r="I3514" i="10" s="1"/>
  <c r="G3514" i="10" a="1"/>
  <c r="G3514" i="10" s="1"/>
  <c r="J3514" i="10" s="1"/>
  <c r="I3513" i="10" a="1"/>
  <c r="I3513" i="10" s="1"/>
  <c r="G3513" i="10" a="1"/>
  <c r="G3513" i="10" s="1"/>
  <c r="J3513" i="10" s="1"/>
  <c r="I3512" i="10" a="1"/>
  <c r="I3512" i="10" s="1"/>
  <c r="G3512" i="10" a="1"/>
  <c r="G3512" i="10" s="1"/>
  <c r="J3512" i="10" s="1"/>
  <c r="J3511" i="10"/>
  <c r="I3511" i="10" a="1"/>
  <c r="I3511" i="10" s="1"/>
  <c r="G3511" i="10"/>
  <c r="G3511" i="10" a="1"/>
  <c r="J3510" i="10"/>
  <c r="I3510" i="10" a="1"/>
  <c r="I3510" i="10" s="1"/>
  <c r="G3510" i="10"/>
  <c r="G3510" i="10" a="1"/>
  <c r="I3509" i="10" a="1"/>
  <c r="I3509" i="10" s="1"/>
  <c r="G3509" i="10"/>
  <c r="J3509" i="10" s="1"/>
  <c r="G3509" i="10" a="1"/>
  <c r="I3508" i="10" a="1"/>
  <c r="I3508" i="10" s="1"/>
  <c r="G3508" i="10"/>
  <c r="J3508" i="10" s="1"/>
  <c r="G3508" i="10" a="1"/>
  <c r="I3507" i="10" a="1"/>
  <c r="I3507" i="10" s="1"/>
  <c r="G3507" i="10"/>
  <c r="J3507" i="10" s="1"/>
  <c r="G3507" i="10" a="1"/>
  <c r="I3506" i="10" a="1"/>
  <c r="I3506" i="10" s="1"/>
  <c r="G3506" i="10"/>
  <c r="J3506" i="10" s="1"/>
  <c r="G3506" i="10" a="1"/>
  <c r="I3505" i="10" a="1"/>
  <c r="I3505" i="10" s="1"/>
  <c r="G3505" i="10" a="1"/>
  <c r="G3505" i="10" s="1"/>
  <c r="J3505" i="10" s="1"/>
  <c r="I3504" i="10" a="1"/>
  <c r="I3504" i="10" s="1"/>
  <c r="G3504" i="10" a="1"/>
  <c r="G3504" i="10" s="1"/>
  <c r="J3504" i="10" s="1"/>
  <c r="I3503" i="10" a="1"/>
  <c r="I3503" i="10" s="1"/>
  <c r="G3503" i="10" a="1"/>
  <c r="G3503" i="10" s="1"/>
  <c r="J3503" i="10" s="1"/>
  <c r="I3502" i="10" a="1"/>
  <c r="I3502" i="10" s="1"/>
  <c r="G3502" i="10" a="1"/>
  <c r="G3502" i="10" s="1"/>
  <c r="J3502" i="10" s="1"/>
  <c r="I3501" i="10" a="1"/>
  <c r="I3501" i="10" s="1"/>
  <c r="G3501" i="10" a="1"/>
  <c r="G3501" i="10" s="1"/>
  <c r="J3501" i="10" s="1"/>
  <c r="I3500" i="10" a="1"/>
  <c r="I3500" i="10" s="1"/>
  <c r="G3500" i="10" a="1"/>
  <c r="G3500" i="10" s="1"/>
  <c r="J3500" i="10" s="1"/>
  <c r="J3499" i="10"/>
  <c r="I3499" i="10" a="1"/>
  <c r="I3499" i="10" s="1"/>
  <c r="G3499" i="10"/>
  <c r="G3499" i="10" a="1"/>
  <c r="J3498" i="10"/>
  <c r="I3498" i="10" a="1"/>
  <c r="I3498" i="10" s="1"/>
  <c r="G3498" i="10"/>
  <c r="G3498" i="10" a="1"/>
  <c r="I3497" i="10" a="1"/>
  <c r="I3497" i="10" s="1"/>
  <c r="G3497" i="10"/>
  <c r="J3497" i="10" s="1"/>
  <c r="G3497" i="10" a="1"/>
  <c r="I3496" i="10" a="1"/>
  <c r="I3496" i="10" s="1"/>
  <c r="G3496" i="10"/>
  <c r="J3496" i="10" s="1"/>
  <c r="G3496" i="10" a="1"/>
  <c r="I3495" i="10" a="1"/>
  <c r="I3495" i="10" s="1"/>
  <c r="G3495" i="10"/>
  <c r="J3495" i="10" s="1"/>
  <c r="G3495" i="10" a="1"/>
  <c r="I3494" i="10" a="1"/>
  <c r="I3494" i="10" s="1"/>
  <c r="G3494" i="10"/>
  <c r="J3494" i="10" s="1"/>
  <c r="G3494" i="10" a="1"/>
  <c r="I3493" i="10" a="1"/>
  <c r="I3493" i="10" s="1"/>
  <c r="G3493" i="10" a="1"/>
  <c r="G3493" i="10" s="1"/>
  <c r="J3493" i="10" s="1"/>
  <c r="I3492" i="10" a="1"/>
  <c r="I3492" i="10" s="1"/>
  <c r="G3492" i="10" a="1"/>
  <c r="G3492" i="10" s="1"/>
  <c r="J3492" i="10" s="1"/>
  <c r="I3491" i="10" a="1"/>
  <c r="I3491" i="10" s="1"/>
  <c r="G3491" i="10" a="1"/>
  <c r="G3491" i="10" s="1"/>
  <c r="J3491" i="10" s="1"/>
  <c r="I3490" i="10" a="1"/>
  <c r="I3490" i="10" s="1"/>
  <c r="G3490" i="10" a="1"/>
  <c r="G3490" i="10" s="1"/>
  <c r="J3490" i="10" s="1"/>
  <c r="I3489" i="10" a="1"/>
  <c r="I3489" i="10" s="1"/>
  <c r="G3489" i="10" a="1"/>
  <c r="G3489" i="10" s="1"/>
  <c r="J3489" i="10" s="1"/>
  <c r="I3488" i="10" a="1"/>
  <c r="I3488" i="10" s="1"/>
  <c r="G3488" i="10" a="1"/>
  <c r="G3488" i="10" s="1"/>
  <c r="J3488" i="10" s="1"/>
  <c r="J3487" i="10"/>
  <c r="I3487" i="10" a="1"/>
  <c r="I3487" i="10" s="1"/>
  <c r="G3487" i="10"/>
  <c r="G3487" i="10" a="1"/>
  <c r="J3486" i="10"/>
  <c r="I3486" i="10" a="1"/>
  <c r="I3486" i="10" s="1"/>
  <c r="G3486" i="10"/>
  <c r="G3486" i="10" a="1"/>
  <c r="I3485" i="10" a="1"/>
  <c r="I3485" i="10" s="1"/>
  <c r="G3485" i="10"/>
  <c r="J3485" i="10" s="1"/>
  <c r="G3485" i="10" a="1"/>
  <c r="I3484" i="10" a="1"/>
  <c r="I3484" i="10" s="1"/>
  <c r="G3484" i="10"/>
  <c r="J3484" i="10" s="1"/>
  <c r="G3484" i="10" a="1"/>
  <c r="I3483" i="10" a="1"/>
  <c r="I3483" i="10" s="1"/>
  <c r="G3483" i="10"/>
  <c r="J3483" i="10" s="1"/>
  <c r="G3483" i="10" a="1"/>
  <c r="I3482" i="10" a="1"/>
  <c r="I3482" i="10" s="1"/>
  <c r="G3482" i="10"/>
  <c r="J3482" i="10" s="1"/>
  <c r="G3482" i="10" a="1"/>
  <c r="I3481" i="10" a="1"/>
  <c r="I3481" i="10" s="1"/>
  <c r="G3481" i="10" a="1"/>
  <c r="G3481" i="10" s="1"/>
  <c r="J3481" i="10" s="1"/>
  <c r="I3480" i="10" a="1"/>
  <c r="I3480" i="10" s="1"/>
  <c r="G3480" i="10" a="1"/>
  <c r="G3480" i="10" s="1"/>
  <c r="J3480" i="10" s="1"/>
  <c r="I3479" i="10" a="1"/>
  <c r="I3479" i="10" s="1"/>
  <c r="G3479" i="10" a="1"/>
  <c r="G3479" i="10" s="1"/>
  <c r="J3479" i="10" s="1"/>
  <c r="I3478" i="10" a="1"/>
  <c r="I3478" i="10" s="1"/>
  <c r="G3478" i="10" a="1"/>
  <c r="G3478" i="10" s="1"/>
  <c r="J3478" i="10" s="1"/>
  <c r="I3477" i="10" a="1"/>
  <c r="I3477" i="10" s="1"/>
  <c r="G3477" i="10" a="1"/>
  <c r="G3477" i="10" s="1"/>
  <c r="J3477" i="10" s="1"/>
  <c r="I3476" i="10" a="1"/>
  <c r="I3476" i="10" s="1"/>
  <c r="G3476" i="10" a="1"/>
  <c r="G3476" i="10" s="1"/>
  <c r="J3476" i="10" s="1"/>
  <c r="J3475" i="10"/>
  <c r="I3475" i="10" a="1"/>
  <c r="I3475" i="10" s="1"/>
  <c r="G3475" i="10"/>
  <c r="G3475" i="10" a="1"/>
  <c r="J3474" i="10"/>
  <c r="I3474" i="10" a="1"/>
  <c r="I3474" i="10" s="1"/>
  <c r="G3474" i="10"/>
  <c r="G3474" i="10" a="1"/>
  <c r="I3473" i="10" a="1"/>
  <c r="I3473" i="10" s="1"/>
  <c r="G3473" i="10"/>
  <c r="J3473" i="10" s="1"/>
  <c r="G3473" i="10" a="1"/>
  <c r="I3472" i="10" a="1"/>
  <c r="I3472" i="10" s="1"/>
  <c r="G3472" i="10"/>
  <c r="J3472" i="10" s="1"/>
  <c r="G3472" i="10" a="1"/>
  <c r="I3471" i="10" a="1"/>
  <c r="I3471" i="10" s="1"/>
  <c r="G3471" i="10"/>
  <c r="J3471" i="10" s="1"/>
  <c r="G3471" i="10" a="1"/>
  <c r="I3470" i="10" a="1"/>
  <c r="I3470" i="10" s="1"/>
  <c r="G3470" i="10"/>
  <c r="J3470" i="10" s="1"/>
  <c r="G3470" i="10" a="1"/>
  <c r="I3469" i="10" a="1"/>
  <c r="I3469" i="10" s="1"/>
  <c r="G3469" i="10" a="1"/>
  <c r="G3469" i="10" s="1"/>
  <c r="J3469" i="10" s="1"/>
  <c r="I3468" i="10" a="1"/>
  <c r="I3468" i="10" s="1"/>
  <c r="G3468" i="10" a="1"/>
  <c r="G3468" i="10" s="1"/>
  <c r="J3468" i="10" s="1"/>
  <c r="I3467" i="10" a="1"/>
  <c r="I3467" i="10" s="1"/>
  <c r="G3467" i="10" a="1"/>
  <c r="G3467" i="10" s="1"/>
  <c r="J3467" i="10" s="1"/>
  <c r="I3466" i="10" a="1"/>
  <c r="I3466" i="10" s="1"/>
  <c r="G3466" i="10" a="1"/>
  <c r="G3466" i="10" s="1"/>
  <c r="J3466" i="10" s="1"/>
  <c r="I3465" i="10" a="1"/>
  <c r="I3465" i="10" s="1"/>
  <c r="G3465" i="10" a="1"/>
  <c r="G3465" i="10" s="1"/>
  <c r="J3465" i="10" s="1"/>
  <c r="I3464" i="10" a="1"/>
  <c r="I3464" i="10" s="1"/>
  <c r="G3464" i="10" a="1"/>
  <c r="G3464" i="10" s="1"/>
  <c r="J3464" i="10" s="1"/>
  <c r="J3463" i="10"/>
  <c r="I3463" i="10" a="1"/>
  <c r="I3463" i="10" s="1"/>
  <c r="G3463" i="10"/>
  <c r="G3463" i="10" a="1"/>
  <c r="J3462" i="10"/>
  <c r="I3462" i="10" a="1"/>
  <c r="I3462" i="10" s="1"/>
  <c r="G3462" i="10"/>
  <c r="G3462" i="10" a="1"/>
  <c r="I3461" i="10" a="1"/>
  <c r="I3461" i="10" s="1"/>
  <c r="G3461" i="10"/>
  <c r="J3461" i="10" s="1"/>
  <c r="G3461" i="10" a="1"/>
  <c r="I3460" i="10" a="1"/>
  <c r="I3460" i="10" s="1"/>
  <c r="G3460" i="10"/>
  <c r="J3460" i="10" s="1"/>
  <c r="G3460" i="10" a="1"/>
  <c r="I3459" i="10" a="1"/>
  <c r="I3459" i="10" s="1"/>
  <c r="G3459" i="10"/>
  <c r="J3459" i="10" s="1"/>
  <c r="G3459" i="10" a="1"/>
  <c r="I3458" i="10" a="1"/>
  <c r="I3458" i="10" s="1"/>
  <c r="G3458" i="10"/>
  <c r="J3458" i="10" s="1"/>
  <c r="G3458" i="10" a="1"/>
  <c r="I3457" i="10" a="1"/>
  <c r="I3457" i="10" s="1"/>
  <c r="G3457" i="10" a="1"/>
  <c r="G3457" i="10" s="1"/>
  <c r="J3457" i="10" s="1"/>
  <c r="I3456" i="10" a="1"/>
  <c r="I3456" i="10" s="1"/>
  <c r="G3456" i="10" a="1"/>
  <c r="G3456" i="10" s="1"/>
  <c r="J3456" i="10" s="1"/>
  <c r="I3455" i="10" a="1"/>
  <c r="I3455" i="10" s="1"/>
  <c r="G3455" i="10" a="1"/>
  <c r="G3455" i="10" s="1"/>
  <c r="J3455" i="10" s="1"/>
  <c r="I3454" i="10" a="1"/>
  <c r="I3454" i="10" s="1"/>
  <c r="G3454" i="10" a="1"/>
  <c r="G3454" i="10" s="1"/>
  <c r="J3454" i="10" s="1"/>
  <c r="I3453" i="10" a="1"/>
  <c r="I3453" i="10" s="1"/>
  <c r="G3453" i="10" a="1"/>
  <c r="G3453" i="10" s="1"/>
  <c r="J3453" i="10" s="1"/>
  <c r="I3452" i="10" a="1"/>
  <c r="I3452" i="10" s="1"/>
  <c r="G3452" i="10" a="1"/>
  <c r="G3452" i="10" s="1"/>
  <c r="J3452" i="10" s="1"/>
  <c r="J3451" i="10"/>
  <c r="I3451" i="10" a="1"/>
  <c r="I3451" i="10" s="1"/>
  <c r="G3451" i="10"/>
  <c r="G3451" i="10" a="1"/>
  <c r="J3450" i="10"/>
  <c r="I3450" i="10" a="1"/>
  <c r="I3450" i="10" s="1"/>
  <c r="G3450" i="10"/>
  <c r="G3450" i="10" a="1"/>
  <c r="I3449" i="10" a="1"/>
  <c r="I3449" i="10" s="1"/>
  <c r="G3449" i="10"/>
  <c r="J3449" i="10" s="1"/>
  <c r="G3449" i="10" a="1"/>
  <c r="I3448" i="10" a="1"/>
  <c r="I3448" i="10" s="1"/>
  <c r="G3448" i="10"/>
  <c r="J3448" i="10" s="1"/>
  <c r="G3448" i="10" a="1"/>
  <c r="I3447" i="10" a="1"/>
  <c r="I3447" i="10" s="1"/>
  <c r="G3447" i="10"/>
  <c r="J3447" i="10" s="1"/>
  <c r="G3447" i="10" a="1"/>
  <c r="I3446" i="10" a="1"/>
  <c r="I3446" i="10" s="1"/>
  <c r="G3446" i="10"/>
  <c r="J3446" i="10" s="1"/>
  <c r="G3446" i="10" a="1"/>
  <c r="I3445" i="10" a="1"/>
  <c r="I3445" i="10" s="1"/>
  <c r="G3445" i="10" a="1"/>
  <c r="G3445" i="10" s="1"/>
  <c r="J3445" i="10" s="1"/>
  <c r="I3444" i="10" a="1"/>
  <c r="I3444" i="10" s="1"/>
  <c r="G3444" i="10" a="1"/>
  <c r="G3444" i="10" s="1"/>
  <c r="J3444" i="10" s="1"/>
  <c r="I3443" i="10" a="1"/>
  <c r="I3443" i="10" s="1"/>
  <c r="G3443" i="10" a="1"/>
  <c r="G3443" i="10" s="1"/>
  <c r="J3443" i="10" s="1"/>
  <c r="I3442" i="10" a="1"/>
  <c r="I3442" i="10" s="1"/>
  <c r="G3442" i="10" a="1"/>
  <c r="G3442" i="10" s="1"/>
  <c r="J3442" i="10" s="1"/>
  <c r="I3441" i="10" a="1"/>
  <c r="I3441" i="10" s="1"/>
  <c r="G3441" i="10" a="1"/>
  <c r="G3441" i="10" s="1"/>
  <c r="J3441" i="10" s="1"/>
  <c r="I3440" i="10" a="1"/>
  <c r="I3440" i="10" s="1"/>
  <c r="G3440" i="10" a="1"/>
  <c r="G3440" i="10" s="1"/>
  <c r="J3440" i="10" s="1"/>
  <c r="J3439" i="10"/>
  <c r="I3439" i="10" a="1"/>
  <c r="I3439" i="10" s="1"/>
  <c r="G3439" i="10"/>
  <c r="G3439" i="10" a="1"/>
  <c r="J3438" i="10"/>
  <c r="I3438" i="10" a="1"/>
  <c r="I3438" i="10" s="1"/>
  <c r="G3438" i="10"/>
  <c r="G3438" i="10" a="1"/>
  <c r="I3437" i="10" a="1"/>
  <c r="I3437" i="10" s="1"/>
  <c r="G3437" i="10"/>
  <c r="J3437" i="10" s="1"/>
  <c r="G3437" i="10" a="1"/>
  <c r="I3436" i="10" a="1"/>
  <c r="I3436" i="10" s="1"/>
  <c r="G3436" i="10"/>
  <c r="J3436" i="10" s="1"/>
  <c r="G3436" i="10" a="1"/>
  <c r="I3435" i="10" a="1"/>
  <c r="I3435" i="10" s="1"/>
  <c r="G3435" i="10"/>
  <c r="J3435" i="10" s="1"/>
  <c r="G3435" i="10" a="1"/>
  <c r="I3434" i="10" a="1"/>
  <c r="I3434" i="10" s="1"/>
  <c r="G3434" i="10"/>
  <c r="J3434" i="10" s="1"/>
  <c r="G3434" i="10" a="1"/>
  <c r="I3433" i="10" a="1"/>
  <c r="I3433" i="10" s="1"/>
  <c r="G3433" i="10" a="1"/>
  <c r="G3433" i="10" s="1"/>
  <c r="J3433" i="10" s="1"/>
  <c r="I3432" i="10" a="1"/>
  <c r="I3432" i="10" s="1"/>
  <c r="G3432" i="10" a="1"/>
  <c r="G3432" i="10" s="1"/>
  <c r="J3432" i="10" s="1"/>
  <c r="I3431" i="10" a="1"/>
  <c r="I3431" i="10" s="1"/>
  <c r="G3431" i="10" a="1"/>
  <c r="G3431" i="10" s="1"/>
  <c r="J3431" i="10" s="1"/>
  <c r="I3430" i="10" a="1"/>
  <c r="I3430" i="10" s="1"/>
  <c r="G3430" i="10" a="1"/>
  <c r="G3430" i="10" s="1"/>
  <c r="J3430" i="10" s="1"/>
  <c r="I3429" i="10" a="1"/>
  <c r="I3429" i="10" s="1"/>
  <c r="G3429" i="10" a="1"/>
  <c r="G3429" i="10" s="1"/>
  <c r="J3429" i="10" s="1"/>
  <c r="I3428" i="10" a="1"/>
  <c r="I3428" i="10" s="1"/>
  <c r="G3428" i="10" a="1"/>
  <c r="G3428" i="10" s="1"/>
  <c r="J3428" i="10" s="1"/>
  <c r="J3427" i="10"/>
  <c r="I3427" i="10" a="1"/>
  <c r="I3427" i="10" s="1"/>
  <c r="G3427" i="10"/>
  <c r="G3427" i="10" a="1"/>
  <c r="J3426" i="10"/>
  <c r="I3426" i="10" a="1"/>
  <c r="I3426" i="10" s="1"/>
  <c r="G3426" i="10"/>
  <c r="G3426" i="10" a="1"/>
  <c r="I3425" i="10" a="1"/>
  <c r="I3425" i="10" s="1"/>
  <c r="G3425" i="10"/>
  <c r="J3425" i="10" s="1"/>
  <c r="G3425" i="10" a="1"/>
  <c r="I3424" i="10" a="1"/>
  <c r="I3424" i="10" s="1"/>
  <c r="G3424" i="10"/>
  <c r="J3424" i="10" s="1"/>
  <c r="G3424" i="10" a="1"/>
  <c r="I3423" i="10" a="1"/>
  <c r="I3423" i="10" s="1"/>
  <c r="G3423" i="10"/>
  <c r="J3423" i="10" s="1"/>
  <c r="G3423" i="10" a="1"/>
  <c r="I3422" i="10" a="1"/>
  <c r="I3422" i="10" s="1"/>
  <c r="G3422" i="10"/>
  <c r="J3422" i="10" s="1"/>
  <c r="G3422" i="10" a="1"/>
  <c r="I3421" i="10" a="1"/>
  <c r="I3421" i="10" s="1"/>
  <c r="G3421" i="10" a="1"/>
  <c r="G3421" i="10" s="1"/>
  <c r="J3421" i="10" s="1"/>
  <c r="I3420" i="10" a="1"/>
  <c r="I3420" i="10" s="1"/>
  <c r="G3420" i="10" a="1"/>
  <c r="G3420" i="10" s="1"/>
  <c r="J3420" i="10" s="1"/>
  <c r="I3419" i="10" a="1"/>
  <c r="I3419" i="10" s="1"/>
  <c r="G3419" i="10" a="1"/>
  <c r="G3419" i="10" s="1"/>
  <c r="J3419" i="10" s="1"/>
  <c r="I3418" i="10" a="1"/>
  <c r="I3418" i="10" s="1"/>
  <c r="G3418" i="10" a="1"/>
  <c r="G3418" i="10" s="1"/>
  <c r="J3418" i="10" s="1"/>
  <c r="I3417" i="10" a="1"/>
  <c r="I3417" i="10" s="1"/>
  <c r="G3417" i="10" a="1"/>
  <c r="G3417" i="10" s="1"/>
  <c r="J3417" i="10" s="1"/>
  <c r="I3416" i="10" a="1"/>
  <c r="I3416" i="10" s="1"/>
  <c r="G3416" i="10" a="1"/>
  <c r="G3416" i="10" s="1"/>
  <c r="J3416" i="10" s="1"/>
  <c r="J3415" i="10"/>
  <c r="I3415" i="10" a="1"/>
  <c r="I3415" i="10" s="1"/>
  <c r="G3415" i="10"/>
  <c r="G3415" i="10" a="1"/>
  <c r="J3414" i="10"/>
  <c r="I3414" i="10" a="1"/>
  <c r="I3414" i="10" s="1"/>
  <c r="G3414" i="10"/>
  <c r="G3414" i="10" a="1"/>
  <c r="I3413" i="10" a="1"/>
  <c r="I3413" i="10" s="1"/>
  <c r="G3413" i="10"/>
  <c r="J3413" i="10" s="1"/>
  <c r="G3413" i="10" a="1"/>
  <c r="I3412" i="10" a="1"/>
  <c r="I3412" i="10" s="1"/>
  <c r="G3412" i="10"/>
  <c r="J3412" i="10" s="1"/>
  <c r="G3412" i="10" a="1"/>
  <c r="I3411" i="10" a="1"/>
  <c r="I3411" i="10" s="1"/>
  <c r="G3411" i="10"/>
  <c r="J3411" i="10" s="1"/>
  <c r="G3411" i="10" a="1"/>
  <c r="I3410" i="10" a="1"/>
  <c r="I3410" i="10" s="1"/>
  <c r="G3410" i="10"/>
  <c r="J3410" i="10" s="1"/>
  <c r="G3410" i="10" a="1"/>
  <c r="I3409" i="10" a="1"/>
  <c r="I3409" i="10" s="1"/>
  <c r="G3409" i="10" a="1"/>
  <c r="G3409" i="10" s="1"/>
  <c r="J3409" i="10" s="1"/>
  <c r="I3408" i="10" a="1"/>
  <c r="I3408" i="10" s="1"/>
  <c r="G3408" i="10" a="1"/>
  <c r="G3408" i="10" s="1"/>
  <c r="J3408" i="10" s="1"/>
  <c r="I3407" i="10" a="1"/>
  <c r="I3407" i="10" s="1"/>
  <c r="G3407" i="10" a="1"/>
  <c r="G3407" i="10" s="1"/>
  <c r="J3407" i="10" s="1"/>
  <c r="I3406" i="10" a="1"/>
  <c r="I3406" i="10" s="1"/>
  <c r="G3406" i="10" a="1"/>
  <c r="G3406" i="10" s="1"/>
  <c r="J3406" i="10" s="1"/>
  <c r="I3405" i="10" a="1"/>
  <c r="I3405" i="10" s="1"/>
  <c r="G3405" i="10" a="1"/>
  <c r="G3405" i="10" s="1"/>
  <c r="J3405" i="10" s="1"/>
  <c r="I3404" i="10" a="1"/>
  <c r="I3404" i="10" s="1"/>
  <c r="G3404" i="10" a="1"/>
  <c r="G3404" i="10" s="1"/>
  <c r="J3404" i="10" s="1"/>
  <c r="J3403" i="10"/>
  <c r="I3403" i="10" a="1"/>
  <c r="I3403" i="10" s="1"/>
  <c r="G3403" i="10"/>
  <c r="G3403" i="10" a="1"/>
  <c r="J3402" i="10"/>
  <c r="I3402" i="10" a="1"/>
  <c r="I3402" i="10" s="1"/>
  <c r="G3402" i="10"/>
  <c r="G3402" i="10" a="1"/>
  <c r="I3401" i="10" a="1"/>
  <c r="I3401" i="10" s="1"/>
  <c r="G3401" i="10"/>
  <c r="J3401" i="10" s="1"/>
  <c r="G3401" i="10" a="1"/>
  <c r="I3400" i="10" a="1"/>
  <c r="I3400" i="10" s="1"/>
  <c r="G3400" i="10"/>
  <c r="J3400" i="10" s="1"/>
  <c r="G3400" i="10" a="1"/>
  <c r="I3399" i="10" a="1"/>
  <c r="I3399" i="10" s="1"/>
  <c r="G3399" i="10"/>
  <c r="J3399" i="10" s="1"/>
  <c r="G3399" i="10" a="1"/>
  <c r="I3398" i="10" a="1"/>
  <c r="I3398" i="10" s="1"/>
  <c r="G3398" i="10"/>
  <c r="J3398" i="10" s="1"/>
  <c r="G3398" i="10" a="1"/>
  <c r="I3397" i="10" a="1"/>
  <c r="I3397" i="10" s="1"/>
  <c r="G3397" i="10" a="1"/>
  <c r="G3397" i="10" s="1"/>
  <c r="J3397" i="10" s="1"/>
  <c r="I3396" i="10" a="1"/>
  <c r="I3396" i="10" s="1"/>
  <c r="G3396" i="10" a="1"/>
  <c r="G3396" i="10" s="1"/>
  <c r="J3396" i="10" s="1"/>
  <c r="I3395" i="10" a="1"/>
  <c r="I3395" i="10" s="1"/>
  <c r="G3395" i="10" a="1"/>
  <c r="G3395" i="10" s="1"/>
  <c r="J3395" i="10" s="1"/>
  <c r="I3394" i="10" a="1"/>
  <c r="I3394" i="10" s="1"/>
  <c r="G3394" i="10" a="1"/>
  <c r="G3394" i="10" s="1"/>
  <c r="J3394" i="10" s="1"/>
  <c r="I3393" i="10" a="1"/>
  <c r="I3393" i="10" s="1"/>
  <c r="G3393" i="10" a="1"/>
  <c r="G3393" i="10" s="1"/>
  <c r="J3393" i="10" s="1"/>
  <c r="I3392" i="10" a="1"/>
  <c r="I3392" i="10" s="1"/>
  <c r="G3392" i="10" a="1"/>
  <c r="G3392" i="10" s="1"/>
  <c r="J3392" i="10" s="1"/>
  <c r="J3391" i="10"/>
  <c r="I3391" i="10" a="1"/>
  <c r="I3391" i="10" s="1"/>
  <c r="G3391" i="10"/>
  <c r="G3391" i="10" a="1"/>
  <c r="J3390" i="10"/>
  <c r="I3390" i="10" a="1"/>
  <c r="I3390" i="10" s="1"/>
  <c r="G3390" i="10"/>
  <c r="G3390" i="10" a="1"/>
  <c r="I3389" i="10" a="1"/>
  <c r="I3389" i="10" s="1"/>
  <c r="G3389" i="10"/>
  <c r="J3389" i="10" s="1"/>
  <c r="G3389" i="10" a="1"/>
  <c r="I3388" i="10" a="1"/>
  <c r="I3388" i="10" s="1"/>
  <c r="G3388" i="10"/>
  <c r="J3388" i="10" s="1"/>
  <c r="G3388" i="10" a="1"/>
  <c r="I3387" i="10" a="1"/>
  <c r="I3387" i="10" s="1"/>
  <c r="G3387" i="10"/>
  <c r="J3387" i="10" s="1"/>
  <c r="G3387" i="10" a="1"/>
  <c r="I3386" i="10" a="1"/>
  <c r="I3386" i="10" s="1"/>
  <c r="G3386" i="10"/>
  <c r="J3386" i="10" s="1"/>
  <c r="G3386" i="10" a="1"/>
  <c r="I3385" i="10" a="1"/>
  <c r="I3385" i="10" s="1"/>
  <c r="G3385" i="10" a="1"/>
  <c r="G3385" i="10" s="1"/>
  <c r="J3385" i="10" s="1"/>
  <c r="I3384" i="10" a="1"/>
  <c r="I3384" i="10" s="1"/>
  <c r="G3384" i="10" a="1"/>
  <c r="G3384" i="10" s="1"/>
  <c r="J3384" i="10" s="1"/>
  <c r="I3383" i="10" a="1"/>
  <c r="I3383" i="10" s="1"/>
  <c r="G3383" i="10" a="1"/>
  <c r="G3383" i="10" s="1"/>
  <c r="J3383" i="10" s="1"/>
  <c r="I3382" i="10" a="1"/>
  <c r="I3382" i="10" s="1"/>
  <c r="G3382" i="10" a="1"/>
  <c r="G3382" i="10" s="1"/>
  <c r="J3382" i="10" s="1"/>
  <c r="I3381" i="10" a="1"/>
  <c r="I3381" i="10" s="1"/>
  <c r="G3381" i="10" a="1"/>
  <c r="G3381" i="10" s="1"/>
  <c r="J3381" i="10" s="1"/>
  <c r="I3380" i="10" a="1"/>
  <c r="I3380" i="10" s="1"/>
  <c r="G3380" i="10" a="1"/>
  <c r="G3380" i="10" s="1"/>
  <c r="J3380" i="10" s="1"/>
  <c r="J3379" i="10"/>
  <c r="I3379" i="10" a="1"/>
  <c r="I3379" i="10" s="1"/>
  <c r="G3379" i="10"/>
  <c r="G3379" i="10" a="1"/>
  <c r="J3378" i="10"/>
  <c r="I3378" i="10" a="1"/>
  <c r="I3378" i="10" s="1"/>
  <c r="G3378" i="10"/>
  <c r="G3378" i="10" a="1"/>
  <c r="I3377" i="10" a="1"/>
  <c r="I3377" i="10" s="1"/>
  <c r="G3377" i="10"/>
  <c r="J3377" i="10" s="1"/>
  <c r="G3377" i="10" a="1"/>
  <c r="I3376" i="10" a="1"/>
  <c r="I3376" i="10" s="1"/>
  <c r="G3376" i="10"/>
  <c r="J3376" i="10" s="1"/>
  <c r="G3376" i="10" a="1"/>
  <c r="I3375" i="10" a="1"/>
  <c r="I3375" i="10" s="1"/>
  <c r="G3375" i="10"/>
  <c r="J3375" i="10" s="1"/>
  <c r="G3375" i="10" a="1"/>
  <c r="I3374" i="10" a="1"/>
  <c r="I3374" i="10" s="1"/>
  <c r="G3374" i="10"/>
  <c r="J3374" i="10" s="1"/>
  <c r="G3374" i="10" a="1"/>
  <c r="I3373" i="10" a="1"/>
  <c r="I3373" i="10" s="1"/>
  <c r="G3373" i="10" a="1"/>
  <c r="G3373" i="10" s="1"/>
  <c r="J3373" i="10" s="1"/>
  <c r="I3372" i="10" a="1"/>
  <c r="I3372" i="10" s="1"/>
  <c r="G3372" i="10" a="1"/>
  <c r="G3372" i="10" s="1"/>
  <c r="J3372" i="10" s="1"/>
  <c r="I3371" i="10" a="1"/>
  <c r="I3371" i="10" s="1"/>
  <c r="G3371" i="10" a="1"/>
  <c r="G3371" i="10" s="1"/>
  <c r="J3371" i="10" s="1"/>
  <c r="I3370" i="10" a="1"/>
  <c r="I3370" i="10" s="1"/>
  <c r="G3370" i="10" a="1"/>
  <c r="G3370" i="10" s="1"/>
  <c r="J3370" i="10" s="1"/>
  <c r="I3369" i="10" a="1"/>
  <c r="I3369" i="10" s="1"/>
  <c r="G3369" i="10" a="1"/>
  <c r="G3369" i="10" s="1"/>
  <c r="J3369" i="10" s="1"/>
  <c r="I3368" i="10" a="1"/>
  <c r="I3368" i="10" s="1"/>
  <c r="G3368" i="10" a="1"/>
  <c r="G3368" i="10" s="1"/>
  <c r="J3368" i="10" s="1"/>
  <c r="J3367" i="10"/>
  <c r="I3367" i="10" a="1"/>
  <c r="I3367" i="10" s="1"/>
  <c r="G3367" i="10"/>
  <c r="G3367" i="10" a="1"/>
  <c r="J3366" i="10"/>
  <c r="I3366" i="10" a="1"/>
  <c r="I3366" i="10" s="1"/>
  <c r="G3366" i="10"/>
  <c r="G3366" i="10" a="1"/>
  <c r="I3365" i="10" a="1"/>
  <c r="I3365" i="10" s="1"/>
  <c r="G3365" i="10"/>
  <c r="J3365" i="10" s="1"/>
  <c r="G3365" i="10" a="1"/>
  <c r="I3364" i="10" a="1"/>
  <c r="I3364" i="10" s="1"/>
  <c r="G3364" i="10"/>
  <c r="J3364" i="10" s="1"/>
  <c r="G3364" i="10" a="1"/>
  <c r="I3363" i="10" a="1"/>
  <c r="I3363" i="10" s="1"/>
  <c r="G3363" i="10"/>
  <c r="J3363" i="10" s="1"/>
  <c r="G3363" i="10" a="1"/>
  <c r="I3362" i="10" a="1"/>
  <c r="I3362" i="10" s="1"/>
  <c r="G3362" i="10"/>
  <c r="J3362" i="10" s="1"/>
  <c r="G3362" i="10" a="1"/>
  <c r="I3361" i="10" a="1"/>
  <c r="I3361" i="10" s="1"/>
  <c r="G3361" i="10" a="1"/>
  <c r="G3361" i="10" s="1"/>
  <c r="J3361" i="10" s="1"/>
  <c r="I3360" i="10" a="1"/>
  <c r="I3360" i="10" s="1"/>
  <c r="G3360" i="10" a="1"/>
  <c r="G3360" i="10" s="1"/>
  <c r="J3360" i="10" s="1"/>
  <c r="I3359" i="10" a="1"/>
  <c r="I3359" i="10" s="1"/>
  <c r="G3359" i="10" a="1"/>
  <c r="G3359" i="10" s="1"/>
  <c r="J3359" i="10" s="1"/>
  <c r="I3358" i="10" a="1"/>
  <c r="I3358" i="10" s="1"/>
  <c r="G3358" i="10" a="1"/>
  <c r="G3358" i="10" s="1"/>
  <c r="J3358" i="10" s="1"/>
  <c r="I3357" i="10" a="1"/>
  <c r="I3357" i="10" s="1"/>
  <c r="G3357" i="10" a="1"/>
  <c r="G3357" i="10" s="1"/>
  <c r="J3357" i="10" s="1"/>
  <c r="I3356" i="10" a="1"/>
  <c r="I3356" i="10" s="1"/>
  <c r="G3356" i="10" a="1"/>
  <c r="G3356" i="10" s="1"/>
  <c r="J3356" i="10" s="1"/>
  <c r="J3355" i="10"/>
  <c r="I3355" i="10" a="1"/>
  <c r="I3355" i="10" s="1"/>
  <c r="G3355" i="10"/>
  <c r="G3355" i="10" a="1"/>
  <c r="J3354" i="10"/>
  <c r="I3354" i="10" a="1"/>
  <c r="I3354" i="10" s="1"/>
  <c r="G3354" i="10"/>
  <c r="G3354" i="10" a="1"/>
  <c r="I3353" i="10" a="1"/>
  <c r="I3353" i="10" s="1"/>
  <c r="G3353" i="10"/>
  <c r="J3353" i="10" s="1"/>
  <c r="G3353" i="10" a="1"/>
  <c r="I3352" i="10" a="1"/>
  <c r="I3352" i="10" s="1"/>
  <c r="G3352" i="10"/>
  <c r="J3352" i="10" s="1"/>
  <c r="G3352" i="10" a="1"/>
  <c r="I3351" i="10" a="1"/>
  <c r="I3351" i="10" s="1"/>
  <c r="G3351" i="10"/>
  <c r="J3351" i="10" s="1"/>
  <c r="G3351" i="10" a="1"/>
  <c r="I3350" i="10" a="1"/>
  <c r="I3350" i="10" s="1"/>
  <c r="G3350" i="10"/>
  <c r="J3350" i="10" s="1"/>
  <c r="G3350" i="10" a="1"/>
  <c r="I3349" i="10" a="1"/>
  <c r="I3349" i="10" s="1"/>
  <c r="G3349" i="10" a="1"/>
  <c r="G3349" i="10" s="1"/>
  <c r="J3349" i="10" s="1"/>
  <c r="I3348" i="10" a="1"/>
  <c r="I3348" i="10" s="1"/>
  <c r="G3348" i="10" a="1"/>
  <c r="G3348" i="10" s="1"/>
  <c r="J3348" i="10" s="1"/>
  <c r="I3347" i="10" a="1"/>
  <c r="I3347" i="10" s="1"/>
  <c r="G3347" i="10" a="1"/>
  <c r="G3347" i="10" s="1"/>
  <c r="J3347" i="10" s="1"/>
  <c r="I3346" i="10" a="1"/>
  <c r="I3346" i="10" s="1"/>
  <c r="G3346" i="10" a="1"/>
  <c r="G3346" i="10" s="1"/>
  <c r="J3346" i="10" s="1"/>
  <c r="I3345" i="10" a="1"/>
  <c r="I3345" i="10" s="1"/>
  <c r="G3345" i="10" a="1"/>
  <c r="G3345" i="10" s="1"/>
  <c r="J3345" i="10" s="1"/>
  <c r="I3344" i="10" a="1"/>
  <c r="I3344" i="10" s="1"/>
  <c r="G3344" i="10" a="1"/>
  <c r="G3344" i="10" s="1"/>
  <c r="J3344" i="10" s="1"/>
  <c r="J3343" i="10"/>
  <c r="I3343" i="10" a="1"/>
  <c r="I3343" i="10" s="1"/>
  <c r="G3343" i="10"/>
  <c r="G3343" i="10" a="1"/>
  <c r="J3342" i="10"/>
  <c r="I3342" i="10" a="1"/>
  <c r="I3342" i="10" s="1"/>
  <c r="G3342" i="10"/>
  <c r="G3342" i="10" a="1"/>
  <c r="I3341" i="10" a="1"/>
  <c r="I3341" i="10" s="1"/>
  <c r="G3341" i="10"/>
  <c r="J3341" i="10" s="1"/>
  <c r="G3341" i="10" a="1"/>
  <c r="I3340" i="10" a="1"/>
  <c r="I3340" i="10" s="1"/>
  <c r="G3340" i="10"/>
  <c r="J3340" i="10" s="1"/>
  <c r="G3340" i="10" a="1"/>
  <c r="I3339" i="10" a="1"/>
  <c r="I3339" i="10" s="1"/>
  <c r="G3339" i="10"/>
  <c r="J3339" i="10" s="1"/>
  <c r="G3339" i="10" a="1"/>
  <c r="I3338" i="10" a="1"/>
  <c r="I3338" i="10" s="1"/>
  <c r="G3338" i="10"/>
  <c r="J3338" i="10" s="1"/>
  <c r="G3338" i="10" a="1"/>
  <c r="I3337" i="10" a="1"/>
  <c r="I3337" i="10" s="1"/>
  <c r="G3337" i="10" a="1"/>
  <c r="G3337" i="10" s="1"/>
  <c r="J3337" i="10" s="1"/>
  <c r="I3336" i="10" a="1"/>
  <c r="I3336" i="10" s="1"/>
  <c r="G3336" i="10" a="1"/>
  <c r="G3336" i="10" s="1"/>
  <c r="J3336" i="10" s="1"/>
  <c r="I3335" i="10" a="1"/>
  <c r="I3335" i="10" s="1"/>
  <c r="G3335" i="10" a="1"/>
  <c r="G3335" i="10" s="1"/>
  <c r="J3335" i="10" s="1"/>
  <c r="I3334" i="10" a="1"/>
  <c r="I3334" i="10" s="1"/>
  <c r="G3334" i="10" a="1"/>
  <c r="G3334" i="10" s="1"/>
  <c r="J3334" i="10" s="1"/>
  <c r="I3333" i="10" a="1"/>
  <c r="I3333" i="10" s="1"/>
  <c r="G3333" i="10" a="1"/>
  <c r="G3333" i="10" s="1"/>
  <c r="J3333" i="10" s="1"/>
  <c r="I3332" i="10" a="1"/>
  <c r="I3332" i="10" s="1"/>
  <c r="G3332" i="10" a="1"/>
  <c r="G3332" i="10" s="1"/>
  <c r="J3332" i="10" s="1"/>
  <c r="J3331" i="10"/>
  <c r="I3331" i="10" a="1"/>
  <c r="I3331" i="10" s="1"/>
  <c r="G3331" i="10"/>
  <c r="G3331" i="10" a="1"/>
  <c r="J3330" i="10"/>
  <c r="I3330" i="10" a="1"/>
  <c r="I3330" i="10" s="1"/>
  <c r="G3330" i="10"/>
  <c r="G3330" i="10" a="1"/>
  <c r="I3329" i="10" a="1"/>
  <c r="I3329" i="10" s="1"/>
  <c r="G3329" i="10"/>
  <c r="J3329" i="10" s="1"/>
  <c r="G3329" i="10" a="1"/>
  <c r="I3328" i="10" a="1"/>
  <c r="I3328" i="10" s="1"/>
  <c r="G3328" i="10"/>
  <c r="J3328" i="10" s="1"/>
  <c r="G3328" i="10" a="1"/>
  <c r="I3327" i="10" a="1"/>
  <c r="I3327" i="10" s="1"/>
  <c r="G3327" i="10"/>
  <c r="J3327" i="10" s="1"/>
  <c r="G3327" i="10" a="1"/>
  <c r="I3326" i="10" a="1"/>
  <c r="I3326" i="10" s="1"/>
  <c r="G3326" i="10"/>
  <c r="J3326" i="10" s="1"/>
  <c r="G3326" i="10" a="1"/>
  <c r="I3325" i="10" a="1"/>
  <c r="I3325" i="10" s="1"/>
  <c r="G3325" i="10" a="1"/>
  <c r="G3325" i="10" s="1"/>
  <c r="J3325" i="10" s="1"/>
  <c r="I3324" i="10" a="1"/>
  <c r="I3324" i="10" s="1"/>
  <c r="G3324" i="10" a="1"/>
  <c r="G3324" i="10" s="1"/>
  <c r="J3324" i="10" s="1"/>
  <c r="I3323" i="10" a="1"/>
  <c r="I3323" i="10" s="1"/>
  <c r="G3323" i="10" a="1"/>
  <c r="G3323" i="10" s="1"/>
  <c r="J3323" i="10" s="1"/>
  <c r="I3322" i="10" a="1"/>
  <c r="I3322" i="10" s="1"/>
  <c r="G3322" i="10" a="1"/>
  <c r="G3322" i="10" s="1"/>
  <c r="J3322" i="10" s="1"/>
  <c r="I3321" i="10" a="1"/>
  <c r="I3321" i="10" s="1"/>
  <c r="G3321" i="10" a="1"/>
  <c r="G3321" i="10" s="1"/>
  <c r="J3321" i="10" s="1"/>
  <c r="I3320" i="10" a="1"/>
  <c r="I3320" i="10" s="1"/>
  <c r="G3320" i="10" a="1"/>
  <c r="G3320" i="10" s="1"/>
  <c r="J3320" i="10" s="1"/>
  <c r="J3319" i="10"/>
  <c r="I3319" i="10" a="1"/>
  <c r="I3319" i="10" s="1"/>
  <c r="G3319" i="10"/>
  <c r="G3319" i="10" a="1"/>
  <c r="J3318" i="10"/>
  <c r="I3318" i="10" a="1"/>
  <c r="I3318" i="10" s="1"/>
  <c r="G3318" i="10"/>
  <c r="G3318" i="10" a="1"/>
  <c r="I3317" i="10" a="1"/>
  <c r="I3317" i="10" s="1"/>
  <c r="G3317" i="10"/>
  <c r="J3317" i="10" s="1"/>
  <c r="G3317" i="10" a="1"/>
  <c r="I3316" i="10" a="1"/>
  <c r="I3316" i="10" s="1"/>
  <c r="G3316" i="10"/>
  <c r="J3316" i="10" s="1"/>
  <c r="G3316" i="10" a="1"/>
  <c r="I3315" i="10" a="1"/>
  <c r="I3315" i="10" s="1"/>
  <c r="G3315" i="10"/>
  <c r="J3315" i="10" s="1"/>
  <c r="G3315" i="10" a="1"/>
  <c r="I3314" i="10" a="1"/>
  <c r="I3314" i="10" s="1"/>
  <c r="G3314" i="10"/>
  <c r="J3314" i="10" s="1"/>
  <c r="G3314" i="10" a="1"/>
  <c r="I3313" i="10" a="1"/>
  <c r="I3313" i="10" s="1"/>
  <c r="G3313" i="10" a="1"/>
  <c r="G3313" i="10" s="1"/>
  <c r="J3313" i="10" s="1"/>
  <c r="I3312" i="10" a="1"/>
  <c r="I3312" i="10" s="1"/>
  <c r="G3312" i="10" a="1"/>
  <c r="G3312" i="10" s="1"/>
  <c r="J3312" i="10" s="1"/>
  <c r="I3311" i="10" a="1"/>
  <c r="I3311" i="10" s="1"/>
  <c r="G3311" i="10" a="1"/>
  <c r="G3311" i="10" s="1"/>
  <c r="J3311" i="10" s="1"/>
  <c r="I3310" i="10" a="1"/>
  <c r="I3310" i="10" s="1"/>
  <c r="G3310" i="10" a="1"/>
  <c r="G3310" i="10" s="1"/>
  <c r="J3310" i="10" s="1"/>
  <c r="I3309" i="10" a="1"/>
  <c r="I3309" i="10" s="1"/>
  <c r="G3309" i="10" a="1"/>
  <c r="G3309" i="10" s="1"/>
  <c r="J3309" i="10" s="1"/>
  <c r="I3308" i="10" a="1"/>
  <c r="I3308" i="10" s="1"/>
  <c r="G3308" i="10" a="1"/>
  <c r="G3308" i="10" s="1"/>
  <c r="J3308" i="10" s="1"/>
  <c r="J3307" i="10"/>
  <c r="I3307" i="10" a="1"/>
  <c r="I3307" i="10" s="1"/>
  <c r="G3307" i="10"/>
  <c r="G3307" i="10" a="1"/>
  <c r="J3306" i="10"/>
  <c r="I3306" i="10" a="1"/>
  <c r="I3306" i="10" s="1"/>
  <c r="G3306" i="10"/>
  <c r="G3306" i="10" a="1"/>
  <c r="I3305" i="10" a="1"/>
  <c r="I3305" i="10" s="1"/>
  <c r="G3305" i="10"/>
  <c r="J3305" i="10" s="1"/>
  <c r="G3305" i="10" a="1"/>
  <c r="I3304" i="10" a="1"/>
  <c r="I3304" i="10" s="1"/>
  <c r="G3304" i="10"/>
  <c r="J3304" i="10" s="1"/>
  <c r="G3304" i="10" a="1"/>
  <c r="I3303" i="10" a="1"/>
  <c r="I3303" i="10" s="1"/>
  <c r="G3303" i="10"/>
  <c r="J3303" i="10" s="1"/>
  <c r="G3303" i="10" a="1"/>
  <c r="I3302" i="10" a="1"/>
  <c r="I3302" i="10" s="1"/>
  <c r="G3302" i="10"/>
  <c r="J3302" i="10" s="1"/>
  <c r="G3302" i="10" a="1"/>
  <c r="I3301" i="10" a="1"/>
  <c r="I3301" i="10" s="1"/>
  <c r="G3301" i="10" a="1"/>
  <c r="G3301" i="10" s="1"/>
  <c r="J3301" i="10" s="1"/>
  <c r="I3300" i="10" a="1"/>
  <c r="I3300" i="10" s="1"/>
  <c r="G3300" i="10" a="1"/>
  <c r="G3300" i="10" s="1"/>
  <c r="J3300" i="10" s="1"/>
  <c r="I3299" i="10" a="1"/>
  <c r="I3299" i="10" s="1"/>
  <c r="G3299" i="10" a="1"/>
  <c r="G3299" i="10" s="1"/>
  <c r="J3299" i="10" s="1"/>
  <c r="I3298" i="10" a="1"/>
  <c r="I3298" i="10" s="1"/>
  <c r="G3298" i="10" a="1"/>
  <c r="G3298" i="10" s="1"/>
  <c r="J3298" i="10" s="1"/>
  <c r="I3297" i="10" a="1"/>
  <c r="I3297" i="10" s="1"/>
  <c r="G3297" i="10" a="1"/>
  <c r="G3297" i="10" s="1"/>
  <c r="J3297" i="10" s="1"/>
  <c r="I3296" i="10" a="1"/>
  <c r="I3296" i="10" s="1"/>
  <c r="G3296" i="10" a="1"/>
  <c r="G3296" i="10" s="1"/>
  <c r="J3296" i="10" s="1"/>
  <c r="J3295" i="10"/>
  <c r="I3295" i="10" a="1"/>
  <c r="I3295" i="10" s="1"/>
  <c r="G3295" i="10"/>
  <c r="G3295" i="10" a="1"/>
  <c r="J3294" i="10"/>
  <c r="I3294" i="10" a="1"/>
  <c r="I3294" i="10" s="1"/>
  <c r="G3294" i="10"/>
  <c r="G3294" i="10" a="1"/>
  <c r="I3293" i="10" a="1"/>
  <c r="I3293" i="10" s="1"/>
  <c r="G3293" i="10"/>
  <c r="J3293" i="10" s="1"/>
  <c r="G3293" i="10" a="1"/>
  <c r="I3292" i="10" a="1"/>
  <c r="I3292" i="10" s="1"/>
  <c r="G3292" i="10"/>
  <c r="J3292" i="10" s="1"/>
  <c r="G3292" i="10" a="1"/>
  <c r="I3291" i="10" a="1"/>
  <c r="I3291" i="10" s="1"/>
  <c r="G3291" i="10"/>
  <c r="J3291" i="10" s="1"/>
  <c r="G3291" i="10" a="1"/>
  <c r="I3290" i="10" a="1"/>
  <c r="I3290" i="10" s="1"/>
  <c r="G3290" i="10"/>
  <c r="J3290" i="10" s="1"/>
  <c r="G3290" i="10" a="1"/>
  <c r="I3289" i="10" a="1"/>
  <c r="I3289" i="10" s="1"/>
  <c r="G3289" i="10" a="1"/>
  <c r="G3289" i="10" s="1"/>
  <c r="J3289" i="10" s="1"/>
  <c r="I3288" i="10" a="1"/>
  <c r="I3288" i="10" s="1"/>
  <c r="G3288" i="10" a="1"/>
  <c r="G3288" i="10" s="1"/>
  <c r="J3288" i="10" s="1"/>
  <c r="I3287" i="10" a="1"/>
  <c r="I3287" i="10" s="1"/>
  <c r="G3287" i="10" a="1"/>
  <c r="G3287" i="10" s="1"/>
  <c r="J3287" i="10" s="1"/>
  <c r="I3286" i="10" a="1"/>
  <c r="I3286" i="10" s="1"/>
  <c r="G3286" i="10" a="1"/>
  <c r="G3286" i="10" s="1"/>
  <c r="J3286" i="10" s="1"/>
  <c r="I3285" i="10" a="1"/>
  <c r="I3285" i="10" s="1"/>
  <c r="G3285" i="10" a="1"/>
  <c r="G3285" i="10" s="1"/>
  <c r="J3285" i="10" s="1"/>
  <c r="I3284" i="10" a="1"/>
  <c r="I3284" i="10" s="1"/>
  <c r="G3284" i="10" a="1"/>
  <c r="G3284" i="10" s="1"/>
  <c r="J3284" i="10" s="1"/>
  <c r="J3283" i="10"/>
  <c r="I3283" i="10" a="1"/>
  <c r="I3283" i="10" s="1"/>
  <c r="G3283" i="10"/>
  <c r="G3283" i="10" a="1"/>
  <c r="J3282" i="10"/>
  <c r="I3282" i="10" a="1"/>
  <c r="I3282" i="10" s="1"/>
  <c r="G3282" i="10"/>
  <c r="G3282" i="10" a="1"/>
  <c r="I3281" i="10" a="1"/>
  <c r="I3281" i="10" s="1"/>
  <c r="G3281" i="10"/>
  <c r="J3281" i="10" s="1"/>
  <c r="G3281" i="10" a="1"/>
  <c r="I3280" i="10" a="1"/>
  <c r="I3280" i="10" s="1"/>
  <c r="G3280" i="10"/>
  <c r="J3280" i="10" s="1"/>
  <c r="G3280" i="10" a="1"/>
  <c r="I3279" i="10" a="1"/>
  <c r="I3279" i="10" s="1"/>
  <c r="G3279" i="10"/>
  <c r="J3279" i="10" s="1"/>
  <c r="G3279" i="10" a="1"/>
  <c r="I3278" i="10" a="1"/>
  <c r="I3278" i="10" s="1"/>
  <c r="G3278" i="10"/>
  <c r="J3278" i="10" s="1"/>
  <c r="G3278" i="10" a="1"/>
  <c r="I3277" i="10" a="1"/>
  <c r="I3277" i="10" s="1"/>
  <c r="G3277" i="10" a="1"/>
  <c r="G3277" i="10" s="1"/>
  <c r="J3277" i="10" s="1"/>
  <c r="I3276" i="10" a="1"/>
  <c r="I3276" i="10" s="1"/>
  <c r="G3276" i="10" a="1"/>
  <c r="G3276" i="10" s="1"/>
  <c r="J3276" i="10" s="1"/>
  <c r="I3275" i="10" a="1"/>
  <c r="I3275" i="10" s="1"/>
  <c r="G3275" i="10" a="1"/>
  <c r="G3275" i="10" s="1"/>
  <c r="J3275" i="10" s="1"/>
  <c r="I3274" i="10" a="1"/>
  <c r="I3274" i="10" s="1"/>
  <c r="G3274" i="10" a="1"/>
  <c r="G3274" i="10" s="1"/>
  <c r="J3274" i="10" s="1"/>
  <c r="I3273" i="10" a="1"/>
  <c r="I3273" i="10" s="1"/>
  <c r="G3273" i="10" a="1"/>
  <c r="G3273" i="10" s="1"/>
  <c r="J3273" i="10" s="1"/>
  <c r="I3272" i="10" a="1"/>
  <c r="I3272" i="10" s="1"/>
  <c r="G3272" i="10" a="1"/>
  <c r="G3272" i="10" s="1"/>
  <c r="J3272" i="10" s="1"/>
  <c r="J3271" i="10"/>
  <c r="I3271" i="10" a="1"/>
  <c r="I3271" i="10" s="1"/>
  <c r="G3271" i="10"/>
  <c r="G3271" i="10" a="1"/>
  <c r="J3270" i="10"/>
  <c r="I3270" i="10" a="1"/>
  <c r="I3270" i="10" s="1"/>
  <c r="G3270" i="10"/>
  <c r="G3270" i="10" a="1"/>
  <c r="I3269" i="10" a="1"/>
  <c r="I3269" i="10" s="1"/>
  <c r="G3269" i="10"/>
  <c r="J3269" i="10" s="1"/>
  <c r="G3269" i="10" a="1"/>
  <c r="I3268" i="10" a="1"/>
  <c r="I3268" i="10" s="1"/>
  <c r="G3268" i="10"/>
  <c r="J3268" i="10" s="1"/>
  <c r="G3268" i="10" a="1"/>
  <c r="I3267" i="10" a="1"/>
  <c r="I3267" i="10" s="1"/>
  <c r="G3267" i="10"/>
  <c r="J3267" i="10" s="1"/>
  <c r="G3267" i="10" a="1"/>
  <c r="I3266" i="10" a="1"/>
  <c r="I3266" i="10" s="1"/>
  <c r="G3266" i="10"/>
  <c r="J3266" i="10" s="1"/>
  <c r="G3266" i="10" a="1"/>
  <c r="I3265" i="10" a="1"/>
  <c r="I3265" i="10" s="1"/>
  <c r="G3265" i="10" a="1"/>
  <c r="G3265" i="10" s="1"/>
  <c r="J3265" i="10" s="1"/>
  <c r="I3264" i="10" a="1"/>
  <c r="I3264" i="10" s="1"/>
  <c r="G3264" i="10" a="1"/>
  <c r="G3264" i="10" s="1"/>
  <c r="J3264" i="10" s="1"/>
  <c r="I3263" i="10" a="1"/>
  <c r="I3263" i="10" s="1"/>
  <c r="G3263" i="10" a="1"/>
  <c r="G3263" i="10" s="1"/>
  <c r="J3263" i="10" s="1"/>
  <c r="I3262" i="10" a="1"/>
  <c r="I3262" i="10" s="1"/>
  <c r="G3262" i="10" a="1"/>
  <c r="G3262" i="10" s="1"/>
  <c r="J3262" i="10" s="1"/>
  <c r="I3261" i="10" a="1"/>
  <c r="I3261" i="10" s="1"/>
  <c r="G3261" i="10" a="1"/>
  <c r="G3261" i="10" s="1"/>
  <c r="J3261" i="10" s="1"/>
  <c r="I3260" i="10" a="1"/>
  <c r="I3260" i="10" s="1"/>
  <c r="G3260" i="10" a="1"/>
  <c r="G3260" i="10" s="1"/>
  <c r="J3260" i="10" s="1"/>
  <c r="J3259" i="10"/>
  <c r="I3259" i="10" a="1"/>
  <c r="I3259" i="10" s="1"/>
  <c r="G3259" i="10"/>
  <c r="G3259" i="10" a="1"/>
  <c r="J3258" i="10"/>
  <c r="I3258" i="10" a="1"/>
  <c r="I3258" i="10" s="1"/>
  <c r="G3258" i="10"/>
  <c r="G3258" i="10" a="1"/>
  <c r="I3257" i="10" a="1"/>
  <c r="I3257" i="10" s="1"/>
  <c r="G3257" i="10"/>
  <c r="J3257" i="10" s="1"/>
  <c r="G3257" i="10" a="1"/>
  <c r="I3256" i="10" a="1"/>
  <c r="I3256" i="10" s="1"/>
  <c r="G3256" i="10"/>
  <c r="J3256" i="10" s="1"/>
  <c r="G3256" i="10" a="1"/>
  <c r="I3255" i="10" a="1"/>
  <c r="I3255" i="10" s="1"/>
  <c r="G3255" i="10"/>
  <c r="J3255" i="10" s="1"/>
  <c r="G3255" i="10" a="1"/>
  <c r="I3254" i="10" a="1"/>
  <c r="I3254" i="10" s="1"/>
  <c r="G3254" i="10"/>
  <c r="J3254" i="10" s="1"/>
  <c r="G3254" i="10" a="1"/>
  <c r="I3253" i="10" a="1"/>
  <c r="I3253" i="10" s="1"/>
  <c r="G3253" i="10" a="1"/>
  <c r="G3253" i="10" s="1"/>
  <c r="J3253" i="10" s="1"/>
  <c r="I3252" i="10" a="1"/>
  <c r="I3252" i="10" s="1"/>
  <c r="G3252" i="10" a="1"/>
  <c r="G3252" i="10" s="1"/>
  <c r="J3252" i="10" s="1"/>
  <c r="I3251" i="10" a="1"/>
  <c r="I3251" i="10" s="1"/>
  <c r="G3251" i="10" a="1"/>
  <c r="G3251" i="10" s="1"/>
  <c r="J3251" i="10" s="1"/>
  <c r="I3250" i="10" a="1"/>
  <c r="I3250" i="10" s="1"/>
  <c r="G3250" i="10" a="1"/>
  <c r="G3250" i="10" s="1"/>
  <c r="J3250" i="10" s="1"/>
  <c r="I3249" i="10" a="1"/>
  <c r="I3249" i="10" s="1"/>
  <c r="G3249" i="10" a="1"/>
  <c r="G3249" i="10" s="1"/>
  <c r="J3249" i="10" s="1"/>
  <c r="I3248" i="10" a="1"/>
  <c r="I3248" i="10" s="1"/>
  <c r="G3248" i="10" a="1"/>
  <c r="G3248" i="10" s="1"/>
  <c r="J3248" i="10" s="1"/>
  <c r="J3247" i="10"/>
  <c r="I3247" i="10" a="1"/>
  <c r="I3247" i="10" s="1"/>
  <c r="G3247" i="10"/>
  <c r="G3247" i="10" a="1"/>
  <c r="J3246" i="10"/>
  <c r="I3246" i="10" a="1"/>
  <c r="I3246" i="10" s="1"/>
  <c r="G3246" i="10"/>
  <c r="G3246" i="10" a="1"/>
  <c r="I3245" i="10" a="1"/>
  <c r="I3245" i="10" s="1"/>
  <c r="G3245" i="10"/>
  <c r="J3245" i="10" s="1"/>
  <c r="G3245" i="10" a="1"/>
  <c r="I3244" i="10" a="1"/>
  <c r="I3244" i="10" s="1"/>
  <c r="G3244" i="10"/>
  <c r="J3244" i="10" s="1"/>
  <c r="G3244" i="10" a="1"/>
  <c r="I3243" i="10" a="1"/>
  <c r="I3243" i="10" s="1"/>
  <c r="G3243" i="10"/>
  <c r="J3243" i="10" s="1"/>
  <c r="G3243" i="10" a="1"/>
  <c r="I3242" i="10" a="1"/>
  <c r="I3242" i="10" s="1"/>
  <c r="G3242" i="10"/>
  <c r="J3242" i="10" s="1"/>
  <c r="G3242" i="10" a="1"/>
  <c r="I3241" i="10" a="1"/>
  <c r="I3241" i="10" s="1"/>
  <c r="G3241" i="10" a="1"/>
  <c r="G3241" i="10" s="1"/>
  <c r="J3241" i="10" s="1"/>
  <c r="I3240" i="10" a="1"/>
  <c r="I3240" i="10" s="1"/>
  <c r="G3240" i="10" a="1"/>
  <c r="G3240" i="10" s="1"/>
  <c r="J3240" i="10" s="1"/>
  <c r="I3239" i="10" a="1"/>
  <c r="I3239" i="10" s="1"/>
  <c r="G3239" i="10" a="1"/>
  <c r="G3239" i="10" s="1"/>
  <c r="J3239" i="10" s="1"/>
  <c r="I3238" i="10" a="1"/>
  <c r="I3238" i="10" s="1"/>
  <c r="G3238" i="10" a="1"/>
  <c r="G3238" i="10" s="1"/>
  <c r="J3238" i="10" s="1"/>
  <c r="I3237" i="10" a="1"/>
  <c r="I3237" i="10" s="1"/>
  <c r="G3237" i="10" a="1"/>
  <c r="G3237" i="10" s="1"/>
  <c r="J3237" i="10" s="1"/>
  <c r="I3236" i="10" a="1"/>
  <c r="I3236" i="10" s="1"/>
  <c r="G3236" i="10" a="1"/>
  <c r="G3236" i="10" s="1"/>
  <c r="J3236" i="10" s="1"/>
  <c r="J3235" i="10"/>
  <c r="I3235" i="10" a="1"/>
  <c r="I3235" i="10" s="1"/>
  <c r="G3235" i="10"/>
  <c r="G3235" i="10" a="1"/>
  <c r="J3234" i="10"/>
  <c r="I3234" i="10" a="1"/>
  <c r="I3234" i="10" s="1"/>
  <c r="G3234" i="10"/>
  <c r="G3234" i="10" a="1"/>
  <c r="I3233" i="10" a="1"/>
  <c r="I3233" i="10" s="1"/>
  <c r="G3233" i="10"/>
  <c r="J3233" i="10" s="1"/>
  <c r="G3233" i="10" a="1"/>
  <c r="I3232" i="10" a="1"/>
  <c r="I3232" i="10" s="1"/>
  <c r="G3232" i="10"/>
  <c r="J3232" i="10" s="1"/>
  <c r="G3232" i="10" a="1"/>
  <c r="I3231" i="10" a="1"/>
  <c r="I3231" i="10" s="1"/>
  <c r="G3231" i="10"/>
  <c r="J3231" i="10" s="1"/>
  <c r="G3231" i="10" a="1"/>
  <c r="I3230" i="10" a="1"/>
  <c r="I3230" i="10" s="1"/>
  <c r="G3230" i="10"/>
  <c r="J3230" i="10" s="1"/>
  <c r="G3230" i="10" a="1"/>
  <c r="I3229" i="10" a="1"/>
  <c r="I3229" i="10" s="1"/>
  <c r="G3229" i="10" a="1"/>
  <c r="G3229" i="10" s="1"/>
  <c r="J3229" i="10" s="1"/>
  <c r="I3228" i="10" a="1"/>
  <c r="I3228" i="10" s="1"/>
  <c r="G3228" i="10" a="1"/>
  <c r="G3228" i="10" s="1"/>
  <c r="J3228" i="10" s="1"/>
  <c r="I3227" i="10" a="1"/>
  <c r="I3227" i="10" s="1"/>
  <c r="G3227" i="10" a="1"/>
  <c r="G3227" i="10" s="1"/>
  <c r="J3227" i="10" s="1"/>
  <c r="I3226" i="10" a="1"/>
  <c r="I3226" i="10" s="1"/>
  <c r="G3226" i="10" a="1"/>
  <c r="G3226" i="10" s="1"/>
  <c r="J3226" i="10" s="1"/>
  <c r="I3225" i="10" a="1"/>
  <c r="I3225" i="10" s="1"/>
  <c r="G3225" i="10" a="1"/>
  <c r="G3225" i="10" s="1"/>
  <c r="J3225" i="10" s="1"/>
  <c r="I3224" i="10" a="1"/>
  <c r="I3224" i="10" s="1"/>
  <c r="G3224" i="10" a="1"/>
  <c r="G3224" i="10" s="1"/>
  <c r="J3224" i="10" s="1"/>
  <c r="J3223" i="10"/>
  <c r="I3223" i="10" a="1"/>
  <c r="I3223" i="10" s="1"/>
  <c r="G3223" i="10"/>
  <c r="G3223" i="10" a="1"/>
  <c r="J3222" i="10"/>
  <c r="I3222" i="10" a="1"/>
  <c r="I3222" i="10" s="1"/>
  <c r="G3222" i="10"/>
  <c r="G3222" i="10" a="1"/>
  <c r="I3221" i="10" a="1"/>
  <c r="I3221" i="10" s="1"/>
  <c r="G3221" i="10"/>
  <c r="J3221" i="10" s="1"/>
  <c r="G3221" i="10" a="1"/>
  <c r="I3220" i="10" a="1"/>
  <c r="I3220" i="10" s="1"/>
  <c r="G3220" i="10"/>
  <c r="J3220" i="10" s="1"/>
  <c r="G3220" i="10" a="1"/>
  <c r="I3219" i="10" a="1"/>
  <c r="I3219" i="10" s="1"/>
  <c r="G3219" i="10"/>
  <c r="J3219" i="10" s="1"/>
  <c r="G3219" i="10" a="1"/>
  <c r="I3218" i="10" a="1"/>
  <c r="I3218" i="10" s="1"/>
  <c r="G3218" i="10"/>
  <c r="J3218" i="10" s="1"/>
  <c r="G3218" i="10" a="1"/>
  <c r="I3217" i="10" a="1"/>
  <c r="I3217" i="10" s="1"/>
  <c r="G3217" i="10" a="1"/>
  <c r="G3217" i="10" s="1"/>
  <c r="J3217" i="10" s="1"/>
  <c r="I3216" i="10" a="1"/>
  <c r="I3216" i="10" s="1"/>
  <c r="G3216" i="10" a="1"/>
  <c r="G3216" i="10" s="1"/>
  <c r="J3216" i="10" s="1"/>
  <c r="I3215" i="10" a="1"/>
  <c r="I3215" i="10" s="1"/>
  <c r="G3215" i="10" a="1"/>
  <c r="G3215" i="10" s="1"/>
  <c r="J3215" i="10" s="1"/>
  <c r="I3214" i="10" a="1"/>
  <c r="I3214" i="10" s="1"/>
  <c r="G3214" i="10" a="1"/>
  <c r="G3214" i="10" s="1"/>
  <c r="J3214" i="10" s="1"/>
  <c r="I3213" i="10" a="1"/>
  <c r="I3213" i="10" s="1"/>
  <c r="G3213" i="10" a="1"/>
  <c r="G3213" i="10" s="1"/>
  <c r="J3213" i="10" s="1"/>
  <c r="I3212" i="10" a="1"/>
  <c r="I3212" i="10" s="1"/>
  <c r="G3212" i="10" a="1"/>
  <c r="G3212" i="10" s="1"/>
  <c r="J3212" i="10" s="1"/>
  <c r="J3211" i="10"/>
  <c r="I3211" i="10" a="1"/>
  <c r="I3211" i="10" s="1"/>
  <c r="G3211" i="10"/>
  <c r="G3211" i="10" a="1"/>
  <c r="J3210" i="10"/>
  <c r="I3210" i="10" a="1"/>
  <c r="I3210" i="10" s="1"/>
  <c r="G3210" i="10"/>
  <c r="G3210" i="10" a="1"/>
  <c r="I3209" i="10" a="1"/>
  <c r="I3209" i="10" s="1"/>
  <c r="G3209" i="10"/>
  <c r="J3209" i="10" s="1"/>
  <c r="G3209" i="10" a="1"/>
  <c r="I3208" i="10" a="1"/>
  <c r="I3208" i="10" s="1"/>
  <c r="G3208" i="10"/>
  <c r="J3208" i="10" s="1"/>
  <c r="G3208" i="10" a="1"/>
  <c r="I3207" i="10" a="1"/>
  <c r="I3207" i="10" s="1"/>
  <c r="G3207" i="10"/>
  <c r="J3207" i="10" s="1"/>
  <c r="G3207" i="10" a="1"/>
  <c r="I3206" i="10" a="1"/>
  <c r="I3206" i="10" s="1"/>
  <c r="G3206" i="10"/>
  <c r="J3206" i="10" s="1"/>
  <c r="G3206" i="10" a="1"/>
  <c r="I3205" i="10" a="1"/>
  <c r="I3205" i="10" s="1"/>
  <c r="G3205" i="10" a="1"/>
  <c r="G3205" i="10" s="1"/>
  <c r="J3205" i="10" s="1"/>
  <c r="I3204" i="10" a="1"/>
  <c r="I3204" i="10" s="1"/>
  <c r="G3204" i="10" a="1"/>
  <c r="G3204" i="10" s="1"/>
  <c r="J3204" i="10" s="1"/>
  <c r="I3203" i="10" a="1"/>
  <c r="I3203" i="10" s="1"/>
  <c r="G3203" i="10" a="1"/>
  <c r="G3203" i="10" s="1"/>
  <c r="J3203" i="10" s="1"/>
  <c r="I3202" i="10" a="1"/>
  <c r="I3202" i="10" s="1"/>
  <c r="G3202" i="10" a="1"/>
  <c r="G3202" i="10" s="1"/>
  <c r="J3202" i="10" s="1"/>
  <c r="I3201" i="10" a="1"/>
  <c r="I3201" i="10" s="1"/>
  <c r="G3201" i="10" a="1"/>
  <c r="G3201" i="10" s="1"/>
  <c r="J3201" i="10" s="1"/>
  <c r="I3200" i="10" a="1"/>
  <c r="I3200" i="10" s="1"/>
  <c r="G3200" i="10" a="1"/>
  <c r="G3200" i="10" s="1"/>
  <c r="J3200" i="10" s="1"/>
  <c r="J3199" i="10"/>
  <c r="I3199" i="10" a="1"/>
  <c r="I3199" i="10" s="1"/>
  <c r="G3199" i="10"/>
  <c r="G3199" i="10" a="1"/>
  <c r="J3198" i="10"/>
  <c r="I3198" i="10" a="1"/>
  <c r="I3198" i="10" s="1"/>
  <c r="G3198" i="10"/>
  <c r="G3198" i="10" a="1"/>
  <c r="I3197" i="10" a="1"/>
  <c r="I3197" i="10" s="1"/>
  <c r="G3197" i="10"/>
  <c r="J3197" i="10" s="1"/>
  <c r="G3197" i="10" a="1"/>
  <c r="I3196" i="10" a="1"/>
  <c r="I3196" i="10" s="1"/>
  <c r="G3196" i="10"/>
  <c r="J3196" i="10" s="1"/>
  <c r="G3196" i="10" a="1"/>
  <c r="I3195" i="10" a="1"/>
  <c r="I3195" i="10" s="1"/>
  <c r="G3195" i="10"/>
  <c r="J3195" i="10" s="1"/>
  <c r="G3195" i="10" a="1"/>
  <c r="I3194" i="10" a="1"/>
  <c r="I3194" i="10" s="1"/>
  <c r="G3194" i="10"/>
  <c r="J3194" i="10" s="1"/>
  <c r="G3194" i="10" a="1"/>
  <c r="I3193" i="10" a="1"/>
  <c r="I3193" i="10" s="1"/>
  <c r="G3193" i="10" a="1"/>
  <c r="G3193" i="10" s="1"/>
  <c r="J3193" i="10" s="1"/>
  <c r="I3192" i="10" a="1"/>
  <c r="I3192" i="10" s="1"/>
  <c r="G3192" i="10" a="1"/>
  <c r="G3192" i="10" s="1"/>
  <c r="J3192" i="10" s="1"/>
  <c r="I3191" i="10" a="1"/>
  <c r="I3191" i="10" s="1"/>
  <c r="G3191" i="10" a="1"/>
  <c r="G3191" i="10" s="1"/>
  <c r="J3191" i="10" s="1"/>
  <c r="I3190" i="10" a="1"/>
  <c r="I3190" i="10" s="1"/>
  <c r="G3190" i="10" a="1"/>
  <c r="G3190" i="10" s="1"/>
  <c r="J3190" i="10" s="1"/>
  <c r="I3189" i="10" a="1"/>
  <c r="I3189" i="10" s="1"/>
  <c r="G3189" i="10" a="1"/>
  <c r="G3189" i="10" s="1"/>
  <c r="J3189" i="10" s="1"/>
  <c r="I3188" i="10" a="1"/>
  <c r="I3188" i="10" s="1"/>
  <c r="G3188" i="10" a="1"/>
  <c r="G3188" i="10" s="1"/>
  <c r="J3188" i="10" s="1"/>
  <c r="J3187" i="10"/>
  <c r="I3187" i="10" a="1"/>
  <c r="I3187" i="10" s="1"/>
  <c r="G3187" i="10"/>
  <c r="G3187" i="10" a="1"/>
  <c r="J3186" i="10"/>
  <c r="I3186" i="10" a="1"/>
  <c r="I3186" i="10" s="1"/>
  <c r="G3186" i="10"/>
  <c r="G3186" i="10" a="1"/>
  <c r="I3185" i="10" a="1"/>
  <c r="I3185" i="10" s="1"/>
  <c r="G3185" i="10"/>
  <c r="J3185" i="10" s="1"/>
  <c r="G3185" i="10" a="1"/>
  <c r="I3184" i="10" a="1"/>
  <c r="I3184" i="10" s="1"/>
  <c r="G3184" i="10"/>
  <c r="J3184" i="10" s="1"/>
  <c r="G3184" i="10" a="1"/>
  <c r="I3183" i="10" a="1"/>
  <c r="I3183" i="10" s="1"/>
  <c r="G3183" i="10"/>
  <c r="J3183" i="10" s="1"/>
  <c r="G3183" i="10" a="1"/>
  <c r="I3182" i="10" a="1"/>
  <c r="I3182" i="10" s="1"/>
  <c r="G3182" i="10"/>
  <c r="J3182" i="10" s="1"/>
  <c r="G3182" i="10" a="1"/>
  <c r="I3181" i="10" a="1"/>
  <c r="I3181" i="10" s="1"/>
  <c r="G3181" i="10" a="1"/>
  <c r="G3181" i="10" s="1"/>
  <c r="J3181" i="10" s="1"/>
  <c r="I3180" i="10" a="1"/>
  <c r="I3180" i="10" s="1"/>
  <c r="G3180" i="10" a="1"/>
  <c r="G3180" i="10" s="1"/>
  <c r="J3180" i="10" s="1"/>
  <c r="I3179" i="10" a="1"/>
  <c r="I3179" i="10" s="1"/>
  <c r="G3179" i="10" a="1"/>
  <c r="G3179" i="10" s="1"/>
  <c r="J3179" i="10" s="1"/>
  <c r="I3178" i="10" a="1"/>
  <c r="I3178" i="10" s="1"/>
  <c r="G3178" i="10" a="1"/>
  <c r="G3178" i="10" s="1"/>
  <c r="J3178" i="10" s="1"/>
  <c r="I3177" i="10" a="1"/>
  <c r="I3177" i="10" s="1"/>
  <c r="G3177" i="10" a="1"/>
  <c r="G3177" i="10" s="1"/>
  <c r="J3177" i="10" s="1"/>
  <c r="I3176" i="10" a="1"/>
  <c r="I3176" i="10" s="1"/>
  <c r="G3176" i="10" a="1"/>
  <c r="G3176" i="10" s="1"/>
  <c r="J3176" i="10" s="1"/>
  <c r="J3175" i="10"/>
  <c r="I3175" i="10" a="1"/>
  <c r="I3175" i="10" s="1"/>
  <c r="G3175" i="10"/>
  <c r="G3175" i="10" a="1"/>
  <c r="J3174" i="10"/>
  <c r="I3174" i="10" a="1"/>
  <c r="I3174" i="10" s="1"/>
  <c r="G3174" i="10"/>
  <c r="G3174" i="10" a="1"/>
  <c r="I3173" i="10" a="1"/>
  <c r="I3173" i="10" s="1"/>
  <c r="G3173" i="10"/>
  <c r="J3173" i="10" s="1"/>
  <c r="G3173" i="10" a="1"/>
  <c r="I3172" i="10" a="1"/>
  <c r="I3172" i="10" s="1"/>
  <c r="G3172" i="10"/>
  <c r="J3172" i="10" s="1"/>
  <c r="G3172" i="10" a="1"/>
  <c r="I3171" i="10" a="1"/>
  <c r="I3171" i="10" s="1"/>
  <c r="G3171" i="10"/>
  <c r="J3171" i="10" s="1"/>
  <c r="G3171" i="10" a="1"/>
  <c r="I3170" i="10" a="1"/>
  <c r="I3170" i="10" s="1"/>
  <c r="G3170" i="10"/>
  <c r="J3170" i="10" s="1"/>
  <c r="G3170" i="10" a="1"/>
  <c r="I3169" i="10" a="1"/>
  <c r="I3169" i="10" s="1"/>
  <c r="G3169" i="10" a="1"/>
  <c r="G3169" i="10" s="1"/>
  <c r="J3169" i="10" s="1"/>
  <c r="I3168" i="10" a="1"/>
  <c r="I3168" i="10" s="1"/>
  <c r="G3168" i="10" a="1"/>
  <c r="G3168" i="10" s="1"/>
  <c r="J3168" i="10" s="1"/>
  <c r="I3167" i="10" a="1"/>
  <c r="I3167" i="10" s="1"/>
  <c r="G3167" i="10" a="1"/>
  <c r="G3167" i="10" s="1"/>
  <c r="J3167" i="10" s="1"/>
  <c r="I3166" i="10" a="1"/>
  <c r="I3166" i="10" s="1"/>
  <c r="G3166" i="10" a="1"/>
  <c r="G3166" i="10" s="1"/>
  <c r="J3166" i="10" s="1"/>
  <c r="I3165" i="10" a="1"/>
  <c r="I3165" i="10" s="1"/>
  <c r="G3165" i="10" a="1"/>
  <c r="G3165" i="10" s="1"/>
  <c r="J3165" i="10" s="1"/>
  <c r="I3164" i="10" a="1"/>
  <c r="I3164" i="10" s="1"/>
  <c r="G3164" i="10" a="1"/>
  <c r="G3164" i="10" s="1"/>
  <c r="J3164" i="10" s="1"/>
  <c r="J3163" i="10"/>
  <c r="I3163" i="10" a="1"/>
  <c r="I3163" i="10" s="1"/>
  <c r="G3163" i="10"/>
  <c r="G3163" i="10" a="1"/>
  <c r="J3162" i="10"/>
  <c r="I3162" i="10" a="1"/>
  <c r="I3162" i="10" s="1"/>
  <c r="G3162" i="10"/>
  <c r="G3162" i="10" a="1"/>
  <c r="I3161" i="10" a="1"/>
  <c r="I3161" i="10" s="1"/>
  <c r="G3161" i="10"/>
  <c r="J3161" i="10" s="1"/>
  <c r="G3161" i="10" a="1"/>
  <c r="I3160" i="10" a="1"/>
  <c r="I3160" i="10" s="1"/>
  <c r="G3160" i="10"/>
  <c r="J3160" i="10" s="1"/>
  <c r="G3160" i="10" a="1"/>
  <c r="I3159" i="10" a="1"/>
  <c r="I3159" i="10" s="1"/>
  <c r="G3159" i="10"/>
  <c r="J3159" i="10" s="1"/>
  <c r="G3159" i="10" a="1"/>
  <c r="I3158" i="10" a="1"/>
  <c r="I3158" i="10" s="1"/>
  <c r="G3158" i="10"/>
  <c r="J3158" i="10" s="1"/>
  <c r="G3158" i="10" a="1"/>
  <c r="I3157" i="10" a="1"/>
  <c r="I3157" i="10" s="1"/>
  <c r="G3157" i="10" a="1"/>
  <c r="G3157" i="10" s="1"/>
  <c r="J3157" i="10" s="1"/>
  <c r="I3156" i="10" a="1"/>
  <c r="I3156" i="10" s="1"/>
  <c r="G3156" i="10" a="1"/>
  <c r="G3156" i="10" s="1"/>
  <c r="J3156" i="10" s="1"/>
  <c r="I3155" i="10" a="1"/>
  <c r="I3155" i="10" s="1"/>
  <c r="G3155" i="10" a="1"/>
  <c r="G3155" i="10" s="1"/>
  <c r="J3155" i="10" s="1"/>
  <c r="I3154" i="10" a="1"/>
  <c r="I3154" i="10" s="1"/>
  <c r="G3154" i="10" a="1"/>
  <c r="G3154" i="10" s="1"/>
  <c r="J3154" i="10" s="1"/>
  <c r="I3153" i="10" a="1"/>
  <c r="I3153" i="10" s="1"/>
  <c r="G3153" i="10" a="1"/>
  <c r="G3153" i="10" s="1"/>
  <c r="J3153" i="10" s="1"/>
  <c r="I3152" i="10" a="1"/>
  <c r="I3152" i="10" s="1"/>
  <c r="G3152" i="10" a="1"/>
  <c r="G3152" i="10" s="1"/>
  <c r="J3152" i="10" s="1"/>
  <c r="J3151" i="10"/>
  <c r="I3151" i="10" a="1"/>
  <c r="I3151" i="10" s="1"/>
  <c r="G3151" i="10"/>
  <c r="G3151" i="10" a="1"/>
  <c r="J3150" i="10"/>
  <c r="I3150" i="10" a="1"/>
  <c r="I3150" i="10" s="1"/>
  <c r="G3150" i="10"/>
  <c r="G3150" i="10" a="1"/>
  <c r="I3149" i="10" a="1"/>
  <c r="I3149" i="10" s="1"/>
  <c r="G3149" i="10"/>
  <c r="J3149" i="10" s="1"/>
  <c r="G3149" i="10" a="1"/>
  <c r="I3148" i="10" a="1"/>
  <c r="I3148" i="10" s="1"/>
  <c r="G3148" i="10"/>
  <c r="J3148" i="10" s="1"/>
  <c r="G3148" i="10" a="1"/>
  <c r="I3147" i="10" a="1"/>
  <c r="I3147" i="10" s="1"/>
  <c r="G3147" i="10"/>
  <c r="J3147" i="10" s="1"/>
  <c r="G3147" i="10" a="1"/>
  <c r="I3146" i="10" a="1"/>
  <c r="I3146" i="10" s="1"/>
  <c r="G3146" i="10"/>
  <c r="J3146" i="10" s="1"/>
  <c r="G3146" i="10" a="1"/>
  <c r="I3145" i="10" a="1"/>
  <c r="I3145" i="10" s="1"/>
  <c r="G3145" i="10" a="1"/>
  <c r="G3145" i="10" s="1"/>
  <c r="J3145" i="10" s="1"/>
  <c r="I3144" i="10" a="1"/>
  <c r="I3144" i="10" s="1"/>
  <c r="G3144" i="10" a="1"/>
  <c r="G3144" i="10" s="1"/>
  <c r="J3144" i="10" s="1"/>
  <c r="I3143" i="10" a="1"/>
  <c r="I3143" i="10" s="1"/>
  <c r="G3143" i="10" a="1"/>
  <c r="G3143" i="10" s="1"/>
  <c r="J3143" i="10" s="1"/>
  <c r="I3142" i="10" a="1"/>
  <c r="I3142" i="10" s="1"/>
  <c r="G3142" i="10" a="1"/>
  <c r="G3142" i="10" s="1"/>
  <c r="J3142" i="10" s="1"/>
  <c r="I3141" i="10" a="1"/>
  <c r="I3141" i="10" s="1"/>
  <c r="G3141" i="10" a="1"/>
  <c r="G3141" i="10" s="1"/>
  <c r="J3141" i="10" s="1"/>
  <c r="I3140" i="10" a="1"/>
  <c r="I3140" i="10" s="1"/>
  <c r="G3140" i="10" a="1"/>
  <c r="G3140" i="10" s="1"/>
  <c r="J3140" i="10" s="1"/>
  <c r="J3139" i="10"/>
  <c r="I3139" i="10" a="1"/>
  <c r="I3139" i="10" s="1"/>
  <c r="G3139" i="10"/>
  <c r="G3139" i="10" a="1"/>
  <c r="J3138" i="10"/>
  <c r="I3138" i="10" a="1"/>
  <c r="I3138" i="10" s="1"/>
  <c r="G3138" i="10"/>
  <c r="G3138" i="10" a="1"/>
  <c r="I3137" i="10" a="1"/>
  <c r="I3137" i="10" s="1"/>
  <c r="G3137" i="10"/>
  <c r="J3137" i="10" s="1"/>
  <c r="G3137" i="10" a="1"/>
  <c r="I3136" i="10" a="1"/>
  <c r="I3136" i="10" s="1"/>
  <c r="G3136" i="10"/>
  <c r="J3136" i="10" s="1"/>
  <c r="G3136" i="10" a="1"/>
  <c r="I3135" i="10" a="1"/>
  <c r="I3135" i="10" s="1"/>
  <c r="G3135" i="10"/>
  <c r="J3135" i="10" s="1"/>
  <c r="G3135" i="10" a="1"/>
  <c r="I3134" i="10" a="1"/>
  <c r="I3134" i="10" s="1"/>
  <c r="G3134" i="10"/>
  <c r="J3134" i="10" s="1"/>
  <c r="G3134" i="10" a="1"/>
  <c r="I3133" i="10" a="1"/>
  <c r="I3133" i="10" s="1"/>
  <c r="G3133" i="10" a="1"/>
  <c r="G3133" i="10" s="1"/>
  <c r="J3133" i="10" s="1"/>
  <c r="I3132" i="10" a="1"/>
  <c r="I3132" i="10" s="1"/>
  <c r="G3132" i="10" a="1"/>
  <c r="G3132" i="10" s="1"/>
  <c r="J3132" i="10" s="1"/>
  <c r="I3131" i="10" a="1"/>
  <c r="I3131" i="10" s="1"/>
  <c r="G3131" i="10" a="1"/>
  <c r="G3131" i="10" s="1"/>
  <c r="J3131" i="10" s="1"/>
  <c r="I3130" i="10" a="1"/>
  <c r="I3130" i="10" s="1"/>
  <c r="G3130" i="10" a="1"/>
  <c r="G3130" i="10" s="1"/>
  <c r="J3130" i="10" s="1"/>
  <c r="I3129" i="10" a="1"/>
  <c r="I3129" i="10" s="1"/>
  <c r="G3129" i="10" a="1"/>
  <c r="G3129" i="10" s="1"/>
  <c r="J3129" i="10" s="1"/>
  <c r="I3128" i="10" a="1"/>
  <c r="I3128" i="10" s="1"/>
  <c r="G3128" i="10" a="1"/>
  <c r="G3128" i="10" s="1"/>
  <c r="J3128" i="10" s="1"/>
  <c r="J3127" i="10"/>
  <c r="I3127" i="10" a="1"/>
  <c r="I3127" i="10" s="1"/>
  <c r="G3127" i="10"/>
  <c r="G3127" i="10" a="1"/>
  <c r="J3126" i="10"/>
  <c r="I3126" i="10" a="1"/>
  <c r="I3126" i="10" s="1"/>
  <c r="G3126" i="10"/>
  <c r="G3126" i="10" a="1"/>
  <c r="I3125" i="10" a="1"/>
  <c r="I3125" i="10" s="1"/>
  <c r="G3125" i="10"/>
  <c r="J3125" i="10" s="1"/>
  <c r="G3125" i="10" a="1"/>
  <c r="I3124" i="10" a="1"/>
  <c r="I3124" i="10" s="1"/>
  <c r="G3124" i="10"/>
  <c r="J3124" i="10" s="1"/>
  <c r="G3124" i="10" a="1"/>
  <c r="I3123" i="10" a="1"/>
  <c r="I3123" i="10" s="1"/>
  <c r="G3123" i="10"/>
  <c r="J3123" i="10" s="1"/>
  <c r="G3123" i="10" a="1"/>
  <c r="I3122" i="10" a="1"/>
  <c r="I3122" i="10" s="1"/>
  <c r="G3122" i="10"/>
  <c r="J3122" i="10" s="1"/>
  <c r="G3122" i="10" a="1"/>
  <c r="I3121" i="10" a="1"/>
  <c r="I3121" i="10" s="1"/>
  <c r="G3121" i="10" a="1"/>
  <c r="G3121" i="10" s="1"/>
  <c r="J3121" i="10" s="1"/>
  <c r="I3120" i="10" a="1"/>
  <c r="I3120" i="10" s="1"/>
  <c r="G3120" i="10" a="1"/>
  <c r="G3120" i="10" s="1"/>
  <c r="J3120" i="10" s="1"/>
  <c r="I3119" i="10" a="1"/>
  <c r="I3119" i="10" s="1"/>
  <c r="G3119" i="10" a="1"/>
  <c r="G3119" i="10" s="1"/>
  <c r="J3119" i="10" s="1"/>
  <c r="I3118" i="10" a="1"/>
  <c r="I3118" i="10" s="1"/>
  <c r="G3118" i="10" a="1"/>
  <c r="G3118" i="10" s="1"/>
  <c r="J3118" i="10" s="1"/>
  <c r="I3117" i="10" a="1"/>
  <c r="I3117" i="10" s="1"/>
  <c r="G3117" i="10" a="1"/>
  <c r="G3117" i="10" s="1"/>
  <c r="J3117" i="10" s="1"/>
  <c r="I3116" i="10" a="1"/>
  <c r="I3116" i="10" s="1"/>
  <c r="G3116" i="10" a="1"/>
  <c r="G3116" i="10" s="1"/>
  <c r="J3116" i="10" s="1"/>
  <c r="J3115" i="10"/>
  <c r="I3115" i="10" a="1"/>
  <c r="I3115" i="10" s="1"/>
  <c r="G3115" i="10" a="1"/>
  <c r="G3115" i="10" s="1"/>
  <c r="J3114" i="10"/>
  <c r="I3114" i="10" a="1"/>
  <c r="I3114" i="10" s="1"/>
  <c r="G3114" i="10"/>
  <c r="G3114" i="10" a="1"/>
  <c r="I3113" i="10" a="1"/>
  <c r="I3113" i="10" s="1"/>
  <c r="G3113" i="10"/>
  <c r="J3113" i="10" s="1"/>
  <c r="G3113" i="10" a="1"/>
  <c r="I3112" i="10" a="1"/>
  <c r="I3112" i="10" s="1"/>
  <c r="G3112" i="10"/>
  <c r="J3112" i="10" s="1"/>
  <c r="G3112" i="10" a="1"/>
  <c r="I3111" i="10" a="1"/>
  <c r="I3111" i="10" s="1"/>
  <c r="G3111" i="10"/>
  <c r="J3111" i="10" s="1"/>
  <c r="G3111" i="10" a="1"/>
  <c r="I3110" i="10" a="1"/>
  <c r="I3110" i="10" s="1"/>
  <c r="G3110" i="10"/>
  <c r="J3110" i="10" s="1"/>
  <c r="G3110" i="10" a="1"/>
  <c r="I3109" i="10" a="1"/>
  <c r="I3109" i="10" s="1"/>
  <c r="G3109" i="10" a="1"/>
  <c r="G3109" i="10" s="1"/>
  <c r="J3109" i="10" s="1"/>
  <c r="I3108" i="10" a="1"/>
  <c r="I3108" i="10" s="1"/>
  <c r="G3108" i="10" a="1"/>
  <c r="G3108" i="10" s="1"/>
  <c r="I3107" i="10" a="1"/>
  <c r="I3107" i="10" s="1"/>
  <c r="G3107" i="10" a="1"/>
  <c r="G3107" i="10" s="1"/>
  <c r="J3107" i="10" s="1"/>
  <c r="I3106" i="10" a="1"/>
  <c r="I3106" i="10" s="1"/>
  <c r="G3106" i="10" a="1"/>
  <c r="G3106" i="10" s="1"/>
  <c r="J3106" i="10" s="1"/>
  <c r="I3105" i="10" a="1"/>
  <c r="I3105" i="10" s="1"/>
  <c r="G3105" i="10" a="1"/>
  <c r="G3105" i="10" s="1"/>
  <c r="J3105" i="10" s="1"/>
  <c r="I3104" i="10" a="1"/>
  <c r="I3104" i="10" s="1"/>
  <c r="G3104" i="10" a="1"/>
  <c r="G3104" i="10" s="1"/>
  <c r="J3104" i="10" s="1"/>
  <c r="I3103" i="10" a="1"/>
  <c r="I3103" i="10" s="1"/>
  <c r="G3103" i="10" a="1"/>
  <c r="G3103" i="10" s="1"/>
  <c r="J3103" i="10" s="1"/>
  <c r="J3102" i="10"/>
  <c r="I3102" i="10" a="1"/>
  <c r="I3102" i="10" s="1"/>
  <c r="G3102" i="10"/>
  <c r="G3102" i="10" a="1"/>
  <c r="J3101" i="10"/>
  <c r="I3101" i="10" a="1"/>
  <c r="I3101" i="10" s="1"/>
  <c r="G3101" i="10"/>
  <c r="G3101" i="10" a="1"/>
  <c r="I3100" i="10" a="1"/>
  <c r="I3100" i="10" s="1"/>
  <c r="G3100" i="10"/>
  <c r="J3100" i="10" s="1"/>
  <c r="G3100" i="10" a="1"/>
  <c r="I3099" i="10" a="1"/>
  <c r="I3099" i="10" s="1"/>
  <c r="G3099" i="10"/>
  <c r="J3099" i="10" s="1"/>
  <c r="G3099" i="10" a="1"/>
  <c r="I3098" i="10" a="1"/>
  <c r="I3098" i="10" s="1"/>
  <c r="G3098" i="10"/>
  <c r="J3098" i="10" s="1"/>
  <c r="G3098" i="10" a="1"/>
  <c r="I3097" i="10" a="1"/>
  <c r="I3097" i="10" s="1"/>
  <c r="G3097" i="10" a="1"/>
  <c r="G3097" i="10" s="1"/>
  <c r="J3097" i="10" s="1"/>
  <c r="I3096" i="10" a="1"/>
  <c r="I3096" i="10" s="1"/>
  <c r="G3096" i="10" a="1"/>
  <c r="G3096" i="10" s="1"/>
  <c r="I3095" i="10" a="1"/>
  <c r="I3095" i="10" s="1"/>
  <c r="G3095" i="10" a="1"/>
  <c r="G3095" i="10" s="1"/>
  <c r="I3094" i="10" a="1"/>
  <c r="I3094" i="10" s="1"/>
  <c r="G3094" i="10" a="1"/>
  <c r="G3094" i="10" s="1"/>
  <c r="J3094" i="10" s="1"/>
  <c r="J3093" i="10"/>
  <c r="I3093" i="10" a="1"/>
  <c r="I3093" i="10" s="1"/>
  <c r="G3093" i="10" a="1"/>
  <c r="G3093" i="10" s="1"/>
  <c r="I3092" i="10" a="1"/>
  <c r="I3092" i="10" s="1"/>
  <c r="G3092" i="10" a="1"/>
  <c r="G3092" i="10" s="1"/>
  <c r="J3092" i="10" s="1"/>
  <c r="J3091" i="10"/>
  <c r="I3091" i="10" a="1"/>
  <c r="I3091" i="10" s="1"/>
  <c r="G3091" i="10"/>
  <c r="G3091" i="10" a="1"/>
  <c r="I3090" i="10" a="1"/>
  <c r="I3090" i="10" s="1"/>
  <c r="G3090" i="10"/>
  <c r="J3090" i="10" s="1"/>
  <c r="G3090" i="10" a="1"/>
  <c r="I3089" i="10" a="1"/>
  <c r="I3089" i="10" s="1"/>
  <c r="G3089" i="10"/>
  <c r="J3089" i="10" s="1"/>
  <c r="G3089" i="10" a="1"/>
  <c r="I3088" i="10" a="1"/>
  <c r="I3088" i="10" s="1"/>
  <c r="G3088" i="10"/>
  <c r="J3088" i="10" s="1"/>
  <c r="G3088" i="10" a="1"/>
  <c r="I3087" i="10" a="1"/>
  <c r="I3087" i="10" s="1"/>
  <c r="G3087" i="10"/>
  <c r="G3087" i="10" a="1"/>
  <c r="I3086" i="10" a="1"/>
  <c r="I3086" i="10" s="1"/>
  <c r="G3086" i="10"/>
  <c r="J3086" i="10" s="1"/>
  <c r="G3086" i="10" a="1"/>
  <c r="I3085" i="10" a="1"/>
  <c r="I3085" i="10" s="1"/>
  <c r="G3085" i="10" a="1"/>
  <c r="G3085" i="10" s="1"/>
  <c r="I3084" i="10" a="1"/>
  <c r="I3084" i="10" s="1"/>
  <c r="G3084" i="10" a="1"/>
  <c r="G3084" i="10" s="1"/>
  <c r="J3084" i="10" s="1"/>
  <c r="I3083" i="10" a="1"/>
  <c r="I3083" i="10" s="1"/>
  <c r="G3083" i="10" a="1"/>
  <c r="G3083" i="10" s="1"/>
  <c r="J3083" i="10" s="1"/>
  <c r="I3082" i="10" a="1"/>
  <c r="I3082" i="10" s="1"/>
  <c r="G3082" i="10" a="1"/>
  <c r="G3082" i="10" s="1"/>
  <c r="J3082" i="10" s="1"/>
  <c r="I3081" i="10" a="1"/>
  <c r="I3081" i="10" s="1"/>
  <c r="G3081" i="10" a="1"/>
  <c r="G3081" i="10" s="1"/>
  <c r="J3081" i="10" s="1"/>
  <c r="I3080" i="10" a="1"/>
  <c r="I3080" i="10" s="1"/>
  <c r="G3080" i="10" a="1"/>
  <c r="G3080" i="10" s="1"/>
  <c r="J3080" i="10" s="1"/>
  <c r="I3079" i="10" a="1"/>
  <c r="I3079" i="10" s="1"/>
  <c r="G3079" i="10" a="1"/>
  <c r="G3079" i="10" s="1"/>
  <c r="J3079" i="10" s="1"/>
  <c r="I3078" i="10" a="1"/>
  <c r="I3078" i="10" s="1"/>
  <c r="G3078" i="10"/>
  <c r="J3078" i="10" s="1"/>
  <c r="G3078" i="10" a="1"/>
  <c r="I3077" i="10" a="1"/>
  <c r="I3077" i="10" s="1"/>
  <c r="G3077" i="10" a="1"/>
  <c r="G3077" i="10" s="1"/>
  <c r="J3077" i="10" s="1"/>
  <c r="J3076" i="10"/>
  <c r="I3076" i="10" a="1"/>
  <c r="I3076" i="10" s="1"/>
  <c r="G3076" i="10"/>
  <c r="G3076" i="10" a="1"/>
  <c r="J3075" i="10"/>
  <c r="I3075" i="10" a="1"/>
  <c r="I3075" i="10" s="1"/>
  <c r="G3075" i="10"/>
  <c r="G3075" i="10" a="1"/>
  <c r="I3074" i="10" a="1"/>
  <c r="I3074" i="10" s="1"/>
  <c r="J3074" i="10" s="1"/>
  <c r="G3074" i="10"/>
  <c r="G3074" i="10" a="1"/>
  <c r="I3073" i="10" a="1"/>
  <c r="I3073" i="10" s="1"/>
  <c r="G3073" i="10" a="1"/>
  <c r="G3073" i="10" s="1"/>
  <c r="J3073" i="10" s="1"/>
  <c r="I3072" i="10" a="1"/>
  <c r="I3072" i="10" s="1"/>
  <c r="G3072" i="10" a="1"/>
  <c r="G3072" i="10" s="1"/>
  <c r="J3072" i="10" s="1"/>
  <c r="I3071" i="10" a="1"/>
  <c r="I3071" i="10" s="1"/>
  <c r="G3071" i="10" a="1"/>
  <c r="G3071" i="10" s="1"/>
  <c r="J3071" i="10" s="1"/>
  <c r="I3070" i="10" a="1"/>
  <c r="I3070" i="10" s="1"/>
  <c r="G3070" i="10"/>
  <c r="J3070" i="10" s="1"/>
  <c r="G3070" i="10" a="1"/>
  <c r="I3069" i="10" a="1"/>
  <c r="I3069" i="10" s="1"/>
  <c r="G3069" i="10" a="1"/>
  <c r="G3069" i="10" s="1"/>
  <c r="J3069" i="10" s="1"/>
  <c r="I3068" i="10" a="1"/>
  <c r="I3068" i="10" s="1"/>
  <c r="G3068" i="10"/>
  <c r="J3068" i="10" s="1"/>
  <c r="G3068" i="10" a="1"/>
  <c r="I3067" i="10" a="1"/>
  <c r="I3067" i="10" s="1"/>
  <c r="J3067" i="10" s="1"/>
  <c r="G3067" i="10"/>
  <c r="G3067" i="10" a="1"/>
  <c r="I3066" i="10" a="1"/>
  <c r="I3066" i="10" s="1"/>
  <c r="G3066" i="10" a="1"/>
  <c r="G3066" i="10" s="1"/>
  <c r="J3066" i="10" s="1"/>
  <c r="I3065" i="10" a="1"/>
  <c r="I3065" i="10" s="1"/>
  <c r="G3065" i="10" a="1"/>
  <c r="G3065" i="10" s="1"/>
  <c r="J3065" i="10" s="1"/>
  <c r="J3064" i="10"/>
  <c r="I3064" i="10" a="1"/>
  <c r="I3064" i="10" s="1"/>
  <c r="G3064" i="10"/>
  <c r="G3064" i="10" a="1"/>
  <c r="I3063" i="10" a="1"/>
  <c r="I3063" i="10" s="1"/>
  <c r="J3063" i="10" s="1"/>
  <c r="G3063" i="10"/>
  <c r="G3063" i="10" a="1"/>
  <c r="I3062" i="10" a="1"/>
  <c r="I3062" i="10" s="1"/>
  <c r="J3062" i="10" s="1"/>
  <c r="G3062" i="10"/>
  <c r="G3062" i="10" a="1"/>
  <c r="I3061" i="10" a="1"/>
  <c r="I3061" i="10" s="1"/>
  <c r="G3061" i="10" a="1"/>
  <c r="G3061" i="10" s="1"/>
  <c r="J3061" i="10" s="1"/>
  <c r="I3060" i="10" a="1"/>
  <c r="I3060" i="10" s="1"/>
  <c r="G3060" i="10" a="1"/>
  <c r="G3060" i="10" s="1"/>
  <c r="J3060" i="10" s="1"/>
  <c r="I3059" i="10" a="1"/>
  <c r="I3059" i="10" s="1"/>
  <c r="J3059" i="10" s="1"/>
  <c r="G3059" i="10" a="1"/>
  <c r="G3059" i="10" s="1"/>
  <c r="I3058" i="10" a="1"/>
  <c r="I3058" i="10" s="1"/>
  <c r="G3058" i="10"/>
  <c r="J3058" i="10" s="1"/>
  <c r="G3058" i="10" a="1"/>
  <c r="I3057" i="10" a="1"/>
  <c r="I3057" i="10" s="1"/>
  <c r="G3057" i="10"/>
  <c r="J3057" i="10" s="1"/>
  <c r="G3057" i="10" a="1"/>
  <c r="I3056" i="10" a="1"/>
  <c r="I3056" i="10" s="1"/>
  <c r="G3056" i="10"/>
  <c r="J3056" i="10" s="1"/>
  <c r="G3056" i="10" a="1"/>
  <c r="J3055" i="10"/>
  <c r="I3055" i="10" a="1"/>
  <c r="I3055" i="10" s="1"/>
  <c r="G3055" i="10"/>
  <c r="G3055" i="10" a="1"/>
  <c r="J3054" i="10"/>
  <c r="I3054" i="10" a="1"/>
  <c r="I3054" i="10" s="1"/>
  <c r="G3054" i="10"/>
  <c r="G3054" i="10" a="1"/>
  <c r="I3053" i="10" a="1"/>
  <c r="I3053" i="10" s="1"/>
  <c r="G3053" i="10"/>
  <c r="J3053" i="10" s="1"/>
  <c r="G3053" i="10" a="1"/>
  <c r="I3052" i="10" a="1"/>
  <c r="I3052" i="10" s="1"/>
  <c r="G3052" i="10"/>
  <c r="J3052" i="10" s="1"/>
  <c r="G3052" i="10" a="1"/>
  <c r="I3051" i="10" a="1"/>
  <c r="I3051" i="10" s="1"/>
  <c r="G3051" i="10" a="1"/>
  <c r="G3051" i="10" s="1"/>
  <c r="J3051" i="10" s="1"/>
  <c r="I3050" i="10" a="1"/>
  <c r="I3050" i="10" s="1"/>
  <c r="G3050" i="10" a="1"/>
  <c r="G3050" i="10" s="1"/>
  <c r="J3050" i="10" s="1"/>
  <c r="I3049" i="10" a="1"/>
  <c r="I3049" i="10" s="1"/>
  <c r="G3049" i="10"/>
  <c r="G3049" i="10" a="1"/>
  <c r="I3048" i="10" a="1"/>
  <c r="I3048" i="10" s="1"/>
  <c r="G3048" i="10"/>
  <c r="J3048" i="10" s="1"/>
  <c r="G3048" i="10" a="1"/>
  <c r="I3047" i="10" a="1"/>
  <c r="I3047" i="10" s="1"/>
  <c r="G3047" i="10" a="1"/>
  <c r="G3047" i="10" s="1"/>
  <c r="J3047" i="10" s="1"/>
  <c r="I3046" i="10" a="1"/>
  <c r="I3046" i="10" s="1"/>
  <c r="G3046" i="10"/>
  <c r="J3046" i="10" s="1"/>
  <c r="G3046" i="10" a="1"/>
  <c r="J3045" i="10"/>
  <c r="I3045" i="10" a="1"/>
  <c r="I3045" i="10" s="1"/>
  <c r="G3045" i="10"/>
  <c r="G3045" i="10" a="1"/>
  <c r="I3044" i="10" a="1"/>
  <c r="I3044" i="10" s="1"/>
  <c r="J3044" i="10" s="1"/>
  <c r="G3044" i="10"/>
  <c r="G3044" i="10" a="1"/>
  <c r="I3043" i="10" a="1"/>
  <c r="I3043" i="10" s="1"/>
  <c r="G3043" i="10"/>
  <c r="J3043" i="10" s="1"/>
  <c r="G3043" i="10" a="1"/>
  <c r="I3042" i="10" a="1"/>
  <c r="I3042" i="10" s="1"/>
  <c r="G3042" i="10" a="1"/>
  <c r="G3042" i="10" s="1"/>
  <c r="J3042" i="10" s="1"/>
  <c r="I3041" i="10" a="1"/>
  <c r="I3041" i="10" s="1"/>
  <c r="G3041" i="10"/>
  <c r="J3041" i="10" s="1"/>
  <c r="G3041" i="10" a="1"/>
  <c r="J3040" i="10"/>
  <c r="I3040" i="10" a="1"/>
  <c r="I3040" i="10" s="1"/>
  <c r="G3040" i="10"/>
  <c r="G3040" i="10" a="1"/>
  <c r="J3039" i="10"/>
  <c r="I3039" i="10" a="1"/>
  <c r="I3039" i="10" s="1"/>
  <c r="G3039" i="10"/>
  <c r="G3039" i="10" a="1"/>
  <c r="I3038" i="10" a="1"/>
  <c r="I3038" i="10" s="1"/>
  <c r="G3038" i="10"/>
  <c r="J3038" i="10" s="1"/>
  <c r="G3038" i="10" a="1"/>
  <c r="I3037" i="10" a="1"/>
  <c r="I3037" i="10" s="1"/>
  <c r="G3037" i="10" a="1"/>
  <c r="G3037" i="10" s="1"/>
  <c r="J3037" i="10" s="1"/>
  <c r="I3036" i="10" a="1"/>
  <c r="I3036" i="10" s="1"/>
  <c r="G3036" i="10"/>
  <c r="J3036" i="10" s="1"/>
  <c r="G3036" i="10" a="1"/>
  <c r="J3035" i="10"/>
  <c r="I3035" i="10" a="1"/>
  <c r="I3035" i="10" s="1"/>
  <c r="G3035" i="10" a="1"/>
  <c r="G3035" i="10" s="1"/>
  <c r="I3034" i="10"/>
  <c r="J3034" i="10" s="1"/>
  <c r="I3034" i="10" a="1"/>
  <c r="G3034" i="10"/>
  <c r="G3034" i="10" a="1"/>
  <c r="I3033" i="10" a="1"/>
  <c r="I3033" i="10" s="1"/>
  <c r="G3033" i="10"/>
  <c r="J3033" i="10" s="1"/>
  <c r="G3033" i="10" a="1"/>
  <c r="I3032" i="10" a="1"/>
  <c r="I3032" i="10" s="1"/>
  <c r="G3032" i="10"/>
  <c r="G3032" i="10" a="1"/>
  <c r="I3031" i="10" a="1"/>
  <c r="I3031" i="10" s="1"/>
  <c r="G3031" i="10"/>
  <c r="J3031" i="10" s="1"/>
  <c r="G3031" i="10" a="1"/>
  <c r="I3030" i="10"/>
  <c r="I3030" i="10" a="1"/>
  <c r="G3030" i="10" a="1"/>
  <c r="G3030" i="10" s="1"/>
  <c r="J3030" i="10" s="1"/>
  <c r="I3029" i="10" a="1"/>
  <c r="I3029" i="10" s="1"/>
  <c r="G3029" i="10"/>
  <c r="J3029" i="10" s="1"/>
  <c r="G3029" i="10" a="1"/>
  <c r="I3028" i="10"/>
  <c r="I3028" i="10" a="1"/>
  <c r="G3028" i="10"/>
  <c r="G3028" i="10" a="1"/>
  <c r="I3027" i="10"/>
  <c r="I3027" i="10" a="1"/>
  <c r="G3027" i="10" a="1"/>
  <c r="G3027" i="10" s="1"/>
  <c r="J3027" i="10" s="1"/>
  <c r="I3026" i="10"/>
  <c r="I3026" i="10" a="1"/>
  <c r="G3026" i="10"/>
  <c r="G3026" i="10" a="1"/>
  <c r="I3025" i="10"/>
  <c r="J3025" i="10" s="1"/>
  <c r="I3025" i="10" a="1"/>
  <c r="G3025" i="10"/>
  <c r="G3025" i="10" a="1"/>
  <c r="I3024" i="10" a="1"/>
  <c r="I3024" i="10" s="1"/>
  <c r="G3024" i="10"/>
  <c r="G3024" i="10" a="1"/>
  <c r="I3023" i="10" a="1"/>
  <c r="I3023" i="10" s="1"/>
  <c r="G3023" i="10"/>
  <c r="G3023" i="10" a="1"/>
  <c r="I3022" i="10"/>
  <c r="I3022" i="10" a="1"/>
  <c r="G3022" i="10"/>
  <c r="J3022" i="10" s="1"/>
  <c r="G3022" i="10" a="1"/>
  <c r="I3021" i="10" a="1"/>
  <c r="I3021" i="10" s="1"/>
  <c r="G3021" i="10"/>
  <c r="J3021" i="10" s="1"/>
  <c r="G3021" i="10" a="1"/>
  <c r="I3020" i="10" a="1"/>
  <c r="I3020" i="10" s="1"/>
  <c r="G3020" i="10" a="1"/>
  <c r="G3020" i="10" s="1"/>
  <c r="J3020" i="10" s="1"/>
  <c r="I3019" i="10"/>
  <c r="I3019" i="10" a="1"/>
  <c r="G3019" i="10" a="1"/>
  <c r="G3019" i="10" s="1"/>
  <c r="J3019" i="10" s="1"/>
  <c r="I3018" i="10"/>
  <c r="I3018" i="10" a="1"/>
  <c r="G3018" i="10"/>
  <c r="J3018" i="10" s="1"/>
  <c r="G3018" i="10" a="1"/>
  <c r="I3017" i="10"/>
  <c r="I3017" i="10" a="1"/>
  <c r="G3017" i="10" a="1"/>
  <c r="G3017" i="10" s="1"/>
  <c r="J3017" i="10" s="1"/>
  <c r="I3016" i="10"/>
  <c r="I3016" i="10" a="1"/>
  <c r="G3016" i="10" a="1"/>
  <c r="G3016" i="10" s="1"/>
  <c r="J3016" i="10" s="1"/>
  <c r="J3015" i="10"/>
  <c r="I3015" i="10"/>
  <c r="I3015" i="10" a="1"/>
  <c r="G3015" i="10"/>
  <c r="G3015" i="10" a="1"/>
  <c r="I3014" i="10"/>
  <c r="I3014" i="10" a="1"/>
  <c r="G3014" i="10"/>
  <c r="G3014" i="10" a="1"/>
  <c r="I3013" i="10"/>
  <c r="I3013" i="10" a="1"/>
  <c r="G3013" i="10"/>
  <c r="J3013" i="10" s="1"/>
  <c r="G3013" i="10" a="1"/>
  <c r="I3012" i="10" a="1"/>
  <c r="I3012" i="10" s="1"/>
  <c r="G3012" i="10"/>
  <c r="G3012" i="10" a="1"/>
  <c r="I3011" i="10" a="1"/>
  <c r="I3011" i="10" s="1"/>
  <c r="G3011" i="10"/>
  <c r="G3011" i="10" a="1"/>
  <c r="I3010" i="10" a="1"/>
  <c r="I3010" i="10" s="1"/>
  <c r="G3010" i="10"/>
  <c r="G3010" i="10" a="1"/>
  <c r="I3009" i="10"/>
  <c r="I3009" i="10" a="1"/>
  <c r="G3009" i="10"/>
  <c r="J3009" i="10" s="1"/>
  <c r="G3009" i="10" a="1"/>
  <c r="I3008" i="10"/>
  <c r="I3008" i="10" a="1"/>
  <c r="G3008" i="10" a="1"/>
  <c r="G3008" i="10" s="1"/>
  <c r="J3008" i="10" s="1"/>
  <c r="I3007" i="10" a="1"/>
  <c r="I3007" i="10" s="1"/>
  <c r="G3007" i="10" a="1"/>
  <c r="G3007" i="10" s="1"/>
  <c r="I3006" i="10"/>
  <c r="I3006" i="10" a="1"/>
  <c r="G3006" i="10" a="1"/>
  <c r="G3006" i="10" s="1"/>
  <c r="J3006" i="10" s="1"/>
  <c r="I3005" i="10"/>
  <c r="I3005" i="10" a="1"/>
  <c r="G3005" i="10"/>
  <c r="J3005" i="10" s="1"/>
  <c r="G3005" i="10" a="1"/>
  <c r="I3004" i="10"/>
  <c r="I3004" i="10" a="1"/>
  <c r="G3004" i="10"/>
  <c r="G3004" i="10" a="1"/>
  <c r="I3003" i="10"/>
  <c r="I3003" i="10" a="1"/>
  <c r="G3003" i="10" a="1"/>
  <c r="G3003" i="10" s="1"/>
  <c r="J3003" i="10" s="1"/>
  <c r="I3002" i="10"/>
  <c r="I3002" i="10" a="1"/>
  <c r="G3002" i="10"/>
  <c r="G3002" i="10" a="1"/>
  <c r="I3001" i="10"/>
  <c r="J3001" i="10" s="1"/>
  <c r="I3001" i="10" a="1"/>
  <c r="G3001" i="10"/>
  <c r="G3001" i="10" a="1"/>
  <c r="I3000" i="10" a="1"/>
  <c r="I3000" i="10" s="1"/>
  <c r="G3000" i="10"/>
  <c r="G3000" i="10" a="1"/>
  <c r="I2999" i="10" a="1"/>
  <c r="I2999" i="10" s="1"/>
  <c r="G2999" i="10"/>
  <c r="J2999" i="10" s="1"/>
  <c r="G2999" i="10" a="1"/>
  <c r="I2998" i="10"/>
  <c r="I2998" i="10" a="1"/>
  <c r="G2998" i="10"/>
  <c r="J2998" i="10" s="1"/>
  <c r="G2998" i="10" a="1"/>
  <c r="I2997" i="10" a="1"/>
  <c r="I2997" i="10" s="1"/>
  <c r="G2997" i="10"/>
  <c r="J2997" i="10" s="1"/>
  <c r="G2997" i="10" a="1"/>
  <c r="I2996" i="10" a="1"/>
  <c r="I2996" i="10" s="1"/>
  <c r="G2996" i="10" a="1"/>
  <c r="G2996" i="10" s="1"/>
  <c r="J2996" i="10" s="1"/>
  <c r="I2995" i="10"/>
  <c r="I2995" i="10" a="1"/>
  <c r="G2995" i="10" a="1"/>
  <c r="G2995" i="10" s="1"/>
  <c r="J2995" i="10" s="1"/>
  <c r="I2994" i="10"/>
  <c r="I2994" i="10" a="1"/>
  <c r="G2994" i="10"/>
  <c r="J2994" i="10" s="1"/>
  <c r="G2994" i="10" a="1"/>
  <c r="I2993" i="10"/>
  <c r="I2993" i="10" a="1"/>
  <c r="G2993" i="10" a="1"/>
  <c r="G2993" i="10" s="1"/>
  <c r="J2993" i="10" s="1"/>
  <c r="I2992" i="10"/>
  <c r="I2992" i="10" a="1"/>
  <c r="G2992" i="10" a="1"/>
  <c r="G2992" i="10" s="1"/>
  <c r="J2992" i="10" s="1"/>
  <c r="J2991" i="10"/>
  <c r="I2991" i="10"/>
  <c r="I2991" i="10" a="1"/>
  <c r="G2991" i="10"/>
  <c r="G2991" i="10" a="1"/>
  <c r="I2990" i="10"/>
  <c r="I2990" i="10" a="1"/>
  <c r="G2990" i="10"/>
  <c r="G2990" i="10" a="1"/>
  <c r="I2989" i="10"/>
  <c r="I2989" i="10" a="1"/>
  <c r="G2989" i="10"/>
  <c r="J2989" i="10" s="1"/>
  <c r="G2989" i="10" a="1"/>
  <c r="I2988" i="10" a="1"/>
  <c r="I2988" i="10" s="1"/>
  <c r="G2988" i="10"/>
  <c r="G2988" i="10" a="1"/>
  <c r="I2987" i="10" a="1"/>
  <c r="I2987" i="10" s="1"/>
  <c r="G2987" i="10"/>
  <c r="G2987" i="10" a="1"/>
  <c r="I2986" i="10" a="1"/>
  <c r="I2986" i="10" s="1"/>
  <c r="G2986" i="10"/>
  <c r="G2986" i="10" a="1"/>
  <c r="I2985" i="10"/>
  <c r="I2985" i="10" a="1"/>
  <c r="G2985" i="10"/>
  <c r="J2985" i="10" s="1"/>
  <c r="G2985" i="10" a="1"/>
  <c r="I2984" i="10"/>
  <c r="I2984" i="10" a="1"/>
  <c r="G2984" i="10" a="1"/>
  <c r="G2984" i="10" s="1"/>
  <c r="J2984" i="10" s="1"/>
  <c r="I2983" i="10" a="1"/>
  <c r="I2983" i="10" s="1"/>
  <c r="G2983" i="10" a="1"/>
  <c r="G2983" i="10" s="1"/>
  <c r="J2983" i="10" s="1"/>
  <c r="I2982" i="10"/>
  <c r="I2982" i="10" a="1"/>
  <c r="G2982" i="10" a="1"/>
  <c r="G2982" i="10" s="1"/>
  <c r="J2982" i="10" s="1"/>
  <c r="I2981" i="10"/>
  <c r="I2981" i="10" a="1"/>
  <c r="G2981" i="10"/>
  <c r="J2981" i="10" s="1"/>
  <c r="G2981" i="10" a="1"/>
  <c r="I2980" i="10"/>
  <c r="I2980" i="10" a="1"/>
  <c r="G2980" i="10"/>
  <c r="G2980" i="10" a="1"/>
  <c r="I2979" i="10"/>
  <c r="I2979" i="10" a="1"/>
  <c r="G2979" i="10" a="1"/>
  <c r="G2979" i="10" s="1"/>
  <c r="J2979" i="10" s="1"/>
  <c r="I2978" i="10"/>
  <c r="I2978" i="10" a="1"/>
  <c r="G2978" i="10"/>
  <c r="G2978" i="10" a="1"/>
  <c r="I2977" i="10"/>
  <c r="J2977" i="10" s="1"/>
  <c r="I2977" i="10" a="1"/>
  <c r="G2977" i="10"/>
  <c r="G2977" i="10" a="1"/>
  <c r="I2976" i="10" a="1"/>
  <c r="I2976" i="10" s="1"/>
  <c r="G2976" i="10"/>
  <c r="G2976" i="10" a="1"/>
  <c r="I2975" i="10" a="1"/>
  <c r="I2975" i="10" s="1"/>
  <c r="G2975" i="10" a="1"/>
  <c r="G2975" i="10" s="1"/>
  <c r="I2974" i="10"/>
  <c r="I2974" i="10" a="1"/>
  <c r="G2974" i="10"/>
  <c r="J2974" i="10" s="1"/>
  <c r="G2974" i="10" a="1"/>
  <c r="I2973" i="10" a="1"/>
  <c r="I2973" i="10" s="1"/>
  <c r="G2973" i="10"/>
  <c r="J2973" i="10" s="1"/>
  <c r="G2973" i="10" a="1"/>
  <c r="I2972" i="10" a="1"/>
  <c r="I2972" i="10" s="1"/>
  <c r="G2972" i="10" a="1"/>
  <c r="G2972" i="10" s="1"/>
  <c r="J2972" i="10" s="1"/>
  <c r="I2971" i="10"/>
  <c r="I2971" i="10" a="1"/>
  <c r="G2971" i="10" a="1"/>
  <c r="G2971" i="10" s="1"/>
  <c r="J2971" i="10" s="1"/>
  <c r="I2970" i="10"/>
  <c r="I2970" i="10" a="1"/>
  <c r="G2970" i="10"/>
  <c r="J2970" i="10" s="1"/>
  <c r="G2970" i="10" a="1"/>
  <c r="I2969" i="10"/>
  <c r="I2969" i="10" a="1"/>
  <c r="G2969" i="10" a="1"/>
  <c r="G2969" i="10" s="1"/>
  <c r="J2969" i="10" s="1"/>
  <c r="I2968" i="10" a="1"/>
  <c r="I2968" i="10" s="1"/>
  <c r="G2968" i="10" a="1"/>
  <c r="G2968" i="10" s="1"/>
  <c r="J2968" i="10" s="1"/>
  <c r="J2967" i="10"/>
  <c r="I2967" i="10"/>
  <c r="I2967" i="10" a="1"/>
  <c r="G2967" i="10"/>
  <c r="G2967" i="10" a="1"/>
  <c r="I2966" i="10"/>
  <c r="I2966" i="10" a="1"/>
  <c r="G2966" i="10"/>
  <c r="G2966" i="10" a="1"/>
  <c r="I2965" i="10"/>
  <c r="I2965" i="10" a="1"/>
  <c r="G2965" i="10"/>
  <c r="J2965" i="10" s="1"/>
  <c r="G2965" i="10" a="1"/>
  <c r="I2964" i="10" a="1"/>
  <c r="I2964" i="10" s="1"/>
  <c r="G2964" i="10" a="1"/>
  <c r="G2964" i="10" s="1"/>
  <c r="I2963" i="10" a="1"/>
  <c r="I2963" i="10" s="1"/>
  <c r="G2963" i="10"/>
  <c r="G2963" i="10" a="1"/>
  <c r="I2962" i="10" a="1"/>
  <c r="I2962" i="10" s="1"/>
  <c r="G2962" i="10"/>
  <c r="J2962" i="10" s="1"/>
  <c r="G2962" i="10" a="1"/>
  <c r="I2961" i="10"/>
  <c r="I2961" i="10" a="1"/>
  <c r="G2961" i="10"/>
  <c r="J2961" i="10" s="1"/>
  <c r="G2961" i="10" a="1"/>
  <c r="I2960" i="10"/>
  <c r="I2960" i="10" a="1"/>
  <c r="G2960" i="10" a="1"/>
  <c r="G2960" i="10" s="1"/>
  <c r="J2960" i="10" s="1"/>
  <c r="I2959" i="10" a="1"/>
  <c r="I2959" i="10" s="1"/>
  <c r="G2959" i="10" a="1"/>
  <c r="G2959" i="10" s="1"/>
  <c r="J2959" i="10" s="1"/>
  <c r="I2958" i="10"/>
  <c r="I2958" i="10" a="1"/>
  <c r="G2958" i="10" a="1"/>
  <c r="G2958" i="10" s="1"/>
  <c r="J2958" i="10" s="1"/>
  <c r="I2957" i="10"/>
  <c r="I2957" i="10" a="1"/>
  <c r="G2957" i="10"/>
  <c r="J2957" i="10" s="1"/>
  <c r="G2957" i="10" a="1"/>
  <c r="I2956" i="10"/>
  <c r="I2956" i="10" a="1"/>
  <c r="G2956" i="10"/>
  <c r="G2956" i="10" a="1"/>
  <c r="J2955" i="10"/>
  <c r="I2955" i="10" a="1"/>
  <c r="I2955" i="10" s="1"/>
  <c r="G2955" i="10" a="1"/>
  <c r="G2955" i="10" s="1"/>
  <c r="I2954" i="10"/>
  <c r="I2954" i="10" a="1"/>
  <c r="G2954" i="10"/>
  <c r="G2954" i="10" a="1"/>
  <c r="I2953" i="10"/>
  <c r="J2953" i="10" s="1"/>
  <c r="I2953" i="10" a="1"/>
  <c r="G2953" i="10"/>
  <c r="G2953" i="10" a="1"/>
  <c r="I2952" i="10" a="1"/>
  <c r="I2952" i="10" s="1"/>
  <c r="G2952" i="10"/>
  <c r="G2952" i="10" a="1"/>
  <c r="I2951" i="10" a="1"/>
  <c r="I2951" i="10" s="1"/>
  <c r="G2951" i="10" a="1"/>
  <c r="G2951" i="10" s="1"/>
  <c r="I2950" i="10"/>
  <c r="I2950" i="10" a="1"/>
  <c r="G2950" i="10"/>
  <c r="J2950" i="10" s="1"/>
  <c r="G2950" i="10" a="1"/>
  <c r="I2949" i="10" a="1"/>
  <c r="I2949" i="10" s="1"/>
  <c r="G2949" i="10"/>
  <c r="G2949" i="10" a="1"/>
  <c r="I2948" i="10" a="1"/>
  <c r="I2948" i="10" s="1"/>
  <c r="G2948" i="10" a="1"/>
  <c r="G2948" i="10" s="1"/>
  <c r="J2948" i="10" s="1"/>
  <c r="I2947" i="10"/>
  <c r="I2947" i="10" a="1"/>
  <c r="G2947" i="10" a="1"/>
  <c r="G2947" i="10" s="1"/>
  <c r="J2947" i="10" s="1"/>
  <c r="I2946" i="10"/>
  <c r="I2946" i="10" a="1"/>
  <c r="G2946" i="10"/>
  <c r="J2946" i="10" s="1"/>
  <c r="G2946" i="10" a="1"/>
  <c r="I2945" i="10"/>
  <c r="I2945" i="10" a="1"/>
  <c r="G2945" i="10" a="1"/>
  <c r="G2945" i="10" s="1"/>
  <c r="J2945" i="10" s="1"/>
  <c r="I2944" i="10" a="1"/>
  <c r="I2944" i="10" s="1"/>
  <c r="G2944" i="10" a="1"/>
  <c r="G2944" i="10" s="1"/>
  <c r="J2944" i="10" s="1"/>
  <c r="J2943" i="10"/>
  <c r="I2943" i="10"/>
  <c r="I2943" i="10" a="1"/>
  <c r="G2943" i="10"/>
  <c r="G2943" i="10" a="1"/>
  <c r="I2942" i="10"/>
  <c r="I2942" i="10" a="1"/>
  <c r="G2942" i="10"/>
  <c r="G2942" i="10" a="1"/>
  <c r="I2941" i="10"/>
  <c r="I2941" i="10" a="1"/>
  <c r="G2941" i="10"/>
  <c r="G2941" i="10" a="1"/>
  <c r="I2940" i="10" a="1"/>
  <c r="I2940" i="10" s="1"/>
  <c r="G2940" i="10" a="1"/>
  <c r="G2940" i="10" s="1"/>
  <c r="I2939" i="10" a="1"/>
  <c r="I2939" i="10" s="1"/>
  <c r="G2939" i="10"/>
  <c r="G2939" i="10" a="1"/>
  <c r="I2938" i="10" a="1"/>
  <c r="I2938" i="10" s="1"/>
  <c r="G2938" i="10"/>
  <c r="J2938" i="10" s="1"/>
  <c r="G2938" i="10" a="1"/>
  <c r="I2937" i="10"/>
  <c r="I2937" i="10" a="1"/>
  <c r="G2937" i="10"/>
  <c r="J2937" i="10" s="1"/>
  <c r="G2937" i="10" a="1"/>
  <c r="I2936" i="10"/>
  <c r="I2936" i="10" a="1"/>
  <c r="G2936" i="10" a="1"/>
  <c r="G2936" i="10" s="1"/>
  <c r="J2936" i="10" s="1"/>
  <c r="I2935" i="10" a="1"/>
  <c r="I2935" i="10" s="1"/>
  <c r="G2935" i="10" a="1"/>
  <c r="G2935" i="10" s="1"/>
  <c r="J2935" i="10" s="1"/>
  <c r="I2934" i="10"/>
  <c r="I2934" i="10" a="1"/>
  <c r="G2934" i="10" a="1"/>
  <c r="G2934" i="10" s="1"/>
  <c r="J2934" i="10" s="1"/>
  <c r="I2933" i="10"/>
  <c r="I2933" i="10" a="1"/>
  <c r="G2933" i="10"/>
  <c r="J2933" i="10" s="1"/>
  <c r="G2933" i="10" a="1"/>
  <c r="I2932" i="10"/>
  <c r="I2932" i="10" a="1"/>
  <c r="G2932" i="10"/>
  <c r="G2932" i="10" a="1"/>
  <c r="I2931" i="10" a="1"/>
  <c r="I2931" i="10" s="1"/>
  <c r="J2931" i="10" s="1"/>
  <c r="G2931" i="10" a="1"/>
  <c r="G2931" i="10" s="1"/>
  <c r="I2930" i="10" a="1"/>
  <c r="I2930" i="10" s="1"/>
  <c r="G2930" i="10"/>
  <c r="G2930" i="10" a="1"/>
  <c r="I2929" i="10"/>
  <c r="J2929" i="10" s="1"/>
  <c r="I2929" i="10" a="1"/>
  <c r="G2929" i="10"/>
  <c r="G2929" i="10" a="1"/>
  <c r="I2928" i="10" a="1"/>
  <c r="I2928" i="10" s="1"/>
  <c r="G2928" i="10"/>
  <c r="G2928" i="10" a="1"/>
  <c r="I2927" i="10" a="1"/>
  <c r="I2927" i="10" s="1"/>
  <c r="G2927" i="10" a="1"/>
  <c r="G2927" i="10" s="1"/>
  <c r="I2926" i="10"/>
  <c r="I2926" i="10" a="1"/>
  <c r="G2926" i="10" a="1"/>
  <c r="G2926" i="10" s="1"/>
  <c r="J2926" i="10" s="1"/>
  <c r="I2925" i="10" a="1"/>
  <c r="I2925" i="10" s="1"/>
  <c r="G2925" i="10"/>
  <c r="J2925" i="10" s="1"/>
  <c r="G2925" i="10" a="1"/>
  <c r="I2924" i="10" a="1"/>
  <c r="I2924" i="10" s="1"/>
  <c r="G2924" i="10" a="1"/>
  <c r="G2924" i="10" s="1"/>
  <c r="I2923" i="10"/>
  <c r="I2923" i="10" a="1"/>
  <c r="G2923" i="10" a="1"/>
  <c r="G2923" i="10" s="1"/>
  <c r="J2923" i="10" s="1"/>
  <c r="I2922" i="10"/>
  <c r="I2922" i="10" a="1"/>
  <c r="G2922" i="10"/>
  <c r="J2922" i="10" s="1"/>
  <c r="G2922" i="10" a="1"/>
  <c r="I2921" i="10"/>
  <c r="I2921" i="10" a="1"/>
  <c r="G2921" i="10" a="1"/>
  <c r="G2921" i="10" s="1"/>
  <c r="J2921" i="10" s="1"/>
  <c r="I2920" i="10" a="1"/>
  <c r="I2920" i="10" s="1"/>
  <c r="G2920" i="10" a="1"/>
  <c r="G2920" i="10" s="1"/>
  <c r="J2920" i="10" s="1"/>
  <c r="J2919" i="10"/>
  <c r="I2919" i="10"/>
  <c r="I2919" i="10" a="1"/>
  <c r="G2919" i="10"/>
  <c r="G2919" i="10" a="1"/>
  <c r="I2918" i="10"/>
  <c r="I2918" i="10" a="1"/>
  <c r="G2918" i="10"/>
  <c r="G2918" i="10" a="1"/>
  <c r="I2917" i="10" a="1"/>
  <c r="I2917" i="10" s="1"/>
  <c r="G2917" i="10"/>
  <c r="G2917" i="10" a="1"/>
  <c r="I2916" i="10" a="1"/>
  <c r="I2916" i="10" s="1"/>
  <c r="G2916" i="10" a="1"/>
  <c r="G2916" i="10" s="1"/>
  <c r="J2916" i="10" s="1"/>
  <c r="I2915" i="10" a="1"/>
  <c r="I2915" i="10" s="1"/>
  <c r="G2915" i="10"/>
  <c r="J2915" i="10" s="1"/>
  <c r="G2915" i="10" a="1"/>
  <c r="I2914" i="10" a="1"/>
  <c r="I2914" i="10" s="1"/>
  <c r="G2914" i="10"/>
  <c r="G2914" i="10" a="1"/>
  <c r="I2913" i="10"/>
  <c r="I2913" i="10" a="1"/>
  <c r="G2913" i="10"/>
  <c r="J2913" i="10" s="1"/>
  <c r="G2913" i="10" a="1"/>
  <c r="I2912" i="10"/>
  <c r="I2912" i="10" a="1"/>
  <c r="G2912" i="10" a="1"/>
  <c r="G2912" i="10" s="1"/>
  <c r="J2912" i="10" s="1"/>
  <c r="I2911" i="10" a="1"/>
  <c r="I2911" i="10" s="1"/>
  <c r="G2911" i="10" a="1"/>
  <c r="G2911" i="10" s="1"/>
  <c r="J2911" i="10" s="1"/>
  <c r="I2910" i="10"/>
  <c r="I2910" i="10" a="1"/>
  <c r="G2910" i="10" a="1"/>
  <c r="G2910" i="10" s="1"/>
  <c r="J2910" i="10" s="1"/>
  <c r="I2909" i="10"/>
  <c r="I2909" i="10" a="1"/>
  <c r="G2909" i="10"/>
  <c r="J2909" i="10" s="1"/>
  <c r="G2909" i="10" a="1"/>
  <c r="I2908" i="10" a="1"/>
  <c r="I2908" i="10" s="1"/>
  <c r="G2908" i="10"/>
  <c r="G2908" i="10" a="1"/>
  <c r="I2907" i="10" a="1"/>
  <c r="I2907" i="10" s="1"/>
  <c r="G2907" i="10" a="1"/>
  <c r="G2907" i="10" s="1"/>
  <c r="J2907" i="10" s="1"/>
  <c r="I2906" i="10"/>
  <c r="I2906" i="10" a="1"/>
  <c r="G2906" i="10"/>
  <c r="J2906" i="10" s="1"/>
  <c r="G2906" i="10" a="1"/>
  <c r="I2905" i="10"/>
  <c r="J2905" i="10" s="1"/>
  <c r="I2905" i="10" a="1"/>
  <c r="G2905" i="10"/>
  <c r="G2905" i="10" a="1"/>
  <c r="I2904" i="10" a="1"/>
  <c r="I2904" i="10" s="1"/>
  <c r="G2904" i="10" a="1"/>
  <c r="G2904" i="10" s="1"/>
  <c r="J2904" i="10" s="1"/>
  <c r="I2903" i="10" a="1"/>
  <c r="I2903" i="10" s="1"/>
  <c r="G2903" i="10" a="1"/>
  <c r="G2903" i="10" s="1"/>
  <c r="I2902" i="10"/>
  <c r="I2902" i="10" a="1"/>
  <c r="G2902" i="10" a="1"/>
  <c r="G2902" i="10" s="1"/>
  <c r="J2902" i="10" s="1"/>
  <c r="I2901" i="10" a="1"/>
  <c r="I2901" i="10" s="1"/>
  <c r="G2901" i="10"/>
  <c r="G2901" i="10" a="1"/>
  <c r="I2900" i="10" a="1"/>
  <c r="I2900" i="10" s="1"/>
  <c r="G2900" i="10" a="1"/>
  <c r="G2900" i="10" s="1"/>
  <c r="J2900" i="10" s="1"/>
  <c r="J2899" i="10"/>
  <c r="I2899" i="10"/>
  <c r="I2899" i="10" a="1"/>
  <c r="G2899" i="10" a="1"/>
  <c r="G2899" i="10" s="1"/>
  <c r="I2898" i="10"/>
  <c r="I2898" i="10" a="1"/>
  <c r="G2898" i="10"/>
  <c r="J2898" i="10" s="1"/>
  <c r="G2898" i="10" a="1"/>
  <c r="I2897" i="10"/>
  <c r="I2897" i="10" a="1"/>
  <c r="G2897" i="10" a="1"/>
  <c r="G2897" i="10" s="1"/>
  <c r="J2897" i="10" s="1"/>
  <c r="I2896" i="10" a="1"/>
  <c r="I2896" i="10" s="1"/>
  <c r="G2896" i="10" a="1"/>
  <c r="G2896" i="10" s="1"/>
  <c r="I2895" i="10" a="1"/>
  <c r="I2895" i="10" s="1"/>
  <c r="J2895" i="10" s="1"/>
  <c r="G2895" i="10"/>
  <c r="G2895" i="10" a="1"/>
  <c r="I2894" i="10"/>
  <c r="I2894" i="10" a="1"/>
  <c r="G2894" i="10"/>
  <c r="G2894" i="10" a="1"/>
  <c r="I2893" i="10" a="1"/>
  <c r="I2893" i="10" s="1"/>
  <c r="G2893" i="10"/>
  <c r="G2893" i="10" a="1"/>
  <c r="I2892" i="10" a="1"/>
  <c r="I2892" i="10" s="1"/>
  <c r="G2892" i="10" a="1"/>
  <c r="G2892" i="10" s="1"/>
  <c r="J2892" i="10" s="1"/>
  <c r="I2891" i="10" a="1"/>
  <c r="I2891" i="10" s="1"/>
  <c r="G2891" i="10"/>
  <c r="G2891" i="10" a="1"/>
  <c r="I2890" i="10" a="1"/>
  <c r="I2890" i="10" s="1"/>
  <c r="G2890" i="10"/>
  <c r="J2890" i="10" s="1"/>
  <c r="G2890" i="10" a="1"/>
  <c r="I2889" i="10"/>
  <c r="I2889" i="10" a="1"/>
  <c r="G2889" i="10" a="1"/>
  <c r="G2889" i="10" s="1"/>
  <c r="J2889" i="10" s="1"/>
  <c r="I2888" i="10"/>
  <c r="I2888" i="10" a="1"/>
  <c r="G2888" i="10" a="1"/>
  <c r="G2888" i="10" s="1"/>
  <c r="J2888" i="10" s="1"/>
  <c r="I2887" i="10" a="1"/>
  <c r="I2887" i="10" s="1"/>
  <c r="G2887" i="10" a="1"/>
  <c r="G2887" i="10" s="1"/>
  <c r="J2887" i="10" s="1"/>
  <c r="I2886" i="10"/>
  <c r="I2886" i="10" a="1"/>
  <c r="G2886" i="10" a="1"/>
  <c r="G2886" i="10" s="1"/>
  <c r="J2886" i="10" s="1"/>
  <c r="I2885" i="10"/>
  <c r="I2885" i="10" a="1"/>
  <c r="G2885" i="10"/>
  <c r="J2885" i="10" s="1"/>
  <c r="G2885" i="10" a="1"/>
  <c r="I2884" i="10" a="1"/>
  <c r="I2884" i="10" s="1"/>
  <c r="G2884" i="10"/>
  <c r="G2884" i="10" a="1"/>
  <c r="I2883" i="10" a="1"/>
  <c r="I2883" i="10" s="1"/>
  <c r="J2883" i="10" s="1"/>
  <c r="G2883" i="10" a="1"/>
  <c r="G2883" i="10" s="1"/>
  <c r="I2882" i="10"/>
  <c r="I2882" i="10" a="1"/>
  <c r="G2882" i="10"/>
  <c r="G2882" i="10" a="1"/>
  <c r="I2881" i="10"/>
  <c r="J2881" i="10" s="1"/>
  <c r="I2881" i="10" a="1"/>
  <c r="G2881" i="10"/>
  <c r="G2881" i="10" a="1"/>
  <c r="I2880" i="10" a="1"/>
  <c r="I2880" i="10" s="1"/>
  <c r="G2880" i="10"/>
  <c r="J2880" i="10" s="1"/>
  <c r="G2880" i="10" a="1"/>
  <c r="I2879" i="10"/>
  <c r="I2879" i="10" a="1"/>
  <c r="G2879" i="10" a="1"/>
  <c r="G2879" i="10" s="1"/>
  <c r="I2878" i="10"/>
  <c r="I2878" i="10" a="1"/>
  <c r="G2878" i="10"/>
  <c r="J2878" i="10" s="1"/>
  <c r="G2878" i="10" a="1"/>
  <c r="I2877" i="10" a="1"/>
  <c r="I2877" i="10" s="1"/>
  <c r="G2877" i="10"/>
  <c r="G2877" i="10" a="1"/>
  <c r="I2876" i="10" a="1"/>
  <c r="I2876" i="10" s="1"/>
  <c r="G2876" i="10" a="1"/>
  <c r="G2876" i="10" s="1"/>
  <c r="J2876" i="10" s="1"/>
  <c r="I2875" i="10"/>
  <c r="I2875" i="10" a="1"/>
  <c r="G2875" i="10"/>
  <c r="J2875" i="10" s="1"/>
  <c r="G2875" i="10" a="1"/>
  <c r="I2874" i="10"/>
  <c r="I2874" i="10" a="1"/>
  <c r="G2874" i="10"/>
  <c r="J2874" i="10" s="1"/>
  <c r="G2874" i="10" a="1"/>
  <c r="J2873" i="10"/>
  <c r="I2873" i="10"/>
  <c r="I2873" i="10" a="1"/>
  <c r="G2873" i="10" a="1"/>
  <c r="G2873" i="10" s="1"/>
  <c r="I2872" i="10" a="1"/>
  <c r="I2872" i="10" s="1"/>
  <c r="G2872" i="10" a="1"/>
  <c r="G2872" i="10" s="1"/>
  <c r="I2871" i="10"/>
  <c r="J2871" i="10" s="1"/>
  <c r="I2871" i="10" a="1"/>
  <c r="G2871" i="10"/>
  <c r="G2871" i="10" a="1"/>
  <c r="I2870" i="10"/>
  <c r="I2870" i="10" a="1"/>
  <c r="G2870" i="10"/>
  <c r="G2870" i="10" a="1"/>
  <c r="I2869" i="10"/>
  <c r="I2869" i="10" a="1"/>
  <c r="G2869" i="10"/>
  <c r="G2869" i="10" a="1"/>
  <c r="I2868" i="10" a="1"/>
  <c r="I2868" i="10" s="1"/>
  <c r="G2868" i="10" a="1"/>
  <c r="G2868" i="10" s="1"/>
  <c r="I2867" i="10" a="1"/>
  <c r="I2867" i="10" s="1"/>
  <c r="G2867" i="10"/>
  <c r="G2867" i="10" a="1"/>
  <c r="I2866" i="10" a="1"/>
  <c r="I2866" i="10" s="1"/>
  <c r="G2866" i="10"/>
  <c r="G2866" i="10" a="1"/>
  <c r="I2865" i="10"/>
  <c r="I2865" i="10" a="1"/>
  <c r="G2865" i="10" a="1"/>
  <c r="G2865" i="10" s="1"/>
  <c r="J2865" i="10" s="1"/>
  <c r="I2864" i="10"/>
  <c r="I2864" i="10" a="1"/>
  <c r="G2864" i="10"/>
  <c r="J2864" i="10" s="1"/>
  <c r="G2864" i="10" a="1"/>
  <c r="I2863" i="10" a="1"/>
  <c r="I2863" i="10" s="1"/>
  <c r="G2863" i="10" a="1"/>
  <c r="G2863" i="10" s="1"/>
  <c r="J2863" i="10" s="1"/>
  <c r="I2862" i="10"/>
  <c r="I2862" i="10" a="1"/>
  <c r="G2862" i="10" a="1"/>
  <c r="G2862" i="10" s="1"/>
  <c r="J2862" i="10" s="1"/>
  <c r="I2861" i="10"/>
  <c r="I2861" i="10" a="1"/>
  <c r="G2861" i="10"/>
  <c r="J2861" i="10" s="1"/>
  <c r="G2861" i="10" a="1"/>
  <c r="I2860" i="10" a="1"/>
  <c r="I2860" i="10" s="1"/>
  <c r="G2860" i="10"/>
  <c r="G2860" i="10" a="1"/>
  <c r="I2859" i="10" a="1"/>
  <c r="I2859" i="10" s="1"/>
  <c r="G2859" i="10" a="1"/>
  <c r="G2859" i="10" s="1"/>
  <c r="J2859" i="10" s="1"/>
  <c r="I2858" i="10" a="1"/>
  <c r="I2858" i="10" s="1"/>
  <c r="G2858" i="10"/>
  <c r="G2858" i="10" a="1"/>
  <c r="I2857" i="10"/>
  <c r="J2857" i="10" s="1"/>
  <c r="I2857" i="10" a="1"/>
  <c r="G2857" i="10"/>
  <c r="G2857" i="10" a="1"/>
  <c r="I2856" i="10" a="1"/>
  <c r="I2856" i="10" s="1"/>
  <c r="G2856" i="10" a="1"/>
  <c r="G2856" i="10" s="1"/>
  <c r="J2856" i="10" s="1"/>
  <c r="I2855" i="10" a="1"/>
  <c r="I2855" i="10" s="1"/>
  <c r="G2855" i="10" a="1"/>
  <c r="G2855" i="10" s="1"/>
  <c r="I2854" i="10"/>
  <c r="I2854" i="10" a="1"/>
  <c r="G2854" i="10" a="1"/>
  <c r="G2854" i="10" s="1"/>
  <c r="J2854" i="10" s="1"/>
  <c r="I2853" i="10" a="1"/>
  <c r="I2853" i="10" s="1"/>
  <c r="G2853" i="10"/>
  <c r="J2853" i="10" s="1"/>
  <c r="G2853" i="10" a="1"/>
  <c r="I2852" i="10" a="1"/>
  <c r="I2852" i="10" s="1"/>
  <c r="G2852" i="10" a="1"/>
  <c r="G2852" i="10" s="1"/>
  <c r="I2851" i="10"/>
  <c r="I2851" i="10" a="1"/>
  <c r="G2851" i="10" a="1"/>
  <c r="G2851" i="10" s="1"/>
  <c r="J2851" i="10" s="1"/>
  <c r="I2850" i="10"/>
  <c r="I2850" i="10" a="1"/>
  <c r="G2850" i="10"/>
  <c r="J2850" i="10" s="1"/>
  <c r="G2850" i="10" a="1"/>
  <c r="I2849" i="10"/>
  <c r="I2849" i="10" a="1"/>
  <c r="G2849" i="10" a="1"/>
  <c r="G2849" i="10" s="1"/>
  <c r="J2849" i="10" s="1"/>
  <c r="I2848" i="10" a="1"/>
  <c r="I2848" i="10" s="1"/>
  <c r="G2848" i="10" a="1"/>
  <c r="G2848" i="10" s="1"/>
  <c r="J2848" i="10" s="1"/>
  <c r="I2847" i="10" a="1"/>
  <c r="I2847" i="10" s="1"/>
  <c r="J2847" i="10" s="1"/>
  <c r="G2847" i="10"/>
  <c r="G2847" i="10" a="1"/>
  <c r="I2846" i="10"/>
  <c r="I2846" i="10" a="1"/>
  <c r="G2846" i="10"/>
  <c r="G2846" i="10" a="1"/>
  <c r="I2845" i="10" a="1"/>
  <c r="I2845" i="10" s="1"/>
  <c r="G2845" i="10"/>
  <c r="G2845" i="10" a="1"/>
  <c r="I2844" i="10"/>
  <c r="I2844" i="10" a="1"/>
  <c r="G2844" i="10" a="1"/>
  <c r="G2844" i="10" s="1"/>
  <c r="I2843" i="10" a="1"/>
  <c r="I2843" i="10" s="1"/>
  <c r="G2843" i="10"/>
  <c r="J2843" i="10" s="1"/>
  <c r="G2843" i="10" a="1"/>
  <c r="I2842" i="10" a="1"/>
  <c r="I2842" i="10" s="1"/>
  <c r="G2842" i="10"/>
  <c r="G2842" i="10" a="1"/>
  <c r="I2841" i="10"/>
  <c r="I2841" i="10" a="1"/>
  <c r="G2841" i="10" a="1"/>
  <c r="G2841" i="10" s="1"/>
  <c r="J2841" i="10" s="1"/>
  <c r="I2840" i="10"/>
  <c r="I2840" i="10" a="1"/>
  <c r="G2840" i="10"/>
  <c r="J2840" i="10" s="1"/>
  <c r="G2840" i="10" a="1"/>
  <c r="I2839" i="10" a="1"/>
  <c r="I2839" i="10" s="1"/>
  <c r="G2839" i="10" a="1"/>
  <c r="G2839" i="10" s="1"/>
  <c r="I2838" i="10"/>
  <c r="I2838" i="10" a="1"/>
  <c r="G2838" i="10" a="1"/>
  <c r="G2838" i="10" s="1"/>
  <c r="I2837" i="10"/>
  <c r="I2837" i="10" a="1"/>
  <c r="G2837" i="10"/>
  <c r="J2837" i="10" s="1"/>
  <c r="G2837" i="10" a="1"/>
  <c r="I2836" i="10" a="1"/>
  <c r="I2836" i="10" s="1"/>
  <c r="G2836" i="10"/>
  <c r="G2836" i="10" a="1"/>
  <c r="I2835" i="10" a="1"/>
  <c r="I2835" i="10" s="1"/>
  <c r="G2835" i="10" a="1"/>
  <c r="G2835" i="10" s="1"/>
  <c r="J2835" i="10" s="1"/>
  <c r="I2834" i="10"/>
  <c r="I2834" i="10" a="1"/>
  <c r="G2834" i="10"/>
  <c r="J2834" i="10" s="1"/>
  <c r="G2834" i="10" a="1"/>
  <c r="I2833" i="10"/>
  <c r="J2833" i="10" s="1"/>
  <c r="I2833" i="10" a="1"/>
  <c r="G2833" i="10"/>
  <c r="G2833" i="10" a="1"/>
  <c r="I2832" i="10" a="1"/>
  <c r="I2832" i="10" s="1"/>
  <c r="G2832" i="10"/>
  <c r="J2832" i="10" s="1"/>
  <c r="G2832" i="10" a="1"/>
  <c r="I2831" i="10"/>
  <c r="I2831" i="10" a="1"/>
  <c r="G2831" i="10" a="1"/>
  <c r="G2831" i="10" s="1"/>
  <c r="J2831" i="10" s="1"/>
  <c r="I2830" i="10"/>
  <c r="I2830" i="10" a="1"/>
  <c r="G2830" i="10" a="1"/>
  <c r="G2830" i="10" s="1"/>
  <c r="J2830" i="10" s="1"/>
  <c r="I2829" i="10" a="1"/>
  <c r="I2829" i="10" s="1"/>
  <c r="G2829" i="10"/>
  <c r="G2829" i="10" a="1"/>
  <c r="I2828" i="10" a="1"/>
  <c r="I2828" i="10" s="1"/>
  <c r="G2828" i="10" a="1"/>
  <c r="G2828" i="10" s="1"/>
  <c r="J2828" i="10" s="1"/>
  <c r="I2827" i="10"/>
  <c r="I2827" i="10" a="1"/>
  <c r="G2827" i="10" a="1"/>
  <c r="G2827" i="10" s="1"/>
  <c r="J2827" i="10" s="1"/>
  <c r="I2826" i="10"/>
  <c r="I2826" i="10" a="1"/>
  <c r="G2826" i="10"/>
  <c r="J2826" i="10" s="1"/>
  <c r="G2826" i="10" a="1"/>
  <c r="J2825" i="10"/>
  <c r="I2825" i="10"/>
  <c r="I2825" i="10" a="1"/>
  <c r="G2825" i="10" a="1"/>
  <c r="G2825" i="10" s="1"/>
  <c r="I2824" i="10" a="1"/>
  <c r="I2824" i="10" s="1"/>
  <c r="G2824" i="10" a="1"/>
  <c r="G2824" i="10" s="1"/>
  <c r="J2824" i="10" s="1"/>
  <c r="I2823" i="10" a="1"/>
  <c r="I2823" i="10" s="1"/>
  <c r="G2823" i="10"/>
  <c r="G2823" i="10" a="1"/>
  <c r="I2822" i="10"/>
  <c r="I2822" i="10" a="1"/>
  <c r="G2822" i="10"/>
  <c r="G2822" i="10" a="1"/>
  <c r="I2821" i="10" a="1"/>
  <c r="I2821" i="10" s="1"/>
  <c r="G2821" i="10"/>
  <c r="G2821" i="10" a="1"/>
  <c r="I2820" i="10" a="1"/>
  <c r="I2820" i="10" s="1"/>
  <c r="G2820" i="10" a="1"/>
  <c r="G2820" i="10" s="1"/>
  <c r="I2819" i="10" a="1"/>
  <c r="I2819" i="10" s="1"/>
  <c r="G2819" i="10" a="1"/>
  <c r="G2819" i="10" s="1"/>
  <c r="J2819" i="10" s="1"/>
  <c r="I2818" i="10" a="1"/>
  <c r="I2818" i="10" s="1"/>
  <c r="G2818" i="10"/>
  <c r="G2818" i="10" a="1"/>
  <c r="I2817" i="10"/>
  <c r="I2817" i="10" a="1"/>
  <c r="G2817" i="10" a="1"/>
  <c r="G2817" i="10" s="1"/>
  <c r="J2817" i="10" s="1"/>
  <c r="I2816" i="10"/>
  <c r="I2816" i="10" a="1"/>
  <c r="G2816" i="10"/>
  <c r="J2816" i="10" s="1"/>
  <c r="G2816" i="10" a="1"/>
  <c r="I2815" i="10" a="1"/>
  <c r="I2815" i="10" s="1"/>
  <c r="G2815" i="10" a="1"/>
  <c r="G2815" i="10" s="1"/>
  <c r="J2815" i="10" s="1"/>
  <c r="I2814" i="10"/>
  <c r="I2814" i="10" a="1"/>
  <c r="G2814" i="10" a="1"/>
  <c r="G2814" i="10" s="1"/>
  <c r="I2813" i="10"/>
  <c r="I2813" i="10" a="1"/>
  <c r="G2813" i="10"/>
  <c r="J2813" i="10" s="1"/>
  <c r="G2813" i="10" a="1"/>
  <c r="I2812" i="10" a="1"/>
  <c r="I2812" i="10" s="1"/>
  <c r="G2812" i="10"/>
  <c r="G2812" i="10" a="1"/>
  <c r="I2811" i="10" a="1"/>
  <c r="I2811" i="10" s="1"/>
  <c r="G2811" i="10" a="1"/>
  <c r="G2811" i="10" s="1"/>
  <c r="J2811" i="10" s="1"/>
  <c r="I2810" i="10"/>
  <c r="I2810" i="10" a="1"/>
  <c r="G2810" i="10"/>
  <c r="J2810" i="10" s="1"/>
  <c r="G2810" i="10" a="1"/>
  <c r="I2809" i="10"/>
  <c r="J2809" i="10" s="1"/>
  <c r="I2809" i="10" a="1"/>
  <c r="G2809" i="10"/>
  <c r="G2809" i="10" a="1"/>
  <c r="I2808" i="10" a="1"/>
  <c r="I2808" i="10" s="1"/>
  <c r="G2808" i="10" a="1"/>
  <c r="G2808" i="10" s="1"/>
  <c r="J2808" i="10" s="1"/>
  <c r="I2807" i="10"/>
  <c r="I2807" i="10" a="1"/>
  <c r="G2807" i="10" a="1"/>
  <c r="G2807" i="10" s="1"/>
  <c r="I2806" i="10"/>
  <c r="I2806" i="10" a="1"/>
  <c r="G2806" i="10"/>
  <c r="J2806" i="10" s="1"/>
  <c r="G2806" i="10" a="1"/>
  <c r="J2805" i="10"/>
  <c r="I2805" i="10" a="1"/>
  <c r="I2805" i="10" s="1"/>
  <c r="G2805" i="10"/>
  <c r="G2805" i="10" a="1"/>
  <c r="I2804" i="10" a="1"/>
  <c r="I2804" i="10" s="1"/>
  <c r="G2804" i="10" a="1"/>
  <c r="G2804" i="10" s="1"/>
  <c r="I2803" i="10"/>
  <c r="J2803" i="10" s="1"/>
  <c r="I2803" i="10" a="1"/>
  <c r="G2803" i="10"/>
  <c r="G2803" i="10" a="1"/>
  <c r="I2802" i="10"/>
  <c r="I2802" i="10" a="1"/>
  <c r="G2802" i="10"/>
  <c r="J2802" i="10" s="1"/>
  <c r="G2802" i="10" a="1"/>
  <c r="I2801" i="10" a="1"/>
  <c r="I2801" i="10" s="1"/>
  <c r="J2801" i="10" s="1"/>
  <c r="G2801" i="10" a="1"/>
  <c r="G2801" i="10" s="1"/>
  <c r="I2800" i="10" a="1"/>
  <c r="I2800" i="10" s="1"/>
  <c r="G2800" i="10" a="1"/>
  <c r="G2800" i="10" s="1"/>
  <c r="J2800" i="10" s="1"/>
  <c r="I2799" i="10" a="1"/>
  <c r="I2799" i="10" s="1"/>
  <c r="J2799" i="10" s="1"/>
  <c r="G2799" i="10"/>
  <c r="G2799" i="10" a="1"/>
  <c r="I2798" i="10"/>
  <c r="I2798" i="10" a="1"/>
  <c r="G2798" i="10"/>
  <c r="G2798" i="10" a="1"/>
  <c r="I2797" i="10" a="1"/>
  <c r="I2797" i="10" s="1"/>
  <c r="G2797" i="10" a="1"/>
  <c r="G2797" i="10" s="1"/>
  <c r="J2797" i="10" s="1"/>
  <c r="I2796" i="10" a="1"/>
  <c r="I2796" i="10" s="1"/>
  <c r="G2796" i="10" a="1"/>
  <c r="G2796" i="10" s="1"/>
  <c r="I2795" i="10" a="1"/>
  <c r="I2795" i="10" s="1"/>
  <c r="G2795" i="10" a="1"/>
  <c r="G2795" i="10" s="1"/>
  <c r="J2795" i="10" s="1"/>
  <c r="I2794" i="10" a="1"/>
  <c r="I2794" i="10" s="1"/>
  <c r="G2794" i="10"/>
  <c r="J2794" i="10" s="1"/>
  <c r="G2794" i="10" a="1"/>
  <c r="I2793" i="10"/>
  <c r="I2793" i="10" a="1"/>
  <c r="G2793" i="10"/>
  <c r="G2793" i="10" a="1"/>
  <c r="I2792" i="10"/>
  <c r="I2792" i="10" a="1"/>
  <c r="G2792" i="10"/>
  <c r="J2792" i="10" s="1"/>
  <c r="G2792" i="10" a="1"/>
  <c r="I2791" i="10" a="1"/>
  <c r="I2791" i="10" s="1"/>
  <c r="G2791" i="10" a="1"/>
  <c r="G2791" i="10" s="1"/>
  <c r="J2791" i="10" s="1"/>
  <c r="I2790" i="10"/>
  <c r="I2790" i="10" a="1"/>
  <c r="G2790" i="10" a="1"/>
  <c r="G2790" i="10" s="1"/>
  <c r="J2790" i="10" s="1"/>
  <c r="I2789" i="10"/>
  <c r="I2789" i="10" a="1"/>
  <c r="G2789" i="10"/>
  <c r="J2789" i="10" s="1"/>
  <c r="G2789" i="10" a="1"/>
  <c r="I2788" i="10" a="1"/>
  <c r="I2788" i="10" s="1"/>
  <c r="G2788" i="10"/>
  <c r="G2788" i="10" a="1"/>
  <c r="J2787" i="10"/>
  <c r="I2787" i="10" a="1"/>
  <c r="I2787" i="10" s="1"/>
  <c r="G2787" i="10" a="1"/>
  <c r="G2787" i="10" s="1"/>
  <c r="I2786" i="10" a="1"/>
  <c r="I2786" i="10" s="1"/>
  <c r="G2786" i="10"/>
  <c r="G2786" i="10" a="1"/>
  <c r="I2785" i="10"/>
  <c r="J2785" i="10" s="1"/>
  <c r="I2785" i="10" a="1"/>
  <c r="G2785" i="10"/>
  <c r="G2785" i="10" a="1"/>
  <c r="I2784" i="10" a="1"/>
  <c r="I2784" i="10" s="1"/>
  <c r="G2784" i="10" a="1"/>
  <c r="G2784" i="10" s="1"/>
  <c r="J2784" i="10" s="1"/>
  <c r="I2783" i="10"/>
  <c r="I2783" i="10" a="1"/>
  <c r="G2783" i="10" a="1"/>
  <c r="G2783" i="10" s="1"/>
  <c r="I2782" i="10"/>
  <c r="I2782" i="10" a="1"/>
  <c r="G2782" i="10"/>
  <c r="G2782" i="10" a="1"/>
  <c r="J2781" i="10"/>
  <c r="I2781" i="10" a="1"/>
  <c r="I2781" i="10" s="1"/>
  <c r="G2781" i="10"/>
  <c r="G2781" i="10" a="1"/>
  <c r="I2780" i="10" a="1"/>
  <c r="I2780" i="10" s="1"/>
  <c r="G2780" i="10" a="1"/>
  <c r="G2780" i="10" s="1"/>
  <c r="I2779" i="10"/>
  <c r="I2779" i="10" a="1"/>
  <c r="G2779" i="10" a="1"/>
  <c r="G2779" i="10" s="1"/>
  <c r="J2779" i="10" s="1"/>
  <c r="I2778" i="10"/>
  <c r="I2778" i="10" a="1"/>
  <c r="G2778" i="10"/>
  <c r="J2778" i="10" s="1"/>
  <c r="G2778" i="10" a="1"/>
  <c r="I2777" i="10" a="1"/>
  <c r="I2777" i="10" s="1"/>
  <c r="J2777" i="10" s="1"/>
  <c r="G2777" i="10" a="1"/>
  <c r="G2777" i="10" s="1"/>
  <c r="I2776" i="10" a="1"/>
  <c r="I2776" i="10" s="1"/>
  <c r="G2776" i="10" a="1"/>
  <c r="G2776" i="10" s="1"/>
  <c r="J2776" i="10" s="1"/>
  <c r="I2775" i="10" a="1"/>
  <c r="I2775" i="10" s="1"/>
  <c r="J2775" i="10" s="1"/>
  <c r="G2775" i="10"/>
  <c r="G2775" i="10" a="1"/>
  <c r="I2774" i="10"/>
  <c r="I2774" i="10" a="1"/>
  <c r="G2774" i="10"/>
  <c r="G2774" i="10" a="1"/>
  <c r="I2773" i="10"/>
  <c r="I2773" i="10" a="1"/>
  <c r="G2773" i="10" a="1"/>
  <c r="G2773" i="10" s="1"/>
  <c r="J2773" i="10" s="1"/>
  <c r="I2772" i="10" a="1"/>
  <c r="I2772" i="10" s="1"/>
  <c r="G2772" i="10" a="1"/>
  <c r="G2772" i="10" s="1"/>
  <c r="I2771" i="10" a="1"/>
  <c r="I2771" i="10" s="1"/>
  <c r="G2771" i="10" a="1"/>
  <c r="G2771" i="10" s="1"/>
  <c r="J2771" i="10" s="1"/>
  <c r="I2770" i="10" a="1"/>
  <c r="I2770" i="10" s="1"/>
  <c r="G2770" i="10"/>
  <c r="G2770" i="10" a="1"/>
  <c r="I2769" i="10"/>
  <c r="I2769" i="10" a="1"/>
  <c r="G2769" i="10"/>
  <c r="G2769" i="10" a="1"/>
  <c r="I2768" i="10"/>
  <c r="I2768" i="10" a="1"/>
  <c r="G2768" i="10"/>
  <c r="G2768" i="10" a="1"/>
  <c r="I2767" i="10" a="1"/>
  <c r="I2767" i="10" s="1"/>
  <c r="G2767" i="10"/>
  <c r="G2767" i="10" a="1"/>
  <c r="I2766" i="10" a="1"/>
  <c r="I2766" i="10" s="1"/>
  <c r="G2766" i="10" a="1"/>
  <c r="G2766" i="10" s="1"/>
  <c r="I2765" i="10"/>
  <c r="I2765" i="10" a="1"/>
  <c r="G2765" i="10"/>
  <c r="J2765" i="10" s="1"/>
  <c r="G2765" i="10" a="1"/>
  <c r="I2764" i="10"/>
  <c r="I2764" i="10" a="1"/>
  <c r="G2764" i="10"/>
  <c r="G2764" i="10" a="1"/>
  <c r="I2763" i="10" a="1"/>
  <c r="I2763" i="10" s="1"/>
  <c r="G2763" i="10" a="1"/>
  <c r="G2763" i="10" s="1"/>
  <c r="J2763" i="10" s="1"/>
  <c r="I2762" i="10"/>
  <c r="I2762" i="10" a="1"/>
  <c r="G2762" i="10"/>
  <c r="J2762" i="10" s="1"/>
  <c r="G2762" i="10" a="1"/>
  <c r="I2761" i="10"/>
  <c r="J2761" i="10" s="1"/>
  <c r="I2761" i="10" a="1"/>
  <c r="G2761" i="10"/>
  <c r="G2761" i="10" a="1"/>
  <c r="I2760" i="10"/>
  <c r="I2760" i="10" a="1"/>
  <c r="G2760" i="10"/>
  <c r="G2760" i="10" a="1"/>
  <c r="I2759" i="10"/>
  <c r="I2759" i="10" a="1"/>
  <c r="G2759" i="10" a="1"/>
  <c r="G2759" i="10" s="1"/>
  <c r="I2758" i="10" a="1"/>
  <c r="I2758" i="10" s="1"/>
  <c r="G2758" i="10"/>
  <c r="G2758" i="10" a="1"/>
  <c r="I2757" i="10" a="1"/>
  <c r="I2757" i="10" s="1"/>
  <c r="G2757" i="10"/>
  <c r="J2757" i="10" s="1"/>
  <c r="G2757" i="10" a="1"/>
  <c r="I2756" i="10" a="1"/>
  <c r="I2756" i="10" s="1"/>
  <c r="G2756" i="10" a="1"/>
  <c r="G2756" i="10" s="1"/>
  <c r="J2756" i="10" s="1"/>
  <c r="I2755" i="10"/>
  <c r="I2755" i="10" a="1"/>
  <c r="G2755" i="10"/>
  <c r="J2755" i="10" s="1"/>
  <c r="G2755" i="10" a="1"/>
  <c r="I2754" i="10"/>
  <c r="I2754" i="10" a="1"/>
  <c r="G2754" i="10"/>
  <c r="J2754" i="10" s="1"/>
  <c r="G2754" i="10" a="1"/>
  <c r="I2753" i="10" a="1"/>
  <c r="I2753" i="10" s="1"/>
  <c r="G2753" i="10" a="1"/>
  <c r="G2753" i="10" s="1"/>
  <c r="I2752" i="10" a="1"/>
  <c r="I2752" i="10" s="1"/>
  <c r="G2752" i="10" a="1"/>
  <c r="G2752" i="10" s="1"/>
  <c r="I2751" i="10"/>
  <c r="J2751" i="10" s="1"/>
  <c r="I2751" i="10" a="1"/>
  <c r="G2751" i="10"/>
  <c r="G2751" i="10" a="1"/>
  <c r="I2750" i="10"/>
  <c r="I2750" i="10" a="1"/>
  <c r="G2750" i="10"/>
  <c r="G2750" i="10" a="1"/>
  <c r="I2749" i="10" a="1"/>
  <c r="I2749" i="10" s="1"/>
  <c r="G2749" i="10"/>
  <c r="G2749" i="10" a="1"/>
  <c r="I2748" i="10"/>
  <c r="I2748" i="10" a="1"/>
  <c r="G2748" i="10" a="1"/>
  <c r="G2748" i="10" s="1"/>
  <c r="J2748" i="10" s="1"/>
  <c r="I2747" i="10" a="1"/>
  <c r="I2747" i="10" s="1"/>
  <c r="G2747" i="10" a="1"/>
  <c r="G2747" i="10" s="1"/>
  <c r="I2746" i="10" a="1"/>
  <c r="I2746" i="10" s="1"/>
  <c r="G2746" i="10"/>
  <c r="G2746" i="10" a="1"/>
  <c r="I2745" i="10"/>
  <c r="I2745" i="10" a="1"/>
  <c r="G2745" i="10"/>
  <c r="J2745" i="10" s="1"/>
  <c r="G2745" i="10" a="1"/>
  <c r="I2744" i="10"/>
  <c r="I2744" i="10" a="1"/>
  <c r="G2744" i="10"/>
  <c r="G2744" i="10" a="1"/>
  <c r="I2743" i="10" a="1"/>
  <c r="I2743" i="10" s="1"/>
  <c r="G2743" i="10" a="1"/>
  <c r="G2743" i="10" s="1"/>
  <c r="J2743" i="10" s="1"/>
  <c r="I2742" i="10" a="1"/>
  <c r="I2742" i="10" s="1"/>
  <c r="G2742" i="10" a="1"/>
  <c r="G2742" i="10" s="1"/>
  <c r="I2741" i="10"/>
  <c r="I2741" i="10" a="1"/>
  <c r="G2741" i="10"/>
  <c r="J2741" i="10" s="1"/>
  <c r="G2741" i="10" a="1"/>
  <c r="I2740" i="10"/>
  <c r="I2740" i="10" a="1"/>
  <c r="G2740" i="10"/>
  <c r="J2740" i="10" s="1"/>
  <c r="G2740" i="10" a="1"/>
  <c r="J2739" i="10"/>
  <c r="I2739" i="10"/>
  <c r="I2739" i="10" a="1"/>
  <c r="G2739" i="10" a="1"/>
  <c r="G2739" i="10" s="1"/>
  <c r="I2738" i="10"/>
  <c r="I2738" i="10" a="1"/>
  <c r="G2738" i="10"/>
  <c r="G2738" i="10" a="1"/>
  <c r="I2737" i="10"/>
  <c r="I2737" i="10" a="1"/>
  <c r="G2737" i="10"/>
  <c r="J2737" i="10" s="1"/>
  <c r="G2737" i="10" a="1"/>
  <c r="I2736" i="10" a="1"/>
  <c r="I2736" i="10" s="1"/>
  <c r="G2736" i="10"/>
  <c r="G2736" i="10" a="1"/>
  <c r="I2735" i="10" a="1"/>
  <c r="I2735" i="10" s="1"/>
  <c r="G2735" i="10"/>
  <c r="G2735" i="10" a="1"/>
  <c r="I2734" i="10"/>
  <c r="I2734" i="10" a="1"/>
  <c r="G2734" i="10"/>
  <c r="G2734" i="10" a="1"/>
  <c r="J2733" i="10"/>
  <c r="I2733" i="10" a="1"/>
  <c r="I2733" i="10" s="1"/>
  <c r="G2733" i="10"/>
  <c r="G2733" i="10" a="1"/>
  <c r="I2732" i="10" a="1"/>
  <c r="I2732" i="10" s="1"/>
  <c r="G2732" i="10" a="1"/>
  <c r="G2732" i="10" s="1"/>
  <c r="J2732" i="10" s="1"/>
  <c r="I2731" i="10"/>
  <c r="I2731" i="10" a="1"/>
  <c r="G2731" i="10"/>
  <c r="J2731" i="10" s="1"/>
  <c r="G2731" i="10" a="1"/>
  <c r="I2730" i="10"/>
  <c r="I2730" i="10" a="1"/>
  <c r="G2730" i="10"/>
  <c r="J2730" i="10" s="1"/>
  <c r="G2730" i="10" a="1"/>
  <c r="I2729" i="10"/>
  <c r="I2729" i="10" a="1"/>
  <c r="G2729" i="10" a="1"/>
  <c r="G2729" i="10" s="1"/>
  <c r="J2729" i="10" s="1"/>
  <c r="I2728" i="10"/>
  <c r="I2728" i="10" a="1"/>
  <c r="G2728" i="10" a="1"/>
  <c r="G2728" i="10" s="1"/>
  <c r="I2727" i="10" a="1"/>
  <c r="I2727" i="10" s="1"/>
  <c r="J2727" i="10" s="1"/>
  <c r="G2727" i="10"/>
  <c r="G2727" i="10" a="1"/>
  <c r="I2726" i="10"/>
  <c r="I2726" i="10" a="1"/>
  <c r="G2726" i="10"/>
  <c r="G2726" i="10" a="1"/>
  <c r="I2725" i="10"/>
  <c r="I2725" i="10" a="1"/>
  <c r="G2725" i="10"/>
  <c r="J2725" i="10" s="1"/>
  <c r="G2725" i="10" a="1"/>
  <c r="I2724" i="10" a="1"/>
  <c r="I2724" i="10" s="1"/>
  <c r="G2724" i="10"/>
  <c r="G2724" i="10" a="1"/>
  <c r="I2723" i="10" a="1"/>
  <c r="I2723" i="10" s="1"/>
  <c r="G2723" i="10" a="1"/>
  <c r="G2723" i="10" s="1"/>
  <c r="I2722" i="10" a="1"/>
  <c r="I2722" i="10" s="1"/>
  <c r="G2722" i="10" a="1"/>
  <c r="G2722" i="10" s="1"/>
  <c r="J2722" i="10" s="1"/>
  <c r="I2721" i="10"/>
  <c r="I2721" i="10" a="1"/>
  <c r="G2721" i="10" a="1"/>
  <c r="G2721" i="10" s="1"/>
  <c r="J2721" i="10" s="1"/>
  <c r="I2720" i="10"/>
  <c r="I2720" i="10" a="1"/>
  <c r="G2720" i="10" a="1"/>
  <c r="G2720" i="10" s="1"/>
  <c r="J2720" i="10" s="1"/>
  <c r="I2719" i="10" a="1"/>
  <c r="I2719" i="10" s="1"/>
  <c r="G2719" i="10" a="1"/>
  <c r="G2719" i="10" s="1"/>
  <c r="J2719" i="10" s="1"/>
  <c r="I2718" i="10" a="1"/>
  <c r="I2718" i="10" s="1"/>
  <c r="G2718" i="10" a="1"/>
  <c r="G2718" i="10" s="1"/>
  <c r="I2717" i="10"/>
  <c r="I2717" i="10" a="1"/>
  <c r="G2717" i="10" a="1"/>
  <c r="G2717" i="10" s="1"/>
  <c r="J2717" i="10" s="1"/>
  <c r="I2716" i="10"/>
  <c r="I2716" i="10" a="1"/>
  <c r="G2716" i="10"/>
  <c r="G2716" i="10" a="1"/>
  <c r="I2715" i="10" a="1"/>
  <c r="I2715" i="10" s="1"/>
  <c r="J2715" i="10" s="1"/>
  <c r="G2715" i="10" a="1"/>
  <c r="G2715" i="10" s="1"/>
  <c r="I2714" i="10" a="1"/>
  <c r="I2714" i="10" s="1"/>
  <c r="G2714" i="10"/>
  <c r="G2714" i="10" a="1"/>
  <c r="I2713" i="10" a="1"/>
  <c r="I2713" i="10" s="1"/>
  <c r="G2713" i="10"/>
  <c r="J2713" i="10" s="1"/>
  <c r="G2713" i="10" a="1"/>
  <c r="I2712" i="10" a="1"/>
  <c r="I2712" i="10" s="1"/>
  <c r="G2712" i="10" a="1"/>
  <c r="G2712" i="10" s="1"/>
  <c r="J2712" i="10" s="1"/>
  <c r="I2711" i="10"/>
  <c r="I2711" i="10" a="1"/>
  <c r="G2711" i="10" a="1"/>
  <c r="G2711" i="10" s="1"/>
  <c r="J2711" i="10" s="1"/>
  <c r="I2710" i="10"/>
  <c r="I2710" i="10" a="1"/>
  <c r="G2710" i="10"/>
  <c r="J2710" i="10" s="1"/>
  <c r="G2710" i="10" a="1"/>
  <c r="I2709" i="10" a="1"/>
  <c r="I2709" i="10" s="1"/>
  <c r="G2709" i="10"/>
  <c r="J2709" i="10" s="1"/>
  <c r="G2709" i="10" a="1"/>
  <c r="I2708" i="10" a="1"/>
  <c r="I2708" i="10" s="1"/>
  <c r="G2708" i="10"/>
  <c r="J2708" i="10" s="1"/>
  <c r="G2708" i="10" a="1"/>
  <c r="I2707" i="10"/>
  <c r="I2707" i="10" a="1"/>
  <c r="G2707" i="10" a="1"/>
  <c r="G2707" i="10" s="1"/>
  <c r="J2707" i="10" s="1"/>
  <c r="I2706" i="10"/>
  <c r="I2706" i="10" a="1"/>
  <c r="G2706" i="10" a="1"/>
  <c r="G2706" i="10" s="1"/>
  <c r="J2706" i="10" s="1"/>
  <c r="I2705" i="10"/>
  <c r="I2705" i="10" a="1"/>
  <c r="G2705" i="10" a="1"/>
  <c r="G2705" i="10" s="1"/>
  <c r="J2705" i="10" s="1"/>
  <c r="I2704" i="10"/>
  <c r="I2704" i="10" a="1"/>
  <c r="G2704" i="10" a="1"/>
  <c r="G2704" i="10" s="1"/>
  <c r="I2703" i="10"/>
  <c r="J2703" i="10" s="1"/>
  <c r="I2703" i="10" a="1"/>
  <c r="G2703" i="10"/>
  <c r="G2703" i="10" a="1"/>
  <c r="I2702" i="10" a="1"/>
  <c r="I2702" i="10" s="1"/>
  <c r="G2702" i="10"/>
  <c r="G2702" i="10" a="1"/>
  <c r="I2701" i="10" a="1"/>
  <c r="I2701" i="10" s="1"/>
  <c r="G2701" i="10"/>
  <c r="G2701" i="10" a="1"/>
  <c r="I2700" i="10"/>
  <c r="I2700" i="10" a="1"/>
  <c r="G2700" i="10" a="1"/>
  <c r="G2700" i="10" s="1"/>
  <c r="J2700" i="10" s="1"/>
  <c r="J2699" i="10"/>
  <c r="I2699" i="10"/>
  <c r="I2699" i="10" a="1"/>
  <c r="G2699" i="10" a="1"/>
  <c r="G2699" i="10" s="1"/>
  <c r="I2698" i="10" a="1"/>
  <c r="I2698" i="10" s="1"/>
  <c r="G2698" i="10" a="1"/>
  <c r="G2698" i="10" s="1"/>
  <c r="J2698" i="10" s="1"/>
  <c r="I2697" i="10" a="1"/>
  <c r="I2697" i="10" s="1"/>
  <c r="G2697" i="10"/>
  <c r="G2697" i="10" a="1"/>
  <c r="I2696" i="10"/>
  <c r="I2696" i="10" a="1"/>
  <c r="G2696" i="10" a="1"/>
  <c r="G2696" i="10" s="1"/>
  <c r="J2696" i="10" s="1"/>
  <c r="I2695" i="10" a="1"/>
  <c r="I2695" i="10" s="1"/>
  <c r="G2695" i="10" a="1"/>
  <c r="G2695" i="10" s="1"/>
  <c r="J2695" i="10" s="1"/>
  <c r="I2694" i="10"/>
  <c r="I2694" i="10" a="1"/>
  <c r="G2694" i="10" a="1"/>
  <c r="G2694" i="10" s="1"/>
  <c r="I2693" i="10"/>
  <c r="I2693" i="10" a="1"/>
  <c r="G2693" i="10"/>
  <c r="J2693" i="10" s="1"/>
  <c r="G2693" i="10" a="1"/>
  <c r="I2692" i="10" a="1"/>
  <c r="I2692" i="10" s="1"/>
  <c r="G2692" i="10"/>
  <c r="G2692" i="10" a="1"/>
  <c r="I2691" i="10" a="1"/>
  <c r="I2691" i="10" s="1"/>
  <c r="J2691" i="10" s="1"/>
  <c r="G2691" i="10" a="1"/>
  <c r="G2691" i="10" s="1"/>
  <c r="I2690" i="10" a="1"/>
  <c r="I2690" i="10" s="1"/>
  <c r="G2690" i="10" a="1"/>
  <c r="G2690" i="10" s="1"/>
  <c r="J2690" i="10" s="1"/>
  <c r="J2689" i="10"/>
  <c r="I2689" i="10"/>
  <c r="I2689" i="10" a="1"/>
  <c r="G2689" i="10"/>
  <c r="G2689" i="10" a="1"/>
  <c r="I2688" i="10" a="1"/>
  <c r="I2688" i="10" s="1"/>
  <c r="G2688" i="10" a="1"/>
  <c r="G2688" i="10" s="1"/>
  <c r="I2687" i="10"/>
  <c r="I2687" i="10" a="1"/>
  <c r="G2687" i="10"/>
  <c r="G2687" i="10" a="1"/>
  <c r="I2686" i="10" a="1"/>
  <c r="I2686" i="10" s="1"/>
  <c r="G2686" i="10"/>
  <c r="G2686" i="10" a="1"/>
  <c r="I2685" i="10" a="1"/>
  <c r="I2685" i="10" s="1"/>
  <c r="G2685" i="10" a="1"/>
  <c r="G2685" i="10" s="1"/>
  <c r="J2685" i="10" s="1"/>
  <c r="I2684" i="10" a="1"/>
  <c r="I2684" i="10" s="1"/>
  <c r="G2684" i="10"/>
  <c r="G2684" i="10" a="1"/>
  <c r="I2683" i="10"/>
  <c r="I2683" i="10" a="1"/>
  <c r="G2683" i="10" a="1"/>
  <c r="G2683" i="10" s="1"/>
  <c r="J2683" i="10" s="1"/>
  <c r="I2682" i="10"/>
  <c r="I2682" i="10" a="1"/>
  <c r="G2682" i="10" a="1"/>
  <c r="G2682" i="10" s="1"/>
  <c r="J2682" i="10" s="1"/>
  <c r="I2681" i="10"/>
  <c r="I2681" i="10" a="1"/>
  <c r="G2681" i="10" a="1"/>
  <c r="G2681" i="10" s="1"/>
  <c r="J2681" i="10" s="1"/>
  <c r="I2680" i="10" a="1"/>
  <c r="I2680" i="10" s="1"/>
  <c r="G2680" i="10" a="1"/>
  <c r="G2680" i="10" s="1"/>
  <c r="J2680" i="10" s="1"/>
  <c r="I2679" i="10"/>
  <c r="I2679" i="10" a="1"/>
  <c r="G2679" i="10"/>
  <c r="J2679" i="10" s="1"/>
  <c r="G2679" i="10" a="1"/>
  <c r="I2678" i="10"/>
  <c r="I2678" i="10" a="1"/>
  <c r="G2678" i="10"/>
  <c r="G2678" i="10" a="1"/>
  <c r="I2677" i="10" a="1"/>
  <c r="I2677" i="10" s="1"/>
  <c r="G2677" i="10" a="1"/>
  <c r="G2677" i="10" s="1"/>
  <c r="J2677" i="10" s="1"/>
  <c r="I2676" i="10"/>
  <c r="I2676" i="10" a="1"/>
  <c r="G2676" i="10"/>
  <c r="J2676" i="10" s="1"/>
  <c r="G2676" i="10" a="1"/>
  <c r="I2675" i="10" a="1"/>
  <c r="I2675" i="10" s="1"/>
  <c r="G2675" i="10"/>
  <c r="G2675" i="10" a="1"/>
  <c r="I2674" i="10" a="1"/>
  <c r="I2674" i="10" s="1"/>
  <c r="G2674" i="10" a="1"/>
  <c r="G2674" i="10" s="1"/>
  <c r="J2674" i="10" s="1"/>
  <c r="I2673" i="10"/>
  <c r="I2673" i="10" a="1"/>
  <c r="G2673" i="10" a="1"/>
  <c r="G2673" i="10" s="1"/>
  <c r="I2672" i="10"/>
  <c r="I2672" i="10" a="1"/>
  <c r="G2672" i="10"/>
  <c r="G2672" i="10" a="1"/>
  <c r="I2671" i="10" a="1"/>
  <c r="I2671" i="10" s="1"/>
  <c r="G2671" i="10"/>
  <c r="J2671" i="10" s="1"/>
  <c r="G2671" i="10" a="1"/>
  <c r="I2670" i="10" a="1"/>
  <c r="I2670" i="10" s="1"/>
  <c r="G2670" i="10"/>
  <c r="J2670" i="10" s="1"/>
  <c r="G2670" i="10" a="1"/>
  <c r="I2669" i="10"/>
  <c r="I2669" i="10" a="1"/>
  <c r="G2669" i="10" a="1"/>
  <c r="G2669" i="10" s="1"/>
  <c r="J2669" i="10" s="1"/>
  <c r="I2668" i="10" a="1"/>
  <c r="I2668" i="10" s="1"/>
  <c r="G2668" i="10" a="1"/>
  <c r="G2668" i="10" s="1"/>
  <c r="J2668" i="10" s="1"/>
  <c r="I2667" i="10" a="1"/>
  <c r="I2667" i="10" s="1"/>
  <c r="J2667" i="10" s="1"/>
  <c r="G2667" i="10" a="1"/>
  <c r="G2667" i="10" s="1"/>
  <c r="I2666" i="10"/>
  <c r="I2666" i="10" a="1"/>
  <c r="G2666" i="10" a="1"/>
  <c r="G2666" i="10" s="1"/>
  <c r="I2665" i="10" a="1"/>
  <c r="I2665" i="10" s="1"/>
  <c r="J2665" i="10" s="1"/>
  <c r="G2665" i="10"/>
  <c r="G2665" i="10" a="1"/>
  <c r="I2664" i="10" a="1"/>
  <c r="I2664" i="10" s="1"/>
  <c r="G2664" i="10"/>
  <c r="G2664" i="10" a="1"/>
  <c r="J2663" i="10"/>
  <c r="I2663" i="10"/>
  <c r="I2663" i="10" a="1"/>
  <c r="G2663" i="10"/>
  <c r="G2663" i="10" a="1"/>
  <c r="I2662" i="10" a="1"/>
  <c r="I2662" i="10" s="1"/>
  <c r="G2662" i="10" a="1"/>
  <c r="G2662" i="10" s="1"/>
  <c r="J2662" i="10" s="1"/>
  <c r="I2661" i="10" a="1"/>
  <c r="I2661" i="10" s="1"/>
  <c r="G2661" i="10" a="1"/>
  <c r="G2661" i="10" s="1"/>
  <c r="J2661" i="10" s="1"/>
  <c r="I2660" i="10" a="1"/>
  <c r="I2660" i="10" s="1"/>
  <c r="G2660" i="10" a="1"/>
  <c r="G2660" i="10" s="1"/>
  <c r="J2660" i="10" s="1"/>
  <c r="I2659" i="10" a="1"/>
  <c r="I2659" i="10" s="1"/>
  <c r="G2659" i="10" a="1"/>
  <c r="G2659" i="10" s="1"/>
  <c r="J2659" i="10" s="1"/>
  <c r="I2658" i="10"/>
  <c r="I2658" i="10" a="1"/>
  <c r="G2658" i="10" a="1"/>
  <c r="G2658" i="10" s="1"/>
  <c r="J2658" i="10" s="1"/>
  <c r="I2657" i="10"/>
  <c r="I2657" i="10" a="1"/>
  <c r="G2657" i="10" a="1"/>
  <c r="G2657" i="10" s="1"/>
  <c r="J2657" i="10" s="1"/>
  <c r="I2656" i="10" a="1"/>
  <c r="I2656" i="10" s="1"/>
  <c r="G2656" i="10" a="1"/>
  <c r="G2656" i="10" s="1"/>
  <c r="I2655" i="10"/>
  <c r="I2655" i="10" a="1"/>
  <c r="G2655" i="10" a="1"/>
  <c r="G2655" i="10" s="1"/>
  <c r="J2655" i="10" s="1"/>
  <c r="I2654" i="10" a="1"/>
  <c r="I2654" i="10" s="1"/>
  <c r="G2654" i="10"/>
  <c r="G2654" i="10" a="1"/>
  <c r="I2653" i="10" a="1"/>
  <c r="I2653" i="10" s="1"/>
  <c r="G2653" i="10" a="1"/>
  <c r="G2653" i="10" s="1"/>
  <c r="I2652" i="10" a="1"/>
  <c r="I2652" i="10" s="1"/>
  <c r="G2652" i="10" a="1"/>
  <c r="G2652" i="10" s="1"/>
  <c r="J2652" i="10" s="1"/>
  <c r="I2651" i="10"/>
  <c r="I2651" i="10" a="1"/>
  <c r="G2651" i="10" a="1"/>
  <c r="G2651" i="10" s="1"/>
  <c r="J2651" i="10" s="1"/>
  <c r="I2650" i="10" a="1"/>
  <c r="I2650" i="10" s="1"/>
  <c r="G2650" i="10" a="1"/>
  <c r="G2650" i="10" s="1"/>
  <c r="I2649" i="10"/>
  <c r="I2649" i="10" a="1"/>
  <c r="G2649" i="10"/>
  <c r="J2649" i="10" s="1"/>
  <c r="G2649" i="10" a="1"/>
  <c r="I2648" i="10"/>
  <c r="I2648" i="10" a="1"/>
  <c r="G2648" i="10" a="1"/>
  <c r="G2648" i="10" s="1"/>
  <c r="J2648" i="10" s="1"/>
  <c r="I2647" i="10" a="1"/>
  <c r="I2647" i="10" s="1"/>
  <c r="G2647" i="10" a="1"/>
  <c r="G2647" i="10" s="1"/>
  <c r="J2647" i="10" s="1"/>
  <c r="I2646" i="10"/>
  <c r="I2646" i="10" a="1"/>
  <c r="G2646" i="10"/>
  <c r="J2646" i="10" s="1"/>
  <c r="G2646" i="10" a="1"/>
  <c r="I2645" i="10"/>
  <c r="I2645" i="10" a="1"/>
  <c r="G2645" i="10"/>
  <c r="J2645" i="10" s="1"/>
  <c r="G2645" i="10" a="1"/>
  <c r="I2644" i="10" a="1"/>
  <c r="I2644" i="10" s="1"/>
  <c r="G2644" i="10" a="1"/>
  <c r="G2644" i="10" s="1"/>
  <c r="I2643" i="10"/>
  <c r="I2643" i="10" a="1"/>
  <c r="G2643" i="10" a="1"/>
  <c r="G2643" i="10" s="1"/>
  <c r="J2643" i="10" s="1"/>
  <c r="I2642" i="10"/>
  <c r="I2642" i="10" a="1"/>
  <c r="G2642" i="10"/>
  <c r="G2642" i="10" a="1"/>
  <c r="I2641" i="10" a="1"/>
  <c r="I2641" i="10" s="1"/>
  <c r="J2641" i="10" s="1"/>
  <c r="G2641" i="10"/>
  <c r="G2641" i="10" a="1"/>
  <c r="I2640" i="10" a="1"/>
  <c r="I2640" i="10" s="1"/>
  <c r="G2640" i="10" a="1"/>
  <c r="G2640" i="10" s="1"/>
  <c r="I2639" i="10" a="1"/>
  <c r="I2639" i="10" s="1"/>
  <c r="G2639" i="10"/>
  <c r="J2639" i="10" s="1"/>
  <c r="G2639" i="10" a="1"/>
  <c r="I2638" i="10" a="1"/>
  <c r="I2638" i="10" s="1"/>
  <c r="G2638" i="10"/>
  <c r="J2638" i="10" s="1"/>
  <c r="G2638" i="10" a="1"/>
  <c r="I2637" i="10" a="1"/>
  <c r="I2637" i="10" s="1"/>
  <c r="G2637" i="10"/>
  <c r="J2637" i="10" s="1"/>
  <c r="G2637" i="10" a="1"/>
  <c r="I2636" i="10" a="1"/>
  <c r="I2636" i="10" s="1"/>
  <c r="G2636" i="10" a="1"/>
  <c r="G2636" i="10" s="1"/>
  <c r="J2636" i="10" s="1"/>
  <c r="I2635" i="10" a="1"/>
  <c r="I2635" i="10" s="1"/>
  <c r="G2635" i="10"/>
  <c r="J2635" i="10" s="1"/>
  <c r="G2635" i="10" a="1"/>
  <c r="I2634" i="10" a="1"/>
  <c r="I2634" i="10" s="1"/>
  <c r="G2634" i="10" a="1"/>
  <c r="G2634" i="10" s="1"/>
  <c r="I2633" i="10" a="1"/>
  <c r="I2633" i="10" s="1"/>
  <c r="G2633" i="10"/>
  <c r="J2633" i="10" s="1"/>
  <c r="G2633" i="10" a="1"/>
  <c r="I2632" i="10"/>
  <c r="I2632" i="10" a="1"/>
  <c r="G2632" i="10" a="1"/>
  <c r="G2632" i="10" s="1"/>
  <c r="J2632" i="10" s="1"/>
  <c r="J2631" i="10"/>
  <c r="I2631" i="10" a="1"/>
  <c r="I2631" i="10" s="1"/>
  <c r="G2631" i="10"/>
  <c r="G2631" i="10" a="1"/>
  <c r="I2630" i="10"/>
  <c r="I2630" i="10" a="1"/>
  <c r="G2630" i="10" a="1"/>
  <c r="G2630" i="10" s="1"/>
  <c r="J2630" i="10" s="1"/>
  <c r="I2629" i="10" a="1"/>
  <c r="I2629" i="10" s="1"/>
  <c r="G2629" i="10" a="1"/>
  <c r="G2629" i="10" s="1"/>
  <c r="J2629" i="10" s="1"/>
  <c r="I2628" i="10" a="1"/>
  <c r="I2628" i="10" s="1"/>
  <c r="J2628" i="10" s="1"/>
  <c r="G2628" i="10"/>
  <c r="G2628" i="10" a="1"/>
  <c r="I2627" i="10" a="1"/>
  <c r="I2627" i="10" s="1"/>
  <c r="G2627" i="10"/>
  <c r="J2627" i="10" s="1"/>
  <c r="G2627" i="10" a="1"/>
  <c r="I2626" i="10"/>
  <c r="I2626" i="10" a="1"/>
  <c r="G2626" i="10"/>
  <c r="J2626" i="10" s="1"/>
  <c r="G2626" i="10" a="1"/>
  <c r="I2625" i="10" a="1"/>
  <c r="I2625" i="10" s="1"/>
  <c r="G2625" i="10"/>
  <c r="J2625" i="10" s="1"/>
  <c r="G2625" i="10" a="1"/>
  <c r="I2624" i="10" a="1"/>
  <c r="I2624" i="10" s="1"/>
  <c r="G2624" i="10" a="1"/>
  <c r="G2624" i="10" s="1"/>
  <c r="J2624" i="10" s="1"/>
  <c r="I2623" i="10" a="1"/>
  <c r="I2623" i="10" s="1"/>
  <c r="G2623" i="10" a="1"/>
  <c r="G2623" i="10" s="1"/>
  <c r="J2623" i="10" s="1"/>
  <c r="I2622" i="10"/>
  <c r="I2622" i="10" a="1"/>
  <c r="G2622" i="10"/>
  <c r="J2622" i="10" s="1"/>
  <c r="G2622" i="10" a="1"/>
  <c r="I2621" i="10" a="1"/>
  <c r="I2621" i="10" s="1"/>
  <c r="G2621" i="10" a="1"/>
  <c r="G2621" i="10" s="1"/>
  <c r="J2621" i="10" s="1"/>
  <c r="I2620" i="10" a="1"/>
  <c r="I2620" i="10" s="1"/>
  <c r="G2620" i="10" a="1"/>
  <c r="G2620" i="10" s="1"/>
  <c r="J2620" i="10" s="1"/>
  <c r="I2619" i="10" a="1"/>
  <c r="I2619" i="10" s="1"/>
  <c r="G2619" i="10" a="1"/>
  <c r="G2619" i="10" s="1"/>
  <c r="J2619" i="10" s="1"/>
  <c r="J2618" i="10"/>
  <c r="I2618" i="10"/>
  <c r="I2618" i="10" a="1"/>
  <c r="G2618" i="10"/>
  <c r="G2618" i="10" a="1"/>
  <c r="I2617" i="10" a="1"/>
  <c r="I2617" i="10" s="1"/>
  <c r="J2617" i="10" s="1"/>
  <c r="G2617" i="10"/>
  <c r="G2617" i="10" a="1"/>
  <c r="I2616" i="10"/>
  <c r="I2616" i="10" a="1"/>
  <c r="G2616" i="10" a="1"/>
  <c r="G2616" i="10" s="1"/>
  <c r="J2616" i="10" s="1"/>
  <c r="I2615" i="10" a="1"/>
  <c r="I2615" i="10" s="1"/>
  <c r="G2615" i="10"/>
  <c r="J2615" i="10" s="1"/>
  <c r="G2615" i="10" a="1"/>
  <c r="I2614" i="10" a="1"/>
  <c r="I2614" i="10" s="1"/>
  <c r="G2614" i="10"/>
  <c r="J2614" i="10" s="1"/>
  <c r="G2614" i="10" a="1"/>
  <c r="I2613" i="10" a="1"/>
  <c r="I2613" i="10" s="1"/>
  <c r="G2613" i="10" a="1"/>
  <c r="G2613" i="10" s="1"/>
  <c r="J2613" i="10" s="1"/>
  <c r="I2612" i="10" a="1"/>
  <c r="I2612" i="10" s="1"/>
  <c r="G2612" i="10"/>
  <c r="G2612" i="10" a="1"/>
  <c r="I2611" i="10" a="1"/>
  <c r="I2611" i="10" s="1"/>
  <c r="G2611" i="10"/>
  <c r="J2611" i="10" s="1"/>
  <c r="G2611" i="10" a="1"/>
  <c r="I2610" i="10" a="1"/>
  <c r="I2610" i="10" s="1"/>
  <c r="G2610" i="10" a="1"/>
  <c r="G2610" i="10" s="1"/>
  <c r="I2609" i="10" a="1"/>
  <c r="I2609" i="10" s="1"/>
  <c r="G2609" i="10" a="1"/>
  <c r="G2609" i="10" s="1"/>
  <c r="J2609" i="10" s="1"/>
  <c r="I2608" i="10"/>
  <c r="I2608" i="10" a="1"/>
  <c r="G2608" i="10" a="1"/>
  <c r="G2608" i="10" s="1"/>
  <c r="J2608" i="10" s="1"/>
  <c r="J2607" i="10"/>
  <c r="I2607" i="10" a="1"/>
  <c r="I2607" i="10" s="1"/>
  <c r="G2607" i="10"/>
  <c r="G2607" i="10" a="1"/>
  <c r="I2606" i="10"/>
  <c r="I2606" i="10" a="1"/>
  <c r="G2606" i="10" a="1"/>
  <c r="G2606" i="10" s="1"/>
  <c r="J2606" i="10" s="1"/>
  <c r="I2605" i="10" a="1"/>
  <c r="I2605" i="10" s="1"/>
  <c r="G2605" i="10" a="1"/>
  <c r="G2605" i="10" s="1"/>
  <c r="J2605" i="10" s="1"/>
  <c r="I2604" i="10" a="1"/>
  <c r="I2604" i="10" s="1"/>
  <c r="J2604" i="10" s="1"/>
  <c r="G2604" i="10"/>
  <c r="G2604" i="10" a="1"/>
  <c r="I2603" i="10" a="1"/>
  <c r="I2603" i="10" s="1"/>
  <c r="G2603" i="10"/>
  <c r="J2603" i="10" s="1"/>
  <c r="G2603" i="10" a="1"/>
  <c r="I2602" i="10"/>
  <c r="I2602" i="10" a="1"/>
  <c r="G2602" i="10"/>
  <c r="J2602" i="10" s="1"/>
  <c r="G2602" i="10" a="1"/>
  <c r="I2601" i="10" a="1"/>
  <c r="I2601" i="10" s="1"/>
  <c r="G2601" i="10"/>
  <c r="J2601" i="10" s="1"/>
  <c r="G2601" i="10" a="1"/>
  <c r="I2600" i="10" a="1"/>
  <c r="I2600" i="10" s="1"/>
  <c r="G2600" i="10" a="1"/>
  <c r="G2600" i="10" s="1"/>
  <c r="J2600" i="10" s="1"/>
  <c r="I2599" i="10" a="1"/>
  <c r="I2599" i="10" s="1"/>
  <c r="G2599" i="10" a="1"/>
  <c r="G2599" i="10" s="1"/>
  <c r="J2599" i="10" s="1"/>
  <c r="I2598" i="10"/>
  <c r="I2598" i="10" a="1"/>
  <c r="G2598" i="10"/>
  <c r="J2598" i="10" s="1"/>
  <c r="G2598" i="10" a="1"/>
  <c r="I2597" i="10" a="1"/>
  <c r="I2597" i="10" s="1"/>
  <c r="G2597" i="10" a="1"/>
  <c r="G2597" i="10" s="1"/>
  <c r="J2597" i="10" s="1"/>
  <c r="I2596" i="10" a="1"/>
  <c r="I2596" i="10" s="1"/>
  <c r="G2596" i="10" a="1"/>
  <c r="G2596" i="10" s="1"/>
  <c r="I2595" i="10" a="1"/>
  <c r="I2595" i="10" s="1"/>
  <c r="G2595" i="10" a="1"/>
  <c r="G2595" i="10" s="1"/>
  <c r="J2595" i="10" s="1"/>
  <c r="J2594" i="10"/>
  <c r="I2594" i="10"/>
  <c r="I2594" i="10" a="1"/>
  <c r="G2594" i="10"/>
  <c r="G2594" i="10" a="1"/>
  <c r="I2593" i="10" a="1"/>
  <c r="I2593" i="10" s="1"/>
  <c r="J2593" i="10" s="1"/>
  <c r="G2593" i="10"/>
  <c r="G2593" i="10" a="1"/>
  <c r="I2592" i="10"/>
  <c r="I2592" i="10" a="1"/>
  <c r="G2592" i="10" a="1"/>
  <c r="G2592" i="10" s="1"/>
  <c r="J2592" i="10" s="1"/>
  <c r="I2591" i="10" a="1"/>
  <c r="I2591" i="10" s="1"/>
  <c r="G2591" i="10"/>
  <c r="J2591" i="10" s="1"/>
  <c r="G2591" i="10" a="1"/>
  <c r="I2590" i="10" a="1"/>
  <c r="I2590" i="10" s="1"/>
  <c r="G2590" i="10"/>
  <c r="J2590" i="10" s="1"/>
  <c r="G2590" i="10" a="1"/>
  <c r="I2589" i="10" a="1"/>
  <c r="I2589" i="10" s="1"/>
  <c r="G2589" i="10" a="1"/>
  <c r="G2589" i="10" s="1"/>
  <c r="J2589" i="10" s="1"/>
  <c r="I2588" i="10" a="1"/>
  <c r="I2588" i="10" s="1"/>
  <c r="G2588" i="10"/>
  <c r="J2588" i="10" s="1"/>
  <c r="G2588" i="10" a="1"/>
  <c r="I2587" i="10" a="1"/>
  <c r="I2587" i="10" s="1"/>
  <c r="G2587" i="10"/>
  <c r="J2587" i="10" s="1"/>
  <c r="G2587" i="10" a="1"/>
  <c r="I2586" i="10" a="1"/>
  <c r="I2586" i="10" s="1"/>
  <c r="G2586" i="10" a="1"/>
  <c r="G2586" i="10" s="1"/>
  <c r="I2585" i="10" a="1"/>
  <c r="I2585" i="10" s="1"/>
  <c r="G2585" i="10" a="1"/>
  <c r="G2585" i="10" s="1"/>
  <c r="J2585" i="10" s="1"/>
  <c r="I2584" i="10"/>
  <c r="I2584" i="10" a="1"/>
  <c r="G2584" i="10" a="1"/>
  <c r="G2584" i="10" s="1"/>
  <c r="J2584" i="10" s="1"/>
  <c r="J2583" i="10"/>
  <c r="I2583" i="10" a="1"/>
  <c r="I2583" i="10" s="1"/>
  <c r="G2583" i="10"/>
  <c r="G2583" i="10" a="1"/>
  <c r="I2582" i="10"/>
  <c r="I2582" i="10" a="1"/>
  <c r="G2582" i="10" a="1"/>
  <c r="G2582" i="10" s="1"/>
  <c r="J2582" i="10" s="1"/>
  <c r="I2581" i="10" a="1"/>
  <c r="I2581" i="10" s="1"/>
  <c r="G2581" i="10" a="1"/>
  <c r="G2581" i="10" s="1"/>
  <c r="J2581" i="10" s="1"/>
  <c r="I2580" i="10" a="1"/>
  <c r="I2580" i="10" s="1"/>
  <c r="J2580" i="10" s="1"/>
  <c r="G2580" i="10"/>
  <c r="G2580" i="10" a="1"/>
  <c r="I2579" i="10" a="1"/>
  <c r="I2579" i="10" s="1"/>
  <c r="G2579" i="10"/>
  <c r="J2579" i="10" s="1"/>
  <c r="G2579" i="10" a="1"/>
  <c r="I2578" i="10"/>
  <c r="I2578" i="10" a="1"/>
  <c r="G2578" i="10"/>
  <c r="J2578" i="10" s="1"/>
  <c r="G2578" i="10" a="1"/>
  <c r="I2577" i="10" a="1"/>
  <c r="I2577" i="10" s="1"/>
  <c r="G2577" i="10"/>
  <c r="J2577" i="10" s="1"/>
  <c r="G2577" i="10" a="1"/>
  <c r="I2576" i="10" a="1"/>
  <c r="I2576" i="10" s="1"/>
  <c r="G2576" i="10" a="1"/>
  <c r="G2576" i="10" s="1"/>
  <c r="J2576" i="10" s="1"/>
  <c r="I2575" i="10" a="1"/>
  <c r="I2575" i="10" s="1"/>
  <c r="G2575" i="10" a="1"/>
  <c r="G2575" i="10" s="1"/>
  <c r="J2575" i="10" s="1"/>
  <c r="I2574" i="10"/>
  <c r="I2574" i="10" a="1"/>
  <c r="G2574" i="10"/>
  <c r="J2574" i="10" s="1"/>
  <c r="G2574" i="10" a="1"/>
  <c r="I2573" i="10" a="1"/>
  <c r="I2573" i="10" s="1"/>
  <c r="G2573" i="10" a="1"/>
  <c r="G2573" i="10" s="1"/>
  <c r="J2573" i="10" s="1"/>
  <c r="I2572" i="10" a="1"/>
  <c r="I2572" i="10" s="1"/>
  <c r="G2572" i="10" a="1"/>
  <c r="G2572" i="10" s="1"/>
  <c r="I2571" i="10" a="1"/>
  <c r="I2571" i="10" s="1"/>
  <c r="G2571" i="10" a="1"/>
  <c r="G2571" i="10" s="1"/>
  <c r="J2571" i="10" s="1"/>
  <c r="J2570" i="10"/>
  <c r="I2570" i="10"/>
  <c r="I2570" i="10" a="1"/>
  <c r="G2570" i="10"/>
  <c r="G2570" i="10" a="1"/>
  <c r="I2569" i="10" a="1"/>
  <c r="I2569" i="10" s="1"/>
  <c r="J2569" i="10" s="1"/>
  <c r="G2569" i="10"/>
  <c r="G2569" i="10" a="1"/>
  <c r="I2568" i="10"/>
  <c r="I2568" i="10" a="1"/>
  <c r="G2568" i="10" a="1"/>
  <c r="G2568" i="10" s="1"/>
  <c r="J2568" i="10" s="1"/>
  <c r="I2567" i="10" a="1"/>
  <c r="I2567" i="10" s="1"/>
  <c r="G2567" i="10"/>
  <c r="J2567" i="10" s="1"/>
  <c r="G2567" i="10" a="1"/>
  <c r="I2566" i="10" a="1"/>
  <c r="I2566" i="10" s="1"/>
  <c r="G2566" i="10"/>
  <c r="J2566" i="10" s="1"/>
  <c r="G2566" i="10" a="1"/>
  <c r="I2565" i="10" a="1"/>
  <c r="I2565" i="10" s="1"/>
  <c r="G2565" i="10" a="1"/>
  <c r="G2565" i="10" s="1"/>
  <c r="J2565" i="10" s="1"/>
  <c r="I2564" i="10" a="1"/>
  <c r="I2564" i="10" s="1"/>
  <c r="G2564" i="10"/>
  <c r="J2564" i="10" s="1"/>
  <c r="G2564" i="10" a="1"/>
  <c r="I2563" i="10" a="1"/>
  <c r="I2563" i="10" s="1"/>
  <c r="G2563" i="10"/>
  <c r="J2563" i="10" s="1"/>
  <c r="G2563" i="10" a="1"/>
  <c r="I2562" i="10" a="1"/>
  <c r="I2562" i="10" s="1"/>
  <c r="G2562" i="10" a="1"/>
  <c r="G2562" i="10" s="1"/>
  <c r="I2561" i="10" a="1"/>
  <c r="I2561" i="10" s="1"/>
  <c r="G2561" i="10" a="1"/>
  <c r="G2561" i="10" s="1"/>
  <c r="J2561" i="10" s="1"/>
  <c r="I2560" i="10"/>
  <c r="I2560" i="10" a="1"/>
  <c r="G2560" i="10" a="1"/>
  <c r="G2560" i="10" s="1"/>
  <c r="J2560" i="10" s="1"/>
  <c r="J2559" i="10"/>
  <c r="I2559" i="10" a="1"/>
  <c r="I2559" i="10" s="1"/>
  <c r="G2559" i="10"/>
  <c r="G2559" i="10" a="1"/>
  <c r="I2558" i="10"/>
  <c r="I2558" i="10" a="1"/>
  <c r="G2558" i="10" a="1"/>
  <c r="G2558" i="10" s="1"/>
  <c r="J2558" i="10" s="1"/>
  <c r="I2557" i="10" a="1"/>
  <c r="I2557" i="10" s="1"/>
  <c r="G2557" i="10" a="1"/>
  <c r="G2557" i="10" s="1"/>
  <c r="J2557" i="10" s="1"/>
  <c r="I2556" i="10" a="1"/>
  <c r="I2556" i="10" s="1"/>
  <c r="J2556" i="10" s="1"/>
  <c r="G2556" i="10"/>
  <c r="G2556" i="10" a="1"/>
  <c r="I2555" i="10" a="1"/>
  <c r="I2555" i="10" s="1"/>
  <c r="G2555" i="10"/>
  <c r="J2555" i="10" s="1"/>
  <c r="G2555" i="10" a="1"/>
  <c r="I2554" i="10"/>
  <c r="I2554" i="10" a="1"/>
  <c r="G2554" i="10"/>
  <c r="J2554" i="10" s="1"/>
  <c r="G2554" i="10" a="1"/>
  <c r="I2553" i="10" a="1"/>
  <c r="I2553" i="10" s="1"/>
  <c r="G2553" i="10"/>
  <c r="J2553" i="10" s="1"/>
  <c r="G2553" i="10" a="1"/>
  <c r="I2552" i="10" a="1"/>
  <c r="I2552" i="10" s="1"/>
  <c r="G2552" i="10" a="1"/>
  <c r="G2552" i="10" s="1"/>
  <c r="J2552" i="10" s="1"/>
  <c r="I2551" i="10" a="1"/>
  <c r="I2551" i="10" s="1"/>
  <c r="G2551" i="10" a="1"/>
  <c r="G2551" i="10" s="1"/>
  <c r="J2551" i="10" s="1"/>
  <c r="I2550" i="10"/>
  <c r="I2550" i="10" a="1"/>
  <c r="G2550" i="10"/>
  <c r="J2550" i="10" s="1"/>
  <c r="G2550" i="10" a="1"/>
  <c r="I2549" i="10" a="1"/>
  <c r="I2549" i="10" s="1"/>
  <c r="G2549" i="10" a="1"/>
  <c r="G2549" i="10" s="1"/>
  <c r="J2549" i="10" s="1"/>
  <c r="I2548" i="10" a="1"/>
  <c r="I2548" i="10" s="1"/>
  <c r="G2548" i="10" a="1"/>
  <c r="G2548" i="10" s="1"/>
  <c r="J2548" i="10" s="1"/>
  <c r="I2547" i="10" a="1"/>
  <c r="I2547" i="10" s="1"/>
  <c r="G2547" i="10" a="1"/>
  <c r="G2547" i="10" s="1"/>
  <c r="J2547" i="10" s="1"/>
  <c r="J2546" i="10"/>
  <c r="I2546" i="10"/>
  <c r="I2546" i="10" a="1"/>
  <c r="G2546" i="10"/>
  <c r="G2546" i="10" a="1"/>
  <c r="I2545" i="10" a="1"/>
  <c r="I2545" i="10" s="1"/>
  <c r="J2545" i="10" s="1"/>
  <c r="G2545" i="10"/>
  <c r="G2545" i="10" a="1"/>
  <c r="I2544" i="10"/>
  <c r="I2544" i="10" a="1"/>
  <c r="G2544" i="10" a="1"/>
  <c r="G2544" i="10" s="1"/>
  <c r="J2544" i="10" s="1"/>
  <c r="I2543" i="10" a="1"/>
  <c r="I2543" i="10" s="1"/>
  <c r="G2543" i="10"/>
  <c r="J2543" i="10" s="1"/>
  <c r="G2543" i="10" a="1"/>
  <c r="I2542" i="10" a="1"/>
  <c r="I2542" i="10" s="1"/>
  <c r="G2542" i="10"/>
  <c r="J2542" i="10" s="1"/>
  <c r="G2542" i="10" a="1"/>
  <c r="I2541" i="10" a="1"/>
  <c r="I2541" i="10" s="1"/>
  <c r="G2541" i="10" a="1"/>
  <c r="G2541" i="10" s="1"/>
  <c r="J2541" i="10" s="1"/>
  <c r="I2540" i="10" a="1"/>
  <c r="I2540" i="10" s="1"/>
  <c r="G2540" i="10"/>
  <c r="G2540" i="10" a="1"/>
  <c r="I2539" i="10" a="1"/>
  <c r="I2539" i="10" s="1"/>
  <c r="G2539" i="10"/>
  <c r="J2539" i="10" s="1"/>
  <c r="G2539" i="10" a="1"/>
  <c r="I2538" i="10" a="1"/>
  <c r="I2538" i="10" s="1"/>
  <c r="G2538" i="10" a="1"/>
  <c r="G2538" i="10" s="1"/>
  <c r="I2537" i="10" a="1"/>
  <c r="I2537" i="10" s="1"/>
  <c r="G2537" i="10" a="1"/>
  <c r="G2537" i="10" s="1"/>
  <c r="J2537" i="10" s="1"/>
  <c r="I2536" i="10"/>
  <c r="I2536" i="10" a="1"/>
  <c r="G2536" i="10" a="1"/>
  <c r="G2536" i="10" s="1"/>
  <c r="J2536" i="10" s="1"/>
  <c r="J2535" i="10"/>
  <c r="I2535" i="10" a="1"/>
  <c r="I2535" i="10" s="1"/>
  <c r="G2535" i="10"/>
  <c r="G2535" i="10" a="1"/>
  <c r="I2534" i="10"/>
  <c r="I2534" i="10" a="1"/>
  <c r="G2534" i="10" a="1"/>
  <c r="G2534" i="10" s="1"/>
  <c r="J2534" i="10" s="1"/>
  <c r="I2533" i="10" a="1"/>
  <c r="I2533" i="10" s="1"/>
  <c r="G2533" i="10" a="1"/>
  <c r="G2533" i="10" s="1"/>
  <c r="J2533" i="10" s="1"/>
  <c r="I2532" i="10" a="1"/>
  <c r="I2532" i="10" s="1"/>
  <c r="J2532" i="10" s="1"/>
  <c r="G2532" i="10"/>
  <c r="G2532" i="10" a="1"/>
  <c r="I2531" i="10" a="1"/>
  <c r="I2531" i="10" s="1"/>
  <c r="G2531" i="10"/>
  <c r="J2531" i="10" s="1"/>
  <c r="G2531" i="10" a="1"/>
  <c r="I2530" i="10"/>
  <c r="I2530" i="10" a="1"/>
  <c r="G2530" i="10"/>
  <c r="J2530" i="10" s="1"/>
  <c r="G2530" i="10" a="1"/>
  <c r="I2529" i="10" a="1"/>
  <c r="I2529" i="10" s="1"/>
  <c r="G2529" i="10"/>
  <c r="J2529" i="10" s="1"/>
  <c r="G2529" i="10" a="1"/>
  <c r="I2528" i="10" a="1"/>
  <c r="I2528" i="10" s="1"/>
  <c r="G2528" i="10" a="1"/>
  <c r="G2528" i="10" s="1"/>
  <c r="J2528" i="10" s="1"/>
  <c r="I2527" i="10" a="1"/>
  <c r="I2527" i="10" s="1"/>
  <c r="G2527" i="10" a="1"/>
  <c r="G2527" i="10" s="1"/>
  <c r="J2527" i="10" s="1"/>
  <c r="I2526" i="10"/>
  <c r="I2526" i="10" a="1"/>
  <c r="G2526" i="10"/>
  <c r="J2526" i="10" s="1"/>
  <c r="G2526" i="10" a="1"/>
  <c r="I2525" i="10" a="1"/>
  <c r="I2525" i="10" s="1"/>
  <c r="G2525" i="10" a="1"/>
  <c r="G2525" i="10" s="1"/>
  <c r="J2525" i="10" s="1"/>
  <c r="I2524" i="10" a="1"/>
  <c r="I2524" i="10" s="1"/>
  <c r="G2524" i="10" a="1"/>
  <c r="G2524" i="10" s="1"/>
  <c r="J2524" i="10" s="1"/>
  <c r="I2523" i="10" a="1"/>
  <c r="I2523" i="10" s="1"/>
  <c r="G2523" i="10" a="1"/>
  <c r="G2523" i="10" s="1"/>
  <c r="J2523" i="10" s="1"/>
  <c r="J2522" i="10"/>
  <c r="I2522" i="10"/>
  <c r="I2522" i="10" a="1"/>
  <c r="G2522" i="10"/>
  <c r="G2522" i="10" a="1"/>
  <c r="I2521" i="10" a="1"/>
  <c r="I2521" i="10" s="1"/>
  <c r="J2521" i="10" s="1"/>
  <c r="G2521" i="10"/>
  <c r="G2521" i="10" a="1"/>
  <c r="I2520" i="10"/>
  <c r="I2520" i="10" a="1"/>
  <c r="G2520" i="10" a="1"/>
  <c r="G2520" i="10" s="1"/>
  <c r="J2520" i="10" s="1"/>
  <c r="I2519" i="10" a="1"/>
  <c r="I2519" i="10" s="1"/>
  <c r="G2519" i="10"/>
  <c r="J2519" i="10" s="1"/>
  <c r="G2519" i="10" a="1"/>
  <c r="I2518" i="10" a="1"/>
  <c r="I2518" i="10" s="1"/>
  <c r="G2518" i="10"/>
  <c r="J2518" i="10" s="1"/>
  <c r="G2518" i="10" a="1"/>
  <c r="I2517" i="10" a="1"/>
  <c r="I2517" i="10" s="1"/>
  <c r="G2517" i="10" a="1"/>
  <c r="G2517" i="10" s="1"/>
  <c r="J2517" i="10" s="1"/>
  <c r="I2516" i="10" a="1"/>
  <c r="I2516" i="10" s="1"/>
  <c r="G2516" i="10"/>
  <c r="J2516" i="10" s="1"/>
  <c r="G2516" i="10" a="1"/>
  <c r="I2515" i="10" a="1"/>
  <c r="I2515" i="10" s="1"/>
  <c r="G2515" i="10"/>
  <c r="J2515" i="10" s="1"/>
  <c r="G2515" i="10" a="1"/>
  <c r="I2514" i="10" a="1"/>
  <c r="I2514" i="10" s="1"/>
  <c r="G2514" i="10" a="1"/>
  <c r="G2514" i="10" s="1"/>
  <c r="I2513" i="10" a="1"/>
  <c r="I2513" i="10" s="1"/>
  <c r="G2513" i="10" a="1"/>
  <c r="G2513" i="10" s="1"/>
  <c r="J2513" i="10" s="1"/>
  <c r="I2512" i="10"/>
  <c r="I2512" i="10" a="1"/>
  <c r="G2512" i="10" a="1"/>
  <c r="G2512" i="10" s="1"/>
  <c r="J2512" i="10" s="1"/>
  <c r="J2511" i="10"/>
  <c r="I2511" i="10" a="1"/>
  <c r="I2511" i="10" s="1"/>
  <c r="G2511" i="10"/>
  <c r="G2511" i="10" a="1"/>
  <c r="I2510" i="10"/>
  <c r="I2510" i="10" a="1"/>
  <c r="G2510" i="10" a="1"/>
  <c r="G2510" i="10" s="1"/>
  <c r="J2510" i="10" s="1"/>
  <c r="I2509" i="10" a="1"/>
  <c r="I2509" i="10" s="1"/>
  <c r="G2509" i="10" a="1"/>
  <c r="G2509" i="10" s="1"/>
  <c r="J2509" i="10" s="1"/>
  <c r="I2508" i="10" a="1"/>
  <c r="I2508" i="10" s="1"/>
  <c r="J2508" i="10" s="1"/>
  <c r="G2508" i="10"/>
  <c r="G2508" i="10" a="1"/>
  <c r="I2507" i="10" a="1"/>
  <c r="I2507" i="10" s="1"/>
  <c r="G2507" i="10"/>
  <c r="J2507" i="10" s="1"/>
  <c r="G2507" i="10" a="1"/>
  <c r="I2506" i="10"/>
  <c r="I2506" i="10" a="1"/>
  <c r="G2506" i="10"/>
  <c r="J2506" i="10" s="1"/>
  <c r="G2506" i="10" a="1"/>
  <c r="I2505" i="10" a="1"/>
  <c r="I2505" i="10" s="1"/>
  <c r="G2505" i="10"/>
  <c r="J2505" i="10" s="1"/>
  <c r="G2505" i="10" a="1"/>
  <c r="I2504" i="10" a="1"/>
  <c r="I2504" i="10" s="1"/>
  <c r="G2504" i="10" a="1"/>
  <c r="G2504" i="10" s="1"/>
  <c r="J2504" i="10" s="1"/>
  <c r="I2503" i="10" a="1"/>
  <c r="I2503" i="10" s="1"/>
  <c r="G2503" i="10" a="1"/>
  <c r="G2503" i="10" s="1"/>
  <c r="J2503" i="10" s="1"/>
  <c r="I2502" i="10"/>
  <c r="I2502" i="10" a="1"/>
  <c r="G2502" i="10"/>
  <c r="J2502" i="10" s="1"/>
  <c r="G2502" i="10" a="1"/>
  <c r="I2501" i="10" a="1"/>
  <c r="I2501" i="10" s="1"/>
  <c r="G2501" i="10" a="1"/>
  <c r="G2501" i="10" s="1"/>
  <c r="J2501" i="10" s="1"/>
  <c r="I2500" i="10" a="1"/>
  <c r="I2500" i="10" s="1"/>
  <c r="G2500" i="10" a="1"/>
  <c r="G2500" i="10" s="1"/>
  <c r="I2499" i="10" a="1"/>
  <c r="I2499" i="10" s="1"/>
  <c r="G2499" i="10" a="1"/>
  <c r="G2499" i="10" s="1"/>
  <c r="J2499" i="10" s="1"/>
  <c r="J2498" i="10"/>
  <c r="I2498" i="10"/>
  <c r="I2498" i="10" a="1"/>
  <c r="G2498" i="10"/>
  <c r="G2498" i="10" a="1"/>
  <c r="I2497" i="10" a="1"/>
  <c r="I2497" i="10" s="1"/>
  <c r="J2497" i="10" s="1"/>
  <c r="G2497" i="10"/>
  <c r="G2497" i="10" a="1"/>
  <c r="I2496" i="10"/>
  <c r="I2496" i="10" a="1"/>
  <c r="G2496" i="10" a="1"/>
  <c r="G2496" i="10" s="1"/>
  <c r="J2496" i="10" s="1"/>
  <c r="I2495" i="10" a="1"/>
  <c r="I2495" i="10" s="1"/>
  <c r="G2495" i="10"/>
  <c r="J2495" i="10" s="1"/>
  <c r="G2495" i="10" a="1"/>
  <c r="I2494" i="10" a="1"/>
  <c r="I2494" i="10" s="1"/>
  <c r="G2494" i="10"/>
  <c r="J2494" i="10" s="1"/>
  <c r="G2494" i="10" a="1"/>
  <c r="I2493" i="10" a="1"/>
  <c r="I2493" i="10" s="1"/>
  <c r="G2493" i="10" a="1"/>
  <c r="G2493" i="10" s="1"/>
  <c r="J2493" i="10" s="1"/>
  <c r="I2492" i="10" a="1"/>
  <c r="I2492" i="10" s="1"/>
  <c r="G2492" i="10"/>
  <c r="J2492" i="10" s="1"/>
  <c r="G2492" i="10" a="1"/>
  <c r="I2491" i="10" a="1"/>
  <c r="I2491" i="10" s="1"/>
  <c r="G2491" i="10"/>
  <c r="J2491" i="10" s="1"/>
  <c r="G2491" i="10" a="1"/>
  <c r="I2490" i="10" a="1"/>
  <c r="I2490" i="10" s="1"/>
  <c r="G2490" i="10" a="1"/>
  <c r="G2490" i="10" s="1"/>
  <c r="I2489" i="10" a="1"/>
  <c r="I2489" i="10" s="1"/>
  <c r="G2489" i="10" a="1"/>
  <c r="G2489" i="10" s="1"/>
  <c r="J2489" i="10" s="1"/>
  <c r="I2488" i="10"/>
  <c r="I2488" i="10" a="1"/>
  <c r="G2488" i="10" a="1"/>
  <c r="G2488" i="10" s="1"/>
  <c r="J2488" i="10" s="1"/>
  <c r="J2487" i="10"/>
  <c r="I2487" i="10" a="1"/>
  <c r="I2487" i="10" s="1"/>
  <c r="G2487" i="10"/>
  <c r="G2487" i="10" a="1"/>
  <c r="I2486" i="10"/>
  <c r="I2486" i="10" a="1"/>
  <c r="G2486" i="10" a="1"/>
  <c r="G2486" i="10" s="1"/>
  <c r="J2486" i="10" s="1"/>
  <c r="I2485" i="10" a="1"/>
  <c r="I2485" i="10" s="1"/>
  <c r="G2485" i="10" a="1"/>
  <c r="G2485" i="10" s="1"/>
  <c r="J2485" i="10" s="1"/>
  <c r="I2484" i="10" a="1"/>
  <c r="I2484" i="10" s="1"/>
  <c r="J2484" i="10" s="1"/>
  <c r="G2484" i="10"/>
  <c r="G2484" i="10" a="1"/>
  <c r="I2483" i="10" a="1"/>
  <c r="I2483" i="10" s="1"/>
  <c r="G2483" i="10"/>
  <c r="J2483" i="10" s="1"/>
  <c r="G2483" i="10" a="1"/>
  <c r="I2482" i="10"/>
  <c r="I2482" i="10" a="1"/>
  <c r="G2482" i="10"/>
  <c r="J2482" i="10" s="1"/>
  <c r="G2482" i="10" a="1"/>
  <c r="I2481" i="10" a="1"/>
  <c r="I2481" i="10" s="1"/>
  <c r="G2481" i="10"/>
  <c r="J2481" i="10" s="1"/>
  <c r="G2481" i="10" a="1"/>
  <c r="I2480" i="10" a="1"/>
  <c r="I2480" i="10" s="1"/>
  <c r="G2480" i="10" a="1"/>
  <c r="G2480" i="10" s="1"/>
  <c r="J2480" i="10" s="1"/>
  <c r="I2479" i="10" a="1"/>
  <c r="I2479" i="10" s="1"/>
  <c r="G2479" i="10" a="1"/>
  <c r="G2479" i="10" s="1"/>
  <c r="J2479" i="10" s="1"/>
  <c r="I2478" i="10"/>
  <c r="I2478" i="10" a="1"/>
  <c r="G2478" i="10"/>
  <c r="J2478" i="10" s="1"/>
  <c r="G2478" i="10" a="1"/>
  <c r="I2477" i="10" a="1"/>
  <c r="I2477" i="10" s="1"/>
  <c r="G2477" i="10" a="1"/>
  <c r="G2477" i="10" s="1"/>
  <c r="J2477" i="10" s="1"/>
  <c r="I2476" i="10" a="1"/>
  <c r="I2476" i="10" s="1"/>
  <c r="G2476" i="10" a="1"/>
  <c r="G2476" i="10" s="1"/>
  <c r="J2476" i="10" s="1"/>
  <c r="I2475" i="10" a="1"/>
  <c r="I2475" i="10" s="1"/>
  <c r="G2475" i="10" a="1"/>
  <c r="G2475" i="10" s="1"/>
  <c r="J2475" i="10" s="1"/>
  <c r="J2474" i="10"/>
  <c r="I2474" i="10"/>
  <c r="I2474" i="10" a="1"/>
  <c r="G2474" i="10"/>
  <c r="G2474" i="10" a="1"/>
  <c r="I2473" i="10" a="1"/>
  <c r="I2473" i="10" s="1"/>
  <c r="J2473" i="10" s="1"/>
  <c r="G2473" i="10"/>
  <c r="G2473" i="10" a="1"/>
  <c r="I2472" i="10"/>
  <c r="I2472" i="10" a="1"/>
  <c r="G2472" i="10" a="1"/>
  <c r="G2472" i="10" s="1"/>
  <c r="J2472" i="10" s="1"/>
  <c r="I2471" i="10" a="1"/>
  <c r="I2471" i="10" s="1"/>
  <c r="G2471" i="10"/>
  <c r="J2471" i="10" s="1"/>
  <c r="G2471" i="10" a="1"/>
  <c r="I2470" i="10" a="1"/>
  <c r="I2470" i="10" s="1"/>
  <c r="G2470" i="10"/>
  <c r="J2470" i="10" s="1"/>
  <c r="G2470" i="10" a="1"/>
  <c r="I2469" i="10" a="1"/>
  <c r="I2469" i="10" s="1"/>
  <c r="G2469" i="10" a="1"/>
  <c r="G2469" i="10" s="1"/>
  <c r="J2469" i="10" s="1"/>
  <c r="I2468" i="10" a="1"/>
  <c r="I2468" i="10" s="1"/>
  <c r="G2468" i="10"/>
  <c r="G2468" i="10" a="1"/>
  <c r="I2467" i="10" a="1"/>
  <c r="I2467" i="10" s="1"/>
  <c r="G2467" i="10"/>
  <c r="J2467" i="10" s="1"/>
  <c r="G2467" i="10" a="1"/>
  <c r="I2466" i="10" a="1"/>
  <c r="I2466" i="10" s="1"/>
  <c r="G2466" i="10" a="1"/>
  <c r="G2466" i="10" s="1"/>
  <c r="I2465" i="10" a="1"/>
  <c r="I2465" i="10" s="1"/>
  <c r="G2465" i="10" a="1"/>
  <c r="G2465" i="10" s="1"/>
  <c r="J2465" i="10" s="1"/>
  <c r="I2464" i="10"/>
  <c r="I2464" i="10" a="1"/>
  <c r="G2464" i="10" a="1"/>
  <c r="G2464" i="10" s="1"/>
  <c r="J2464" i="10" s="1"/>
  <c r="J2463" i="10"/>
  <c r="I2463" i="10" a="1"/>
  <c r="I2463" i="10" s="1"/>
  <c r="G2463" i="10"/>
  <c r="G2463" i="10" a="1"/>
  <c r="I2462" i="10"/>
  <c r="I2462" i="10" a="1"/>
  <c r="G2462" i="10" a="1"/>
  <c r="G2462" i="10" s="1"/>
  <c r="J2462" i="10" s="1"/>
  <c r="I2461" i="10" a="1"/>
  <c r="I2461" i="10" s="1"/>
  <c r="G2461" i="10" a="1"/>
  <c r="G2461" i="10" s="1"/>
  <c r="J2461" i="10" s="1"/>
  <c r="I2460" i="10" a="1"/>
  <c r="I2460" i="10" s="1"/>
  <c r="J2460" i="10" s="1"/>
  <c r="G2460" i="10"/>
  <c r="G2460" i="10" a="1"/>
  <c r="I2459" i="10" a="1"/>
  <c r="I2459" i="10" s="1"/>
  <c r="G2459" i="10"/>
  <c r="J2459" i="10" s="1"/>
  <c r="G2459" i="10" a="1"/>
  <c r="I2458" i="10"/>
  <c r="I2458" i="10" a="1"/>
  <c r="G2458" i="10"/>
  <c r="J2458" i="10" s="1"/>
  <c r="G2458" i="10" a="1"/>
  <c r="I2457" i="10" a="1"/>
  <c r="I2457" i="10" s="1"/>
  <c r="G2457" i="10"/>
  <c r="J2457" i="10" s="1"/>
  <c r="G2457" i="10" a="1"/>
  <c r="I2456" i="10" a="1"/>
  <c r="I2456" i="10" s="1"/>
  <c r="G2456" i="10" a="1"/>
  <c r="G2456" i="10" s="1"/>
  <c r="J2456" i="10" s="1"/>
  <c r="I2455" i="10" a="1"/>
  <c r="I2455" i="10" s="1"/>
  <c r="G2455" i="10" a="1"/>
  <c r="G2455" i="10" s="1"/>
  <c r="J2455" i="10" s="1"/>
  <c r="I2454" i="10"/>
  <c r="I2454" i="10" a="1"/>
  <c r="G2454" i="10"/>
  <c r="J2454" i="10" s="1"/>
  <c r="G2454" i="10" a="1"/>
  <c r="I2453" i="10" a="1"/>
  <c r="I2453" i="10" s="1"/>
  <c r="G2453" i="10" a="1"/>
  <c r="G2453" i="10" s="1"/>
  <c r="J2453" i="10" s="1"/>
  <c r="I2452" i="10" a="1"/>
  <c r="I2452" i="10" s="1"/>
  <c r="G2452" i="10" a="1"/>
  <c r="G2452" i="10" s="1"/>
  <c r="J2452" i="10" s="1"/>
  <c r="I2451" i="10" a="1"/>
  <c r="I2451" i="10" s="1"/>
  <c r="G2451" i="10" a="1"/>
  <c r="G2451" i="10" s="1"/>
  <c r="J2451" i="10" s="1"/>
  <c r="J2450" i="10"/>
  <c r="I2450" i="10"/>
  <c r="I2450" i="10" a="1"/>
  <c r="G2450" i="10"/>
  <c r="G2450" i="10" a="1"/>
  <c r="I2449" i="10" a="1"/>
  <c r="I2449" i="10" s="1"/>
  <c r="J2449" i="10" s="1"/>
  <c r="G2449" i="10"/>
  <c r="G2449" i="10" a="1"/>
  <c r="I2448" i="10"/>
  <c r="I2448" i="10" a="1"/>
  <c r="G2448" i="10" a="1"/>
  <c r="G2448" i="10" s="1"/>
  <c r="J2448" i="10" s="1"/>
  <c r="I2447" i="10" a="1"/>
  <c r="I2447" i="10" s="1"/>
  <c r="G2447" i="10"/>
  <c r="J2447" i="10" s="1"/>
  <c r="G2447" i="10" a="1"/>
  <c r="I2446" i="10" a="1"/>
  <c r="I2446" i="10" s="1"/>
  <c r="G2446" i="10"/>
  <c r="J2446" i="10" s="1"/>
  <c r="G2446" i="10" a="1"/>
  <c r="I2445" i="10" a="1"/>
  <c r="I2445" i="10" s="1"/>
  <c r="G2445" i="10" a="1"/>
  <c r="G2445" i="10" s="1"/>
  <c r="J2445" i="10" s="1"/>
  <c r="I2444" i="10" a="1"/>
  <c r="I2444" i="10" s="1"/>
  <c r="G2444" i="10"/>
  <c r="J2444" i="10" s="1"/>
  <c r="G2444" i="10" a="1"/>
  <c r="I2443" i="10" a="1"/>
  <c r="I2443" i="10" s="1"/>
  <c r="G2443" i="10"/>
  <c r="J2443" i="10" s="1"/>
  <c r="G2443" i="10" a="1"/>
  <c r="I2442" i="10" a="1"/>
  <c r="I2442" i="10" s="1"/>
  <c r="G2442" i="10" a="1"/>
  <c r="G2442" i="10" s="1"/>
  <c r="I2441" i="10" a="1"/>
  <c r="I2441" i="10" s="1"/>
  <c r="G2441" i="10" a="1"/>
  <c r="G2441" i="10" s="1"/>
  <c r="J2441" i="10" s="1"/>
  <c r="I2440" i="10"/>
  <c r="I2440" i="10" a="1"/>
  <c r="G2440" i="10" a="1"/>
  <c r="G2440" i="10" s="1"/>
  <c r="J2440" i="10" s="1"/>
  <c r="J2439" i="10"/>
  <c r="I2439" i="10" a="1"/>
  <c r="I2439" i="10" s="1"/>
  <c r="G2439" i="10"/>
  <c r="G2439" i="10" a="1"/>
  <c r="I2438" i="10"/>
  <c r="I2438" i="10" a="1"/>
  <c r="G2438" i="10" a="1"/>
  <c r="G2438" i="10" s="1"/>
  <c r="J2438" i="10" s="1"/>
  <c r="I2437" i="10" a="1"/>
  <c r="I2437" i="10" s="1"/>
  <c r="G2437" i="10" a="1"/>
  <c r="G2437" i="10" s="1"/>
  <c r="J2437" i="10" s="1"/>
  <c r="I2436" i="10" a="1"/>
  <c r="I2436" i="10" s="1"/>
  <c r="J2436" i="10" s="1"/>
  <c r="G2436" i="10"/>
  <c r="G2436" i="10" a="1"/>
  <c r="I2435" i="10" a="1"/>
  <c r="I2435" i="10" s="1"/>
  <c r="G2435" i="10"/>
  <c r="J2435" i="10" s="1"/>
  <c r="G2435" i="10" a="1"/>
  <c r="I2434" i="10"/>
  <c r="I2434" i="10" a="1"/>
  <c r="G2434" i="10"/>
  <c r="J2434" i="10" s="1"/>
  <c r="G2434" i="10" a="1"/>
  <c r="I2433" i="10" a="1"/>
  <c r="I2433" i="10" s="1"/>
  <c r="G2433" i="10"/>
  <c r="J2433" i="10" s="1"/>
  <c r="G2433" i="10" a="1"/>
  <c r="I2432" i="10" a="1"/>
  <c r="I2432" i="10" s="1"/>
  <c r="G2432" i="10" a="1"/>
  <c r="G2432" i="10" s="1"/>
  <c r="J2432" i="10" s="1"/>
  <c r="I2431" i="10" a="1"/>
  <c r="I2431" i="10" s="1"/>
  <c r="G2431" i="10" a="1"/>
  <c r="G2431" i="10" s="1"/>
  <c r="J2431" i="10" s="1"/>
  <c r="I2430" i="10"/>
  <c r="I2430" i="10" a="1"/>
  <c r="G2430" i="10"/>
  <c r="J2430" i="10" s="1"/>
  <c r="G2430" i="10" a="1"/>
  <c r="I2429" i="10" a="1"/>
  <c r="I2429" i="10" s="1"/>
  <c r="G2429" i="10" a="1"/>
  <c r="G2429" i="10" s="1"/>
  <c r="J2429" i="10" s="1"/>
  <c r="I2428" i="10" a="1"/>
  <c r="I2428" i="10" s="1"/>
  <c r="G2428" i="10" a="1"/>
  <c r="G2428" i="10" s="1"/>
  <c r="I2427" i="10" a="1"/>
  <c r="I2427" i="10" s="1"/>
  <c r="G2427" i="10" a="1"/>
  <c r="G2427" i="10" s="1"/>
  <c r="J2427" i="10" s="1"/>
  <c r="J2426" i="10"/>
  <c r="I2426" i="10"/>
  <c r="I2426" i="10" a="1"/>
  <c r="G2426" i="10"/>
  <c r="G2426" i="10" a="1"/>
  <c r="I2425" i="10" a="1"/>
  <c r="I2425" i="10" s="1"/>
  <c r="J2425" i="10" s="1"/>
  <c r="G2425" i="10"/>
  <c r="G2425" i="10" a="1"/>
  <c r="I2424" i="10"/>
  <c r="I2424" i="10" a="1"/>
  <c r="G2424" i="10" a="1"/>
  <c r="G2424" i="10" s="1"/>
  <c r="J2424" i="10" s="1"/>
  <c r="I2423" i="10" a="1"/>
  <c r="I2423" i="10" s="1"/>
  <c r="G2423" i="10"/>
  <c r="J2423" i="10" s="1"/>
  <c r="G2423" i="10" a="1"/>
  <c r="I2422" i="10" a="1"/>
  <c r="I2422" i="10" s="1"/>
  <c r="G2422" i="10"/>
  <c r="J2422" i="10" s="1"/>
  <c r="G2422" i="10" a="1"/>
  <c r="I2421" i="10" a="1"/>
  <c r="I2421" i="10" s="1"/>
  <c r="G2421" i="10" a="1"/>
  <c r="G2421" i="10" s="1"/>
  <c r="J2421" i="10" s="1"/>
  <c r="I2420" i="10" a="1"/>
  <c r="I2420" i="10" s="1"/>
  <c r="G2420" i="10"/>
  <c r="J2420" i="10" s="1"/>
  <c r="G2420" i="10" a="1"/>
  <c r="I2419" i="10" a="1"/>
  <c r="I2419" i="10" s="1"/>
  <c r="G2419" i="10"/>
  <c r="J2419" i="10" s="1"/>
  <c r="G2419" i="10" a="1"/>
  <c r="I2418" i="10" a="1"/>
  <c r="I2418" i="10" s="1"/>
  <c r="G2418" i="10" a="1"/>
  <c r="G2418" i="10" s="1"/>
  <c r="I2417" i="10" a="1"/>
  <c r="I2417" i="10" s="1"/>
  <c r="G2417" i="10" a="1"/>
  <c r="G2417" i="10" s="1"/>
  <c r="J2417" i="10" s="1"/>
  <c r="I2416" i="10"/>
  <c r="I2416" i="10" a="1"/>
  <c r="G2416" i="10" a="1"/>
  <c r="G2416" i="10" s="1"/>
  <c r="J2416" i="10" s="1"/>
  <c r="J2415" i="10"/>
  <c r="I2415" i="10" a="1"/>
  <c r="I2415" i="10" s="1"/>
  <c r="G2415" i="10"/>
  <c r="G2415" i="10" a="1"/>
  <c r="I2414" i="10"/>
  <c r="I2414" i="10" a="1"/>
  <c r="G2414" i="10" a="1"/>
  <c r="G2414" i="10" s="1"/>
  <c r="J2414" i="10" s="1"/>
  <c r="I2413" i="10" a="1"/>
  <c r="I2413" i="10" s="1"/>
  <c r="G2413" i="10" a="1"/>
  <c r="G2413" i="10" s="1"/>
  <c r="J2413" i="10" s="1"/>
  <c r="I2412" i="10" a="1"/>
  <c r="I2412" i="10" s="1"/>
  <c r="J2412" i="10" s="1"/>
  <c r="G2412" i="10"/>
  <c r="G2412" i="10" a="1"/>
  <c r="I2411" i="10" a="1"/>
  <c r="I2411" i="10" s="1"/>
  <c r="G2411" i="10"/>
  <c r="J2411" i="10" s="1"/>
  <c r="G2411" i="10" a="1"/>
  <c r="I2410" i="10"/>
  <c r="I2410" i="10" a="1"/>
  <c r="G2410" i="10"/>
  <c r="J2410" i="10" s="1"/>
  <c r="G2410" i="10" a="1"/>
  <c r="I2409" i="10" a="1"/>
  <c r="I2409" i="10" s="1"/>
  <c r="G2409" i="10"/>
  <c r="J2409" i="10" s="1"/>
  <c r="G2409" i="10" a="1"/>
  <c r="I2408" i="10" a="1"/>
  <c r="I2408" i="10" s="1"/>
  <c r="G2408" i="10" a="1"/>
  <c r="G2408" i="10" s="1"/>
  <c r="J2408" i="10" s="1"/>
  <c r="I2407" i="10" a="1"/>
  <c r="I2407" i="10" s="1"/>
  <c r="G2407" i="10" a="1"/>
  <c r="G2407" i="10" s="1"/>
  <c r="J2407" i="10" s="1"/>
  <c r="I2406" i="10"/>
  <c r="I2406" i="10" a="1"/>
  <c r="G2406" i="10"/>
  <c r="J2406" i="10" s="1"/>
  <c r="G2406" i="10" a="1"/>
  <c r="I2405" i="10" a="1"/>
  <c r="I2405" i="10" s="1"/>
  <c r="G2405" i="10" a="1"/>
  <c r="G2405" i="10" s="1"/>
  <c r="J2405" i="10" s="1"/>
  <c r="I2404" i="10" a="1"/>
  <c r="I2404" i="10" s="1"/>
  <c r="G2404" i="10" a="1"/>
  <c r="G2404" i="10" s="1"/>
  <c r="J2404" i="10" s="1"/>
  <c r="I2403" i="10" a="1"/>
  <c r="I2403" i="10" s="1"/>
  <c r="G2403" i="10" a="1"/>
  <c r="G2403" i="10" s="1"/>
  <c r="J2403" i="10" s="1"/>
  <c r="J2402" i="10"/>
  <c r="I2402" i="10"/>
  <c r="I2402" i="10" a="1"/>
  <c r="G2402" i="10"/>
  <c r="G2402" i="10" a="1"/>
  <c r="I2401" i="10" a="1"/>
  <c r="I2401" i="10" s="1"/>
  <c r="G2401" i="10"/>
  <c r="J2401" i="10" s="1"/>
  <c r="G2401" i="10" a="1"/>
  <c r="I2400" i="10"/>
  <c r="I2400" i="10" a="1"/>
  <c r="G2400" i="10" a="1"/>
  <c r="G2400" i="10" s="1"/>
  <c r="J2400" i="10" s="1"/>
  <c r="I2399" i="10" a="1"/>
  <c r="I2399" i="10" s="1"/>
  <c r="G2399" i="10"/>
  <c r="J2399" i="10" s="1"/>
  <c r="G2399" i="10" a="1"/>
  <c r="I2398" i="10" a="1"/>
  <c r="I2398" i="10" s="1"/>
  <c r="G2398" i="10"/>
  <c r="J2398" i="10" s="1"/>
  <c r="G2398" i="10" a="1"/>
  <c r="I2397" i="10" a="1"/>
  <c r="I2397" i="10" s="1"/>
  <c r="G2397" i="10" a="1"/>
  <c r="G2397" i="10" s="1"/>
  <c r="J2397" i="10" s="1"/>
  <c r="I2396" i="10" a="1"/>
  <c r="I2396" i="10" s="1"/>
  <c r="G2396" i="10"/>
  <c r="G2396" i="10" a="1"/>
  <c r="I2395" i="10" a="1"/>
  <c r="I2395" i="10" s="1"/>
  <c r="G2395" i="10"/>
  <c r="J2395" i="10" s="1"/>
  <c r="G2395" i="10" a="1"/>
  <c r="I2394" i="10" a="1"/>
  <c r="I2394" i="10" s="1"/>
  <c r="G2394" i="10" a="1"/>
  <c r="G2394" i="10" s="1"/>
  <c r="I2393" i="10" a="1"/>
  <c r="I2393" i="10" s="1"/>
  <c r="G2393" i="10" a="1"/>
  <c r="G2393" i="10" s="1"/>
  <c r="J2393" i="10" s="1"/>
  <c r="I2392" i="10"/>
  <c r="I2392" i="10" a="1"/>
  <c r="G2392" i="10" a="1"/>
  <c r="G2392" i="10" s="1"/>
  <c r="J2392" i="10" s="1"/>
  <c r="J2391" i="10"/>
  <c r="I2391" i="10" a="1"/>
  <c r="I2391" i="10" s="1"/>
  <c r="G2391" i="10"/>
  <c r="G2391" i="10" a="1"/>
  <c r="I2390" i="10"/>
  <c r="I2390" i="10" a="1"/>
  <c r="G2390" i="10" a="1"/>
  <c r="G2390" i="10" s="1"/>
  <c r="J2390" i="10" s="1"/>
  <c r="I2389" i="10" a="1"/>
  <c r="I2389" i="10" s="1"/>
  <c r="G2389" i="10" a="1"/>
  <c r="G2389" i="10" s="1"/>
  <c r="J2389" i="10" s="1"/>
  <c r="I2388" i="10" a="1"/>
  <c r="I2388" i="10" s="1"/>
  <c r="J2388" i="10" s="1"/>
  <c r="G2388" i="10"/>
  <c r="G2388" i="10" a="1"/>
  <c r="I2387" i="10" a="1"/>
  <c r="I2387" i="10" s="1"/>
  <c r="G2387" i="10"/>
  <c r="J2387" i="10" s="1"/>
  <c r="G2387" i="10" a="1"/>
  <c r="I2386" i="10"/>
  <c r="I2386" i="10" a="1"/>
  <c r="G2386" i="10"/>
  <c r="J2386" i="10" s="1"/>
  <c r="G2386" i="10" a="1"/>
  <c r="I2385" i="10" a="1"/>
  <c r="I2385" i="10" s="1"/>
  <c r="G2385" i="10"/>
  <c r="J2385" i="10" s="1"/>
  <c r="G2385" i="10" a="1"/>
  <c r="I2384" i="10" a="1"/>
  <c r="I2384" i="10" s="1"/>
  <c r="G2384" i="10" a="1"/>
  <c r="G2384" i="10" s="1"/>
  <c r="J2384" i="10" s="1"/>
  <c r="I2383" i="10" a="1"/>
  <c r="I2383" i="10" s="1"/>
  <c r="G2383" i="10" a="1"/>
  <c r="G2383" i="10" s="1"/>
  <c r="J2383" i="10" s="1"/>
  <c r="I2382" i="10"/>
  <c r="I2382" i="10" a="1"/>
  <c r="G2382" i="10"/>
  <c r="J2382" i="10" s="1"/>
  <c r="G2382" i="10" a="1"/>
  <c r="I2381" i="10" a="1"/>
  <c r="I2381" i="10" s="1"/>
  <c r="G2381" i="10" a="1"/>
  <c r="G2381" i="10" s="1"/>
  <c r="J2381" i="10" s="1"/>
  <c r="I2380" i="10" a="1"/>
  <c r="I2380" i="10" s="1"/>
  <c r="G2380" i="10" a="1"/>
  <c r="G2380" i="10" s="1"/>
  <c r="J2380" i="10" s="1"/>
  <c r="I2379" i="10" a="1"/>
  <c r="I2379" i="10" s="1"/>
  <c r="G2379" i="10" a="1"/>
  <c r="G2379" i="10" s="1"/>
  <c r="J2379" i="10" s="1"/>
  <c r="J2378" i="10"/>
  <c r="I2378" i="10"/>
  <c r="I2378" i="10" a="1"/>
  <c r="G2378" i="10"/>
  <c r="G2378" i="10" a="1"/>
  <c r="I2377" i="10" a="1"/>
  <c r="I2377" i="10" s="1"/>
  <c r="G2377" i="10"/>
  <c r="J2377" i="10" s="1"/>
  <c r="G2377" i="10" a="1"/>
  <c r="I2376" i="10"/>
  <c r="I2376" i="10" a="1"/>
  <c r="G2376" i="10" a="1"/>
  <c r="G2376" i="10" s="1"/>
  <c r="J2376" i="10" s="1"/>
  <c r="I2375" i="10" a="1"/>
  <c r="I2375" i="10" s="1"/>
  <c r="G2375" i="10"/>
  <c r="J2375" i="10" s="1"/>
  <c r="G2375" i="10" a="1"/>
  <c r="I2374" i="10" a="1"/>
  <c r="I2374" i="10" s="1"/>
  <c r="G2374" i="10"/>
  <c r="J2374" i="10" s="1"/>
  <c r="G2374" i="10" a="1"/>
  <c r="I2373" i="10" a="1"/>
  <c r="I2373" i="10" s="1"/>
  <c r="G2373" i="10" a="1"/>
  <c r="G2373" i="10" s="1"/>
  <c r="J2373" i="10" s="1"/>
  <c r="I2372" i="10" a="1"/>
  <c r="I2372" i="10" s="1"/>
  <c r="G2372" i="10"/>
  <c r="J2372" i="10" s="1"/>
  <c r="G2372" i="10" a="1"/>
  <c r="I2371" i="10" a="1"/>
  <c r="I2371" i="10" s="1"/>
  <c r="G2371" i="10"/>
  <c r="J2371" i="10" s="1"/>
  <c r="G2371" i="10" a="1"/>
  <c r="I2370" i="10" a="1"/>
  <c r="I2370" i="10" s="1"/>
  <c r="G2370" i="10" a="1"/>
  <c r="G2370" i="10" s="1"/>
  <c r="I2369" i="10" a="1"/>
  <c r="I2369" i="10" s="1"/>
  <c r="G2369" i="10" a="1"/>
  <c r="G2369" i="10" s="1"/>
  <c r="J2369" i="10" s="1"/>
  <c r="I2368" i="10"/>
  <c r="I2368" i="10" a="1"/>
  <c r="G2368" i="10" a="1"/>
  <c r="G2368" i="10" s="1"/>
  <c r="J2368" i="10" s="1"/>
  <c r="J2367" i="10"/>
  <c r="I2367" i="10" a="1"/>
  <c r="I2367" i="10" s="1"/>
  <c r="G2367" i="10"/>
  <c r="G2367" i="10" a="1"/>
  <c r="I2366" i="10"/>
  <c r="I2366" i="10" a="1"/>
  <c r="G2366" i="10" a="1"/>
  <c r="G2366" i="10" s="1"/>
  <c r="J2366" i="10" s="1"/>
  <c r="I2365" i="10" a="1"/>
  <c r="I2365" i="10" s="1"/>
  <c r="G2365" i="10" a="1"/>
  <c r="G2365" i="10" s="1"/>
  <c r="J2365" i="10" s="1"/>
  <c r="I2364" i="10" a="1"/>
  <c r="I2364" i="10" s="1"/>
  <c r="J2364" i="10" s="1"/>
  <c r="G2364" i="10"/>
  <c r="G2364" i="10" a="1"/>
  <c r="I2363" i="10" a="1"/>
  <c r="I2363" i="10" s="1"/>
  <c r="G2363" i="10"/>
  <c r="J2363" i="10" s="1"/>
  <c r="G2363" i="10" a="1"/>
  <c r="I2362" i="10"/>
  <c r="I2362" i="10" a="1"/>
  <c r="G2362" i="10"/>
  <c r="J2362" i="10" s="1"/>
  <c r="G2362" i="10" a="1"/>
  <c r="I2361" i="10" a="1"/>
  <c r="I2361" i="10" s="1"/>
  <c r="G2361" i="10"/>
  <c r="J2361" i="10" s="1"/>
  <c r="G2361" i="10" a="1"/>
  <c r="I2360" i="10" a="1"/>
  <c r="I2360" i="10" s="1"/>
  <c r="G2360" i="10" a="1"/>
  <c r="G2360" i="10" s="1"/>
  <c r="I2359" i="10" a="1"/>
  <c r="I2359" i="10" s="1"/>
  <c r="G2359" i="10" a="1"/>
  <c r="G2359" i="10" s="1"/>
  <c r="J2359" i="10" s="1"/>
  <c r="I2358" i="10"/>
  <c r="I2358" i="10" a="1"/>
  <c r="G2358" i="10"/>
  <c r="J2358" i="10" s="1"/>
  <c r="G2358" i="10" a="1"/>
  <c r="I2357" i="10" a="1"/>
  <c r="I2357" i="10" s="1"/>
  <c r="G2357" i="10" a="1"/>
  <c r="G2357" i="10" s="1"/>
  <c r="J2357" i="10" s="1"/>
  <c r="I2356" i="10" a="1"/>
  <c r="I2356" i="10" s="1"/>
  <c r="G2356" i="10" a="1"/>
  <c r="G2356" i="10" s="1"/>
  <c r="I2355" i="10" a="1"/>
  <c r="I2355" i="10" s="1"/>
  <c r="G2355" i="10" a="1"/>
  <c r="G2355" i="10" s="1"/>
  <c r="J2355" i="10" s="1"/>
  <c r="J2354" i="10"/>
  <c r="I2354" i="10"/>
  <c r="I2354" i="10" a="1"/>
  <c r="G2354" i="10"/>
  <c r="G2354" i="10" a="1"/>
  <c r="I2353" i="10" a="1"/>
  <c r="I2353" i="10" s="1"/>
  <c r="G2353" i="10"/>
  <c r="J2353" i="10" s="1"/>
  <c r="G2353" i="10" a="1"/>
  <c r="I2352" i="10"/>
  <c r="I2352" i="10" a="1"/>
  <c r="G2352" i="10" a="1"/>
  <c r="G2352" i="10" s="1"/>
  <c r="J2352" i="10" s="1"/>
  <c r="I2351" i="10" a="1"/>
  <c r="I2351" i="10" s="1"/>
  <c r="G2351" i="10"/>
  <c r="J2351" i="10" s="1"/>
  <c r="G2351" i="10" a="1"/>
  <c r="I2350" i="10" a="1"/>
  <c r="I2350" i="10" s="1"/>
  <c r="G2350" i="10"/>
  <c r="J2350" i="10" s="1"/>
  <c r="G2350" i="10" a="1"/>
  <c r="I2349" i="10" a="1"/>
  <c r="I2349" i="10" s="1"/>
  <c r="G2349" i="10" a="1"/>
  <c r="G2349" i="10" s="1"/>
  <c r="J2349" i="10" s="1"/>
  <c r="I2348" i="10" a="1"/>
  <c r="I2348" i="10" s="1"/>
  <c r="G2348" i="10"/>
  <c r="J2348" i="10" s="1"/>
  <c r="G2348" i="10" a="1"/>
  <c r="I2347" i="10" a="1"/>
  <c r="I2347" i="10" s="1"/>
  <c r="G2347" i="10"/>
  <c r="J2347" i="10" s="1"/>
  <c r="G2347" i="10" a="1"/>
  <c r="I2346" i="10" a="1"/>
  <c r="I2346" i="10" s="1"/>
  <c r="G2346" i="10" a="1"/>
  <c r="G2346" i="10" s="1"/>
  <c r="I2345" i="10" a="1"/>
  <c r="I2345" i="10" s="1"/>
  <c r="G2345" i="10" a="1"/>
  <c r="G2345" i="10" s="1"/>
  <c r="J2345" i="10" s="1"/>
  <c r="I2344" i="10"/>
  <c r="I2344" i="10" a="1"/>
  <c r="G2344" i="10" a="1"/>
  <c r="G2344" i="10" s="1"/>
  <c r="J2344" i="10" s="1"/>
  <c r="J2343" i="10"/>
  <c r="I2343" i="10" a="1"/>
  <c r="I2343" i="10" s="1"/>
  <c r="G2343" i="10"/>
  <c r="G2343" i="10" a="1"/>
  <c r="I2342" i="10"/>
  <c r="I2342" i="10" a="1"/>
  <c r="G2342" i="10" a="1"/>
  <c r="G2342" i="10" s="1"/>
  <c r="J2342" i="10" s="1"/>
  <c r="I2341" i="10" a="1"/>
  <c r="I2341" i="10" s="1"/>
  <c r="G2341" i="10" a="1"/>
  <c r="G2341" i="10" s="1"/>
  <c r="J2341" i="10" s="1"/>
  <c r="I2340" i="10" a="1"/>
  <c r="I2340" i="10" s="1"/>
  <c r="J2340" i="10" s="1"/>
  <c r="G2340" i="10"/>
  <c r="G2340" i="10" a="1"/>
  <c r="I2339" i="10" a="1"/>
  <c r="I2339" i="10" s="1"/>
  <c r="G2339" i="10"/>
  <c r="J2339" i="10" s="1"/>
  <c r="G2339" i="10" a="1"/>
  <c r="I2338" i="10"/>
  <c r="I2338" i="10" a="1"/>
  <c r="G2338" i="10"/>
  <c r="J2338" i="10" s="1"/>
  <c r="G2338" i="10" a="1"/>
  <c r="I2337" i="10" a="1"/>
  <c r="I2337" i="10" s="1"/>
  <c r="G2337" i="10"/>
  <c r="J2337" i="10" s="1"/>
  <c r="G2337" i="10" a="1"/>
  <c r="I2336" i="10" a="1"/>
  <c r="I2336" i="10" s="1"/>
  <c r="G2336" i="10" a="1"/>
  <c r="G2336" i="10" s="1"/>
  <c r="J2336" i="10" s="1"/>
  <c r="I2335" i="10" a="1"/>
  <c r="I2335" i="10" s="1"/>
  <c r="G2335" i="10" a="1"/>
  <c r="G2335" i="10" s="1"/>
  <c r="J2335" i="10" s="1"/>
  <c r="I2334" i="10"/>
  <c r="I2334" i="10" a="1"/>
  <c r="G2334" i="10"/>
  <c r="J2334" i="10" s="1"/>
  <c r="G2334" i="10" a="1"/>
  <c r="I2333" i="10" a="1"/>
  <c r="I2333" i="10" s="1"/>
  <c r="G2333" i="10" a="1"/>
  <c r="G2333" i="10" s="1"/>
  <c r="J2333" i="10" s="1"/>
  <c r="I2332" i="10" a="1"/>
  <c r="I2332" i="10" s="1"/>
  <c r="G2332" i="10" a="1"/>
  <c r="G2332" i="10" s="1"/>
  <c r="J2332" i="10" s="1"/>
  <c r="I2331" i="10" a="1"/>
  <c r="I2331" i="10" s="1"/>
  <c r="G2331" i="10" a="1"/>
  <c r="G2331" i="10" s="1"/>
  <c r="J2331" i="10" s="1"/>
  <c r="J2330" i="10"/>
  <c r="I2330" i="10"/>
  <c r="I2330" i="10" a="1"/>
  <c r="G2330" i="10"/>
  <c r="G2330" i="10" a="1"/>
  <c r="I2329" i="10" a="1"/>
  <c r="I2329" i="10" s="1"/>
  <c r="G2329" i="10"/>
  <c r="J2329" i="10" s="1"/>
  <c r="G2329" i="10" a="1"/>
  <c r="I2328" i="10"/>
  <c r="I2328" i="10" a="1"/>
  <c r="G2328" i="10" a="1"/>
  <c r="G2328" i="10" s="1"/>
  <c r="J2328" i="10" s="1"/>
  <c r="I2327" i="10" a="1"/>
  <c r="I2327" i="10" s="1"/>
  <c r="G2327" i="10"/>
  <c r="J2327" i="10" s="1"/>
  <c r="G2327" i="10" a="1"/>
  <c r="I2326" i="10" a="1"/>
  <c r="I2326" i="10" s="1"/>
  <c r="G2326" i="10"/>
  <c r="J2326" i="10" s="1"/>
  <c r="G2326" i="10" a="1"/>
  <c r="I2325" i="10" a="1"/>
  <c r="I2325" i="10" s="1"/>
  <c r="G2325" i="10" a="1"/>
  <c r="G2325" i="10" s="1"/>
  <c r="J2325" i="10" s="1"/>
  <c r="I2324" i="10" a="1"/>
  <c r="I2324" i="10" s="1"/>
  <c r="G2324" i="10"/>
  <c r="G2324" i="10" a="1"/>
  <c r="I2323" i="10" a="1"/>
  <c r="I2323" i="10" s="1"/>
  <c r="G2323" i="10"/>
  <c r="J2323" i="10" s="1"/>
  <c r="G2323" i="10" a="1"/>
  <c r="I2322" i="10" a="1"/>
  <c r="I2322" i="10" s="1"/>
  <c r="G2322" i="10" a="1"/>
  <c r="G2322" i="10" s="1"/>
  <c r="I2321" i="10" a="1"/>
  <c r="I2321" i="10" s="1"/>
  <c r="G2321" i="10" a="1"/>
  <c r="G2321" i="10" s="1"/>
  <c r="J2321" i="10" s="1"/>
  <c r="I2320" i="10"/>
  <c r="I2320" i="10" a="1"/>
  <c r="G2320" i="10" a="1"/>
  <c r="G2320" i="10" s="1"/>
  <c r="J2320" i="10" s="1"/>
  <c r="J2319" i="10"/>
  <c r="I2319" i="10" a="1"/>
  <c r="I2319" i="10" s="1"/>
  <c r="G2319" i="10"/>
  <c r="G2319" i="10" a="1"/>
  <c r="I2318" i="10"/>
  <c r="I2318" i="10" a="1"/>
  <c r="G2318" i="10" a="1"/>
  <c r="G2318" i="10" s="1"/>
  <c r="J2318" i="10" s="1"/>
  <c r="I2317" i="10" a="1"/>
  <c r="I2317" i="10" s="1"/>
  <c r="G2317" i="10" a="1"/>
  <c r="G2317" i="10" s="1"/>
  <c r="J2317" i="10" s="1"/>
  <c r="I2316" i="10" a="1"/>
  <c r="I2316" i="10" s="1"/>
  <c r="J2316" i="10" s="1"/>
  <c r="G2316" i="10"/>
  <c r="G2316" i="10" a="1"/>
  <c r="I2315" i="10" a="1"/>
  <c r="I2315" i="10" s="1"/>
  <c r="G2315" i="10"/>
  <c r="J2315" i="10" s="1"/>
  <c r="G2315" i="10" a="1"/>
  <c r="I2314" i="10"/>
  <c r="I2314" i="10" a="1"/>
  <c r="G2314" i="10"/>
  <c r="J2314" i="10" s="1"/>
  <c r="G2314" i="10" a="1"/>
  <c r="I2313" i="10" a="1"/>
  <c r="I2313" i="10" s="1"/>
  <c r="G2313" i="10"/>
  <c r="J2313" i="10" s="1"/>
  <c r="G2313" i="10" a="1"/>
  <c r="I2312" i="10" a="1"/>
  <c r="I2312" i="10" s="1"/>
  <c r="G2312" i="10" a="1"/>
  <c r="G2312" i="10" s="1"/>
  <c r="J2312" i="10" s="1"/>
  <c r="I2311" i="10" a="1"/>
  <c r="I2311" i="10" s="1"/>
  <c r="G2311" i="10" a="1"/>
  <c r="G2311" i="10" s="1"/>
  <c r="J2311" i="10" s="1"/>
  <c r="I2310" i="10"/>
  <c r="I2310" i="10" a="1"/>
  <c r="G2310" i="10"/>
  <c r="J2310" i="10" s="1"/>
  <c r="G2310" i="10" a="1"/>
  <c r="I2309" i="10" a="1"/>
  <c r="I2309" i="10" s="1"/>
  <c r="G2309" i="10" a="1"/>
  <c r="G2309" i="10" s="1"/>
  <c r="J2309" i="10" s="1"/>
  <c r="I2308" i="10" a="1"/>
  <c r="I2308" i="10" s="1"/>
  <c r="G2308" i="10" a="1"/>
  <c r="G2308" i="10" s="1"/>
  <c r="J2308" i="10" s="1"/>
  <c r="I2307" i="10" a="1"/>
  <c r="I2307" i="10" s="1"/>
  <c r="G2307" i="10" a="1"/>
  <c r="G2307" i="10" s="1"/>
  <c r="J2307" i="10" s="1"/>
  <c r="J2306" i="10"/>
  <c r="I2306" i="10"/>
  <c r="I2306" i="10" a="1"/>
  <c r="G2306" i="10"/>
  <c r="G2306" i="10" a="1"/>
  <c r="I2305" i="10" a="1"/>
  <c r="I2305" i="10" s="1"/>
  <c r="G2305" i="10"/>
  <c r="J2305" i="10" s="1"/>
  <c r="G2305" i="10" a="1"/>
  <c r="I2304" i="10"/>
  <c r="I2304" i="10" a="1"/>
  <c r="G2304" i="10" a="1"/>
  <c r="G2304" i="10" s="1"/>
  <c r="J2304" i="10" s="1"/>
  <c r="I2303" i="10" a="1"/>
  <c r="I2303" i="10" s="1"/>
  <c r="G2303" i="10"/>
  <c r="J2303" i="10" s="1"/>
  <c r="G2303" i="10" a="1"/>
  <c r="I2302" i="10" a="1"/>
  <c r="I2302" i="10" s="1"/>
  <c r="G2302" i="10"/>
  <c r="J2302" i="10" s="1"/>
  <c r="G2302" i="10" a="1"/>
  <c r="I2301" i="10" a="1"/>
  <c r="I2301" i="10" s="1"/>
  <c r="G2301" i="10" a="1"/>
  <c r="G2301" i="10" s="1"/>
  <c r="J2301" i="10" s="1"/>
  <c r="I2300" i="10" a="1"/>
  <c r="I2300" i="10" s="1"/>
  <c r="G2300" i="10"/>
  <c r="J2300" i="10" s="1"/>
  <c r="G2300" i="10" a="1"/>
  <c r="I2299" i="10" a="1"/>
  <c r="I2299" i="10" s="1"/>
  <c r="G2299" i="10"/>
  <c r="J2299" i="10" s="1"/>
  <c r="G2299" i="10" a="1"/>
  <c r="I2298" i="10" a="1"/>
  <c r="I2298" i="10" s="1"/>
  <c r="G2298" i="10" a="1"/>
  <c r="G2298" i="10" s="1"/>
  <c r="I2297" i="10" a="1"/>
  <c r="I2297" i="10" s="1"/>
  <c r="G2297" i="10" a="1"/>
  <c r="G2297" i="10" s="1"/>
  <c r="J2297" i="10" s="1"/>
  <c r="I2296" i="10"/>
  <c r="I2296" i="10" a="1"/>
  <c r="G2296" i="10" a="1"/>
  <c r="G2296" i="10" s="1"/>
  <c r="J2296" i="10" s="1"/>
  <c r="J2295" i="10"/>
  <c r="I2295" i="10" a="1"/>
  <c r="I2295" i="10" s="1"/>
  <c r="G2295" i="10"/>
  <c r="G2295" i="10" a="1"/>
  <c r="I2294" i="10"/>
  <c r="I2294" i="10" a="1"/>
  <c r="G2294" i="10" a="1"/>
  <c r="G2294" i="10" s="1"/>
  <c r="J2294" i="10" s="1"/>
  <c r="I2293" i="10" a="1"/>
  <c r="I2293" i="10" s="1"/>
  <c r="G2293" i="10" a="1"/>
  <c r="G2293" i="10" s="1"/>
  <c r="J2293" i="10" s="1"/>
  <c r="I2292" i="10" a="1"/>
  <c r="I2292" i="10" s="1"/>
  <c r="J2292" i="10" s="1"/>
  <c r="G2292" i="10"/>
  <c r="G2292" i="10" a="1"/>
  <c r="I2291" i="10" a="1"/>
  <c r="I2291" i="10" s="1"/>
  <c r="G2291" i="10"/>
  <c r="J2291" i="10" s="1"/>
  <c r="G2291" i="10" a="1"/>
  <c r="I2290" i="10"/>
  <c r="I2290" i="10" a="1"/>
  <c r="G2290" i="10"/>
  <c r="J2290" i="10" s="1"/>
  <c r="G2290" i="10" a="1"/>
  <c r="I2289" i="10" a="1"/>
  <c r="I2289" i="10" s="1"/>
  <c r="G2289" i="10"/>
  <c r="J2289" i="10" s="1"/>
  <c r="G2289" i="10" a="1"/>
  <c r="I2288" i="10" a="1"/>
  <c r="I2288" i="10" s="1"/>
  <c r="G2288" i="10" a="1"/>
  <c r="G2288" i="10" s="1"/>
  <c r="I2287" i="10" a="1"/>
  <c r="I2287" i="10" s="1"/>
  <c r="G2287" i="10" a="1"/>
  <c r="G2287" i="10" s="1"/>
  <c r="J2287" i="10" s="1"/>
  <c r="I2286" i="10"/>
  <c r="I2286" i="10" a="1"/>
  <c r="G2286" i="10"/>
  <c r="J2286" i="10" s="1"/>
  <c r="G2286" i="10" a="1"/>
  <c r="I2285" i="10" a="1"/>
  <c r="I2285" i="10" s="1"/>
  <c r="G2285" i="10" a="1"/>
  <c r="G2285" i="10" s="1"/>
  <c r="J2285" i="10" s="1"/>
  <c r="I2284" i="10" a="1"/>
  <c r="I2284" i="10" s="1"/>
  <c r="G2284" i="10" a="1"/>
  <c r="G2284" i="10" s="1"/>
  <c r="I2283" i="10" a="1"/>
  <c r="I2283" i="10" s="1"/>
  <c r="G2283" i="10" a="1"/>
  <c r="G2283" i="10" s="1"/>
  <c r="J2283" i="10" s="1"/>
  <c r="J2282" i="10"/>
  <c r="I2282" i="10"/>
  <c r="I2282" i="10" a="1"/>
  <c r="G2282" i="10"/>
  <c r="G2282" i="10" a="1"/>
  <c r="I2281" i="10" a="1"/>
  <c r="I2281" i="10" s="1"/>
  <c r="G2281" i="10"/>
  <c r="J2281" i="10" s="1"/>
  <c r="G2281" i="10" a="1"/>
  <c r="I2280" i="10"/>
  <c r="I2280" i="10" a="1"/>
  <c r="G2280" i="10" a="1"/>
  <c r="G2280" i="10" s="1"/>
  <c r="J2280" i="10" s="1"/>
  <c r="I2279" i="10" a="1"/>
  <c r="I2279" i="10" s="1"/>
  <c r="G2279" i="10"/>
  <c r="J2279" i="10" s="1"/>
  <c r="G2279" i="10" a="1"/>
  <c r="I2278" i="10" a="1"/>
  <c r="I2278" i="10" s="1"/>
  <c r="G2278" i="10"/>
  <c r="J2278" i="10" s="1"/>
  <c r="G2278" i="10" a="1"/>
  <c r="I2277" i="10" a="1"/>
  <c r="I2277" i="10" s="1"/>
  <c r="G2277" i="10" a="1"/>
  <c r="G2277" i="10" s="1"/>
  <c r="J2277" i="10" s="1"/>
  <c r="I2276" i="10" a="1"/>
  <c r="I2276" i="10" s="1"/>
  <c r="G2276" i="10"/>
  <c r="J2276" i="10" s="1"/>
  <c r="G2276" i="10" a="1"/>
  <c r="I2275" i="10" a="1"/>
  <c r="I2275" i="10" s="1"/>
  <c r="G2275" i="10"/>
  <c r="J2275" i="10" s="1"/>
  <c r="G2275" i="10" a="1"/>
  <c r="I2274" i="10" a="1"/>
  <c r="I2274" i="10" s="1"/>
  <c r="G2274" i="10" a="1"/>
  <c r="G2274" i="10" s="1"/>
  <c r="I2273" i="10" a="1"/>
  <c r="I2273" i="10" s="1"/>
  <c r="G2273" i="10" a="1"/>
  <c r="G2273" i="10" s="1"/>
  <c r="J2273" i="10" s="1"/>
  <c r="I2272" i="10"/>
  <c r="I2272" i="10" a="1"/>
  <c r="G2272" i="10" a="1"/>
  <c r="G2272" i="10" s="1"/>
  <c r="J2272" i="10" s="1"/>
  <c r="J2271" i="10"/>
  <c r="I2271" i="10" a="1"/>
  <c r="I2271" i="10" s="1"/>
  <c r="G2271" i="10"/>
  <c r="G2271" i="10" a="1"/>
  <c r="I2270" i="10"/>
  <c r="I2270" i="10" a="1"/>
  <c r="G2270" i="10" a="1"/>
  <c r="G2270" i="10" s="1"/>
  <c r="J2270" i="10" s="1"/>
  <c r="I2269" i="10" a="1"/>
  <c r="I2269" i="10" s="1"/>
  <c r="G2269" i="10" a="1"/>
  <c r="G2269" i="10" s="1"/>
  <c r="J2269" i="10" s="1"/>
  <c r="I2268" i="10" a="1"/>
  <c r="I2268" i="10" s="1"/>
  <c r="J2268" i="10" s="1"/>
  <c r="G2268" i="10"/>
  <c r="G2268" i="10" a="1"/>
  <c r="I2267" i="10" a="1"/>
  <c r="I2267" i="10" s="1"/>
  <c r="G2267" i="10"/>
  <c r="J2267" i="10" s="1"/>
  <c r="G2267" i="10" a="1"/>
  <c r="I2266" i="10"/>
  <c r="I2266" i="10" a="1"/>
  <c r="G2266" i="10"/>
  <c r="J2266" i="10" s="1"/>
  <c r="G2266" i="10" a="1"/>
  <c r="I2265" i="10" a="1"/>
  <c r="I2265" i="10" s="1"/>
  <c r="G2265" i="10"/>
  <c r="J2265" i="10" s="1"/>
  <c r="G2265" i="10" a="1"/>
  <c r="I2264" i="10" a="1"/>
  <c r="I2264" i="10" s="1"/>
  <c r="G2264" i="10" a="1"/>
  <c r="G2264" i="10" s="1"/>
  <c r="J2264" i="10" s="1"/>
  <c r="I2263" i="10" a="1"/>
  <c r="I2263" i="10" s="1"/>
  <c r="G2263" i="10" a="1"/>
  <c r="G2263" i="10" s="1"/>
  <c r="J2263" i="10" s="1"/>
  <c r="I2262" i="10"/>
  <c r="I2262" i="10" a="1"/>
  <c r="G2262" i="10"/>
  <c r="J2262" i="10" s="1"/>
  <c r="G2262" i="10" a="1"/>
  <c r="I2261" i="10" a="1"/>
  <c r="I2261" i="10" s="1"/>
  <c r="G2261" i="10" a="1"/>
  <c r="G2261" i="10" s="1"/>
  <c r="J2261" i="10" s="1"/>
  <c r="I2260" i="10" a="1"/>
  <c r="I2260" i="10" s="1"/>
  <c r="G2260" i="10" a="1"/>
  <c r="G2260" i="10" s="1"/>
  <c r="J2260" i="10" s="1"/>
  <c r="I2259" i="10" a="1"/>
  <c r="I2259" i="10" s="1"/>
  <c r="G2259" i="10" a="1"/>
  <c r="G2259" i="10" s="1"/>
  <c r="J2259" i="10" s="1"/>
  <c r="J2258" i="10"/>
  <c r="I2258" i="10"/>
  <c r="I2258" i="10" a="1"/>
  <c r="G2258" i="10"/>
  <c r="G2258" i="10" a="1"/>
  <c r="I2257" i="10" a="1"/>
  <c r="I2257" i="10" s="1"/>
  <c r="G2257" i="10"/>
  <c r="J2257" i="10" s="1"/>
  <c r="G2257" i="10" a="1"/>
  <c r="I2256" i="10"/>
  <c r="I2256" i="10" a="1"/>
  <c r="G2256" i="10" a="1"/>
  <c r="G2256" i="10" s="1"/>
  <c r="J2256" i="10" s="1"/>
  <c r="I2255" i="10" a="1"/>
  <c r="I2255" i="10" s="1"/>
  <c r="G2255" i="10"/>
  <c r="J2255" i="10" s="1"/>
  <c r="G2255" i="10" a="1"/>
  <c r="I2254" i="10" a="1"/>
  <c r="I2254" i="10" s="1"/>
  <c r="G2254" i="10"/>
  <c r="G2254" i="10" a="1"/>
  <c r="I2253" i="10" a="1"/>
  <c r="I2253" i="10" s="1"/>
  <c r="G2253" i="10" a="1"/>
  <c r="G2253" i="10" s="1"/>
  <c r="J2253" i="10" s="1"/>
  <c r="I2252" i="10" a="1"/>
  <c r="I2252" i="10" s="1"/>
  <c r="G2252" i="10"/>
  <c r="G2252" i="10" a="1"/>
  <c r="I2251" i="10" a="1"/>
  <c r="I2251" i="10" s="1"/>
  <c r="G2251" i="10"/>
  <c r="J2251" i="10" s="1"/>
  <c r="G2251" i="10" a="1"/>
  <c r="I2250" i="10" a="1"/>
  <c r="I2250" i="10" s="1"/>
  <c r="G2250" i="10" a="1"/>
  <c r="G2250" i="10" s="1"/>
  <c r="I2249" i="10" a="1"/>
  <c r="I2249" i="10" s="1"/>
  <c r="G2249" i="10" a="1"/>
  <c r="G2249" i="10" s="1"/>
  <c r="J2249" i="10" s="1"/>
  <c r="I2248" i="10"/>
  <c r="I2248" i="10" a="1"/>
  <c r="G2248" i="10" a="1"/>
  <c r="G2248" i="10" s="1"/>
  <c r="J2248" i="10" s="1"/>
  <c r="J2247" i="10"/>
  <c r="I2247" i="10" a="1"/>
  <c r="I2247" i="10" s="1"/>
  <c r="G2247" i="10"/>
  <c r="G2247" i="10" a="1"/>
  <c r="I2246" i="10"/>
  <c r="I2246" i="10" a="1"/>
  <c r="G2246" i="10" a="1"/>
  <c r="G2246" i="10" s="1"/>
  <c r="J2246" i="10" s="1"/>
  <c r="I2245" i="10" a="1"/>
  <c r="I2245" i="10" s="1"/>
  <c r="G2245" i="10" a="1"/>
  <c r="G2245" i="10" s="1"/>
  <c r="J2245" i="10" s="1"/>
  <c r="I2244" i="10" a="1"/>
  <c r="I2244" i="10" s="1"/>
  <c r="J2244" i="10" s="1"/>
  <c r="G2244" i="10"/>
  <c r="G2244" i="10" a="1"/>
  <c r="I2243" i="10" a="1"/>
  <c r="I2243" i="10" s="1"/>
  <c r="G2243" i="10"/>
  <c r="J2243" i="10" s="1"/>
  <c r="G2243" i="10" a="1"/>
  <c r="I2242" i="10"/>
  <c r="I2242" i="10" a="1"/>
  <c r="G2242" i="10"/>
  <c r="J2242" i="10" s="1"/>
  <c r="G2242" i="10" a="1"/>
  <c r="I2241" i="10" a="1"/>
  <c r="I2241" i="10" s="1"/>
  <c r="G2241" i="10"/>
  <c r="J2241" i="10" s="1"/>
  <c r="G2241" i="10" a="1"/>
  <c r="I2240" i="10" a="1"/>
  <c r="I2240" i="10" s="1"/>
  <c r="G2240" i="10" a="1"/>
  <c r="G2240" i="10" s="1"/>
  <c r="J2240" i="10" s="1"/>
  <c r="I2239" i="10" a="1"/>
  <c r="I2239" i="10" s="1"/>
  <c r="G2239" i="10" a="1"/>
  <c r="G2239" i="10" s="1"/>
  <c r="J2239" i="10" s="1"/>
  <c r="I2238" i="10"/>
  <c r="I2238" i="10" a="1"/>
  <c r="G2238" i="10"/>
  <c r="J2238" i="10" s="1"/>
  <c r="G2238" i="10" a="1"/>
  <c r="I2237" i="10" a="1"/>
  <c r="I2237" i="10" s="1"/>
  <c r="G2237" i="10" a="1"/>
  <c r="G2237" i="10" s="1"/>
  <c r="J2237" i="10" s="1"/>
  <c r="I2236" i="10" a="1"/>
  <c r="I2236" i="10" s="1"/>
  <c r="G2236" i="10" a="1"/>
  <c r="G2236" i="10" s="1"/>
  <c r="J2236" i="10" s="1"/>
  <c r="I2235" i="10" a="1"/>
  <c r="I2235" i="10" s="1"/>
  <c r="G2235" i="10" a="1"/>
  <c r="G2235" i="10" s="1"/>
  <c r="J2235" i="10" s="1"/>
  <c r="J2234" i="10"/>
  <c r="I2234" i="10"/>
  <c r="I2234" i="10" a="1"/>
  <c r="G2234" i="10"/>
  <c r="G2234" i="10" a="1"/>
  <c r="I2233" i="10" a="1"/>
  <c r="I2233" i="10" s="1"/>
  <c r="G2233" i="10"/>
  <c r="J2233" i="10" s="1"/>
  <c r="G2233" i="10" a="1"/>
  <c r="I2232" i="10"/>
  <c r="I2232" i="10" a="1"/>
  <c r="G2232" i="10" a="1"/>
  <c r="G2232" i="10" s="1"/>
  <c r="J2232" i="10" s="1"/>
  <c r="I2231" i="10" a="1"/>
  <c r="I2231" i="10" s="1"/>
  <c r="G2231" i="10"/>
  <c r="J2231" i="10" s="1"/>
  <c r="G2231" i="10" a="1"/>
  <c r="I2230" i="10" a="1"/>
  <c r="I2230" i="10" s="1"/>
  <c r="G2230" i="10"/>
  <c r="J2230" i="10" s="1"/>
  <c r="G2230" i="10" a="1"/>
  <c r="I2229" i="10" a="1"/>
  <c r="I2229" i="10" s="1"/>
  <c r="G2229" i="10" a="1"/>
  <c r="G2229" i="10" s="1"/>
  <c r="J2229" i="10" s="1"/>
  <c r="I2228" i="10" a="1"/>
  <c r="I2228" i="10" s="1"/>
  <c r="G2228" i="10"/>
  <c r="J2228" i="10" s="1"/>
  <c r="G2228" i="10" a="1"/>
  <c r="I2227" i="10" a="1"/>
  <c r="I2227" i="10" s="1"/>
  <c r="G2227" i="10"/>
  <c r="J2227" i="10" s="1"/>
  <c r="G2227" i="10" a="1"/>
  <c r="I2226" i="10" a="1"/>
  <c r="I2226" i="10" s="1"/>
  <c r="G2226" i="10" a="1"/>
  <c r="G2226" i="10" s="1"/>
  <c r="I2225" i="10" a="1"/>
  <c r="I2225" i="10" s="1"/>
  <c r="G2225" i="10" a="1"/>
  <c r="G2225" i="10" s="1"/>
  <c r="J2225" i="10" s="1"/>
  <c r="I2224" i="10"/>
  <c r="I2224" i="10" a="1"/>
  <c r="G2224" i="10" a="1"/>
  <c r="G2224" i="10" s="1"/>
  <c r="J2224" i="10" s="1"/>
  <c r="J2223" i="10"/>
  <c r="I2223" i="10" a="1"/>
  <c r="I2223" i="10" s="1"/>
  <c r="G2223" i="10"/>
  <c r="G2223" i="10" a="1"/>
  <c r="I2222" i="10"/>
  <c r="I2222" i="10" a="1"/>
  <c r="G2222" i="10" a="1"/>
  <c r="G2222" i="10" s="1"/>
  <c r="J2222" i="10" s="1"/>
  <c r="I2221" i="10" a="1"/>
  <c r="I2221" i="10" s="1"/>
  <c r="G2221" i="10" a="1"/>
  <c r="G2221" i="10" s="1"/>
  <c r="J2221" i="10" s="1"/>
  <c r="I2220" i="10" a="1"/>
  <c r="I2220" i="10" s="1"/>
  <c r="J2220" i="10" s="1"/>
  <c r="G2220" i="10"/>
  <c r="G2220" i="10" a="1"/>
  <c r="I2219" i="10" a="1"/>
  <c r="I2219" i="10" s="1"/>
  <c r="G2219" i="10"/>
  <c r="J2219" i="10" s="1"/>
  <c r="G2219" i="10" a="1"/>
  <c r="I2218" i="10"/>
  <c r="I2218" i="10" a="1"/>
  <c r="G2218" i="10"/>
  <c r="J2218" i="10" s="1"/>
  <c r="G2218" i="10" a="1"/>
  <c r="I2217" i="10" a="1"/>
  <c r="I2217" i="10" s="1"/>
  <c r="G2217" i="10"/>
  <c r="J2217" i="10" s="1"/>
  <c r="G2217" i="10" a="1"/>
  <c r="I2216" i="10" a="1"/>
  <c r="I2216" i="10" s="1"/>
  <c r="G2216" i="10" a="1"/>
  <c r="G2216" i="10" s="1"/>
  <c r="I2215" i="10" a="1"/>
  <c r="I2215" i="10" s="1"/>
  <c r="G2215" i="10" a="1"/>
  <c r="G2215" i="10" s="1"/>
  <c r="J2215" i="10" s="1"/>
  <c r="I2214" i="10"/>
  <c r="I2214" i="10" a="1"/>
  <c r="G2214" i="10"/>
  <c r="J2214" i="10" s="1"/>
  <c r="G2214" i="10" a="1"/>
  <c r="I2213" i="10" a="1"/>
  <c r="I2213" i="10" s="1"/>
  <c r="G2213" i="10" a="1"/>
  <c r="G2213" i="10" s="1"/>
  <c r="J2213" i="10" s="1"/>
  <c r="I2212" i="10" a="1"/>
  <c r="I2212" i="10" s="1"/>
  <c r="G2212" i="10" a="1"/>
  <c r="G2212" i="10" s="1"/>
  <c r="I2211" i="10" a="1"/>
  <c r="I2211" i="10" s="1"/>
  <c r="G2211" i="10" a="1"/>
  <c r="G2211" i="10" s="1"/>
  <c r="J2211" i="10" s="1"/>
  <c r="J2210" i="10"/>
  <c r="I2210" i="10"/>
  <c r="I2210" i="10" a="1"/>
  <c r="G2210" i="10"/>
  <c r="G2210" i="10" a="1"/>
  <c r="I2209" i="10" a="1"/>
  <c r="I2209" i="10" s="1"/>
  <c r="G2209" i="10"/>
  <c r="J2209" i="10" s="1"/>
  <c r="G2209" i="10" a="1"/>
  <c r="I2208" i="10"/>
  <c r="I2208" i="10" a="1"/>
  <c r="G2208" i="10" a="1"/>
  <c r="G2208" i="10" s="1"/>
  <c r="J2208" i="10" s="1"/>
  <c r="I2207" i="10" a="1"/>
  <c r="I2207" i="10" s="1"/>
  <c r="G2207" i="10"/>
  <c r="J2207" i="10" s="1"/>
  <c r="G2207" i="10" a="1"/>
  <c r="I2206" i="10" a="1"/>
  <c r="I2206" i="10" s="1"/>
  <c r="G2206" i="10"/>
  <c r="J2206" i="10" s="1"/>
  <c r="G2206" i="10" a="1"/>
  <c r="I2205" i="10" a="1"/>
  <c r="I2205" i="10" s="1"/>
  <c r="G2205" i="10" a="1"/>
  <c r="G2205" i="10" s="1"/>
  <c r="J2205" i="10" s="1"/>
  <c r="I2204" i="10" a="1"/>
  <c r="I2204" i="10" s="1"/>
  <c r="G2204" i="10"/>
  <c r="J2204" i="10" s="1"/>
  <c r="G2204" i="10" a="1"/>
  <c r="I2203" i="10" a="1"/>
  <c r="I2203" i="10" s="1"/>
  <c r="G2203" i="10"/>
  <c r="J2203" i="10" s="1"/>
  <c r="G2203" i="10" a="1"/>
  <c r="I2202" i="10" a="1"/>
  <c r="I2202" i="10" s="1"/>
  <c r="G2202" i="10" a="1"/>
  <c r="G2202" i="10" s="1"/>
  <c r="I2201" i="10" a="1"/>
  <c r="I2201" i="10" s="1"/>
  <c r="G2201" i="10" a="1"/>
  <c r="G2201" i="10" s="1"/>
  <c r="J2201" i="10" s="1"/>
  <c r="I2200" i="10" a="1"/>
  <c r="I2200" i="10" s="1"/>
  <c r="G2200" i="10" a="1"/>
  <c r="G2200" i="10" s="1"/>
  <c r="I2199" i="10" a="1"/>
  <c r="I2199" i="10" s="1"/>
  <c r="G2199" i="10"/>
  <c r="J2199" i="10" s="1"/>
  <c r="G2199" i="10" a="1"/>
  <c r="I2198" i="10" a="1"/>
  <c r="I2198" i="10" s="1"/>
  <c r="G2198" i="10" a="1"/>
  <c r="G2198" i="10" s="1"/>
  <c r="I2197" i="10" a="1"/>
  <c r="I2197" i="10" s="1"/>
  <c r="G2197" i="10" a="1"/>
  <c r="G2197" i="10" s="1"/>
  <c r="J2197" i="10" s="1"/>
  <c r="I2196" i="10" a="1"/>
  <c r="I2196" i="10" s="1"/>
  <c r="G2196" i="10" a="1"/>
  <c r="G2196" i="10" s="1"/>
  <c r="J2196" i="10" s="1"/>
  <c r="I2195" i="10" a="1"/>
  <c r="I2195" i="10" s="1"/>
  <c r="G2195" i="10" a="1"/>
  <c r="G2195" i="10" s="1"/>
  <c r="J2195" i="10" s="1"/>
  <c r="I2194" i="10"/>
  <c r="I2194" i="10" a="1"/>
  <c r="G2194" i="10" a="1"/>
  <c r="G2194" i="10" s="1"/>
  <c r="J2194" i="10" s="1"/>
  <c r="I2193" i="10" a="1"/>
  <c r="I2193" i="10" s="1"/>
  <c r="G2193" i="10"/>
  <c r="J2193" i="10" s="1"/>
  <c r="G2193" i="10" a="1"/>
  <c r="I2192" i="10" a="1"/>
  <c r="I2192" i="10" s="1"/>
  <c r="G2192" i="10" a="1"/>
  <c r="G2192" i="10" s="1"/>
  <c r="J2192" i="10" s="1"/>
  <c r="I2191" i="10" a="1"/>
  <c r="I2191" i="10" s="1"/>
  <c r="G2191" i="10" a="1"/>
  <c r="G2191" i="10" s="1"/>
  <c r="J2191" i="10" s="1"/>
  <c r="I2190" i="10" a="1"/>
  <c r="I2190" i="10" s="1"/>
  <c r="G2190" i="10"/>
  <c r="J2190" i="10" s="1"/>
  <c r="G2190" i="10" a="1"/>
  <c r="I2189" i="10" a="1"/>
  <c r="I2189" i="10" s="1"/>
  <c r="G2189" i="10" a="1"/>
  <c r="G2189" i="10" s="1"/>
  <c r="J2189" i="10" s="1"/>
  <c r="I2188" i="10" a="1"/>
  <c r="I2188" i="10" s="1"/>
  <c r="G2188" i="10" a="1"/>
  <c r="G2188" i="10" s="1"/>
  <c r="I2187" i="10" a="1"/>
  <c r="I2187" i="10" s="1"/>
  <c r="G2187" i="10" a="1"/>
  <c r="G2187" i="10" s="1"/>
  <c r="J2187" i="10" s="1"/>
  <c r="I2186" i="10" a="1"/>
  <c r="I2186" i="10" s="1"/>
  <c r="G2186" i="10" a="1"/>
  <c r="G2186" i="10" s="1"/>
  <c r="I2185" i="10" a="1"/>
  <c r="I2185" i="10" s="1"/>
  <c r="G2185" i="10" a="1"/>
  <c r="G2185" i="10" s="1"/>
  <c r="J2185" i="10" s="1"/>
  <c r="I2184" i="10"/>
  <c r="I2184" i="10" a="1"/>
  <c r="G2184" i="10" a="1"/>
  <c r="G2184" i="10" s="1"/>
  <c r="J2184" i="10" s="1"/>
  <c r="I2183" i="10" a="1"/>
  <c r="I2183" i="10" s="1"/>
  <c r="G2183" i="10"/>
  <c r="J2183" i="10" s="1"/>
  <c r="G2183" i="10" a="1"/>
  <c r="I2182" i="10" a="1"/>
  <c r="I2182" i="10" s="1"/>
  <c r="G2182" i="10" a="1"/>
  <c r="G2182" i="10" s="1"/>
  <c r="J2182" i="10" s="1"/>
  <c r="I2181" i="10" a="1"/>
  <c r="I2181" i="10" s="1"/>
  <c r="G2181" i="10" a="1"/>
  <c r="G2181" i="10" s="1"/>
  <c r="J2181" i="10" s="1"/>
  <c r="I2180" i="10" a="1"/>
  <c r="I2180" i="10" s="1"/>
  <c r="G2180" i="10"/>
  <c r="G2180" i="10" a="1"/>
  <c r="I2179" i="10" a="1"/>
  <c r="I2179" i="10" s="1"/>
  <c r="G2179" i="10"/>
  <c r="J2179" i="10" s="1"/>
  <c r="G2179" i="10" a="1"/>
  <c r="I2178" i="10" a="1"/>
  <c r="I2178" i="10" s="1"/>
  <c r="G2178" i="10" a="1"/>
  <c r="G2178" i="10" s="1"/>
  <c r="I2177" i="10" a="1"/>
  <c r="I2177" i="10" s="1"/>
  <c r="G2177" i="10" a="1"/>
  <c r="G2177" i="10" s="1"/>
  <c r="J2177" i="10" s="1"/>
  <c r="I2176" i="10"/>
  <c r="I2176" i="10" a="1"/>
  <c r="G2176" i="10" a="1"/>
  <c r="G2176" i="10" s="1"/>
  <c r="J2176" i="10" s="1"/>
  <c r="I2175" i="10" a="1"/>
  <c r="I2175" i="10" s="1"/>
  <c r="G2175" i="10" a="1"/>
  <c r="G2175" i="10" s="1"/>
  <c r="J2175" i="10" s="1"/>
  <c r="I2174" i="10"/>
  <c r="I2174" i="10" a="1"/>
  <c r="G2174" i="10" a="1"/>
  <c r="G2174" i="10" s="1"/>
  <c r="J2174" i="10" s="1"/>
  <c r="I2173" i="10" a="1"/>
  <c r="I2173" i="10" s="1"/>
  <c r="G2173" i="10" a="1"/>
  <c r="G2173" i="10" s="1"/>
  <c r="J2173" i="10" s="1"/>
  <c r="I2172" i="10" a="1"/>
  <c r="I2172" i="10" s="1"/>
  <c r="J2172" i="10" s="1"/>
  <c r="G2172" i="10"/>
  <c r="G2172" i="10" a="1"/>
  <c r="I2171" i="10" a="1"/>
  <c r="I2171" i="10" s="1"/>
  <c r="G2171" i="10" a="1"/>
  <c r="G2171" i="10" s="1"/>
  <c r="J2171" i="10" s="1"/>
  <c r="I2170" i="10"/>
  <c r="I2170" i="10" a="1"/>
  <c r="G2170" i="10"/>
  <c r="J2170" i="10" s="1"/>
  <c r="G2170" i="10" a="1"/>
  <c r="I2169" i="10" a="1"/>
  <c r="I2169" i="10" s="1"/>
  <c r="G2169" i="10"/>
  <c r="J2169" i="10" s="1"/>
  <c r="G2169" i="10" a="1"/>
  <c r="I2168" i="10" a="1"/>
  <c r="I2168" i="10" s="1"/>
  <c r="G2168" i="10" a="1"/>
  <c r="G2168" i="10" s="1"/>
  <c r="J2168" i="10" s="1"/>
  <c r="I2167" i="10" a="1"/>
  <c r="I2167" i="10" s="1"/>
  <c r="G2167" i="10" a="1"/>
  <c r="G2167" i="10" s="1"/>
  <c r="J2167" i="10" s="1"/>
  <c r="I2166" i="10" a="1"/>
  <c r="I2166" i="10" s="1"/>
  <c r="G2166" i="10"/>
  <c r="G2166" i="10" a="1"/>
  <c r="I2165" i="10" a="1"/>
  <c r="I2165" i="10" s="1"/>
  <c r="G2165" i="10" a="1"/>
  <c r="G2165" i="10" s="1"/>
  <c r="J2165" i="10" s="1"/>
  <c r="I2164" i="10" a="1"/>
  <c r="I2164" i="10" s="1"/>
  <c r="G2164" i="10" a="1"/>
  <c r="G2164" i="10" s="1"/>
  <c r="I2163" i="10" a="1"/>
  <c r="I2163" i="10" s="1"/>
  <c r="G2163" i="10" a="1"/>
  <c r="G2163" i="10" s="1"/>
  <c r="J2163" i="10" s="1"/>
  <c r="I2162" i="10" a="1"/>
  <c r="I2162" i="10" s="1"/>
  <c r="G2162" i="10" a="1"/>
  <c r="G2162" i="10" s="1"/>
  <c r="J2162" i="10" s="1"/>
  <c r="I2161" i="10" a="1"/>
  <c r="I2161" i="10" s="1"/>
  <c r="G2161" i="10"/>
  <c r="J2161" i="10" s="1"/>
  <c r="G2161" i="10" a="1"/>
  <c r="I2160" i="10"/>
  <c r="I2160" i="10" a="1"/>
  <c r="G2160" i="10" a="1"/>
  <c r="G2160" i="10" s="1"/>
  <c r="J2160" i="10" s="1"/>
  <c r="I2159" i="10" a="1"/>
  <c r="I2159" i="10" s="1"/>
  <c r="G2159" i="10"/>
  <c r="J2159" i="10" s="1"/>
  <c r="G2159" i="10" a="1"/>
  <c r="I2158" i="10" a="1"/>
  <c r="I2158" i="10" s="1"/>
  <c r="J2158" i="10" s="1"/>
  <c r="G2158" i="10"/>
  <c r="G2158" i="10" a="1"/>
  <c r="I2157" i="10" a="1"/>
  <c r="I2157" i="10" s="1"/>
  <c r="G2157" i="10" a="1"/>
  <c r="G2157" i="10" s="1"/>
  <c r="J2157" i="10" s="1"/>
  <c r="I2156" i="10" a="1"/>
  <c r="I2156" i="10" s="1"/>
  <c r="G2156" i="10"/>
  <c r="J2156" i="10" s="1"/>
  <c r="G2156" i="10" a="1"/>
  <c r="I2155" i="10" a="1"/>
  <c r="I2155" i="10" s="1"/>
  <c r="G2155" i="10"/>
  <c r="J2155" i="10" s="1"/>
  <c r="G2155" i="10" a="1"/>
  <c r="I2154" i="10" a="1"/>
  <c r="I2154" i="10" s="1"/>
  <c r="G2154" i="10" a="1"/>
  <c r="G2154" i="10" s="1"/>
  <c r="J2154" i="10" s="1"/>
  <c r="I2153" i="10" a="1"/>
  <c r="I2153" i="10" s="1"/>
  <c r="G2153" i="10" a="1"/>
  <c r="G2153" i="10" s="1"/>
  <c r="J2153" i="10" s="1"/>
  <c r="I2152" i="10"/>
  <c r="I2152" i="10" a="1"/>
  <c r="G2152" i="10" a="1"/>
  <c r="G2152" i="10" s="1"/>
  <c r="J2152" i="10" s="1"/>
  <c r="I2151" i="10" a="1"/>
  <c r="I2151" i="10" s="1"/>
  <c r="G2151" i="10" a="1"/>
  <c r="G2151" i="10" s="1"/>
  <c r="J2151" i="10" s="1"/>
  <c r="I2150" i="10"/>
  <c r="I2150" i="10" a="1"/>
  <c r="G2150" i="10" a="1"/>
  <c r="G2150" i="10" s="1"/>
  <c r="J2150" i="10" s="1"/>
  <c r="I2149" i="10" a="1"/>
  <c r="I2149" i="10" s="1"/>
  <c r="G2149" i="10" a="1"/>
  <c r="G2149" i="10" s="1"/>
  <c r="J2149" i="10" s="1"/>
  <c r="I2148" i="10" a="1"/>
  <c r="I2148" i="10" s="1"/>
  <c r="J2148" i="10" s="1"/>
  <c r="G2148" i="10"/>
  <c r="G2148" i="10" a="1"/>
  <c r="I2147" i="10" a="1"/>
  <c r="I2147" i="10" s="1"/>
  <c r="G2147" i="10"/>
  <c r="J2147" i="10" s="1"/>
  <c r="G2147" i="10" a="1"/>
  <c r="I2146" i="10"/>
  <c r="I2146" i="10" a="1"/>
  <c r="G2146" i="10"/>
  <c r="J2146" i="10" s="1"/>
  <c r="G2146" i="10" a="1"/>
  <c r="I2145" i="10" a="1"/>
  <c r="I2145" i="10" s="1"/>
  <c r="G2145" i="10"/>
  <c r="J2145" i="10" s="1"/>
  <c r="G2145" i="10" a="1"/>
  <c r="I2144" i="10" a="1"/>
  <c r="I2144" i="10" s="1"/>
  <c r="G2144" i="10" a="1"/>
  <c r="G2144" i="10" s="1"/>
  <c r="I2143" i="10" a="1"/>
  <c r="I2143" i="10" s="1"/>
  <c r="G2143" i="10" a="1"/>
  <c r="G2143" i="10" s="1"/>
  <c r="J2143" i="10" s="1"/>
  <c r="I2142" i="10" a="1"/>
  <c r="I2142" i="10" s="1"/>
  <c r="G2142" i="10"/>
  <c r="G2142" i="10" a="1"/>
  <c r="I2141" i="10" a="1"/>
  <c r="I2141" i="10" s="1"/>
  <c r="G2141" i="10" a="1"/>
  <c r="G2141" i="10" s="1"/>
  <c r="J2141" i="10" s="1"/>
  <c r="I2140" i="10" a="1"/>
  <c r="I2140" i="10" s="1"/>
  <c r="G2140" i="10" a="1"/>
  <c r="G2140" i="10" s="1"/>
  <c r="J2140" i="10" s="1"/>
  <c r="I2139" i="10" a="1"/>
  <c r="I2139" i="10" s="1"/>
  <c r="G2139" i="10" a="1"/>
  <c r="G2139" i="10" s="1"/>
  <c r="J2139" i="10" s="1"/>
  <c r="I2138" i="10"/>
  <c r="I2138" i="10" a="1"/>
  <c r="G2138" i="10" a="1"/>
  <c r="G2138" i="10" s="1"/>
  <c r="J2138" i="10" s="1"/>
  <c r="I2137" i="10" a="1"/>
  <c r="I2137" i="10" s="1"/>
  <c r="G2137" i="10"/>
  <c r="G2137" i="10" a="1"/>
  <c r="I2136" i="10"/>
  <c r="I2136" i="10" a="1"/>
  <c r="G2136" i="10" a="1"/>
  <c r="G2136" i="10" s="1"/>
  <c r="J2136" i="10" s="1"/>
  <c r="I2135" i="10" a="1"/>
  <c r="I2135" i="10" s="1"/>
  <c r="G2135" i="10"/>
  <c r="J2135" i="10" s="1"/>
  <c r="G2135" i="10" a="1"/>
  <c r="I2134" i="10" a="1"/>
  <c r="I2134" i="10" s="1"/>
  <c r="G2134" i="10"/>
  <c r="J2134" i="10" s="1"/>
  <c r="G2134" i="10" a="1"/>
  <c r="I2133" i="10" a="1"/>
  <c r="I2133" i="10" s="1"/>
  <c r="G2133" i="10" a="1"/>
  <c r="G2133" i="10" s="1"/>
  <c r="J2133" i="10" s="1"/>
  <c r="I2132" i="10"/>
  <c r="I2132" i="10" a="1"/>
  <c r="G2132" i="10"/>
  <c r="J2132" i="10" s="1"/>
  <c r="G2132" i="10" a="1"/>
  <c r="I2131" i="10" a="1"/>
  <c r="I2131" i="10" s="1"/>
  <c r="G2131" i="10"/>
  <c r="J2131" i="10" s="1"/>
  <c r="G2131" i="10" a="1"/>
  <c r="I2130" i="10" a="1"/>
  <c r="I2130" i="10" s="1"/>
  <c r="G2130" i="10" a="1"/>
  <c r="G2130" i="10" s="1"/>
  <c r="J2130" i="10" s="1"/>
  <c r="I2129" i="10" a="1"/>
  <c r="I2129" i="10" s="1"/>
  <c r="G2129" i="10" a="1"/>
  <c r="G2129" i="10" s="1"/>
  <c r="J2129" i="10" s="1"/>
  <c r="J2128" i="10"/>
  <c r="I2128" i="10"/>
  <c r="I2128" i="10" a="1"/>
  <c r="G2128" i="10"/>
  <c r="G2128" i="10" a="1"/>
  <c r="I2127" i="10" a="1"/>
  <c r="I2127" i="10" s="1"/>
  <c r="G2127" i="10" a="1"/>
  <c r="G2127" i="10" s="1"/>
  <c r="J2127" i="10" s="1"/>
  <c r="I2126" i="10"/>
  <c r="I2126" i="10" a="1"/>
  <c r="G2126" i="10" a="1"/>
  <c r="G2126" i="10" s="1"/>
  <c r="J2126" i="10" s="1"/>
  <c r="J2125" i="10"/>
  <c r="I2125" i="10" a="1"/>
  <c r="I2125" i="10" s="1"/>
  <c r="G2125" i="10" a="1"/>
  <c r="G2125" i="10" s="1"/>
  <c r="I2124" i="10" a="1"/>
  <c r="I2124" i="10" s="1"/>
  <c r="G2124" i="10"/>
  <c r="G2124" i="10" a="1"/>
  <c r="I2123" i="10" a="1"/>
  <c r="I2123" i="10" s="1"/>
  <c r="G2123" i="10"/>
  <c r="G2123" i="10" a="1"/>
  <c r="I2122" i="10"/>
  <c r="I2122" i="10" a="1"/>
  <c r="G2122" i="10" a="1"/>
  <c r="G2122" i="10" s="1"/>
  <c r="J2122" i="10" s="1"/>
  <c r="I2121" i="10" a="1"/>
  <c r="I2121" i="10" s="1"/>
  <c r="G2121" i="10"/>
  <c r="J2121" i="10" s="1"/>
  <c r="G2121" i="10" a="1"/>
  <c r="I2120" i="10" a="1"/>
  <c r="I2120" i="10" s="1"/>
  <c r="G2120" i="10" a="1"/>
  <c r="G2120" i="10" s="1"/>
  <c r="J2120" i="10" s="1"/>
  <c r="I2119" i="10" a="1"/>
  <c r="I2119" i="10" s="1"/>
  <c r="G2119" i="10" a="1"/>
  <c r="G2119" i="10" s="1"/>
  <c r="J2119" i="10" s="1"/>
  <c r="I2118" i="10" a="1"/>
  <c r="I2118" i="10" s="1"/>
  <c r="G2118" i="10"/>
  <c r="J2118" i="10" s="1"/>
  <c r="G2118" i="10" a="1"/>
  <c r="J2117" i="10"/>
  <c r="I2117" i="10" a="1"/>
  <c r="I2117" i="10" s="1"/>
  <c r="G2117" i="10"/>
  <c r="G2117" i="10" a="1"/>
  <c r="I2116" i="10" a="1"/>
  <c r="I2116" i="10" s="1"/>
  <c r="G2116" i="10" a="1"/>
  <c r="G2116" i="10" s="1"/>
  <c r="J2116" i="10" s="1"/>
  <c r="I2115" i="10" a="1"/>
  <c r="I2115" i="10" s="1"/>
  <c r="G2115" i="10" a="1"/>
  <c r="G2115" i="10" s="1"/>
  <c r="J2115" i="10" s="1"/>
  <c r="J2114" i="10"/>
  <c r="I2114" i="10"/>
  <c r="I2114" i="10" a="1"/>
  <c r="G2114" i="10" a="1"/>
  <c r="G2114" i="10" s="1"/>
  <c r="I2113" i="10" a="1"/>
  <c r="I2113" i="10" s="1"/>
  <c r="G2113" i="10"/>
  <c r="G2113" i="10" a="1"/>
  <c r="I2112" i="10"/>
  <c r="I2112" i="10" a="1"/>
  <c r="G2112" i="10" a="1"/>
  <c r="G2112" i="10" s="1"/>
  <c r="J2112" i="10" s="1"/>
  <c r="I2111" i="10" a="1"/>
  <c r="I2111" i="10" s="1"/>
  <c r="G2111" i="10" a="1"/>
  <c r="G2111" i="10" s="1"/>
  <c r="J2111" i="10" s="1"/>
  <c r="J2110" i="10"/>
  <c r="I2110" i="10" a="1"/>
  <c r="I2110" i="10" s="1"/>
  <c r="G2110" i="10"/>
  <c r="G2110" i="10" a="1"/>
  <c r="I2109" i="10" a="1"/>
  <c r="I2109" i="10" s="1"/>
  <c r="G2109" i="10" a="1"/>
  <c r="G2109" i="10" s="1"/>
  <c r="J2109" i="10" s="1"/>
  <c r="I2108" i="10"/>
  <c r="I2108" i="10" a="1"/>
  <c r="G2108" i="10"/>
  <c r="J2108" i="10" s="1"/>
  <c r="G2108" i="10" a="1"/>
  <c r="I2107" i="10" a="1"/>
  <c r="I2107" i="10" s="1"/>
  <c r="G2107" i="10"/>
  <c r="J2107" i="10" s="1"/>
  <c r="G2107" i="10" a="1"/>
  <c r="I2106" i="10" a="1"/>
  <c r="I2106" i="10" s="1"/>
  <c r="J2106" i="10" s="1"/>
  <c r="G2106" i="10" a="1"/>
  <c r="G2106" i="10" s="1"/>
  <c r="I2105" i="10" a="1"/>
  <c r="I2105" i="10" s="1"/>
  <c r="G2105" i="10" a="1"/>
  <c r="G2105" i="10" s="1"/>
  <c r="J2105" i="10" s="1"/>
  <c r="J2104" i="10"/>
  <c r="I2104" i="10"/>
  <c r="I2104" i="10" a="1"/>
  <c r="G2104" i="10"/>
  <c r="G2104" i="10" a="1"/>
  <c r="I2103" i="10" a="1"/>
  <c r="I2103" i="10" s="1"/>
  <c r="G2103" i="10" a="1"/>
  <c r="G2103" i="10" s="1"/>
  <c r="J2103" i="10" s="1"/>
  <c r="I2102" i="10"/>
  <c r="I2102" i="10" a="1"/>
  <c r="G2102" i="10" a="1"/>
  <c r="G2102" i="10" s="1"/>
  <c r="I2101" i="10" a="1"/>
  <c r="I2101" i="10" s="1"/>
  <c r="G2101" i="10" a="1"/>
  <c r="G2101" i="10" s="1"/>
  <c r="J2101" i="10" s="1"/>
  <c r="I2100" i="10" a="1"/>
  <c r="I2100" i="10" s="1"/>
  <c r="G2100" i="10" a="1"/>
  <c r="G2100" i="10" s="1"/>
  <c r="J2100" i="10" s="1"/>
  <c r="I2099" i="10" a="1"/>
  <c r="I2099" i="10" s="1"/>
  <c r="J2099" i="10" s="1"/>
  <c r="G2099" i="10"/>
  <c r="G2099" i="10" a="1"/>
  <c r="J2098" i="10"/>
  <c r="I2098" i="10"/>
  <c r="I2098" i="10" a="1"/>
  <c r="G2098" i="10"/>
  <c r="G2098" i="10" a="1"/>
  <c r="J2097" i="10"/>
  <c r="I2097" i="10" a="1"/>
  <c r="I2097" i="10" s="1"/>
  <c r="G2097" i="10"/>
  <c r="G2097" i="10" a="1"/>
  <c r="I2096" i="10" a="1"/>
  <c r="I2096" i="10" s="1"/>
  <c r="J2096" i="10" s="1"/>
  <c r="G2096" i="10" a="1"/>
  <c r="G2096" i="10" s="1"/>
  <c r="I2095" i="10" a="1"/>
  <c r="I2095" i="10" s="1"/>
  <c r="J2095" i="10" s="1"/>
  <c r="G2095" i="10"/>
  <c r="G2095" i="10" a="1"/>
  <c r="I2094" i="10" a="1"/>
  <c r="I2094" i="10" s="1"/>
  <c r="G2094" i="10" a="1"/>
  <c r="G2094" i="10" s="1"/>
  <c r="J2094" i="10" s="1"/>
  <c r="I2093" i="10" a="1"/>
  <c r="I2093" i="10" s="1"/>
  <c r="G2093" i="10" a="1"/>
  <c r="G2093" i="10" s="1"/>
  <c r="J2093" i="10" s="1"/>
  <c r="J2092" i="10"/>
  <c r="I2092" i="10" a="1"/>
  <c r="I2092" i="10" s="1"/>
  <c r="G2092" i="10" a="1"/>
  <c r="G2092" i="10" s="1"/>
  <c r="I2091" i="10"/>
  <c r="I2091" i="10" a="1"/>
  <c r="G2091" i="10" a="1"/>
  <c r="G2091" i="10" s="1"/>
  <c r="J2091" i="10" s="1"/>
  <c r="I2090" i="10"/>
  <c r="I2090" i="10" a="1"/>
  <c r="G2090" i="10" a="1"/>
  <c r="G2090" i="10" s="1"/>
  <c r="I2089" i="10" a="1"/>
  <c r="I2089" i="10" s="1"/>
  <c r="G2089" i="10"/>
  <c r="G2089" i="10" a="1"/>
  <c r="I2088" i="10"/>
  <c r="I2088" i="10" a="1"/>
  <c r="G2088" i="10" a="1"/>
  <c r="G2088" i="10" s="1"/>
  <c r="J2088" i="10" s="1"/>
  <c r="I2087" i="10"/>
  <c r="I2087" i="10" a="1"/>
  <c r="G2087" i="10" a="1"/>
  <c r="G2087" i="10" s="1"/>
  <c r="J2087" i="10" s="1"/>
  <c r="I2086" i="10"/>
  <c r="I2086" i="10" a="1"/>
  <c r="G2086" i="10" a="1"/>
  <c r="G2086" i="10" s="1"/>
  <c r="J2086" i="10" s="1"/>
  <c r="I2085" i="10"/>
  <c r="I2085" i="10" a="1"/>
  <c r="G2085" i="10"/>
  <c r="J2085" i="10" s="1"/>
  <c r="G2085" i="10" a="1"/>
  <c r="I2084" i="10" a="1"/>
  <c r="I2084" i="10" s="1"/>
  <c r="J2084" i="10" s="1"/>
  <c r="G2084" i="10" a="1"/>
  <c r="G2084" i="10" s="1"/>
  <c r="I2083" i="10" a="1"/>
  <c r="I2083" i="10" s="1"/>
  <c r="G2083" i="10"/>
  <c r="J2083" i="10" s="1"/>
  <c r="G2083" i="10" a="1"/>
  <c r="I2082" i="10" a="1"/>
  <c r="I2082" i="10" s="1"/>
  <c r="G2082" i="10" a="1"/>
  <c r="G2082" i="10" s="1"/>
  <c r="J2082" i="10" s="1"/>
  <c r="I2081" i="10" a="1"/>
  <c r="I2081" i="10" s="1"/>
  <c r="G2081" i="10" a="1"/>
  <c r="G2081" i="10" s="1"/>
  <c r="J2081" i="10" s="1"/>
  <c r="I2080" i="10" a="1"/>
  <c r="I2080" i="10" s="1"/>
  <c r="J2080" i="10" s="1"/>
  <c r="G2080" i="10" a="1"/>
  <c r="G2080" i="10" s="1"/>
  <c r="I2079" i="10"/>
  <c r="I2079" i="10" a="1"/>
  <c r="G2079" i="10" a="1"/>
  <c r="G2079" i="10" s="1"/>
  <c r="J2079" i="10" s="1"/>
  <c r="I2078" i="10"/>
  <c r="I2078" i="10" a="1"/>
  <c r="G2078" i="10" a="1"/>
  <c r="G2078" i="10" s="1"/>
  <c r="J2078" i="10" s="1"/>
  <c r="I2077" i="10" a="1"/>
  <c r="I2077" i="10" s="1"/>
  <c r="G2077" i="10"/>
  <c r="G2077" i="10" a="1"/>
  <c r="I2076" i="10"/>
  <c r="I2076" i="10" a="1"/>
  <c r="G2076" i="10" a="1"/>
  <c r="G2076" i="10" s="1"/>
  <c r="J2076" i="10" s="1"/>
  <c r="I2075" i="10"/>
  <c r="I2075" i="10" a="1"/>
  <c r="G2075" i="10"/>
  <c r="J2075" i="10" s="1"/>
  <c r="G2075" i="10" a="1"/>
  <c r="I2074" i="10"/>
  <c r="J2074" i="10" s="1"/>
  <c r="I2074" i="10" a="1"/>
  <c r="G2074" i="10" a="1"/>
  <c r="G2074" i="10" s="1"/>
  <c r="I2073" i="10" a="1"/>
  <c r="I2073" i="10" s="1"/>
  <c r="J2073" i="10" s="1"/>
  <c r="G2073" i="10"/>
  <c r="G2073" i="10" a="1"/>
  <c r="I2072" i="10"/>
  <c r="I2072" i="10" a="1"/>
  <c r="G2072" i="10" a="1"/>
  <c r="G2072" i="10" s="1"/>
  <c r="J2072" i="10" s="1"/>
  <c r="I2071" i="10" a="1"/>
  <c r="I2071" i="10" s="1"/>
  <c r="G2071" i="10" a="1"/>
  <c r="G2071" i="10" s="1"/>
  <c r="J2071" i="10" s="1"/>
  <c r="I2070" i="10"/>
  <c r="J2070" i="10" s="1"/>
  <c r="I2070" i="10" a="1"/>
  <c r="G2070" i="10" a="1"/>
  <c r="G2070" i="10" s="1"/>
  <c r="I2069" i="10" a="1"/>
  <c r="I2069" i="10" s="1"/>
  <c r="G2069" i="10" a="1"/>
  <c r="G2069" i="10" s="1"/>
  <c r="J2069" i="10" s="1"/>
  <c r="J2068" i="10"/>
  <c r="I2068" i="10"/>
  <c r="I2068" i="10" a="1"/>
  <c r="G2068" i="10" a="1"/>
  <c r="G2068" i="10" s="1"/>
  <c r="J2067" i="10"/>
  <c r="I2067" i="10"/>
  <c r="I2067" i="10" a="1"/>
  <c r="G2067" i="10" a="1"/>
  <c r="G2067" i="10" s="1"/>
  <c r="I2066" i="10" a="1"/>
  <c r="I2066" i="10" s="1"/>
  <c r="G2066" i="10" a="1"/>
  <c r="G2066" i="10" s="1"/>
  <c r="I2065" i="10" a="1"/>
  <c r="I2065" i="10" s="1"/>
  <c r="G2065" i="10" a="1"/>
  <c r="G2065" i="10" s="1"/>
  <c r="J2065" i="10" s="1"/>
  <c r="I2064" i="10"/>
  <c r="I2064" i="10" a="1"/>
  <c r="G2064" i="10" a="1"/>
  <c r="G2064" i="10" s="1"/>
  <c r="J2064" i="10" s="1"/>
  <c r="I2063" i="10" a="1"/>
  <c r="I2063" i="10" s="1"/>
  <c r="J2063" i="10" s="1"/>
  <c r="G2063" i="10"/>
  <c r="G2063" i="10" a="1"/>
  <c r="I2062" i="10"/>
  <c r="J2062" i="10" s="1"/>
  <c r="I2062" i="10" a="1"/>
  <c r="G2062" i="10" a="1"/>
  <c r="G2062" i="10" s="1"/>
  <c r="I2061" i="10"/>
  <c r="I2061" i="10" a="1"/>
  <c r="G2061" i="10" a="1"/>
  <c r="G2061" i="10" s="1"/>
  <c r="J2061" i="10" s="1"/>
  <c r="J2060" i="10"/>
  <c r="I2060" i="10"/>
  <c r="I2060" i="10" a="1"/>
  <c r="G2060" i="10" a="1"/>
  <c r="G2060" i="10" s="1"/>
  <c r="I2059" i="10" a="1"/>
  <c r="I2059" i="10" s="1"/>
  <c r="J2059" i="10" s="1"/>
  <c r="G2059" i="10"/>
  <c r="G2059" i="10" a="1"/>
  <c r="I2058" i="10" a="1"/>
  <c r="I2058" i="10" s="1"/>
  <c r="G2058" i="10" a="1"/>
  <c r="G2058" i="10" s="1"/>
  <c r="I2057" i="10" a="1"/>
  <c r="I2057" i="10" s="1"/>
  <c r="G2057" i="10" a="1"/>
  <c r="G2057" i="10" s="1"/>
  <c r="J2057" i="10" s="1"/>
  <c r="I2056" i="10"/>
  <c r="J2056" i="10" s="1"/>
  <c r="I2056" i="10" a="1"/>
  <c r="G2056" i="10" a="1"/>
  <c r="G2056" i="10" s="1"/>
  <c r="I2055" i="10" a="1"/>
  <c r="I2055" i="10" s="1"/>
  <c r="G2055" i="10" a="1"/>
  <c r="G2055" i="10" s="1"/>
  <c r="J2055" i="10" s="1"/>
  <c r="I2054" i="10"/>
  <c r="I2054" i="10" a="1"/>
  <c r="G2054" i="10" a="1"/>
  <c r="G2054" i="10" s="1"/>
  <c r="J2054" i="10" s="1"/>
  <c r="J2053" i="10"/>
  <c r="I2053" i="10"/>
  <c r="I2053" i="10" a="1"/>
  <c r="G2053" i="10"/>
  <c r="G2053" i="10" a="1"/>
  <c r="I2052" i="10"/>
  <c r="I2052" i="10" a="1"/>
  <c r="G2052" i="10" a="1"/>
  <c r="G2052" i="10" s="1"/>
  <c r="J2052" i="10" s="1"/>
  <c r="I2051" i="10" a="1"/>
  <c r="I2051" i="10" s="1"/>
  <c r="G2051" i="10"/>
  <c r="G2051" i="10" a="1"/>
  <c r="I2050" i="10"/>
  <c r="I2050" i="10" a="1"/>
  <c r="G2050" i="10" a="1"/>
  <c r="G2050" i="10" s="1"/>
  <c r="J2050" i="10" s="1"/>
  <c r="I2049" i="10"/>
  <c r="I2049" i="10" a="1"/>
  <c r="G2049" i="10" a="1"/>
  <c r="G2049" i="10" s="1"/>
  <c r="J2049" i="10" s="1"/>
  <c r="J2048" i="10"/>
  <c r="I2048" i="10"/>
  <c r="I2048" i="10" a="1"/>
  <c r="G2048" i="10" a="1"/>
  <c r="G2048" i="10" s="1"/>
  <c r="I2047" i="10" a="1"/>
  <c r="I2047" i="10" s="1"/>
  <c r="G2047" i="10"/>
  <c r="G2047" i="10" a="1"/>
  <c r="I2046" i="10" a="1"/>
  <c r="I2046" i="10" s="1"/>
  <c r="G2046" i="10" a="1"/>
  <c r="G2046" i="10" s="1"/>
  <c r="I2045" i="10" a="1"/>
  <c r="I2045" i="10" s="1"/>
  <c r="G2045" i="10" a="1"/>
  <c r="G2045" i="10" s="1"/>
  <c r="J2045" i="10" s="1"/>
  <c r="I2044" i="10"/>
  <c r="J2044" i="10" s="1"/>
  <c r="I2044" i="10" a="1"/>
  <c r="G2044" i="10" a="1"/>
  <c r="G2044" i="10" s="1"/>
  <c r="I2043" i="10"/>
  <c r="J2043" i="10" s="1"/>
  <c r="I2043" i="10" a="1"/>
  <c r="G2043" i="10" a="1"/>
  <c r="G2043" i="10" s="1"/>
  <c r="I2042" i="10" a="1"/>
  <c r="I2042" i="10" s="1"/>
  <c r="G2042" i="10" a="1"/>
  <c r="G2042" i="10" s="1"/>
  <c r="J2042" i="10" s="1"/>
  <c r="I2041" i="10" a="1"/>
  <c r="I2041" i="10" s="1"/>
  <c r="G2041" i="10" a="1"/>
  <c r="G2041" i="10" s="1"/>
  <c r="I2040" i="10"/>
  <c r="I2040" i="10" a="1"/>
  <c r="G2040" i="10" a="1"/>
  <c r="G2040" i="10" s="1"/>
  <c r="J2040" i="10" s="1"/>
  <c r="I2039" i="10" a="1"/>
  <c r="I2039" i="10" s="1"/>
  <c r="J2039" i="10" s="1"/>
  <c r="G2039" i="10"/>
  <c r="G2039" i="10" a="1"/>
  <c r="I2038" i="10"/>
  <c r="J2038" i="10" s="1"/>
  <c r="I2038" i="10" a="1"/>
  <c r="G2038" i="10" a="1"/>
  <c r="G2038" i="10" s="1"/>
  <c r="I2037" i="10" a="1"/>
  <c r="I2037" i="10" s="1"/>
  <c r="G2037" i="10" a="1"/>
  <c r="G2037" i="10" s="1"/>
  <c r="I2036" i="10" a="1"/>
  <c r="I2036" i="10" s="1"/>
  <c r="G2036" i="10" a="1"/>
  <c r="G2036" i="10" s="1"/>
  <c r="J2035" i="10"/>
  <c r="I2035" i="10"/>
  <c r="I2035" i="10" a="1"/>
  <c r="G2035" i="10"/>
  <c r="G2035" i="10" a="1"/>
  <c r="I2034" i="10" a="1"/>
  <c r="I2034" i="10" s="1"/>
  <c r="J2034" i="10" s="1"/>
  <c r="G2034" i="10" a="1"/>
  <c r="G2034" i="10" s="1"/>
  <c r="I2033" i="10" a="1"/>
  <c r="I2033" i="10" s="1"/>
  <c r="G2033" i="10"/>
  <c r="J2033" i="10" s="1"/>
  <c r="G2033" i="10" a="1"/>
  <c r="I2032" i="10"/>
  <c r="I2032" i="10" a="1"/>
  <c r="G2032" i="10" a="1"/>
  <c r="G2032" i="10" s="1"/>
  <c r="J2032" i="10" s="1"/>
  <c r="J2031" i="10"/>
  <c r="I2031" i="10"/>
  <c r="I2031" i="10" a="1"/>
  <c r="G2031" i="10" a="1"/>
  <c r="G2031" i="10" s="1"/>
  <c r="I2030" i="10"/>
  <c r="J2030" i="10" s="1"/>
  <c r="I2030" i="10" a="1"/>
  <c r="G2030" i="10" a="1"/>
  <c r="G2030" i="10" s="1"/>
  <c r="I2029" i="10" a="1"/>
  <c r="I2029" i="10" s="1"/>
  <c r="G2029" i="10"/>
  <c r="G2029" i="10" a="1"/>
  <c r="I2028" i="10" a="1"/>
  <c r="I2028" i="10" s="1"/>
  <c r="G2028" i="10" a="1"/>
  <c r="G2028" i="10" s="1"/>
  <c r="I2027" i="10" a="1"/>
  <c r="I2027" i="10" s="1"/>
  <c r="G2027" i="10" a="1"/>
  <c r="G2027" i="10" s="1"/>
  <c r="I2026" i="10"/>
  <c r="J2026" i="10" s="1"/>
  <c r="I2026" i="10" a="1"/>
  <c r="G2026" i="10" a="1"/>
  <c r="G2026" i="10" s="1"/>
  <c r="I2025" i="10"/>
  <c r="I2025" i="10" a="1"/>
  <c r="G2025" i="10" a="1"/>
  <c r="G2025" i="10" s="1"/>
  <c r="J2025" i="10" s="1"/>
  <c r="I2024" i="10" a="1"/>
  <c r="I2024" i="10" s="1"/>
  <c r="G2024" i="10" a="1"/>
  <c r="G2024" i="10" s="1"/>
  <c r="I2023" i="10" a="1"/>
  <c r="I2023" i="10" s="1"/>
  <c r="G2023" i="10" a="1"/>
  <c r="G2023" i="10" s="1"/>
  <c r="J2023" i="10" s="1"/>
  <c r="I2022" i="10" a="1"/>
  <c r="I2022" i="10" s="1"/>
  <c r="J2022" i="10" s="1"/>
  <c r="G2022" i="10" a="1"/>
  <c r="G2022" i="10" s="1"/>
  <c r="I2021" i="10" a="1"/>
  <c r="I2021" i="10" s="1"/>
  <c r="J2021" i="10" s="1"/>
  <c r="G2021" i="10"/>
  <c r="G2021" i="10" a="1"/>
  <c r="I2020" i="10" a="1"/>
  <c r="I2020" i="10" s="1"/>
  <c r="J2020" i="10" s="1"/>
  <c r="G2020" i="10" a="1"/>
  <c r="G2020" i="10" s="1"/>
  <c r="I2019" i="10" a="1"/>
  <c r="I2019" i="10" s="1"/>
  <c r="G2019" i="10" a="1"/>
  <c r="G2019" i="10" s="1"/>
  <c r="J2018" i="10"/>
  <c r="I2018" i="10"/>
  <c r="I2018" i="10" a="1"/>
  <c r="G2018" i="10" a="1"/>
  <c r="G2018" i="10" s="1"/>
  <c r="J2017" i="10"/>
  <c r="I2017" i="10"/>
  <c r="I2017" i="10" a="1"/>
  <c r="G2017" i="10"/>
  <c r="G2017" i="10" a="1"/>
  <c r="I2016" i="10" a="1"/>
  <c r="I2016" i="10" s="1"/>
  <c r="G2016" i="10" a="1"/>
  <c r="G2016" i="10" s="1"/>
  <c r="I2015" i="10" a="1"/>
  <c r="I2015" i="10" s="1"/>
  <c r="G2015" i="10"/>
  <c r="G2015" i="10" a="1"/>
  <c r="I2014" i="10"/>
  <c r="I2014" i="10" a="1"/>
  <c r="G2014" i="10" a="1"/>
  <c r="G2014" i="10" s="1"/>
  <c r="J2014" i="10" s="1"/>
  <c r="I2013" i="10"/>
  <c r="I2013" i="10" a="1"/>
  <c r="G2013" i="10" a="1"/>
  <c r="G2013" i="10" s="1"/>
  <c r="J2013" i="10" s="1"/>
  <c r="J2012" i="10"/>
  <c r="I2012" i="10"/>
  <c r="I2012" i="10" a="1"/>
  <c r="G2012" i="10" a="1"/>
  <c r="G2012" i="10" s="1"/>
  <c r="I2011" i="10" a="1"/>
  <c r="I2011" i="10" s="1"/>
  <c r="G2011" i="10"/>
  <c r="G2011" i="10" a="1"/>
  <c r="I2010" i="10" a="1"/>
  <c r="I2010" i="10" s="1"/>
  <c r="G2010" i="10" a="1"/>
  <c r="G2010" i="10" s="1"/>
  <c r="I2009" i="10" a="1"/>
  <c r="I2009" i="10" s="1"/>
  <c r="G2009" i="10" a="1"/>
  <c r="G2009" i="10" s="1"/>
  <c r="J2009" i="10" s="1"/>
  <c r="I2008" i="10"/>
  <c r="J2008" i="10" s="1"/>
  <c r="I2008" i="10" a="1"/>
  <c r="G2008" i="10" a="1"/>
  <c r="G2008" i="10" s="1"/>
  <c r="I2007" i="10"/>
  <c r="J2007" i="10" s="1"/>
  <c r="I2007" i="10" a="1"/>
  <c r="G2007" i="10" a="1"/>
  <c r="G2007" i="10" s="1"/>
  <c r="I2006" i="10" a="1"/>
  <c r="I2006" i="10" s="1"/>
  <c r="G2006" i="10" a="1"/>
  <c r="G2006" i="10" s="1"/>
  <c r="J2006" i="10" s="1"/>
  <c r="I2005" i="10" a="1"/>
  <c r="I2005" i="10" s="1"/>
  <c r="G2005" i="10" a="1"/>
  <c r="G2005" i="10" s="1"/>
  <c r="I2004" i="10"/>
  <c r="I2004" i="10" a="1"/>
  <c r="G2004" i="10" a="1"/>
  <c r="G2004" i="10" s="1"/>
  <c r="J2004" i="10" s="1"/>
  <c r="I2003" i="10" a="1"/>
  <c r="I2003" i="10" s="1"/>
  <c r="J2003" i="10" s="1"/>
  <c r="G2003" i="10"/>
  <c r="G2003" i="10" a="1"/>
  <c r="I2002" i="10"/>
  <c r="J2002" i="10" s="1"/>
  <c r="I2002" i="10" a="1"/>
  <c r="G2002" i="10" a="1"/>
  <c r="G2002" i="10" s="1"/>
  <c r="I2001" i="10" a="1"/>
  <c r="I2001" i="10" s="1"/>
  <c r="G2001" i="10" a="1"/>
  <c r="G2001" i="10" s="1"/>
  <c r="J2001" i="10" s="1"/>
  <c r="I2000" i="10" a="1"/>
  <c r="I2000" i="10" s="1"/>
  <c r="G2000" i="10" a="1"/>
  <c r="G2000" i="10" s="1"/>
  <c r="J1999" i="10"/>
  <c r="I1999" i="10"/>
  <c r="I1999" i="10" a="1"/>
  <c r="G1999" i="10"/>
  <c r="G1999" i="10" a="1"/>
  <c r="I1998" i="10" a="1"/>
  <c r="I1998" i="10" s="1"/>
  <c r="J1998" i="10" s="1"/>
  <c r="G1998" i="10" a="1"/>
  <c r="G1998" i="10" s="1"/>
  <c r="I1997" i="10" a="1"/>
  <c r="I1997" i="10" s="1"/>
  <c r="G1997" i="10"/>
  <c r="J1997" i="10" s="1"/>
  <c r="G1997" i="10" a="1"/>
  <c r="I1996" i="10"/>
  <c r="I1996" i="10" a="1"/>
  <c r="G1996" i="10" a="1"/>
  <c r="G1996" i="10" s="1"/>
  <c r="J1996" i="10" s="1"/>
  <c r="J1995" i="10"/>
  <c r="I1995" i="10"/>
  <c r="I1995" i="10" a="1"/>
  <c r="G1995" i="10" a="1"/>
  <c r="G1995" i="10" s="1"/>
  <c r="I1994" i="10"/>
  <c r="J1994" i="10" s="1"/>
  <c r="I1994" i="10" a="1"/>
  <c r="G1994" i="10" a="1"/>
  <c r="G1994" i="10" s="1"/>
  <c r="I1993" i="10" a="1"/>
  <c r="I1993" i="10" s="1"/>
  <c r="G1993" i="10"/>
  <c r="J1993" i="10" s="1"/>
  <c r="G1993" i="10" a="1"/>
  <c r="I1992" i="10" a="1"/>
  <c r="I1992" i="10" s="1"/>
  <c r="G1992" i="10" a="1"/>
  <c r="G1992" i="10" s="1"/>
  <c r="I1991" i="10" a="1"/>
  <c r="I1991" i="10" s="1"/>
  <c r="G1991" i="10" a="1"/>
  <c r="G1991" i="10" s="1"/>
  <c r="I1990" i="10"/>
  <c r="J1990" i="10" s="1"/>
  <c r="I1990" i="10" a="1"/>
  <c r="G1990" i="10" a="1"/>
  <c r="G1990" i="10" s="1"/>
  <c r="I1989" i="10"/>
  <c r="I1989" i="10" a="1"/>
  <c r="G1989" i="10" a="1"/>
  <c r="G1989" i="10" s="1"/>
  <c r="J1989" i="10" s="1"/>
  <c r="I1988" i="10" a="1"/>
  <c r="I1988" i="10" s="1"/>
  <c r="G1988" i="10" a="1"/>
  <c r="G1988" i="10" s="1"/>
  <c r="I1987" i="10" a="1"/>
  <c r="I1987" i="10" s="1"/>
  <c r="G1987" i="10" a="1"/>
  <c r="G1987" i="10" s="1"/>
  <c r="J1987" i="10" s="1"/>
  <c r="I1986" i="10" a="1"/>
  <c r="I1986" i="10" s="1"/>
  <c r="J1986" i="10" s="1"/>
  <c r="G1986" i="10" a="1"/>
  <c r="G1986" i="10" s="1"/>
  <c r="I1985" i="10" a="1"/>
  <c r="I1985" i="10" s="1"/>
  <c r="J1985" i="10" s="1"/>
  <c r="G1985" i="10"/>
  <c r="G1985" i="10" a="1"/>
  <c r="I1984" i="10" a="1"/>
  <c r="I1984" i="10" s="1"/>
  <c r="J1984" i="10" s="1"/>
  <c r="G1984" i="10" a="1"/>
  <c r="G1984" i="10" s="1"/>
  <c r="I1983" i="10" a="1"/>
  <c r="I1983" i="10" s="1"/>
  <c r="G1983" i="10" a="1"/>
  <c r="G1983" i="10" s="1"/>
  <c r="J1983" i="10" s="1"/>
  <c r="J1982" i="10"/>
  <c r="I1982" i="10"/>
  <c r="I1982" i="10" a="1"/>
  <c r="G1982" i="10" a="1"/>
  <c r="G1982" i="10" s="1"/>
  <c r="J1981" i="10"/>
  <c r="I1981" i="10"/>
  <c r="I1981" i="10" a="1"/>
  <c r="G1981" i="10"/>
  <c r="G1981" i="10" a="1"/>
  <c r="I1980" i="10" a="1"/>
  <c r="I1980" i="10" s="1"/>
  <c r="G1980" i="10" a="1"/>
  <c r="G1980" i="10" s="1"/>
  <c r="I1979" i="10" a="1"/>
  <c r="I1979" i="10" s="1"/>
  <c r="G1979" i="10"/>
  <c r="G1979" i="10" a="1"/>
  <c r="I1978" i="10"/>
  <c r="I1978" i="10" a="1"/>
  <c r="G1978" i="10" a="1"/>
  <c r="G1978" i="10" s="1"/>
  <c r="J1978" i="10" s="1"/>
  <c r="I1977" i="10"/>
  <c r="I1977" i="10" a="1"/>
  <c r="G1977" i="10" a="1"/>
  <c r="G1977" i="10" s="1"/>
  <c r="J1977" i="10" s="1"/>
  <c r="J1976" i="10"/>
  <c r="I1976" i="10"/>
  <c r="I1976" i="10" a="1"/>
  <c r="G1976" i="10" a="1"/>
  <c r="G1976" i="10" s="1"/>
  <c r="I1975" i="10" a="1"/>
  <c r="I1975" i="10" s="1"/>
  <c r="G1975" i="10"/>
  <c r="G1975" i="10" a="1"/>
  <c r="I1974" i="10" a="1"/>
  <c r="I1974" i="10" s="1"/>
  <c r="G1974" i="10" a="1"/>
  <c r="G1974" i="10" s="1"/>
  <c r="I1973" i="10" a="1"/>
  <c r="I1973" i="10" s="1"/>
  <c r="G1973" i="10" a="1"/>
  <c r="G1973" i="10" s="1"/>
  <c r="J1973" i="10" s="1"/>
  <c r="I1972" i="10"/>
  <c r="J1972" i="10" s="1"/>
  <c r="I1972" i="10" a="1"/>
  <c r="G1972" i="10" a="1"/>
  <c r="G1972" i="10" s="1"/>
  <c r="I1971" i="10"/>
  <c r="J1971" i="10" s="1"/>
  <c r="I1971" i="10" a="1"/>
  <c r="G1971" i="10" a="1"/>
  <c r="G1971" i="10" s="1"/>
  <c r="I1970" i="10" a="1"/>
  <c r="I1970" i="10" s="1"/>
  <c r="G1970" i="10" a="1"/>
  <c r="G1970" i="10" s="1"/>
  <c r="J1970" i="10" s="1"/>
  <c r="I1969" i="10" a="1"/>
  <c r="I1969" i="10" s="1"/>
  <c r="G1969" i="10" a="1"/>
  <c r="G1969" i="10" s="1"/>
  <c r="I1968" i="10"/>
  <c r="I1968" i="10" a="1"/>
  <c r="G1968" i="10" a="1"/>
  <c r="G1968" i="10" s="1"/>
  <c r="J1968" i="10" s="1"/>
  <c r="I1967" i="10" a="1"/>
  <c r="I1967" i="10" s="1"/>
  <c r="J1967" i="10" s="1"/>
  <c r="G1967" i="10"/>
  <c r="G1967" i="10" a="1"/>
  <c r="I1966" i="10"/>
  <c r="I1966" i="10" a="1"/>
  <c r="G1966" i="10" a="1"/>
  <c r="G1966" i="10" s="1"/>
  <c r="J1966" i="10" s="1"/>
  <c r="I1965" i="10" a="1"/>
  <c r="I1965" i="10" s="1"/>
  <c r="G1965" i="10" a="1"/>
  <c r="G1965" i="10" s="1"/>
  <c r="J1965" i="10" s="1"/>
  <c r="I1964" i="10" a="1"/>
  <c r="I1964" i="10" s="1"/>
  <c r="G1964" i="10" a="1"/>
  <c r="G1964" i="10" s="1"/>
  <c r="J1963" i="10"/>
  <c r="I1963" i="10"/>
  <c r="I1963" i="10" a="1"/>
  <c r="G1963" i="10"/>
  <c r="G1963" i="10" a="1"/>
  <c r="I1962" i="10" a="1"/>
  <c r="I1962" i="10" s="1"/>
  <c r="J1962" i="10" s="1"/>
  <c r="G1962" i="10" a="1"/>
  <c r="G1962" i="10" s="1"/>
  <c r="I1961" i="10" a="1"/>
  <c r="I1961" i="10" s="1"/>
  <c r="G1961" i="10"/>
  <c r="J1961" i="10" s="1"/>
  <c r="G1961" i="10" a="1"/>
  <c r="I1960" i="10"/>
  <c r="I1960" i="10" a="1"/>
  <c r="G1960" i="10" a="1"/>
  <c r="G1960" i="10" s="1"/>
  <c r="J1960" i="10" s="1"/>
  <c r="J1959" i="10"/>
  <c r="I1959" i="10"/>
  <c r="I1959" i="10" a="1"/>
  <c r="G1959" i="10" a="1"/>
  <c r="G1959" i="10" s="1"/>
  <c r="I1958" i="10"/>
  <c r="J1958" i="10" s="1"/>
  <c r="I1958" i="10" a="1"/>
  <c r="G1958" i="10" a="1"/>
  <c r="G1958" i="10" s="1"/>
  <c r="I1957" i="10"/>
  <c r="I1957" i="10" a="1"/>
  <c r="G1957" i="10"/>
  <c r="J1957" i="10" s="1"/>
  <c r="G1957" i="10" a="1"/>
  <c r="I1956" i="10" a="1"/>
  <c r="I1956" i="10" s="1"/>
  <c r="G1956" i="10" a="1"/>
  <c r="G1956" i="10" s="1"/>
  <c r="I1955" i="10" a="1"/>
  <c r="I1955" i="10" s="1"/>
  <c r="G1955" i="10" a="1"/>
  <c r="G1955" i="10" s="1"/>
  <c r="I1954" i="10"/>
  <c r="J1954" i="10" s="1"/>
  <c r="I1954" i="10" a="1"/>
  <c r="G1954" i="10" a="1"/>
  <c r="G1954" i="10" s="1"/>
  <c r="I1953" i="10"/>
  <c r="I1953" i="10" a="1"/>
  <c r="G1953" i="10" a="1"/>
  <c r="G1953" i="10" s="1"/>
  <c r="J1953" i="10" s="1"/>
  <c r="I1952" i="10"/>
  <c r="I1952" i="10" a="1"/>
  <c r="G1952" i="10" a="1"/>
  <c r="G1952" i="10" s="1"/>
  <c r="J1952" i="10" s="1"/>
  <c r="I1951" i="10" a="1"/>
  <c r="I1951" i="10" s="1"/>
  <c r="G1951" i="10" a="1"/>
  <c r="G1951" i="10" s="1"/>
  <c r="I1950" i="10" a="1"/>
  <c r="I1950" i="10" s="1"/>
  <c r="J1950" i="10" s="1"/>
  <c r="G1950" i="10" a="1"/>
  <c r="G1950" i="10" s="1"/>
  <c r="I1949" i="10" a="1"/>
  <c r="I1949" i="10" s="1"/>
  <c r="J1949" i="10" s="1"/>
  <c r="G1949" i="10"/>
  <c r="G1949" i="10" a="1"/>
  <c r="I1948" i="10" a="1"/>
  <c r="I1948" i="10" s="1"/>
  <c r="G1948" i="10" a="1"/>
  <c r="G1948" i="10" s="1"/>
  <c r="J1948" i="10" s="1"/>
  <c r="I1947" i="10" a="1"/>
  <c r="I1947" i="10" s="1"/>
  <c r="G1947" i="10" a="1"/>
  <c r="G1947" i="10" s="1"/>
  <c r="J1946" i="10"/>
  <c r="I1946" i="10"/>
  <c r="I1946" i="10" a="1"/>
  <c r="G1946" i="10" a="1"/>
  <c r="G1946" i="10" s="1"/>
  <c r="J1945" i="10"/>
  <c r="I1945" i="10"/>
  <c r="I1945" i="10" a="1"/>
  <c r="G1945" i="10"/>
  <c r="G1945" i="10" a="1"/>
  <c r="I1944" i="10" a="1"/>
  <c r="I1944" i="10" s="1"/>
  <c r="G1944" i="10" a="1"/>
  <c r="G1944" i="10" s="1"/>
  <c r="I1943" i="10" a="1"/>
  <c r="I1943" i="10" s="1"/>
  <c r="G1943" i="10"/>
  <c r="J1943" i="10" s="1"/>
  <c r="G1943" i="10" a="1"/>
  <c r="I1942" i="10"/>
  <c r="I1942" i="10" a="1"/>
  <c r="G1942" i="10" a="1"/>
  <c r="G1942" i="10" s="1"/>
  <c r="J1942" i="10" s="1"/>
  <c r="I1941" i="10" a="1"/>
  <c r="I1941" i="10" s="1"/>
  <c r="G1941" i="10" a="1"/>
  <c r="G1941" i="10" s="1"/>
  <c r="J1940" i="10"/>
  <c r="I1940" i="10"/>
  <c r="I1940" i="10" a="1"/>
  <c r="G1940" i="10" a="1"/>
  <c r="G1940" i="10" s="1"/>
  <c r="I1939" i="10" a="1"/>
  <c r="I1939" i="10" s="1"/>
  <c r="G1939" i="10"/>
  <c r="J1939" i="10" s="1"/>
  <c r="G1939" i="10" a="1"/>
  <c r="I1938" i="10" a="1"/>
  <c r="I1938" i="10" s="1"/>
  <c r="G1938" i="10" a="1"/>
  <c r="G1938" i="10" s="1"/>
  <c r="I1937" i="10" a="1"/>
  <c r="I1937" i="10" s="1"/>
  <c r="G1937" i="10" a="1"/>
  <c r="G1937" i="10" s="1"/>
  <c r="J1937" i="10" s="1"/>
  <c r="I1936" i="10"/>
  <c r="J1936" i="10" s="1"/>
  <c r="I1936" i="10" a="1"/>
  <c r="G1936" i="10" a="1"/>
  <c r="G1936" i="10" s="1"/>
  <c r="I1935" i="10"/>
  <c r="J1935" i="10" s="1"/>
  <c r="I1935" i="10" a="1"/>
  <c r="G1935" i="10" a="1"/>
  <c r="G1935" i="10" s="1"/>
  <c r="I1934" i="10" a="1"/>
  <c r="I1934" i="10" s="1"/>
  <c r="G1934" i="10" a="1"/>
  <c r="G1934" i="10" s="1"/>
  <c r="I1933" i="10" a="1"/>
  <c r="I1933" i="10" s="1"/>
  <c r="G1933" i="10" a="1"/>
  <c r="G1933" i="10" s="1"/>
  <c r="I1932" i="10"/>
  <c r="I1932" i="10" a="1"/>
  <c r="G1932" i="10" a="1"/>
  <c r="G1932" i="10" s="1"/>
  <c r="J1932" i="10" s="1"/>
  <c r="I1931" i="10" a="1"/>
  <c r="I1931" i="10" s="1"/>
  <c r="G1931" i="10" a="1"/>
  <c r="G1931" i="10" s="1"/>
  <c r="J1931" i="10" s="1"/>
  <c r="I1930" i="10"/>
  <c r="I1930" i="10" a="1"/>
  <c r="G1930" i="10" a="1"/>
  <c r="G1930" i="10" s="1"/>
  <c r="J1930" i="10" s="1"/>
  <c r="I1929" i="10" a="1"/>
  <c r="I1929" i="10" s="1"/>
  <c r="G1929" i="10" a="1"/>
  <c r="G1929" i="10" s="1"/>
  <c r="I1928" i="10" a="1"/>
  <c r="I1928" i="10" s="1"/>
  <c r="G1928" i="10" a="1"/>
  <c r="G1928" i="10" s="1"/>
  <c r="J1927" i="10"/>
  <c r="I1927" i="10"/>
  <c r="I1927" i="10" a="1"/>
  <c r="G1927" i="10"/>
  <c r="G1927" i="10" a="1"/>
  <c r="I1926" i="10" a="1"/>
  <c r="I1926" i="10" s="1"/>
  <c r="J1926" i="10" s="1"/>
  <c r="G1926" i="10" a="1"/>
  <c r="G1926" i="10" s="1"/>
  <c r="I1925" i="10" a="1"/>
  <c r="I1925" i="10" s="1"/>
  <c r="G1925" i="10"/>
  <c r="J1925" i="10" s="1"/>
  <c r="G1925" i="10" a="1"/>
  <c r="I1924" i="10"/>
  <c r="I1924" i="10" a="1"/>
  <c r="G1924" i="10" a="1"/>
  <c r="G1924" i="10" s="1"/>
  <c r="J1924" i="10" s="1"/>
  <c r="I1923" i="10" a="1"/>
  <c r="I1923" i="10" s="1"/>
  <c r="J1923" i="10" s="1"/>
  <c r="G1923" i="10" a="1"/>
  <c r="G1923" i="10" s="1"/>
  <c r="I1922" i="10"/>
  <c r="J1922" i="10" s="1"/>
  <c r="I1922" i="10" a="1"/>
  <c r="G1922" i="10" a="1"/>
  <c r="G1922" i="10" s="1"/>
  <c r="I1921" i="10"/>
  <c r="I1921" i="10" a="1"/>
  <c r="G1921" i="10"/>
  <c r="J1921" i="10" s="1"/>
  <c r="G1921" i="10" a="1"/>
  <c r="I1920" i="10" a="1"/>
  <c r="I1920" i="10" s="1"/>
  <c r="G1920" i="10" a="1"/>
  <c r="G1920" i="10" s="1"/>
  <c r="I1919" i="10" a="1"/>
  <c r="I1919" i="10" s="1"/>
  <c r="G1919" i="10" a="1"/>
  <c r="G1919" i="10" s="1"/>
  <c r="I1918" i="10"/>
  <c r="J1918" i="10" s="1"/>
  <c r="I1918" i="10" a="1"/>
  <c r="G1918" i="10" a="1"/>
  <c r="G1918" i="10" s="1"/>
  <c r="I1917" i="10"/>
  <c r="I1917" i="10" a="1"/>
  <c r="G1917" i="10" a="1"/>
  <c r="G1917" i="10" s="1"/>
  <c r="J1917" i="10" s="1"/>
  <c r="I1916" i="10"/>
  <c r="I1916" i="10" a="1"/>
  <c r="G1916" i="10" a="1"/>
  <c r="G1916" i="10" s="1"/>
  <c r="J1916" i="10" s="1"/>
  <c r="I1915" i="10" a="1"/>
  <c r="I1915" i="10" s="1"/>
  <c r="G1915" i="10" a="1"/>
  <c r="G1915" i="10" s="1"/>
  <c r="J1915" i="10" s="1"/>
  <c r="I1914" i="10" a="1"/>
  <c r="I1914" i="10" s="1"/>
  <c r="J1914" i="10" s="1"/>
  <c r="G1914" i="10" a="1"/>
  <c r="G1914" i="10" s="1"/>
  <c r="I1913" i="10" a="1"/>
  <c r="I1913" i="10" s="1"/>
  <c r="G1913" i="10" a="1"/>
  <c r="G1913" i="10" s="1"/>
  <c r="J1913" i="10" s="1"/>
  <c r="I1912" i="10" a="1"/>
  <c r="I1912" i="10" s="1"/>
  <c r="G1912" i="10" a="1"/>
  <c r="G1912" i="10" s="1"/>
  <c r="I1911" i="10" a="1"/>
  <c r="I1911" i="10" s="1"/>
  <c r="G1911" i="10" a="1"/>
  <c r="G1911" i="10" s="1"/>
  <c r="J1911" i="10" s="1"/>
  <c r="I1910" i="10" a="1"/>
  <c r="I1910" i="10" s="1"/>
  <c r="J1910" i="10" s="1"/>
  <c r="G1910" i="10" a="1"/>
  <c r="G1910" i="10" s="1"/>
  <c r="J1909" i="10"/>
  <c r="I1909" i="10"/>
  <c r="I1909" i="10" a="1"/>
  <c r="G1909" i="10"/>
  <c r="G1909" i="10" a="1"/>
  <c r="I1908" i="10"/>
  <c r="I1908" i="10" a="1"/>
  <c r="G1908" i="10" a="1"/>
  <c r="G1908" i="10" s="1"/>
  <c r="J1908" i="10" s="1"/>
  <c r="I1907" i="10" a="1"/>
  <c r="I1907" i="10" s="1"/>
  <c r="G1907" i="10"/>
  <c r="J1907" i="10" s="1"/>
  <c r="G1907" i="10" a="1"/>
  <c r="I1906" i="10"/>
  <c r="I1906" i="10" a="1"/>
  <c r="G1906" i="10" a="1"/>
  <c r="G1906" i="10" s="1"/>
  <c r="J1906" i="10" s="1"/>
  <c r="I1905" i="10" a="1"/>
  <c r="I1905" i="10" s="1"/>
  <c r="G1905" i="10" a="1"/>
  <c r="G1905" i="10" s="1"/>
  <c r="J1904" i="10"/>
  <c r="I1904" i="10"/>
  <c r="I1904" i="10" a="1"/>
  <c r="G1904" i="10" a="1"/>
  <c r="G1904" i="10" s="1"/>
  <c r="I1903" i="10"/>
  <c r="I1903" i="10" a="1"/>
  <c r="G1903" i="10"/>
  <c r="J1903" i="10" s="1"/>
  <c r="G1903" i="10" a="1"/>
  <c r="I1902" i="10" a="1"/>
  <c r="I1902" i="10" s="1"/>
  <c r="G1902" i="10" a="1"/>
  <c r="G1902" i="10" s="1"/>
  <c r="J1902" i="10" s="1"/>
  <c r="I1901" i="10" a="1"/>
  <c r="I1901" i="10" s="1"/>
  <c r="G1901" i="10" a="1"/>
  <c r="G1901" i="10" s="1"/>
  <c r="J1901" i="10" s="1"/>
  <c r="I1900" i="10"/>
  <c r="J1900" i="10" s="1"/>
  <c r="I1900" i="10" a="1"/>
  <c r="G1900" i="10" a="1"/>
  <c r="G1900" i="10" s="1"/>
  <c r="I1899" i="10"/>
  <c r="J1899" i="10" s="1"/>
  <c r="I1899" i="10" a="1"/>
  <c r="G1899" i="10" a="1"/>
  <c r="G1899" i="10" s="1"/>
  <c r="I1898" i="10" a="1"/>
  <c r="I1898" i="10" s="1"/>
  <c r="G1898" i="10" a="1"/>
  <c r="G1898" i="10" s="1"/>
  <c r="I1897" i="10" a="1"/>
  <c r="I1897" i="10" s="1"/>
  <c r="G1897" i="10" a="1"/>
  <c r="G1897" i="10" s="1"/>
  <c r="J1897" i="10" s="1"/>
  <c r="I1896" i="10"/>
  <c r="I1896" i="10" a="1"/>
  <c r="G1896" i="10" a="1"/>
  <c r="G1896" i="10" s="1"/>
  <c r="I1895" i="10" a="1"/>
  <c r="I1895" i="10" s="1"/>
  <c r="G1895" i="10" a="1"/>
  <c r="G1895" i="10" s="1"/>
  <c r="J1895" i="10" s="1"/>
  <c r="I1894" i="10"/>
  <c r="I1894" i="10" a="1"/>
  <c r="G1894" i="10" a="1"/>
  <c r="G1894" i="10" s="1"/>
  <c r="J1894" i="10" s="1"/>
  <c r="I1893" i="10" a="1"/>
  <c r="I1893" i="10" s="1"/>
  <c r="G1893" i="10" a="1"/>
  <c r="G1893" i="10" s="1"/>
  <c r="I1892" i="10" a="1"/>
  <c r="I1892" i="10" s="1"/>
  <c r="G1892" i="10" a="1"/>
  <c r="G1892" i="10" s="1"/>
  <c r="J1892" i="10" s="1"/>
  <c r="J1891" i="10"/>
  <c r="I1891" i="10"/>
  <c r="I1891" i="10" a="1"/>
  <c r="G1891" i="10"/>
  <c r="G1891" i="10" a="1"/>
  <c r="I1890" i="10" a="1"/>
  <c r="I1890" i="10" s="1"/>
  <c r="J1890" i="10" s="1"/>
  <c r="G1890" i="10" a="1"/>
  <c r="G1890" i="10" s="1"/>
  <c r="I1889" i="10" a="1"/>
  <c r="I1889" i="10" s="1"/>
  <c r="G1889" i="10"/>
  <c r="J1889" i="10" s="1"/>
  <c r="G1889" i="10" a="1"/>
  <c r="I1888" i="10"/>
  <c r="I1888" i="10" a="1"/>
  <c r="G1888" i="10" a="1"/>
  <c r="G1888" i="10" s="1"/>
  <c r="J1888" i="10" s="1"/>
  <c r="I1887" i="10" a="1"/>
  <c r="I1887" i="10" s="1"/>
  <c r="J1887" i="10" s="1"/>
  <c r="G1887" i="10" a="1"/>
  <c r="G1887" i="10" s="1"/>
  <c r="I1886" i="10"/>
  <c r="J1886" i="10" s="1"/>
  <c r="I1886" i="10" a="1"/>
  <c r="G1886" i="10" a="1"/>
  <c r="G1886" i="10" s="1"/>
  <c r="I1885" i="10"/>
  <c r="I1885" i="10" a="1"/>
  <c r="G1885" i="10"/>
  <c r="J1885" i="10" s="1"/>
  <c r="G1885" i="10" a="1"/>
  <c r="I1884" i="10" a="1"/>
  <c r="I1884" i="10" s="1"/>
  <c r="G1884" i="10" a="1"/>
  <c r="G1884" i="10" s="1"/>
  <c r="I1883" i="10" a="1"/>
  <c r="I1883" i="10" s="1"/>
  <c r="G1883" i="10" a="1"/>
  <c r="G1883" i="10" s="1"/>
  <c r="I1882" i="10"/>
  <c r="J1882" i="10" s="1"/>
  <c r="I1882" i="10" a="1"/>
  <c r="G1882" i="10" a="1"/>
  <c r="G1882" i="10" s="1"/>
  <c r="I1881" i="10"/>
  <c r="I1881" i="10" a="1"/>
  <c r="G1881" i="10" a="1"/>
  <c r="G1881" i="10" s="1"/>
  <c r="J1881" i="10" s="1"/>
  <c r="I1880" i="10"/>
  <c r="I1880" i="10" a="1"/>
  <c r="G1880" i="10" a="1"/>
  <c r="G1880" i="10" s="1"/>
  <c r="J1880" i="10" s="1"/>
  <c r="I1879" i="10" a="1"/>
  <c r="I1879" i="10" s="1"/>
  <c r="G1879" i="10" a="1"/>
  <c r="G1879" i="10" s="1"/>
  <c r="I1878" i="10" a="1"/>
  <c r="I1878" i="10" s="1"/>
  <c r="J1878" i="10" s="1"/>
  <c r="G1878" i="10" a="1"/>
  <c r="G1878" i="10" s="1"/>
  <c r="I1877" i="10" a="1"/>
  <c r="I1877" i="10" s="1"/>
  <c r="G1877" i="10" a="1"/>
  <c r="G1877" i="10" s="1"/>
  <c r="J1877" i="10" s="1"/>
  <c r="I1876" i="10" a="1"/>
  <c r="I1876" i="10" s="1"/>
  <c r="G1876" i="10" a="1"/>
  <c r="G1876" i="10" s="1"/>
  <c r="I1875" i="10" a="1"/>
  <c r="I1875" i="10" s="1"/>
  <c r="G1875" i="10" a="1"/>
  <c r="G1875" i="10" s="1"/>
  <c r="I1874" i="10" a="1"/>
  <c r="I1874" i="10" s="1"/>
  <c r="J1874" i="10" s="1"/>
  <c r="G1874" i="10" a="1"/>
  <c r="G1874" i="10" s="1"/>
  <c r="J1873" i="10"/>
  <c r="I1873" i="10"/>
  <c r="I1873" i="10" a="1"/>
  <c r="G1873" i="10"/>
  <c r="G1873" i="10" a="1"/>
  <c r="I1872" i="10"/>
  <c r="I1872" i="10" a="1"/>
  <c r="G1872" i="10" a="1"/>
  <c r="G1872" i="10" s="1"/>
  <c r="J1872" i="10" s="1"/>
  <c r="I1871" i="10" a="1"/>
  <c r="I1871" i="10" s="1"/>
  <c r="G1871" i="10"/>
  <c r="G1871" i="10" a="1"/>
  <c r="I1870" i="10"/>
  <c r="I1870" i="10" a="1"/>
  <c r="G1870" i="10" a="1"/>
  <c r="G1870" i="10" s="1"/>
  <c r="J1870" i="10" s="1"/>
  <c r="I1869" i="10" a="1"/>
  <c r="I1869" i="10" s="1"/>
  <c r="G1869" i="10" a="1"/>
  <c r="G1869" i="10" s="1"/>
  <c r="J1868" i="10"/>
  <c r="I1868" i="10"/>
  <c r="I1868" i="10" a="1"/>
  <c r="G1868" i="10" a="1"/>
  <c r="G1868" i="10" s="1"/>
  <c r="I1867" i="10"/>
  <c r="I1867" i="10" a="1"/>
  <c r="G1867" i="10"/>
  <c r="J1867" i="10" s="1"/>
  <c r="G1867" i="10" a="1"/>
  <c r="I1866" i="10" a="1"/>
  <c r="I1866" i="10" s="1"/>
  <c r="G1866" i="10" a="1"/>
  <c r="G1866" i="10" s="1"/>
  <c r="I1865" i="10" a="1"/>
  <c r="I1865" i="10" s="1"/>
  <c r="G1865" i="10" a="1"/>
  <c r="G1865" i="10" s="1"/>
  <c r="J1865" i="10" s="1"/>
  <c r="I1864" i="10"/>
  <c r="J1864" i="10" s="1"/>
  <c r="I1864" i="10" a="1"/>
  <c r="G1864" i="10" a="1"/>
  <c r="G1864" i="10" s="1"/>
  <c r="I1863" i="10"/>
  <c r="J1863" i="10" s="1"/>
  <c r="I1863" i="10" a="1"/>
  <c r="G1863" i="10" a="1"/>
  <c r="G1863" i="10" s="1"/>
  <c r="I1862" i="10" a="1"/>
  <c r="I1862" i="10" s="1"/>
  <c r="G1862" i="10" a="1"/>
  <c r="G1862" i="10" s="1"/>
  <c r="I1861" i="10" a="1"/>
  <c r="I1861" i="10" s="1"/>
  <c r="G1861" i="10" a="1"/>
  <c r="G1861" i="10" s="1"/>
  <c r="I1860" i="10"/>
  <c r="I1860" i="10" a="1"/>
  <c r="G1860" i="10" a="1"/>
  <c r="G1860" i="10" s="1"/>
  <c r="I1859" i="10" a="1"/>
  <c r="I1859" i="10" s="1"/>
  <c r="G1859" i="10" a="1"/>
  <c r="G1859" i="10" s="1"/>
  <c r="I1858" i="10"/>
  <c r="I1858" i="10" a="1"/>
  <c r="G1858" i="10" a="1"/>
  <c r="G1858" i="10" s="1"/>
  <c r="J1858" i="10" s="1"/>
  <c r="I1857" i="10" a="1"/>
  <c r="I1857" i="10" s="1"/>
  <c r="G1857" i="10" a="1"/>
  <c r="G1857" i="10" s="1"/>
  <c r="I1856" i="10" a="1"/>
  <c r="I1856" i="10" s="1"/>
  <c r="G1856" i="10" a="1"/>
  <c r="G1856" i="10" s="1"/>
  <c r="J1855" i="10"/>
  <c r="I1855" i="10"/>
  <c r="I1855" i="10" a="1"/>
  <c r="G1855" i="10"/>
  <c r="G1855" i="10" a="1"/>
  <c r="I1854" i="10" a="1"/>
  <c r="I1854" i="10" s="1"/>
  <c r="J1854" i="10" s="1"/>
  <c r="G1854" i="10" a="1"/>
  <c r="G1854" i="10" s="1"/>
  <c r="I1853" i="10" a="1"/>
  <c r="I1853" i="10" s="1"/>
  <c r="G1853" i="10"/>
  <c r="J1853" i="10" s="1"/>
  <c r="G1853" i="10" a="1"/>
  <c r="I1852" i="10"/>
  <c r="I1852" i="10" a="1"/>
  <c r="G1852" i="10" a="1"/>
  <c r="G1852" i="10" s="1"/>
  <c r="J1852" i="10" s="1"/>
  <c r="I1851" i="10" a="1"/>
  <c r="I1851" i="10" s="1"/>
  <c r="J1851" i="10" s="1"/>
  <c r="G1851" i="10" a="1"/>
  <c r="G1851" i="10" s="1"/>
  <c r="I1850" i="10"/>
  <c r="J1850" i="10" s="1"/>
  <c r="I1850" i="10" a="1"/>
  <c r="G1850" i="10" a="1"/>
  <c r="G1850" i="10" s="1"/>
  <c r="I1849" i="10"/>
  <c r="I1849" i="10" a="1"/>
  <c r="G1849" i="10"/>
  <c r="J1849" i="10" s="1"/>
  <c r="G1849" i="10" a="1"/>
  <c r="I1848" i="10" a="1"/>
  <c r="I1848" i="10" s="1"/>
  <c r="G1848" i="10" a="1"/>
  <c r="G1848" i="10" s="1"/>
  <c r="I1847" i="10" a="1"/>
  <c r="I1847" i="10" s="1"/>
  <c r="G1847" i="10" a="1"/>
  <c r="G1847" i="10" s="1"/>
  <c r="I1846" i="10"/>
  <c r="J1846" i="10" s="1"/>
  <c r="I1846" i="10" a="1"/>
  <c r="G1846" i="10" a="1"/>
  <c r="G1846" i="10" s="1"/>
  <c r="I1845" i="10"/>
  <c r="I1845" i="10" a="1"/>
  <c r="G1845" i="10" a="1"/>
  <c r="G1845" i="10" s="1"/>
  <c r="J1845" i="10" s="1"/>
  <c r="I1844" i="10"/>
  <c r="I1844" i="10" a="1"/>
  <c r="G1844" i="10" a="1"/>
  <c r="G1844" i="10" s="1"/>
  <c r="J1844" i="10" s="1"/>
  <c r="I1843" i="10" a="1"/>
  <c r="I1843" i="10" s="1"/>
  <c r="G1843" i="10" a="1"/>
  <c r="G1843" i="10" s="1"/>
  <c r="I1842" i="10" a="1"/>
  <c r="I1842" i="10" s="1"/>
  <c r="J1842" i="10" s="1"/>
  <c r="G1842" i="10" a="1"/>
  <c r="G1842" i="10" s="1"/>
  <c r="I1841" i="10" a="1"/>
  <c r="I1841" i="10" s="1"/>
  <c r="G1841" i="10" a="1"/>
  <c r="G1841" i="10" s="1"/>
  <c r="J1841" i="10" s="1"/>
  <c r="I1840" i="10" a="1"/>
  <c r="I1840" i="10" s="1"/>
  <c r="G1840" i="10" a="1"/>
  <c r="G1840" i="10" s="1"/>
  <c r="J1840" i="10" s="1"/>
  <c r="I1839" i="10" a="1"/>
  <c r="I1839" i="10" s="1"/>
  <c r="G1839" i="10" a="1"/>
  <c r="G1839" i="10" s="1"/>
  <c r="I1838" i="10" a="1"/>
  <c r="I1838" i="10" s="1"/>
  <c r="J1838" i="10" s="1"/>
  <c r="G1838" i="10" a="1"/>
  <c r="G1838" i="10" s="1"/>
  <c r="J1837" i="10"/>
  <c r="I1837" i="10"/>
  <c r="I1837" i="10" a="1"/>
  <c r="G1837" i="10"/>
  <c r="G1837" i="10" a="1"/>
  <c r="I1836" i="10"/>
  <c r="I1836" i="10" a="1"/>
  <c r="G1836" i="10" a="1"/>
  <c r="G1836" i="10" s="1"/>
  <c r="I1835" i="10" a="1"/>
  <c r="I1835" i="10" s="1"/>
  <c r="G1835" i="10"/>
  <c r="G1835" i="10" a="1"/>
  <c r="I1834" i="10"/>
  <c r="I1834" i="10" a="1"/>
  <c r="G1834" i="10" a="1"/>
  <c r="G1834" i="10" s="1"/>
  <c r="J1834" i="10" s="1"/>
  <c r="I1833" i="10" a="1"/>
  <c r="I1833" i="10" s="1"/>
  <c r="G1833" i="10" a="1"/>
  <c r="G1833" i="10" s="1"/>
  <c r="J1833" i="10" s="1"/>
  <c r="J1832" i="10"/>
  <c r="I1832" i="10"/>
  <c r="I1832" i="10" a="1"/>
  <c r="G1832" i="10" a="1"/>
  <c r="G1832" i="10" s="1"/>
  <c r="I1831" i="10"/>
  <c r="I1831" i="10" a="1"/>
  <c r="G1831" i="10"/>
  <c r="J1831" i="10" s="1"/>
  <c r="G1831" i="10" a="1"/>
  <c r="I1830" i="10" a="1"/>
  <c r="I1830" i="10" s="1"/>
  <c r="G1830" i="10" a="1"/>
  <c r="G1830" i="10" s="1"/>
  <c r="I1829" i="10" a="1"/>
  <c r="I1829" i="10" s="1"/>
  <c r="G1829" i="10" a="1"/>
  <c r="G1829" i="10" s="1"/>
  <c r="J1829" i="10" s="1"/>
  <c r="I1828" i="10"/>
  <c r="J1828" i="10" s="1"/>
  <c r="I1828" i="10" a="1"/>
  <c r="G1828" i="10" a="1"/>
  <c r="G1828" i="10" s="1"/>
  <c r="I1827" i="10"/>
  <c r="J1827" i="10" s="1"/>
  <c r="I1827" i="10" a="1"/>
  <c r="G1827" i="10" a="1"/>
  <c r="G1827" i="10" s="1"/>
  <c r="I1826" i="10" a="1"/>
  <c r="I1826" i="10" s="1"/>
  <c r="G1826" i="10" a="1"/>
  <c r="G1826" i="10" s="1"/>
  <c r="J1826" i="10" s="1"/>
  <c r="I1825" i="10" a="1"/>
  <c r="I1825" i="10" s="1"/>
  <c r="G1825" i="10" a="1"/>
  <c r="G1825" i="10" s="1"/>
  <c r="I1824" i="10"/>
  <c r="I1824" i="10" a="1"/>
  <c r="G1824" i="10" a="1"/>
  <c r="G1824" i="10" s="1"/>
  <c r="I1823" i="10" a="1"/>
  <c r="I1823" i="10" s="1"/>
  <c r="G1823" i="10" a="1"/>
  <c r="G1823" i="10" s="1"/>
  <c r="I1822" i="10"/>
  <c r="I1822" i="10" a="1"/>
  <c r="G1822" i="10" a="1"/>
  <c r="G1822" i="10" s="1"/>
  <c r="J1822" i="10" s="1"/>
  <c r="I1821" i="10" a="1"/>
  <c r="I1821" i="10" s="1"/>
  <c r="G1821" i="10" a="1"/>
  <c r="G1821" i="10" s="1"/>
  <c r="J1821" i="10" s="1"/>
  <c r="I1820" i="10" a="1"/>
  <c r="I1820" i="10" s="1"/>
  <c r="G1820" i="10" a="1"/>
  <c r="G1820" i="10" s="1"/>
  <c r="J1819" i="10"/>
  <c r="I1819" i="10"/>
  <c r="I1819" i="10" a="1"/>
  <c r="G1819" i="10"/>
  <c r="G1819" i="10" a="1"/>
  <c r="I1818" i="10" a="1"/>
  <c r="I1818" i="10" s="1"/>
  <c r="J1818" i="10" s="1"/>
  <c r="G1818" i="10" a="1"/>
  <c r="G1818" i="10" s="1"/>
  <c r="I1817" i="10" a="1"/>
  <c r="I1817" i="10" s="1"/>
  <c r="G1817" i="10"/>
  <c r="J1817" i="10" s="1"/>
  <c r="G1817" i="10" a="1"/>
  <c r="I1816" i="10"/>
  <c r="I1816" i="10" a="1"/>
  <c r="G1816" i="10" a="1"/>
  <c r="G1816" i="10" s="1"/>
  <c r="J1816" i="10" s="1"/>
  <c r="I1815" i="10" a="1"/>
  <c r="I1815" i="10" s="1"/>
  <c r="J1815" i="10" s="1"/>
  <c r="G1815" i="10" a="1"/>
  <c r="G1815" i="10" s="1"/>
  <c r="I1814" i="10"/>
  <c r="J1814" i="10" s="1"/>
  <c r="I1814" i="10" a="1"/>
  <c r="G1814" i="10" a="1"/>
  <c r="G1814" i="10" s="1"/>
  <c r="I1813" i="10"/>
  <c r="I1813" i="10" a="1"/>
  <c r="G1813" i="10"/>
  <c r="J1813" i="10" s="1"/>
  <c r="G1813" i="10" a="1"/>
  <c r="I1812" i="10" a="1"/>
  <c r="I1812" i="10" s="1"/>
  <c r="G1812" i="10" a="1"/>
  <c r="G1812" i="10" s="1"/>
  <c r="I1811" i="10" a="1"/>
  <c r="I1811" i="10" s="1"/>
  <c r="G1811" i="10" a="1"/>
  <c r="G1811" i="10" s="1"/>
  <c r="J1811" i="10" s="1"/>
  <c r="I1810" i="10"/>
  <c r="J1810" i="10" s="1"/>
  <c r="I1810" i="10" a="1"/>
  <c r="G1810" i="10" a="1"/>
  <c r="G1810" i="10" s="1"/>
  <c r="I1809" i="10"/>
  <c r="I1809" i="10" a="1"/>
  <c r="G1809" i="10" a="1"/>
  <c r="G1809" i="10" s="1"/>
  <c r="J1809" i="10" s="1"/>
  <c r="I1808" i="10"/>
  <c r="I1808" i="10" a="1"/>
  <c r="G1808" i="10" a="1"/>
  <c r="G1808" i="10" s="1"/>
  <c r="J1808" i="10" s="1"/>
  <c r="I1807" i="10" a="1"/>
  <c r="I1807" i="10" s="1"/>
  <c r="G1807" i="10" a="1"/>
  <c r="G1807" i="10" s="1"/>
  <c r="I1806" i="10" a="1"/>
  <c r="I1806" i="10" s="1"/>
  <c r="J1806" i="10" s="1"/>
  <c r="G1806" i="10" a="1"/>
  <c r="G1806" i="10" s="1"/>
  <c r="I1805" i="10" a="1"/>
  <c r="I1805" i="10" s="1"/>
  <c r="G1805" i="10" a="1"/>
  <c r="G1805" i="10" s="1"/>
  <c r="J1805" i="10" s="1"/>
  <c r="I1804" i="10" a="1"/>
  <c r="I1804" i="10" s="1"/>
  <c r="G1804" i="10" a="1"/>
  <c r="G1804" i="10" s="1"/>
  <c r="I1803" i="10" a="1"/>
  <c r="I1803" i="10" s="1"/>
  <c r="G1803" i="10" a="1"/>
  <c r="G1803" i="10" s="1"/>
  <c r="J1803" i="10" s="1"/>
  <c r="I1802" i="10" a="1"/>
  <c r="I1802" i="10" s="1"/>
  <c r="J1802" i="10" s="1"/>
  <c r="G1802" i="10" a="1"/>
  <c r="G1802" i="10" s="1"/>
  <c r="J1801" i="10"/>
  <c r="I1801" i="10"/>
  <c r="I1801" i="10" a="1"/>
  <c r="G1801" i="10"/>
  <c r="G1801" i="10" a="1"/>
  <c r="I1800" i="10"/>
  <c r="I1800" i="10" a="1"/>
  <c r="G1800" i="10" a="1"/>
  <c r="G1800" i="10" s="1"/>
  <c r="I1799" i="10" a="1"/>
  <c r="I1799" i="10" s="1"/>
  <c r="G1799" i="10"/>
  <c r="J1799" i="10" s="1"/>
  <c r="G1799" i="10" a="1"/>
  <c r="I1798" i="10"/>
  <c r="I1798" i="10" a="1"/>
  <c r="G1798" i="10" a="1"/>
  <c r="G1798" i="10" s="1"/>
  <c r="J1798" i="10" s="1"/>
  <c r="I1797" i="10" a="1"/>
  <c r="I1797" i="10" s="1"/>
  <c r="G1797" i="10" a="1"/>
  <c r="G1797" i="10" s="1"/>
  <c r="J1797" i="10" s="1"/>
  <c r="J1796" i="10"/>
  <c r="I1796" i="10"/>
  <c r="I1796" i="10" a="1"/>
  <c r="G1796" i="10" a="1"/>
  <c r="G1796" i="10" s="1"/>
  <c r="I1795" i="10"/>
  <c r="I1795" i="10" a="1"/>
  <c r="G1795" i="10"/>
  <c r="J1795" i="10" s="1"/>
  <c r="G1795" i="10" a="1"/>
  <c r="I1794" i="10" a="1"/>
  <c r="I1794" i="10" s="1"/>
  <c r="G1794" i="10" a="1"/>
  <c r="G1794" i="10" s="1"/>
  <c r="I1793" i="10" a="1"/>
  <c r="I1793" i="10" s="1"/>
  <c r="G1793" i="10" a="1"/>
  <c r="G1793" i="10" s="1"/>
  <c r="J1793" i="10" s="1"/>
  <c r="I1792" i="10"/>
  <c r="J1792" i="10" s="1"/>
  <c r="I1792" i="10" a="1"/>
  <c r="G1792" i="10" a="1"/>
  <c r="G1792" i="10" s="1"/>
  <c r="I1791" i="10"/>
  <c r="J1791" i="10" s="1"/>
  <c r="I1791" i="10" a="1"/>
  <c r="G1791" i="10" a="1"/>
  <c r="G1791" i="10" s="1"/>
  <c r="I1790" i="10" a="1"/>
  <c r="I1790" i="10" s="1"/>
  <c r="G1790" i="10" a="1"/>
  <c r="G1790" i="10" s="1"/>
  <c r="I1789" i="10" a="1"/>
  <c r="I1789" i="10" s="1"/>
  <c r="G1789" i="10" a="1"/>
  <c r="G1789" i="10" s="1"/>
  <c r="I1788" i="10"/>
  <c r="I1788" i="10" a="1"/>
  <c r="G1788" i="10" a="1"/>
  <c r="G1788" i="10" s="1"/>
  <c r="I1787" i="10" a="1"/>
  <c r="I1787" i="10" s="1"/>
  <c r="G1787" i="10" a="1"/>
  <c r="G1787" i="10" s="1"/>
  <c r="J1787" i="10" s="1"/>
  <c r="I1786" i="10"/>
  <c r="I1786" i="10" a="1"/>
  <c r="G1786" i="10" a="1"/>
  <c r="G1786" i="10" s="1"/>
  <c r="J1786" i="10" s="1"/>
  <c r="I1785" i="10" a="1"/>
  <c r="I1785" i="10" s="1"/>
  <c r="G1785" i="10" a="1"/>
  <c r="G1785" i="10" s="1"/>
  <c r="I1784" i="10" a="1"/>
  <c r="I1784" i="10" s="1"/>
  <c r="G1784" i="10" a="1"/>
  <c r="G1784" i="10" s="1"/>
  <c r="J1784" i="10" s="1"/>
  <c r="J1783" i="10"/>
  <c r="I1783" i="10"/>
  <c r="I1783" i="10" a="1"/>
  <c r="G1783" i="10"/>
  <c r="G1783" i="10" a="1"/>
  <c r="I1782" i="10" a="1"/>
  <c r="I1782" i="10" s="1"/>
  <c r="J1782" i="10" s="1"/>
  <c r="G1782" i="10" a="1"/>
  <c r="G1782" i="10" s="1"/>
  <c r="I1781" i="10" a="1"/>
  <c r="I1781" i="10" s="1"/>
  <c r="G1781" i="10"/>
  <c r="J1781" i="10" s="1"/>
  <c r="G1781" i="10" a="1"/>
  <c r="I1780" i="10"/>
  <c r="I1780" i="10" a="1"/>
  <c r="G1780" i="10" a="1"/>
  <c r="G1780" i="10" s="1"/>
  <c r="J1780" i="10" s="1"/>
  <c r="I1779" i="10" a="1"/>
  <c r="I1779" i="10" s="1"/>
  <c r="J1779" i="10" s="1"/>
  <c r="G1779" i="10" a="1"/>
  <c r="G1779" i="10" s="1"/>
  <c r="I1778" i="10"/>
  <c r="J1778" i="10" s="1"/>
  <c r="I1778" i="10" a="1"/>
  <c r="G1778" i="10" a="1"/>
  <c r="G1778" i="10" s="1"/>
  <c r="I1777" i="10"/>
  <c r="I1777" i="10" a="1"/>
  <c r="G1777" i="10"/>
  <c r="J1777" i="10" s="1"/>
  <c r="G1777" i="10" a="1"/>
  <c r="I1776" i="10" a="1"/>
  <c r="I1776" i="10" s="1"/>
  <c r="G1776" i="10" a="1"/>
  <c r="G1776" i="10" s="1"/>
  <c r="I1775" i="10" a="1"/>
  <c r="I1775" i="10" s="1"/>
  <c r="G1775" i="10" a="1"/>
  <c r="G1775" i="10" s="1"/>
  <c r="J1775" i="10" s="1"/>
  <c r="I1774" i="10"/>
  <c r="J1774" i="10" s="1"/>
  <c r="I1774" i="10" a="1"/>
  <c r="G1774" i="10" a="1"/>
  <c r="G1774" i="10" s="1"/>
  <c r="I1773" i="10"/>
  <c r="I1773" i="10" a="1"/>
  <c r="G1773" i="10" a="1"/>
  <c r="G1773" i="10" s="1"/>
  <c r="J1773" i="10" s="1"/>
  <c r="I1772" i="10"/>
  <c r="I1772" i="10" a="1"/>
  <c r="G1772" i="10" a="1"/>
  <c r="G1772" i="10" s="1"/>
  <c r="J1772" i="10" s="1"/>
  <c r="I1771" i="10" a="1"/>
  <c r="I1771" i="10" s="1"/>
  <c r="G1771" i="10" a="1"/>
  <c r="G1771" i="10" s="1"/>
  <c r="J1771" i="10" s="1"/>
  <c r="I1770" i="10"/>
  <c r="I1770" i="10" a="1"/>
  <c r="G1770" i="10" a="1"/>
  <c r="G1770" i="10" s="1"/>
  <c r="J1770" i="10" s="1"/>
  <c r="I1769" i="10"/>
  <c r="I1769" i="10" a="1"/>
  <c r="G1769" i="10" a="1"/>
  <c r="G1769" i="10" s="1"/>
  <c r="J1769" i="10" s="1"/>
  <c r="J1768" i="10"/>
  <c r="I1768" i="10"/>
  <c r="I1768" i="10" a="1"/>
  <c r="G1768" i="10" a="1"/>
  <c r="G1768" i="10" s="1"/>
  <c r="J1767" i="10"/>
  <c r="I1767" i="10" a="1"/>
  <c r="I1767" i="10" s="1"/>
  <c r="G1767" i="10"/>
  <c r="G1767" i="10" a="1"/>
  <c r="I1766" i="10" a="1"/>
  <c r="I1766" i="10" s="1"/>
  <c r="G1766" i="10" a="1"/>
  <c r="G1766" i="10" s="1"/>
  <c r="J1766" i="10" s="1"/>
  <c r="I1765" i="10"/>
  <c r="I1765" i="10" a="1"/>
  <c r="G1765" i="10" a="1"/>
  <c r="G1765" i="10" s="1"/>
  <c r="J1765" i="10" s="1"/>
  <c r="I1764" i="10" a="1"/>
  <c r="I1764" i="10" s="1"/>
  <c r="G1764" i="10" a="1"/>
  <c r="G1764" i="10" s="1"/>
  <c r="I1763" i="10"/>
  <c r="I1763" i="10" a="1"/>
  <c r="G1763" i="10" a="1"/>
  <c r="G1763" i="10" s="1"/>
  <c r="J1763" i="10" s="1"/>
  <c r="I1762" i="10" a="1"/>
  <c r="I1762" i="10" s="1"/>
  <c r="G1762" i="10" a="1"/>
  <c r="G1762" i="10" s="1"/>
  <c r="I1761" i="10" a="1"/>
  <c r="I1761" i="10" s="1"/>
  <c r="J1761" i="10" s="1"/>
  <c r="G1761" i="10" a="1"/>
  <c r="G1761" i="10" s="1"/>
  <c r="I1760" i="10"/>
  <c r="I1760" i="10" a="1"/>
  <c r="G1760" i="10" a="1"/>
  <c r="G1760" i="10" s="1"/>
  <c r="J1760" i="10" s="1"/>
  <c r="J1759" i="10"/>
  <c r="I1759" i="10"/>
  <c r="I1759" i="10" a="1"/>
  <c r="G1759" i="10" a="1"/>
  <c r="G1759" i="10" s="1"/>
  <c r="I1758" i="10" a="1"/>
  <c r="I1758" i="10" s="1"/>
  <c r="G1758" i="10" a="1"/>
  <c r="G1758" i="10" s="1"/>
  <c r="J1758" i="10" s="1"/>
  <c r="I1757" i="10"/>
  <c r="J1757" i="10" s="1"/>
  <c r="I1757" i="10" a="1"/>
  <c r="G1757" i="10" a="1"/>
  <c r="G1757" i="10" s="1"/>
  <c r="I1756" i="10"/>
  <c r="I1756" i="10" a="1"/>
  <c r="G1756" i="10"/>
  <c r="J1756" i="10" s="1"/>
  <c r="G1756" i="10" a="1"/>
  <c r="I1755" i="10" a="1"/>
  <c r="I1755" i="10" s="1"/>
  <c r="G1755" i="10" a="1"/>
  <c r="G1755" i="10" s="1"/>
  <c r="I1754" i="10" a="1"/>
  <c r="I1754" i="10" s="1"/>
  <c r="G1754" i="10" a="1"/>
  <c r="G1754" i="10" s="1"/>
  <c r="J1754" i="10" s="1"/>
  <c r="I1753" i="10" a="1"/>
  <c r="I1753" i="10" s="1"/>
  <c r="G1753" i="10" a="1"/>
  <c r="G1753" i="10" s="1"/>
  <c r="I1752" i="10"/>
  <c r="I1752" i="10" a="1"/>
  <c r="G1752" i="10"/>
  <c r="J1752" i="10" s="1"/>
  <c r="G1752" i="10" a="1"/>
  <c r="I1751" i="10" a="1"/>
  <c r="I1751" i="10" s="1"/>
  <c r="G1751" i="10" a="1"/>
  <c r="G1751" i="10" s="1"/>
  <c r="J1751" i="10" s="1"/>
  <c r="I1750" i="10" a="1"/>
  <c r="I1750" i="10" s="1"/>
  <c r="G1750" i="10" a="1"/>
  <c r="G1750" i="10" s="1"/>
  <c r="I1749" i="10" a="1"/>
  <c r="I1749" i="10" s="1"/>
  <c r="J1749" i="10" s="1"/>
  <c r="G1749" i="10" a="1"/>
  <c r="G1749" i="10" s="1"/>
  <c r="J1748" i="10"/>
  <c r="I1748" i="10"/>
  <c r="I1748" i="10" a="1"/>
  <c r="G1748" i="10"/>
  <c r="G1748" i="10" a="1"/>
  <c r="I1747" i="10"/>
  <c r="J1747" i="10" s="1"/>
  <c r="I1747" i="10" a="1"/>
  <c r="G1747" i="10" a="1"/>
  <c r="G1747" i="10" s="1"/>
  <c r="I1746" i="10"/>
  <c r="I1746" i="10" a="1"/>
  <c r="G1746" i="10" a="1"/>
  <c r="G1746" i="10" s="1"/>
  <c r="J1746" i="10" s="1"/>
  <c r="I1745" i="10" a="1"/>
  <c r="I1745" i="10" s="1"/>
  <c r="J1745" i="10" s="1"/>
  <c r="G1745" i="10" a="1"/>
  <c r="G1745" i="10" s="1"/>
  <c r="I1744" i="10" a="1"/>
  <c r="I1744" i="10" s="1"/>
  <c r="G1744" i="10"/>
  <c r="G1744" i="10" a="1"/>
  <c r="I1743" i="10"/>
  <c r="I1743" i="10" a="1"/>
  <c r="G1743" i="10" a="1"/>
  <c r="G1743" i="10" s="1"/>
  <c r="J1743" i="10" s="1"/>
  <c r="I1742" i="10" a="1"/>
  <c r="I1742" i="10" s="1"/>
  <c r="G1742" i="10"/>
  <c r="G1742" i="10" a="1"/>
  <c r="I1741" i="10" a="1"/>
  <c r="I1741" i="10" s="1"/>
  <c r="G1741" i="10" a="1"/>
  <c r="G1741" i="10" s="1"/>
  <c r="J1741" i="10" s="1"/>
  <c r="I1740" i="10" a="1"/>
  <c r="I1740" i="10" s="1"/>
  <c r="G1740" i="10" a="1"/>
  <c r="G1740" i="10" s="1"/>
  <c r="I1739" i="10"/>
  <c r="I1739" i="10" a="1"/>
  <c r="G1739" i="10" a="1"/>
  <c r="G1739" i="10" s="1"/>
  <c r="J1739" i="10" s="1"/>
  <c r="I1738" i="10" a="1"/>
  <c r="I1738" i="10" s="1"/>
  <c r="G1738" i="10" a="1"/>
  <c r="G1738" i="10" s="1"/>
  <c r="J1738" i="10" s="1"/>
  <c r="I1737" i="10" a="1"/>
  <c r="I1737" i="10" s="1"/>
  <c r="J1737" i="10" s="1"/>
  <c r="G1737" i="10" a="1"/>
  <c r="G1737" i="10" s="1"/>
  <c r="I1736" i="10"/>
  <c r="I1736" i="10" a="1"/>
  <c r="G1736" i="10" a="1"/>
  <c r="G1736" i="10" s="1"/>
  <c r="J1736" i="10" s="1"/>
  <c r="J1735" i="10"/>
  <c r="I1735" i="10"/>
  <c r="I1735" i="10" a="1"/>
  <c r="G1735" i="10" a="1"/>
  <c r="G1735" i="10" s="1"/>
  <c r="I1734" i="10" a="1"/>
  <c r="I1734" i="10" s="1"/>
  <c r="G1734" i="10" a="1"/>
  <c r="G1734" i="10" s="1"/>
  <c r="I1733" i="10"/>
  <c r="J1733" i="10" s="1"/>
  <c r="I1733" i="10" a="1"/>
  <c r="G1733" i="10" a="1"/>
  <c r="G1733" i="10" s="1"/>
  <c r="I1732" i="10"/>
  <c r="I1732" i="10" a="1"/>
  <c r="G1732" i="10"/>
  <c r="J1732" i="10" s="1"/>
  <c r="G1732" i="10" a="1"/>
  <c r="I1731" i="10" a="1"/>
  <c r="I1731" i="10" s="1"/>
  <c r="G1731" i="10" a="1"/>
  <c r="G1731" i="10" s="1"/>
  <c r="I1730" i="10" a="1"/>
  <c r="I1730" i="10" s="1"/>
  <c r="G1730" i="10" a="1"/>
  <c r="G1730" i="10" s="1"/>
  <c r="I1729" i="10" a="1"/>
  <c r="I1729" i="10" s="1"/>
  <c r="G1729" i="10" a="1"/>
  <c r="G1729" i="10" s="1"/>
  <c r="J1729" i="10" s="1"/>
  <c r="I1728" i="10"/>
  <c r="I1728" i="10" a="1"/>
  <c r="G1728" i="10"/>
  <c r="J1728" i="10" s="1"/>
  <c r="G1728" i="10" a="1"/>
  <c r="I1727" i="10" a="1"/>
  <c r="I1727" i="10" s="1"/>
  <c r="G1727" i="10" a="1"/>
  <c r="G1727" i="10" s="1"/>
  <c r="I1726" i="10" a="1"/>
  <c r="I1726" i="10" s="1"/>
  <c r="G1726" i="10" a="1"/>
  <c r="G1726" i="10" s="1"/>
  <c r="I1725" i="10" a="1"/>
  <c r="I1725" i="10" s="1"/>
  <c r="J1725" i="10" s="1"/>
  <c r="G1725" i="10" a="1"/>
  <c r="G1725" i="10" s="1"/>
  <c r="J1724" i="10"/>
  <c r="I1724" i="10"/>
  <c r="I1724" i="10" a="1"/>
  <c r="G1724" i="10"/>
  <c r="G1724" i="10" a="1"/>
  <c r="I1723" i="10"/>
  <c r="J1723" i="10" s="1"/>
  <c r="I1723" i="10" a="1"/>
  <c r="G1723" i="10" a="1"/>
  <c r="G1723" i="10" s="1"/>
  <c r="I1722" i="10"/>
  <c r="I1722" i="10" a="1"/>
  <c r="G1722" i="10" a="1"/>
  <c r="G1722" i="10" s="1"/>
  <c r="J1722" i="10" s="1"/>
  <c r="I1721" i="10" a="1"/>
  <c r="I1721" i="10" s="1"/>
  <c r="J1721" i="10" s="1"/>
  <c r="G1721" i="10" a="1"/>
  <c r="G1721" i="10" s="1"/>
  <c r="I1720" i="10" a="1"/>
  <c r="I1720" i="10" s="1"/>
  <c r="G1720" i="10"/>
  <c r="J1720" i="10" s="1"/>
  <c r="G1720" i="10" a="1"/>
  <c r="I1719" i="10"/>
  <c r="I1719" i="10" a="1"/>
  <c r="G1719" i="10" a="1"/>
  <c r="G1719" i="10" s="1"/>
  <c r="J1719" i="10" s="1"/>
  <c r="I1718" i="10" a="1"/>
  <c r="I1718" i="10" s="1"/>
  <c r="G1718" i="10"/>
  <c r="G1718" i="10" a="1"/>
  <c r="I1717" i="10" a="1"/>
  <c r="I1717" i="10" s="1"/>
  <c r="G1717" i="10" a="1"/>
  <c r="G1717" i="10" s="1"/>
  <c r="I1716" i="10" a="1"/>
  <c r="I1716" i="10" s="1"/>
  <c r="G1716" i="10" a="1"/>
  <c r="G1716" i="10" s="1"/>
  <c r="J1716" i="10" s="1"/>
  <c r="I1715" i="10"/>
  <c r="I1715" i="10" a="1"/>
  <c r="G1715" i="10" a="1"/>
  <c r="G1715" i="10" s="1"/>
  <c r="J1715" i="10" s="1"/>
  <c r="I1714" i="10" a="1"/>
  <c r="I1714" i="10" s="1"/>
  <c r="G1714" i="10" a="1"/>
  <c r="G1714" i="10" s="1"/>
  <c r="J1714" i="10" s="1"/>
  <c r="I1713" i="10" a="1"/>
  <c r="I1713" i="10" s="1"/>
  <c r="J1713" i="10" s="1"/>
  <c r="G1713" i="10" a="1"/>
  <c r="G1713" i="10" s="1"/>
  <c r="I1712" i="10"/>
  <c r="I1712" i="10" a="1"/>
  <c r="G1712" i="10" a="1"/>
  <c r="G1712" i="10" s="1"/>
  <c r="J1712" i="10" s="1"/>
  <c r="J1711" i="10"/>
  <c r="I1711" i="10"/>
  <c r="I1711" i="10" a="1"/>
  <c r="G1711" i="10" a="1"/>
  <c r="G1711" i="10" s="1"/>
  <c r="I1710" i="10" a="1"/>
  <c r="I1710" i="10" s="1"/>
  <c r="G1710" i="10" a="1"/>
  <c r="G1710" i="10" s="1"/>
  <c r="J1710" i="10" s="1"/>
  <c r="I1709" i="10"/>
  <c r="J1709" i="10" s="1"/>
  <c r="I1709" i="10" a="1"/>
  <c r="G1709" i="10" a="1"/>
  <c r="G1709" i="10" s="1"/>
  <c r="I1708" i="10"/>
  <c r="I1708" i="10" a="1"/>
  <c r="G1708" i="10"/>
  <c r="J1708" i="10" s="1"/>
  <c r="G1708" i="10" a="1"/>
  <c r="I1707" i="10" a="1"/>
  <c r="I1707" i="10" s="1"/>
  <c r="G1707" i="10" a="1"/>
  <c r="G1707" i="10" s="1"/>
  <c r="J1707" i="10" s="1"/>
  <c r="I1706" i="10" a="1"/>
  <c r="I1706" i="10" s="1"/>
  <c r="G1706" i="10" a="1"/>
  <c r="G1706" i="10" s="1"/>
  <c r="J1706" i="10" s="1"/>
  <c r="I1705" i="10" a="1"/>
  <c r="I1705" i="10" s="1"/>
  <c r="G1705" i="10" a="1"/>
  <c r="G1705" i="10" s="1"/>
  <c r="J1705" i="10" s="1"/>
  <c r="I1704" i="10"/>
  <c r="I1704" i="10" a="1"/>
  <c r="G1704" i="10"/>
  <c r="J1704" i="10" s="1"/>
  <c r="G1704" i="10" a="1"/>
  <c r="I1703" i="10" a="1"/>
  <c r="I1703" i="10" s="1"/>
  <c r="G1703" i="10" a="1"/>
  <c r="G1703" i="10" s="1"/>
  <c r="I1702" i="10" a="1"/>
  <c r="I1702" i="10" s="1"/>
  <c r="G1702" i="10" a="1"/>
  <c r="G1702" i="10" s="1"/>
  <c r="J1702" i="10" s="1"/>
  <c r="I1701" i="10" a="1"/>
  <c r="I1701" i="10" s="1"/>
  <c r="J1701" i="10" s="1"/>
  <c r="G1701" i="10" a="1"/>
  <c r="G1701" i="10" s="1"/>
  <c r="J1700" i="10"/>
  <c r="I1700" i="10"/>
  <c r="I1700" i="10" a="1"/>
  <c r="G1700" i="10"/>
  <c r="G1700" i="10" a="1"/>
  <c r="I1699" i="10"/>
  <c r="J1699" i="10" s="1"/>
  <c r="I1699" i="10" a="1"/>
  <c r="G1699" i="10" a="1"/>
  <c r="G1699" i="10" s="1"/>
  <c r="I1698" i="10"/>
  <c r="I1698" i="10" a="1"/>
  <c r="G1698" i="10" a="1"/>
  <c r="G1698" i="10" s="1"/>
  <c r="J1698" i="10" s="1"/>
  <c r="I1697" i="10" a="1"/>
  <c r="I1697" i="10" s="1"/>
  <c r="J1697" i="10" s="1"/>
  <c r="G1697" i="10" a="1"/>
  <c r="G1697" i="10" s="1"/>
  <c r="I1696" i="10" a="1"/>
  <c r="I1696" i="10" s="1"/>
  <c r="G1696" i="10"/>
  <c r="G1696" i="10" a="1"/>
  <c r="I1695" i="10"/>
  <c r="I1695" i="10" a="1"/>
  <c r="G1695" i="10" a="1"/>
  <c r="G1695" i="10" s="1"/>
  <c r="J1695" i="10" s="1"/>
  <c r="I1694" i="10" a="1"/>
  <c r="I1694" i="10" s="1"/>
  <c r="G1694" i="10"/>
  <c r="J1694" i="10" s="1"/>
  <c r="G1694" i="10" a="1"/>
  <c r="I1693" i="10" a="1"/>
  <c r="I1693" i="10" s="1"/>
  <c r="G1693" i="10" a="1"/>
  <c r="G1693" i="10" s="1"/>
  <c r="J1693" i="10" s="1"/>
  <c r="I1692" i="10" a="1"/>
  <c r="I1692" i="10" s="1"/>
  <c r="G1692" i="10" a="1"/>
  <c r="G1692" i="10" s="1"/>
  <c r="J1692" i="10" s="1"/>
  <c r="I1691" i="10"/>
  <c r="I1691" i="10" a="1"/>
  <c r="G1691" i="10" a="1"/>
  <c r="G1691" i="10" s="1"/>
  <c r="J1691" i="10" s="1"/>
  <c r="I1690" i="10" a="1"/>
  <c r="I1690" i="10" s="1"/>
  <c r="G1690" i="10" a="1"/>
  <c r="G1690" i="10" s="1"/>
  <c r="I1689" i="10" a="1"/>
  <c r="I1689" i="10" s="1"/>
  <c r="J1689" i="10" s="1"/>
  <c r="G1689" i="10" a="1"/>
  <c r="G1689" i="10" s="1"/>
  <c r="I1688" i="10"/>
  <c r="I1688" i="10" a="1"/>
  <c r="G1688" i="10" a="1"/>
  <c r="G1688" i="10" s="1"/>
  <c r="J1688" i="10" s="1"/>
  <c r="J1687" i="10"/>
  <c r="I1687" i="10"/>
  <c r="I1687" i="10" a="1"/>
  <c r="G1687" i="10" a="1"/>
  <c r="G1687" i="10" s="1"/>
  <c r="I1686" i="10" a="1"/>
  <c r="I1686" i="10" s="1"/>
  <c r="G1686" i="10" a="1"/>
  <c r="G1686" i="10" s="1"/>
  <c r="J1686" i="10" s="1"/>
  <c r="I1685" i="10"/>
  <c r="J1685" i="10" s="1"/>
  <c r="I1685" i="10" a="1"/>
  <c r="G1685" i="10" a="1"/>
  <c r="G1685" i="10" s="1"/>
  <c r="I1684" i="10"/>
  <c r="I1684" i="10" a="1"/>
  <c r="G1684" i="10"/>
  <c r="J1684" i="10" s="1"/>
  <c r="G1684" i="10" a="1"/>
  <c r="I1683" i="10" a="1"/>
  <c r="I1683" i="10" s="1"/>
  <c r="G1683" i="10" a="1"/>
  <c r="G1683" i="10" s="1"/>
  <c r="I1682" i="10" a="1"/>
  <c r="I1682" i="10" s="1"/>
  <c r="G1682" i="10" a="1"/>
  <c r="G1682" i="10" s="1"/>
  <c r="I1681" i="10" a="1"/>
  <c r="I1681" i="10" s="1"/>
  <c r="G1681" i="10" a="1"/>
  <c r="G1681" i="10" s="1"/>
  <c r="I1680" i="10"/>
  <c r="I1680" i="10" a="1"/>
  <c r="G1680" i="10"/>
  <c r="J1680" i="10" s="1"/>
  <c r="G1680" i="10" a="1"/>
  <c r="I1679" i="10" a="1"/>
  <c r="I1679" i="10" s="1"/>
  <c r="G1679" i="10" a="1"/>
  <c r="G1679" i="10" s="1"/>
  <c r="I1678" i="10" a="1"/>
  <c r="I1678" i="10" s="1"/>
  <c r="G1678" i="10" a="1"/>
  <c r="G1678" i="10" s="1"/>
  <c r="I1677" i="10" a="1"/>
  <c r="I1677" i="10" s="1"/>
  <c r="J1677" i="10" s="1"/>
  <c r="G1677" i="10" a="1"/>
  <c r="G1677" i="10" s="1"/>
  <c r="J1676" i="10"/>
  <c r="I1676" i="10"/>
  <c r="I1676" i="10" a="1"/>
  <c r="G1676" i="10"/>
  <c r="G1676" i="10" a="1"/>
  <c r="I1675" i="10"/>
  <c r="J1675" i="10" s="1"/>
  <c r="I1675" i="10" a="1"/>
  <c r="G1675" i="10" a="1"/>
  <c r="G1675" i="10" s="1"/>
  <c r="I1674" i="10"/>
  <c r="I1674" i="10" a="1"/>
  <c r="G1674" i="10" a="1"/>
  <c r="G1674" i="10" s="1"/>
  <c r="J1674" i="10" s="1"/>
  <c r="I1673" i="10" a="1"/>
  <c r="I1673" i="10" s="1"/>
  <c r="J1673" i="10" s="1"/>
  <c r="G1673" i="10" a="1"/>
  <c r="G1673" i="10" s="1"/>
  <c r="I1672" i="10" a="1"/>
  <c r="I1672" i="10" s="1"/>
  <c r="G1672" i="10"/>
  <c r="G1672" i="10" a="1"/>
  <c r="I1671" i="10"/>
  <c r="I1671" i="10" a="1"/>
  <c r="G1671" i="10" a="1"/>
  <c r="G1671" i="10" s="1"/>
  <c r="J1671" i="10" s="1"/>
  <c r="I1670" i="10" a="1"/>
  <c r="I1670" i="10" s="1"/>
  <c r="G1670" i="10"/>
  <c r="J1670" i="10" s="1"/>
  <c r="G1670" i="10" a="1"/>
  <c r="I1669" i="10" a="1"/>
  <c r="I1669" i="10" s="1"/>
  <c r="G1669" i="10" a="1"/>
  <c r="G1669" i="10" s="1"/>
  <c r="J1669" i="10" s="1"/>
  <c r="I1668" i="10" a="1"/>
  <c r="I1668" i="10" s="1"/>
  <c r="G1668" i="10" a="1"/>
  <c r="G1668" i="10" s="1"/>
  <c r="I1667" i="10"/>
  <c r="I1667" i="10" a="1"/>
  <c r="G1667" i="10" a="1"/>
  <c r="G1667" i="10" s="1"/>
  <c r="J1667" i="10" s="1"/>
  <c r="I1666" i="10" a="1"/>
  <c r="I1666" i="10" s="1"/>
  <c r="G1666" i="10" a="1"/>
  <c r="G1666" i="10" s="1"/>
  <c r="J1666" i="10" s="1"/>
  <c r="I1665" i="10" a="1"/>
  <c r="I1665" i="10" s="1"/>
  <c r="J1665" i="10" s="1"/>
  <c r="G1665" i="10" a="1"/>
  <c r="G1665" i="10" s="1"/>
  <c r="I1664" i="10"/>
  <c r="I1664" i="10" a="1"/>
  <c r="G1664" i="10" a="1"/>
  <c r="G1664" i="10" s="1"/>
  <c r="J1664" i="10" s="1"/>
  <c r="J1663" i="10"/>
  <c r="I1663" i="10"/>
  <c r="I1663" i="10" a="1"/>
  <c r="G1663" i="10" a="1"/>
  <c r="G1663" i="10" s="1"/>
  <c r="I1662" i="10" a="1"/>
  <c r="I1662" i="10" s="1"/>
  <c r="G1662" i="10" a="1"/>
  <c r="G1662" i="10" s="1"/>
  <c r="I1661" i="10"/>
  <c r="J1661" i="10" s="1"/>
  <c r="I1661" i="10" a="1"/>
  <c r="G1661" i="10" a="1"/>
  <c r="G1661" i="10" s="1"/>
  <c r="I1660" i="10"/>
  <c r="I1660" i="10" a="1"/>
  <c r="G1660" i="10"/>
  <c r="J1660" i="10" s="1"/>
  <c r="G1660" i="10" a="1"/>
  <c r="I1659" i="10" a="1"/>
  <c r="I1659" i="10" s="1"/>
  <c r="G1659" i="10" a="1"/>
  <c r="G1659" i="10" s="1"/>
  <c r="I1658" i="10" a="1"/>
  <c r="I1658" i="10" s="1"/>
  <c r="G1658" i="10" a="1"/>
  <c r="G1658" i="10" s="1"/>
  <c r="J1658" i="10" s="1"/>
  <c r="I1657" i="10" a="1"/>
  <c r="I1657" i="10" s="1"/>
  <c r="G1657" i="10" a="1"/>
  <c r="G1657" i="10" s="1"/>
  <c r="J1657" i="10" s="1"/>
  <c r="I1656" i="10"/>
  <c r="I1656" i="10" a="1"/>
  <c r="G1656" i="10"/>
  <c r="J1656" i="10" s="1"/>
  <c r="G1656" i="10" a="1"/>
  <c r="I1655" i="10" a="1"/>
  <c r="I1655" i="10" s="1"/>
  <c r="G1655" i="10" a="1"/>
  <c r="G1655" i="10" s="1"/>
  <c r="J1655" i="10" s="1"/>
  <c r="I1654" i="10" a="1"/>
  <c r="I1654" i="10" s="1"/>
  <c r="G1654" i="10" a="1"/>
  <c r="G1654" i="10" s="1"/>
  <c r="I1653" i="10" a="1"/>
  <c r="I1653" i="10" s="1"/>
  <c r="J1653" i="10" s="1"/>
  <c r="G1653" i="10" a="1"/>
  <c r="G1653" i="10" s="1"/>
  <c r="J1652" i="10"/>
  <c r="I1652" i="10"/>
  <c r="I1652" i="10" a="1"/>
  <c r="G1652" i="10"/>
  <c r="G1652" i="10" a="1"/>
  <c r="I1651" i="10"/>
  <c r="J1651" i="10" s="1"/>
  <c r="I1651" i="10" a="1"/>
  <c r="G1651" i="10" a="1"/>
  <c r="G1651" i="10" s="1"/>
  <c r="I1650" i="10"/>
  <c r="I1650" i="10" a="1"/>
  <c r="G1650" i="10" a="1"/>
  <c r="G1650" i="10" s="1"/>
  <c r="J1650" i="10" s="1"/>
  <c r="I1649" i="10" a="1"/>
  <c r="I1649" i="10" s="1"/>
  <c r="J1649" i="10" s="1"/>
  <c r="G1649" i="10" a="1"/>
  <c r="G1649" i="10" s="1"/>
  <c r="I1648" i="10" a="1"/>
  <c r="I1648" i="10" s="1"/>
  <c r="G1648" i="10"/>
  <c r="G1648" i="10" a="1"/>
  <c r="I1647" i="10"/>
  <c r="I1647" i="10" a="1"/>
  <c r="G1647" i="10" a="1"/>
  <c r="G1647" i="10" s="1"/>
  <c r="J1647" i="10" s="1"/>
  <c r="I1646" i="10" a="1"/>
  <c r="I1646" i="10" s="1"/>
  <c r="G1646" i="10"/>
  <c r="G1646" i="10" a="1"/>
  <c r="I1645" i="10" a="1"/>
  <c r="I1645" i="10" s="1"/>
  <c r="G1645" i="10" a="1"/>
  <c r="G1645" i="10" s="1"/>
  <c r="J1645" i="10" s="1"/>
  <c r="I1644" i="10" a="1"/>
  <c r="I1644" i="10" s="1"/>
  <c r="G1644" i="10" a="1"/>
  <c r="G1644" i="10" s="1"/>
  <c r="J1644" i="10" s="1"/>
  <c r="I1643" i="10"/>
  <c r="I1643" i="10" a="1"/>
  <c r="G1643" i="10" a="1"/>
  <c r="G1643" i="10" s="1"/>
  <c r="J1643" i="10" s="1"/>
  <c r="I1642" i="10" a="1"/>
  <c r="I1642" i="10" s="1"/>
  <c r="G1642" i="10" a="1"/>
  <c r="G1642" i="10" s="1"/>
  <c r="J1642" i="10" s="1"/>
  <c r="I1641" i="10" a="1"/>
  <c r="I1641" i="10" s="1"/>
  <c r="J1641" i="10" s="1"/>
  <c r="G1641" i="10" a="1"/>
  <c r="G1641" i="10" s="1"/>
  <c r="I1640" i="10"/>
  <c r="I1640" i="10" a="1"/>
  <c r="G1640" i="10" a="1"/>
  <c r="G1640" i="10" s="1"/>
  <c r="J1640" i="10" s="1"/>
  <c r="J1639" i="10"/>
  <c r="I1639" i="10"/>
  <c r="I1639" i="10" a="1"/>
  <c r="G1639" i="10" a="1"/>
  <c r="G1639" i="10" s="1"/>
  <c r="I1638" i="10" a="1"/>
  <c r="I1638" i="10" s="1"/>
  <c r="G1638" i="10" a="1"/>
  <c r="G1638" i="10" s="1"/>
  <c r="I1637" i="10"/>
  <c r="J1637" i="10" s="1"/>
  <c r="I1637" i="10" a="1"/>
  <c r="G1637" i="10" a="1"/>
  <c r="G1637" i="10" s="1"/>
  <c r="I1636" i="10"/>
  <c r="I1636" i="10" a="1"/>
  <c r="G1636" i="10"/>
  <c r="J1636" i="10" s="1"/>
  <c r="G1636" i="10" a="1"/>
  <c r="I1635" i="10" a="1"/>
  <c r="I1635" i="10" s="1"/>
  <c r="G1635" i="10" a="1"/>
  <c r="G1635" i="10" s="1"/>
  <c r="I1634" i="10" a="1"/>
  <c r="I1634" i="10" s="1"/>
  <c r="G1634" i="10" a="1"/>
  <c r="G1634" i="10" s="1"/>
  <c r="I1633" i="10" a="1"/>
  <c r="I1633" i="10" s="1"/>
  <c r="G1633" i="10" a="1"/>
  <c r="G1633" i="10" s="1"/>
  <c r="J1633" i="10" s="1"/>
  <c r="I1632" i="10"/>
  <c r="I1632" i="10" a="1"/>
  <c r="G1632" i="10"/>
  <c r="J1632" i="10" s="1"/>
  <c r="G1632" i="10" a="1"/>
  <c r="I1631" i="10" a="1"/>
  <c r="I1631" i="10" s="1"/>
  <c r="G1631" i="10" a="1"/>
  <c r="G1631" i="10" s="1"/>
  <c r="I1630" i="10" a="1"/>
  <c r="I1630" i="10" s="1"/>
  <c r="G1630" i="10" a="1"/>
  <c r="G1630" i="10" s="1"/>
  <c r="I1629" i="10" a="1"/>
  <c r="I1629" i="10" s="1"/>
  <c r="J1629" i="10" s="1"/>
  <c r="G1629" i="10" a="1"/>
  <c r="G1629" i="10" s="1"/>
  <c r="J1628" i="10"/>
  <c r="I1628" i="10"/>
  <c r="I1628" i="10" a="1"/>
  <c r="G1628" i="10"/>
  <c r="G1628" i="10" a="1"/>
  <c r="I1627" i="10"/>
  <c r="J1627" i="10" s="1"/>
  <c r="I1627" i="10" a="1"/>
  <c r="G1627" i="10" a="1"/>
  <c r="G1627" i="10" s="1"/>
  <c r="I1626" i="10"/>
  <c r="I1626" i="10" a="1"/>
  <c r="G1626" i="10" a="1"/>
  <c r="G1626" i="10" s="1"/>
  <c r="J1626" i="10" s="1"/>
  <c r="I1625" i="10" a="1"/>
  <c r="I1625" i="10" s="1"/>
  <c r="J1625" i="10" s="1"/>
  <c r="G1625" i="10" a="1"/>
  <c r="G1625" i="10" s="1"/>
  <c r="I1624" i="10" a="1"/>
  <c r="I1624" i="10" s="1"/>
  <c r="G1624" i="10"/>
  <c r="J1624" i="10" s="1"/>
  <c r="G1624" i="10" a="1"/>
  <c r="I1623" i="10"/>
  <c r="I1623" i="10" a="1"/>
  <c r="G1623" i="10" a="1"/>
  <c r="G1623" i="10" s="1"/>
  <c r="J1623" i="10" s="1"/>
  <c r="I1622" i="10" a="1"/>
  <c r="I1622" i="10" s="1"/>
  <c r="G1622" i="10"/>
  <c r="J1622" i="10" s="1"/>
  <c r="G1622" i="10" a="1"/>
  <c r="I1621" i="10" a="1"/>
  <c r="I1621" i="10" s="1"/>
  <c r="G1621" i="10" a="1"/>
  <c r="G1621" i="10" s="1"/>
  <c r="I1620" i="10" a="1"/>
  <c r="I1620" i="10" s="1"/>
  <c r="G1620" i="10" a="1"/>
  <c r="G1620" i="10" s="1"/>
  <c r="J1620" i="10" s="1"/>
  <c r="I1619" i="10"/>
  <c r="I1619" i="10" a="1"/>
  <c r="G1619" i="10" a="1"/>
  <c r="G1619" i="10" s="1"/>
  <c r="J1619" i="10" s="1"/>
  <c r="I1618" i="10" a="1"/>
  <c r="I1618" i="10" s="1"/>
  <c r="G1618" i="10" a="1"/>
  <c r="G1618" i="10" s="1"/>
  <c r="J1618" i="10" s="1"/>
  <c r="I1617" i="10" a="1"/>
  <c r="I1617" i="10" s="1"/>
  <c r="J1617" i="10" s="1"/>
  <c r="G1617" i="10" a="1"/>
  <c r="G1617" i="10" s="1"/>
  <c r="I1616" i="10"/>
  <c r="I1616" i="10" a="1"/>
  <c r="G1616" i="10" a="1"/>
  <c r="G1616" i="10" s="1"/>
  <c r="J1616" i="10" s="1"/>
  <c r="J1615" i="10"/>
  <c r="I1615" i="10"/>
  <c r="I1615" i="10" a="1"/>
  <c r="G1615" i="10" a="1"/>
  <c r="G1615" i="10" s="1"/>
  <c r="I1614" i="10" a="1"/>
  <c r="I1614" i="10" s="1"/>
  <c r="G1614" i="10" a="1"/>
  <c r="G1614" i="10" s="1"/>
  <c r="J1614" i="10" s="1"/>
  <c r="I1613" i="10"/>
  <c r="J1613" i="10" s="1"/>
  <c r="I1613" i="10" a="1"/>
  <c r="G1613" i="10" a="1"/>
  <c r="G1613" i="10" s="1"/>
  <c r="I1612" i="10"/>
  <c r="I1612" i="10" a="1"/>
  <c r="G1612" i="10"/>
  <c r="J1612" i="10" s="1"/>
  <c r="G1612" i="10" a="1"/>
  <c r="I1611" i="10" a="1"/>
  <c r="I1611" i="10" s="1"/>
  <c r="G1611" i="10" a="1"/>
  <c r="G1611" i="10" s="1"/>
  <c r="J1611" i="10" s="1"/>
  <c r="I1610" i="10" a="1"/>
  <c r="I1610" i="10" s="1"/>
  <c r="G1610" i="10" a="1"/>
  <c r="G1610" i="10" s="1"/>
  <c r="I1609" i="10" a="1"/>
  <c r="I1609" i="10" s="1"/>
  <c r="G1609" i="10" a="1"/>
  <c r="G1609" i="10" s="1"/>
  <c r="J1609" i="10" s="1"/>
  <c r="I1608" i="10"/>
  <c r="I1608" i="10" a="1"/>
  <c r="G1608" i="10"/>
  <c r="J1608" i="10" s="1"/>
  <c r="G1608" i="10" a="1"/>
  <c r="I1607" i="10" a="1"/>
  <c r="I1607" i="10" s="1"/>
  <c r="G1607" i="10" a="1"/>
  <c r="G1607" i="10" s="1"/>
  <c r="I1606" i="10" a="1"/>
  <c r="I1606" i="10" s="1"/>
  <c r="G1606" i="10" a="1"/>
  <c r="G1606" i="10" s="1"/>
  <c r="J1606" i="10" s="1"/>
  <c r="I1605" i="10" a="1"/>
  <c r="I1605" i="10" s="1"/>
  <c r="J1605" i="10" s="1"/>
  <c r="G1605" i="10" a="1"/>
  <c r="G1605" i="10" s="1"/>
  <c r="J1604" i="10"/>
  <c r="I1604" i="10"/>
  <c r="I1604" i="10" a="1"/>
  <c r="G1604" i="10"/>
  <c r="G1604" i="10" a="1"/>
  <c r="I1603" i="10"/>
  <c r="J1603" i="10" s="1"/>
  <c r="I1603" i="10" a="1"/>
  <c r="G1603" i="10" a="1"/>
  <c r="G1603" i="10" s="1"/>
  <c r="I1602" i="10"/>
  <c r="I1602" i="10" a="1"/>
  <c r="G1602" i="10" a="1"/>
  <c r="G1602" i="10" s="1"/>
  <c r="J1602" i="10" s="1"/>
  <c r="I1601" i="10" a="1"/>
  <c r="I1601" i="10" s="1"/>
  <c r="J1601" i="10" s="1"/>
  <c r="G1601" i="10" a="1"/>
  <c r="G1601" i="10" s="1"/>
  <c r="I1600" i="10" a="1"/>
  <c r="I1600" i="10" s="1"/>
  <c r="G1600" i="10"/>
  <c r="G1600" i="10" a="1"/>
  <c r="I1599" i="10"/>
  <c r="I1599" i="10" a="1"/>
  <c r="G1599" i="10" a="1"/>
  <c r="G1599" i="10" s="1"/>
  <c r="J1599" i="10" s="1"/>
  <c r="I1598" i="10" a="1"/>
  <c r="I1598" i="10" s="1"/>
  <c r="G1598" i="10"/>
  <c r="J1598" i="10" s="1"/>
  <c r="G1598" i="10" a="1"/>
  <c r="I1597" i="10" a="1"/>
  <c r="I1597" i="10" s="1"/>
  <c r="G1597" i="10" a="1"/>
  <c r="G1597" i="10" s="1"/>
  <c r="I1596" i="10" a="1"/>
  <c r="I1596" i="10" s="1"/>
  <c r="G1596" i="10" a="1"/>
  <c r="G1596" i="10" s="1"/>
  <c r="J1596" i="10" s="1"/>
  <c r="I1595" i="10"/>
  <c r="I1595" i="10" a="1"/>
  <c r="G1595" i="10" a="1"/>
  <c r="G1595" i="10" s="1"/>
  <c r="J1595" i="10" s="1"/>
  <c r="I1594" i="10" a="1"/>
  <c r="I1594" i="10" s="1"/>
  <c r="G1594" i="10" a="1"/>
  <c r="G1594" i="10" s="1"/>
  <c r="I1593" i="10" a="1"/>
  <c r="I1593" i="10" s="1"/>
  <c r="J1593" i="10" s="1"/>
  <c r="G1593" i="10" a="1"/>
  <c r="G1593" i="10" s="1"/>
  <c r="I1592" i="10"/>
  <c r="I1592" i="10" a="1"/>
  <c r="G1592" i="10" a="1"/>
  <c r="G1592" i="10" s="1"/>
  <c r="J1592" i="10" s="1"/>
  <c r="J1591" i="10"/>
  <c r="I1591" i="10"/>
  <c r="I1591" i="10" a="1"/>
  <c r="G1591" i="10" a="1"/>
  <c r="G1591" i="10" s="1"/>
  <c r="I1590" i="10" a="1"/>
  <c r="I1590" i="10" s="1"/>
  <c r="G1590" i="10" a="1"/>
  <c r="G1590" i="10" s="1"/>
  <c r="J1590" i="10" s="1"/>
  <c r="I1589" i="10"/>
  <c r="J1589" i="10" s="1"/>
  <c r="I1589" i="10" a="1"/>
  <c r="G1589" i="10" a="1"/>
  <c r="G1589" i="10" s="1"/>
  <c r="I1588" i="10"/>
  <c r="I1588" i="10" a="1"/>
  <c r="G1588" i="10"/>
  <c r="J1588" i="10" s="1"/>
  <c r="G1588" i="10" a="1"/>
  <c r="I1587" i="10" a="1"/>
  <c r="I1587" i="10" s="1"/>
  <c r="G1587" i="10" a="1"/>
  <c r="G1587" i="10" s="1"/>
  <c r="I1586" i="10" a="1"/>
  <c r="I1586" i="10" s="1"/>
  <c r="G1586" i="10" a="1"/>
  <c r="G1586" i="10" s="1"/>
  <c r="I1585" i="10" a="1"/>
  <c r="I1585" i="10" s="1"/>
  <c r="G1585" i="10" a="1"/>
  <c r="G1585" i="10" s="1"/>
  <c r="I1584" i="10"/>
  <c r="I1584" i="10" a="1"/>
  <c r="G1584" i="10"/>
  <c r="J1584" i="10" s="1"/>
  <c r="G1584" i="10" a="1"/>
  <c r="I1583" i="10" a="1"/>
  <c r="I1583" i="10" s="1"/>
  <c r="G1583" i="10" a="1"/>
  <c r="G1583" i="10" s="1"/>
  <c r="J1583" i="10" s="1"/>
  <c r="I1582" i="10" a="1"/>
  <c r="I1582" i="10" s="1"/>
  <c r="G1582" i="10" a="1"/>
  <c r="G1582" i="10" s="1"/>
  <c r="I1581" i="10" a="1"/>
  <c r="I1581" i="10" s="1"/>
  <c r="J1581" i="10" s="1"/>
  <c r="G1581" i="10" a="1"/>
  <c r="G1581" i="10" s="1"/>
  <c r="J1580" i="10"/>
  <c r="I1580" i="10"/>
  <c r="I1580" i="10" a="1"/>
  <c r="G1580" i="10"/>
  <c r="G1580" i="10" a="1"/>
  <c r="I1579" i="10"/>
  <c r="J1579" i="10" s="1"/>
  <c r="I1579" i="10" a="1"/>
  <c r="G1579" i="10" a="1"/>
  <c r="G1579" i="10" s="1"/>
  <c r="I1578" i="10"/>
  <c r="I1578" i="10" a="1"/>
  <c r="G1578" i="10" a="1"/>
  <c r="G1578" i="10" s="1"/>
  <c r="J1578" i="10" s="1"/>
  <c r="I1577" i="10" a="1"/>
  <c r="I1577" i="10" s="1"/>
  <c r="J1577" i="10" s="1"/>
  <c r="G1577" i="10" a="1"/>
  <c r="G1577" i="10" s="1"/>
  <c r="I1576" i="10" a="1"/>
  <c r="I1576" i="10" s="1"/>
  <c r="G1576" i="10"/>
  <c r="G1576" i="10" a="1"/>
  <c r="I1575" i="10"/>
  <c r="I1575" i="10" a="1"/>
  <c r="G1575" i="10" a="1"/>
  <c r="G1575" i="10" s="1"/>
  <c r="J1575" i="10" s="1"/>
  <c r="I1574" i="10" a="1"/>
  <c r="I1574" i="10" s="1"/>
  <c r="G1574" i="10"/>
  <c r="J1574" i="10" s="1"/>
  <c r="G1574" i="10" a="1"/>
  <c r="I1573" i="10" a="1"/>
  <c r="I1573" i="10" s="1"/>
  <c r="G1573" i="10" a="1"/>
  <c r="G1573" i="10" s="1"/>
  <c r="I1572" i="10" a="1"/>
  <c r="I1572" i="10" s="1"/>
  <c r="G1572" i="10" a="1"/>
  <c r="G1572" i="10" s="1"/>
  <c r="I1571" i="10"/>
  <c r="I1571" i="10" a="1"/>
  <c r="G1571" i="10" a="1"/>
  <c r="G1571" i="10" s="1"/>
  <c r="J1571" i="10" s="1"/>
  <c r="I1570" i="10" a="1"/>
  <c r="I1570" i="10" s="1"/>
  <c r="G1570" i="10" a="1"/>
  <c r="G1570" i="10" s="1"/>
  <c r="I1569" i="10" a="1"/>
  <c r="I1569" i="10" s="1"/>
  <c r="J1569" i="10" s="1"/>
  <c r="G1569" i="10" a="1"/>
  <c r="G1569" i="10" s="1"/>
  <c r="I1568" i="10"/>
  <c r="I1568" i="10" a="1"/>
  <c r="G1568" i="10" a="1"/>
  <c r="G1568" i="10" s="1"/>
  <c r="J1568" i="10" s="1"/>
  <c r="J1567" i="10"/>
  <c r="I1567" i="10"/>
  <c r="I1567" i="10" a="1"/>
  <c r="G1567" i="10" a="1"/>
  <c r="G1567" i="10" s="1"/>
  <c r="I1566" i="10" a="1"/>
  <c r="I1566" i="10" s="1"/>
  <c r="G1566" i="10" a="1"/>
  <c r="G1566" i="10" s="1"/>
  <c r="I1565" i="10"/>
  <c r="J1565" i="10" s="1"/>
  <c r="I1565" i="10" a="1"/>
  <c r="G1565" i="10" a="1"/>
  <c r="G1565" i="10" s="1"/>
  <c r="I1564" i="10"/>
  <c r="I1564" i="10" a="1"/>
  <c r="G1564" i="10"/>
  <c r="J1564" i="10" s="1"/>
  <c r="G1564" i="10" a="1"/>
  <c r="I1563" i="10" a="1"/>
  <c r="I1563" i="10" s="1"/>
  <c r="G1563" i="10" a="1"/>
  <c r="G1563" i="10" s="1"/>
  <c r="I1562" i="10" a="1"/>
  <c r="I1562" i="10" s="1"/>
  <c r="G1562" i="10" a="1"/>
  <c r="G1562" i="10" s="1"/>
  <c r="J1562" i="10" s="1"/>
  <c r="I1561" i="10" a="1"/>
  <c r="I1561" i="10" s="1"/>
  <c r="G1561" i="10" a="1"/>
  <c r="G1561" i="10" s="1"/>
  <c r="I1560" i="10"/>
  <c r="I1560" i="10" a="1"/>
  <c r="G1560" i="10"/>
  <c r="J1560" i="10" s="1"/>
  <c r="G1560" i="10" a="1"/>
  <c r="I1559" i="10" a="1"/>
  <c r="I1559" i="10" s="1"/>
  <c r="G1559" i="10" a="1"/>
  <c r="G1559" i="10" s="1"/>
  <c r="J1559" i="10" s="1"/>
  <c r="I1558" i="10" a="1"/>
  <c r="I1558" i="10" s="1"/>
  <c r="G1558" i="10" a="1"/>
  <c r="G1558" i="10" s="1"/>
  <c r="I1557" i="10" a="1"/>
  <c r="I1557" i="10" s="1"/>
  <c r="J1557" i="10" s="1"/>
  <c r="G1557" i="10" a="1"/>
  <c r="G1557" i="10" s="1"/>
  <c r="J1556" i="10"/>
  <c r="I1556" i="10"/>
  <c r="I1556" i="10" a="1"/>
  <c r="G1556" i="10"/>
  <c r="G1556" i="10" a="1"/>
  <c r="I1555" i="10"/>
  <c r="J1555" i="10" s="1"/>
  <c r="I1555" i="10" a="1"/>
  <c r="G1555" i="10" a="1"/>
  <c r="G1555" i="10" s="1"/>
  <c r="I1554" i="10"/>
  <c r="I1554" i="10" a="1"/>
  <c r="G1554" i="10" a="1"/>
  <c r="G1554" i="10" s="1"/>
  <c r="J1554" i="10" s="1"/>
  <c r="I1553" i="10" a="1"/>
  <c r="I1553" i="10" s="1"/>
  <c r="J1553" i="10" s="1"/>
  <c r="G1553" i="10" a="1"/>
  <c r="G1553" i="10" s="1"/>
  <c r="I1552" i="10" a="1"/>
  <c r="I1552" i="10" s="1"/>
  <c r="G1552" i="10"/>
  <c r="J1552" i="10" s="1"/>
  <c r="G1552" i="10" a="1"/>
  <c r="I1551" i="10"/>
  <c r="I1551" i="10" a="1"/>
  <c r="G1551" i="10" a="1"/>
  <c r="G1551" i="10" s="1"/>
  <c r="J1551" i="10" s="1"/>
  <c r="I1550" i="10" a="1"/>
  <c r="I1550" i="10" s="1"/>
  <c r="G1550" i="10"/>
  <c r="G1550" i="10" a="1"/>
  <c r="I1549" i="10" a="1"/>
  <c r="I1549" i="10" s="1"/>
  <c r="G1549" i="10" a="1"/>
  <c r="G1549" i="10" s="1"/>
  <c r="J1549" i="10" s="1"/>
  <c r="I1548" i="10" a="1"/>
  <c r="I1548" i="10" s="1"/>
  <c r="G1548" i="10" a="1"/>
  <c r="G1548" i="10" s="1"/>
  <c r="I1547" i="10"/>
  <c r="I1547" i="10" a="1"/>
  <c r="G1547" i="10" a="1"/>
  <c r="G1547" i="10" s="1"/>
  <c r="J1547" i="10" s="1"/>
  <c r="I1546" i="10" a="1"/>
  <c r="I1546" i="10" s="1"/>
  <c r="G1546" i="10" a="1"/>
  <c r="G1546" i="10" s="1"/>
  <c r="I1545" i="10" a="1"/>
  <c r="I1545" i="10" s="1"/>
  <c r="J1545" i="10" s="1"/>
  <c r="G1545" i="10" a="1"/>
  <c r="G1545" i="10" s="1"/>
  <c r="I1544" i="10"/>
  <c r="I1544" i="10" a="1"/>
  <c r="G1544" i="10" a="1"/>
  <c r="G1544" i="10" s="1"/>
  <c r="J1544" i="10" s="1"/>
  <c r="J1543" i="10"/>
  <c r="I1543" i="10"/>
  <c r="I1543" i="10" a="1"/>
  <c r="G1543" i="10" a="1"/>
  <c r="G1543" i="10" s="1"/>
  <c r="I1542" i="10" a="1"/>
  <c r="I1542" i="10" s="1"/>
  <c r="G1542" i="10" a="1"/>
  <c r="G1542" i="10" s="1"/>
  <c r="J1542" i="10" s="1"/>
  <c r="I1541" i="10"/>
  <c r="J1541" i="10" s="1"/>
  <c r="I1541" i="10" a="1"/>
  <c r="G1541" i="10" a="1"/>
  <c r="G1541" i="10" s="1"/>
  <c r="I1540" i="10"/>
  <c r="I1540" i="10" a="1"/>
  <c r="G1540" i="10"/>
  <c r="J1540" i="10" s="1"/>
  <c r="G1540" i="10" a="1"/>
  <c r="I1539" i="10" a="1"/>
  <c r="I1539" i="10" s="1"/>
  <c r="G1539" i="10" a="1"/>
  <c r="G1539" i="10" s="1"/>
  <c r="J1539" i="10" s="1"/>
  <c r="I1538" i="10" a="1"/>
  <c r="I1538" i="10" s="1"/>
  <c r="G1538" i="10" a="1"/>
  <c r="G1538" i="10" s="1"/>
  <c r="I1537" i="10" a="1"/>
  <c r="I1537" i="10" s="1"/>
  <c r="G1537" i="10" a="1"/>
  <c r="G1537" i="10" s="1"/>
  <c r="I1536" i="10"/>
  <c r="I1536" i="10" a="1"/>
  <c r="G1536" i="10"/>
  <c r="J1536" i="10" s="1"/>
  <c r="G1536" i="10" a="1"/>
  <c r="I1535" i="10" a="1"/>
  <c r="I1535" i="10" s="1"/>
  <c r="G1535" i="10" a="1"/>
  <c r="G1535" i="10" s="1"/>
  <c r="I1534" i="10" a="1"/>
  <c r="I1534" i="10" s="1"/>
  <c r="G1534" i="10" a="1"/>
  <c r="G1534" i="10" s="1"/>
  <c r="J1534" i="10" s="1"/>
  <c r="I1533" i="10" a="1"/>
  <c r="I1533" i="10" s="1"/>
  <c r="G1533" i="10" a="1"/>
  <c r="G1533" i="10" s="1"/>
  <c r="J1532" i="10"/>
  <c r="I1532" i="10"/>
  <c r="I1532" i="10" a="1"/>
  <c r="G1532" i="10"/>
  <c r="G1532" i="10" a="1"/>
  <c r="I1531" i="10"/>
  <c r="J1531" i="10" s="1"/>
  <c r="I1531" i="10" a="1"/>
  <c r="G1531" i="10" a="1"/>
  <c r="G1531" i="10" s="1"/>
  <c r="I1530" i="10"/>
  <c r="I1530" i="10" a="1"/>
  <c r="G1530" i="10" a="1"/>
  <c r="G1530" i="10" s="1"/>
  <c r="J1530" i="10" s="1"/>
  <c r="I1529" i="10" a="1"/>
  <c r="I1529" i="10" s="1"/>
  <c r="J1529" i="10" s="1"/>
  <c r="G1529" i="10" a="1"/>
  <c r="G1529" i="10" s="1"/>
  <c r="I1528" i="10" a="1"/>
  <c r="I1528" i="10" s="1"/>
  <c r="G1528" i="10"/>
  <c r="J1528" i="10" s="1"/>
  <c r="G1528" i="10" a="1"/>
  <c r="I1527" i="10"/>
  <c r="I1527" i="10" a="1"/>
  <c r="G1527" i="10" a="1"/>
  <c r="G1527" i="10" s="1"/>
  <c r="J1527" i="10" s="1"/>
  <c r="I1526" i="10" a="1"/>
  <c r="I1526" i="10" s="1"/>
  <c r="G1526" i="10"/>
  <c r="G1526" i="10" a="1"/>
  <c r="I1525" i="10" a="1"/>
  <c r="I1525" i="10" s="1"/>
  <c r="G1525" i="10" a="1"/>
  <c r="G1525" i="10" s="1"/>
  <c r="I1524" i="10" a="1"/>
  <c r="I1524" i="10" s="1"/>
  <c r="G1524" i="10" a="1"/>
  <c r="G1524" i="10" s="1"/>
  <c r="I1523" i="10"/>
  <c r="I1523" i="10" a="1"/>
  <c r="G1523" i="10" a="1"/>
  <c r="G1523" i="10" s="1"/>
  <c r="J1523" i="10" s="1"/>
  <c r="I1522" i="10" a="1"/>
  <c r="I1522" i="10" s="1"/>
  <c r="G1522" i="10" a="1"/>
  <c r="G1522" i="10" s="1"/>
  <c r="J1522" i="10" s="1"/>
  <c r="I1521" i="10" a="1"/>
  <c r="I1521" i="10" s="1"/>
  <c r="J1521" i="10" s="1"/>
  <c r="G1521" i="10" a="1"/>
  <c r="G1521" i="10" s="1"/>
  <c r="I1520" i="10"/>
  <c r="I1520" i="10" a="1"/>
  <c r="G1520" i="10" a="1"/>
  <c r="G1520" i="10" s="1"/>
  <c r="J1520" i="10" s="1"/>
  <c r="J1519" i="10"/>
  <c r="I1519" i="10"/>
  <c r="I1519" i="10" a="1"/>
  <c r="G1519" i="10" a="1"/>
  <c r="G1519" i="10" s="1"/>
  <c r="I1518" i="10" a="1"/>
  <c r="I1518" i="10" s="1"/>
  <c r="G1518" i="10" a="1"/>
  <c r="G1518" i="10" s="1"/>
  <c r="I1517" i="10"/>
  <c r="J1517" i="10" s="1"/>
  <c r="I1517" i="10" a="1"/>
  <c r="G1517" i="10" a="1"/>
  <c r="G1517" i="10" s="1"/>
  <c r="I1516" i="10"/>
  <c r="I1516" i="10" a="1"/>
  <c r="G1516" i="10"/>
  <c r="J1516" i="10" s="1"/>
  <c r="G1516" i="10" a="1"/>
  <c r="I1515" i="10" a="1"/>
  <c r="I1515" i="10" s="1"/>
  <c r="G1515" i="10" a="1"/>
  <c r="G1515" i="10" s="1"/>
  <c r="J1515" i="10" s="1"/>
  <c r="I1514" i="10" a="1"/>
  <c r="I1514" i="10" s="1"/>
  <c r="G1514" i="10" a="1"/>
  <c r="G1514" i="10" s="1"/>
  <c r="J1514" i="10" s="1"/>
  <c r="I1513" i="10" a="1"/>
  <c r="I1513" i="10" s="1"/>
  <c r="G1513" i="10" a="1"/>
  <c r="G1513" i="10" s="1"/>
  <c r="J1513" i="10" s="1"/>
  <c r="I1512" i="10"/>
  <c r="I1512" i="10" a="1"/>
  <c r="G1512" i="10"/>
  <c r="J1512" i="10" s="1"/>
  <c r="G1512" i="10" a="1"/>
  <c r="I1511" i="10" a="1"/>
  <c r="I1511" i="10" s="1"/>
  <c r="G1511" i="10" a="1"/>
  <c r="G1511" i="10" s="1"/>
  <c r="J1511" i="10" s="1"/>
  <c r="I1510" i="10" a="1"/>
  <c r="I1510" i="10" s="1"/>
  <c r="G1510" i="10" a="1"/>
  <c r="G1510" i="10" s="1"/>
  <c r="J1510" i="10" s="1"/>
  <c r="I1509" i="10" a="1"/>
  <c r="I1509" i="10" s="1"/>
  <c r="G1509" i="10" a="1"/>
  <c r="G1509" i="10" s="1"/>
  <c r="J1509" i="10" s="1"/>
  <c r="J1508" i="10"/>
  <c r="I1508" i="10"/>
  <c r="I1508" i="10" a="1"/>
  <c r="G1508" i="10"/>
  <c r="G1508" i="10" a="1"/>
  <c r="I1507" i="10"/>
  <c r="J1507" i="10" s="1"/>
  <c r="I1507" i="10" a="1"/>
  <c r="G1507" i="10" a="1"/>
  <c r="G1507" i="10" s="1"/>
  <c r="I1506" i="10"/>
  <c r="I1506" i="10" a="1"/>
  <c r="G1506" i="10" a="1"/>
  <c r="G1506" i="10" s="1"/>
  <c r="J1506" i="10" s="1"/>
  <c r="I1505" i="10" a="1"/>
  <c r="I1505" i="10" s="1"/>
  <c r="J1505" i="10" s="1"/>
  <c r="G1505" i="10" a="1"/>
  <c r="G1505" i="10" s="1"/>
  <c r="I1504" i="10" a="1"/>
  <c r="I1504" i="10" s="1"/>
  <c r="G1504" i="10"/>
  <c r="G1504" i="10" a="1"/>
  <c r="I1503" i="10"/>
  <c r="I1503" i="10" a="1"/>
  <c r="G1503" i="10" a="1"/>
  <c r="G1503" i="10" s="1"/>
  <c r="J1503" i="10" s="1"/>
  <c r="I1502" i="10" a="1"/>
  <c r="I1502" i="10" s="1"/>
  <c r="G1502" i="10"/>
  <c r="G1502" i="10" a="1"/>
  <c r="I1501" i="10" a="1"/>
  <c r="I1501" i="10" s="1"/>
  <c r="G1501" i="10" a="1"/>
  <c r="G1501" i="10" s="1"/>
  <c r="J1501" i="10" s="1"/>
  <c r="I1500" i="10" a="1"/>
  <c r="I1500" i="10" s="1"/>
  <c r="G1500" i="10" a="1"/>
  <c r="G1500" i="10" s="1"/>
  <c r="J1500" i="10" s="1"/>
  <c r="I1499" i="10"/>
  <c r="I1499" i="10" a="1"/>
  <c r="G1499" i="10" a="1"/>
  <c r="G1499" i="10" s="1"/>
  <c r="J1499" i="10" s="1"/>
  <c r="I1498" i="10" a="1"/>
  <c r="I1498" i="10" s="1"/>
  <c r="G1498" i="10" a="1"/>
  <c r="G1498" i="10" s="1"/>
  <c r="I1497" i="10" a="1"/>
  <c r="I1497" i="10" s="1"/>
  <c r="J1497" i="10" s="1"/>
  <c r="G1497" i="10" a="1"/>
  <c r="G1497" i="10" s="1"/>
  <c r="I1496" i="10"/>
  <c r="I1496" i="10" a="1"/>
  <c r="G1496" i="10" a="1"/>
  <c r="G1496" i="10" s="1"/>
  <c r="J1496" i="10" s="1"/>
  <c r="J1495" i="10"/>
  <c r="I1495" i="10"/>
  <c r="I1495" i="10" a="1"/>
  <c r="G1495" i="10" a="1"/>
  <c r="G1495" i="10" s="1"/>
  <c r="I1494" i="10" a="1"/>
  <c r="I1494" i="10" s="1"/>
  <c r="G1494" i="10" a="1"/>
  <c r="G1494" i="10" s="1"/>
  <c r="J1494" i="10" s="1"/>
  <c r="I1493" i="10"/>
  <c r="J1493" i="10" s="1"/>
  <c r="I1493" i="10" a="1"/>
  <c r="G1493" i="10" a="1"/>
  <c r="G1493" i="10" s="1"/>
  <c r="I1492" i="10"/>
  <c r="I1492" i="10" a="1"/>
  <c r="G1492" i="10"/>
  <c r="J1492" i="10" s="1"/>
  <c r="G1492" i="10" a="1"/>
  <c r="I1491" i="10" a="1"/>
  <c r="I1491" i="10" s="1"/>
  <c r="G1491" i="10" a="1"/>
  <c r="G1491" i="10" s="1"/>
  <c r="I1490" i="10" a="1"/>
  <c r="I1490" i="10" s="1"/>
  <c r="G1490" i="10" a="1"/>
  <c r="G1490" i="10" s="1"/>
  <c r="J1490" i="10" s="1"/>
  <c r="I1489" i="10" a="1"/>
  <c r="I1489" i="10" s="1"/>
  <c r="G1489" i="10" a="1"/>
  <c r="G1489" i="10" s="1"/>
  <c r="I1488" i="10"/>
  <c r="I1488" i="10" a="1"/>
  <c r="G1488" i="10"/>
  <c r="J1488" i="10" s="1"/>
  <c r="G1488" i="10" a="1"/>
  <c r="I1487" i="10" a="1"/>
  <c r="I1487" i="10" s="1"/>
  <c r="G1487" i="10" a="1"/>
  <c r="G1487" i="10" s="1"/>
  <c r="I1486" i="10" a="1"/>
  <c r="I1486" i="10" s="1"/>
  <c r="G1486" i="10" a="1"/>
  <c r="G1486" i="10" s="1"/>
  <c r="I1485" i="10" a="1"/>
  <c r="I1485" i="10" s="1"/>
  <c r="G1485" i="10" a="1"/>
  <c r="G1485" i="10" s="1"/>
  <c r="J1485" i="10" s="1"/>
  <c r="J1484" i="10"/>
  <c r="I1484" i="10"/>
  <c r="I1484" i="10" a="1"/>
  <c r="G1484" i="10"/>
  <c r="G1484" i="10" a="1"/>
  <c r="I1483" i="10"/>
  <c r="J1483" i="10" s="1"/>
  <c r="I1483" i="10" a="1"/>
  <c r="G1483" i="10" a="1"/>
  <c r="G1483" i="10" s="1"/>
  <c r="I1482" i="10"/>
  <c r="I1482" i="10" a="1"/>
  <c r="G1482" i="10" a="1"/>
  <c r="G1482" i="10" s="1"/>
  <c r="J1482" i="10" s="1"/>
  <c r="I1481" i="10" a="1"/>
  <c r="I1481" i="10" s="1"/>
  <c r="J1481" i="10" s="1"/>
  <c r="G1481" i="10" a="1"/>
  <c r="G1481" i="10" s="1"/>
  <c r="I1480" i="10" a="1"/>
  <c r="I1480" i="10" s="1"/>
  <c r="G1480" i="10"/>
  <c r="J1480" i="10" s="1"/>
  <c r="G1480" i="10" a="1"/>
  <c r="I1479" i="10"/>
  <c r="I1479" i="10" a="1"/>
  <c r="G1479" i="10" a="1"/>
  <c r="G1479" i="10" s="1"/>
  <c r="J1479" i="10" s="1"/>
  <c r="I1478" i="10" a="1"/>
  <c r="I1478" i="10" s="1"/>
  <c r="G1478" i="10"/>
  <c r="J1478" i="10" s="1"/>
  <c r="G1478" i="10" a="1"/>
  <c r="I1477" i="10" a="1"/>
  <c r="I1477" i="10" s="1"/>
  <c r="G1477" i="10" a="1"/>
  <c r="G1477" i="10" s="1"/>
  <c r="J1477" i="10" s="1"/>
  <c r="I1476" i="10" a="1"/>
  <c r="I1476" i="10" s="1"/>
  <c r="G1476" i="10" a="1"/>
  <c r="G1476" i="10" s="1"/>
  <c r="I1475" i="10"/>
  <c r="I1475" i="10" a="1"/>
  <c r="G1475" i="10" a="1"/>
  <c r="G1475" i="10" s="1"/>
  <c r="J1475" i="10" s="1"/>
  <c r="I1474" i="10" a="1"/>
  <c r="I1474" i="10" s="1"/>
  <c r="G1474" i="10" a="1"/>
  <c r="G1474" i="10" s="1"/>
  <c r="J1474" i="10" s="1"/>
  <c r="I1473" i="10" a="1"/>
  <c r="I1473" i="10" s="1"/>
  <c r="J1473" i="10" s="1"/>
  <c r="G1473" i="10" a="1"/>
  <c r="G1473" i="10" s="1"/>
  <c r="I1472" i="10"/>
  <c r="I1472" i="10" a="1"/>
  <c r="G1472" i="10" a="1"/>
  <c r="G1472" i="10" s="1"/>
  <c r="J1472" i="10" s="1"/>
  <c r="J1471" i="10"/>
  <c r="I1471" i="10"/>
  <c r="I1471" i="10" a="1"/>
  <c r="G1471" i="10" a="1"/>
  <c r="G1471" i="10" s="1"/>
  <c r="I1470" i="10" a="1"/>
  <c r="I1470" i="10" s="1"/>
  <c r="G1470" i="10" a="1"/>
  <c r="G1470" i="10" s="1"/>
  <c r="I1469" i="10"/>
  <c r="J1469" i="10" s="1"/>
  <c r="I1469" i="10" a="1"/>
  <c r="G1469" i="10" a="1"/>
  <c r="G1469" i="10" s="1"/>
  <c r="I1468" i="10"/>
  <c r="I1468" i="10" a="1"/>
  <c r="G1468" i="10"/>
  <c r="J1468" i="10" s="1"/>
  <c r="G1468" i="10" a="1"/>
  <c r="I1467" i="10" a="1"/>
  <c r="I1467" i="10" s="1"/>
  <c r="G1467" i="10" a="1"/>
  <c r="G1467" i="10" s="1"/>
  <c r="J1467" i="10" s="1"/>
  <c r="I1466" i="10" a="1"/>
  <c r="I1466" i="10" s="1"/>
  <c r="G1466" i="10" a="1"/>
  <c r="G1466" i="10" s="1"/>
  <c r="J1466" i="10" s="1"/>
  <c r="I1465" i="10" a="1"/>
  <c r="I1465" i="10" s="1"/>
  <c r="G1465" i="10" a="1"/>
  <c r="G1465" i="10" s="1"/>
  <c r="J1465" i="10" s="1"/>
  <c r="I1464" i="10"/>
  <c r="I1464" i="10" a="1"/>
  <c r="G1464" i="10"/>
  <c r="J1464" i="10" s="1"/>
  <c r="G1464" i="10" a="1"/>
  <c r="I1463" i="10" a="1"/>
  <c r="I1463" i="10" s="1"/>
  <c r="G1463" i="10" a="1"/>
  <c r="G1463" i="10" s="1"/>
  <c r="J1463" i="10" s="1"/>
  <c r="I1462" i="10" a="1"/>
  <c r="I1462" i="10" s="1"/>
  <c r="G1462" i="10" a="1"/>
  <c r="G1462" i="10" s="1"/>
  <c r="J1462" i="10" s="1"/>
  <c r="I1461" i="10" a="1"/>
  <c r="I1461" i="10" s="1"/>
  <c r="G1461" i="10" a="1"/>
  <c r="G1461" i="10" s="1"/>
  <c r="J1461" i="10" s="1"/>
  <c r="J1460" i="10"/>
  <c r="I1460" i="10"/>
  <c r="I1460" i="10" a="1"/>
  <c r="G1460" i="10"/>
  <c r="G1460" i="10" a="1"/>
  <c r="I1459" i="10"/>
  <c r="J1459" i="10" s="1"/>
  <c r="I1459" i="10" a="1"/>
  <c r="G1459" i="10" a="1"/>
  <c r="G1459" i="10" s="1"/>
  <c r="I1458" i="10"/>
  <c r="I1458" i="10" a="1"/>
  <c r="G1458" i="10" a="1"/>
  <c r="G1458" i="10" s="1"/>
  <c r="J1458" i="10" s="1"/>
  <c r="I1457" i="10" a="1"/>
  <c r="I1457" i="10" s="1"/>
  <c r="J1457" i="10" s="1"/>
  <c r="G1457" i="10" a="1"/>
  <c r="G1457" i="10" s="1"/>
  <c r="I1456" i="10" a="1"/>
  <c r="I1456" i="10" s="1"/>
  <c r="G1456" i="10"/>
  <c r="G1456" i="10" a="1"/>
  <c r="I1455" i="10" a="1"/>
  <c r="I1455" i="10" s="1"/>
  <c r="G1455" i="10" a="1"/>
  <c r="G1455" i="10" s="1"/>
  <c r="I1454" i="10" a="1"/>
  <c r="I1454" i="10" s="1"/>
  <c r="G1454" i="10" a="1"/>
  <c r="G1454" i="10" s="1"/>
  <c r="J1454" i="10" s="1"/>
  <c r="I1453" i="10" a="1"/>
  <c r="I1453" i="10" s="1"/>
  <c r="G1453" i="10" a="1"/>
  <c r="G1453" i="10" s="1"/>
  <c r="J1453" i="10" s="1"/>
  <c r="I1452" i="10" a="1"/>
  <c r="I1452" i="10" s="1"/>
  <c r="G1452" i="10" a="1"/>
  <c r="G1452" i="10" s="1"/>
  <c r="J1452" i="10" s="1"/>
  <c r="I1451" i="10" a="1"/>
  <c r="I1451" i="10" s="1"/>
  <c r="G1451" i="10" a="1"/>
  <c r="G1451" i="10" s="1"/>
  <c r="J1451" i="10" s="1"/>
  <c r="I1450" i="10" a="1"/>
  <c r="I1450" i="10" s="1"/>
  <c r="G1450" i="10" a="1"/>
  <c r="G1450" i="10" s="1"/>
  <c r="J1450" i="10" s="1"/>
  <c r="I1449" i="10" a="1"/>
  <c r="I1449" i="10" s="1"/>
  <c r="J1449" i="10" s="1"/>
  <c r="G1449" i="10" a="1"/>
  <c r="G1449" i="10" s="1"/>
  <c r="I1448" i="10"/>
  <c r="I1448" i="10" a="1"/>
  <c r="G1448" i="10" a="1"/>
  <c r="G1448" i="10" s="1"/>
  <c r="J1448" i="10" s="1"/>
  <c r="J1447" i="10"/>
  <c r="I1447" i="10"/>
  <c r="I1447" i="10" a="1"/>
  <c r="G1447" i="10" a="1"/>
  <c r="G1447" i="10" s="1"/>
  <c r="I1446" i="10"/>
  <c r="I1446" i="10" a="1"/>
  <c r="G1446" i="10" a="1"/>
  <c r="G1446" i="10" s="1"/>
  <c r="J1446" i="10" s="1"/>
  <c r="I1445" i="10"/>
  <c r="J1445" i="10" s="1"/>
  <c r="I1445" i="10" a="1"/>
  <c r="G1445" i="10" a="1"/>
  <c r="G1445" i="10" s="1"/>
  <c r="I1444" i="10"/>
  <c r="I1444" i="10" a="1"/>
  <c r="G1444" i="10"/>
  <c r="J1444" i="10" s="1"/>
  <c r="G1444" i="10" a="1"/>
  <c r="I1443" i="10" a="1"/>
  <c r="I1443" i="10" s="1"/>
  <c r="G1443" i="10" a="1"/>
  <c r="G1443" i="10" s="1"/>
  <c r="I1442" i="10" a="1"/>
  <c r="I1442" i="10" s="1"/>
  <c r="G1442" i="10"/>
  <c r="J1442" i="10" s="1"/>
  <c r="G1442" i="10" a="1"/>
  <c r="I1441" i="10" a="1"/>
  <c r="I1441" i="10" s="1"/>
  <c r="G1441" i="10" a="1"/>
  <c r="G1441" i="10" s="1"/>
  <c r="J1441" i="10" s="1"/>
  <c r="I1440" i="10" a="1"/>
  <c r="I1440" i="10" s="1"/>
  <c r="G1440" i="10"/>
  <c r="G1440" i="10" a="1"/>
  <c r="I1439" i="10" a="1"/>
  <c r="I1439" i="10" s="1"/>
  <c r="G1439" i="10" a="1"/>
  <c r="G1439" i="10" s="1"/>
  <c r="J1439" i="10" s="1"/>
  <c r="I1438" i="10" a="1"/>
  <c r="I1438" i="10" s="1"/>
  <c r="G1438" i="10" a="1"/>
  <c r="G1438" i="10" s="1"/>
  <c r="I1437" i="10" a="1"/>
  <c r="I1437" i="10" s="1"/>
  <c r="G1437" i="10" a="1"/>
  <c r="G1437" i="10" s="1"/>
  <c r="J1436" i="10"/>
  <c r="I1436" i="10"/>
  <c r="I1436" i="10" a="1"/>
  <c r="G1436" i="10" a="1"/>
  <c r="G1436" i="10" s="1"/>
  <c r="J1435" i="10"/>
  <c r="I1435" i="10"/>
  <c r="I1435" i="10" a="1"/>
  <c r="G1435" i="10" a="1"/>
  <c r="G1435" i="10" s="1"/>
  <c r="I1434" i="10"/>
  <c r="I1434" i="10" a="1"/>
  <c r="G1434" i="10" a="1"/>
  <c r="G1434" i="10" s="1"/>
  <c r="J1434" i="10" s="1"/>
  <c r="J1433" i="10"/>
  <c r="I1433" i="10"/>
  <c r="I1433" i="10" a="1"/>
  <c r="G1433" i="10" a="1"/>
  <c r="G1433" i="10" s="1"/>
  <c r="I1432" i="10" a="1"/>
  <c r="I1432" i="10" s="1"/>
  <c r="G1432" i="10"/>
  <c r="G1432" i="10" a="1"/>
  <c r="I1431" i="10"/>
  <c r="I1431" i="10" a="1"/>
  <c r="G1431" i="10" a="1"/>
  <c r="G1431" i="10" s="1"/>
  <c r="I1430" i="10" a="1"/>
  <c r="I1430" i="10" s="1"/>
  <c r="G1430" i="10"/>
  <c r="G1430" i="10" a="1"/>
  <c r="I1429" i="10" a="1"/>
  <c r="I1429" i="10" s="1"/>
  <c r="G1429" i="10" a="1"/>
  <c r="G1429" i="10" s="1"/>
  <c r="I1428" i="10" a="1"/>
  <c r="I1428" i="10" s="1"/>
  <c r="G1428" i="10"/>
  <c r="J1428" i="10" s="1"/>
  <c r="G1428" i="10" a="1"/>
  <c r="I1427" i="10" a="1"/>
  <c r="I1427" i="10" s="1"/>
  <c r="G1427" i="10" a="1"/>
  <c r="G1427" i="10" s="1"/>
  <c r="J1427" i="10" s="1"/>
  <c r="I1426" i="10" a="1"/>
  <c r="I1426" i="10" s="1"/>
  <c r="G1426" i="10" a="1"/>
  <c r="G1426" i="10" s="1"/>
  <c r="J1426" i="10" s="1"/>
  <c r="I1425" i="10" a="1"/>
  <c r="I1425" i="10" s="1"/>
  <c r="J1425" i="10" s="1"/>
  <c r="G1425" i="10" a="1"/>
  <c r="G1425" i="10" s="1"/>
  <c r="I1424" i="10"/>
  <c r="I1424" i="10" a="1"/>
  <c r="G1424" i="10" a="1"/>
  <c r="G1424" i="10" s="1"/>
  <c r="J1424" i="10" s="1"/>
  <c r="J1423" i="10"/>
  <c r="I1423" i="10"/>
  <c r="I1423" i="10" a="1"/>
  <c r="G1423" i="10" a="1"/>
  <c r="G1423" i="10" s="1"/>
  <c r="I1422" i="10"/>
  <c r="I1422" i="10" a="1"/>
  <c r="G1422" i="10" a="1"/>
  <c r="G1422" i="10" s="1"/>
  <c r="J1422" i="10" s="1"/>
  <c r="J1421" i="10"/>
  <c r="I1421" i="10"/>
  <c r="I1421" i="10" a="1"/>
  <c r="G1421" i="10" a="1"/>
  <c r="G1421" i="10" s="1"/>
  <c r="I1420" i="10"/>
  <c r="I1420" i="10" a="1"/>
  <c r="G1420" i="10"/>
  <c r="G1420" i="10" a="1"/>
  <c r="I1419" i="10" a="1"/>
  <c r="I1419" i="10" s="1"/>
  <c r="G1419" i="10" a="1"/>
  <c r="G1419" i="10" s="1"/>
  <c r="I1418" i="10" a="1"/>
  <c r="I1418" i="10" s="1"/>
  <c r="G1418" i="10"/>
  <c r="G1418" i="10" a="1"/>
  <c r="I1417" i="10" a="1"/>
  <c r="I1417" i="10" s="1"/>
  <c r="G1417" i="10" a="1"/>
  <c r="G1417" i="10" s="1"/>
  <c r="I1416" i="10" a="1"/>
  <c r="I1416" i="10" s="1"/>
  <c r="G1416" i="10"/>
  <c r="J1416" i="10" s="1"/>
  <c r="G1416" i="10" a="1"/>
  <c r="I1415" i="10" a="1"/>
  <c r="I1415" i="10" s="1"/>
  <c r="G1415" i="10" a="1"/>
  <c r="G1415" i="10" s="1"/>
  <c r="J1415" i="10" s="1"/>
  <c r="I1414" i="10" a="1"/>
  <c r="I1414" i="10" s="1"/>
  <c r="G1414" i="10" a="1"/>
  <c r="G1414" i="10" s="1"/>
  <c r="J1414" i="10" s="1"/>
  <c r="I1413" i="10" a="1"/>
  <c r="I1413" i="10" s="1"/>
  <c r="G1413" i="10" a="1"/>
  <c r="G1413" i="10" s="1"/>
  <c r="J1412" i="10"/>
  <c r="I1412" i="10"/>
  <c r="I1412" i="10" a="1"/>
  <c r="G1412" i="10" a="1"/>
  <c r="G1412" i="10" s="1"/>
  <c r="J1411" i="10"/>
  <c r="I1411" i="10"/>
  <c r="I1411" i="10" a="1"/>
  <c r="G1411" i="10" a="1"/>
  <c r="G1411" i="10" s="1"/>
  <c r="J1410" i="10"/>
  <c r="I1410" i="10"/>
  <c r="I1410" i="10" a="1"/>
  <c r="G1410" i="10" a="1"/>
  <c r="G1410" i="10" s="1"/>
  <c r="J1409" i="10"/>
  <c r="I1409" i="10"/>
  <c r="I1409" i="10" a="1"/>
  <c r="G1409" i="10" a="1"/>
  <c r="G1409" i="10" s="1"/>
  <c r="I1408" i="10" a="1"/>
  <c r="I1408" i="10" s="1"/>
  <c r="G1408" i="10"/>
  <c r="G1408" i="10" a="1"/>
  <c r="I1407" i="10"/>
  <c r="I1407" i="10" a="1"/>
  <c r="G1407" i="10" a="1"/>
  <c r="G1407" i="10" s="1"/>
  <c r="J1407" i="10" s="1"/>
  <c r="I1406" i="10" a="1"/>
  <c r="I1406" i="10" s="1"/>
  <c r="G1406" i="10"/>
  <c r="G1406" i="10" a="1"/>
  <c r="I1405" i="10" a="1"/>
  <c r="I1405" i="10" s="1"/>
  <c r="G1405" i="10" a="1"/>
  <c r="G1405" i="10" s="1"/>
  <c r="I1404" i="10" a="1"/>
  <c r="I1404" i="10" s="1"/>
  <c r="G1404" i="10"/>
  <c r="J1404" i="10" s="1"/>
  <c r="G1404" i="10" a="1"/>
  <c r="I1403" i="10" a="1"/>
  <c r="I1403" i="10" s="1"/>
  <c r="G1403" i="10" a="1"/>
  <c r="G1403" i="10" s="1"/>
  <c r="I1402" i="10" a="1"/>
  <c r="I1402" i="10" s="1"/>
  <c r="G1402" i="10" a="1"/>
  <c r="G1402" i="10" s="1"/>
  <c r="J1402" i="10" s="1"/>
  <c r="I1401" i="10" a="1"/>
  <c r="I1401" i="10" s="1"/>
  <c r="J1401" i="10" s="1"/>
  <c r="G1401" i="10" a="1"/>
  <c r="G1401" i="10" s="1"/>
  <c r="I1400" i="10"/>
  <c r="I1400" i="10" a="1"/>
  <c r="G1400" i="10" a="1"/>
  <c r="G1400" i="10" s="1"/>
  <c r="J1400" i="10" s="1"/>
  <c r="J1399" i="10"/>
  <c r="I1399" i="10"/>
  <c r="I1399" i="10" a="1"/>
  <c r="G1399" i="10" a="1"/>
  <c r="G1399" i="10" s="1"/>
  <c r="J1398" i="10"/>
  <c r="I1398" i="10"/>
  <c r="I1398" i="10" a="1"/>
  <c r="G1398" i="10" a="1"/>
  <c r="G1398" i="10" s="1"/>
  <c r="I1397" i="10"/>
  <c r="J1397" i="10" s="1"/>
  <c r="I1397" i="10" a="1"/>
  <c r="G1397" i="10" a="1"/>
  <c r="G1397" i="10" s="1"/>
  <c r="I1396" i="10"/>
  <c r="I1396" i="10" a="1"/>
  <c r="G1396" i="10"/>
  <c r="G1396" i="10" a="1"/>
  <c r="I1395" i="10"/>
  <c r="I1395" i="10" a="1"/>
  <c r="G1395" i="10" a="1"/>
  <c r="G1395" i="10" s="1"/>
  <c r="I1394" i="10" a="1"/>
  <c r="I1394" i="10" s="1"/>
  <c r="G1394" i="10"/>
  <c r="G1394" i="10" a="1"/>
  <c r="I1393" i="10" a="1"/>
  <c r="I1393" i="10" s="1"/>
  <c r="G1393" i="10" a="1"/>
  <c r="G1393" i="10" s="1"/>
  <c r="I1392" i="10" a="1"/>
  <c r="I1392" i="10" s="1"/>
  <c r="G1392" i="10"/>
  <c r="G1392" i="10" a="1"/>
  <c r="I1391" i="10" a="1"/>
  <c r="I1391" i="10" s="1"/>
  <c r="G1391" i="10" a="1"/>
  <c r="G1391" i="10" s="1"/>
  <c r="J1391" i="10" s="1"/>
  <c r="I1390" i="10" a="1"/>
  <c r="I1390" i="10" s="1"/>
  <c r="G1390" i="10" a="1"/>
  <c r="G1390" i="10" s="1"/>
  <c r="J1390" i="10" s="1"/>
  <c r="I1389" i="10" a="1"/>
  <c r="I1389" i="10" s="1"/>
  <c r="G1389" i="10" a="1"/>
  <c r="G1389" i="10" s="1"/>
  <c r="J1388" i="10"/>
  <c r="I1388" i="10"/>
  <c r="I1388" i="10" a="1"/>
  <c r="G1388" i="10" a="1"/>
  <c r="G1388" i="10" s="1"/>
  <c r="I1387" i="10"/>
  <c r="I1387" i="10" a="1"/>
  <c r="G1387" i="10" a="1"/>
  <c r="G1387" i="10" s="1"/>
  <c r="J1387" i="10" s="1"/>
  <c r="I1386" i="10" a="1"/>
  <c r="I1386" i="10" s="1"/>
  <c r="J1386" i="10" s="1"/>
  <c r="G1386" i="10" a="1"/>
  <c r="G1386" i="10" s="1"/>
  <c r="J1385" i="10"/>
  <c r="I1385" i="10"/>
  <c r="I1385" i="10" a="1"/>
  <c r="G1385" i="10" a="1"/>
  <c r="G1385" i="10" s="1"/>
  <c r="I1384" i="10" a="1"/>
  <c r="I1384" i="10" s="1"/>
  <c r="G1384" i="10"/>
  <c r="J1384" i="10" s="1"/>
  <c r="G1384" i="10" a="1"/>
  <c r="I1383" i="10" a="1"/>
  <c r="I1383" i="10" s="1"/>
  <c r="G1383" i="10" a="1"/>
  <c r="G1383" i="10" s="1"/>
  <c r="I1382" i="10" a="1"/>
  <c r="I1382" i="10" s="1"/>
  <c r="G1382" i="10" a="1"/>
  <c r="G1382" i="10" s="1"/>
  <c r="I1381" i="10" a="1"/>
  <c r="I1381" i="10" s="1"/>
  <c r="G1381" i="10" a="1"/>
  <c r="G1381" i="10" s="1"/>
  <c r="J1381" i="10" s="1"/>
  <c r="I1380" i="10" a="1"/>
  <c r="I1380" i="10" s="1"/>
  <c r="G1380" i="10" a="1"/>
  <c r="G1380" i="10" s="1"/>
  <c r="I1379" i="10"/>
  <c r="I1379" i="10" a="1"/>
  <c r="G1379" i="10" a="1"/>
  <c r="G1379" i="10" s="1"/>
  <c r="J1379" i="10" s="1"/>
  <c r="I1378" i="10" a="1"/>
  <c r="I1378" i="10" s="1"/>
  <c r="G1378" i="10"/>
  <c r="J1378" i="10" s="1"/>
  <c r="G1378" i="10" a="1"/>
  <c r="I1377" i="10" a="1"/>
  <c r="I1377" i="10" s="1"/>
  <c r="G1377" i="10" a="1"/>
  <c r="G1377" i="10" s="1"/>
  <c r="J1377" i="10" s="1"/>
  <c r="I1376" i="10"/>
  <c r="I1376" i="10" a="1"/>
  <c r="G1376" i="10" a="1"/>
  <c r="G1376" i="10" s="1"/>
  <c r="J1376" i="10" s="1"/>
  <c r="I1375" i="10"/>
  <c r="I1375" i="10" a="1"/>
  <c r="G1375" i="10" a="1"/>
  <c r="G1375" i="10" s="1"/>
  <c r="J1375" i="10" s="1"/>
  <c r="I1374" i="10" a="1"/>
  <c r="I1374" i="10" s="1"/>
  <c r="G1374" i="10" a="1"/>
  <c r="G1374" i="10" s="1"/>
  <c r="I1373" i="10" a="1"/>
  <c r="I1373" i="10" s="1"/>
  <c r="J1373" i="10" s="1"/>
  <c r="G1373" i="10" a="1"/>
  <c r="G1373" i="10" s="1"/>
  <c r="I1372" i="10" a="1"/>
  <c r="I1372" i="10" s="1"/>
  <c r="J1372" i="10" s="1"/>
  <c r="G1372" i="10"/>
  <c r="G1372" i="10" a="1"/>
  <c r="I1371" i="10"/>
  <c r="I1371" i="10" a="1"/>
  <c r="G1371" i="10" a="1"/>
  <c r="G1371" i="10" s="1"/>
  <c r="J1371" i="10" s="1"/>
  <c r="I1370" i="10"/>
  <c r="I1370" i="10" a="1"/>
  <c r="G1370" i="10"/>
  <c r="J1370" i="10" s="1"/>
  <c r="G1370" i="10" a="1"/>
  <c r="I1369" i="10" a="1"/>
  <c r="I1369" i="10" s="1"/>
  <c r="G1369" i="10" a="1"/>
  <c r="G1369" i="10" s="1"/>
  <c r="I1368" i="10" a="1"/>
  <c r="I1368" i="10" s="1"/>
  <c r="G1368" i="10" a="1"/>
  <c r="G1368" i="10" s="1"/>
  <c r="I1367" i="10"/>
  <c r="I1367" i="10" a="1"/>
  <c r="G1367" i="10" a="1"/>
  <c r="G1367" i="10" s="1"/>
  <c r="J1367" i="10" s="1"/>
  <c r="I1366" i="10"/>
  <c r="I1366" i="10" a="1"/>
  <c r="G1366" i="10"/>
  <c r="J1366" i="10" s="1"/>
  <c r="G1366" i="10" a="1"/>
  <c r="I1365" i="10"/>
  <c r="I1365" i="10" a="1"/>
  <c r="G1365" i="10" a="1"/>
  <c r="G1365" i="10" s="1"/>
  <c r="J1365" i="10" s="1"/>
  <c r="I1364" i="10" a="1"/>
  <c r="I1364" i="10" s="1"/>
  <c r="G1364" i="10" a="1"/>
  <c r="G1364" i="10" s="1"/>
  <c r="I1363" i="10" a="1"/>
  <c r="I1363" i="10" s="1"/>
  <c r="G1363" i="10" a="1"/>
  <c r="G1363" i="10" s="1"/>
  <c r="J1363" i="10" s="1"/>
  <c r="I1362" i="10" a="1"/>
  <c r="I1362" i="10" s="1"/>
  <c r="J1362" i="10" s="1"/>
  <c r="G1362" i="10"/>
  <c r="G1362" i="10" a="1"/>
  <c r="I1361" i="10"/>
  <c r="I1361" i="10" a="1"/>
  <c r="G1361" i="10" a="1"/>
  <c r="G1361" i="10" s="1"/>
  <c r="J1361" i="10" s="1"/>
  <c r="I1360" i="10"/>
  <c r="I1360" i="10" a="1"/>
  <c r="G1360" i="10" a="1"/>
  <c r="G1360" i="10" s="1"/>
  <c r="J1360" i="10" s="1"/>
  <c r="I1359" i="10" a="1"/>
  <c r="I1359" i="10" s="1"/>
  <c r="J1359" i="10" s="1"/>
  <c r="G1359" i="10" a="1"/>
  <c r="G1359" i="10" s="1"/>
  <c r="I1358" i="10" a="1"/>
  <c r="I1358" i="10" s="1"/>
  <c r="G1358" i="10" a="1"/>
  <c r="G1358" i="10" s="1"/>
  <c r="J1358" i="10" s="1"/>
  <c r="I1357" i="10"/>
  <c r="I1357" i="10" a="1"/>
  <c r="G1357" i="10" a="1"/>
  <c r="G1357" i="10" s="1"/>
  <c r="J1357" i="10" s="1"/>
  <c r="J1356" i="10"/>
  <c r="I1356" i="10"/>
  <c r="I1356" i="10" a="1"/>
  <c r="G1356" i="10"/>
  <c r="G1356" i="10" a="1"/>
  <c r="I1355" i="10" a="1"/>
  <c r="I1355" i="10" s="1"/>
  <c r="G1355" i="10" a="1"/>
  <c r="G1355" i="10" s="1"/>
  <c r="I1354" i="10" a="1"/>
  <c r="I1354" i="10" s="1"/>
  <c r="G1354" i="10" a="1"/>
  <c r="G1354" i="10" s="1"/>
  <c r="J1354" i="10" s="1"/>
  <c r="I1353" i="10"/>
  <c r="I1353" i="10" a="1"/>
  <c r="G1353" i="10" a="1"/>
  <c r="G1353" i="10" s="1"/>
  <c r="J1353" i="10" s="1"/>
  <c r="I1352" i="10" a="1"/>
  <c r="I1352" i="10" s="1"/>
  <c r="G1352" i="10"/>
  <c r="G1352" i="10" a="1"/>
  <c r="I1351" i="10" a="1"/>
  <c r="I1351" i="10" s="1"/>
  <c r="J1351" i="10" s="1"/>
  <c r="G1351" i="10" a="1"/>
  <c r="G1351" i="10" s="1"/>
  <c r="I1350" i="10"/>
  <c r="I1350" i="10" a="1"/>
  <c r="G1350" i="10" a="1"/>
  <c r="G1350" i="10" s="1"/>
  <c r="J1350" i="10" s="1"/>
  <c r="I1349" i="10"/>
  <c r="I1349" i="10" a="1"/>
  <c r="G1349" i="10" a="1"/>
  <c r="G1349" i="10" s="1"/>
  <c r="J1349" i="10" s="1"/>
  <c r="I1348" i="10"/>
  <c r="I1348" i="10" a="1"/>
  <c r="G1348" i="10" a="1"/>
  <c r="G1348" i="10" s="1"/>
  <c r="J1348" i="10" s="1"/>
  <c r="I1347" i="10"/>
  <c r="I1347" i="10" a="1"/>
  <c r="G1347" i="10" a="1"/>
  <c r="G1347" i="10" s="1"/>
  <c r="J1347" i="10" s="1"/>
  <c r="I1346" i="10"/>
  <c r="I1346" i="10" a="1"/>
  <c r="G1346" i="10"/>
  <c r="J1346" i="10" s="1"/>
  <c r="G1346" i="10" a="1"/>
  <c r="I1345" i="10" a="1"/>
  <c r="I1345" i="10" s="1"/>
  <c r="J1345" i="10" s="1"/>
  <c r="G1345" i="10" a="1"/>
  <c r="G1345" i="10" s="1"/>
  <c r="I1344" i="10" a="1"/>
  <c r="I1344" i="10" s="1"/>
  <c r="J1344" i="10" s="1"/>
  <c r="G1344" i="10"/>
  <c r="G1344" i="10" a="1"/>
  <c r="I1343" i="10"/>
  <c r="I1343" i="10" a="1"/>
  <c r="G1343" i="10" a="1"/>
  <c r="G1343" i="10" s="1"/>
  <c r="J1343" i="10" s="1"/>
  <c r="I1342" i="10"/>
  <c r="I1342" i="10" a="1"/>
  <c r="G1342" i="10"/>
  <c r="J1342" i="10" s="1"/>
  <c r="G1342" i="10" a="1"/>
  <c r="I1341" i="10"/>
  <c r="I1341" i="10" a="1"/>
  <c r="G1341" i="10" a="1"/>
  <c r="G1341" i="10" s="1"/>
  <c r="J1341" i="10" s="1"/>
  <c r="I1340" i="10" a="1"/>
  <c r="I1340" i="10" s="1"/>
  <c r="G1340" i="10" a="1"/>
  <c r="G1340" i="10" s="1"/>
  <c r="J1340" i="10" s="1"/>
  <c r="I1339" i="10" a="1"/>
  <c r="I1339" i="10" s="1"/>
  <c r="G1339" i="10" a="1"/>
  <c r="G1339" i="10" s="1"/>
  <c r="J1338" i="10"/>
  <c r="I1338" i="10"/>
  <c r="I1338" i="10" a="1"/>
  <c r="G1338" i="10"/>
  <c r="G1338" i="10" a="1"/>
  <c r="I1337" i="10"/>
  <c r="I1337" i="10" a="1"/>
  <c r="G1337" i="10" a="1"/>
  <c r="G1337" i="10" s="1"/>
  <c r="J1337" i="10" s="1"/>
  <c r="I1336" i="10"/>
  <c r="I1336" i="10" a="1"/>
  <c r="G1336" i="10" a="1"/>
  <c r="G1336" i="10" s="1"/>
  <c r="J1336" i="10" s="1"/>
  <c r="I1335" i="10" a="1"/>
  <c r="I1335" i="10" s="1"/>
  <c r="J1335" i="10" s="1"/>
  <c r="G1335" i="10" a="1"/>
  <c r="G1335" i="10" s="1"/>
  <c r="I1334" i="10" a="1"/>
  <c r="I1334" i="10" s="1"/>
  <c r="J1334" i="10" s="1"/>
  <c r="G1334" i="10"/>
  <c r="G1334" i="10" a="1"/>
  <c r="I1333" i="10"/>
  <c r="I1333" i="10" a="1"/>
  <c r="G1333" i="10" a="1"/>
  <c r="G1333" i="10" s="1"/>
  <c r="J1333" i="10" s="1"/>
  <c r="I1332" i="10"/>
  <c r="I1332" i="10" a="1"/>
  <c r="G1332" i="10"/>
  <c r="J1332" i="10" s="1"/>
  <c r="G1332" i="10" a="1"/>
  <c r="I1331" i="10" a="1"/>
  <c r="I1331" i="10" s="1"/>
  <c r="J1331" i="10" s="1"/>
  <c r="G1331" i="10" a="1"/>
  <c r="G1331" i="10" s="1"/>
  <c r="I1330" i="10"/>
  <c r="I1330" i="10" a="1"/>
  <c r="G1330" i="10" a="1"/>
  <c r="G1330" i="10" s="1"/>
  <c r="J1330" i="10" s="1"/>
  <c r="I1329" i="10"/>
  <c r="I1329" i="10" a="1"/>
  <c r="G1329" i="10" a="1"/>
  <c r="G1329" i="10" s="1"/>
  <c r="J1329" i="10" s="1"/>
  <c r="I1328" i="10" a="1"/>
  <c r="I1328" i="10" s="1"/>
  <c r="G1328" i="10"/>
  <c r="G1328" i="10" a="1"/>
  <c r="I1327" i="10" a="1"/>
  <c r="I1327" i="10" s="1"/>
  <c r="J1327" i="10" s="1"/>
  <c r="G1327" i="10" a="1"/>
  <c r="G1327" i="10" s="1"/>
  <c r="I1326" i="10"/>
  <c r="I1326" i="10" a="1"/>
  <c r="G1326" i="10"/>
  <c r="J1326" i="10" s="1"/>
  <c r="G1326" i="10" a="1"/>
  <c r="J1325" i="10"/>
  <c r="I1325" i="10"/>
  <c r="I1325" i="10" a="1"/>
  <c r="G1325" i="10" a="1"/>
  <c r="G1325" i="10" s="1"/>
  <c r="I1324" i="10" a="1"/>
  <c r="I1324" i="10" s="1"/>
  <c r="G1324" i="10" a="1"/>
  <c r="G1324" i="10" s="1"/>
  <c r="J1324" i="10" s="1"/>
  <c r="I1323" i="10"/>
  <c r="I1323" i="10" a="1"/>
  <c r="G1323" i="10" a="1"/>
  <c r="G1323" i="10" s="1"/>
  <c r="J1323" i="10" s="1"/>
  <c r="I1322" i="10"/>
  <c r="I1322" i="10" a="1"/>
  <c r="G1322" i="10"/>
  <c r="J1322" i="10" s="1"/>
  <c r="G1322" i="10" a="1"/>
  <c r="I1321" i="10" a="1"/>
  <c r="I1321" i="10" s="1"/>
  <c r="J1321" i="10" s="1"/>
  <c r="G1321" i="10" a="1"/>
  <c r="G1321" i="10" s="1"/>
  <c r="I1320" i="10" a="1"/>
  <c r="I1320" i="10" s="1"/>
  <c r="G1320" i="10" a="1"/>
  <c r="G1320" i="10" s="1"/>
  <c r="I1319" i="10"/>
  <c r="I1319" i="10" a="1"/>
  <c r="G1319" i="10" a="1"/>
  <c r="G1319" i="10" s="1"/>
  <c r="J1319" i="10" s="1"/>
  <c r="I1318" i="10"/>
  <c r="I1318" i="10" a="1"/>
  <c r="G1318" i="10"/>
  <c r="J1318" i="10" s="1"/>
  <c r="G1318" i="10" a="1"/>
  <c r="I1317" i="10"/>
  <c r="I1317" i="10" a="1"/>
  <c r="G1317" i="10" a="1"/>
  <c r="G1317" i="10" s="1"/>
  <c r="J1317" i="10" s="1"/>
  <c r="I1316" i="10" a="1"/>
  <c r="I1316" i="10" s="1"/>
  <c r="G1316" i="10" a="1"/>
  <c r="G1316" i="10" s="1"/>
  <c r="I1315" i="10" a="1"/>
  <c r="I1315" i="10" s="1"/>
  <c r="G1315" i="10" a="1"/>
  <c r="G1315" i="10" s="1"/>
  <c r="J1315" i="10" s="1"/>
  <c r="J1314" i="10"/>
  <c r="I1314" i="10"/>
  <c r="I1314" i="10" a="1"/>
  <c r="G1314" i="10"/>
  <c r="G1314" i="10" a="1"/>
  <c r="I1313" i="10"/>
  <c r="I1313" i="10" a="1"/>
  <c r="G1313" i="10" a="1"/>
  <c r="G1313" i="10" s="1"/>
  <c r="J1313" i="10" s="1"/>
  <c r="I1312" i="10"/>
  <c r="I1312" i="10" a="1"/>
  <c r="G1312" i="10" a="1"/>
  <c r="G1312" i="10" s="1"/>
  <c r="J1312" i="10" s="1"/>
  <c r="I1311" i="10" a="1"/>
  <c r="I1311" i="10" s="1"/>
  <c r="J1311" i="10" s="1"/>
  <c r="G1311" i="10" a="1"/>
  <c r="G1311" i="10" s="1"/>
  <c r="I1310" i="10" a="1"/>
  <c r="I1310" i="10" s="1"/>
  <c r="J1310" i="10" s="1"/>
  <c r="G1310" i="10"/>
  <c r="G1310" i="10" a="1"/>
  <c r="I1309" i="10"/>
  <c r="I1309" i="10" a="1"/>
  <c r="G1309" i="10" a="1"/>
  <c r="G1309" i="10" s="1"/>
  <c r="J1309" i="10" s="1"/>
  <c r="I1308" i="10"/>
  <c r="I1308" i="10" a="1"/>
  <c r="G1308" i="10"/>
  <c r="J1308" i="10" s="1"/>
  <c r="G1308" i="10" a="1"/>
  <c r="I1307" i="10" a="1"/>
  <c r="I1307" i="10" s="1"/>
  <c r="J1307" i="10" s="1"/>
  <c r="G1307" i="10" a="1"/>
  <c r="G1307" i="10" s="1"/>
  <c r="I1306" i="10"/>
  <c r="I1306" i="10" a="1"/>
  <c r="G1306" i="10" a="1"/>
  <c r="G1306" i="10" s="1"/>
  <c r="J1306" i="10" s="1"/>
  <c r="I1305" i="10"/>
  <c r="I1305" i="10" a="1"/>
  <c r="G1305" i="10" a="1"/>
  <c r="G1305" i="10" s="1"/>
  <c r="J1305" i="10" s="1"/>
  <c r="I1304" i="10" a="1"/>
  <c r="I1304" i="10" s="1"/>
  <c r="G1304" i="10"/>
  <c r="G1304" i="10" a="1"/>
  <c r="I1303" i="10" a="1"/>
  <c r="I1303" i="10" s="1"/>
  <c r="J1303" i="10" s="1"/>
  <c r="G1303" i="10" a="1"/>
  <c r="G1303" i="10" s="1"/>
  <c r="I1302" i="10"/>
  <c r="I1302" i="10" a="1"/>
  <c r="G1302" i="10"/>
  <c r="J1302" i="10" s="1"/>
  <c r="G1302" i="10" a="1"/>
  <c r="J1301" i="10"/>
  <c r="I1301" i="10"/>
  <c r="I1301" i="10" a="1"/>
  <c r="G1301" i="10" a="1"/>
  <c r="G1301" i="10" s="1"/>
  <c r="I1300" i="10" a="1"/>
  <c r="I1300" i="10" s="1"/>
  <c r="G1300" i="10" a="1"/>
  <c r="G1300" i="10" s="1"/>
  <c r="I1299" i="10"/>
  <c r="I1299" i="10" a="1"/>
  <c r="G1299" i="10" a="1"/>
  <c r="G1299" i="10" s="1"/>
  <c r="J1299" i="10" s="1"/>
  <c r="I1298" i="10"/>
  <c r="I1298" i="10" a="1"/>
  <c r="G1298" i="10"/>
  <c r="J1298" i="10" s="1"/>
  <c r="G1298" i="10" a="1"/>
  <c r="I1297" i="10" a="1"/>
  <c r="I1297" i="10" s="1"/>
  <c r="J1297" i="10" s="1"/>
  <c r="G1297" i="10" a="1"/>
  <c r="G1297" i="10" s="1"/>
  <c r="I1296" i="10" a="1"/>
  <c r="I1296" i="10" s="1"/>
  <c r="G1296" i="10" a="1"/>
  <c r="G1296" i="10" s="1"/>
  <c r="I1295" i="10"/>
  <c r="I1295" i="10" a="1"/>
  <c r="G1295" i="10" a="1"/>
  <c r="G1295" i="10" s="1"/>
  <c r="J1295" i="10" s="1"/>
  <c r="I1294" i="10"/>
  <c r="I1294" i="10" a="1"/>
  <c r="G1294" i="10"/>
  <c r="J1294" i="10" s="1"/>
  <c r="G1294" i="10" a="1"/>
  <c r="I1293" i="10"/>
  <c r="I1293" i="10" a="1"/>
  <c r="G1293" i="10" a="1"/>
  <c r="G1293" i="10" s="1"/>
  <c r="J1293" i="10" s="1"/>
  <c r="I1292" i="10" a="1"/>
  <c r="I1292" i="10" s="1"/>
  <c r="G1292" i="10" a="1"/>
  <c r="G1292" i="10" s="1"/>
  <c r="I1291" i="10" a="1"/>
  <c r="I1291" i="10" s="1"/>
  <c r="G1291" i="10" a="1"/>
  <c r="G1291" i="10" s="1"/>
  <c r="J1291" i="10" s="1"/>
  <c r="J1290" i="10"/>
  <c r="I1290" i="10"/>
  <c r="I1290" i="10" a="1"/>
  <c r="G1290" i="10"/>
  <c r="G1290" i="10" a="1"/>
  <c r="I1289" i="10"/>
  <c r="I1289" i="10" a="1"/>
  <c r="G1289" i="10" a="1"/>
  <c r="G1289" i="10" s="1"/>
  <c r="J1289" i="10" s="1"/>
  <c r="I1288" i="10"/>
  <c r="I1288" i="10" a="1"/>
  <c r="G1288" i="10" a="1"/>
  <c r="G1288" i="10" s="1"/>
  <c r="J1288" i="10" s="1"/>
  <c r="I1287" i="10" a="1"/>
  <c r="I1287" i="10" s="1"/>
  <c r="J1287" i="10" s="1"/>
  <c r="G1287" i="10" a="1"/>
  <c r="G1287" i="10" s="1"/>
  <c r="I1286" i="10" a="1"/>
  <c r="I1286" i="10" s="1"/>
  <c r="J1286" i="10" s="1"/>
  <c r="G1286" i="10"/>
  <c r="G1286" i="10" a="1"/>
  <c r="I1285" i="10"/>
  <c r="I1285" i="10" a="1"/>
  <c r="G1285" i="10" a="1"/>
  <c r="G1285" i="10" s="1"/>
  <c r="J1285" i="10" s="1"/>
  <c r="I1284" i="10"/>
  <c r="I1284" i="10" a="1"/>
  <c r="G1284" i="10"/>
  <c r="J1284" i="10" s="1"/>
  <c r="G1284" i="10" a="1"/>
  <c r="I1283" i="10" a="1"/>
  <c r="I1283" i="10" s="1"/>
  <c r="J1283" i="10" s="1"/>
  <c r="G1283" i="10" a="1"/>
  <c r="G1283" i="10" s="1"/>
  <c r="I1282" i="10"/>
  <c r="I1282" i="10" a="1"/>
  <c r="G1282" i="10" a="1"/>
  <c r="G1282" i="10" s="1"/>
  <c r="J1282" i="10" s="1"/>
  <c r="I1281" i="10"/>
  <c r="I1281" i="10" a="1"/>
  <c r="G1281" i="10" a="1"/>
  <c r="G1281" i="10" s="1"/>
  <c r="J1281" i="10" s="1"/>
  <c r="I1280" i="10" a="1"/>
  <c r="I1280" i="10" s="1"/>
  <c r="G1280" i="10"/>
  <c r="J1280" i="10" s="1"/>
  <c r="G1280" i="10" a="1"/>
  <c r="I1279" i="10" a="1"/>
  <c r="I1279" i="10" s="1"/>
  <c r="J1279" i="10" s="1"/>
  <c r="G1279" i="10" a="1"/>
  <c r="G1279" i="10" s="1"/>
  <c r="I1278" i="10"/>
  <c r="I1278" i="10" a="1"/>
  <c r="G1278" i="10"/>
  <c r="J1278" i="10" s="1"/>
  <c r="G1278" i="10" a="1"/>
  <c r="J1277" i="10"/>
  <c r="I1277" i="10"/>
  <c r="I1277" i="10" a="1"/>
  <c r="G1277" i="10" a="1"/>
  <c r="G1277" i="10" s="1"/>
  <c r="I1276" i="10" a="1"/>
  <c r="I1276" i="10" s="1"/>
  <c r="G1276" i="10" a="1"/>
  <c r="G1276" i="10" s="1"/>
  <c r="I1275" i="10"/>
  <c r="I1275" i="10" a="1"/>
  <c r="G1275" i="10" a="1"/>
  <c r="G1275" i="10" s="1"/>
  <c r="J1275" i="10" s="1"/>
  <c r="I1274" i="10"/>
  <c r="I1274" i="10" a="1"/>
  <c r="G1274" i="10"/>
  <c r="J1274" i="10" s="1"/>
  <c r="G1274" i="10" a="1"/>
  <c r="I1273" i="10" a="1"/>
  <c r="I1273" i="10" s="1"/>
  <c r="J1273" i="10" s="1"/>
  <c r="G1273" i="10" a="1"/>
  <c r="G1273" i="10" s="1"/>
  <c r="I1272" i="10" a="1"/>
  <c r="I1272" i="10" s="1"/>
  <c r="G1272" i="10" a="1"/>
  <c r="G1272" i="10" s="1"/>
  <c r="J1272" i="10" s="1"/>
  <c r="I1271" i="10"/>
  <c r="I1271" i="10" a="1"/>
  <c r="G1271" i="10" a="1"/>
  <c r="G1271" i="10" s="1"/>
  <c r="J1271" i="10" s="1"/>
  <c r="I1270" i="10"/>
  <c r="I1270" i="10" a="1"/>
  <c r="G1270" i="10"/>
  <c r="J1270" i="10" s="1"/>
  <c r="G1270" i="10" a="1"/>
  <c r="I1269" i="10"/>
  <c r="I1269" i="10" a="1"/>
  <c r="G1269" i="10" a="1"/>
  <c r="G1269" i="10" s="1"/>
  <c r="J1269" i="10" s="1"/>
  <c r="I1268" i="10" a="1"/>
  <c r="I1268" i="10" s="1"/>
  <c r="G1268" i="10" a="1"/>
  <c r="G1268" i="10" s="1"/>
  <c r="J1268" i="10" s="1"/>
  <c r="I1267" i="10" a="1"/>
  <c r="I1267" i="10" s="1"/>
  <c r="G1267" i="10" a="1"/>
  <c r="G1267" i="10" s="1"/>
  <c r="J1266" i="10"/>
  <c r="I1266" i="10"/>
  <c r="I1266" i="10" a="1"/>
  <c r="G1266" i="10"/>
  <c r="G1266" i="10" a="1"/>
  <c r="I1265" i="10"/>
  <c r="I1265" i="10" a="1"/>
  <c r="G1265" i="10" a="1"/>
  <c r="G1265" i="10" s="1"/>
  <c r="J1265" i="10" s="1"/>
  <c r="I1264" i="10"/>
  <c r="I1264" i="10" a="1"/>
  <c r="G1264" i="10" a="1"/>
  <c r="G1264" i="10" s="1"/>
  <c r="J1264" i="10" s="1"/>
  <c r="I1263" i="10" a="1"/>
  <c r="I1263" i="10" s="1"/>
  <c r="J1263" i="10" s="1"/>
  <c r="G1263" i="10" a="1"/>
  <c r="G1263" i="10" s="1"/>
  <c r="I1262" i="10" a="1"/>
  <c r="I1262" i="10" s="1"/>
  <c r="J1262" i="10" s="1"/>
  <c r="G1262" i="10"/>
  <c r="G1262" i="10" a="1"/>
  <c r="I1261" i="10"/>
  <c r="I1261" i="10" a="1"/>
  <c r="G1261" i="10" a="1"/>
  <c r="G1261" i="10" s="1"/>
  <c r="J1261" i="10" s="1"/>
  <c r="I1260" i="10"/>
  <c r="I1260" i="10" a="1"/>
  <c r="G1260" i="10"/>
  <c r="J1260" i="10" s="1"/>
  <c r="G1260" i="10" a="1"/>
  <c r="I1259" i="10" a="1"/>
  <c r="I1259" i="10" s="1"/>
  <c r="J1259" i="10" s="1"/>
  <c r="G1259" i="10" a="1"/>
  <c r="G1259" i="10" s="1"/>
  <c r="I1258" i="10"/>
  <c r="I1258" i="10" a="1"/>
  <c r="G1258" i="10" a="1"/>
  <c r="G1258" i="10" s="1"/>
  <c r="J1258" i="10" s="1"/>
  <c r="I1257" i="10"/>
  <c r="I1257" i="10" a="1"/>
  <c r="G1257" i="10" a="1"/>
  <c r="G1257" i="10" s="1"/>
  <c r="J1257" i="10" s="1"/>
  <c r="I1256" i="10" a="1"/>
  <c r="I1256" i="10" s="1"/>
  <c r="G1256" i="10"/>
  <c r="J1256" i="10" s="1"/>
  <c r="G1256" i="10" a="1"/>
  <c r="I1255" i="10" a="1"/>
  <c r="I1255" i="10" s="1"/>
  <c r="J1255" i="10" s="1"/>
  <c r="G1255" i="10" a="1"/>
  <c r="G1255" i="10" s="1"/>
  <c r="I1254" i="10"/>
  <c r="I1254" i="10" a="1"/>
  <c r="G1254" i="10"/>
  <c r="J1254" i="10" s="1"/>
  <c r="G1254" i="10" a="1"/>
  <c r="J1253" i="10"/>
  <c r="I1253" i="10"/>
  <c r="I1253" i="10" a="1"/>
  <c r="G1253" i="10" a="1"/>
  <c r="G1253" i="10" s="1"/>
  <c r="I1252" i="10" a="1"/>
  <c r="I1252" i="10" s="1"/>
  <c r="G1252" i="10" a="1"/>
  <c r="G1252" i="10" s="1"/>
  <c r="J1252" i="10" s="1"/>
  <c r="I1251" i="10"/>
  <c r="I1251" i="10" a="1"/>
  <c r="G1251" i="10" a="1"/>
  <c r="G1251" i="10" s="1"/>
  <c r="J1251" i="10" s="1"/>
  <c r="I1250" i="10"/>
  <c r="I1250" i="10" a="1"/>
  <c r="G1250" i="10"/>
  <c r="J1250" i="10" s="1"/>
  <c r="G1250" i="10" a="1"/>
  <c r="I1249" i="10" a="1"/>
  <c r="I1249" i="10" s="1"/>
  <c r="J1249" i="10" s="1"/>
  <c r="G1249" i="10" a="1"/>
  <c r="G1249" i="10" s="1"/>
  <c r="I1248" i="10" a="1"/>
  <c r="I1248" i="10" s="1"/>
  <c r="G1248" i="10" a="1"/>
  <c r="G1248" i="10" s="1"/>
  <c r="J1248" i="10" s="1"/>
  <c r="I1247" i="10"/>
  <c r="I1247" i="10" a="1"/>
  <c r="G1247" i="10" a="1"/>
  <c r="G1247" i="10" s="1"/>
  <c r="J1247" i="10" s="1"/>
  <c r="I1246" i="10"/>
  <c r="I1246" i="10" a="1"/>
  <c r="G1246" i="10"/>
  <c r="J1246" i="10" s="1"/>
  <c r="G1246" i="10" a="1"/>
  <c r="I1245" i="10"/>
  <c r="I1245" i="10" a="1"/>
  <c r="G1245" i="10" a="1"/>
  <c r="G1245" i="10" s="1"/>
  <c r="J1245" i="10" s="1"/>
  <c r="I1244" i="10" a="1"/>
  <c r="I1244" i="10" s="1"/>
  <c r="G1244" i="10" a="1"/>
  <c r="G1244" i="10" s="1"/>
  <c r="J1244" i="10" s="1"/>
  <c r="I1243" i="10" a="1"/>
  <c r="I1243" i="10" s="1"/>
  <c r="G1243" i="10" a="1"/>
  <c r="G1243" i="10" s="1"/>
  <c r="J1242" i="10"/>
  <c r="I1242" i="10"/>
  <c r="I1242" i="10" a="1"/>
  <c r="G1242" i="10"/>
  <c r="G1242" i="10" a="1"/>
  <c r="I1241" i="10"/>
  <c r="I1241" i="10" a="1"/>
  <c r="G1241" i="10" a="1"/>
  <c r="G1241" i="10" s="1"/>
  <c r="J1241" i="10" s="1"/>
  <c r="I1240" i="10"/>
  <c r="I1240" i="10" a="1"/>
  <c r="G1240" i="10" a="1"/>
  <c r="G1240" i="10" s="1"/>
  <c r="J1240" i="10" s="1"/>
  <c r="I1239" i="10" a="1"/>
  <c r="I1239" i="10" s="1"/>
  <c r="J1239" i="10" s="1"/>
  <c r="G1239" i="10" a="1"/>
  <c r="G1239" i="10" s="1"/>
  <c r="I1238" i="10" a="1"/>
  <c r="I1238" i="10" s="1"/>
  <c r="J1238" i="10" s="1"/>
  <c r="G1238" i="10"/>
  <c r="G1238" i="10" a="1"/>
  <c r="I1237" i="10"/>
  <c r="I1237" i="10" a="1"/>
  <c r="G1237" i="10" a="1"/>
  <c r="G1237" i="10" s="1"/>
  <c r="J1237" i="10" s="1"/>
  <c r="I1236" i="10"/>
  <c r="I1236" i="10" a="1"/>
  <c r="G1236" i="10"/>
  <c r="J1236" i="10" s="1"/>
  <c r="G1236" i="10" a="1"/>
  <c r="I1235" i="10" a="1"/>
  <c r="I1235" i="10" s="1"/>
  <c r="J1235" i="10" s="1"/>
  <c r="G1235" i="10" a="1"/>
  <c r="G1235" i="10" s="1"/>
  <c r="I1234" i="10"/>
  <c r="I1234" i="10" a="1"/>
  <c r="G1234" i="10" a="1"/>
  <c r="G1234" i="10" s="1"/>
  <c r="J1234" i="10" s="1"/>
  <c r="I1233" i="10"/>
  <c r="I1233" i="10" a="1"/>
  <c r="G1233" i="10" a="1"/>
  <c r="G1233" i="10" s="1"/>
  <c r="J1233" i="10" s="1"/>
  <c r="I1232" i="10" a="1"/>
  <c r="I1232" i="10" s="1"/>
  <c r="G1232" i="10"/>
  <c r="J1232" i="10" s="1"/>
  <c r="G1232" i="10" a="1"/>
  <c r="I1231" i="10" a="1"/>
  <c r="I1231" i="10" s="1"/>
  <c r="J1231" i="10" s="1"/>
  <c r="G1231" i="10" a="1"/>
  <c r="G1231" i="10" s="1"/>
  <c r="I1230" i="10"/>
  <c r="I1230" i="10" a="1"/>
  <c r="G1230" i="10"/>
  <c r="J1230" i="10" s="1"/>
  <c r="G1230" i="10" a="1"/>
  <c r="J1229" i="10"/>
  <c r="I1229" i="10"/>
  <c r="I1229" i="10" a="1"/>
  <c r="G1229" i="10" a="1"/>
  <c r="G1229" i="10" s="1"/>
  <c r="I1228" i="10"/>
  <c r="I1228" i="10" a="1"/>
  <c r="G1228" i="10" a="1"/>
  <c r="G1228" i="10" s="1"/>
  <c r="J1228" i="10" s="1"/>
  <c r="I1227" i="10"/>
  <c r="I1227" i="10" a="1"/>
  <c r="G1227" i="10" a="1"/>
  <c r="G1227" i="10" s="1"/>
  <c r="J1227" i="10" s="1"/>
  <c r="I1226" i="10"/>
  <c r="I1226" i="10" a="1"/>
  <c r="G1226" i="10"/>
  <c r="J1226" i="10" s="1"/>
  <c r="G1226" i="10" a="1"/>
  <c r="I1225" i="10" a="1"/>
  <c r="I1225" i="10" s="1"/>
  <c r="J1225" i="10" s="1"/>
  <c r="G1225" i="10" a="1"/>
  <c r="G1225" i="10" s="1"/>
  <c r="I1224" i="10" a="1"/>
  <c r="I1224" i="10" s="1"/>
  <c r="J1224" i="10" s="1"/>
  <c r="G1224" i="10"/>
  <c r="G1224" i="10" a="1"/>
  <c r="I1223" i="10"/>
  <c r="I1223" i="10" a="1"/>
  <c r="G1223" i="10" a="1"/>
  <c r="G1223" i="10" s="1"/>
  <c r="J1223" i="10" s="1"/>
  <c r="I1222" i="10"/>
  <c r="I1222" i="10" a="1"/>
  <c r="G1222" i="10"/>
  <c r="J1222" i="10" s="1"/>
  <c r="G1222" i="10" a="1"/>
  <c r="I1221" i="10"/>
  <c r="I1221" i="10" a="1"/>
  <c r="G1221" i="10" a="1"/>
  <c r="G1221" i="10" s="1"/>
  <c r="J1221" i="10" s="1"/>
  <c r="I1220" i="10" a="1"/>
  <c r="I1220" i="10" s="1"/>
  <c r="G1220" i="10" a="1"/>
  <c r="G1220" i="10" s="1"/>
  <c r="J1220" i="10" s="1"/>
  <c r="I1219" i="10" a="1"/>
  <c r="I1219" i="10" s="1"/>
  <c r="G1219" i="10" a="1"/>
  <c r="G1219" i="10" s="1"/>
  <c r="J1218" i="10"/>
  <c r="I1218" i="10"/>
  <c r="I1218" i="10" a="1"/>
  <c r="G1218" i="10"/>
  <c r="G1218" i="10" a="1"/>
  <c r="I1217" i="10"/>
  <c r="I1217" i="10" a="1"/>
  <c r="G1217" i="10" a="1"/>
  <c r="G1217" i="10" s="1"/>
  <c r="J1217" i="10" s="1"/>
  <c r="I1216" i="10"/>
  <c r="I1216" i="10" a="1"/>
  <c r="G1216" i="10" a="1"/>
  <c r="G1216" i="10" s="1"/>
  <c r="J1216" i="10" s="1"/>
  <c r="I1215" i="10" a="1"/>
  <c r="I1215" i="10" s="1"/>
  <c r="J1215" i="10" s="1"/>
  <c r="G1215" i="10" a="1"/>
  <c r="G1215" i="10" s="1"/>
  <c r="I1214" i="10" a="1"/>
  <c r="I1214" i="10" s="1"/>
  <c r="J1214" i="10" s="1"/>
  <c r="G1214" i="10"/>
  <c r="G1214" i="10" a="1"/>
  <c r="I1213" i="10"/>
  <c r="I1213" i="10" a="1"/>
  <c r="G1213" i="10" a="1"/>
  <c r="G1213" i="10" s="1"/>
  <c r="J1213" i="10" s="1"/>
  <c r="I1212" i="10"/>
  <c r="I1212" i="10" a="1"/>
  <c r="G1212" i="10"/>
  <c r="J1212" i="10" s="1"/>
  <c r="G1212" i="10" a="1"/>
  <c r="I1211" i="10" a="1"/>
  <c r="I1211" i="10" s="1"/>
  <c r="J1211" i="10" s="1"/>
  <c r="G1211" i="10" a="1"/>
  <c r="G1211" i="10" s="1"/>
  <c r="I1210" i="10"/>
  <c r="I1210" i="10" a="1"/>
  <c r="G1210" i="10" a="1"/>
  <c r="G1210" i="10" s="1"/>
  <c r="J1210" i="10" s="1"/>
  <c r="I1209" i="10"/>
  <c r="I1209" i="10" a="1"/>
  <c r="G1209" i="10" a="1"/>
  <c r="G1209" i="10" s="1"/>
  <c r="J1209" i="10" s="1"/>
  <c r="I1208" i="10" a="1"/>
  <c r="I1208" i="10" s="1"/>
  <c r="G1208" i="10"/>
  <c r="J1208" i="10" s="1"/>
  <c r="G1208" i="10" a="1"/>
  <c r="I1207" i="10" a="1"/>
  <c r="I1207" i="10" s="1"/>
  <c r="J1207" i="10" s="1"/>
  <c r="G1207" i="10" a="1"/>
  <c r="G1207" i="10" s="1"/>
  <c r="I1206" i="10"/>
  <c r="I1206" i="10" a="1"/>
  <c r="G1206" i="10"/>
  <c r="J1206" i="10" s="1"/>
  <c r="G1206" i="10" a="1"/>
  <c r="J1205" i="10"/>
  <c r="I1205" i="10"/>
  <c r="I1205" i="10" a="1"/>
  <c r="G1205" i="10" a="1"/>
  <c r="G1205" i="10" s="1"/>
  <c r="I1204" i="10" a="1"/>
  <c r="I1204" i="10" s="1"/>
  <c r="G1204" i="10" a="1"/>
  <c r="G1204" i="10" s="1"/>
  <c r="J1204" i="10" s="1"/>
  <c r="I1203" i="10"/>
  <c r="I1203" i="10" a="1"/>
  <c r="G1203" i="10" a="1"/>
  <c r="G1203" i="10" s="1"/>
  <c r="J1203" i="10" s="1"/>
  <c r="I1202" i="10"/>
  <c r="I1202" i="10" a="1"/>
  <c r="G1202" i="10"/>
  <c r="J1202" i="10" s="1"/>
  <c r="G1202" i="10" a="1"/>
  <c r="I1201" i="10" a="1"/>
  <c r="I1201" i="10" s="1"/>
  <c r="J1201" i="10" s="1"/>
  <c r="G1201" i="10" a="1"/>
  <c r="G1201" i="10" s="1"/>
  <c r="I1200" i="10" a="1"/>
  <c r="I1200" i="10" s="1"/>
  <c r="G1200" i="10" a="1"/>
  <c r="G1200" i="10" s="1"/>
  <c r="J1200" i="10" s="1"/>
  <c r="I1199" i="10"/>
  <c r="I1199" i="10" a="1"/>
  <c r="G1199" i="10" a="1"/>
  <c r="G1199" i="10" s="1"/>
  <c r="J1199" i="10" s="1"/>
  <c r="I1198" i="10"/>
  <c r="I1198" i="10" a="1"/>
  <c r="G1198" i="10"/>
  <c r="J1198" i="10" s="1"/>
  <c r="G1198" i="10" a="1"/>
  <c r="I1197" i="10"/>
  <c r="I1197" i="10" a="1"/>
  <c r="G1197" i="10" a="1"/>
  <c r="G1197" i="10" s="1"/>
  <c r="J1197" i="10" s="1"/>
  <c r="I1196" i="10" a="1"/>
  <c r="I1196" i="10" s="1"/>
  <c r="G1196" i="10" a="1"/>
  <c r="G1196" i="10" s="1"/>
  <c r="J1196" i="10" s="1"/>
  <c r="I1195" i="10" a="1"/>
  <c r="I1195" i="10" s="1"/>
  <c r="G1195" i="10" a="1"/>
  <c r="G1195" i="10" s="1"/>
  <c r="J1194" i="10"/>
  <c r="I1194" i="10"/>
  <c r="I1194" i="10" a="1"/>
  <c r="G1194" i="10"/>
  <c r="G1194" i="10" a="1"/>
  <c r="I1193" i="10"/>
  <c r="I1193" i="10" a="1"/>
  <c r="G1193" i="10" a="1"/>
  <c r="G1193" i="10" s="1"/>
  <c r="J1193" i="10" s="1"/>
  <c r="I1192" i="10"/>
  <c r="I1192" i="10" a="1"/>
  <c r="G1192" i="10" a="1"/>
  <c r="G1192" i="10" s="1"/>
  <c r="J1192" i="10" s="1"/>
  <c r="I1191" i="10" a="1"/>
  <c r="I1191" i="10" s="1"/>
  <c r="J1191" i="10" s="1"/>
  <c r="G1191" i="10" a="1"/>
  <c r="G1191" i="10" s="1"/>
  <c r="I1190" i="10" a="1"/>
  <c r="I1190" i="10" s="1"/>
  <c r="J1190" i="10" s="1"/>
  <c r="G1190" i="10"/>
  <c r="G1190" i="10" a="1"/>
  <c r="I1189" i="10"/>
  <c r="I1189" i="10" a="1"/>
  <c r="G1189" i="10" a="1"/>
  <c r="G1189" i="10" s="1"/>
  <c r="J1189" i="10" s="1"/>
  <c r="I1188" i="10"/>
  <c r="I1188" i="10" a="1"/>
  <c r="G1188" i="10"/>
  <c r="J1188" i="10" s="1"/>
  <c r="G1188" i="10" a="1"/>
  <c r="I1187" i="10" a="1"/>
  <c r="I1187" i="10" s="1"/>
  <c r="J1187" i="10" s="1"/>
  <c r="G1187" i="10" a="1"/>
  <c r="G1187" i="10" s="1"/>
  <c r="I1186" i="10"/>
  <c r="I1186" i="10" a="1"/>
  <c r="G1186" i="10" a="1"/>
  <c r="G1186" i="10" s="1"/>
  <c r="J1186" i="10" s="1"/>
  <c r="I1185" i="10"/>
  <c r="I1185" i="10" a="1"/>
  <c r="G1185" i="10" a="1"/>
  <c r="G1185" i="10" s="1"/>
  <c r="J1185" i="10" s="1"/>
  <c r="I1184" i="10" a="1"/>
  <c r="I1184" i="10" s="1"/>
  <c r="G1184" i="10"/>
  <c r="J1184" i="10" s="1"/>
  <c r="G1184" i="10" a="1"/>
  <c r="I1183" i="10" a="1"/>
  <c r="I1183" i="10" s="1"/>
  <c r="J1183" i="10" s="1"/>
  <c r="G1183" i="10" a="1"/>
  <c r="G1183" i="10" s="1"/>
  <c r="I1182" i="10"/>
  <c r="I1182" i="10" a="1"/>
  <c r="G1182" i="10"/>
  <c r="J1182" i="10" s="1"/>
  <c r="G1182" i="10" a="1"/>
  <c r="J1181" i="10"/>
  <c r="I1181" i="10"/>
  <c r="I1181" i="10" a="1"/>
  <c r="G1181" i="10" a="1"/>
  <c r="G1181" i="10" s="1"/>
  <c r="I1180" i="10" a="1"/>
  <c r="I1180" i="10" s="1"/>
  <c r="G1180" i="10" a="1"/>
  <c r="G1180" i="10" s="1"/>
  <c r="J1180" i="10" s="1"/>
  <c r="I1179" i="10"/>
  <c r="I1179" i="10" a="1"/>
  <c r="G1179" i="10" a="1"/>
  <c r="G1179" i="10" s="1"/>
  <c r="J1179" i="10" s="1"/>
  <c r="I1178" i="10"/>
  <c r="I1178" i="10" a="1"/>
  <c r="G1178" i="10"/>
  <c r="J1178" i="10" s="1"/>
  <c r="G1178" i="10" a="1"/>
  <c r="I1177" i="10" a="1"/>
  <c r="I1177" i="10" s="1"/>
  <c r="J1177" i="10" s="1"/>
  <c r="G1177" i="10" a="1"/>
  <c r="G1177" i="10" s="1"/>
  <c r="I1176" i="10" a="1"/>
  <c r="I1176" i="10" s="1"/>
  <c r="G1176" i="10" a="1"/>
  <c r="G1176" i="10" s="1"/>
  <c r="J1176" i="10" s="1"/>
  <c r="I1175" i="10"/>
  <c r="I1175" i="10" a="1"/>
  <c r="G1175" i="10" a="1"/>
  <c r="G1175" i="10" s="1"/>
  <c r="J1175" i="10" s="1"/>
  <c r="I1174" i="10"/>
  <c r="I1174" i="10" a="1"/>
  <c r="G1174" i="10"/>
  <c r="J1174" i="10" s="1"/>
  <c r="G1174" i="10" a="1"/>
  <c r="I1173" i="10"/>
  <c r="I1173" i="10" a="1"/>
  <c r="G1173" i="10" a="1"/>
  <c r="G1173" i="10" s="1"/>
  <c r="J1173" i="10" s="1"/>
  <c r="I1172" i="10" a="1"/>
  <c r="I1172" i="10" s="1"/>
  <c r="G1172" i="10" a="1"/>
  <c r="G1172" i="10" s="1"/>
  <c r="J1172" i="10" s="1"/>
  <c r="I1171" i="10" a="1"/>
  <c r="I1171" i="10" s="1"/>
  <c r="G1171" i="10" a="1"/>
  <c r="G1171" i="10" s="1"/>
  <c r="J1171" i="10" s="1"/>
  <c r="J1170" i="10"/>
  <c r="I1170" i="10"/>
  <c r="I1170" i="10" a="1"/>
  <c r="G1170" i="10"/>
  <c r="G1170" i="10" a="1"/>
  <c r="I1169" i="10"/>
  <c r="I1169" i="10" a="1"/>
  <c r="G1169" i="10" a="1"/>
  <c r="G1169" i="10" s="1"/>
  <c r="J1169" i="10" s="1"/>
  <c r="I1168" i="10"/>
  <c r="I1168" i="10" a="1"/>
  <c r="G1168" i="10" a="1"/>
  <c r="G1168" i="10" s="1"/>
  <c r="J1168" i="10" s="1"/>
  <c r="J1167" i="10"/>
  <c r="I1167" i="10"/>
  <c r="I1167" i="10" a="1"/>
  <c r="G1167" i="10" a="1"/>
  <c r="G1167" i="10" s="1"/>
  <c r="I1166" i="10" a="1"/>
  <c r="I1166" i="10" s="1"/>
  <c r="J1166" i="10" s="1"/>
  <c r="G1166" i="10"/>
  <c r="G1166" i="10" a="1"/>
  <c r="I1165" i="10"/>
  <c r="I1165" i="10" a="1"/>
  <c r="G1165" i="10" a="1"/>
  <c r="G1165" i="10" s="1"/>
  <c r="J1165" i="10" s="1"/>
  <c r="I1164" i="10"/>
  <c r="I1164" i="10" a="1"/>
  <c r="G1164" i="10"/>
  <c r="J1164" i="10" s="1"/>
  <c r="G1164" i="10" a="1"/>
  <c r="I1163" i="10" a="1"/>
  <c r="I1163" i="10" s="1"/>
  <c r="J1163" i="10" s="1"/>
  <c r="G1163" i="10" a="1"/>
  <c r="G1163" i="10" s="1"/>
  <c r="I1162" i="10"/>
  <c r="I1162" i="10" a="1"/>
  <c r="G1162" i="10" a="1"/>
  <c r="G1162" i="10" s="1"/>
  <c r="J1162" i="10" s="1"/>
  <c r="I1161" i="10"/>
  <c r="I1161" i="10" a="1"/>
  <c r="G1161" i="10" a="1"/>
  <c r="G1161" i="10" s="1"/>
  <c r="J1161" i="10" s="1"/>
  <c r="I1160" i="10" a="1"/>
  <c r="I1160" i="10" s="1"/>
  <c r="G1160" i="10"/>
  <c r="J1160" i="10" s="1"/>
  <c r="G1160" i="10" a="1"/>
  <c r="I1159" i="10" a="1"/>
  <c r="I1159" i="10" s="1"/>
  <c r="J1159" i="10" s="1"/>
  <c r="G1159" i="10" a="1"/>
  <c r="G1159" i="10" s="1"/>
  <c r="I1158" i="10"/>
  <c r="I1158" i="10" a="1"/>
  <c r="G1158" i="10"/>
  <c r="J1158" i="10" s="1"/>
  <c r="G1158" i="10" a="1"/>
  <c r="J1157" i="10"/>
  <c r="I1157" i="10"/>
  <c r="I1157" i="10" a="1"/>
  <c r="G1157" i="10" a="1"/>
  <c r="G1157" i="10" s="1"/>
  <c r="I1156" i="10"/>
  <c r="I1156" i="10" a="1"/>
  <c r="G1156" i="10" a="1"/>
  <c r="G1156" i="10" s="1"/>
  <c r="J1156" i="10" s="1"/>
  <c r="I1155" i="10"/>
  <c r="I1155" i="10" a="1"/>
  <c r="G1155" i="10" a="1"/>
  <c r="G1155" i="10" s="1"/>
  <c r="J1155" i="10" s="1"/>
  <c r="I1154" i="10"/>
  <c r="I1154" i="10" a="1"/>
  <c r="G1154" i="10"/>
  <c r="J1154" i="10" s="1"/>
  <c r="G1154" i="10" a="1"/>
  <c r="I1153" i="10" a="1"/>
  <c r="I1153" i="10" s="1"/>
  <c r="J1153" i="10" s="1"/>
  <c r="G1153" i="10" a="1"/>
  <c r="G1153" i="10" s="1"/>
  <c r="I1152" i="10" a="1"/>
  <c r="I1152" i="10" s="1"/>
  <c r="J1152" i="10" s="1"/>
  <c r="G1152" i="10"/>
  <c r="G1152" i="10" a="1"/>
  <c r="I1151" i="10"/>
  <c r="I1151" i="10" a="1"/>
  <c r="G1151" i="10" a="1"/>
  <c r="G1151" i="10" s="1"/>
  <c r="J1151" i="10" s="1"/>
  <c r="I1150" i="10"/>
  <c r="I1150" i="10" a="1"/>
  <c r="G1150" i="10"/>
  <c r="J1150" i="10" s="1"/>
  <c r="G1150" i="10" a="1"/>
  <c r="I1149" i="10"/>
  <c r="I1149" i="10" a="1"/>
  <c r="G1149" i="10" a="1"/>
  <c r="G1149" i="10" s="1"/>
  <c r="J1149" i="10" s="1"/>
  <c r="I1148" i="10" a="1"/>
  <c r="I1148" i="10" s="1"/>
  <c r="G1148" i="10" a="1"/>
  <c r="G1148" i="10" s="1"/>
  <c r="I1147" i="10" a="1"/>
  <c r="I1147" i="10" s="1"/>
  <c r="G1147" i="10" a="1"/>
  <c r="G1147" i="10" s="1"/>
  <c r="J1147" i="10" s="1"/>
  <c r="J1146" i="10"/>
  <c r="I1146" i="10"/>
  <c r="I1146" i="10" a="1"/>
  <c r="G1146" i="10"/>
  <c r="G1146" i="10" a="1"/>
  <c r="I1145" i="10"/>
  <c r="I1145" i="10" a="1"/>
  <c r="G1145" i="10" a="1"/>
  <c r="G1145" i="10" s="1"/>
  <c r="J1145" i="10" s="1"/>
  <c r="I1144" i="10"/>
  <c r="I1144" i="10" a="1"/>
  <c r="G1144" i="10" a="1"/>
  <c r="G1144" i="10" s="1"/>
  <c r="J1144" i="10" s="1"/>
  <c r="J1143" i="10"/>
  <c r="I1143" i="10"/>
  <c r="I1143" i="10" a="1"/>
  <c r="G1143" i="10" a="1"/>
  <c r="G1143" i="10" s="1"/>
  <c r="I1142" i="10" a="1"/>
  <c r="I1142" i="10" s="1"/>
  <c r="J1142" i="10" s="1"/>
  <c r="G1142" i="10"/>
  <c r="G1142" i="10" a="1"/>
  <c r="I1141" i="10"/>
  <c r="I1141" i="10" a="1"/>
  <c r="G1141" i="10" a="1"/>
  <c r="G1141" i="10" s="1"/>
  <c r="J1141" i="10" s="1"/>
  <c r="I1140" i="10"/>
  <c r="I1140" i="10" a="1"/>
  <c r="G1140" i="10"/>
  <c r="J1140" i="10" s="1"/>
  <c r="G1140" i="10" a="1"/>
  <c r="I1139" i="10" a="1"/>
  <c r="I1139" i="10" s="1"/>
  <c r="J1139" i="10" s="1"/>
  <c r="G1139" i="10" a="1"/>
  <c r="G1139" i="10" s="1"/>
  <c r="I1138" i="10"/>
  <c r="I1138" i="10" a="1"/>
  <c r="G1138" i="10" a="1"/>
  <c r="G1138" i="10" s="1"/>
  <c r="J1138" i="10" s="1"/>
  <c r="I1137" i="10"/>
  <c r="I1137" i="10" a="1"/>
  <c r="G1137" i="10" a="1"/>
  <c r="G1137" i="10" s="1"/>
  <c r="J1137" i="10" s="1"/>
  <c r="I1136" i="10" a="1"/>
  <c r="I1136" i="10" s="1"/>
  <c r="G1136" i="10"/>
  <c r="G1136" i="10" a="1"/>
  <c r="I1135" i="10" a="1"/>
  <c r="I1135" i="10" s="1"/>
  <c r="J1135" i="10" s="1"/>
  <c r="G1135" i="10" a="1"/>
  <c r="G1135" i="10" s="1"/>
  <c r="I1134" i="10"/>
  <c r="I1134" i="10" a="1"/>
  <c r="G1134" i="10"/>
  <c r="J1134" i="10" s="1"/>
  <c r="G1134" i="10" a="1"/>
  <c r="J1133" i="10"/>
  <c r="I1133" i="10"/>
  <c r="I1133" i="10" a="1"/>
  <c r="G1133" i="10" a="1"/>
  <c r="G1133" i="10" s="1"/>
  <c r="I1132" i="10"/>
  <c r="I1132" i="10" a="1"/>
  <c r="G1132" i="10" a="1"/>
  <c r="G1132" i="10" s="1"/>
  <c r="J1132" i="10" s="1"/>
  <c r="I1131" i="10"/>
  <c r="I1131" i="10" a="1"/>
  <c r="G1131" i="10" a="1"/>
  <c r="G1131" i="10" s="1"/>
  <c r="J1131" i="10" s="1"/>
  <c r="I1130" i="10"/>
  <c r="I1130" i="10" a="1"/>
  <c r="G1130" i="10"/>
  <c r="J1130" i="10" s="1"/>
  <c r="G1130" i="10" a="1"/>
  <c r="I1129" i="10" a="1"/>
  <c r="I1129" i="10" s="1"/>
  <c r="J1129" i="10" s="1"/>
  <c r="G1129" i="10" a="1"/>
  <c r="G1129" i="10" s="1"/>
  <c r="I1128" i="10" a="1"/>
  <c r="I1128" i="10" s="1"/>
  <c r="J1128" i="10" s="1"/>
  <c r="G1128" i="10"/>
  <c r="G1128" i="10" a="1"/>
  <c r="I1127" i="10"/>
  <c r="I1127" i="10" a="1"/>
  <c r="G1127" i="10" a="1"/>
  <c r="G1127" i="10" s="1"/>
  <c r="J1127" i="10" s="1"/>
  <c r="I1126" i="10"/>
  <c r="I1126" i="10" a="1"/>
  <c r="G1126" i="10"/>
  <c r="J1126" i="10" s="1"/>
  <c r="G1126" i="10" a="1"/>
  <c r="I1125" i="10"/>
  <c r="I1125" i="10" a="1"/>
  <c r="G1125" i="10" a="1"/>
  <c r="G1125" i="10" s="1"/>
  <c r="J1125" i="10" s="1"/>
  <c r="I1124" i="10" a="1"/>
  <c r="I1124" i="10" s="1"/>
  <c r="G1124" i="10" a="1"/>
  <c r="G1124" i="10" s="1"/>
  <c r="J1124" i="10" s="1"/>
  <c r="I1123" i="10" a="1"/>
  <c r="I1123" i="10" s="1"/>
  <c r="G1123" i="10" a="1"/>
  <c r="G1123" i="10" s="1"/>
  <c r="J1122" i="10"/>
  <c r="I1122" i="10"/>
  <c r="I1122" i="10" a="1"/>
  <c r="G1122" i="10"/>
  <c r="G1122" i="10" a="1"/>
  <c r="I1121" i="10"/>
  <c r="I1121" i="10" a="1"/>
  <c r="G1121" i="10" a="1"/>
  <c r="G1121" i="10" s="1"/>
  <c r="J1121" i="10" s="1"/>
  <c r="I1120" i="10"/>
  <c r="I1120" i="10" a="1"/>
  <c r="G1120" i="10" a="1"/>
  <c r="G1120" i="10" s="1"/>
  <c r="J1120" i="10" s="1"/>
  <c r="J1119" i="10"/>
  <c r="I1119" i="10"/>
  <c r="I1119" i="10" a="1"/>
  <c r="G1119" i="10" a="1"/>
  <c r="G1119" i="10" s="1"/>
  <c r="I1118" i="10" a="1"/>
  <c r="I1118" i="10" s="1"/>
  <c r="J1118" i="10" s="1"/>
  <c r="G1118" i="10"/>
  <c r="G1118" i="10" a="1"/>
  <c r="I1117" i="10"/>
  <c r="I1117" i="10" a="1"/>
  <c r="G1117" i="10" a="1"/>
  <c r="G1117" i="10" s="1"/>
  <c r="J1117" i="10" s="1"/>
  <c r="I1116" i="10"/>
  <c r="I1116" i="10" a="1"/>
  <c r="G1116" i="10"/>
  <c r="J1116" i="10" s="1"/>
  <c r="G1116" i="10" a="1"/>
  <c r="I1115" i="10" a="1"/>
  <c r="I1115" i="10" s="1"/>
  <c r="J1115" i="10" s="1"/>
  <c r="G1115" i="10" a="1"/>
  <c r="G1115" i="10" s="1"/>
  <c r="I1114" i="10"/>
  <c r="I1114" i="10" a="1"/>
  <c r="G1114" i="10" a="1"/>
  <c r="G1114" i="10" s="1"/>
  <c r="J1114" i="10" s="1"/>
  <c r="I1113" i="10"/>
  <c r="I1113" i="10" a="1"/>
  <c r="G1113" i="10" a="1"/>
  <c r="G1113" i="10" s="1"/>
  <c r="J1113" i="10" s="1"/>
  <c r="I1112" i="10" a="1"/>
  <c r="I1112" i="10" s="1"/>
  <c r="G1112" i="10"/>
  <c r="G1112" i="10" a="1"/>
  <c r="I1111" i="10" a="1"/>
  <c r="I1111" i="10" s="1"/>
  <c r="J1111" i="10" s="1"/>
  <c r="G1111" i="10" a="1"/>
  <c r="G1111" i="10" s="1"/>
  <c r="I1110" i="10"/>
  <c r="I1110" i="10" a="1"/>
  <c r="G1110" i="10"/>
  <c r="J1110" i="10" s="1"/>
  <c r="G1110" i="10" a="1"/>
  <c r="J1109" i="10"/>
  <c r="I1109" i="10"/>
  <c r="I1109" i="10" a="1"/>
  <c r="G1109" i="10" a="1"/>
  <c r="G1109" i="10" s="1"/>
  <c r="I1108" i="10"/>
  <c r="I1108" i="10" a="1"/>
  <c r="G1108" i="10" a="1"/>
  <c r="G1108" i="10" s="1"/>
  <c r="J1108" i="10" s="1"/>
  <c r="I1107" i="10"/>
  <c r="I1107" i="10" a="1"/>
  <c r="G1107" i="10" a="1"/>
  <c r="G1107" i="10" s="1"/>
  <c r="J1107" i="10" s="1"/>
  <c r="I1106" i="10"/>
  <c r="I1106" i="10" a="1"/>
  <c r="G1106" i="10"/>
  <c r="J1106" i="10" s="1"/>
  <c r="G1106" i="10" a="1"/>
  <c r="I1105" i="10" a="1"/>
  <c r="I1105" i="10" s="1"/>
  <c r="J1105" i="10" s="1"/>
  <c r="G1105" i="10" a="1"/>
  <c r="G1105" i="10" s="1"/>
  <c r="I1104" i="10" a="1"/>
  <c r="I1104" i="10" s="1"/>
  <c r="J1104" i="10" s="1"/>
  <c r="G1104" i="10"/>
  <c r="G1104" i="10" a="1"/>
  <c r="I1103" i="10"/>
  <c r="I1103" i="10" a="1"/>
  <c r="G1103" i="10" a="1"/>
  <c r="G1103" i="10" s="1"/>
  <c r="J1103" i="10" s="1"/>
  <c r="I1102" i="10"/>
  <c r="I1102" i="10" a="1"/>
  <c r="G1102" i="10"/>
  <c r="J1102" i="10" s="1"/>
  <c r="G1102" i="10" a="1"/>
  <c r="I1101" i="10"/>
  <c r="I1101" i="10" a="1"/>
  <c r="G1101" i="10" a="1"/>
  <c r="G1101" i="10" s="1"/>
  <c r="J1101" i="10" s="1"/>
  <c r="I1100" i="10" a="1"/>
  <c r="I1100" i="10" s="1"/>
  <c r="G1100" i="10" a="1"/>
  <c r="G1100" i="10" s="1"/>
  <c r="J1100" i="10" s="1"/>
  <c r="I1099" i="10" a="1"/>
  <c r="I1099" i="10" s="1"/>
  <c r="G1099" i="10" a="1"/>
  <c r="G1099" i="10" s="1"/>
  <c r="J1098" i="10"/>
  <c r="I1098" i="10"/>
  <c r="I1098" i="10" a="1"/>
  <c r="G1098" i="10"/>
  <c r="G1098" i="10" a="1"/>
  <c r="I1097" i="10"/>
  <c r="I1097" i="10" a="1"/>
  <c r="G1097" i="10" a="1"/>
  <c r="G1097" i="10" s="1"/>
  <c r="J1097" i="10" s="1"/>
  <c r="I1096" i="10"/>
  <c r="I1096" i="10" a="1"/>
  <c r="G1096" i="10" a="1"/>
  <c r="G1096" i="10" s="1"/>
  <c r="J1096" i="10" s="1"/>
  <c r="J1095" i="10"/>
  <c r="I1095" i="10"/>
  <c r="I1095" i="10" a="1"/>
  <c r="G1095" i="10" a="1"/>
  <c r="G1095" i="10" s="1"/>
  <c r="I1094" i="10" a="1"/>
  <c r="I1094" i="10" s="1"/>
  <c r="J1094" i="10" s="1"/>
  <c r="G1094" i="10"/>
  <c r="G1094" i="10" a="1"/>
  <c r="I1093" i="10"/>
  <c r="I1093" i="10" a="1"/>
  <c r="G1093" i="10" a="1"/>
  <c r="G1093" i="10" s="1"/>
  <c r="J1093" i="10" s="1"/>
  <c r="I1092" i="10"/>
  <c r="I1092" i="10" a="1"/>
  <c r="G1092" i="10"/>
  <c r="J1092" i="10" s="1"/>
  <c r="G1092" i="10" a="1"/>
  <c r="I1091" i="10" a="1"/>
  <c r="I1091" i="10" s="1"/>
  <c r="J1091" i="10" s="1"/>
  <c r="G1091" i="10" a="1"/>
  <c r="G1091" i="10" s="1"/>
  <c r="I1090" i="10"/>
  <c r="I1090" i="10" a="1"/>
  <c r="G1090" i="10" a="1"/>
  <c r="G1090" i="10" s="1"/>
  <c r="J1090" i="10" s="1"/>
  <c r="I1089" i="10"/>
  <c r="I1089" i="10" a="1"/>
  <c r="G1089" i="10" a="1"/>
  <c r="G1089" i="10" s="1"/>
  <c r="J1089" i="10" s="1"/>
  <c r="I1088" i="10" a="1"/>
  <c r="I1088" i="10" s="1"/>
  <c r="G1088" i="10"/>
  <c r="G1088" i="10" a="1"/>
  <c r="I1087" i="10" a="1"/>
  <c r="I1087" i="10" s="1"/>
  <c r="J1087" i="10" s="1"/>
  <c r="G1087" i="10" a="1"/>
  <c r="G1087" i="10" s="1"/>
  <c r="I1086" i="10"/>
  <c r="I1086" i="10" a="1"/>
  <c r="G1086" i="10"/>
  <c r="J1086" i="10" s="1"/>
  <c r="G1086" i="10" a="1"/>
  <c r="J1085" i="10"/>
  <c r="I1085" i="10"/>
  <c r="I1085" i="10" a="1"/>
  <c r="G1085" i="10" a="1"/>
  <c r="G1085" i="10" s="1"/>
  <c r="I1084" i="10"/>
  <c r="I1084" i="10" a="1"/>
  <c r="G1084" i="10" a="1"/>
  <c r="G1084" i="10" s="1"/>
  <c r="J1084" i="10" s="1"/>
  <c r="I1083" i="10"/>
  <c r="I1083" i="10" a="1"/>
  <c r="G1083" i="10" a="1"/>
  <c r="G1083" i="10" s="1"/>
  <c r="J1083" i="10" s="1"/>
  <c r="I1082" i="10"/>
  <c r="I1082" i="10" a="1"/>
  <c r="G1082" i="10"/>
  <c r="J1082" i="10" s="1"/>
  <c r="G1082" i="10" a="1"/>
  <c r="I1081" i="10" a="1"/>
  <c r="I1081" i="10" s="1"/>
  <c r="J1081" i="10" s="1"/>
  <c r="G1081" i="10" a="1"/>
  <c r="G1081" i="10" s="1"/>
  <c r="I1080" i="10" a="1"/>
  <c r="I1080" i="10" s="1"/>
  <c r="J1080" i="10" s="1"/>
  <c r="G1080" i="10"/>
  <c r="G1080" i="10" a="1"/>
  <c r="I1079" i="10"/>
  <c r="I1079" i="10" a="1"/>
  <c r="G1079" i="10" a="1"/>
  <c r="G1079" i="10" s="1"/>
  <c r="J1079" i="10" s="1"/>
  <c r="I1078" i="10"/>
  <c r="I1078" i="10" a="1"/>
  <c r="G1078" i="10"/>
  <c r="J1078" i="10" s="1"/>
  <c r="G1078" i="10" a="1"/>
  <c r="I1077" i="10"/>
  <c r="I1077" i="10" a="1"/>
  <c r="G1077" i="10" a="1"/>
  <c r="G1077" i="10" s="1"/>
  <c r="J1077" i="10" s="1"/>
  <c r="I1076" i="10" a="1"/>
  <c r="I1076" i="10" s="1"/>
  <c r="G1076" i="10" a="1"/>
  <c r="G1076" i="10" s="1"/>
  <c r="J1076" i="10" s="1"/>
  <c r="I1075" i="10" a="1"/>
  <c r="I1075" i="10" s="1"/>
  <c r="G1075" i="10" a="1"/>
  <c r="G1075" i="10" s="1"/>
  <c r="J1075" i="10" s="1"/>
  <c r="J1074" i="10"/>
  <c r="I1074" i="10"/>
  <c r="I1074" i="10" a="1"/>
  <c r="G1074" i="10"/>
  <c r="G1074" i="10" a="1"/>
  <c r="I1073" i="10"/>
  <c r="I1073" i="10" a="1"/>
  <c r="G1073" i="10" a="1"/>
  <c r="G1073" i="10" s="1"/>
  <c r="J1073" i="10" s="1"/>
  <c r="I1072" i="10"/>
  <c r="I1072" i="10" a="1"/>
  <c r="G1072" i="10" a="1"/>
  <c r="G1072" i="10" s="1"/>
  <c r="J1072" i="10" s="1"/>
  <c r="J1071" i="10"/>
  <c r="I1071" i="10"/>
  <c r="I1071" i="10" a="1"/>
  <c r="G1071" i="10" a="1"/>
  <c r="G1071" i="10" s="1"/>
  <c r="I1070" i="10" a="1"/>
  <c r="I1070" i="10" s="1"/>
  <c r="J1070" i="10" s="1"/>
  <c r="G1070" i="10"/>
  <c r="G1070" i="10" a="1"/>
  <c r="I1069" i="10"/>
  <c r="I1069" i="10" a="1"/>
  <c r="G1069" i="10" a="1"/>
  <c r="G1069" i="10" s="1"/>
  <c r="J1069" i="10" s="1"/>
  <c r="I1068" i="10"/>
  <c r="I1068" i="10" a="1"/>
  <c r="G1068" i="10"/>
  <c r="J1068" i="10" s="1"/>
  <c r="G1068" i="10" a="1"/>
  <c r="I1067" i="10" a="1"/>
  <c r="I1067" i="10" s="1"/>
  <c r="J1067" i="10" s="1"/>
  <c r="G1067" i="10" a="1"/>
  <c r="G1067" i="10" s="1"/>
  <c r="I1066" i="10"/>
  <c r="I1066" i="10" a="1"/>
  <c r="G1066" i="10" a="1"/>
  <c r="G1066" i="10" s="1"/>
  <c r="J1066" i="10" s="1"/>
  <c r="I1065" i="10"/>
  <c r="I1065" i="10" a="1"/>
  <c r="G1065" i="10" a="1"/>
  <c r="G1065" i="10" s="1"/>
  <c r="J1065" i="10" s="1"/>
  <c r="I1064" i="10" a="1"/>
  <c r="I1064" i="10" s="1"/>
  <c r="G1064" i="10"/>
  <c r="J1064" i="10" s="1"/>
  <c r="G1064" i="10" a="1"/>
  <c r="I1063" i="10" a="1"/>
  <c r="I1063" i="10" s="1"/>
  <c r="J1063" i="10" s="1"/>
  <c r="G1063" i="10" a="1"/>
  <c r="G1063" i="10" s="1"/>
  <c r="I1062" i="10"/>
  <c r="I1062" i="10" a="1"/>
  <c r="G1062" i="10"/>
  <c r="J1062" i="10" s="1"/>
  <c r="G1062" i="10" a="1"/>
  <c r="J1061" i="10"/>
  <c r="I1061" i="10"/>
  <c r="I1061" i="10" a="1"/>
  <c r="G1061" i="10" a="1"/>
  <c r="G1061" i="10" s="1"/>
  <c r="I1060" i="10"/>
  <c r="I1060" i="10" a="1"/>
  <c r="G1060" i="10" a="1"/>
  <c r="G1060" i="10" s="1"/>
  <c r="J1060" i="10" s="1"/>
  <c r="I1059" i="10"/>
  <c r="I1059" i="10" a="1"/>
  <c r="G1059" i="10" a="1"/>
  <c r="G1059" i="10" s="1"/>
  <c r="J1059" i="10" s="1"/>
  <c r="I1058" i="10"/>
  <c r="I1058" i="10" a="1"/>
  <c r="G1058" i="10"/>
  <c r="J1058" i="10" s="1"/>
  <c r="G1058" i="10" a="1"/>
  <c r="I1057" i="10" a="1"/>
  <c r="I1057" i="10" s="1"/>
  <c r="J1057" i="10" s="1"/>
  <c r="G1057" i="10" a="1"/>
  <c r="G1057" i="10" s="1"/>
  <c r="I1056" i="10" a="1"/>
  <c r="I1056" i="10" s="1"/>
  <c r="J1056" i="10" s="1"/>
  <c r="G1056" i="10"/>
  <c r="G1056" i="10" a="1"/>
  <c r="I1055" i="10"/>
  <c r="I1055" i="10" a="1"/>
  <c r="G1055" i="10" a="1"/>
  <c r="G1055" i="10" s="1"/>
  <c r="J1055" i="10" s="1"/>
  <c r="I1054" i="10"/>
  <c r="I1054" i="10" a="1"/>
  <c r="G1054" i="10"/>
  <c r="J1054" i="10" s="1"/>
  <c r="G1054" i="10" a="1"/>
  <c r="I1053" i="10"/>
  <c r="I1053" i="10" a="1"/>
  <c r="G1053" i="10" a="1"/>
  <c r="G1053" i="10" s="1"/>
  <c r="J1053" i="10" s="1"/>
  <c r="I1052" i="10" a="1"/>
  <c r="I1052" i="10" s="1"/>
  <c r="G1052" i="10" a="1"/>
  <c r="G1052" i="10" s="1"/>
  <c r="I1051" i="10" a="1"/>
  <c r="I1051" i="10" s="1"/>
  <c r="G1051" i="10" a="1"/>
  <c r="G1051" i="10" s="1"/>
  <c r="J1050" i="10"/>
  <c r="I1050" i="10"/>
  <c r="I1050" i="10" a="1"/>
  <c r="G1050" i="10"/>
  <c r="G1050" i="10" a="1"/>
  <c r="I1049" i="10"/>
  <c r="I1049" i="10" a="1"/>
  <c r="G1049" i="10" a="1"/>
  <c r="G1049" i="10" s="1"/>
  <c r="J1049" i="10" s="1"/>
  <c r="I1048" i="10"/>
  <c r="I1048" i="10" a="1"/>
  <c r="G1048" i="10" a="1"/>
  <c r="G1048" i="10" s="1"/>
  <c r="J1048" i="10" s="1"/>
  <c r="J1047" i="10"/>
  <c r="I1047" i="10"/>
  <c r="I1047" i="10" a="1"/>
  <c r="G1047" i="10" a="1"/>
  <c r="G1047" i="10" s="1"/>
  <c r="I1046" i="10" a="1"/>
  <c r="I1046" i="10" s="1"/>
  <c r="J1046" i="10" s="1"/>
  <c r="G1046" i="10"/>
  <c r="G1046" i="10" a="1"/>
  <c r="I1045" i="10"/>
  <c r="I1045" i="10" a="1"/>
  <c r="G1045" i="10" a="1"/>
  <c r="G1045" i="10" s="1"/>
  <c r="J1045" i="10" s="1"/>
  <c r="I1044" i="10"/>
  <c r="I1044" i="10" a="1"/>
  <c r="G1044" i="10"/>
  <c r="J1044" i="10" s="1"/>
  <c r="G1044" i="10" a="1"/>
  <c r="I1043" i="10" a="1"/>
  <c r="I1043" i="10" s="1"/>
  <c r="J1043" i="10" s="1"/>
  <c r="G1043" i="10" a="1"/>
  <c r="G1043" i="10" s="1"/>
  <c r="I1042" i="10"/>
  <c r="I1042" i="10" a="1"/>
  <c r="G1042" i="10" a="1"/>
  <c r="G1042" i="10" s="1"/>
  <c r="J1042" i="10" s="1"/>
  <c r="I1041" i="10"/>
  <c r="I1041" i="10" a="1"/>
  <c r="G1041" i="10" a="1"/>
  <c r="G1041" i="10" s="1"/>
  <c r="J1041" i="10" s="1"/>
  <c r="I1040" i="10" a="1"/>
  <c r="I1040" i="10" s="1"/>
  <c r="G1040" i="10"/>
  <c r="G1040" i="10" a="1"/>
  <c r="I1039" i="10" a="1"/>
  <c r="I1039" i="10" s="1"/>
  <c r="J1039" i="10" s="1"/>
  <c r="G1039" i="10" a="1"/>
  <c r="G1039" i="10" s="1"/>
  <c r="I1038" i="10"/>
  <c r="I1038" i="10" a="1"/>
  <c r="G1038" i="10"/>
  <c r="J1038" i="10" s="1"/>
  <c r="G1038" i="10" a="1"/>
  <c r="J1037" i="10"/>
  <c r="I1037" i="10"/>
  <c r="I1037" i="10" a="1"/>
  <c r="G1037" i="10" a="1"/>
  <c r="G1037" i="10" s="1"/>
  <c r="I1036" i="10"/>
  <c r="I1036" i="10" a="1"/>
  <c r="G1036" i="10" a="1"/>
  <c r="G1036" i="10" s="1"/>
  <c r="J1036" i="10" s="1"/>
  <c r="I1035" i="10"/>
  <c r="I1035" i="10" a="1"/>
  <c r="G1035" i="10" a="1"/>
  <c r="G1035" i="10" s="1"/>
  <c r="J1035" i="10" s="1"/>
  <c r="I1034" i="10"/>
  <c r="I1034" i="10" a="1"/>
  <c r="G1034" i="10"/>
  <c r="J1034" i="10" s="1"/>
  <c r="G1034" i="10" a="1"/>
  <c r="I1033" i="10" a="1"/>
  <c r="I1033" i="10" s="1"/>
  <c r="J1033" i="10" s="1"/>
  <c r="G1033" i="10" a="1"/>
  <c r="G1033" i="10" s="1"/>
  <c r="I1032" i="10" a="1"/>
  <c r="I1032" i="10" s="1"/>
  <c r="J1032" i="10" s="1"/>
  <c r="G1032" i="10"/>
  <c r="G1032" i="10" a="1"/>
  <c r="I1031" i="10"/>
  <c r="I1031" i="10" a="1"/>
  <c r="G1031" i="10" a="1"/>
  <c r="G1031" i="10" s="1"/>
  <c r="J1031" i="10" s="1"/>
  <c r="I1030" i="10"/>
  <c r="I1030" i="10" a="1"/>
  <c r="G1030" i="10"/>
  <c r="J1030" i="10" s="1"/>
  <c r="G1030" i="10" a="1"/>
  <c r="I1029" i="10"/>
  <c r="I1029" i="10" a="1"/>
  <c r="G1029" i="10" a="1"/>
  <c r="G1029" i="10" s="1"/>
  <c r="J1029" i="10" s="1"/>
  <c r="I1028" i="10" a="1"/>
  <c r="I1028" i="10" s="1"/>
  <c r="G1028" i="10" a="1"/>
  <c r="G1028" i="10" s="1"/>
  <c r="J1028" i="10" s="1"/>
  <c r="I1027" i="10" a="1"/>
  <c r="I1027" i="10" s="1"/>
  <c r="G1027" i="10" a="1"/>
  <c r="G1027" i="10" s="1"/>
  <c r="J1026" i="10"/>
  <c r="I1026" i="10"/>
  <c r="I1026" i="10" a="1"/>
  <c r="G1026" i="10"/>
  <c r="G1026" i="10" a="1"/>
  <c r="I1025" i="10"/>
  <c r="I1025" i="10" a="1"/>
  <c r="G1025" i="10" a="1"/>
  <c r="G1025" i="10" s="1"/>
  <c r="J1025" i="10" s="1"/>
  <c r="I1024" i="10"/>
  <c r="I1024" i="10" a="1"/>
  <c r="G1024" i="10" a="1"/>
  <c r="G1024" i="10" s="1"/>
  <c r="J1024" i="10" s="1"/>
  <c r="J1023" i="10"/>
  <c r="I1023" i="10"/>
  <c r="I1023" i="10" a="1"/>
  <c r="G1023" i="10" a="1"/>
  <c r="G1023" i="10" s="1"/>
  <c r="I1022" i="10" a="1"/>
  <c r="I1022" i="10" s="1"/>
  <c r="J1022" i="10" s="1"/>
  <c r="G1022" i="10"/>
  <c r="G1022" i="10" a="1"/>
  <c r="I1021" i="10"/>
  <c r="I1021" i="10" a="1"/>
  <c r="G1021" i="10" a="1"/>
  <c r="G1021" i="10" s="1"/>
  <c r="J1021" i="10" s="1"/>
  <c r="I1020" i="10"/>
  <c r="I1020" i="10" a="1"/>
  <c r="G1020" i="10"/>
  <c r="J1020" i="10" s="1"/>
  <c r="G1020" i="10" a="1"/>
  <c r="I1019" i="10" a="1"/>
  <c r="I1019" i="10" s="1"/>
  <c r="J1019" i="10" s="1"/>
  <c r="G1019" i="10" a="1"/>
  <c r="G1019" i="10" s="1"/>
  <c r="I1018" i="10"/>
  <c r="I1018" i="10" a="1"/>
  <c r="G1018" i="10" a="1"/>
  <c r="G1018" i="10" s="1"/>
  <c r="J1018" i="10" s="1"/>
  <c r="I1017" i="10"/>
  <c r="I1017" i="10" a="1"/>
  <c r="G1017" i="10" a="1"/>
  <c r="G1017" i="10" s="1"/>
  <c r="J1017" i="10" s="1"/>
  <c r="I1016" i="10" a="1"/>
  <c r="I1016" i="10" s="1"/>
  <c r="G1016" i="10"/>
  <c r="G1016" i="10" a="1"/>
  <c r="I1015" i="10" a="1"/>
  <c r="I1015" i="10" s="1"/>
  <c r="J1015" i="10" s="1"/>
  <c r="G1015" i="10" a="1"/>
  <c r="G1015" i="10" s="1"/>
  <c r="I1014" i="10"/>
  <c r="I1014" i="10" a="1"/>
  <c r="G1014" i="10"/>
  <c r="J1014" i="10" s="1"/>
  <c r="G1014" i="10" a="1"/>
  <c r="J1013" i="10"/>
  <c r="I1013" i="10"/>
  <c r="I1013" i="10" a="1"/>
  <c r="G1013" i="10" a="1"/>
  <c r="G1013" i="10" s="1"/>
  <c r="I1012" i="10"/>
  <c r="I1012" i="10" a="1"/>
  <c r="G1012" i="10" a="1"/>
  <c r="G1012" i="10" s="1"/>
  <c r="J1012" i="10" s="1"/>
  <c r="I1011" i="10"/>
  <c r="I1011" i="10" a="1"/>
  <c r="G1011" i="10" a="1"/>
  <c r="G1011" i="10" s="1"/>
  <c r="J1011" i="10" s="1"/>
  <c r="I1010" i="10"/>
  <c r="I1010" i="10" a="1"/>
  <c r="G1010" i="10"/>
  <c r="J1010" i="10" s="1"/>
  <c r="G1010" i="10" a="1"/>
  <c r="I1009" i="10" a="1"/>
  <c r="I1009" i="10" s="1"/>
  <c r="J1009" i="10" s="1"/>
  <c r="G1009" i="10" a="1"/>
  <c r="G1009" i="10" s="1"/>
  <c r="I1008" i="10" a="1"/>
  <c r="I1008" i="10" s="1"/>
  <c r="J1008" i="10" s="1"/>
  <c r="G1008" i="10"/>
  <c r="G1008" i="10" a="1"/>
  <c r="I1007" i="10"/>
  <c r="I1007" i="10" a="1"/>
  <c r="G1007" i="10" a="1"/>
  <c r="G1007" i="10" s="1"/>
  <c r="J1007" i="10" s="1"/>
  <c r="I1006" i="10"/>
  <c r="I1006" i="10" a="1"/>
  <c r="G1006" i="10"/>
  <c r="J1006" i="10" s="1"/>
  <c r="G1006" i="10" a="1"/>
  <c r="I1005" i="10"/>
  <c r="I1005" i="10" a="1"/>
  <c r="G1005" i="10" a="1"/>
  <c r="G1005" i="10" s="1"/>
  <c r="J1005" i="10" s="1"/>
  <c r="I1004" i="10" a="1"/>
  <c r="I1004" i="10" s="1"/>
  <c r="G1004" i="10" a="1"/>
  <c r="G1004" i="10" s="1"/>
  <c r="J1004" i="10" s="1"/>
  <c r="I1003" i="10" a="1"/>
  <c r="I1003" i="10" s="1"/>
  <c r="G1003" i="10" a="1"/>
  <c r="G1003" i="10" s="1"/>
  <c r="J1003" i="10" s="1"/>
  <c r="J1002" i="10"/>
  <c r="I1002" i="10"/>
  <c r="I1002" i="10" a="1"/>
  <c r="G1002" i="10"/>
  <c r="G1002" i="10" a="1"/>
  <c r="I1001" i="10"/>
  <c r="I1001" i="10" a="1"/>
  <c r="G1001" i="10" a="1"/>
  <c r="G1001" i="10" s="1"/>
  <c r="J1001" i="10" s="1"/>
  <c r="I1000" i="10"/>
  <c r="I1000" i="10" a="1"/>
  <c r="G1000" i="10" a="1"/>
  <c r="G1000" i="10" s="1"/>
  <c r="J1000" i="10" s="1"/>
  <c r="J999" i="10"/>
  <c r="I999" i="10"/>
  <c r="I999" i="10" a="1"/>
  <c r="G999" i="10" a="1"/>
  <c r="G999" i="10" s="1"/>
  <c r="I998" i="10" a="1"/>
  <c r="I998" i="10" s="1"/>
  <c r="J998" i="10" s="1"/>
  <c r="G998" i="10"/>
  <c r="G998" i="10" a="1"/>
  <c r="I997" i="10"/>
  <c r="I997" i="10" a="1"/>
  <c r="G997" i="10" a="1"/>
  <c r="G997" i="10" s="1"/>
  <c r="J997" i="10" s="1"/>
  <c r="I996" i="10"/>
  <c r="I996" i="10" a="1"/>
  <c r="G996" i="10"/>
  <c r="J996" i="10" s="1"/>
  <c r="G996" i="10" a="1"/>
  <c r="I995" i="10" a="1"/>
  <c r="I995" i="10" s="1"/>
  <c r="J995" i="10" s="1"/>
  <c r="G995" i="10" a="1"/>
  <c r="G995" i="10" s="1"/>
  <c r="I994" i="10"/>
  <c r="I994" i="10" a="1"/>
  <c r="G994" i="10" a="1"/>
  <c r="G994" i="10" s="1"/>
  <c r="J994" i="10" s="1"/>
  <c r="I993" i="10"/>
  <c r="I993" i="10" a="1"/>
  <c r="G993" i="10" a="1"/>
  <c r="G993" i="10" s="1"/>
  <c r="J993" i="10" s="1"/>
  <c r="I992" i="10" a="1"/>
  <c r="I992" i="10" s="1"/>
  <c r="G992" i="10"/>
  <c r="J992" i="10" s="1"/>
  <c r="G992" i="10" a="1"/>
  <c r="I991" i="10" a="1"/>
  <c r="I991" i="10" s="1"/>
  <c r="J991" i="10" s="1"/>
  <c r="G991" i="10" a="1"/>
  <c r="G991" i="10" s="1"/>
  <c r="I990" i="10"/>
  <c r="I990" i="10" a="1"/>
  <c r="G990" i="10"/>
  <c r="J990" i="10" s="1"/>
  <c r="G990" i="10" a="1"/>
  <c r="J989" i="10"/>
  <c r="I989" i="10"/>
  <c r="I989" i="10" a="1"/>
  <c r="G989" i="10" a="1"/>
  <c r="G989" i="10" s="1"/>
  <c r="I988" i="10"/>
  <c r="I988" i="10" a="1"/>
  <c r="G988" i="10" a="1"/>
  <c r="G988" i="10" s="1"/>
  <c r="J988" i="10" s="1"/>
  <c r="I987" i="10"/>
  <c r="I987" i="10" a="1"/>
  <c r="G987" i="10" a="1"/>
  <c r="G987" i="10" s="1"/>
  <c r="J987" i="10" s="1"/>
  <c r="I986" i="10"/>
  <c r="I986" i="10" a="1"/>
  <c r="G986" i="10"/>
  <c r="J986" i="10" s="1"/>
  <c r="G986" i="10" a="1"/>
  <c r="I985" i="10" a="1"/>
  <c r="I985" i="10" s="1"/>
  <c r="J985" i="10" s="1"/>
  <c r="G985" i="10" a="1"/>
  <c r="G985" i="10" s="1"/>
  <c r="I984" i="10" a="1"/>
  <c r="I984" i="10" s="1"/>
  <c r="J984" i="10" s="1"/>
  <c r="G984" i="10"/>
  <c r="G984" i="10" a="1"/>
  <c r="I983" i="10"/>
  <c r="I983" i="10" a="1"/>
  <c r="G983" i="10" a="1"/>
  <c r="G983" i="10" s="1"/>
  <c r="J983" i="10" s="1"/>
  <c r="I982" i="10"/>
  <c r="I982" i="10" a="1"/>
  <c r="G982" i="10"/>
  <c r="J982" i="10" s="1"/>
  <c r="G982" i="10" a="1"/>
  <c r="I981" i="10"/>
  <c r="I981" i="10" a="1"/>
  <c r="G981" i="10" a="1"/>
  <c r="G981" i="10" s="1"/>
  <c r="J981" i="10" s="1"/>
  <c r="I980" i="10" a="1"/>
  <c r="I980" i="10" s="1"/>
  <c r="G980" i="10" a="1"/>
  <c r="G980" i="10" s="1"/>
  <c r="I979" i="10" a="1"/>
  <c r="I979" i="10" s="1"/>
  <c r="G979" i="10" a="1"/>
  <c r="G979" i="10" s="1"/>
  <c r="J979" i="10" s="1"/>
  <c r="J978" i="10"/>
  <c r="I978" i="10"/>
  <c r="I978" i="10" a="1"/>
  <c r="G978" i="10"/>
  <c r="G978" i="10" a="1"/>
  <c r="I977" i="10"/>
  <c r="I977" i="10" a="1"/>
  <c r="G977" i="10" a="1"/>
  <c r="G977" i="10" s="1"/>
  <c r="J977" i="10" s="1"/>
  <c r="I976" i="10"/>
  <c r="I976" i="10" a="1"/>
  <c r="G976" i="10" a="1"/>
  <c r="G976" i="10" s="1"/>
  <c r="J976" i="10" s="1"/>
  <c r="J975" i="10"/>
  <c r="I975" i="10"/>
  <c r="I975" i="10" a="1"/>
  <c r="G975" i="10" a="1"/>
  <c r="G975" i="10" s="1"/>
  <c r="I974" i="10" a="1"/>
  <c r="I974" i="10" s="1"/>
  <c r="J974" i="10" s="1"/>
  <c r="G974" i="10"/>
  <c r="G974" i="10" a="1"/>
  <c r="I973" i="10"/>
  <c r="I973" i="10" a="1"/>
  <c r="G973" i="10" a="1"/>
  <c r="G973" i="10" s="1"/>
  <c r="J973" i="10" s="1"/>
  <c r="I972" i="10"/>
  <c r="I972" i="10" a="1"/>
  <c r="G972" i="10"/>
  <c r="J972" i="10" s="1"/>
  <c r="G972" i="10" a="1"/>
  <c r="I971" i="10" a="1"/>
  <c r="I971" i="10" s="1"/>
  <c r="J971" i="10" s="1"/>
  <c r="G971" i="10" a="1"/>
  <c r="G971" i="10" s="1"/>
  <c r="I970" i="10"/>
  <c r="I970" i="10" a="1"/>
  <c r="G970" i="10" a="1"/>
  <c r="G970" i="10" s="1"/>
  <c r="J970" i="10" s="1"/>
  <c r="I969" i="10"/>
  <c r="I969" i="10" a="1"/>
  <c r="G969" i="10" a="1"/>
  <c r="G969" i="10" s="1"/>
  <c r="J969" i="10" s="1"/>
  <c r="I968" i="10" a="1"/>
  <c r="I968" i="10" s="1"/>
  <c r="G968" i="10"/>
  <c r="J968" i="10" s="1"/>
  <c r="G968" i="10" a="1"/>
  <c r="I967" i="10" a="1"/>
  <c r="I967" i="10" s="1"/>
  <c r="J967" i="10" s="1"/>
  <c r="G967" i="10" a="1"/>
  <c r="G967" i="10" s="1"/>
  <c r="I966" i="10"/>
  <c r="I966" i="10" a="1"/>
  <c r="G966" i="10"/>
  <c r="J966" i="10" s="1"/>
  <c r="G966" i="10" a="1"/>
  <c r="J965" i="10"/>
  <c r="I965" i="10"/>
  <c r="I965" i="10" a="1"/>
  <c r="G965" i="10" a="1"/>
  <c r="G965" i="10" s="1"/>
  <c r="I964" i="10"/>
  <c r="I964" i="10" a="1"/>
  <c r="G964" i="10" a="1"/>
  <c r="G964" i="10" s="1"/>
  <c r="J964" i="10" s="1"/>
  <c r="I963" i="10"/>
  <c r="I963" i="10" a="1"/>
  <c r="G963" i="10" a="1"/>
  <c r="G963" i="10" s="1"/>
  <c r="J963" i="10" s="1"/>
  <c r="I962" i="10"/>
  <c r="I962" i="10" a="1"/>
  <c r="G962" i="10"/>
  <c r="J962" i="10" s="1"/>
  <c r="G962" i="10" a="1"/>
  <c r="I961" i="10" a="1"/>
  <c r="I961" i="10" s="1"/>
  <c r="J961" i="10" s="1"/>
  <c r="G961" i="10" a="1"/>
  <c r="G961" i="10" s="1"/>
  <c r="I960" i="10" a="1"/>
  <c r="I960" i="10" s="1"/>
  <c r="J960" i="10" s="1"/>
  <c r="G960" i="10"/>
  <c r="G960" i="10" a="1"/>
  <c r="I959" i="10"/>
  <c r="I959" i="10" a="1"/>
  <c r="G959" i="10" a="1"/>
  <c r="G959" i="10" s="1"/>
  <c r="J959" i="10" s="1"/>
  <c r="I958" i="10"/>
  <c r="I958" i="10" a="1"/>
  <c r="G958" i="10"/>
  <c r="J958" i="10" s="1"/>
  <c r="G958" i="10" a="1"/>
  <c r="I957" i="10"/>
  <c r="I957" i="10" a="1"/>
  <c r="G957" i="10" a="1"/>
  <c r="G957" i="10" s="1"/>
  <c r="I956" i="10" a="1"/>
  <c r="I956" i="10" s="1"/>
  <c r="G956" i="10" a="1"/>
  <c r="G956" i="10" s="1"/>
  <c r="J956" i="10" s="1"/>
  <c r="I955" i="10" a="1"/>
  <c r="I955" i="10" s="1"/>
  <c r="G955" i="10" a="1"/>
  <c r="G955" i="10" s="1"/>
  <c r="J955" i="10" s="1"/>
  <c r="J954" i="10"/>
  <c r="I954" i="10"/>
  <c r="I954" i="10" a="1"/>
  <c r="G954" i="10"/>
  <c r="G954" i="10" a="1"/>
  <c r="I953" i="10"/>
  <c r="I953" i="10" a="1"/>
  <c r="G953" i="10" a="1"/>
  <c r="G953" i="10" s="1"/>
  <c r="J953" i="10" s="1"/>
  <c r="I952" i="10"/>
  <c r="I952" i="10" a="1"/>
  <c r="G952" i="10" a="1"/>
  <c r="G952" i="10" s="1"/>
  <c r="J952" i="10" s="1"/>
  <c r="J951" i="10"/>
  <c r="I951" i="10"/>
  <c r="I951" i="10" a="1"/>
  <c r="G951" i="10" a="1"/>
  <c r="G951" i="10" s="1"/>
  <c r="I950" i="10" a="1"/>
  <c r="I950" i="10" s="1"/>
  <c r="J950" i="10" s="1"/>
  <c r="G950" i="10"/>
  <c r="G950" i="10" a="1"/>
  <c r="I949" i="10"/>
  <c r="I949" i="10" a="1"/>
  <c r="G949" i="10" a="1"/>
  <c r="G949" i="10" s="1"/>
  <c r="J949" i="10" s="1"/>
  <c r="J948" i="10"/>
  <c r="I948" i="10"/>
  <c r="I948" i="10" a="1"/>
  <c r="G948" i="10"/>
  <c r="G948" i="10" a="1"/>
  <c r="I947" i="10" a="1"/>
  <c r="I947" i="10" s="1"/>
  <c r="J947" i="10" s="1"/>
  <c r="G947" i="10" a="1"/>
  <c r="G947" i="10" s="1"/>
  <c r="I946" i="10"/>
  <c r="I946" i="10" a="1"/>
  <c r="G946" i="10" a="1"/>
  <c r="G946" i="10" s="1"/>
  <c r="J946" i="10" s="1"/>
  <c r="I945" i="10"/>
  <c r="I945" i="10" a="1"/>
  <c r="G945" i="10" a="1"/>
  <c r="G945" i="10" s="1"/>
  <c r="J945" i="10" s="1"/>
  <c r="I944" i="10" a="1"/>
  <c r="I944" i="10" s="1"/>
  <c r="G944" i="10"/>
  <c r="G944" i="10" a="1"/>
  <c r="I943" i="10" a="1"/>
  <c r="I943" i="10" s="1"/>
  <c r="J943" i="10" s="1"/>
  <c r="G943" i="10" a="1"/>
  <c r="G943" i="10" s="1"/>
  <c r="I942" i="10"/>
  <c r="I942" i="10" a="1"/>
  <c r="G942" i="10"/>
  <c r="J942" i="10" s="1"/>
  <c r="G942" i="10" a="1"/>
  <c r="J941" i="10"/>
  <c r="I941" i="10"/>
  <c r="I941" i="10" a="1"/>
  <c r="G941" i="10" a="1"/>
  <c r="G941" i="10" s="1"/>
  <c r="J940" i="10"/>
  <c r="I940" i="10"/>
  <c r="I940" i="10" a="1"/>
  <c r="G940" i="10" a="1"/>
  <c r="G940" i="10" s="1"/>
  <c r="I939" i="10"/>
  <c r="I939" i="10" a="1"/>
  <c r="G939" i="10" a="1"/>
  <c r="G939" i="10" s="1"/>
  <c r="J939" i="10" s="1"/>
  <c r="I938" i="10"/>
  <c r="I938" i="10" a="1"/>
  <c r="G938" i="10"/>
  <c r="J938" i="10" s="1"/>
  <c r="G938" i="10" a="1"/>
  <c r="I937" i="10" a="1"/>
  <c r="I937" i="10" s="1"/>
  <c r="J937" i="10" s="1"/>
  <c r="G937" i="10" a="1"/>
  <c r="G937" i="10" s="1"/>
  <c r="I936" i="10" a="1"/>
  <c r="I936" i="10" s="1"/>
  <c r="J936" i="10" s="1"/>
  <c r="G936" i="10"/>
  <c r="G936" i="10" a="1"/>
  <c r="I935" i="10"/>
  <c r="I935" i="10" a="1"/>
  <c r="G935" i="10" a="1"/>
  <c r="G935" i="10" s="1"/>
  <c r="J935" i="10" s="1"/>
  <c r="I934" i="10"/>
  <c r="I934" i="10" a="1"/>
  <c r="G934" i="10"/>
  <c r="J934" i="10" s="1"/>
  <c r="G934" i="10" a="1"/>
  <c r="I933" i="10"/>
  <c r="I933" i="10" a="1"/>
  <c r="G933" i="10" a="1"/>
  <c r="G933" i="10" s="1"/>
  <c r="I932" i="10" a="1"/>
  <c r="I932" i="10" s="1"/>
  <c r="G932" i="10" a="1"/>
  <c r="G932" i="10" s="1"/>
  <c r="I931" i="10" a="1"/>
  <c r="I931" i="10" s="1"/>
  <c r="G931" i="10" a="1"/>
  <c r="G931" i="10" s="1"/>
  <c r="J931" i="10" s="1"/>
  <c r="J930" i="10"/>
  <c r="I930" i="10"/>
  <c r="I930" i="10" a="1"/>
  <c r="G930" i="10"/>
  <c r="G930" i="10" a="1"/>
  <c r="I929" i="10"/>
  <c r="I929" i="10" a="1"/>
  <c r="G929" i="10" a="1"/>
  <c r="G929" i="10" s="1"/>
  <c r="J929" i="10" s="1"/>
  <c r="I928" i="10"/>
  <c r="I928" i="10" a="1"/>
  <c r="G928" i="10" a="1"/>
  <c r="G928" i="10" s="1"/>
  <c r="J928" i="10" s="1"/>
  <c r="J927" i="10"/>
  <c r="I927" i="10"/>
  <c r="I927" i="10" a="1"/>
  <c r="G927" i="10" a="1"/>
  <c r="G927" i="10" s="1"/>
  <c r="I926" i="10" a="1"/>
  <c r="I926" i="10" s="1"/>
  <c r="J926" i="10" s="1"/>
  <c r="G926" i="10"/>
  <c r="G926" i="10" a="1"/>
  <c r="I925" i="10"/>
  <c r="I925" i="10" a="1"/>
  <c r="G925" i="10" a="1"/>
  <c r="G925" i="10" s="1"/>
  <c r="J924" i="10"/>
  <c r="I924" i="10"/>
  <c r="I924" i="10" a="1"/>
  <c r="G924" i="10"/>
  <c r="G924" i="10" a="1"/>
  <c r="I923" i="10" a="1"/>
  <c r="I923" i="10" s="1"/>
  <c r="J923" i="10" s="1"/>
  <c r="G923" i="10" a="1"/>
  <c r="G923" i="10" s="1"/>
  <c r="I922" i="10"/>
  <c r="I922" i="10" a="1"/>
  <c r="G922" i="10" a="1"/>
  <c r="G922" i="10" s="1"/>
  <c r="J922" i="10" s="1"/>
  <c r="I921" i="10"/>
  <c r="I921" i="10" a="1"/>
  <c r="G921" i="10" a="1"/>
  <c r="G921" i="10" s="1"/>
  <c r="J921" i="10" s="1"/>
  <c r="I920" i="10" a="1"/>
  <c r="I920" i="10" s="1"/>
  <c r="G920" i="10"/>
  <c r="G920" i="10" a="1"/>
  <c r="I919" i="10" a="1"/>
  <c r="I919" i="10" s="1"/>
  <c r="J919" i="10" s="1"/>
  <c r="G919" i="10" a="1"/>
  <c r="G919" i="10" s="1"/>
  <c r="I918" i="10"/>
  <c r="I918" i="10" a="1"/>
  <c r="G918" i="10"/>
  <c r="J918" i="10" s="1"/>
  <c r="G918" i="10" a="1"/>
  <c r="J917" i="10"/>
  <c r="I917" i="10"/>
  <c r="I917" i="10" a="1"/>
  <c r="G917" i="10" a="1"/>
  <c r="G917" i="10" s="1"/>
  <c r="J916" i="10"/>
  <c r="I916" i="10"/>
  <c r="I916" i="10" a="1"/>
  <c r="G916" i="10" a="1"/>
  <c r="G916" i="10" s="1"/>
  <c r="I915" i="10"/>
  <c r="I915" i="10" a="1"/>
  <c r="G915" i="10" a="1"/>
  <c r="G915" i="10" s="1"/>
  <c r="J915" i="10" s="1"/>
  <c r="I914" i="10"/>
  <c r="I914" i="10" a="1"/>
  <c r="G914" i="10"/>
  <c r="J914" i="10" s="1"/>
  <c r="G914" i="10" a="1"/>
  <c r="I913" i="10" a="1"/>
  <c r="I913" i="10" s="1"/>
  <c r="J913" i="10" s="1"/>
  <c r="G913" i="10" a="1"/>
  <c r="G913" i="10" s="1"/>
  <c r="I912" i="10" a="1"/>
  <c r="I912" i="10" s="1"/>
  <c r="J912" i="10" s="1"/>
  <c r="G912" i="10"/>
  <c r="G912" i="10" a="1"/>
  <c r="I911" i="10"/>
  <c r="I911" i="10" a="1"/>
  <c r="G911" i="10" a="1"/>
  <c r="G911" i="10" s="1"/>
  <c r="J911" i="10" s="1"/>
  <c r="I910" i="10"/>
  <c r="I910" i="10" a="1"/>
  <c r="G910" i="10"/>
  <c r="J910" i="10" s="1"/>
  <c r="G910" i="10" a="1"/>
  <c r="I909" i="10"/>
  <c r="I909" i="10" a="1"/>
  <c r="G909" i="10" a="1"/>
  <c r="G909" i="10" s="1"/>
  <c r="I908" i="10" a="1"/>
  <c r="I908" i="10" s="1"/>
  <c r="G908" i="10" a="1"/>
  <c r="G908" i="10" s="1"/>
  <c r="I907" i="10" a="1"/>
  <c r="I907" i="10" s="1"/>
  <c r="G907" i="10" a="1"/>
  <c r="G907" i="10" s="1"/>
  <c r="J907" i="10" s="1"/>
  <c r="J906" i="10"/>
  <c r="I906" i="10"/>
  <c r="I906" i="10" a="1"/>
  <c r="G906" i="10"/>
  <c r="G906" i="10" a="1"/>
  <c r="I905" i="10"/>
  <c r="I905" i="10" a="1"/>
  <c r="G905" i="10" a="1"/>
  <c r="G905" i="10" s="1"/>
  <c r="J905" i="10" s="1"/>
  <c r="I904" i="10"/>
  <c r="I904" i="10" a="1"/>
  <c r="G904" i="10" a="1"/>
  <c r="G904" i="10" s="1"/>
  <c r="J904" i="10" s="1"/>
  <c r="J903" i="10"/>
  <c r="I903" i="10"/>
  <c r="I903" i="10" a="1"/>
  <c r="G903" i="10" a="1"/>
  <c r="G903" i="10" s="1"/>
  <c r="J902" i="10"/>
  <c r="I902" i="10" a="1"/>
  <c r="I902" i="10" s="1"/>
  <c r="G902" i="10"/>
  <c r="G902" i="10" a="1"/>
  <c r="I901" i="10"/>
  <c r="I901" i="10" a="1"/>
  <c r="G901" i="10" a="1"/>
  <c r="G901" i="10" s="1"/>
  <c r="I900" i="10"/>
  <c r="I900" i="10" a="1"/>
  <c r="G900" i="10"/>
  <c r="J900" i="10" s="1"/>
  <c r="G900" i="10" a="1"/>
  <c r="I899" i="10" a="1"/>
  <c r="I899" i="10" s="1"/>
  <c r="J899" i="10" s="1"/>
  <c r="G899" i="10" a="1"/>
  <c r="G899" i="10" s="1"/>
  <c r="I898" i="10" a="1"/>
  <c r="I898" i="10" s="1"/>
  <c r="G898" i="10" a="1"/>
  <c r="G898" i="10" s="1"/>
  <c r="I897" i="10"/>
  <c r="I897" i="10" a="1"/>
  <c r="G897" i="10" a="1"/>
  <c r="G897" i="10" s="1"/>
  <c r="J897" i="10" s="1"/>
  <c r="I896" i="10" a="1"/>
  <c r="I896" i="10" s="1"/>
  <c r="G896" i="10"/>
  <c r="G896" i="10" a="1"/>
  <c r="I895" i="10" a="1"/>
  <c r="I895" i="10" s="1"/>
  <c r="J895" i="10" s="1"/>
  <c r="G895" i="10" a="1"/>
  <c r="G895" i="10" s="1"/>
  <c r="I894" i="10"/>
  <c r="I894" i="10" a="1"/>
  <c r="G894" i="10" a="1"/>
  <c r="G894" i="10" s="1"/>
  <c r="J894" i="10" s="1"/>
  <c r="J893" i="10"/>
  <c r="I893" i="10"/>
  <c r="I893" i="10" a="1"/>
  <c r="G893" i="10" a="1"/>
  <c r="G893" i="10" s="1"/>
  <c r="I892" i="10"/>
  <c r="I892" i="10" a="1"/>
  <c r="G892" i="10" a="1"/>
  <c r="G892" i="10" s="1"/>
  <c r="J892" i="10" s="1"/>
  <c r="I891" i="10" a="1"/>
  <c r="I891" i="10" s="1"/>
  <c r="G891" i="10" a="1"/>
  <c r="G891" i="10" s="1"/>
  <c r="I890" i="10"/>
  <c r="I890" i="10" a="1"/>
  <c r="G890" i="10"/>
  <c r="J890" i="10" s="1"/>
  <c r="G890" i="10" a="1"/>
  <c r="J889" i="10"/>
  <c r="I889" i="10" a="1"/>
  <c r="I889" i="10" s="1"/>
  <c r="G889" i="10" a="1"/>
  <c r="G889" i="10" s="1"/>
  <c r="I888" i="10" a="1"/>
  <c r="I888" i="10" s="1"/>
  <c r="J888" i="10" s="1"/>
  <c r="G888" i="10"/>
  <c r="G888" i="10" a="1"/>
  <c r="I887" i="10"/>
  <c r="I887" i="10" a="1"/>
  <c r="G887" i="10" a="1"/>
  <c r="G887" i="10" s="1"/>
  <c r="J887" i="10" s="1"/>
  <c r="I886" i="10"/>
  <c r="I886" i="10" a="1"/>
  <c r="G886" i="10"/>
  <c r="G886" i="10" a="1"/>
  <c r="I885" i="10" a="1"/>
  <c r="I885" i="10" s="1"/>
  <c r="G885" i="10" a="1"/>
  <c r="G885" i="10" s="1"/>
  <c r="I884" i="10" a="1"/>
  <c r="I884" i="10" s="1"/>
  <c r="G884" i="10" a="1"/>
  <c r="G884" i="10" s="1"/>
  <c r="J884" i="10" s="1"/>
  <c r="I883" i="10" a="1"/>
  <c r="I883" i="10" s="1"/>
  <c r="G883" i="10" a="1"/>
  <c r="G883" i="10" s="1"/>
  <c r="J883" i="10" s="1"/>
  <c r="J882" i="10"/>
  <c r="I882" i="10"/>
  <c r="I882" i="10" a="1"/>
  <c r="G882" i="10"/>
  <c r="G882" i="10" a="1"/>
  <c r="I881" i="10"/>
  <c r="I881" i="10" a="1"/>
  <c r="G881" i="10" a="1"/>
  <c r="G881" i="10" s="1"/>
  <c r="J881" i="10" s="1"/>
  <c r="I880" i="10" a="1"/>
  <c r="I880" i="10" s="1"/>
  <c r="G880" i="10" a="1"/>
  <c r="G880" i="10" s="1"/>
  <c r="J879" i="10"/>
  <c r="I879" i="10"/>
  <c r="I879" i="10" a="1"/>
  <c r="G879" i="10" a="1"/>
  <c r="G879" i="10" s="1"/>
  <c r="I878" i="10" a="1"/>
  <c r="I878" i="10" s="1"/>
  <c r="G878" i="10"/>
  <c r="J878" i="10" s="1"/>
  <c r="G878" i="10" a="1"/>
  <c r="I877" i="10"/>
  <c r="I877" i="10" a="1"/>
  <c r="G877" i="10" a="1"/>
  <c r="G877" i="10" s="1"/>
  <c r="I876" i="10"/>
  <c r="I876" i="10" a="1"/>
  <c r="G876" i="10"/>
  <c r="J876" i="10" s="1"/>
  <c r="G876" i="10" a="1"/>
  <c r="I875" i="10" a="1"/>
  <c r="I875" i="10" s="1"/>
  <c r="J875" i="10" s="1"/>
  <c r="G875" i="10" a="1"/>
  <c r="G875" i="10" s="1"/>
  <c r="I874" i="10" a="1"/>
  <c r="I874" i="10" s="1"/>
  <c r="G874" i="10" a="1"/>
  <c r="G874" i="10" s="1"/>
  <c r="I873" i="10"/>
  <c r="I873" i="10" a="1"/>
  <c r="G873" i="10" a="1"/>
  <c r="G873" i="10" s="1"/>
  <c r="J873" i="10" s="1"/>
  <c r="I872" i="10" a="1"/>
  <c r="I872" i="10" s="1"/>
  <c r="G872" i="10"/>
  <c r="G872" i="10" a="1"/>
  <c r="I871" i="10" a="1"/>
  <c r="I871" i="10" s="1"/>
  <c r="J871" i="10" s="1"/>
  <c r="G871" i="10" a="1"/>
  <c r="G871" i="10" s="1"/>
  <c r="I870" i="10"/>
  <c r="I870" i="10" a="1"/>
  <c r="G870" i="10" a="1"/>
  <c r="G870" i="10" s="1"/>
  <c r="J870" i="10" s="1"/>
  <c r="I869" i="10"/>
  <c r="I869" i="10" a="1"/>
  <c r="G869" i="10" a="1"/>
  <c r="G869" i="10" s="1"/>
  <c r="J869" i="10" s="1"/>
  <c r="I868" i="10"/>
  <c r="I868" i="10" a="1"/>
  <c r="G868" i="10" a="1"/>
  <c r="G868" i="10" s="1"/>
  <c r="J868" i="10" s="1"/>
  <c r="I867" i="10" a="1"/>
  <c r="I867" i="10" s="1"/>
  <c r="G867" i="10" a="1"/>
  <c r="G867" i="10" s="1"/>
  <c r="I866" i="10"/>
  <c r="I866" i="10" a="1"/>
  <c r="G866" i="10"/>
  <c r="J866" i="10" s="1"/>
  <c r="G866" i="10" a="1"/>
  <c r="I865" i="10" a="1"/>
  <c r="I865" i="10" s="1"/>
  <c r="J865" i="10" s="1"/>
  <c r="G865" i="10" a="1"/>
  <c r="G865" i="10" s="1"/>
  <c r="I864" i="10" a="1"/>
  <c r="I864" i="10" s="1"/>
  <c r="J864" i="10" s="1"/>
  <c r="G864" i="10"/>
  <c r="G864" i="10" a="1"/>
  <c r="I863" i="10"/>
  <c r="I863" i="10" a="1"/>
  <c r="G863" i="10" a="1"/>
  <c r="G863" i="10" s="1"/>
  <c r="J863" i="10" s="1"/>
  <c r="I862" i="10"/>
  <c r="I862" i="10" a="1"/>
  <c r="G862" i="10"/>
  <c r="G862" i="10" a="1"/>
  <c r="I861" i="10" a="1"/>
  <c r="I861" i="10" s="1"/>
  <c r="G861" i="10" a="1"/>
  <c r="G861" i="10" s="1"/>
  <c r="I860" i="10" a="1"/>
  <c r="I860" i="10" s="1"/>
  <c r="G860" i="10" a="1"/>
  <c r="G860" i="10" s="1"/>
  <c r="J860" i="10" s="1"/>
  <c r="I859" i="10" a="1"/>
  <c r="I859" i="10" s="1"/>
  <c r="G859" i="10" a="1"/>
  <c r="G859" i="10" s="1"/>
  <c r="J859" i="10" s="1"/>
  <c r="J858" i="10"/>
  <c r="I858" i="10"/>
  <c r="I858" i="10" a="1"/>
  <c r="G858" i="10"/>
  <c r="G858" i="10" a="1"/>
  <c r="I857" i="10"/>
  <c r="I857" i="10" a="1"/>
  <c r="G857" i="10" a="1"/>
  <c r="G857" i="10" s="1"/>
  <c r="J857" i="10" s="1"/>
  <c r="I856" i="10" a="1"/>
  <c r="I856" i="10" s="1"/>
  <c r="G856" i="10" a="1"/>
  <c r="G856" i="10" s="1"/>
  <c r="J855" i="10"/>
  <c r="I855" i="10"/>
  <c r="I855" i="10" a="1"/>
  <c r="G855" i="10" a="1"/>
  <c r="G855" i="10" s="1"/>
  <c r="I854" i="10" a="1"/>
  <c r="I854" i="10" s="1"/>
  <c r="G854" i="10"/>
  <c r="J854" i="10" s="1"/>
  <c r="G854" i="10" a="1"/>
  <c r="I853" i="10"/>
  <c r="I853" i="10" a="1"/>
  <c r="G853" i="10" a="1"/>
  <c r="G853" i="10" s="1"/>
  <c r="I852" i="10"/>
  <c r="I852" i="10" a="1"/>
  <c r="G852" i="10"/>
  <c r="J852" i="10" s="1"/>
  <c r="G852" i="10" a="1"/>
  <c r="I851" i="10" a="1"/>
  <c r="I851" i="10" s="1"/>
  <c r="J851" i="10" s="1"/>
  <c r="G851" i="10" a="1"/>
  <c r="G851" i="10" s="1"/>
  <c r="I850" i="10" a="1"/>
  <c r="I850" i="10" s="1"/>
  <c r="G850" i="10" a="1"/>
  <c r="G850" i="10" s="1"/>
  <c r="I849" i="10"/>
  <c r="I849" i="10" a="1"/>
  <c r="G849" i="10" a="1"/>
  <c r="G849" i="10" s="1"/>
  <c r="J849" i="10" s="1"/>
  <c r="I848" i="10" a="1"/>
  <c r="I848" i="10" s="1"/>
  <c r="G848" i="10"/>
  <c r="G848" i="10" a="1"/>
  <c r="I847" i="10" a="1"/>
  <c r="I847" i="10" s="1"/>
  <c r="J847" i="10" s="1"/>
  <c r="G847" i="10" a="1"/>
  <c r="G847" i="10" s="1"/>
  <c r="I846" i="10"/>
  <c r="I846" i="10" a="1"/>
  <c r="G846" i="10" a="1"/>
  <c r="G846" i="10" s="1"/>
  <c r="J846" i="10" s="1"/>
  <c r="I845" i="10"/>
  <c r="I845" i="10" a="1"/>
  <c r="G845" i="10" a="1"/>
  <c r="G845" i="10" s="1"/>
  <c r="J845" i="10" s="1"/>
  <c r="I844" i="10"/>
  <c r="I844" i="10" a="1"/>
  <c r="G844" i="10" a="1"/>
  <c r="G844" i="10" s="1"/>
  <c r="J844" i="10" s="1"/>
  <c r="I843" i="10" a="1"/>
  <c r="I843" i="10" s="1"/>
  <c r="G843" i="10" a="1"/>
  <c r="G843" i="10" s="1"/>
  <c r="I842" i="10"/>
  <c r="I842" i="10" a="1"/>
  <c r="G842" i="10"/>
  <c r="J842" i="10" s="1"/>
  <c r="G842" i="10" a="1"/>
  <c r="I841" i="10" a="1"/>
  <c r="I841" i="10" s="1"/>
  <c r="J841" i="10" s="1"/>
  <c r="G841" i="10" a="1"/>
  <c r="G841" i="10" s="1"/>
  <c r="I840" i="10" a="1"/>
  <c r="I840" i="10" s="1"/>
  <c r="J840" i="10" s="1"/>
  <c r="G840" i="10"/>
  <c r="G840" i="10" a="1"/>
  <c r="I839" i="10"/>
  <c r="I839" i="10" a="1"/>
  <c r="G839" i="10" a="1"/>
  <c r="G839" i="10" s="1"/>
  <c r="J839" i="10" s="1"/>
  <c r="J838" i="10"/>
  <c r="I838" i="10"/>
  <c r="I838" i="10" a="1"/>
  <c r="G838" i="10"/>
  <c r="G838" i="10" a="1"/>
  <c r="I837" i="10"/>
  <c r="I837" i="10" a="1"/>
  <c r="G837" i="10" a="1"/>
  <c r="G837" i="10" s="1"/>
  <c r="I836" i="10" a="1"/>
  <c r="I836" i="10" s="1"/>
  <c r="G836" i="10" a="1"/>
  <c r="G836" i="10" s="1"/>
  <c r="J836" i="10" s="1"/>
  <c r="I835" i="10" a="1"/>
  <c r="I835" i="10" s="1"/>
  <c r="G835" i="10" a="1"/>
  <c r="G835" i="10" s="1"/>
  <c r="J835" i="10" s="1"/>
  <c r="J834" i="10"/>
  <c r="I834" i="10"/>
  <c r="I834" i="10" a="1"/>
  <c r="G834" i="10"/>
  <c r="G834" i="10" a="1"/>
  <c r="J833" i="10"/>
  <c r="I833" i="10"/>
  <c r="I833" i="10" a="1"/>
  <c r="G833" i="10" a="1"/>
  <c r="G833" i="10" s="1"/>
  <c r="I832" i="10" a="1"/>
  <c r="I832" i="10" s="1"/>
  <c r="G832" i="10"/>
  <c r="G832" i="10" a="1"/>
  <c r="I831" i="10"/>
  <c r="J831" i="10" s="1"/>
  <c r="I831" i="10" a="1"/>
  <c r="G831" i="10" a="1"/>
  <c r="G831" i="10" s="1"/>
  <c r="I830" i="10" a="1"/>
  <c r="I830" i="10" s="1"/>
  <c r="G830" i="10" a="1"/>
  <c r="G830" i="10" s="1"/>
  <c r="J830" i="10" s="1"/>
  <c r="I829" i="10"/>
  <c r="I829" i="10" a="1"/>
  <c r="G829" i="10" a="1"/>
  <c r="G829" i="10" s="1"/>
  <c r="I828" i="10"/>
  <c r="I828" i="10" a="1"/>
  <c r="G828" i="10" a="1"/>
  <c r="G828" i="10" s="1"/>
  <c r="J828" i="10" s="1"/>
  <c r="I827" i="10" a="1"/>
  <c r="I827" i="10" s="1"/>
  <c r="G827" i="10" a="1"/>
  <c r="G827" i="10" s="1"/>
  <c r="J827" i="10" s="1"/>
  <c r="I826" i="10"/>
  <c r="I826" i="10" a="1"/>
  <c r="G826" i="10" a="1"/>
  <c r="G826" i="10" s="1"/>
  <c r="I825" i="10"/>
  <c r="I825" i="10" a="1"/>
  <c r="G825" i="10" a="1"/>
  <c r="G825" i="10" s="1"/>
  <c r="J825" i="10" s="1"/>
  <c r="I824" i="10" a="1"/>
  <c r="I824" i="10" s="1"/>
  <c r="G824" i="10"/>
  <c r="J824" i="10" s="1"/>
  <c r="G824" i="10" a="1"/>
  <c r="I823" i="10" a="1"/>
  <c r="I823" i="10" s="1"/>
  <c r="J823" i="10" s="1"/>
  <c r="G823" i="10" a="1"/>
  <c r="G823" i="10" s="1"/>
  <c r="I822" i="10"/>
  <c r="I822" i="10" a="1"/>
  <c r="G822" i="10" a="1"/>
  <c r="G822" i="10" s="1"/>
  <c r="J822" i="10" s="1"/>
  <c r="I821" i="10"/>
  <c r="I821" i="10" a="1"/>
  <c r="G821" i="10" a="1"/>
  <c r="G821" i="10" s="1"/>
  <c r="J821" i="10" s="1"/>
  <c r="I820" i="10"/>
  <c r="I820" i="10" a="1"/>
  <c r="G820" i="10" a="1"/>
  <c r="G820" i="10" s="1"/>
  <c r="J820" i="10" s="1"/>
  <c r="I819" i="10" a="1"/>
  <c r="I819" i="10" s="1"/>
  <c r="G819" i="10" a="1"/>
  <c r="G819" i="10" s="1"/>
  <c r="I818" i="10" a="1"/>
  <c r="I818" i="10" s="1"/>
  <c r="G818" i="10"/>
  <c r="G818" i="10" a="1"/>
  <c r="J817" i="10"/>
  <c r="I817" i="10"/>
  <c r="I817" i="10" a="1"/>
  <c r="G817" i="10" a="1"/>
  <c r="G817" i="10" s="1"/>
  <c r="I816" i="10" a="1"/>
  <c r="I816" i="10" s="1"/>
  <c r="G816" i="10" a="1"/>
  <c r="G816" i="10" s="1"/>
  <c r="J816" i="10" s="1"/>
  <c r="I815" i="10" a="1"/>
  <c r="I815" i="10" s="1"/>
  <c r="G815" i="10" a="1"/>
  <c r="G815" i="10" s="1"/>
  <c r="J815" i="10" s="1"/>
  <c r="I814" i="10"/>
  <c r="I814" i="10" a="1"/>
  <c r="G814" i="10"/>
  <c r="J814" i="10" s="1"/>
  <c r="G814" i="10" a="1"/>
  <c r="I813" i="10"/>
  <c r="I813" i="10" a="1"/>
  <c r="G813" i="10" a="1"/>
  <c r="G813" i="10" s="1"/>
  <c r="J812" i="10"/>
  <c r="I812" i="10"/>
  <c r="I812" i="10" a="1"/>
  <c r="G812" i="10" a="1"/>
  <c r="G812" i="10" s="1"/>
  <c r="J811" i="10"/>
  <c r="I811" i="10" a="1"/>
  <c r="I811" i="10" s="1"/>
  <c r="G811" i="10" a="1"/>
  <c r="G811" i="10" s="1"/>
  <c r="I810" i="10" a="1"/>
  <c r="I810" i="10" s="1"/>
  <c r="G810" i="10"/>
  <c r="G810" i="10" a="1"/>
  <c r="I809" i="10"/>
  <c r="J809" i="10" s="1"/>
  <c r="I809" i="10" a="1"/>
  <c r="G809" i="10" a="1"/>
  <c r="G809" i="10" s="1"/>
  <c r="I808" i="10" a="1"/>
  <c r="I808" i="10" s="1"/>
  <c r="G808" i="10" a="1"/>
  <c r="G808" i="10" s="1"/>
  <c r="I807" i="10" a="1"/>
  <c r="I807" i="10" s="1"/>
  <c r="J807" i="10" s="1"/>
  <c r="G807" i="10" a="1"/>
  <c r="G807" i="10" s="1"/>
  <c r="I806" i="10" a="1"/>
  <c r="I806" i="10" s="1"/>
  <c r="G806" i="10" a="1"/>
  <c r="G806" i="10" s="1"/>
  <c r="J806" i="10" s="1"/>
  <c r="I805" i="10"/>
  <c r="I805" i="10" a="1"/>
  <c r="G805" i="10" a="1"/>
  <c r="G805" i="10" s="1"/>
  <c r="I804" i="10"/>
  <c r="J804" i="10" s="1"/>
  <c r="I804" i="10" a="1"/>
  <c r="G804" i="10"/>
  <c r="G804" i="10" a="1"/>
  <c r="I803" i="10" a="1"/>
  <c r="I803" i="10" s="1"/>
  <c r="G803" i="10" a="1"/>
  <c r="G803" i="10" s="1"/>
  <c r="J803" i="10" s="1"/>
  <c r="I802" i="10"/>
  <c r="I802" i="10" a="1"/>
  <c r="G802" i="10" a="1"/>
  <c r="G802" i="10" s="1"/>
  <c r="J802" i="10" s="1"/>
  <c r="J801" i="10"/>
  <c r="I801" i="10"/>
  <c r="I801" i="10" a="1"/>
  <c r="G801" i="10" a="1"/>
  <c r="G801" i="10" s="1"/>
  <c r="I800" i="10" a="1"/>
  <c r="I800" i="10" s="1"/>
  <c r="G800" i="10" a="1"/>
  <c r="G800" i="10" s="1"/>
  <c r="J800" i="10" s="1"/>
  <c r="I799" i="10" a="1"/>
  <c r="I799" i="10" s="1"/>
  <c r="J799" i="10" s="1"/>
  <c r="G799" i="10" a="1"/>
  <c r="G799" i="10" s="1"/>
  <c r="I798" i="10"/>
  <c r="I798" i="10" a="1"/>
  <c r="G798" i="10"/>
  <c r="J798" i="10" s="1"/>
  <c r="G798" i="10" a="1"/>
  <c r="I797" i="10"/>
  <c r="J797" i="10" s="1"/>
  <c r="I797" i="10" a="1"/>
  <c r="G797" i="10" a="1"/>
  <c r="G797" i="10" s="1"/>
  <c r="I796" i="10"/>
  <c r="I796" i="10" a="1"/>
  <c r="G796" i="10" a="1"/>
  <c r="G796" i="10" s="1"/>
  <c r="J796" i="10" s="1"/>
  <c r="I795" i="10" a="1"/>
  <c r="I795" i="10" s="1"/>
  <c r="J795" i="10" s="1"/>
  <c r="G795" i="10" a="1"/>
  <c r="G795" i="10" s="1"/>
  <c r="I794" i="10" a="1"/>
  <c r="I794" i="10" s="1"/>
  <c r="G794" i="10"/>
  <c r="G794" i="10" a="1"/>
  <c r="I793" i="10" a="1"/>
  <c r="I793" i="10" s="1"/>
  <c r="J793" i="10" s="1"/>
  <c r="G793" i="10" a="1"/>
  <c r="G793" i="10" s="1"/>
  <c r="I792" i="10" a="1"/>
  <c r="I792" i="10" s="1"/>
  <c r="G792" i="10" a="1"/>
  <c r="G792" i="10" s="1"/>
  <c r="J792" i="10" s="1"/>
  <c r="I791" i="10"/>
  <c r="I791" i="10" a="1"/>
  <c r="G791" i="10" a="1"/>
  <c r="G791" i="10" s="1"/>
  <c r="J791" i="10" s="1"/>
  <c r="I790" i="10"/>
  <c r="I790" i="10" a="1"/>
  <c r="G790" i="10" a="1"/>
  <c r="G790" i="10" s="1"/>
  <c r="J790" i="10" s="1"/>
  <c r="I789" i="10"/>
  <c r="I789" i="10" a="1"/>
  <c r="G789" i="10" a="1"/>
  <c r="G789" i="10" s="1"/>
  <c r="J789" i="10" s="1"/>
  <c r="I788" i="10" a="1"/>
  <c r="I788" i="10" s="1"/>
  <c r="J788" i="10" s="1"/>
  <c r="G788" i="10" a="1"/>
  <c r="G788" i="10" s="1"/>
  <c r="I787" i="10" a="1"/>
  <c r="I787" i="10" s="1"/>
  <c r="J787" i="10" s="1"/>
  <c r="G787" i="10" a="1"/>
  <c r="G787" i="10" s="1"/>
  <c r="I786" i="10"/>
  <c r="I786" i="10" a="1"/>
  <c r="G786" i="10"/>
  <c r="J786" i="10" s="1"/>
  <c r="G786" i="10" a="1"/>
  <c r="I785" i="10"/>
  <c r="I785" i="10" a="1"/>
  <c r="G785" i="10" a="1"/>
  <c r="G785" i="10" s="1"/>
  <c r="J785" i="10" s="1"/>
  <c r="I784" i="10" a="1"/>
  <c r="I784" i="10" s="1"/>
  <c r="G784" i="10" a="1"/>
  <c r="G784" i="10" s="1"/>
  <c r="I783" i="10"/>
  <c r="J783" i="10" s="1"/>
  <c r="I783" i="10" a="1"/>
  <c r="G783" i="10" a="1"/>
  <c r="G783" i="10" s="1"/>
  <c r="I782" i="10" a="1"/>
  <c r="I782" i="10" s="1"/>
  <c r="G782" i="10" a="1"/>
  <c r="G782" i="10" s="1"/>
  <c r="I781" i="10" a="1"/>
  <c r="I781" i="10" s="1"/>
  <c r="G781" i="10" a="1"/>
  <c r="G781" i="10" s="1"/>
  <c r="I780" i="10" a="1"/>
  <c r="I780" i="10" s="1"/>
  <c r="G780" i="10"/>
  <c r="J780" i="10" s="1"/>
  <c r="G780" i="10" a="1"/>
  <c r="I779" i="10" a="1"/>
  <c r="I779" i="10" s="1"/>
  <c r="G779" i="10" a="1"/>
  <c r="G779" i="10" s="1"/>
  <c r="J779" i="10" s="1"/>
  <c r="I778" i="10" a="1"/>
  <c r="I778" i="10" s="1"/>
  <c r="G778" i="10"/>
  <c r="G778" i="10" a="1"/>
  <c r="J777" i="10"/>
  <c r="I777" i="10"/>
  <c r="I777" i="10" a="1"/>
  <c r="G777" i="10" a="1"/>
  <c r="G777" i="10" s="1"/>
  <c r="I776" i="10" a="1"/>
  <c r="I776" i="10" s="1"/>
  <c r="G776" i="10" a="1"/>
  <c r="G776" i="10" s="1"/>
  <c r="J776" i="10" s="1"/>
  <c r="I775" i="10" a="1"/>
  <c r="I775" i="10" s="1"/>
  <c r="J775" i="10" s="1"/>
  <c r="G775" i="10" a="1"/>
  <c r="G775" i="10" s="1"/>
  <c r="I774" i="10"/>
  <c r="I774" i="10" a="1"/>
  <c r="G774" i="10" a="1"/>
  <c r="G774" i="10" s="1"/>
  <c r="J774" i="10" s="1"/>
  <c r="I773" i="10" a="1"/>
  <c r="I773" i="10" s="1"/>
  <c r="G773" i="10" a="1"/>
  <c r="G773" i="10" s="1"/>
  <c r="I772" i="10"/>
  <c r="I772" i="10" a="1"/>
  <c r="G772" i="10" a="1"/>
  <c r="G772" i="10" s="1"/>
  <c r="J772" i="10" s="1"/>
  <c r="I771" i="10" a="1"/>
  <c r="I771" i="10" s="1"/>
  <c r="J771" i="10" s="1"/>
  <c r="G771" i="10" a="1"/>
  <c r="G771" i="10" s="1"/>
  <c r="I770" i="10" a="1"/>
  <c r="I770" i="10" s="1"/>
  <c r="G770" i="10"/>
  <c r="G770" i="10" a="1"/>
  <c r="I769" i="10" a="1"/>
  <c r="I769" i="10" s="1"/>
  <c r="J769" i="10" s="1"/>
  <c r="G769" i="10" a="1"/>
  <c r="G769" i="10" s="1"/>
  <c r="I768" i="10" a="1"/>
  <c r="I768" i="10" s="1"/>
  <c r="G768" i="10" a="1"/>
  <c r="G768" i="10" s="1"/>
  <c r="J768" i="10" s="1"/>
  <c r="I767" i="10"/>
  <c r="I767" i="10" a="1"/>
  <c r="G767" i="10" a="1"/>
  <c r="G767" i="10" s="1"/>
  <c r="J767" i="10" s="1"/>
  <c r="I766" i="10"/>
  <c r="J766" i="10" s="1"/>
  <c r="I766" i="10" a="1"/>
  <c r="G766" i="10"/>
  <c r="G766" i="10" a="1"/>
  <c r="I765" i="10"/>
  <c r="I765" i="10" a="1"/>
  <c r="G765" i="10" a="1"/>
  <c r="G765" i="10" s="1"/>
  <c r="I764" i="10" a="1"/>
  <c r="I764" i="10" s="1"/>
  <c r="J764" i="10" s="1"/>
  <c r="G764" i="10" a="1"/>
  <c r="G764" i="10" s="1"/>
  <c r="I763" i="10" a="1"/>
  <c r="I763" i="10" s="1"/>
  <c r="G763" i="10" a="1"/>
  <c r="G763" i="10" s="1"/>
  <c r="J763" i="10" s="1"/>
  <c r="I762" i="10"/>
  <c r="I762" i="10" a="1"/>
  <c r="G762" i="10"/>
  <c r="J762" i="10" s="1"/>
  <c r="G762" i="10" a="1"/>
  <c r="I761" i="10"/>
  <c r="J761" i="10" s="1"/>
  <c r="I761" i="10" a="1"/>
  <c r="G761" i="10" a="1"/>
  <c r="G761" i="10" s="1"/>
  <c r="I760" i="10" a="1"/>
  <c r="I760" i="10" s="1"/>
  <c r="G760" i="10" a="1"/>
  <c r="G760" i="10" s="1"/>
  <c r="I759" i="10" a="1"/>
  <c r="I759" i="10" s="1"/>
  <c r="J759" i="10" s="1"/>
  <c r="G759" i="10" a="1"/>
  <c r="G759" i="10" s="1"/>
  <c r="I758" i="10" a="1"/>
  <c r="I758" i="10" s="1"/>
  <c r="G758" i="10" a="1"/>
  <c r="G758" i="10" s="1"/>
  <c r="I757" i="10"/>
  <c r="I757" i="10" a="1"/>
  <c r="G757" i="10" a="1"/>
  <c r="G757" i="10" s="1"/>
  <c r="I756" i="10"/>
  <c r="I756" i="10" a="1"/>
  <c r="G756" i="10" a="1"/>
  <c r="G756" i="10" s="1"/>
  <c r="J756" i="10" s="1"/>
  <c r="I755" i="10" a="1"/>
  <c r="I755" i="10" s="1"/>
  <c r="J755" i="10" s="1"/>
  <c r="G755" i="10" a="1"/>
  <c r="G755" i="10" s="1"/>
  <c r="I754" i="10" a="1"/>
  <c r="I754" i="10" s="1"/>
  <c r="G754" i="10" a="1"/>
  <c r="G754" i="10" s="1"/>
  <c r="I753" i="10"/>
  <c r="I753" i="10" a="1"/>
  <c r="G753" i="10" a="1"/>
  <c r="G753" i="10" s="1"/>
  <c r="J753" i="10" s="1"/>
  <c r="I752" i="10" a="1"/>
  <c r="I752" i="10" s="1"/>
  <c r="G752" i="10" a="1"/>
  <c r="G752" i="10" s="1"/>
  <c r="J752" i="10" s="1"/>
  <c r="I751" i="10" a="1"/>
  <c r="I751" i="10" s="1"/>
  <c r="J751" i="10" s="1"/>
  <c r="G751" i="10" a="1"/>
  <c r="G751" i="10" s="1"/>
  <c r="I750" i="10"/>
  <c r="I750" i="10" a="1"/>
  <c r="G750" i="10"/>
  <c r="J750" i="10" s="1"/>
  <c r="G750" i="10" a="1"/>
  <c r="I749" i="10"/>
  <c r="J749" i="10" s="1"/>
  <c r="I749" i="10" a="1"/>
  <c r="G749" i="10" a="1"/>
  <c r="G749" i="10" s="1"/>
  <c r="I748" i="10"/>
  <c r="I748" i="10" a="1"/>
  <c r="G748" i="10" a="1"/>
  <c r="G748" i="10" s="1"/>
  <c r="J748" i="10" s="1"/>
  <c r="I747" i="10" a="1"/>
  <c r="I747" i="10" s="1"/>
  <c r="J747" i="10" s="1"/>
  <c r="G747" i="10" a="1"/>
  <c r="G747" i="10" s="1"/>
  <c r="I746" i="10" a="1"/>
  <c r="I746" i="10" s="1"/>
  <c r="G746" i="10"/>
  <c r="G746" i="10" a="1"/>
  <c r="I745" i="10" a="1"/>
  <c r="I745" i="10" s="1"/>
  <c r="J745" i="10" s="1"/>
  <c r="G745" i="10" a="1"/>
  <c r="G745" i="10" s="1"/>
  <c r="I744" i="10" a="1"/>
  <c r="I744" i="10" s="1"/>
  <c r="G744" i="10" a="1"/>
  <c r="G744" i="10" s="1"/>
  <c r="J744" i="10" s="1"/>
  <c r="I743" i="10"/>
  <c r="I743" i="10" a="1"/>
  <c r="G743" i="10" a="1"/>
  <c r="G743" i="10" s="1"/>
  <c r="J743" i="10" s="1"/>
  <c r="I742" i="10"/>
  <c r="I742" i="10" a="1"/>
  <c r="G742" i="10" a="1"/>
  <c r="G742" i="10" s="1"/>
  <c r="J742" i="10" s="1"/>
  <c r="I741" i="10" a="1"/>
  <c r="I741" i="10" s="1"/>
  <c r="G741" i="10" a="1"/>
  <c r="G741" i="10" s="1"/>
  <c r="I740" i="10" a="1"/>
  <c r="I740" i="10" s="1"/>
  <c r="J740" i="10" s="1"/>
  <c r="G740" i="10" a="1"/>
  <c r="G740" i="10" s="1"/>
  <c r="I739" i="10" a="1"/>
  <c r="I739" i="10" s="1"/>
  <c r="J739" i="10" s="1"/>
  <c r="G739" i="10" a="1"/>
  <c r="G739" i="10" s="1"/>
  <c r="I738" i="10"/>
  <c r="I738" i="10" a="1"/>
  <c r="G738" i="10"/>
  <c r="J738" i="10" s="1"/>
  <c r="G738" i="10" a="1"/>
  <c r="I737" i="10"/>
  <c r="I737" i="10" a="1"/>
  <c r="G737" i="10" a="1"/>
  <c r="G737" i="10" s="1"/>
  <c r="J737" i="10" s="1"/>
  <c r="I736" i="10" a="1"/>
  <c r="I736" i="10" s="1"/>
  <c r="G736" i="10" a="1"/>
  <c r="G736" i="10" s="1"/>
  <c r="I735" i="10"/>
  <c r="J735" i="10" s="1"/>
  <c r="I735" i="10" a="1"/>
  <c r="G735" i="10" a="1"/>
  <c r="G735" i="10" s="1"/>
  <c r="I734" i="10" a="1"/>
  <c r="I734" i="10" s="1"/>
  <c r="G734" i="10" a="1"/>
  <c r="G734" i="10" s="1"/>
  <c r="J734" i="10" s="1"/>
  <c r="I733" i="10"/>
  <c r="I733" i="10" a="1"/>
  <c r="G733" i="10" a="1"/>
  <c r="G733" i="10" s="1"/>
  <c r="J733" i="10" s="1"/>
  <c r="I732" i="10" a="1"/>
  <c r="I732" i="10" s="1"/>
  <c r="G732" i="10"/>
  <c r="J732" i="10" s="1"/>
  <c r="G732" i="10" a="1"/>
  <c r="I731" i="10" a="1"/>
  <c r="I731" i="10" s="1"/>
  <c r="J731" i="10" s="1"/>
  <c r="G731" i="10" a="1"/>
  <c r="G731" i="10" s="1"/>
  <c r="I730" i="10" a="1"/>
  <c r="I730" i="10" s="1"/>
  <c r="G730" i="10" a="1"/>
  <c r="G730" i="10" s="1"/>
  <c r="J729" i="10"/>
  <c r="I729" i="10"/>
  <c r="I729" i="10" a="1"/>
  <c r="G729" i="10" a="1"/>
  <c r="G729" i="10" s="1"/>
  <c r="I728" i="10" a="1"/>
  <c r="I728" i="10" s="1"/>
  <c r="G728" i="10" a="1"/>
  <c r="G728" i="10" s="1"/>
  <c r="J728" i="10" s="1"/>
  <c r="I727" i="10" a="1"/>
  <c r="I727" i="10" s="1"/>
  <c r="J727" i="10" s="1"/>
  <c r="G727" i="10" a="1"/>
  <c r="G727" i="10" s="1"/>
  <c r="I726" i="10"/>
  <c r="I726" i="10" a="1"/>
  <c r="G726" i="10"/>
  <c r="J726" i="10" s="1"/>
  <c r="G726" i="10" a="1"/>
  <c r="I725" i="10" a="1"/>
  <c r="I725" i="10" s="1"/>
  <c r="G725" i="10" a="1"/>
  <c r="G725" i="10" s="1"/>
  <c r="J725" i="10" s="1"/>
  <c r="I724" i="10" a="1"/>
  <c r="I724" i="10" s="1"/>
  <c r="G724" i="10" a="1"/>
  <c r="G724" i="10" s="1"/>
  <c r="J724" i="10" s="1"/>
  <c r="I723" i="10" a="1"/>
  <c r="I723" i="10" s="1"/>
  <c r="J723" i="10" s="1"/>
  <c r="G723" i="10" a="1"/>
  <c r="G723" i="10" s="1"/>
  <c r="I722" i="10" a="1"/>
  <c r="I722" i="10" s="1"/>
  <c r="G722" i="10"/>
  <c r="G722" i="10" a="1"/>
  <c r="I721" i="10" a="1"/>
  <c r="I721" i="10" s="1"/>
  <c r="J721" i="10" s="1"/>
  <c r="G721" i="10" a="1"/>
  <c r="G721" i="10" s="1"/>
  <c r="I720" i="10" a="1"/>
  <c r="I720" i="10" s="1"/>
  <c r="G720" i="10" a="1"/>
  <c r="G720" i="10" s="1"/>
  <c r="J720" i="10" s="1"/>
  <c r="I719" i="10" a="1"/>
  <c r="I719" i="10" s="1"/>
  <c r="G719" i="10" a="1"/>
  <c r="G719" i="10" s="1"/>
  <c r="I718" i="10"/>
  <c r="I718" i="10" a="1"/>
  <c r="G718" i="10" a="1"/>
  <c r="G718" i="10" s="1"/>
  <c r="J718" i="10" s="1"/>
  <c r="I717" i="10"/>
  <c r="I717" i="10" a="1"/>
  <c r="G717" i="10" a="1"/>
  <c r="G717" i="10" s="1"/>
  <c r="I716" i="10" a="1"/>
  <c r="I716" i="10" s="1"/>
  <c r="J716" i="10" s="1"/>
  <c r="G716" i="10" a="1"/>
  <c r="G716" i="10" s="1"/>
  <c r="I715" i="10" a="1"/>
  <c r="I715" i="10" s="1"/>
  <c r="G715" i="10" a="1"/>
  <c r="G715" i="10" s="1"/>
  <c r="J715" i="10" s="1"/>
  <c r="I714" i="10" a="1"/>
  <c r="I714" i="10" s="1"/>
  <c r="G714" i="10"/>
  <c r="G714" i="10" a="1"/>
  <c r="I713" i="10"/>
  <c r="I713" i="10" a="1"/>
  <c r="G713" i="10" a="1"/>
  <c r="G713" i="10" s="1"/>
  <c r="J713" i="10" s="1"/>
  <c r="I712" i="10" a="1"/>
  <c r="I712" i="10" s="1"/>
  <c r="G712" i="10" a="1"/>
  <c r="G712" i="10" s="1"/>
  <c r="I711" i="10"/>
  <c r="J711" i="10" s="1"/>
  <c r="I711" i="10" a="1"/>
  <c r="G711" i="10" a="1"/>
  <c r="G711" i="10" s="1"/>
  <c r="I710" i="10" a="1"/>
  <c r="I710" i="10" s="1"/>
  <c r="G710" i="10" a="1"/>
  <c r="G710" i="10" s="1"/>
  <c r="J710" i="10" s="1"/>
  <c r="I709" i="10"/>
  <c r="I709" i="10" a="1"/>
  <c r="G709" i="10" a="1"/>
  <c r="G709" i="10" s="1"/>
  <c r="I708" i="10"/>
  <c r="I708" i="10" a="1"/>
  <c r="G708" i="10" a="1"/>
  <c r="G708" i="10" s="1"/>
  <c r="J708" i="10" s="1"/>
  <c r="I707" i="10" a="1"/>
  <c r="I707" i="10" s="1"/>
  <c r="G707" i="10" a="1"/>
  <c r="G707" i="10" s="1"/>
  <c r="J707" i="10" s="1"/>
  <c r="I706" i="10" a="1"/>
  <c r="I706" i="10" s="1"/>
  <c r="G706" i="10" a="1"/>
  <c r="G706" i="10" s="1"/>
  <c r="I705" i="10"/>
  <c r="J705" i="10" s="1"/>
  <c r="I705" i="10" a="1"/>
  <c r="G705" i="10" a="1"/>
  <c r="G705" i="10" s="1"/>
  <c r="I704" i="10" a="1"/>
  <c r="I704" i="10" s="1"/>
  <c r="G704" i="10" a="1"/>
  <c r="G704" i="10" s="1"/>
  <c r="J704" i="10" s="1"/>
  <c r="I703" i="10" a="1"/>
  <c r="I703" i="10" s="1"/>
  <c r="J703" i="10" s="1"/>
  <c r="G703" i="10" a="1"/>
  <c r="G703" i="10" s="1"/>
  <c r="I702" i="10"/>
  <c r="I702" i="10" a="1"/>
  <c r="G702" i="10"/>
  <c r="J702" i="10" s="1"/>
  <c r="G702" i="10" a="1"/>
  <c r="I701" i="10"/>
  <c r="I701" i="10" a="1"/>
  <c r="G701" i="10" a="1"/>
  <c r="G701" i="10" s="1"/>
  <c r="J701" i="10" s="1"/>
  <c r="I700" i="10"/>
  <c r="J700" i="10" s="1"/>
  <c r="I700" i="10" a="1"/>
  <c r="G700" i="10" a="1"/>
  <c r="G700" i="10" s="1"/>
  <c r="I699" i="10" a="1"/>
  <c r="I699" i="10" s="1"/>
  <c r="J699" i="10" s="1"/>
  <c r="G699" i="10" a="1"/>
  <c r="G699" i="10" s="1"/>
  <c r="I698" i="10" a="1"/>
  <c r="I698" i="10" s="1"/>
  <c r="G698" i="10"/>
  <c r="G698" i="10" a="1"/>
  <c r="I697" i="10" a="1"/>
  <c r="I697" i="10" s="1"/>
  <c r="G697" i="10" a="1"/>
  <c r="G697" i="10" s="1"/>
  <c r="I696" i="10" a="1"/>
  <c r="I696" i="10" s="1"/>
  <c r="G696" i="10" a="1"/>
  <c r="G696" i="10" s="1"/>
  <c r="J696" i="10" s="1"/>
  <c r="I695" i="10"/>
  <c r="J695" i="10" s="1"/>
  <c r="I695" i="10" a="1"/>
  <c r="G695" i="10" a="1"/>
  <c r="G695" i="10" s="1"/>
  <c r="I694" i="10"/>
  <c r="I694" i="10" a="1"/>
  <c r="G694" i="10" a="1"/>
  <c r="G694" i="10" s="1"/>
  <c r="J694" i="10" s="1"/>
  <c r="I693" i="10"/>
  <c r="I693" i="10" a="1"/>
  <c r="G693" i="10"/>
  <c r="J693" i="10" s="1"/>
  <c r="G693" i="10" a="1"/>
  <c r="I692" i="10"/>
  <c r="I692" i="10" a="1"/>
  <c r="G692" i="10"/>
  <c r="J692" i="10" s="1"/>
  <c r="G692" i="10" a="1"/>
  <c r="I691" i="10" a="1"/>
  <c r="I691" i="10" s="1"/>
  <c r="G691" i="10" a="1"/>
  <c r="G691" i="10" s="1"/>
  <c r="I690" i="10"/>
  <c r="I690" i="10" a="1"/>
  <c r="G690" i="10" a="1"/>
  <c r="G690" i="10" s="1"/>
  <c r="J690" i="10" s="1"/>
  <c r="I689" i="10"/>
  <c r="I689" i="10" a="1"/>
  <c r="G689" i="10"/>
  <c r="G689" i="10" a="1"/>
  <c r="I688" i="10"/>
  <c r="I688" i="10" a="1"/>
  <c r="G688" i="10"/>
  <c r="J688" i="10" s="1"/>
  <c r="G688" i="10" a="1"/>
  <c r="I687" i="10" a="1"/>
  <c r="I687" i="10" s="1"/>
  <c r="G687" i="10" a="1"/>
  <c r="G687" i="10" s="1"/>
  <c r="J687" i="10" s="1"/>
  <c r="I686" i="10"/>
  <c r="I686" i="10" a="1"/>
  <c r="G686" i="10" a="1"/>
  <c r="G686" i="10" s="1"/>
  <c r="J686" i="10" s="1"/>
  <c r="I685" i="10"/>
  <c r="I685" i="10" a="1"/>
  <c r="G685" i="10"/>
  <c r="J685" i="10" s="1"/>
  <c r="G685" i="10" a="1"/>
  <c r="I684" i="10"/>
  <c r="I684" i="10" a="1"/>
  <c r="G684" i="10" a="1"/>
  <c r="G684" i="10" s="1"/>
  <c r="J684" i="10" s="1"/>
  <c r="I683" i="10" a="1"/>
  <c r="I683" i="10" s="1"/>
  <c r="G683" i="10" a="1"/>
  <c r="G683" i="10" s="1"/>
  <c r="J683" i="10" s="1"/>
  <c r="I682" i="10"/>
  <c r="I682" i="10" a="1"/>
  <c r="G682" i="10" a="1"/>
  <c r="G682" i="10" s="1"/>
  <c r="J682" i="10" s="1"/>
  <c r="I681" i="10"/>
  <c r="I681" i="10" a="1"/>
  <c r="G681" i="10"/>
  <c r="G681" i="10" a="1"/>
  <c r="I680" i="10"/>
  <c r="I680" i="10" a="1"/>
  <c r="G680" i="10"/>
  <c r="J680" i="10" s="1"/>
  <c r="G680" i="10" a="1"/>
  <c r="I679" i="10" a="1"/>
  <c r="I679" i="10" s="1"/>
  <c r="G679" i="10" a="1"/>
  <c r="G679" i="10" s="1"/>
  <c r="I678" i="10"/>
  <c r="I678" i="10" a="1"/>
  <c r="G678" i="10" a="1"/>
  <c r="G678" i="10" s="1"/>
  <c r="J678" i="10" s="1"/>
  <c r="I677" i="10" a="1"/>
  <c r="I677" i="10" s="1"/>
  <c r="G677" i="10"/>
  <c r="G677" i="10" a="1"/>
  <c r="I676" i="10"/>
  <c r="I676" i="10" a="1"/>
  <c r="G676" i="10"/>
  <c r="J676" i="10" s="1"/>
  <c r="G676" i="10" a="1"/>
  <c r="I675" i="10" a="1"/>
  <c r="I675" i="10" s="1"/>
  <c r="G675" i="10" a="1"/>
  <c r="G675" i="10" s="1"/>
  <c r="I674" i="10"/>
  <c r="I674" i="10" a="1"/>
  <c r="G674" i="10" a="1"/>
  <c r="G674" i="10" s="1"/>
  <c r="J674" i="10" s="1"/>
  <c r="I673" i="10"/>
  <c r="I673" i="10" a="1"/>
  <c r="G673" i="10" a="1"/>
  <c r="G673" i="10" s="1"/>
  <c r="J673" i="10" s="1"/>
  <c r="I672" i="10"/>
  <c r="I672" i="10" a="1"/>
  <c r="G672" i="10"/>
  <c r="J672" i="10" s="1"/>
  <c r="G672" i="10" a="1"/>
  <c r="I671" i="10" a="1"/>
  <c r="I671" i="10" s="1"/>
  <c r="G671" i="10" a="1"/>
  <c r="G671" i="10" s="1"/>
  <c r="I670" i="10"/>
  <c r="I670" i="10" a="1"/>
  <c r="G670" i="10" a="1"/>
  <c r="G670" i="10" s="1"/>
  <c r="J670" i="10" s="1"/>
  <c r="I669" i="10"/>
  <c r="I669" i="10" a="1"/>
  <c r="G669" i="10"/>
  <c r="J669" i="10" s="1"/>
  <c r="G669" i="10" a="1"/>
  <c r="I668" i="10"/>
  <c r="I668" i="10" a="1"/>
  <c r="G668" i="10"/>
  <c r="J668" i="10" s="1"/>
  <c r="G668" i="10" a="1"/>
  <c r="I667" i="10" a="1"/>
  <c r="I667" i="10" s="1"/>
  <c r="G667" i="10" a="1"/>
  <c r="G667" i="10" s="1"/>
  <c r="I666" i="10" a="1"/>
  <c r="I666" i="10" s="1"/>
  <c r="G666" i="10" a="1"/>
  <c r="G666" i="10" s="1"/>
  <c r="J666" i="10" s="1"/>
  <c r="I665" i="10"/>
  <c r="I665" i="10" a="1"/>
  <c r="G665" i="10"/>
  <c r="G665" i="10" a="1"/>
  <c r="I664" i="10" a="1"/>
  <c r="I664" i="10" s="1"/>
  <c r="G664" i="10"/>
  <c r="G664" i="10" a="1"/>
  <c r="I663" i="10" a="1"/>
  <c r="I663" i="10" s="1"/>
  <c r="G663" i="10" a="1"/>
  <c r="G663" i="10" s="1"/>
  <c r="I662" i="10" a="1"/>
  <c r="I662" i="10" s="1"/>
  <c r="G662" i="10" a="1"/>
  <c r="G662" i="10" s="1"/>
  <c r="J662" i="10" s="1"/>
  <c r="I661" i="10"/>
  <c r="I661" i="10" a="1"/>
  <c r="G661" i="10"/>
  <c r="J661" i="10" s="1"/>
  <c r="G661" i="10" a="1"/>
  <c r="I660" i="10"/>
  <c r="I660" i="10" a="1"/>
  <c r="G660" i="10" a="1"/>
  <c r="G660" i="10" s="1"/>
  <c r="J660" i="10" s="1"/>
  <c r="I659" i="10" a="1"/>
  <c r="I659" i="10" s="1"/>
  <c r="G659" i="10" a="1"/>
  <c r="G659" i="10" s="1"/>
  <c r="J659" i="10" s="1"/>
  <c r="I658" i="10" a="1"/>
  <c r="I658" i="10" s="1"/>
  <c r="G658" i="10" a="1"/>
  <c r="G658" i="10" s="1"/>
  <c r="I657" i="10"/>
  <c r="I657" i="10" a="1"/>
  <c r="G657" i="10"/>
  <c r="G657" i="10" a="1"/>
  <c r="I656" i="10"/>
  <c r="I656" i="10" a="1"/>
  <c r="G656" i="10"/>
  <c r="J656" i="10" s="1"/>
  <c r="G656" i="10" a="1"/>
  <c r="I655" i="10" a="1"/>
  <c r="I655" i="10" s="1"/>
  <c r="G655" i="10" a="1"/>
  <c r="G655" i="10" s="1"/>
  <c r="J655" i="10" s="1"/>
  <c r="I654" i="10" a="1"/>
  <c r="I654" i="10" s="1"/>
  <c r="G654" i="10" a="1"/>
  <c r="G654" i="10" s="1"/>
  <c r="I653" i="10" a="1"/>
  <c r="I653" i="10" s="1"/>
  <c r="G653" i="10"/>
  <c r="G653" i="10" a="1"/>
  <c r="I652" i="10"/>
  <c r="I652" i="10" a="1"/>
  <c r="G652" i="10"/>
  <c r="J652" i="10" s="1"/>
  <c r="G652" i="10" a="1"/>
  <c r="I651" i="10" a="1"/>
  <c r="I651" i="10" s="1"/>
  <c r="G651" i="10" a="1"/>
  <c r="G651" i="10" s="1"/>
  <c r="I650" i="10" a="1"/>
  <c r="I650" i="10" s="1"/>
  <c r="G650" i="10" a="1"/>
  <c r="G650" i="10" s="1"/>
  <c r="I649" i="10"/>
  <c r="I649" i="10" a="1"/>
  <c r="G649" i="10" a="1"/>
  <c r="G649" i="10" s="1"/>
  <c r="J649" i="10" s="1"/>
  <c r="I648" i="10"/>
  <c r="I648" i="10" a="1"/>
  <c r="G648" i="10"/>
  <c r="J648" i="10" s="1"/>
  <c r="G648" i="10" a="1"/>
  <c r="I647" i="10" a="1"/>
  <c r="I647" i="10" s="1"/>
  <c r="G647" i="10" a="1"/>
  <c r="G647" i="10" s="1"/>
  <c r="I646" i="10" a="1"/>
  <c r="I646" i="10" s="1"/>
  <c r="G646" i="10" a="1"/>
  <c r="G646" i="10" s="1"/>
  <c r="J646" i="10" s="1"/>
  <c r="I645" i="10"/>
  <c r="I645" i="10" a="1"/>
  <c r="G645" i="10"/>
  <c r="J645" i="10" s="1"/>
  <c r="G645" i="10" a="1"/>
  <c r="I644" i="10"/>
  <c r="I644" i="10" a="1"/>
  <c r="G644" i="10"/>
  <c r="J644" i="10" s="1"/>
  <c r="G644" i="10" a="1"/>
  <c r="I643" i="10" a="1"/>
  <c r="I643" i="10" s="1"/>
  <c r="G643" i="10" a="1"/>
  <c r="G643" i="10" s="1"/>
  <c r="I642" i="10" a="1"/>
  <c r="I642" i="10" s="1"/>
  <c r="G642" i="10" a="1"/>
  <c r="G642" i="10" s="1"/>
  <c r="J642" i="10" s="1"/>
  <c r="I641" i="10"/>
  <c r="I641" i="10" a="1"/>
  <c r="G641" i="10"/>
  <c r="G641" i="10" a="1"/>
  <c r="I640" i="10" a="1"/>
  <c r="I640" i="10" s="1"/>
  <c r="G640" i="10"/>
  <c r="J640" i="10" s="1"/>
  <c r="G640" i="10" a="1"/>
  <c r="I639" i="10" a="1"/>
  <c r="I639" i="10" s="1"/>
  <c r="G639" i="10" a="1"/>
  <c r="G639" i="10" s="1"/>
  <c r="J639" i="10" s="1"/>
  <c r="I638" i="10" a="1"/>
  <c r="I638" i="10" s="1"/>
  <c r="G638" i="10" a="1"/>
  <c r="G638" i="10" s="1"/>
  <c r="I637" i="10"/>
  <c r="I637" i="10" a="1"/>
  <c r="G637" i="10"/>
  <c r="J637" i="10" s="1"/>
  <c r="G637" i="10" a="1"/>
  <c r="I636" i="10"/>
  <c r="I636" i="10" a="1"/>
  <c r="G636" i="10" a="1"/>
  <c r="G636" i="10" s="1"/>
  <c r="J636" i="10" s="1"/>
  <c r="I635" i="10" a="1"/>
  <c r="I635" i="10" s="1"/>
  <c r="G635" i="10" a="1"/>
  <c r="G635" i="10" s="1"/>
  <c r="I634" i="10" a="1"/>
  <c r="I634" i="10" s="1"/>
  <c r="G634" i="10" a="1"/>
  <c r="G634" i="10" s="1"/>
  <c r="I633" i="10"/>
  <c r="I633" i="10" a="1"/>
  <c r="G633" i="10"/>
  <c r="G633" i="10" a="1"/>
  <c r="I632" i="10"/>
  <c r="I632" i="10" a="1"/>
  <c r="G632" i="10"/>
  <c r="J632" i="10" s="1"/>
  <c r="G632" i="10" a="1"/>
  <c r="I631" i="10" a="1"/>
  <c r="I631" i="10" s="1"/>
  <c r="G631" i="10" a="1"/>
  <c r="G631" i="10" s="1"/>
  <c r="I630" i="10" a="1"/>
  <c r="I630" i="10" s="1"/>
  <c r="G630" i="10" a="1"/>
  <c r="G630" i="10" s="1"/>
  <c r="I629" i="10" a="1"/>
  <c r="I629" i="10" s="1"/>
  <c r="G629" i="10"/>
  <c r="G629" i="10" a="1"/>
  <c r="I628" i="10"/>
  <c r="I628" i="10" a="1"/>
  <c r="G628" i="10"/>
  <c r="J628" i="10" s="1"/>
  <c r="G628" i="10" a="1"/>
  <c r="I627" i="10" a="1"/>
  <c r="I627" i="10" s="1"/>
  <c r="G627" i="10" a="1"/>
  <c r="G627" i="10" s="1"/>
  <c r="J627" i="10" s="1"/>
  <c r="I626" i="10" a="1"/>
  <c r="I626" i="10" s="1"/>
  <c r="G626" i="10" a="1"/>
  <c r="G626" i="10" s="1"/>
  <c r="J626" i="10" s="1"/>
  <c r="I625" i="10"/>
  <c r="I625" i="10" a="1"/>
  <c r="G625" i="10" a="1"/>
  <c r="G625" i="10" s="1"/>
  <c r="J625" i="10" s="1"/>
  <c r="I624" i="10"/>
  <c r="I624" i="10" a="1"/>
  <c r="G624" i="10"/>
  <c r="J624" i="10" s="1"/>
  <c r="G624" i="10" a="1"/>
  <c r="I623" i="10" a="1"/>
  <c r="I623" i="10" s="1"/>
  <c r="G623" i="10" a="1"/>
  <c r="G623" i="10" s="1"/>
  <c r="J623" i="10" s="1"/>
  <c r="I622" i="10" a="1"/>
  <c r="I622" i="10" s="1"/>
  <c r="G622" i="10" a="1"/>
  <c r="G622" i="10" s="1"/>
  <c r="I621" i="10"/>
  <c r="I621" i="10" a="1"/>
  <c r="G621" i="10"/>
  <c r="J621" i="10" s="1"/>
  <c r="G621" i="10" a="1"/>
  <c r="I620" i="10"/>
  <c r="I620" i="10" a="1"/>
  <c r="G620" i="10"/>
  <c r="J620" i="10" s="1"/>
  <c r="G620" i="10" a="1"/>
  <c r="I619" i="10" a="1"/>
  <c r="I619" i="10" s="1"/>
  <c r="G619" i="10" a="1"/>
  <c r="G619" i="10" s="1"/>
  <c r="J619" i="10" s="1"/>
  <c r="I618" i="10" a="1"/>
  <c r="I618" i="10" s="1"/>
  <c r="G618" i="10" a="1"/>
  <c r="G618" i="10" s="1"/>
  <c r="I617" i="10"/>
  <c r="I617" i="10" a="1"/>
  <c r="G617" i="10" a="1"/>
  <c r="G617" i="10" s="1"/>
  <c r="J617" i="10" s="1"/>
  <c r="I616" i="10" a="1"/>
  <c r="I616" i="10" s="1"/>
  <c r="G616" i="10"/>
  <c r="G616" i="10" a="1"/>
  <c r="I615" i="10" a="1"/>
  <c r="I615" i="10" s="1"/>
  <c r="G615" i="10" a="1"/>
  <c r="G615" i="10" s="1"/>
  <c r="J614" i="10"/>
  <c r="I614" i="10" a="1"/>
  <c r="I614" i="10" s="1"/>
  <c r="G614" i="10" a="1"/>
  <c r="G614" i="10" s="1"/>
  <c r="I613" i="10"/>
  <c r="I613" i="10" a="1"/>
  <c r="G613" i="10"/>
  <c r="J613" i="10" s="1"/>
  <c r="G613" i="10" a="1"/>
  <c r="I612" i="10"/>
  <c r="J612" i="10" s="1"/>
  <c r="I612" i="10" a="1"/>
  <c r="G612" i="10" a="1"/>
  <c r="G612" i="10" s="1"/>
  <c r="I611" i="10" a="1"/>
  <c r="I611" i="10" s="1"/>
  <c r="G611" i="10" a="1"/>
  <c r="G611" i="10" s="1"/>
  <c r="I610" i="10" a="1"/>
  <c r="I610" i="10" s="1"/>
  <c r="G610" i="10" a="1"/>
  <c r="G610" i="10" s="1"/>
  <c r="I609" i="10"/>
  <c r="I609" i="10" a="1"/>
  <c r="G609" i="10"/>
  <c r="G609" i="10" a="1"/>
  <c r="I608" i="10" a="1"/>
  <c r="I608" i="10" s="1"/>
  <c r="G608" i="10"/>
  <c r="G608" i="10" a="1"/>
  <c r="I607" i="10" a="1"/>
  <c r="I607" i="10" s="1"/>
  <c r="G607" i="10" a="1"/>
  <c r="G607" i="10" s="1"/>
  <c r="I606" i="10" a="1"/>
  <c r="I606" i="10" s="1"/>
  <c r="G606" i="10"/>
  <c r="J606" i="10" s="1"/>
  <c r="G606" i="10" a="1"/>
  <c r="I605" i="10" a="1"/>
  <c r="I605" i="10" s="1"/>
  <c r="G605" i="10"/>
  <c r="G605" i="10" a="1"/>
  <c r="I604" i="10"/>
  <c r="I604" i="10" a="1"/>
  <c r="G604" i="10" a="1"/>
  <c r="G604" i="10" s="1"/>
  <c r="J604" i="10" s="1"/>
  <c r="I603" i="10" a="1"/>
  <c r="I603" i="10" s="1"/>
  <c r="G603" i="10" a="1"/>
  <c r="G603" i="10" s="1"/>
  <c r="I602" i="10" a="1"/>
  <c r="I602" i="10" s="1"/>
  <c r="G602" i="10" a="1"/>
  <c r="G602" i="10" s="1"/>
  <c r="J602" i="10" s="1"/>
  <c r="I601" i="10"/>
  <c r="I601" i="10" a="1"/>
  <c r="G601" i="10" a="1"/>
  <c r="G601" i="10" s="1"/>
  <c r="I600" i="10"/>
  <c r="I600" i="10" a="1"/>
  <c r="G600" i="10"/>
  <c r="J600" i="10" s="1"/>
  <c r="G600" i="10" a="1"/>
  <c r="I599" i="10" a="1"/>
  <c r="I599" i="10" s="1"/>
  <c r="G599" i="10" a="1"/>
  <c r="G599" i="10" s="1"/>
  <c r="I598" i="10" a="1"/>
  <c r="I598" i="10" s="1"/>
  <c r="J598" i="10" s="1"/>
  <c r="G598" i="10" a="1"/>
  <c r="G598" i="10" s="1"/>
  <c r="I597" i="10" a="1"/>
  <c r="I597" i="10" s="1"/>
  <c r="G597" i="10"/>
  <c r="G597" i="10" a="1"/>
  <c r="I596" i="10"/>
  <c r="I596" i="10" a="1"/>
  <c r="G596" i="10"/>
  <c r="J596" i="10" s="1"/>
  <c r="G596" i="10" a="1"/>
  <c r="I595" i="10" a="1"/>
  <c r="I595" i="10" s="1"/>
  <c r="G595" i="10" a="1"/>
  <c r="G595" i="10" s="1"/>
  <c r="J595" i="10" s="1"/>
  <c r="I594" i="10" a="1"/>
  <c r="I594" i="10" s="1"/>
  <c r="G594" i="10" a="1"/>
  <c r="G594" i="10" s="1"/>
  <c r="I593" i="10"/>
  <c r="I593" i="10" a="1"/>
  <c r="G593" i="10" a="1"/>
  <c r="G593" i="10" s="1"/>
  <c r="J593" i="10" s="1"/>
  <c r="I592" i="10" a="1"/>
  <c r="I592" i="10" s="1"/>
  <c r="G592" i="10"/>
  <c r="G592" i="10" a="1"/>
  <c r="I591" i="10" a="1"/>
  <c r="I591" i="10" s="1"/>
  <c r="G591" i="10" a="1"/>
  <c r="G591" i="10" s="1"/>
  <c r="I590" i="10" a="1"/>
  <c r="I590" i="10" s="1"/>
  <c r="G590" i="10" a="1"/>
  <c r="G590" i="10" s="1"/>
  <c r="J590" i="10" s="1"/>
  <c r="I589" i="10"/>
  <c r="I589" i="10" a="1"/>
  <c r="G589" i="10"/>
  <c r="J589" i="10" s="1"/>
  <c r="G589" i="10" a="1"/>
  <c r="I588" i="10"/>
  <c r="I588" i="10" a="1"/>
  <c r="G588" i="10" a="1"/>
  <c r="G588" i="10" s="1"/>
  <c r="J588" i="10" s="1"/>
  <c r="I587" i="10" a="1"/>
  <c r="I587" i="10" s="1"/>
  <c r="G587" i="10" a="1"/>
  <c r="G587" i="10" s="1"/>
  <c r="J587" i="10" s="1"/>
  <c r="I586" i="10" a="1"/>
  <c r="I586" i="10" s="1"/>
  <c r="G586" i="10" a="1"/>
  <c r="G586" i="10" s="1"/>
  <c r="I585" i="10"/>
  <c r="I585" i="10" a="1"/>
  <c r="G585" i="10"/>
  <c r="G585" i="10" a="1"/>
  <c r="I584" i="10" a="1"/>
  <c r="I584" i="10" s="1"/>
  <c r="G584" i="10"/>
  <c r="J584" i="10" s="1"/>
  <c r="G584" i="10" a="1"/>
  <c r="I583" i="10" a="1"/>
  <c r="I583" i="10" s="1"/>
  <c r="G583" i="10" a="1"/>
  <c r="G583" i="10" s="1"/>
  <c r="I582" i="10" a="1"/>
  <c r="I582" i="10" s="1"/>
  <c r="G582" i="10" a="1"/>
  <c r="G582" i="10" s="1"/>
  <c r="J582" i="10" s="1"/>
  <c r="I581" i="10" a="1"/>
  <c r="I581" i="10" s="1"/>
  <c r="G581" i="10"/>
  <c r="J581" i="10" s="1"/>
  <c r="G581" i="10" a="1"/>
  <c r="I580" i="10"/>
  <c r="I580" i="10" a="1"/>
  <c r="G580" i="10" a="1"/>
  <c r="G580" i="10" s="1"/>
  <c r="I579" i="10" a="1"/>
  <c r="I579" i="10" s="1"/>
  <c r="G579" i="10" a="1"/>
  <c r="G579" i="10" s="1"/>
  <c r="J579" i="10" s="1"/>
  <c r="I578" i="10" a="1"/>
  <c r="I578" i="10" s="1"/>
  <c r="G578" i="10" a="1"/>
  <c r="G578" i="10" s="1"/>
  <c r="I577" i="10"/>
  <c r="I577" i="10" a="1"/>
  <c r="G577" i="10" a="1"/>
  <c r="G577" i="10" s="1"/>
  <c r="J577" i="10" s="1"/>
  <c r="I576" i="10"/>
  <c r="I576" i="10" a="1"/>
  <c r="G576" i="10"/>
  <c r="J576" i="10" s="1"/>
  <c r="G576" i="10" a="1"/>
  <c r="I575" i="10"/>
  <c r="I575" i="10" a="1"/>
  <c r="G575" i="10" a="1"/>
  <c r="G575" i="10" s="1"/>
  <c r="J575" i="10" s="1"/>
  <c r="I574" i="10" a="1"/>
  <c r="I574" i="10" s="1"/>
  <c r="G574" i="10" a="1"/>
  <c r="G574" i="10" s="1"/>
  <c r="J574" i="10" s="1"/>
  <c r="I573" i="10" a="1"/>
  <c r="I573" i="10" s="1"/>
  <c r="G573" i="10"/>
  <c r="G573" i="10" a="1"/>
  <c r="I572" i="10"/>
  <c r="I572" i="10" a="1"/>
  <c r="G572" i="10"/>
  <c r="J572" i="10" s="1"/>
  <c r="G572" i="10" a="1"/>
  <c r="I571" i="10" a="1"/>
  <c r="I571" i="10" s="1"/>
  <c r="G571" i="10" a="1"/>
  <c r="G571" i="10" s="1"/>
  <c r="J571" i="10" s="1"/>
  <c r="I570" i="10" a="1"/>
  <c r="I570" i="10" s="1"/>
  <c r="G570" i="10" a="1"/>
  <c r="G570" i="10" s="1"/>
  <c r="J570" i="10" s="1"/>
  <c r="I569" i="10"/>
  <c r="I569" i="10" a="1"/>
  <c r="G569" i="10" a="1"/>
  <c r="G569" i="10" s="1"/>
  <c r="J569" i="10" s="1"/>
  <c r="I568" i="10" a="1"/>
  <c r="I568" i="10" s="1"/>
  <c r="G568" i="10"/>
  <c r="J568" i="10" s="1"/>
  <c r="G568" i="10" a="1"/>
  <c r="I567" i="10" a="1"/>
  <c r="I567" i="10" s="1"/>
  <c r="G567" i="10" a="1"/>
  <c r="G567" i="10" s="1"/>
  <c r="I566" i="10" a="1"/>
  <c r="I566" i="10" s="1"/>
  <c r="G566" i="10" a="1"/>
  <c r="G566" i="10" s="1"/>
  <c r="J566" i="10" s="1"/>
  <c r="I565" i="10"/>
  <c r="I565" i="10" a="1"/>
  <c r="G565" i="10"/>
  <c r="G565" i="10" a="1"/>
  <c r="I564" i="10"/>
  <c r="I564" i="10" a="1"/>
  <c r="G564" i="10" a="1"/>
  <c r="G564" i="10" s="1"/>
  <c r="J564" i="10" s="1"/>
  <c r="I563" i="10" a="1"/>
  <c r="I563" i="10" s="1"/>
  <c r="G563" i="10" a="1"/>
  <c r="G563" i="10" s="1"/>
  <c r="J562" i="10"/>
  <c r="I562" i="10"/>
  <c r="I562" i="10" a="1"/>
  <c r="G562" i="10" a="1"/>
  <c r="G562" i="10" s="1"/>
  <c r="I561" i="10"/>
  <c r="I561" i="10" a="1"/>
  <c r="G561" i="10"/>
  <c r="J561" i="10" s="1"/>
  <c r="G561" i="10" a="1"/>
  <c r="I560" i="10" a="1"/>
  <c r="I560" i="10" s="1"/>
  <c r="G560" i="10"/>
  <c r="G560" i="10" a="1"/>
  <c r="I559" i="10" a="1"/>
  <c r="I559" i="10" s="1"/>
  <c r="G559" i="10" a="1"/>
  <c r="G559" i="10" s="1"/>
  <c r="I558" i="10" a="1"/>
  <c r="I558" i="10" s="1"/>
  <c r="G558" i="10" a="1"/>
  <c r="G558" i="10" s="1"/>
  <c r="J558" i="10" s="1"/>
  <c r="I557" i="10" a="1"/>
  <c r="I557" i="10" s="1"/>
  <c r="G557" i="10"/>
  <c r="J557" i="10" s="1"/>
  <c r="G557" i="10" a="1"/>
  <c r="I556" i="10"/>
  <c r="I556" i="10" a="1"/>
  <c r="G556" i="10" a="1"/>
  <c r="G556" i="10" s="1"/>
  <c r="J556" i="10" s="1"/>
  <c r="I555" i="10" a="1"/>
  <c r="I555" i="10" s="1"/>
  <c r="G555" i="10" a="1"/>
  <c r="G555" i="10" s="1"/>
  <c r="J555" i="10" s="1"/>
  <c r="J554" i="10"/>
  <c r="I554" i="10" a="1"/>
  <c r="I554" i="10" s="1"/>
  <c r="G554" i="10" a="1"/>
  <c r="G554" i="10" s="1"/>
  <c r="I553" i="10"/>
  <c r="I553" i="10" a="1"/>
  <c r="G553" i="10" a="1"/>
  <c r="G553" i="10" s="1"/>
  <c r="J553" i="10" s="1"/>
  <c r="I552" i="10"/>
  <c r="I552" i="10" a="1"/>
  <c r="G552" i="10"/>
  <c r="G552" i="10" a="1"/>
  <c r="I551" i="10" a="1"/>
  <c r="I551" i="10" s="1"/>
  <c r="G551" i="10" a="1"/>
  <c r="G551" i="10" s="1"/>
  <c r="I550" i="10" a="1"/>
  <c r="I550" i="10" s="1"/>
  <c r="G550" i="10" a="1"/>
  <c r="G550" i="10" s="1"/>
  <c r="J550" i="10" s="1"/>
  <c r="I549" i="10" a="1"/>
  <c r="I549" i="10" s="1"/>
  <c r="G549" i="10"/>
  <c r="G549" i="10" a="1"/>
  <c r="J548" i="10"/>
  <c r="I548" i="10"/>
  <c r="I548" i="10" a="1"/>
  <c r="G548" i="10"/>
  <c r="G548" i="10" a="1"/>
  <c r="I547" i="10" a="1"/>
  <c r="I547" i="10" s="1"/>
  <c r="G547" i="10" a="1"/>
  <c r="G547" i="10" s="1"/>
  <c r="J547" i="10" s="1"/>
  <c r="I546" i="10"/>
  <c r="I546" i="10" a="1"/>
  <c r="G546" i="10" a="1"/>
  <c r="G546" i="10" s="1"/>
  <c r="I545" i="10"/>
  <c r="I545" i="10" a="1"/>
  <c r="G545" i="10"/>
  <c r="G545" i="10" a="1"/>
  <c r="I544" i="10" a="1"/>
  <c r="I544" i="10" s="1"/>
  <c r="G544" i="10"/>
  <c r="J544" i="10" s="1"/>
  <c r="G544" i="10" a="1"/>
  <c r="I543" i="10" a="1"/>
  <c r="I543" i="10" s="1"/>
  <c r="G543" i="10" a="1"/>
  <c r="G543" i="10" s="1"/>
  <c r="J542" i="10"/>
  <c r="I542" i="10" a="1"/>
  <c r="I542" i="10" s="1"/>
  <c r="G542" i="10"/>
  <c r="G542" i="10" a="1"/>
  <c r="I541" i="10"/>
  <c r="I541" i="10" a="1"/>
  <c r="G541" i="10"/>
  <c r="J541" i="10" s="1"/>
  <c r="G541" i="10" a="1"/>
  <c r="I540" i="10"/>
  <c r="I540" i="10" a="1"/>
  <c r="G540" i="10" a="1"/>
  <c r="G540" i="10" s="1"/>
  <c r="J540" i="10" s="1"/>
  <c r="I539" i="10" a="1"/>
  <c r="I539" i="10" s="1"/>
  <c r="G539" i="10" a="1"/>
  <c r="G539" i="10" s="1"/>
  <c r="I538" i="10" a="1"/>
  <c r="I538" i="10" s="1"/>
  <c r="J538" i="10" s="1"/>
  <c r="G538" i="10" a="1"/>
  <c r="G538" i="10" s="1"/>
  <c r="I537" i="10"/>
  <c r="I537" i="10" a="1"/>
  <c r="G537" i="10"/>
  <c r="G537" i="10" a="1"/>
  <c r="I536" i="10"/>
  <c r="I536" i="10" a="1"/>
  <c r="G536" i="10"/>
  <c r="G536" i="10" a="1"/>
  <c r="I535" i="10"/>
  <c r="I535" i="10" a="1"/>
  <c r="G535" i="10" a="1"/>
  <c r="G535" i="10" s="1"/>
  <c r="I534" i="10" a="1"/>
  <c r="I534" i="10" s="1"/>
  <c r="G534" i="10" a="1"/>
  <c r="G534" i="10" s="1"/>
  <c r="J534" i="10" s="1"/>
  <c r="I533" i="10" a="1"/>
  <c r="I533" i="10" s="1"/>
  <c r="G533" i="10"/>
  <c r="J533" i="10" s="1"/>
  <c r="G533" i="10" a="1"/>
  <c r="I532" i="10"/>
  <c r="I532" i="10" a="1"/>
  <c r="G532" i="10" a="1"/>
  <c r="G532" i="10" s="1"/>
  <c r="J532" i="10" s="1"/>
  <c r="I531" i="10" a="1"/>
  <c r="I531" i="10" s="1"/>
  <c r="G531" i="10" a="1"/>
  <c r="G531" i="10" s="1"/>
  <c r="J531" i="10" s="1"/>
  <c r="J530" i="10"/>
  <c r="I530" i="10" a="1"/>
  <c r="I530" i="10" s="1"/>
  <c r="G530" i="10" a="1"/>
  <c r="G530" i="10" s="1"/>
  <c r="I529" i="10"/>
  <c r="I529" i="10" a="1"/>
  <c r="G529" i="10"/>
  <c r="G529" i="10" a="1"/>
  <c r="I528" i="10"/>
  <c r="I528" i="10" a="1"/>
  <c r="G528" i="10"/>
  <c r="J528" i="10" s="1"/>
  <c r="G528" i="10" a="1"/>
  <c r="I527" i="10" a="1"/>
  <c r="I527" i="10" s="1"/>
  <c r="G527" i="10" a="1"/>
  <c r="G527" i="10" s="1"/>
  <c r="I526" i="10"/>
  <c r="I526" i="10" a="1"/>
  <c r="G526" i="10" a="1"/>
  <c r="G526" i="10" s="1"/>
  <c r="J526" i="10" s="1"/>
  <c r="I525" i="10" a="1"/>
  <c r="I525" i="10" s="1"/>
  <c r="G525" i="10"/>
  <c r="G525" i="10" a="1"/>
  <c r="I524" i="10" a="1"/>
  <c r="I524" i="10" s="1"/>
  <c r="J524" i="10" s="1"/>
  <c r="G524" i="10"/>
  <c r="G524" i="10" a="1"/>
  <c r="I523" i="10" a="1"/>
  <c r="I523" i="10" s="1"/>
  <c r="G523" i="10" a="1"/>
  <c r="G523" i="10" s="1"/>
  <c r="J523" i="10" s="1"/>
  <c r="I522" i="10"/>
  <c r="I522" i="10" a="1"/>
  <c r="G522" i="10"/>
  <c r="J522" i="10" s="1"/>
  <c r="G522" i="10" a="1"/>
  <c r="I521" i="10"/>
  <c r="I521" i="10" a="1"/>
  <c r="G521" i="10"/>
  <c r="G521" i="10" a="1"/>
  <c r="I520" i="10" a="1"/>
  <c r="I520" i="10" s="1"/>
  <c r="G520" i="10"/>
  <c r="G520" i="10" a="1"/>
  <c r="I519" i="10" a="1"/>
  <c r="I519" i="10" s="1"/>
  <c r="G519" i="10" a="1"/>
  <c r="G519" i="10" s="1"/>
  <c r="I518" i="10" a="1"/>
  <c r="I518" i="10" s="1"/>
  <c r="G518" i="10" a="1"/>
  <c r="G518" i="10" s="1"/>
  <c r="J518" i="10" s="1"/>
  <c r="I517" i="10"/>
  <c r="I517" i="10" a="1"/>
  <c r="G517" i="10"/>
  <c r="G517" i="10" a="1"/>
  <c r="J516" i="10"/>
  <c r="I516" i="10"/>
  <c r="I516" i="10" a="1"/>
  <c r="G516" i="10"/>
  <c r="G516" i="10" a="1"/>
  <c r="I515" i="10" a="1"/>
  <c r="I515" i="10" s="1"/>
  <c r="G515" i="10" a="1"/>
  <c r="G515" i="10" s="1"/>
  <c r="I514" i="10" a="1"/>
  <c r="I514" i="10" s="1"/>
  <c r="G514" i="10" a="1"/>
  <c r="G514" i="10" s="1"/>
  <c r="J514" i="10" s="1"/>
  <c r="I513" i="10" a="1"/>
  <c r="I513" i="10" s="1"/>
  <c r="G513" i="10"/>
  <c r="G513" i="10" a="1"/>
  <c r="I512" i="10"/>
  <c r="I512" i="10" a="1"/>
  <c r="G512" i="10"/>
  <c r="G512" i="10" a="1"/>
  <c r="I511" i="10"/>
  <c r="I511" i="10" a="1"/>
  <c r="G511" i="10" a="1"/>
  <c r="G511" i="10" s="1"/>
  <c r="J511" i="10" s="1"/>
  <c r="I510" i="10" a="1"/>
  <c r="I510" i="10" s="1"/>
  <c r="G510" i="10" a="1"/>
  <c r="G510" i="10" s="1"/>
  <c r="J510" i="10" s="1"/>
  <c r="I509" i="10"/>
  <c r="I509" i="10" a="1"/>
  <c r="G509" i="10"/>
  <c r="J509" i="10" s="1"/>
  <c r="G509" i="10" a="1"/>
  <c r="J508" i="10"/>
  <c r="I508" i="10" a="1"/>
  <c r="I508" i="10" s="1"/>
  <c r="G508" i="10"/>
  <c r="G508" i="10" a="1"/>
  <c r="I507" i="10" a="1"/>
  <c r="I507" i="10" s="1"/>
  <c r="J507" i="10" s="1"/>
  <c r="G507" i="10"/>
  <c r="G507" i="10" a="1"/>
  <c r="I506" i="10" a="1"/>
  <c r="I506" i="10" s="1"/>
  <c r="G506" i="10" a="1"/>
  <c r="G506" i="10" s="1"/>
  <c r="J506" i="10" s="1"/>
  <c r="I505" i="10" a="1"/>
  <c r="I505" i="10" s="1"/>
  <c r="G505" i="10"/>
  <c r="J505" i="10" s="1"/>
  <c r="G505" i="10" a="1"/>
  <c r="J504" i="10"/>
  <c r="I504" i="10" a="1"/>
  <c r="I504" i="10" s="1"/>
  <c r="G504" i="10"/>
  <c r="G504" i="10" a="1"/>
  <c r="I503" i="10" a="1"/>
  <c r="I503" i="10" s="1"/>
  <c r="G503" i="10" a="1"/>
  <c r="G503" i="10" s="1"/>
  <c r="I502" i="10" a="1"/>
  <c r="I502" i="10" s="1"/>
  <c r="G502" i="10" a="1"/>
  <c r="G502" i="10" s="1"/>
  <c r="J502" i="10" s="1"/>
  <c r="I501" i="10" a="1"/>
  <c r="I501" i="10" s="1"/>
  <c r="G501" i="10"/>
  <c r="G501" i="10" a="1"/>
  <c r="I500" i="10" a="1"/>
  <c r="I500" i="10" s="1"/>
  <c r="G500" i="10" a="1"/>
  <c r="G500" i="10" s="1"/>
  <c r="J500" i="10" s="1"/>
  <c r="I499" i="10" a="1"/>
  <c r="I499" i="10" s="1"/>
  <c r="J499" i="10" s="1"/>
  <c r="G499" i="10"/>
  <c r="G499" i="10" a="1"/>
  <c r="I498" i="10" a="1"/>
  <c r="I498" i="10" s="1"/>
  <c r="G498" i="10" a="1"/>
  <c r="G498" i="10" s="1"/>
  <c r="J498" i="10" s="1"/>
  <c r="I497" i="10" a="1"/>
  <c r="I497" i="10" s="1"/>
  <c r="G497" i="10"/>
  <c r="J497" i="10" s="1"/>
  <c r="G497" i="10" a="1"/>
  <c r="I496" i="10" a="1"/>
  <c r="I496" i="10" s="1"/>
  <c r="G496" i="10" a="1"/>
  <c r="G496" i="10" s="1"/>
  <c r="J496" i="10" s="1"/>
  <c r="I495" i="10" a="1"/>
  <c r="I495" i="10" s="1"/>
  <c r="G495" i="10" a="1"/>
  <c r="G495" i="10" s="1"/>
  <c r="I494" i="10" a="1"/>
  <c r="I494" i="10" s="1"/>
  <c r="G494" i="10" a="1"/>
  <c r="G494" i="10" s="1"/>
  <c r="J494" i="10" s="1"/>
  <c r="I493" i="10" a="1"/>
  <c r="I493" i="10" s="1"/>
  <c r="G493" i="10"/>
  <c r="J493" i="10" s="1"/>
  <c r="G493" i="10" a="1"/>
  <c r="I492" i="10" a="1"/>
  <c r="I492" i="10" s="1"/>
  <c r="G492" i="10" a="1"/>
  <c r="G492" i="10" s="1"/>
  <c r="J492" i="10" s="1"/>
  <c r="I491" i="10" a="1"/>
  <c r="I491" i="10" s="1"/>
  <c r="J491" i="10" s="1"/>
  <c r="G491" i="10"/>
  <c r="G491" i="10" a="1"/>
  <c r="I490" i="10" a="1"/>
  <c r="I490" i="10" s="1"/>
  <c r="G490" i="10" a="1"/>
  <c r="G490" i="10" s="1"/>
  <c r="J490" i="10" s="1"/>
  <c r="I489" i="10" a="1"/>
  <c r="I489" i="10" s="1"/>
  <c r="G489" i="10"/>
  <c r="J489" i="10" s="1"/>
  <c r="G489" i="10" a="1"/>
  <c r="I488" i="10" a="1"/>
  <c r="I488" i="10" s="1"/>
  <c r="G488" i="10" a="1"/>
  <c r="G488" i="10" s="1"/>
  <c r="J488" i="10" s="1"/>
  <c r="I487" i="10" a="1"/>
  <c r="I487" i="10" s="1"/>
  <c r="G487" i="10" a="1"/>
  <c r="G487" i="10" s="1"/>
  <c r="J487" i="10" s="1"/>
  <c r="I486" i="10" a="1"/>
  <c r="I486" i="10" s="1"/>
  <c r="G486" i="10" a="1"/>
  <c r="G486" i="10" s="1"/>
  <c r="J486" i="10" s="1"/>
  <c r="I485" i="10" a="1"/>
  <c r="I485" i="10" s="1"/>
  <c r="G485" i="10"/>
  <c r="J485" i="10" s="1"/>
  <c r="G485" i="10" a="1"/>
  <c r="I484" i="10" a="1"/>
  <c r="I484" i="10" s="1"/>
  <c r="G484" i="10" a="1"/>
  <c r="G484" i="10" s="1"/>
  <c r="J484" i="10" s="1"/>
  <c r="I483" i="10" a="1"/>
  <c r="I483" i="10" s="1"/>
  <c r="J483" i="10" s="1"/>
  <c r="G483" i="10"/>
  <c r="G483" i="10" a="1"/>
  <c r="I482" i="10" a="1"/>
  <c r="I482" i="10" s="1"/>
  <c r="G482" i="10" a="1"/>
  <c r="G482" i="10" s="1"/>
  <c r="J482" i="10" s="1"/>
  <c r="I481" i="10" a="1"/>
  <c r="I481" i="10" s="1"/>
  <c r="G481" i="10"/>
  <c r="G481" i="10" a="1"/>
  <c r="I480" i="10" a="1"/>
  <c r="I480" i="10" s="1"/>
  <c r="G480" i="10" a="1"/>
  <c r="G480" i="10" s="1"/>
  <c r="J480" i="10" s="1"/>
  <c r="I479" i="10" a="1"/>
  <c r="I479" i="10" s="1"/>
  <c r="G479" i="10" a="1"/>
  <c r="G479" i="10" s="1"/>
  <c r="J479" i="10" s="1"/>
  <c r="I478" i="10" a="1"/>
  <c r="I478" i="10" s="1"/>
  <c r="G478" i="10" a="1"/>
  <c r="G478" i="10" s="1"/>
  <c r="J478" i="10" s="1"/>
  <c r="I477" i="10" a="1"/>
  <c r="I477" i="10" s="1"/>
  <c r="G477" i="10"/>
  <c r="G477" i="10" a="1"/>
  <c r="I476" i="10" a="1"/>
  <c r="I476" i="10" s="1"/>
  <c r="G476" i="10" a="1"/>
  <c r="G476" i="10" s="1"/>
  <c r="J476" i="10" s="1"/>
  <c r="I475" i="10" a="1"/>
  <c r="I475" i="10" s="1"/>
  <c r="J475" i="10" s="1"/>
  <c r="G475" i="10"/>
  <c r="G475" i="10" a="1"/>
  <c r="I474" i="10" a="1"/>
  <c r="I474" i="10" s="1"/>
  <c r="G474" i="10" a="1"/>
  <c r="G474" i="10" s="1"/>
  <c r="J474" i="10" s="1"/>
  <c r="I473" i="10" a="1"/>
  <c r="I473" i="10" s="1"/>
  <c r="G473" i="10"/>
  <c r="J473" i="10" s="1"/>
  <c r="G473" i="10" a="1"/>
  <c r="I472" i="10" a="1"/>
  <c r="I472" i="10" s="1"/>
  <c r="G472" i="10" a="1"/>
  <c r="G472" i="10" s="1"/>
  <c r="J472" i="10" s="1"/>
  <c r="I471" i="10" a="1"/>
  <c r="I471" i="10" s="1"/>
  <c r="G471" i="10" a="1"/>
  <c r="G471" i="10" s="1"/>
  <c r="J471" i="10" s="1"/>
  <c r="I470" i="10" a="1"/>
  <c r="I470" i="10" s="1"/>
  <c r="G470" i="10" a="1"/>
  <c r="G470" i="10" s="1"/>
  <c r="J470" i="10" s="1"/>
  <c r="I469" i="10" a="1"/>
  <c r="I469" i="10" s="1"/>
  <c r="G469" i="10"/>
  <c r="G469" i="10" a="1"/>
  <c r="I468" i="10" a="1"/>
  <c r="I468" i="10" s="1"/>
  <c r="G468" i="10" a="1"/>
  <c r="G468" i="10" s="1"/>
  <c r="J468" i="10" s="1"/>
  <c r="I467" i="10" a="1"/>
  <c r="I467" i="10" s="1"/>
  <c r="J467" i="10" s="1"/>
  <c r="G467" i="10"/>
  <c r="G467" i="10" a="1"/>
  <c r="I466" i="10" a="1"/>
  <c r="I466" i="10" s="1"/>
  <c r="G466" i="10" a="1"/>
  <c r="G466" i="10" s="1"/>
  <c r="J466" i="10" s="1"/>
  <c r="I465" i="10" a="1"/>
  <c r="I465" i="10" s="1"/>
  <c r="G465" i="10"/>
  <c r="J465" i="10" s="1"/>
  <c r="G465" i="10" a="1"/>
  <c r="I464" i="10" a="1"/>
  <c r="I464" i="10" s="1"/>
  <c r="G464" i="10" a="1"/>
  <c r="G464" i="10" s="1"/>
  <c r="J464" i="10" s="1"/>
  <c r="I463" i="10" a="1"/>
  <c r="I463" i="10" s="1"/>
  <c r="G463" i="10" a="1"/>
  <c r="G463" i="10" s="1"/>
  <c r="J463" i="10" s="1"/>
  <c r="I462" i="10" a="1"/>
  <c r="I462" i="10" s="1"/>
  <c r="G462" i="10" a="1"/>
  <c r="G462" i="10" s="1"/>
  <c r="J462" i="10" s="1"/>
  <c r="I461" i="10" a="1"/>
  <c r="I461" i="10" s="1"/>
  <c r="G461" i="10"/>
  <c r="G461" i="10" a="1"/>
  <c r="I460" i="10" a="1"/>
  <c r="I460" i="10" s="1"/>
  <c r="G460" i="10" a="1"/>
  <c r="G460" i="10" s="1"/>
  <c r="J460" i="10" s="1"/>
  <c r="I459" i="10" a="1"/>
  <c r="I459" i="10" s="1"/>
  <c r="J459" i="10" s="1"/>
  <c r="G459" i="10"/>
  <c r="G459" i="10" a="1"/>
  <c r="I458" i="10" a="1"/>
  <c r="I458" i="10" s="1"/>
  <c r="G458" i="10" a="1"/>
  <c r="G458" i="10" s="1"/>
  <c r="J458" i="10" s="1"/>
  <c r="I457" i="10" a="1"/>
  <c r="I457" i="10" s="1"/>
  <c r="G457" i="10"/>
  <c r="G457" i="10" a="1"/>
  <c r="I456" i="10" a="1"/>
  <c r="I456" i="10" s="1"/>
  <c r="G456" i="10" a="1"/>
  <c r="G456" i="10" s="1"/>
  <c r="J456" i="10" s="1"/>
  <c r="I455" i="10" a="1"/>
  <c r="I455" i="10" s="1"/>
  <c r="G455" i="10" a="1"/>
  <c r="G455" i="10" s="1"/>
  <c r="J455" i="10" s="1"/>
  <c r="I454" i="10" a="1"/>
  <c r="I454" i="10" s="1"/>
  <c r="G454" i="10" a="1"/>
  <c r="G454" i="10" s="1"/>
  <c r="J454" i="10" s="1"/>
  <c r="I453" i="10" a="1"/>
  <c r="I453" i="10" s="1"/>
  <c r="G453" i="10"/>
  <c r="G453" i="10" a="1"/>
  <c r="I452" i="10" a="1"/>
  <c r="I452" i="10" s="1"/>
  <c r="G452" i="10" a="1"/>
  <c r="G452" i="10" s="1"/>
  <c r="J452" i="10" s="1"/>
  <c r="I451" i="10" a="1"/>
  <c r="I451" i="10" s="1"/>
  <c r="J451" i="10" s="1"/>
  <c r="G451" i="10"/>
  <c r="G451" i="10" a="1"/>
  <c r="I450" i="10" a="1"/>
  <c r="I450" i="10" s="1"/>
  <c r="G450" i="10" a="1"/>
  <c r="G450" i="10" s="1"/>
  <c r="J450" i="10" s="1"/>
  <c r="I449" i="10" a="1"/>
  <c r="I449" i="10" s="1"/>
  <c r="G449" i="10"/>
  <c r="G449" i="10" a="1"/>
  <c r="I448" i="10" a="1"/>
  <c r="I448" i="10" s="1"/>
  <c r="G448" i="10" a="1"/>
  <c r="G448" i="10" s="1"/>
  <c r="J448" i="10" s="1"/>
  <c r="I447" i="10" a="1"/>
  <c r="I447" i="10" s="1"/>
  <c r="G447" i="10" a="1"/>
  <c r="G447" i="10" s="1"/>
  <c r="J447" i="10" s="1"/>
  <c r="I446" i="10" a="1"/>
  <c r="I446" i="10" s="1"/>
  <c r="G446" i="10" a="1"/>
  <c r="G446" i="10" s="1"/>
  <c r="J446" i="10" s="1"/>
  <c r="I445" i="10" a="1"/>
  <c r="I445" i="10" s="1"/>
  <c r="G445" i="10"/>
  <c r="G445" i="10" a="1"/>
  <c r="I444" i="10" a="1"/>
  <c r="I444" i="10" s="1"/>
  <c r="G444" i="10" a="1"/>
  <c r="G444" i="10" s="1"/>
  <c r="J444" i="10" s="1"/>
  <c r="I443" i="10" a="1"/>
  <c r="I443" i="10" s="1"/>
  <c r="J443" i="10" s="1"/>
  <c r="G443" i="10"/>
  <c r="G443" i="10" a="1"/>
  <c r="I442" i="10" a="1"/>
  <c r="I442" i="10" s="1"/>
  <c r="G442" i="10" a="1"/>
  <c r="G442" i="10" s="1"/>
  <c r="J442" i="10" s="1"/>
  <c r="I441" i="10" a="1"/>
  <c r="I441" i="10" s="1"/>
  <c r="G441" i="10"/>
  <c r="G441" i="10" a="1"/>
  <c r="I440" i="10" a="1"/>
  <c r="I440" i="10" s="1"/>
  <c r="G440" i="10" a="1"/>
  <c r="G440" i="10" s="1"/>
  <c r="J440" i="10" s="1"/>
  <c r="I439" i="10" a="1"/>
  <c r="I439" i="10" s="1"/>
  <c r="G439" i="10" a="1"/>
  <c r="G439" i="10" s="1"/>
  <c r="I438" i="10" a="1"/>
  <c r="I438" i="10" s="1"/>
  <c r="G438" i="10" a="1"/>
  <c r="G438" i="10" s="1"/>
  <c r="J438" i="10" s="1"/>
  <c r="I437" i="10" a="1"/>
  <c r="I437" i="10" s="1"/>
  <c r="G437" i="10"/>
  <c r="G437" i="10" a="1"/>
  <c r="I436" i="10" a="1"/>
  <c r="I436" i="10" s="1"/>
  <c r="G436" i="10" a="1"/>
  <c r="G436" i="10" s="1"/>
  <c r="J436" i="10" s="1"/>
  <c r="I435" i="10" a="1"/>
  <c r="I435" i="10" s="1"/>
  <c r="J435" i="10" s="1"/>
  <c r="G435" i="10"/>
  <c r="G435" i="10" a="1"/>
  <c r="I434" i="10" a="1"/>
  <c r="I434" i="10" s="1"/>
  <c r="G434" i="10" a="1"/>
  <c r="G434" i="10" s="1"/>
  <c r="J434" i="10" s="1"/>
  <c r="I433" i="10" a="1"/>
  <c r="I433" i="10" s="1"/>
  <c r="G433" i="10"/>
  <c r="G433" i="10" a="1"/>
  <c r="I432" i="10" a="1"/>
  <c r="I432" i="10" s="1"/>
  <c r="G432" i="10" a="1"/>
  <c r="G432" i="10" s="1"/>
  <c r="J432" i="10" s="1"/>
  <c r="I431" i="10" a="1"/>
  <c r="I431" i="10" s="1"/>
  <c r="G431" i="10" a="1"/>
  <c r="G431" i="10" s="1"/>
  <c r="I430" i="10" a="1"/>
  <c r="I430" i="10" s="1"/>
  <c r="G430" i="10" a="1"/>
  <c r="G430" i="10" s="1"/>
  <c r="J430" i="10" s="1"/>
  <c r="I429" i="10" a="1"/>
  <c r="I429" i="10" s="1"/>
  <c r="G429" i="10"/>
  <c r="G429" i="10" a="1"/>
  <c r="I428" i="10" a="1"/>
  <c r="I428" i="10" s="1"/>
  <c r="G428" i="10" a="1"/>
  <c r="G428" i="10" s="1"/>
  <c r="J428" i="10" s="1"/>
  <c r="I427" i="10" a="1"/>
  <c r="I427" i="10" s="1"/>
  <c r="J427" i="10" s="1"/>
  <c r="G427" i="10"/>
  <c r="G427" i="10" a="1"/>
  <c r="I426" i="10" a="1"/>
  <c r="I426" i="10" s="1"/>
  <c r="G426" i="10" a="1"/>
  <c r="G426" i="10" s="1"/>
  <c r="J426" i="10" s="1"/>
  <c r="I425" i="10" a="1"/>
  <c r="I425" i="10" s="1"/>
  <c r="G425" i="10"/>
  <c r="G425" i="10" a="1"/>
  <c r="I424" i="10" a="1"/>
  <c r="I424" i="10" s="1"/>
  <c r="G424" i="10" a="1"/>
  <c r="G424" i="10" s="1"/>
  <c r="J424" i="10" s="1"/>
  <c r="I423" i="10" a="1"/>
  <c r="I423" i="10" s="1"/>
  <c r="G423" i="10" a="1"/>
  <c r="G423" i="10" s="1"/>
  <c r="I422" i="10" a="1"/>
  <c r="I422" i="10" s="1"/>
  <c r="G422" i="10" a="1"/>
  <c r="G422" i="10" s="1"/>
  <c r="J422" i="10" s="1"/>
  <c r="I421" i="10" a="1"/>
  <c r="I421" i="10" s="1"/>
  <c r="G421" i="10"/>
  <c r="G421" i="10" a="1"/>
  <c r="I420" i="10" a="1"/>
  <c r="I420" i="10" s="1"/>
  <c r="G420" i="10" a="1"/>
  <c r="G420" i="10" s="1"/>
  <c r="J420" i="10" s="1"/>
  <c r="I419" i="10" a="1"/>
  <c r="I419" i="10" s="1"/>
  <c r="J419" i="10" s="1"/>
  <c r="G419" i="10"/>
  <c r="G419" i="10" a="1"/>
  <c r="I418" i="10" a="1"/>
  <c r="I418" i="10" s="1"/>
  <c r="G418" i="10" a="1"/>
  <c r="G418" i="10" s="1"/>
  <c r="J418" i="10" s="1"/>
  <c r="I417" i="10" a="1"/>
  <c r="I417" i="10" s="1"/>
  <c r="G417" i="10"/>
  <c r="G417" i="10" a="1"/>
  <c r="I416" i="10" a="1"/>
  <c r="I416" i="10" s="1"/>
  <c r="G416" i="10" a="1"/>
  <c r="G416" i="10" s="1"/>
  <c r="J416" i="10" s="1"/>
  <c r="I415" i="10" a="1"/>
  <c r="I415" i="10" s="1"/>
  <c r="G415" i="10" a="1"/>
  <c r="G415" i="10" s="1"/>
  <c r="I414" i="10" a="1"/>
  <c r="I414" i="10" s="1"/>
  <c r="G414" i="10" a="1"/>
  <c r="G414" i="10" s="1"/>
  <c r="J414" i="10" s="1"/>
  <c r="I413" i="10" a="1"/>
  <c r="I413" i="10" s="1"/>
  <c r="G413" i="10"/>
  <c r="J413" i="10" s="1"/>
  <c r="G413" i="10" a="1"/>
  <c r="I412" i="10" a="1"/>
  <c r="I412" i="10" s="1"/>
  <c r="G412" i="10" a="1"/>
  <c r="G412" i="10" s="1"/>
  <c r="J412" i="10" s="1"/>
  <c r="I411" i="10" a="1"/>
  <c r="I411" i="10" s="1"/>
  <c r="J411" i="10" s="1"/>
  <c r="G411" i="10"/>
  <c r="G411" i="10" a="1"/>
  <c r="I410" i="10" a="1"/>
  <c r="I410" i="10" s="1"/>
  <c r="G410" i="10" a="1"/>
  <c r="G410" i="10" s="1"/>
  <c r="J410" i="10" s="1"/>
  <c r="I409" i="10" a="1"/>
  <c r="I409" i="10" s="1"/>
  <c r="G409" i="10"/>
  <c r="G409" i="10" a="1"/>
  <c r="I408" i="10" a="1"/>
  <c r="I408" i="10" s="1"/>
  <c r="G408" i="10" a="1"/>
  <c r="G408" i="10" s="1"/>
  <c r="J408" i="10" s="1"/>
  <c r="I407" i="10" a="1"/>
  <c r="I407" i="10" s="1"/>
  <c r="G407" i="10" a="1"/>
  <c r="G407" i="10" s="1"/>
  <c r="I406" i="10" a="1"/>
  <c r="I406" i="10" s="1"/>
  <c r="G406" i="10" a="1"/>
  <c r="G406" i="10" s="1"/>
  <c r="J406" i="10" s="1"/>
  <c r="I405" i="10" a="1"/>
  <c r="I405" i="10" s="1"/>
  <c r="G405" i="10"/>
  <c r="J405" i="10" s="1"/>
  <c r="G405" i="10" a="1"/>
  <c r="I404" i="10" a="1"/>
  <c r="I404" i="10" s="1"/>
  <c r="G404" i="10" a="1"/>
  <c r="G404" i="10" s="1"/>
  <c r="J404" i="10" s="1"/>
  <c r="I403" i="10" a="1"/>
  <c r="I403" i="10" s="1"/>
  <c r="J403" i="10" s="1"/>
  <c r="G403" i="10"/>
  <c r="G403" i="10" a="1"/>
  <c r="I402" i="10" a="1"/>
  <c r="I402" i="10" s="1"/>
  <c r="G402" i="10" a="1"/>
  <c r="G402" i="10" s="1"/>
  <c r="J402" i="10" s="1"/>
  <c r="I401" i="10" a="1"/>
  <c r="I401" i="10" s="1"/>
  <c r="G401" i="10"/>
  <c r="G401" i="10" a="1"/>
  <c r="I400" i="10" a="1"/>
  <c r="I400" i="10" s="1"/>
  <c r="G400" i="10" a="1"/>
  <c r="G400" i="10" s="1"/>
  <c r="J400" i="10" s="1"/>
  <c r="I399" i="10" a="1"/>
  <c r="I399" i="10" s="1"/>
  <c r="G399" i="10" a="1"/>
  <c r="G399" i="10" s="1"/>
  <c r="I398" i="10" a="1"/>
  <c r="I398" i="10" s="1"/>
  <c r="G398" i="10" a="1"/>
  <c r="G398" i="10" s="1"/>
  <c r="J398" i="10" s="1"/>
  <c r="I397" i="10" a="1"/>
  <c r="I397" i="10" s="1"/>
  <c r="G397" i="10"/>
  <c r="J397" i="10" s="1"/>
  <c r="G397" i="10" a="1"/>
  <c r="I396" i="10" a="1"/>
  <c r="I396" i="10" s="1"/>
  <c r="G396" i="10" a="1"/>
  <c r="G396" i="10" s="1"/>
  <c r="J396" i="10" s="1"/>
  <c r="I395" i="10" a="1"/>
  <c r="I395" i="10" s="1"/>
  <c r="J395" i="10" s="1"/>
  <c r="G395" i="10"/>
  <c r="G395" i="10" a="1"/>
  <c r="I394" i="10" a="1"/>
  <c r="I394" i="10" s="1"/>
  <c r="G394" i="10" a="1"/>
  <c r="G394" i="10" s="1"/>
  <c r="J394" i="10" s="1"/>
  <c r="I393" i="10" a="1"/>
  <c r="I393" i="10" s="1"/>
  <c r="G393" i="10"/>
  <c r="J393" i="10" s="1"/>
  <c r="G393" i="10" a="1"/>
  <c r="I392" i="10" a="1"/>
  <c r="I392" i="10" s="1"/>
  <c r="G392" i="10" a="1"/>
  <c r="G392" i="10" s="1"/>
  <c r="J392" i="10" s="1"/>
  <c r="I391" i="10" a="1"/>
  <c r="I391" i="10" s="1"/>
  <c r="G391" i="10" a="1"/>
  <c r="G391" i="10" s="1"/>
  <c r="I390" i="10" a="1"/>
  <c r="I390" i="10" s="1"/>
  <c r="G390" i="10" a="1"/>
  <c r="G390" i="10" s="1"/>
  <c r="J390" i="10" s="1"/>
  <c r="I389" i="10" a="1"/>
  <c r="I389" i="10" s="1"/>
  <c r="G389" i="10"/>
  <c r="J389" i="10" s="1"/>
  <c r="G389" i="10" a="1"/>
  <c r="I388" i="10" a="1"/>
  <c r="I388" i="10" s="1"/>
  <c r="G388" i="10" a="1"/>
  <c r="G388" i="10" s="1"/>
  <c r="J388" i="10" s="1"/>
  <c r="I387" i="10" a="1"/>
  <c r="I387" i="10" s="1"/>
  <c r="J387" i="10" s="1"/>
  <c r="G387" i="10"/>
  <c r="G387" i="10" a="1"/>
  <c r="I386" i="10" a="1"/>
  <c r="I386" i="10" s="1"/>
  <c r="G386" i="10" a="1"/>
  <c r="G386" i="10" s="1"/>
  <c r="J386" i="10" s="1"/>
  <c r="I385" i="10" a="1"/>
  <c r="I385" i="10" s="1"/>
  <c r="G385" i="10"/>
  <c r="J385" i="10" s="1"/>
  <c r="G385" i="10" a="1"/>
  <c r="I384" i="10" a="1"/>
  <c r="I384" i="10" s="1"/>
  <c r="G384" i="10" a="1"/>
  <c r="G384" i="10" s="1"/>
  <c r="J384" i="10" s="1"/>
  <c r="I383" i="10" a="1"/>
  <c r="I383" i="10" s="1"/>
  <c r="G383" i="10" a="1"/>
  <c r="G383" i="10" s="1"/>
  <c r="J383" i="10" s="1"/>
  <c r="I382" i="10" a="1"/>
  <c r="I382" i="10" s="1"/>
  <c r="G382" i="10" a="1"/>
  <c r="G382" i="10" s="1"/>
  <c r="J382" i="10" s="1"/>
  <c r="I381" i="10" a="1"/>
  <c r="I381" i="10" s="1"/>
  <c r="G381" i="10"/>
  <c r="J381" i="10" s="1"/>
  <c r="G381" i="10" a="1"/>
  <c r="I380" i="10" a="1"/>
  <c r="I380" i="10" s="1"/>
  <c r="G380" i="10" a="1"/>
  <c r="G380" i="10" s="1"/>
  <c r="J380" i="10" s="1"/>
  <c r="I379" i="10" a="1"/>
  <c r="I379" i="10" s="1"/>
  <c r="J379" i="10" s="1"/>
  <c r="G379" i="10"/>
  <c r="G379" i="10" a="1"/>
  <c r="I378" i="10" a="1"/>
  <c r="I378" i="10" s="1"/>
  <c r="G378" i="10" a="1"/>
  <c r="G378" i="10" s="1"/>
  <c r="J378" i="10" s="1"/>
  <c r="I377" i="10" a="1"/>
  <c r="I377" i="10" s="1"/>
  <c r="G377" i="10"/>
  <c r="J377" i="10" s="1"/>
  <c r="G377" i="10" a="1"/>
  <c r="I376" i="10" a="1"/>
  <c r="I376" i="10" s="1"/>
  <c r="G376" i="10" a="1"/>
  <c r="G376" i="10" s="1"/>
  <c r="J376" i="10" s="1"/>
  <c r="I375" i="10" a="1"/>
  <c r="I375" i="10" s="1"/>
  <c r="G375" i="10" a="1"/>
  <c r="G375" i="10" s="1"/>
  <c r="J375" i="10" s="1"/>
  <c r="I374" i="10" a="1"/>
  <c r="I374" i="10" s="1"/>
  <c r="G374" i="10" a="1"/>
  <c r="G374" i="10" s="1"/>
  <c r="J374" i="10" s="1"/>
  <c r="I373" i="10" a="1"/>
  <c r="I373" i="10" s="1"/>
  <c r="G373" i="10" a="1"/>
  <c r="G373" i="10" s="1"/>
  <c r="I372" i="10" a="1"/>
  <c r="I372" i="10" s="1"/>
  <c r="G372" i="10" a="1"/>
  <c r="G372" i="10" s="1"/>
  <c r="J372" i="10" s="1"/>
  <c r="I371" i="10" a="1"/>
  <c r="I371" i="10" s="1"/>
  <c r="J371" i="10" s="1"/>
  <c r="G371" i="10"/>
  <c r="G371" i="10" a="1"/>
  <c r="I370" i="10" a="1"/>
  <c r="I370" i="10" s="1"/>
  <c r="G370" i="10" a="1"/>
  <c r="G370" i="10" s="1"/>
  <c r="J370" i="10" s="1"/>
  <c r="I369" i="10" a="1"/>
  <c r="I369" i="10" s="1"/>
  <c r="G369" i="10"/>
  <c r="G369" i="10" a="1"/>
  <c r="I368" i="10" a="1"/>
  <c r="I368" i="10" s="1"/>
  <c r="G368" i="10" a="1"/>
  <c r="G368" i="10" s="1"/>
  <c r="J368" i="10" s="1"/>
  <c r="I367" i="10" a="1"/>
  <c r="I367" i="10" s="1"/>
  <c r="G367" i="10" a="1"/>
  <c r="G367" i="10" s="1"/>
  <c r="I366" i="10" a="1"/>
  <c r="I366" i="10" s="1"/>
  <c r="G366" i="10" a="1"/>
  <c r="G366" i="10" s="1"/>
  <c r="J366" i="10" s="1"/>
  <c r="I365" i="10" a="1"/>
  <c r="I365" i="10" s="1"/>
  <c r="G365" i="10" a="1"/>
  <c r="G365" i="10" s="1"/>
  <c r="I364" i="10" a="1"/>
  <c r="I364" i="10" s="1"/>
  <c r="G364" i="10" a="1"/>
  <c r="G364" i="10" s="1"/>
  <c r="J364" i="10" s="1"/>
  <c r="I363" i="10" a="1"/>
  <c r="I363" i="10" s="1"/>
  <c r="J363" i="10" s="1"/>
  <c r="G363" i="10"/>
  <c r="G363" i="10" a="1"/>
  <c r="I362" i="10" a="1"/>
  <c r="I362" i="10" s="1"/>
  <c r="G362" i="10" a="1"/>
  <c r="G362" i="10" s="1"/>
  <c r="J362" i="10" s="1"/>
  <c r="I361" i="10" a="1"/>
  <c r="I361" i="10" s="1"/>
  <c r="G361" i="10"/>
  <c r="J361" i="10" s="1"/>
  <c r="G361" i="10" a="1"/>
  <c r="I360" i="10" a="1"/>
  <c r="I360" i="10" s="1"/>
  <c r="G360" i="10" a="1"/>
  <c r="G360" i="10" s="1"/>
  <c r="J360" i="10" s="1"/>
  <c r="I359" i="10" a="1"/>
  <c r="I359" i="10" s="1"/>
  <c r="G359" i="10" a="1"/>
  <c r="G359" i="10" s="1"/>
  <c r="J359" i="10" s="1"/>
  <c r="I358" i="10" a="1"/>
  <c r="I358" i="10" s="1"/>
  <c r="G358" i="10" a="1"/>
  <c r="G358" i="10" s="1"/>
  <c r="J358" i="10" s="1"/>
  <c r="I357" i="10" a="1"/>
  <c r="I357" i="10" s="1"/>
  <c r="G357" i="10" a="1"/>
  <c r="G357" i="10" s="1"/>
  <c r="I356" i="10" a="1"/>
  <c r="I356" i="10" s="1"/>
  <c r="G356" i="10" a="1"/>
  <c r="G356" i="10" s="1"/>
  <c r="J356" i="10" s="1"/>
  <c r="I355" i="10" a="1"/>
  <c r="I355" i="10" s="1"/>
  <c r="J355" i="10" s="1"/>
  <c r="G355" i="10"/>
  <c r="G355" i="10" a="1"/>
  <c r="I354" i="10" a="1"/>
  <c r="I354" i="10" s="1"/>
  <c r="G354" i="10" a="1"/>
  <c r="G354" i="10" s="1"/>
  <c r="J354" i="10" s="1"/>
  <c r="I353" i="10" a="1"/>
  <c r="I353" i="10" s="1"/>
  <c r="G353" i="10"/>
  <c r="G353" i="10" a="1"/>
  <c r="I352" i="10" a="1"/>
  <c r="I352" i="10" s="1"/>
  <c r="G352" i="10" a="1"/>
  <c r="G352" i="10" s="1"/>
  <c r="J352" i="10" s="1"/>
  <c r="I351" i="10" a="1"/>
  <c r="I351" i="10" s="1"/>
  <c r="G351" i="10" a="1"/>
  <c r="G351" i="10" s="1"/>
  <c r="I350" i="10" a="1"/>
  <c r="I350" i="10" s="1"/>
  <c r="G350" i="10" a="1"/>
  <c r="G350" i="10" s="1"/>
  <c r="J350" i="10" s="1"/>
  <c r="I349" i="10" a="1"/>
  <c r="I349" i="10" s="1"/>
  <c r="G349" i="10" a="1"/>
  <c r="G349" i="10" s="1"/>
  <c r="J349" i="10" s="1"/>
  <c r="I348" i="10" a="1"/>
  <c r="I348" i="10" s="1"/>
  <c r="G348" i="10" a="1"/>
  <c r="G348" i="10" s="1"/>
  <c r="J348" i="10" s="1"/>
  <c r="I347" i="10" a="1"/>
  <c r="I347" i="10" s="1"/>
  <c r="J347" i="10" s="1"/>
  <c r="G347" i="10"/>
  <c r="G347" i="10" a="1"/>
  <c r="I346" i="10" a="1"/>
  <c r="I346" i="10" s="1"/>
  <c r="G346" i="10" a="1"/>
  <c r="G346" i="10" s="1"/>
  <c r="J346" i="10" s="1"/>
  <c r="I345" i="10" a="1"/>
  <c r="I345" i="10" s="1"/>
  <c r="G345" i="10"/>
  <c r="J345" i="10" s="1"/>
  <c r="G345" i="10" a="1"/>
  <c r="I344" i="10" a="1"/>
  <c r="I344" i="10" s="1"/>
  <c r="G344" i="10" a="1"/>
  <c r="G344" i="10" s="1"/>
  <c r="J344" i="10" s="1"/>
  <c r="I343" i="10" a="1"/>
  <c r="I343" i="10" s="1"/>
  <c r="G343" i="10" a="1"/>
  <c r="G343" i="10" s="1"/>
  <c r="J343" i="10" s="1"/>
  <c r="I342" i="10" a="1"/>
  <c r="I342" i="10" s="1"/>
  <c r="G342" i="10" a="1"/>
  <c r="G342" i="10" s="1"/>
  <c r="J342" i="10" s="1"/>
  <c r="I341" i="10" a="1"/>
  <c r="I341" i="10" s="1"/>
  <c r="G341" i="10" a="1"/>
  <c r="G341" i="10" s="1"/>
  <c r="I340" i="10" a="1"/>
  <c r="I340" i="10" s="1"/>
  <c r="G340" i="10" a="1"/>
  <c r="G340" i="10" s="1"/>
  <c r="J340" i="10" s="1"/>
  <c r="I339" i="10" a="1"/>
  <c r="I339" i="10" s="1"/>
  <c r="J339" i="10" s="1"/>
  <c r="G339" i="10"/>
  <c r="G339" i="10" a="1"/>
  <c r="I338" i="10" a="1"/>
  <c r="I338" i="10" s="1"/>
  <c r="G338" i="10" a="1"/>
  <c r="G338" i="10" s="1"/>
  <c r="J338" i="10" s="1"/>
  <c r="I337" i="10" a="1"/>
  <c r="I337" i="10" s="1"/>
  <c r="G337" i="10"/>
  <c r="G337" i="10" a="1"/>
  <c r="I336" i="10" a="1"/>
  <c r="I336" i="10" s="1"/>
  <c r="G336" i="10" a="1"/>
  <c r="G336" i="10" s="1"/>
  <c r="J336" i="10" s="1"/>
  <c r="I335" i="10" a="1"/>
  <c r="I335" i="10" s="1"/>
  <c r="G335" i="10" a="1"/>
  <c r="G335" i="10" s="1"/>
  <c r="I334" i="10" a="1"/>
  <c r="I334" i="10" s="1"/>
  <c r="G334" i="10" a="1"/>
  <c r="G334" i="10" s="1"/>
  <c r="J334" i="10" s="1"/>
  <c r="I333" i="10" a="1"/>
  <c r="I333" i="10" s="1"/>
  <c r="G333" i="10" a="1"/>
  <c r="G333" i="10" s="1"/>
  <c r="J333" i="10" s="1"/>
  <c r="I332" i="10" a="1"/>
  <c r="I332" i="10" s="1"/>
  <c r="G332" i="10" a="1"/>
  <c r="G332" i="10" s="1"/>
  <c r="J332" i="10" s="1"/>
  <c r="I331" i="10" a="1"/>
  <c r="I331" i="10" s="1"/>
  <c r="J331" i="10" s="1"/>
  <c r="G331" i="10"/>
  <c r="G331" i="10" a="1"/>
  <c r="I330" i="10" a="1"/>
  <c r="I330" i="10" s="1"/>
  <c r="G330" i="10" a="1"/>
  <c r="G330" i="10" s="1"/>
  <c r="J330" i="10" s="1"/>
  <c r="I329" i="10" a="1"/>
  <c r="I329" i="10" s="1"/>
  <c r="G329" i="10"/>
  <c r="G329" i="10" a="1"/>
  <c r="I328" i="10" a="1"/>
  <c r="I328" i="10" s="1"/>
  <c r="G328" i="10" a="1"/>
  <c r="G328" i="10" s="1"/>
  <c r="J328" i="10" s="1"/>
  <c r="I327" i="10" a="1"/>
  <c r="I327" i="10" s="1"/>
  <c r="G327" i="10" a="1"/>
  <c r="G327" i="10" s="1"/>
  <c r="J327" i="10" s="1"/>
  <c r="I326" i="10" a="1"/>
  <c r="I326" i="10" s="1"/>
  <c r="G326" i="10" a="1"/>
  <c r="G326" i="10" s="1"/>
  <c r="J326" i="10" s="1"/>
  <c r="I325" i="10" a="1"/>
  <c r="I325" i="10" s="1"/>
  <c r="G325" i="10" a="1"/>
  <c r="G325" i="10" s="1"/>
  <c r="J325" i="10" s="1"/>
  <c r="I324" i="10" a="1"/>
  <c r="I324" i="10" s="1"/>
  <c r="G324" i="10" a="1"/>
  <c r="G324" i="10" s="1"/>
  <c r="J324" i="10" s="1"/>
  <c r="I323" i="10" a="1"/>
  <c r="I323" i="10" s="1"/>
  <c r="J323" i="10" s="1"/>
  <c r="G323" i="10"/>
  <c r="G323" i="10" a="1"/>
  <c r="I322" i="10" a="1"/>
  <c r="I322" i="10" s="1"/>
  <c r="G322" i="10" a="1"/>
  <c r="G322" i="10" s="1"/>
  <c r="J322" i="10" s="1"/>
  <c r="I321" i="10" a="1"/>
  <c r="I321" i="10" s="1"/>
  <c r="G321" i="10"/>
  <c r="G321" i="10" a="1"/>
  <c r="I320" i="10" a="1"/>
  <c r="I320" i="10" s="1"/>
  <c r="G320" i="10" a="1"/>
  <c r="G320" i="10" s="1"/>
  <c r="J320" i="10" s="1"/>
  <c r="I319" i="10" a="1"/>
  <c r="I319" i="10" s="1"/>
  <c r="G319" i="10" a="1"/>
  <c r="G319" i="10" s="1"/>
  <c r="I318" i="10" a="1"/>
  <c r="I318" i="10" s="1"/>
  <c r="G318" i="10" a="1"/>
  <c r="G318" i="10" s="1"/>
  <c r="J318" i="10" s="1"/>
  <c r="I317" i="10" a="1"/>
  <c r="I317" i="10" s="1"/>
  <c r="G317" i="10" a="1"/>
  <c r="G317" i="10" s="1"/>
  <c r="J317" i="10" s="1"/>
  <c r="I316" i="10" a="1"/>
  <c r="I316" i="10" s="1"/>
  <c r="G316" i="10" a="1"/>
  <c r="G316" i="10" s="1"/>
  <c r="J316" i="10" s="1"/>
  <c r="I315" i="10" a="1"/>
  <c r="I315" i="10" s="1"/>
  <c r="J315" i="10" s="1"/>
  <c r="G315" i="10"/>
  <c r="G315" i="10" a="1"/>
  <c r="I314" i="10" a="1"/>
  <c r="I314" i="10" s="1"/>
  <c r="G314" i="10" a="1"/>
  <c r="G314" i="10" s="1"/>
  <c r="J314" i="10" s="1"/>
  <c r="I313" i="10" a="1"/>
  <c r="I313" i="10" s="1"/>
  <c r="G313" i="10"/>
  <c r="G313" i="10" a="1"/>
  <c r="I312" i="10" a="1"/>
  <c r="I312" i="10" s="1"/>
  <c r="G312" i="10" a="1"/>
  <c r="G312" i="10" s="1"/>
  <c r="J312" i="10" s="1"/>
  <c r="I311" i="10" a="1"/>
  <c r="I311" i="10" s="1"/>
  <c r="G311" i="10" a="1"/>
  <c r="G311" i="10" s="1"/>
  <c r="J311" i="10" s="1"/>
  <c r="I310" i="10" a="1"/>
  <c r="I310" i="10" s="1"/>
  <c r="G310" i="10" a="1"/>
  <c r="G310" i="10" s="1"/>
  <c r="J310" i="10" s="1"/>
  <c r="I309" i="10" a="1"/>
  <c r="I309" i="10" s="1"/>
  <c r="G309" i="10" a="1"/>
  <c r="G309" i="10" s="1"/>
  <c r="J309" i="10" s="1"/>
  <c r="I308" i="10" a="1"/>
  <c r="I308" i="10" s="1"/>
  <c r="G308" i="10" a="1"/>
  <c r="G308" i="10" s="1"/>
  <c r="J308" i="10" s="1"/>
  <c r="I307" i="10" a="1"/>
  <c r="I307" i="10" s="1"/>
  <c r="J307" i="10" s="1"/>
  <c r="G307" i="10"/>
  <c r="G307" i="10" a="1"/>
  <c r="I306" i="10" a="1"/>
  <c r="I306" i="10" s="1"/>
  <c r="G306" i="10" a="1"/>
  <c r="G306" i="10" s="1"/>
  <c r="J306" i="10" s="1"/>
  <c r="I305" i="10" a="1"/>
  <c r="I305" i="10" s="1"/>
  <c r="G305" i="10"/>
  <c r="G305" i="10" a="1"/>
  <c r="I304" i="10" a="1"/>
  <c r="I304" i="10" s="1"/>
  <c r="G304" i="10" a="1"/>
  <c r="G304" i="10" s="1"/>
  <c r="J304" i="10" s="1"/>
  <c r="I303" i="10" a="1"/>
  <c r="I303" i="10" s="1"/>
  <c r="G303" i="10" a="1"/>
  <c r="G303" i="10" s="1"/>
  <c r="I302" i="10" a="1"/>
  <c r="I302" i="10" s="1"/>
  <c r="G302" i="10" a="1"/>
  <c r="G302" i="10" s="1"/>
  <c r="J302" i="10" s="1"/>
  <c r="I301" i="10" a="1"/>
  <c r="I301" i="10" s="1"/>
  <c r="G301" i="10" a="1"/>
  <c r="G301" i="10" s="1"/>
  <c r="J301" i="10" s="1"/>
  <c r="I300" i="10" a="1"/>
  <c r="I300" i="10" s="1"/>
  <c r="G300" i="10" a="1"/>
  <c r="G300" i="10" s="1"/>
  <c r="J300" i="10" s="1"/>
  <c r="I299" i="10" a="1"/>
  <c r="I299" i="10" s="1"/>
  <c r="J299" i="10" s="1"/>
  <c r="G299" i="10"/>
  <c r="G299" i="10" a="1"/>
  <c r="I298" i="10" a="1"/>
  <c r="I298" i="10" s="1"/>
  <c r="G298" i="10" a="1"/>
  <c r="G298" i="10" s="1"/>
  <c r="J298" i="10" s="1"/>
  <c r="I297" i="10" a="1"/>
  <c r="I297" i="10" s="1"/>
  <c r="G297" i="10"/>
  <c r="G297" i="10" a="1"/>
  <c r="I296" i="10" a="1"/>
  <c r="I296" i="10" s="1"/>
  <c r="G296" i="10" a="1"/>
  <c r="G296" i="10" s="1"/>
  <c r="J296" i="10" s="1"/>
  <c r="I295" i="10" a="1"/>
  <c r="I295" i="10" s="1"/>
  <c r="G295" i="10" a="1"/>
  <c r="G295" i="10" s="1"/>
  <c r="J295" i="10" s="1"/>
  <c r="I294" i="10" a="1"/>
  <c r="I294" i="10" s="1"/>
  <c r="G294" i="10" a="1"/>
  <c r="G294" i="10" s="1"/>
  <c r="J294" i="10" s="1"/>
  <c r="I293" i="10" a="1"/>
  <c r="I293" i="10" s="1"/>
  <c r="G293" i="10" a="1"/>
  <c r="G293" i="10" s="1"/>
  <c r="J293" i="10" s="1"/>
  <c r="I292" i="10" a="1"/>
  <c r="I292" i="10" s="1"/>
  <c r="G292" i="10" a="1"/>
  <c r="G292" i="10" s="1"/>
  <c r="J292" i="10" s="1"/>
  <c r="I291" i="10" a="1"/>
  <c r="I291" i="10" s="1"/>
  <c r="J291" i="10" s="1"/>
  <c r="G291" i="10"/>
  <c r="G291" i="10" a="1"/>
  <c r="I290" i="10" a="1"/>
  <c r="I290" i="10" s="1"/>
  <c r="G290" i="10" a="1"/>
  <c r="G290" i="10" s="1"/>
  <c r="J290" i="10" s="1"/>
  <c r="I289" i="10" a="1"/>
  <c r="I289" i="10" s="1"/>
  <c r="G289" i="10"/>
  <c r="G289" i="10" a="1"/>
  <c r="I288" i="10" a="1"/>
  <c r="I288" i="10" s="1"/>
  <c r="G288" i="10" a="1"/>
  <c r="G288" i="10" s="1"/>
  <c r="J288" i="10" s="1"/>
  <c r="I287" i="10" a="1"/>
  <c r="I287" i="10" s="1"/>
  <c r="G287" i="10" a="1"/>
  <c r="G287" i="10" s="1"/>
  <c r="I286" i="10" a="1"/>
  <c r="I286" i="10" s="1"/>
  <c r="G286" i="10" a="1"/>
  <c r="G286" i="10" s="1"/>
  <c r="J286" i="10" s="1"/>
  <c r="I285" i="10" a="1"/>
  <c r="I285" i="10" s="1"/>
  <c r="G285" i="10" a="1"/>
  <c r="G285" i="10" s="1"/>
  <c r="J285" i="10" s="1"/>
  <c r="I284" i="10" a="1"/>
  <c r="I284" i="10" s="1"/>
  <c r="G284" i="10" a="1"/>
  <c r="G284" i="10" s="1"/>
  <c r="J284" i="10" s="1"/>
  <c r="I283" i="10" a="1"/>
  <c r="I283" i="10" s="1"/>
  <c r="J283" i="10" s="1"/>
  <c r="G283" i="10"/>
  <c r="G283" i="10" a="1"/>
  <c r="I282" i="10" a="1"/>
  <c r="I282" i="10" s="1"/>
  <c r="G282" i="10" a="1"/>
  <c r="G282" i="10" s="1"/>
  <c r="J282" i="10" s="1"/>
  <c r="I281" i="10" a="1"/>
  <c r="I281" i="10" s="1"/>
  <c r="G281" i="10"/>
  <c r="G281" i="10" a="1"/>
  <c r="I280" i="10" a="1"/>
  <c r="I280" i="10" s="1"/>
  <c r="G280" i="10" a="1"/>
  <c r="G280" i="10" s="1"/>
  <c r="J280" i="10" s="1"/>
  <c r="I279" i="10" a="1"/>
  <c r="I279" i="10" s="1"/>
  <c r="G279" i="10" a="1"/>
  <c r="G279" i="10" s="1"/>
  <c r="J279" i="10" s="1"/>
  <c r="I278" i="10" a="1"/>
  <c r="I278" i="10" s="1"/>
  <c r="G278" i="10" a="1"/>
  <c r="G278" i="10" s="1"/>
  <c r="J278" i="10" s="1"/>
  <c r="I277" i="10" a="1"/>
  <c r="I277" i="10" s="1"/>
  <c r="G277" i="10" a="1"/>
  <c r="G277" i="10" s="1"/>
  <c r="J277" i="10" s="1"/>
  <c r="I276" i="10" a="1"/>
  <c r="I276" i="10" s="1"/>
  <c r="G276" i="10" a="1"/>
  <c r="G276" i="10" s="1"/>
  <c r="J276" i="10" s="1"/>
  <c r="I275" i="10" a="1"/>
  <c r="I275" i="10" s="1"/>
  <c r="J275" i="10" s="1"/>
  <c r="G275" i="10"/>
  <c r="G275" i="10" a="1"/>
  <c r="I274" i="10" a="1"/>
  <c r="I274" i="10" s="1"/>
  <c r="G274" i="10" a="1"/>
  <c r="G274" i="10" s="1"/>
  <c r="J274" i="10" s="1"/>
  <c r="I273" i="10" a="1"/>
  <c r="I273" i="10" s="1"/>
  <c r="G273" i="10"/>
  <c r="G273" i="10" a="1"/>
  <c r="I272" i="10" a="1"/>
  <c r="I272" i="10" s="1"/>
  <c r="G272" i="10" a="1"/>
  <c r="G272" i="10" s="1"/>
  <c r="J272" i="10" s="1"/>
  <c r="I271" i="10" a="1"/>
  <c r="I271" i="10" s="1"/>
  <c r="G271" i="10" a="1"/>
  <c r="G271" i="10" s="1"/>
  <c r="I270" i="10" a="1"/>
  <c r="I270" i="10" s="1"/>
  <c r="G270" i="10" a="1"/>
  <c r="G270" i="10" s="1"/>
  <c r="J270" i="10" s="1"/>
  <c r="I269" i="10" a="1"/>
  <c r="I269" i="10" s="1"/>
  <c r="G269" i="10" a="1"/>
  <c r="G269" i="10" s="1"/>
  <c r="J269" i="10" s="1"/>
  <c r="I268" i="10" a="1"/>
  <c r="I268" i="10" s="1"/>
  <c r="G268" i="10" a="1"/>
  <c r="G268" i="10" s="1"/>
  <c r="J268" i="10" s="1"/>
  <c r="I267" i="10" a="1"/>
  <c r="I267" i="10" s="1"/>
  <c r="J267" i="10" s="1"/>
  <c r="G267" i="10"/>
  <c r="G267" i="10" a="1"/>
  <c r="I266" i="10" a="1"/>
  <c r="I266" i="10" s="1"/>
  <c r="G266" i="10" a="1"/>
  <c r="G266" i="10" s="1"/>
  <c r="J266" i="10" s="1"/>
  <c r="I265" i="10" a="1"/>
  <c r="I265" i="10" s="1"/>
  <c r="G265" i="10"/>
  <c r="G265" i="10" a="1"/>
  <c r="I264" i="10" a="1"/>
  <c r="I264" i="10" s="1"/>
  <c r="G264" i="10" a="1"/>
  <c r="G264" i="10" s="1"/>
  <c r="J264" i="10" s="1"/>
  <c r="I263" i="10" a="1"/>
  <c r="I263" i="10" s="1"/>
  <c r="G263" i="10" a="1"/>
  <c r="G263" i="10" s="1"/>
  <c r="J263" i="10" s="1"/>
  <c r="I262" i="10" a="1"/>
  <c r="I262" i="10" s="1"/>
  <c r="G262" i="10" a="1"/>
  <c r="G262" i="10" s="1"/>
  <c r="J262" i="10" s="1"/>
  <c r="I261" i="10" a="1"/>
  <c r="I261" i="10" s="1"/>
  <c r="G261" i="10" a="1"/>
  <c r="G261" i="10" s="1"/>
  <c r="J261" i="10" s="1"/>
  <c r="I260" i="10" a="1"/>
  <c r="I260" i="10" s="1"/>
  <c r="G260" i="10" a="1"/>
  <c r="G260" i="10" s="1"/>
  <c r="J260" i="10" s="1"/>
  <c r="I259" i="10" a="1"/>
  <c r="I259" i="10" s="1"/>
  <c r="J259" i="10" s="1"/>
  <c r="G259" i="10"/>
  <c r="G259" i="10" a="1"/>
  <c r="I258" i="10" a="1"/>
  <c r="I258" i="10" s="1"/>
  <c r="G258" i="10" a="1"/>
  <c r="G258" i="10" s="1"/>
  <c r="J258" i="10" s="1"/>
  <c r="I257" i="10" a="1"/>
  <c r="I257" i="10" s="1"/>
  <c r="G257" i="10"/>
  <c r="G257" i="10" a="1"/>
  <c r="I256" i="10" a="1"/>
  <c r="I256" i="10" s="1"/>
  <c r="G256" i="10" a="1"/>
  <c r="G256" i="10" s="1"/>
  <c r="J256" i="10" s="1"/>
  <c r="I255" i="10" a="1"/>
  <c r="I255" i="10" s="1"/>
  <c r="G255" i="10" a="1"/>
  <c r="G255" i="10" s="1"/>
  <c r="I254" i="10" a="1"/>
  <c r="I254" i="10" s="1"/>
  <c r="G254" i="10" a="1"/>
  <c r="G254" i="10" s="1"/>
  <c r="J254" i="10" s="1"/>
  <c r="I253" i="10" a="1"/>
  <c r="I253" i="10" s="1"/>
  <c r="G253" i="10" a="1"/>
  <c r="G253" i="10" s="1"/>
  <c r="J253" i="10" s="1"/>
  <c r="I252" i="10" a="1"/>
  <c r="I252" i="10" s="1"/>
  <c r="G252" i="10" a="1"/>
  <c r="G252" i="10" s="1"/>
  <c r="J252" i="10" s="1"/>
  <c r="I251" i="10" a="1"/>
  <c r="I251" i="10" s="1"/>
  <c r="J251" i="10" s="1"/>
  <c r="G251" i="10"/>
  <c r="G251" i="10" a="1"/>
  <c r="I250" i="10" a="1"/>
  <c r="I250" i="10" s="1"/>
  <c r="G250" i="10" a="1"/>
  <c r="G250" i="10" s="1"/>
  <c r="J250" i="10" s="1"/>
  <c r="I249" i="10" a="1"/>
  <c r="I249" i="10" s="1"/>
  <c r="G249" i="10"/>
  <c r="G249" i="10" a="1"/>
  <c r="I248" i="10" a="1"/>
  <c r="I248" i="10" s="1"/>
  <c r="G248" i="10" a="1"/>
  <c r="G248" i="10" s="1"/>
  <c r="J248" i="10" s="1"/>
  <c r="I247" i="10" a="1"/>
  <c r="I247" i="10" s="1"/>
  <c r="G247" i="10" a="1"/>
  <c r="G247" i="10" s="1"/>
  <c r="J247" i="10" s="1"/>
  <c r="I246" i="10" a="1"/>
  <c r="I246" i="10" s="1"/>
  <c r="G246" i="10" a="1"/>
  <c r="G246" i="10" s="1"/>
  <c r="J246" i="10" s="1"/>
  <c r="I245" i="10" a="1"/>
  <c r="I245" i="10" s="1"/>
  <c r="G245" i="10" a="1"/>
  <c r="G245" i="10" s="1"/>
  <c r="J245" i="10" s="1"/>
  <c r="I244" i="10" a="1"/>
  <c r="I244" i="10" s="1"/>
  <c r="G244" i="10" a="1"/>
  <c r="G244" i="10" s="1"/>
  <c r="J244" i="10" s="1"/>
  <c r="I243" i="10" a="1"/>
  <c r="I243" i="10" s="1"/>
  <c r="J243" i="10" s="1"/>
  <c r="G243" i="10"/>
  <c r="G243" i="10" a="1"/>
  <c r="I242" i="10" a="1"/>
  <c r="I242" i="10" s="1"/>
  <c r="G242" i="10" a="1"/>
  <c r="G242" i="10" s="1"/>
  <c r="J242" i="10" s="1"/>
  <c r="I241" i="10" a="1"/>
  <c r="I241" i="10" s="1"/>
  <c r="G241" i="10"/>
  <c r="G241" i="10" a="1"/>
  <c r="I240" i="10" a="1"/>
  <c r="I240" i="10" s="1"/>
  <c r="G240" i="10" a="1"/>
  <c r="G240" i="10" s="1"/>
  <c r="J240" i="10" s="1"/>
  <c r="I239" i="10" a="1"/>
  <c r="I239" i="10" s="1"/>
  <c r="G239" i="10" a="1"/>
  <c r="G239" i="10" s="1"/>
  <c r="J239" i="10" s="1"/>
  <c r="I238" i="10" a="1"/>
  <c r="I238" i="10" s="1"/>
  <c r="G238" i="10" a="1"/>
  <c r="G238" i="10" s="1"/>
  <c r="J238" i="10" s="1"/>
  <c r="I237" i="10" a="1"/>
  <c r="I237" i="10" s="1"/>
  <c r="G237" i="10" a="1"/>
  <c r="G237" i="10" s="1"/>
  <c r="J237" i="10" s="1"/>
  <c r="I236" i="10" a="1"/>
  <c r="I236" i="10" s="1"/>
  <c r="G236" i="10" a="1"/>
  <c r="G236" i="10" s="1"/>
  <c r="J236" i="10" s="1"/>
  <c r="I235" i="10" a="1"/>
  <c r="I235" i="10" s="1"/>
  <c r="J235" i="10" s="1"/>
  <c r="G235" i="10"/>
  <c r="G235" i="10" a="1"/>
  <c r="I234" i="10" a="1"/>
  <c r="I234" i="10" s="1"/>
  <c r="G234" i="10" a="1"/>
  <c r="G234" i="10" s="1"/>
  <c r="J234" i="10" s="1"/>
  <c r="I233" i="10" a="1"/>
  <c r="I233" i="10" s="1"/>
  <c r="G233" i="10"/>
  <c r="G233" i="10" a="1"/>
  <c r="I232" i="10" a="1"/>
  <c r="I232" i="10" s="1"/>
  <c r="G232" i="10" a="1"/>
  <c r="G232" i="10" s="1"/>
  <c r="J232" i="10" s="1"/>
  <c r="I231" i="10" a="1"/>
  <c r="I231" i="10" s="1"/>
  <c r="G231" i="10" a="1"/>
  <c r="G231" i="10" s="1"/>
  <c r="J231" i="10" s="1"/>
  <c r="I230" i="10" a="1"/>
  <c r="I230" i="10" s="1"/>
  <c r="G230" i="10" a="1"/>
  <c r="G230" i="10" s="1"/>
  <c r="J230" i="10" s="1"/>
  <c r="I229" i="10" a="1"/>
  <c r="I229" i="10" s="1"/>
  <c r="G229" i="10" a="1"/>
  <c r="G229" i="10" s="1"/>
  <c r="J229" i="10" s="1"/>
  <c r="I228" i="10" a="1"/>
  <c r="I228" i="10" s="1"/>
  <c r="G228" i="10" a="1"/>
  <c r="G228" i="10" s="1"/>
  <c r="J228" i="10" s="1"/>
  <c r="I227" i="10" a="1"/>
  <c r="I227" i="10" s="1"/>
  <c r="J227" i="10" s="1"/>
  <c r="G227" i="10"/>
  <c r="G227" i="10" a="1"/>
  <c r="I226" i="10" a="1"/>
  <c r="I226" i="10" s="1"/>
  <c r="G226" i="10" a="1"/>
  <c r="G226" i="10" s="1"/>
  <c r="J226" i="10" s="1"/>
  <c r="I225" i="10" a="1"/>
  <c r="I225" i="10" s="1"/>
  <c r="G225" i="10"/>
  <c r="G225" i="10" a="1"/>
  <c r="I224" i="10" a="1"/>
  <c r="I224" i="10" s="1"/>
  <c r="G224" i="10" a="1"/>
  <c r="G224" i="10" s="1"/>
  <c r="J224" i="10" s="1"/>
  <c r="I223" i="10" a="1"/>
  <c r="I223" i="10" s="1"/>
  <c r="G223" i="10" a="1"/>
  <c r="G223" i="10" s="1"/>
  <c r="J223" i="10" s="1"/>
  <c r="I222" i="10" a="1"/>
  <c r="I222" i="10" s="1"/>
  <c r="G222" i="10" a="1"/>
  <c r="G222" i="10" s="1"/>
  <c r="J222" i="10" s="1"/>
  <c r="I221" i="10" a="1"/>
  <c r="I221" i="10" s="1"/>
  <c r="G221" i="10" a="1"/>
  <c r="G221" i="10" s="1"/>
  <c r="J221" i="10" s="1"/>
  <c r="I220" i="10" a="1"/>
  <c r="I220" i="10" s="1"/>
  <c r="G220" i="10" a="1"/>
  <c r="G220" i="10" s="1"/>
  <c r="J220" i="10" s="1"/>
  <c r="I219" i="10" a="1"/>
  <c r="I219" i="10" s="1"/>
  <c r="J219" i="10" s="1"/>
  <c r="G219" i="10"/>
  <c r="G219" i="10" a="1"/>
  <c r="I218" i="10" a="1"/>
  <c r="I218" i="10" s="1"/>
  <c r="G218" i="10" a="1"/>
  <c r="G218" i="10" s="1"/>
  <c r="J218" i="10" s="1"/>
  <c r="I217" i="10" a="1"/>
  <c r="I217" i="10" s="1"/>
  <c r="G217" i="10"/>
  <c r="G217" i="10" a="1"/>
  <c r="I216" i="10" a="1"/>
  <c r="I216" i="10" s="1"/>
  <c r="G216" i="10" a="1"/>
  <c r="G216" i="10" s="1"/>
  <c r="J216" i="10" s="1"/>
  <c r="I215" i="10" a="1"/>
  <c r="I215" i="10" s="1"/>
  <c r="G215" i="10" a="1"/>
  <c r="G215" i="10" s="1"/>
  <c r="J215" i="10" s="1"/>
  <c r="I214" i="10" a="1"/>
  <c r="I214" i="10" s="1"/>
  <c r="G214" i="10" a="1"/>
  <c r="G214" i="10" s="1"/>
  <c r="J214" i="10" s="1"/>
  <c r="I213" i="10" a="1"/>
  <c r="I213" i="10" s="1"/>
  <c r="G213" i="10" a="1"/>
  <c r="G213" i="10" s="1"/>
  <c r="J213" i="10" s="1"/>
  <c r="I212" i="10" a="1"/>
  <c r="I212" i="10" s="1"/>
  <c r="G212" i="10" a="1"/>
  <c r="G212" i="10" s="1"/>
  <c r="J212" i="10" s="1"/>
  <c r="I211" i="10" a="1"/>
  <c r="I211" i="10" s="1"/>
  <c r="J211" i="10" s="1"/>
  <c r="G211" i="10"/>
  <c r="G211" i="10" a="1"/>
  <c r="I210" i="10" a="1"/>
  <c r="I210" i="10" s="1"/>
  <c r="G210" i="10" a="1"/>
  <c r="G210" i="10" s="1"/>
  <c r="J210" i="10" s="1"/>
  <c r="I209" i="10" a="1"/>
  <c r="I209" i="10" s="1"/>
  <c r="G209" i="10"/>
  <c r="G209" i="10" a="1"/>
  <c r="I208" i="10" a="1"/>
  <c r="I208" i="10" s="1"/>
  <c r="G208" i="10" a="1"/>
  <c r="G208" i="10" s="1"/>
  <c r="J208" i="10" s="1"/>
  <c r="I207" i="10" a="1"/>
  <c r="I207" i="10" s="1"/>
  <c r="G207" i="10" a="1"/>
  <c r="G207" i="10" s="1"/>
  <c r="J207" i="10" s="1"/>
  <c r="I206" i="10" a="1"/>
  <c r="I206" i="10" s="1"/>
  <c r="G206" i="10" a="1"/>
  <c r="G206" i="10" s="1"/>
  <c r="J206" i="10" s="1"/>
  <c r="I205" i="10" a="1"/>
  <c r="I205" i="10" s="1"/>
  <c r="G205" i="10" a="1"/>
  <c r="G205" i="10" s="1"/>
  <c r="J205" i="10" s="1"/>
  <c r="I204" i="10" a="1"/>
  <c r="I204" i="10" s="1"/>
  <c r="G204" i="10" a="1"/>
  <c r="G204" i="10" s="1"/>
  <c r="J204" i="10" s="1"/>
  <c r="I203" i="10" a="1"/>
  <c r="I203" i="10" s="1"/>
  <c r="J203" i="10" s="1"/>
  <c r="G203" i="10"/>
  <c r="G203" i="10" a="1"/>
  <c r="I202" i="10" a="1"/>
  <c r="I202" i="10" s="1"/>
  <c r="G202" i="10" a="1"/>
  <c r="G202" i="10" s="1"/>
  <c r="J202" i="10" s="1"/>
  <c r="I201" i="10" a="1"/>
  <c r="I201" i="10" s="1"/>
  <c r="G201" i="10"/>
  <c r="G201" i="10" a="1"/>
  <c r="I200" i="10" a="1"/>
  <c r="I200" i="10" s="1"/>
  <c r="G200" i="10" a="1"/>
  <c r="G200" i="10" s="1"/>
  <c r="J200" i="10" s="1"/>
  <c r="I199" i="10" a="1"/>
  <c r="I199" i="10" s="1"/>
  <c r="G199" i="10" a="1"/>
  <c r="G199" i="10" s="1"/>
  <c r="J199" i="10" s="1"/>
  <c r="I198" i="10" a="1"/>
  <c r="I198" i="10" s="1"/>
  <c r="G198" i="10" a="1"/>
  <c r="G198" i="10" s="1"/>
  <c r="J198" i="10" s="1"/>
  <c r="I197" i="10" a="1"/>
  <c r="I197" i="10" s="1"/>
  <c r="G197" i="10" a="1"/>
  <c r="G197" i="10" s="1"/>
  <c r="J197" i="10" s="1"/>
  <c r="I196" i="10" a="1"/>
  <c r="I196" i="10" s="1"/>
  <c r="G196" i="10" a="1"/>
  <c r="G196" i="10" s="1"/>
  <c r="J196" i="10" s="1"/>
  <c r="I195" i="10" a="1"/>
  <c r="I195" i="10" s="1"/>
  <c r="J195" i="10" s="1"/>
  <c r="G195" i="10"/>
  <c r="G195" i="10" a="1"/>
  <c r="I194" i="10" a="1"/>
  <c r="I194" i="10" s="1"/>
  <c r="G194" i="10" a="1"/>
  <c r="G194" i="10" s="1"/>
  <c r="J194" i="10" s="1"/>
  <c r="I193" i="10" a="1"/>
  <c r="I193" i="10" s="1"/>
  <c r="G193" i="10"/>
  <c r="G193" i="10" a="1"/>
  <c r="I192" i="10" a="1"/>
  <c r="I192" i="10" s="1"/>
  <c r="G192" i="10" a="1"/>
  <c r="G192" i="10" s="1"/>
  <c r="J192" i="10" s="1"/>
  <c r="I191" i="10" a="1"/>
  <c r="I191" i="10" s="1"/>
  <c r="G191" i="10" a="1"/>
  <c r="G191" i="10" s="1"/>
  <c r="J191" i="10" s="1"/>
  <c r="I190" i="10" a="1"/>
  <c r="I190" i="10" s="1"/>
  <c r="G190" i="10" a="1"/>
  <c r="G190" i="10" s="1"/>
  <c r="J190" i="10" s="1"/>
  <c r="I189" i="10" a="1"/>
  <c r="I189" i="10" s="1"/>
  <c r="G189" i="10" a="1"/>
  <c r="G189" i="10" s="1"/>
  <c r="J189" i="10" s="1"/>
  <c r="I188" i="10" a="1"/>
  <c r="I188" i="10" s="1"/>
  <c r="G188" i="10" a="1"/>
  <c r="G188" i="10" s="1"/>
  <c r="J188" i="10" s="1"/>
  <c r="I187" i="10" a="1"/>
  <c r="I187" i="10" s="1"/>
  <c r="J187" i="10" s="1"/>
  <c r="G187" i="10"/>
  <c r="G187" i="10" a="1"/>
  <c r="I186" i="10" a="1"/>
  <c r="I186" i="10" s="1"/>
  <c r="G186" i="10" a="1"/>
  <c r="G186" i="10" s="1"/>
  <c r="J186" i="10" s="1"/>
  <c r="I185" i="10" a="1"/>
  <c r="I185" i="10" s="1"/>
  <c r="G185" i="10"/>
  <c r="G185" i="10" a="1"/>
  <c r="I184" i="10" a="1"/>
  <c r="I184" i="10" s="1"/>
  <c r="G184" i="10" a="1"/>
  <c r="G184" i="10" s="1"/>
  <c r="J184" i="10" s="1"/>
  <c r="I183" i="10" a="1"/>
  <c r="I183" i="10" s="1"/>
  <c r="G183" i="10" a="1"/>
  <c r="G183" i="10" s="1"/>
  <c r="J183" i="10" s="1"/>
  <c r="I182" i="10" a="1"/>
  <c r="I182" i="10" s="1"/>
  <c r="G182" i="10" a="1"/>
  <c r="G182" i="10" s="1"/>
  <c r="J182" i="10" s="1"/>
  <c r="I181" i="10" a="1"/>
  <c r="I181" i="10" s="1"/>
  <c r="G181" i="10" a="1"/>
  <c r="G181" i="10" s="1"/>
  <c r="J181" i="10" s="1"/>
  <c r="I180" i="10" a="1"/>
  <c r="I180" i="10" s="1"/>
  <c r="G180" i="10" a="1"/>
  <c r="G180" i="10" s="1"/>
  <c r="J180" i="10" s="1"/>
  <c r="I179" i="10" a="1"/>
  <c r="I179" i="10" s="1"/>
  <c r="J179" i="10" s="1"/>
  <c r="G179" i="10"/>
  <c r="G179" i="10" a="1"/>
  <c r="I178" i="10" a="1"/>
  <c r="I178" i="10" s="1"/>
  <c r="G178" i="10" a="1"/>
  <c r="G178" i="10" s="1"/>
  <c r="J178" i="10" s="1"/>
  <c r="I177" i="10" a="1"/>
  <c r="I177" i="10" s="1"/>
  <c r="G177" i="10"/>
  <c r="G177" i="10" a="1"/>
  <c r="I176" i="10" a="1"/>
  <c r="I176" i="10" s="1"/>
  <c r="G176" i="10" a="1"/>
  <c r="G176" i="10" s="1"/>
  <c r="J176" i="10" s="1"/>
  <c r="I175" i="10" a="1"/>
  <c r="I175" i="10" s="1"/>
  <c r="G175" i="10" a="1"/>
  <c r="G175" i="10" s="1"/>
  <c r="J175" i="10" s="1"/>
  <c r="I174" i="10" a="1"/>
  <c r="I174" i="10" s="1"/>
  <c r="G174" i="10" a="1"/>
  <c r="G174" i="10" s="1"/>
  <c r="J174" i="10" s="1"/>
  <c r="I173" i="10" a="1"/>
  <c r="I173" i="10" s="1"/>
  <c r="G173" i="10" a="1"/>
  <c r="G173" i="10" s="1"/>
  <c r="J173" i="10" s="1"/>
  <c r="I172" i="10" a="1"/>
  <c r="I172" i="10" s="1"/>
  <c r="G172" i="10" a="1"/>
  <c r="G172" i="10" s="1"/>
  <c r="J172" i="10" s="1"/>
  <c r="I171" i="10" a="1"/>
  <c r="I171" i="10" s="1"/>
  <c r="J171" i="10" s="1"/>
  <c r="G171" i="10"/>
  <c r="G171" i="10" a="1"/>
  <c r="I170" i="10" a="1"/>
  <c r="I170" i="10" s="1"/>
  <c r="G170" i="10" a="1"/>
  <c r="G170" i="10" s="1"/>
  <c r="J170" i="10" s="1"/>
  <c r="I169" i="10" a="1"/>
  <c r="I169" i="10" s="1"/>
  <c r="G169" i="10"/>
  <c r="G169" i="10" a="1"/>
  <c r="I168" i="10" a="1"/>
  <c r="I168" i="10" s="1"/>
  <c r="G168" i="10" a="1"/>
  <c r="G168" i="10" s="1"/>
  <c r="J168" i="10" s="1"/>
  <c r="I167" i="10" a="1"/>
  <c r="I167" i="10" s="1"/>
  <c r="G167" i="10" a="1"/>
  <c r="G167" i="10" s="1"/>
  <c r="J167" i="10" s="1"/>
  <c r="I166" i="10" a="1"/>
  <c r="I166" i="10" s="1"/>
  <c r="G166" i="10" a="1"/>
  <c r="G166" i="10" s="1"/>
  <c r="J166" i="10" s="1"/>
  <c r="I165" i="10" a="1"/>
  <c r="I165" i="10" s="1"/>
  <c r="G165" i="10" a="1"/>
  <c r="G165" i="10" s="1"/>
  <c r="J165" i="10" s="1"/>
  <c r="I164" i="10" a="1"/>
  <c r="I164" i="10" s="1"/>
  <c r="G164" i="10" a="1"/>
  <c r="G164" i="10" s="1"/>
  <c r="J164" i="10" s="1"/>
  <c r="I163" i="10" a="1"/>
  <c r="I163" i="10" s="1"/>
  <c r="J163" i="10" s="1"/>
  <c r="G163" i="10"/>
  <c r="G163" i="10" a="1"/>
  <c r="I162" i="10" a="1"/>
  <c r="I162" i="10" s="1"/>
  <c r="G162" i="10" a="1"/>
  <c r="G162" i="10" s="1"/>
  <c r="J162" i="10" s="1"/>
  <c r="I161" i="10" a="1"/>
  <c r="I161" i="10" s="1"/>
  <c r="G161" i="10"/>
  <c r="G161" i="10" a="1"/>
  <c r="I160" i="10" a="1"/>
  <c r="I160" i="10" s="1"/>
  <c r="G160" i="10" a="1"/>
  <c r="G160" i="10" s="1"/>
  <c r="J160" i="10" s="1"/>
  <c r="I159" i="10" a="1"/>
  <c r="I159" i="10" s="1"/>
  <c r="G159" i="10" a="1"/>
  <c r="G159" i="10" s="1"/>
  <c r="J159" i="10" s="1"/>
  <c r="I158" i="10" a="1"/>
  <c r="I158" i="10" s="1"/>
  <c r="G158" i="10" a="1"/>
  <c r="G158" i="10" s="1"/>
  <c r="J158" i="10" s="1"/>
  <c r="I157" i="10" a="1"/>
  <c r="I157" i="10" s="1"/>
  <c r="G157" i="10" a="1"/>
  <c r="G157" i="10" s="1"/>
  <c r="J157" i="10" s="1"/>
  <c r="I156" i="10" a="1"/>
  <c r="I156" i="10" s="1"/>
  <c r="G156" i="10" a="1"/>
  <c r="G156" i="10" s="1"/>
  <c r="J156" i="10" s="1"/>
  <c r="I155" i="10" a="1"/>
  <c r="I155" i="10" s="1"/>
  <c r="J155" i="10" s="1"/>
  <c r="G155" i="10"/>
  <c r="G155" i="10" a="1"/>
  <c r="I154" i="10" a="1"/>
  <c r="I154" i="10" s="1"/>
  <c r="G154" i="10" a="1"/>
  <c r="G154" i="10" s="1"/>
  <c r="J154" i="10" s="1"/>
  <c r="I153" i="10" a="1"/>
  <c r="I153" i="10" s="1"/>
  <c r="G153" i="10"/>
  <c r="G153" i="10" a="1"/>
  <c r="I152" i="10" a="1"/>
  <c r="I152" i="10" s="1"/>
  <c r="G152" i="10" a="1"/>
  <c r="G152" i="10" s="1"/>
  <c r="J152" i="10" s="1"/>
  <c r="I151" i="10" a="1"/>
  <c r="I151" i="10" s="1"/>
  <c r="G151" i="10" a="1"/>
  <c r="G151" i="10" s="1"/>
  <c r="J151" i="10" s="1"/>
  <c r="I150" i="10" a="1"/>
  <c r="I150" i="10" s="1"/>
  <c r="G150" i="10" a="1"/>
  <c r="G150" i="10" s="1"/>
  <c r="J150" i="10" s="1"/>
  <c r="I149" i="10" a="1"/>
  <c r="I149" i="10" s="1"/>
  <c r="G149" i="10" a="1"/>
  <c r="G149" i="10" s="1"/>
  <c r="J149" i="10" s="1"/>
  <c r="I148" i="10" a="1"/>
  <c r="I148" i="10" s="1"/>
  <c r="G148" i="10" a="1"/>
  <c r="G148" i="10" s="1"/>
  <c r="J148" i="10" s="1"/>
  <c r="I147" i="10" a="1"/>
  <c r="I147" i="10" s="1"/>
  <c r="J147" i="10" s="1"/>
  <c r="G147" i="10"/>
  <c r="G147" i="10" a="1"/>
  <c r="I146" i="10" a="1"/>
  <c r="I146" i="10" s="1"/>
  <c r="G146" i="10" a="1"/>
  <c r="G146" i="10" s="1"/>
  <c r="J146" i="10" s="1"/>
  <c r="I145" i="10" a="1"/>
  <c r="I145" i="10" s="1"/>
  <c r="G145" i="10"/>
  <c r="G145" i="10" a="1"/>
  <c r="I144" i="10" a="1"/>
  <c r="I144" i="10" s="1"/>
  <c r="G144" i="10" a="1"/>
  <c r="G144" i="10" s="1"/>
  <c r="J144" i="10" s="1"/>
  <c r="I143" i="10" a="1"/>
  <c r="I143" i="10" s="1"/>
  <c r="G143" i="10" a="1"/>
  <c r="G143" i="10" s="1"/>
  <c r="J143" i="10" s="1"/>
  <c r="I142" i="10" a="1"/>
  <c r="I142" i="10" s="1"/>
  <c r="G142" i="10" a="1"/>
  <c r="G142" i="10" s="1"/>
  <c r="J142" i="10" s="1"/>
  <c r="I141" i="10" a="1"/>
  <c r="I141" i="10" s="1"/>
  <c r="G141" i="10" a="1"/>
  <c r="G141" i="10" s="1"/>
  <c r="J141" i="10" s="1"/>
  <c r="I140" i="10" a="1"/>
  <c r="I140" i="10" s="1"/>
  <c r="G140" i="10" a="1"/>
  <c r="G140" i="10" s="1"/>
  <c r="J140" i="10" s="1"/>
  <c r="I139" i="10" a="1"/>
  <c r="I139" i="10" s="1"/>
  <c r="J139" i="10" s="1"/>
  <c r="G139" i="10"/>
  <c r="G139" i="10" a="1"/>
  <c r="I138" i="10" a="1"/>
  <c r="I138" i="10" s="1"/>
  <c r="G138" i="10" a="1"/>
  <c r="G138" i="10" s="1"/>
  <c r="J138" i="10" s="1"/>
  <c r="I137" i="10" a="1"/>
  <c r="I137" i="10" s="1"/>
  <c r="G137" i="10"/>
  <c r="G137" i="10" a="1"/>
  <c r="I136" i="10" a="1"/>
  <c r="I136" i="10" s="1"/>
  <c r="G136" i="10" a="1"/>
  <c r="G136" i="10" s="1"/>
  <c r="J136" i="10" s="1"/>
  <c r="I135" i="10" a="1"/>
  <c r="I135" i="10" s="1"/>
  <c r="G135" i="10" a="1"/>
  <c r="G135" i="10" s="1"/>
  <c r="J135" i="10" s="1"/>
  <c r="I134" i="10" a="1"/>
  <c r="I134" i="10" s="1"/>
  <c r="G134" i="10" a="1"/>
  <c r="G134" i="10" s="1"/>
  <c r="J134" i="10" s="1"/>
  <c r="I133" i="10" a="1"/>
  <c r="I133" i="10" s="1"/>
  <c r="G133" i="10" a="1"/>
  <c r="G133" i="10" s="1"/>
  <c r="J133" i="10" s="1"/>
  <c r="I132" i="10" a="1"/>
  <c r="I132" i="10" s="1"/>
  <c r="G132" i="10" a="1"/>
  <c r="G132" i="10" s="1"/>
  <c r="J132" i="10" s="1"/>
  <c r="I131" i="10" a="1"/>
  <c r="I131" i="10" s="1"/>
  <c r="J131" i="10" s="1"/>
  <c r="G131" i="10"/>
  <c r="G131" i="10" a="1"/>
  <c r="I130" i="10" a="1"/>
  <c r="I130" i="10" s="1"/>
  <c r="G130" i="10" a="1"/>
  <c r="G130" i="10" s="1"/>
  <c r="J130" i="10" s="1"/>
  <c r="I129" i="10" a="1"/>
  <c r="I129" i="10" s="1"/>
  <c r="G129" i="10"/>
  <c r="G129" i="10" a="1"/>
  <c r="I128" i="10" a="1"/>
  <c r="I128" i="10" s="1"/>
  <c r="G128" i="10" a="1"/>
  <c r="G128" i="10" s="1"/>
  <c r="J128" i="10" s="1"/>
  <c r="I127" i="10" a="1"/>
  <c r="I127" i="10" s="1"/>
  <c r="G127" i="10" a="1"/>
  <c r="G127" i="10" s="1"/>
  <c r="J127" i="10" s="1"/>
  <c r="I126" i="10" a="1"/>
  <c r="I126" i="10" s="1"/>
  <c r="G126" i="10" a="1"/>
  <c r="G126" i="10" s="1"/>
  <c r="J126" i="10" s="1"/>
  <c r="I125" i="10" a="1"/>
  <c r="I125" i="10" s="1"/>
  <c r="G125" i="10" a="1"/>
  <c r="G125" i="10" s="1"/>
  <c r="J125" i="10" s="1"/>
  <c r="I124" i="10" a="1"/>
  <c r="I124" i="10" s="1"/>
  <c r="G124" i="10" a="1"/>
  <c r="G124" i="10" s="1"/>
  <c r="J124" i="10" s="1"/>
  <c r="I123" i="10" a="1"/>
  <c r="I123" i="10" s="1"/>
  <c r="J123" i="10" s="1"/>
  <c r="G123" i="10"/>
  <c r="G123" i="10" a="1"/>
  <c r="I122" i="10" a="1"/>
  <c r="I122" i="10" s="1"/>
  <c r="G122" i="10" a="1"/>
  <c r="G122" i="10" s="1"/>
  <c r="J122" i="10" s="1"/>
  <c r="I121" i="10" a="1"/>
  <c r="I121" i="10" s="1"/>
  <c r="G121" i="10"/>
  <c r="G121" i="10" a="1"/>
  <c r="I120" i="10" a="1"/>
  <c r="I120" i="10" s="1"/>
  <c r="G120" i="10" a="1"/>
  <c r="G120" i="10" s="1"/>
  <c r="J120" i="10" s="1"/>
  <c r="I119" i="10" a="1"/>
  <c r="I119" i="10" s="1"/>
  <c r="G119" i="10" a="1"/>
  <c r="G119" i="10" s="1"/>
  <c r="J119" i="10" s="1"/>
  <c r="I118" i="10" a="1"/>
  <c r="I118" i="10" s="1"/>
  <c r="G118" i="10" a="1"/>
  <c r="G118" i="10" s="1"/>
  <c r="J118" i="10" s="1"/>
  <c r="I117" i="10" a="1"/>
  <c r="I117" i="10" s="1"/>
  <c r="G117" i="10" a="1"/>
  <c r="G117" i="10" s="1"/>
  <c r="J117" i="10" s="1"/>
  <c r="I116" i="10" a="1"/>
  <c r="I116" i="10" s="1"/>
  <c r="G116" i="10" a="1"/>
  <c r="G116" i="10" s="1"/>
  <c r="J116" i="10" s="1"/>
  <c r="I115" i="10" a="1"/>
  <c r="I115" i="10" s="1"/>
  <c r="J115" i="10" s="1"/>
  <c r="G115" i="10"/>
  <c r="G115" i="10" a="1"/>
  <c r="I114" i="10" a="1"/>
  <c r="I114" i="10" s="1"/>
  <c r="G114" i="10" a="1"/>
  <c r="G114" i="10" s="1"/>
  <c r="J114" i="10" s="1"/>
  <c r="I113" i="10" a="1"/>
  <c r="I113" i="10" s="1"/>
  <c r="G113" i="10"/>
  <c r="G113" i="10" a="1"/>
  <c r="I112" i="10" a="1"/>
  <c r="I112" i="10" s="1"/>
  <c r="G112" i="10" a="1"/>
  <c r="G112" i="10" s="1"/>
  <c r="J112" i="10" s="1"/>
  <c r="I111" i="10" a="1"/>
  <c r="I111" i="10" s="1"/>
  <c r="G111" i="10" a="1"/>
  <c r="G111" i="10" s="1"/>
  <c r="J111" i="10" s="1"/>
  <c r="I110" i="10" a="1"/>
  <c r="I110" i="10" s="1"/>
  <c r="G110" i="10" a="1"/>
  <c r="G110" i="10" s="1"/>
  <c r="J110" i="10" s="1"/>
  <c r="I109" i="10" a="1"/>
  <c r="I109" i="10" s="1"/>
  <c r="G109" i="10" a="1"/>
  <c r="G109" i="10" s="1"/>
  <c r="J109" i="10" s="1"/>
  <c r="I108" i="10" a="1"/>
  <c r="I108" i="10" s="1"/>
  <c r="G108" i="10" a="1"/>
  <c r="G108" i="10" s="1"/>
  <c r="J108" i="10" s="1"/>
  <c r="I107" i="10" a="1"/>
  <c r="I107" i="10" s="1"/>
  <c r="J107" i="10" s="1"/>
  <c r="G107" i="10"/>
  <c r="G107" i="10" a="1"/>
  <c r="I106" i="10" a="1"/>
  <c r="I106" i="10" s="1"/>
  <c r="G106" i="10" a="1"/>
  <c r="G106" i="10" s="1"/>
  <c r="J106" i="10" s="1"/>
  <c r="I105" i="10" a="1"/>
  <c r="I105" i="10" s="1"/>
  <c r="G105" i="10"/>
  <c r="G105" i="10" a="1"/>
  <c r="I104" i="10" a="1"/>
  <c r="I104" i="10" s="1"/>
  <c r="G104" i="10" a="1"/>
  <c r="G104" i="10" s="1"/>
  <c r="J104" i="10" s="1"/>
  <c r="I103" i="10" a="1"/>
  <c r="I103" i="10" s="1"/>
  <c r="G103" i="10" a="1"/>
  <c r="G103" i="10" s="1"/>
  <c r="J103" i="10" s="1"/>
  <c r="I102" i="10" a="1"/>
  <c r="I102" i="10" s="1"/>
  <c r="G102" i="10" a="1"/>
  <c r="G102" i="10" s="1"/>
  <c r="J102" i="10" s="1"/>
  <c r="I101" i="10" a="1"/>
  <c r="I101" i="10" s="1"/>
  <c r="G101" i="10" a="1"/>
  <c r="G101" i="10" s="1"/>
  <c r="J101" i="10" s="1"/>
  <c r="I100" i="10" a="1"/>
  <c r="I100" i="10" s="1"/>
  <c r="G100" i="10" a="1"/>
  <c r="G100" i="10" s="1"/>
  <c r="J100" i="10" s="1"/>
  <c r="I99" i="10" a="1"/>
  <c r="I99" i="10" s="1"/>
  <c r="J99" i="10" s="1"/>
  <c r="G99" i="10"/>
  <c r="G99" i="10" a="1"/>
  <c r="I98" i="10" a="1"/>
  <c r="I98" i="10" s="1"/>
  <c r="G98" i="10" a="1"/>
  <c r="G98" i="10" s="1"/>
  <c r="J98" i="10" s="1"/>
  <c r="I97" i="10" a="1"/>
  <c r="I97" i="10" s="1"/>
  <c r="G97" i="10"/>
  <c r="G97" i="10" a="1"/>
  <c r="I96" i="10"/>
  <c r="I96" i="10" a="1"/>
  <c r="G96" i="10"/>
  <c r="J96" i="10" s="1"/>
  <c r="G96" i="10" a="1"/>
  <c r="I95" i="10"/>
  <c r="I95" i="10" a="1"/>
  <c r="G95" i="10" a="1"/>
  <c r="G95" i="10" s="1"/>
  <c r="J95" i="10" s="1"/>
  <c r="I94" i="10" a="1"/>
  <c r="I94" i="10" s="1"/>
  <c r="J94" i="10" s="1"/>
  <c r="G94" i="10"/>
  <c r="G94" i="10" a="1"/>
  <c r="I93" i="10" a="1"/>
  <c r="I93" i="10" s="1"/>
  <c r="J93" i="10" s="1"/>
  <c r="G93" i="10"/>
  <c r="G93" i="10" a="1"/>
  <c r="I92" i="10"/>
  <c r="I92" i="10" a="1"/>
  <c r="G92" i="10" a="1"/>
  <c r="G92" i="10" s="1"/>
  <c r="J92" i="10" s="1"/>
  <c r="I91" i="10" a="1"/>
  <c r="I91" i="10" s="1"/>
  <c r="G91" i="10" a="1"/>
  <c r="G91" i="10" s="1"/>
  <c r="J91" i="10" s="1"/>
  <c r="I90" i="10" a="1"/>
  <c r="I90" i="10" s="1"/>
  <c r="J90" i="10" s="1"/>
  <c r="G90" i="10"/>
  <c r="G90" i="10" a="1"/>
  <c r="I89" i="10"/>
  <c r="I89" i="10" a="1"/>
  <c r="G89" i="10" a="1"/>
  <c r="G89" i="10" s="1"/>
  <c r="J89" i="10" s="1"/>
  <c r="I88" i="10" a="1"/>
  <c r="I88" i="10" s="1"/>
  <c r="G88" i="10" a="1"/>
  <c r="G88" i="10" s="1"/>
  <c r="J88" i="10" s="1"/>
  <c r="I87" i="10"/>
  <c r="I87" i="10" a="1"/>
  <c r="G87" i="10"/>
  <c r="J87" i="10" s="1"/>
  <c r="G87" i="10" a="1"/>
  <c r="I86" i="10"/>
  <c r="I86" i="10" a="1"/>
  <c r="G86" i="10" a="1"/>
  <c r="G86" i="10" s="1"/>
  <c r="J86" i="10" s="1"/>
  <c r="I85" i="10" a="1"/>
  <c r="I85" i="10" s="1"/>
  <c r="G85" i="10"/>
  <c r="G85" i="10" a="1"/>
  <c r="I84" i="10"/>
  <c r="I84" i="10" a="1"/>
  <c r="G84" i="10"/>
  <c r="J84" i="10" s="1"/>
  <c r="G84" i="10" a="1"/>
  <c r="I83" i="10"/>
  <c r="I83" i="10" a="1"/>
  <c r="G83" i="10" a="1"/>
  <c r="G83" i="10" s="1"/>
  <c r="J83" i="10" s="1"/>
  <c r="I82" i="10" a="1"/>
  <c r="I82" i="10" s="1"/>
  <c r="G82" i="10"/>
  <c r="G82" i="10" a="1"/>
  <c r="I81" i="10" a="1"/>
  <c r="I81" i="10" s="1"/>
  <c r="J81" i="10" s="1"/>
  <c r="G81" i="10"/>
  <c r="G81" i="10" a="1"/>
  <c r="I80" i="10"/>
  <c r="I80" i="10" a="1"/>
  <c r="G80" i="10" a="1"/>
  <c r="G80" i="10" s="1"/>
  <c r="J80" i="10" s="1"/>
  <c r="I79" i="10" a="1"/>
  <c r="I79" i="10" s="1"/>
  <c r="G79" i="10" a="1"/>
  <c r="G79" i="10" s="1"/>
  <c r="J79" i="10" s="1"/>
  <c r="I78" i="10" a="1"/>
  <c r="I78" i="10" s="1"/>
  <c r="J78" i="10" s="1"/>
  <c r="G78" i="10"/>
  <c r="G78" i="10" a="1"/>
  <c r="I77" i="10"/>
  <c r="I77" i="10" a="1"/>
  <c r="G77" i="10" a="1"/>
  <c r="G77" i="10" s="1"/>
  <c r="J77" i="10" s="1"/>
  <c r="I76" i="10" a="1"/>
  <c r="I76" i="10" s="1"/>
  <c r="G76" i="10" a="1"/>
  <c r="G76" i="10" s="1"/>
  <c r="J76" i="10" s="1"/>
  <c r="I75" i="10"/>
  <c r="I75" i="10" a="1"/>
  <c r="G75" i="10"/>
  <c r="J75" i="10" s="1"/>
  <c r="G75" i="10" a="1"/>
  <c r="I74" i="10"/>
  <c r="I74" i="10" a="1"/>
  <c r="G74" i="10" a="1"/>
  <c r="G74" i="10" s="1"/>
  <c r="J74" i="10" s="1"/>
  <c r="I73" i="10" a="1"/>
  <c r="I73" i="10" s="1"/>
  <c r="G73" i="10"/>
  <c r="G73" i="10" a="1"/>
  <c r="I72" i="10"/>
  <c r="I72" i="10" a="1"/>
  <c r="G72" i="10"/>
  <c r="J72" i="10" s="1"/>
  <c r="G72" i="10" a="1"/>
  <c r="I71" i="10"/>
  <c r="I71" i="10" a="1"/>
  <c r="G71" i="10" a="1"/>
  <c r="G71" i="10" s="1"/>
  <c r="J71" i="10" s="1"/>
  <c r="I70" i="10" a="1"/>
  <c r="I70" i="10" s="1"/>
  <c r="G70" i="10"/>
  <c r="G70" i="10" a="1"/>
  <c r="I69" i="10" a="1"/>
  <c r="I69" i="10" s="1"/>
  <c r="J69" i="10" s="1"/>
  <c r="G69" i="10"/>
  <c r="G69" i="10" a="1"/>
  <c r="I68" i="10"/>
  <c r="I68" i="10" a="1"/>
  <c r="G68" i="10" a="1"/>
  <c r="G68" i="10" s="1"/>
  <c r="J68" i="10" s="1"/>
  <c r="I67" i="10" a="1"/>
  <c r="I67" i="10" s="1"/>
  <c r="G67" i="10" a="1"/>
  <c r="G67" i="10" s="1"/>
  <c r="J67" i="10" s="1"/>
  <c r="I66" i="10" a="1"/>
  <c r="I66" i="10" s="1"/>
  <c r="J66" i="10" s="1"/>
  <c r="G66" i="10"/>
  <c r="G66" i="10" a="1"/>
  <c r="I65" i="10"/>
  <c r="I65" i="10" a="1"/>
  <c r="G65" i="10" a="1"/>
  <c r="G65" i="10" s="1"/>
  <c r="J65" i="10" s="1"/>
  <c r="I64" i="10" a="1"/>
  <c r="I64" i="10" s="1"/>
  <c r="G64" i="10" a="1"/>
  <c r="G64" i="10" s="1"/>
  <c r="J64" i="10" s="1"/>
  <c r="I63" i="10"/>
  <c r="I63" i="10" a="1"/>
  <c r="G63" i="10"/>
  <c r="J63" i="10" s="1"/>
  <c r="G63" i="10" a="1"/>
  <c r="I62" i="10"/>
  <c r="I62" i="10" a="1"/>
  <c r="G62" i="10" a="1"/>
  <c r="G62" i="10" s="1"/>
  <c r="J62" i="10" s="1"/>
  <c r="I61" i="10" a="1"/>
  <c r="I61" i="10" s="1"/>
  <c r="G61" i="10"/>
  <c r="G61" i="10" a="1"/>
  <c r="I60" i="10"/>
  <c r="I60" i="10" a="1"/>
  <c r="G60" i="10"/>
  <c r="J60" i="10" s="1"/>
  <c r="G60" i="10" a="1"/>
  <c r="I59" i="10"/>
  <c r="I59" i="10" a="1"/>
  <c r="G59" i="10" a="1"/>
  <c r="G59" i="10" s="1"/>
  <c r="J59" i="10" s="1"/>
  <c r="I58" i="10" a="1"/>
  <c r="I58" i="10" s="1"/>
  <c r="G58" i="10"/>
  <c r="G58" i="10" a="1"/>
  <c r="I57" i="10" a="1"/>
  <c r="I57" i="10" s="1"/>
  <c r="J57" i="10" s="1"/>
  <c r="G57" i="10"/>
  <c r="G57" i="10" a="1"/>
  <c r="I56" i="10"/>
  <c r="I56" i="10" a="1"/>
  <c r="G56" i="10" a="1"/>
  <c r="G56" i="10" s="1"/>
  <c r="J56" i="10" s="1"/>
  <c r="I55" i="10" a="1"/>
  <c r="I55" i="10" s="1"/>
  <c r="G55" i="10" a="1"/>
  <c r="G55" i="10" s="1"/>
  <c r="J55" i="10" s="1"/>
  <c r="I54" i="10" a="1"/>
  <c r="I54" i="10" s="1"/>
  <c r="J54" i="10" s="1"/>
  <c r="G54" i="10"/>
  <c r="G54" i="10" a="1"/>
  <c r="I53" i="10"/>
  <c r="I53" i="10" a="1"/>
  <c r="G53" i="10" a="1"/>
  <c r="G53" i="10" s="1"/>
  <c r="J53" i="10" s="1"/>
  <c r="I52" i="10" a="1"/>
  <c r="I52" i="10" s="1"/>
  <c r="G52" i="10" a="1"/>
  <c r="G52" i="10" s="1"/>
  <c r="J52" i="10" s="1"/>
  <c r="I51" i="10"/>
  <c r="I51" i="10" a="1"/>
  <c r="G51" i="10"/>
  <c r="J51" i="10" s="1"/>
  <c r="G51" i="10" a="1"/>
  <c r="I50" i="10"/>
  <c r="I50" i="10" a="1"/>
  <c r="G50" i="10" a="1"/>
  <c r="G50" i="10" s="1"/>
  <c r="J50" i="10" s="1"/>
  <c r="I49" i="10" a="1"/>
  <c r="I49" i="10" s="1"/>
  <c r="G49" i="10"/>
  <c r="G49" i="10" a="1"/>
  <c r="I48" i="10"/>
  <c r="I48" i="10" a="1"/>
  <c r="G48" i="10"/>
  <c r="J48" i="10" s="1"/>
  <c r="G48" i="10" a="1"/>
  <c r="I47" i="10"/>
  <c r="I47" i="10" a="1"/>
  <c r="G47" i="10" a="1"/>
  <c r="G47" i="10" s="1"/>
  <c r="J47" i="10" s="1"/>
  <c r="I46" i="10" a="1"/>
  <c r="I46" i="10" s="1"/>
  <c r="G46" i="10"/>
  <c r="G46" i="10" a="1"/>
  <c r="I45" i="10" a="1"/>
  <c r="I45" i="10" s="1"/>
  <c r="J45" i="10" s="1"/>
  <c r="G45" i="10"/>
  <c r="G45" i="10" a="1"/>
  <c r="I44" i="10"/>
  <c r="I44" i="10" a="1"/>
  <c r="G44" i="10" a="1"/>
  <c r="G44" i="10" s="1"/>
  <c r="J44" i="10" s="1"/>
  <c r="I43" i="10" a="1"/>
  <c r="I43" i="10" s="1"/>
  <c r="G43" i="10" a="1"/>
  <c r="G43" i="10" s="1"/>
  <c r="J43" i="10" s="1"/>
  <c r="I42" i="10" a="1"/>
  <c r="I42" i="10" s="1"/>
  <c r="J42" i="10" s="1"/>
  <c r="G42" i="10"/>
  <c r="G42" i="10" a="1"/>
  <c r="I41" i="10"/>
  <c r="I41" i="10" a="1"/>
  <c r="G41" i="10" a="1"/>
  <c r="G41" i="10" s="1"/>
  <c r="J41" i="10" s="1"/>
  <c r="I40" i="10" a="1"/>
  <c r="I40" i="10" s="1"/>
  <c r="G40" i="10" a="1"/>
  <c r="G40" i="10" s="1"/>
  <c r="J40" i="10" s="1"/>
  <c r="I39" i="10"/>
  <c r="I39" i="10" a="1"/>
  <c r="G39" i="10"/>
  <c r="J39" i="10" s="1"/>
  <c r="G39" i="10" a="1"/>
  <c r="I38" i="10"/>
  <c r="I38" i="10" a="1"/>
  <c r="G38" i="10" a="1"/>
  <c r="G38" i="10" s="1"/>
  <c r="J38" i="10" s="1"/>
  <c r="I37" i="10" a="1"/>
  <c r="I37" i="10" s="1"/>
  <c r="G37" i="10"/>
  <c r="G37" i="10" a="1"/>
  <c r="I36" i="10"/>
  <c r="I36" i="10" a="1"/>
  <c r="G36" i="10"/>
  <c r="J36" i="10" s="1"/>
  <c r="G36" i="10" a="1"/>
  <c r="I35" i="10"/>
  <c r="I35" i="10" a="1"/>
  <c r="G35" i="10" a="1"/>
  <c r="G35" i="10" s="1"/>
  <c r="J35" i="10" s="1"/>
  <c r="I34" i="10" a="1"/>
  <c r="I34" i="10" s="1"/>
  <c r="G34" i="10"/>
  <c r="G34" i="10" a="1"/>
  <c r="I33" i="10" a="1"/>
  <c r="I33" i="10" s="1"/>
  <c r="J33" i="10" s="1"/>
  <c r="G33" i="10"/>
  <c r="G33" i="10" a="1"/>
  <c r="I32" i="10"/>
  <c r="I32" i="10" a="1"/>
  <c r="G32" i="10" a="1"/>
  <c r="G32" i="10" s="1"/>
  <c r="J32" i="10" s="1"/>
  <c r="I31" i="10" a="1"/>
  <c r="I31" i="10" s="1"/>
  <c r="G31" i="10" a="1"/>
  <c r="G31" i="10" s="1"/>
  <c r="J31" i="10" s="1"/>
  <c r="I30" i="10" a="1"/>
  <c r="I30" i="10" s="1"/>
  <c r="J30" i="10" s="1"/>
  <c r="G30" i="10"/>
  <c r="G30" i="10" a="1"/>
  <c r="I29" i="10"/>
  <c r="I29" i="10" a="1"/>
  <c r="G29" i="10" a="1"/>
  <c r="G29" i="10" s="1"/>
  <c r="J29" i="10" s="1"/>
  <c r="I28" i="10" a="1"/>
  <c r="I28" i="10" s="1"/>
  <c r="G28" i="10" a="1"/>
  <c r="G28" i="10" s="1"/>
  <c r="J28" i="10" s="1"/>
  <c r="I27" i="10"/>
  <c r="I27" i="10" a="1"/>
  <c r="G27" i="10"/>
  <c r="J27" i="10" s="1"/>
  <c r="G27" i="10" a="1"/>
  <c r="I26" i="10"/>
  <c r="I26" i="10" a="1"/>
  <c r="G26" i="10" a="1"/>
  <c r="G26" i="10" s="1"/>
  <c r="J26" i="10" s="1"/>
  <c r="I25" i="10" a="1"/>
  <c r="I25" i="10" s="1"/>
  <c r="G25" i="10"/>
  <c r="G25" i="10" a="1"/>
  <c r="I24" i="10"/>
  <c r="I24" i="10" a="1"/>
  <c r="G24" i="10"/>
  <c r="J24" i="10" s="1"/>
  <c r="G24" i="10" a="1"/>
  <c r="I23" i="10"/>
  <c r="I23" i="10" a="1"/>
  <c r="G23" i="10" a="1"/>
  <c r="G23" i="10" s="1"/>
  <c r="J23" i="10" s="1"/>
  <c r="I22" i="10" a="1"/>
  <c r="I22" i="10" s="1"/>
  <c r="G22" i="10"/>
  <c r="G22" i="10" a="1"/>
  <c r="I21" i="10" a="1"/>
  <c r="I21" i="10" s="1"/>
  <c r="J21" i="10" s="1"/>
  <c r="G21" i="10"/>
  <c r="G21" i="10" a="1"/>
  <c r="I20" i="10"/>
  <c r="I20" i="10" a="1"/>
  <c r="G20" i="10" a="1"/>
  <c r="G20" i="10" s="1"/>
  <c r="J20" i="10" s="1"/>
  <c r="I19" i="10" a="1"/>
  <c r="I19" i="10" s="1"/>
  <c r="G19" i="10" a="1"/>
  <c r="G19" i="10" s="1"/>
  <c r="J19" i="10" s="1"/>
  <c r="I18" i="10" a="1"/>
  <c r="I18" i="10" s="1"/>
  <c r="J18" i="10" s="1"/>
  <c r="G18" i="10"/>
  <c r="G18" i="10" a="1"/>
  <c r="I17" i="10"/>
  <c r="I17" i="10" a="1"/>
  <c r="G17" i="10" a="1"/>
  <c r="G17" i="10" s="1"/>
  <c r="J17" i="10" s="1"/>
  <c r="I16" i="10" a="1"/>
  <c r="I16" i="10" s="1"/>
  <c r="G16" i="10" a="1"/>
  <c r="G16" i="10" s="1"/>
  <c r="J16" i="10" s="1"/>
  <c r="I15" i="10"/>
  <c r="I15" i="10" a="1"/>
  <c r="G15" i="10"/>
  <c r="J15" i="10" s="1"/>
  <c r="G15" i="10" a="1"/>
  <c r="I14" i="10"/>
  <c r="I14" i="10" a="1"/>
  <c r="G14" i="10" a="1"/>
  <c r="G14" i="10" s="1"/>
  <c r="J14" i="10" s="1"/>
  <c r="I13" i="10" a="1"/>
  <c r="I13" i="10" s="1"/>
  <c r="G13" i="10"/>
  <c r="G13" i="10" a="1"/>
  <c r="I12" i="10"/>
  <c r="I12" i="10" a="1"/>
  <c r="G12" i="10"/>
  <c r="J12" i="10" s="1"/>
  <c r="G12" i="10" a="1"/>
  <c r="I11" i="10"/>
  <c r="I11" i="10" a="1"/>
  <c r="G11" i="10" a="1"/>
  <c r="G11" i="10" s="1"/>
  <c r="J11" i="10" s="1"/>
  <c r="I10" i="10" a="1"/>
  <c r="I10" i="10" s="1"/>
  <c r="G10" i="10"/>
  <c r="G10" i="10" a="1"/>
  <c r="I9" i="10" a="1"/>
  <c r="I9" i="10" s="1"/>
  <c r="G9" i="10"/>
  <c r="J9" i="10" s="1"/>
  <c r="G9" i="10" a="1"/>
  <c r="I8" i="10" a="1"/>
  <c r="I8" i="10" s="1"/>
  <c r="G8" i="10" a="1"/>
  <c r="G8" i="10" s="1"/>
  <c r="I7" i="10" a="1"/>
  <c r="I7" i="10" s="1"/>
  <c r="G7" i="10" a="1"/>
  <c r="G7" i="10" s="1"/>
  <c r="I6" i="10" a="1"/>
  <c r="I6" i="10" s="1"/>
  <c r="G6" i="10" a="1"/>
  <c r="G6" i="10" s="1"/>
  <c r="I5" i="10"/>
  <c r="I5" i="10" a="1"/>
  <c r="G5" i="10" a="1"/>
  <c r="G5" i="10" s="1"/>
  <c r="J5" i="10" s="1"/>
  <c r="I4" i="10" a="1"/>
  <c r="I4" i="10" s="1"/>
  <c r="G4" i="10" a="1"/>
  <c r="G4" i="10" s="1"/>
  <c r="J4" i="10" s="1"/>
  <c r="I3" i="10"/>
  <c r="I3" i="10" a="1"/>
  <c r="G3" i="10"/>
  <c r="J3" i="10" s="1"/>
  <c r="G3" i="10" a="1"/>
  <c r="I2" i="10"/>
  <c r="I2" i="10" a="1"/>
  <c r="G2" i="10" a="1"/>
  <c r="G2" i="10" s="1"/>
  <c r="J2" i="10" s="1"/>
  <c r="J6" i="10" l="1"/>
  <c r="J457" i="10"/>
  <c r="J477" i="10"/>
  <c r="J407" i="10"/>
  <c r="J417" i="10"/>
  <c r="J437" i="10"/>
  <c r="J503" i="10"/>
  <c r="J7" i="10"/>
  <c r="J105" i="10"/>
  <c r="J121" i="10"/>
  <c r="J137" i="10"/>
  <c r="J153" i="10"/>
  <c r="J169" i="10"/>
  <c r="J185" i="10"/>
  <c r="J201" i="10"/>
  <c r="J217" i="10"/>
  <c r="J233" i="10"/>
  <c r="J249" i="10"/>
  <c r="J265" i="10"/>
  <c r="J281" i="10"/>
  <c r="J297" i="10"/>
  <c r="J313" i="10"/>
  <c r="J329" i="10"/>
  <c r="J255" i="10"/>
  <c r="J271" i="10"/>
  <c r="J287" i="10"/>
  <c r="J303" i="10"/>
  <c r="J319" i="10"/>
  <c r="J335" i="10"/>
  <c r="J351" i="10"/>
  <c r="J367" i="10"/>
  <c r="J423" i="10"/>
  <c r="J433" i="10"/>
  <c r="J453" i="10"/>
  <c r="J8" i="10"/>
  <c r="J341" i="10"/>
  <c r="J357" i="10"/>
  <c r="J373" i="10"/>
  <c r="J439" i="10"/>
  <c r="J449" i="10"/>
  <c r="J469" i="10"/>
  <c r="J399" i="10"/>
  <c r="J409" i="10"/>
  <c r="J429" i="10"/>
  <c r="J495" i="10"/>
  <c r="J13" i="10"/>
  <c r="J25" i="10"/>
  <c r="J37" i="10"/>
  <c r="J49" i="10"/>
  <c r="J61" i="10"/>
  <c r="J73" i="10"/>
  <c r="J85" i="10"/>
  <c r="J97" i="10"/>
  <c r="J113" i="10"/>
  <c r="J129" i="10"/>
  <c r="J145" i="10"/>
  <c r="J161" i="10"/>
  <c r="J177" i="10"/>
  <c r="J193" i="10"/>
  <c r="J209" i="10"/>
  <c r="J225" i="10"/>
  <c r="J241" i="10"/>
  <c r="J257" i="10"/>
  <c r="J273" i="10"/>
  <c r="J289" i="10"/>
  <c r="J305" i="10"/>
  <c r="J321" i="10"/>
  <c r="J337" i="10"/>
  <c r="J353" i="10"/>
  <c r="J369" i="10"/>
  <c r="J415" i="10"/>
  <c r="J425" i="10"/>
  <c r="J445" i="10"/>
  <c r="J481" i="10"/>
  <c r="J501" i="10"/>
  <c r="J10" i="10"/>
  <c r="J22" i="10"/>
  <c r="J34" i="10"/>
  <c r="J46" i="10"/>
  <c r="J58" i="10"/>
  <c r="J70" i="10"/>
  <c r="J82" i="10"/>
  <c r="J431" i="10"/>
  <c r="J441" i="10"/>
  <c r="J461" i="10"/>
  <c r="J365" i="10"/>
  <c r="J391" i="10"/>
  <c r="J401" i="10"/>
  <c r="J421" i="10"/>
  <c r="J560" i="10"/>
  <c r="J563" i="10"/>
  <c r="J583" i="10"/>
  <c r="J597" i="10"/>
  <c r="J754" i="10"/>
  <c r="J782" i="10"/>
  <c r="J512" i="10"/>
  <c r="J517" i="10"/>
  <c r="J536" i="10"/>
  <c r="J594" i="10"/>
  <c r="J601" i="10"/>
  <c r="J616" i="10"/>
  <c r="J654" i="10"/>
  <c r="J658" i="10"/>
  <c r="J667" i="10"/>
  <c r="J712" i="10"/>
  <c r="J736" i="10"/>
  <c r="J773" i="10"/>
  <c r="J515" i="10"/>
  <c r="J520" i="10"/>
  <c r="J525" i="10"/>
  <c r="J539" i="10"/>
  <c r="J551" i="10"/>
  <c r="J573" i="10"/>
  <c r="J580" i="10"/>
  <c r="J605" i="10"/>
  <c r="J650" i="10"/>
  <c r="J663" i="10"/>
  <c r="J671" i="10"/>
  <c r="J675" i="10"/>
  <c r="J679" i="10"/>
  <c r="J760" i="10"/>
  <c r="J545" i="10"/>
  <c r="J567" i="10"/>
  <c r="J591" i="10"/>
  <c r="J610" i="10"/>
  <c r="J638" i="10"/>
  <c r="J651" i="10"/>
  <c r="J691" i="10"/>
  <c r="J810" i="10"/>
  <c r="J599" i="10"/>
  <c r="J630" i="10"/>
  <c r="J634" i="10"/>
  <c r="J643" i="10"/>
  <c r="J647" i="10"/>
  <c r="J664" i="10"/>
  <c r="J784" i="10"/>
  <c r="J513" i="10"/>
  <c r="J537" i="10"/>
  <c r="J546" i="10"/>
  <c r="J521" i="10"/>
  <c r="J543" i="10"/>
  <c r="J549" i="10"/>
  <c r="J552" i="10"/>
  <c r="J592" i="10"/>
  <c r="J603" i="10"/>
  <c r="J607" i="10"/>
  <c r="J611" i="10"/>
  <c r="J618" i="10"/>
  <c r="J622" i="10"/>
  <c r="J631" i="10"/>
  <c r="J635" i="10"/>
  <c r="J714" i="10"/>
  <c r="J719" i="10"/>
  <c r="J819" i="10"/>
  <c r="J529" i="10"/>
  <c r="J535" i="10"/>
  <c r="J559" i="10"/>
  <c r="J565" i="10"/>
  <c r="J578" i="10"/>
  <c r="J519" i="10"/>
  <c r="J527" i="10"/>
  <c r="J586" i="10"/>
  <c r="J608" i="10"/>
  <c r="J615" i="10"/>
  <c r="J697" i="10"/>
  <c r="J706" i="10"/>
  <c r="J730" i="10"/>
  <c r="J758" i="10"/>
  <c r="J808" i="10"/>
  <c r="J770" i="10"/>
  <c r="J832" i="10"/>
  <c r="J861" i="10"/>
  <c r="J885" i="10"/>
  <c r="J1016" i="10"/>
  <c r="J1112" i="10"/>
  <c r="J1339" i="10"/>
  <c r="J1369" i="10"/>
  <c r="J629" i="10"/>
  <c r="J653" i="10"/>
  <c r="J677" i="10"/>
  <c r="J741" i="10"/>
  <c r="J843" i="10"/>
  <c r="J867" i="10"/>
  <c r="J891" i="10"/>
  <c r="J746" i="10"/>
  <c r="J1051" i="10"/>
  <c r="J1352" i="10"/>
  <c r="J1374" i="10"/>
  <c r="J717" i="10"/>
  <c r="J805" i="10"/>
  <c r="J980" i="10"/>
  <c r="J1040" i="10"/>
  <c r="J1136" i="10"/>
  <c r="J1219" i="10"/>
  <c r="J1267" i="10"/>
  <c r="J1300" i="10"/>
  <c r="J1316" i="10"/>
  <c r="J1320" i="10"/>
  <c r="J1328" i="10"/>
  <c r="J722" i="10"/>
  <c r="J778" i="10"/>
  <c r="J853" i="10"/>
  <c r="J862" i="10"/>
  <c r="J877" i="10"/>
  <c r="J886" i="10"/>
  <c r="J901" i="10"/>
  <c r="J920" i="10"/>
  <c r="J944" i="10"/>
  <c r="J1052" i="10"/>
  <c r="J1148" i="10"/>
  <c r="J1195" i="10"/>
  <c r="J1243" i="10"/>
  <c r="J1276" i="10"/>
  <c r="J1292" i="10"/>
  <c r="J1296" i="10"/>
  <c r="J1304" i="10"/>
  <c r="J781" i="10"/>
  <c r="J850" i="10"/>
  <c r="J856" i="10"/>
  <c r="J874" i="10"/>
  <c r="J880" i="10"/>
  <c r="J898" i="10"/>
  <c r="J698" i="10"/>
  <c r="J1380" i="10"/>
  <c r="J641" i="10"/>
  <c r="J665" i="10"/>
  <c r="J689" i="10"/>
  <c r="J757" i="10"/>
  <c r="J813" i="10"/>
  <c r="J925" i="10"/>
  <c r="J818" i="10"/>
  <c r="J908" i="10"/>
  <c r="J932" i="10"/>
  <c r="J1099" i="10"/>
  <c r="J1088" i="10"/>
  <c r="J1355" i="10"/>
  <c r="J794" i="10"/>
  <c r="J826" i="10"/>
  <c r="J829" i="10"/>
  <c r="J837" i="10"/>
  <c r="J1364" i="10"/>
  <c r="J1368" i="10"/>
  <c r="J1382" i="10"/>
  <c r="J585" i="10"/>
  <c r="J609" i="10"/>
  <c r="J633" i="10"/>
  <c r="J657" i="10"/>
  <c r="J681" i="10"/>
  <c r="J709" i="10"/>
  <c r="J765" i="10"/>
  <c r="J848" i="10"/>
  <c r="J872" i="10"/>
  <c r="J896" i="10"/>
  <c r="J909" i="10"/>
  <c r="J933" i="10"/>
  <c r="J957" i="10"/>
  <c r="J1027" i="10"/>
  <c r="J1123" i="10"/>
  <c r="J1430" i="10"/>
  <c r="J1437" i="10"/>
  <c r="J1486" i="10"/>
  <c r="J1491" i="10"/>
  <c r="J1504" i="10"/>
  <c r="J1535" i="10"/>
  <c r="J1566" i="10"/>
  <c r="J1646" i="10"/>
  <c r="J1668" i="10"/>
  <c r="J1681" i="10"/>
  <c r="J1690" i="10"/>
  <c r="J1717" i="10"/>
  <c r="J1730" i="10"/>
  <c r="J1804" i="10"/>
  <c r="J1871" i="10"/>
  <c r="J1875" i="10"/>
  <c r="J1929" i="10"/>
  <c r="J1934" i="10"/>
  <c r="J2019" i="10"/>
  <c r="J2029" i="10"/>
  <c r="J2037" i="10"/>
  <c r="J1394" i="10"/>
  <c r="J1405" i="10"/>
  <c r="J1431" i="10"/>
  <c r="J1438" i="10"/>
  <c r="J1456" i="10"/>
  <c r="J1487" i="10"/>
  <c r="J1518" i="10"/>
  <c r="J1682" i="10"/>
  <c r="J1726" i="10"/>
  <c r="J1731" i="10"/>
  <c r="J1744" i="10"/>
  <c r="J1823" i="10"/>
  <c r="J1876" i="10"/>
  <c r="J1947" i="10"/>
  <c r="J1964" i="10"/>
  <c r="J2047" i="10"/>
  <c r="J1420" i="10"/>
  <c r="J1443" i="10"/>
  <c r="J1558" i="10"/>
  <c r="J1563" i="10"/>
  <c r="J1576" i="10"/>
  <c r="J1607" i="10"/>
  <c r="J1638" i="10"/>
  <c r="J1718" i="10"/>
  <c r="J1740" i="10"/>
  <c r="J1753" i="10"/>
  <c r="J1762" i="10"/>
  <c r="J1859" i="10"/>
  <c r="J1912" i="10"/>
  <c r="J1969" i="10"/>
  <c r="J1974" i="10"/>
  <c r="J1991" i="10"/>
  <c r="J2051" i="10"/>
  <c r="J1395" i="10"/>
  <c r="J1470" i="10"/>
  <c r="J1550" i="10"/>
  <c r="J1572" i="10"/>
  <c r="J1585" i="10"/>
  <c r="J1594" i="10"/>
  <c r="J1621" i="10"/>
  <c r="J1634" i="10"/>
  <c r="J1678" i="10"/>
  <c r="J1683" i="10"/>
  <c r="J1696" i="10"/>
  <c r="J1727" i="10"/>
  <c r="J1406" i="10"/>
  <c r="J1383" i="10"/>
  <c r="J1417" i="10"/>
  <c r="J1432" i="10"/>
  <c r="J1502" i="10"/>
  <c r="J1524" i="10"/>
  <c r="J1537" i="10"/>
  <c r="J1546" i="10"/>
  <c r="J1573" i="10"/>
  <c r="J1586" i="10"/>
  <c r="J1630" i="10"/>
  <c r="J1635" i="10"/>
  <c r="J1648" i="10"/>
  <c r="J1679" i="10"/>
  <c r="J1789" i="10"/>
  <c r="J1794" i="10"/>
  <c r="J1807" i="10"/>
  <c r="J1847" i="10"/>
  <c r="J1869" i="10"/>
  <c r="J1975" i="10"/>
  <c r="J2000" i="10"/>
  <c r="J1750" i="10"/>
  <c r="J1755" i="10"/>
  <c r="J1820" i="10"/>
  <c r="J1825" i="10"/>
  <c r="J1830" i="10"/>
  <c r="J1843" i="10"/>
  <c r="J1883" i="10"/>
  <c r="J1905" i="10"/>
  <c r="J1941" i="10"/>
  <c r="J1979" i="10"/>
  <c r="J1988" i="10"/>
  <c r="J2005" i="10"/>
  <c r="J2010" i="10"/>
  <c r="J2027" i="10"/>
  <c r="J1392" i="10"/>
  <c r="J1396" i="10"/>
  <c r="J1413" i="10"/>
  <c r="J1440" i="10"/>
  <c r="J1476" i="10"/>
  <c r="J1489" i="10"/>
  <c r="J1498" i="10"/>
  <c r="J1525" i="10"/>
  <c r="J1533" i="10"/>
  <c r="J1538" i="10"/>
  <c r="J1582" i="10"/>
  <c r="J1587" i="10"/>
  <c r="J1600" i="10"/>
  <c r="J1631" i="10"/>
  <c r="J1662" i="10"/>
  <c r="J1742" i="10"/>
  <c r="J1764" i="10"/>
  <c r="J1785" i="10"/>
  <c r="J1790" i="10"/>
  <c r="J1856" i="10"/>
  <c r="J1861" i="10"/>
  <c r="J1866" i="10"/>
  <c r="J1879" i="10"/>
  <c r="J1919" i="10"/>
  <c r="J1403" i="10"/>
  <c r="J1418" i="10"/>
  <c r="J1429" i="10"/>
  <c r="J1857" i="10"/>
  <c r="J1862" i="10"/>
  <c r="J1928" i="10"/>
  <c r="J1933" i="10"/>
  <c r="J1938" i="10"/>
  <c r="J1955" i="10"/>
  <c r="J2011" i="10"/>
  <c r="J2036" i="10"/>
  <c r="J1389" i="10"/>
  <c r="J1393" i="10"/>
  <c r="J1408" i="10"/>
  <c r="J1419" i="10"/>
  <c r="J1455" i="10"/>
  <c r="J1526" i="10"/>
  <c r="J1548" i="10"/>
  <c r="J1561" i="10"/>
  <c r="J1570" i="10"/>
  <c r="J1597" i="10"/>
  <c r="J1610" i="10"/>
  <c r="J1654" i="10"/>
  <c r="J1659" i="10"/>
  <c r="J1672" i="10"/>
  <c r="J1703" i="10"/>
  <c r="J1734" i="10"/>
  <c r="J1835" i="10"/>
  <c r="J1839" i="10"/>
  <c r="J1893" i="10"/>
  <c r="J1898" i="10"/>
  <c r="J1951" i="10"/>
  <c r="J2015" i="10"/>
  <c r="J2024" i="10"/>
  <c r="J2041" i="10"/>
  <c r="J2046" i="10"/>
  <c r="J2058" i="10"/>
  <c r="J1776" i="10"/>
  <c r="J1812" i="10"/>
  <c r="J1848" i="10"/>
  <c r="J1884" i="10"/>
  <c r="J1920" i="10"/>
  <c r="J1956" i="10"/>
  <c r="J1992" i="10"/>
  <c r="J2028" i="10"/>
  <c r="J2102" i="10"/>
  <c r="J1800" i="10"/>
  <c r="J1836" i="10"/>
  <c r="J1944" i="10"/>
  <c r="J1980" i="10"/>
  <c r="J2016" i="10"/>
  <c r="J2077" i="10"/>
  <c r="J2089" i="10"/>
  <c r="J2066" i="10"/>
  <c r="J1788" i="10"/>
  <c r="J1824" i="10"/>
  <c r="J1860" i="10"/>
  <c r="J1896" i="10"/>
  <c r="J2090" i="10"/>
  <c r="J2166" i="10"/>
  <c r="J2180" i="10"/>
  <c r="J2252" i="10"/>
  <c r="J2324" i="10"/>
  <c r="J2396" i="10"/>
  <c r="J2468" i="10"/>
  <c r="J2540" i="10"/>
  <c r="J2612" i="10"/>
  <c r="J2123" i="10"/>
  <c r="J2113" i="10"/>
  <c r="J2144" i="10"/>
  <c r="J2186" i="10"/>
  <c r="J2202" i="10"/>
  <c r="J2274" i="10"/>
  <c r="J2346" i="10"/>
  <c r="J2418" i="10"/>
  <c r="J2490" i="10"/>
  <c r="J2562" i="10"/>
  <c r="J2596" i="10"/>
  <c r="J2634" i="10"/>
  <c r="J2124" i="10"/>
  <c r="J2198" i="10"/>
  <c r="J2216" i="10"/>
  <c r="J2254" i="10"/>
  <c r="J2288" i="10"/>
  <c r="J2360" i="10"/>
  <c r="J2178" i="10"/>
  <c r="J2188" i="10"/>
  <c r="J2250" i="10"/>
  <c r="J2322" i="10"/>
  <c r="J2394" i="10"/>
  <c r="J2466" i="10"/>
  <c r="J2538" i="10"/>
  <c r="J2610" i="10"/>
  <c r="J2164" i="10"/>
  <c r="J2212" i="10"/>
  <c r="J2284" i="10"/>
  <c r="J2356" i="10"/>
  <c r="J2428" i="10"/>
  <c r="J2500" i="10"/>
  <c r="J2572" i="10"/>
  <c r="J2640" i="10"/>
  <c r="J2644" i="10"/>
  <c r="J2137" i="10"/>
  <c r="J2142" i="10"/>
  <c r="J2200" i="10"/>
  <c r="J2226" i="10"/>
  <c r="J2298" i="10"/>
  <c r="J2370" i="10"/>
  <c r="J2442" i="10"/>
  <c r="J2514" i="10"/>
  <c r="J2586" i="10"/>
  <c r="J2688" i="10"/>
  <c r="J2642" i="10"/>
  <c r="J2675" i="10"/>
  <c r="J2697" i="10"/>
  <c r="J2701" i="10"/>
  <c r="J2747" i="10"/>
  <c r="J2650" i="10"/>
  <c r="J2653" i="10"/>
  <c r="J2672" i="10"/>
  <c r="J2656" i="10"/>
  <c r="J2702" i="10"/>
  <c r="J2723" i="10"/>
  <c r="J2666" i="10"/>
  <c r="J2673" i="10"/>
  <c r="J2654" i="10"/>
  <c r="J2749" i="10"/>
  <c r="J2753" i="10"/>
  <c r="J2823" i="10"/>
  <c r="J2852" i="10"/>
  <c r="J2868" i="10"/>
  <c r="J2949" i="10"/>
  <c r="J2963" i="10"/>
  <c r="J2678" i="10"/>
  <c r="J2734" i="10"/>
  <c r="J2744" i="10"/>
  <c r="J2760" i="10"/>
  <c r="J2768" i="10"/>
  <c r="J2782" i="10"/>
  <c r="J2844" i="10"/>
  <c r="J2664" i="10"/>
  <c r="J2752" i="10"/>
  <c r="J2788" i="10"/>
  <c r="J2820" i="10"/>
  <c r="J2877" i="10"/>
  <c r="J2893" i="10"/>
  <c r="J2896" i="10"/>
  <c r="J2939" i="10"/>
  <c r="J2964" i="10"/>
  <c r="J2975" i="10"/>
  <c r="J3007" i="10"/>
  <c r="J3032" i="10"/>
  <c r="J2742" i="10"/>
  <c r="J2783" i="10"/>
  <c r="J2814" i="10"/>
  <c r="J2829" i="10"/>
  <c r="J2838" i="10"/>
  <c r="J2869" i="10"/>
  <c r="J2940" i="10"/>
  <c r="J3011" i="10"/>
  <c r="J2686" i="10"/>
  <c r="J2735" i="10"/>
  <c r="J2758" i="10"/>
  <c r="J2766" i="10"/>
  <c r="J2772" i="10"/>
  <c r="J2780" i="10"/>
  <c r="J2845" i="10"/>
  <c r="J2872" i="10"/>
  <c r="J2903" i="10"/>
  <c r="J2718" i="10"/>
  <c r="J2769" i="10"/>
  <c r="J2786" i="10"/>
  <c r="J2821" i="10"/>
  <c r="J2917" i="10"/>
  <c r="J2951" i="10"/>
  <c r="J2728" i="10"/>
  <c r="J2812" i="10"/>
  <c r="J2866" i="10"/>
  <c r="J2927" i="10"/>
  <c r="J2941" i="10"/>
  <c r="J2987" i="10"/>
  <c r="J2684" i="10"/>
  <c r="J2694" i="10"/>
  <c r="J2716" i="10"/>
  <c r="J2738" i="10"/>
  <c r="J2759" i="10"/>
  <c r="J2764" i="10"/>
  <c r="J2818" i="10"/>
  <c r="J2839" i="10"/>
  <c r="J2842" i="10"/>
  <c r="J2687" i="10"/>
  <c r="J2704" i="10"/>
  <c r="J2726" i="10"/>
  <c r="J2807" i="10"/>
  <c r="J2879" i="10"/>
  <c r="J2882" i="10"/>
  <c r="J2891" i="10"/>
  <c r="J3023" i="10"/>
  <c r="J2692" i="10"/>
  <c r="J2714" i="10"/>
  <c r="J2736" i="10"/>
  <c r="J2746" i="10"/>
  <c r="J2767" i="10"/>
  <c r="J2770" i="10"/>
  <c r="J2796" i="10"/>
  <c r="J2804" i="10"/>
  <c r="J2855" i="10"/>
  <c r="J2858" i="10"/>
  <c r="J2867" i="10"/>
  <c r="J2901" i="10"/>
  <c r="J2914" i="10"/>
  <c r="J2924" i="10"/>
  <c r="J2928" i="10"/>
  <c r="J2724" i="10"/>
  <c r="J2793" i="10"/>
  <c r="J3085" i="10"/>
  <c r="J2836" i="10"/>
  <c r="J2860" i="10"/>
  <c r="J2884" i="10"/>
  <c r="J2908" i="10"/>
  <c r="J2932" i="10"/>
  <c r="J2956" i="10"/>
  <c r="J2980" i="10"/>
  <c r="J3004" i="10"/>
  <c r="J3028" i="10"/>
  <c r="J3095" i="10"/>
  <c r="J2930" i="10"/>
  <c r="J2954" i="10"/>
  <c r="J2978" i="10"/>
  <c r="J3002" i="10"/>
  <c r="J3026" i="10"/>
  <c r="J3108" i="10"/>
  <c r="J2952" i="10"/>
  <c r="J2976" i="10"/>
  <c r="J3000" i="10"/>
  <c r="J3024" i="10"/>
  <c r="J3096" i="10"/>
  <c r="J2750" i="10"/>
  <c r="J2774" i="10"/>
  <c r="J2798" i="10"/>
  <c r="J2822" i="10"/>
  <c r="J2846" i="10"/>
  <c r="J2870" i="10"/>
  <c r="J2894" i="10"/>
  <c r="J2918" i="10"/>
  <c r="J2942" i="10"/>
  <c r="J2966" i="10"/>
  <c r="J2990" i="10"/>
  <c r="J3014" i="10"/>
  <c r="J3049" i="10"/>
  <c r="J2988" i="10"/>
  <c r="J3012" i="10"/>
  <c r="J3087" i="10"/>
  <c r="J2986" i="10"/>
  <c r="J3010" i="10"/>
  <c r="J3545" i="10"/>
  <c r="J3571" i="10"/>
  <c r="J3595" i="10"/>
  <c r="J3619" i="10"/>
  <c r="J3643" i="10"/>
  <c r="J3667" i="10"/>
  <c r="J3691" i="10"/>
  <c r="J3715" i="10"/>
  <c r="J3739" i="10"/>
  <c r="J3745" i="10"/>
  <c r="J3701" i="10"/>
  <c r="J3725" i="10"/>
  <c r="J3750" i="10"/>
  <c r="J3778" i="10"/>
  <c r="J3552" i="10"/>
  <c r="J3558" i="10"/>
  <c r="J3582" i="10"/>
  <c r="J3606" i="10"/>
  <c r="J3630" i="10"/>
  <c r="J3654" i="10"/>
  <c r="J3678" i="10"/>
  <c r="J3702" i="10"/>
  <c r="J3726" i="10"/>
  <c r="J3797" i="10"/>
  <c r="J3811" i="10"/>
  <c r="J3859" i="10"/>
  <c r="J3863" i="10"/>
  <c r="J3881" i="10"/>
  <c r="J3962" i="10"/>
  <c r="J3979" i="10"/>
  <c r="J4034" i="10"/>
  <c r="J4051" i="10"/>
  <c r="J4106" i="10"/>
  <c r="J4123" i="10"/>
  <c r="J3870" i="10"/>
  <c r="J4275" i="10"/>
  <c r="J3551" i="10"/>
  <c r="J3575" i="10"/>
  <c r="J3599" i="10"/>
  <c r="J3623" i="10"/>
  <c r="J3647" i="10"/>
  <c r="J3671" i="10"/>
  <c r="J3695" i="10"/>
  <c r="J3719" i="10"/>
  <c r="J3748" i="10"/>
  <c r="J3784" i="10"/>
  <c r="J3789" i="10"/>
  <c r="J3814" i="10"/>
  <c r="J3853" i="10"/>
  <c r="J3886" i="10"/>
  <c r="J3905" i="10"/>
  <c r="J3988" i="10"/>
  <c r="J4060" i="10"/>
  <c r="J4132" i="10"/>
  <c r="J4204" i="10"/>
  <c r="J4262" i="10"/>
  <c r="J3573" i="10"/>
  <c r="J3597" i="10"/>
  <c r="J3621" i="10"/>
  <c r="J3645" i="10"/>
  <c r="J3669" i="10"/>
  <c r="J3693" i="10"/>
  <c r="J3717" i="10"/>
  <c r="J3741" i="10"/>
  <c r="J3753" i="10"/>
  <c r="J3766" i="10"/>
  <c r="J3771" i="10"/>
  <c r="J3779" i="10"/>
  <c r="J3820" i="10"/>
  <c r="J3827" i="10"/>
  <c r="J3833" i="10"/>
  <c r="J3860" i="10"/>
  <c r="J3894" i="10"/>
  <c r="J3929" i="10"/>
  <c r="J3942" i="10"/>
  <c r="J3946" i="10"/>
  <c r="J3959" i="10"/>
  <c r="J3980" i="10"/>
  <c r="J4014" i="10"/>
  <c r="J4018" i="10"/>
  <c r="J4031" i="10"/>
  <c r="J4052" i="10"/>
  <c r="J4086" i="10"/>
  <c r="J4090" i="10"/>
  <c r="J4196" i="10"/>
  <c r="J3761" i="10"/>
  <c r="J3787" i="10"/>
  <c r="J3795" i="10"/>
  <c r="J3809" i="10"/>
  <c r="J3875" i="10"/>
  <c r="J3910" i="10"/>
  <c r="J3938" i="10"/>
  <c r="J3955" i="10"/>
  <c r="J4010" i="10"/>
  <c r="J4027" i="10"/>
  <c r="J4099" i="10"/>
  <c r="J4226" i="10"/>
  <c r="J3749" i="10"/>
  <c r="J3790" i="10"/>
  <c r="J3815" i="10"/>
  <c r="J3821" i="10"/>
  <c r="J3851" i="10"/>
  <c r="J3857" i="10"/>
  <c r="J3899" i="10"/>
  <c r="J3911" i="10"/>
  <c r="J3964" i="10"/>
  <c r="J4036" i="10"/>
  <c r="J4108" i="10"/>
  <c r="J4180" i="10"/>
  <c r="J3796" i="10"/>
  <c r="J3838" i="10"/>
  <c r="J3884" i="10"/>
  <c r="J3923" i="10"/>
  <c r="J3931" i="10"/>
  <c r="J3986" i="10"/>
  <c r="J4003" i="10"/>
  <c r="J4058" i="10"/>
  <c r="J4075" i="10"/>
  <c r="J4130" i="10"/>
  <c r="J4147" i="10"/>
  <c r="J4202" i="10"/>
  <c r="J4219" i="10"/>
  <c r="J3561" i="10"/>
  <c r="J3585" i="10"/>
  <c r="J3609" i="10"/>
  <c r="J3633" i="10"/>
  <c r="J3657" i="10"/>
  <c r="J3681" i="10"/>
  <c r="J3705" i="10"/>
  <c r="J3729" i="10"/>
  <c r="J3747" i="10"/>
  <c r="J3822" i="10"/>
  <c r="J3825" i="10"/>
  <c r="J3848" i="10"/>
  <c r="J3862" i="10"/>
  <c r="J3835" i="10"/>
  <c r="J3855" i="10"/>
  <c r="J3908" i="10"/>
  <c r="J3940" i="10"/>
  <c r="J4012" i="10"/>
  <c r="J4084" i="10"/>
  <c r="J4156" i="10"/>
  <c r="J4228" i="10"/>
  <c r="J4241" i="10"/>
  <c r="J4257" i="10"/>
  <c r="J3760" i="10"/>
  <c r="J3765" i="10"/>
  <c r="J3773" i="10"/>
  <c r="J3808" i="10"/>
  <c r="J3829" i="10"/>
  <c r="J3861" i="10"/>
  <c r="J3885" i="10"/>
  <c r="J3909" i="10"/>
  <c r="J3933" i="10"/>
  <c r="J3957" i="10"/>
  <c r="J3981" i="10"/>
  <c r="J4005" i="10"/>
  <c r="J4029" i="10"/>
  <c r="J4053" i="10"/>
  <c r="J4077" i="10"/>
  <c r="J4101" i="10"/>
  <c r="J4125" i="10"/>
  <c r="J4149" i="10"/>
  <c r="J4173" i="10"/>
  <c r="J4197" i="10"/>
  <c r="J4221" i="10"/>
  <c r="J4243" i="10"/>
  <c r="J4259" i="10"/>
  <c r="J4283" i="10"/>
  <c r="J4303" i="10"/>
  <c r="J4320" i="10"/>
  <c r="J4372" i="10"/>
  <c r="J4290" i="10"/>
  <c r="J4300" i="10"/>
  <c r="J4364" i="10"/>
  <c r="J4386" i="10"/>
  <c r="J4396" i="10"/>
  <c r="J3953" i="10"/>
  <c r="J3977" i="10"/>
  <c r="J4001" i="10"/>
  <c r="J4025" i="10"/>
  <c r="J4049" i="10"/>
  <c r="J4073" i="10"/>
  <c r="J4097" i="10"/>
  <c r="J4121" i="10"/>
  <c r="J4145" i="10"/>
  <c r="J4169" i="10"/>
  <c r="J4193" i="10"/>
  <c r="J4217" i="10"/>
  <c r="J4287" i="10"/>
  <c r="J4403" i="10"/>
  <c r="J4269" i="10"/>
  <c r="J4324" i="10"/>
  <c r="J4438" i="10"/>
  <c r="J4345" i="10"/>
  <c r="J4267" i="10"/>
  <c r="J4315" i="10"/>
  <c r="J4331" i="10"/>
  <c r="J3921" i="10"/>
  <c r="J3945" i="10"/>
  <c r="J3969" i="10"/>
  <c r="J3993" i="10"/>
  <c r="J4017" i="10"/>
  <c r="J4041" i="10"/>
  <c r="J4065" i="10"/>
  <c r="J4089" i="10"/>
  <c r="J4113" i="10"/>
  <c r="J4137" i="10"/>
  <c r="J4161" i="10"/>
  <c r="J4185" i="10"/>
  <c r="J4209" i="10"/>
  <c r="J4233" i="10"/>
  <c r="J4251" i="10"/>
  <c r="J4265" i="10"/>
  <c r="J4359" i="10"/>
  <c r="J3843" i="10"/>
  <c r="J3867" i="10"/>
  <c r="J3891" i="10"/>
  <c r="J3915" i="10"/>
  <c r="J3939" i="10"/>
  <c r="J3963" i="10"/>
  <c r="J3987" i="10"/>
  <c r="J4011" i="10"/>
  <c r="J4035" i="10"/>
  <c r="J4059" i="10"/>
  <c r="J4083" i="10"/>
  <c r="J4107" i="10"/>
  <c r="J4131" i="10"/>
  <c r="J4155" i="10"/>
  <c r="J4179" i="10"/>
  <c r="J4203" i="10"/>
  <c r="J4227" i="10"/>
  <c r="J4309" i="10"/>
  <c r="J4313" i="10"/>
  <c r="J4316" i="10"/>
  <c r="J4329" i="10"/>
  <c r="J4332" i="10"/>
  <c r="J4336" i="10"/>
  <c r="J4350" i="10"/>
  <c r="J3865" i="10"/>
  <c r="J3889" i="10"/>
  <c r="J3913" i="10"/>
  <c r="J3937" i="10"/>
  <c r="J3961" i="10"/>
  <c r="J3985" i="10"/>
  <c r="J4009" i="10"/>
  <c r="J4033" i="10"/>
  <c r="J4057" i="10"/>
  <c r="J4081" i="10"/>
  <c r="J4105" i="10"/>
  <c r="J4129" i="10"/>
  <c r="J4153" i="10"/>
  <c r="J4177" i="10"/>
  <c r="J4201" i="10"/>
  <c r="J4225" i="10"/>
  <c r="J4245" i="10"/>
  <c r="J4261" i="10"/>
  <c r="J4299" i="10"/>
  <c r="J4448" i="10"/>
  <c r="J4468" i="10"/>
  <c r="J4310" i="10"/>
  <c r="J4317" i="10"/>
  <c r="J4395" i="10"/>
  <c r="J4497" i="10"/>
  <c r="J4509" i="10"/>
  <c r="J4515" i="10"/>
  <c r="J4533" i="10"/>
  <c r="J4559" i="10"/>
  <c r="J4565" i="10"/>
  <c r="J4581" i="10"/>
  <c r="J4616" i="10"/>
  <c r="J4620" i="10"/>
  <c r="J4694" i="10"/>
  <c r="J4710" i="10"/>
  <c r="J4733" i="10"/>
  <c r="J4738" i="10"/>
  <c r="J4797" i="10"/>
  <c r="J4867" i="10"/>
  <c r="J4361" i="10"/>
  <c r="J4383" i="10"/>
  <c r="J4417" i="10"/>
  <c r="J4447" i="10"/>
  <c r="J4459" i="10"/>
  <c r="J4527" i="10"/>
  <c r="J4543" i="10"/>
  <c r="J4575" i="10"/>
  <c r="J4591" i="10"/>
  <c r="J4646" i="10"/>
  <c r="J4673" i="10"/>
  <c r="J4724" i="10"/>
  <c r="J4371" i="10"/>
  <c r="J4388" i="10"/>
  <c r="J4405" i="10"/>
  <c r="J4415" i="10"/>
  <c r="J4427" i="10"/>
  <c r="J4437" i="10"/>
  <c r="J4456" i="10"/>
  <c r="J4483" i="10"/>
  <c r="J4492" i="10"/>
  <c r="J4556" i="10"/>
  <c r="J4393" i="10"/>
  <c r="J4465" i="10"/>
  <c r="J4480" i="10"/>
  <c r="J4495" i="10"/>
  <c r="J4507" i="10"/>
  <c r="J4569" i="10"/>
  <c r="J4647" i="10"/>
  <c r="J4660" i="10"/>
  <c r="J4674" i="10"/>
  <c r="J4748" i="10"/>
  <c r="J4756" i="10"/>
  <c r="J4789" i="10"/>
  <c r="J4425" i="10"/>
  <c r="J4430" i="10"/>
  <c r="J4489" i="10"/>
  <c r="J4519" i="10"/>
  <c r="J4531" i="10"/>
  <c r="J4537" i="10"/>
  <c r="J4544" i="10"/>
  <c r="J4547" i="10"/>
  <c r="J4550" i="10"/>
  <c r="J4563" i="10"/>
  <c r="J4579" i="10"/>
  <c r="J4585" i="10"/>
  <c r="J4592" i="10"/>
  <c r="J4595" i="10"/>
  <c r="J4598" i="10"/>
  <c r="J4630" i="10"/>
  <c r="J4634" i="10"/>
  <c r="J4638" i="10"/>
  <c r="J4720" i="10"/>
  <c r="J4735" i="10"/>
  <c r="J4389" i="10"/>
  <c r="J4406" i="10"/>
  <c r="J4451" i="10"/>
  <c r="J4454" i="10"/>
  <c r="J4460" i="10"/>
  <c r="J4469" i="10"/>
  <c r="J4487" i="10"/>
  <c r="J4535" i="10"/>
  <c r="J4541" i="10"/>
  <c r="J4557" i="10"/>
  <c r="J4583" i="10"/>
  <c r="J4589" i="10"/>
  <c r="J4622" i="10"/>
  <c r="J4635" i="10"/>
  <c r="J4639" i="10"/>
  <c r="J4670" i="10"/>
  <c r="J4696" i="10"/>
  <c r="J4700" i="10"/>
  <c r="J4721" i="10"/>
  <c r="J4293" i="10"/>
  <c r="J4339" i="10"/>
  <c r="J4355" i="10"/>
  <c r="J4411" i="10"/>
  <c r="J4423" i="10"/>
  <c r="J4433" i="10"/>
  <c r="J4443" i="10"/>
  <c r="J4475" i="10"/>
  <c r="J4478" i="10"/>
  <c r="J4481" i="10"/>
  <c r="J4551" i="10"/>
  <c r="J4567" i="10"/>
  <c r="J4599" i="10"/>
  <c r="J4795" i="10"/>
  <c r="J4813" i="10"/>
  <c r="J4610" i="10"/>
  <c r="J4614" i="10"/>
  <c r="J4623" i="10"/>
  <c r="J4640" i="10"/>
  <c r="J4649" i="10"/>
  <c r="J4671" i="10"/>
  <c r="J4676" i="10"/>
  <c r="J4697" i="10"/>
  <c r="J4701" i="10"/>
  <c r="J4722" i="10"/>
  <c r="J4731" i="10"/>
  <c r="J4758" i="10"/>
  <c r="J4819" i="10"/>
  <c r="J4291" i="10"/>
  <c r="J4387" i="10"/>
  <c r="J4523" i="10"/>
  <c r="J4526" i="10"/>
  <c r="J4545" i="10"/>
  <c r="J4593" i="10"/>
  <c r="J4603" i="10"/>
  <c r="J4607" i="10"/>
  <c r="J4619" i="10"/>
  <c r="J4662" i="10"/>
  <c r="J4705" i="10"/>
  <c r="J4709" i="10"/>
  <c r="J4727" i="10"/>
  <c r="J4746" i="10"/>
  <c r="J4845" i="10"/>
  <c r="J4305" i="10"/>
  <c r="J4321" i="10"/>
  <c r="J4335" i="10"/>
  <c r="J4351" i="10"/>
  <c r="J4358" i="10"/>
  <c r="J4419" i="10"/>
  <c r="J4436" i="10"/>
  <c r="J4449" i="10"/>
  <c r="J4455" i="10"/>
  <c r="J4461" i="10"/>
  <c r="J4464" i="10"/>
  <c r="J4467" i="10"/>
  <c r="J4539" i="10"/>
  <c r="J4555" i="10"/>
  <c r="J4561" i="10"/>
  <c r="J4568" i="10"/>
  <c r="J4571" i="10"/>
  <c r="J4574" i="10"/>
  <c r="J4587" i="10"/>
  <c r="J4611" i="10"/>
  <c r="J4615" i="10"/>
  <c r="J4658" i="10"/>
  <c r="J4667" i="10"/>
  <c r="J4677" i="10"/>
  <c r="J4723" i="10"/>
  <c r="J4732" i="10"/>
  <c r="J4759" i="10"/>
  <c r="J4787" i="10"/>
  <c r="J4363" i="10"/>
  <c r="J4485" i="10"/>
  <c r="J4488" i="10"/>
  <c r="J4695" i="10"/>
  <c r="J4621" i="10"/>
  <c r="J4691" i="10"/>
  <c r="J4715" i="10"/>
  <c r="J4739" i="10"/>
  <c r="J4770" i="10"/>
  <c r="J4807" i="10"/>
  <c r="J4853" i="10"/>
  <c r="J4617" i="10"/>
  <c r="J4665" i="10"/>
  <c r="J4689" i="10"/>
  <c r="J4713" i="10"/>
  <c r="J4737" i="10"/>
  <c r="J4866" i="10"/>
  <c r="J4896" i="10"/>
  <c r="J4907" i="10"/>
  <c r="J4915" i="10"/>
  <c r="J4663" i="10"/>
  <c r="J4687" i="10"/>
  <c r="J4711" i="10"/>
  <c r="J4841" i="10"/>
  <c r="J4613" i="10"/>
  <c r="J4637" i="10"/>
  <c r="J4889" i="10"/>
  <c r="J4893" i="10"/>
  <c r="J4900" i="10"/>
  <c r="J4609" i="10"/>
  <c r="J4633" i="10"/>
  <c r="J4657" i="10"/>
  <c r="J4681" i="10"/>
  <c r="J4655" i="10"/>
  <c r="J4703" i="10"/>
  <c r="J4751" i="10"/>
  <c r="J4829" i="10"/>
  <c r="J4877" i="10"/>
  <c r="J4901" i="10"/>
  <c r="J4925" i="10"/>
  <c r="J4725" i="10"/>
  <c r="J4749" i="10"/>
  <c r="J4783" i="10"/>
  <c r="J4890" i="10"/>
  <c r="J4905" i="10"/>
  <c r="J4627" i="10"/>
  <c r="J4651" i="10"/>
  <c r="J4675" i="10"/>
  <c r="J4747" i="10"/>
  <c r="J4970" i="10"/>
  <c r="J5066" i="10"/>
  <c r="J4952" i="10"/>
  <c r="J4959" i="10"/>
  <c r="J4982" i="10"/>
  <c r="J5018" i="10"/>
  <c r="J5022" i="10"/>
  <c r="J5026" i="10"/>
  <c r="J4978" i="10"/>
  <c r="J5062" i="10"/>
  <c r="J4960" i="10"/>
  <c r="J4967" i="10"/>
  <c r="J4968" i="10"/>
  <c r="J4972" i="10"/>
  <c r="J5046" i="10"/>
  <c r="J5050" i="10"/>
  <c r="J4998" i="10"/>
  <c r="J5002" i="10"/>
  <c r="J5042" i="10"/>
  <c r="J5064" i="10"/>
  <c r="J5074" i="10"/>
  <c r="J4948" i="10"/>
  <c r="J4973" i="10"/>
  <c r="J5016" i="10"/>
  <c r="J5056" i="10"/>
  <c r="J5181" i="10"/>
  <c r="J4928" i="10"/>
  <c r="J5153" i="10"/>
  <c r="J5197" i="10"/>
  <c r="J5185" i="10"/>
  <c r="J5217" i="10"/>
  <c r="J5296" i="10"/>
  <c r="J5203" i="10"/>
  <c r="J5214" i="10"/>
  <c r="J5161" i="10"/>
  <c r="J5183" i="10"/>
  <c r="J5256" i="10"/>
  <c r="J5276" i="10"/>
  <c r="J5293" i="10"/>
  <c r="J5137" i="10"/>
  <c r="J5159" i="10"/>
  <c r="J5130" i="10"/>
  <c r="J5147" i="10"/>
  <c r="J5164" i="10"/>
  <c r="J5169" i="10"/>
  <c r="J5191" i="10"/>
  <c r="J5223" i="10"/>
  <c r="J5248" i="10"/>
  <c r="J5302" i="10"/>
  <c r="J5135" i="10"/>
  <c r="J5145" i="10"/>
  <c r="J5224" i="10"/>
  <c r="J5236" i="10"/>
  <c r="J5245" i="10"/>
  <c r="J5249" i="10"/>
  <c r="J5290" i="10"/>
  <c r="J5133" i="10"/>
  <c r="J5155" i="10"/>
  <c r="J5189" i="10"/>
  <c r="J5241" i="10"/>
  <c r="J5282" i="10"/>
  <c r="J5143" i="10"/>
  <c r="J5177" i="10"/>
  <c r="J5205" i="10"/>
  <c r="J5212" i="10"/>
  <c r="J5237" i="10"/>
  <c r="J5131" i="10"/>
  <c r="J5225" i="10"/>
  <c r="J5295" i="10"/>
  <c r="J5324" i="10"/>
  <c r="J5328" i="10"/>
  <c r="J5332" i="10"/>
  <c r="J5344" i="10"/>
  <c r="J5357" i="10"/>
  <c r="J5416" i="10"/>
  <c r="J5424" i="10"/>
  <c r="J5429" i="10"/>
  <c r="J5310" i="10"/>
  <c r="J5319" i="10"/>
  <c r="J5349" i="10"/>
  <c r="J5353" i="10"/>
  <c r="J5408" i="10"/>
  <c r="J5412" i="10"/>
  <c r="J5442" i="10"/>
  <c r="J5320" i="10"/>
  <c r="J5341" i="10"/>
  <c r="J5358" i="10"/>
  <c r="J5396" i="10"/>
  <c r="J5400" i="10"/>
  <c r="J5409" i="10"/>
  <c r="J5413" i="10"/>
  <c r="J5215" i="10"/>
  <c r="J5263" i="10"/>
  <c r="J5287" i="10"/>
  <c r="J5392" i="10"/>
  <c r="J5405" i="10"/>
  <c r="J5312" i="10"/>
  <c r="J5321" i="10"/>
  <c r="J5334" i="10"/>
  <c r="J5384" i="10"/>
  <c r="J5388" i="10"/>
  <c r="J5397" i="10"/>
  <c r="J5401" i="10"/>
  <c r="J5317" i="10"/>
  <c r="J5322" i="10"/>
  <c r="J5372" i="10"/>
  <c r="J5376" i="10"/>
  <c r="J5385" i="10"/>
  <c r="J5389" i="10"/>
  <c r="J5406" i="10"/>
  <c r="J5432" i="10"/>
  <c r="J5452" i="10"/>
  <c r="J5456" i="10"/>
  <c r="J5207" i="10"/>
  <c r="J5231" i="10"/>
  <c r="J5255" i="10"/>
  <c r="J5279" i="10"/>
  <c r="J5303" i="10"/>
  <c r="J5229" i="10"/>
  <c r="J5253" i="10"/>
  <c r="J5277" i="10"/>
  <c r="J5301" i="10"/>
  <c r="J5360" i="10"/>
  <c r="J5364" i="10"/>
  <c r="J5373" i="10"/>
  <c r="J5377" i="10"/>
  <c r="J5433" i="10"/>
  <c r="J5460" i="10"/>
  <c r="J5464" i="10"/>
  <c r="J5472" i="10"/>
  <c r="J5496" i="10"/>
  <c r="J5323" i="10"/>
  <c r="J5347" i="10"/>
  <c r="J5371" i="10"/>
  <c r="J5395" i="10"/>
  <c r="J5419" i="10"/>
  <c r="J5443" i="10"/>
  <c r="J5467" i="10"/>
  <c r="J5485" i="10"/>
  <c r="J5527" i="10"/>
  <c r="J5534" i="10"/>
  <c r="J5545" i="10"/>
  <c r="J5553" i="10"/>
  <c r="J5564" i="10"/>
  <c r="J5568" i="10"/>
  <c r="J5580" i="10"/>
  <c r="J5598" i="10"/>
  <c r="J5602" i="10"/>
  <c r="J5607" i="10"/>
  <c r="J5638" i="10"/>
  <c r="J5655" i="10"/>
  <c r="J5682" i="10"/>
  <c r="J5557" i="10"/>
  <c r="J5576" i="10"/>
  <c r="J5594" i="10"/>
  <c r="J5634" i="10"/>
  <c r="J5647" i="10"/>
  <c r="J5651" i="10"/>
  <c r="J5660" i="10"/>
  <c r="J5669" i="10"/>
  <c r="J5501" i="10"/>
  <c r="J5521" i="10"/>
  <c r="J5528" i="10"/>
  <c r="J5531" i="10"/>
  <c r="J5794" i="10"/>
  <c r="J5565" i="10"/>
  <c r="J5590" i="10"/>
  <c r="J5617" i="10"/>
  <c r="J5635" i="10"/>
  <c r="J5652" i="10"/>
  <c r="J5670" i="10"/>
  <c r="J5535" i="10"/>
  <c r="J5569" i="10"/>
  <c r="J5586" i="10"/>
  <c r="J5604" i="10"/>
  <c r="J5622" i="10"/>
  <c r="J5626" i="10"/>
  <c r="J5631" i="10"/>
  <c r="J5335" i="10"/>
  <c r="J5359" i="10"/>
  <c r="J5383" i="10"/>
  <c r="J5407" i="10"/>
  <c r="J5431" i="10"/>
  <c r="J5455" i="10"/>
  <c r="J5507" i="10"/>
  <c r="J5539" i="10"/>
  <c r="J5453" i="10"/>
  <c r="K5440" i="10" s="1"/>
  <c r="J5497" i="10"/>
  <c r="J5547" i="10"/>
  <c r="J5516" i="10"/>
  <c r="J5551" i="10"/>
  <c r="J5555" i="10"/>
  <c r="J5596" i="10"/>
  <c r="J5614" i="10"/>
  <c r="J5505" i="10"/>
  <c r="J5327" i="10"/>
  <c r="J5351" i="10"/>
  <c r="J5375" i="10"/>
  <c r="K5331" i="10" s="1"/>
  <c r="J5399" i="10"/>
  <c r="J5423" i="10"/>
  <c r="J5447" i="10"/>
  <c r="J5471" i="10"/>
  <c r="J5495" i="10"/>
  <c r="J5523" i="10"/>
  <c r="J5533" i="10"/>
  <c r="J5552" i="10"/>
  <c r="J5563" i="10"/>
  <c r="J5567" i="10"/>
  <c r="J5717" i="10"/>
  <c r="J5520" i="10"/>
  <c r="J5526" i="10"/>
  <c r="J5579" i="10"/>
  <c r="J5611" i="10"/>
  <c r="J5663" i="10"/>
  <c r="J5677" i="10"/>
  <c r="J5685" i="10"/>
  <c r="J5752" i="10"/>
  <c r="J5680" i="10"/>
  <c r="J5693" i="10"/>
  <c r="J5711" i="10"/>
  <c r="J5719" i="10"/>
  <c r="J5735" i="10"/>
  <c r="J5741" i="10"/>
  <c r="J5749" i="10"/>
  <c r="J5818" i="10"/>
  <c r="J5826" i="10"/>
  <c r="J5591" i="10"/>
  <c r="J5615" i="10"/>
  <c r="J5639" i="10"/>
  <c r="J5661" i="10"/>
  <c r="J5673" i="10"/>
  <c r="J5709" i="10"/>
  <c r="J5783" i="10"/>
  <c r="J5819" i="10"/>
  <c r="J5733" i="10"/>
  <c r="J5759" i="10"/>
  <c r="J5585" i="10"/>
  <c r="J5609" i="10"/>
  <c r="J5742" i="10"/>
  <c r="J5790" i="10"/>
  <c r="J5671" i="10"/>
  <c r="J5745" i="10"/>
  <c r="J5787" i="10"/>
  <c r="J5805" i="10"/>
  <c r="J5812" i="10"/>
  <c r="J5816" i="10"/>
  <c r="J5653" i="10"/>
  <c r="K5760" i="10" s="1"/>
  <c r="J5697" i="10"/>
  <c r="J5728" i="10"/>
  <c r="J5763" i="10"/>
  <c r="J5781" i="10"/>
  <c r="J5784" i="10"/>
  <c r="J5718" i="10"/>
  <c r="J5731" i="10"/>
  <c r="J5757" i="10"/>
  <c r="K6098" i="10" s="1"/>
  <c r="J5687" i="10"/>
  <c r="J5695" i="10"/>
  <c r="J5721" i="10"/>
  <c r="J5785" i="10"/>
  <c r="K6015" i="10" s="1"/>
  <c r="J5800" i="10"/>
  <c r="J5597" i="10"/>
  <c r="J5621" i="10"/>
  <c r="J5645" i="10"/>
  <c r="J5665" i="10"/>
  <c r="J5764" i="10"/>
  <c r="J5779" i="10"/>
  <c r="J5810" i="10"/>
  <c r="J5743" i="10"/>
  <c r="J5767" i="10"/>
  <c r="J5791" i="10"/>
  <c r="J5820" i="10"/>
  <c r="J5848" i="10"/>
  <c r="J5852" i="10"/>
  <c r="J5857" i="10"/>
  <c r="J5862" i="10"/>
  <c r="J5901" i="10"/>
  <c r="J5925" i="10"/>
  <c r="J5949" i="10"/>
  <c r="J5765" i="10"/>
  <c r="J5789" i="10"/>
  <c r="J5844" i="10"/>
  <c r="J5867" i="10"/>
  <c r="J5921" i="10"/>
  <c r="J5929" i="10"/>
  <c r="J5945" i="10"/>
  <c r="J5953" i="10"/>
  <c r="J5969" i="10"/>
  <c r="J5977" i="10"/>
  <c r="J5990" i="10"/>
  <c r="J5897" i="10"/>
  <c r="J5849" i="10"/>
  <c r="J5876" i="10"/>
  <c r="J5880" i="10"/>
  <c r="J5978" i="10"/>
  <c r="J5982" i="10"/>
  <c r="J6060" i="10"/>
  <c r="J5841" i="10"/>
  <c r="J5877" i="10"/>
  <c r="J5881" i="10"/>
  <c r="J5983" i="10"/>
  <c r="J5987" i="10"/>
  <c r="J6000" i="10"/>
  <c r="J5996" i="10"/>
  <c r="J6018" i="10"/>
  <c r="J6050" i="10"/>
  <c r="J5860" i="10"/>
  <c r="K6108" i="10" s="1"/>
  <c r="J5839" i="10"/>
  <c r="K5934" i="10" s="1"/>
  <c r="J5887" i="10"/>
  <c r="J5891" i="10"/>
  <c r="J5895" i="10"/>
  <c r="J5972" i="10"/>
  <c r="J5993" i="10"/>
  <c r="K5976" i="10" s="1"/>
  <c r="J6002" i="10"/>
  <c r="J5989" i="10"/>
  <c r="J6080" i="10"/>
  <c r="J6134" i="10"/>
  <c r="J6107" i="10"/>
  <c r="J6149" i="10"/>
  <c r="J6184" i="10"/>
  <c r="J6090" i="10"/>
  <c r="J6198" i="10"/>
  <c r="J6096" i="10"/>
  <c r="J6102" i="10"/>
  <c r="J6155" i="10"/>
  <c r="J6163" i="10"/>
  <c r="J6120" i="10"/>
  <c r="K6257" i="10" s="1"/>
  <c r="J6126" i="10"/>
  <c r="J6172" i="10"/>
  <c r="J6073" i="10"/>
  <c r="J6144" i="10"/>
  <c r="J6150" i="10"/>
  <c r="J6156" i="10"/>
  <c r="J6190" i="10"/>
  <c r="K6349" i="10" s="1"/>
  <c r="J6070" i="10"/>
  <c r="J6097" i="10"/>
  <c r="K6182" i="10" s="1"/>
  <c r="J6168" i="10"/>
  <c r="J6094" i="10"/>
  <c r="J6121" i="10"/>
  <c r="J6142" i="10"/>
  <c r="J6174" i="10"/>
  <c r="J6200" i="10"/>
  <c r="J6219" i="10"/>
  <c r="J6195" i="10"/>
  <c r="J6206" i="10"/>
  <c r="J6209" i="10"/>
  <c r="J6212" i="10"/>
  <c r="J6231" i="10"/>
  <c r="J6239" i="10"/>
  <c r="J6247" i="10"/>
  <c r="J6265" i="10"/>
  <c r="J6296" i="10"/>
  <c r="J6321" i="10"/>
  <c r="J6345" i="10"/>
  <c r="J6248" i="10"/>
  <c r="J6279" i="10"/>
  <c r="J6283" i="10"/>
  <c r="J6288" i="10"/>
  <c r="J6210" i="10"/>
  <c r="J6217" i="10"/>
  <c r="J6249" i="10"/>
  <c r="J6262" i="10"/>
  <c r="J6284" i="10"/>
  <c r="J6196" i="10"/>
  <c r="J6225" i="10"/>
  <c r="J6289" i="10"/>
  <c r="J6323" i="10"/>
  <c r="J6327" i="10"/>
  <c r="J6347" i="10"/>
  <c r="J6351" i="10"/>
  <c r="J6355" i="10"/>
  <c r="J6202" i="10"/>
  <c r="K6293" i="10" s="1"/>
  <c r="J6319" i="10"/>
  <c r="J6356" i="10"/>
  <c r="J6222" i="10"/>
  <c r="J6299" i="10"/>
  <c r="J6303" i="10"/>
  <c r="J6277" i="10"/>
  <c r="J6286" i="10"/>
  <c r="J6223" i="10"/>
  <c r="K6240" i="10" s="1"/>
  <c r="J6273" i="10"/>
  <c r="J6295" i="10"/>
  <c r="J6312" i="10"/>
  <c r="J6316" i="10"/>
  <c r="J6224" i="10"/>
  <c r="J6344" i="10"/>
  <c r="J6383" i="10"/>
  <c r="J6415" i="10"/>
  <c r="J6420" i="10"/>
  <c r="J6424" i="10"/>
  <c r="J6448" i="10"/>
  <c r="J6475" i="10"/>
  <c r="J6525" i="10"/>
  <c r="J6549" i="10"/>
  <c r="J6393" i="10"/>
  <c r="J6404" i="10"/>
  <c r="J6408" i="10"/>
  <c r="J6537" i="10"/>
  <c r="J6290" i="10"/>
  <c r="J6384" i="10"/>
  <c r="J6429" i="10"/>
  <c r="J6526" i="10"/>
  <c r="J6550" i="10"/>
  <c r="J6453" i="10"/>
  <c r="J6472" i="10"/>
  <c r="J6499" i="10"/>
  <c r="J6238" i="10"/>
  <c r="J6310" i="10"/>
  <c r="J6334" i="10"/>
  <c r="J6358" i="10"/>
  <c r="J6394" i="10"/>
  <c r="J6405" i="10"/>
  <c r="J6465" i="10"/>
  <c r="J6492" i="10"/>
  <c r="J6527" i="10"/>
  <c r="J6551" i="10"/>
  <c r="J6598" i="10"/>
  <c r="J6236" i="10"/>
  <c r="K6374" i="10" s="1"/>
  <c r="J6260" i="10"/>
  <c r="J6454" i="10"/>
  <c r="J6488" i="10"/>
  <c r="J6511" i="10"/>
  <c r="J6555" i="10"/>
  <c r="J6559" i="10"/>
  <c r="J6594" i="10"/>
  <c r="J6417" i="10"/>
  <c r="J6388" i="10"/>
  <c r="J6489" i="10"/>
  <c r="J6516" i="10"/>
  <c r="J6230" i="10"/>
  <c r="K6553" i="10" s="1"/>
  <c r="J6254" i="10"/>
  <c r="J6278" i="10"/>
  <c r="J6302" i="10"/>
  <c r="J6326" i="10"/>
  <c r="J6350" i="10"/>
  <c r="J6370" i="10"/>
  <c r="J6376" i="10"/>
  <c r="J6418" i="10"/>
  <c r="J6439" i="10"/>
  <c r="J6478" i="10"/>
  <c r="J6512" i="10"/>
  <c r="J6535" i="10"/>
  <c r="J6252" i="10"/>
  <c r="K6532" i="10" s="1"/>
  <c r="J6276" i="10"/>
  <c r="J6300" i="10"/>
  <c r="J6324" i="10"/>
  <c r="J6348" i="10"/>
  <c r="J6451" i="10"/>
  <c r="J6399" i="10"/>
  <c r="J6419" i="10"/>
  <c r="J6459" i="10"/>
  <c r="J6513" i="10"/>
  <c r="J6540" i="10"/>
  <c r="J6544" i="10"/>
  <c r="J6596" i="10"/>
  <c r="J6456" i="10"/>
  <c r="J6480" i="10"/>
  <c r="J6504" i="10"/>
  <c r="J6528" i="10"/>
  <c r="J6552" i="10"/>
  <c r="J6607" i="10"/>
  <c r="J6637" i="10"/>
  <c r="J6660" i="10"/>
  <c r="J6664" i="10"/>
  <c r="J6685" i="10"/>
  <c r="J6799" i="10"/>
  <c r="J6821" i="10"/>
  <c r="J6406" i="10"/>
  <c r="J6452" i="10"/>
  <c r="J6476" i="10"/>
  <c r="J6500" i="10"/>
  <c r="J6524" i="10"/>
  <c r="J6548" i="10"/>
  <c r="J6570" i="10"/>
  <c r="J6698" i="10"/>
  <c r="J6702" i="10"/>
  <c r="J6719" i="10"/>
  <c r="J6723" i="10"/>
  <c r="J6727" i="10"/>
  <c r="J6809" i="10"/>
  <c r="J6582" i="10"/>
  <c r="J6602" i="10"/>
  <c r="J6678" i="10"/>
  <c r="J6695" i="10"/>
  <c r="J6699" i="10"/>
  <c r="J6732" i="10"/>
  <c r="J6736" i="10"/>
  <c r="J6765" i="10"/>
  <c r="J6781" i="10"/>
  <c r="J6785" i="10"/>
  <c r="J6398" i="10"/>
  <c r="K6625" i="10" s="1"/>
  <c r="J6609" i="10"/>
  <c r="J6580" i="10"/>
  <c r="J6442" i="10"/>
  <c r="J6466" i="10"/>
  <c r="J6490" i="10"/>
  <c r="J6514" i="10"/>
  <c r="J6538" i="10"/>
  <c r="J6562" i="10"/>
  <c r="J6578" i="10"/>
  <c r="J6600" i="10"/>
  <c r="J6616" i="10"/>
  <c r="J6631" i="10"/>
  <c r="J6675" i="10"/>
  <c r="J6679" i="10"/>
  <c r="J6729" i="10"/>
  <c r="J6750" i="10"/>
  <c r="J6770" i="10"/>
  <c r="J6412" i="10"/>
  <c r="K6872" i="10" s="1"/>
  <c r="J6636" i="10"/>
  <c r="J6640" i="10"/>
  <c r="J6684" i="10"/>
  <c r="J6709" i="10"/>
  <c r="J6713" i="10"/>
  <c r="J6717" i="10"/>
  <c r="J6743" i="10"/>
  <c r="J6747" i="10"/>
  <c r="J6751" i="10"/>
  <c r="J6410" i="10"/>
  <c r="K6669" i="10" s="1"/>
  <c r="J6434" i="10"/>
  <c r="J6458" i="10"/>
  <c r="J6482" i="10"/>
  <c r="J6506" i="10"/>
  <c r="J6530" i="10"/>
  <c r="J6554" i="10"/>
  <c r="J6574" i="10"/>
  <c r="J6588" i="10"/>
  <c r="K6874" i="10" s="1"/>
  <c r="J6780" i="10"/>
  <c r="J6610" i="10"/>
  <c r="J6634" i="10"/>
  <c r="J6658" i="10"/>
  <c r="J6682" i="10"/>
  <c r="J6706" i="10"/>
  <c r="J6730" i="10"/>
  <c r="J6754" i="10"/>
  <c r="J6778" i="10"/>
  <c r="J6855" i="10"/>
  <c r="J6816" i="10"/>
  <c r="J6819" i="10"/>
  <c r="J6798" i="10"/>
  <c r="J6822" i="10"/>
  <c r="J6877" i="10"/>
  <c r="J6889" i="10"/>
  <c r="J6927" i="10"/>
  <c r="J6953" i="10"/>
  <c r="J6604" i="10"/>
  <c r="J6628" i="10"/>
  <c r="K7016" i="10" s="1"/>
  <c r="J6652" i="10"/>
  <c r="J6676" i="10"/>
  <c r="J6700" i="10"/>
  <c r="J6724" i="10"/>
  <c r="J6748" i="10"/>
  <c r="J6772" i="10"/>
  <c r="J6796" i="10"/>
  <c r="J6794" i="10"/>
  <c r="J6806" i="10"/>
  <c r="J6949" i="10"/>
  <c r="J6863" i="10"/>
  <c r="J6867" i="10"/>
  <c r="J6886" i="10"/>
  <c r="J6790" i="10"/>
  <c r="J6847" i="10"/>
  <c r="J6902" i="10"/>
  <c r="J6620" i="10"/>
  <c r="J6644" i="10"/>
  <c r="J6668" i="10"/>
  <c r="J6692" i="10"/>
  <c r="J6716" i="10"/>
  <c r="J6740" i="10"/>
  <c r="J6764" i="10"/>
  <c r="J6788" i="10"/>
  <c r="J6690" i="10"/>
  <c r="J6879" i="10"/>
  <c r="J6895" i="10"/>
  <c r="J6784" i="10"/>
  <c r="K7145" i="10" s="1"/>
  <c r="J6782" i="10"/>
  <c r="K6933" i="10" s="1"/>
  <c r="J6947" i="10"/>
  <c r="J6971" i="10"/>
  <c r="J6975" i="10"/>
  <c r="J7006" i="10"/>
  <c r="J7010" i="10"/>
  <c r="J7032" i="10"/>
  <c r="J6984" i="10"/>
  <c r="J6997" i="10"/>
  <c r="J7019" i="10"/>
  <c r="J7062" i="10"/>
  <c r="J6903" i="10"/>
  <c r="J7011" i="10"/>
  <c r="J7020" i="10"/>
  <c r="J7029" i="10"/>
  <c r="J6842" i="10"/>
  <c r="J6938" i="10"/>
  <c r="J6951" i="10"/>
  <c r="J7110" i="10"/>
  <c r="J6830" i="10"/>
  <c r="J6925" i="10"/>
  <c r="J6995" i="10"/>
  <c r="J6999" i="10"/>
  <c r="J7008" i="10"/>
  <c r="J7021" i="10"/>
  <c r="J7022" i="10"/>
  <c r="J6866" i="10"/>
  <c r="J6926" i="10"/>
  <c r="J6939" i="10"/>
  <c r="J6987" i="10"/>
  <c r="J7099" i="10"/>
  <c r="J6878" i="10"/>
  <c r="J6890" i="10"/>
  <c r="J6914" i="10"/>
  <c r="K7093" i="10" s="1"/>
  <c r="J6958" i="10"/>
  <c r="J6962" i="10"/>
  <c r="J7049" i="10"/>
  <c r="J7096" i="10"/>
  <c r="J7071" i="10"/>
  <c r="J7107" i="10"/>
  <c r="J7048" i="10"/>
  <c r="J7097" i="10"/>
  <c r="J7168" i="10"/>
  <c r="J7132" i="10"/>
  <c r="J7141" i="10"/>
  <c r="J7169" i="10"/>
  <c r="J7079" i="10"/>
  <c r="J7120" i="10"/>
  <c r="J7137" i="10"/>
  <c r="J7155" i="10"/>
  <c r="J7076" i="10"/>
  <c r="J7073" i="10"/>
  <c r="J7109" i="10"/>
  <c r="J7121" i="10"/>
  <c r="J7161" i="10"/>
  <c r="J7084" i="10"/>
  <c r="J7117" i="10"/>
  <c r="J7052" i="10"/>
  <c r="K7129" i="10" s="1"/>
  <c r="J7091" i="10"/>
  <c r="K7314" i="10" s="1"/>
  <c r="J7095" i="10"/>
  <c r="J7143" i="10"/>
  <c r="J7166" i="10"/>
  <c r="J7227" i="10"/>
  <c r="J7179" i="10"/>
  <c r="J7268" i="10"/>
  <c r="J7180" i="10"/>
  <c r="J7239" i="10"/>
  <c r="J7199" i="10"/>
  <c r="J7210" i="10"/>
  <c r="J7274" i="10"/>
  <c r="J7181" i="10"/>
  <c r="J7219" i="10"/>
  <c r="J7251" i="10"/>
  <c r="J7196" i="10"/>
  <c r="J7215" i="10"/>
  <c r="J7185" i="10"/>
  <c r="K7211" i="10" s="1"/>
  <c r="J7193" i="10"/>
  <c r="K7493" i="10" s="1"/>
  <c r="J7204" i="10"/>
  <c r="J7263" i="10"/>
  <c r="J7218" i="10"/>
  <c r="K7466" i="10" s="1"/>
  <c r="J7230" i="10"/>
  <c r="J7242" i="10"/>
  <c r="J7254" i="10"/>
  <c r="J7284" i="10"/>
  <c r="J7295" i="10"/>
  <c r="J7264" i="10"/>
  <c r="J7291" i="10"/>
  <c r="J7226" i="10"/>
  <c r="J7238" i="10"/>
  <c r="J7250" i="10"/>
  <c r="J7262" i="10"/>
  <c r="J7270" i="10"/>
  <c r="J7276" i="10"/>
  <c r="J7224" i="10"/>
  <c r="J7236" i="10"/>
  <c r="J7248" i="10"/>
  <c r="J7260" i="10"/>
  <c r="J7222" i="10"/>
  <c r="J7234" i="10"/>
  <c r="K7364" i="10" s="1"/>
  <c r="J7246" i="10"/>
  <c r="K7349" i="10" s="1"/>
  <c r="J7258" i="10"/>
  <c r="J7301" i="10"/>
  <c r="J7283" i="10"/>
  <c r="J7317" i="10"/>
  <c r="J7323" i="10"/>
  <c r="J7346" i="10"/>
  <c r="J7352" i="10"/>
  <c r="J7403" i="10"/>
  <c r="J7529" i="10"/>
  <c r="J7539" i="10"/>
  <c r="J7601" i="10"/>
  <c r="J7365" i="10"/>
  <c r="J7374" i="10"/>
  <c r="J7384" i="10"/>
  <c r="J7387" i="10"/>
  <c r="J7394" i="10"/>
  <c r="J7407" i="10"/>
  <c r="J7431" i="10"/>
  <c r="J7555" i="10"/>
  <c r="J7565" i="10"/>
  <c r="J7397" i="10"/>
  <c r="J7341" i="10"/>
  <c r="J7404" i="10"/>
  <c r="J7515" i="10"/>
  <c r="J7362" i="10"/>
  <c r="J7408" i="10"/>
  <c r="J7440" i="10"/>
  <c r="J7359" i="10"/>
  <c r="J7366" i="10"/>
  <c r="J7375" i="10"/>
  <c r="J7398" i="10"/>
  <c r="J7412" i="10"/>
  <c r="J7416" i="10"/>
  <c r="J7424" i="10"/>
  <c r="J7428" i="10"/>
  <c r="J7448" i="10"/>
  <c r="J7452" i="10"/>
  <c r="J7456" i="10"/>
  <c r="J7464" i="10"/>
  <c r="J7310" i="10"/>
  <c r="J7429" i="10"/>
  <c r="J7453" i="10"/>
  <c r="J7360" i="10"/>
  <c r="J7363" i="10"/>
  <c r="J7351" i="10"/>
  <c r="J7370" i="10"/>
  <c r="J7386" i="10"/>
  <c r="J7399" i="10"/>
  <c r="J7418" i="10"/>
  <c r="J7469" i="10"/>
  <c r="J7484" i="10"/>
  <c r="J7488" i="10"/>
  <c r="J7492" i="10"/>
  <c r="J7496" i="10"/>
  <c r="J7500" i="10"/>
  <c r="J7504" i="10"/>
  <c r="J7508" i="10"/>
  <c r="J7512" i="10"/>
  <c r="J7553" i="10"/>
  <c r="J7609" i="10"/>
  <c r="J7294" i="10"/>
  <c r="K7221" i="10" s="1"/>
  <c r="J7318" i="10"/>
  <c r="J7328" i="10"/>
  <c r="J7373" i="10"/>
  <c r="J7422" i="10"/>
  <c r="J7473" i="10"/>
  <c r="J7477" i="10"/>
  <c r="J7523" i="10"/>
  <c r="J7564" i="10"/>
  <c r="J7579" i="10"/>
  <c r="J7588" i="10"/>
  <c r="J7620" i="10"/>
  <c r="J7610" i="10"/>
  <c r="K7600" i="10"/>
  <c r="J7604" i="10"/>
  <c r="J7628" i="10"/>
  <c r="K7556" i="10"/>
  <c r="J7571" i="10"/>
  <c r="J7595" i="10"/>
  <c r="K7595" i="10" s="1"/>
  <c r="J7611" i="10"/>
  <c r="J7618" i="10"/>
  <c r="J7548" i="10"/>
  <c r="K7548" i="10" s="1"/>
  <c r="J7643" i="10"/>
  <c r="J7653" i="10"/>
  <c r="K7653" i="10" s="1"/>
  <c r="J7563" i="10"/>
  <c r="J7587" i="10"/>
  <c r="K7608" i="10"/>
  <c r="J7619" i="10"/>
  <c r="K7629" i="10"/>
  <c r="J7626" i="10"/>
  <c r="K7615" i="10"/>
  <c r="K7665" i="10"/>
  <c r="J7603" i="10"/>
  <c r="J7680" i="10"/>
  <c r="K7648" i="10"/>
  <c r="K7666" i="10"/>
  <c r="J7652" i="10"/>
  <c r="J7658" i="10"/>
  <c r="J7664" i="10"/>
  <c r="J7670" i="10"/>
  <c r="K7414" i="10" l="1"/>
  <c r="K7628" i="10"/>
  <c r="K7644" i="10"/>
  <c r="K7523" i="10"/>
  <c r="K7658" i="10"/>
  <c r="K7540" i="10"/>
  <c r="K7646" i="10"/>
  <c r="K7635" i="10"/>
  <c r="K7383" i="10"/>
  <c r="K7652" i="10"/>
  <c r="K7650" i="10"/>
  <c r="K7675" i="10"/>
  <c r="K7534" i="10"/>
  <c r="K7642" i="10"/>
  <c r="K7641" i="10"/>
  <c r="K7620" i="10"/>
  <c r="K7454" i="10"/>
  <c r="K7373" i="10"/>
  <c r="K7537" i="10"/>
  <c r="K7418" i="10"/>
  <c r="K7533" i="10"/>
  <c r="K7669" i="10"/>
  <c r="K7421" i="10"/>
  <c r="K7536" i="10"/>
  <c r="K7441" i="10"/>
  <c r="K7456" i="10"/>
  <c r="K7651" i="10"/>
  <c r="K7432" i="10"/>
  <c r="K7467" i="10"/>
  <c r="K7535" i="10"/>
  <c r="K7435" i="10"/>
  <c r="K7555" i="10"/>
  <c r="K7387" i="10"/>
  <c r="K7539" i="10"/>
  <c r="K7513" i="10"/>
  <c r="K7354" i="10"/>
  <c r="K7297" i="10"/>
  <c r="K7348" i="10"/>
  <c r="K7296" i="10"/>
  <c r="K7285" i="10"/>
  <c r="K7369" i="10"/>
  <c r="K7264" i="10"/>
  <c r="K7303" i="10"/>
  <c r="K7263" i="10"/>
  <c r="K7259" i="10"/>
  <c r="K7255" i="10"/>
  <c r="K7188" i="10"/>
  <c r="K7213" i="10"/>
  <c r="K7267" i="10"/>
  <c r="K7212" i="10"/>
  <c r="K7143" i="10"/>
  <c r="K7084" i="10"/>
  <c r="K7094" i="10"/>
  <c r="K7173" i="10"/>
  <c r="K7141" i="10"/>
  <c r="K7119" i="10"/>
  <c r="K7127" i="10"/>
  <c r="K7085" i="10"/>
  <c r="K7042" i="10"/>
  <c r="K6996" i="10"/>
  <c r="K7022" i="10"/>
  <c r="K6995" i="10"/>
  <c r="K7089" i="10"/>
  <c r="K6924" i="10"/>
  <c r="K7062" i="10"/>
  <c r="K7010" i="10"/>
  <c r="K6982" i="10"/>
  <c r="K6879" i="10"/>
  <c r="K6740" i="10"/>
  <c r="K6902" i="10"/>
  <c r="K6881" i="10"/>
  <c r="K6901" i="10"/>
  <c r="K6772" i="10"/>
  <c r="K6927" i="10"/>
  <c r="K6819" i="10"/>
  <c r="K6706" i="10"/>
  <c r="K6876" i="10"/>
  <c r="K6697" i="10"/>
  <c r="K6506" i="10"/>
  <c r="K6743" i="10"/>
  <c r="K6884" i="10"/>
  <c r="K6680" i="10"/>
  <c r="K6767" i="10"/>
  <c r="K6624" i="10"/>
  <c r="K6683" i="10"/>
  <c r="K6466" i="10"/>
  <c r="K6741" i="10"/>
  <c r="K6801" i="10"/>
  <c r="K6646" i="10"/>
  <c r="K6749" i="10"/>
  <c r="K6954" i="10"/>
  <c r="K6753" i="10"/>
  <c r="K6887" i="10"/>
  <c r="K6677" i="10"/>
  <c r="K6476" i="10"/>
  <c r="K6710" i="10"/>
  <c r="K6776" i="10"/>
  <c r="K6637" i="10"/>
  <c r="K6591" i="10"/>
  <c r="K6436" i="10"/>
  <c r="K6520" i="10"/>
  <c r="K6385" i="10"/>
  <c r="K6474" i="10"/>
  <c r="K6603" i="10"/>
  <c r="K6455" i="10"/>
  <c r="K6523" i="10"/>
  <c r="K6559" i="10"/>
  <c r="K6598" i="10"/>
  <c r="K6401" i="10"/>
  <c r="K6571" i="10"/>
  <c r="K6550" i="10"/>
  <c r="K6613" i="10"/>
  <c r="K6437" i="10"/>
  <c r="K6505" i="10"/>
  <c r="K6502" i="10"/>
  <c r="K6312" i="10"/>
  <c r="K6336" i="10"/>
  <c r="K6369" i="10"/>
  <c r="K6222" i="10"/>
  <c r="K6483" i="10"/>
  <c r="K6221" i="10"/>
  <c r="K6289" i="10"/>
  <c r="K6262" i="10"/>
  <c r="K6297" i="10"/>
  <c r="K6305" i="10"/>
  <c r="K6371" i="10"/>
  <c r="K6345" i="10"/>
  <c r="K6206" i="10"/>
  <c r="K6200" i="10"/>
  <c r="K6109" i="10"/>
  <c r="K6094" i="10"/>
  <c r="K6144" i="10"/>
  <c r="K6096" i="10"/>
  <c r="K6215" i="10"/>
  <c r="K6083" i="10"/>
  <c r="K6067" i="10"/>
  <c r="K5912" i="10"/>
  <c r="K5964" i="10"/>
  <c r="K5874" i="10"/>
  <c r="K6028" i="10"/>
  <c r="K5887" i="10"/>
  <c r="K6042" i="10"/>
  <c r="K6054" i="10"/>
  <c r="K5943" i="10"/>
  <c r="K6154" i="10"/>
  <c r="K5995" i="10"/>
  <c r="K6132" i="10"/>
  <c r="K5979" i="10"/>
  <c r="K6074" i="10"/>
  <c r="K5938" i="10"/>
  <c r="K6069" i="10"/>
  <c r="K5933" i="10"/>
  <c r="K6140" i="10"/>
  <c r="K6021" i="10"/>
  <c r="K6162" i="10"/>
  <c r="K5969" i="10"/>
  <c r="K5867" i="10"/>
  <c r="K6010" i="10"/>
  <c r="K5820" i="10"/>
  <c r="K5645" i="10"/>
  <c r="K5833" i="10"/>
  <c r="K5850" i="10"/>
  <c r="K5787" i="10"/>
  <c r="K5585" i="10"/>
  <c r="K5629" i="10"/>
  <c r="K5581" i="10"/>
  <c r="K3177" i="10"/>
  <c r="K7610" i="10"/>
  <c r="K7674" i="10"/>
  <c r="K7406" i="10"/>
  <c r="K7679" i="10"/>
  <c r="K7630" i="10"/>
  <c r="K7663" i="10"/>
  <c r="K7636" i="10"/>
  <c r="K7450" i="10"/>
  <c r="K7345" i="10"/>
  <c r="K7522" i="10"/>
  <c r="K7399" i="10"/>
  <c r="K7503" i="10"/>
  <c r="K7631" i="10"/>
  <c r="K7417" i="10"/>
  <c r="K7521" i="10"/>
  <c r="K7437" i="10"/>
  <c r="K7452" i="10"/>
  <c r="K7616" i="10"/>
  <c r="K7408" i="10"/>
  <c r="K7463" i="10"/>
  <c r="K7530" i="10"/>
  <c r="K7427" i="10"/>
  <c r="K7519" i="10"/>
  <c r="K7384" i="10"/>
  <c r="K7529" i="10"/>
  <c r="K7509" i="10"/>
  <c r="K7346" i="10"/>
  <c r="K7289" i="10"/>
  <c r="K7329" i="10"/>
  <c r="K7292" i="10"/>
  <c r="K7279" i="10"/>
  <c r="K7324" i="10"/>
  <c r="K7446" i="10"/>
  <c r="K7295" i="10"/>
  <c r="K7256" i="10"/>
  <c r="K7215" i="10"/>
  <c r="K7244" i="10"/>
  <c r="K7280" i="10"/>
  <c r="K7209" i="10"/>
  <c r="K7227" i="10"/>
  <c r="K7197" i="10"/>
  <c r="K7139" i="10"/>
  <c r="K7206" i="10"/>
  <c r="K7073" i="10"/>
  <c r="K7159" i="10"/>
  <c r="K7123" i="10"/>
  <c r="K7111" i="10"/>
  <c r="K7107" i="10"/>
  <c r="K7081" i="10"/>
  <c r="K6962" i="10"/>
  <c r="K6987" i="10"/>
  <c r="K7018" i="10"/>
  <c r="K6925" i="10"/>
  <c r="K7056" i="10"/>
  <c r="K6903" i="10"/>
  <c r="K7054" i="10"/>
  <c r="K7006" i="10"/>
  <c r="K6978" i="10"/>
  <c r="K6864" i="10"/>
  <c r="K6716" i="10"/>
  <c r="K6898" i="10"/>
  <c r="K6867" i="10"/>
  <c r="K6870" i="10"/>
  <c r="K6748" i="10"/>
  <c r="K6912" i="10"/>
  <c r="K6816" i="10"/>
  <c r="K6682" i="10"/>
  <c r="K6861" i="10"/>
  <c r="K6693" i="10"/>
  <c r="K6482" i="10"/>
  <c r="K6717" i="10"/>
  <c r="K6820" i="10"/>
  <c r="K6659" i="10"/>
  <c r="K6746" i="10"/>
  <c r="K6597" i="10"/>
  <c r="K6679" i="10"/>
  <c r="K6442" i="10"/>
  <c r="K6737" i="10"/>
  <c r="K6797" i="10"/>
  <c r="K6627" i="10"/>
  <c r="K6736" i="10"/>
  <c r="K6941" i="10"/>
  <c r="K6735" i="10"/>
  <c r="K6852" i="10"/>
  <c r="K6673" i="10"/>
  <c r="K6452" i="10"/>
  <c r="K6694" i="10"/>
  <c r="K6768" i="10"/>
  <c r="K6633" i="10"/>
  <c r="K6565" i="10"/>
  <c r="K6419" i="10"/>
  <c r="K6501" i="10"/>
  <c r="K6382" i="10"/>
  <c r="K6439" i="10"/>
  <c r="K6595" i="10"/>
  <c r="K6413" i="10"/>
  <c r="K6519" i="10"/>
  <c r="K6555" i="10"/>
  <c r="K6551" i="10"/>
  <c r="K6397" i="10"/>
  <c r="K6546" i="10"/>
  <c r="K6541" i="10"/>
  <c r="K6605" i="10"/>
  <c r="K6408" i="10"/>
  <c r="K6475" i="10"/>
  <c r="K6498" i="10"/>
  <c r="K6307" i="10"/>
  <c r="K6320" i="10"/>
  <c r="K6365" i="10"/>
  <c r="K6218" i="10"/>
  <c r="K6368" i="10"/>
  <c r="K6214" i="10"/>
  <c r="K6258" i="10"/>
  <c r="K6249" i="10"/>
  <c r="K6301" i="10"/>
  <c r="K6337" i="10"/>
  <c r="K6321" i="10"/>
  <c r="K6195" i="10"/>
  <c r="K6201" i="10"/>
  <c r="K6103" i="10"/>
  <c r="K6204" i="10"/>
  <c r="K6073" i="10"/>
  <c r="K6207" i="10"/>
  <c r="K6184" i="10"/>
  <c r="K6187" i="10"/>
  <c r="K6055" i="10"/>
  <c r="K5904" i="10"/>
  <c r="K5956" i="10"/>
  <c r="K5870" i="10"/>
  <c r="K6024" i="10"/>
  <c r="K5851" i="10"/>
  <c r="K6027" i="10"/>
  <c r="K6050" i="10"/>
  <c r="K5939" i="10"/>
  <c r="K6146" i="10"/>
  <c r="K5959" i="10"/>
  <c r="K6095" i="10"/>
  <c r="K5970" i="10"/>
  <c r="K6053" i="10"/>
  <c r="K6064" i="10"/>
  <c r="K5930" i="10"/>
  <c r="K6135" i="10"/>
  <c r="K6007" i="10"/>
  <c r="K6076" i="10"/>
  <c r="K5965" i="10"/>
  <c r="K5844" i="10"/>
  <c r="K5998" i="10"/>
  <c r="K5791" i="10"/>
  <c r="K5621" i="10"/>
  <c r="K5846" i="10"/>
  <c r="K5827" i="10"/>
  <c r="K5769" i="10"/>
  <c r="K5759" i="10"/>
  <c r="K5639" i="10"/>
  <c r="K5611" i="10"/>
  <c r="K5729" i="10"/>
  <c r="K5509" i="10"/>
  <c r="K4070" i="10"/>
  <c r="K3365" i="10"/>
  <c r="K3073" i="10"/>
  <c r="K1687" i="10"/>
  <c r="K7682" i="10"/>
  <c r="K7671" i="10"/>
  <c r="K7572" i="10"/>
  <c r="K7568" i="10"/>
  <c r="K7662" i="10"/>
  <c r="K7656" i="10"/>
  <c r="K7678" i="10"/>
  <c r="K7659" i="10"/>
  <c r="K7637" i="10"/>
  <c r="K7588" i="10"/>
  <c r="K7672" i="10"/>
  <c r="K7603" i="10"/>
  <c r="K7649" i="10"/>
  <c r="K7638" i="10"/>
  <c r="K7611" i="10"/>
  <c r="K7623" i="10"/>
  <c r="K7579" i="10"/>
  <c r="K7434" i="10"/>
  <c r="K7333" i="10"/>
  <c r="K7512" i="10"/>
  <c r="K7386" i="10"/>
  <c r="K7480" i="10"/>
  <c r="K7581" i="10"/>
  <c r="K7413" i="10"/>
  <c r="K7511" i="10"/>
  <c r="K7420" i="10"/>
  <c r="K7448" i="10"/>
  <c r="K7585" i="10"/>
  <c r="K7362" i="10"/>
  <c r="K7459" i="10"/>
  <c r="K7525" i="10"/>
  <c r="K7423" i="10"/>
  <c r="K7514" i="10"/>
  <c r="K7374" i="10"/>
  <c r="K7443" i="10"/>
  <c r="K7505" i="10"/>
  <c r="K7339" i="10"/>
  <c r="K7283" i="10"/>
  <c r="K7316" i="10"/>
  <c r="K7260" i="10"/>
  <c r="K7276" i="10"/>
  <c r="K7299" i="10"/>
  <c r="K7372" i="10"/>
  <c r="K7284" i="10"/>
  <c r="K7252" i="10"/>
  <c r="K7200" i="10"/>
  <c r="K7240" i="10"/>
  <c r="K7277" i="10"/>
  <c r="K7202" i="10"/>
  <c r="K7194" i="10"/>
  <c r="K7186" i="10"/>
  <c r="K7134" i="10"/>
  <c r="K7161" i="10"/>
  <c r="K7178" i="10"/>
  <c r="K7155" i="10"/>
  <c r="K7115" i="10"/>
  <c r="K7071" i="10"/>
  <c r="K7184" i="10"/>
  <c r="K6958" i="10"/>
  <c r="K6948" i="10"/>
  <c r="K6992" i="10"/>
  <c r="K6830" i="10"/>
  <c r="K7040" i="10"/>
  <c r="K7088" i="10"/>
  <c r="K7050" i="10"/>
  <c r="K6975" i="10"/>
  <c r="K6965" i="10"/>
  <c r="K6832" i="10"/>
  <c r="K6692" i="10"/>
  <c r="K6894" i="10"/>
  <c r="K6863" i="10"/>
  <c r="K6806" i="10"/>
  <c r="K6724" i="10"/>
  <c r="K6889" i="10"/>
  <c r="K7041" i="10"/>
  <c r="K6658" i="10"/>
  <c r="K6780" i="10"/>
  <c r="K6689" i="10"/>
  <c r="K6458" i="10"/>
  <c r="K6713" i="10"/>
  <c r="K6811" i="10"/>
  <c r="K6655" i="10"/>
  <c r="K6742" i="10"/>
  <c r="K6858" i="10"/>
  <c r="K6675" i="10"/>
  <c r="K6964" i="10"/>
  <c r="K6733" i="10"/>
  <c r="K6789" i="10"/>
  <c r="K6623" i="10"/>
  <c r="K6732" i="10"/>
  <c r="K6865" i="10"/>
  <c r="K6715" i="10"/>
  <c r="K6818" i="10"/>
  <c r="K6665" i="10"/>
  <c r="K6915" i="10"/>
  <c r="K6618" i="10"/>
  <c r="K6759" i="10"/>
  <c r="K6629" i="10"/>
  <c r="K6557" i="10"/>
  <c r="K6407" i="10"/>
  <c r="K6493" i="10"/>
  <c r="K6348" i="10"/>
  <c r="K6418" i="10"/>
  <c r="K6577" i="10"/>
  <c r="K6402" i="10"/>
  <c r="K6515" i="10"/>
  <c r="K6511" i="10"/>
  <c r="K6542" i="10"/>
  <c r="K6394" i="10"/>
  <c r="K6529" i="10"/>
  <c r="K6526" i="10"/>
  <c r="K6592" i="10"/>
  <c r="K6404" i="10"/>
  <c r="K6471" i="10"/>
  <c r="K6463" i="10"/>
  <c r="K6304" i="10"/>
  <c r="K6311" i="10"/>
  <c r="K6335" i="10"/>
  <c r="K6208" i="10"/>
  <c r="K6364" i="10"/>
  <c r="K6202" i="10"/>
  <c r="K6245" i="10"/>
  <c r="K6217" i="10"/>
  <c r="K6275" i="10"/>
  <c r="K6288" i="10"/>
  <c r="K6309" i="10"/>
  <c r="K6317" i="10"/>
  <c r="K6379" i="10"/>
  <c r="K6192" i="10"/>
  <c r="K6191" i="10"/>
  <c r="K6186" i="10"/>
  <c r="K6199" i="10"/>
  <c r="K6203" i="10"/>
  <c r="K6179" i="10"/>
  <c r="K6183" i="10"/>
  <c r="K6043" i="10"/>
  <c r="K5896" i="10"/>
  <c r="K5948" i="10"/>
  <c r="K5861" i="10"/>
  <c r="K6019" i="10"/>
  <c r="K5839" i="10"/>
  <c r="K6009" i="10"/>
  <c r="K6046" i="10"/>
  <c r="K5927" i="10"/>
  <c r="K6137" i="10"/>
  <c r="K5955" i="10"/>
  <c r="K6086" i="10"/>
  <c r="K5946" i="10"/>
  <c r="K6045" i="10"/>
  <c r="K5918" i="10"/>
  <c r="K6060" i="10"/>
  <c r="K5926" i="10"/>
  <c r="K6106" i="10"/>
  <c r="K5994" i="10"/>
  <c r="K6068" i="10"/>
  <c r="K5961" i="10"/>
  <c r="K5789" i="10"/>
  <c r="K5973" i="10"/>
  <c r="K5767" i="10"/>
  <c r="K5597" i="10"/>
  <c r="K5837" i="10"/>
  <c r="K5784" i="10"/>
  <c r="K5745" i="10"/>
  <c r="K5733" i="10"/>
  <c r="K5579" i="10"/>
  <c r="K5724" i="10"/>
  <c r="K5807" i="10"/>
  <c r="K5600" i="10"/>
  <c r="K5739" i="10"/>
  <c r="K4804" i="10"/>
  <c r="K4816" i="10"/>
  <c r="K3934" i="10"/>
  <c r="K7564" i="10"/>
  <c r="K7330" i="10"/>
  <c r="K7476" i="10"/>
  <c r="K7557" i="10"/>
  <c r="K7385" i="10"/>
  <c r="K7507" i="10"/>
  <c r="K7395" i="10"/>
  <c r="K7428" i="10"/>
  <c r="K7561" i="10"/>
  <c r="K7347" i="10"/>
  <c r="K7404" i="10"/>
  <c r="K7510" i="10"/>
  <c r="K7415" i="10"/>
  <c r="K7478" i="10"/>
  <c r="K7367" i="10"/>
  <c r="K7403" i="10"/>
  <c r="K7501" i="10"/>
  <c r="K7325" i="10"/>
  <c r="K7468" i="10"/>
  <c r="K7309" i="10"/>
  <c r="K7248" i="10"/>
  <c r="K7405" i="10"/>
  <c r="K7409" i="10"/>
  <c r="K7361" i="10"/>
  <c r="K7254" i="10"/>
  <c r="K7245" i="10"/>
  <c r="K7196" i="10"/>
  <c r="K7233" i="10"/>
  <c r="K7269" i="10"/>
  <c r="K7191" i="10"/>
  <c r="K7187" i="10"/>
  <c r="K7481" i="10"/>
  <c r="K7130" i="10"/>
  <c r="K7152" i="10"/>
  <c r="K7174" i="10"/>
  <c r="K7146" i="10"/>
  <c r="K7108" i="10"/>
  <c r="K7177" i="10"/>
  <c r="K7241" i="10"/>
  <c r="K7175" i="10"/>
  <c r="K6914" i="10"/>
  <c r="K6939" i="10"/>
  <c r="K6989" i="10"/>
  <c r="K7110" i="10"/>
  <c r="K7034" i="10"/>
  <c r="K7075" i="10"/>
  <c r="K7046" i="10"/>
  <c r="K6971" i="10"/>
  <c r="K6936" i="10"/>
  <c r="K6812" i="10"/>
  <c r="K6668" i="10"/>
  <c r="K6847" i="10"/>
  <c r="K6859" i="10"/>
  <c r="K6794" i="10"/>
  <c r="K6700" i="10"/>
  <c r="K6877" i="10"/>
  <c r="K7017" i="10"/>
  <c r="K6634" i="10"/>
  <c r="K6944" i="10"/>
  <c r="K6672" i="10"/>
  <c r="K6434" i="10"/>
  <c r="K6709" i="10"/>
  <c r="K6807" i="10"/>
  <c r="K6639" i="10"/>
  <c r="K6738" i="10"/>
  <c r="K6849" i="10"/>
  <c r="K6635" i="10"/>
  <c r="K6955" i="10"/>
  <c r="K6654" i="10"/>
  <c r="K6762" i="10"/>
  <c r="K6609" i="10"/>
  <c r="K6728" i="10"/>
  <c r="K6860" i="10"/>
  <c r="K6809" i="10"/>
  <c r="K6661" i="10"/>
  <c r="K6891" i="10"/>
  <c r="K6406" i="10"/>
  <c r="K6756" i="10"/>
  <c r="K6544" i="10"/>
  <c r="K6403" i="10"/>
  <c r="K6481" i="10"/>
  <c r="K6324" i="10"/>
  <c r="K6376" i="10"/>
  <c r="K6568" i="10"/>
  <c r="K6388" i="10"/>
  <c r="K6496" i="10"/>
  <c r="K6488" i="10"/>
  <c r="K6534" i="10"/>
  <c r="K6358" i="10"/>
  <c r="K6499" i="10"/>
  <c r="K6522" i="10"/>
  <c r="K6575" i="10"/>
  <c r="K6400" i="10"/>
  <c r="K6467" i="10"/>
  <c r="K6440" i="10"/>
  <c r="K6295" i="10"/>
  <c r="K6286" i="10"/>
  <c r="K6332" i="10"/>
  <c r="K6356" i="10"/>
  <c r="K6360" i="10"/>
  <c r="K6377" i="10"/>
  <c r="K6237" i="10"/>
  <c r="K6210" i="10"/>
  <c r="K6270" i="10"/>
  <c r="K6283" i="10"/>
  <c r="K6292" i="10"/>
  <c r="K6296" i="10"/>
  <c r="K6353" i="10"/>
  <c r="K6174" i="10"/>
  <c r="K6168" i="10"/>
  <c r="K6185" i="10"/>
  <c r="K6198" i="10"/>
  <c r="K6171" i="10"/>
  <c r="K6178" i="10"/>
  <c r="K6038" i="10"/>
  <c r="K5866" i="10"/>
  <c r="K5944" i="10"/>
  <c r="K5856" i="10"/>
  <c r="K6014" i="10"/>
  <c r="K6160" i="10"/>
  <c r="K5988" i="10"/>
  <c r="K6023" i="10"/>
  <c r="K5919" i="10"/>
  <c r="K6128" i="10"/>
  <c r="K5935" i="10"/>
  <c r="K6078" i="10"/>
  <c r="K5922" i="10"/>
  <c r="K6040" i="10"/>
  <c r="K5914" i="10"/>
  <c r="K6035" i="10"/>
  <c r="K5909" i="10"/>
  <c r="K6081" i="10"/>
  <c r="K5986" i="10"/>
  <c r="K6059" i="10"/>
  <c r="K5953" i="10"/>
  <c r="K5765" i="10"/>
  <c r="K5949" i="10"/>
  <c r="K5743" i="10"/>
  <c r="K5842" i="10"/>
  <c r="K5832" i="10"/>
  <c r="K5781" i="10"/>
  <c r="K5671" i="10"/>
  <c r="K5831" i="10"/>
  <c r="K5571" i="10"/>
  <c r="K5628" i="10"/>
  <c r="K5688" i="10"/>
  <c r="K5586" i="10"/>
  <c r="K5723" i="10"/>
  <c r="K5630" i="10"/>
  <c r="K3178" i="10"/>
  <c r="K3199" i="10"/>
  <c r="K2670" i="10"/>
  <c r="K1026" i="10"/>
  <c r="K7430" i="10"/>
  <c r="K7508" i="10"/>
  <c r="K7370" i="10"/>
  <c r="K7660" i="10"/>
  <c r="K7655" i="10"/>
  <c r="K7619" i="10"/>
  <c r="K7643" i="10"/>
  <c r="K7580" i="10"/>
  <c r="K7594" i="10"/>
  <c r="K7524" i="10"/>
  <c r="K7426" i="10"/>
  <c r="K7328" i="10"/>
  <c r="K7504" i="10"/>
  <c r="K7351" i="10"/>
  <c r="K7472" i="10"/>
  <c r="K7547" i="10"/>
  <c r="K7382" i="10"/>
  <c r="K7499" i="10"/>
  <c r="K7389" i="10"/>
  <c r="K7424" i="10"/>
  <c r="K7551" i="10"/>
  <c r="K7335" i="10"/>
  <c r="K7341" i="10"/>
  <c r="K7506" i="10"/>
  <c r="K7411" i="10"/>
  <c r="K7474" i="10"/>
  <c r="K7365" i="10"/>
  <c r="K7400" i="10"/>
  <c r="K7497" i="10"/>
  <c r="K7323" i="10"/>
  <c r="K7340" i="10"/>
  <c r="K7293" i="10"/>
  <c r="K7236" i="10"/>
  <c r="K7377" i="10"/>
  <c r="K7401" i="10"/>
  <c r="K7338" i="10"/>
  <c r="K7242" i="10"/>
  <c r="K7237" i="10"/>
  <c r="K7251" i="10"/>
  <c r="K7225" i="10"/>
  <c r="K7239" i="10"/>
  <c r="K7268" i="10"/>
  <c r="K7183" i="10"/>
  <c r="K7457" i="10"/>
  <c r="K7122" i="10"/>
  <c r="K7138" i="10"/>
  <c r="K7170" i="10"/>
  <c r="K7137" i="10"/>
  <c r="K7104" i="10"/>
  <c r="K7168" i="10"/>
  <c r="K7176" i="10"/>
  <c r="K7171" i="10"/>
  <c r="K6890" i="10"/>
  <c r="K6926" i="10"/>
  <c r="K7072" i="10"/>
  <c r="K7044" i="10"/>
  <c r="K6842" i="10"/>
  <c r="K7055" i="10"/>
  <c r="K7023" i="10"/>
  <c r="K7024" i="10"/>
  <c r="K6922" i="10"/>
  <c r="K6690" i="10"/>
  <c r="K6644" i="10"/>
  <c r="K6790" i="10"/>
  <c r="K6850" i="10"/>
  <c r="K7002" i="10"/>
  <c r="K6676" i="10"/>
  <c r="K6822" i="10"/>
  <c r="K6963" i="10"/>
  <c r="K6610" i="10"/>
  <c r="K6838" i="10"/>
  <c r="K6663" i="10"/>
  <c r="K6410" i="10"/>
  <c r="K6705" i="10"/>
  <c r="K6779" i="10"/>
  <c r="K6632" i="10"/>
  <c r="K6725" i="10"/>
  <c r="K6833" i="10"/>
  <c r="K6631" i="10"/>
  <c r="K6942" i="10"/>
  <c r="K6650" i="10"/>
  <c r="K6745" i="10"/>
  <c r="K6398" i="10"/>
  <c r="K6699" i="10"/>
  <c r="K6857" i="10"/>
  <c r="K6653" i="10"/>
  <c r="K6804" i="10"/>
  <c r="K6657" i="10"/>
  <c r="K6868" i="10"/>
  <c r="K6919" i="10"/>
  <c r="K6752" i="10"/>
  <c r="K6621" i="10"/>
  <c r="K6540" i="10"/>
  <c r="K6399" i="10"/>
  <c r="K6451" i="10"/>
  <c r="K6300" i="10"/>
  <c r="K6370" i="10"/>
  <c r="K6560" i="10"/>
  <c r="K6619" i="10"/>
  <c r="K6477" i="10"/>
  <c r="K6473" i="10"/>
  <c r="K6527" i="10"/>
  <c r="K6334" i="10"/>
  <c r="K6495" i="10"/>
  <c r="K6487" i="10"/>
  <c r="K6558" i="10"/>
  <c r="K6393" i="10"/>
  <c r="K6448" i="10"/>
  <c r="K6428" i="10"/>
  <c r="K6291" i="10"/>
  <c r="K6277" i="10"/>
  <c r="K6303" i="10"/>
  <c r="K6352" i="10"/>
  <c r="K6343" i="10"/>
  <c r="K6359" i="10"/>
  <c r="K6225" i="10"/>
  <c r="K6422" i="10"/>
  <c r="K6266" i="10"/>
  <c r="K6279" i="10"/>
  <c r="K6287" i="10"/>
  <c r="K6274" i="10"/>
  <c r="K6170" i="10"/>
  <c r="K6169" i="10"/>
  <c r="K6097" i="10"/>
  <c r="K6172" i="10"/>
  <c r="K6194" i="10"/>
  <c r="K6149" i="10"/>
  <c r="K6158" i="10"/>
  <c r="K6020" i="10"/>
  <c r="K6147" i="10"/>
  <c r="K5940" i="10"/>
  <c r="K5847" i="10"/>
  <c r="K6001" i="10"/>
  <c r="K6138" i="10"/>
  <c r="K5878" i="10"/>
  <c r="K6018" i="10"/>
  <c r="K5915" i="10"/>
  <c r="K6119" i="10"/>
  <c r="K5931" i="10"/>
  <c r="K6065" i="10"/>
  <c r="K5881" i="10"/>
  <c r="K6031" i="10"/>
  <c r="K5910" i="10"/>
  <c r="K6016" i="10"/>
  <c r="K5906" i="10"/>
  <c r="K6077" i="10"/>
  <c r="K5981" i="10"/>
  <c r="K6056" i="10"/>
  <c r="K5945" i="10"/>
  <c r="K6153" i="10"/>
  <c r="K5925" i="10"/>
  <c r="K5834" i="10"/>
  <c r="K5838" i="10"/>
  <c r="K5828" i="10"/>
  <c r="K5775" i="10"/>
  <c r="K5836" i="10"/>
  <c r="K5819" i="10"/>
  <c r="K5835" i="10"/>
  <c r="K5680" i="10"/>
  <c r="K5523" i="10"/>
  <c r="K5578" i="10"/>
  <c r="K5666" i="10"/>
  <c r="K5553" i="10"/>
  <c r="K5019" i="10"/>
  <c r="K3912" i="10"/>
  <c r="K2636" i="10"/>
  <c r="K7654" i="10"/>
  <c r="K7634" i="10"/>
  <c r="K7612" i="10"/>
  <c r="K7632" i="10"/>
  <c r="K7571" i="10"/>
  <c r="K7516" i="10"/>
  <c r="K7518" i="10"/>
  <c r="K7422" i="10"/>
  <c r="K7318" i="10"/>
  <c r="K7500" i="10"/>
  <c r="K7614" i="10"/>
  <c r="K7465" i="10"/>
  <c r="K7527" i="10"/>
  <c r="K7310" i="10"/>
  <c r="K7495" i="10"/>
  <c r="K7378" i="10"/>
  <c r="K7416" i="10"/>
  <c r="K7541" i="10"/>
  <c r="K7645" i="10"/>
  <c r="K7602" i="10"/>
  <c r="K7502" i="10"/>
  <c r="K7397" i="10"/>
  <c r="K7633" i="10"/>
  <c r="K7352" i="10"/>
  <c r="K7444" i="10"/>
  <c r="K7321" i="10"/>
  <c r="K7286" i="10"/>
  <c r="K7224" i="10"/>
  <c r="K7343" i="10"/>
  <c r="K7368" i="10"/>
  <c r="K7230" i="10"/>
  <c r="K7204" i="10"/>
  <c r="K7219" i="10"/>
  <c r="K7195" i="10"/>
  <c r="K7180" i="10"/>
  <c r="K7261" i="10"/>
  <c r="K7257" i="10"/>
  <c r="K7322" i="10"/>
  <c r="K7095" i="10"/>
  <c r="K7098" i="10"/>
  <c r="K7160" i="10"/>
  <c r="K7133" i="10"/>
  <c r="K7078" i="10"/>
  <c r="K7167" i="10"/>
  <c r="K7162" i="10"/>
  <c r="K6878" i="10"/>
  <c r="K6866" i="10"/>
  <c r="K7057" i="10"/>
  <c r="K7037" i="10"/>
  <c r="K7136" i="10"/>
  <c r="K7019" i="10"/>
  <c r="K7009" i="10"/>
  <c r="K6883" i="10"/>
  <c r="K7043" i="10"/>
  <c r="K6620" i="10"/>
  <c r="K7007" i="10"/>
  <c r="K6837" i="10"/>
  <c r="K6908" i="10"/>
  <c r="K6652" i="10"/>
  <c r="K6798" i="10"/>
  <c r="K6959" i="10"/>
  <c r="K7033" i="10"/>
  <c r="K6825" i="10"/>
  <c r="K6656" i="10"/>
  <c r="K6931" i="10"/>
  <c r="K6684" i="10"/>
  <c r="K6775" i="10"/>
  <c r="K6952" i="10"/>
  <c r="K6712" i="10"/>
  <c r="K6786" i="10"/>
  <c r="K6616" i="10"/>
  <c r="K6930" i="10"/>
  <c r="K6580" i="10"/>
  <c r="K6720" i="10"/>
  <c r="K6869" i="10"/>
  <c r="K6695" i="10"/>
  <c r="K6848" i="10"/>
  <c r="K6649" i="10"/>
  <c r="K6792" i="10"/>
  <c r="K6641" i="10"/>
  <c r="K6844" i="10"/>
  <c r="K6851" i="10"/>
  <c r="K6722" i="10"/>
  <c r="K6607" i="10"/>
  <c r="K6615" i="10"/>
  <c r="K6447" i="10"/>
  <c r="K6276" i="10"/>
  <c r="K6350" i="10"/>
  <c r="K6556" i="10"/>
  <c r="K6599" i="10"/>
  <c r="K6469" i="10"/>
  <c r="K6454" i="10"/>
  <c r="K6492" i="10"/>
  <c r="K6310" i="10"/>
  <c r="K6491" i="10"/>
  <c r="K6464" i="10"/>
  <c r="K6537" i="10"/>
  <c r="K6617" i="10"/>
  <c r="K6424" i="10"/>
  <c r="K6383" i="10"/>
  <c r="K6273" i="10"/>
  <c r="K6268" i="10"/>
  <c r="K6299" i="10"/>
  <c r="K6331" i="10"/>
  <c r="K6339" i="10"/>
  <c r="K6355" i="10"/>
  <c r="K6196" i="10"/>
  <c r="K6409" i="10"/>
  <c r="K6253" i="10"/>
  <c r="K6261" i="10"/>
  <c r="K6265" i="10"/>
  <c r="K6341" i="10"/>
  <c r="K6165" i="10"/>
  <c r="K6161" i="10"/>
  <c r="K6070" i="10"/>
  <c r="K6126" i="10"/>
  <c r="K6189" i="10"/>
  <c r="K6107" i="10"/>
  <c r="K6130" i="10"/>
  <c r="K5989" i="10"/>
  <c r="K6101" i="10"/>
  <c r="K5932" i="10"/>
  <c r="K5843" i="10"/>
  <c r="K5997" i="10"/>
  <c r="K6129" i="10"/>
  <c r="K5865" i="10"/>
  <c r="K6005" i="10"/>
  <c r="K5903" i="10"/>
  <c r="K5911" i="10"/>
  <c r="K6061" i="10"/>
  <c r="K5877" i="10"/>
  <c r="K6022" i="10"/>
  <c r="K5889" i="10"/>
  <c r="K5999" i="10"/>
  <c r="K5902" i="10"/>
  <c r="K6063" i="10"/>
  <c r="K5897" i="10"/>
  <c r="K6047" i="10"/>
  <c r="K5941" i="10"/>
  <c r="K6148" i="10"/>
  <c r="K5901" i="10"/>
  <c r="K5829" i="10"/>
  <c r="K5825" i="10"/>
  <c r="K5824" i="10"/>
  <c r="K5763" i="10"/>
  <c r="K5823" i="10"/>
  <c r="K5815" i="10"/>
  <c r="K5830" i="10"/>
  <c r="K5782" i="10"/>
  <c r="K5495" i="10"/>
  <c r="K5540" i="10"/>
  <c r="K5623" i="10"/>
  <c r="K5139" i="10"/>
  <c r="K4768" i="10"/>
  <c r="K2323" i="10"/>
  <c r="K2485" i="10"/>
  <c r="K2341" i="10"/>
  <c r="K7605" i="10"/>
  <c r="K7599" i="10"/>
  <c r="K7461" i="10"/>
  <c r="K7517" i="10"/>
  <c r="K7613" i="10"/>
  <c r="K7491" i="10"/>
  <c r="K7622" i="10"/>
  <c r="K7412" i="10"/>
  <c r="K7531" i="10"/>
  <c r="K7625" i="10"/>
  <c r="K7598" i="10"/>
  <c r="K7498" i="10"/>
  <c r="K7371" i="10"/>
  <c r="K7439" i="10"/>
  <c r="K7606" i="10"/>
  <c r="K7592" i="10"/>
  <c r="K7489" i="10"/>
  <c r="K7356" i="10"/>
  <c r="K7301" i="10"/>
  <c r="K7355" i="10"/>
  <c r="K7270" i="10"/>
  <c r="K7350" i="10"/>
  <c r="K7275" i="10"/>
  <c r="K7218" i="10"/>
  <c r="K7193" i="10"/>
  <c r="K7214" i="10"/>
  <c r="K7281" i="10"/>
  <c r="K7288" i="10"/>
  <c r="K7253" i="10"/>
  <c r="K7249" i="10"/>
  <c r="K7302" i="10"/>
  <c r="K7091" i="10"/>
  <c r="K7165" i="10"/>
  <c r="K7151" i="10"/>
  <c r="K7124" i="10"/>
  <c r="K7208" i="10"/>
  <c r="K7097" i="10"/>
  <c r="K7144" i="10"/>
  <c r="K7153" i="10"/>
  <c r="K7099" i="10"/>
  <c r="K7086" i="10"/>
  <c r="K7106" i="10"/>
  <c r="K6986" i="10"/>
  <c r="K7063" i="10"/>
  <c r="K6998" i="10"/>
  <c r="K7000" i="10"/>
  <c r="K6947" i="10"/>
  <c r="K6784" i="10"/>
  <c r="K6981" i="10"/>
  <c r="K7047" i="10"/>
  <c r="K6977" i="10"/>
  <c r="K6834" i="10"/>
  <c r="K6885" i="10"/>
  <c r="K6628" i="10"/>
  <c r="K7028" i="10"/>
  <c r="K6892" i="10"/>
  <c r="K7025" i="10"/>
  <c r="K6808" i="10"/>
  <c r="K6648" i="10"/>
  <c r="K6923" i="10"/>
  <c r="K6640" i="10"/>
  <c r="K6771" i="10"/>
  <c r="K6917" i="10"/>
  <c r="K6708" i="10"/>
  <c r="K6770" i="10"/>
  <c r="K6600" i="10"/>
  <c r="K6875" i="10"/>
  <c r="K6916" i="10"/>
  <c r="K6707" i="10"/>
  <c r="K6831" i="10"/>
  <c r="K6691" i="10"/>
  <c r="K6836" i="10"/>
  <c r="K6645" i="10"/>
  <c r="K6727" i="10"/>
  <c r="K6622" i="10"/>
  <c r="K6835" i="10"/>
  <c r="K6839" i="10"/>
  <c r="K6718" i="10"/>
  <c r="K6552" i="10"/>
  <c r="K6513" i="10"/>
  <c r="K6611" i="10"/>
  <c r="K6443" i="10"/>
  <c r="K6252" i="10"/>
  <c r="K6326" i="10"/>
  <c r="K6543" i="10"/>
  <c r="K6590" i="10"/>
  <c r="K6457" i="10"/>
  <c r="K6450" i="10"/>
  <c r="K6484" i="10"/>
  <c r="K6238" i="10"/>
  <c r="K6472" i="10"/>
  <c r="K6449" i="10"/>
  <c r="K6533" i="10"/>
  <c r="K6583" i="10"/>
  <c r="K6420" i="10"/>
  <c r="K6344" i="10"/>
  <c r="K6256" i="10"/>
  <c r="K6264" i="10"/>
  <c r="K6281" i="10"/>
  <c r="K6328" i="10"/>
  <c r="K6285" i="10"/>
  <c r="K6351" i="10"/>
  <c r="K6435" i="10"/>
  <c r="K6389" i="10"/>
  <c r="K6244" i="10"/>
  <c r="K6248" i="10"/>
  <c r="K6235" i="10"/>
  <c r="K6247" i="10"/>
  <c r="K6329" i="10"/>
  <c r="K6133" i="10"/>
  <c r="K6157" i="10"/>
  <c r="K6190" i="10"/>
  <c r="K6120" i="10"/>
  <c r="K6176" i="10"/>
  <c r="K6197" i="10"/>
  <c r="K6122" i="10"/>
  <c r="K5985" i="10"/>
  <c r="K6006" i="10"/>
  <c r="K5924" i="10"/>
  <c r="K6152" i="10"/>
  <c r="K5980" i="10"/>
  <c r="K6124" i="10"/>
  <c r="K5860" i="10"/>
  <c r="K5996" i="10"/>
  <c r="K5899" i="10"/>
  <c r="K6104" i="10"/>
  <c r="K5907" i="10"/>
  <c r="K6036" i="10"/>
  <c r="K5864" i="10"/>
  <c r="K6008" i="10"/>
  <c r="K5868" i="10"/>
  <c r="K5982" i="10"/>
  <c r="K5893" i="10"/>
  <c r="K6048" i="10"/>
  <c r="K5888" i="10"/>
  <c r="K6025" i="10"/>
  <c r="K5937" i="10"/>
  <c r="K6139" i="10"/>
  <c r="K5892" i="10"/>
  <c r="K5810" i="10"/>
  <c r="K5817" i="10"/>
  <c r="K5802" i="10"/>
  <c r="K5728" i="10"/>
  <c r="K5808" i="10"/>
  <c r="K5783" i="10"/>
  <c r="K5826" i="10"/>
  <c r="K5773" i="10"/>
  <c r="K5772" i="10"/>
  <c r="K5471" i="10"/>
  <c r="K5007" i="10"/>
  <c r="K4076" i="10"/>
  <c r="K3935" i="10"/>
  <c r="K3190" i="10"/>
  <c r="K2878" i="10"/>
  <c r="K2244" i="10"/>
  <c r="K2083" i="10"/>
  <c r="K7294" i="10"/>
  <c r="K7680" i="10"/>
  <c r="K7590" i="10"/>
  <c r="K7596" i="10"/>
  <c r="K7618" i="10"/>
  <c r="K7550" i="10"/>
  <c r="K7677" i="10"/>
  <c r="K7578" i="10"/>
  <c r="K7410" i="10"/>
  <c r="K7609" i="10"/>
  <c r="K7492" i="10"/>
  <c r="K7591" i="10"/>
  <c r="K7442" i="10"/>
  <c r="K7479" i="10"/>
  <c r="K7586" i="10"/>
  <c r="K7487" i="10"/>
  <c r="K7617" i="10"/>
  <c r="K7398" i="10"/>
  <c r="K7526" i="10"/>
  <c r="K7621" i="10"/>
  <c r="K7589" i="10"/>
  <c r="K7494" i="10"/>
  <c r="K7431" i="10"/>
  <c r="K7601" i="10"/>
  <c r="K7583" i="10"/>
  <c r="K7485" i="10"/>
  <c r="K7344" i="10"/>
  <c r="K7258" i="10"/>
  <c r="K7336" i="10"/>
  <c r="K7388" i="10"/>
  <c r="K7262" i="10"/>
  <c r="K7331" i="10"/>
  <c r="K7433" i="10"/>
  <c r="K7390" i="10"/>
  <c r="K7189" i="10"/>
  <c r="K7274" i="10"/>
  <c r="K7273" i="10"/>
  <c r="K7235" i="10"/>
  <c r="K7231" i="10"/>
  <c r="K7271" i="10"/>
  <c r="K7067" i="10"/>
  <c r="K7147" i="10"/>
  <c r="K7120" i="10"/>
  <c r="K7172" i="10"/>
  <c r="K7048" i="10"/>
  <c r="K7131" i="10"/>
  <c r="K7148" i="10"/>
  <c r="K7082" i="10"/>
  <c r="K7077" i="10"/>
  <c r="K7068" i="10"/>
  <c r="K6973" i="10"/>
  <c r="K7051" i="10"/>
  <c r="K6994" i="10"/>
  <c r="K6997" i="10"/>
  <c r="K6940" i="10"/>
  <c r="K6970" i="10"/>
  <c r="K6974" i="10"/>
  <c r="K6957" i="10"/>
  <c r="K6969" i="10"/>
  <c r="K7030" i="10"/>
  <c r="K6604" i="10"/>
  <c r="K7013" i="10"/>
  <c r="K6873" i="10"/>
  <c r="K6983" i="10"/>
  <c r="K6795" i="10"/>
  <c r="K6614" i="10"/>
  <c r="K6636" i="10"/>
  <c r="K6763" i="10"/>
  <c r="K6893" i="10"/>
  <c r="K6687" i="10"/>
  <c r="K6750" i="10"/>
  <c r="K6578" i="10"/>
  <c r="K6815" i="10"/>
  <c r="K6907" i="10"/>
  <c r="K6703" i="10"/>
  <c r="K6823" i="10"/>
  <c r="K6678" i="10"/>
  <c r="K6800" i="10"/>
  <c r="K6638" i="10"/>
  <c r="K6723" i="10"/>
  <c r="K6608" i="10"/>
  <c r="K6813" i="10"/>
  <c r="K6826" i="10"/>
  <c r="K6714" i="10"/>
  <c r="K6528" i="10"/>
  <c r="K6509" i="10"/>
  <c r="K6586" i="10"/>
  <c r="K6432" i="10"/>
  <c r="K6573" i="10"/>
  <c r="K6302" i="10"/>
  <c r="K6516" i="10"/>
  <c r="K6585" i="10"/>
  <c r="K6431" i="10"/>
  <c r="K6426" i="10"/>
  <c r="K6465" i="10"/>
  <c r="K6593" i="10"/>
  <c r="K6453" i="10"/>
  <c r="K6429" i="10"/>
  <c r="K6510" i="10"/>
  <c r="K6566" i="10"/>
  <c r="K6415" i="10"/>
  <c r="K6224" i="10"/>
  <c r="K6227" i="10"/>
  <c r="K6251" i="10"/>
  <c r="K6272" i="10"/>
  <c r="K6319" i="10"/>
  <c r="K6271" i="10"/>
  <c r="K6347" i="10"/>
  <c r="K6381" i="10"/>
  <c r="K6372" i="10"/>
  <c r="K6354" i="10"/>
  <c r="K6216" i="10"/>
  <c r="K6243" i="10"/>
  <c r="K6325" i="10"/>
  <c r="K6127" i="10"/>
  <c r="K6085" i="10"/>
  <c r="K6181" i="10"/>
  <c r="K6211" i="10"/>
  <c r="K6159" i="10"/>
  <c r="K6193" i="10"/>
  <c r="K6117" i="10"/>
  <c r="K6002" i="10"/>
  <c r="K5920" i="10"/>
  <c r="K6113" i="10"/>
  <c r="K5971" i="10"/>
  <c r="K6105" i="10"/>
  <c r="K6151" i="10"/>
  <c r="K5992" i="10"/>
  <c r="K5890" i="10"/>
  <c r="K6049" i="10"/>
  <c r="K5898" i="10"/>
  <c r="K6017" i="10"/>
  <c r="K5841" i="10"/>
  <c r="K5991" i="10"/>
  <c r="K5859" i="10"/>
  <c r="K5978" i="10"/>
  <c r="K5884" i="10"/>
  <c r="K6044" i="10"/>
  <c r="K5875" i="10"/>
  <c r="K5929" i="10"/>
  <c r="K5879" i="10"/>
  <c r="K5806" i="10"/>
  <c r="K5800" i="10"/>
  <c r="K5697" i="10"/>
  <c r="K5793" i="10"/>
  <c r="K5771" i="10"/>
  <c r="K5822" i="10"/>
  <c r="K5752" i="10"/>
  <c r="K5737" i="10"/>
  <c r="K5652" i="10"/>
  <c r="K5464" i="10"/>
  <c r="K4777" i="10"/>
  <c r="K4913" i="10"/>
  <c r="K4192" i="10"/>
  <c r="K2739" i="10"/>
  <c r="K7496" i="10"/>
  <c r="K7391" i="10"/>
  <c r="K7573" i="10"/>
  <c r="K7488" i="10"/>
  <c r="K7582" i="10"/>
  <c r="K7379" i="10"/>
  <c r="K7453" i="10"/>
  <c r="K7576" i="10"/>
  <c r="K7483" i="10"/>
  <c r="K7546" i="10"/>
  <c r="K7375" i="10"/>
  <c r="K7490" i="10"/>
  <c r="K7607" i="10"/>
  <c r="K7584" i="10"/>
  <c r="K7486" i="10"/>
  <c r="K7639" i="10"/>
  <c r="K7419" i="10"/>
  <c r="K7597" i="10"/>
  <c r="K7569" i="10"/>
  <c r="K7462" i="10"/>
  <c r="K7337" i="10"/>
  <c r="K7246" i="10"/>
  <c r="K7332" i="10"/>
  <c r="K7320" i="10"/>
  <c r="K7250" i="10"/>
  <c r="K7327" i="10"/>
  <c r="K7342" i="10"/>
  <c r="K7185" i="10"/>
  <c r="K7207" i="10"/>
  <c r="K7247" i="10"/>
  <c r="K7243" i="10"/>
  <c r="K7198" i="10"/>
  <c r="K7205" i="10"/>
  <c r="K7220" i="10"/>
  <c r="K7052" i="10"/>
  <c r="K7142" i="10"/>
  <c r="K7116" i="10"/>
  <c r="K7079" i="10"/>
  <c r="K7154" i="10"/>
  <c r="K7163" i="10"/>
  <c r="K7118" i="10"/>
  <c r="K7126" i="10"/>
  <c r="K7069" i="10"/>
  <c r="K7065" i="10"/>
  <c r="K7064" i="10"/>
  <c r="K6960" i="10"/>
  <c r="K7029" i="10"/>
  <c r="K6972" i="10"/>
  <c r="K6984" i="10"/>
  <c r="K6829" i="10"/>
  <c r="K6943" i="10"/>
  <c r="K6946" i="10"/>
  <c r="K6950" i="10"/>
  <c r="K6956" i="10"/>
  <c r="K7026" i="10"/>
  <c r="K6862" i="10"/>
  <c r="K6991" i="10"/>
  <c r="K6855" i="10"/>
  <c r="K6966" i="10"/>
  <c r="K6787" i="10"/>
  <c r="K6588" i="10"/>
  <c r="K6843" i="10"/>
  <c r="K6412" i="10"/>
  <c r="K6755" i="10"/>
  <c r="K6871" i="10"/>
  <c r="K6671" i="10"/>
  <c r="K6729" i="10"/>
  <c r="K6562" i="10"/>
  <c r="K6793" i="10"/>
  <c r="K6841" i="10"/>
  <c r="K6674" i="10"/>
  <c r="K6785" i="10"/>
  <c r="K6642" i="10"/>
  <c r="K6777" i="10"/>
  <c r="K6626" i="10"/>
  <c r="K6719" i="10"/>
  <c r="K6570" i="10"/>
  <c r="K6803" i="10"/>
  <c r="K6821" i="10"/>
  <c r="K6685" i="10"/>
  <c r="K6504" i="10"/>
  <c r="K6486" i="10"/>
  <c r="K6581" i="10"/>
  <c r="K6427" i="10"/>
  <c r="K6535" i="10"/>
  <c r="K6278" i="10"/>
  <c r="K6508" i="10"/>
  <c r="K6572" i="10"/>
  <c r="K6417" i="10"/>
  <c r="K6260" i="10"/>
  <c r="K6461" i="10"/>
  <c r="K6589" i="10"/>
  <c r="K6445" i="10"/>
  <c r="K6425" i="10"/>
  <c r="K6503" i="10"/>
  <c r="K6549" i="10"/>
  <c r="K6587" i="10"/>
  <c r="K6223" i="10"/>
  <c r="K6246" i="10"/>
  <c r="K6263" i="10"/>
  <c r="K6315" i="10"/>
  <c r="K6267" i="10"/>
  <c r="K6327" i="10"/>
  <c r="K6318" i="10"/>
  <c r="K6367" i="10"/>
  <c r="K6346" i="10"/>
  <c r="K6232" i="10"/>
  <c r="K6392" i="10"/>
  <c r="K6239" i="10"/>
  <c r="K6308" i="10"/>
  <c r="K6115" i="10"/>
  <c r="K6079" i="10"/>
  <c r="K6177" i="10"/>
  <c r="K6180" i="10"/>
  <c r="K6131" i="10"/>
  <c r="K6188" i="10"/>
  <c r="K6114" i="10"/>
  <c r="K5960" i="10"/>
  <c r="K5993" i="10"/>
  <c r="K5916" i="10"/>
  <c r="K6071" i="10"/>
  <c r="K5947" i="10"/>
  <c r="K6092" i="10"/>
  <c r="K6091" i="10"/>
  <c r="K5975" i="10"/>
  <c r="K5886" i="10"/>
  <c r="K6041" i="10"/>
  <c r="K5894" i="10"/>
  <c r="K6012" i="10"/>
  <c r="K6141" i="10"/>
  <c r="K5966" i="10"/>
  <c r="K5854" i="10"/>
  <c r="K5974" i="10"/>
  <c r="K5880" i="10"/>
  <c r="K6039" i="10"/>
  <c r="K5871" i="10"/>
  <c r="K6011" i="10"/>
  <c r="K5921" i="10"/>
  <c r="K6093" i="10"/>
  <c r="K5862" i="10"/>
  <c r="K5797" i="10"/>
  <c r="K5785" i="10"/>
  <c r="K5757" i="10"/>
  <c r="K5653" i="10"/>
  <c r="K5790" i="10"/>
  <c r="K5709" i="10"/>
  <c r="K5818" i="10"/>
  <c r="K5667" i="10"/>
  <c r="K5619" i="10"/>
  <c r="K5453" i="10"/>
  <c r="K5755" i="10"/>
  <c r="K5648" i="10"/>
  <c r="K5770" i="10"/>
  <c r="K5655" i="10"/>
  <c r="K5668" i="10"/>
  <c r="K5309" i="10"/>
  <c r="K5234" i="10"/>
  <c r="K4636" i="10"/>
  <c r="K2762" i="10"/>
  <c r="K1855" i="10"/>
  <c r="K7532" i="10"/>
  <c r="K7670" i="10"/>
  <c r="K7604" i="10"/>
  <c r="K7484" i="10"/>
  <c r="K7577" i="10"/>
  <c r="K7376" i="10"/>
  <c r="K7449" i="10"/>
  <c r="K7567" i="10"/>
  <c r="K7464" i="10"/>
  <c r="K7520" i="10"/>
  <c r="K7366" i="10"/>
  <c r="K7455" i="10"/>
  <c r="K7575" i="10"/>
  <c r="K7570" i="10"/>
  <c r="K7482" i="10"/>
  <c r="K7624" i="10"/>
  <c r="K7407" i="10"/>
  <c r="K7574" i="10"/>
  <c r="K7559" i="10"/>
  <c r="K7458" i="10"/>
  <c r="K7317" i="10"/>
  <c r="K7234" i="10"/>
  <c r="K7315" i="10"/>
  <c r="K7312" i="10"/>
  <c r="K7238" i="10"/>
  <c r="K7319" i="10"/>
  <c r="K7334" i="10"/>
  <c r="K7353" i="10"/>
  <c r="K7282" i="10"/>
  <c r="K7203" i="10"/>
  <c r="K7210" i="10"/>
  <c r="K7232" i="10"/>
  <c r="K7190" i="10"/>
  <c r="K7201" i="10"/>
  <c r="K7216" i="10"/>
  <c r="K7229" i="10"/>
  <c r="K7121" i="10"/>
  <c r="K7083" i="10"/>
  <c r="K7169" i="10"/>
  <c r="K7149" i="10"/>
  <c r="K7158" i="10"/>
  <c r="K7102" i="10"/>
  <c r="K7112" i="10"/>
  <c r="K7061" i="10"/>
  <c r="K7045" i="10"/>
  <c r="K7021" i="10"/>
  <c r="K6951" i="10"/>
  <c r="K7020" i="10"/>
  <c r="K7036" i="10"/>
  <c r="K7058" i="10"/>
  <c r="K6782" i="10"/>
  <c r="K6929" i="10"/>
  <c r="K6882" i="10"/>
  <c r="K6935" i="10"/>
  <c r="K6928" i="10"/>
  <c r="K6985" i="10"/>
  <c r="K6856" i="10"/>
  <c r="K6976" i="10"/>
  <c r="K6900" i="10"/>
  <c r="K6778" i="10"/>
  <c r="K6937" i="10"/>
  <c r="K6739" i="10"/>
  <c r="K6574" i="10"/>
  <c r="K6791" i="10"/>
  <c r="K6961" i="10"/>
  <c r="K6734" i="10"/>
  <c r="K6828" i="10"/>
  <c r="K6667" i="10"/>
  <c r="K6711" i="10"/>
  <c r="K6538" i="10"/>
  <c r="K6774" i="10"/>
  <c r="K6827" i="10"/>
  <c r="K6670" i="10"/>
  <c r="K6781" i="10"/>
  <c r="K6612" i="10"/>
  <c r="K6773" i="10"/>
  <c r="K6601" i="10"/>
  <c r="K6702" i="10"/>
  <c r="K6548" i="10"/>
  <c r="K6760" i="10"/>
  <c r="K6817" i="10"/>
  <c r="K6681" i="10"/>
  <c r="K6480" i="10"/>
  <c r="K6479" i="10"/>
  <c r="K6569" i="10"/>
  <c r="K6423" i="10"/>
  <c r="K6512" i="10"/>
  <c r="K6254" i="10"/>
  <c r="K6489" i="10"/>
  <c r="K6567" i="10"/>
  <c r="K6395" i="10"/>
  <c r="K6236" i="10"/>
  <c r="K6438" i="10"/>
  <c r="K6584" i="10"/>
  <c r="K6433" i="10"/>
  <c r="K6390" i="10"/>
  <c r="K6468" i="10"/>
  <c r="K6545" i="10"/>
  <c r="K6361" i="10"/>
  <c r="K6391" i="10"/>
  <c r="K6242" i="10"/>
  <c r="K6259" i="10"/>
  <c r="K6294" i="10"/>
  <c r="K6250" i="10"/>
  <c r="K6323" i="10"/>
  <c r="K6314" i="10"/>
  <c r="K6363" i="10"/>
  <c r="K6330" i="10"/>
  <c r="K6220" i="10"/>
  <c r="K6387" i="10"/>
  <c r="K6231" i="10"/>
  <c r="K6282" i="10"/>
  <c r="K6112" i="10"/>
  <c r="K6213" i="10"/>
  <c r="K6164" i="10"/>
  <c r="K6163" i="10"/>
  <c r="K6116" i="10"/>
  <c r="K6175" i="10"/>
  <c r="K6088" i="10"/>
  <c r="K5952" i="10"/>
  <c r="K5984" i="10"/>
  <c r="K5908" i="10"/>
  <c r="K6051" i="10"/>
  <c r="K5923" i="10"/>
  <c r="K6087" i="10"/>
  <c r="K6082" i="10"/>
  <c r="K5967" i="10"/>
  <c r="K5882" i="10"/>
  <c r="K6032" i="10"/>
  <c r="K5885" i="10"/>
  <c r="K6000" i="10"/>
  <c r="K6136" i="10"/>
  <c r="K5962" i="10"/>
  <c r="K5845" i="10"/>
  <c r="K5957" i="10"/>
  <c r="K5876" i="10"/>
  <c r="K6034" i="10"/>
  <c r="K5863" i="10"/>
  <c r="K6003" i="10"/>
  <c r="K5917" i="10"/>
  <c r="K6089" i="10"/>
  <c r="K5857" i="10"/>
  <c r="K5779" i="10"/>
  <c r="K5721" i="10"/>
  <c r="K5751" i="10"/>
  <c r="K5816" i="10"/>
  <c r="K5753" i="10"/>
  <c r="K5673" i="10"/>
  <c r="K5758" i="10"/>
  <c r="K5677" i="10"/>
  <c r="K5658" i="10"/>
  <c r="K5614" i="10"/>
  <c r="K5811" i="10"/>
  <c r="K5740" i="10"/>
  <c r="K5766" i="10"/>
  <c r="K5485" i="10"/>
  <c r="K3133" i="10"/>
  <c r="K3159" i="10"/>
  <c r="K7587" i="10"/>
  <c r="K7668" i="10"/>
  <c r="K7402" i="10"/>
  <c r="K7626" i="10"/>
  <c r="K7563" i="10"/>
  <c r="K7673" i="10"/>
  <c r="K7667" i="10"/>
  <c r="K7640" i="10"/>
  <c r="K7477" i="10"/>
  <c r="K7392" i="10"/>
  <c r="K7553" i="10"/>
  <c r="K7469" i="10"/>
  <c r="K7558" i="10"/>
  <c r="K7363" i="10"/>
  <c r="K7429" i="10"/>
  <c r="K7562" i="10"/>
  <c r="K7460" i="10"/>
  <c r="K7475" i="10"/>
  <c r="K7359" i="10"/>
  <c r="K7440" i="10"/>
  <c r="K7566" i="10"/>
  <c r="K7560" i="10"/>
  <c r="K7451" i="10"/>
  <c r="K7593" i="10"/>
  <c r="K7396" i="10"/>
  <c r="K7554" i="10"/>
  <c r="K7549" i="10"/>
  <c r="K7393" i="10"/>
  <c r="K7313" i="10"/>
  <c r="K7222" i="10"/>
  <c r="K7305" i="10"/>
  <c r="K7308" i="10"/>
  <c r="K7226" i="10"/>
  <c r="K7311" i="10"/>
  <c r="K7326" i="10"/>
  <c r="K7298" i="10"/>
  <c r="K7278" i="10"/>
  <c r="K7181" i="10"/>
  <c r="K7199" i="10"/>
  <c r="K7228" i="10"/>
  <c r="K7179" i="10"/>
  <c r="K7290" i="10"/>
  <c r="K7166" i="10"/>
  <c r="K7156" i="10"/>
  <c r="K7109" i="10"/>
  <c r="K7076" i="10"/>
  <c r="K7164" i="10"/>
  <c r="K7132" i="10"/>
  <c r="K7140" i="10"/>
  <c r="K7096" i="10"/>
  <c r="K7087" i="10"/>
  <c r="K7012" i="10"/>
  <c r="K7035" i="10"/>
  <c r="K7008" i="10"/>
  <c r="K6938" i="10"/>
  <c r="K7011" i="10"/>
  <c r="K7074" i="10"/>
  <c r="K7053" i="10"/>
  <c r="K7039" i="10"/>
  <c r="K6906" i="10"/>
  <c r="K6788" i="10"/>
  <c r="K6921" i="10"/>
  <c r="K6913" i="10"/>
  <c r="K6968" i="10"/>
  <c r="K6840" i="10"/>
  <c r="K6967" i="10"/>
  <c r="K6880" i="10"/>
  <c r="K6754" i="10"/>
  <c r="K6918" i="10"/>
  <c r="K6726" i="10"/>
  <c r="K6554" i="10"/>
  <c r="K6751" i="10"/>
  <c r="K6904" i="10"/>
  <c r="K6721" i="10"/>
  <c r="K6824" i="10"/>
  <c r="K6651" i="10"/>
  <c r="K6704" i="10"/>
  <c r="K6514" i="10"/>
  <c r="K6766" i="10"/>
  <c r="K6814" i="10"/>
  <c r="K6666" i="10"/>
  <c r="K6769" i="10"/>
  <c r="K6602" i="10"/>
  <c r="K6761" i="10"/>
  <c r="K6932" i="10"/>
  <c r="K6698" i="10"/>
  <c r="K6524" i="10"/>
  <c r="K6744" i="10"/>
  <c r="K6799" i="10"/>
  <c r="K6664" i="10"/>
  <c r="K6456" i="10"/>
  <c r="K6459" i="10"/>
  <c r="K6561" i="10"/>
  <c r="K6414" i="10"/>
  <c r="K6497" i="10"/>
  <c r="K6230" i="10"/>
  <c r="K6485" i="10"/>
  <c r="K6564" i="10"/>
  <c r="K6594" i="10"/>
  <c r="K6630" i="10"/>
  <c r="K6430" i="10"/>
  <c r="K6579" i="10"/>
  <c r="K6421" i="10"/>
  <c r="K6384" i="10"/>
  <c r="K6460" i="10"/>
  <c r="K6525" i="10"/>
  <c r="K6536" i="10"/>
  <c r="K6333" i="10"/>
  <c r="K6357" i="10"/>
  <c r="K6378" i="10"/>
  <c r="K6255" i="10"/>
  <c r="K6241" i="10"/>
  <c r="K6233" i="10"/>
  <c r="K6306" i="10"/>
  <c r="K6284" i="10"/>
  <c r="K6342" i="10"/>
  <c r="K6322" i="10"/>
  <c r="K6380" i="10"/>
  <c r="K6366" i="10"/>
  <c r="K6212" i="10"/>
  <c r="K6269" i="10"/>
  <c r="K6205" i="10"/>
  <c r="K6173" i="10"/>
  <c r="K6156" i="10"/>
  <c r="K6155" i="10"/>
  <c r="K6090" i="10"/>
  <c r="K6166" i="10"/>
  <c r="K6084" i="10"/>
  <c r="K5936" i="10"/>
  <c r="K5972" i="10"/>
  <c r="K5900" i="10"/>
  <c r="K6037" i="10"/>
  <c r="K5895" i="10"/>
  <c r="K6075" i="10"/>
  <c r="K6066" i="10"/>
  <c r="K5963" i="10"/>
  <c r="K5869" i="10"/>
  <c r="K6013" i="10"/>
  <c r="K5873" i="10"/>
  <c r="K5987" i="10"/>
  <c r="K6111" i="10"/>
  <c r="K5958" i="10"/>
  <c r="K5840" i="10"/>
  <c r="K5954" i="10"/>
  <c r="K5872" i="10"/>
  <c r="K6030" i="10"/>
  <c r="K5858" i="10"/>
  <c r="K5990" i="10"/>
  <c r="K5913" i="10"/>
  <c r="K6058" i="10"/>
  <c r="K5852" i="10"/>
  <c r="K5764" i="10"/>
  <c r="K5695" i="10"/>
  <c r="K5731" i="10"/>
  <c r="K5812" i="10"/>
  <c r="K5742" i="10"/>
  <c r="K5814" i="10"/>
  <c r="K5792" i="10"/>
  <c r="K5654" i="10"/>
  <c r="K5375" i="10"/>
  <c r="K5649" i="10"/>
  <c r="K5583" i="10"/>
  <c r="K5768" i="10"/>
  <c r="K5681" i="10"/>
  <c r="K5780" i="10"/>
  <c r="K5700" i="10"/>
  <c r="K5633" i="10"/>
  <c r="K5788" i="10"/>
  <c r="K5704" i="10"/>
  <c r="K5712" i="10"/>
  <c r="K5672" i="10"/>
  <c r="K5574" i="10"/>
  <c r="K5746" i="10"/>
  <c r="K5702" i="10"/>
  <c r="K6029" i="10"/>
  <c r="K5804" i="10"/>
  <c r="K5676" i="10"/>
  <c r="K5637" i="10"/>
  <c r="K5689" i="10"/>
  <c r="K5641" i="10"/>
  <c r="K5657" i="10"/>
  <c r="K5513" i="10"/>
  <c r="K5720" i="10"/>
  <c r="K5362" i="10"/>
  <c r="K5330" i="10"/>
  <c r="K5475" i="10"/>
  <c r="K5414" i="10"/>
  <c r="K5355" i="10"/>
  <c r="K5339" i="10"/>
  <c r="K5503" i="10"/>
  <c r="K5690" i="10"/>
  <c r="K5664" i="10"/>
  <c r="K5550" i="10"/>
  <c r="K4827" i="10"/>
  <c r="K4529" i="10"/>
  <c r="K1527" i="10"/>
  <c r="K7676" i="10"/>
  <c r="K7528" i="10"/>
  <c r="K7661" i="10"/>
  <c r="K7664" i="10"/>
  <c r="K7681" i="10"/>
  <c r="K7647" i="10"/>
  <c r="K7473" i="10"/>
  <c r="K7543" i="10"/>
  <c r="K7438" i="10"/>
  <c r="K7552" i="10"/>
  <c r="K7360" i="10"/>
  <c r="K7425" i="10"/>
  <c r="K7542" i="10"/>
  <c r="K7445" i="10"/>
  <c r="K7471" i="10"/>
  <c r="K7657" i="10"/>
  <c r="K7436" i="10"/>
  <c r="K7515" i="10"/>
  <c r="K7545" i="10"/>
  <c r="K7447" i="10"/>
  <c r="K7565" i="10"/>
  <c r="K7394" i="10"/>
  <c r="K7544" i="10"/>
  <c r="K7538" i="10"/>
  <c r="K7357" i="10"/>
  <c r="K7306" i="10"/>
  <c r="K7381" i="10"/>
  <c r="K7300" i="10"/>
  <c r="K7304" i="10"/>
  <c r="K7380" i="10"/>
  <c r="K7291" i="10"/>
  <c r="K7307" i="10"/>
  <c r="K7287" i="10"/>
  <c r="K7266" i="10"/>
  <c r="K7265" i="10"/>
  <c r="K7192" i="10"/>
  <c r="K7217" i="10"/>
  <c r="K7272" i="10"/>
  <c r="K7223" i="10"/>
  <c r="K7157" i="10"/>
  <c r="K7117" i="10"/>
  <c r="K7105" i="10"/>
  <c r="K7182" i="10"/>
  <c r="K7150" i="10"/>
  <c r="K7128" i="10"/>
  <c r="K7135" i="10"/>
  <c r="K7092" i="10"/>
  <c r="K7049" i="10"/>
  <c r="K7005" i="10"/>
  <c r="K7031" i="10"/>
  <c r="K6999" i="10"/>
  <c r="K7101" i="10"/>
  <c r="K6988" i="10"/>
  <c r="K7066" i="10"/>
  <c r="K7032" i="10"/>
  <c r="K7001" i="10"/>
  <c r="K6895" i="10"/>
  <c r="K6764" i="10"/>
  <c r="K6905" i="10"/>
  <c r="K6886" i="10"/>
  <c r="K6949" i="10"/>
  <c r="K6796" i="10"/>
  <c r="K6953" i="10"/>
  <c r="K6845" i="10"/>
  <c r="K6730" i="10"/>
  <c r="K6888" i="10"/>
  <c r="K6701" i="10"/>
  <c r="K6530" i="10"/>
  <c r="K6747" i="10"/>
  <c r="K6899" i="10"/>
  <c r="K6688" i="10"/>
  <c r="K6802" i="10"/>
  <c r="K6647" i="10"/>
  <c r="K6696" i="10"/>
  <c r="K6490" i="10"/>
  <c r="K6758" i="10"/>
  <c r="K6805" i="10"/>
  <c r="K6662" i="10"/>
  <c r="K6765" i="10"/>
  <c r="K6582" i="10"/>
  <c r="K6757" i="10"/>
  <c r="K6911" i="10"/>
  <c r="K6686" i="10"/>
  <c r="K6500" i="10"/>
  <c r="K6731" i="10"/>
  <c r="K6783" i="10"/>
  <c r="K6660" i="10"/>
  <c r="K6596" i="10"/>
  <c r="K6444" i="10"/>
  <c r="K6539" i="10"/>
  <c r="K6396" i="10"/>
  <c r="K6478" i="10"/>
  <c r="K6643" i="10"/>
  <c r="K6462" i="10"/>
  <c r="K6547" i="10"/>
  <c r="K6563" i="10"/>
  <c r="K6606" i="10"/>
  <c r="K6405" i="10"/>
  <c r="K6576" i="10"/>
  <c r="K6416" i="10"/>
  <c r="K6290" i="10"/>
  <c r="K6441" i="10"/>
  <c r="K6517" i="10"/>
  <c r="K6521" i="10"/>
  <c r="K6316" i="10"/>
  <c r="K6340" i="10"/>
  <c r="K6373" i="10"/>
  <c r="K6234" i="10"/>
  <c r="K6226" i="10"/>
  <c r="K6229" i="10"/>
  <c r="K6298" i="10"/>
  <c r="K6280" i="10"/>
  <c r="K6338" i="10"/>
  <c r="K6313" i="10"/>
  <c r="K6375" i="10"/>
  <c r="K6362" i="10"/>
  <c r="K6209" i="10"/>
  <c r="K6219" i="10"/>
  <c r="K6142" i="10"/>
  <c r="K6121" i="10"/>
  <c r="K6150" i="10"/>
  <c r="K6102" i="10"/>
  <c r="K6072" i="10"/>
  <c r="K6134" i="10"/>
  <c r="K6080" i="10"/>
  <c r="K5928" i="10"/>
  <c r="K5968" i="10"/>
  <c r="K5883" i="10"/>
  <c r="K6033" i="10"/>
  <c r="K5891" i="10"/>
  <c r="K6062" i="10"/>
  <c r="K6057" i="10"/>
  <c r="K5951" i="10"/>
  <c r="K5855" i="10"/>
  <c r="K6004" i="10"/>
  <c r="K6167" i="10"/>
  <c r="K5983" i="10"/>
  <c r="K6099" i="10"/>
  <c r="K5942" i="10"/>
  <c r="K6123" i="10"/>
  <c r="K5950" i="10"/>
  <c r="K5849" i="10"/>
  <c r="K6026" i="10"/>
  <c r="K5853" i="10"/>
  <c r="K5977" i="10"/>
  <c r="K5905" i="10"/>
  <c r="K6052" i="10"/>
  <c r="K5738" i="10"/>
  <c r="K5741" i="10"/>
  <c r="K5588" i="10"/>
  <c r="K5543" i="10"/>
  <c r="K4672" i="10"/>
  <c r="K4374" i="10"/>
  <c r="K2122" i="10"/>
  <c r="K1786" i="10"/>
  <c r="K5634" i="10"/>
  <c r="K5564" i="10"/>
  <c r="K5472" i="10"/>
  <c r="K5448" i="10"/>
  <c r="K5525" i="10"/>
  <c r="K5372" i="10"/>
  <c r="K5459" i="10"/>
  <c r="K5478" i="10"/>
  <c r="K5334" i="10"/>
  <c r="K5392" i="10"/>
  <c r="K5400" i="10"/>
  <c r="K5506" i="10"/>
  <c r="K5345" i="10"/>
  <c r="K5421" i="10"/>
  <c r="K5518" i="10"/>
  <c r="K5340" i="10"/>
  <c r="K5465" i="10"/>
  <c r="K5566" i="10"/>
  <c r="K5237" i="10"/>
  <c r="K5208" i="10"/>
  <c r="K5294" i="10"/>
  <c r="K5264" i="10"/>
  <c r="K5289" i="10"/>
  <c r="K5288" i="10"/>
  <c r="K5183" i="10"/>
  <c r="K5296" i="10"/>
  <c r="K5116" i="10"/>
  <c r="K4985" i="10"/>
  <c r="K5065" i="10"/>
  <c r="K5165" i="10"/>
  <c r="K5082" i="10"/>
  <c r="K5172" i="10"/>
  <c r="K4980" i="10"/>
  <c r="K5041" i="10"/>
  <c r="K5176" i="10"/>
  <c r="K5036" i="10"/>
  <c r="K5125" i="10"/>
  <c r="K5027" i="10"/>
  <c r="K5158" i="10"/>
  <c r="K4986" i="10"/>
  <c r="K5013" i="10"/>
  <c r="K5174" i="10"/>
  <c r="K4947" i="10"/>
  <c r="K4890" i="10"/>
  <c r="K4655" i="10"/>
  <c r="K4950" i="10"/>
  <c r="K4637" i="10"/>
  <c r="K4663" i="10"/>
  <c r="K4617" i="10"/>
  <c r="K4770" i="10"/>
  <c r="K4918" i="10"/>
  <c r="K4552" i="10"/>
  <c r="K4805" i="10"/>
  <c r="K4645" i="10"/>
  <c r="K4464" i="10"/>
  <c r="K4854" i="10"/>
  <c r="K4709" i="10"/>
  <c r="K4526" i="10"/>
  <c r="K4676" i="10"/>
  <c r="K4887" i="10"/>
  <c r="K4708" i="10"/>
  <c r="K4478" i="10"/>
  <c r="K4639" i="10"/>
  <c r="K4460" i="10"/>
  <c r="K4794" i="10"/>
  <c r="K4661" i="10"/>
  <c r="K4864" i="10"/>
  <c r="K4735" i="10"/>
  <c r="K4563" i="10"/>
  <c r="K4425" i="10"/>
  <c r="K4669" i="10"/>
  <c r="K4830" i="10"/>
  <c r="K4678" i="10"/>
  <c r="K4483" i="10"/>
  <c r="K4859" i="10"/>
  <c r="K4686" i="10"/>
  <c r="K4459" i="10"/>
  <c r="K4738" i="10"/>
  <c r="K4533" i="10"/>
  <c r="K4392" i="10"/>
  <c r="K4153" i="10"/>
  <c r="K3865" i="10"/>
  <c r="K4336" i="10"/>
  <c r="K4107" i="10"/>
  <c r="K4490" i="10"/>
  <c r="K4508" i="10"/>
  <c r="K4512" i="10"/>
  <c r="K4209" i="10"/>
  <c r="K3921" i="10"/>
  <c r="K4267" i="10"/>
  <c r="K4373" i="10"/>
  <c r="K4193" i="10"/>
  <c r="K4510" i="10"/>
  <c r="K4368" i="10"/>
  <c r="K4538" i="10"/>
  <c r="K4259" i="10"/>
  <c r="K3981" i="10"/>
  <c r="K4220" i="10"/>
  <c r="K3932" i="10"/>
  <c r="K4257" i="10"/>
  <c r="K3845" i="10"/>
  <c r="K4207" i="10"/>
  <c r="K4071" i="10"/>
  <c r="K3944" i="10"/>
  <c r="K3729" i="10"/>
  <c r="K4236" i="10"/>
  <c r="K3884" i="10"/>
  <c r="K4244" i="10"/>
  <c r="K4100" i="10"/>
  <c r="K3956" i="10"/>
  <c r="K4272" i="10"/>
  <c r="K3815" i="10"/>
  <c r="K4176" i="10"/>
  <c r="K4074" i="10"/>
  <c r="K3943" i="10"/>
  <c r="K4263" i="10"/>
  <c r="K4094" i="10"/>
  <c r="K3910" i="10"/>
  <c r="K4271" i="10"/>
  <c r="K4120" i="10"/>
  <c r="K3976" i="10"/>
  <c r="K3820" i="10"/>
  <c r="K3573" i="10"/>
  <c r="K3814" i="10"/>
  <c r="K3551" i="10"/>
  <c r="K4136" i="10"/>
  <c r="K4030" i="10"/>
  <c r="K3849" i="10"/>
  <c r="K4140" i="10"/>
  <c r="K3974" i="10"/>
  <c r="K3763" i="10"/>
  <c r="K3611" i="10"/>
  <c r="K3706" i="10"/>
  <c r="K3562" i="10"/>
  <c r="K3674" i="10"/>
  <c r="K3840" i="10"/>
  <c r="K3630" i="10"/>
  <c r="K3794" i="10"/>
  <c r="K3798" i="10"/>
  <c r="K3673" i="10"/>
  <c r="K3577" i="10"/>
  <c r="K3713" i="10"/>
  <c r="K3644" i="10"/>
  <c r="K3769" i="10"/>
  <c r="K3672" i="10"/>
  <c r="K3600" i="10"/>
  <c r="K3744" i="10"/>
  <c r="K3842" i="10"/>
  <c r="K3567" i="10"/>
  <c r="K3715" i="10"/>
  <c r="K3571" i="10"/>
  <c r="K3457" i="10"/>
  <c r="K3349" i="10"/>
  <c r="K3241" i="10"/>
  <c r="K3326" i="10"/>
  <c r="K3514" i="10"/>
  <c r="K3406" i="10"/>
  <c r="K3298" i="10"/>
  <c r="K2990" i="10"/>
  <c r="K3532" i="10"/>
  <c r="K3388" i="10"/>
  <c r="K3244" i="10"/>
  <c r="K3537" i="10"/>
  <c r="K3433" i="10"/>
  <c r="K3325" i="10"/>
  <c r="K3217" i="10"/>
  <c r="K3518" i="10"/>
  <c r="K3109" i="10"/>
  <c r="K3468" i="10"/>
  <c r="K3360" i="10"/>
  <c r="K3252" i="10"/>
  <c r="K3144" i="10"/>
  <c r="K3436" i="10"/>
  <c r="K3292" i="10"/>
  <c r="K3148" i="10"/>
  <c r="K3521" i="10"/>
  <c r="K3413" i="10"/>
  <c r="K3305" i="10"/>
  <c r="K3197" i="10"/>
  <c r="K3099" i="10"/>
  <c r="K3314" i="10"/>
  <c r="K2908" i="10"/>
  <c r="K3471" i="10"/>
  <c r="K3363" i="10"/>
  <c r="K3255" i="10"/>
  <c r="K3147" i="10"/>
  <c r="K3487" i="10"/>
  <c r="K3343" i="10"/>
  <c r="K3051" i="10"/>
  <c r="K2843" i="10"/>
  <c r="K3016" i="10"/>
  <c r="K2767" i="10"/>
  <c r="K3009" i="10"/>
  <c r="K2687" i="10"/>
  <c r="K2984" i="10"/>
  <c r="K2684" i="10"/>
  <c r="K2812" i="10"/>
  <c r="K2913" i="10"/>
  <c r="K3079" i="10"/>
  <c r="K2919" i="10"/>
  <c r="K3061" i="10"/>
  <c r="K2826" i="10"/>
  <c r="K2950" i="10"/>
  <c r="K3088" i="10"/>
  <c r="K2877" i="10"/>
  <c r="K3003" i="10"/>
  <c r="K2782" i="10"/>
  <c r="K2985" i="10"/>
  <c r="K2819" i="10"/>
  <c r="K2707" i="10"/>
  <c r="K2873" i="10"/>
  <c r="K2676" i="10"/>
  <c r="K2957" i="10"/>
  <c r="K2722" i="10"/>
  <c r="K2693" i="10"/>
  <c r="K2729" i="10"/>
  <c r="K2681" i="10"/>
  <c r="K2881" i="10"/>
  <c r="K2616" i="10"/>
  <c r="K2400" i="10"/>
  <c r="K2222" i="10"/>
  <c r="K2611" i="10"/>
  <c r="K2467" i="10"/>
  <c r="K2160" i="10"/>
  <c r="K2526" i="10"/>
  <c r="K2402" i="10"/>
  <c r="K2289" i="10"/>
  <c r="K2174" i="10"/>
  <c r="K2640" i="10"/>
  <c r="K2500" i="10"/>
  <c r="K2339" i="10"/>
  <c r="K2164" i="10"/>
  <c r="K2496" i="10"/>
  <c r="K2305" i="10"/>
  <c r="K2121" i="10"/>
  <c r="K2512" i="10"/>
  <c r="K2368" i="10"/>
  <c r="K2224" i="10"/>
  <c r="K2685" i="10"/>
  <c r="K2537" i="10"/>
  <c r="K2423" i="10"/>
  <c r="K2300" i="10"/>
  <c r="K2177" i="10"/>
  <c r="K2596" i="10"/>
  <c r="K2452" i="10"/>
  <c r="K2287" i="10"/>
  <c r="K2655" i="10"/>
  <c r="K2469" i="10"/>
  <c r="K2274" i="10"/>
  <c r="K2113" i="10"/>
  <c r="K2549" i="10"/>
  <c r="K2405" i="10"/>
  <c r="K2261" i="10"/>
  <c r="K2123" i="10"/>
  <c r="K2522" i="10"/>
  <c r="K2409" i="10"/>
  <c r="K2273" i="10"/>
  <c r="K2147" i="10"/>
  <c r="K2556" i="10"/>
  <c r="K2412" i="10"/>
  <c r="K2243" i="10"/>
  <c r="K2064" i="10"/>
  <c r="K2119" i="10"/>
  <c r="K1982" i="10"/>
  <c r="K1812" i="10"/>
  <c r="K1891" i="10"/>
  <c r="K2041" i="10"/>
  <c r="K1849" i="10"/>
  <c r="K1672" i="10"/>
  <c r="K1565" i="10"/>
  <c r="K1393" i="10"/>
  <c r="K1909" i="10"/>
  <c r="K1768" i="10"/>
  <c r="K1627" i="10"/>
  <c r="K1485" i="10"/>
  <c r="K1997" i="10"/>
  <c r="K1873" i="10"/>
  <c r="K1707" i="10"/>
  <c r="K1609" i="10"/>
  <c r="K2082" i="10"/>
  <c r="K1958" i="10"/>
  <c r="K1837" i="10"/>
  <c r="K1617" i="10"/>
  <c r="K1498" i="10"/>
  <c r="K2014" i="10"/>
  <c r="K1852" i="10"/>
  <c r="K1697" i="10"/>
  <c r="K1467" i="10"/>
  <c r="K1900" i="10"/>
  <c r="K1546" i="10"/>
  <c r="K2009" i="10"/>
  <c r="K1741" i="10"/>
  <c r="K1545" i="10"/>
  <c r="K2034" i="10"/>
  <c r="K1797" i="10"/>
  <c r="K1625" i="10"/>
  <c r="K2067" i="10"/>
  <c r="K1859" i="10"/>
  <c r="K1638" i="10"/>
  <c r="K1501" i="10"/>
  <c r="K1673" i="10"/>
  <c r="K1487" i="10"/>
  <c r="K2033" i="10"/>
  <c r="K1699" i="10"/>
  <c r="K2096" i="10"/>
  <c r="K1858" i="10"/>
  <c r="K1605" i="10"/>
  <c r="K1269" i="10"/>
  <c r="K1158" i="10"/>
  <c r="K5396" i="10"/>
  <c r="K5502" i="10"/>
  <c r="K5337" i="10"/>
  <c r="K5412" i="10"/>
  <c r="K5493" i="10"/>
  <c r="K5332" i="10"/>
  <c r="K5461" i="10"/>
  <c r="K5548" i="10"/>
  <c r="K5250" i="10"/>
  <c r="K5212" i="10"/>
  <c r="K5189" i="10"/>
  <c r="K5286" i="10"/>
  <c r="K5257" i="10"/>
  <c r="K5285" i="10"/>
  <c r="K5276" i="10"/>
  <c r="K5161" i="10"/>
  <c r="K5292" i="10"/>
  <c r="K5221" i="10"/>
  <c r="K5096" i="10"/>
  <c r="K4981" i="10"/>
  <c r="K5056" i="10"/>
  <c r="K5142" i="10"/>
  <c r="K4994" i="10"/>
  <c r="K5079" i="10"/>
  <c r="K5141" i="10"/>
  <c r="K4972" i="10"/>
  <c r="K5028" i="10"/>
  <c r="K5168" i="10"/>
  <c r="K5032" i="10"/>
  <c r="K5121" i="10"/>
  <c r="K5014" i="10"/>
  <c r="K5150" i="10"/>
  <c r="K4978" i="10"/>
  <c r="K4991" i="10"/>
  <c r="K5120" i="10"/>
  <c r="K5138" i="10"/>
  <c r="K4939" i="10"/>
  <c r="K4842" i="10"/>
  <c r="K4958" i="10"/>
  <c r="K4945" i="10"/>
  <c r="K4613" i="10"/>
  <c r="K4940" i="10"/>
  <c r="K4974" i="10"/>
  <c r="K4739" i="10"/>
  <c r="K4910" i="10"/>
  <c r="K4773" i="10"/>
  <c r="K4491" i="10"/>
  <c r="K4800" i="10"/>
  <c r="K4632" i="10"/>
  <c r="K4461" i="10"/>
  <c r="K4845" i="10"/>
  <c r="K4705" i="10"/>
  <c r="K4523" i="10"/>
  <c r="K4786" i="10"/>
  <c r="K4671" i="10"/>
  <c r="K4882" i="10"/>
  <c r="K4688" i="10"/>
  <c r="K4475" i="10"/>
  <c r="K4818" i="10"/>
  <c r="K4635" i="10"/>
  <c r="K4454" i="10"/>
  <c r="K4790" i="10"/>
  <c r="K4652" i="10"/>
  <c r="K4856" i="10"/>
  <c r="K4720" i="10"/>
  <c r="K4550" i="10"/>
  <c r="K4872" i="10"/>
  <c r="K4660" i="10"/>
  <c r="K4821" i="10"/>
  <c r="K4668" i="10"/>
  <c r="K4456" i="10"/>
  <c r="K4851" i="10"/>
  <c r="K4673" i="10"/>
  <c r="K4447" i="10"/>
  <c r="K4733" i="10"/>
  <c r="K4515" i="10"/>
  <c r="K4382" i="10"/>
  <c r="K4367" i="10"/>
  <c r="K4129" i="10"/>
  <c r="K4602" i="10"/>
  <c r="K4332" i="10"/>
  <c r="K4083" i="10"/>
  <c r="K4479" i="10"/>
  <c r="K4474" i="10"/>
  <c r="K4500" i="10"/>
  <c r="K4185" i="10"/>
  <c r="K4580" i="10"/>
  <c r="K4596" i="10"/>
  <c r="K4365" i="10"/>
  <c r="K4169" i="10"/>
  <c r="K4503" i="10"/>
  <c r="K4364" i="10"/>
  <c r="K4518" i="10"/>
  <c r="K4243" i="10"/>
  <c r="K3957" i="10"/>
  <c r="K4216" i="10"/>
  <c r="K4072" i="10"/>
  <c r="K3928" i="10"/>
  <c r="K4253" i="10"/>
  <c r="K3835" i="10"/>
  <c r="K4198" i="10"/>
  <c r="K4067" i="10"/>
  <c r="K3936" i="10"/>
  <c r="K3705" i="10"/>
  <c r="K4219" i="10"/>
  <c r="K4058" i="10"/>
  <c r="K3880" i="10"/>
  <c r="K4240" i="10"/>
  <c r="K4096" i="10"/>
  <c r="K3952" i="10"/>
  <c r="K4268" i="10"/>
  <c r="K3790" i="10"/>
  <c r="K4167" i="10"/>
  <c r="K4040" i="10"/>
  <c r="K4255" i="10"/>
  <c r="K4082" i="10"/>
  <c r="K3906" i="10"/>
  <c r="K4254" i="10"/>
  <c r="K4103" i="10"/>
  <c r="K3959" i="10"/>
  <c r="K3779" i="10"/>
  <c r="K4327" i="10"/>
  <c r="K3803" i="10"/>
  <c r="K4279" i="10"/>
  <c r="K4128" i="10"/>
  <c r="K4026" i="10"/>
  <c r="K3846" i="10"/>
  <c r="K4123" i="10"/>
  <c r="K3962" i="10"/>
  <c r="K3743" i="10"/>
  <c r="K3607" i="10"/>
  <c r="K3686" i="10"/>
  <c r="K3828" i="10"/>
  <c r="K3666" i="10"/>
  <c r="K3836" i="10"/>
  <c r="K3622" i="10"/>
  <c r="K3786" i="10"/>
  <c r="K3778" i="10"/>
  <c r="K3661" i="10"/>
  <c r="K3565" i="10"/>
  <c r="K3689" i="10"/>
  <c r="K3620" i="10"/>
  <c r="K3736" i="10"/>
  <c r="K3664" i="10"/>
  <c r="K3592" i="10"/>
  <c r="K3732" i="10"/>
  <c r="K3812" i="10"/>
  <c r="K3555" i="10"/>
  <c r="K3699" i="10"/>
  <c r="K3545" i="10"/>
  <c r="K3443" i="10"/>
  <c r="K3335" i="10"/>
  <c r="K3227" i="10"/>
  <c r="K3119" i="10"/>
  <c r="K3290" i="10"/>
  <c r="K3500" i="10"/>
  <c r="K3392" i="10"/>
  <c r="K3284" i="10"/>
  <c r="K3176" i="10"/>
  <c r="K2966" i="10"/>
  <c r="K3522" i="10"/>
  <c r="K3378" i="10"/>
  <c r="K3234" i="10"/>
  <c r="K3527" i="10"/>
  <c r="K3419" i="10"/>
  <c r="K3311" i="10"/>
  <c r="K3203" i="10"/>
  <c r="K3482" i="10"/>
  <c r="K3100" i="10"/>
  <c r="K3459" i="10"/>
  <c r="K3351" i="10"/>
  <c r="K3243" i="10"/>
  <c r="K3135" i="10"/>
  <c r="K3426" i="10"/>
  <c r="K3282" i="10"/>
  <c r="K3138" i="10"/>
  <c r="K3517" i="10"/>
  <c r="K3409" i="10"/>
  <c r="K3301" i="10"/>
  <c r="K3193" i="10"/>
  <c r="K3026" i="10"/>
  <c r="K3278" i="10"/>
  <c r="K2884" i="10"/>
  <c r="K3466" i="10"/>
  <c r="K3358" i="10"/>
  <c r="K3250" i="10"/>
  <c r="K3142" i="10"/>
  <c r="K3484" i="10"/>
  <c r="K3340" i="10"/>
  <c r="K3196" i="10"/>
  <c r="K3046" i="10"/>
  <c r="K2834" i="10"/>
  <c r="K3013" i="10"/>
  <c r="K2746" i="10"/>
  <c r="K3005" i="10"/>
  <c r="K3113" i="10"/>
  <c r="K2958" i="10"/>
  <c r="K3080" i="10"/>
  <c r="K2728" i="10"/>
  <c r="K2890" i="10"/>
  <c r="K3070" i="10"/>
  <c r="K2903" i="10"/>
  <c r="K3056" i="10"/>
  <c r="K2814" i="10"/>
  <c r="K2946" i="10"/>
  <c r="K3069" i="10"/>
  <c r="K2874" i="10"/>
  <c r="K2992" i="10"/>
  <c r="K2768" i="10"/>
  <c r="K2981" i="10"/>
  <c r="K2811" i="10"/>
  <c r="K2695" i="10"/>
  <c r="K2854" i="10"/>
  <c r="K2888" i="10"/>
  <c r="K2931" i="10"/>
  <c r="K2713" i="10"/>
  <c r="K2747" i="10"/>
  <c r="K2642" i="10"/>
  <c r="K2721" i="10"/>
  <c r="K2910" i="10"/>
  <c r="K2835" i="10"/>
  <c r="K2586" i="10"/>
  <c r="K2370" i="10"/>
  <c r="K2209" i="10"/>
  <c r="K2590" i="10"/>
  <c r="K2446" i="10"/>
  <c r="K2302" i="10"/>
  <c r="K2126" i="10"/>
  <c r="K2513" i="10"/>
  <c r="K2399" i="10"/>
  <c r="K2276" i="10"/>
  <c r="K2155" i="10"/>
  <c r="K2627" i="10"/>
  <c r="K2483" i="10"/>
  <c r="K2335" i="10"/>
  <c r="K2159" i="10"/>
  <c r="K2466" i="10"/>
  <c r="K2301" i="10"/>
  <c r="K2661" i="10"/>
  <c r="K2504" i="10"/>
  <c r="K2360" i="10"/>
  <c r="K2216" i="10"/>
  <c r="K2677" i="10"/>
  <c r="K2533" i="10"/>
  <c r="K2406" i="10"/>
  <c r="K2282" i="10"/>
  <c r="K2168" i="10"/>
  <c r="K2579" i="10"/>
  <c r="K2435" i="10"/>
  <c r="K2266" i="10"/>
  <c r="K2646" i="10"/>
  <c r="K2448" i="10"/>
  <c r="K2270" i="10"/>
  <c r="K2104" i="10"/>
  <c r="K2536" i="10"/>
  <c r="K2392" i="10"/>
  <c r="K2248" i="10"/>
  <c r="K2667" i="10"/>
  <c r="K2519" i="10"/>
  <c r="K2396" i="10"/>
  <c r="K2269" i="10"/>
  <c r="K2143" i="10"/>
  <c r="K2548" i="10"/>
  <c r="K2404" i="10"/>
  <c r="K2239" i="10"/>
  <c r="K2040" i="10"/>
  <c r="K2092" i="10"/>
  <c r="K1980" i="10"/>
  <c r="K2109" i="10"/>
  <c r="K1776" i="10"/>
  <c r="K1868" i="10"/>
  <c r="K2024" i="10"/>
  <c r="K1839" i="10"/>
  <c r="K1659" i="10"/>
  <c r="K1561" i="10"/>
  <c r="K1389" i="10"/>
  <c r="K1880" i="10"/>
  <c r="K1765" i="10"/>
  <c r="K1614" i="10"/>
  <c r="K1481" i="10"/>
  <c r="K1989" i="10"/>
  <c r="K1844" i="10"/>
  <c r="K1702" i="10"/>
  <c r="K1574" i="10"/>
  <c r="K2073" i="10"/>
  <c r="K1949" i="10"/>
  <c r="K1808" i="10"/>
  <c r="K1600" i="10"/>
  <c r="K1493" i="10"/>
  <c r="K2010" i="10"/>
  <c r="K1843" i="10"/>
  <c r="K1693" i="10"/>
  <c r="K1462" i="10"/>
  <c r="K1882" i="10"/>
  <c r="K1679" i="10"/>
  <c r="K1541" i="10"/>
  <c r="K1996" i="10"/>
  <c r="K1736" i="10"/>
  <c r="K1528" i="10"/>
  <c r="K2030" i="10"/>
  <c r="K1793" i="10"/>
  <c r="K2059" i="10"/>
  <c r="K1841" i="10"/>
  <c r="K1628" i="10"/>
  <c r="K1496" i="10"/>
  <c r="K1863" i="10"/>
  <c r="K1669" i="10"/>
  <c r="K1473" i="10"/>
  <c r="K2025" i="10"/>
  <c r="K1686" i="10"/>
  <c r="K2053" i="10"/>
  <c r="K1845" i="10"/>
  <c r="K78" i="10"/>
  <c r="K5596" i="10"/>
  <c r="K5803" i="10"/>
  <c r="K5539" i="10"/>
  <c r="K5736" i="10"/>
  <c r="K5577" i="10"/>
  <c r="K5635" i="10"/>
  <c r="K5714" i="10"/>
  <c r="K5762" i="10"/>
  <c r="K5612" i="10"/>
  <c r="K5638" i="10"/>
  <c r="K5545" i="10"/>
  <c r="K5659" i="10"/>
  <c r="K5467" i="10"/>
  <c r="K5460" i="10"/>
  <c r="K5301" i="10"/>
  <c r="K5436" i="10"/>
  <c r="K5456" i="10"/>
  <c r="K5338" i="10"/>
  <c r="K5393" i="10"/>
  <c r="K5463" i="10"/>
  <c r="K5326" i="10"/>
  <c r="K5350" i="10"/>
  <c r="K5379" i="10"/>
  <c r="K5498" i="10"/>
  <c r="K5333" i="10"/>
  <c r="K5408" i="10"/>
  <c r="K5489" i="10"/>
  <c r="K5328" i="10"/>
  <c r="K5420" i="10"/>
  <c r="K5510" i="10"/>
  <c r="K5246" i="10"/>
  <c r="K5205" i="10"/>
  <c r="K5155" i="10"/>
  <c r="K5273" i="10"/>
  <c r="K5248" i="10"/>
  <c r="K5281" i="10"/>
  <c r="K5268" i="10"/>
  <c r="K5305" i="10"/>
  <c r="K5275" i="10"/>
  <c r="K5216" i="10"/>
  <c r="K5088" i="10"/>
  <c r="K4969" i="10"/>
  <c r="K5038" i="10"/>
  <c r="K5127" i="10"/>
  <c r="K4989" i="10"/>
  <c r="K5074" i="10"/>
  <c r="K5111" i="10"/>
  <c r="K4968" i="10"/>
  <c r="K5010" i="10"/>
  <c r="K5117" i="10"/>
  <c r="K5113" i="10"/>
  <c r="K5009" i="10"/>
  <c r="K5102" i="10"/>
  <c r="K5171" i="10"/>
  <c r="K4982" i="10"/>
  <c r="K5105" i="10"/>
  <c r="K5124" i="10"/>
  <c r="K4894" i="10"/>
  <c r="K4783" i="10"/>
  <c r="K4938" i="10"/>
  <c r="K4942" i="10"/>
  <c r="K4966" i="10"/>
  <c r="K4923" i="10"/>
  <c r="K4932" i="10"/>
  <c r="K4715" i="10"/>
  <c r="K4695" i="10"/>
  <c r="K4742" i="10"/>
  <c r="K4488" i="10"/>
  <c r="K4787" i="10"/>
  <c r="K4615" i="10"/>
  <c r="K4455" i="10"/>
  <c r="K4836" i="10"/>
  <c r="K4693" i="10"/>
  <c r="K4387" i="10"/>
  <c r="K4763" i="10"/>
  <c r="K4649" i="10"/>
  <c r="K4848" i="10"/>
  <c r="K4684" i="10"/>
  <c r="K4443" i="10"/>
  <c r="K4808" i="10"/>
  <c r="K4631" i="10"/>
  <c r="K4451" i="10"/>
  <c r="K4785" i="10"/>
  <c r="K4648" i="10"/>
  <c r="K4852" i="10"/>
  <c r="K4707" i="10"/>
  <c r="K4547" i="10"/>
  <c r="K4843" i="10"/>
  <c r="K4647" i="10"/>
  <c r="K4664" i="10"/>
  <c r="K4437" i="10"/>
  <c r="K4811" i="10"/>
  <c r="K4646" i="10"/>
  <c r="K4417" i="10"/>
  <c r="K4710" i="10"/>
  <c r="K4509" i="10"/>
  <c r="K4375" i="10"/>
  <c r="K4360" i="10"/>
  <c r="K4105" i="10"/>
  <c r="K4472" i="10"/>
  <c r="K4329" i="10"/>
  <c r="K4059" i="10"/>
  <c r="K4394" i="10"/>
  <c r="K4463" i="10"/>
  <c r="K4482" i="10"/>
  <c r="K4161" i="10"/>
  <c r="K4548" i="10"/>
  <c r="K4588" i="10"/>
  <c r="K4324" i="10"/>
  <c r="K4145" i="10"/>
  <c r="K4499" i="10"/>
  <c r="K4337" i="10"/>
  <c r="K4514" i="10"/>
  <c r="K4221" i="10"/>
  <c r="K3933" i="10"/>
  <c r="K4199" i="10"/>
  <c r="K4055" i="10"/>
  <c r="K3920" i="10"/>
  <c r="K4241" i="10"/>
  <c r="K4378" i="10"/>
  <c r="K4194" i="10"/>
  <c r="K4063" i="10"/>
  <c r="K3927" i="10"/>
  <c r="K3681" i="10"/>
  <c r="K4214" i="10"/>
  <c r="K4037" i="10"/>
  <c r="K3838" i="10"/>
  <c r="K4223" i="10"/>
  <c r="K4079" i="10"/>
  <c r="K4180" i="10"/>
  <c r="K3749" i="10"/>
  <c r="K4163" i="10"/>
  <c r="K4032" i="10"/>
  <c r="K3930" i="10"/>
  <c r="K4238" i="10"/>
  <c r="K4061" i="10"/>
  <c r="K3890" i="10"/>
  <c r="K4234" i="10"/>
  <c r="K4090" i="10"/>
  <c r="K3946" i="10"/>
  <c r="K3771" i="10"/>
  <c r="K4262" i="10"/>
  <c r="K3789" i="10"/>
  <c r="K4275" i="10"/>
  <c r="K4119" i="10"/>
  <c r="K3992" i="10"/>
  <c r="K4348" i="10"/>
  <c r="K4118" i="10"/>
  <c r="K3941" i="10"/>
  <c r="K3731" i="10"/>
  <c r="K3587" i="10"/>
  <c r="K3682" i="10"/>
  <c r="K3807" i="10"/>
  <c r="K3650" i="10"/>
  <c r="K3762" i="10"/>
  <c r="K3606" i="10"/>
  <c r="K3770" i="10"/>
  <c r="K3774" i="10"/>
  <c r="K3653" i="10"/>
  <c r="K3557" i="10"/>
  <c r="K3665" i="10"/>
  <c r="K3596" i="10"/>
  <c r="K3728" i="10"/>
  <c r="K3656" i="10"/>
  <c r="K3584" i="10"/>
  <c r="K3708" i="10"/>
  <c r="K3800" i="10"/>
  <c r="K3550" i="10"/>
  <c r="K3691" i="10"/>
  <c r="K3539" i="10"/>
  <c r="K3429" i="10"/>
  <c r="K3321" i="10"/>
  <c r="K3213" i="10"/>
  <c r="K3106" i="10"/>
  <c r="K3254" i="10"/>
  <c r="K3492" i="10"/>
  <c r="K3384" i="10"/>
  <c r="K3276" i="10"/>
  <c r="K3168" i="10"/>
  <c r="K2942" i="10"/>
  <c r="K3499" i="10"/>
  <c r="K3355" i="10"/>
  <c r="K3211" i="10"/>
  <c r="K3513" i="10"/>
  <c r="K3405" i="10"/>
  <c r="K3297" i="10"/>
  <c r="K3189" i="10"/>
  <c r="K3446" i="10"/>
  <c r="K3546" i="10"/>
  <c r="K3454" i="10"/>
  <c r="K3346" i="10"/>
  <c r="K3238" i="10"/>
  <c r="K3130" i="10"/>
  <c r="K3403" i="10"/>
  <c r="K3259" i="10"/>
  <c r="K3115" i="10"/>
  <c r="K3503" i="10"/>
  <c r="K3395" i="10"/>
  <c r="K3287" i="10"/>
  <c r="K3179" i="10"/>
  <c r="K3002" i="10"/>
  <c r="K3242" i="10"/>
  <c r="K2860" i="10"/>
  <c r="K3452" i="10"/>
  <c r="K3344" i="10"/>
  <c r="K3236" i="10"/>
  <c r="K3128" i="10"/>
  <c r="K3474" i="10"/>
  <c r="K3330" i="10"/>
  <c r="K3186" i="10"/>
  <c r="K3034" i="10"/>
  <c r="K2831" i="10"/>
  <c r="K2928" i="10"/>
  <c r="K2736" i="10"/>
  <c r="K2973" i="10"/>
  <c r="K3103" i="10"/>
  <c r="K2842" i="10"/>
  <c r="K3075" i="10"/>
  <c r="K3066" i="10"/>
  <c r="K2887" i="10"/>
  <c r="K3053" i="10"/>
  <c r="K2872" i="10"/>
  <c r="K3048" i="10"/>
  <c r="K2783" i="10"/>
  <c r="K2936" i="10"/>
  <c r="K3060" i="10"/>
  <c r="K2820" i="10"/>
  <c r="K2989" i="10"/>
  <c r="K2760" i="10"/>
  <c r="K2974" i="10"/>
  <c r="K2803" i="10"/>
  <c r="K2691" i="10"/>
  <c r="K2794" i="10"/>
  <c r="K2857" i="10"/>
  <c r="K2923" i="10"/>
  <c r="K2709" i="10"/>
  <c r="K2934" i="10"/>
  <c r="K2712" i="10"/>
  <c r="K2902" i="10"/>
  <c r="K2784" i="10"/>
  <c r="K2582" i="10"/>
  <c r="K2366" i="10"/>
  <c r="K2205" i="10"/>
  <c r="K2573" i="10"/>
  <c r="K2429" i="10"/>
  <c r="K2285" i="10"/>
  <c r="K2509" i="10"/>
  <c r="K2382" i="10"/>
  <c r="K2258" i="10"/>
  <c r="K2146" i="10"/>
  <c r="K2623" i="10"/>
  <c r="K2479" i="10"/>
  <c r="K2314" i="10"/>
  <c r="K2150" i="10"/>
  <c r="K2462" i="10"/>
  <c r="K2280" i="10"/>
  <c r="K2647" i="10"/>
  <c r="K2499" i="10"/>
  <c r="K2355" i="10"/>
  <c r="K2211" i="10"/>
  <c r="K2651" i="10"/>
  <c r="K2529" i="10"/>
  <c r="K2393" i="10"/>
  <c r="K2279" i="10"/>
  <c r="K2148" i="10"/>
  <c r="K2575" i="10"/>
  <c r="K2431" i="10"/>
  <c r="K2638" i="10"/>
  <c r="K2418" i="10"/>
  <c r="K2257" i="10"/>
  <c r="K2668" i="10"/>
  <c r="K2528" i="10"/>
  <c r="K2384" i="10"/>
  <c r="K2240" i="10"/>
  <c r="K2629" i="10"/>
  <c r="K2502" i="10"/>
  <c r="K2378" i="10"/>
  <c r="K2265" i="10"/>
  <c r="K2679" i="10"/>
  <c r="K2531" i="10"/>
  <c r="K2387" i="10"/>
  <c r="K2218" i="10"/>
  <c r="K2004" i="10"/>
  <c r="K2106" i="10"/>
  <c r="K1946" i="10"/>
  <c r="K2101" i="10"/>
  <c r="K2100" i="10"/>
  <c r="K2015" i="10"/>
  <c r="K1835" i="10"/>
  <c r="K1654" i="10"/>
  <c r="K1548" i="10"/>
  <c r="K2095" i="10"/>
  <c r="K1862" i="10"/>
  <c r="K1760" i="10"/>
  <c r="K1604" i="10"/>
  <c r="K1477" i="10"/>
  <c r="K1971" i="10"/>
  <c r="K1826" i="10"/>
  <c r="K1680" i="10"/>
  <c r="K1507" i="10"/>
  <c r="K2069" i="10"/>
  <c r="K1937" i="10"/>
  <c r="K1790" i="10"/>
  <c r="K1587" i="10"/>
  <c r="K1489" i="10"/>
  <c r="K2005" i="10"/>
  <c r="K1834" i="10"/>
  <c r="K1688" i="10"/>
  <c r="K1453" i="10"/>
  <c r="K1869" i="10"/>
  <c r="K1665" i="10"/>
  <c r="K1537" i="10"/>
  <c r="K1987" i="10"/>
  <c r="K1732" i="10"/>
  <c r="K1515" i="10"/>
  <c r="K2013" i="10"/>
  <c r="K1779" i="10"/>
  <c r="K1594" i="10"/>
  <c r="K2051" i="10"/>
  <c r="K1814" i="10"/>
  <c r="K1615" i="10"/>
  <c r="K1492" i="10"/>
  <c r="K1854" i="10"/>
  <c r="K1664" i="10"/>
  <c r="K1456" i="10"/>
  <c r="K1943" i="10"/>
  <c r="K1676" i="10"/>
  <c r="K1020" i="10"/>
  <c r="K1144" i="10"/>
  <c r="K5685" i="10"/>
  <c r="K5526" i="10"/>
  <c r="K5447" i="10"/>
  <c r="K5505" i="10"/>
  <c r="K5555" i="10"/>
  <c r="K5640" i="10"/>
  <c r="K5744" i="10"/>
  <c r="K5507" i="10"/>
  <c r="K5706" i="10"/>
  <c r="K5569" i="10"/>
  <c r="K5617" i="10"/>
  <c r="K5683" i="10"/>
  <c r="K5750" i="10"/>
  <c r="K5594" i="10"/>
  <c r="K5625" i="10"/>
  <c r="K5534" i="10"/>
  <c r="K5650" i="10"/>
  <c r="K5443" i="10"/>
  <c r="K5457" i="10"/>
  <c r="K5277" i="10"/>
  <c r="K5410" i="10"/>
  <c r="K5452" i="10"/>
  <c r="K5322" i="10"/>
  <c r="K5380" i="10"/>
  <c r="K5435" i="10"/>
  <c r="K5321" i="10"/>
  <c r="K5287" i="10"/>
  <c r="K5358" i="10"/>
  <c r="K5474" i="10"/>
  <c r="K5329" i="10"/>
  <c r="K5391" i="10"/>
  <c r="K5481" i="10"/>
  <c r="K5324" i="10"/>
  <c r="K5403" i="10"/>
  <c r="K5449" i="10"/>
  <c r="K5202" i="10"/>
  <c r="K5177" i="10"/>
  <c r="K5133" i="10"/>
  <c r="K5269" i="10"/>
  <c r="K5223" i="10"/>
  <c r="K5272" i="10"/>
  <c r="K5256" i="10"/>
  <c r="K5300" i="10"/>
  <c r="K5267" i="10"/>
  <c r="K5213" i="10"/>
  <c r="K5084" i="10"/>
  <c r="K4928" i="10"/>
  <c r="K5033" i="10"/>
  <c r="K5123" i="10"/>
  <c r="K4948" i="10"/>
  <c r="K5064" i="10"/>
  <c r="K5106" i="10"/>
  <c r="K5199" i="10"/>
  <c r="K5001" i="10"/>
  <c r="K5114" i="10"/>
  <c r="K4992" i="10"/>
  <c r="K5110" i="10"/>
  <c r="K5005" i="10"/>
  <c r="K5085" i="10"/>
  <c r="K5132" i="10"/>
  <c r="K4962" i="10"/>
  <c r="K5101" i="10"/>
  <c r="K5076" i="10"/>
  <c r="K4747" i="10"/>
  <c r="K4749" i="10"/>
  <c r="K4934" i="10"/>
  <c r="K4924" i="10"/>
  <c r="K4949" i="10"/>
  <c r="K4915" i="10"/>
  <c r="K4906" i="10"/>
  <c r="K4691" i="10"/>
  <c r="K4964" i="10"/>
  <c r="K4728" i="10"/>
  <c r="K4485" i="10"/>
  <c r="K4611" i="10"/>
  <c r="K4449" i="10"/>
  <c r="K4828" i="10"/>
  <c r="K4685" i="10"/>
  <c r="K4291" i="10"/>
  <c r="K4758" i="10"/>
  <c r="K4640" i="10"/>
  <c r="K4840" i="10"/>
  <c r="K4666" i="10"/>
  <c r="K4433" i="10"/>
  <c r="K4771" i="10"/>
  <c r="K4622" i="10"/>
  <c r="K4406" i="10"/>
  <c r="K4780" i="10"/>
  <c r="K4643" i="10"/>
  <c r="K4847" i="10"/>
  <c r="K4656" i="10"/>
  <c r="K4544" i="10"/>
  <c r="K4834" i="10"/>
  <c r="K4569" i="10"/>
  <c r="K4801" i="10"/>
  <c r="K4642" i="10"/>
  <c r="K4427" i="10"/>
  <c r="K4806" i="10"/>
  <c r="K4608" i="10"/>
  <c r="K4383" i="10"/>
  <c r="K4694" i="10"/>
  <c r="K4497" i="10"/>
  <c r="K4343" i="10"/>
  <c r="K4347" i="10"/>
  <c r="K4081" i="10"/>
  <c r="K4440" i="10"/>
  <c r="K4316" i="10"/>
  <c r="K4035" i="10"/>
  <c r="K4391" i="10"/>
  <c r="K4446" i="10"/>
  <c r="K4470" i="10"/>
  <c r="K4137" i="10"/>
  <c r="K4532" i="10"/>
  <c r="K4564" i="10"/>
  <c r="K4269" i="10"/>
  <c r="K4121" i="10"/>
  <c r="K4457" i="10"/>
  <c r="K4330" i="10"/>
  <c r="K4498" i="10"/>
  <c r="K4197" i="10"/>
  <c r="K3909" i="10"/>
  <c r="K4186" i="10"/>
  <c r="K4042" i="10"/>
  <c r="K3877" i="10"/>
  <c r="K4228" i="10"/>
  <c r="K4338" i="10"/>
  <c r="K4160" i="10"/>
  <c r="K4054" i="10"/>
  <c r="K3657" i="10"/>
  <c r="K4202" i="10"/>
  <c r="K4020" i="10"/>
  <c r="K3796" i="10"/>
  <c r="K4210" i="10"/>
  <c r="K4066" i="10"/>
  <c r="K3922" i="10"/>
  <c r="K4108" i="10"/>
  <c r="K4398" i="10"/>
  <c r="K4159" i="10"/>
  <c r="K4023" i="10"/>
  <c r="K3918" i="10"/>
  <c r="K4226" i="10"/>
  <c r="K4044" i="10"/>
  <c r="K3878" i="10"/>
  <c r="K4230" i="10"/>
  <c r="K4086" i="10"/>
  <c r="K3942" i="10"/>
  <c r="K3766" i="10"/>
  <c r="K4204" i="10"/>
  <c r="K3784" i="10"/>
  <c r="K4258" i="10"/>
  <c r="K4115" i="10"/>
  <c r="K3984" i="10"/>
  <c r="K4266" i="10"/>
  <c r="K4106" i="10"/>
  <c r="K3893" i="10"/>
  <c r="K3727" i="10"/>
  <c r="K3583" i="10"/>
  <c r="K3662" i="10"/>
  <c r="K3799" i="10"/>
  <c r="K3642" i="10"/>
  <c r="K3742" i="10"/>
  <c r="K3598" i="10"/>
  <c r="K3757" i="10"/>
  <c r="K3750" i="10"/>
  <c r="K3649" i="10"/>
  <c r="K3892" i="10"/>
  <c r="K3641" i="10"/>
  <c r="K3572" i="10"/>
  <c r="K3724" i="10"/>
  <c r="K3652" i="10"/>
  <c r="K3580" i="10"/>
  <c r="K3684" i="10"/>
  <c r="K3776" i="10"/>
  <c r="K3924" i="10"/>
  <c r="K3675" i="10"/>
  <c r="K3533" i="10"/>
  <c r="K3425" i="10"/>
  <c r="K3317" i="10"/>
  <c r="K3209" i="10"/>
  <c r="K3101" i="10"/>
  <c r="K3218" i="10"/>
  <c r="K3483" i="10"/>
  <c r="K3375" i="10"/>
  <c r="K3267" i="10"/>
  <c r="K2918" i="10"/>
  <c r="K3496" i="10"/>
  <c r="K3352" i="10"/>
  <c r="K3208" i="10"/>
  <c r="K3509" i="10"/>
  <c r="K3401" i="10"/>
  <c r="K3293" i="10"/>
  <c r="K3185" i="10"/>
  <c r="K3410" i="10"/>
  <c r="K3542" i="10"/>
  <c r="K3440" i="10"/>
  <c r="K3332" i="10"/>
  <c r="K3224" i="10"/>
  <c r="K3116" i="10"/>
  <c r="K3400" i="10"/>
  <c r="K3256" i="10"/>
  <c r="K3112" i="10"/>
  <c r="K3489" i="10"/>
  <c r="K3381" i="10"/>
  <c r="K3273" i="10"/>
  <c r="K3165" i="10"/>
  <c r="K2978" i="10"/>
  <c r="K3206" i="10"/>
  <c r="K2836" i="10"/>
  <c r="K3444" i="10"/>
  <c r="K3336" i="10"/>
  <c r="K3228" i="10"/>
  <c r="K3120" i="10"/>
  <c r="K3451" i="10"/>
  <c r="K3307" i="10"/>
  <c r="K3163" i="10"/>
  <c r="K3020" i="10"/>
  <c r="K2810" i="10"/>
  <c r="K2924" i="10"/>
  <c r="K2714" i="10"/>
  <c r="K2962" i="10"/>
  <c r="K3090" i="10"/>
  <c r="K2839" i="10"/>
  <c r="K3071" i="10"/>
  <c r="K3037" i="10"/>
  <c r="K3044" i="10"/>
  <c r="K2845" i="10"/>
  <c r="K3036" i="10"/>
  <c r="K2742" i="10"/>
  <c r="K2929" i="10"/>
  <c r="K3052" i="10"/>
  <c r="K2788" i="10"/>
  <c r="K2960" i="10"/>
  <c r="K2744" i="10"/>
  <c r="K2970" i="10"/>
  <c r="K2799" i="10"/>
  <c r="K2654" i="10"/>
  <c r="K2756" i="10"/>
  <c r="K2853" i="10"/>
  <c r="K2912" i="10"/>
  <c r="K2672" i="10"/>
  <c r="K2717" i="10"/>
  <c r="K2875" i="10"/>
  <c r="K2708" i="10"/>
  <c r="K2851" i="10"/>
  <c r="K2776" i="10"/>
  <c r="K2565" i="10"/>
  <c r="K2353" i="10"/>
  <c r="K2200" i="10"/>
  <c r="K2560" i="10"/>
  <c r="K2416" i="10"/>
  <c r="K2272" i="10"/>
  <c r="K2618" i="10"/>
  <c r="K2505" i="10"/>
  <c r="K2369" i="10"/>
  <c r="K2255" i="10"/>
  <c r="K2137" i="10"/>
  <c r="K2602" i="10"/>
  <c r="K2458" i="10"/>
  <c r="K2292" i="10"/>
  <c r="K2128" i="10"/>
  <c r="K2445" i="10"/>
  <c r="K2250" i="10"/>
  <c r="K2639" i="10"/>
  <c r="K2491" i="10"/>
  <c r="K2347" i="10"/>
  <c r="K2203" i="10"/>
  <c r="K2643" i="10"/>
  <c r="K2516" i="10"/>
  <c r="K2389" i="10"/>
  <c r="K2262" i="10"/>
  <c r="K2140" i="10"/>
  <c r="K2554" i="10"/>
  <c r="K2410" i="10"/>
  <c r="K2236" i="10"/>
  <c r="K2630" i="10"/>
  <c r="K2414" i="10"/>
  <c r="K2253" i="10"/>
  <c r="K2663" i="10"/>
  <c r="K2523" i="10"/>
  <c r="K2379" i="10"/>
  <c r="K2235" i="10"/>
  <c r="K2625" i="10"/>
  <c r="K2489" i="10"/>
  <c r="K2375" i="10"/>
  <c r="K2252" i="10"/>
  <c r="K2649" i="10"/>
  <c r="K2527" i="10"/>
  <c r="K2383" i="10"/>
  <c r="K2195" i="10"/>
  <c r="K1968" i="10"/>
  <c r="K2066" i="10"/>
  <c r="K1944" i="10"/>
  <c r="K2054" i="10"/>
  <c r="K2048" i="10"/>
  <c r="K1832" i="10"/>
  <c r="K1984" i="10"/>
  <c r="K1822" i="10"/>
  <c r="K1632" i="10"/>
  <c r="K1526" i="10"/>
  <c r="K2091" i="10"/>
  <c r="K1857" i="10"/>
  <c r="K1756" i="10"/>
  <c r="K1591" i="10"/>
  <c r="K1472" i="10"/>
  <c r="K1954" i="10"/>
  <c r="K1821" i="10"/>
  <c r="K1667" i="10"/>
  <c r="K1494" i="10"/>
  <c r="K2065" i="10"/>
  <c r="K1923" i="10"/>
  <c r="K1785" i="10"/>
  <c r="K1582" i="10"/>
  <c r="K1476" i="10"/>
  <c r="K1988" i="10"/>
  <c r="K1830" i="10"/>
  <c r="K1661" i="10"/>
  <c r="K1448" i="10"/>
  <c r="K1648" i="10"/>
  <c r="K1524" i="10"/>
  <c r="K1970" i="10"/>
  <c r="K1719" i="10"/>
  <c r="K1510" i="10"/>
  <c r="K2008" i="10"/>
  <c r="K1775" i="10"/>
  <c r="K1589" i="10"/>
  <c r="K2020" i="10"/>
  <c r="K1792" i="10"/>
  <c r="K1607" i="10"/>
  <c r="K1451" i="10"/>
  <c r="K1823" i="10"/>
  <c r="K1660" i="10"/>
  <c r="K1939" i="10"/>
  <c r="K1655" i="10"/>
  <c r="K1782" i="10"/>
  <c r="K1521" i="10"/>
  <c r="K1119" i="10"/>
  <c r="K1306" i="10"/>
  <c r="K1288" i="10"/>
  <c r="K5520" i="10"/>
  <c r="K5423" i="10"/>
  <c r="K5551" i="10"/>
  <c r="K5636" i="10"/>
  <c r="K5715" i="10"/>
  <c r="K5455" i="10"/>
  <c r="K5698" i="10"/>
  <c r="K5554" i="10"/>
  <c r="K5595" i="10"/>
  <c r="K5674" i="10"/>
  <c r="K5727" i="10"/>
  <c r="K5576" i="10"/>
  <c r="K5616" i="10"/>
  <c r="K5527" i="10"/>
  <c r="K5646" i="10"/>
  <c r="K5419" i="10"/>
  <c r="K5433" i="10"/>
  <c r="K5253" i="10"/>
  <c r="K5398" i="10"/>
  <c r="K5444" i="10"/>
  <c r="K5317" i="10"/>
  <c r="K5363" i="10"/>
  <c r="K5422" i="10"/>
  <c r="K5312" i="10"/>
  <c r="K5263" i="10"/>
  <c r="K5354" i="10"/>
  <c r="K5470" i="10"/>
  <c r="K5325" i="10"/>
  <c r="K5370" i="10"/>
  <c r="K5438" i="10"/>
  <c r="K5295" i="10"/>
  <c r="K5382" i="10"/>
  <c r="K5445" i="10"/>
  <c r="K5131" i="10"/>
  <c r="K5143" i="10"/>
  <c r="K5290" i="10"/>
  <c r="K5265" i="10"/>
  <c r="K5219" i="10"/>
  <c r="K5260" i="10"/>
  <c r="K5235" i="10"/>
  <c r="K5271" i="10"/>
  <c r="K5230" i="10"/>
  <c r="K5209" i="10"/>
  <c r="K5080" i="10"/>
  <c r="K5204" i="10"/>
  <c r="K5029" i="10"/>
  <c r="K5104" i="10"/>
  <c r="K5200" i="10"/>
  <c r="K5055" i="10"/>
  <c r="K5091" i="10"/>
  <c r="K5152" i="10"/>
  <c r="K4997" i="10"/>
  <c r="K5094" i="10"/>
  <c r="K4979" i="10"/>
  <c r="K5098" i="10"/>
  <c r="K4987" i="10"/>
  <c r="K5067" i="10"/>
  <c r="K5109" i="10"/>
  <c r="K4959" i="10"/>
  <c r="K5071" i="10"/>
  <c r="K5066" i="10"/>
  <c r="K4675" i="10"/>
  <c r="K4725" i="10"/>
  <c r="K4929" i="10"/>
  <c r="K4912" i="10"/>
  <c r="K4941" i="10"/>
  <c r="K4907" i="10"/>
  <c r="K4903" i="10"/>
  <c r="K4936" i="10"/>
  <c r="K4926" i="10"/>
  <c r="K4718" i="10"/>
  <c r="K4473" i="10"/>
  <c r="K4759" i="10"/>
  <c r="K4587" i="10"/>
  <c r="K4436" i="10"/>
  <c r="K4823" i="10"/>
  <c r="K4662" i="10"/>
  <c r="K4874" i="10"/>
  <c r="K4741" i="10"/>
  <c r="K4813" i="10"/>
  <c r="K4653" i="10"/>
  <c r="K4423" i="10"/>
  <c r="K4762" i="10"/>
  <c r="K4618" i="10"/>
  <c r="K4389" i="10"/>
  <c r="K4761" i="10"/>
  <c r="K4626" i="10"/>
  <c r="K4838" i="10"/>
  <c r="K4638" i="10"/>
  <c r="K4537" i="10"/>
  <c r="K4802" i="10"/>
  <c r="K4507" i="10"/>
  <c r="K4793" i="10"/>
  <c r="K4629" i="10"/>
  <c r="K4415" i="10"/>
  <c r="K4792" i="10"/>
  <c r="K4597" i="10"/>
  <c r="K4361" i="10"/>
  <c r="K4690" i="10"/>
  <c r="K4395" i="10"/>
  <c r="K4333" i="10"/>
  <c r="K4322" i="10"/>
  <c r="K4057" i="10"/>
  <c r="K4432" i="10"/>
  <c r="K4313" i="10"/>
  <c r="K4011" i="10"/>
  <c r="K4356" i="10"/>
  <c r="K4428" i="10"/>
  <c r="K4466" i="10"/>
  <c r="K4113" i="10"/>
  <c r="K4524" i="10"/>
  <c r="K4516" i="10"/>
  <c r="K4542" i="10"/>
  <c r="K4097" i="10"/>
  <c r="K4453" i="10"/>
  <c r="K4326" i="10"/>
  <c r="K4484" i="10"/>
  <c r="K4173" i="10"/>
  <c r="K3885" i="10"/>
  <c r="K4182" i="10"/>
  <c r="K4038" i="10"/>
  <c r="K3873" i="10"/>
  <c r="K4156" i="10"/>
  <c r="K4294" i="10"/>
  <c r="K4152" i="10"/>
  <c r="K4050" i="10"/>
  <c r="K3896" i="10"/>
  <c r="K3633" i="10"/>
  <c r="K4181" i="10"/>
  <c r="K4003" i="10"/>
  <c r="K4362" i="10"/>
  <c r="K4206" i="10"/>
  <c r="K4062" i="10"/>
  <c r="K3919" i="10"/>
  <c r="K4036" i="10"/>
  <c r="K4341" i="10"/>
  <c r="K4150" i="10"/>
  <c r="K4019" i="10"/>
  <c r="K3895" i="10"/>
  <c r="K4205" i="10"/>
  <c r="K4027" i="10"/>
  <c r="K3875" i="10"/>
  <c r="K4213" i="10"/>
  <c r="K4069" i="10"/>
  <c r="K3929" i="10"/>
  <c r="K3753" i="10"/>
  <c r="K4132" i="10"/>
  <c r="K3748" i="10"/>
  <c r="K4242" i="10"/>
  <c r="K4111" i="10"/>
  <c r="K3975" i="10"/>
  <c r="K4250" i="10"/>
  <c r="K4085" i="10"/>
  <c r="K3881" i="10"/>
  <c r="K3707" i="10"/>
  <c r="K3563" i="10"/>
  <c r="K3658" i="10"/>
  <c r="K3782" i="10"/>
  <c r="K3626" i="10"/>
  <c r="K3726" i="10"/>
  <c r="K3582" i="10"/>
  <c r="K3754" i="10"/>
  <c r="K3733" i="10"/>
  <c r="K3637" i="10"/>
  <c r="K3830" i="10"/>
  <c r="K3617" i="10"/>
  <c r="K3900" i="10"/>
  <c r="K3720" i="10"/>
  <c r="K3648" i="10"/>
  <c r="K3576" i="10"/>
  <c r="K3660" i="10"/>
  <c r="K3759" i="10"/>
  <c r="K3903" i="10"/>
  <c r="K3667" i="10"/>
  <c r="K3529" i="10"/>
  <c r="K3421" i="10"/>
  <c r="K3313" i="10"/>
  <c r="K3205" i="10"/>
  <c r="K3093" i="10"/>
  <c r="K3182" i="10"/>
  <c r="K3478" i="10"/>
  <c r="K3370" i="10"/>
  <c r="K3262" i="10"/>
  <c r="K3154" i="10"/>
  <c r="K2894" i="10"/>
  <c r="K3486" i="10"/>
  <c r="K3342" i="10"/>
  <c r="K3198" i="10"/>
  <c r="K3505" i="10"/>
  <c r="K3397" i="10"/>
  <c r="K3289" i="10"/>
  <c r="K3181" i="10"/>
  <c r="K3374" i="10"/>
  <c r="K3536" i="10"/>
  <c r="K3432" i="10"/>
  <c r="K3324" i="10"/>
  <c r="K3216" i="10"/>
  <c r="K3091" i="10"/>
  <c r="K3390" i="10"/>
  <c r="K3246" i="10"/>
  <c r="K3096" i="10"/>
  <c r="K3485" i="10"/>
  <c r="K3377" i="10"/>
  <c r="K3269" i="10"/>
  <c r="K3161" i="10"/>
  <c r="K2954" i="10"/>
  <c r="K3170" i="10"/>
  <c r="K3540" i="10"/>
  <c r="K3435" i="10"/>
  <c r="K3327" i="10"/>
  <c r="K3219" i="10"/>
  <c r="K3114" i="10"/>
  <c r="K3448" i="10"/>
  <c r="K3304" i="10"/>
  <c r="K3160" i="10"/>
  <c r="K2995" i="10"/>
  <c r="K2793" i="10"/>
  <c r="K2914" i="10"/>
  <c r="K2692" i="10"/>
  <c r="K2955" i="10"/>
  <c r="K3086" i="10"/>
  <c r="K2818" i="10"/>
  <c r="K3057" i="10"/>
  <c r="K3033" i="10"/>
  <c r="K2821" i="10"/>
  <c r="K3025" i="10"/>
  <c r="K2780" i="10"/>
  <c r="K3011" i="10"/>
  <c r="K3084" i="10"/>
  <c r="K2922" i="10"/>
  <c r="K3039" i="10"/>
  <c r="K2752" i="10"/>
  <c r="K2935" i="10"/>
  <c r="K2734" i="10"/>
  <c r="K2963" i="10"/>
  <c r="K2795" i="10"/>
  <c r="K2909" i="10"/>
  <c r="K2779" i="10"/>
  <c r="K2833" i="10"/>
  <c r="K2904" i="10"/>
  <c r="K2662" i="10"/>
  <c r="K2705" i="10"/>
  <c r="K2871" i="10"/>
  <c r="K2671" i="10"/>
  <c r="K2824" i="10"/>
  <c r="K2757" i="10"/>
  <c r="K2544" i="10"/>
  <c r="K2349" i="10"/>
  <c r="K2170" i="10"/>
  <c r="K2552" i="10"/>
  <c r="K2408" i="10"/>
  <c r="K2264" i="10"/>
  <c r="K2615" i="10"/>
  <c r="K2492" i="10"/>
  <c r="K2365" i="10"/>
  <c r="K2238" i="10"/>
  <c r="K2133" i="10"/>
  <c r="K2593" i="10"/>
  <c r="K2449" i="10"/>
  <c r="K2284" i="10"/>
  <c r="K2635" i="10"/>
  <c r="K2424" i="10"/>
  <c r="K2246" i="10"/>
  <c r="K2614" i="10"/>
  <c r="K2470" i="10"/>
  <c r="K2326" i="10"/>
  <c r="K2198" i="10"/>
  <c r="K2622" i="10"/>
  <c r="K2498" i="10"/>
  <c r="K2385" i="10"/>
  <c r="K2249" i="10"/>
  <c r="K2136" i="10"/>
  <c r="K2545" i="10"/>
  <c r="K2388" i="10"/>
  <c r="K2219" i="10"/>
  <c r="K2613" i="10"/>
  <c r="K2401" i="10"/>
  <c r="K2232" i="10"/>
  <c r="K2659" i="10"/>
  <c r="K2515" i="10"/>
  <c r="K2371" i="10"/>
  <c r="K2227" i="10"/>
  <c r="K2612" i="10"/>
  <c r="K2358" i="10"/>
  <c r="K2234" i="10"/>
  <c r="K2641" i="10"/>
  <c r="K2506" i="10"/>
  <c r="K2362" i="10"/>
  <c r="K2190" i="10"/>
  <c r="K1932" i="10"/>
  <c r="K2127" i="10"/>
  <c r="K1908" i="10"/>
  <c r="K2088" i="10"/>
  <c r="K2035" i="10"/>
  <c r="K1819" i="10"/>
  <c r="K1967" i="10"/>
  <c r="K1809" i="10"/>
  <c r="K1619" i="10"/>
  <c r="K1482" i="10"/>
  <c r="K2087" i="10"/>
  <c r="K1838" i="10"/>
  <c r="K1743" i="10"/>
  <c r="K1583" i="10"/>
  <c r="K1468" i="10"/>
  <c r="K1945" i="10"/>
  <c r="K1802" i="10"/>
  <c r="K1658" i="10"/>
  <c r="K1484" i="10"/>
  <c r="K2061" i="10"/>
  <c r="K1919" i="10"/>
  <c r="K1764" i="10"/>
  <c r="K1560" i="10"/>
  <c r="K1440" i="10"/>
  <c r="K1979" i="10"/>
  <c r="K1657" i="10"/>
  <c r="K1428" i="10"/>
  <c r="K1816" i="10"/>
  <c r="K1635" i="10"/>
  <c r="K1502" i="10"/>
  <c r="K1864" i="10"/>
  <c r="K1714" i="10"/>
  <c r="K1457" i="10"/>
  <c r="K1995" i="10"/>
  <c r="K1585" i="10"/>
  <c r="K2003" i="10"/>
  <c r="K1774" i="10"/>
  <c r="K1443" i="10"/>
  <c r="K1805" i="10"/>
  <c r="K1647" i="10"/>
  <c r="K1925" i="10"/>
  <c r="K1571" i="10"/>
  <c r="K1739" i="10"/>
  <c r="K1134" i="10"/>
  <c r="K279" i="10"/>
  <c r="K468" i="10"/>
  <c r="K5848" i="10"/>
  <c r="K5665" i="10"/>
  <c r="K5687" i="10"/>
  <c r="K5718" i="10"/>
  <c r="K5805" i="10"/>
  <c r="K5609" i="10"/>
  <c r="K5795" i="10"/>
  <c r="K5749" i="10"/>
  <c r="K5813" i="10"/>
  <c r="K5821" i="10"/>
  <c r="K5606" i="10"/>
  <c r="K5399" i="10"/>
  <c r="K5632" i="10"/>
  <c r="K5756" i="10"/>
  <c r="K5516" i="10"/>
  <c r="K5627" i="10"/>
  <c r="K5707" i="10"/>
  <c r="K5431" i="10"/>
  <c r="K5656" i="10"/>
  <c r="K5535" i="10"/>
  <c r="K5590" i="10"/>
  <c r="K5603" i="10"/>
  <c r="K5686" i="10"/>
  <c r="K5557" i="10"/>
  <c r="K5607" i="10"/>
  <c r="K5809" i="10"/>
  <c r="K5642" i="10"/>
  <c r="K5395" i="10"/>
  <c r="K5415" i="10"/>
  <c r="K5229" i="10"/>
  <c r="K5381" i="10"/>
  <c r="K5432" i="10"/>
  <c r="K5313" i="10"/>
  <c r="K5342" i="10"/>
  <c r="K5418" i="10"/>
  <c r="K5559" i="10"/>
  <c r="K5215" i="10"/>
  <c r="K5341" i="10"/>
  <c r="K5466" i="10"/>
  <c r="K5315" i="10"/>
  <c r="K5353" i="10"/>
  <c r="K5429" i="10"/>
  <c r="K5562" i="10"/>
  <c r="K5378" i="10"/>
  <c r="K5441" i="10"/>
  <c r="K5308" i="10"/>
  <c r="K5299" i="10"/>
  <c r="K5249" i="10"/>
  <c r="K5261" i="10"/>
  <c r="K5211" i="10"/>
  <c r="K5252" i="10"/>
  <c r="K5297" i="10"/>
  <c r="K5259" i="10"/>
  <c r="K5217" i="10"/>
  <c r="K5197" i="10"/>
  <c r="K5070" i="10"/>
  <c r="K5181" i="10"/>
  <c r="K5016" i="10"/>
  <c r="K5100" i="10"/>
  <c r="K5196" i="10"/>
  <c r="K5042" i="10"/>
  <c r="K5059" i="10"/>
  <c r="K5126" i="10"/>
  <c r="K4988" i="10"/>
  <c r="K5090" i="10"/>
  <c r="K4944" i="10"/>
  <c r="K5093" i="10"/>
  <c r="K4983" i="10"/>
  <c r="K5062" i="10"/>
  <c r="K5097" i="10"/>
  <c r="K5187" i="10"/>
  <c r="K5061" i="10"/>
  <c r="K5047" i="10"/>
  <c r="K4651" i="10"/>
  <c r="K4925" i="10"/>
  <c r="K4921" i="10"/>
  <c r="K4904" i="10"/>
  <c r="K4937" i="10"/>
  <c r="K4896" i="10"/>
  <c r="K4899" i="10"/>
  <c r="K4927" i="10"/>
  <c r="K4698" i="10"/>
  <c r="K4458" i="10"/>
  <c r="K4750" i="10"/>
  <c r="K4574" i="10"/>
  <c r="K4419" i="10"/>
  <c r="K4796" i="10"/>
  <c r="K4654" i="10"/>
  <c r="K4870" i="10"/>
  <c r="K4731" i="10"/>
  <c r="K4623" i="10"/>
  <c r="K4799" i="10"/>
  <c r="K4606" i="10"/>
  <c r="K4411" i="10"/>
  <c r="K4753" i="10"/>
  <c r="K4589" i="10"/>
  <c r="K4886" i="10"/>
  <c r="K4757" i="10"/>
  <c r="K4605" i="10"/>
  <c r="K4831" i="10"/>
  <c r="K4634" i="10"/>
  <c r="K4531" i="10"/>
  <c r="K4798" i="10"/>
  <c r="K4495" i="10"/>
  <c r="K4779" i="10"/>
  <c r="K4625" i="10"/>
  <c r="K4405" i="10"/>
  <c r="K4788" i="10"/>
  <c r="K4591" i="10"/>
  <c r="K4871" i="10"/>
  <c r="K4659" i="10"/>
  <c r="K4317" i="10"/>
  <c r="K4310" i="10"/>
  <c r="K4306" i="10"/>
  <c r="K4033" i="10"/>
  <c r="K4429" i="10"/>
  <c r="K4309" i="10"/>
  <c r="K3987" i="10"/>
  <c r="K4353" i="10"/>
  <c r="K4418" i="10"/>
  <c r="K4421" i="10"/>
  <c r="K4089" i="10"/>
  <c r="K4442" i="10"/>
  <c r="K4435" i="10"/>
  <c r="K4431" i="10"/>
  <c r="K4073" i="10"/>
  <c r="K4445" i="10"/>
  <c r="K4314" i="10"/>
  <c r="K4452" i="10"/>
  <c r="K4149" i="10"/>
  <c r="K3861" i="10"/>
  <c r="K4165" i="10"/>
  <c r="K4021" i="10"/>
  <c r="K3829" i="10"/>
  <c r="K4084" i="10"/>
  <c r="K4273" i="10"/>
  <c r="K4143" i="10"/>
  <c r="K4016" i="10"/>
  <c r="K3862" i="10"/>
  <c r="K3609" i="10"/>
  <c r="K4164" i="10"/>
  <c r="K3998" i="10"/>
  <c r="K4318" i="10"/>
  <c r="K4189" i="10"/>
  <c r="K4045" i="10"/>
  <c r="K3907" i="10"/>
  <c r="K3964" i="10"/>
  <c r="K4308" i="10"/>
  <c r="K4146" i="10"/>
  <c r="K4015" i="10"/>
  <c r="K3883" i="10"/>
  <c r="K4188" i="10"/>
  <c r="K4022" i="10"/>
  <c r="K3809" i="10"/>
  <c r="K4196" i="10"/>
  <c r="K4052" i="10"/>
  <c r="K3925" i="10"/>
  <c r="K3741" i="10"/>
  <c r="K4060" i="10"/>
  <c r="K3719" i="10"/>
  <c r="K4208" i="10"/>
  <c r="K4102" i="10"/>
  <c r="K3971" i="10"/>
  <c r="K4246" i="10"/>
  <c r="K4068" i="10"/>
  <c r="K3863" i="10"/>
  <c r="K3703" i="10"/>
  <c r="K3559" i="10"/>
  <c r="K3638" i="10"/>
  <c r="K3775" i="10"/>
  <c r="K3618" i="10"/>
  <c r="K3718" i="10"/>
  <c r="K3574" i="10"/>
  <c r="K3746" i="10"/>
  <c r="K3725" i="10"/>
  <c r="K3629" i="10"/>
  <c r="K3826" i="10"/>
  <c r="K3593" i="10"/>
  <c r="K3879" i="10"/>
  <c r="K3712" i="10"/>
  <c r="K3640" i="10"/>
  <c r="K3568" i="10"/>
  <c r="K3636" i="10"/>
  <c r="K3735" i="10"/>
  <c r="K3816" i="10"/>
  <c r="K3651" i="10"/>
  <c r="K3515" i="10"/>
  <c r="K3407" i="10"/>
  <c r="K3299" i="10"/>
  <c r="K3191" i="10"/>
  <c r="K3010" i="10"/>
  <c r="K3146" i="10"/>
  <c r="K3464" i="10"/>
  <c r="K3356" i="10"/>
  <c r="K3248" i="10"/>
  <c r="K3140" i="10"/>
  <c r="K2870" i="10"/>
  <c r="K3463" i="10"/>
  <c r="K3319" i="10"/>
  <c r="K3175" i="10"/>
  <c r="K3491" i="10"/>
  <c r="K3383" i="10"/>
  <c r="K3275" i="10"/>
  <c r="K3167" i="10"/>
  <c r="K3338" i="10"/>
  <c r="K3531" i="10"/>
  <c r="K3423" i="10"/>
  <c r="K3315" i="10"/>
  <c r="K3207" i="10"/>
  <c r="K3511" i="10"/>
  <c r="K3367" i="10"/>
  <c r="K3223" i="10"/>
  <c r="K3024" i="10"/>
  <c r="K3481" i="10"/>
  <c r="K3373" i="10"/>
  <c r="K3265" i="10"/>
  <c r="K3157" i="10"/>
  <c r="K2930" i="10"/>
  <c r="K3134" i="10"/>
  <c r="K3534" i="10"/>
  <c r="K3430" i="10"/>
  <c r="K3322" i="10"/>
  <c r="K3214" i="10"/>
  <c r="K3111" i="10"/>
  <c r="K3438" i="10"/>
  <c r="K3294" i="10"/>
  <c r="K3150" i="10"/>
  <c r="K2977" i="10"/>
  <c r="K2754" i="10"/>
  <c r="K2901" i="10"/>
  <c r="K2689" i="10"/>
  <c r="K2948" i="10"/>
  <c r="K3062" i="10"/>
  <c r="K2815" i="10"/>
  <c r="K2987" i="10"/>
  <c r="K3029" i="10"/>
  <c r="K2806" i="10"/>
  <c r="K3022" i="10"/>
  <c r="K2772" i="10"/>
  <c r="K2993" i="10"/>
  <c r="K3078" i="10"/>
  <c r="K2916" i="10"/>
  <c r="K3021" i="10"/>
  <c r="K2664" i="10"/>
  <c r="K2925" i="10"/>
  <c r="K2678" i="10"/>
  <c r="K2949" i="10"/>
  <c r="K2787" i="10"/>
  <c r="K2889" i="10"/>
  <c r="K2763" i="10"/>
  <c r="K2830" i="10"/>
  <c r="K2895" i="10"/>
  <c r="K2653" i="10"/>
  <c r="K2701" i="10"/>
  <c r="K2847" i="10"/>
  <c r="K2926" i="10"/>
  <c r="K2808" i="10"/>
  <c r="K2720" i="10"/>
  <c r="K2514" i="10"/>
  <c r="K2328" i="10"/>
  <c r="K2151" i="10"/>
  <c r="K2547" i="10"/>
  <c r="K2403" i="10"/>
  <c r="K2259" i="10"/>
  <c r="K2598" i="10"/>
  <c r="K2474" i="10"/>
  <c r="K2361" i="10"/>
  <c r="K2225" i="10"/>
  <c r="K2129" i="10"/>
  <c r="K2580" i="10"/>
  <c r="K2436" i="10"/>
  <c r="K2267" i="10"/>
  <c r="K2610" i="10"/>
  <c r="K2394" i="10"/>
  <c r="K2233" i="10"/>
  <c r="K2597" i="10"/>
  <c r="K2453" i="10"/>
  <c r="K2309" i="10"/>
  <c r="K2172" i="10"/>
  <c r="K2609" i="10"/>
  <c r="K2495" i="10"/>
  <c r="K2372" i="10"/>
  <c r="K2245" i="10"/>
  <c r="K2124" i="10"/>
  <c r="K2532" i="10"/>
  <c r="K2380" i="10"/>
  <c r="K2215" i="10"/>
  <c r="K2592" i="10"/>
  <c r="K2397" i="10"/>
  <c r="K2202" i="10"/>
  <c r="K2633" i="10"/>
  <c r="K2494" i="10"/>
  <c r="K2350" i="10"/>
  <c r="K2206" i="10"/>
  <c r="K2594" i="10"/>
  <c r="K2481" i="10"/>
  <c r="K2345" i="10"/>
  <c r="K2231" i="10"/>
  <c r="K2637" i="10"/>
  <c r="K2497" i="10"/>
  <c r="K2340" i="10"/>
  <c r="K2175" i="10"/>
  <c r="K1896" i="10"/>
  <c r="K2089" i="10"/>
  <c r="K1872" i="10"/>
  <c r="K2076" i="10"/>
  <c r="K2012" i="10"/>
  <c r="K1796" i="10"/>
  <c r="K1951" i="10"/>
  <c r="K1769" i="10"/>
  <c r="K1610" i="10"/>
  <c r="K1459" i="10"/>
  <c r="K2036" i="10"/>
  <c r="K1831" i="10"/>
  <c r="K1738" i="10"/>
  <c r="K1569" i="10"/>
  <c r="K1441" i="10"/>
  <c r="K1942" i="10"/>
  <c r="K1795" i="10"/>
  <c r="K1649" i="10"/>
  <c r="K1471" i="10"/>
  <c r="K2056" i="10"/>
  <c r="K1914" i="10"/>
  <c r="K1742" i="10"/>
  <c r="K1547" i="10"/>
  <c r="K1820" i="10"/>
  <c r="K1644" i="10"/>
  <c r="K1407" i="10"/>
  <c r="K1807" i="10"/>
  <c r="K1630" i="10"/>
  <c r="K1458" i="10"/>
  <c r="K1846" i="10"/>
  <c r="K1709" i="10"/>
  <c r="K1452" i="10"/>
  <c r="K1986" i="10"/>
  <c r="K1713" i="10"/>
  <c r="K1572" i="10"/>
  <c r="K1991" i="10"/>
  <c r="K1420" i="10"/>
  <c r="K1778" i="10"/>
  <c r="K1642" i="10"/>
  <c r="K1921" i="10"/>
  <c r="K1562" i="10"/>
  <c r="K1994" i="10"/>
  <c r="K489" i="10"/>
  <c r="K5407" i="10"/>
  <c r="K5631" i="10"/>
  <c r="K5798" i="10"/>
  <c r="K5565" i="10"/>
  <c r="K5599" i="10"/>
  <c r="K5678" i="10"/>
  <c r="K5530" i="10"/>
  <c r="K5602" i="10"/>
  <c r="K5801" i="10"/>
  <c r="K5620" i="10"/>
  <c r="K5371" i="10"/>
  <c r="K5394" i="10"/>
  <c r="K5560" i="10"/>
  <c r="K5368" i="10"/>
  <c r="K5427" i="10"/>
  <c r="K5538" i="10"/>
  <c r="K5316" i="10"/>
  <c r="K5401" i="10"/>
  <c r="K5524" i="10"/>
  <c r="K5532" i="10"/>
  <c r="K5320" i="10"/>
  <c r="K5430" i="10"/>
  <c r="K5558" i="10"/>
  <c r="K5349" i="10"/>
  <c r="K5424" i="10"/>
  <c r="K5522" i="10"/>
  <c r="K5365" i="10"/>
  <c r="K5437" i="10"/>
  <c r="K5291" i="10"/>
  <c r="K5282" i="10"/>
  <c r="K5245" i="10"/>
  <c r="K5232" i="10"/>
  <c r="K5191" i="10"/>
  <c r="K5244" i="10"/>
  <c r="K5284" i="10"/>
  <c r="K5251" i="10"/>
  <c r="K5185" i="10"/>
  <c r="K5153" i="10"/>
  <c r="K5052" i="10"/>
  <c r="K5134" i="10"/>
  <c r="K5003" i="10"/>
  <c r="K5095" i="10"/>
  <c r="K5160" i="10"/>
  <c r="K5037" i="10"/>
  <c r="K5054" i="10"/>
  <c r="K5122" i="10"/>
  <c r="K4984" i="10"/>
  <c r="K5086" i="10"/>
  <c r="K5194" i="10"/>
  <c r="K5089" i="10"/>
  <c r="K4967" i="10"/>
  <c r="K5057" i="10"/>
  <c r="K5048" i="10"/>
  <c r="K5182" i="10"/>
  <c r="K5039" i="10"/>
  <c r="K5025" i="10"/>
  <c r="K4627" i="10"/>
  <c r="K4917" i="10"/>
  <c r="K4908" i="10"/>
  <c r="K4933" i="10"/>
  <c r="K4919" i="10"/>
  <c r="K4879" i="10"/>
  <c r="K4895" i="10"/>
  <c r="K4922" i="10"/>
  <c r="K4884" i="10"/>
  <c r="K4650" i="10"/>
  <c r="K4363" i="10"/>
  <c r="K4732" i="10"/>
  <c r="K4571" i="10"/>
  <c r="K4358" i="10"/>
  <c r="K4791" i="10"/>
  <c r="K4644" i="10"/>
  <c r="K4861" i="10"/>
  <c r="K4726" i="10"/>
  <c r="K4614" i="10"/>
  <c r="K4795" i="10"/>
  <c r="K4599" i="10"/>
  <c r="K4355" i="10"/>
  <c r="K4721" i="10"/>
  <c r="K4583" i="10"/>
  <c r="K4881" i="10"/>
  <c r="K4744" i="10"/>
  <c r="K4582" i="10"/>
  <c r="K4826" i="10"/>
  <c r="K4630" i="10"/>
  <c r="K4519" i="10"/>
  <c r="K4789" i="10"/>
  <c r="K4480" i="10"/>
  <c r="K4769" i="10"/>
  <c r="K4601" i="10"/>
  <c r="K4390" i="10"/>
  <c r="K4774" i="10"/>
  <c r="K4575" i="10"/>
  <c r="K4867" i="10"/>
  <c r="K4620" i="10"/>
  <c r="K4546" i="10"/>
  <c r="K4594" i="10"/>
  <c r="K4299" i="10"/>
  <c r="K4009" i="10"/>
  <c r="K4408" i="10"/>
  <c r="K4302" i="10"/>
  <c r="K3963" i="10"/>
  <c r="K4328" i="10"/>
  <c r="K4404" i="10"/>
  <c r="K4384" i="10"/>
  <c r="K4065" i="10"/>
  <c r="K4439" i="10"/>
  <c r="K4420" i="10"/>
  <c r="K4413" i="10"/>
  <c r="K4049" i="10"/>
  <c r="K4441" i="10"/>
  <c r="K4307" i="10"/>
  <c r="K4409" i="10"/>
  <c r="K4125" i="10"/>
  <c r="K4352" i="10"/>
  <c r="K4148" i="10"/>
  <c r="K4004" i="10"/>
  <c r="K3808" i="10"/>
  <c r="K4012" i="10"/>
  <c r="K4256" i="10"/>
  <c r="K4139" i="10"/>
  <c r="K4008" i="10"/>
  <c r="K3858" i="10"/>
  <c r="K3585" i="10"/>
  <c r="K4147" i="10"/>
  <c r="K3986" i="10"/>
  <c r="K4289" i="10"/>
  <c r="K4172" i="10"/>
  <c r="K4028" i="10"/>
  <c r="K3888" i="10"/>
  <c r="K3911" i="10"/>
  <c r="K4239" i="10"/>
  <c r="K4112" i="10"/>
  <c r="K4006" i="10"/>
  <c r="K3837" i="10"/>
  <c r="K4171" i="10"/>
  <c r="K4010" i="10"/>
  <c r="K3795" i="10"/>
  <c r="K4048" i="10"/>
  <c r="K3894" i="10"/>
  <c r="K3717" i="10"/>
  <c r="K3988" i="10"/>
  <c r="K3695" i="10"/>
  <c r="K4200" i="10"/>
  <c r="K4098" i="10"/>
  <c r="K3967" i="10"/>
  <c r="K4229" i="10"/>
  <c r="K4051" i="10"/>
  <c r="K3859" i="10"/>
  <c r="K3683" i="10"/>
  <c r="K3554" i="10"/>
  <c r="K3634" i="10"/>
  <c r="K3767" i="10"/>
  <c r="K3602" i="10"/>
  <c r="K3702" i="10"/>
  <c r="K3558" i="10"/>
  <c r="K3552" i="10"/>
  <c r="K3721" i="10"/>
  <c r="K3625" i="10"/>
  <c r="K3810" i="10"/>
  <c r="K3569" i="10"/>
  <c r="K3847" i="10"/>
  <c r="K3704" i="10"/>
  <c r="K3632" i="10"/>
  <c r="K3560" i="10"/>
  <c r="K3612" i="10"/>
  <c r="K3711" i="10"/>
  <c r="K3804" i="10"/>
  <c r="K3643" i="10"/>
  <c r="K3501" i="10"/>
  <c r="K3393" i="10"/>
  <c r="K3285" i="10"/>
  <c r="K2986" i="10"/>
  <c r="K3087" i="10"/>
  <c r="K3456" i="10"/>
  <c r="K3348" i="10"/>
  <c r="K3240" i="10"/>
  <c r="K3132" i="10"/>
  <c r="K2846" i="10"/>
  <c r="K3460" i="10"/>
  <c r="K3316" i="10"/>
  <c r="K3172" i="10"/>
  <c r="K3477" i="10"/>
  <c r="K3369" i="10"/>
  <c r="K3261" i="10"/>
  <c r="K3153" i="10"/>
  <c r="K3302" i="10"/>
  <c r="K3526" i="10"/>
  <c r="K3418" i="10"/>
  <c r="K3310" i="10"/>
  <c r="K3202" i="10"/>
  <c r="K3508" i="10"/>
  <c r="K3364" i="10"/>
  <c r="K3220" i="10"/>
  <c r="K3000" i="10"/>
  <c r="K3467" i="10"/>
  <c r="K3359" i="10"/>
  <c r="K3251" i="10"/>
  <c r="K3143" i="10"/>
  <c r="K3530" i="10"/>
  <c r="K3095" i="10"/>
  <c r="K3524" i="10"/>
  <c r="K3416" i="10"/>
  <c r="K3308" i="10"/>
  <c r="K3200" i="10"/>
  <c r="K3107" i="10"/>
  <c r="K3415" i="10"/>
  <c r="K3271" i="10"/>
  <c r="K3127" i="10"/>
  <c r="K2959" i="10"/>
  <c r="K2724" i="10"/>
  <c r="K2867" i="10"/>
  <c r="K3081" i="10"/>
  <c r="K2891" i="10"/>
  <c r="K3041" i="10"/>
  <c r="K2778" i="10"/>
  <c r="K2941" i="10"/>
  <c r="K2983" i="10"/>
  <c r="K2786" i="10"/>
  <c r="K3018" i="10"/>
  <c r="K2766" i="10"/>
  <c r="K2979" i="10"/>
  <c r="K3074" i="10"/>
  <c r="K2906" i="10"/>
  <c r="K2996" i="10"/>
  <c r="K3097" i="10"/>
  <c r="K2915" i="10"/>
  <c r="K3077" i="10"/>
  <c r="K2868" i="10"/>
  <c r="K2775" i="10"/>
  <c r="K2771" i="10"/>
  <c r="K2751" i="10"/>
  <c r="K2790" i="10"/>
  <c r="K2883" i="10"/>
  <c r="K2650" i="10"/>
  <c r="K2697" i="10"/>
  <c r="K2840" i="10"/>
  <c r="K2886" i="10"/>
  <c r="K2792" i="10"/>
  <c r="K2715" i="10"/>
  <c r="K2510" i="10"/>
  <c r="K2298" i="10"/>
  <c r="K2142" i="10"/>
  <c r="K2539" i="10"/>
  <c r="K2395" i="10"/>
  <c r="K2251" i="10"/>
  <c r="K2585" i="10"/>
  <c r="K2471" i="10"/>
  <c r="K2348" i="10"/>
  <c r="K2221" i="10"/>
  <c r="K2125" i="10"/>
  <c r="K2572" i="10"/>
  <c r="K2428" i="10"/>
  <c r="K2263" i="10"/>
  <c r="K2606" i="10"/>
  <c r="K2390" i="10"/>
  <c r="K2229" i="10"/>
  <c r="K2584" i="10"/>
  <c r="K2440" i="10"/>
  <c r="K2296" i="10"/>
  <c r="K2163" i="10"/>
  <c r="K2605" i="10"/>
  <c r="K2478" i="10"/>
  <c r="K2354" i="10"/>
  <c r="K2241" i="10"/>
  <c r="K2669" i="10"/>
  <c r="K2524" i="10"/>
  <c r="K2363" i="10"/>
  <c r="K2197" i="10"/>
  <c r="K2562" i="10"/>
  <c r="K2376" i="10"/>
  <c r="K2186" i="10"/>
  <c r="K2621" i="10"/>
  <c r="K2477" i="10"/>
  <c r="K2333" i="10"/>
  <c r="K2196" i="10"/>
  <c r="K2591" i="10"/>
  <c r="K2468" i="10"/>
  <c r="K2214" i="10"/>
  <c r="K2628" i="10"/>
  <c r="K2484" i="10"/>
  <c r="K2332" i="10"/>
  <c r="K2156" i="10"/>
  <c r="K1860" i="10"/>
  <c r="K2077" i="10"/>
  <c r="K1836" i="10"/>
  <c r="K2028" i="10"/>
  <c r="K1999" i="10"/>
  <c r="K1783" i="10"/>
  <c r="K1916" i="10"/>
  <c r="K1747" i="10"/>
  <c r="K1601" i="10"/>
  <c r="K1455" i="10"/>
  <c r="K2011" i="10"/>
  <c r="K1817" i="10"/>
  <c r="K1733" i="10"/>
  <c r="K1552" i="10"/>
  <c r="K2098" i="10"/>
  <c r="K1924" i="10"/>
  <c r="K1781" i="10"/>
  <c r="K1645" i="10"/>
  <c r="K1463" i="10"/>
  <c r="K2049" i="10"/>
  <c r="K1888" i="10"/>
  <c r="K1701" i="10"/>
  <c r="K1396" i="10"/>
  <c r="K1936" i="10"/>
  <c r="K1772" i="10"/>
  <c r="K1622" i="10"/>
  <c r="K1402" i="10"/>
  <c r="K1798" i="10"/>
  <c r="K1608" i="10"/>
  <c r="K1833" i="10"/>
  <c r="K1705" i="10"/>
  <c r="K1439" i="10"/>
  <c r="K1965" i="10"/>
  <c r="K1696" i="10"/>
  <c r="K1550" i="10"/>
  <c r="K1981" i="10"/>
  <c r="K2084" i="10"/>
  <c r="K1770" i="10"/>
  <c r="K1637" i="10"/>
  <c r="K1394" i="10"/>
  <c r="K1911" i="10"/>
  <c r="K1549" i="10"/>
  <c r="K1977" i="10"/>
  <c r="K1486" i="10"/>
  <c r="K5661" i="10"/>
  <c r="K5735" i="10"/>
  <c r="K5717" i="10"/>
  <c r="K5351" i="10"/>
  <c r="K5624" i="10"/>
  <c r="K5716" i="10"/>
  <c r="K5748" i="10"/>
  <c r="K5605" i="10"/>
  <c r="K5684" i="10"/>
  <c r="K5383" i="10"/>
  <c r="K5626" i="10"/>
  <c r="K5786" i="10"/>
  <c r="K5561" i="10"/>
  <c r="K5669" i="10"/>
  <c r="K5777" i="10"/>
  <c r="K5598" i="10"/>
  <c r="K5796" i="10"/>
  <c r="K5593" i="10"/>
  <c r="K5347" i="10"/>
  <c r="K5377" i="10"/>
  <c r="K5556" i="10"/>
  <c r="K5303" i="10"/>
  <c r="K5406" i="10"/>
  <c r="K5508" i="10"/>
  <c r="K5573" i="10"/>
  <c r="K5397" i="10"/>
  <c r="K5482" i="10"/>
  <c r="K5519" i="10"/>
  <c r="K5311" i="10"/>
  <c r="K5425" i="10"/>
  <c r="K5462" i="10"/>
  <c r="K5336" i="10"/>
  <c r="K5416" i="10"/>
  <c r="K5514" i="10"/>
  <c r="K5361" i="10"/>
  <c r="K5428" i="10"/>
  <c r="K5274" i="10"/>
  <c r="K5278" i="10"/>
  <c r="K5240" i="10"/>
  <c r="K5228" i="10"/>
  <c r="K5169" i="10"/>
  <c r="K5227" i="10"/>
  <c r="K5280" i="10"/>
  <c r="K5243" i="10"/>
  <c r="K5318" i="10"/>
  <c r="K5190" i="10"/>
  <c r="K5043" i="10"/>
  <c r="K5112" i="10"/>
  <c r="K4973" i="10"/>
  <c r="K5083" i="10"/>
  <c r="K5156" i="10"/>
  <c r="K5006" i="10"/>
  <c r="K5050" i="10"/>
  <c r="K5118" i="10"/>
  <c r="K4975" i="10"/>
  <c r="K5081" i="10"/>
  <c r="K5151" i="10"/>
  <c r="K5077" i="10"/>
  <c r="K4960" i="10"/>
  <c r="K5053" i="10"/>
  <c r="K5034" i="10"/>
  <c r="K5170" i="10"/>
  <c r="K4999" i="10"/>
  <c r="K5021" i="10"/>
  <c r="K4954" i="10"/>
  <c r="K4901" i="10"/>
  <c r="K4681" i="10"/>
  <c r="K4920" i="10"/>
  <c r="K4911" i="10"/>
  <c r="K4866" i="10"/>
  <c r="K4892" i="10"/>
  <c r="K4914" i="10"/>
  <c r="K4855" i="10"/>
  <c r="K4641" i="10"/>
  <c r="K4897" i="10"/>
  <c r="K4723" i="10"/>
  <c r="K4568" i="10"/>
  <c r="K4351" i="10"/>
  <c r="K4782" i="10"/>
  <c r="K4619" i="10"/>
  <c r="K4857" i="10"/>
  <c r="K4722" i="10"/>
  <c r="K4610" i="10"/>
  <c r="K4781" i="10"/>
  <c r="K4573" i="10"/>
  <c r="K4339" i="10"/>
  <c r="K4704" i="10"/>
  <c r="K4557" i="10"/>
  <c r="K4869" i="10"/>
  <c r="K4740" i="10"/>
  <c r="K4576" i="10"/>
  <c r="K4817" i="10"/>
  <c r="K4598" i="10"/>
  <c r="K4504" i="10"/>
  <c r="K4756" i="10"/>
  <c r="K4465" i="10"/>
  <c r="K4765" i="10"/>
  <c r="K4578" i="10"/>
  <c r="K4388" i="10"/>
  <c r="K4760" i="10"/>
  <c r="K4549" i="10"/>
  <c r="K4846" i="10"/>
  <c r="K4616" i="10"/>
  <c r="K4522" i="10"/>
  <c r="K4570" i="10"/>
  <c r="K4261" i="10"/>
  <c r="K3985" i="10"/>
  <c r="K4385" i="10"/>
  <c r="K4227" i="10"/>
  <c r="K3939" i="10"/>
  <c r="K4312" i="10"/>
  <c r="K4370" i="10"/>
  <c r="K4377" i="10"/>
  <c r="K4041" i="10"/>
  <c r="K4424" i="10"/>
  <c r="K4414" i="10"/>
  <c r="K4403" i="10"/>
  <c r="K4025" i="10"/>
  <c r="K4434" i="10"/>
  <c r="K4300" i="10"/>
  <c r="K4372" i="10"/>
  <c r="K4101" i="10"/>
  <c r="K4311" i="10"/>
  <c r="K4144" i="10"/>
  <c r="K4000" i="10"/>
  <c r="K3773" i="10"/>
  <c r="K3940" i="10"/>
  <c r="K4249" i="10"/>
  <c r="K4135" i="10"/>
  <c r="K3999" i="10"/>
  <c r="K3854" i="10"/>
  <c r="K3561" i="10"/>
  <c r="K4142" i="10"/>
  <c r="K3965" i="10"/>
  <c r="K4281" i="10"/>
  <c r="K4168" i="10"/>
  <c r="K4024" i="10"/>
  <c r="K3872" i="10"/>
  <c r="K3902" i="10"/>
  <c r="K4235" i="10"/>
  <c r="K4104" i="10"/>
  <c r="K4002" i="10"/>
  <c r="K3824" i="10"/>
  <c r="K4166" i="10"/>
  <c r="K3989" i="10"/>
  <c r="K3787" i="10"/>
  <c r="K4175" i="10"/>
  <c r="K4031" i="10"/>
  <c r="K3874" i="10"/>
  <c r="K3693" i="10"/>
  <c r="K3917" i="10"/>
  <c r="K3671" i="10"/>
  <c r="K4191" i="10"/>
  <c r="K4064" i="10"/>
  <c r="K3958" i="10"/>
  <c r="K4212" i="10"/>
  <c r="K4046" i="10"/>
  <c r="K3811" i="10"/>
  <c r="K3679" i="10"/>
  <c r="K3549" i="10"/>
  <c r="K3614" i="10"/>
  <c r="K3738" i="10"/>
  <c r="K3594" i="10"/>
  <c r="K3694" i="10"/>
  <c r="K3914" i="10"/>
  <c r="K3876" i="10"/>
  <c r="K3709" i="10"/>
  <c r="K3613" i="10"/>
  <c r="K3801" i="10"/>
  <c r="K3777" i="10"/>
  <c r="K3817" i="10"/>
  <c r="K3700" i="10"/>
  <c r="K3628" i="10"/>
  <c r="K3556" i="10"/>
  <c r="K3588" i="10"/>
  <c r="K3687" i="10"/>
  <c r="K3792" i="10"/>
  <c r="K3627" i="10"/>
  <c r="K3497" i="10"/>
  <c r="K3389" i="10"/>
  <c r="K3281" i="10"/>
  <c r="K3173" i="10"/>
  <c r="K3506" i="10"/>
  <c r="K3012" i="10"/>
  <c r="K3447" i="10"/>
  <c r="K3339" i="10"/>
  <c r="K3231" i="10"/>
  <c r="K3123" i="10"/>
  <c r="K2822" i="10"/>
  <c r="K3450" i="10"/>
  <c r="K3306" i="10"/>
  <c r="K3162" i="10"/>
  <c r="K3473" i="10"/>
  <c r="K3257" i="10"/>
  <c r="K3149" i="10"/>
  <c r="K3266" i="10"/>
  <c r="K3512" i="10"/>
  <c r="K3404" i="10"/>
  <c r="K3296" i="10"/>
  <c r="K3188" i="10"/>
  <c r="K3498" i="10"/>
  <c r="K3354" i="10"/>
  <c r="K3210" i="10"/>
  <c r="K2976" i="10"/>
  <c r="K3453" i="10"/>
  <c r="K3345" i="10"/>
  <c r="K3237" i="10"/>
  <c r="K3129" i="10"/>
  <c r="K3494" i="10"/>
  <c r="K3028" i="10"/>
  <c r="K3516" i="10"/>
  <c r="K3408" i="10"/>
  <c r="K3300" i="10"/>
  <c r="K3192" i="10"/>
  <c r="K3085" i="10"/>
  <c r="K3412" i="10"/>
  <c r="K3268" i="10"/>
  <c r="K3124" i="10"/>
  <c r="K2938" i="10"/>
  <c r="K3067" i="10"/>
  <c r="K2858" i="10"/>
  <c r="K3072" i="10"/>
  <c r="K2882" i="10"/>
  <c r="K3030" i="10"/>
  <c r="K2764" i="10"/>
  <c r="K2937" i="10"/>
  <c r="K2972" i="10"/>
  <c r="K2769" i="10"/>
  <c r="K3008" i="10"/>
  <c r="K2758" i="10"/>
  <c r="K2967" i="10"/>
  <c r="K3032" i="10"/>
  <c r="K2850" i="10"/>
  <c r="K2964" i="10"/>
  <c r="K3083" i="10"/>
  <c r="K2905" i="10"/>
  <c r="K3068" i="10"/>
  <c r="K2852" i="10"/>
  <c r="K2753" i="10"/>
  <c r="K2719" i="10"/>
  <c r="K2723" i="10"/>
  <c r="K2740" i="10"/>
  <c r="K2849" i="10"/>
  <c r="K2865" i="10"/>
  <c r="K2682" i="10"/>
  <c r="K2801" i="10"/>
  <c r="K2856" i="10"/>
  <c r="K2703" i="10"/>
  <c r="K2711" i="10"/>
  <c r="K2493" i="10"/>
  <c r="K2294" i="10"/>
  <c r="K2138" i="10"/>
  <c r="K2518" i="10"/>
  <c r="K2374" i="10"/>
  <c r="K2230" i="10"/>
  <c r="K2581" i="10"/>
  <c r="K2454" i="10"/>
  <c r="K2330" i="10"/>
  <c r="K2217" i="10"/>
  <c r="K2114" i="10"/>
  <c r="K2555" i="10"/>
  <c r="K2411" i="10"/>
  <c r="K2242" i="10"/>
  <c r="K2589" i="10"/>
  <c r="K2377" i="10"/>
  <c r="K2208" i="10"/>
  <c r="K2576" i="10"/>
  <c r="K2432" i="10"/>
  <c r="K2288" i="10"/>
  <c r="K2158" i="10"/>
  <c r="K2601" i="10"/>
  <c r="K2465" i="10"/>
  <c r="K2351" i="10"/>
  <c r="K2228" i="10"/>
  <c r="K2660" i="10"/>
  <c r="K2507" i="10"/>
  <c r="K2359" i="10"/>
  <c r="K2192" i="10"/>
  <c r="K2558" i="10"/>
  <c r="K2346" i="10"/>
  <c r="K2181" i="10"/>
  <c r="K2608" i="10"/>
  <c r="K2464" i="10"/>
  <c r="K2320" i="10"/>
  <c r="K2191" i="10"/>
  <c r="K2574" i="10"/>
  <c r="K2450" i="10"/>
  <c r="K2337" i="10"/>
  <c r="K2201" i="10"/>
  <c r="K2620" i="10"/>
  <c r="K2476" i="10"/>
  <c r="K2315" i="10"/>
  <c r="K2134" i="10"/>
  <c r="K1824" i="10"/>
  <c r="K2068" i="10"/>
  <c r="K1800" i="10"/>
  <c r="K1992" i="10"/>
  <c r="K1976" i="10"/>
  <c r="K1898" i="10"/>
  <c r="K1734" i="10"/>
  <c r="K1597" i="10"/>
  <c r="K1445" i="10"/>
  <c r="K1955" i="10"/>
  <c r="K1813" i="10"/>
  <c r="K1729" i="10"/>
  <c r="K1539" i="10"/>
  <c r="K2057" i="10"/>
  <c r="K1915" i="10"/>
  <c r="K1777" i="10"/>
  <c r="K1640" i="10"/>
  <c r="K1454" i="10"/>
  <c r="K2044" i="10"/>
  <c r="K1675" i="10"/>
  <c r="K1533" i="10"/>
  <c r="K1905" i="10"/>
  <c r="K1755" i="10"/>
  <c r="K1581" i="10"/>
  <c r="K2021" i="10"/>
  <c r="K1794" i="10"/>
  <c r="K1595" i="10"/>
  <c r="K1829" i="10"/>
  <c r="K1692" i="10"/>
  <c r="K1409" i="10"/>
  <c r="K1953" i="10"/>
  <c r="K1683" i="10"/>
  <c r="K1506" i="10"/>
  <c r="K1536" i="10"/>
  <c r="K2047" i="10"/>
  <c r="K1761" i="10"/>
  <c r="K1554" i="10"/>
  <c r="K2079" i="10"/>
  <c r="K1907" i="10"/>
  <c r="K1544" i="10"/>
  <c r="K1934" i="10"/>
  <c r="K1695" i="10"/>
  <c r="K1334" i="10"/>
  <c r="K785" i="10"/>
  <c r="K562" i="10"/>
  <c r="K693" i="10"/>
  <c r="K5719" i="10"/>
  <c r="K5567" i="10"/>
  <c r="K5327" i="10"/>
  <c r="K5610" i="10"/>
  <c r="K5708" i="10"/>
  <c r="K5710" i="10"/>
  <c r="K5587" i="10"/>
  <c r="K5675" i="10"/>
  <c r="K5359" i="10"/>
  <c r="K5622" i="10"/>
  <c r="K5754" i="10"/>
  <c r="K5542" i="10"/>
  <c r="K5531" i="10"/>
  <c r="K5660" i="10"/>
  <c r="K5730" i="10"/>
  <c r="K5589" i="10"/>
  <c r="K5734" i="10"/>
  <c r="K5575" i="10"/>
  <c r="K5323" i="10"/>
  <c r="K5373" i="10"/>
  <c r="K5500" i="10"/>
  <c r="K5279" i="10"/>
  <c r="K5402" i="10"/>
  <c r="K5504" i="10"/>
  <c r="K5546" i="10"/>
  <c r="K5388" i="10"/>
  <c r="K5451" i="10"/>
  <c r="K5494" i="10"/>
  <c r="K5572" i="10"/>
  <c r="K5417" i="10"/>
  <c r="K5454" i="10"/>
  <c r="K5319" i="10"/>
  <c r="K5386" i="10"/>
  <c r="K5488" i="10"/>
  <c r="K5352" i="10"/>
  <c r="K5411" i="10"/>
  <c r="K5270" i="10"/>
  <c r="K5262" i="10"/>
  <c r="K5236" i="10"/>
  <c r="K5201" i="10"/>
  <c r="K5164" i="10"/>
  <c r="K5218" i="10"/>
  <c r="K5247" i="10"/>
  <c r="K5226" i="10"/>
  <c r="K5304" i="10"/>
  <c r="K5186" i="10"/>
  <c r="K5020" i="10"/>
  <c r="K5108" i="10"/>
  <c r="K4965" i="10"/>
  <c r="K5060" i="10"/>
  <c r="K5149" i="10"/>
  <c r="K5002" i="10"/>
  <c r="K5046" i="10"/>
  <c r="K5103" i="10"/>
  <c r="K5195" i="10"/>
  <c r="K5068" i="10"/>
  <c r="K5148" i="10"/>
  <c r="K5072" i="10"/>
  <c r="K5198" i="10"/>
  <c r="K5035" i="10"/>
  <c r="K5030" i="10"/>
  <c r="K5167" i="10"/>
  <c r="K4955" i="10"/>
  <c r="K5017" i="10"/>
  <c r="K4943" i="10"/>
  <c r="K4877" i="10"/>
  <c r="K4657" i="10"/>
  <c r="K4916" i="10"/>
  <c r="K4841" i="10"/>
  <c r="K4737" i="10"/>
  <c r="K4885" i="10"/>
  <c r="K4902" i="10"/>
  <c r="K4850" i="10"/>
  <c r="K4628" i="10"/>
  <c r="K4875" i="10"/>
  <c r="K4677" i="10"/>
  <c r="K4561" i="10"/>
  <c r="K4335" i="10"/>
  <c r="K4772" i="10"/>
  <c r="K4607" i="10"/>
  <c r="K4849" i="10"/>
  <c r="K4717" i="10"/>
  <c r="K4554" i="10"/>
  <c r="K4776" i="10"/>
  <c r="K4567" i="10"/>
  <c r="K4293" i="10"/>
  <c r="K4700" i="10"/>
  <c r="K4541" i="10"/>
  <c r="K4839" i="10"/>
  <c r="K4730" i="10"/>
  <c r="K4534" i="10"/>
  <c r="K4812" i="10"/>
  <c r="K4595" i="10"/>
  <c r="K4489" i="10"/>
  <c r="K4752" i="10"/>
  <c r="K4393" i="10"/>
  <c r="K4743" i="10"/>
  <c r="K4556" i="10"/>
  <c r="K4371" i="10"/>
  <c r="K4724" i="10"/>
  <c r="K4543" i="10"/>
  <c r="K4797" i="10"/>
  <c r="K4612" i="10"/>
  <c r="K4502" i="10"/>
  <c r="K4513" i="10"/>
  <c r="K4245" i="10"/>
  <c r="K3961" i="10"/>
  <c r="K4381" i="10"/>
  <c r="K4203" i="10"/>
  <c r="K3915" i="10"/>
  <c r="K4577" i="10"/>
  <c r="K4325" i="10"/>
  <c r="K4359" i="10"/>
  <c r="K4017" i="10"/>
  <c r="K4401" i="10"/>
  <c r="K4345" i="10"/>
  <c r="K4344" i="10"/>
  <c r="K4001" i="10"/>
  <c r="K4416" i="10"/>
  <c r="K4290" i="10"/>
  <c r="K4323" i="10"/>
  <c r="K4077" i="10"/>
  <c r="K4278" i="10"/>
  <c r="K4127" i="10"/>
  <c r="K3983" i="10"/>
  <c r="K3765" i="10"/>
  <c r="K3908" i="10"/>
  <c r="K4232" i="10"/>
  <c r="K4126" i="10"/>
  <c r="K3995" i="10"/>
  <c r="K3848" i="10"/>
  <c r="K4400" i="10"/>
  <c r="K4130" i="10"/>
  <c r="K3948" i="10"/>
  <c r="K4277" i="10"/>
  <c r="K4151" i="10"/>
  <c r="K4007" i="10"/>
  <c r="K3841" i="10"/>
  <c r="K3899" i="10"/>
  <c r="K4231" i="10"/>
  <c r="K4095" i="10"/>
  <c r="K3968" i="10"/>
  <c r="K4376" i="10"/>
  <c r="K4154" i="10"/>
  <c r="K3972" i="10"/>
  <c r="K3761" i="10"/>
  <c r="K4162" i="10"/>
  <c r="K4018" i="10"/>
  <c r="K3871" i="10"/>
  <c r="K3669" i="10"/>
  <c r="K3905" i="10"/>
  <c r="K3647" i="10"/>
  <c r="K4187" i="10"/>
  <c r="K4056" i="10"/>
  <c r="K3954" i="10"/>
  <c r="K4195" i="10"/>
  <c r="K4034" i="10"/>
  <c r="K3797" i="10"/>
  <c r="K3659" i="10"/>
  <c r="K3791" i="10"/>
  <c r="K3610" i="10"/>
  <c r="K3722" i="10"/>
  <c r="K3578" i="10"/>
  <c r="K3678" i="10"/>
  <c r="K3868" i="10"/>
  <c r="K3864" i="10"/>
  <c r="K3701" i="10"/>
  <c r="K3605" i="10"/>
  <c r="K3781" i="10"/>
  <c r="K3740" i="10"/>
  <c r="K3813" i="10"/>
  <c r="K3696" i="10"/>
  <c r="K3624" i="10"/>
  <c r="K3850" i="10"/>
  <c r="K3564" i="10"/>
  <c r="K3663" i="10"/>
  <c r="K3768" i="10"/>
  <c r="K3619" i="10"/>
  <c r="K3493" i="10"/>
  <c r="K3385" i="10"/>
  <c r="K3277" i="10"/>
  <c r="K3169" i="10"/>
  <c r="K3470" i="10"/>
  <c r="K2988" i="10"/>
  <c r="K3442" i="10"/>
  <c r="K3334" i="10"/>
  <c r="K3226" i="10"/>
  <c r="K3118" i="10"/>
  <c r="K2798" i="10"/>
  <c r="K3427" i="10"/>
  <c r="K3283" i="10"/>
  <c r="K3139" i="10"/>
  <c r="K3469" i="10"/>
  <c r="K3361" i="10"/>
  <c r="K3253" i="10"/>
  <c r="K3145" i="10"/>
  <c r="K3230" i="10"/>
  <c r="K3504" i="10"/>
  <c r="K3396" i="10"/>
  <c r="K3288" i="10"/>
  <c r="K3180" i="10"/>
  <c r="K3475" i="10"/>
  <c r="K3331" i="10"/>
  <c r="K3187" i="10"/>
  <c r="K2952" i="10"/>
  <c r="K3449" i="10"/>
  <c r="K3341" i="10"/>
  <c r="K3233" i="10"/>
  <c r="K3125" i="10"/>
  <c r="K3458" i="10"/>
  <c r="K3004" i="10"/>
  <c r="K3507" i="10"/>
  <c r="K3399" i="10"/>
  <c r="K3291" i="10"/>
  <c r="K3183" i="10"/>
  <c r="K3544" i="10"/>
  <c r="K3402" i="10"/>
  <c r="K3258" i="10"/>
  <c r="K3094" i="10"/>
  <c r="K2911" i="10"/>
  <c r="K3058" i="10"/>
  <c r="K2855" i="10"/>
  <c r="K3050" i="10"/>
  <c r="K2879" i="10"/>
  <c r="K3019" i="10"/>
  <c r="K2759" i="10"/>
  <c r="K2927" i="10"/>
  <c r="K2951" i="10"/>
  <c r="K2748" i="10"/>
  <c r="K2997" i="10"/>
  <c r="K2735" i="10"/>
  <c r="K2940" i="10"/>
  <c r="K3007" i="10"/>
  <c r="K2832" i="10"/>
  <c r="K2953" i="10"/>
  <c r="K3059" i="10"/>
  <c r="K2880" i="10"/>
  <c r="K3031" i="10"/>
  <c r="K2921" i="10"/>
  <c r="K2749" i="10"/>
  <c r="K2673" i="10"/>
  <c r="K2706" i="10"/>
  <c r="K2737" i="10"/>
  <c r="K2841" i="10"/>
  <c r="K2861" i="10"/>
  <c r="K2675" i="10"/>
  <c r="K2797" i="10"/>
  <c r="K2816" i="10"/>
  <c r="K2700" i="10"/>
  <c r="K2699" i="10"/>
  <c r="K2472" i="10"/>
  <c r="K2281" i="10"/>
  <c r="K2118" i="10"/>
  <c r="K2501" i="10"/>
  <c r="K2357" i="10"/>
  <c r="K2213" i="10"/>
  <c r="K2577" i="10"/>
  <c r="K2441" i="10"/>
  <c r="K2327" i="10"/>
  <c r="K2204" i="10"/>
  <c r="K2665" i="10"/>
  <c r="K2551" i="10"/>
  <c r="K2407" i="10"/>
  <c r="K2220" i="10"/>
  <c r="K2568" i="10"/>
  <c r="K2373" i="10"/>
  <c r="K2193" i="10"/>
  <c r="K2571" i="10"/>
  <c r="K2427" i="10"/>
  <c r="K2283" i="10"/>
  <c r="K2154" i="10"/>
  <c r="K2588" i="10"/>
  <c r="K2461" i="10"/>
  <c r="K2334" i="10"/>
  <c r="K2210" i="10"/>
  <c r="K2634" i="10"/>
  <c r="K2503" i="10"/>
  <c r="K2338" i="10"/>
  <c r="K2162" i="10"/>
  <c r="K2541" i="10"/>
  <c r="K2342" i="10"/>
  <c r="K2167" i="10"/>
  <c r="K2600" i="10"/>
  <c r="K2456" i="10"/>
  <c r="K2312" i="10"/>
  <c r="K2176" i="10"/>
  <c r="K2561" i="10"/>
  <c r="K2447" i="10"/>
  <c r="K2324" i="10"/>
  <c r="K2185" i="10"/>
  <c r="K2603" i="10"/>
  <c r="K2459" i="10"/>
  <c r="K2311" i="10"/>
  <c r="K2108" i="10"/>
  <c r="K1788" i="10"/>
  <c r="K2060" i="10"/>
  <c r="K2139" i="10"/>
  <c r="K1956" i="10"/>
  <c r="K1963" i="10"/>
  <c r="K2074" i="10"/>
  <c r="K1893" i="10"/>
  <c r="K1724" i="10"/>
  <c r="K1592" i="10"/>
  <c r="K1436" i="10"/>
  <c r="K1950" i="10"/>
  <c r="K1803" i="10"/>
  <c r="K1716" i="10"/>
  <c r="K1534" i="10"/>
  <c r="K2045" i="10"/>
  <c r="K1906" i="10"/>
  <c r="K1759" i="10"/>
  <c r="K1636" i="10"/>
  <c r="K1429" i="10"/>
  <c r="K2031" i="10"/>
  <c r="K1870" i="10"/>
  <c r="K1525" i="10"/>
  <c r="K2086" i="10"/>
  <c r="K1901" i="10"/>
  <c r="K1750" i="10"/>
  <c r="K1578" i="10"/>
  <c r="K2000" i="10"/>
  <c r="K1789" i="10"/>
  <c r="K1398" i="10"/>
  <c r="K1815" i="10"/>
  <c r="K1590" i="10"/>
  <c r="K1406" i="10"/>
  <c r="K1877" i="10"/>
  <c r="K1678" i="10"/>
  <c r="K1483" i="10"/>
  <c r="K1718" i="10"/>
  <c r="K1523" i="10"/>
  <c r="K1990" i="10"/>
  <c r="K1744" i="10"/>
  <c r="K1531" i="10"/>
  <c r="K2075" i="10"/>
  <c r="K1894" i="10"/>
  <c r="K1690" i="10"/>
  <c r="K1131" i="10"/>
  <c r="K716" i="10"/>
  <c r="K119" i="10"/>
  <c r="K5615" i="10"/>
  <c r="K5711" i="10"/>
  <c r="K5663" i="10"/>
  <c r="K5563" i="10"/>
  <c r="K5601" i="10"/>
  <c r="K5696" i="10"/>
  <c r="K5703" i="10"/>
  <c r="K5547" i="10"/>
  <c r="K5644" i="10"/>
  <c r="K5335" i="10"/>
  <c r="K5613" i="10"/>
  <c r="K5691" i="10"/>
  <c r="K5794" i="10"/>
  <c r="K5528" i="10"/>
  <c r="K5651" i="10"/>
  <c r="K5705" i="10"/>
  <c r="K5584" i="10"/>
  <c r="K5726" i="10"/>
  <c r="K5541" i="10"/>
  <c r="K5496" i="10"/>
  <c r="K5364" i="10"/>
  <c r="K5484" i="10"/>
  <c r="K5255" i="10"/>
  <c r="K5389" i="10"/>
  <c r="K5491" i="10"/>
  <c r="K5512" i="10"/>
  <c r="K5384" i="10"/>
  <c r="K5439" i="10"/>
  <c r="K5486" i="10"/>
  <c r="K5536" i="10"/>
  <c r="K5404" i="10"/>
  <c r="K5450" i="10"/>
  <c r="K5314" i="10"/>
  <c r="K5374" i="10"/>
  <c r="K5477" i="10"/>
  <c r="K5348" i="10"/>
  <c r="K5390" i="10"/>
  <c r="K5266" i="10"/>
  <c r="K5241" i="10"/>
  <c r="K5224" i="10"/>
  <c r="K5135" i="10"/>
  <c r="K5147" i="10"/>
  <c r="K5159" i="10"/>
  <c r="K5239" i="10"/>
  <c r="K5214" i="10"/>
  <c r="K5283" i="10"/>
  <c r="K5166" i="10"/>
  <c r="K5012" i="10"/>
  <c r="K5092" i="10"/>
  <c r="K4961" i="10"/>
  <c r="K5051" i="10"/>
  <c r="K5115" i="10"/>
  <c r="K4998" i="10"/>
  <c r="K5023" i="10"/>
  <c r="K5099" i="10"/>
  <c r="K5192" i="10"/>
  <c r="K5063" i="10"/>
  <c r="K5144" i="10"/>
  <c r="K5058" i="10"/>
  <c r="K5179" i="10"/>
  <c r="K5031" i="10"/>
  <c r="K5026" i="10"/>
  <c r="K5162" i="10"/>
  <c r="K4952" i="10"/>
  <c r="K5004" i="10"/>
  <c r="K4930" i="10"/>
  <c r="K4829" i="10"/>
  <c r="K4633" i="10"/>
  <c r="K4900" i="10"/>
  <c r="K4833" i="10"/>
  <c r="K4713" i="10"/>
  <c r="K4878" i="10"/>
  <c r="K4621" i="10"/>
  <c r="K4837" i="10"/>
  <c r="K4624" i="10"/>
  <c r="K4824" i="10"/>
  <c r="K4555" i="10"/>
  <c r="K4321" i="10"/>
  <c r="K4754" i="10"/>
  <c r="K4603" i="10"/>
  <c r="K4832" i="10"/>
  <c r="K4701" i="10"/>
  <c r="K4517" i="10"/>
  <c r="K4767" i="10"/>
  <c r="K4551" i="10"/>
  <c r="K4865" i="10"/>
  <c r="K4696" i="10"/>
  <c r="K4535" i="10"/>
  <c r="K4835" i="10"/>
  <c r="K4716" i="10"/>
  <c r="K4528" i="10"/>
  <c r="K4784" i="10"/>
  <c r="K4592" i="10"/>
  <c r="K4477" i="10"/>
  <c r="K4748" i="10"/>
  <c r="K4898" i="10"/>
  <c r="K4734" i="10"/>
  <c r="K4530" i="10"/>
  <c r="K4880" i="10"/>
  <c r="K4719" i="10"/>
  <c r="K4527" i="10"/>
  <c r="K4778" i="10"/>
  <c r="K4581" i="10"/>
  <c r="K4476" i="10"/>
  <c r="K4468" i="10"/>
  <c r="K4225" i="10"/>
  <c r="K3937" i="10"/>
  <c r="K4366" i="10"/>
  <c r="K4179" i="10"/>
  <c r="K3891" i="10"/>
  <c r="K4553" i="10"/>
  <c r="K4295" i="10"/>
  <c r="K4265" i="10"/>
  <c r="K3993" i="10"/>
  <c r="K4369" i="10"/>
  <c r="K4604" i="10"/>
  <c r="K4296" i="10"/>
  <c r="K3977" i="10"/>
  <c r="K4396" i="10"/>
  <c r="K4586" i="10"/>
  <c r="K4320" i="10"/>
  <c r="K4053" i="10"/>
  <c r="K4274" i="10"/>
  <c r="K4114" i="10"/>
  <c r="K3970" i="10"/>
  <c r="K3760" i="10"/>
  <c r="K3904" i="10"/>
  <c r="K4224" i="10"/>
  <c r="K4122" i="10"/>
  <c r="K3991" i="10"/>
  <c r="K3825" i="10"/>
  <c r="K4342" i="10"/>
  <c r="K4109" i="10"/>
  <c r="K3931" i="10"/>
  <c r="K4264" i="10"/>
  <c r="K4138" i="10"/>
  <c r="K3994" i="10"/>
  <c r="K3793" i="10"/>
  <c r="K3857" i="10"/>
  <c r="K4222" i="10"/>
  <c r="K4091" i="10"/>
  <c r="K3960" i="10"/>
  <c r="K4357" i="10"/>
  <c r="K4133" i="10"/>
  <c r="K3955" i="10"/>
  <c r="K4304" i="10"/>
  <c r="K4158" i="10"/>
  <c r="K4014" i="10"/>
  <c r="K3860" i="10"/>
  <c r="K3645" i="10"/>
  <c r="K3886" i="10"/>
  <c r="K3623" i="10"/>
  <c r="K4183" i="10"/>
  <c r="K4047" i="10"/>
  <c r="K3901" i="10"/>
  <c r="K4190" i="10"/>
  <c r="K4013" i="10"/>
  <c r="K3755" i="10"/>
  <c r="K3655" i="10"/>
  <c r="K3734" i="10"/>
  <c r="K3590" i="10"/>
  <c r="K3714" i="10"/>
  <c r="K3570" i="10"/>
  <c r="K3670" i="10"/>
  <c r="K3844" i="10"/>
  <c r="K3831" i="10"/>
  <c r="K3697" i="10"/>
  <c r="K3601" i="10"/>
  <c r="K3756" i="10"/>
  <c r="K3716" i="10"/>
  <c r="K3805" i="10"/>
  <c r="K3688" i="10"/>
  <c r="K3616" i="10"/>
  <c r="K3834" i="10"/>
  <c r="K3916" i="10"/>
  <c r="K3639" i="10"/>
  <c r="K3758" i="10"/>
  <c r="K3603" i="10"/>
  <c r="K3479" i="10"/>
  <c r="K3371" i="10"/>
  <c r="K3263" i="10"/>
  <c r="K3155" i="10"/>
  <c r="K3434" i="10"/>
  <c r="K3538" i="10"/>
  <c r="K3428" i="10"/>
  <c r="K3320" i="10"/>
  <c r="K3212" i="10"/>
  <c r="K3105" i="10"/>
  <c r="K2774" i="10"/>
  <c r="K3424" i="10"/>
  <c r="K3280" i="10"/>
  <c r="K3136" i="10"/>
  <c r="K3455" i="10"/>
  <c r="K3347" i="10"/>
  <c r="K3239" i="10"/>
  <c r="K3131" i="10"/>
  <c r="K3194" i="10"/>
  <c r="K3495" i="10"/>
  <c r="K3387" i="10"/>
  <c r="K3279" i="10"/>
  <c r="K3171" i="10"/>
  <c r="K3472" i="10"/>
  <c r="K3328" i="10"/>
  <c r="K3184" i="10"/>
  <c r="K3541" i="10"/>
  <c r="K3445" i="10"/>
  <c r="K3337" i="10"/>
  <c r="K3229" i="10"/>
  <c r="K3121" i="10"/>
  <c r="K3422" i="10"/>
  <c r="K2980" i="10"/>
  <c r="K3502" i="10"/>
  <c r="K3394" i="10"/>
  <c r="K3286" i="10"/>
  <c r="K3523" i="10"/>
  <c r="K3379" i="10"/>
  <c r="K3235" i="10"/>
  <c r="K3082" i="10"/>
  <c r="K2898" i="10"/>
  <c r="K3054" i="10"/>
  <c r="K2804" i="10"/>
  <c r="K3038" i="10"/>
  <c r="K2807" i="10"/>
  <c r="K3001" i="10"/>
  <c r="K2738" i="10"/>
  <c r="K2900" i="10"/>
  <c r="K2947" i="10"/>
  <c r="K2745" i="10"/>
  <c r="K2968" i="10"/>
  <c r="K2686" i="10"/>
  <c r="K2869" i="10"/>
  <c r="K2982" i="10"/>
  <c r="K2791" i="10"/>
  <c r="K2939" i="10"/>
  <c r="K3047" i="10"/>
  <c r="K2844" i="10"/>
  <c r="K3006" i="10"/>
  <c r="K2859" i="10"/>
  <c r="K2741" i="10"/>
  <c r="K2666" i="10"/>
  <c r="K2702" i="10"/>
  <c r="K2730" i="10"/>
  <c r="K2825" i="10"/>
  <c r="K2817" i="10"/>
  <c r="K2907" i="10"/>
  <c r="K2777" i="10"/>
  <c r="K2773" i="10"/>
  <c r="K2696" i="10"/>
  <c r="K2680" i="10"/>
  <c r="K2442" i="10"/>
  <c r="K2277" i="10"/>
  <c r="K2632" i="10"/>
  <c r="K2488" i="10"/>
  <c r="K2344" i="10"/>
  <c r="K2184" i="10"/>
  <c r="K2564" i="10"/>
  <c r="K2437" i="10"/>
  <c r="K2310" i="10"/>
  <c r="K2199" i="10"/>
  <c r="K2652" i="10"/>
  <c r="K2530" i="10"/>
  <c r="K2386" i="10"/>
  <c r="K2212" i="10"/>
  <c r="K2538" i="10"/>
  <c r="K2352" i="10"/>
  <c r="K2188" i="10"/>
  <c r="K2563" i="10"/>
  <c r="K2419" i="10"/>
  <c r="K2275" i="10"/>
  <c r="K2149" i="10"/>
  <c r="K2570" i="10"/>
  <c r="K2457" i="10"/>
  <c r="K2321" i="10"/>
  <c r="K2207" i="10"/>
  <c r="K2626" i="10"/>
  <c r="K2482" i="10"/>
  <c r="K2316" i="10"/>
  <c r="K2153" i="10"/>
  <c r="K2520" i="10"/>
  <c r="K2329" i="10"/>
  <c r="K2144" i="10"/>
  <c r="K2595" i="10"/>
  <c r="K2451" i="10"/>
  <c r="K2307" i="10"/>
  <c r="K2171" i="10"/>
  <c r="K2557" i="10"/>
  <c r="K2430" i="10"/>
  <c r="K2306" i="10"/>
  <c r="K2180" i="10"/>
  <c r="K2599" i="10"/>
  <c r="K2455" i="10"/>
  <c r="K2290" i="10"/>
  <c r="K2116" i="10"/>
  <c r="K2115" i="10"/>
  <c r="K2052" i="10"/>
  <c r="K2102" i="10"/>
  <c r="K1920" i="10"/>
  <c r="K1940" i="10"/>
  <c r="K2058" i="10"/>
  <c r="K1874" i="10"/>
  <c r="K1711" i="10"/>
  <c r="K1588" i="10"/>
  <c r="K1433" i="10"/>
  <c r="K1938" i="10"/>
  <c r="K1799" i="10"/>
  <c r="K1694" i="10"/>
  <c r="K1512" i="10"/>
  <c r="K2032" i="10"/>
  <c r="K1902" i="10"/>
  <c r="K1751" i="10"/>
  <c r="K1623" i="10"/>
  <c r="K1421" i="10"/>
  <c r="K2001" i="10"/>
  <c r="K1652" i="10"/>
  <c r="K1520" i="10"/>
  <c r="K2039" i="10"/>
  <c r="K1887" i="10"/>
  <c r="K1728" i="10"/>
  <c r="K1555" i="10"/>
  <c r="K1975" i="10"/>
  <c r="K1784" i="10"/>
  <c r="K1383" i="10"/>
  <c r="K1811" i="10"/>
  <c r="K1580" i="10"/>
  <c r="K1391" i="10"/>
  <c r="K1850" i="10"/>
  <c r="K1656" i="10"/>
  <c r="K1470" i="10"/>
  <c r="K1912" i="10"/>
  <c r="K1677" i="10"/>
  <c r="K1514" i="10"/>
  <c r="K1985" i="10"/>
  <c r="K1518" i="10"/>
  <c r="K2071" i="10"/>
  <c r="K1881" i="10"/>
  <c r="K1450" i="10"/>
  <c r="K1910" i="10"/>
  <c r="K1372" i="10"/>
  <c r="K5591" i="10"/>
  <c r="K5693" i="10"/>
  <c r="K5552" i="10"/>
  <c r="K5592" i="10"/>
  <c r="K5662" i="10"/>
  <c r="K5699" i="10"/>
  <c r="K5529" i="10"/>
  <c r="K5618" i="10"/>
  <c r="K5799" i="10"/>
  <c r="K5608" i="10"/>
  <c r="K5679" i="10"/>
  <c r="K5774" i="10"/>
  <c r="K5521" i="10"/>
  <c r="K5647" i="10"/>
  <c r="K5694" i="10"/>
  <c r="K5580" i="10"/>
  <c r="K5722" i="10"/>
  <c r="K5537" i="10"/>
  <c r="K5492" i="10"/>
  <c r="K5360" i="10"/>
  <c r="K5476" i="10"/>
  <c r="K5231" i="10"/>
  <c r="K5385" i="10"/>
  <c r="K5487" i="10"/>
  <c r="K5499" i="10"/>
  <c r="K5367" i="10"/>
  <c r="K5426" i="10"/>
  <c r="K5413" i="10"/>
  <c r="K5515" i="10"/>
  <c r="K5387" i="10"/>
  <c r="K5446" i="10"/>
  <c r="K5310" i="10"/>
  <c r="K5357" i="10"/>
  <c r="K5473" i="10"/>
  <c r="K5225" i="10"/>
  <c r="K5369" i="10"/>
  <c r="K5258" i="10"/>
  <c r="K5233" i="10"/>
  <c r="K5145" i="10"/>
  <c r="K5302" i="10"/>
  <c r="K5130" i="10"/>
  <c r="K5137" i="10"/>
  <c r="K5222" i="10"/>
  <c r="K5203" i="10"/>
  <c r="K5242" i="10"/>
  <c r="K5157" i="10"/>
  <c r="K5008" i="10"/>
  <c r="K5075" i="10"/>
  <c r="K5193" i="10"/>
  <c r="K5024" i="10"/>
  <c r="K5107" i="10"/>
  <c r="K4957" i="10"/>
  <c r="K5015" i="10"/>
  <c r="K5078" i="10"/>
  <c r="K5188" i="10"/>
  <c r="K5049" i="10"/>
  <c r="K5140" i="10"/>
  <c r="K5044" i="10"/>
  <c r="K5175" i="10"/>
  <c r="K5000" i="10"/>
  <c r="K5022" i="10"/>
  <c r="K5154" i="10"/>
  <c r="K4946" i="10"/>
  <c r="K4995" i="10"/>
  <c r="K4909" i="10"/>
  <c r="K4751" i="10"/>
  <c r="K4609" i="10"/>
  <c r="K4893" i="10"/>
  <c r="K4711" i="10"/>
  <c r="K4689" i="10"/>
  <c r="K4853" i="10"/>
  <c r="K4956" i="10"/>
  <c r="K4815" i="10"/>
  <c r="K4600" i="10"/>
  <c r="K4820" i="10"/>
  <c r="K4667" i="10"/>
  <c r="K4539" i="10"/>
  <c r="K4305" i="10"/>
  <c r="K4746" i="10"/>
  <c r="K4593" i="10"/>
  <c r="K4819" i="10"/>
  <c r="K4697" i="10"/>
  <c r="K4505" i="10"/>
  <c r="K4745" i="10"/>
  <c r="K4493" i="10"/>
  <c r="K4860" i="10"/>
  <c r="K4680" i="10"/>
  <c r="K4487" i="10"/>
  <c r="K4822" i="10"/>
  <c r="K4712" i="10"/>
  <c r="K4501" i="10"/>
  <c r="K4775" i="10"/>
  <c r="K4585" i="10"/>
  <c r="K4462" i="10"/>
  <c r="K4679" i="10"/>
  <c r="K4868" i="10"/>
  <c r="K4729" i="10"/>
  <c r="K4494" i="10"/>
  <c r="K4876" i="10"/>
  <c r="K4714" i="10"/>
  <c r="K4521" i="10"/>
  <c r="K4764" i="10"/>
  <c r="K4565" i="10"/>
  <c r="K4412" i="10"/>
  <c r="K4448" i="10"/>
  <c r="K4201" i="10"/>
  <c r="K3913" i="10"/>
  <c r="K4350" i="10"/>
  <c r="K4155" i="10"/>
  <c r="K3867" i="10"/>
  <c r="K4560" i="10"/>
  <c r="K4251" i="10"/>
  <c r="K3969" i="10"/>
  <c r="K4331" i="10"/>
  <c r="K4496" i="10"/>
  <c r="K4287" i="10"/>
  <c r="K3953" i="10"/>
  <c r="K4386" i="10"/>
  <c r="K4566" i="10"/>
  <c r="K4303" i="10"/>
  <c r="K4029" i="10"/>
  <c r="K4270" i="10"/>
  <c r="K4110" i="10"/>
  <c r="K3966" i="10"/>
  <c r="K4354" i="10"/>
  <c r="K3869" i="10"/>
  <c r="K4215" i="10"/>
  <c r="K4088" i="10"/>
  <c r="K3982" i="10"/>
  <c r="K3822" i="10"/>
  <c r="K4297" i="10"/>
  <c r="K4092" i="10"/>
  <c r="K3926" i="10"/>
  <c r="K4252" i="10"/>
  <c r="K4134" i="10"/>
  <c r="K3990" i="10"/>
  <c r="K3785" i="10"/>
  <c r="K3851" i="10"/>
  <c r="K4218" i="10"/>
  <c r="K4087" i="10"/>
  <c r="K3951" i="10"/>
  <c r="K4292" i="10"/>
  <c r="K4116" i="10"/>
  <c r="K3950" i="10"/>
  <c r="K4280" i="10"/>
  <c r="K4141" i="10"/>
  <c r="K3997" i="10"/>
  <c r="K3833" i="10"/>
  <c r="K3621" i="10"/>
  <c r="K3882" i="10"/>
  <c r="K3599" i="10"/>
  <c r="K4174" i="10"/>
  <c r="K4043" i="10"/>
  <c r="K3897" i="10"/>
  <c r="K4178" i="10"/>
  <c r="K3996" i="10"/>
  <c r="K3898" i="10"/>
  <c r="K3635" i="10"/>
  <c r="K3730" i="10"/>
  <c r="K3586" i="10"/>
  <c r="K3698" i="10"/>
  <c r="K3553" i="10"/>
  <c r="K3654" i="10"/>
  <c r="K3806" i="10"/>
  <c r="K3823" i="10"/>
  <c r="K3685" i="10"/>
  <c r="K3589" i="10"/>
  <c r="K3745" i="10"/>
  <c r="K3692" i="10"/>
  <c r="K3788" i="10"/>
  <c r="K3680" i="10"/>
  <c r="K3608" i="10"/>
  <c r="K3764" i="10"/>
  <c r="K3887" i="10"/>
  <c r="K3615" i="10"/>
  <c r="K3739" i="10"/>
  <c r="K3595" i="10"/>
  <c r="K3465" i="10"/>
  <c r="K3357" i="10"/>
  <c r="K3249" i="10"/>
  <c r="K3141" i="10"/>
  <c r="K3398" i="10"/>
  <c r="K3528" i="10"/>
  <c r="K3420" i="10"/>
  <c r="K3312" i="10"/>
  <c r="K3204" i="10"/>
  <c r="K3049" i="10"/>
  <c r="K2750" i="10"/>
  <c r="K3414" i="10"/>
  <c r="K3270" i="10"/>
  <c r="K3126" i="10"/>
  <c r="K3441" i="10"/>
  <c r="K3333" i="10"/>
  <c r="K3225" i="10"/>
  <c r="K3117" i="10"/>
  <c r="K3158" i="10"/>
  <c r="K3490" i="10"/>
  <c r="K3382" i="10"/>
  <c r="K3274" i="10"/>
  <c r="K3166" i="10"/>
  <c r="K3462" i="10"/>
  <c r="K3318" i="10"/>
  <c r="K3174" i="10"/>
  <c r="K3535" i="10"/>
  <c r="K3431" i="10"/>
  <c r="K3323" i="10"/>
  <c r="K3215" i="10"/>
  <c r="K3108" i="10"/>
  <c r="K3386" i="10"/>
  <c r="K2956" i="10"/>
  <c r="K3488" i="10"/>
  <c r="K3380" i="10"/>
  <c r="K3272" i="10"/>
  <c r="K3164" i="10"/>
  <c r="K3520" i="10"/>
  <c r="K3376" i="10"/>
  <c r="K3232" i="10"/>
  <c r="K2892" i="10"/>
  <c r="K3042" i="10"/>
  <c r="K2796" i="10"/>
  <c r="K3023" i="10"/>
  <c r="K2726" i="10"/>
  <c r="K2998" i="10"/>
  <c r="K2716" i="10"/>
  <c r="K2866" i="10"/>
  <c r="K2943" i="10"/>
  <c r="K2718" i="10"/>
  <c r="K2965" i="10"/>
  <c r="K3098" i="10"/>
  <c r="K2838" i="10"/>
  <c r="K2975" i="10"/>
  <c r="K2710" i="10"/>
  <c r="K2896" i="10"/>
  <c r="K3043" i="10"/>
  <c r="K2828" i="10"/>
  <c r="K2999" i="10"/>
  <c r="K2827" i="10"/>
  <c r="K2731" i="10"/>
  <c r="K2920" i="10"/>
  <c r="K2690" i="10"/>
  <c r="K2698" i="10"/>
  <c r="K2809" i="10"/>
  <c r="K2805" i="10"/>
  <c r="K2848" i="10"/>
  <c r="K2765" i="10"/>
  <c r="K2732" i="10"/>
  <c r="K2688" i="10"/>
  <c r="K2438" i="10"/>
  <c r="K2256" i="10"/>
  <c r="K2624" i="10"/>
  <c r="K2480" i="10"/>
  <c r="K2336" i="10"/>
  <c r="K2179" i="10"/>
  <c r="K2546" i="10"/>
  <c r="K2433" i="10"/>
  <c r="K2297" i="10"/>
  <c r="K2194" i="10"/>
  <c r="K2648" i="10"/>
  <c r="K2521" i="10"/>
  <c r="K2364" i="10"/>
  <c r="K2183" i="10"/>
  <c r="K2534" i="10"/>
  <c r="K2322" i="10"/>
  <c r="K2178" i="10"/>
  <c r="K2542" i="10"/>
  <c r="K2398" i="10"/>
  <c r="K2254" i="10"/>
  <c r="K2145" i="10"/>
  <c r="K2567" i="10"/>
  <c r="K2444" i="10"/>
  <c r="K2317" i="10"/>
  <c r="K2187" i="10"/>
  <c r="K2617" i="10"/>
  <c r="K2473" i="10"/>
  <c r="K2308" i="10"/>
  <c r="K2120" i="10"/>
  <c r="K2490" i="10"/>
  <c r="K2325" i="10"/>
  <c r="K2135" i="10"/>
  <c r="K2587" i="10"/>
  <c r="K2443" i="10"/>
  <c r="K2299" i="10"/>
  <c r="K2161" i="10"/>
  <c r="K2553" i="10"/>
  <c r="K2417" i="10"/>
  <c r="K2303" i="10"/>
  <c r="K2166" i="10"/>
  <c r="K2578" i="10"/>
  <c r="K2434" i="10"/>
  <c r="K2268" i="10"/>
  <c r="K2090" i="10"/>
  <c r="K2111" i="10"/>
  <c r="K2018" i="10"/>
  <c r="K2105" i="10"/>
  <c r="K1884" i="10"/>
  <c r="K1927" i="10"/>
  <c r="K2050" i="10"/>
  <c r="K1867" i="10"/>
  <c r="K1703" i="10"/>
  <c r="K1575" i="10"/>
  <c r="K1419" i="10"/>
  <c r="K1933" i="10"/>
  <c r="K1653" i="10"/>
  <c r="K1499" i="10"/>
  <c r="K2023" i="10"/>
  <c r="K1897" i="10"/>
  <c r="K1737" i="10"/>
  <c r="K1618" i="10"/>
  <c r="K1418" i="10"/>
  <c r="K1983" i="10"/>
  <c r="K1861" i="10"/>
  <c r="K1639" i="10"/>
  <c r="K1516" i="10"/>
  <c r="K2027" i="10"/>
  <c r="K1883" i="10"/>
  <c r="K1715" i="10"/>
  <c r="K1542" i="10"/>
  <c r="K1966" i="10"/>
  <c r="K1767" i="10"/>
  <c r="K1564" i="10"/>
  <c r="K2080" i="10"/>
  <c r="K1806" i="10"/>
  <c r="K1567" i="10"/>
  <c r="K2097" i="10"/>
  <c r="K1828" i="10"/>
  <c r="K1643" i="10"/>
  <c r="K1899" i="10"/>
  <c r="K1674" i="10"/>
  <c r="K1509" i="10"/>
  <c r="K1964" i="10"/>
  <c r="K1508" i="10"/>
  <c r="K2062" i="10"/>
  <c r="K1725" i="10"/>
  <c r="K1442" i="10"/>
  <c r="K1668" i="10"/>
  <c r="K1343" i="10"/>
  <c r="K709" i="10"/>
  <c r="K1961" i="10"/>
  <c r="K1447" i="10"/>
  <c r="K1746" i="10"/>
  <c r="K1865" i="10"/>
  <c r="K1385" i="10"/>
  <c r="K1532" i="10"/>
  <c r="K1005" i="10"/>
  <c r="K1162" i="10"/>
  <c r="K1323" i="10"/>
  <c r="K1446" i="10"/>
  <c r="K1752" i="10"/>
  <c r="K2070" i="10"/>
  <c r="K1540" i="10"/>
  <c r="K1663" i="10"/>
  <c r="K1000" i="10"/>
  <c r="K1126" i="10"/>
  <c r="K1281" i="10"/>
  <c r="K915" i="10"/>
  <c r="K1138" i="10"/>
  <c r="K1273" i="10"/>
  <c r="K974" i="10"/>
  <c r="K1023" i="10"/>
  <c r="K1210" i="10"/>
  <c r="K1347" i="10"/>
  <c r="K1791" i="10"/>
  <c r="K1959" i="10"/>
  <c r="K1685" i="10"/>
  <c r="K1972" i="10"/>
  <c r="K1415" i="10"/>
  <c r="K1553" i="10"/>
  <c r="K1046" i="10"/>
  <c r="K1154" i="10"/>
  <c r="K1066" i="10"/>
  <c r="K1226" i="10"/>
  <c r="K1157" i="10"/>
  <c r="K1377" i="10"/>
  <c r="K1081" i="10"/>
  <c r="K1229" i="10"/>
  <c r="K1387" i="10"/>
  <c r="K1543" i="10"/>
  <c r="K1708" i="10"/>
  <c r="K1998" i="10"/>
  <c r="K1478" i="10"/>
  <c r="K1584" i="10"/>
  <c r="K1766" i="10"/>
  <c r="K1529" i="10"/>
  <c r="K1993" i="10"/>
  <c r="K2103" i="10"/>
  <c r="K1530" i="10"/>
  <c r="K1913" i="10"/>
  <c r="K1710" i="10"/>
  <c r="K2081" i="10"/>
  <c r="K1511" i="10"/>
  <c r="K1671" i="10"/>
  <c r="K1698" i="10"/>
  <c r="K2022" i="10"/>
  <c r="K1410" i="10"/>
  <c r="K1596" i="10"/>
  <c r="K134" i="10"/>
  <c r="K492" i="10"/>
  <c r="K5533" i="10"/>
  <c r="K5692" i="10"/>
  <c r="K5497" i="10"/>
  <c r="K5582" i="10"/>
  <c r="K5778" i="10"/>
  <c r="K5604" i="10"/>
  <c r="K5670" i="10"/>
  <c r="K5747" i="10"/>
  <c r="K5501" i="10"/>
  <c r="K5643" i="10"/>
  <c r="K5682" i="10"/>
  <c r="K5568" i="10"/>
  <c r="K5713" i="10"/>
  <c r="K5517" i="10"/>
  <c r="K5480" i="10"/>
  <c r="K5343" i="10"/>
  <c r="K5468" i="10"/>
  <c r="K5207" i="10"/>
  <c r="K5376" i="10"/>
  <c r="K5479" i="10"/>
  <c r="K5483" i="10"/>
  <c r="K5346" i="10"/>
  <c r="K5405" i="10"/>
  <c r="K5409" i="10"/>
  <c r="K5511" i="10"/>
  <c r="K5366" i="10"/>
  <c r="K5442" i="10"/>
  <c r="K5544" i="10"/>
  <c r="K5344" i="10"/>
  <c r="K5469" i="10"/>
  <c r="K5570" i="10"/>
  <c r="K5356" i="10"/>
  <c r="K5254" i="10"/>
  <c r="K5220" i="10"/>
  <c r="K5307" i="10"/>
  <c r="K5298" i="10"/>
  <c r="K5306" i="10"/>
  <c r="K5293" i="10"/>
  <c r="K5210" i="10"/>
  <c r="K5129" i="10"/>
  <c r="K5238" i="10"/>
  <c r="K5119" i="10"/>
  <c r="K4990" i="10"/>
  <c r="K5069" i="10"/>
  <c r="K5173" i="10"/>
  <c r="K5011" i="10"/>
  <c r="K5087" i="10"/>
  <c r="K5180" i="10"/>
  <c r="K4993" i="10"/>
  <c r="K5073" i="10"/>
  <c r="K5184" i="10"/>
  <c r="K5045" i="10"/>
  <c r="K5136" i="10"/>
  <c r="K5040" i="10"/>
  <c r="K5163" i="10"/>
  <c r="K4996" i="10"/>
  <c r="K5018" i="10"/>
  <c r="K5146" i="10"/>
  <c r="K5178" i="10"/>
  <c r="K4970" i="10"/>
  <c r="K4905" i="10"/>
  <c r="K4703" i="10"/>
  <c r="K4971" i="10"/>
  <c r="K4889" i="10"/>
  <c r="K4687" i="10"/>
  <c r="K4665" i="10"/>
  <c r="K4807" i="10"/>
  <c r="K4931" i="10"/>
  <c r="K4810" i="10"/>
  <c r="K4558" i="10"/>
  <c r="K4814" i="10"/>
  <c r="K4658" i="10"/>
  <c r="K4467" i="10"/>
  <c r="K4883" i="10"/>
  <c r="K4727" i="10"/>
  <c r="K4545" i="10"/>
  <c r="K4809" i="10"/>
  <c r="K4692" i="10"/>
  <c r="K4891" i="10"/>
  <c r="K4736" i="10"/>
  <c r="K4481" i="10"/>
  <c r="K4844" i="10"/>
  <c r="K4670" i="10"/>
  <c r="K4469" i="10"/>
  <c r="K4803" i="10"/>
  <c r="K4683" i="10"/>
  <c r="K4486" i="10"/>
  <c r="K4766" i="10"/>
  <c r="K4579" i="10"/>
  <c r="K4430" i="10"/>
  <c r="K4674" i="10"/>
  <c r="K4863" i="10"/>
  <c r="K4699" i="10"/>
  <c r="K4492" i="10"/>
  <c r="K4862" i="10"/>
  <c r="K4702" i="10"/>
  <c r="K4506" i="10"/>
  <c r="K4755" i="10"/>
  <c r="K4559" i="10"/>
  <c r="K4399" i="10"/>
  <c r="K4426" i="10"/>
  <c r="K4177" i="10"/>
  <c r="K3889" i="10"/>
  <c r="K4346" i="10"/>
  <c r="K4131" i="10"/>
  <c r="K3843" i="10"/>
  <c r="K4525" i="10"/>
  <c r="K4520" i="10"/>
  <c r="K4233" i="10"/>
  <c r="K3945" i="10"/>
  <c r="K4315" i="10"/>
  <c r="K4438" i="10"/>
  <c r="K4217" i="10"/>
  <c r="K4590" i="10"/>
  <c r="K4379" i="10"/>
  <c r="K4562" i="10"/>
  <c r="K4283" i="10"/>
  <c r="K4005" i="10"/>
  <c r="K4237" i="10"/>
  <c r="K4093" i="10"/>
  <c r="K3949" i="10"/>
  <c r="K4334" i="10"/>
  <c r="K3855" i="10"/>
  <c r="K4211" i="10"/>
  <c r="K4080" i="10"/>
  <c r="K3978" i="10"/>
  <c r="K3747" i="10"/>
  <c r="K4260" i="10"/>
  <c r="K4075" i="10"/>
  <c r="K3923" i="10"/>
  <c r="K4248" i="10"/>
  <c r="K4117" i="10"/>
  <c r="K3973" i="10"/>
  <c r="K4284" i="10"/>
  <c r="K3821" i="10"/>
  <c r="K4184" i="10"/>
  <c r="K4078" i="10"/>
  <c r="K3947" i="10"/>
  <c r="K4288" i="10"/>
  <c r="K4099" i="10"/>
  <c r="K3938" i="10"/>
  <c r="K4276" i="10"/>
  <c r="K4124" i="10"/>
  <c r="K3980" i="10"/>
  <c r="K3827" i="10"/>
  <c r="K3597" i="10"/>
  <c r="K3853" i="10"/>
  <c r="K3575" i="10"/>
  <c r="K4170" i="10"/>
  <c r="K4039" i="10"/>
  <c r="K3870" i="10"/>
  <c r="K4157" i="10"/>
  <c r="K3979" i="10"/>
  <c r="K3783" i="10"/>
  <c r="K3631" i="10"/>
  <c r="K3710" i="10"/>
  <c r="K3566" i="10"/>
  <c r="K3690" i="10"/>
  <c r="K3548" i="10"/>
  <c r="K3646" i="10"/>
  <c r="K3802" i="10"/>
  <c r="K3818" i="10"/>
  <c r="K3677" i="10"/>
  <c r="K3581" i="10"/>
  <c r="K3737" i="10"/>
  <c r="K3668" i="10"/>
  <c r="K3780" i="10"/>
  <c r="K3676" i="10"/>
  <c r="K3604" i="10"/>
  <c r="K3752" i="10"/>
  <c r="K3866" i="10"/>
  <c r="K3591" i="10"/>
  <c r="K3723" i="10"/>
  <c r="K3579" i="10"/>
  <c r="K3461" i="10"/>
  <c r="K3353" i="10"/>
  <c r="K3245" i="10"/>
  <c r="K3137" i="10"/>
  <c r="K3362" i="10"/>
  <c r="K3519" i="10"/>
  <c r="K3411" i="10"/>
  <c r="K3303" i="10"/>
  <c r="K3195" i="10"/>
  <c r="K3014" i="10"/>
  <c r="K3543" i="10"/>
  <c r="K3391" i="10"/>
  <c r="K3247" i="10"/>
  <c r="K3547" i="10"/>
  <c r="K3437" i="10"/>
  <c r="K3329" i="10"/>
  <c r="K3221" i="10"/>
  <c r="K3104" i="10"/>
  <c r="K3122" i="10"/>
  <c r="K3476" i="10"/>
  <c r="K3368" i="10"/>
  <c r="K3260" i="10"/>
  <c r="K3152" i="10"/>
  <c r="K3439" i="10"/>
  <c r="K3295" i="10"/>
  <c r="K3151" i="10"/>
  <c r="K3525" i="10"/>
  <c r="K3417" i="10"/>
  <c r="K3309" i="10"/>
  <c r="K3201" i="10"/>
  <c r="K3102" i="10"/>
  <c r="K3350" i="10"/>
  <c r="K2932" i="10"/>
  <c r="K3480" i="10"/>
  <c r="K3372" i="10"/>
  <c r="K3264" i="10"/>
  <c r="K3156" i="10"/>
  <c r="K3510" i="10"/>
  <c r="K3366" i="10"/>
  <c r="K3222" i="10"/>
  <c r="K3063" i="10"/>
  <c r="K2876" i="10"/>
  <c r="K3027" i="10"/>
  <c r="K2770" i="10"/>
  <c r="K3015" i="10"/>
  <c r="K2704" i="10"/>
  <c r="K2994" i="10"/>
  <c r="K2694" i="10"/>
  <c r="K2863" i="10"/>
  <c r="K2917" i="10"/>
  <c r="K3089" i="10"/>
  <c r="K2961" i="10"/>
  <c r="K3065" i="10"/>
  <c r="K2829" i="10"/>
  <c r="K2971" i="10"/>
  <c r="K3092" i="10"/>
  <c r="K2893" i="10"/>
  <c r="K3017" i="10"/>
  <c r="K2802" i="10"/>
  <c r="K2991" i="10"/>
  <c r="K2823" i="10"/>
  <c r="K2727" i="10"/>
  <c r="K2897" i="10"/>
  <c r="K2683" i="10"/>
  <c r="K2656" i="10"/>
  <c r="K2755" i="10"/>
  <c r="K2785" i="10"/>
  <c r="K2743" i="10"/>
  <c r="K2761" i="10"/>
  <c r="K2725" i="10"/>
  <c r="K2933" i="10"/>
  <c r="K2645" i="10"/>
  <c r="K2421" i="10"/>
  <c r="K2226" i="10"/>
  <c r="K2619" i="10"/>
  <c r="K2475" i="10"/>
  <c r="K2331" i="10"/>
  <c r="K2165" i="10"/>
  <c r="K2543" i="10"/>
  <c r="K2420" i="10"/>
  <c r="K2293" i="10"/>
  <c r="K2189" i="10"/>
  <c r="K2644" i="10"/>
  <c r="K2508" i="10"/>
  <c r="K2356" i="10"/>
  <c r="K2169" i="10"/>
  <c r="K2517" i="10"/>
  <c r="K2318" i="10"/>
  <c r="K2173" i="10"/>
  <c r="K2525" i="10"/>
  <c r="K2381" i="10"/>
  <c r="K2237" i="10"/>
  <c r="K2132" i="10"/>
  <c r="K2550" i="10"/>
  <c r="K2426" i="10"/>
  <c r="K2313" i="10"/>
  <c r="K2182" i="10"/>
  <c r="K2604" i="10"/>
  <c r="K2460" i="10"/>
  <c r="K2291" i="10"/>
  <c r="K2110" i="10"/>
  <c r="K2486" i="10"/>
  <c r="K2304" i="10"/>
  <c r="K2131" i="10"/>
  <c r="K2566" i="10"/>
  <c r="K2422" i="10"/>
  <c r="K2278" i="10"/>
  <c r="K2157" i="10"/>
  <c r="K2540" i="10"/>
  <c r="K2413" i="10"/>
  <c r="K2286" i="10"/>
  <c r="K2152" i="10"/>
  <c r="K2569" i="10"/>
  <c r="K2425" i="10"/>
  <c r="K2260" i="10"/>
  <c r="K2078" i="10"/>
  <c r="K2107" i="10"/>
  <c r="K2016" i="10"/>
  <c r="K2130" i="10"/>
  <c r="K1848" i="10"/>
  <c r="K1904" i="10"/>
  <c r="K2046" i="10"/>
  <c r="K1853" i="10"/>
  <c r="K1689" i="10"/>
  <c r="K1570" i="10"/>
  <c r="K1408" i="10"/>
  <c r="K1928" i="10"/>
  <c r="K1773" i="10"/>
  <c r="K1650" i="10"/>
  <c r="K1490" i="10"/>
  <c r="K2006" i="10"/>
  <c r="K1892" i="10"/>
  <c r="K1720" i="10"/>
  <c r="K1613" i="10"/>
  <c r="K1403" i="10"/>
  <c r="K1962" i="10"/>
  <c r="K1856" i="10"/>
  <c r="K1631" i="10"/>
  <c r="K1503" i="10"/>
  <c r="K2017" i="10"/>
  <c r="K1878" i="10"/>
  <c r="K1706" i="10"/>
  <c r="K1480" i="10"/>
  <c r="K1922" i="10"/>
  <c r="K1749" i="10"/>
  <c r="K1551" i="10"/>
  <c r="K2043" i="10"/>
  <c r="K1780" i="10"/>
  <c r="K1559" i="10"/>
  <c r="K2093" i="10"/>
  <c r="K1810" i="10"/>
  <c r="K1634" i="10"/>
  <c r="K2072" i="10"/>
  <c r="K1890" i="10"/>
  <c r="K1651" i="10"/>
  <c r="K1505" i="10"/>
  <c r="K1682" i="10"/>
  <c r="K1495" i="10"/>
  <c r="K2042" i="10"/>
  <c r="K1722" i="10"/>
  <c r="K2099" i="10"/>
  <c r="K1202" i="10"/>
  <c r="K7125" i="10"/>
  <c r="K1879" i="10"/>
  <c r="K1538" i="10"/>
  <c r="K1413" i="10"/>
  <c r="K1941" i="10"/>
  <c r="K1825" i="10"/>
  <c r="K1684" i="10"/>
  <c r="K1519" i="10"/>
  <c r="K2094" i="10"/>
  <c r="K1851" i="10"/>
  <c r="K1723" i="10"/>
  <c r="K1577" i="10"/>
  <c r="K1444" i="10"/>
  <c r="K1931" i="10"/>
  <c r="K1763" i="10"/>
  <c r="K1629" i="10"/>
  <c r="K1475" i="10"/>
  <c r="K2063" i="10"/>
  <c r="K1935" i="10"/>
  <c r="K1748" i="10"/>
  <c r="K1616" i="10"/>
  <c r="K1427" i="10"/>
  <c r="K1974" i="10"/>
  <c r="K1757" i="10"/>
  <c r="K1576" i="10"/>
  <c r="K1474" i="10"/>
  <c r="K1930" i="10"/>
  <c r="K1726" i="10"/>
  <c r="K1620" i="10"/>
  <c r="K1431" i="10"/>
  <c r="K1973" i="10"/>
  <c r="K1827" i="10"/>
  <c r="K1624" i="10"/>
  <c r="K1517" i="10"/>
  <c r="K2029" i="10"/>
  <c r="K1889" i="10"/>
  <c r="K1721" i="10"/>
  <c r="K1579" i="10"/>
  <c r="K1434" i="10"/>
  <c r="K1278" i="10"/>
  <c r="K964" i="10"/>
  <c r="K609" i="10"/>
  <c r="K1274" i="10"/>
  <c r="K1108" i="10"/>
  <c r="K982" i="10"/>
  <c r="K1237" i="10"/>
  <c r="K1080" i="10"/>
  <c r="K1381" i="10"/>
  <c r="K1241" i="10"/>
  <c r="K1069" i="10"/>
  <c r="K1376" i="10"/>
  <c r="K1224" i="10"/>
  <c r="K1098" i="10"/>
  <c r="K949" i="10"/>
  <c r="K1305" i="10"/>
  <c r="K1168" i="10"/>
  <c r="K1011" i="10"/>
  <c r="K931" i="10"/>
  <c r="K1333" i="10"/>
  <c r="K1220" i="10"/>
  <c r="K1075" i="10"/>
  <c r="K954" i="10"/>
  <c r="K856" i="10"/>
  <c r="K1292" i="10"/>
  <c r="K1187" i="10"/>
  <c r="K1074" i="10"/>
  <c r="K886" i="10"/>
  <c r="K1328" i="10"/>
  <c r="K1219" i="10"/>
  <c r="K1086" i="10"/>
  <c r="K934" i="10"/>
  <c r="K1312" i="10"/>
  <c r="K1203" i="10"/>
  <c r="K1021" i="10"/>
  <c r="K1327" i="10"/>
  <c r="K1166" i="10"/>
  <c r="K1055" i="10"/>
  <c r="K923" i="10"/>
  <c r="K1339" i="10"/>
  <c r="K1186" i="10"/>
  <c r="K1016" i="10"/>
  <c r="K894" i="10"/>
  <c r="K697" i="10"/>
  <c r="K857" i="10"/>
  <c r="K705" i="10"/>
  <c r="K529" i="10"/>
  <c r="K725" i="10"/>
  <c r="K935" i="10"/>
  <c r="K738" i="10"/>
  <c r="K607" i="10"/>
  <c r="K839" i="10"/>
  <c r="K639" i="10"/>
  <c r="K797" i="10"/>
  <c r="K660" i="10"/>
  <c r="K904" i="10"/>
  <c r="K691" i="10"/>
  <c r="K871" i="10"/>
  <c r="K713" i="10"/>
  <c r="K533" i="10"/>
  <c r="K750" i="10"/>
  <c r="K539" i="10"/>
  <c r="K745" i="10"/>
  <c r="K594" i="10"/>
  <c r="K800" i="10"/>
  <c r="K686" i="10"/>
  <c r="K845" i="10"/>
  <c r="K670" i="10"/>
  <c r="K526" i="10"/>
  <c r="K401" i="10"/>
  <c r="K312" i="10"/>
  <c r="K216" i="10"/>
  <c r="K120" i="10"/>
  <c r="K278" i="10"/>
  <c r="K461" i="10"/>
  <c r="K306" i="10"/>
  <c r="K114" i="10"/>
  <c r="K26" i="10"/>
  <c r="K456" i="10"/>
  <c r="K327" i="10"/>
  <c r="K231" i="10"/>
  <c r="K135" i="10"/>
  <c r="K430" i="10"/>
  <c r="K331" i="10"/>
  <c r="K235" i="10"/>
  <c r="K139" i="10"/>
  <c r="K57" i="10"/>
  <c r="K89" i="10"/>
  <c r="K429" i="10"/>
  <c r="K454" i="10"/>
  <c r="K336" i="10"/>
  <c r="K240" i="10"/>
  <c r="K144" i="10"/>
  <c r="K16" i="10"/>
  <c r="K464" i="10"/>
  <c r="K298" i="10"/>
  <c r="K106" i="10"/>
  <c r="K531" i="10"/>
  <c r="K367" i="10"/>
  <c r="K271" i="10"/>
  <c r="K175" i="10"/>
  <c r="K68" i="10"/>
  <c r="K473" i="10"/>
  <c r="K345" i="10"/>
  <c r="K249" i="10"/>
  <c r="K153" i="10"/>
  <c r="K39" i="10"/>
  <c r="K511" i="10"/>
  <c r="K366" i="10"/>
  <c r="K174" i="10"/>
  <c r="K524" i="10"/>
  <c r="K447" i="10"/>
  <c r="K54" i="10"/>
  <c r="K555" i="10"/>
  <c r="K1015" i="10"/>
  <c r="K2657" i="10"/>
  <c r="K2439" i="10"/>
  <c r="K2813" i="10"/>
  <c r="K3045" i="10"/>
  <c r="K4247" i="10"/>
  <c r="K4380" i="10"/>
  <c r="K4858" i="10"/>
  <c r="K5206" i="10"/>
  <c r="K6143" i="10"/>
  <c r="K6531" i="10"/>
  <c r="K7015" i="10"/>
  <c r="K7113" i="10"/>
  <c r="K1847" i="10"/>
  <c r="K1573" i="10"/>
  <c r="K1432" i="10"/>
  <c r="K1754" i="10"/>
  <c r="K1626" i="10"/>
  <c r="K1466" i="10"/>
  <c r="K2055" i="10"/>
  <c r="K1926" i="10"/>
  <c r="K1735" i="10"/>
  <c r="K1612" i="10"/>
  <c r="K1416" i="10"/>
  <c r="K1969" i="10"/>
  <c r="K1753" i="10"/>
  <c r="K1563" i="10"/>
  <c r="K1469" i="10"/>
  <c r="K1917" i="10"/>
  <c r="K1704" i="10"/>
  <c r="K1598" i="10"/>
  <c r="K1426" i="10"/>
  <c r="K1960" i="10"/>
  <c r="K1818" i="10"/>
  <c r="K1611" i="10"/>
  <c r="K1513" i="10"/>
  <c r="K2019" i="10"/>
  <c r="K1885" i="10"/>
  <c r="K1717" i="10"/>
  <c r="K1566" i="10"/>
  <c r="K1430" i="10"/>
  <c r="K1270" i="10"/>
  <c r="K1116" i="10"/>
  <c r="K957" i="10"/>
  <c r="K585" i="10"/>
  <c r="K1253" i="10"/>
  <c r="K1100" i="10"/>
  <c r="K837" i="10"/>
  <c r="K1233" i="10"/>
  <c r="K1077" i="10"/>
  <c r="K1363" i="10"/>
  <c r="K1213" i="10"/>
  <c r="K1065" i="10"/>
  <c r="K1367" i="10"/>
  <c r="K1221" i="10"/>
  <c r="K1087" i="10"/>
  <c r="K925" i="10"/>
  <c r="K1293" i="10"/>
  <c r="K1160" i="10"/>
  <c r="K1007" i="10"/>
  <c r="K928" i="10"/>
  <c r="K1329" i="10"/>
  <c r="K1212" i="10"/>
  <c r="K1071" i="10"/>
  <c r="K951" i="10"/>
  <c r="K850" i="10"/>
  <c r="K1284" i="10"/>
  <c r="K1175" i="10"/>
  <c r="K1063" i="10"/>
  <c r="K879" i="10"/>
  <c r="K1320" i="10"/>
  <c r="K1215" i="10"/>
  <c r="K1067" i="10"/>
  <c r="K910" i="10"/>
  <c r="K1303" i="10"/>
  <c r="K1190" i="10"/>
  <c r="K1017" i="10"/>
  <c r="K1315" i="10"/>
  <c r="K1155" i="10"/>
  <c r="K1050" i="10"/>
  <c r="K891" i="10"/>
  <c r="K1335" i="10"/>
  <c r="K1178" i="10"/>
  <c r="K994" i="10"/>
  <c r="K878" i="10"/>
  <c r="K632" i="10"/>
  <c r="K824" i="10"/>
  <c r="K685" i="10"/>
  <c r="K508" i="10"/>
  <c r="K710" i="10"/>
  <c r="K873" i="10"/>
  <c r="K719" i="10"/>
  <c r="K603" i="10"/>
  <c r="K835" i="10"/>
  <c r="K626" i="10"/>
  <c r="K788" i="10"/>
  <c r="K647" i="10"/>
  <c r="K884" i="10"/>
  <c r="K668" i="10"/>
  <c r="K863" i="10"/>
  <c r="K687" i="10"/>
  <c r="K504" i="10"/>
  <c r="K708" i="10"/>
  <c r="K525" i="10"/>
  <c r="K740" i="10"/>
  <c r="K536" i="10"/>
  <c r="K796" i="10"/>
  <c r="K682" i="10"/>
  <c r="K840" i="10"/>
  <c r="K666" i="10"/>
  <c r="K514" i="10"/>
  <c r="K396" i="10"/>
  <c r="K301" i="10"/>
  <c r="K205" i="10"/>
  <c r="K109" i="10"/>
  <c r="K246" i="10"/>
  <c r="K446" i="10"/>
  <c r="K290" i="10"/>
  <c r="K98" i="10"/>
  <c r="K22" i="10"/>
  <c r="K435" i="10"/>
  <c r="K316" i="10"/>
  <c r="K220" i="10"/>
  <c r="K124" i="10"/>
  <c r="K425" i="10"/>
  <c r="K321" i="10"/>
  <c r="K225" i="10"/>
  <c r="K129" i="10"/>
  <c r="K49" i="10"/>
  <c r="K53" i="10"/>
  <c r="K414" i="10"/>
  <c r="K449" i="10"/>
  <c r="K325" i="10"/>
  <c r="K229" i="10"/>
  <c r="K133" i="10"/>
  <c r="K612" i="10"/>
  <c r="K443" i="10"/>
  <c r="K282" i="10"/>
  <c r="K96" i="10"/>
  <c r="K523" i="10"/>
  <c r="K356" i="10"/>
  <c r="K260" i="10"/>
  <c r="K164" i="10"/>
  <c r="K56" i="10"/>
  <c r="K339" i="10"/>
  <c r="K243" i="10"/>
  <c r="K147" i="10"/>
  <c r="K27" i="10"/>
  <c r="K503" i="10"/>
  <c r="K350" i="10"/>
  <c r="K158" i="10"/>
  <c r="K294" i="10"/>
  <c r="K442" i="10"/>
  <c r="K47" i="10"/>
  <c r="K577" i="10"/>
  <c r="K1449" i="10"/>
  <c r="K2674" i="10"/>
  <c r="K2463" i="10"/>
  <c r="K2837" i="10"/>
  <c r="K3055" i="10"/>
  <c r="K4422" i="10"/>
  <c r="K4402" i="10"/>
  <c r="K4873" i="10"/>
  <c r="K5434" i="10"/>
  <c r="K6100" i="10"/>
  <c r="K6854" i="10"/>
  <c r="K6980" i="10"/>
  <c r="K7100" i="10"/>
  <c r="K1866" i="10"/>
  <c r="K1662" i="10"/>
  <c r="K1392" i="10"/>
  <c r="K1918" i="10"/>
  <c r="K1801" i="10"/>
  <c r="K1666" i="10"/>
  <c r="K1497" i="10"/>
  <c r="K2026" i="10"/>
  <c r="K1842" i="10"/>
  <c r="K1700" i="10"/>
  <c r="K1568" i="10"/>
  <c r="K1417" i="10"/>
  <c r="K1886" i="10"/>
  <c r="K1745" i="10"/>
  <c r="K1603" i="10"/>
  <c r="K1461" i="10"/>
  <c r="K2038" i="10"/>
  <c r="K1895" i="10"/>
  <c r="K1727" i="10"/>
  <c r="K1599" i="10"/>
  <c r="K1395" i="10"/>
  <c r="K1957" i="10"/>
  <c r="K1740" i="10"/>
  <c r="K1558" i="10"/>
  <c r="K1465" i="10"/>
  <c r="K1876" i="10"/>
  <c r="K1691" i="10"/>
  <c r="K1557" i="10"/>
  <c r="K1405" i="10"/>
  <c r="K1952" i="10"/>
  <c r="K1787" i="10"/>
  <c r="K1606" i="10"/>
  <c r="K1500" i="10"/>
  <c r="K2002" i="10"/>
  <c r="K1875" i="10"/>
  <c r="K1712" i="10"/>
  <c r="K1556" i="10"/>
  <c r="K1404" i="10"/>
  <c r="K1258" i="10"/>
  <c r="K1093" i="10"/>
  <c r="K933" i="10"/>
  <c r="K1386" i="10"/>
  <c r="K1205" i="10"/>
  <c r="K1061" i="10"/>
  <c r="K829" i="10"/>
  <c r="K1225" i="10"/>
  <c r="K1073" i="10"/>
  <c r="K1350" i="10"/>
  <c r="K1209" i="10"/>
  <c r="K1057" i="10"/>
  <c r="K1362" i="10"/>
  <c r="K1217" i="10"/>
  <c r="K1084" i="10"/>
  <c r="K813" i="10"/>
  <c r="K1289" i="10"/>
  <c r="K1152" i="10"/>
  <c r="K1003" i="10"/>
  <c r="K924" i="10"/>
  <c r="K1317" i="10"/>
  <c r="K1204" i="10"/>
  <c r="K1068" i="10"/>
  <c r="K938" i="10"/>
  <c r="K781" i="10"/>
  <c r="K1276" i="10"/>
  <c r="K1170" i="10"/>
  <c r="K1060" i="10"/>
  <c r="K877" i="10"/>
  <c r="K1316" i="10"/>
  <c r="K1211" i="10"/>
  <c r="K1048" i="10"/>
  <c r="K805" i="10"/>
  <c r="K1291" i="10"/>
  <c r="K1147" i="10"/>
  <c r="K998" i="10"/>
  <c r="K1311" i="10"/>
  <c r="K1151" i="10"/>
  <c r="K1039" i="10"/>
  <c r="K867" i="10"/>
  <c r="K1331" i="10"/>
  <c r="K990" i="10"/>
  <c r="K865" i="10"/>
  <c r="K615" i="10"/>
  <c r="K820" i="10"/>
  <c r="K661" i="10"/>
  <c r="K889" i="10"/>
  <c r="K701" i="10"/>
  <c r="K860" i="10"/>
  <c r="K714" i="10"/>
  <c r="K592" i="10"/>
  <c r="K806" i="10"/>
  <c r="K581" i="10"/>
  <c r="K784" i="10"/>
  <c r="K643" i="10"/>
  <c r="K851" i="10"/>
  <c r="K651" i="10"/>
  <c r="K842" i="10"/>
  <c r="K683" i="10"/>
  <c r="K937" i="10"/>
  <c r="K694" i="10"/>
  <c r="K520" i="10"/>
  <c r="K736" i="10"/>
  <c r="K517" i="10"/>
  <c r="K791" i="10"/>
  <c r="K662" i="10"/>
  <c r="K825" i="10"/>
  <c r="K649" i="10"/>
  <c r="K510" i="10"/>
  <c r="K391" i="10"/>
  <c r="K296" i="10"/>
  <c r="K200" i="10"/>
  <c r="K104" i="10"/>
  <c r="K198" i="10"/>
  <c r="K441" i="10"/>
  <c r="K274" i="10"/>
  <c r="K86" i="10"/>
  <c r="K14" i="10"/>
  <c r="K405" i="10"/>
  <c r="K311" i="10"/>
  <c r="K215" i="10"/>
  <c r="K420" i="10"/>
  <c r="K315" i="10"/>
  <c r="K219" i="10"/>
  <c r="K123" i="10"/>
  <c r="K45" i="10"/>
  <c r="K4" i="10"/>
  <c r="K409" i="10"/>
  <c r="K444" i="10"/>
  <c r="K320" i="10"/>
  <c r="K224" i="10"/>
  <c r="K128" i="10"/>
  <c r="K595" i="10"/>
  <c r="K413" i="10"/>
  <c r="K266" i="10"/>
  <c r="K84" i="10"/>
  <c r="K483" i="10"/>
  <c r="K351" i="10"/>
  <c r="K255" i="10"/>
  <c r="K159" i="10"/>
  <c r="K44" i="10"/>
  <c r="K463" i="10"/>
  <c r="K329" i="10"/>
  <c r="K233" i="10"/>
  <c r="K137" i="10"/>
  <c r="K15" i="10"/>
  <c r="K498" i="10"/>
  <c r="K334" i="10"/>
  <c r="K142" i="10"/>
  <c r="K262" i="10"/>
  <c r="K432" i="10"/>
  <c r="K42" i="10"/>
  <c r="K801" i="10"/>
  <c r="K1425" i="10"/>
  <c r="K2658" i="10"/>
  <c r="K2487" i="10"/>
  <c r="K2800" i="10"/>
  <c r="K3076" i="10"/>
  <c r="K4286" i="10"/>
  <c r="K4407" i="10"/>
  <c r="K4888" i="10"/>
  <c r="K5458" i="10"/>
  <c r="K6118" i="10"/>
  <c r="K6810" i="10"/>
  <c r="K6990" i="10"/>
  <c r="K7103" i="10"/>
  <c r="K1871" i="10"/>
  <c r="K1423" i="10"/>
  <c r="K1250" i="10"/>
  <c r="K1089" i="10"/>
  <c r="K909" i="10"/>
  <c r="K1382" i="10"/>
  <c r="K1177" i="10"/>
  <c r="K1058" i="10"/>
  <c r="K826" i="10"/>
  <c r="K1201" i="10"/>
  <c r="K1038" i="10"/>
  <c r="K1346" i="10"/>
  <c r="K1197" i="10"/>
  <c r="K1042" i="10"/>
  <c r="K1358" i="10"/>
  <c r="K1184" i="10"/>
  <c r="K1076" i="10"/>
  <c r="K757" i="10"/>
  <c r="K1256" i="10"/>
  <c r="K1149" i="10"/>
  <c r="K999" i="10"/>
  <c r="K921" i="10"/>
  <c r="K1313" i="10"/>
  <c r="K1192" i="10"/>
  <c r="K1045" i="10"/>
  <c r="K930" i="10"/>
  <c r="K1375" i="10"/>
  <c r="K1264" i="10"/>
  <c r="K1159" i="10"/>
  <c r="K1052" i="10"/>
  <c r="K862" i="10"/>
  <c r="K1308" i="10"/>
  <c r="K1199" i="10"/>
  <c r="K1040" i="10"/>
  <c r="K717" i="10"/>
  <c r="K1287" i="10"/>
  <c r="K1143" i="10"/>
  <c r="K976" i="10"/>
  <c r="K1307" i="10"/>
  <c r="K1146" i="10"/>
  <c r="K1036" i="10"/>
  <c r="K843" i="10"/>
  <c r="K1319" i="10"/>
  <c r="K1139" i="10"/>
  <c r="K978" i="10"/>
  <c r="K849" i="10"/>
  <c r="K608" i="10"/>
  <c r="K807" i="10"/>
  <c r="K640" i="10"/>
  <c r="K869" i="10"/>
  <c r="K696" i="10"/>
  <c r="K828" i="10"/>
  <c r="K700" i="10"/>
  <c r="K552" i="10"/>
  <c r="K802" i="10"/>
  <c r="K546" i="10"/>
  <c r="K779" i="10"/>
  <c r="K634" i="10"/>
  <c r="K810" i="10"/>
  <c r="K638" i="10"/>
  <c r="K822" i="10"/>
  <c r="K659" i="10"/>
  <c r="K918" i="10"/>
  <c r="K679" i="10"/>
  <c r="K515" i="10"/>
  <c r="K731" i="10"/>
  <c r="K512" i="10"/>
  <c r="K782" i="10"/>
  <c r="K645" i="10"/>
  <c r="K799" i="10"/>
  <c r="K628" i="10"/>
  <c r="K502" i="10"/>
  <c r="K386" i="10"/>
  <c r="K285" i="10"/>
  <c r="K189" i="10"/>
  <c r="K94" i="10"/>
  <c r="K182" i="10"/>
  <c r="K436" i="10"/>
  <c r="K258" i="10"/>
  <c r="K82" i="10"/>
  <c r="K10" i="10"/>
  <c r="K390" i="10"/>
  <c r="K300" i="10"/>
  <c r="K204" i="10"/>
  <c r="K108" i="10"/>
  <c r="K415" i="10"/>
  <c r="K305" i="10"/>
  <c r="K209" i="10"/>
  <c r="K113" i="10"/>
  <c r="K37" i="10"/>
  <c r="K600" i="10"/>
  <c r="K404" i="10"/>
  <c r="K439" i="10"/>
  <c r="K309" i="10"/>
  <c r="K213" i="10"/>
  <c r="K117" i="10"/>
  <c r="K590" i="10"/>
  <c r="K398" i="10"/>
  <c r="K250" i="10"/>
  <c r="K72" i="10"/>
  <c r="K453" i="10"/>
  <c r="K340" i="10"/>
  <c r="K244" i="10"/>
  <c r="K148" i="10"/>
  <c r="K32" i="10"/>
  <c r="K458" i="10"/>
  <c r="K323" i="10"/>
  <c r="K227" i="10"/>
  <c r="K131" i="10"/>
  <c r="K7" i="10"/>
  <c r="K488" i="10"/>
  <c r="K318" i="10"/>
  <c r="K126" i="10"/>
  <c r="K214" i="10"/>
  <c r="K411" i="10"/>
  <c r="K35" i="10"/>
  <c r="K890" i="10"/>
  <c r="K1411" i="10"/>
  <c r="K2223" i="10"/>
  <c r="K2511" i="10"/>
  <c r="K2862" i="10"/>
  <c r="K3064" i="10"/>
  <c r="K4340" i="10"/>
  <c r="K4444" i="10"/>
  <c r="K4682" i="10"/>
  <c r="K5490" i="10"/>
  <c r="K6145" i="10"/>
  <c r="K6896" i="10"/>
  <c r="K6993" i="10"/>
  <c r="K7114" i="10"/>
  <c r="K1535" i="10"/>
  <c r="K896" i="10"/>
  <c r="K1054" i="10"/>
  <c r="K794" i="10"/>
  <c r="K1189" i="10"/>
  <c r="K1019" i="10"/>
  <c r="K1342" i="10"/>
  <c r="K1193" i="10"/>
  <c r="K985" i="10"/>
  <c r="K1354" i="10"/>
  <c r="K1176" i="10"/>
  <c r="K1037" i="10"/>
  <c r="K689" i="10"/>
  <c r="K1248" i="10"/>
  <c r="K1145" i="10"/>
  <c r="K996" i="10"/>
  <c r="K917" i="10"/>
  <c r="K1280" i="10"/>
  <c r="K1183" i="10"/>
  <c r="K1041" i="10"/>
  <c r="K927" i="10"/>
  <c r="K1366" i="10"/>
  <c r="K1255" i="10"/>
  <c r="K1156" i="10"/>
  <c r="K995" i="10"/>
  <c r="K855" i="10"/>
  <c r="K1300" i="10"/>
  <c r="K1194" i="10"/>
  <c r="K1032" i="10"/>
  <c r="K1400" i="10"/>
  <c r="K1283" i="10"/>
  <c r="K1140" i="10"/>
  <c r="K968" i="10"/>
  <c r="K1295" i="10"/>
  <c r="K1135" i="10"/>
  <c r="K1028" i="10"/>
  <c r="K834" i="10"/>
  <c r="K1314" i="10"/>
  <c r="K1120" i="10"/>
  <c r="K960" i="10"/>
  <c r="K816" i="10"/>
  <c r="K604" i="10"/>
  <c r="K803" i="10"/>
  <c r="K636" i="10"/>
  <c r="K864" i="10"/>
  <c r="K673" i="10"/>
  <c r="K823" i="10"/>
  <c r="K695" i="10"/>
  <c r="K549" i="10"/>
  <c r="K793" i="10"/>
  <c r="K537" i="10"/>
  <c r="K733" i="10"/>
  <c r="K630" i="10"/>
  <c r="K783" i="10"/>
  <c r="K621" i="10"/>
  <c r="K817" i="10"/>
  <c r="K655" i="10"/>
  <c r="K911" i="10"/>
  <c r="K675" i="10"/>
  <c r="K875" i="10"/>
  <c r="K712" i="10"/>
  <c r="K959" i="10"/>
  <c r="K754" i="10"/>
  <c r="K624" i="10"/>
  <c r="K795" i="10"/>
  <c r="K497" i="10"/>
  <c r="K376" i="10"/>
  <c r="K280" i="10"/>
  <c r="K184" i="10"/>
  <c r="K485" i="10"/>
  <c r="K431" i="10"/>
  <c r="K242" i="10"/>
  <c r="K74" i="10"/>
  <c r="K588" i="10"/>
  <c r="K385" i="10"/>
  <c r="K295" i="10"/>
  <c r="K199" i="10"/>
  <c r="K103" i="10"/>
  <c r="K410" i="10"/>
  <c r="K299" i="10"/>
  <c r="K203" i="10"/>
  <c r="K107" i="10"/>
  <c r="K33" i="10"/>
  <c r="K582" i="10"/>
  <c r="K399" i="10"/>
  <c r="K434" i="10"/>
  <c r="K304" i="10"/>
  <c r="K208" i="10"/>
  <c r="K112" i="10"/>
  <c r="K568" i="10"/>
  <c r="K393" i="10"/>
  <c r="K234" i="10"/>
  <c r="K60" i="10"/>
  <c r="K438" i="10"/>
  <c r="K335" i="10"/>
  <c r="K239" i="10"/>
  <c r="K143" i="10"/>
  <c r="K20" i="10"/>
  <c r="K448" i="10"/>
  <c r="K313" i="10"/>
  <c r="K217" i="10"/>
  <c r="K121" i="10"/>
  <c r="K465" i="10"/>
  <c r="K467" i="10"/>
  <c r="K302" i="10"/>
  <c r="K110" i="10"/>
  <c r="K150" i="10"/>
  <c r="K381" i="10"/>
  <c r="K30" i="10"/>
  <c r="K902" i="10"/>
  <c r="K1401" i="10"/>
  <c r="K2247" i="10"/>
  <c r="K2535" i="10"/>
  <c r="K2899" i="10"/>
  <c r="K3110" i="10"/>
  <c r="K4301" i="10"/>
  <c r="K4536" i="10"/>
  <c r="K4706" i="10"/>
  <c r="K5549" i="10"/>
  <c r="K6228" i="10"/>
  <c r="K6846" i="10"/>
  <c r="K7003" i="10"/>
  <c r="K7060" i="10"/>
  <c r="K872" i="10"/>
  <c r="K1368" i="10"/>
  <c r="K1355" i="10"/>
  <c r="K1185" i="10"/>
  <c r="K1012" i="10"/>
  <c r="K1330" i="10"/>
  <c r="K1165" i="10"/>
  <c r="K963" i="10"/>
  <c r="K1325" i="10"/>
  <c r="K1172" i="10"/>
  <c r="K1034" i="10"/>
  <c r="K665" i="10"/>
  <c r="K1244" i="10"/>
  <c r="K1110" i="10"/>
  <c r="K984" i="10"/>
  <c r="K907" i="10"/>
  <c r="K1272" i="10"/>
  <c r="K1171" i="10"/>
  <c r="K1033" i="10"/>
  <c r="K914" i="10"/>
  <c r="K1357" i="10"/>
  <c r="K1243" i="10"/>
  <c r="K1148" i="10"/>
  <c r="K988" i="10"/>
  <c r="K853" i="10"/>
  <c r="K1179" i="10"/>
  <c r="K1029" i="10"/>
  <c r="K1374" i="10"/>
  <c r="K1271" i="10"/>
  <c r="K1117" i="10"/>
  <c r="K940" i="10"/>
  <c r="K1290" i="10"/>
  <c r="K1132" i="10"/>
  <c r="K1009" i="10"/>
  <c r="K741" i="10"/>
  <c r="K1299" i="10"/>
  <c r="K1112" i="10"/>
  <c r="K936" i="10"/>
  <c r="K808" i="10"/>
  <c r="K593" i="10"/>
  <c r="K790" i="10"/>
  <c r="K623" i="10"/>
  <c r="K844" i="10"/>
  <c r="K669" i="10"/>
  <c r="K819" i="10"/>
  <c r="K692" i="10"/>
  <c r="K543" i="10"/>
  <c r="K789" i="10"/>
  <c r="K513" i="10"/>
  <c r="K723" i="10"/>
  <c r="K606" i="10"/>
  <c r="K769" i="10"/>
  <c r="K617" i="10"/>
  <c r="K792" i="10"/>
  <c r="K646" i="10"/>
  <c r="K900" i="10"/>
  <c r="K671" i="10"/>
  <c r="K854" i="10"/>
  <c r="K690" i="10"/>
  <c r="K929" i="10"/>
  <c r="K749" i="10"/>
  <c r="K620" i="10"/>
  <c r="K786" i="10"/>
  <c r="K541" i="10"/>
  <c r="K365" i="10"/>
  <c r="K269" i="10"/>
  <c r="K173" i="10"/>
  <c r="K470" i="10"/>
  <c r="K77" i="10"/>
  <c r="K426" i="10"/>
  <c r="K226" i="10"/>
  <c r="K70" i="10"/>
  <c r="K553" i="10"/>
  <c r="K380" i="10"/>
  <c r="K284" i="10"/>
  <c r="K188" i="10"/>
  <c r="K5" i="10"/>
  <c r="K400" i="10"/>
  <c r="K289" i="10"/>
  <c r="K193" i="10"/>
  <c r="K97" i="10"/>
  <c r="K25" i="10"/>
  <c r="K569" i="10"/>
  <c r="K394" i="10"/>
  <c r="K424" i="10"/>
  <c r="K293" i="10"/>
  <c r="K197" i="10"/>
  <c r="K101" i="10"/>
  <c r="K564" i="10"/>
  <c r="K388" i="10"/>
  <c r="K218" i="10"/>
  <c r="K48" i="10"/>
  <c r="K433" i="10"/>
  <c r="K324" i="10"/>
  <c r="K228" i="10"/>
  <c r="K132" i="10"/>
  <c r="K598" i="10"/>
  <c r="K427" i="10"/>
  <c r="K307" i="10"/>
  <c r="K211" i="10"/>
  <c r="K115" i="10"/>
  <c r="K389" i="10"/>
  <c r="K437" i="10"/>
  <c r="K286" i="10"/>
  <c r="K91" i="10"/>
  <c r="K118" i="10"/>
  <c r="K95" i="10"/>
  <c r="K23" i="10"/>
  <c r="K905" i="10"/>
  <c r="K1412" i="10"/>
  <c r="K2271" i="10"/>
  <c r="K2559" i="10"/>
  <c r="K2944" i="10"/>
  <c r="K3819" i="10"/>
  <c r="K4349" i="10"/>
  <c r="K4584" i="10"/>
  <c r="K4935" i="10"/>
  <c r="K5732" i="10"/>
  <c r="K6470" i="10"/>
  <c r="K6897" i="10"/>
  <c r="K7070" i="10"/>
  <c r="K7090" i="10"/>
  <c r="K1804" i="10"/>
  <c r="K1504" i="10"/>
  <c r="K1360" i="10"/>
  <c r="K1222" i="10"/>
  <c r="K1027" i="10"/>
  <c r="K848" i="10"/>
  <c r="K1364" i="10"/>
  <c r="K1150" i="10"/>
  <c r="K1035" i="10"/>
  <c r="K1326" i="10"/>
  <c r="K1173" i="10"/>
  <c r="K997" i="10"/>
  <c r="K1322" i="10"/>
  <c r="K1161" i="10"/>
  <c r="K939" i="10"/>
  <c r="K1297" i="10"/>
  <c r="K1133" i="10"/>
  <c r="K1030" i="10"/>
  <c r="K641" i="10"/>
  <c r="K1236" i="10"/>
  <c r="K1091" i="10"/>
  <c r="K981" i="10"/>
  <c r="K883" i="10"/>
  <c r="K1268" i="10"/>
  <c r="K1167" i="10"/>
  <c r="K1018" i="10"/>
  <c r="K906" i="10"/>
  <c r="K1353" i="10"/>
  <c r="K1239" i="10"/>
  <c r="K1109" i="10"/>
  <c r="K973" i="10"/>
  <c r="K778" i="10"/>
  <c r="K1279" i="10"/>
  <c r="K1163" i="10"/>
  <c r="K1025" i="10"/>
  <c r="K1361" i="10"/>
  <c r="K1266" i="10"/>
  <c r="K1113" i="10"/>
  <c r="K916" i="10"/>
  <c r="K1275" i="10"/>
  <c r="K1124" i="10"/>
  <c r="K987" i="10"/>
  <c r="K677" i="10"/>
  <c r="K1286" i="10"/>
  <c r="K1104" i="10"/>
  <c r="K912" i="10"/>
  <c r="K772" i="10"/>
  <c r="K586" i="10"/>
  <c r="K771" i="10"/>
  <c r="K619" i="10"/>
  <c r="K836" i="10"/>
  <c r="K648" i="10"/>
  <c r="K798" i="10"/>
  <c r="K652" i="10"/>
  <c r="K521" i="10"/>
  <c r="K761" i="10"/>
  <c r="K888" i="10"/>
  <c r="K704" i="10"/>
  <c r="K602" i="10"/>
  <c r="K756" i="10"/>
  <c r="K610" i="10"/>
  <c r="K787" i="10"/>
  <c r="K642" i="10"/>
  <c r="K895" i="10"/>
  <c r="K663" i="10"/>
  <c r="K841" i="10"/>
  <c r="K667" i="10"/>
  <c r="K899" i="10"/>
  <c r="K735" i="10"/>
  <c r="K597" i="10"/>
  <c r="K763" i="10"/>
  <c r="K614" i="10"/>
  <c r="K487" i="10"/>
  <c r="K360" i="10"/>
  <c r="K264" i="10"/>
  <c r="K168" i="10"/>
  <c r="K460" i="10"/>
  <c r="K65" i="10"/>
  <c r="K416" i="10"/>
  <c r="K210" i="10"/>
  <c r="K62" i="10"/>
  <c r="K501" i="10"/>
  <c r="K375" i="10"/>
  <c r="K183" i="10"/>
  <c r="K574" i="10"/>
  <c r="K379" i="10"/>
  <c r="K283" i="10"/>
  <c r="K187" i="10"/>
  <c r="K93" i="10"/>
  <c r="K21" i="10"/>
  <c r="K544" i="10"/>
  <c r="K384" i="10"/>
  <c r="K403" i="10"/>
  <c r="K288" i="10"/>
  <c r="K192" i="10"/>
  <c r="K88" i="10"/>
  <c r="K540" i="10"/>
  <c r="K383" i="10"/>
  <c r="K202" i="10"/>
  <c r="K36" i="10"/>
  <c r="K428" i="10"/>
  <c r="K319" i="10"/>
  <c r="K223" i="10"/>
  <c r="K127" i="10"/>
  <c r="K576" i="10"/>
  <c r="K397" i="10"/>
  <c r="K297" i="10"/>
  <c r="K201" i="10"/>
  <c r="K105" i="10"/>
  <c r="K358" i="10"/>
  <c r="K422" i="10"/>
  <c r="K270" i="10"/>
  <c r="K79" i="10"/>
  <c r="K522" i="10"/>
  <c r="K90" i="10"/>
  <c r="K18" i="10"/>
  <c r="K953" i="10"/>
  <c r="K1435" i="10"/>
  <c r="K2295" i="10"/>
  <c r="K2583" i="10"/>
  <c r="K2789" i="10"/>
  <c r="K3832" i="10"/>
  <c r="K4410" i="10"/>
  <c r="K4471" i="10"/>
  <c r="K4977" i="10"/>
  <c r="K5761" i="10"/>
  <c r="K6386" i="10"/>
  <c r="K6920" i="10"/>
  <c r="K7059" i="10"/>
  <c r="K7080" i="10"/>
  <c r="K1681" i="10"/>
  <c r="K1491" i="10"/>
  <c r="K765" i="10"/>
  <c r="K1359" i="10"/>
  <c r="K1142" i="10"/>
  <c r="K1031" i="10"/>
  <c r="K1318" i="10"/>
  <c r="K1169" i="10"/>
  <c r="K993" i="10"/>
  <c r="K1301" i="10"/>
  <c r="K1153" i="10"/>
  <c r="K932" i="10"/>
  <c r="K1285" i="10"/>
  <c r="K1130" i="10"/>
  <c r="K1022" i="10"/>
  <c r="K1380" i="10"/>
  <c r="K1208" i="10"/>
  <c r="K1072" i="10"/>
  <c r="K955" i="10"/>
  <c r="K859" i="10"/>
  <c r="K1260" i="10"/>
  <c r="K1164" i="10"/>
  <c r="K1014" i="10"/>
  <c r="K898" i="10"/>
  <c r="K1344" i="10"/>
  <c r="K1235" i="10"/>
  <c r="K1106" i="10"/>
  <c r="K969" i="10"/>
  <c r="K722" i="10"/>
  <c r="K1267" i="10"/>
  <c r="K1013" i="10"/>
  <c r="K1352" i="10"/>
  <c r="K1251" i="10"/>
  <c r="K1105" i="10"/>
  <c r="K746" i="10"/>
  <c r="K1262" i="10"/>
  <c r="K1085" i="10"/>
  <c r="K983" i="10"/>
  <c r="K653" i="10"/>
  <c r="K1254" i="10"/>
  <c r="K1101" i="10"/>
  <c r="K893" i="10"/>
  <c r="K767" i="10"/>
  <c r="K572" i="10"/>
  <c r="K766" i="10"/>
  <c r="K589" i="10"/>
  <c r="K815" i="10"/>
  <c r="K644" i="10"/>
  <c r="K635" i="10"/>
  <c r="K919" i="10"/>
  <c r="K751" i="10"/>
  <c r="K868" i="10"/>
  <c r="K684" i="10"/>
  <c r="K599" i="10"/>
  <c r="K742" i="10"/>
  <c r="K591" i="10"/>
  <c r="K774" i="10"/>
  <c r="K625" i="10"/>
  <c r="K846" i="10"/>
  <c r="K650" i="10"/>
  <c r="K830" i="10"/>
  <c r="K658" i="10"/>
  <c r="K887" i="10"/>
  <c r="K721" i="10"/>
  <c r="K583" i="10"/>
  <c r="K739" i="10"/>
  <c r="K584" i="10"/>
  <c r="K482" i="10"/>
  <c r="K349" i="10"/>
  <c r="K253" i="10"/>
  <c r="K157" i="10"/>
  <c r="K455" i="10"/>
  <c r="K41" i="10"/>
  <c r="K395" i="10"/>
  <c r="K194" i="10"/>
  <c r="K58" i="10"/>
  <c r="K486" i="10"/>
  <c r="K364" i="10"/>
  <c r="K268" i="10"/>
  <c r="K172" i="10"/>
  <c r="K509" i="10"/>
  <c r="K369" i="10"/>
  <c r="K273" i="10"/>
  <c r="K177" i="10"/>
  <c r="K85" i="10"/>
  <c r="K13" i="10"/>
  <c r="K500" i="10"/>
  <c r="K556" i="10"/>
  <c r="K373" i="10"/>
  <c r="K277" i="10"/>
  <c r="K181" i="10"/>
  <c r="K76" i="10"/>
  <c r="K494" i="10"/>
  <c r="K378" i="10"/>
  <c r="K186" i="10"/>
  <c r="K24" i="10"/>
  <c r="K423" i="10"/>
  <c r="K308" i="10"/>
  <c r="K212" i="10"/>
  <c r="K116" i="10"/>
  <c r="K542" i="10"/>
  <c r="K382" i="10"/>
  <c r="K291" i="10"/>
  <c r="K195" i="10"/>
  <c r="K99" i="10"/>
  <c r="K102" i="10"/>
  <c r="K417" i="10"/>
  <c r="K254" i="10"/>
  <c r="K67" i="10"/>
  <c r="K518" i="10"/>
  <c r="K83" i="10"/>
  <c r="K11" i="10"/>
  <c r="K967" i="10"/>
  <c r="K1388" i="10"/>
  <c r="K2319" i="10"/>
  <c r="K2607" i="10"/>
  <c r="K2969" i="10"/>
  <c r="K3839" i="10"/>
  <c r="K4298" i="10"/>
  <c r="K4540" i="10"/>
  <c r="K4963" i="10"/>
  <c r="K5776" i="10"/>
  <c r="K6411" i="10"/>
  <c r="K6934" i="10"/>
  <c r="K7014" i="10"/>
  <c r="K1371" i="10"/>
  <c r="K1200" i="10"/>
  <c r="K1064" i="10"/>
  <c r="K952" i="10"/>
  <c r="K698" i="10"/>
  <c r="K1252" i="10"/>
  <c r="K1141" i="10"/>
  <c r="K1002" i="10"/>
  <c r="K882" i="10"/>
  <c r="K1341" i="10"/>
  <c r="K1216" i="10"/>
  <c r="K1102" i="10"/>
  <c r="K944" i="10"/>
  <c r="K1384" i="10"/>
  <c r="K1263" i="10"/>
  <c r="K1136" i="10"/>
  <c r="K1010" i="10"/>
  <c r="K1348" i="10"/>
  <c r="K1238" i="10"/>
  <c r="K1090" i="10"/>
  <c r="K1399" i="10"/>
  <c r="K1230" i="10"/>
  <c r="K1082" i="10"/>
  <c r="K979" i="10"/>
  <c r="K629" i="10"/>
  <c r="K1246" i="10"/>
  <c r="K1097" i="10"/>
  <c r="K885" i="10"/>
  <c r="K758" i="10"/>
  <c r="K527" i="10"/>
  <c r="K753" i="10"/>
  <c r="K578" i="10"/>
  <c r="K780" i="10"/>
  <c r="K627" i="10"/>
  <c r="K775" i="10"/>
  <c r="K631" i="10"/>
  <c r="K897" i="10"/>
  <c r="K747" i="10"/>
  <c r="K838" i="10"/>
  <c r="K680" i="10"/>
  <c r="K561" i="10"/>
  <c r="K728" i="10"/>
  <c r="K567" i="10"/>
  <c r="K755" i="10"/>
  <c r="K613" i="10"/>
  <c r="K809" i="10"/>
  <c r="K605" i="10"/>
  <c r="K777" i="10"/>
  <c r="K654" i="10"/>
  <c r="K866" i="10"/>
  <c r="K563" i="10"/>
  <c r="K726" i="10"/>
  <c r="K571" i="10"/>
  <c r="K472" i="10"/>
  <c r="K344" i="10"/>
  <c r="K248" i="10"/>
  <c r="K152" i="10"/>
  <c r="K450" i="10"/>
  <c r="K17" i="10"/>
  <c r="K370" i="10"/>
  <c r="K178" i="10"/>
  <c r="K50" i="10"/>
  <c r="K481" i="10"/>
  <c r="K359" i="10"/>
  <c r="K263" i="10"/>
  <c r="K167" i="10"/>
  <c r="K505" i="10"/>
  <c r="K363" i="10"/>
  <c r="K267" i="10"/>
  <c r="K171" i="10"/>
  <c r="K81" i="10"/>
  <c r="K440" i="10"/>
  <c r="K495" i="10"/>
  <c r="K532" i="10"/>
  <c r="K368" i="10"/>
  <c r="K272" i="10"/>
  <c r="K176" i="10"/>
  <c r="K64" i="10"/>
  <c r="K362" i="10"/>
  <c r="K170" i="10"/>
  <c r="K12" i="10"/>
  <c r="K418" i="10"/>
  <c r="K303" i="10"/>
  <c r="K207" i="10"/>
  <c r="K111" i="10"/>
  <c r="K530" i="10"/>
  <c r="K377" i="10"/>
  <c r="K281" i="10"/>
  <c r="K185" i="10"/>
  <c r="K87" i="10"/>
  <c r="K29" i="10"/>
  <c r="K412" i="10"/>
  <c r="K238" i="10"/>
  <c r="K55" i="10"/>
  <c r="K477" i="10"/>
  <c r="K6" i="10"/>
  <c r="K811" i="10"/>
  <c r="K1424" i="10"/>
  <c r="K2343" i="10"/>
  <c r="K2631" i="10"/>
  <c r="K2733" i="10"/>
  <c r="K3852" i="10"/>
  <c r="K4282" i="10"/>
  <c r="K4450" i="10"/>
  <c r="K4953" i="10"/>
  <c r="K5701" i="10"/>
  <c r="K6494" i="10"/>
  <c r="K6909" i="10"/>
  <c r="K6979" i="10"/>
  <c r="K7470" i="10"/>
  <c r="K1929" i="10"/>
  <c r="K1646" i="10"/>
  <c r="K1464" i="10"/>
  <c r="K1338" i="10"/>
  <c r="K1181" i="10"/>
  <c r="K1008" i="10"/>
  <c r="K681" i="10"/>
  <c r="K1302" i="10"/>
  <c r="K1127" i="10"/>
  <c r="K1001" i="10"/>
  <c r="K1298" i="10"/>
  <c r="K1115" i="10"/>
  <c r="K946" i="10"/>
  <c r="K1261" i="10"/>
  <c r="K1099" i="10"/>
  <c r="K908" i="10"/>
  <c r="K1118" i="10"/>
  <c r="K992" i="10"/>
  <c r="K1345" i="10"/>
  <c r="K1196" i="10"/>
  <c r="K1056" i="10"/>
  <c r="K948" i="10"/>
  <c r="K1422" i="10"/>
  <c r="K1240" i="10"/>
  <c r="K1137" i="10"/>
  <c r="K977" i="10"/>
  <c r="K880" i="10"/>
  <c r="K1337" i="10"/>
  <c r="K1207" i="10"/>
  <c r="K1094" i="10"/>
  <c r="K920" i="10"/>
  <c r="K1379" i="10"/>
  <c r="K1259" i="10"/>
  <c r="K1128" i="10"/>
  <c r="K1006" i="10"/>
  <c r="K1340" i="10"/>
  <c r="K1227" i="10"/>
  <c r="K1051" i="10"/>
  <c r="K1378" i="10"/>
  <c r="K1214" i="10"/>
  <c r="K1078" i="10"/>
  <c r="K975" i="10"/>
  <c r="K1369" i="10"/>
  <c r="K1234" i="10"/>
  <c r="K1062" i="10"/>
  <c r="K861" i="10"/>
  <c r="K744" i="10"/>
  <c r="K519" i="10"/>
  <c r="K729" i="10"/>
  <c r="K565" i="10"/>
  <c r="K776" i="10"/>
  <c r="K596" i="10"/>
  <c r="K752" i="10"/>
  <c r="K622" i="10"/>
  <c r="K881" i="10"/>
  <c r="K724" i="10"/>
  <c r="K831" i="10"/>
  <c r="K676" i="10"/>
  <c r="K554" i="10"/>
  <c r="K718" i="10"/>
  <c r="K956" i="10"/>
  <c r="K737" i="10"/>
  <c r="K570" i="10"/>
  <c r="K804" i="10"/>
  <c r="K580" i="10"/>
  <c r="K773" i="10"/>
  <c r="K637" i="10"/>
  <c r="K833" i="10"/>
  <c r="K711" i="10"/>
  <c r="K560" i="10"/>
  <c r="K566" i="10"/>
  <c r="K451" i="10"/>
  <c r="K333" i="10"/>
  <c r="K237" i="10"/>
  <c r="K141" i="10"/>
  <c r="K419" i="10"/>
  <c r="K579" i="10"/>
  <c r="K354" i="10"/>
  <c r="K162" i="10"/>
  <c r="K46" i="10"/>
  <c r="K476" i="10"/>
  <c r="K348" i="10"/>
  <c r="K252" i="10"/>
  <c r="K156" i="10"/>
  <c r="K496" i="10"/>
  <c r="K353" i="10"/>
  <c r="K257" i="10"/>
  <c r="K161" i="10"/>
  <c r="K73" i="10"/>
  <c r="K326" i="10"/>
  <c r="K490" i="10"/>
  <c r="K528" i="10"/>
  <c r="K357" i="10"/>
  <c r="K261" i="10"/>
  <c r="K165" i="10"/>
  <c r="K52" i="10"/>
  <c r="K484" i="10"/>
  <c r="K346" i="10"/>
  <c r="K154" i="10"/>
  <c r="K8" i="10"/>
  <c r="K408" i="10"/>
  <c r="K292" i="10"/>
  <c r="K196" i="10"/>
  <c r="K100" i="10"/>
  <c r="K507" i="10"/>
  <c r="K371" i="10"/>
  <c r="K275" i="10"/>
  <c r="K179" i="10"/>
  <c r="K75" i="10"/>
  <c r="K9" i="10"/>
  <c r="K407" i="10"/>
  <c r="K222" i="10"/>
  <c r="K43" i="10"/>
  <c r="K462" i="10"/>
  <c r="K71" i="10"/>
  <c r="K516" i="10"/>
  <c r="K991" i="10"/>
  <c r="K2112" i="10"/>
  <c r="K2367" i="10"/>
  <c r="K2864" i="10"/>
  <c r="K2781" i="10"/>
  <c r="K3856" i="10"/>
  <c r="K4285" i="10"/>
  <c r="K4572" i="10"/>
  <c r="K4951" i="10"/>
  <c r="K5725" i="10"/>
  <c r="K6518" i="10"/>
  <c r="K6945" i="10"/>
  <c r="K7004" i="10"/>
  <c r="K7358" i="10"/>
  <c r="K657" i="10"/>
  <c r="K1294" i="10"/>
  <c r="K1122" i="10"/>
  <c r="K989" i="10"/>
  <c r="K1277" i="10"/>
  <c r="K1096" i="10"/>
  <c r="K922" i="10"/>
  <c r="K1257" i="10"/>
  <c r="K1095" i="10"/>
  <c r="K818" i="10"/>
  <c r="K1265" i="10"/>
  <c r="K1107" i="10"/>
  <c r="K970" i="10"/>
  <c r="K1321" i="10"/>
  <c r="K1188" i="10"/>
  <c r="K1053" i="10"/>
  <c r="K945" i="10"/>
  <c r="K1397" i="10"/>
  <c r="K1231" i="10"/>
  <c r="K1129" i="10"/>
  <c r="K965" i="10"/>
  <c r="K874" i="10"/>
  <c r="K1304" i="10"/>
  <c r="K1195" i="10"/>
  <c r="K1083" i="10"/>
  <c r="K903" i="10"/>
  <c r="K1370" i="10"/>
  <c r="K1247" i="10"/>
  <c r="K1125" i="10"/>
  <c r="K980" i="10"/>
  <c r="K1332" i="10"/>
  <c r="K1223" i="10"/>
  <c r="K1047" i="10"/>
  <c r="K1373" i="10"/>
  <c r="K1182" i="10"/>
  <c r="K1070" i="10"/>
  <c r="K972" i="10"/>
  <c r="K1365" i="10"/>
  <c r="K1206" i="10"/>
  <c r="K1043" i="10"/>
  <c r="K832" i="10"/>
  <c r="K730" i="10"/>
  <c r="K950" i="10"/>
  <c r="K720" i="10"/>
  <c r="K559" i="10"/>
  <c r="K762" i="10"/>
  <c r="K961" i="10"/>
  <c r="K748" i="10"/>
  <c r="K618" i="10"/>
  <c r="K852" i="10"/>
  <c r="K688" i="10"/>
  <c r="K827" i="10"/>
  <c r="K672" i="10"/>
  <c r="K548" i="10"/>
  <c r="K703" i="10"/>
  <c r="K892" i="10"/>
  <c r="K732" i="10"/>
  <c r="K557" i="10"/>
  <c r="K764" i="10"/>
  <c r="K573" i="10"/>
  <c r="K768" i="10"/>
  <c r="K616" i="10"/>
  <c r="K821" i="10"/>
  <c r="K707" i="10"/>
  <c r="K943" i="10"/>
  <c r="K678" i="10"/>
  <c r="K558" i="10"/>
  <c r="K421" i="10"/>
  <c r="K328" i="10"/>
  <c r="K232" i="10"/>
  <c r="K136" i="10"/>
  <c r="K374" i="10"/>
  <c r="K506" i="10"/>
  <c r="K338" i="10"/>
  <c r="K146" i="10"/>
  <c r="K38" i="10"/>
  <c r="K471" i="10"/>
  <c r="K343" i="10"/>
  <c r="K247" i="10"/>
  <c r="K151" i="10"/>
  <c r="K475" i="10"/>
  <c r="K347" i="10"/>
  <c r="K251" i="10"/>
  <c r="K155" i="10"/>
  <c r="K69" i="10"/>
  <c r="K230" i="10"/>
  <c r="K480" i="10"/>
  <c r="K499" i="10"/>
  <c r="K352" i="10"/>
  <c r="K256" i="10"/>
  <c r="K160" i="10"/>
  <c r="K40" i="10"/>
  <c r="K479" i="10"/>
  <c r="K330" i="10"/>
  <c r="K138" i="10"/>
  <c r="K3" i="10"/>
  <c r="K387" i="10"/>
  <c r="K287" i="10"/>
  <c r="K191" i="10"/>
  <c r="K92" i="10"/>
  <c r="K493" i="10"/>
  <c r="K361" i="10"/>
  <c r="K265" i="10"/>
  <c r="K169" i="10"/>
  <c r="K63" i="10"/>
  <c r="K550" i="10"/>
  <c r="K402" i="10"/>
  <c r="K206" i="10"/>
  <c r="K31" i="10"/>
  <c r="K457" i="10"/>
  <c r="K66" i="10"/>
  <c r="K575" i="10"/>
  <c r="K2" i="10"/>
  <c r="K2117" i="10"/>
  <c r="K2391" i="10"/>
  <c r="K2885" i="10"/>
  <c r="K3035" i="10"/>
  <c r="K3751" i="10"/>
  <c r="K4319" i="10"/>
  <c r="K4511" i="10"/>
  <c r="K4976" i="10"/>
  <c r="K6110" i="10"/>
  <c r="K6507" i="10"/>
  <c r="K6853" i="10"/>
  <c r="K7027" i="10"/>
  <c r="K7627" i="10"/>
  <c r="K1586" i="10"/>
  <c r="K1771" i="10"/>
  <c r="K1670" i="10"/>
  <c r="K1488" i="10"/>
  <c r="K2085" i="10"/>
  <c r="K1948" i="10"/>
  <c r="K1758" i="10"/>
  <c r="K1621" i="10"/>
  <c r="K1460" i="10"/>
  <c r="K1978" i="10"/>
  <c r="K1762" i="10"/>
  <c r="K1593" i="10"/>
  <c r="K1479" i="10"/>
  <c r="K1947" i="10"/>
  <c r="K1731" i="10"/>
  <c r="K1633" i="10"/>
  <c r="K1438" i="10"/>
  <c r="K2007" i="10"/>
  <c r="K1840" i="10"/>
  <c r="K1641" i="10"/>
  <c r="K1522" i="10"/>
  <c r="K2037" i="10"/>
  <c r="K1903" i="10"/>
  <c r="K1730" i="10"/>
  <c r="K1602" i="10"/>
  <c r="K1437" i="10"/>
  <c r="K1310" i="10"/>
  <c r="K1123" i="10"/>
  <c r="K971" i="10"/>
  <c r="K633" i="10"/>
  <c r="K1282" i="10"/>
  <c r="K1111" i="10"/>
  <c r="K986" i="10"/>
  <c r="K1249" i="10"/>
  <c r="K1088" i="10"/>
  <c r="K1390" i="10"/>
  <c r="K1245" i="10"/>
  <c r="K1092" i="10"/>
  <c r="K1414" i="10"/>
  <c r="K1232" i="10"/>
  <c r="K1103" i="10"/>
  <c r="K966" i="10"/>
  <c r="K1309" i="10"/>
  <c r="K1180" i="10"/>
  <c r="K1049" i="10"/>
  <c r="K941" i="10"/>
  <c r="K1349" i="10"/>
  <c r="K1228" i="10"/>
  <c r="K1114" i="10"/>
  <c r="K962" i="10"/>
  <c r="K858" i="10"/>
  <c r="K1296" i="10"/>
  <c r="K1191" i="10"/>
  <c r="K1079" i="10"/>
  <c r="K901" i="10"/>
  <c r="K1356" i="10"/>
  <c r="K1242" i="10"/>
  <c r="K1121" i="10"/>
  <c r="K958" i="10"/>
  <c r="K1324" i="10"/>
  <c r="K1218" i="10"/>
  <c r="K1044" i="10"/>
  <c r="K1336" i="10"/>
  <c r="K1174" i="10"/>
  <c r="K1059" i="10"/>
  <c r="K947" i="10"/>
  <c r="K1351" i="10"/>
  <c r="K1198" i="10"/>
  <c r="K1024" i="10"/>
  <c r="K770" i="10"/>
  <c r="K706" i="10"/>
  <c r="K913" i="10"/>
  <c r="K715" i="10"/>
  <c r="K535" i="10"/>
  <c r="K734" i="10"/>
  <c r="K942" i="10"/>
  <c r="K743" i="10"/>
  <c r="K611" i="10"/>
  <c r="K847" i="10"/>
  <c r="K656" i="10"/>
  <c r="K814" i="10"/>
  <c r="K664" i="10"/>
  <c r="K926" i="10"/>
  <c r="K699" i="10"/>
  <c r="K876" i="10"/>
  <c r="K727" i="10"/>
  <c r="K545" i="10"/>
  <c r="K760" i="10"/>
  <c r="K551" i="10"/>
  <c r="K759" i="10"/>
  <c r="K601" i="10"/>
  <c r="K812" i="10"/>
  <c r="K702" i="10"/>
  <c r="K870" i="10"/>
  <c r="K674" i="10"/>
  <c r="K534" i="10"/>
  <c r="K406" i="10"/>
  <c r="K317" i="10"/>
  <c r="K221" i="10"/>
  <c r="K125" i="10"/>
  <c r="K310" i="10"/>
  <c r="K491" i="10"/>
  <c r="K322" i="10"/>
  <c r="K130" i="10"/>
  <c r="K34" i="10"/>
  <c r="K466" i="10"/>
  <c r="K332" i="10"/>
  <c r="K236" i="10"/>
  <c r="K140" i="10"/>
  <c r="K445" i="10"/>
  <c r="K337" i="10"/>
  <c r="K241" i="10"/>
  <c r="K145" i="10"/>
  <c r="K61" i="10"/>
  <c r="K166" i="10"/>
  <c r="K459" i="10"/>
  <c r="K469" i="10"/>
  <c r="K341" i="10"/>
  <c r="K245" i="10"/>
  <c r="K149" i="10"/>
  <c r="K28" i="10"/>
  <c r="K474" i="10"/>
  <c r="K314" i="10"/>
  <c r="K122" i="10"/>
  <c r="K547" i="10"/>
  <c r="K372" i="10"/>
  <c r="K276" i="10"/>
  <c r="K180" i="10"/>
  <c r="K80" i="10"/>
  <c r="K478" i="10"/>
  <c r="K355" i="10"/>
  <c r="K259" i="10"/>
  <c r="K163" i="10"/>
  <c r="K51" i="10"/>
  <c r="K538" i="10"/>
  <c r="K392" i="10"/>
  <c r="K190" i="10"/>
  <c r="K19" i="10"/>
  <c r="K452" i="10"/>
  <c r="K59" i="10"/>
  <c r="K587" i="10"/>
  <c r="K1004" i="10"/>
  <c r="K2141" i="10"/>
  <c r="K2415" i="10"/>
  <c r="K2945" i="10"/>
  <c r="K3040" i="10"/>
  <c r="K3772" i="10"/>
  <c r="K4397" i="10"/>
  <c r="K4825" i="10"/>
  <c r="K5128" i="10"/>
  <c r="K6125" i="10"/>
  <c r="K6446" i="10"/>
  <c r="K6910" i="10"/>
  <c r="K7038" i="10"/>
  <c r="K342"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<sst xmlns="http://schemas.openxmlformats.org/spreadsheetml/2006/main" count="117052" uniqueCount="3294">
  <si>
    <t>Type Code and Description - Bill Prov</t>
  </si>
  <si>
    <t>CPT HCPCS Procedure Code</t>
  </si>
  <si>
    <t>NPI - Bill Prov</t>
  </si>
  <si>
    <t>Business Name -Bill Prov</t>
  </si>
  <si>
    <t>County Description - Bill Prov Phys Adr</t>
  </si>
  <si>
    <t xml:space="preserve">33 - DME Disposable Prosthetics                      </t>
  </si>
  <si>
    <t>E0168</t>
  </si>
  <si>
    <t>HEAVYDUTY/WIDE COMMODE CHAIR</t>
  </si>
  <si>
    <t>1588603492</t>
  </si>
  <si>
    <t>URBAN CLARK</t>
  </si>
  <si>
    <t xml:space="preserve"> </t>
  </si>
  <si>
    <t>T4533</t>
  </si>
  <si>
    <t>YOUTH SIZE BRIEF/DIAPER</t>
  </si>
  <si>
    <t>1396823654</t>
  </si>
  <si>
    <t>OPTION 1 NUTRITION SOLUTIONS, LLC</t>
  </si>
  <si>
    <t>L2810</t>
  </si>
  <si>
    <t>KNEE CONTROL CONDYLAR PAD</t>
  </si>
  <si>
    <t>1881768760</t>
  </si>
  <si>
    <t>HANGER PROSTHETICS &amp; ORTHOTICS, INC.</t>
  </si>
  <si>
    <t>E0978</t>
  </si>
  <si>
    <t>W/C ACC,SAF BELT PELV STRAP</t>
  </si>
  <si>
    <t>1184224941</t>
  </si>
  <si>
    <t>PATIENTS CHOICE LLC</t>
  </si>
  <si>
    <t>K0195</t>
  </si>
  <si>
    <t>ELEVATING WHLCHAIR LEG RESTS</t>
  </si>
  <si>
    <t>1669449930</t>
  </si>
  <si>
    <t>AMERICAN ANCILLARIES INC</t>
  </si>
  <si>
    <t>L8513</t>
  </si>
  <si>
    <t>TRACH PROS CLEANING DEVICE</t>
  </si>
  <si>
    <t>1962452755</t>
  </si>
  <si>
    <t>ATOS MEDICAL INC</t>
  </si>
  <si>
    <t>A7034</t>
  </si>
  <si>
    <t>NASAL APPLICATION DEVICE</t>
  </si>
  <si>
    <t>1427112077</t>
  </si>
  <si>
    <t>NORCO INC</t>
  </si>
  <si>
    <t>ELKO</t>
  </si>
  <si>
    <t>E2361</t>
  </si>
  <si>
    <t>22NF SEALED LEADACID BATTERY</t>
  </si>
  <si>
    <t>1679031579</t>
  </si>
  <si>
    <t>AMG MEDICAL SUPPLIES, LLC</t>
  </si>
  <si>
    <t>NYE</t>
  </si>
  <si>
    <t>T4521</t>
  </si>
  <si>
    <t>ADULT SIZE BRIEF/DIAPER SM</t>
  </si>
  <si>
    <t>1831371848</t>
  </si>
  <si>
    <t>PURE MEDICAL EQUIPMENT</t>
  </si>
  <si>
    <t>L0468</t>
  </si>
  <si>
    <t>TLSO RIG FRAM PELVIC PRE CST</t>
  </si>
  <si>
    <t>1962706366</t>
  </si>
  <si>
    <t>ORTHOPEDIC MOTION INC</t>
  </si>
  <si>
    <t>A6402</t>
  </si>
  <si>
    <t>STERILE GAUZE &lt;= 16 SQ IN</t>
  </si>
  <si>
    <t>1609858729</t>
  </si>
  <si>
    <t>99601</t>
  </si>
  <si>
    <t>HOME NFS VISIT &lt;2 HRS</t>
  </si>
  <si>
    <t>1881639755</t>
  </si>
  <si>
    <t>CORAM CVS SPECIALTY INFUSION SERVICES</t>
  </si>
  <si>
    <t>L1833</t>
  </si>
  <si>
    <t>KO ADJ JNT POS R SUP PRE OTS</t>
  </si>
  <si>
    <t>A6407</t>
  </si>
  <si>
    <t>PACKING STRIPS, NON-IMPREG</t>
  </si>
  <si>
    <t>1407256266</t>
  </si>
  <si>
    <t>STRIVE MEDICAL LLC</t>
  </si>
  <si>
    <t>A4409</t>
  </si>
  <si>
    <t>OST SKN BARR CONVEX &lt;=4 SQ I</t>
  </si>
  <si>
    <t>1205909231</t>
  </si>
  <si>
    <t>UNIVERSAL MOBILITY EQUIPMENT LLC</t>
  </si>
  <si>
    <t>E2219</t>
  </si>
  <si>
    <t>FOAM CASTER TIRE ANY SIZE EA</t>
  </si>
  <si>
    <t>1841581840</t>
  </si>
  <si>
    <t>L3702</t>
  </si>
  <si>
    <t>EO W/O JOINTS CF</t>
  </si>
  <si>
    <t>1699702605</t>
  </si>
  <si>
    <t>A7046</t>
  </si>
  <si>
    <t>REPL WATER CHAMBER, PAP DEV</t>
  </si>
  <si>
    <t>1346393063</t>
  </si>
  <si>
    <t>BENNETT MEDICAL SERVICES</t>
  </si>
  <si>
    <t>L8410</t>
  </si>
  <si>
    <t>SHEATH ABOVE KNEE</t>
  </si>
  <si>
    <t>1255664165</t>
  </si>
  <si>
    <t>A4391</t>
  </si>
  <si>
    <t>URINARY POUCH W EX WEAR BARR</t>
  </si>
  <si>
    <t>1235430349</t>
  </si>
  <si>
    <t>FREEDOM MEDICAL SUPPLY LLC</t>
  </si>
  <si>
    <t>E0245</t>
  </si>
  <si>
    <t>TUB STOOL OR BENCH</t>
  </si>
  <si>
    <t>S9359</t>
  </si>
  <si>
    <t>HIT ANTI-TNF PER DIEM</t>
  </si>
  <si>
    <t>1922303692</t>
  </si>
  <si>
    <t>OPTION CARE</t>
  </si>
  <si>
    <t>E2624</t>
  </si>
  <si>
    <t>ADJ SKIN PRO/POS CUS&lt;22IN</t>
  </si>
  <si>
    <t>L7700</t>
  </si>
  <si>
    <t>PROS SOC INSERT GASKET/SEAL</t>
  </si>
  <si>
    <t>1457348823</t>
  </si>
  <si>
    <t>PROSTHETIC CENTER OF EXCELLENCE, INC</t>
  </si>
  <si>
    <t>A6021</t>
  </si>
  <si>
    <t>COLLAGEN DRESSING &lt;=16 SQ IN</t>
  </si>
  <si>
    <t>1689752081</t>
  </si>
  <si>
    <t>A4623</t>
  </si>
  <si>
    <t>TRACHEOSTOMY INNER CANNULA</t>
  </si>
  <si>
    <t>1659342475</t>
  </si>
  <si>
    <t>URBAN WASHOE</t>
  </si>
  <si>
    <t>L3908</t>
  </si>
  <si>
    <t>WHO COCK-UP NONMOLDE PRE OTS</t>
  </si>
  <si>
    <t>1528324514</t>
  </si>
  <si>
    <t>ABILITY PROSTHETICS AND ORTHOTICS OF NEVADA, LLC</t>
  </si>
  <si>
    <t>T4541</t>
  </si>
  <si>
    <t>LARGE DISPOSABLE UNDERPAD</t>
  </si>
  <si>
    <t>1639160708</t>
  </si>
  <si>
    <t>180 MEDICAL INC</t>
  </si>
  <si>
    <t>E0143</t>
  </si>
  <si>
    <t>WALKER FOLDING WHEELED W/O S</t>
  </si>
  <si>
    <t>1700208089</t>
  </si>
  <si>
    <t>AEVA LLC</t>
  </si>
  <si>
    <t>A6258</t>
  </si>
  <si>
    <t>TRANSPARENT FILM &gt;16&lt;=48 IN</t>
  </si>
  <si>
    <t>B4197</t>
  </si>
  <si>
    <t>PARENTERAL SOL 74-100 GM PRO</t>
  </si>
  <si>
    <t>1144560434</t>
  </si>
  <si>
    <t>E2205</t>
  </si>
  <si>
    <t>MANUAL WC ACCESSORY, HANDRIM</t>
  </si>
  <si>
    <t>1194117309</t>
  </si>
  <si>
    <t>A4663</t>
  </si>
  <si>
    <t>DIALYSIS BLOOD PRESSURE CUFF</t>
  </si>
  <si>
    <t>1518025550</t>
  </si>
  <si>
    <t>PREFERRED HOMECARE</t>
  </si>
  <si>
    <t>L5679</t>
  </si>
  <si>
    <t>SOCKET INSERT W/O LOCK MECH</t>
  </si>
  <si>
    <t>1285632034</t>
  </si>
  <si>
    <t>ORTHOPRO OF CARSON CITY INC</t>
  </si>
  <si>
    <t>CARSON CITY</t>
  </si>
  <si>
    <t>L5940</t>
  </si>
  <si>
    <t>ENDO BK ULTRA-LIGHT MATERIAL</t>
  </si>
  <si>
    <t>1205834355</t>
  </si>
  <si>
    <t>BRACE YOURSELF</t>
  </si>
  <si>
    <t>A4604</t>
  </si>
  <si>
    <t>TUBING WITH HEATING ELEMENT</t>
  </si>
  <si>
    <t>L1240</t>
  </si>
  <si>
    <t>LUMBAR DEROTATION PAD</t>
  </si>
  <si>
    <t>1417021395</t>
  </si>
  <si>
    <t>HANGER PROSTHETICS &amp; ORTHOTICS WEST, INC.</t>
  </si>
  <si>
    <t>E1028</t>
  </si>
  <si>
    <t>W/C MANUAL SWINGAWAY</t>
  </si>
  <si>
    <t>1962438465</t>
  </si>
  <si>
    <t>MEDICAL N MOBILITY</t>
  </si>
  <si>
    <t>A4332</t>
  </si>
  <si>
    <t>LUBE STERILE PACKET</t>
  </si>
  <si>
    <t>L5681</t>
  </si>
  <si>
    <t>INTL CUSTM CONG/LATYP INSERT</t>
  </si>
  <si>
    <t>1891751723</t>
  </si>
  <si>
    <t>DENHAM ORTHOTICS AND FITNESS</t>
  </si>
  <si>
    <t>A7037</t>
  </si>
  <si>
    <t>POS AIRWAY PRESSURE TUBING</t>
  </si>
  <si>
    <t>T4543</t>
  </si>
  <si>
    <t>ADULT DISP BRIEF/DIAP ABV XL</t>
  </si>
  <si>
    <t>L5321</t>
  </si>
  <si>
    <t>AK OPEN END SACH</t>
  </si>
  <si>
    <t>A4232</t>
  </si>
  <si>
    <t>SYRINGE W/NEEDLE INSULIN 3CC</t>
  </si>
  <si>
    <t>1497196943</t>
  </si>
  <si>
    <t>ARIZE MEDICAL EQUIPMENT REPAIR</t>
  </si>
  <si>
    <t>A4413</t>
  </si>
  <si>
    <t>2 PC DRAINABLE OST POUCH</t>
  </si>
  <si>
    <t>L5987</t>
  </si>
  <si>
    <t>SHANK FT W VERT LOAD PYLON</t>
  </si>
  <si>
    <t>L2280</t>
  </si>
  <si>
    <t>MOLDED INNER BOOT</t>
  </si>
  <si>
    <t>L5984</t>
  </si>
  <si>
    <t>ENDOSKELETAL AXIAL ROTATION</t>
  </si>
  <si>
    <t>1851305452</t>
  </si>
  <si>
    <t>A7520</t>
  </si>
  <si>
    <t>TRACH/LARYN TUBE NON-CUFFED</t>
  </si>
  <si>
    <t>1245842269</t>
  </si>
  <si>
    <t>ISLEEP, LLC</t>
  </si>
  <si>
    <t>A7015</t>
  </si>
  <si>
    <t>AEROSOL MASK USED W NEBULIZE</t>
  </si>
  <si>
    <t>1679932198</t>
  </si>
  <si>
    <t>A4362</t>
  </si>
  <si>
    <t>SOLID SKIN BARRIER</t>
  </si>
  <si>
    <t>E0149</t>
  </si>
  <si>
    <t>HEAVY DUTY WHEELED WALKER</t>
  </si>
  <si>
    <t>1982692349</t>
  </si>
  <si>
    <t>A4225</t>
  </si>
  <si>
    <t>SUP/EXT INSULIN INF PUMP SYR</t>
  </si>
  <si>
    <t>E0961</t>
  </si>
  <si>
    <t>WHEELCHAIR BRAKE EXTENSION</t>
  </si>
  <si>
    <t>E0470</t>
  </si>
  <si>
    <t>RAD W/O BACKUP NON-INV INTFC</t>
  </si>
  <si>
    <t>1013585132</t>
  </si>
  <si>
    <t>OWENS HEALTHCARE - MEDICAL EQUIPMENT, INC.</t>
  </si>
  <si>
    <t>L4387</t>
  </si>
  <si>
    <t>NON-PNEUM WALK BOOT PRE OTS</t>
  </si>
  <si>
    <t>1629043047</t>
  </si>
  <si>
    <t>PRECISION ORTHOTICS &amp; PROSTHETICS, LLC</t>
  </si>
  <si>
    <t>A4357</t>
  </si>
  <si>
    <t>BEDSIDE DRAINAGE BAG</t>
  </si>
  <si>
    <t>L5000</t>
  </si>
  <si>
    <t>SHO INSERT W ARCH TOE FILLER</t>
  </si>
  <si>
    <t>1184124885</t>
  </si>
  <si>
    <t>BRACE IT O&amp;P, INC.</t>
  </si>
  <si>
    <t>T4529</t>
  </si>
  <si>
    <t>PED SIZE BRIEF/DIAPER SM/MED</t>
  </si>
  <si>
    <t>A4351</t>
  </si>
  <si>
    <t>STRAIGHT TIP URINE CATHETER</t>
  </si>
  <si>
    <t>1477807667</t>
  </si>
  <si>
    <t>BYRAM HEALTHCARE CENTERS, INC</t>
  </si>
  <si>
    <t>K0040</t>
  </si>
  <si>
    <t>ADJUSTABLE ANGLE FOOTPLATE</t>
  </si>
  <si>
    <t>1154635878</t>
  </si>
  <si>
    <t>NATIONAL SEATING &amp; MOBILITY, INC.</t>
  </si>
  <si>
    <t>E2395</t>
  </si>
  <si>
    <t>CASTER WHEEL EXCLUDES TIRE</t>
  </si>
  <si>
    <t>L5301</t>
  </si>
  <si>
    <t>BK MOLD SOCKET SACH FT ENDO</t>
  </si>
  <si>
    <t>L3762</t>
  </si>
  <si>
    <t>EO RIGID W/O JOINTS PRE OTS</t>
  </si>
  <si>
    <t>1730747189</t>
  </si>
  <si>
    <t>L5671</t>
  </si>
  <si>
    <t>BK/AK LOCKING MECHANISM</t>
  </si>
  <si>
    <t>L5700</t>
  </si>
  <si>
    <t>REPLACE SOCKET BELOW KNEE</t>
  </si>
  <si>
    <t>B4103</t>
  </si>
  <si>
    <t>EF PED FLUID AND ELECTROLYTE</t>
  </si>
  <si>
    <t>1063452829</t>
  </si>
  <si>
    <t>A6252</t>
  </si>
  <si>
    <t>ABSORPT DRG &gt;16 &lt;=48 W/O BDR</t>
  </si>
  <si>
    <t>1902569981</t>
  </si>
  <si>
    <t>B4158</t>
  </si>
  <si>
    <t>EF PED COMPLETE INTACT NUT</t>
  </si>
  <si>
    <t>L6687</t>
  </si>
  <si>
    <t>FRAME TYP SOCKET BEL ELBOW/W</t>
  </si>
  <si>
    <t>E0570</t>
  </si>
  <si>
    <t>NEBULIZER WITH COMPRESSION</t>
  </si>
  <si>
    <t>1831263177</t>
  </si>
  <si>
    <t>LINCARE INC.</t>
  </si>
  <si>
    <t>LYON</t>
  </si>
  <si>
    <t>A7030</t>
  </si>
  <si>
    <t>CPAP FULL FACE MASK</t>
  </si>
  <si>
    <t>1073801916</t>
  </si>
  <si>
    <t>CPAP &amp; MORE, INC</t>
  </si>
  <si>
    <t>A4670</t>
  </si>
  <si>
    <t>AUTOMATIC BP MONITOR, DIAL</t>
  </si>
  <si>
    <t>AA MEDICAL</t>
  </si>
  <si>
    <t>E0114</t>
  </si>
  <si>
    <t>CRUTCH UNDERARM PAIR NO WOOD</t>
  </si>
  <si>
    <t>1891787594</t>
  </si>
  <si>
    <t>BREG INC</t>
  </si>
  <si>
    <t>L5988</t>
  </si>
  <si>
    <t>VERTICAL SHOCK REDUCING PYLO</t>
  </si>
  <si>
    <t>E1234</t>
  </si>
  <si>
    <t>FLD PED WC TLTNSPC W/O SEAT</t>
  </si>
  <si>
    <t>L5850</t>
  </si>
  <si>
    <t>ENDO AK/HIP KNEE EXTENS ASSI</t>
  </si>
  <si>
    <t>L6680</t>
  </si>
  <si>
    <t>TEST SOCK WRIST DISART/BEL E</t>
  </si>
  <si>
    <t>L2210</t>
  </si>
  <si>
    <t>DORSIFLEXION ASSIST EACH JOI</t>
  </si>
  <si>
    <t>A5120</t>
  </si>
  <si>
    <t>SKIN BARRIER, WIPE OR SWAB</t>
  </si>
  <si>
    <t>E2386</t>
  </si>
  <si>
    <t>FOAM FILLED DRIVE WHEEL TIRE</t>
  </si>
  <si>
    <t>1649820812</t>
  </si>
  <si>
    <t>ALL TIME HEALTH CARE LLC</t>
  </si>
  <si>
    <t>E0159</t>
  </si>
  <si>
    <t>BRAKE FOR WHEELED WALKER</t>
  </si>
  <si>
    <t>1962430025</t>
  </si>
  <si>
    <t>A6446</t>
  </si>
  <si>
    <t>CONFORM BAND S W&gt;=3" &lt;5"/YD</t>
  </si>
  <si>
    <t>1609929348</t>
  </si>
  <si>
    <t>T4528</t>
  </si>
  <si>
    <t>ADULT SIZE PULL-ON XL</t>
  </si>
  <si>
    <t>L0174</t>
  </si>
  <si>
    <t>CERV SR 2PC THOR EXT PRE OTS</t>
  </si>
  <si>
    <t>1609170737</t>
  </si>
  <si>
    <t>L8460</t>
  </si>
  <si>
    <t>SHRINKER ABOVE KNEE</t>
  </si>
  <si>
    <t>L2830</t>
  </si>
  <si>
    <t>SOFT INTERFACE ABOVE KNEE SE</t>
  </si>
  <si>
    <t>A7013</t>
  </si>
  <si>
    <t>DISPOSABLE COMPRESSOR FILTER</t>
  </si>
  <si>
    <t>A7526</t>
  </si>
  <si>
    <t>TRACHEOSTOMY TUBE COLLAR</t>
  </si>
  <si>
    <t>T4525</t>
  </si>
  <si>
    <t>ADULT SIZE PULL-ON SM</t>
  </si>
  <si>
    <t>L3000</t>
  </si>
  <si>
    <t>FT INSERT UCB BERKELEY SHELL</t>
  </si>
  <si>
    <t>E0156</t>
  </si>
  <si>
    <t>WALKER SEAT ATTACHMENT</t>
  </si>
  <si>
    <t>A6454</t>
  </si>
  <si>
    <t>SELF-ADHER BAND W&gt;=3" &lt;5"/YD</t>
  </si>
  <si>
    <t>K0739</t>
  </si>
  <si>
    <t>REPAIR/SVC DME NON-OXYGEN EQ</t>
  </si>
  <si>
    <t>1174094163</t>
  </si>
  <si>
    <t>RIDER MOBILITY INC.</t>
  </si>
  <si>
    <t>J0878</t>
  </si>
  <si>
    <t>DAPTOMYCIN INJECTION</t>
  </si>
  <si>
    <t>1609074194</t>
  </si>
  <si>
    <t>L8030</t>
  </si>
  <si>
    <t>BREAST PROSTHES W/O ADHESIVE</t>
  </si>
  <si>
    <t>A4358</t>
  </si>
  <si>
    <t>URINARY LEG OR ABDOMEN BAG</t>
  </si>
  <si>
    <t>E0600</t>
  </si>
  <si>
    <t>SUCTION PUMP PORTAB HOM MODL</t>
  </si>
  <si>
    <t>1740395565</t>
  </si>
  <si>
    <t>APRIA HEALTHCARE LLC</t>
  </si>
  <si>
    <t>T4523</t>
  </si>
  <si>
    <t>ADULT SIZE BRIEF/DIAPER LG</t>
  </si>
  <si>
    <t>1437502838</t>
  </si>
  <si>
    <t>A-CLASS MEDICAL SUPPLIES LLC</t>
  </si>
  <si>
    <t>B9998</t>
  </si>
  <si>
    <t>ENTERAL SUPP NOT OTHERWISE C</t>
  </si>
  <si>
    <t>A4452</t>
  </si>
  <si>
    <t>WATERPROOF TAPE</t>
  </si>
  <si>
    <t>1396901047</t>
  </si>
  <si>
    <t>A4245</t>
  </si>
  <si>
    <t>ALCOHOL WIPES PER BOX</t>
  </si>
  <si>
    <t>1730808478</t>
  </si>
  <si>
    <t>1023258514</t>
  </si>
  <si>
    <t>L1906</t>
  </si>
  <si>
    <t>AFO MULTILIG ANK SUP PRE OTS</t>
  </si>
  <si>
    <t>L2300</t>
  </si>
  <si>
    <t>ABDUCTION BAR JOINTED ADJUST</t>
  </si>
  <si>
    <t>1891807244</t>
  </si>
  <si>
    <t>ACADIAN REHAB INC</t>
  </si>
  <si>
    <t>A7521</t>
  </si>
  <si>
    <t>TRACH/LARYN TUBE CUFFED</t>
  </si>
  <si>
    <t>L1845</t>
  </si>
  <si>
    <t>KO DOUBLE UPRIGHT PRE CST</t>
  </si>
  <si>
    <t>L3310</t>
  </si>
  <si>
    <t>SHOE LIFT ELEV HEEL/SOLE NEO</t>
  </si>
  <si>
    <t>E0960</t>
  </si>
  <si>
    <t>W/C SHOULDER HARNESS/STRAPS</t>
  </si>
  <si>
    <t>L5631</t>
  </si>
  <si>
    <t>AK/KNEE DISARTIC ACRYLIC SOC</t>
  </si>
  <si>
    <t>L3265</t>
  </si>
  <si>
    <t>PLASTAZOTE SANDAL EACH</t>
  </si>
  <si>
    <t>1366700015</t>
  </si>
  <si>
    <t>STATE MEDICAL EQUIPMENT LLC</t>
  </si>
  <si>
    <t>A7005</t>
  </si>
  <si>
    <t>NONDISPOSABLE NEBULIZER SET</t>
  </si>
  <si>
    <t>1427088186</t>
  </si>
  <si>
    <t>HUMBOLDT</t>
  </si>
  <si>
    <t>E2206</t>
  </si>
  <si>
    <t>MAN WC WHL LOCK COMP REPL EA</t>
  </si>
  <si>
    <t>T4535</t>
  </si>
  <si>
    <t>DISPOSABLE LINER/SHIELD/PAD</t>
  </si>
  <si>
    <t>1578678223</t>
  </si>
  <si>
    <t>MI-MED SUPPLY CO. INC.</t>
  </si>
  <si>
    <t>L1932</t>
  </si>
  <si>
    <t>AFO RIG ANT TIB PREFAB TCF/=</t>
  </si>
  <si>
    <t>1376069229</t>
  </si>
  <si>
    <t>L6660</t>
  </si>
  <si>
    <t>HEAVY DUTY CONTROL CABLE</t>
  </si>
  <si>
    <t>L2275</t>
  </si>
  <si>
    <t>PLASTIC MOD LOW EXT PAD/LINE</t>
  </si>
  <si>
    <t>E2294</t>
  </si>
  <si>
    <t>CONTOUR SEAT FOR PED SIZE WC</t>
  </si>
  <si>
    <t>E1810</t>
  </si>
  <si>
    <t>ADJUST KNEE EXT/FLEX DEVICE</t>
  </si>
  <si>
    <t>1386643856</t>
  </si>
  <si>
    <t>DYNASPLINT SYSTEMS, INC.</t>
  </si>
  <si>
    <t>1891101051</t>
  </si>
  <si>
    <t>WASHOE</t>
  </si>
  <si>
    <t>E2608</t>
  </si>
  <si>
    <t>SKIN PRO/POS WC CUS WD&gt;=22IN</t>
  </si>
  <si>
    <t>L8420</t>
  </si>
  <si>
    <t>PROSTHETIC SOCK MULTI PLY BK</t>
  </si>
  <si>
    <t>L2610</t>
  </si>
  <si>
    <t>HIP CLEVIS/THRUST BEARING LO</t>
  </si>
  <si>
    <t>1801897079</t>
  </si>
  <si>
    <t>A7038</t>
  </si>
  <si>
    <t>POS AIRWAY PRESSURE FILTER</t>
  </si>
  <si>
    <t>1871521955</t>
  </si>
  <si>
    <t>WHITE PINE</t>
  </si>
  <si>
    <t>L1810</t>
  </si>
  <si>
    <t>KO ELASTIC WITH JOINTS</t>
  </si>
  <si>
    <t>E0141</t>
  </si>
  <si>
    <t>RIGID WHEELED WALKER ADJ/FIX</t>
  </si>
  <si>
    <t>E0784</t>
  </si>
  <si>
    <t>EXT AMB INFUSN PUMP INSULIN</t>
  </si>
  <si>
    <t>1619295516</t>
  </si>
  <si>
    <t>TANDEM DIABETES CARE INC</t>
  </si>
  <si>
    <t>E2221</t>
  </si>
  <si>
    <t>SOLID CASTER TIRE REPL, EACH</t>
  </si>
  <si>
    <t>A4367</t>
  </si>
  <si>
    <t>OSTOMY BELT</t>
  </si>
  <si>
    <t>K0108</t>
  </si>
  <si>
    <t>W/C COMPONENT-ACCESSORY NOS</t>
  </si>
  <si>
    <t>K0815</t>
  </si>
  <si>
    <t>PWC GP 1 STD SEAT/BACK</t>
  </si>
  <si>
    <t>T4522</t>
  </si>
  <si>
    <t>ADULT SIZE BRIEF/DIAPER MED</t>
  </si>
  <si>
    <t>A6209</t>
  </si>
  <si>
    <t>FOAM DRSG &lt;=16 SQ IN W/O BDR</t>
  </si>
  <si>
    <t>J1745</t>
  </si>
  <si>
    <t>INFLIXIMAB NOT BIOSIMIL 10MG</t>
  </si>
  <si>
    <t>1013998921</t>
  </si>
  <si>
    <t>1316057854</t>
  </si>
  <si>
    <t>E0562</t>
  </si>
  <si>
    <t>HUMIDIFIER HEATED USED W PAP</t>
  </si>
  <si>
    <t>1528144086</t>
  </si>
  <si>
    <t>LINCARE INC</t>
  </si>
  <si>
    <t>L5620</t>
  </si>
  <si>
    <t>TEST SOCKET BELOW KNEE</t>
  </si>
  <si>
    <t>K0006</t>
  </si>
  <si>
    <t>HEAVY DUTY WHEELCHAIR</t>
  </si>
  <si>
    <t>A8000</t>
  </si>
  <si>
    <t>SOFT PROTECT HELMET PREFAB</t>
  </si>
  <si>
    <t>E1012</t>
  </si>
  <si>
    <t>CTR MOUNT PWR ELEV LEG REST</t>
  </si>
  <si>
    <t>A4432</t>
  </si>
  <si>
    <t>OS PCH URINE W BAR/FANGE/TAP</t>
  </si>
  <si>
    <t>L5704</t>
  </si>
  <si>
    <t>CUSTOM SHAPE COVER BK</t>
  </si>
  <si>
    <t>A7032</t>
  </si>
  <si>
    <t>REPLACEMENT NASAL CUSHION</t>
  </si>
  <si>
    <t>E0641</t>
  </si>
  <si>
    <t>MULTI-POSITION STND FRAM SYS</t>
  </si>
  <si>
    <t>A5501</t>
  </si>
  <si>
    <t>DIABETIC CUSTOM MOLDED SHOE</t>
  </si>
  <si>
    <t>1265136550</t>
  </si>
  <si>
    <t>DME HEALTHCARE PARTNERS</t>
  </si>
  <si>
    <t>A5061</t>
  </si>
  <si>
    <t>POUCH DRAINABLE W BARRIER AT</t>
  </si>
  <si>
    <t>E0935</t>
  </si>
  <si>
    <t>CONT PAS MOTION EXERCISE DEV</t>
  </si>
  <si>
    <t>1942474812</t>
  </si>
  <si>
    <t>GABEL DISTRIBUTORS LLC</t>
  </si>
  <si>
    <t>1629037916</t>
  </si>
  <si>
    <t>1174578124</t>
  </si>
  <si>
    <t>FLYING DIAMOND PHARMACY</t>
  </si>
  <si>
    <t>L5705</t>
  </si>
  <si>
    <t>CUSTOM SHAPE COVER AK</t>
  </si>
  <si>
    <t>L0627</t>
  </si>
  <si>
    <t>LO SAG RI AN/POS PNL PRE CST</t>
  </si>
  <si>
    <t>A6197</t>
  </si>
  <si>
    <t>ALGINATE DRSG &gt;16 &lt;=48 SQ IN</t>
  </si>
  <si>
    <t>E0244</t>
  </si>
  <si>
    <t>TOILET SEAT RAISED</t>
  </si>
  <si>
    <t>1548229610</t>
  </si>
  <si>
    <t>OPTIMUM MEDICAL SUPPLY INC</t>
  </si>
  <si>
    <t>1861577983</t>
  </si>
  <si>
    <t>T4534</t>
  </si>
  <si>
    <t>YOUTH SIZE PULL-ON</t>
  </si>
  <si>
    <t>L3150</t>
  </si>
  <si>
    <t>ABDUCT ROTATION BAR W/O SHOE</t>
  </si>
  <si>
    <t>1982607800</t>
  </si>
  <si>
    <t>ORTHOPRO OF RENO, INC.</t>
  </si>
  <si>
    <t>L7510</t>
  </si>
  <si>
    <t>PROSTHETIC DEVICE REPAIR REP</t>
  </si>
  <si>
    <t>1992226302</t>
  </si>
  <si>
    <t>FREEDOM PROSTHETIC &amp; ORTHOTICS, LLC</t>
  </si>
  <si>
    <t>1235275918</t>
  </si>
  <si>
    <t>A4450</t>
  </si>
  <si>
    <t>NON-WATERPROOF TAPE</t>
  </si>
  <si>
    <t>B4035</t>
  </si>
  <si>
    <t>ENTERAL FEED SUPP PUMP PER D</t>
  </si>
  <si>
    <t>1063729556</t>
  </si>
  <si>
    <t>E1233</t>
  </si>
  <si>
    <t>RIG PED WC TLTNSPC W/O SEAT</t>
  </si>
  <si>
    <t>L5910</t>
  </si>
  <si>
    <t>ENDO BELOW KNEE ALIGNABLE SY</t>
  </si>
  <si>
    <t>K0801</t>
  </si>
  <si>
    <t>POV GROUP 1 HD 301-450 LBS</t>
  </si>
  <si>
    <t>1720196983</t>
  </si>
  <si>
    <t>E0953</t>
  </si>
  <si>
    <t>W/C LATERAL THIGH/KNEE SUP</t>
  </si>
  <si>
    <t>1538137195</t>
  </si>
  <si>
    <t>CHOICE HEALTHCARE INC</t>
  </si>
  <si>
    <t>A4216</t>
  </si>
  <si>
    <t>STERILE WATER/SALINE, 10 ML</t>
  </si>
  <si>
    <t>B4150</t>
  </si>
  <si>
    <t>EF COMPLET W/INTACT NUTRIENT</t>
  </si>
  <si>
    <t>E0973</t>
  </si>
  <si>
    <t>W/CH ACCESS DET ADJ ARMREST</t>
  </si>
  <si>
    <t>L8470</t>
  </si>
  <si>
    <t>PROS SOCK SINGLE PLY BK</t>
  </si>
  <si>
    <t>B4154</t>
  </si>
  <si>
    <t>EF SPEC METABOLIC NONINHERIT</t>
  </si>
  <si>
    <t>E2392</t>
  </si>
  <si>
    <t>SOLID CASTER TIRE, INTEGRATE</t>
  </si>
  <si>
    <t>1790052926</t>
  </si>
  <si>
    <t>FORRESTER CUSTOM PROSTHETICS LLC</t>
  </si>
  <si>
    <t>A7035</t>
  </si>
  <si>
    <t>POS AIRWAY PRESS HEADGEAR</t>
  </si>
  <si>
    <t>1245221092</t>
  </si>
  <si>
    <t>VERUS HEALTHCARE LLC</t>
  </si>
  <si>
    <t>K0816</t>
  </si>
  <si>
    <t>PWC GP 1 STD CAP CHAIR</t>
  </si>
  <si>
    <t>A6549</t>
  </si>
  <si>
    <t>1164472411</t>
  </si>
  <si>
    <t>MOBILE MEDICAL SERVICES INC</t>
  </si>
  <si>
    <t>B4149</t>
  </si>
  <si>
    <t>EF BLENDERIZED FOODS</t>
  </si>
  <si>
    <t>A4412</t>
  </si>
  <si>
    <t>OST POUCH DRAIN HIGH OUTPUT</t>
  </si>
  <si>
    <t>E0240</t>
  </si>
  <si>
    <t>BATH/SHOWER CHAIR</t>
  </si>
  <si>
    <t>1659008910</t>
  </si>
  <si>
    <t>E0955</t>
  </si>
  <si>
    <t>CUSHIONED HEADREST</t>
  </si>
  <si>
    <t>A7003</t>
  </si>
  <si>
    <t>NEBULIZER ADMINISTRATION SET</t>
  </si>
  <si>
    <t>L2375</t>
  </si>
  <si>
    <t>TORSION ANK &amp; HALF SOLID STI</t>
  </si>
  <si>
    <t>L4631</t>
  </si>
  <si>
    <t>AFO, WALK BOOT TYPE, CUS FAB</t>
  </si>
  <si>
    <t>1285258996</t>
  </si>
  <si>
    <t>E2611</t>
  </si>
  <si>
    <t>GEN USE BACK CUSH WDTH &lt;22IN</t>
  </si>
  <si>
    <t>B4160</t>
  </si>
  <si>
    <t>EF PED CALORIC DENSE&gt;/=0.7KC</t>
  </si>
  <si>
    <t>E2609</t>
  </si>
  <si>
    <t>CUSTOM FABRICATE W/C CUSHION</t>
  </si>
  <si>
    <t>A4605</t>
  </si>
  <si>
    <t>TRACH SUCTION CATH CLOSE SYS</t>
  </si>
  <si>
    <t>E2374</t>
  </si>
  <si>
    <t>HAND/CHIN CTRL STD JOYSTICK</t>
  </si>
  <si>
    <t>A5063</t>
  </si>
  <si>
    <t>DRAIN OSTOMY POUCH W/FLANGE</t>
  </si>
  <si>
    <t>L3761</t>
  </si>
  <si>
    <t>EO, ADJ LOCK JOINT PREFAB OT</t>
  </si>
  <si>
    <t>S9212</t>
  </si>
  <si>
    <t>HM POSTPAR HYPER PER DIEM</t>
  </si>
  <si>
    <t>1073561825</t>
  </si>
  <si>
    <t>OPTUM WOMEN'S AND CHILDREN'S HEALTH, LLC</t>
  </si>
  <si>
    <t>K0020</t>
  </si>
  <si>
    <t>FIXED ADJUST ARMREST PAIR</t>
  </si>
  <si>
    <t>1578605341</t>
  </si>
  <si>
    <t>EMERALD MEDICAL SUPPLES</t>
  </si>
  <si>
    <t>E2313</t>
  </si>
  <si>
    <t>PWC HARNESS, EXPAND CONTROL</t>
  </si>
  <si>
    <t>A7036</t>
  </si>
  <si>
    <t>POS AIRWAY PRESS CHINSTRAP</t>
  </si>
  <si>
    <t>K0001</t>
  </si>
  <si>
    <t>STANDARD WHEELCHAIR</t>
  </si>
  <si>
    <t>1265602296</t>
  </si>
  <si>
    <t>VEGAS MEDICAL SUPPLIES CORP</t>
  </si>
  <si>
    <t>K0053</t>
  </si>
  <si>
    <t>ELEVATE FOOTREST ARTICULATE</t>
  </si>
  <si>
    <t>E0951</t>
  </si>
  <si>
    <t>LOOP HEEL</t>
  </si>
  <si>
    <t>L5637</t>
  </si>
  <si>
    <t>BELOW KNEE TOTAL CONTACT</t>
  </si>
  <si>
    <t>L0650</t>
  </si>
  <si>
    <t>LSO SC R ANT/POS PNL PRE OTS</t>
  </si>
  <si>
    <t>1497731533</t>
  </si>
  <si>
    <t>DJO LLC</t>
  </si>
  <si>
    <t>L5646</t>
  </si>
  <si>
    <t>BELOW KNEE CUSHION SOCKET</t>
  </si>
  <si>
    <t>87635</t>
  </si>
  <si>
    <t>SARS-COV-2 COVID-19 AMP PRB</t>
  </si>
  <si>
    <t>1588671465</t>
  </si>
  <si>
    <t>WALGREENS #05014</t>
  </si>
  <si>
    <t>L1907</t>
  </si>
  <si>
    <t>AFO SUPRAMALLEOLAR CUSTOM</t>
  </si>
  <si>
    <t>1629248349</t>
  </si>
  <si>
    <t>ADVANCED PROSTHETICS AND ORTHOTICS</t>
  </si>
  <si>
    <t>L2330</t>
  </si>
  <si>
    <t>LACER MOLDED TO PATIENT MODE</t>
  </si>
  <si>
    <t>A5500</t>
  </si>
  <si>
    <t>DIAB SHOE FOR DENSITY INSERT</t>
  </si>
  <si>
    <t>1568057057</t>
  </si>
  <si>
    <t>DIA-FOOT</t>
  </si>
  <si>
    <t>A4402</t>
  </si>
  <si>
    <t>LUBRICANT PER OUNCE</t>
  </si>
  <si>
    <t>1891728697</t>
  </si>
  <si>
    <t>AEROFLOW INC.</t>
  </si>
  <si>
    <t>1841214210</t>
  </si>
  <si>
    <t>HANGER PROSTHETICS AND ORTHOTICS INC</t>
  </si>
  <si>
    <t>E2391</t>
  </si>
  <si>
    <t>SOLID CASTER TIRE</t>
  </si>
  <si>
    <t>E2212</t>
  </si>
  <si>
    <t>PNEUMATIC PROP TIRE TUBE</t>
  </si>
  <si>
    <t>S9500</t>
  </si>
  <si>
    <t>HIT ANTIBIOTIC Q24H DIEM</t>
  </si>
  <si>
    <t>A4326</t>
  </si>
  <si>
    <t>MALE EXTERNAL CATHETER</t>
  </si>
  <si>
    <t>E2601</t>
  </si>
  <si>
    <t>GEN W/C CUSHION WDTH &lt; 22 IN</t>
  </si>
  <si>
    <t>A5055</t>
  </si>
  <si>
    <t>STOMA CAP</t>
  </si>
  <si>
    <t>1134607021</t>
  </si>
  <si>
    <t>LAS VEGAS MOBILITY STORE LLC</t>
  </si>
  <si>
    <t>B4088</t>
  </si>
  <si>
    <t>GASTRO/JEJUNO TUBE, LOW-PRO</t>
  </si>
  <si>
    <t>L5981</t>
  </si>
  <si>
    <t>FLEX-WALK SYS LOW EXT PROSTH</t>
  </si>
  <si>
    <t>L3984</t>
  </si>
  <si>
    <t>UPPER EXT FX ORTHOSIS WRIST</t>
  </si>
  <si>
    <t>T4527</t>
  </si>
  <si>
    <t>ADULT SIZE PULL-ON LG</t>
  </si>
  <si>
    <t>E0483</t>
  </si>
  <si>
    <t>HI FREQ CHEST WALL OSCIL SYS</t>
  </si>
  <si>
    <t>E0471</t>
  </si>
  <si>
    <t>RAD W/BACKUP NON INV INTRFC</t>
  </si>
  <si>
    <t>L2430</t>
  </si>
  <si>
    <t>KNEE JNT RATCHET LOCK EA JNT</t>
  </si>
  <si>
    <t>L1820</t>
  </si>
  <si>
    <t>KO ELAS W/ CONDYLE PADS &amp; JO</t>
  </si>
  <si>
    <t>A4618</t>
  </si>
  <si>
    <t>BREATHING CIRCUITS</t>
  </si>
  <si>
    <t>E2366</t>
  </si>
  <si>
    <t>BATTERY CHARGER, SINGLE MODE</t>
  </si>
  <si>
    <t>E1236</t>
  </si>
  <si>
    <t>FOLDING PED WC ADJUSTABLE</t>
  </si>
  <si>
    <t>E2208</t>
  </si>
  <si>
    <t>CYLINDER TANK CARRIER</t>
  </si>
  <si>
    <t>1770681983</t>
  </si>
  <si>
    <t>ACCELLENCE HOME MEDICAL RENO</t>
  </si>
  <si>
    <t>L4397</t>
  </si>
  <si>
    <t>STATIC OR DYNAMI AFO PRE OTS</t>
  </si>
  <si>
    <t>L1940</t>
  </si>
  <si>
    <t>AFO MOLDED TO PATIENT PLASTI</t>
  </si>
  <si>
    <t>E2370</t>
  </si>
  <si>
    <t>PWR WC DR WH MOTOR/GEAR COMB</t>
  </si>
  <si>
    <t>1104908821</t>
  </si>
  <si>
    <t>EVERYTHING MEDICAL</t>
  </si>
  <si>
    <t>A4625</t>
  </si>
  <si>
    <t>TRACH CARE KIT FOR NEW TRACH</t>
  </si>
  <si>
    <t>A6245</t>
  </si>
  <si>
    <t>HYDROGEL DRG &lt;= 16 IN W/BDR</t>
  </si>
  <si>
    <t>A4338</t>
  </si>
  <si>
    <t>INDWELLING CATHETER LATEX</t>
  </si>
  <si>
    <t>E1002</t>
  </si>
  <si>
    <t>PWR SEAT TILT</t>
  </si>
  <si>
    <t>1285617761</t>
  </si>
  <si>
    <t>LIFECARE MEDICAL SUPPLIES INC</t>
  </si>
  <si>
    <t>L5629</t>
  </si>
  <si>
    <t>BELOW KNEE ACRYLIC SOCKET</t>
  </si>
  <si>
    <t>L5848</t>
  </si>
  <si>
    <t>KNEE-SHIN SYS HYDRAUL STANCE</t>
  </si>
  <si>
    <t>A7039</t>
  </si>
  <si>
    <t>FILTER, NON DISPOSABLE W PAP</t>
  </si>
  <si>
    <t>1316046915</t>
  </si>
  <si>
    <t>CORAM HEALTHCARE CORPORATION OF UTAH</t>
  </si>
  <si>
    <t>L8440</t>
  </si>
  <si>
    <t>SHRINKER BELOW KNEE</t>
  </si>
  <si>
    <t>E0748</t>
  </si>
  <si>
    <t>ELEC OSTEOGEN STIM SPINAL</t>
  </si>
  <si>
    <t>1235136060</t>
  </si>
  <si>
    <t>L4396</t>
  </si>
  <si>
    <t>STATIC OR DYNAMI AFO PRE CST</t>
  </si>
  <si>
    <t>A6545</t>
  </si>
  <si>
    <t>GRAD COMP NON-ELASTIC BK</t>
  </si>
  <si>
    <t>L1660</t>
  </si>
  <si>
    <t>HO ABDUCTION STATIC PLASTIC</t>
  </si>
  <si>
    <t>A4312</t>
  </si>
  <si>
    <t>CATH W/O BAG 2-WAY SILICONE</t>
  </si>
  <si>
    <t>L8400</t>
  </si>
  <si>
    <t>SHEATH BELOW KNEE</t>
  </si>
  <si>
    <t>1780758839</t>
  </si>
  <si>
    <t>1457786543</t>
  </si>
  <si>
    <t>NEVADA ORTHOTICS &amp; PROSTHETIC, INC</t>
  </si>
  <si>
    <t>L6706</t>
  </si>
  <si>
    <t>TERM DEV MECH HOOK VOL OPEN</t>
  </si>
  <si>
    <t>L2820</t>
  </si>
  <si>
    <t>SOFT INTERFACE BELOW KNEE SE</t>
  </si>
  <si>
    <t>L2265</t>
  </si>
  <si>
    <t>LONG TONGUE STIRRUP</t>
  </si>
  <si>
    <t>A4456</t>
  </si>
  <si>
    <t>ADHESIVE REMOVER, WIPES</t>
  </si>
  <si>
    <t>A6250</t>
  </si>
  <si>
    <t>SKIN SEAL PROTECT MOISTURIZR</t>
  </si>
  <si>
    <t>A6539</t>
  </si>
  <si>
    <t>GC STOCKING WAISTLNGTH 18-30</t>
  </si>
  <si>
    <t>1740801117</t>
  </si>
  <si>
    <t>E2363</t>
  </si>
  <si>
    <t>GR24 SEALED LEADACID BATTERY</t>
  </si>
  <si>
    <t>A4406</t>
  </si>
  <si>
    <t>PECTIN BASED OSTOMY PASTE</t>
  </si>
  <si>
    <t>A7033</t>
  </si>
  <si>
    <t>REPLACEMENT NASAL PILLOWS</t>
  </si>
  <si>
    <t>A7031</t>
  </si>
  <si>
    <t>REPLACEMENT FACEMASK INTERFA</t>
  </si>
  <si>
    <t>L5950</t>
  </si>
  <si>
    <t>ENDO AK ULTRA-LIGHT MATERIAL</t>
  </si>
  <si>
    <t>L3675</t>
  </si>
  <si>
    <t>SO VEST CANVAS/WEB PRE OTS</t>
  </si>
  <si>
    <t>E2387</t>
  </si>
  <si>
    <t>FOAM FILLED CASTER TIRE</t>
  </si>
  <si>
    <t>L3809</t>
  </si>
  <si>
    <t>WHFO W/O JOINTS PRE OTS</t>
  </si>
  <si>
    <t>A5054</t>
  </si>
  <si>
    <t>CLSD OSTOMY POUCH W/FLANGE</t>
  </si>
  <si>
    <t>1235687765</t>
  </si>
  <si>
    <t>K0841</t>
  </si>
  <si>
    <t>PWC GP2 STD MULT POW OPT S/B</t>
  </si>
  <si>
    <t>1992891238</t>
  </si>
  <si>
    <t>COMFORT MEDICAL, LLC</t>
  </si>
  <si>
    <t>J0739</t>
  </si>
  <si>
    <t>HIV PREP, INJ, CABOTEGRAVIR</t>
  </si>
  <si>
    <t>E0135</t>
  </si>
  <si>
    <t>WALKER FOLDING ADJUST/FIXED</t>
  </si>
  <si>
    <t>L4205</t>
  </si>
  <si>
    <t>ORTHO DVC REPAIR PER 15 MIN</t>
  </si>
  <si>
    <t>1598935702</t>
  </si>
  <si>
    <t>1376571968</t>
  </si>
  <si>
    <t>SIERRA OXYGEN SERVICES, INC</t>
  </si>
  <si>
    <t>L2768</t>
  </si>
  <si>
    <t>ORTHO SIDEBAR DISCONNECT</t>
  </si>
  <si>
    <t>L5986</t>
  </si>
  <si>
    <t>MULTI-AXIAL ROTATION UNIT</t>
  </si>
  <si>
    <t>T4542</t>
  </si>
  <si>
    <t>SMALL DISPOSABLE UNDERPAD</t>
  </si>
  <si>
    <t>E0424</t>
  </si>
  <si>
    <t>STATIONARY COMPRESSED GAS 02</t>
  </si>
  <si>
    <t>A6212</t>
  </si>
  <si>
    <t>FOAM DRG &lt;=16 SQ IN W/BORDER</t>
  </si>
  <si>
    <t>T4526</t>
  </si>
  <si>
    <t>ADULT SIZE PULL-ON MED</t>
  </si>
  <si>
    <t>A4414</t>
  </si>
  <si>
    <t>OST SKNBAR W/O CONV&lt;=4 SQ IN</t>
  </si>
  <si>
    <t>B4036</t>
  </si>
  <si>
    <t>ENTERAL FEED SUP KIT GRAV BY</t>
  </si>
  <si>
    <t>G0299</t>
  </si>
  <si>
    <t>HHS/HOSPICE OF RN EA 15 MIN</t>
  </si>
  <si>
    <t>1144705039</t>
  </si>
  <si>
    <t>SISU HEALTHCARE SOLUTIONS, INC.</t>
  </si>
  <si>
    <t>L4386</t>
  </si>
  <si>
    <t>NON-PNEUM WALK BOOT PRE CST</t>
  </si>
  <si>
    <t>L2200</t>
  </si>
  <si>
    <t>LIMITED ANKLE MOTION EA JNT</t>
  </si>
  <si>
    <t>A5073</t>
  </si>
  <si>
    <t>URINARY POUCH ON BARR W/FLNG</t>
  </si>
  <si>
    <t>L2270</t>
  </si>
  <si>
    <t>VARUS/VALGUS STRAP PADDED/LI</t>
  </si>
  <si>
    <t>L1812</t>
  </si>
  <si>
    <t>KO ELASTIC W/JOINTS PRE OTS</t>
  </si>
  <si>
    <t>A7000</t>
  </si>
  <si>
    <t>DISPOSABLE CANISTER FOR PUMP</t>
  </si>
  <si>
    <t>B4159</t>
  </si>
  <si>
    <t>EF PED COMPLETE SOY BASED</t>
  </si>
  <si>
    <t>A7018</t>
  </si>
  <si>
    <t>WATER DISTILLED W/NEBULIZER</t>
  </si>
  <si>
    <t>A4425</t>
  </si>
  <si>
    <t>OST PCH DRAIN FOR BARRIER FL</t>
  </si>
  <si>
    <t>L3924</t>
  </si>
  <si>
    <t>HFO WITHOUT JOINTS PRE OTS</t>
  </si>
  <si>
    <t>E0705</t>
  </si>
  <si>
    <t>TRANSFER DEVICE</t>
  </si>
  <si>
    <t>L5645</t>
  </si>
  <si>
    <t>BK FLEX INNER SOCKET EXT FRA</t>
  </si>
  <si>
    <t>E2365</t>
  </si>
  <si>
    <t>U1 SEALED LEADACID BATTERY</t>
  </si>
  <si>
    <t>J3285</t>
  </si>
  <si>
    <t>TREPROSTINIL INJECTION</t>
  </si>
  <si>
    <t>1902851157</t>
  </si>
  <si>
    <t>ACCREDO HEALTH GROUP INC</t>
  </si>
  <si>
    <t>1801225354</t>
  </si>
  <si>
    <t>MEDLINE INDUSTRIES, LP</t>
  </si>
  <si>
    <t>A4557</t>
  </si>
  <si>
    <t>LEAD WIRES, PAIR</t>
  </si>
  <si>
    <t>L5701</t>
  </si>
  <si>
    <t>REPLACE SOCKET ABOVE KNEE</t>
  </si>
  <si>
    <t>A6441</t>
  </si>
  <si>
    <t>PAD BAND W&gt;=3" &lt;5"/YD</t>
  </si>
  <si>
    <t>PRISM MEDICAL PRODUCTS, LLC</t>
  </si>
  <si>
    <t>L1830</t>
  </si>
  <si>
    <t>KO IMMOB CANVAS LONG PRE OTS</t>
  </si>
  <si>
    <t>E0779</t>
  </si>
  <si>
    <t>AMB INFUSION PUMP MECHANICAL</t>
  </si>
  <si>
    <t>1437693959</t>
  </si>
  <si>
    <t>A6532</t>
  </si>
  <si>
    <t>A6266</t>
  </si>
  <si>
    <t>IMPREG GAUZE NO H20/SAL/YARD</t>
  </si>
  <si>
    <t>A7001</t>
  </si>
  <si>
    <t>NONDISPOSABLE PUMP CANISTER</t>
  </si>
  <si>
    <t>L5649</t>
  </si>
  <si>
    <t>ISCH CONTAINMT/NARROW M-L SO</t>
  </si>
  <si>
    <t>L3206</t>
  </si>
  <si>
    <t>HIGHTOP W/ SUPP/PRONATOR CHI</t>
  </si>
  <si>
    <t>A6222</t>
  </si>
  <si>
    <t>GAUZE &lt;=16 IN NO W/SAL W/O B</t>
  </si>
  <si>
    <t>1609509207</t>
  </si>
  <si>
    <t>A6530</t>
  </si>
  <si>
    <t>COMPRESSION STOCKING BK18-30</t>
  </si>
  <si>
    <t>E1392</t>
  </si>
  <si>
    <t>PORTABLE OXYGEN CONCENTRATOR</t>
  </si>
  <si>
    <t>L5210</t>
  </si>
  <si>
    <t>NO KNEE/ANKLE JOINTS W/ FT B</t>
  </si>
  <si>
    <t>1396752275</t>
  </si>
  <si>
    <t>WALGREENS #04755</t>
  </si>
  <si>
    <t>K0669</t>
  </si>
  <si>
    <t>SEAT/BACK CUS NO DMEPDAC VER</t>
  </si>
  <si>
    <t>L5655</t>
  </si>
  <si>
    <t>SOCKET INSERT BELOW KNEE</t>
  </si>
  <si>
    <t>L5650</t>
  </si>
  <si>
    <t>TOT CONTACT AK/KNEE DISART S</t>
  </si>
  <si>
    <t>A4369</t>
  </si>
  <si>
    <t>SKIN BARRIER LIQUID PER OZ</t>
  </si>
  <si>
    <t>E2311</t>
  </si>
  <si>
    <t>ELECTRO CONNECT BTW 2 SYS</t>
  </si>
  <si>
    <t>A4424</t>
  </si>
  <si>
    <t>OST PCH DRAIN W BAR &amp; FILTER</t>
  </si>
  <si>
    <t>E0776</t>
  </si>
  <si>
    <t>IV POLE</t>
  </si>
  <si>
    <t>A4320</t>
  </si>
  <si>
    <t>IRRIGATION TRAY</t>
  </si>
  <si>
    <t>A7002</t>
  </si>
  <si>
    <t>TUBING USED W SUCTION PUMP</t>
  </si>
  <si>
    <t>A4222</t>
  </si>
  <si>
    <t>INFUSION SUPPLIES WITH PUMP</t>
  </si>
  <si>
    <t>A6254</t>
  </si>
  <si>
    <t>ABSORPT DRG &lt;=16 SQ IN W/BDR</t>
  </si>
  <si>
    <t>A6210</t>
  </si>
  <si>
    <t>FOAM DRG &gt;16&lt;=48 SQ IN W/O B</t>
  </si>
  <si>
    <t>T4524</t>
  </si>
  <si>
    <t>ADULT SIZE BRIEF/DIAPER XL</t>
  </si>
  <si>
    <t>A5512</t>
  </si>
  <si>
    <t>MULTI DEN INSERT DIRECT FORM</t>
  </si>
  <si>
    <t>1609973643</t>
  </si>
  <si>
    <t>L1930</t>
  </si>
  <si>
    <t>AFO PLASTIC</t>
  </si>
  <si>
    <t>1487663514</t>
  </si>
  <si>
    <t>SAWTOOTH ORTHOTICS &amp; PROSTHETICS, INC.</t>
  </si>
  <si>
    <t>A4427</t>
  </si>
  <si>
    <t>OST PCH DRAIN/BARR LK FLNG/F</t>
  </si>
  <si>
    <t>T4531</t>
  </si>
  <si>
    <t>PED SIZE PULL-ON SM/MED</t>
  </si>
  <si>
    <t>1891736799</t>
  </si>
  <si>
    <t>CVS PHARMACY # 08819</t>
  </si>
  <si>
    <t>E0630</t>
  </si>
  <si>
    <t>PATIENT LIFT HYDRAULIC</t>
  </si>
  <si>
    <t>E2620</t>
  </si>
  <si>
    <t>WC PLANAR BACK CUSH WD &lt;22IN</t>
  </si>
  <si>
    <t>E0295</t>
  </si>
  <si>
    <t>HOSP BED SEMI-ELECT W/O MATT</t>
  </si>
  <si>
    <t>E0105</t>
  </si>
  <si>
    <t>CANE ADJUST/FIXED QUAD/3 PRO</t>
  </si>
  <si>
    <t>L5680</t>
  </si>
  <si>
    <t>BK THIGH LACER NON-MOLDED</t>
  </si>
  <si>
    <t>L8435</t>
  </si>
  <si>
    <t>PROS SOCK MULTI PLY UPPER LM</t>
  </si>
  <si>
    <t>1871255901</t>
  </si>
  <si>
    <t>L0172</t>
  </si>
  <si>
    <t>CERV COL SR FOAM 2PC PRE OTS</t>
  </si>
  <si>
    <t>L0628</t>
  </si>
  <si>
    <t>LSO FLEX NO RI STAYS PRE OTS</t>
  </si>
  <si>
    <t>L4361</t>
  </si>
  <si>
    <t>PNEUMA/VAC WALK BOOT PRE OTS</t>
  </si>
  <si>
    <t>L5647</t>
  </si>
  <si>
    <t>BELOW KNEE SUCTION SOCKET</t>
  </si>
  <si>
    <t>E1399</t>
  </si>
  <si>
    <t>DURABLE MEDICAL EQUIPMENT MI</t>
  </si>
  <si>
    <t>L1960</t>
  </si>
  <si>
    <t>AFO POS SOLID ANK PLASTIC MO</t>
  </si>
  <si>
    <t>L5652</t>
  </si>
  <si>
    <t>SUCTION SUSP AK/KNEE DISART</t>
  </si>
  <si>
    <t>A6224</t>
  </si>
  <si>
    <t>GAUZE &gt; 48 IN NO W/SAL W/O B</t>
  </si>
  <si>
    <t>K0051</t>
  </si>
  <si>
    <t>CAM REL ASM FT/LEGRST REP EA</t>
  </si>
  <si>
    <t>L1200</t>
  </si>
  <si>
    <t>FURNSH INITIAL ORTHOSIS ONLY</t>
  </si>
  <si>
    <t>1649379959</t>
  </si>
  <si>
    <t>A4385</t>
  </si>
  <si>
    <t>OST SKN BARRIER SLD EXT WEAR</t>
  </si>
  <si>
    <t>B4153</t>
  </si>
  <si>
    <t>EF HYDROLYZED/AMINO ACIDS</t>
  </si>
  <si>
    <t>1124035001</t>
  </si>
  <si>
    <t>K0019</t>
  </si>
  <si>
    <t>ARM PAD REPL, EACH</t>
  </si>
  <si>
    <t>A4353</t>
  </si>
  <si>
    <t>INTERMITTENT URINARY CATH</t>
  </si>
  <si>
    <t>E2613</t>
  </si>
  <si>
    <t>POSITION BACK CUSH WD &lt;22IN</t>
  </si>
  <si>
    <t>J1756</t>
  </si>
  <si>
    <t>IRON SUCROSE INJECTION</t>
  </si>
  <si>
    <t>1790843423</t>
  </si>
  <si>
    <t>CHURCHILL</t>
  </si>
  <si>
    <t>A6196</t>
  </si>
  <si>
    <t>ALGINATE DRESSING &lt;=16 SQ IN</t>
  </si>
  <si>
    <t>A4352</t>
  </si>
  <si>
    <t>COUDE TIP URINARY CATHETER</t>
  </si>
  <si>
    <t>L5150</t>
  </si>
  <si>
    <t>MOLD SCKT EXT KNEE SHIN SACH</t>
  </si>
  <si>
    <t>E0163</t>
  </si>
  <si>
    <t>COMMODE CHAIR WITH FIXED ARM</t>
  </si>
  <si>
    <t>L8430</t>
  </si>
  <si>
    <t>PROSTHETIC SOCK MULTI PLY AK</t>
  </si>
  <si>
    <t>L1846</t>
  </si>
  <si>
    <t>KO W ADJ FLEX/EXT ROTAT MOLD</t>
  </si>
  <si>
    <t>E2607</t>
  </si>
  <si>
    <t>SKIN PRO/POS WC CUS WD &lt;22IN</t>
  </si>
  <si>
    <t>E0260</t>
  </si>
  <si>
    <t>HOSP BED SEMI-ELECTR W/ MATT</t>
  </si>
  <si>
    <t>B4082</t>
  </si>
  <si>
    <t>ENTERAL NG TUBING W/O STYLET</t>
  </si>
  <si>
    <t>L2040</t>
  </si>
  <si>
    <t>HKAFO TORSION BIL ROT STRAPS</t>
  </si>
  <si>
    <t>E0247</t>
  </si>
  <si>
    <t>TRANS BENCH W/WO COMM OPEN</t>
  </si>
  <si>
    <t>E8001</t>
  </si>
  <si>
    <t>UPRIGHT GAIT TRAINER</t>
  </si>
  <si>
    <t>L3540</t>
  </si>
  <si>
    <t>ORTHO SHOE ADD FULL SOLE</t>
  </si>
  <si>
    <t>L1832</t>
  </si>
  <si>
    <t>KO ADJ JNT POS R SUP PRE CST</t>
  </si>
  <si>
    <t>A6531</t>
  </si>
  <si>
    <t>COMPRESSION STOCKING BK30-40</t>
  </si>
  <si>
    <t>A4399</t>
  </si>
  <si>
    <t>OSTOMY IRRIG CONE/CATH W BRS</t>
  </si>
  <si>
    <t>1295706380</t>
  </si>
  <si>
    <t>VITALCARE HEALTH SERVICES</t>
  </si>
  <si>
    <t>L5651</t>
  </si>
  <si>
    <t>AK FLEX INNER SOCKET EXT FRA</t>
  </si>
  <si>
    <t>A4394</t>
  </si>
  <si>
    <t>OSTOMY POUCH LIQ DEODORANT</t>
  </si>
  <si>
    <t>A4606</t>
  </si>
  <si>
    <t>OXYGEN PROBE USED W OXIMETER</t>
  </si>
  <si>
    <t>L1020</t>
  </si>
  <si>
    <t>KYPHOSIS PAD</t>
  </si>
  <si>
    <t>A4349</t>
  </si>
  <si>
    <t>DISPOSABLE MALE EXTERNAL CAT</t>
  </si>
  <si>
    <t>L1902</t>
  </si>
  <si>
    <t>AFO ANKLE GAUNTLET PRE OTS</t>
  </si>
  <si>
    <t>1871667923</t>
  </si>
  <si>
    <t>E0154</t>
  </si>
  <si>
    <t>WALKER PLATFORM ATTACHMENT</t>
  </si>
  <si>
    <t>B4104</t>
  </si>
  <si>
    <t>ADDITIVE FOR ENTERAL FORMULA</t>
  </si>
  <si>
    <t>A5056</t>
  </si>
  <si>
    <t>1 PC OST POUCH W FILTER</t>
  </si>
  <si>
    <t>L5695</t>
  </si>
  <si>
    <t>AK SLEEVE SUSP NEOPRENE/EQUA</t>
  </si>
  <si>
    <t>L5968</t>
  </si>
  <si>
    <t>MULTIAXIAL ANKLE W DORSIFLEX</t>
  </si>
  <si>
    <t>E0601</t>
  </si>
  <si>
    <t>CONT AIRWAY PRESSURE DEVICE</t>
  </si>
  <si>
    <t>L0626</t>
  </si>
  <si>
    <t>LO SAG RIG PNL STAYS PRE CST</t>
  </si>
  <si>
    <t>E2394</t>
  </si>
  <si>
    <t>DRIVE WHEEL EXCLUDES TIRE</t>
  </si>
  <si>
    <t>A6449</t>
  </si>
  <si>
    <t>LT COMPRES BAND &gt;=3" &lt;5"/YD</t>
  </si>
  <si>
    <t>A4373</t>
  </si>
  <si>
    <t>SKIN BARRIER WITH FLANGE</t>
  </si>
  <si>
    <t>L0648</t>
  </si>
  <si>
    <t>LSO SAG R AN/POS PNL PRE OTS</t>
  </si>
  <si>
    <t>A7014</t>
  </si>
  <si>
    <t>COMPRESSOR NONDISPOS FILTER</t>
  </si>
  <si>
    <t>A4340</t>
  </si>
  <si>
    <t>INDWELLING CATHETER SPECIAL</t>
  </si>
  <si>
    <t>99602</t>
  </si>
  <si>
    <t>HOME NFS VISIT EACH ADDL HR</t>
  </si>
  <si>
    <t>L5668</t>
  </si>
  <si>
    <t>BK MOLDED DISTAL CUSHION</t>
  </si>
  <si>
    <t>E0957</t>
  </si>
  <si>
    <t>W/C MEDIAL THIGH SUPPORT</t>
  </si>
  <si>
    <t>K0043</t>
  </si>
  <si>
    <t>FTRST LOWR EXTEN TUBE REP EA</t>
  </si>
  <si>
    <t>L3207</t>
  </si>
  <si>
    <t>HIGHTOP W/ SUPP/PRONATOR JUN</t>
  </si>
  <si>
    <t>L3060</t>
  </si>
  <si>
    <t>FOOT ARCH SUPP LONGITUD/META</t>
  </si>
  <si>
    <t>L5828</t>
  </si>
  <si>
    <t>ENDO KNEE-SHIN FLUID SWG/STA</t>
  </si>
  <si>
    <t>L3020</t>
  </si>
  <si>
    <t>FOOT LONGITUD/METATARSAL SUP</t>
  </si>
  <si>
    <t>S9542</t>
  </si>
  <si>
    <t>HT INJ NOC PER DIEM</t>
  </si>
  <si>
    <t>L3670</t>
  </si>
  <si>
    <t>SO ACRO/CLAV CAN WEB PRE OTS</t>
  </si>
  <si>
    <t>L0456</t>
  </si>
  <si>
    <t>TLSO FLEX TRNK SJ-SS PRE CST</t>
  </si>
  <si>
    <t>A4396</t>
  </si>
  <si>
    <t>PERISTOMAL HERNIA SUPPRT BLT</t>
  </si>
  <si>
    <t>1205128261</t>
  </si>
  <si>
    <t>AMADOR MEDICAL LLC</t>
  </si>
  <si>
    <t>T4532</t>
  </si>
  <si>
    <t>PED SIZE PULL-ON LG</t>
  </si>
  <si>
    <t>T4544</t>
  </si>
  <si>
    <t>ADLT DISP UND/PULL ON ABV XL</t>
  </si>
  <si>
    <t>B4152</t>
  </si>
  <si>
    <t>EF CALORIE DENSE&gt;/=1.5KCAL</t>
  </si>
  <si>
    <t>L2370</t>
  </si>
  <si>
    <t>PATTEN BOTTOM</t>
  </si>
  <si>
    <t>L7400</t>
  </si>
  <si>
    <t>ADD UE PROST BE/WD, ULTLITE</t>
  </si>
  <si>
    <t>L0637</t>
  </si>
  <si>
    <t>LSO SC R ANT/POS PNL PRE CST</t>
  </si>
  <si>
    <t>L5980</t>
  </si>
  <si>
    <t>FLEX FOOT SYSTEM</t>
  </si>
  <si>
    <t>E2231</t>
  </si>
  <si>
    <t>SOLID SEAT SUPPORT BASE</t>
  </si>
  <si>
    <t>A6220</t>
  </si>
  <si>
    <t>GAUZE &gt;16 &lt;=48 SQ IN W/BORDR</t>
  </si>
  <si>
    <t>A4223</t>
  </si>
  <si>
    <t>INFUSION SUPPLIES W/O PUMP</t>
  </si>
  <si>
    <t>B4155</t>
  </si>
  <si>
    <t>EF INCOMPLETE/MODULAR</t>
  </si>
  <si>
    <t>L8629</t>
  </si>
  <si>
    <t>CID TRANSMIT COIL AND CABLE</t>
  </si>
  <si>
    <t>1336149426</t>
  </si>
  <si>
    <t>COCHLEAR AMERICAS</t>
  </si>
  <si>
    <t>E2402</t>
  </si>
  <si>
    <t>NEG PRESS WOUND THERAPY PUMP</t>
  </si>
  <si>
    <t>L0464</t>
  </si>
  <si>
    <t>TLSO 4MOD SACRO-SCAP PRE</t>
  </si>
  <si>
    <t>1790730596</t>
  </si>
  <si>
    <t>INFUSYSTEM, INC.</t>
  </si>
  <si>
    <t>J2248</t>
  </si>
  <si>
    <t>MICAFUNGIN SODIUM INJECTION</t>
  </si>
  <si>
    <t>L3905</t>
  </si>
  <si>
    <t>WHO W/NONTORSION JNT(S) CF</t>
  </si>
  <si>
    <t>A6223</t>
  </si>
  <si>
    <t>GAUZE &gt;16&lt;=48 NO W/SAL W/O B</t>
  </si>
  <si>
    <t>E0431</t>
  </si>
  <si>
    <t>PORTABLE GASEOUS 02</t>
  </si>
  <si>
    <t>A7010</t>
  </si>
  <si>
    <t>DISPOSABLE CORRUGATED TUBING</t>
  </si>
  <si>
    <t>1780753392</t>
  </si>
  <si>
    <t>RURAL CLARK</t>
  </si>
  <si>
    <t>T4530</t>
  </si>
  <si>
    <t>PED SIZE BRIEF/DIAPER LG</t>
  </si>
  <si>
    <t>1760498109</t>
  </si>
  <si>
    <t>WALGREENS #05619</t>
  </si>
  <si>
    <t>A6219</t>
  </si>
  <si>
    <t>GAUZE &lt;= 16 SQ IN W/BORDER</t>
  </si>
  <si>
    <t>L2220</t>
  </si>
  <si>
    <t>DORSI &amp; PLANTAR FLEX ASS/RES</t>
  </si>
  <si>
    <t>A4416</t>
  </si>
  <si>
    <t>OST PCH CLSD W BARRIER/FILTR</t>
  </si>
  <si>
    <t>L1650</t>
  </si>
  <si>
    <t>HO ABDUCTION HIP ADJUSTABLE</t>
  </si>
  <si>
    <t>J7050</t>
  </si>
  <si>
    <t>NORMAL SALINE SOLUTION INFUS</t>
  </si>
  <si>
    <t>L4360</t>
  </si>
  <si>
    <t>PNEUMAT WALKING BOOT PRE CST</t>
  </si>
  <si>
    <t>L5685</t>
  </si>
  <si>
    <t>BELOW KNEE SUS/SEAL SLEEVE</t>
  </si>
  <si>
    <t>L5845</t>
  </si>
  <si>
    <t>KNEE-SHIN SYS STANCE FLEXION</t>
  </si>
  <si>
    <t>K0800</t>
  </si>
  <si>
    <t>POV GROUP 1 STD UP TO 300LBS</t>
  </si>
  <si>
    <t>L5624</t>
  </si>
  <si>
    <t>TEST SOCKET ABOVE KNEE</t>
  </si>
  <si>
    <t>A4407</t>
  </si>
  <si>
    <t>EXT WEAR OST SKN BARR &lt;=4SQ"</t>
  </si>
  <si>
    <t>E2377</t>
  </si>
  <si>
    <t>EXPANDABLE CONTROLLER, INITL</t>
  </si>
  <si>
    <t>1174797641</t>
  </si>
  <si>
    <t>E0971</t>
  </si>
  <si>
    <t>WHEELCHAIR ANTI-TIPPING DEVI</t>
  </si>
  <si>
    <t>K0552</t>
  </si>
  <si>
    <t>SUP/EXT NON-INS INF PUMP SYR</t>
  </si>
  <si>
    <t>A5102</t>
  </si>
  <si>
    <t>BEDSIDE DRAIN BTL W/WO TUBE</t>
  </si>
  <si>
    <t>A6534</t>
  </si>
  <si>
    <t>GC STOCKING THIGHLNGTH 30-40</t>
  </si>
  <si>
    <t>K0037</t>
  </si>
  <si>
    <t>HI MOUNT FLIP-UP FOOTREST EA</t>
  </si>
  <si>
    <t>L0631</t>
  </si>
  <si>
    <t>LSO SAG R AN/POS PNL PRE CST</t>
  </si>
  <si>
    <t>E0303</t>
  </si>
  <si>
    <t>HOSP BED HVY DTY XTRA WIDE</t>
  </si>
  <si>
    <t>L2036</t>
  </si>
  <si>
    <t>KAFO PLAS DOUB FREE KNEE MOL</t>
  </si>
  <si>
    <t>L3807</t>
  </si>
  <si>
    <t>WHFO W/O JOINTS PRE CST</t>
  </si>
  <si>
    <t>L0651</t>
  </si>
  <si>
    <t>LSO SAG-CO SHELL PNL PRE OTS</t>
  </si>
  <si>
    <t>E2323</t>
  </si>
  <si>
    <t>SPECIAL JOYSTICK HANDLE</t>
  </si>
  <si>
    <t>L2492</t>
  </si>
  <si>
    <t>KNEE LIFT LOOP DROP LOCK RIN</t>
  </si>
  <si>
    <t>J0690</t>
  </si>
  <si>
    <t>CEFAZOLIN SODIUM INJECTION</t>
  </si>
  <si>
    <t>E0466</t>
  </si>
  <si>
    <t>HOME VENT NON-INVASIVE INTER</t>
  </si>
  <si>
    <t>B4087</t>
  </si>
  <si>
    <t>GASTRO/JEJUNO TUBE, STD</t>
  </si>
  <si>
    <t>E1007</t>
  </si>
  <si>
    <t>PWR SEAT COMBO W/SHEAR</t>
  </si>
  <si>
    <t>A7507</t>
  </si>
  <si>
    <t>INTEGRATED FILTER &amp; HOLDER</t>
  </si>
  <si>
    <t>J3241</t>
  </si>
  <si>
    <t>INJ. TEPROTUMUMAB-TRBW 10 MG</t>
  </si>
  <si>
    <t>L8480</t>
  </si>
  <si>
    <t>PROS SOCK SINGLE PLY AK</t>
  </si>
  <si>
    <t>L5050</t>
  </si>
  <si>
    <t>ANK SYMES MOLD SCKT SACH FT</t>
  </si>
  <si>
    <t>A6234</t>
  </si>
  <si>
    <t>HYDROCOLLD DRG &lt;=16 W/O BDR</t>
  </si>
  <si>
    <t>L3982</t>
  </si>
  <si>
    <t>UPPER EXT FX ORTHOSIS RAD/UL</t>
  </si>
  <si>
    <t>E0565</t>
  </si>
  <si>
    <t>COMPRESSOR AIR POWER SOURCE</t>
  </si>
  <si>
    <t>L3660</t>
  </si>
  <si>
    <t>SO 8 AB RSTR CAN/WEB PRE OTS</t>
  </si>
  <si>
    <t>K0072</t>
  </si>
  <si>
    <t>FR CSTR SEMI-PNE TIRE REP EA</t>
  </si>
  <si>
    <t>E0277</t>
  </si>
  <si>
    <t>POWERED PRES-REDU AIR MATTRS</t>
  </si>
  <si>
    <t>T5001</t>
  </si>
  <si>
    <t>POSITION SEAT SPEC ORTH NEED</t>
  </si>
  <si>
    <t>1609411610</t>
  </si>
  <si>
    <t>A4422</t>
  </si>
  <si>
    <t>OST POUCH ABSORBENT MATERIAL</t>
  </si>
  <si>
    <t>A6540</t>
  </si>
  <si>
    <t>GC STOCKING WAISTLNGTH 30-40</t>
  </si>
  <si>
    <t>S9366</t>
  </si>
  <si>
    <t>HIT TPN 2 LITER DIEM</t>
  </si>
  <si>
    <t>94660</t>
  </si>
  <si>
    <t>POS AIRWAY PRESSURE CPAP</t>
  </si>
  <si>
    <t>L2755</t>
  </si>
  <si>
    <t>CARBON GRAPHITE LAMINATION</t>
  </si>
  <si>
    <t>L5638</t>
  </si>
  <si>
    <t>BELOW KNEE LEATHER SOCKET</t>
  </si>
  <si>
    <t>B4034</t>
  </si>
  <si>
    <t>ENTER FEED SUPKIT SYR BY DAY</t>
  </si>
  <si>
    <t>1134153695</t>
  </si>
  <si>
    <t>A5513</t>
  </si>
  <si>
    <t>MULTI DEN INSERT CUSTOM MOLD</t>
  </si>
  <si>
    <t>G COMPRESSION STOCKING</t>
  </si>
  <si>
    <t>E0165</t>
  </si>
  <si>
    <t>COMMODE CHAIR WITH DETACHARM</t>
  </si>
  <si>
    <t>B9002</t>
  </si>
  <si>
    <t>ENTER NUTR INF PUMP ANY TYPE</t>
  </si>
  <si>
    <t>E0100</t>
  </si>
  <si>
    <t>CANE ADJUST/FIXED WITH TIP</t>
  </si>
  <si>
    <t>1063671154</t>
  </si>
  <si>
    <t>A PLUS OXYGEN &amp; DME</t>
  </si>
  <si>
    <t>L2785</t>
  </si>
  <si>
    <t>DROP LOCK RETAINER EACH</t>
  </si>
  <si>
    <t>K0462</t>
  </si>
  <si>
    <t>TEMPORARY REPLACEMENT EQPMNT</t>
  </si>
  <si>
    <t>L5673</t>
  </si>
  <si>
    <t>SOCKET INSERT W LOCK MECH</t>
  </si>
  <si>
    <t>L7401</t>
  </si>
  <si>
    <t>ADD UE PROST A/E ULTLITE MAT</t>
  </si>
  <si>
    <t>A4628</t>
  </si>
  <si>
    <t>OROPHARYNGEAL SUCTION CATH</t>
  </si>
  <si>
    <t>L4350</t>
  </si>
  <si>
    <t>ANKLE CONTROL ORTHO PRE OTS</t>
  </si>
  <si>
    <t>L3216</t>
  </si>
  <si>
    <t>ORTHOPED LADIES SHOES DPTH I</t>
  </si>
  <si>
    <t>L8485</t>
  </si>
  <si>
    <t>PROS SOCK SINGLE PLY UPPER L</t>
  </si>
  <si>
    <t>A4483</t>
  </si>
  <si>
    <t>MOISTURE EXCHANGER</t>
  </si>
  <si>
    <t>A4371</t>
  </si>
  <si>
    <t>SKIN BARRIER POWDER PER OZ</t>
  </si>
  <si>
    <t>L1971</t>
  </si>
  <si>
    <t>AFO W/ANKLE JOINT, PREFAB</t>
  </si>
  <si>
    <t>L0625</t>
  </si>
  <si>
    <t>LO FLEX L1-BELOW L5 PRE OTS</t>
  </si>
  <si>
    <t>E1390</t>
  </si>
  <si>
    <t>OXYGEN CONCENTRATOR</t>
  </si>
  <si>
    <t>A4259</t>
  </si>
  <si>
    <t>LANCETS PER BOX</t>
  </si>
  <si>
    <t>1700889227</t>
  </si>
  <si>
    <t>UNITED STATES MEDICAL SUPPLY,LLC</t>
  </si>
  <si>
    <t>E0248</t>
  </si>
  <si>
    <t>HDTRANS BENCH W/WO COMM OPEN</t>
  </si>
  <si>
    <t>L6110</t>
  </si>
  <si>
    <t>ELBOW MOLD SOCK SUSPENSION T</t>
  </si>
  <si>
    <t>J2407</t>
  </si>
  <si>
    <t>INJECTION, ORITAVANCIN</t>
  </si>
  <si>
    <t>K0837</t>
  </si>
  <si>
    <t>PWC GP 2 HD SING POW OPT S/B</t>
  </si>
  <si>
    <t>E2203</t>
  </si>
  <si>
    <t>FRAME DEPTH LESS THAN 22 IN</t>
  </si>
  <si>
    <t>E0184</t>
  </si>
  <si>
    <t>DRY PRESSURE MATTRESS</t>
  </si>
  <si>
    <t>A6207</t>
  </si>
  <si>
    <t>CONTACT LAYER &gt;16&lt;= 48 SQ IN</t>
  </si>
  <si>
    <t>A5121</t>
  </si>
  <si>
    <t>SOLID SKIN BARRIER 6X6</t>
  </si>
  <si>
    <t>K0003</t>
  </si>
  <si>
    <t>LIGHTWEIGHT WHEELCHAIR</t>
  </si>
  <si>
    <t>L1990</t>
  </si>
  <si>
    <t>AFO DOUB SOLID STIRRUP CALF</t>
  </si>
  <si>
    <t>K0004</t>
  </si>
  <si>
    <t>HIGH STRENGTH LTWT WHLCHR</t>
  </si>
  <si>
    <t>L3221</t>
  </si>
  <si>
    <t>ORTHOPEDIC MENS SHOES DPTH I</t>
  </si>
  <si>
    <t>E2512</t>
  </si>
  <si>
    <t>SGD ACCESSORY, MOUNTING SYS</t>
  </si>
  <si>
    <t>1184602518</t>
  </si>
  <si>
    <t>A4390</t>
  </si>
  <si>
    <t>DRAINABLE PCH EX WEAR CONVEX</t>
  </si>
  <si>
    <t>E2210</t>
  </si>
  <si>
    <t>WHEELCHAIR BEARINGS</t>
  </si>
  <si>
    <t>1083938807</t>
  </si>
  <si>
    <t>PULMONARY SOLUTIONS, LLC</t>
  </si>
  <si>
    <t>E2599</t>
  </si>
  <si>
    <t>SGD ACCESSORY NOC</t>
  </si>
  <si>
    <t>A4253</t>
  </si>
  <si>
    <t>BLOOD GLUCOSE/REAGENT STRIPS</t>
  </si>
  <si>
    <t>E1226</t>
  </si>
  <si>
    <t>MANUAL FULLY RECLINING BACK</t>
  </si>
  <si>
    <t>A4411</t>
  </si>
  <si>
    <t>OST SKN BARR EXTND =4SQ</t>
  </si>
  <si>
    <t>K0835</t>
  </si>
  <si>
    <t>PWC GP2 STD SING POW OPT S/B</t>
  </si>
  <si>
    <t>L5920</t>
  </si>
  <si>
    <t>ENDO AK/HIP ALIGNABLE SYSTEM</t>
  </si>
  <si>
    <t>E0637</t>
  </si>
  <si>
    <t>COMBINATION SIT TO STAND SYS</t>
  </si>
  <si>
    <t>A6536</t>
  </si>
  <si>
    <t>GC STOCKING FULL LNGTH 18-30</t>
  </si>
  <si>
    <t>L1970</t>
  </si>
  <si>
    <t>AFO PLASTIC MOLDED W/ANKLE J</t>
  </si>
  <si>
    <t>L3202</t>
  </si>
  <si>
    <t>OXFORD W/ SUPINAT/PRONATOR C</t>
  </si>
  <si>
    <t>E0445</t>
  </si>
  <si>
    <t>OXIMETER NON-INVASIVE</t>
  </si>
  <si>
    <t>L5617</t>
  </si>
  <si>
    <t>AK/BK SELF-ALIGNING UNIT EA</t>
  </si>
  <si>
    <t>J2540</t>
  </si>
  <si>
    <t>PENICILLIN G POTASSIUM INJ</t>
  </si>
  <si>
    <t>A4310</t>
  </si>
  <si>
    <t>INSERT TRAY W/O BAG/CATH</t>
  </si>
  <si>
    <t>1295777043</t>
  </si>
  <si>
    <t>L1686</t>
  </si>
  <si>
    <t>HO POST-OP HIP ABDUCTION</t>
  </si>
  <si>
    <t>J3380</t>
  </si>
  <si>
    <t>INJECTION, VEDOLIZUMAB</t>
  </si>
  <si>
    <t>K0861</t>
  </si>
  <si>
    <t>PWC GP3 STD MULT POW OPT S/B</t>
  </si>
  <si>
    <t>A6240</t>
  </si>
  <si>
    <t>HYDROCOLLD DRG FILLER PASTE</t>
  </si>
  <si>
    <t>K0007</t>
  </si>
  <si>
    <t>EXTRA HEAVY DUTY WHEELCHAIR</t>
  </si>
  <si>
    <t>L3923</t>
  </si>
  <si>
    <t>HFO WITHOUT JOINTS PRE CST</t>
  </si>
  <si>
    <t>A4221</t>
  </si>
  <si>
    <t>SUPP NON-INSULIN INF CATH/WK</t>
  </si>
  <si>
    <t>L0976</t>
  </si>
  <si>
    <t>LSO FULL CORSET</t>
  </si>
  <si>
    <t>A4392</t>
  </si>
  <si>
    <t>URINARY POUCH W ST WEAR BARR</t>
  </si>
  <si>
    <t>A7504</t>
  </si>
  <si>
    <t>TRACHEOSTOMA HMES FILTER</t>
  </si>
  <si>
    <t>E0465</t>
  </si>
  <si>
    <t>HOME VENT INVASIVE INTERFACE</t>
  </si>
  <si>
    <t>1801168018</t>
  </si>
  <si>
    <t>PULMOCARE RESPIRATORY SERVICES INC</t>
  </si>
  <si>
    <t>A4455</t>
  </si>
  <si>
    <t>ADHESIVE REMOVER PER OUNCE</t>
  </si>
  <si>
    <t>E2375</t>
  </si>
  <si>
    <t>NON-EXPANDABLE CONTROLLER</t>
  </si>
  <si>
    <t>L1843</t>
  </si>
  <si>
    <t>KO SINGLE UPRIGHT PRE CST</t>
  </si>
  <si>
    <t>E2602</t>
  </si>
  <si>
    <t>GEN W/C CUSHION WDTH &gt;=22 IN</t>
  </si>
  <si>
    <t>A6456</t>
  </si>
  <si>
    <t>ZINC PASTE BAND W &gt;=3"&lt;5"/YD</t>
  </si>
  <si>
    <t>L3808</t>
  </si>
  <si>
    <t>WHFO, RIGID W/O JOINTS</t>
  </si>
  <si>
    <t>L1951</t>
  </si>
  <si>
    <t>AFO SPIRAL PREFABRICATED</t>
  </si>
  <si>
    <t>E2359</t>
  </si>
  <si>
    <t>GR34 SEALED LEADACID BATTERY</t>
  </si>
  <si>
    <t>L3980</t>
  </si>
  <si>
    <t>UP EXT FX ORTHOS HUMERAL NOS</t>
  </si>
  <si>
    <t>E8000</t>
  </si>
  <si>
    <t>POSTERIOR GAIT TRAINER</t>
  </si>
  <si>
    <t>A4419</t>
  </si>
  <si>
    <t>OST PCH FOR BAR W FLANGE/FLT</t>
  </si>
  <si>
    <t>A6231</t>
  </si>
  <si>
    <t>HYDROGEL DSG&lt;=16 SQ IN</t>
  </si>
  <si>
    <t>L3170</t>
  </si>
  <si>
    <t>FOOT PLAS HEEL STABI PRE OTS</t>
  </si>
  <si>
    <t>A4421</t>
  </si>
  <si>
    <t>OSTOMY SUPPLY MISC</t>
  </si>
  <si>
    <t>1376960666</t>
  </si>
  <si>
    <t>SIERRA SPECIALTY PHARMACY</t>
  </si>
  <si>
    <t>A6253</t>
  </si>
  <si>
    <t>ABSORPT DRG &gt; 48 SQ IN W/O B</t>
  </si>
  <si>
    <t>E1238</t>
  </si>
  <si>
    <t>FLD PED WC ADJSTABL W/O SEAT</t>
  </si>
  <si>
    <t>J2930</t>
  </si>
  <si>
    <t>METHYLPREDNISOLONE INJECTION</t>
  </si>
  <si>
    <t>A6248</t>
  </si>
  <si>
    <t>HYDROGEL DRSG GEL FILLER</t>
  </si>
  <si>
    <t>A4356</t>
  </si>
  <si>
    <t>EXT URETH CLMP OR COMPR DVC</t>
  </si>
  <si>
    <t>A4400</t>
  </si>
  <si>
    <t>OSTOMY IRRIGATION SET</t>
  </si>
  <si>
    <t>J2185</t>
  </si>
  <si>
    <t>MEROPENEM</t>
  </si>
  <si>
    <t>A5057</t>
  </si>
  <si>
    <t>1 PC OST POU W BUILT-IN CONV</t>
  </si>
  <si>
    <t>E0982</t>
  </si>
  <si>
    <t>BACK UPHOLSTERY, REPLACEMENT</t>
  </si>
  <si>
    <t>A4233</t>
  </si>
  <si>
    <t>ALKALIN BATT FOR GLUCOSE MON</t>
  </si>
  <si>
    <t>L5200</t>
  </si>
  <si>
    <t>KNE SING AXIS FRIC SHIN SACH</t>
  </si>
  <si>
    <t>E2202</t>
  </si>
  <si>
    <t>SEAT WIDTH 24-27 IN</t>
  </si>
  <si>
    <t>A6216</t>
  </si>
  <si>
    <t>NON-STERILE GAUZE&lt;=16 SQ IN</t>
  </si>
  <si>
    <t>B4161</t>
  </si>
  <si>
    <t>EF PED HYDROLYZED/AMINO ACID</t>
  </si>
  <si>
    <t>A4398</t>
  </si>
  <si>
    <t>OSTOMY IRRIGATION BAG</t>
  </si>
  <si>
    <t>A6443</t>
  </si>
  <si>
    <t>CONFORM BAND N/S W&gt;=3"&lt;5"/YD</t>
  </si>
  <si>
    <t>A6453</t>
  </si>
  <si>
    <t>SELF-ADHER BAND W &lt;3"/YD</t>
  </si>
  <si>
    <t>A4315</t>
  </si>
  <si>
    <t>CATH W/DRAINAGE 2-WAY SILCNE</t>
  </si>
  <si>
    <t>A9277</t>
  </si>
  <si>
    <t>EXTERNAL TRANSMITTER, CGM</t>
  </si>
  <si>
    <t>1295827780</t>
  </si>
  <si>
    <t>E0202</t>
  </si>
  <si>
    <t>PHOTOTHERAPY LIGHT W/ PHOTOM</t>
  </si>
  <si>
    <t>K0105</t>
  </si>
  <si>
    <t>IV HANGER</t>
  </si>
  <si>
    <t>E2603</t>
  </si>
  <si>
    <t>SKIN PROTECT WC CUS WD &lt;22IN</t>
  </si>
  <si>
    <t>L2780</t>
  </si>
  <si>
    <t>NON-CORROSIVE FINISH</t>
  </si>
  <si>
    <t>A4361</t>
  </si>
  <si>
    <t>OSTOMY FACE PLATE</t>
  </si>
  <si>
    <t>L5781</t>
  </si>
  <si>
    <t>LOWER LIMB PROS VACUUM PUMP</t>
  </si>
  <si>
    <t>L2250</t>
  </si>
  <si>
    <t>FOOT PLATE MOLDED STIRRUP AT</t>
  </si>
  <si>
    <t>K0823</t>
  </si>
  <si>
    <t>PWC GP 2 STD CAP CHAIR</t>
  </si>
  <si>
    <t>L1300</t>
  </si>
  <si>
    <t>BODY JACKET MOLD TO PATIENT</t>
  </si>
  <si>
    <t>L5925</t>
  </si>
  <si>
    <t>ABOVE KNEE MANUAL LOCK</t>
  </si>
  <si>
    <t>L0180</t>
  </si>
  <si>
    <t>CER POST COL OCC/MAN SUP ADJ</t>
  </si>
  <si>
    <t>A5071</t>
  </si>
  <si>
    <t>URINARY POUCH W/BARRIER</t>
  </si>
  <si>
    <t>E0250</t>
  </si>
  <si>
    <t>HOSP BED FIXED HT W/ MATTRES</t>
  </si>
  <si>
    <t>A4389</t>
  </si>
  <si>
    <t>DRAINABLE PCH W ST WEAR BARR</t>
  </si>
  <si>
    <t>E2220</t>
  </si>
  <si>
    <t>SOLID PROPULS TIRE, REPL, EA</t>
  </si>
  <si>
    <t>L5678</t>
  </si>
  <si>
    <t>BK JOINT COVERS PAIR</t>
  </si>
  <si>
    <t>A4627</t>
  </si>
  <si>
    <t>SPACER BAG/RESERVOIR</t>
  </si>
  <si>
    <t>1891712907</t>
  </si>
  <si>
    <t>1467551770</t>
  </si>
  <si>
    <t>L2500</t>
  </si>
  <si>
    <t>THI/GLUT/ISCHIA WGT BEARING</t>
  </si>
  <si>
    <t>A4624</t>
  </si>
  <si>
    <t>TRACHEAL SUCTION TUBE</t>
  </si>
  <si>
    <t>S1040</t>
  </si>
  <si>
    <t>CRANIAL REMOLDING ORTHOSIS</t>
  </si>
  <si>
    <t>L2397</t>
  </si>
  <si>
    <t>SUSPENSION SLEEVE LOWER EXT</t>
  </si>
  <si>
    <t>A4408</t>
  </si>
  <si>
    <t>EXT WEAR OST SKN BARR &gt;4SQ"</t>
  </si>
  <si>
    <t>L1060</t>
  </si>
  <si>
    <t>THORACIC PAD</t>
  </si>
  <si>
    <t>B4157</t>
  </si>
  <si>
    <t>EF SPECIAL METABOLIC INHERIT</t>
  </si>
  <si>
    <t>E0952</t>
  </si>
  <si>
    <t>TOE LOOP/HOLDER, EACH</t>
  </si>
  <si>
    <t>A4660</t>
  </si>
  <si>
    <t>SPHYG/BP APP W CUFF AND STET</t>
  </si>
  <si>
    <t>E1161</t>
  </si>
  <si>
    <t>MANUAL ADULT WC W TILTINSPAC</t>
  </si>
  <si>
    <t>A5514</t>
  </si>
  <si>
    <t>MULT DEN INSERT DIR CARV/CAM</t>
  </si>
  <si>
    <t>A4230</t>
  </si>
  <si>
    <t>INFUS INSULIN PUMP NON NEEDL</t>
  </si>
  <si>
    <t>1417941774</t>
  </si>
  <si>
    <t>J&amp;B MEDICAL SUPPLY CO INC</t>
  </si>
  <si>
    <t>A4344</t>
  </si>
  <si>
    <t>CATH INDW FOLEY 2 WAY SILICN</t>
  </si>
  <si>
    <t>L6694</t>
  </si>
  <si>
    <t>ELBOW SOCKET INS USE W/LOCK</t>
  </si>
  <si>
    <t>Q5103</t>
  </si>
  <si>
    <t>INJECTION, INFLECTRA</t>
  </si>
  <si>
    <t>L3224</t>
  </si>
  <si>
    <t>WOMAN'S SHOE OXFORD BRACE</t>
  </si>
  <si>
    <t>A4629</t>
  </si>
  <si>
    <t>TRACHEOSTOMY CARE KIT</t>
  </si>
  <si>
    <t>L6693</t>
  </si>
  <si>
    <t>LOCKINGELBOW FOREARM CNTRBAL</t>
  </si>
  <si>
    <t>L5962</t>
  </si>
  <si>
    <t>BELOW KNEE FLEX COVER SYSTEM</t>
  </si>
  <si>
    <t>S9367</t>
  </si>
  <si>
    <t>HIT TPN 3 LITER DIEM</t>
  </si>
  <si>
    <t>E2224</t>
  </si>
  <si>
    <t>PROPULSION WHL EXCL TIRE REP</t>
  </si>
  <si>
    <t>E0956</t>
  </si>
  <si>
    <t>W/C LATERAL TRUNK/HIP SUPPOR</t>
  </si>
  <si>
    <t>E1225</t>
  </si>
  <si>
    <t>MANUAL SEMI-RECLINING BACK</t>
  </si>
  <si>
    <t>1811097504</t>
  </si>
  <si>
    <t>US MED,LLC</t>
  </si>
  <si>
    <t>A4565</t>
  </si>
  <si>
    <t>SLINGS</t>
  </si>
  <si>
    <t>K0038</t>
  </si>
  <si>
    <t>LEG STRAP EACH</t>
  </si>
  <si>
    <t>L0642</t>
  </si>
  <si>
    <t>LO SAG RI AN/POS PNL PRE OTS</t>
  </si>
  <si>
    <t>1639479165</t>
  </si>
  <si>
    <t>QHR PHARMACY</t>
  </si>
  <si>
    <t>1164437125</t>
  </si>
  <si>
    <t>WALGREENS #03842</t>
  </si>
  <si>
    <t>A9274</t>
  </si>
  <si>
    <t>EXT AMB INSULIN DELIVERY SYS</t>
  </si>
  <si>
    <t>A4239</t>
  </si>
  <si>
    <t>NON-ADJU CGM SUPPLY ALLOW</t>
  </si>
  <si>
    <t>1912362245</t>
  </si>
  <si>
    <t>BACK IN STEP</t>
  </si>
  <si>
    <t>L3766</t>
  </si>
  <si>
    <t>EWHFO W/JOINT(S) CF</t>
  </si>
  <si>
    <t>A4322</t>
  </si>
  <si>
    <t>IRRIGATION SYRINGE</t>
  </si>
  <si>
    <t>L3650</t>
  </si>
  <si>
    <t>SO 8 ABD RESTRAINT PRE OTS</t>
  </si>
  <si>
    <t>A5062</t>
  </si>
  <si>
    <t>DRNBLE OSTOMY POUCH W/O BARR</t>
  </si>
  <si>
    <t>L8619</t>
  </si>
  <si>
    <t>COCH IMP EXT PROC/CONTR RPLC</t>
  </si>
  <si>
    <t>1841479573</t>
  </si>
  <si>
    <t>ADVANCED BIONICS LLC</t>
  </si>
  <si>
    <t>L1050</t>
  </si>
  <si>
    <t>STERNAL PAD</t>
  </si>
  <si>
    <t>A4415</t>
  </si>
  <si>
    <t>OST SKN BARR W/O CONV &gt;4 SQI</t>
  </si>
  <si>
    <t>J1568</t>
  </si>
  <si>
    <t>OCTAGAM INJECTION</t>
  </si>
  <si>
    <t>A8001</t>
  </si>
  <si>
    <t>HARD PROTECT HELMET PREFAB</t>
  </si>
  <si>
    <t>A4333</t>
  </si>
  <si>
    <t>URINARY CATH ANCHOR DEVICE</t>
  </si>
  <si>
    <t>L1260</t>
  </si>
  <si>
    <t>ANTERIOR THORACIC DEROTATION</t>
  </si>
  <si>
    <t>1366423220</t>
  </si>
  <si>
    <t>EBI LLC</t>
  </si>
  <si>
    <t>A4612</t>
  </si>
  <si>
    <t>BATTERY CABLES</t>
  </si>
  <si>
    <t>L5694</t>
  </si>
  <si>
    <t>AK PELVIC CONTROL BELT PAD/L</t>
  </si>
  <si>
    <t>E0603</t>
  </si>
  <si>
    <t>ELECTRIC BREAST PUMP</t>
  </si>
  <si>
    <t>L1945</t>
  </si>
  <si>
    <t>AFO MOLDED PLAS RIG ANT TIB</t>
  </si>
  <si>
    <t>K0862</t>
  </si>
  <si>
    <t>PWC GP3 HD MULT POW OPT S/B</t>
  </si>
  <si>
    <t>K0069</t>
  </si>
  <si>
    <t>RR WHL COMPL SOL TIRE REP EA</t>
  </si>
  <si>
    <t>1487693040</t>
  </si>
  <si>
    <t>WALGREENS #02590</t>
  </si>
  <si>
    <t>L0984</t>
  </si>
  <si>
    <t>PROTECT BODY SOCK EA PRE OTS</t>
  </si>
  <si>
    <t>A6442</t>
  </si>
  <si>
    <t>CONFORM BAND N/S W&lt;3"/YD</t>
  </si>
  <si>
    <t>E0981</t>
  </si>
  <si>
    <t>SEAT UPHOLSTERY, REPLACEMENT</t>
  </si>
  <si>
    <t>E0766</t>
  </si>
  <si>
    <t>ELEC STIM CANCER TREATMENT</t>
  </si>
  <si>
    <t>1255617569</t>
  </si>
  <si>
    <t>NOVOCURE INC.</t>
  </si>
  <si>
    <t>A6242</t>
  </si>
  <si>
    <t>HYDROGEL DRG &lt;=16 IN W/O BDR</t>
  </si>
  <si>
    <t>A5131</t>
  </si>
  <si>
    <t>APPLIANCE CLEANER</t>
  </si>
  <si>
    <t>L2795</t>
  </si>
  <si>
    <t>KNEE CONTROL FULL KNEECAP</t>
  </si>
  <si>
    <t>E1800</t>
  </si>
  <si>
    <t>ADJUST ELBOW EXT/FLEX DEVICE</t>
  </si>
  <si>
    <t>L3010</t>
  </si>
  <si>
    <t>FOOT LONGITUDINAL ARCH SUPPO</t>
  </si>
  <si>
    <t>E2625</t>
  </si>
  <si>
    <t>ADJ SKIN PRO/POS WC CUS&gt;=22</t>
  </si>
  <si>
    <t>L6615</t>
  </si>
  <si>
    <t>DISCONNECT LOCKING WRIST UNI</t>
  </si>
  <si>
    <t>L5973</t>
  </si>
  <si>
    <t>ANK-FOOT SYS DORS-PLANT FLEX</t>
  </si>
  <si>
    <t>L8615</t>
  </si>
  <si>
    <t>COCH IMPLANT HEADSET REPLACE</t>
  </si>
  <si>
    <t>L1270</t>
  </si>
  <si>
    <t>ABDOMINAL PAD</t>
  </si>
  <si>
    <t>A4311</t>
  </si>
  <si>
    <t>CATHETER W/O BAG 2-WAY LATEX</t>
  </si>
  <si>
    <t>K0824</t>
  </si>
  <si>
    <t>PWC GP 2 HD SEAT/BACK</t>
  </si>
  <si>
    <t>L3995</t>
  </si>
  <si>
    <t>SOCK FRACTURE OR EQUAL EACH</t>
  </si>
  <si>
    <t>L1220</t>
  </si>
  <si>
    <t>ANTERIOR THORACIC EXTENSION</t>
  </si>
  <si>
    <t>J1950</t>
  </si>
  <si>
    <t>LEUPROLIDE ACETATE /3.75 MG</t>
  </si>
  <si>
    <t>L0120</t>
  </si>
  <si>
    <t>CERV FLEX N/ADJ FOAM PRE OTS</t>
  </si>
  <si>
    <t>1821030909</t>
  </si>
  <si>
    <t>ELECTROMED, INC.</t>
  </si>
  <si>
    <t>E0950</t>
  </si>
  <si>
    <t>TRAY</t>
  </si>
  <si>
    <t>1487646360</t>
  </si>
  <si>
    <t>J0743</t>
  </si>
  <si>
    <t>CILASTATIN SODIUM INJECTION</t>
  </si>
  <si>
    <t>1598709966</t>
  </si>
  <si>
    <t>CVS PHARMACY # 08793</t>
  </si>
  <si>
    <t>S9490</t>
  </si>
  <si>
    <t>HIT CORTICOSTEROID/DIEM</t>
  </si>
  <si>
    <t>A5112</t>
  </si>
  <si>
    <t>URINARY LEG BAG</t>
  </si>
  <si>
    <t>E0966</t>
  </si>
  <si>
    <t>WHEELCHAIR HEAD REST EXTENSI</t>
  </si>
  <si>
    <t>K0825</t>
  </si>
  <si>
    <t>PWC GP 2 HD CAP CHAIR</t>
  </si>
  <si>
    <t>L5812</t>
  </si>
  <si>
    <t>ENDO KNEE-SHIN FRCT SWG &amp; ST</t>
  </si>
  <si>
    <t>1386680148</t>
  </si>
  <si>
    <t>K0738</t>
  </si>
  <si>
    <t>PORTABLE GAS OXYGEN SYSTEM</t>
  </si>
  <si>
    <t>L8015</t>
  </si>
  <si>
    <t>EXT BREASTPROSTHESIS GARMENT</t>
  </si>
  <si>
    <t>E2396</t>
  </si>
  <si>
    <t>CASTER FORK</t>
  </si>
  <si>
    <t>A6235</t>
  </si>
  <si>
    <t>HYDROCOLLD DRG &gt;16&lt;=48 W/O B</t>
  </si>
  <si>
    <t>K0070</t>
  </si>
  <si>
    <t>RR WHL COMPL PNE TIRE REP EA</t>
  </si>
  <si>
    <t>A6211</t>
  </si>
  <si>
    <t>FOAM DRG &gt; 48 SQ IN W/O BRDR</t>
  </si>
  <si>
    <t>K0005</t>
  </si>
  <si>
    <t>ULTRALIGHTWEIGHT WHEELCHAIR</t>
  </si>
  <si>
    <t>S9379</t>
  </si>
  <si>
    <t>HIT NOC PER DIEM</t>
  </si>
  <si>
    <t>A6257</t>
  </si>
  <si>
    <t>TRANSPARENT FILM &lt;= 16 SQ IN</t>
  </si>
  <si>
    <t>1356334577</t>
  </si>
  <si>
    <t>MINIMED DISTRIBUTION CORP.</t>
  </si>
  <si>
    <t>E2292</t>
  </si>
  <si>
    <t>PLANAR SEAT FOR PED SIZE WC</t>
  </si>
  <si>
    <t>L5632</t>
  </si>
  <si>
    <t>SYMES TYPE PTB BRIM DESIGN S</t>
  </si>
  <si>
    <t>A6203</t>
  </si>
  <si>
    <t>COMPOSITE DRSG &lt;= 16 SQ IN</t>
  </si>
  <si>
    <t>A7525</t>
  </si>
  <si>
    <t>TRACHEOSTOMY MASK</t>
  </si>
  <si>
    <t>A7012</t>
  </si>
  <si>
    <t>NEBULIZER WATER COLLEC DEVIC</t>
  </si>
  <si>
    <t>E1038</t>
  </si>
  <si>
    <t>TRANSPORT CHAIR PT WT&lt;=300LB</t>
  </si>
  <si>
    <t>L3913</t>
  </si>
  <si>
    <t>HFO W/O JOINTS CF</t>
  </si>
  <si>
    <t>A4388</t>
  </si>
  <si>
    <t>DRAINABLE PCH W EX WEAR BARR</t>
  </si>
  <si>
    <t>J0696</t>
  </si>
  <si>
    <t>CEFTRIAXONE SODIUM INJECTION</t>
  </si>
  <si>
    <t>A4467</t>
  </si>
  <si>
    <t>BELT STRAP SLEEV GRMNT COVER</t>
  </si>
  <si>
    <t>J0295</t>
  </si>
  <si>
    <t>AMPICILLIN SULBACTAM 1.5 GM</t>
  </si>
  <si>
    <t>E2617</t>
  </si>
  <si>
    <t>CUSTOM FAB W/C BACK CUSHION</t>
  </si>
  <si>
    <t>E0958</t>
  </si>
  <si>
    <t>WHLCHR ATT- CONV 1 ARM DRIVE</t>
  </si>
  <si>
    <t>A4649</t>
  </si>
  <si>
    <t>SURGICAL SUPPLIES</t>
  </si>
  <si>
    <t>L3332</t>
  </si>
  <si>
    <t>SHOE LIFTS TAPERED TO ONE-HA</t>
  </si>
  <si>
    <t>L8692</t>
  </si>
  <si>
    <t>NON-OSSEOINTEGRATED SND PROC</t>
  </si>
  <si>
    <t>E2213</t>
  </si>
  <si>
    <t>PNEUMATIC PROP TIRE INSERT</t>
  </si>
  <si>
    <t>K0044</t>
  </si>
  <si>
    <t>FTRST UPR HANGER BRAC REP EA</t>
  </si>
  <si>
    <t>A6199</t>
  </si>
  <si>
    <t>ALGINATE DRSG WOUND FILLER</t>
  </si>
  <si>
    <t>1417066333</t>
  </si>
  <si>
    <t>E2293</t>
  </si>
  <si>
    <t>CONTOUR BACK FOR PED SIZE WC</t>
  </si>
  <si>
    <t>L3390</t>
  </si>
  <si>
    <t>SHOE OUTFLARE WEDGE</t>
  </si>
  <si>
    <t>A6457</t>
  </si>
  <si>
    <t>TUBULAR DRESSING</t>
  </si>
  <si>
    <t>1053791129</t>
  </si>
  <si>
    <t>E2209</t>
  </si>
  <si>
    <t>ARM TROUGH EACH</t>
  </si>
  <si>
    <t>E2218</t>
  </si>
  <si>
    <t>FOAM PROPULSION TIRE EACH</t>
  </si>
  <si>
    <t>L9900</t>
  </si>
  <si>
    <t>O&amp;P SUPPLY/ACCESSORY/SERVICE</t>
  </si>
  <si>
    <t>E0110</t>
  </si>
  <si>
    <t>CRUTCH FOREARM PAIR</t>
  </si>
  <si>
    <t>L0630</t>
  </si>
  <si>
    <t>LSO R POST PNL SJ-T9 PRE CST</t>
  </si>
  <si>
    <t>J2543</t>
  </si>
  <si>
    <t>PIPERACILLIN/TAZOBACTAM</t>
  </si>
  <si>
    <t>A4231</t>
  </si>
  <si>
    <t>INFUSION INSULIN PUMP NEEDLE</t>
  </si>
  <si>
    <t>S9502</t>
  </si>
  <si>
    <t>HIT ANTIBIOTIC Q8H DIEM</t>
  </si>
  <si>
    <t>A4620</t>
  </si>
  <si>
    <t>VARIABLE CONCENTRATION MASK</t>
  </si>
  <si>
    <t>A6011</t>
  </si>
  <si>
    <t>COLLAGEN GEL/PASTE WOUND FIL</t>
  </si>
  <si>
    <t>A4209</t>
  </si>
  <si>
    <t>5+ CC STERILE SYRINGE&amp;NEEDLE</t>
  </si>
  <si>
    <t>S9501</t>
  </si>
  <si>
    <t>HIT ANTIBIOTIC Q12H DIEM</t>
  </si>
  <si>
    <t>A7045</t>
  </si>
  <si>
    <t>REPL EXHALATION PORT FOR PAP</t>
  </si>
  <si>
    <t>A4430</t>
  </si>
  <si>
    <t>OST URINE PCH W B/BLTIN CONV</t>
  </si>
  <si>
    <t>A5114</t>
  </si>
  <si>
    <t>FOAM/FABRIC LEG STRAP</t>
  </si>
  <si>
    <t>A6403</t>
  </si>
  <si>
    <t>STERILE GAUZE&gt;16 &lt;= 48 SQ IN</t>
  </si>
  <si>
    <t>E2381</t>
  </si>
  <si>
    <t>PNEUM DRIVE WHEEL TIRE</t>
  </si>
  <si>
    <t>E0675</t>
  </si>
  <si>
    <t>PNEUMATIC COMPRESSION DEVICE</t>
  </si>
  <si>
    <t>L2385</t>
  </si>
  <si>
    <t>STRAIGHT KNEE JOINT HEAVY DU</t>
  </si>
  <si>
    <t>K0733</t>
  </si>
  <si>
    <t>12-24HR SEALED LEAD ACID</t>
  </si>
  <si>
    <t>L5020</t>
  </si>
  <si>
    <t>TIBIAL TUBERCLE HGT W/ TOE F</t>
  </si>
  <si>
    <t>E0439</t>
  </si>
  <si>
    <t>STATIONARY LIQUID 02</t>
  </si>
  <si>
    <t>E2222</t>
  </si>
  <si>
    <t>SOLID CASTER INTEG WHL, REPL</t>
  </si>
  <si>
    <t>J7298</t>
  </si>
  <si>
    <t>MIRENA, 52 MG</t>
  </si>
  <si>
    <t>A6533</t>
  </si>
  <si>
    <t>GC STOCKING THIGHLNGTH 18-30</t>
  </si>
  <si>
    <t>1629083688</t>
  </si>
  <si>
    <t>WALGREENS #03845</t>
  </si>
  <si>
    <t>1417903030</t>
  </si>
  <si>
    <t>L0472</t>
  </si>
  <si>
    <t>TLSO RIGID FRAME HYPEREX PRE</t>
  </si>
  <si>
    <t>L8694</t>
  </si>
  <si>
    <t>AOI TRANSDUCER/ACTUATOR REPL</t>
  </si>
  <si>
    <t>J1200</t>
  </si>
  <si>
    <t>DIPHENHYDRAMINE HCL INJECTIO</t>
  </si>
  <si>
    <t>J1566</t>
  </si>
  <si>
    <t>IMMUNE GLOBULIN, POWDER</t>
  </si>
  <si>
    <t>L5814</t>
  </si>
  <si>
    <t>ENDO KNEE-SHIN HYDRAL SWG PH</t>
  </si>
  <si>
    <t>E0747</t>
  </si>
  <si>
    <t>ELEC OSTEOGEN STIM NOT SPINE</t>
  </si>
  <si>
    <t>1376004614</t>
  </si>
  <si>
    <t>OTTO BOCK ORTHOPEDIC SERVICES, LLC</t>
  </si>
  <si>
    <t>E0329</t>
  </si>
  <si>
    <t>PED HOSPITAL BED SEMI/ELECT</t>
  </si>
  <si>
    <t>L0450</t>
  </si>
  <si>
    <t>TLSO FLEX TRUNK/THOR PRE OTS</t>
  </si>
  <si>
    <t>A6251</t>
  </si>
  <si>
    <t>ABSORPT DRG &lt;=16 SQ IN W/O B</t>
  </si>
  <si>
    <t>A9999</t>
  </si>
  <si>
    <t>DME SUPPLY OR ACCESSORY, NOS</t>
  </si>
  <si>
    <t>1801883053</t>
  </si>
  <si>
    <t>E2310</t>
  </si>
  <si>
    <t>ELECTRO CONNECT BTW CONTROL</t>
  </si>
  <si>
    <t>L6721</t>
  </si>
  <si>
    <t>HOOK/HAND, HVY DTY, VOL OPEN</t>
  </si>
  <si>
    <t>L6635</t>
  </si>
  <si>
    <t>LIFT ASSIST FOR ELBOW</t>
  </si>
  <si>
    <t>L5590</t>
  </si>
  <si>
    <t>PREP AK ISCHIAL LAMINATED</t>
  </si>
  <si>
    <t>E2389</t>
  </si>
  <si>
    <t>FOAM CASTER TIRE</t>
  </si>
  <si>
    <t>L2760</t>
  </si>
  <si>
    <t>EXTENSION PER EXTENSION PER</t>
  </si>
  <si>
    <t>A9278</t>
  </si>
  <si>
    <t>EXTERNAL RECEIVER, CGM SYS</t>
  </si>
  <si>
    <t>S8120</t>
  </si>
  <si>
    <t>O2 CONTENTS GAS CUBIC FT</t>
  </si>
  <si>
    <t>L6711</t>
  </si>
  <si>
    <t>PED TERM DEV, HOOK, VOL OPEN</t>
  </si>
  <si>
    <t>L1499</t>
  </si>
  <si>
    <t>SPINAL ORTHOSIS NOS</t>
  </si>
  <si>
    <t>L8000</t>
  </si>
  <si>
    <t>MASTECTOMY BRA</t>
  </si>
  <si>
    <t>A4405</t>
  </si>
  <si>
    <t>NONPECTIN BASED OSTOMY PASTE</t>
  </si>
  <si>
    <t>1407046691</t>
  </si>
  <si>
    <t>J2323</t>
  </si>
  <si>
    <t>NATALIZUMAB INJECTION</t>
  </si>
  <si>
    <t>A4417</t>
  </si>
  <si>
    <t>OST PCH W BAR/BLTINCONV/FLTR</t>
  </si>
  <si>
    <t>K0077</t>
  </si>
  <si>
    <t>FR CSTR ASMB SOL TIRE REP EA</t>
  </si>
  <si>
    <t>A4640</t>
  </si>
  <si>
    <t>ALTERNATING PRESSURE PAD</t>
  </si>
  <si>
    <t>K0042</t>
  </si>
  <si>
    <t>STANDARD SIZE FTPLATE REP EA</t>
  </si>
  <si>
    <t>1740390418</t>
  </si>
  <si>
    <t>L2624</t>
  </si>
  <si>
    <t>HIP ADJ FLEX EXT ABDUCT CONT</t>
  </si>
  <si>
    <t>E2214</t>
  </si>
  <si>
    <t>PNEUMATIC CASTER TIRE EACH</t>
  </si>
  <si>
    <t>E0305</t>
  </si>
  <si>
    <t>RAILS BED SIDE HALF LENGTH</t>
  </si>
  <si>
    <t>A6445</t>
  </si>
  <si>
    <t>CONFORM BAND S W &lt;3"/YD</t>
  </si>
  <si>
    <t>A7004</t>
  </si>
  <si>
    <t>DISPOSABLE NEBULIZER SML VOL</t>
  </si>
  <si>
    <t>1255358362</t>
  </si>
  <si>
    <t>L8616</t>
  </si>
  <si>
    <t>COCH IMPLANT MICROPHONE REPL</t>
  </si>
  <si>
    <t>J1300</t>
  </si>
  <si>
    <t>ECULIZUMAB INJECTION</t>
  </si>
  <si>
    <t>E2615</t>
  </si>
  <si>
    <t>POS BACK POST/LAT WDTH &lt;22IN</t>
  </si>
  <si>
    <t>L5666</t>
  </si>
  <si>
    <t>BELOW KNEE CUFF SUSPENSION</t>
  </si>
  <si>
    <t>A4281</t>
  </si>
  <si>
    <t>REPLACEMENT BREASTPUMP TUBE</t>
  </si>
  <si>
    <t>L6055</t>
  </si>
  <si>
    <t>WRST MOLD SOCK W/EXP INTERFA</t>
  </si>
  <si>
    <t>1417209438</t>
  </si>
  <si>
    <t>OPTUM INFUSION SERVICES 401, LLC</t>
  </si>
  <si>
    <t>E1029</t>
  </si>
  <si>
    <t>W/C VENT TRAY FIXED</t>
  </si>
  <si>
    <t>L2630</t>
  </si>
  <si>
    <t>PELVIC CONTROL BAND &amp; BELT U</t>
  </si>
  <si>
    <t>J0588</t>
  </si>
  <si>
    <t>INCOBOTULINUMTOXIN A</t>
  </si>
  <si>
    <t>1235156340</t>
  </si>
  <si>
    <t>E2621</t>
  </si>
  <si>
    <t>WC PLANAR BACK CUSH WD&gt;=22IN</t>
  </si>
  <si>
    <t>E2228</t>
  </si>
  <si>
    <t>MWC ACC, WHEELCHAIR BRAKE</t>
  </si>
  <si>
    <t>L8501</t>
  </si>
  <si>
    <t>TRACHEOSTOMY SPEAKING VALVE</t>
  </si>
  <si>
    <t>Q5104</t>
  </si>
  <si>
    <t>INJECTION, RENFLEXIS</t>
  </si>
  <si>
    <t>J0775</t>
  </si>
  <si>
    <t>COLLAGENASE, CLOST HIST INJ</t>
  </si>
  <si>
    <t>A9276</t>
  </si>
  <si>
    <t>DISPOSABLE SENSOR, CGM SYS</t>
  </si>
  <si>
    <t>A4213</t>
  </si>
  <si>
    <t>20+ CC SYRINGE ONLY</t>
  </si>
  <si>
    <t>K0848</t>
  </si>
  <si>
    <t>PWC GP 3 STD SEAT/BACK</t>
  </si>
  <si>
    <t>1356078638</t>
  </si>
  <si>
    <t>CENTERPOINT MEDICAL LLC</t>
  </si>
  <si>
    <t>L0633</t>
  </si>
  <si>
    <t>LSO SC R POS/LAT PNL PRE CST</t>
  </si>
  <si>
    <t>B4162</t>
  </si>
  <si>
    <t>EF PED SPECMETABOLIC INHERIT</t>
  </si>
  <si>
    <t>L3760</t>
  </si>
  <si>
    <t>EO ADJ JT PREFAB CUSTOM FIT</t>
  </si>
  <si>
    <t>E1700</t>
  </si>
  <si>
    <t>JAW MOTION REHAB SYSTEM</t>
  </si>
  <si>
    <t>A4393</t>
  </si>
  <si>
    <t>URINE PCH W EX WEAR BAR CONV</t>
  </si>
  <si>
    <t>A6261</t>
  </si>
  <si>
    <t>WOUND FILLER GEL/PASTE /OZ</t>
  </si>
  <si>
    <t>L3916</t>
  </si>
  <si>
    <t>WHO NONTORSION JNTS PRE OTS</t>
  </si>
  <si>
    <t>J2327</t>
  </si>
  <si>
    <t>INJ RISANKIZUMAB-RZAA 1 MG</t>
  </si>
  <si>
    <t>1053357905</t>
  </si>
  <si>
    <t>ADVANCED RESPIRATORY INC</t>
  </si>
  <si>
    <t>K0856</t>
  </si>
  <si>
    <t>PWC GP3 STD SING POW OPT S/B</t>
  </si>
  <si>
    <t>L3260</t>
  </si>
  <si>
    <t>AMBULATORY SURGICAL BOOT EAC</t>
  </si>
  <si>
    <t>A9900</t>
  </si>
  <si>
    <t>SUPPLY/ACCESSORY/SERVICE</t>
  </si>
  <si>
    <t>E2619</t>
  </si>
  <si>
    <t>REPLACE COVER W/C SEAT CUSH</t>
  </si>
  <si>
    <t>1881698439</t>
  </si>
  <si>
    <t>L6676</t>
  </si>
  <si>
    <t>HARNESS FIGURE OF 8 DUAL CON</t>
  </si>
  <si>
    <t>L1210</t>
  </si>
  <si>
    <t>LATERAL THORACIC EXTENSION</t>
  </si>
  <si>
    <t>L2850</t>
  </si>
  <si>
    <t>FEMORAL LGTH SOCK FX OR EQUA</t>
  </si>
  <si>
    <t>L2230</t>
  </si>
  <si>
    <t>SPLIT FLAT CALIPER STIRR &amp; P</t>
  </si>
  <si>
    <t>L5856</t>
  </si>
  <si>
    <t>ELEC KNEE-SHIN SWING/STANCE</t>
  </si>
  <si>
    <t>L0460</t>
  </si>
  <si>
    <t>TLSO 2 SHL SYMPHYS-STERN CST</t>
  </si>
  <si>
    <t>L2360</t>
  </si>
  <si>
    <t>EXTENDED STEEL SHANK</t>
  </si>
  <si>
    <t>J1450</t>
  </si>
  <si>
    <t>FLUCONAZOLE</t>
  </si>
  <si>
    <t>A4314</t>
  </si>
  <si>
    <t>CATH W/DRAINAGE 2-WAY LATEX</t>
  </si>
  <si>
    <t>L5979</t>
  </si>
  <si>
    <t>MULTI-AXIAL ANKLE/FT PROSTH</t>
  </si>
  <si>
    <t>K0065</t>
  </si>
  <si>
    <t>SPOKE PROTECTORS</t>
  </si>
  <si>
    <t>B4185</t>
  </si>
  <si>
    <t>PN SOLN NOS 10 GRAMS LIPIDS</t>
  </si>
  <si>
    <t>1205831963</t>
  </si>
  <si>
    <t>FOUNDATION CARE LLC</t>
  </si>
  <si>
    <t>L2340</t>
  </si>
  <si>
    <t>PRE-TIBIAL SHELL MOLDED TO P</t>
  </si>
  <si>
    <t>A4217</t>
  </si>
  <si>
    <t>STERILE WATER/SALINE, 500 ML</t>
  </si>
  <si>
    <t>E0301</t>
  </si>
  <si>
    <t>HD HOSP BED, 350-600 LBS</t>
  </si>
  <si>
    <t>J7296</t>
  </si>
  <si>
    <t>KYLEENA, 19.5 MG</t>
  </si>
  <si>
    <t>E1039</t>
  </si>
  <si>
    <t>TRANSPORT CHAIR PT WT &gt;300LB</t>
  </si>
  <si>
    <t>1104867506</t>
  </si>
  <si>
    <t>E0657</t>
  </si>
  <si>
    <t>SEGMENTAL PNEUMATIC CHEST</t>
  </si>
  <si>
    <t>1427131424</t>
  </si>
  <si>
    <t>TACTILE SYSTEMS TECHNOLOGY, INC.</t>
  </si>
  <si>
    <t>K0860</t>
  </si>
  <si>
    <t>PWC GP3 VHD SING POW OPT S/B</t>
  </si>
  <si>
    <t>A6260</t>
  </si>
  <si>
    <t>WOUND CLEANSER ANY TYPE/SIZE</t>
  </si>
  <si>
    <t>1336470566</t>
  </si>
  <si>
    <t>WALGREENS #11668</t>
  </si>
  <si>
    <t>E0974</t>
  </si>
  <si>
    <t>W/CH ACCESS ANTI-ROLLBACK</t>
  </si>
  <si>
    <t>1235447442</t>
  </si>
  <si>
    <t>U-MED INC.</t>
  </si>
  <si>
    <t>J0692</t>
  </si>
  <si>
    <t>CEFEPIME HCL FOR INJECTION</t>
  </si>
  <si>
    <t>E0443</t>
  </si>
  <si>
    <t>PORTABLE 02 CONTENTS, GAS</t>
  </si>
  <si>
    <t>L3350</t>
  </si>
  <si>
    <t>SHOE HEEL WEDGE</t>
  </si>
  <si>
    <t>1669494365</t>
  </si>
  <si>
    <t>J7030</t>
  </si>
  <si>
    <t>A6010</t>
  </si>
  <si>
    <t>COLLAGEN BASED WOUND FILLER</t>
  </si>
  <si>
    <t>E2291</t>
  </si>
  <si>
    <t>PLANAR BACK FOR PED SIZE WC</t>
  </si>
  <si>
    <t>1366457335</t>
  </si>
  <si>
    <t>WALGREENS #07450</t>
  </si>
  <si>
    <t>S9365</t>
  </si>
  <si>
    <t>HIT TPN 1 LITER DIEM</t>
  </si>
  <si>
    <t>1730288044</t>
  </si>
  <si>
    <t>E0986</t>
  </si>
  <si>
    <t>MAN W/C PUSH-RIM POWR SYSTEM</t>
  </si>
  <si>
    <t>L2116</t>
  </si>
  <si>
    <t>AFO TIBIAL FRACTURE RIGID</t>
  </si>
  <si>
    <t>E0635</t>
  </si>
  <si>
    <t>PATIENT LIFT ELECTRIC</t>
  </si>
  <si>
    <t>L1831</t>
  </si>
  <si>
    <t>KNEE ORTH POS LOCKING JOINT</t>
  </si>
  <si>
    <t>1841404571</t>
  </si>
  <si>
    <t>CVS PHARMACY # 09843</t>
  </si>
  <si>
    <t>1609819473</t>
  </si>
  <si>
    <t>E0668</t>
  </si>
  <si>
    <t>SEG PNEUMATIC APPL FULL ARM</t>
  </si>
  <si>
    <t>J2405</t>
  </si>
  <si>
    <t>ONDANSETRON HCL INJECTION</t>
  </si>
  <si>
    <t>L3710</t>
  </si>
  <si>
    <t>EO ELAS W/METAL JNTS PRE OTS</t>
  </si>
  <si>
    <t>1255328282</t>
  </si>
  <si>
    <t>1528073582</t>
  </si>
  <si>
    <t>L6610</t>
  </si>
  <si>
    <t>FLEXIBLE METAL HINGE PAIR</t>
  </si>
  <si>
    <t>L5972</t>
  </si>
  <si>
    <t>FLEXIBLE KEEL FOOT</t>
  </si>
  <si>
    <t>L2350</t>
  </si>
  <si>
    <t>PROSTHETIC TYPE SOCKET MOLDE</t>
  </si>
  <si>
    <t>L3222</t>
  </si>
  <si>
    <t>MENS SHOES HIGHTOP DEPTH INL</t>
  </si>
  <si>
    <t>E0185</t>
  </si>
  <si>
    <t>GEL PRESSURE MATTRESS PAD</t>
  </si>
  <si>
    <t>COMPRESSION STOCKING BK40-50</t>
  </si>
  <si>
    <t>L1620</t>
  </si>
  <si>
    <t>HO FLEX PAVLIK HARNS PRE CST</t>
  </si>
  <si>
    <t>E2211</t>
  </si>
  <si>
    <t>PNEUMATIC PROPULSION TIRE</t>
  </si>
  <si>
    <t>E1237</t>
  </si>
  <si>
    <t>RGD PED WC ADJSTABL W/O SEAT</t>
  </si>
  <si>
    <t>L6665</t>
  </si>
  <si>
    <t>TEFLON OR EQUAL CABLE LINING</t>
  </si>
  <si>
    <t>A7527</t>
  </si>
  <si>
    <t>TRACH/LARYN TUBE PLUG/STOP</t>
  </si>
  <si>
    <t>J1335</t>
  </si>
  <si>
    <t>ERTAPENEM INJECTION</t>
  </si>
  <si>
    <t>A4433</t>
  </si>
  <si>
    <t>URINE OST PCH BAR W LOCK FLN</t>
  </si>
  <si>
    <t>1053338160</t>
  </si>
  <si>
    <t>1528097557</t>
  </si>
  <si>
    <t>J1303</t>
  </si>
  <si>
    <t>INJ., RAVULIZUMAB-CWVZ 10 MG</t>
  </si>
  <si>
    <t>1033229695</t>
  </si>
  <si>
    <t>LINGRAPHICARE AMERICA, INC.</t>
  </si>
  <si>
    <t>J7307</t>
  </si>
  <si>
    <t>ETONOGESTREL IMPLANT SYSTEM</t>
  </si>
  <si>
    <t>L3906</t>
  </si>
  <si>
    <t>WHO W/O JOINTS CF</t>
  </si>
  <si>
    <t>1104912732</t>
  </si>
  <si>
    <t>J2353</t>
  </si>
  <si>
    <t>OCTREOTIDE INJECTION, DEPOT</t>
  </si>
  <si>
    <t>L3215</t>
  </si>
  <si>
    <t>ORTHOPEDIC FTWEAR LADIES OXF</t>
  </si>
  <si>
    <t>A4554</t>
  </si>
  <si>
    <t>DISPOSABLE UNDERPADS</t>
  </si>
  <si>
    <t>L0621</t>
  </si>
  <si>
    <t>SIO FLEX PELVIC/SACR PRE OTS</t>
  </si>
  <si>
    <t>A4404</t>
  </si>
  <si>
    <t>OSTOMY RING EACH</t>
  </si>
  <si>
    <t>L4002</t>
  </si>
  <si>
    <t>REPLACE STRAP, ANY ORTHOSIS</t>
  </si>
  <si>
    <t>E0954</t>
  </si>
  <si>
    <t>FOOT BOX, ANY TYPE EACH FOOT</t>
  </si>
  <si>
    <t>L1852</t>
  </si>
  <si>
    <t>KO DOUBLE UPRIGHT PREFAB OTS</t>
  </si>
  <si>
    <t>B4193</t>
  </si>
  <si>
    <t>PARENTERAL SOL 52-73 GM PROT</t>
  </si>
  <si>
    <t>A4481</t>
  </si>
  <si>
    <t>TRACHEOSTOMA FILTER</t>
  </si>
  <si>
    <t>A4331</t>
  </si>
  <si>
    <t>EXTENSION DRAINAGE TUBING</t>
  </si>
  <si>
    <t>A7508</t>
  </si>
  <si>
    <t>HOUSING &amp; INTEGRATED ADHESIV</t>
  </si>
  <si>
    <t>L3334</t>
  </si>
  <si>
    <t>SHOE LIFTS ELEVATION HEEL /I</t>
  </si>
  <si>
    <t>J0122</t>
  </si>
  <si>
    <t>INJ., ERAVACYCLINE, 1 MG</t>
  </si>
  <si>
    <t>E2622</t>
  </si>
  <si>
    <t>ADJ SKIN PRO W/C CUS WD&lt;22IN</t>
  </si>
  <si>
    <t>L0974</t>
  </si>
  <si>
    <t>TLSO FULL CORSET</t>
  </si>
  <si>
    <t>J9312</t>
  </si>
  <si>
    <t>INJ., RITUXIMAB, 10 MG</t>
  </si>
  <si>
    <t>L8300</t>
  </si>
  <si>
    <t>TRUSS SINGLE W/ STANDARD PAD</t>
  </si>
  <si>
    <t>1245286897</t>
  </si>
  <si>
    <t>J1729</t>
  </si>
  <si>
    <t>INJ HYDROXYPROGST CAPOAT NOS</t>
  </si>
  <si>
    <t>L4210</t>
  </si>
  <si>
    <t>ORTH DEV REPAIR/REPL MINOR P</t>
  </si>
  <si>
    <t>L0457</t>
  </si>
  <si>
    <t>TLSO FLEX TRNK SJ-SS PRE OTS</t>
  </si>
  <si>
    <t>L3040</t>
  </si>
  <si>
    <t>FT ARCH SUPRT PREMOLD LONGIT</t>
  </si>
  <si>
    <t>L8417</t>
  </si>
  <si>
    <t>PROS SHEATH/SOCK W GEL CUSHN</t>
  </si>
  <si>
    <t>L2525</t>
  </si>
  <si>
    <t>TH/WGHT BEAR NAR M-L BRIM MO</t>
  </si>
  <si>
    <t>S9351</t>
  </si>
  <si>
    <t>HIT CONT ANTIEMETIC DIEM</t>
  </si>
  <si>
    <t>L8691</t>
  </si>
  <si>
    <t>AOI SND PROC REPL EXCL ACTUA</t>
  </si>
  <si>
    <t>S9342</t>
  </si>
  <si>
    <t>HIT ENTERAL PUMP DIEM</t>
  </si>
  <si>
    <t>L2405</t>
  </si>
  <si>
    <t>KNEE JOINT DROP LOCK EA JNT</t>
  </si>
  <si>
    <t>E0652</t>
  </si>
  <si>
    <t>PNEUM COMPRES W/CAL PRESSURE</t>
  </si>
  <si>
    <t>E2604</t>
  </si>
  <si>
    <t>SKIN PROTECT WC CUS WD&gt;=22IN</t>
  </si>
  <si>
    <t>S9374</t>
  </si>
  <si>
    <t>HIT HYDRA 1 LITER DIEM</t>
  </si>
  <si>
    <t>K0046</t>
  </si>
  <si>
    <t>ELEV LGRST LWR EXTEN REPL EA</t>
  </si>
  <si>
    <t>E1014</t>
  </si>
  <si>
    <t>RECLINING BACK ADD PED W/C</t>
  </si>
  <si>
    <t>E2330</t>
  </si>
  <si>
    <t>HEAD CONTROL PROXIMITY SWITC</t>
  </si>
  <si>
    <t>E0302</t>
  </si>
  <si>
    <t>EX HD HOSP BED &gt; 600 LBS</t>
  </si>
  <si>
    <t>A7503</t>
  </si>
  <si>
    <t>HMES FILTER HOLDER OR CAP</t>
  </si>
  <si>
    <t>J3243</t>
  </si>
  <si>
    <t>TIGECYCLINE INJECTION</t>
  </si>
  <si>
    <t>1962459537</t>
  </si>
  <si>
    <t>E2226</t>
  </si>
  <si>
    <t>CASTER FORK REPLACEMENT ONLY</t>
  </si>
  <si>
    <t>1770511552</t>
  </si>
  <si>
    <t>ZYNEX MEDICAL, INC</t>
  </si>
  <si>
    <t>E0780</t>
  </si>
  <si>
    <t>MECH AMB INFUSION PUMP &lt;8HRS</t>
  </si>
  <si>
    <t>1699096842</t>
  </si>
  <si>
    <t>ACARIAHEALTH PHARMACY 14 INC</t>
  </si>
  <si>
    <t>L7404</t>
  </si>
  <si>
    <t>ADD UE PROST A/E ACRYLIC</t>
  </si>
  <si>
    <t>E0272</t>
  </si>
  <si>
    <t>MATTRESS FOAM RUBBER</t>
  </si>
  <si>
    <t>L5643</t>
  </si>
  <si>
    <t>HIP FLEX INNER SOCKET EXT FR</t>
  </si>
  <si>
    <t>L6722</t>
  </si>
  <si>
    <t>HOOK/HAND, HVY DTY, VOL CLOS</t>
  </si>
  <si>
    <t>L2415</t>
  </si>
  <si>
    <t>KNEE JOINT CAM LOCK EACH JOI</t>
  </si>
  <si>
    <t>A4258</t>
  </si>
  <si>
    <t>LANCET DEVICE EACH</t>
  </si>
  <si>
    <t>J0585</t>
  </si>
  <si>
    <t>INJECTION,ONABOTULINUMTOXINA</t>
  </si>
  <si>
    <t>1740389055</t>
  </si>
  <si>
    <t>A4636</t>
  </si>
  <si>
    <t>HANDGRIP FOR CANE ETC</t>
  </si>
  <si>
    <t>K0002</t>
  </si>
  <si>
    <t>STND HEMI (LOW SEAT) WHLCHR</t>
  </si>
  <si>
    <t>L2390</t>
  </si>
  <si>
    <t>OFFSET KNEE JOINT EACH</t>
  </si>
  <si>
    <t>L5654</t>
  </si>
  <si>
    <t>SOCKET INSERT SYMES</t>
  </si>
  <si>
    <t>E0261</t>
  </si>
  <si>
    <t>HOSP BED SEMI-ELECTR W/O MAT</t>
  </si>
  <si>
    <t>L3450</t>
  </si>
  <si>
    <t>SHOE HEEL SACH CUSHION TYPE</t>
  </si>
  <si>
    <t>A4246</t>
  </si>
  <si>
    <t>BETADINE/PHISOHEX SOLUTION</t>
  </si>
  <si>
    <t>L5785</t>
  </si>
  <si>
    <t>EXOSKELETAL BK ULTRALT MATER</t>
  </si>
  <si>
    <t>J2357</t>
  </si>
  <si>
    <t>OMALIZUMAB INJECTION</t>
  </si>
  <si>
    <t>1437164498</t>
  </si>
  <si>
    <t>A4224</t>
  </si>
  <si>
    <t>SUPPLY INSULIN INF CATH/WK</t>
  </si>
  <si>
    <t>Q5121</t>
  </si>
  <si>
    <t>INJ. AVSOLA, 10 MG</t>
  </si>
  <si>
    <t>L2620</t>
  </si>
  <si>
    <t>PELVIC CONTROL HIP HEAVY DUT</t>
  </si>
  <si>
    <t>J1439</t>
  </si>
  <si>
    <t>INJ FERRIC CARBOXYMALTOS 1MG</t>
  </si>
  <si>
    <t>1588692164</t>
  </si>
  <si>
    <t>CRITICAL CARE SYSTEMS, INC</t>
  </si>
  <si>
    <t>Q5115</t>
  </si>
  <si>
    <t>INJ TRUXIMA 10 MG</t>
  </si>
  <si>
    <t>L3380</t>
  </si>
  <si>
    <t>SHOE CLUBFOOT WEDGE</t>
  </si>
  <si>
    <t>A4376</t>
  </si>
  <si>
    <t>DRAINABLE RUBBER PCH W FCPLT</t>
  </si>
  <si>
    <t>B4220</t>
  </si>
  <si>
    <t>PARENTERAL SUPPLY KIT PREMIX</t>
  </si>
  <si>
    <t>T4537</t>
  </si>
  <si>
    <t>REUSABLE UNDERPAD BED SIZE</t>
  </si>
  <si>
    <t>J1575</t>
  </si>
  <si>
    <t>HYQVIA 100MG IMMUNEGLOBULIN</t>
  </si>
  <si>
    <t>L5677</t>
  </si>
  <si>
    <t>BK KNEE JOINTS POLYCENTRIC P</t>
  </si>
  <si>
    <t>K0045</t>
  </si>
  <si>
    <t>FTRST COMPL ASSEMBLY REPL EA</t>
  </si>
  <si>
    <t>1598713893</t>
  </si>
  <si>
    <t>E2605</t>
  </si>
  <si>
    <t>POSITION WC CUSH WDTH &lt;22 IN</t>
  </si>
  <si>
    <t>L3370</t>
  </si>
  <si>
    <t>SHOE SOLE WEDGE BETWEEN SOLE</t>
  </si>
  <si>
    <t>K0018</t>
  </si>
  <si>
    <t>DETACH ADJUST ARMRST UPPER</t>
  </si>
  <si>
    <t>L2005</t>
  </si>
  <si>
    <t>KAFO SNG/DBL MECHANICAL ACT</t>
  </si>
  <si>
    <t>E1815</t>
  </si>
  <si>
    <t>ADJUST ANKLE EXT/FLEX DEVICE</t>
  </si>
  <si>
    <t>L8509</t>
  </si>
  <si>
    <t>TRACH-ESOPH VOICE PROS MD IN</t>
  </si>
  <si>
    <t>A4423</t>
  </si>
  <si>
    <t>OST PCH FOR BAR W LK FL/FLTR</t>
  </si>
  <si>
    <t>L3806</t>
  </si>
  <si>
    <t>WHFO W/JOINT(S) CUSTOM FAB</t>
  </si>
  <si>
    <t>1295742179</t>
  </si>
  <si>
    <t>WALGREENS #05369</t>
  </si>
  <si>
    <t>E0188</t>
  </si>
  <si>
    <t>SYNTHETIC SHEEPSKIN PAD</t>
  </si>
  <si>
    <t>96369</t>
  </si>
  <si>
    <t>SC THER INFUSION UP TO 1 HR</t>
  </si>
  <si>
    <t>L7520</t>
  </si>
  <si>
    <t>REPAIR PROSTHESIS PER 15 MIN</t>
  </si>
  <si>
    <t>L3931</t>
  </si>
  <si>
    <t>WHFO NONTORSION JOINT PREFAB</t>
  </si>
  <si>
    <t>1881637643</t>
  </si>
  <si>
    <t>CVS PHARMACY # 09586</t>
  </si>
  <si>
    <t>L3300</t>
  </si>
  <si>
    <t>SHO LIFT TAPER TO METATARSAL</t>
  </si>
  <si>
    <t>J0290</t>
  </si>
  <si>
    <t>AMPICILLIN 500 MG INJ</t>
  </si>
  <si>
    <t>E0667</t>
  </si>
  <si>
    <t>SEG PNEUMATIC APPL FULL LEG</t>
  </si>
  <si>
    <t>L1290</t>
  </si>
  <si>
    <t>LATERAL TROCHANTERIC PAD</t>
  </si>
  <si>
    <t>E0249</t>
  </si>
  <si>
    <t>PAD WATER CIRCULATING HEAT U</t>
  </si>
  <si>
    <t>A6448</t>
  </si>
  <si>
    <t>LT COMPRES BAND &lt;3"/YD</t>
  </si>
  <si>
    <t>L5676</t>
  </si>
  <si>
    <t>BK KNEE JOINTS SINGLE AXIS P</t>
  </si>
  <si>
    <t>L8020</t>
  </si>
  <si>
    <t>MASTECTOMY FORM</t>
  </si>
  <si>
    <t>J1559</t>
  </si>
  <si>
    <t>HIZENTRA INJECTION</t>
  </si>
  <si>
    <t>L1010</t>
  </si>
  <si>
    <t>CTLSO AXILLA SLING</t>
  </si>
  <si>
    <t>1801842828</t>
  </si>
  <si>
    <t>L1250</t>
  </si>
  <si>
    <t>ANTERIOR ASIS PAD</t>
  </si>
  <si>
    <t>K0827</t>
  </si>
  <si>
    <t>PWC GP VHD CAP CHAIR</t>
  </si>
  <si>
    <t>A4495</t>
  </si>
  <si>
    <t>THIGH LENGTH SURG STOCKING</t>
  </si>
  <si>
    <t>E1825</t>
  </si>
  <si>
    <t>ADJUST FINGER EXT/FLEX DEVC</t>
  </si>
  <si>
    <t>L5622</t>
  </si>
  <si>
    <t>TEST SOCKET KNEE DISARTICULA</t>
  </si>
  <si>
    <t>E0484</t>
  </si>
  <si>
    <t>NON-ELEC OSCILLATORY PEP DVC</t>
  </si>
  <si>
    <t>E0990</t>
  </si>
  <si>
    <t>WHEELCHAIR ELEVATING LEG RES</t>
  </si>
  <si>
    <t>J3358</t>
  </si>
  <si>
    <t>USTEKINUMAB, IV INJECT, 1 MG</t>
  </si>
  <si>
    <t>L0641</t>
  </si>
  <si>
    <t>LO RIG POS PNL L1-L5 PRE OTS</t>
  </si>
  <si>
    <t>L8512</t>
  </si>
  <si>
    <t>GEL CAP FOR TRACH VOICE PROS</t>
  </si>
  <si>
    <t>E0482</t>
  </si>
  <si>
    <t>COUGH STIMULATING DEVICE</t>
  </si>
  <si>
    <t>E0781</t>
  </si>
  <si>
    <t>EXTERNAL AMBULATORY INFUS PU</t>
  </si>
  <si>
    <t>E0290</t>
  </si>
  <si>
    <t>HOSP BED FX HT W/O RAILS W/M</t>
  </si>
  <si>
    <t>L0640</t>
  </si>
  <si>
    <t>LSO S/C SHELL/PANEL CUSTOM</t>
  </si>
  <si>
    <t>E2510</t>
  </si>
  <si>
    <t>SGD W MULTI METHODS MSG/ACCS</t>
  </si>
  <si>
    <t>1346255304</t>
  </si>
  <si>
    <t>A6022</t>
  </si>
  <si>
    <t>COLLAGEN DRSG&gt;16&lt;=48 SQ IN</t>
  </si>
  <si>
    <t>A6550</t>
  </si>
  <si>
    <t>NEG PRES WOUND THER DRSG SET</t>
  </si>
  <si>
    <t>L6250</t>
  </si>
  <si>
    <t>ELBOW INTER LOC ELBOW FORARM</t>
  </si>
  <si>
    <t>L8310</t>
  </si>
  <si>
    <t>TRUSS DOUBLE W/ STANDARD PAD</t>
  </si>
  <si>
    <t>E2225</t>
  </si>
  <si>
    <t>1740416064</t>
  </si>
  <si>
    <t>WALGREENS #11226</t>
  </si>
  <si>
    <t>J0712</t>
  </si>
  <si>
    <t>CEFTAROLINE FOSAMIL INJ</t>
  </si>
  <si>
    <t>L5540</t>
  </si>
  <si>
    <t>PREP BK PTB LAMINATED SOCKET</t>
  </si>
  <si>
    <t>A6447</t>
  </si>
  <si>
    <t>CONFORM BAND S W &gt;=5"/YD</t>
  </si>
  <si>
    <t>1861599540</t>
  </si>
  <si>
    <t>A4364</t>
  </si>
  <si>
    <t>ADHESIVE, LIQUID OR EQUAL</t>
  </si>
  <si>
    <t>L6805</t>
  </si>
  <si>
    <t>TERM DEV MODIFIER WRIST UNIT</t>
  </si>
  <si>
    <t>1164451191</t>
  </si>
  <si>
    <t>A4520</t>
  </si>
  <si>
    <t>INCONTINENCE GARMENT ANYTYPE</t>
  </si>
  <si>
    <t>L2020</t>
  </si>
  <si>
    <t>KAFO DBL SOLID STIRRUP BAND/</t>
  </si>
  <si>
    <t>1437164407</t>
  </si>
  <si>
    <t>WALGREENS #05295</t>
  </si>
  <si>
    <t>L8624</t>
  </si>
  <si>
    <t>LITH ION BATT CID, EAR LEVEL</t>
  </si>
  <si>
    <t>E0116</t>
  </si>
  <si>
    <t>CRUTCH UNDERARM EACH NO WOOD</t>
  </si>
  <si>
    <t>A4238</t>
  </si>
  <si>
    <t>ADJU CGM SUPPLY ALLOWANCE</t>
  </si>
  <si>
    <t>E2612</t>
  </si>
  <si>
    <t>GEN USE BACK CUSH WDTH&gt;=22IN</t>
  </si>
  <si>
    <t>E2201</t>
  </si>
  <si>
    <t>MAN W/CH ACC SEAT W&gt;=20"&lt;24"</t>
  </si>
  <si>
    <t>E1015</t>
  </si>
  <si>
    <t>SHOCK ABSORBER FOR MAN W/C</t>
  </si>
  <si>
    <t>1083629042</t>
  </si>
  <si>
    <t>J2350</t>
  </si>
  <si>
    <t>INJECTION, OCRELIZUMAB, 1 MG</t>
  </si>
  <si>
    <t>L0486</t>
  </si>
  <si>
    <t>TLSO RIGIDLINED CUST FAB TWO</t>
  </si>
  <si>
    <t>L5010</t>
  </si>
  <si>
    <t>MOLD SOCKET ANK HGT W/ TOE F</t>
  </si>
  <si>
    <t>A7016</t>
  </si>
  <si>
    <t>NEBULIZER DOME &amp; MOUTHPIECE</t>
  </si>
  <si>
    <t>S9211</t>
  </si>
  <si>
    <t>HOME MGMT GEST HYPERTENSION</t>
  </si>
  <si>
    <t>J1720</t>
  </si>
  <si>
    <t>HYDROCORTISONE SODIUM SUCC I</t>
  </si>
  <si>
    <t>L2182</t>
  </si>
  <si>
    <t>DROP LOCK KNEE</t>
  </si>
  <si>
    <t>E0621</t>
  </si>
  <si>
    <t>PATIENT LIFT SLING OR SEAT</t>
  </si>
  <si>
    <t>L8500</t>
  </si>
  <si>
    <t>ARTIFICIAL LARYNX</t>
  </si>
  <si>
    <t>J2700</t>
  </si>
  <si>
    <t>OXACILLIN SODIUM INJECITON</t>
  </si>
  <si>
    <t>L7403</t>
  </si>
  <si>
    <t>ADD UE PROST B/E ACRYLIC</t>
  </si>
  <si>
    <t>A4287</t>
  </si>
  <si>
    <t>DISP COL STO BAG BREAST MILK</t>
  </si>
  <si>
    <t>L1851</t>
  </si>
  <si>
    <t>KO SINGLE UPRIGHT PREFAB OTS</t>
  </si>
  <si>
    <t>S9435</t>
  </si>
  <si>
    <t>MEDICAL FOODS FOR INBORN ERR</t>
  </si>
  <si>
    <t>1124180443</t>
  </si>
  <si>
    <t>CAMBROOKE FOODS LLC</t>
  </si>
  <si>
    <t>E2376</t>
  </si>
  <si>
    <t>EXPANDABLE CONTROLLER, REPL</t>
  </si>
  <si>
    <t>E2398</t>
  </si>
  <si>
    <t>WC DYNAMIC POS BACK HARDWARE</t>
  </si>
  <si>
    <t>K0052</t>
  </si>
  <si>
    <t>SWINGAWAY DETACH FTREST REPL</t>
  </si>
  <si>
    <t>A4410</t>
  </si>
  <si>
    <t>OST SKN BARR EXTND &gt;4 SQ</t>
  </si>
  <si>
    <t>L5964</t>
  </si>
  <si>
    <t>ABOVE KNEE FLEX COVER SYSTEM</t>
  </si>
  <si>
    <t>1184896185</t>
  </si>
  <si>
    <t>K1005</t>
  </si>
  <si>
    <t>L6692</t>
  </si>
  <si>
    <t>SILICONE GEL INSERT OR EQUAL</t>
  </si>
  <si>
    <t>E0940</t>
  </si>
  <si>
    <t>TRAPEZE BAR FREE STANDING</t>
  </si>
  <si>
    <t>L5450</t>
  </si>
  <si>
    <t>POSTOP APP NON-WGT BEAR DSG</t>
  </si>
  <si>
    <t>E2383</t>
  </si>
  <si>
    <t>INSERT, PNEUM WHEEL DRIVE</t>
  </si>
  <si>
    <t>L6691</t>
  </si>
  <si>
    <t>REMOVABLE INSERT EACH</t>
  </si>
  <si>
    <t>L5670</t>
  </si>
  <si>
    <t>BK MOLDED SUPRACONDYLAR SUSP</t>
  </si>
  <si>
    <t>1023696689</t>
  </si>
  <si>
    <t>CRANIAL TECHNOLOGIES, INC.</t>
  </si>
  <si>
    <t>B4081</t>
  </si>
  <si>
    <t>ENTERAL NG TUBING W/ STYLET</t>
  </si>
  <si>
    <t>A7509</t>
  </si>
  <si>
    <t>HEAT &amp; MOISTURE EXCHANGE SYS</t>
  </si>
  <si>
    <t>L6010</t>
  </si>
  <si>
    <t>PART HAND LITTLE/RING</t>
  </si>
  <si>
    <t>A4927</t>
  </si>
  <si>
    <t>NON-STERILE GLOVES</t>
  </si>
  <si>
    <t>L1950</t>
  </si>
  <si>
    <t>AFO SPIRAL MOLDED TO PT PLAS</t>
  </si>
  <si>
    <t>J2919</t>
  </si>
  <si>
    <t>INJ, METHYLPRED SOD SUCC 5MG</t>
  </si>
  <si>
    <t>L0458</t>
  </si>
  <si>
    <t>TLSO 2MOD SYMPHIS-XIPHO PRE</t>
  </si>
  <si>
    <t>J3370</t>
  </si>
  <si>
    <t>VANCOMYCIN HCL INJECTION</t>
  </si>
  <si>
    <t>E2378</t>
  </si>
  <si>
    <t>PW ACTUATOR REPLACEMENT</t>
  </si>
  <si>
    <t>L3225</t>
  </si>
  <si>
    <t>MAN'S SHOE OXFORD BRACE</t>
  </si>
  <si>
    <t>E0480</t>
  </si>
  <si>
    <t>PERCUSSOR ELECT/PNEUM HOME M</t>
  </si>
  <si>
    <t>J0875</t>
  </si>
  <si>
    <t>INJECTION, DALBAVANCIN</t>
  </si>
  <si>
    <t>96360</t>
  </si>
  <si>
    <t>HYDRATION IV INFUSION INIT</t>
  </si>
  <si>
    <t>1083658421</t>
  </si>
  <si>
    <t>CVS PHARMACY # 09191</t>
  </si>
  <si>
    <t>L0636</t>
  </si>
  <si>
    <t>LSO SAGITTAL RIGID PANEL CUS</t>
  </si>
  <si>
    <t>1265476519</t>
  </si>
  <si>
    <t>CVS PHARMACY # 08821</t>
  </si>
  <si>
    <t>S9338</t>
  </si>
  <si>
    <t>HIT IMMUNOTHERAPY DIEM</t>
  </si>
  <si>
    <t>A4305</t>
  </si>
  <si>
    <t>DRUG DELIVERY SYSTEM &gt;=50 ML</t>
  </si>
  <si>
    <t>A6535</t>
  </si>
  <si>
    <t>GC STOCKING THIGHLNGTH 40+</t>
  </si>
  <si>
    <t>1215061031</t>
  </si>
  <si>
    <t>K0047</t>
  </si>
  <si>
    <t>ELEV LEGRST UPR HANGR REP EA</t>
  </si>
  <si>
    <t>1245484070</t>
  </si>
  <si>
    <t>WALGREENS #11206</t>
  </si>
  <si>
    <t>E0995</t>
  </si>
  <si>
    <t>WC CALF REST, PAD REPLACEMNT</t>
  </si>
  <si>
    <t>S0164</t>
  </si>
  <si>
    <t>INJECTION PANTROPRAZOLE</t>
  </si>
  <si>
    <t>1326528126</t>
  </si>
  <si>
    <t>L5811</t>
  </si>
  <si>
    <t>ENDO KNEE-SHIN MNL LCK ULTRA</t>
  </si>
  <si>
    <t>E0994</t>
  </si>
  <si>
    <t>WHEELCHAIR ARM REST</t>
  </si>
  <si>
    <t>A6237</t>
  </si>
  <si>
    <t>HYDROCOLLD DRG &lt;=16 IN W/BDR</t>
  </si>
  <si>
    <t>L6698</t>
  </si>
  <si>
    <t>BELOW/ABOVE ELBOW LOCK MECH</t>
  </si>
  <si>
    <t>1831263110</t>
  </si>
  <si>
    <t>TOBII DYNAVOX LLC</t>
  </si>
  <si>
    <t>1962448019</t>
  </si>
  <si>
    <t>CVS PHARMACY # 08798</t>
  </si>
  <si>
    <t>L3217</t>
  </si>
  <si>
    <t>LADIES SHOES HIGHTOP DEPTH I</t>
  </si>
  <si>
    <t>1063665271</t>
  </si>
  <si>
    <t>E0638</t>
  </si>
  <si>
    <t>STANDING FRAME SYS</t>
  </si>
  <si>
    <t>1710992789</t>
  </si>
  <si>
    <t>L6623</t>
  </si>
  <si>
    <t>SPRING-ASS ROT WRST W/ LATCH</t>
  </si>
  <si>
    <t>L0482</t>
  </si>
  <si>
    <t>TLSO RIGID LINED CUSTOM FAB</t>
  </si>
  <si>
    <t>E0441</t>
  </si>
  <si>
    <t>STATIONARY O2 CONTENTS, GAS</t>
  </si>
  <si>
    <t>A4436</t>
  </si>
  <si>
    <t>IRR SUPPLY SLEEV REUS PER MO</t>
  </si>
  <si>
    <t>A4556</t>
  </si>
  <si>
    <t>ELECTRODES, PAIR</t>
  </si>
  <si>
    <t>J0895</t>
  </si>
  <si>
    <t>DEFEROXAMINE MESYLATE INJ</t>
  </si>
  <si>
    <t>A4500</t>
  </si>
  <si>
    <t>BELOW KNEE SURGICAL STOCKING</t>
  </si>
  <si>
    <t>L2395</t>
  </si>
  <si>
    <t>OFFSET KNEE JOINT HEAVY DUTY</t>
  </si>
  <si>
    <t>L2037</t>
  </si>
  <si>
    <t>KAFO PLAS SING FREE KNEE MOL</t>
  </si>
  <si>
    <t>1841319613</t>
  </si>
  <si>
    <t>DOUGLAS</t>
  </si>
  <si>
    <t>E0669</t>
  </si>
  <si>
    <t>SEG PNEUMATIC APPLI HALF LEG</t>
  </si>
  <si>
    <t>L5683</t>
  </si>
  <si>
    <t>INITIAL CUSTOM SOCKET INSERT</t>
  </si>
  <si>
    <t>L5855</t>
  </si>
  <si>
    <t>MECH HIP EXTENSION ASSIST</t>
  </si>
  <si>
    <t>K0807</t>
  </si>
  <si>
    <t>POV GROUP 2 HD 301-450 LBS</t>
  </si>
  <si>
    <t>L1280</t>
  </si>
  <si>
    <t>RIB GUSSET (ELASTIC) EACH</t>
  </si>
  <si>
    <t>1326084476</t>
  </si>
  <si>
    <t>1962511436</t>
  </si>
  <si>
    <t>E0910</t>
  </si>
  <si>
    <t>TRAPEZE BAR ATTACHED TO BED</t>
  </si>
  <si>
    <t>A4510</t>
  </si>
  <si>
    <t>FULL LENGTH SURG STOCKING</t>
  </si>
  <si>
    <t>L5611</t>
  </si>
  <si>
    <t>AK 4 BAR LINK W/FRIC SWING</t>
  </si>
  <si>
    <t>A4282</t>
  </si>
  <si>
    <t>REPLACEMENT BREASTPUMP ADPT</t>
  </si>
  <si>
    <t>L3915</t>
  </si>
  <si>
    <t>WHO NONTORSION JNTS PRE CST</t>
  </si>
  <si>
    <t>E1010</t>
  </si>
  <si>
    <t>ADD PWR LEG ELEVATION</t>
  </si>
  <si>
    <t>1760499644</t>
  </si>
  <si>
    <t>B4224</t>
  </si>
  <si>
    <t>PARENTERAL ADMINISTRATION KI</t>
  </si>
  <si>
    <t>L5840</t>
  </si>
  <si>
    <t>MULTI-AXIAL KNEE/SHIN SYSTEM</t>
  </si>
  <si>
    <t>J0897</t>
  </si>
  <si>
    <t>DENOSUMAB INJECTION</t>
  </si>
  <si>
    <t>J3032</t>
  </si>
  <si>
    <t>INJ. EPTINEZUMAB-JJMR 1 MG</t>
  </si>
  <si>
    <t>A8003</t>
  </si>
  <si>
    <t>HARD PROTECT HELMET CUSTOM</t>
  </si>
  <si>
    <t>L2800</t>
  </si>
  <si>
    <t>KNEE CAP MEDIAL OR LATERAL P</t>
  </si>
  <si>
    <t>A6455</t>
  </si>
  <si>
    <t>SELF-ADHER BAND &gt;=5"/YD</t>
  </si>
  <si>
    <t>J1557</t>
  </si>
  <si>
    <t>GAMMAPLEX INJECTION</t>
  </si>
  <si>
    <t>E1232</t>
  </si>
  <si>
    <t>FOLDING PED WC TILT-IN-SPACE</t>
  </si>
  <si>
    <t>L1904</t>
  </si>
  <si>
    <t>AFO MOLDED ANKLE GAUNTLET</t>
  </si>
  <si>
    <t>L5665</t>
  </si>
  <si>
    <t>MULTI-DUROMETER BELOW KNEE</t>
  </si>
  <si>
    <t>1831415033</t>
  </si>
  <si>
    <t>WALGREENS #12539</t>
  </si>
  <si>
    <t>E2204</t>
  </si>
  <si>
    <t>FRAME DEPTH 22 TO 25 IN</t>
  </si>
  <si>
    <t>E0656</t>
  </si>
  <si>
    <t>SEGMENTAL PNEUMATIC TRUNK</t>
  </si>
  <si>
    <t>L6688</t>
  </si>
  <si>
    <t>FRAME TYP SOCK ABOVE ELB/DIS</t>
  </si>
  <si>
    <t>L5684</t>
  </si>
  <si>
    <t>BK FORK STRAP</t>
  </si>
  <si>
    <t>A4354</t>
  </si>
  <si>
    <t>CATH INSERTION TRAY W/BAG</t>
  </si>
  <si>
    <t>K0843</t>
  </si>
  <si>
    <t>PWC GP2 HD MULT POW OPT S/B</t>
  </si>
  <si>
    <t>L3900</t>
  </si>
  <si>
    <t>HINGE EXTENSION/FLEX WRIST/F</t>
  </si>
  <si>
    <t>L3201</t>
  </si>
  <si>
    <t>OXFORD W SUPINAT/PRONAT INF</t>
  </si>
  <si>
    <t>L5822</t>
  </si>
  <si>
    <t>ENDO KNEE-SHIN PNEUM SWG FRC</t>
  </si>
  <si>
    <t>L2387</t>
  </si>
  <si>
    <t>ADD LE POLY KNEE CUSTOM KAFO</t>
  </si>
  <si>
    <t>L6630</t>
  </si>
  <si>
    <t>STAINLESS STEEL ANY WRIST</t>
  </si>
  <si>
    <t>K0849</t>
  </si>
  <si>
    <t>PWC GP 3 STD CAP CHAIR</t>
  </si>
  <si>
    <t>L5682</t>
  </si>
  <si>
    <t>BK THIGH LACER GLUT/ISCHIA M</t>
  </si>
  <si>
    <t>E0181</t>
  </si>
  <si>
    <t>PRESS PAD ALTERNATING W/ PUM</t>
  </si>
  <si>
    <t>L6500</t>
  </si>
  <si>
    <t>ABOVE ELBOW PROSTH TISS SHAP</t>
  </si>
  <si>
    <t>L3919</t>
  </si>
  <si>
    <t>HO W/O JOINTS CF</t>
  </si>
  <si>
    <t>J3411</t>
  </si>
  <si>
    <t>THIAMINE HCL 100 MG</t>
  </si>
  <si>
    <t>1386743698</t>
  </si>
  <si>
    <t>CVS PHARMACY # 02929</t>
  </si>
  <si>
    <t>A4256</t>
  </si>
  <si>
    <t>CALIBRATOR SOLUTION/CHIPS</t>
  </si>
  <si>
    <t>A4428</t>
  </si>
  <si>
    <t>URINE OST POUCH W FAUCET/TAP</t>
  </si>
  <si>
    <t>K0017</t>
  </si>
  <si>
    <t>DETACH ADJUST ARMREST BASE</t>
  </si>
  <si>
    <t>L5697</t>
  </si>
  <si>
    <t>AK/KNEE DISARTIC PELVIC BAND</t>
  </si>
  <si>
    <t>J2997</t>
  </si>
  <si>
    <t>ALTEPLASE RECOMBINANT</t>
  </si>
  <si>
    <t>E0328</t>
  </si>
  <si>
    <t>PED HOSPITAL BED, MANUAL</t>
  </si>
  <si>
    <t>A4334</t>
  </si>
  <si>
    <t>URINARY CATH LEG STRAP</t>
  </si>
  <si>
    <t>J7040</t>
  </si>
  <si>
    <t>L5930</t>
  </si>
  <si>
    <t>HIGH ACTIVITY KNEE FRAME</t>
  </si>
  <si>
    <t>L6708</t>
  </si>
  <si>
    <t>TERM DEV MECH HAND VOL OPEN</t>
  </si>
  <si>
    <t>L6682</t>
  </si>
  <si>
    <t>TEST SOCK ELBW DISART/ABOVE</t>
  </si>
  <si>
    <t>A6154</t>
  </si>
  <si>
    <t>WOUND POUCH EACH</t>
  </si>
  <si>
    <t>E0190</t>
  </si>
  <si>
    <t>POSITIONING CUSHION</t>
  </si>
  <si>
    <t>S9343</t>
  </si>
  <si>
    <t>HIT ENTERAL BOLUS NURS</t>
  </si>
  <si>
    <t>L5312</t>
  </si>
  <si>
    <t>KNEE DISART, SACH FT, ENDO</t>
  </si>
  <si>
    <t>E0118</t>
  </si>
  <si>
    <t>CRUTCH SUBSTITUTE</t>
  </si>
  <si>
    <t>J0741</t>
  </si>
  <si>
    <t>INJ, CABOTE RILPIVIR 2MG 3MG</t>
  </si>
  <si>
    <t>J0744</t>
  </si>
  <si>
    <t>CIPROFLOXACIN IV</t>
  </si>
  <si>
    <t>J1459</t>
  </si>
  <si>
    <t>INJ IVIG PRIVIGEN 500 MG</t>
  </si>
  <si>
    <t>1346401437</t>
  </si>
  <si>
    <t>E1805</t>
  </si>
  <si>
    <t>ADJUST WRIST EXT/FLEX DEVICE</t>
  </si>
  <si>
    <t>E0112</t>
  </si>
  <si>
    <t>CRUTCH UNDERARM PAIR WOOD</t>
  </si>
  <si>
    <t>L5341</t>
  </si>
  <si>
    <t>HEMIPELVECTOMY CANADIAN SACH</t>
  </si>
  <si>
    <t>A4435</t>
  </si>
  <si>
    <t>1PC OST PCH DRAIN HGH OUTPUT</t>
  </si>
  <si>
    <t>L6670</t>
  </si>
  <si>
    <t>HOOK TO HAND CABLE ADAPTER</t>
  </si>
  <si>
    <t>L6890</t>
  </si>
  <si>
    <t>PREFAB GLOVE FOR TERM DEVICE</t>
  </si>
  <si>
    <t>S9123</t>
  </si>
  <si>
    <t>NURSING CARE IN HOME RN</t>
  </si>
  <si>
    <t>E0651</t>
  </si>
  <si>
    <t>PNEUM COMPRESSOR SEGMENTAL</t>
  </si>
  <si>
    <t>E2623</t>
  </si>
  <si>
    <t>ADJ SKIN PRO WC CUS WD&gt;=22IN</t>
  </si>
  <si>
    <t>J9030</t>
  </si>
  <si>
    <t>BCG LIVE INTRAVESICAL 1MG</t>
  </si>
  <si>
    <t>A6506</t>
  </si>
  <si>
    <t>CMPRSBURNGRMNT GLOVE-AXILLA</t>
  </si>
  <si>
    <t>L5999</t>
  </si>
  <si>
    <t>LOWR EXTREMITY PROSTHES NOS</t>
  </si>
  <si>
    <t>L6675</t>
  </si>
  <si>
    <t>HARNESS FIGURE OF 8 SING CON</t>
  </si>
  <si>
    <t>L6686</t>
  </si>
  <si>
    <t>SUCTION SOCKET</t>
  </si>
  <si>
    <t>L0622</t>
  </si>
  <si>
    <t>SIO FLEX PELVISACRAL CUSTOM</t>
  </si>
  <si>
    <t>1841390283</t>
  </si>
  <si>
    <t>L3257</t>
  </si>
  <si>
    <t>ORTH FOOT ADD CHARGE SPLIT S</t>
  </si>
  <si>
    <t>E0550</t>
  </si>
  <si>
    <t>HUMIDIF EXTENS SUPPLE W IPPB</t>
  </si>
  <si>
    <t>A6452</t>
  </si>
  <si>
    <t>HIGH COMPRES BAND W&gt;=3"&lt;5"YD</t>
  </si>
  <si>
    <t>K1013</t>
  </si>
  <si>
    <t>ENEMA TUBE ANY TYPE REPL</t>
  </si>
  <si>
    <t>E0158</t>
  </si>
  <si>
    <t>WALKER LEG EXTENDERS SET OF4</t>
  </si>
  <si>
    <t>E0255</t>
  </si>
  <si>
    <t>HOSPITAL BED VAR HT W/ MATTR</t>
  </si>
  <si>
    <t>L2310</t>
  </si>
  <si>
    <t>ABDUCTION BAR-STRAIGHT</t>
  </si>
  <si>
    <t>L1005</t>
  </si>
  <si>
    <t>TENSION BASED SCOLIOSIS ORTH</t>
  </si>
  <si>
    <t>A6024</t>
  </si>
  <si>
    <t>COLLAGEN DSG WOUND FILLER</t>
  </si>
  <si>
    <t>L5618</t>
  </si>
  <si>
    <t>TEST SOCKET SYMES</t>
  </si>
  <si>
    <t>1467661330</t>
  </si>
  <si>
    <t>ABLENET INC.</t>
  </si>
  <si>
    <t>A6214</t>
  </si>
  <si>
    <t>FOAM DRG &gt; 48 SQ IN W/BORDER</t>
  </si>
  <si>
    <t>J0173</t>
  </si>
  <si>
    <t>INJ, EPINEPHRINE (BELCHER)</t>
  </si>
  <si>
    <t>E1802</t>
  </si>
  <si>
    <t>ADJST FOREARM PRO/SUP DEVICE</t>
  </si>
  <si>
    <t>1487833943</t>
  </si>
  <si>
    <t>L1844</t>
  </si>
  <si>
    <t>KO W/ADJ JT ROT CNTRL MOLDED</t>
  </si>
  <si>
    <t>S9373</t>
  </si>
  <si>
    <t>HIT HYDRA TOTAL DIEM</t>
  </si>
  <si>
    <t>E0191</t>
  </si>
  <si>
    <t>PROTECTOR HEEL OR ELBOW</t>
  </si>
  <si>
    <t>L8625</t>
  </si>
  <si>
    <t>CHARGER COCH IMPL/AOI BATTRY</t>
  </si>
  <si>
    <t>1255346219</t>
  </si>
  <si>
    <t>WALGREENS #04086</t>
  </si>
  <si>
    <t>L5960</t>
  </si>
  <si>
    <t>ENDO HIP ULTRA-LIGHT MATERIA</t>
  </si>
  <si>
    <t>L5696</t>
  </si>
  <si>
    <t>AK/KNEE DISARTIC PELVIC JOIN</t>
  </si>
  <si>
    <t>J0135</t>
  </si>
  <si>
    <t>ADALIMUMAB INJECTION</t>
  </si>
  <si>
    <t>L1040</t>
  </si>
  <si>
    <t>LUMBAR OR LUMBAR RIB PAD</t>
  </si>
  <si>
    <t>K0826</t>
  </si>
  <si>
    <t>PWC GP 2 VHD SEAT/BACK</t>
  </si>
  <si>
    <t>L6628</t>
  </si>
  <si>
    <t>QUICK DISCONN HOOK ADAPTER O</t>
  </si>
  <si>
    <t>1639113988</t>
  </si>
  <si>
    <t>CVS PHARMACY # 08813</t>
  </si>
  <si>
    <t>J2550</t>
  </si>
  <si>
    <t>PROMETHAZINE HCL INJECTION</t>
  </si>
  <si>
    <t>L3740</t>
  </si>
  <si>
    <t>CUFFS ADJ LOCK W/ ACTIVE CON</t>
  </si>
  <si>
    <t>L5707</t>
  </si>
  <si>
    <t>CUSTOM SHAPE CVR HIP DISART</t>
  </si>
  <si>
    <t>L0466</t>
  </si>
  <si>
    <t>TLSO R FRAM SOFT ANT PRE CST</t>
  </si>
  <si>
    <t>E1020</t>
  </si>
  <si>
    <t>RESIDUAL LIMB SUPPORT SYSTEM</t>
  </si>
  <si>
    <t>1205076957</t>
  </si>
  <si>
    <t>1144247255</t>
  </si>
  <si>
    <t>L2425</t>
  </si>
  <si>
    <t>KNEE DISC/DIAL LOCK/ADJ FLEX</t>
  </si>
  <si>
    <t>L6100</t>
  </si>
  <si>
    <t>ELB MOLD SOCK FLEX HINGE PAD</t>
  </si>
  <si>
    <t>J3357</t>
  </si>
  <si>
    <t>USTEKINUMAB SUB CU INJ, 1 MG</t>
  </si>
  <si>
    <t>L5728</t>
  </si>
  <si>
    <t>KNEE-SHIN FLUID SWG &amp; STANCE</t>
  </si>
  <si>
    <t>A4614</t>
  </si>
  <si>
    <t>HAND-HELD PEFR METER</t>
  </si>
  <si>
    <t>E2103</t>
  </si>
  <si>
    <t>NON-ADJU CGM RECEIVER/MON</t>
  </si>
  <si>
    <t>L3485</t>
  </si>
  <si>
    <t>SHOE HEEL PAD REMOVABLE FOR</t>
  </si>
  <si>
    <t>L8465</t>
  </si>
  <si>
    <t>SHRINKER UPPER LIMB</t>
  </si>
  <si>
    <t>J7301</t>
  </si>
  <si>
    <t>SKYLA, 13.5 MG</t>
  </si>
  <si>
    <t>E1004</t>
  </si>
  <si>
    <t>PWR SEAT RECLINE MECH</t>
  </si>
  <si>
    <t>L2335</t>
  </si>
  <si>
    <t>ANTERIOR SWING BAND</t>
  </si>
  <si>
    <t>J2020</t>
  </si>
  <si>
    <t>LINEZOLID INJECTION</t>
  </si>
  <si>
    <t>E0275</t>
  </si>
  <si>
    <t>BED PAN STANDARD</t>
  </si>
  <si>
    <t>L2840</t>
  </si>
  <si>
    <t>TIBIAL LENGTH SOCK FX OR EQU</t>
  </si>
  <si>
    <t>1356356315</t>
  </si>
  <si>
    <t>WALGREENS #03871</t>
  </si>
  <si>
    <t>A4286</t>
  </si>
  <si>
    <t>REPLCMNT BREASTPUMP LOK RING</t>
  </si>
  <si>
    <t>L5628</t>
  </si>
  <si>
    <t>TEST SOCKET HEMIPELVECTOMY</t>
  </si>
  <si>
    <t>1750303459</t>
  </si>
  <si>
    <t>L6905</t>
  </si>
  <si>
    <t>HAND RESTORATION MULTIPLE FI</t>
  </si>
  <si>
    <t>E1235</t>
  </si>
  <si>
    <t>RIGID PED WC ADJUSTABLE</t>
  </si>
  <si>
    <t>E0619</t>
  </si>
  <si>
    <t>APNEA MONITOR W RECORDER</t>
  </si>
  <si>
    <t>1598874687</t>
  </si>
  <si>
    <t>1538174503</t>
  </si>
  <si>
    <t>A4363</t>
  </si>
  <si>
    <t>OSTOMY CLAMP, REPLACEMENT</t>
  </si>
  <si>
    <t>A6537</t>
  </si>
  <si>
    <t>GC STOCKING FULL LNGTH 30-40</t>
  </si>
  <si>
    <t>L2600</t>
  </si>
  <si>
    <t>HIP CLEVIS/THRUST BEARING FR</t>
  </si>
  <si>
    <t>L3720</t>
  </si>
  <si>
    <t>FOREARM/ARM CUFFS FREE MOTIO</t>
  </si>
  <si>
    <t>E0650</t>
  </si>
  <si>
    <t>PNEUMA COMPRESOR NON-SEGMENT</t>
  </si>
  <si>
    <t>L2640</t>
  </si>
  <si>
    <t>PELVIC CONTROL BAND &amp; BELT B</t>
  </si>
  <si>
    <t>1942217823</t>
  </si>
  <si>
    <t>E0155</t>
  </si>
  <si>
    <t>WALKER WHEEL ATTACHMENT,PAIR</t>
  </si>
  <si>
    <t>L6616</t>
  </si>
  <si>
    <t>DISCONNECT INSERT LOCKING WR</t>
  </si>
  <si>
    <t>A7048</t>
  </si>
  <si>
    <t>VACUUM DRAIN BOTTLE/TUBE KIT</t>
  </si>
  <si>
    <t>E0148</t>
  </si>
  <si>
    <t>HEAVYDUTY WALKER NO WHEELS</t>
  </si>
  <si>
    <t>1285677807</t>
  </si>
  <si>
    <t>E1016</t>
  </si>
  <si>
    <t>SHOCK ABSORBER FOR POWER W/C</t>
  </si>
  <si>
    <t>S9376</t>
  </si>
  <si>
    <t>HIT HYDRA 3 LITER DIEM</t>
  </si>
  <si>
    <t>1134302268</t>
  </si>
  <si>
    <t>L3649</t>
  </si>
  <si>
    <t>ORTHOPEDIC SHOE MODIFICA NOS</t>
  </si>
  <si>
    <t>L3960</t>
  </si>
  <si>
    <t>SEWHO AIRPLAN DESIG ABDU POS</t>
  </si>
  <si>
    <t>J7297</t>
  </si>
  <si>
    <t>LILETTA, 52 MG</t>
  </si>
  <si>
    <t>L5976</t>
  </si>
  <si>
    <t>ENERGY STORING FOOT</t>
  </si>
  <si>
    <t>L2999</t>
  </si>
  <si>
    <t>LOWER EXTREMITY ORTHOSIS NOS</t>
  </si>
  <si>
    <t>A5052</t>
  </si>
  <si>
    <t>CLSD OSTOMY POUCH W/O BARR</t>
  </si>
  <si>
    <t>DME Category</t>
  </si>
  <si>
    <t>Canes</t>
  </si>
  <si>
    <t>Crutches</t>
  </si>
  <si>
    <t>Walkers</t>
  </si>
  <si>
    <t>Attachments</t>
  </si>
  <si>
    <t>Decubitis Care Equipment</t>
  </si>
  <si>
    <t>Heat/Cold Application</t>
  </si>
  <si>
    <t>Bath and Toilet Aids</t>
  </si>
  <si>
    <t>Hospital Beds and Accessories</t>
  </si>
  <si>
    <t>E0271</t>
  </si>
  <si>
    <t>Oxygen and Related Respiratory Equipment</t>
  </si>
  <si>
    <t>Home Ventilator</t>
  </si>
  <si>
    <t>Humidifiers/Compressors/Nebulizers for Use with Oxygen IPPB Equipment</t>
  </si>
  <si>
    <t>Suction Pump/Room Vaporizers</t>
  </si>
  <si>
    <t>Pacemaker Monitor</t>
  </si>
  <si>
    <t>Patient Lifts</t>
  </si>
  <si>
    <t>Pneumatic Compressor and Appliances</t>
  </si>
  <si>
    <t>Restraints</t>
  </si>
  <si>
    <t>Transcutaneous and/or Neuromuscular Electrical Nerve Stimulators -- TENS</t>
  </si>
  <si>
    <t>Infusion Supplies</t>
  </si>
  <si>
    <t>Trapeze Equipment, Fracture Frame, and Other Orthopedic Devices</t>
  </si>
  <si>
    <t>Wheelchairs</t>
  </si>
  <si>
    <t>Wheelchair Accessories</t>
  </si>
  <si>
    <t>Rollabout Chair</t>
  </si>
  <si>
    <t>Wheelchair -- Standard</t>
  </si>
  <si>
    <t>Wheelchair -- Special Size</t>
  </si>
  <si>
    <t>Wheelchair -- Power Operated Vehicle</t>
  </si>
  <si>
    <t>Additional Oxygen Related Equipment</t>
  </si>
  <si>
    <t>Jaw Motion Rehabilitation System and Accessories</t>
  </si>
  <si>
    <t>Other Devices</t>
  </si>
  <si>
    <t>Extension and/or flexion devices</t>
  </si>
  <si>
    <t>Speech Generating Equipment</t>
  </si>
  <si>
    <t>Gait Trainer</t>
  </si>
  <si>
    <t>Lab Test</t>
  </si>
  <si>
    <t>Hydration, therapeutic, prophylactic, diagnostic injections and infusions, and chemotherapy and other highly complex drug or highly complex biologic agent administration</t>
  </si>
  <si>
    <t>Home Health</t>
  </si>
  <si>
    <t>Medical and Surgical Supplies</t>
  </si>
  <si>
    <t>A4247</t>
  </si>
  <si>
    <t>Enteral and Parenteral Therapy</t>
  </si>
  <si>
    <t>Professional Services</t>
  </si>
  <si>
    <t>Drugs Administered</t>
  </si>
  <si>
    <t>Breast Feeding Supplies</t>
  </si>
  <si>
    <t>Orthotic Devices &amp; Services</t>
  </si>
  <si>
    <t>L0639</t>
  </si>
  <si>
    <t>Prosthetic Procedures</t>
  </si>
  <si>
    <t>Pharmacy</t>
  </si>
  <si>
    <t>Private Payer Codes</t>
  </si>
  <si>
    <t>S9503</t>
  </si>
  <si>
    <t>Diapers/Pads/Wraps</t>
  </si>
  <si>
    <t>Positioning seat</t>
  </si>
  <si>
    <t>105 W GOLDFIELD AVE UNIT B YERINGTON, NV 30374</t>
  </si>
  <si>
    <t>1127 BRYN MAWR AVE STE A REDLANDS, CA 60696</t>
  </si>
  <si>
    <t>120 W VINE ST STE 140 MURRAY, UT 60680</t>
  </si>
  <si>
    <t>1250 LAMOILLE HWY STE STE 732 ELKO, NV 19462</t>
  </si>
  <si>
    <t>1329 W WALNUT HILL LN STE 100 IRVING, TX 75038</t>
  </si>
  <si>
    <t>1360 GREG ST STE 103 AND 104 SPARKS, NV 84127</t>
  </si>
  <si>
    <t>1380 GREG ST STE 201 SPARKS, NV 30374</t>
  </si>
  <si>
    <t>1390 DECISION ST STE B VISTA, CA 48267</t>
  </si>
  <si>
    <t>1395 GREG ST STE 113 SPARKS, NV 46237</t>
  </si>
  <si>
    <t>1505 WIGWAM PKWY STE 340 HENDERSON, NV 89128</t>
  </si>
  <si>
    <t>1646 W PIONEER BLVD STE 130 MESQUITE, NV 30374</t>
  </si>
  <si>
    <t>1661 E FLAMINGO RD STE 4A LAS VEGAS, NV 89119</t>
  </si>
  <si>
    <t>1745 N NELLIS BLVD STE C LAS VEGAS, NV 89115</t>
  </si>
  <si>
    <t>1811 W CHARLESTON BLVD STE 3 LAS VEGAS, NV 89133</t>
  </si>
  <si>
    <t>1840 E CALVADA STE 3 PAHRUMP, NV 89048</t>
  </si>
  <si>
    <t>1921 MOTOR AVE STE B KINGMAN, AZ 86401</t>
  </si>
  <si>
    <t>200 BATH ST STE 2 CARSON CITY, NV 89703</t>
  </si>
  <si>
    <t>200 S VIRGINIA ST STE 829 RENO, NV 85028</t>
  </si>
  <si>
    <t>2047 W CHARLESTON BLVD STE 100 LAS VEGAS, NV 89102</t>
  </si>
  <si>
    <t>212 CARPENTERS UNION WAY STE 500 LAS VEGAS, NV 89119</t>
  </si>
  <si>
    <t>2250 POSTAL DR STE 7 PAHRUMP, NV 89032</t>
  </si>
  <si>
    <t>2281 POSTAL DR STE 5 PAHRUMP, NV 89128</t>
  </si>
  <si>
    <t>2350 W CHEYENNE AVE STE 140 NORTH LAS VEGAS, NV 60008</t>
  </si>
  <si>
    <t>2600 MILL ST STE 300 RENO, NV 89502</t>
  </si>
  <si>
    <t>2651 CRIMSON CANYON DR STE 110 LAS VEGAS, NV 63301</t>
  </si>
  <si>
    <t>2672 N BUFFALO DR UNIT 100 LAS VEGAS, NV 89128</t>
  </si>
  <si>
    <t>2700 MILL ST STE 800 RENO, NV 89502</t>
  </si>
  <si>
    <t>280 S ROCK BLVD STE 210 RENO, NV 63301</t>
  </si>
  <si>
    <t>2801 S VALLEY VIEW BLVD STE 6-2 LAS VEGAS, NV 85283</t>
  </si>
  <si>
    <t>2885 LOKER AVE E CARLSBAD, CA 92010</t>
  </si>
  <si>
    <t>3041 W. HORIZON RIDGE PARKWAY STE 100 HENDERSON, NV 89052</t>
  </si>
  <si>
    <t>309 KIRMAN AVE STE A RENO, NV 78708</t>
  </si>
  <si>
    <t>3111 S VALLEY VIEW BLVD STE A105 LAS VEGAS, NV 89102</t>
  </si>
  <si>
    <t>3111 S VALLEY VIEW BLVD STE B118 LAS VEGAS, NV 75063</t>
  </si>
  <si>
    <t>3170 W SAHARA AVE STE 150 LAS VEGAS, NV 89102</t>
  </si>
  <si>
    <t>3175 SAINT ROSE PKWY STE 311 HENDERSON, NV 78708</t>
  </si>
  <si>
    <t>320 S ROCK BLVD STE 170 RENO, NV 85274</t>
  </si>
  <si>
    <t>3427 GONI ROAD STE 106 CARSON CITY, NV 30374</t>
  </si>
  <si>
    <t>3435 W CHEYENNE AVE STE 102 NORTH LAS VEGAS, NV 89032</t>
  </si>
  <si>
    <t>3441 W SAHARA AVE STE D5 LAS VEGAS, NV 89102</t>
  </si>
  <si>
    <t>3550 E POST RD STE 200 LAS VEGAS, NV 89120</t>
  </si>
  <si>
    <t>3625 W TECO AVE STE 8 LAS VEGAS, NV 90241</t>
  </si>
  <si>
    <t>3750 S JONES BLVD STE 190 LAS VEGAS, NV 89103</t>
  </si>
  <si>
    <t>3945 W RENO AVE STE B LAS VEGAS, NV 93309</t>
  </si>
  <si>
    <t>3950 E SUNSET RD STE 112 LAS VEGAS, NV 89120</t>
  </si>
  <si>
    <t>3985 W CHEYENNE AVE STE 306 NORTH LAS VEGAS, NV 89032</t>
  </si>
  <si>
    <t>400 SHADOW LN STE 110 LAS VEGAS, NV 89106</t>
  </si>
  <si>
    <t>403 W NYE LN STE B BLDG G CARSON CITY, NV 78708</t>
  </si>
  <si>
    <t>4135 N RANCHO DR STE 110 LAS VEGAS, NV 19462</t>
  </si>
  <si>
    <t>4135 N RANCHO DR STE 130 LAS VEGAS, NV 19462</t>
  </si>
  <si>
    <t>415 W SOPHIA ST STE 200 CARSON CITY, NV 89703</t>
  </si>
  <si>
    <t>4280 W WINDMILL LN STE 111 LAS VEGAS, NV 89139</t>
  </si>
  <si>
    <t>4325 DEAN MARTIN DR STE 340 LAS VEGAS, NV 89103</t>
  </si>
  <si>
    <t>450 W SILVER ST STE 107 ELKO, NV 30374</t>
  </si>
  <si>
    <t>4533 W SAHARA AVE STE 3 AND 4 LAS VEGAS, NV 89102</t>
  </si>
  <si>
    <t>4690 LONGLEY LN STE 7 RENO, NV 89502</t>
  </si>
  <si>
    <t>500 N 56TH ST STE 10 CHANDLER, AZ 85226</t>
  </si>
  <si>
    <t>5225 S VALLEY VIEW BLVD STE 10 LAS VEGAS, NV 89118</t>
  </si>
  <si>
    <t>5243 W CHARLESTON BLVD STE 9 LAS VEGAS, NV 89146</t>
  </si>
  <si>
    <t>526 S TONOPAH DR STE 120 LAS VEGAS, NV 37205</t>
  </si>
  <si>
    <t>5401 LONGLEY LN BLDG B STE 34 RENO, NV 89511</t>
  </si>
  <si>
    <t>5450 MILL ST UNIT 101 RENO, NV 89502</t>
  </si>
  <si>
    <t>5460 CAMERON ST STE 105 LAS VEGAS, NV 89118</t>
  </si>
  <si>
    <t>5475 LOUIE LN STE A RENO, NV 19462</t>
  </si>
  <si>
    <t>5650 W CHARLESTON BLVD STE 13 LAS VEGAS, NV 89146</t>
  </si>
  <si>
    <t>5650 W CHARLESTON BLVD STE 4 LAS VEGAS, NV 89146</t>
  </si>
  <si>
    <t>5670 WYNN RD STE F LAS VEGAS, NV 30339</t>
  </si>
  <si>
    <t>5701 PROMONTORY PKWY STE 100 TRACY, CA 60093</t>
  </si>
  <si>
    <t>5800 CAMPUS CIRCLE DR E STE 100B IRVING, TX 75063</t>
  </si>
  <si>
    <t>5919 SEA OTTER PL STE 200 CARLSBAD, CA 55113</t>
  </si>
  <si>
    <t>601 WHITNEY RANCH DR STE C17 HENDERSON, NV 89014</t>
  </si>
  <si>
    <t>6140 MAE ANNE AVE STE 1B RENO, NV 89523</t>
  </si>
  <si>
    <t>6280 S VALLEY VIEW BLVD STE 732-736 LAS VEGAS, NV 89118</t>
  </si>
  <si>
    <t>6285 MCLEOD DR STE 3 LAS VEGAS, NV 89120</t>
  </si>
  <si>
    <t>6345 S PECOS RD STE 203 LAS VEGAS, NV 28621</t>
  </si>
  <si>
    <t>6415 S FORT APACHE RD STE 170 LAS VEGAS, NV 89148</t>
  </si>
  <si>
    <t>6420 SKY POINTE DR STE 110 LAS VEGAS, NV 89131</t>
  </si>
  <si>
    <t>653 N TOWN CENTER DR STE 507 LAS VEGAS, NV 89144</t>
  </si>
  <si>
    <t>6595 SMOKE RANCH RD STE 125 LAS VEGAS, NV 89108</t>
  </si>
  <si>
    <t>7165 S BUFFALO DR STE B 125 LAS VEGAS, NV 89117</t>
  </si>
  <si>
    <t>7250 PEAK DR STE 120 LAS VEGAS, NV 78708</t>
  </si>
  <si>
    <t>7270 W LAKE MEAD BLVD STE 190 LAS VEGAS, NV 89128</t>
  </si>
  <si>
    <t>7300 S VIRGINIA ST STE A RENO, NV 60015</t>
  </si>
  <si>
    <t>7340 SMOKE RANCH RD STE D LAS VEGAS, NV 84127</t>
  </si>
  <si>
    <t>7340 SMOKE RANCH RD STE E LAS VEGAS, NV 06067</t>
  </si>
  <si>
    <t>7360 EASTGATE RD STE 115 HENDERSON, NV 37421</t>
  </si>
  <si>
    <t>7370 EASTGATE RD STES 140 AND 145 HENDERSON, NV 46237</t>
  </si>
  <si>
    <t>7455 W WASHINGTON AVE STE 215 LAS VEGAS, NV 89128</t>
  </si>
  <si>
    <t>770 RITCHIE HWY STE W21 SEVERNA PARK, MD 21146</t>
  </si>
  <si>
    <t>780 SMITHRIDGE DR STE 200 RENO, NV 89502</t>
  </si>
  <si>
    <t>810 S DURANGO DR STE 100 LAS VEGAS, NV 89145</t>
  </si>
  <si>
    <t>871 GRIER DR STE B2 LAS VEGAS, NV 89119</t>
  </si>
  <si>
    <t>871 GRIER DR STE C LAS VEGAS, NV 85274</t>
  </si>
  <si>
    <t>8915 S PECOS RD STE 18A HENDERSON, NV 37205</t>
  </si>
  <si>
    <t>8995 W FLAMINGO RD STE 120 LAS VEGAS, NV 89147</t>
  </si>
  <si>
    <t>9220 S EASTERN AVE STE 100 LAS VEGAS, NV 19462</t>
  </si>
  <si>
    <t>923 S RIVER RD STE 104 SAINT GEORGE, UT 84130</t>
  </si>
  <si>
    <t>961 MATLEY LN STE 100 RENO, NV 78708</t>
  </si>
  <si>
    <t>9738 S VIRGINIA ST STE F RENO, NV 89511</t>
  </si>
  <si>
    <t>CPT/HCPCS Procedure Code</t>
  </si>
  <si>
    <t>CPT/HCPCS Procedure Description</t>
  </si>
  <si>
    <t>Business Name</t>
  </si>
  <si>
    <t>Use the filters below to select which data you want to look at.</t>
  </si>
  <si>
    <t>Purpose</t>
  </si>
  <si>
    <t>Timeframe</t>
  </si>
  <si>
    <t>Date when Data was Captured</t>
  </si>
  <si>
    <t>Disclaimer and Confidentiality Notice</t>
  </si>
  <si>
    <t>This report is provided for the use of the intended audience only. If you are not an intended recipient, please notify sender immediately by e-mail and delete the report.</t>
  </si>
  <si>
    <t>Medicaid Data</t>
  </si>
  <si>
    <t>The Division of Health Care Financing and Policy (DHCFP) data warehouse is comprised of claims data submitted by over 35,000 Medicaid providers from within Nevada and across the country. While DHCFP staff conscientiously make every effort to validate these data through continuous provider education and the use of highly experienced audit staff, the Division relies heavily on providers to submit accurate and complete information on Medicaid patients. It should therefore be understood by the users of DHCFP reports on disease morbidity and patient health that the data source for these reports are based solely on patient claims data and may not be a complete and comprehensive health record.</t>
  </si>
  <si>
    <t xml:space="preserve">Due to changes in methodology, rates for subgroups published in this edition may not match or be directly comparable to past years, and should be used with caution when compared to other published rates.  </t>
  </si>
  <si>
    <t>Due to claims lag, the data may be incomplete.  Data are preliminary and subject to change.</t>
  </si>
  <si>
    <t>Tracking information</t>
  </si>
  <si>
    <t>Parameters</t>
  </si>
  <si>
    <t>This report only includes Provider Type 33</t>
  </si>
  <si>
    <t>Data is from April 1, 2023 to April 30, 2024</t>
  </si>
  <si>
    <t xml:space="preserve">DW Location - USERS\Alvaro Espinoza\DME\DME Report April 2023 - April 2024 </t>
  </si>
  <si>
    <t>Crossover providers are not included</t>
  </si>
  <si>
    <t>Provides a filterable list of providers that offer specific DME items. Includes the Provider Business Name, Address, County, and Phone number.</t>
  </si>
  <si>
    <t>Excel File Locations - DHCFP Analytics Unit\OTRS Ad Hoc\Ticket#2024050900000493 - Updated DME look up report</t>
  </si>
  <si>
    <t>Nevada Medicaid DME Provider Service Lookup and Contact List</t>
  </si>
  <si>
    <t>2382 FARADAY AVE STE 300 CARLSBAD, CA 92008</t>
  </si>
  <si>
    <t>6000 S EASTERN AVE STE 1B LAS VEGAS, NV 89119</t>
  </si>
  <si>
    <t>940 MATLEY LN STE 14 RENO, NV 89502</t>
  </si>
  <si>
    <t>8260 NW 27TH ST STE 401 MIAMI, FL 33122</t>
  </si>
  <si>
    <t>2675 E PATRICK LN STE 11 LAS VEGAS, NV 92324</t>
  </si>
  <si>
    <t>8200 NW 33RD ST STE 200 DORAL, FL 33122</t>
  </si>
  <si>
    <t>14255 49TH ST N STE 301 CLEARWATER, FL 75234</t>
  </si>
  <si>
    <t>8491 NW 17TH ST STE 102 DORAL, FL 33122</t>
  </si>
  <si>
    <t>2820 W CHARLESTON BLVD STE 32 LAS VEGAS, NV 89102</t>
  </si>
  <si>
    <t>1 GATEHALL DR STE 303 PARSIPPANY, NJ 07054</t>
  </si>
  <si>
    <t>STE 111 3233 W CHARLESTON BLVD LAS VEGAS, NV 89102</t>
  </si>
  <si>
    <t>500 6TH AVE NW NEW PRAGUE, MN 56071</t>
  </si>
  <si>
    <t>871 GRIER DR STE B2 LAS VEGAS, NV 85281</t>
  </si>
  <si>
    <t>5316 S WOODROW ST STE 101 SALT LAKE CITY, UT 78708</t>
  </si>
  <si>
    <t>1902 CORONA RD STE 101 COLUMBIA, MO 85028</t>
  </si>
  <si>
    <t>2780 S JONES BLVD STE 140 LAS VEGAS, NV 75373</t>
  </si>
  <si>
    <t>6000 S EASTERN AVE STE 8D LAS VEGAS, NV 78249</t>
  </si>
  <si>
    <t>4610 NORTHGATE BLVD STE 130 SACRAMENTO, CA 60689</t>
  </si>
  <si>
    <t>6628 SKY POINTE DR STE 127 LAS VEGAS, NV 89131</t>
  </si>
  <si>
    <t>2153 E GORDON DR STE G KINGMAN, AZ 90065</t>
  </si>
  <si>
    <t>3701 WAYZATA BLVD STE 300 MINNEAPOLIS, MN 55416</t>
  </si>
  <si>
    <t>3609 S WADSWORTH BLVD STE 140 LAKEWOOD, CO 80235</t>
  </si>
  <si>
    <t>1380 GREG ST STE 238 SPARKS, NV 78249</t>
  </si>
  <si>
    <t>700 ALEXANDER PARK STE 101 PRINCETON, NJ 08540</t>
  </si>
  <si>
    <t>5905 NATHAN LN N STE 200 PLYMOUTH, MN 55442</t>
  </si>
  <si>
    <t>2233 S PRESIDENTS DR STE B SALT LAKE CITY, UT 60015</t>
  </si>
  <si>
    <t>877 FRANKLIN GTWY SE STE 205 MARIETTA, GA 30328</t>
  </si>
  <si>
    <t>8285 W ARBY AVE STE 235 LAS VEGAS, NV 85284</t>
  </si>
  <si>
    <t>2100 WHARTON STREET STE 400 PITTSBURGH, PA 15203</t>
  </si>
  <si>
    <t>6952 S HIGH TECH DR STE A MIDVALE, UT 46237</t>
  </si>
  <si>
    <t>103 CARNEGIE CENTER STE 104 PRINCETON, NJ 08540</t>
  </si>
  <si>
    <t>CVS SPECIALTY</t>
  </si>
  <si>
    <t>UNIVERSALMED SUPPLY</t>
  </si>
  <si>
    <t>TRIPLE C MEDICAL SUPPLY</t>
  </si>
  <si>
    <t>TRIPLE C DURABLE MEDICAL EQUIPMENT</t>
  </si>
  <si>
    <t>SOUTHWEST MEDICAL PHARMACY&amp;HOME MEDICAL EQUIPMENT</t>
  </si>
  <si>
    <t>EDGEPARK MEDICAL SUPPLIES</t>
  </si>
  <si>
    <t>MOBILITY PROSTHETIC AND ORTHOTIC SERVICES LLC</t>
  </si>
  <si>
    <t>VIEMED</t>
  </si>
  <si>
    <t>SUPERCARE HEALTH</t>
  </si>
  <si>
    <t>NUMOTION</t>
  </si>
  <si>
    <t>WELLNESS ESSENTIALS INC</t>
  </si>
  <si>
    <t>PLATINUM MEDICAL LTC</t>
  </si>
  <si>
    <t>TOTAL INFUSION CARE</t>
  </si>
  <si>
    <t>ROTECH</t>
  </si>
  <si>
    <t>ORTHOFIX US LLC</t>
  </si>
  <si>
    <t>NEVADA ORTHOTICS &amp; PROSTHETICS</t>
  </si>
  <si>
    <t>CAREMAX MEDICAL EQUIPMENT</t>
  </si>
  <si>
    <t>SYNERGY SLEEP AND RESPIRATORY</t>
  </si>
  <si>
    <t>NEVADA INFUSION</t>
  </si>
  <si>
    <t>SAME</t>
  </si>
  <si>
    <t>JC MEDICAL SUPPLIES</t>
  </si>
  <si>
    <t>SYMBIUS MEDICAL, LLC</t>
  </si>
  <si>
    <t>LV PHARMACY AND MEDICAL SUPPLIES</t>
  </si>
  <si>
    <t>PACIFIC MEDICAL, INC.</t>
  </si>
  <si>
    <t>AVEANNA HEALTHCARE MEDICAL SOLUTIONS</t>
  </si>
  <si>
    <t>INTERMOUNTAIN HOMECARE MEDICAL EQUIPMENT SUPPLY ST</t>
  </si>
  <si>
    <t>PRC-SALTILLO</t>
  </si>
  <si>
    <t>ADVANCED PROSTHETICS AND ORTHOTICS, INC</t>
  </si>
  <si>
    <t>OPTIMA PROSTHETICS &amp; ORTHOTICS, LLC</t>
  </si>
  <si>
    <t>CCS MEDICAL</t>
  </si>
  <si>
    <t>CHILDREN'S ORTHOTICS AND PROSTHETICS</t>
  </si>
  <si>
    <t>WALMART PHARMACY 10-2453</t>
  </si>
  <si>
    <t>CREDO PHARMACY</t>
  </si>
  <si>
    <t>NATIONAL DME</t>
  </si>
  <si>
    <t>HANGER CLINIC</t>
  </si>
  <si>
    <t>SAV-ON PHARMACY #0118</t>
  </si>
  <si>
    <t>3M MEDICAL SOLUTIONS</t>
  </si>
  <si>
    <t>WALMART PHARMACY 10-5101</t>
  </si>
  <si>
    <t>LIBERATOR MEDICAL SUPPLY, INC.</t>
  </si>
  <si>
    <t>INTERMOUNTAIN HOMECARE MEDICAL EQUIPMENT &amp; SUPPLY</t>
  </si>
  <si>
    <t>RESPIRTECH</t>
  </si>
  <si>
    <t>WALMART PHARMACY 10-3355</t>
  </si>
  <si>
    <t>Billing Provider NPI</t>
  </si>
  <si>
    <t>OUT OF STATE</t>
  </si>
  <si>
    <t>CVS PHARMACY # 04691</t>
  </si>
  <si>
    <t>WALGREENS #03844</t>
  </si>
  <si>
    <t>WALGREENS #04854</t>
  </si>
  <si>
    <t>WALGREENS #10783</t>
  </si>
  <si>
    <t>WALMART PHARMACY 10-3847</t>
  </si>
  <si>
    <t>VONS PHARMACY #1970</t>
  </si>
  <si>
    <t>K0606</t>
  </si>
  <si>
    <t>AED GARMENT W ELEC ANALYSIS</t>
  </si>
  <si>
    <t>1164535274</t>
  </si>
  <si>
    <t>ZOLL SERVICES, LLC.</t>
  </si>
  <si>
    <t>WALGREENS #10215</t>
  </si>
  <si>
    <t>WALGREENS #12646</t>
  </si>
  <si>
    <t>CVS PHARMACY # 01507</t>
  </si>
  <si>
    <t>WALMART PHARMACY 10-3728</t>
  </si>
  <si>
    <t>WALMART PHARMACY 10-3729</t>
  </si>
  <si>
    <t>SAV-ON PHARMACY #0662</t>
  </si>
  <si>
    <t>WALGREENS #02598</t>
  </si>
  <si>
    <t>WALMART PHARMACY 10-3356</t>
  </si>
  <si>
    <t>CVS PHARMACY # 08790</t>
  </si>
  <si>
    <t>SAV-ON PHARMACY #3489</t>
  </si>
  <si>
    <t>WALGREENS #04106</t>
  </si>
  <si>
    <t>CVS PHARMACY # 17465</t>
  </si>
  <si>
    <t>VONS PHARMACY #2511</t>
  </si>
  <si>
    <t>BETADINE/IODINE SWABS/WIPES</t>
  </si>
  <si>
    <t>WALGREENS #04242</t>
  </si>
  <si>
    <t>CVS PHARMACY # 07252</t>
  </si>
  <si>
    <t>SAM'S PHARMACY 10-4974</t>
  </si>
  <si>
    <t>WALGREENS #04197</t>
  </si>
  <si>
    <t>VONS COMPANIES #2390</t>
  </si>
  <si>
    <t>WALGREENS #04789</t>
  </si>
  <si>
    <t>WALGREENS #09581</t>
  </si>
  <si>
    <t>CVS PHARMACY # 09981</t>
  </si>
  <si>
    <t>CVS PHARMACY # 05942</t>
  </si>
  <si>
    <t>CVS PHARMACY # 16273</t>
  </si>
  <si>
    <t>WALGREENS #04788</t>
  </si>
  <si>
    <t>CVS PHARMACY # 06867</t>
  </si>
  <si>
    <t>CVS PHARMACY # 05811</t>
  </si>
  <si>
    <t>RALEY'S PHARMACY#102</t>
  </si>
  <si>
    <t>CVS PHARMACY # 16291</t>
  </si>
  <si>
    <t>WALGREENS #04855</t>
  </si>
  <si>
    <t>WALGREENS #02658</t>
  </si>
  <si>
    <t>WALGREENS #09864</t>
  </si>
  <si>
    <t>CVS PHARMACY # 05043</t>
  </si>
  <si>
    <t>NUFACTOR</t>
  </si>
  <si>
    <t>HIT ANTIBIOTIC Q6H DIEM</t>
  </si>
  <si>
    <t>WALGREENS #03872</t>
  </si>
  <si>
    <t>CVS PHARMACY # 02855</t>
  </si>
  <si>
    <t>1992173033</t>
  </si>
  <si>
    <t>KABAFUSION NV</t>
  </si>
  <si>
    <t>Address</t>
  </si>
  <si>
    <t>Phone with Ext</t>
  </si>
  <si>
    <t>(775) 207-2727</t>
  </si>
  <si>
    <t>(800) 225-5967</t>
  </si>
  <si>
    <t>(801) 214-2805</t>
  </si>
  <si>
    <t>(725) 236-4279</t>
  </si>
  <si>
    <t>(609) 275-1300</t>
  </si>
  <si>
    <t>(702) 431-5004</t>
  </si>
  <si>
    <t>(800) 426-4224</t>
  </si>
  <si>
    <t>(866) 852-8343</t>
  </si>
  <si>
    <t>(702) 951-6900</t>
  </si>
  <si>
    <t>(775) 626-7445</t>
  </si>
  <si>
    <t>(775) 329-0101</t>
  </si>
  <si>
    <t>(775) 828-8200</t>
  </si>
  <si>
    <t>(800) 503-6390</t>
  </si>
  <si>
    <t>(800) 950-3963</t>
  </si>
  <si>
    <t>(775) 331-5700</t>
  </si>
  <si>
    <t>(702) 432-5633</t>
  </si>
  <si>
    <t>(775) 826-0884</t>
  </si>
  <si>
    <t>(877) 290-8636</t>
  </si>
  <si>
    <t>(928) 692-9401</t>
  </si>
  <si>
    <t>(702) 366-1111</t>
  </si>
  <si>
    <t>(385) 887-6000</t>
  </si>
  <si>
    <t>(702) 656-1221</t>
  </si>
  <si>
    <t>(508) 782-2300</t>
  </si>
  <si>
    <t>(775) 359-6262</t>
  </si>
  <si>
    <t>(702) 395-4230</t>
  </si>
  <si>
    <t>(702) 330-3031</t>
  </si>
  <si>
    <t>(702) 346-0408</t>
  </si>
  <si>
    <t>(702) 778-8880</t>
  </si>
  <si>
    <t>(702) 577-1617</t>
  </si>
  <si>
    <t>(702) 565-5570 ext. 0501</t>
  </si>
  <si>
    <t>(702) 837-9531</t>
  </si>
  <si>
    <t>(702) 240-1784</t>
  </si>
  <si>
    <t>(702) 733-1900</t>
  </si>
  <si>
    <t>(412) 968-3333</t>
  </si>
  <si>
    <t>(702) 272-0230</t>
  </si>
  <si>
    <t>(775) 787-1144</t>
  </si>
  <si>
    <t>(702) 262-6456</t>
  </si>
  <si>
    <t>(702) 217-6247</t>
  </si>
  <si>
    <t>(847) 481-6084</t>
  </si>
  <si>
    <t>(800) 262-1984 ext. 1230</t>
  </si>
  <si>
    <t>(702) 346-1416</t>
  </si>
  <si>
    <t>(702) 412-5448</t>
  </si>
  <si>
    <t>(702) 207-2367</t>
  </si>
  <si>
    <t>(702) 360-0604</t>
  </si>
  <si>
    <t>(877) 291-1122</t>
  </si>
  <si>
    <t>(702) 395-3355</t>
  </si>
  <si>
    <t>(702) 367-0737</t>
  </si>
  <si>
    <t>(702) 631-6806</t>
  </si>
  <si>
    <t>(214) 937-2053</t>
  </si>
  <si>
    <t>(775) 425-9331</t>
  </si>
  <si>
    <t>(702) 638-8046</t>
  </si>
  <si>
    <t>(702) 386-9997</t>
  </si>
  <si>
    <t>(303) 548-9890</t>
  </si>
  <si>
    <t>(702) 368-2356</t>
  </si>
  <si>
    <t>(702) 368-4477</t>
  </si>
  <si>
    <t>(800) 487-5566</t>
  </si>
  <si>
    <t>(208) 395-3954</t>
  </si>
  <si>
    <t>(702) 260-0135</t>
  </si>
  <si>
    <t>(833) 475-3372</t>
  </si>
  <si>
    <t>(775) 331-8541</t>
  </si>
  <si>
    <t>(775) 359-1786</t>
  </si>
  <si>
    <t>(702) 531-8006</t>
  </si>
  <si>
    <t>(775) 537-1412</t>
  </si>
  <si>
    <t>(603) 617-4768</t>
  </si>
  <si>
    <t>(702) 768-1751</t>
  </si>
  <si>
    <t>(480) 930-4500</t>
  </si>
  <si>
    <t>(702) 658-1229</t>
  </si>
  <si>
    <t>(702) 638-7900</t>
  </si>
  <si>
    <t>(928) 377-4180</t>
  </si>
  <si>
    <t>(702) 696-1527</t>
  </si>
  <si>
    <t>(775) 841-0660</t>
  </si>
  <si>
    <t>(702) 614-3094</t>
  </si>
  <si>
    <t>(775) 829-2224</t>
  </si>
  <si>
    <t>(702) 567-5454</t>
  </si>
  <si>
    <t>(702) 407-5513</t>
  </si>
  <si>
    <t>(888) 308-8882</t>
  </si>
  <si>
    <t>(801) 713-1800</t>
  </si>
  <si>
    <t>(775) 352-7742</t>
  </si>
  <si>
    <t>(702) 873-7171</t>
  </si>
  <si>
    <t>(702) 670-4960</t>
  </si>
  <si>
    <t>(800) 633-4667</t>
  </si>
  <si>
    <t>(702) 435-6263</t>
  </si>
  <si>
    <t>(702) 471-6844</t>
  </si>
  <si>
    <t>(866) 934-6802</t>
  </si>
  <si>
    <t>(702) 216-1901</t>
  </si>
  <si>
    <t>(702) 444-1255</t>
  </si>
  <si>
    <t>(800) 646-4633</t>
  </si>
  <si>
    <t>(702) 887-5884</t>
  </si>
  <si>
    <t>(800) 526-2579</t>
  </si>
  <si>
    <t>(702) 873-5165</t>
  </si>
  <si>
    <t>(702) 538-9555</t>
  </si>
  <si>
    <t>(800) 736-8276</t>
  </si>
  <si>
    <t>(702) 932-1300</t>
  </si>
  <si>
    <t>(775) 884-1234</t>
  </si>
  <si>
    <t>(775) 853-3502</t>
  </si>
  <si>
    <t>(800) 638-6771</t>
  </si>
  <si>
    <t>(702) 361-1157</t>
  </si>
  <si>
    <t>(702) 645-2567</t>
  </si>
  <si>
    <t>(702) 871-1405</t>
  </si>
  <si>
    <t>(866) 883-1188</t>
  </si>
  <si>
    <t>(888) 771-9229</t>
  </si>
  <si>
    <t>(775) 329-0799</t>
  </si>
  <si>
    <t>(775) 323-8118</t>
  </si>
  <si>
    <t>(801) 266-7768</t>
  </si>
  <si>
    <t>(844) 425-0128</t>
  </si>
  <si>
    <t>(702) 839-9256</t>
  </si>
  <si>
    <t>(800) 737-0045</t>
  </si>
  <si>
    <t>(775) 625-3344</t>
  </si>
  <si>
    <t>(775) 381-1414</t>
  </si>
  <si>
    <t>(612) 355-5152</t>
  </si>
  <si>
    <t>(775) 337-8703</t>
  </si>
  <si>
    <t>(702) 363-5247</t>
  </si>
  <si>
    <t>(702) 908-5274</t>
  </si>
  <si>
    <t>(775) 453-0133</t>
  </si>
  <si>
    <t>(702) 384-1410</t>
  </si>
  <si>
    <t>(702) 233-5500</t>
  </si>
  <si>
    <t>(702) 638-1295</t>
  </si>
  <si>
    <t>(651) 294-2257</t>
  </si>
  <si>
    <t>(866) 340-0511</t>
  </si>
  <si>
    <t>(800) 644-1968</t>
  </si>
  <si>
    <t>(208) 344-9968</t>
  </si>
  <si>
    <t>(702) 657-6508</t>
  </si>
  <si>
    <t>(702) 399-2240</t>
  </si>
  <si>
    <t>(702) 778-9771</t>
  </si>
  <si>
    <t>(800) 321-9549</t>
  </si>
  <si>
    <t>(775) 825-8644</t>
  </si>
  <si>
    <t>(702) 655-7258</t>
  </si>
  <si>
    <t>(702) 878-9200</t>
  </si>
  <si>
    <t>(775) 333-9255</t>
  </si>
  <si>
    <t>(888) 250-5003</t>
  </si>
  <si>
    <t>(775) 824-0802</t>
  </si>
  <si>
    <t>(702) 796-7772</t>
  </si>
  <si>
    <t>(702) 970-7166</t>
  </si>
  <si>
    <t>(702) 678-6267</t>
  </si>
  <si>
    <t>(760) 734-6648 ext. 900</t>
  </si>
  <si>
    <t>(702) 569-3734</t>
  </si>
  <si>
    <t>(702) 871-1905</t>
  </si>
  <si>
    <t>(801) 978-9600</t>
  </si>
  <si>
    <t>(775) 785-1884</t>
  </si>
  <si>
    <t>(775) 428-6409</t>
  </si>
  <si>
    <t>(801) 264-5100</t>
  </si>
  <si>
    <t>(775) 751-2030 ext. 101</t>
  </si>
  <si>
    <t>(702) 870-2850</t>
  </si>
  <si>
    <t>(702) 243-7671</t>
  </si>
  <si>
    <t>(702) 800-4000</t>
  </si>
  <si>
    <t>(702) 462-2458</t>
  </si>
  <si>
    <t>(775) 883-7011</t>
  </si>
  <si>
    <t>(800) 321-0591</t>
  </si>
  <si>
    <t>(702) 382-4940</t>
  </si>
  <si>
    <t>(435) 251-2323</t>
  </si>
  <si>
    <t>(877) 801-6901 ext. 6336</t>
  </si>
  <si>
    <t>(877) 801-6901</t>
  </si>
  <si>
    <t>(702) 384-2424</t>
  </si>
  <si>
    <t>(702) 649-1415</t>
  </si>
  <si>
    <t>(702) 260-0467</t>
  </si>
  <si>
    <t>(702) 293-6705</t>
  </si>
  <si>
    <t>(877) 688-2729</t>
  </si>
  <si>
    <t>(702) 331-6796</t>
  </si>
  <si>
    <t>(702) 407-2933</t>
  </si>
  <si>
    <t>(702) 733-3030</t>
  </si>
  <si>
    <t>(702) 476-5597</t>
  </si>
  <si>
    <t>(702) 396-7840</t>
  </si>
  <si>
    <t>(775) 727-3680</t>
  </si>
  <si>
    <t>(800) 206-4880</t>
  </si>
  <si>
    <t>(702) 459-7500 ext. 3</t>
  </si>
  <si>
    <t>(916) 927-0336</t>
  </si>
  <si>
    <t>(702) 697-7070</t>
  </si>
  <si>
    <t>(702) 558-2382</t>
  </si>
  <si>
    <t>(305) 436-6033</t>
  </si>
  <si>
    <t>(775) 841-2790</t>
  </si>
  <si>
    <t>(972) 228-1820</t>
  </si>
  <si>
    <t>(702) 696-7126</t>
  </si>
  <si>
    <t>(775) 229-2503</t>
  </si>
  <si>
    <t>(702) 866-7777</t>
  </si>
  <si>
    <t>(702) 454-0671</t>
  </si>
  <si>
    <t>(916) 373-6411</t>
  </si>
  <si>
    <t>(916) 376-6693</t>
  </si>
  <si>
    <t>(702) 736-4466</t>
  </si>
  <si>
    <t>(775) 677-6874</t>
  </si>
  <si>
    <t>(702) 252-4600</t>
  </si>
  <si>
    <t>(702) 642-5318</t>
  </si>
  <si>
    <t>(702) 396-0917</t>
  </si>
  <si>
    <t>(800) 495-6670 ext. 3446</t>
  </si>
  <si>
    <t>(775) 787-8880</t>
  </si>
  <si>
    <t>(702) 346-2122</t>
  </si>
  <si>
    <t>(775) 882-2232</t>
  </si>
  <si>
    <t>(775) 657-9500</t>
  </si>
  <si>
    <t>(800) 962-9656</t>
  </si>
  <si>
    <t>(775) 423-1925</t>
  </si>
  <si>
    <t>(702) 476-1520</t>
  </si>
  <si>
    <t>(866) 356-4997</t>
  </si>
  <si>
    <t>(775) 746-4809</t>
  </si>
  <si>
    <t>(702) 795-1084</t>
  </si>
  <si>
    <t>(702) 256-5265 ext. 101</t>
  </si>
  <si>
    <t>(800) 787-6331</t>
  </si>
  <si>
    <t>(952) 758-9299</t>
  </si>
  <si>
    <t>(800) 344-1778</t>
  </si>
  <si>
    <t>(775) 463-1622</t>
  </si>
  <si>
    <t>(702) 736-8170</t>
  </si>
  <si>
    <t>(702) 260-8242</t>
  </si>
  <si>
    <t>(435) 673-6449</t>
  </si>
  <si>
    <t>(775) 782-0537</t>
  </si>
  <si>
    <t>(702) 896-1283</t>
  </si>
  <si>
    <t>(775) 867-3700</t>
  </si>
  <si>
    <t>(877) 829-0026</t>
  </si>
  <si>
    <t>(702) 311-1016</t>
  </si>
  <si>
    <t>(702) 431-1610</t>
  </si>
  <si>
    <t>(702) 366-9681</t>
  </si>
  <si>
    <t>(775) 882-0333</t>
  </si>
  <si>
    <t>(800) 323-6832</t>
  </si>
  <si>
    <t>(702) 800-6520</t>
  </si>
  <si>
    <t>(775) 289-8546</t>
  </si>
  <si>
    <t>(702) 360-9162</t>
  </si>
  <si>
    <t>(775) 852-9304</t>
  </si>
  <si>
    <t>(800) 697-1667</t>
  </si>
  <si>
    <t>(800) 323-0914</t>
  </si>
  <si>
    <t>(702) 614-5232</t>
  </si>
  <si>
    <t>(800) 726-9180 ext. 7314</t>
  </si>
  <si>
    <t>(775) 428-1710</t>
  </si>
  <si>
    <t>(888) 345-1780</t>
  </si>
  <si>
    <t>(702) 877-9026</t>
  </si>
  <si>
    <t>(702) 898-6000</t>
  </si>
  <si>
    <t>(629) 204-3471</t>
  </si>
  <si>
    <t>(800) 897-2734</t>
  </si>
  <si>
    <t>(775) 333-6600</t>
  </si>
  <si>
    <t>(888) 244-6421</t>
  </si>
  <si>
    <t>(702) 895-8990</t>
  </si>
  <si>
    <t>(714) 287-4827</t>
  </si>
  <si>
    <t>(702) 258-0011</t>
  </si>
  <si>
    <t>(702) 383-9660</t>
  </si>
  <si>
    <t>(702) 471-8269</t>
  </si>
  <si>
    <t>(775) 777-9622</t>
  </si>
  <si>
    <t>(702) 233-3770</t>
  </si>
  <si>
    <t>(702) 252-0031</t>
  </si>
  <si>
    <t>(800) 217-0025</t>
  </si>
  <si>
    <t>(612) 428-5584</t>
  </si>
  <si>
    <t>(800) 793-1261 ext. 5584</t>
  </si>
  <si>
    <t>(619) 291-7377</t>
  </si>
  <si>
    <t>(775) 324-1443</t>
  </si>
  <si>
    <t>(702) 480-2550</t>
  </si>
  <si>
    <t>(702) 476-6996</t>
  </si>
  <si>
    <t>(435) 688-9338 ext. 2</t>
  </si>
  <si>
    <t>(800) 700-4246</t>
  </si>
  <si>
    <t>427 W UNIVERSAL CIR  SANDY, UT 73162</t>
  </si>
  <si>
    <t>1400 S LAMB BLVD  LAS VEGAS, NV 72716</t>
  </si>
  <si>
    <t>1020 COUNTY ROAD F W  SAINT PAUL, MN 55126</t>
  </si>
  <si>
    <t>2716 N TENAYA WAY  LAS VEGAS, NV 30328</t>
  </si>
  <si>
    <t>410 N MCCARRAN BLVD  SPARKS, NV 89431</t>
  </si>
  <si>
    <t>5019 S MCCARRAN BLVD  RENO, NV 02895</t>
  </si>
  <si>
    <t>7660 W SAHARA AVE  LAS VEGAS, NV 89117</t>
  </si>
  <si>
    <t>11520 S REDWOOD RD  SOUTH JORDAN, UT 84130</t>
  </si>
  <si>
    <t>TWO CENTRAL ST  FRAMINGHAM, MA 01701</t>
  </si>
  <si>
    <t>2389 E WINDMILL LN  LAS VEGAS, NV 61834</t>
  </si>
  <si>
    <t>1022 HEYL RD  WOOSTER, OH 44691</t>
  </si>
  <si>
    <t>4010 WEDGEWAY CT  EARTH CITY, MO 32819</t>
  </si>
  <si>
    <t>5240 W CHARLESTON BLVD  LAS VEGAS, NV 89146</t>
  </si>
  <si>
    <t>3451 PLANO PKWY  LEWISVILLE, TX 75056</t>
  </si>
  <si>
    <t>8040 S EASTERN AVE  LAS VEGAS, NV 89123</t>
  </si>
  <si>
    <t>537 W SUNSET RD  HENDERSON, NV 19462</t>
  </si>
  <si>
    <t>1569 MALLORY LN BLDG 100  BRENTWOOD, TN 19462</t>
  </si>
  <si>
    <t>8582 BLUE DIAMOND RD  LAS VEGAS, NV 61834</t>
  </si>
  <si>
    <t>4470 E BONANZA RD  LAS VEGAS, NV 61834</t>
  </si>
  <si>
    <t>300 S HIGHWAY 160  PAHRUMP, NV 72716</t>
  </si>
  <si>
    <t>195 COMMERCE WAY  PORTSMOUTH, NH 03801</t>
  </si>
  <si>
    <t>8320 W CHEYENNE AVE  LAS VEGAS, NV 02895</t>
  </si>
  <si>
    <t>1500 S BOULDER HWY  HENDERSON, NV 61834</t>
  </si>
  <si>
    <t>10350 PARK MEADOWS DR  LONE TREE, CO 80124</t>
  </si>
  <si>
    <t>6390 BOULDER HWY  LAS VEGAS, NV 61834</t>
  </si>
  <si>
    <t>18000 DEVONSHIRE ST  NORTHRIDGE, CA 91325</t>
  </si>
  <si>
    <t>1701 N GREEN VALLEY PKWY  HENDERSON, NV 61834</t>
  </si>
  <si>
    <t>4875 S FORT APACHE RD  LAS VEGAS, NV 61834</t>
  </si>
  <si>
    <t>7190 W CRAIG RD  LAS VEGAS, NV 02895</t>
  </si>
  <si>
    <t>3480 S JONES BLVD  LAS VEGAS, NV 61834</t>
  </si>
  <si>
    <t>1962 E WILLIAM ST  CARSON CITY, NV 89510</t>
  </si>
  <si>
    <t>7151 W CRAIG RD  LAS VEGAS, NV 83706</t>
  </si>
  <si>
    <t>50496 W PONTIAC TRL  WIXOM, MI 48393</t>
  </si>
  <si>
    <t>610 MELARKEY ST  WINNEMUCCA, NV 30374</t>
  </si>
  <si>
    <t>440 30TH ST  ELKO, NV 83715</t>
  </si>
  <si>
    <t>750 N VIRGINIA ST  RENO, NV 61834</t>
  </si>
  <si>
    <t>2625 PATTON RD  ROSEVILLE, MN 55113</t>
  </si>
  <si>
    <t>5302 RANCHO RD  HUNTINGTON BEACH, CA 92647</t>
  </si>
  <si>
    <t>7757 S ALLEN ST  MIDVALE, UT 84047</t>
  </si>
  <si>
    <t>780 S 14TH ST  BOISE, ID 78708</t>
  </si>
  <si>
    <t>6435 ALIANTE PKWY  NORTH LAS VEGAS, NV 61834</t>
  </si>
  <si>
    <t>3744 CIVIC CENTER DR  N LAS VEGAS, NV 30374</t>
  </si>
  <si>
    <t>7845 W FLAMINGO RD  LAS VEGAS, NV 61834</t>
  </si>
  <si>
    <t>285 E PLUMB LN  RENO, NV 02895</t>
  </si>
  <si>
    <t>4015 W CHARLESTON BLVD  LAS VEGAS, NV 89102</t>
  </si>
  <si>
    <t>1810 SUMMIT COMMERCE PARK  TWINSBURG, OH 44087</t>
  </si>
  <si>
    <t>11075 ROSELLE ST  SAN DIEGO, CA 92121</t>
  </si>
  <si>
    <t>12400 HIGH BLUFF DR  SAN DIEGO, CA 92130</t>
  </si>
  <si>
    <t>2280 LAS VEGAS BLVD N  NORTH LAS VEGAS, NV 61834</t>
  </si>
  <si>
    <t>1017 NEVADA WAY  BOULDER CITY, NV 02895</t>
  </si>
  <si>
    <t>8516 NW EXPRESSWAY  OKLAHOMA CITY, OK 73162</t>
  </si>
  <si>
    <t>7512 WESTCLIFF DR  LAS VEGAS, NV 89145</t>
  </si>
  <si>
    <t>4151 E COMMERCE WAY  SACRAMENTO, CA 32819</t>
  </si>
  <si>
    <t>4503 W SAHARA AVE SUITE 170 LAS VEGAS, NV 89102</t>
  </si>
  <si>
    <t>305 LEMMON DR  RENO, NV 61834</t>
  </si>
  <si>
    <t>3030 LAS VEGAS BLVD N  N LAS VEGAS, NV 61834</t>
  </si>
  <si>
    <t>9655 MAROON CIR  ENGLEWOOD, CO 80112</t>
  </si>
  <si>
    <t>615 MARGRAVE DR  RENO, NV 89502</t>
  </si>
  <si>
    <t>3851 W HAMLIN RD  ROCHESTER HILLS, MI 48309</t>
  </si>
  <si>
    <t>107 N MAINE ST  FALLON, NV 30374</t>
  </si>
  <si>
    <t>2177 W WILLIAMS AVE  FALLON, NV 30374</t>
  </si>
  <si>
    <t>2675 E PATRICK LN 10 11  LAS VEGAS, NV 92324</t>
  </si>
  <si>
    <t>6825 N DURANGO DR  LAS VEGAS, NV 61834</t>
  </si>
  <si>
    <t>923 S RIVER RD  SAINT GEORGE, UT 78708</t>
  </si>
  <si>
    <t>461 W WILLIAMS AVE  FALLON, NV 02895</t>
  </si>
  <si>
    <t>28515 WESTINGHOUSE PL  VALENCIA, CA 91355</t>
  </si>
  <si>
    <t>4615 WEST FLAMINGO ROAD  LAS VEGAS, NV 78708</t>
  </si>
  <si>
    <t>1139 EAST AULTMAN STREET  ELY, NV 30374</t>
  </si>
  <si>
    <t>55 DAMONTE RANCH PKWY  RENO, NV 02895</t>
  </si>
  <si>
    <t>1951 RAMROD AVE  HENDERSON, NV 60680</t>
  </si>
  <si>
    <t>1823 SE AIRPORT RD  STUART, FL 34995</t>
  </si>
  <si>
    <t>961 MARLEY LN STE. 160  RENO, NV 95304</t>
  </si>
  <si>
    <t>2333 RENO HWY  FALLON, NV 72716</t>
  </si>
  <si>
    <t>65 BEALE RD  ARDEN, NC 28803</t>
  </si>
  <si>
    <t>4800 W CHARLESTON BLVD  LAS VEGAS, NV 02895</t>
  </si>
  <si>
    <t>175 S PARK ST  RENO, NV 89502</t>
  </si>
  <si>
    <t>4708 W SAHARA AVE  LAS VEGAS, NV 60015</t>
  </si>
  <si>
    <t>5985 W TROPICANA AVE  LAS VEGAS, NV 02895</t>
  </si>
  <si>
    <t>2801 S MOORLAND RD  NEW BERLIN, WI 53151</t>
  </si>
  <si>
    <t>3195 MILL ST  RENO, NV 89502</t>
  </si>
  <si>
    <t>6720 PLACID ST  LAS VEGAS, NV 89133</t>
  </si>
  <si>
    <t>1510 W SUNSET RD STE 120 HENDERSON, NV 90703</t>
  </si>
  <si>
    <t>356 E 600 S  SAINT GEORGE, UT 84770</t>
  </si>
  <si>
    <t>4240 NW 120TH AVE  CORAL SPRINGS, FL 31193</t>
  </si>
  <si>
    <t>Phone Number and Extension</t>
  </si>
  <si>
    <t>May 31, 2024</t>
  </si>
  <si>
    <t>CPT Description</t>
  </si>
  <si>
    <t xml:space="preserve">Complete Address </t>
  </si>
  <si>
    <t>MATTRESS INNERSPRING</t>
  </si>
  <si>
    <t>5151 SPARKS BLVD  SPARKS, NV 02895</t>
  </si>
  <si>
    <t>5011 E SAHARA AVE  LAS VEGAS, NV 61834</t>
  </si>
  <si>
    <t>4771 W CRAIG RD  NORTH LAS VEGAS, NV 61834</t>
  </si>
  <si>
    <t>6495 N DECATUR BLVD  LAS VEGAS, NV 61834</t>
  </si>
  <si>
    <t>1120 W PIONEER BLVD  MESQUITE, NV 72716</t>
  </si>
  <si>
    <t>8540 W DESERT INN RD  LAS VEGAS, NV 83706</t>
  </si>
  <si>
    <t>121 GAMMA DR  PITTSBURGH, PA 15238</t>
  </si>
  <si>
    <t>8595 W WARM SPRINGS RD  LAS VEGAS, NV 61834</t>
  </si>
  <si>
    <t>329 N SANDHILL BLVD  MESQUITE, NV 61834</t>
  </si>
  <si>
    <t>2935 S HOLLYWOOD BLVD  LAS VEGAS, NV 02895</t>
  </si>
  <si>
    <t>3950 W LAKE MEAD BLVD  N LAS VEGAS, NV 72716</t>
  </si>
  <si>
    <t>5065 PYRAMID LAKE RD  SPARKS, NV 72716</t>
  </si>
  <si>
    <t>2885 E DESERT INN RD  LAS VEGAS, NV 83706</t>
  </si>
  <si>
    <t>7685 S RAINBOW BLVD  LAS VEGAS, NV 61834</t>
  </si>
  <si>
    <t>7445 S EASTERN AVE  LAS VEGAS, NV 72716</t>
  </si>
  <si>
    <t>3550 W SAHARA AVE  LAS VEGAS, NV 02895</t>
  </si>
  <si>
    <t>6730 N HUALAPAI WAY  LAS VEGAS, NV 83706</t>
  </si>
  <si>
    <t>1101 LAS VEGAS BLVD S  LAS VEGAS, NV 61834</t>
  </si>
  <si>
    <t>350 W LAKE MEAD PKWY  HENDERSON, NV 02895</t>
  </si>
  <si>
    <t>2667 WINDMILL PKWY  HENDERSON, NV 83706</t>
  </si>
  <si>
    <t>9420 W LAKE MEAD BLVD  LAS VEGAS, NV 61834</t>
  </si>
  <si>
    <t>3655 W CRAIG RD  NORTH LAS VEGAS, NV 02895</t>
  </si>
  <si>
    <t>2650 E CRAIG RD  N LAS VEGAS, NV 72716</t>
  </si>
  <si>
    <t>6595 SMOKE RANCH RD STE 125 LAS VEGAS, NV 89131</t>
  </si>
  <si>
    <t>8500 W CHEYENNE AVE  LAS VEGAS, NV 61834</t>
  </si>
  <si>
    <t>475 E WINDMILL LN  LAS VEGAS, NV 83706</t>
  </si>
  <si>
    <t>3495 S VIRGINIA ST  RENO, NV 61834</t>
  </si>
  <si>
    <t>2020 RENO HWY  FALLON, NV 61834</t>
  </si>
  <si>
    <t>3240 US HIGHWAY 50 E  CARSON CITY, NV 02895</t>
  </si>
  <si>
    <t>7285 S DURANGO DR  LAS VEGAS, NV 02895</t>
  </si>
  <si>
    <t>1661 E FLAMINGO RD STE 4A LAS VEGAS, NV 89120</t>
  </si>
  <si>
    <t>3210 N TENAYA WAY  LAS VEGAS, NV 02895</t>
  </si>
  <si>
    <t>1465 E WILLIAM ST  CARSON CITY, NV 61834</t>
  </si>
  <si>
    <t>4490 PARADISE RD  LAS VEGAS, NV 02895</t>
  </si>
  <si>
    <t>1990 W SUNSET RD  HENDERSON, NV 02895</t>
  </si>
  <si>
    <t>2895 N MCCARRAN BLVD  SPARKS, NV 95605</t>
  </si>
  <si>
    <t>3550 S RAINBOW BLVD  LAS VEGAS, NV 02895</t>
  </si>
  <si>
    <t>6001 W CHEYENNE AVE  LAS VEGAS, NV 61834</t>
  </si>
  <si>
    <t>10370 N MCCARRAN BLVD  RENO, NV 61834</t>
  </si>
  <si>
    <t>1342 US HIGHWAY 395 N  GARDNERVILLE, NV 61834</t>
  </si>
  <si>
    <t>9695 S MARYLAND PKWY  LAS VEGAS, NV 02895</t>
  </si>
  <si>
    <t>41093 COUNTY CENTER DR STE B TEMECULA, CA 92591</t>
  </si>
  <si>
    <t>LSO S/C SHELL/PANEL PREFAB</t>
  </si>
  <si>
    <t>8633 W CHARLESTON BLVD  LAS VEGAS, NV 61834</t>
  </si>
  <si>
    <t>1010 UNIVERSITY AVE  SAN DIEGO, CA 02895</t>
  </si>
  <si>
    <t>2600 MILL ST STE 300 RENO, NV 89502
2700 MILL ST STE 800 RENO, NV 89502</t>
  </si>
  <si>
    <t>103 CARNEGIE CENTER STE 104 PRINCETON, NJ 08540
700 ALEXANDER PARK STE 101 PRINCETON, NJ 08540</t>
  </si>
  <si>
    <t>537 W SUNSET RD  HENDERSON, NV 19462
9220 S EASTERN AVE STE 100 LAS VEGAS, NV 19462</t>
  </si>
  <si>
    <t>6420 SKY POINTE DR STE 110 LAS VEGAS, NV 89131
6595 SMOKE RANCH RD STE 125 LAS VEGAS, NV 89131</t>
  </si>
  <si>
    <t>5243 W CHARLESTON BLVD STE 9 LAS VEGAS, NV 89146
5650 W CHARLESTON BLVD STE 13 LAS VEGAS, NV 89146</t>
  </si>
  <si>
    <t>11075 ROSELLE ST  SAN DIEGO, CA 92121
12400 HIGH BLUFF DR  SAN DIEGO, CA 92130</t>
  </si>
  <si>
    <t>1661 E FLAMINGO RD STE 4A LAS VEGAS, NV 89120
6285 MCLEOD DR STE 3 LAS VEGAS, NV 89120</t>
  </si>
  <si>
    <t>8200 NW 33RD ST STE 200 DORAL, FL 33122
8260 NW 27TH ST STE 401 MIAMI, FL 33122</t>
  </si>
  <si>
    <t>107 N MAINE ST  FALLON, NV 30374
2177 W WILLIAMS AVE  FALLON, NV 30374</t>
  </si>
  <si>
    <t>2675 E PATRICK LN 10 11  LAS VEGAS, NV 92324
2675 E PATRICK LN STE 11 LAS VEGAS, NV 92324</t>
  </si>
  <si>
    <t>2651 CRIMSON CANYON DR STE 110 LAS VEGAS, NV 63301
7340 SMOKE RANCH RD STE E LAS VEGAS, NV 06067</t>
  </si>
  <si>
    <t>2382 FARADAY AVE STE 300 CARLSBAD, CA 92008
2885 LOKER AVE E CARLSBAD, CA 92010</t>
  </si>
  <si>
    <t>AVEANNA HEALTHCARE MEDICAL SOLUTIONS
OPTION 1 NUTRITION SOLUTIONS, LLC</t>
  </si>
  <si>
    <t>OPTION 1 NUTRITION SOLUTIONS, LLC
AVEANNA HEALTHCARE MEDICAL SOLUTIONS</t>
  </si>
  <si>
    <t>AMERICAN ANCILLARIES INC
AA MEDICAL</t>
  </si>
  <si>
    <t>AA MEDICAL
AMERICAN ANCILLARIES INC</t>
  </si>
  <si>
    <t>TRIPLE C DURABLE MEDICAL EQUIPMENT
TRIPLE C MEDICAL SUPPLY</t>
  </si>
  <si>
    <t>TRIPLE C MEDICAL SUPPLY
TRIPLE C DURABLE MEDICAL EQUIPMENT</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</si>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</sst>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0"/>
      <color theme="1"/>
      <name val="Tahoma"/>
      <family val="2"/>
    </font>
    <font>
      <sz val="11"/>
      <color theme="1"/>
      <name val="Calibri"/>
      <family val="2"/>
      <scheme val="minor"/>
    </font>
    <font>
      <sz val="10"/>
      <color theme="1"/>
      <name val="Tahoma"/>
      <family val="2"/>
    </font>
    <font>
      <b/>
      <sz val="11"/>
      <color theme="3"/>
      <name val="Calibri"/>
      <family val="2"/>
      <scheme val="minor"/>
    </font>
    <font>
      <b/>
      <sz val="11"/>
      <color theme="1"/>
      <name val="Calibri"/>
      <family val="2"/>
      <scheme val="minor"/>
    </font>
    <font>
      <b/>
      <sz val="11"/>
      <color rgb="FF343334"/>
      <name val="Calibri"/>
      <family val="2"/>
      <scheme val="minor"/>
    </font>
    <font>
      <sz val="10"/>
      <name val="Calibri"/>
      <family val="2"/>
      <scheme val="minor"/>
    </font>
    <font>
      <sz val="8"/>
      <name val="Tahoma"/>
      <family val="2"/>
    </font>
    <font>
      <sz val="10"/>
      <color theme="1"/>
      <name val="Calibri"/>
      <family val="2"/>
      <scheme val="minor"/>
    </font>
    <font>
      <b/>
      <sz val="10"/>
      <color theme="3"/>
      <name val="Calibri"/>
      <family val="2"/>
      <scheme val="minor"/>
    </font>
    <font>
      <i/>
      <sz val="10"/>
      <color theme="1"/>
      <name val="Calibri"/>
      <family val="2"/>
      <scheme val="minor"/>
    </font>
    <font>
      <sz val="10"/>
      <color rgb="FF000000"/>
      <name val="Calibri"/>
      <family val="2"/>
      <scheme val="minor"/>
    </font>
    <font>
      <i/>
      <sz val="10"/>
      <color rgb="FF7F7F7F"/>
      <name val="Calibri"/>
      <family val="2"/>
      <scheme val="minor"/>
    </font>
    <font>
      <i/>
      <sz val="10"/>
      <name val="Calibri"/>
      <family val="2"/>
      <scheme val="minor"/>
    </font>
    <font>
      <sz val="10.5"/>
      <color rgb="FF343334"/>
      <name val="Calibri"/>
      <family val="2"/>
      <scheme val="minor"/>
    </font>
  </fonts>
  <fills count="4">
    <fill>
      <patternFill patternType="none"/>
    </fill>
    <fill>
      <patternFill patternType="gray125"/>
    </fill>
    <fill>
      <patternFill patternType="solid">
        <fgColor rgb="FFEAEAEA"/>
      </patternFill>
    </fill>
    <fill>
      <patternFill patternType="solid">
        <fgColor rgb="FFEEECE1"/>
        <bgColor indexed="64"/>
      </patternFill>
    </fill>
  </fills>
  <borders count="7">
    <border>
      <left/>
      <right/>
      <top/>
      <bottom/>
      <diagonal/>
    </border>
    <border>
      <left style="medium">
        <color rgb="FFC0BFC0"/>
      </left>
      <right style="medium">
        <color rgb="FFC0BFC0"/>
      </right>
      <top/>
      <bottom style="medium">
        <color rgb="FFC0BFC0"/>
      </bottom>
      <diagonal/>
    </border>
    <border>
      <left/>
      <right/>
      <top/>
      <bottom style="medium">
        <color theme="4" tint="0.39997558519241921"/>
      </bottom>
      <diagonal/>
    </border>
    <border>
      <left/>
      <right style="medium">
        <color rgb="FFC0BFC0"/>
      </right>
      <top/>
      <bottom style="medium">
        <color rgb="FFC0BFC0"/>
      </bottom>
      <diagonal/>
    </border>
    <border>
      <left/>
      <right style="medium">
        <color rgb="FFC0BFC0"/>
      </right>
      <top/>
      <bottom/>
      <diagonal/>
    </border>
    <border>
      <left style="medium">
        <color rgb="FFC0BFC0"/>
      </left>
      <right style="medium">
        <color rgb="FFC0BFC0"/>
      </right>
      <top/>
      <bottom/>
      <diagonal/>
    </border>
    <border>
      <left/>
      <right/>
      <top style="medium">
        <color theme="4" tint="0.39997558519241921"/>
      </top>
      <bottom/>
      <diagonal/>
    </border>
  </borders>
  <cellStyleXfs count="5">
    <xf numFmtId="0" fontId="0" fillId="0" borderId="0"/>
    <xf numFmtId="0" fontId="3" fillId="0" borderId="2" applyNumberFormat="0" applyFill="0" applyAlignment="0" applyProtection="0"/>
    <xf numFmtId="0" fontId="1" fillId="0" borderId="0"/>
    <xf numFmtId="0" fontId="2" fillId="0" borderId="0"/>
    <xf numFmtId="0" fontId="12" fillId="0" borderId="0" applyNumberFormat="0" applyFill="0" applyBorder="0" applyAlignment="0" applyProtection="0"/>
  </cellStyleXfs>
  <cellXfs count="33">
    <xf numFmtId="0" fontId="0" fillId="0" borderId="0" xfId="0"/>
    <xf numFmtId="0" fontId="5" fillId="2" borderId="3" xfId="0" applyFont="1" applyFill="1" applyBorder="1" applyAlignment="1">
      <alignment horizontal="center" vertical="top"/>
    </xf>
    <xf numFmtId="0" fontId="5" fillId="2" borderId="1" xfId="0" applyFont="1" applyFill="1" applyBorder="1" applyAlignment="1">
      <alignment horizontal="center" vertical="top"/>
    </xf>
    <xf numFmtId="0" fontId="8" fillId="0" borderId="0" xfId="0" applyFont="1"/>
    <xf numFmtId="0" fontId="6" fillId="0" borderId="0" xfId="4" applyFont="1" applyAlignment="1">
      <alignment vertical="center" wrapText="1"/>
    </xf>
    <xf numFmtId="0" fontId="6" fillId="0" borderId="0" xfId="4" applyFont="1" applyAlignment="1">
      <alignment horizontal="left" vertical="center" wrapText="1"/>
    </xf>
    <xf numFmtId="0" fontId="6" fillId="0" borderId="0" xfId="4" applyFont="1" applyAlignment="1">
      <alignment vertical="center"/>
    </xf>
    <xf numFmtId="49" fontId="6" fillId="0" borderId="0" xfId="4" applyNumberFormat="1" applyFont="1" applyAlignment="1">
      <alignment vertical="center"/>
    </xf>
    <xf numFmtId="0" fontId="1" fillId="0" borderId="0" xfId="0" applyFont="1" applyAlignment="1">
      <alignment vertical="center"/>
    </xf>
    <xf numFmtId="0" fontId="8" fillId="0" borderId="0" xfId="0" applyFont="1" applyAlignment="1">
      <alignment vertical="center"/>
    </xf>
    <xf numFmtId="0" fontId="9" fillId="0" borderId="2" xfId="1" applyFont="1" applyAlignment="1">
      <alignment horizontal="left" vertical="center"/>
    </xf>
    <xf numFmtId="0" fontId="8" fillId="0" borderId="0" xfId="2" applyFont="1" applyAlignment="1">
      <alignment horizontal="left" vertical="center"/>
    </xf>
    <xf numFmtId="49" fontId="8" fillId="0" borderId="0" xfId="2" applyNumberFormat="1" applyFont="1" applyAlignment="1">
      <alignment horizontal="left" vertical="center"/>
    </xf>
    <xf numFmtId="0" fontId="10" fillId="0" borderId="0" xfId="2" applyFont="1" applyAlignment="1">
      <alignment horizontal="left" vertical="center"/>
    </xf>
    <xf numFmtId="0" fontId="6" fillId="0" borderId="0" xfId="3" applyFont="1" applyAlignment="1">
      <alignment vertical="center"/>
    </xf>
    <xf numFmtId="0" fontId="11" fillId="0" borderId="0" xfId="3" applyFont="1" applyAlignment="1">
      <alignment vertical="center" wrapText="1"/>
    </xf>
    <xf numFmtId="0" fontId="6" fillId="0" borderId="0" xfId="4" applyFont="1" applyBorder="1" applyAlignment="1">
      <alignment horizontal="left" vertical="center"/>
    </xf>
    <xf numFmtId="0" fontId="13" fillId="0" borderId="0" xfId="4" applyFont="1" applyAlignment="1">
      <alignment horizontal="left" vertical="center"/>
    </xf>
    <xf numFmtId="0" fontId="8" fillId="3" borderId="0" xfId="0" applyFont="1" applyFill="1" applyAlignment="1">
      <alignment vertical="center"/>
    </xf>
    <xf numFmtId="0" fontId="14" fillId="0" borderId="3" xfId="0" applyFont="1" applyBorder="1" applyAlignment="1">
      <alignment horizontal="left" vertical="center"/>
    </xf>
    <xf numFmtId="0" fontId="14" fillId="0" borderId="1" xfId="0" applyFont="1" applyBorder="1" applyAlignment="1">
      <alignment horizontal="left" vertical="center"/>
    </xf>
    <xf numFmtId="0" fontId="14" fillId="0" borderId="4" xfId="0" applyFont="1" applyBorder="1" applyAlignment="1">
      <alignment horizontal="left" vertical="center"/>
    </xf>
    <xf numFmtId="0" fontId="14" fillId="0" borderId="5" xfId="0" applyFont="1" applyBorder="1" applyAlignment="1">
      <alignment horizontal="left" vertical="center"/>
    </xf>
    <xf numFmtId="0" fontId="0" fillId="0" borderId="0" xfId="0" applyAlignment="1">
      <alignment wrapText="1"/>
    </xf>
    <xf numFmtId="0" fontId="14" fillId="0" borderId="1" xfId="0" applyFont="1" applyBorder="1" applyAlignment="1">
      <alignment horizontal="left" vertical="center" wrapText="1"/>
    </xf>
    <xf numFmtId="0" fontId="14" fillId="0" borderId="5" xfId="0" applyFont="1" applyBorder="1" applyAlignment="1">
      <alignment horizontal="left" vertical="center" wrapText="1"/>
    </xf>
    <xf numFmtId="0" fontId="0" fillId="0" borderId="0" xfId="0" applyAlignment="1">
      <alignment horizontal="left" wrapText="1"/>
    </xf>
    <xf numFmtId="0" fontId="5" fillId="2" borderId="1" xfId="0" applyFont="1" applyFill="1" applyBorder="1" applyAlignment="1">
      <alignment horizontal="center" vertical="top" wrapText="1"/>
    </xf>
    <xf numFmtId="0" fontId="8" fillId="0" borderId="0" xfId="0" applyFont="1" applyAlignment="1">
      <alignment wrapText="1"/>
    </xf>
    <xf numFmtId="0" fontId="4" fillId="0" borderId="0" xfId="0" applyFont="1" applyAlignment="1">
      <alignment horizontal="center" vertical="center"/>
    </xf>
    <xf numFmtId="0" fontId="8" fillId="0" borderId="0" xfId="2" applyFont="1" applyAlignment="1">
      <alignment vertical="center" wrapText="1"/>
    </xf>
    <xf numFmtId="0" fontId="6" fillId="0" borderId="6" xfId="3" applyFont="1" applyBorder="1" applyAlignment="1">
      <alignment vertical="center" wrapText="1"/>
    </xf>
    <xf numFmtId="0" fontId="11" fillId="0" borderId="6" xfId="3" applyFont="1" applyBorder="1" applyAlignment="1">
      <alignment vertical="center" wrapText="1"/>
    </xf>
  </cellXfs>
  <cellStyles count="5">
    <cellStyle name="Explanatory Text 2" xfId="4" xr:uid="{A93C0B9C-3077-4E1B-A15B-683657161524}"/>
    <cellStyle name="Heading 3" xfId="1" builtinId="18"/>
    <cellStyle name="Normal" xfId="0" builtinId="0"/>
    <cellStyle name="Normal 2" xfId="2" xr:uid="{FA1F8B45-0D26-471F-B5BE-8C395BC8F9F3}"/>
    <cellStyle name="Normal 3" xfId="3" xr:uid="{D4413F95-9309-4144-88FF-B3A17E87DB5C}"/>
  </cellStyles>
  <dxfs count="11">
    <dxf>
      <font>
        <b val="0"/>
        <i val="0"/>
        <strike val="0"/>
        <condense val="0"/>
        <extend val="0"/>
        <outline val="0"/>
        <shadow val="0"/>
        <u val="none"/>
        <vertAlign val="baseline"/>
        <sz val="10.5"/>
        <color rgb="FF343334"/>
        <name val="Calibri"/>
        <family val="2"/>
        <scheme val="minor"/>
      </font>
      <alignment horizontal="left" vertical="center" textRotation="0" wrapText="0" indent="0" justifyLastLine="0" shrinkToFit="0" readingOrder="0"/>
      <border diagonalUp="0" diagonalDown="0" outline="0">
        <left style="medium">
          <color rgb="FFC0BFC0"/>
        </left>
        <right style="medium">
          <color rgb="FFC0BFC0"/>
        </right>
        <top/>
        <bottom style="medium">
          <color rgb="FFC0BFC0"/>
        </bottom>
      </border>
    </dxf>
    <dxf>
      <font>
        <b val="0"/>
        <i val="0"/>
        <strike val="0"/>
        <condense val="0"/>
        <extend val="0"/>
        <outline val="0"/>
        <shadow val="0"/>
        <u val="none"/>
        <vertAlign val="baseline"/>
        <sz val="10.5"/>
        <color rgb="FF343334"/>
        <name val="Calibri"/>
        <family val="2"/>
        <scheme val="minor"/>
      </font>
      <alignment horizontal="left" vertical="center" textRotation="0" wrapText="1" indent="0" justifyLastLine="0" shrinkToFit="0" readingOrder="0"/>
      <border diagonalUp="0" diagonalDown="0" outline="0">
        <left style="medium">
          <color rgb="FFC0BFC0"/>
        </left>
        <right style="medium">
          <color rgb="FFC0BFC0"/>
        </right>
        <top/>
        <bottom style="medium">
          <color rgb="FFC0BFC0"/>
        </bottom>
      </border>
    </dxf>
    <dxf>
      <font>
        <b val="0"/>
        <i val="0"/>
        <strike val="0"/>
        <condense val="0"/>
        <extend val="0"/>
        <outline val="0"/>
        <shadow val="0"/>
        <u val="none"/>
        <vertAlign val="baseline"/>
        <sz val="10.5"/>
        <color rgb="FF343334"/>
        <name val="Calibri"/>
        <family val="2"/>
        <scheme val="minor"/>
      </font>
      <numFmt numFmtId="0" formatCode="General"/>
      <alignment horizontal="left" vertical="center" textRotation="0" wrapText="1" indent="0" justifyLastLine="0" shrinkToFit="0" readingOrder="0"/>
      <border diagonalUp="0" diagonalDown="0" outline="0">
        <left style="medium">
          <color rgb="FFC0BFC0"/>
        </left>
        <right style="medium">
          <color rgb="FFC0BFC0"/>
        </right>
        <top/>
        <bottom style="medium">
          <color rgb="FFC0BFC0"/>
        </bottom>
      </border>
    </dxf>
    <dxf>
      <font>
        <b val="0"/>
        <i val="0"/>
        <strike val="0"/>
        <condense val="0"/>
        <extend val="0"/>
        <outline val="0"/>
        <shadow val="0"/>
        <u val="none"/>
        <vertAlign val="baseline"/>
        <sz val="10.5"/>
        <color rgb="FF343334"/>
        <name val="Calibri"/>
        <family val="2"/>
        <scheme val="minor"/>
      </font>
      <alignment horizontal="left" vertical="center" textRotation="0" wrapText="0" indent="0" justifyLastLine="0" shrinkToFit="0" readingOrder="0"/>
      <border diagonalUp="0" diagonalDown="0" outline="0">
        <left style="medium">
          <color rgb="FFC0BFC0"/>
        </left>
        <right style="medium">
          <color rgb="FFC0BFC0"/>
        </right>
        <top/>
        <bottom style="medium">
          <color rgb="FFC0BFC0"/>
        </bottom>
      </border>
    </dxf>
    <dxf>
      <font>
        <b val="0"/>
        <i val="0"/>
        <strike val="0"/>
        <condense val="0"/>
        <extend val="0"/>
        <outline val="0"/>
        <shadow val="0"/>
        <u val="none"/>
        <vertAlign val="baseline"/>
        <sz val="10.5"/>
        <color rgb="FF343334"/>
        <name val="Calibri"/>
        <family val="2"/>
        <scheme val="minor"/>
      </font>
      <alignment horizontal="left" vertical="center" textRotation="0" wrapText="0" indent="0" justifyLastLine="0" shrinkToFit="0" readingOrder="0"/>
      <border diagonalUp="0" diagonalDown="0" outline="0">
        <left style="medium">
          <color rgb="FFC0BFC0"/>
        </left>
        <right style="medium">
          <color rgb="FFC0BFC0"/>
        </right>
        <top/>
        <bottom style="medium">
          <color rgb="FFC0BFC0"/>
        </bottom>
      </border>
    </dxf>
    <dxf>
      <font>
        <b val="0"/>
        <i val="0"/>
        <strike val="0"/>
        <condense val="0"/>
        <extend val="0"/>
        <outline val="0"/>
        <shadow val="0"/>
        <u val="none"/>
        <vertAlign val="baseline"/>
        <sz val="10.5"/>
        <color rgb="FF343334"/>
        <name val="Calibri"/>
        <family val="2"/>
        <scheme val="minor"/>
      </font>
      <alignment horizontal="left" vertical="center" textRotation="0" wrapText="0" indent="0" justifyLastLine="0" shrinkToFit="0" readingOrder="0"/>
      <border diagonalUp="0" diagonalDown="0" outline="0">
        <left style="medium">
          <color rgb="FFC0BFC0"/>
        </left>
        <right style="medium">
          <color rgb="FFC0BFC0"/>
        </right>
        <top/>
        <bottom style="medium">
          <color rgb="FFC0BFC0"/>
        </bottom>
      </border>
    </dxf>
    <dxf>
      <font>
        <b val="0"/>
        <i val="0"/>
        <strike val="0"/>
        <condense val="0"/>
        <extend val="0"/>
        <outline val="0"/>
        <shadow val="0"/>
        <u val="none"/>
        <vertAlign val="baseline"/>
        <sz val="10.5"/>
        <color rgb="FF343334"/>
        <name val="Calibri"/>
        <family val="2"/>
        <scheme val="minor"/>
      </font>
      <alignment horizontal="left" vertical="center" textRotation="0" wrapText="0" indent="0" justifyLastLine="0" shrinkToFit="0" readingOrder="0"/>
      <border diagonalUp="0" diagonalDown="0" outline="0">
        <left/>
        <right style="medium">
          <color rgb="FFC0BFC0"/>
        </right>
        <top/>
        <bottom style="medium">
          <color rgb="FFC0BFC0"/>
        </bottom>
      </border>
    </dxf>
    <dxf>
      <border outline="0">
        <left style="medium">
          <color rgb="FFC0BFC0"/>
        </left>
        <right style="medium">
          <color rgb="FFC0BFC0"/>
        </right>
        <top style="medium">
          <color rgb="FFC0BFC0"/>
        </top>
        <bottom style="medium">
          <color rgb="FFC0BFC0"/>
        </bottom>
      </border>
    </dxf>
    <dxf>
      <font>
        <b val="0"/>
        <i val="0"/>
        <strike val="0"/>
        <condense val="0"/>
        <extend val="0"/>
        <outline val="0"/>
        <shadow val="0"/>
        <u val="none"/>
        <vertAlign val="baseline"/>
        <sz val="10.5"/>
        <color rgb="FF343334"/>
        <name val="Calibri"/>
        <family val="2"/>
        <scheme val="minor"/>
      </font>
      <alignment horizontal="left" vertical="center" textRotation="0" wrapText="0" indent="0" justifyLastLine="0" shrinkToFit="0" readingOrder="0"/>
    </dxf>
    <dxf>
      <border outline="0">
        <bottom style="medium">
          <color rgb="FFC0BFC0"/>
        </bottom>
      </border>
    </dxf>
    <dxf>
      <font>
        <b/>
        <i val="0"/>
        <strike val="0"/>
        <condense val="0"/>
        <extend val="0"/>
        <outline val="0"/>
        <shadow val="0"/>
        <u val="none"/>
        <vertAlign val="baseline"/>
        <sz val="11"/>
        <color rgb="FF343334"/>
        <name val="Calibri"/>
        <family val="2"/>
        <scheme val="minor"/>
      </font>
      <fill>
        <patternFill patternType="solid">
          <fgColor indexed="64"/>
          <bgColor rgb="FFEAEAEA"/>
        </patternFill>
      </fill>
      <alignment horizontal="center" vertical="top" textRotation="0" wrapText="0" indent="0" justifyLastLine="0" shrinkToFit="0" readingOrder="0"/>
      <border diagonalUp="0" diagonalDown="0" outline="0">
        <left style="medium">
          <color rgb="FFC0BFC0"/>
        </left>
        <right style="medium">
          <color rgb="FFC0BFC0"/>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microsoft.com/office/2007/relationships/slicerCache" Target="slicerCaches/slicerCache2.xml"/><Relationship Id="rId10" Type="http://schemas.openxmlformats.org/officeDocument/2006/relationships/calcChain" Target="calcChain.xml"/><Relationship Id="rId4" Type="http://schemas.microsoft.com/office/2007/relationships/slicerCache" Target="slicerCaches/slicerCache1.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1</xdr:row>
      <xdr:rowOff>0</xdr:rowOff>
    </xdr:from>
    <xdr:to>
      <xdr:col>0</xdr:col>
      <xdr:colOff>3514724</xdr:colOff>
      <xdr:row>13</xdr:row>
      <xdr:rowOff>47625</xdr:rowOff>
    </xdr:to>
    <mc:AlternateContent xmlns:mc="http://schemas.openxmlformats.org/markup-compatibility/2006" xmlns:sle15="http://schemas.microsoft.com/office/drawing/2012/slicer">
      <mc:Choice Requires="sle15">
        <xdr:graphicFrame macro="">
          <xdr:nvGraphicFramePr>
            <xdr:cNvPr id="4" name="DME Category">
              <a:extLst>
                <a:ext uri="{FF2B5EF4-FFF2-40B4-BE49-F238E27FC236}">
                  <a16:creationId xmlns:a16="http://schemas.microsoft.com/office/drawing/2014/main" id="{C774092B-5220-F358-F055-C05298D2098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ME Category"/>
            </a:graphicData>
          </a:graphic>
        </xdr:graphicFrame>
      </mc:Choice>
      <mc:Fallback xmlns="">
        <xdr:sp macro="" textlink="">
          <xdr:nvSpPr>
            <xdr:cNvPr id="0" name=""/>
            <xdr:cNvSpPr>
              <a:spLocks noTextEdit="1"/>
            </xdr:cNvSpPr>
          </xdr:nvSpPr>
          <xdr:spPr>
            <a:xfrm>
              <a:off x="0" y="200025"/>
              <a:ext cx="3514724" cy="32385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0</xdr:col>
      <xdr:colOff>0</xdr:colOff>
      <xdr:row>13</xdr:row>
      <xdr:rowOff>47625</xdr:rowOff>
    </xdr:from>
    <xdr:to>
      <xdr:col>0</xdr:col>
      <xdr:colOff>3514724</xdr:colOff>
      <xdr:row>28</xdr:row>
      <xdr:rowOff>0</xdr:rowOff>
    </xdr:to>
    <mc:AlternateContent xmlns:mc="http://schemas.openxmlformats.org/markup-compatibility/2006" xmlns:sle15="http://schemas.microsoft.com/office/drawing/2012/slicer">
      <mc:Choice Requires="sle15">
        <xdr:graphicFrame macro="">
          <xdr:nvGraphicFramePr>
            <xdr:cNvPr id="2" name="Business Name">
              <a:extLst>
                <a:ext uri="{FF2B5EF4-FFF2-40B4-BE49-F238E27FC236}">
                  <a16:creationId xmlns:a16="http://schemas.microsoft.com/office/drawing/2014/main" id="{DD3E6186-D52B-93A6-A506-A98D9269089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Business Name"/>
            </a:graphicData>
          </a:graphic>
        </xdr:graphicFrame>
      </mc:Choice>
      <mc:Fallback xmlns="">
        <xdr:sp macro="" textlink="">
          <xdr:nvSpPr>
            <xdr:cNvPr id="0" name=""/>
            <xdr:cNvSpPr>
              <a:spLocks noTextEdit="1"/>
            </xdr:cNvSpPr>
          </xdr:nvSpPr>
          <xdr:spPr>
            <a:xfrm>
              <a:off x="0" y="3438525"/>
              <a:ext cx="3514724" cy="29908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ME_Category" xr10:uid="{D313B843-939B-4B66-A4E6-3BE803C9D559}" sourceName="DME Category">
  <extLst>
    <x:ext xmlns:x15="http://schemas.microsoft.com/office/spreadsheetml/2010/11/main" uri="{2F2917AC-EB37-4324-AD4E-5DD8C200BD13}">
      <x15:tableSlicerCache tableId="1"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siness_Name" xr10:uid="{9DB21042-EEC8-4B3C-B2E3-0E4C1A42A183}" sourceName="Business Name">
  <extLst>
    <x:ext xmlns:x15="http://schemas.microsoft.com/office/spreadsheetml/2010/11/main" uri="{2F2917AC-EB37-4324-AD4E-5DD8C200BD13}">
      <x15:tableSlicerCache tableId="1" column="9"/>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ME Category" xr10:uid="{60394F12-8CC0-4755-B8CE-7B48D6787B3C}" cache="Slicer_DME_Category" caption="DME Category" lockedPosition="1" rowHeight="225425"/>
  <slicer name="Business Name" xr10:uid="{C99B0C43-5FF6-4396-9757-BA611B53BD71}" cache="Slicer_Business_Name" caption="Business Name" lockedPosition="1"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F30F7C7-0A8A-407B-9D46-9F3F3CE1012A}" name="Table2" displayName="Table2" ref="B1:H6864" totalsRowShown="0" headerRowDxfId="10" dataDxfId="8" headerRowBorderDxfId="9" tableBorderDxfId="7">
  <autoFilter ref="B1:H6864" xr:uid="{1F30F7C7-0A8A-407B-9D46-9F3F3CE1012A}">
    <filterColumn colId="0" hiddenButton="1"/>
    <filterColumn colId="1" hiddenButton="1"/>
    <filterColumn colId="2" hiddenButton="1"/>
    <filterColumn colId="3" hiddenButton="1"/>
    <filterColumn colId="4" hiddenButton="1"/>
    <filterColumn colId="5" hiddenButton="1"/>
    <filterColumn colId="6" hiddenButton="1"/>
  </autoFilter>
  <sortState xmlns:xlrd2="http://schemas.microsoft.com/office/spreadsheetml/2017/richdata2" ref="B2:H6864">
    <sortCondition ref="D2:D6864"/>
    <sortCondition ref="B2:B6864"/>
  </sortState>
  <tableColumns count="7">
    <tableColumn id="1" xr3:uid="{1847CAEE-0515-4287-9F21-5C36E5331C68}" name="CPT/HCPCS Procedure Code" dataDxfId="6"/>
    <tableColumn id="2" xr3:uid="{DBD2A3FF-7E98-47DD-B659-988A1F8D30E1}" name="CPT/HCPCS Procedure Description" dataDxfId="5"/>
    <tableColumn id="3" xr3:uid="{0337D419-47D6-44A0-A3DA-A8685572F112}" name="Billing Provider NPI" dataDxfId="4"/>
    <tableColumn id="4" xr3:uid="{A2083018-19B5-4149-853A-FE0FE57E6FAE}" name="DME Category" dataDxfId="3"/>
    <tableColumn id="9" xr3:uid="{C2FF306B-1B9F-4CDD-9B2A-43086E7DDFB1}" name="Business Name" dataDxfId="2"/>
    <tableColumn id="5" xr3:uid="{51D7F6D9-E7B5-4EB6-9EC4-B22256755EF7}" name="Address" dataDxfId="1"/>
    <tableColumn id="7" xr3:uid="{7F28E1FC-BEB5-4A5F-BA74-706964CABA79}" name="Phone Number and Extension" dataDxfId="0"/>
  </tableColumns>
  <tableStyleInfo name="TableStyleLight20"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C4C2-6448-4EF0-B339-548E47F57CBF}">
  <sheetPr>
    <pageSetUpPr fitToPage="1"/>
  </sheetPr>
  <dimension ref="A1:A27"/>
  <sheetViews>
    <sheetView showGridLines="0" view="pageLayout" zoomScaleNormal="100" workbookViewId="0"/>
  </sheetViews>
  <sheetFormatPr defaultColWidth="9.140625" defaultRowHeight="15" x14ac:dyDescent="0.2"/>
  <cols>
    <col min="1" max="1" width="97.140625" style="8" bestFit="1" customWidth="1"/>
    <col min="2" max="16384" width="9.140625" style="8"/>
  </cols>
  <sheetData>
    <row r="1" spans="1:1" x14ac:dyDescent="0.2">
      <c r="A1" s="29" t="s">
        <v>2771</v>
      </c>
    </row>
    <row r="2" spans="1:1" x14ac:dyDescent="0.2">
      <c r="A2" s="9"/>
    </row>
    <row r="3" spans="1:1" ht="15.75" thickBot="1" x14ac:dyDescent="0.25">
      <c r="A3" s="10" t="s">
        <v>2754</v>
      </c>
    </row>
    <row r="4" spans="1:1" ht="25.5" x14ac:dyDescent="0.2">
      <c r="A4" s="30" t="s">
        <v>2769</v>
      </c>
    </row>
    <row r="5" spans="1:1" x14ac:dyDescent="0.2">
      <c r="A5" s="11"/>
    </row>
    <row r="6" spans="1:1" ht="15.75" thickBot="1" x14ac:dyDescent="0.25">
      <c r="A6" s="10" t="s">
        <v>2755</v>
      </c>
    </row>
    <row r="7" spans="1:1" x14ac:dyDescent="0.2">
      <c r="A7" s="11" t="s">
        <v>2766</v>
      </c>
    </row>
    <row r="8" spans="1:1" x14ac:dyDescent="0.2">
      <c r="A8" s="11"/>
    </row>
    <row r="9" spans="1:1" ht="15.75" thickBot="1" x14ac:dyDescent="0.25">
      <c r="A9" s="10" t="s">
        <v>2756</v>
      </c>
    </row>
    <row r="10" spans="1:1" x14ac:dyDescent="0.2">
      <c r="A10" s="12" t="s">
        <v>3226</v>
      </c>
    </row>
    <row r="11" spans="1:1" x14ac:dyDescent="0.2">
      <c r="A11" s="13"/>
    </row>
    <row r="12" spans="1:1" ht="15.75" thickBot="1" x14ac:dyDescent="0.25">
      <c r="A12" s="10" t="s">
        <v>2757</v>
      </c>
    </row>
    <row r="13" spans="1:1" ht="25.5" x14ac:dyDescent="0.2">
      <c r="A13" s="31" t="s">
        <v>2758</v>
      </c>
    </row>
    <row r="14" spans="1:1" x14ac:dyDescent="0.2">
      <c r="A14" s="14"/>
    </row>
    <row r="15" spans="1:1" ht="15.75" thickBot="1" x14ac:dyDescent="0.25">
      <c r="A15" s="10" t="s">
        <v>2759</v>
      </c>
    </row>
    <row r="16" spans="1:1" s="15" customFormat="1" ht="78.75" customHeight="1" x14ac:dyDescent="0.2">
      <c r="A16" s="32" t="s">
        <v>2760</v>
      </c>
    </row>
    <row r="17" spans="1:1" ht="25.5" x14ac:dyDescent="0.2">
      <c r="A17" s="4" t="s">
        <v>2761</v>
      </c>
    </row>
    <row r="18" spans="1:1" ht="15.75" customHeight="1" x14ac:dyDescent="0.2">
      <c r="A18" s="7" t="s">
        <v>2762</v>
      </c>
    </row>
    <row r="19" spans="1:1" ht="15.75" customHeight="1" x14ac:dyDescent="0.2">
      <c r="A19" s="5"/>
    </row>
    <row r="20" spans="1:1" ht="15.75" thickBot="1" x14ac:dyDescent="0.25">
      <c r="A20" s="10" t="s">
        <v>2763</v>
      </c>
    </row>
    <row r="21" spans="1:1" x14ac:dyDescent="0.2">
      <c r="A21" s="16" t="s">
        <v>2767</v>
      </c>
    </row>
    <row r="22" spans="1:1" x14ac:dyDescent="0.2">
      <c r="A22" s="6" t="s">
        <v>2770</v>
      </c>
    </row>
    <row r="23" spans="1:1" x14ac:dyDescent="0.2">
      <c r="A23" s="17"/>
    </row>
    <row r="24" spans="1:1" ht="15.75" thickBot="1" x14ac:dyDescent="0.25">
      <c r="A24" s="10" t="s">
        <v>2764</v>
      </c>
    </row>
    <row r="25" spans="1:1" x14ac:dyDescent="0.2">
      <c r="A25" s="4" t="s">
        <v>2768</v>
      </c>
    </row>
    <row r="26" spans="1:1" x14ac:dyDescent="0.2">
      <c r="A26" s="9" t="s">
        <v>2765</v>
      </c>
    </row>
    <row r="27" spans="1:1" x14ac:dyDescent="0.2">
      <c r="A27" s="4"/>
    </row>
  </sheetData>
  <sheetProtection algorithmName="SHA-512" hashValue="m+IsO8chB/xOUdPUB6jST1zgIO4uknAFWALJRyudPJ/McR5xLibDlZ3pBw16uHVMGIbe8APKYfJ+eUqV1IAXJg==" saltValue="nZ3K6o0bmBdQceEfWCAkoQ==" spinCount="100000" sheet="1" objects="1" scenarios="1"/>
  <pageMargins left="0.7" right="0.7" top="0.75" bottom="0.75" header="0.3" footer="0.3"/>
  <pageSetup scale="97" orientation="portrait" r:id="rId1"/>
  <headerFooter>
    <oddHeader>&amp;CDepartment of Health and Human Services
Office of Analytics</oddHeader>
    <oddFooter>&amp;CData Source: Nevada Medicaid Data Warehouse DDM 
Provided by AE on 06/03/2024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23738-6929-4D65-939D-6E7108C78DA0}">
  <sheetPr codeName="Sheet1"/>
  <dimension ref="A1:H6864"/>
  <sheetViews>
    <sheetView showGridLines="0" tabSelected="1" zoomScaleNormal="100" workbookViewId="0">
      <selection activeCell="B2" sqref="B2"/>
    </sheetView>
  </sheetViews>
  <sheetFormatPr defaultColWidth="9.140625" defaultRowHeight="12.75" x14ac:dyDescent="0.2"/>
  <cols>
    <col min="1" max="1" width="52.7109375" style="3" customWidth="1"/>
    <col min="2" max="2" width="26" style="3" bestFit="1" customWidth="1"/>
    <col min="3" max="3" width="33" style="3" bestFit="1" customWidth="1"/>
    <col min="4" max="4" width="18.42578125" style="3" bestFit="1" customWidth="1"/>
    <col min="5" max="5" width="60.140625" style="3" customWidth="1"/>
    <col min="6" max="6" width="56" style="28" bestFit="1" customWidth="1"/>
    <col min="7" max="7" width="58.28515625" style="3" bestFit="1" customWidth="1"/>
    <col min="8" max="9" width="27.85546875" style="3" bestFit="1" customWidth="1"/>
    <col min="10" max="16384" width="9.140625" style="3"/>
  </cols>
  <sheetData>
    <row r="1" spans="1:8" ht="15.75" thickBot="1" x14ac:dyDescent="0.25">
      <c r="A1" s="18" t="s">
        <v>2753</v>
      </c>
      <c r="B1" s="1" t="s">
        <v>2750</v>
      </c>
      <c r="C1" s="2" t="s">
        <v>2751</v>
      </c>
      <c r="D1" s="2" t="s">
        <v>2845</v>
      </c>
      <c r="E1" s="2" t="s">
        <v>2601</v>
      </c>
      <c r="F1" s="27" t="s">
        <v>2752</v>
      </c>
      <c r="G1" s="2" t="s">
        <v>2896</v>
      </c>
      <c r="H1" s="2" t="s">
        <v>3225</v>
      </c>
    </row>
    <row r="2" spans="1:8" ht="15" thickBot="1" x14ac:dyDescent="0.25">
      <c r="B2" s="19" t="s">
        <v>135</v>
      </c>
      <c r="C2" s="20" t="s">
        <v>136</v>
      </c>
      <c r="D2" s="20" t="s">
        <v>188</v>
      </c>
      <c r="E2" s="20" t="s">
        <v>2637</v>
      </c>
      <c r="F2" s="24" t="s">
        <v>189</v>
      </c>
      <c r="G2" s="24" t="s">
        <v>2674</v>
      </c>
      <c r="H2" s="20" t="s">
        <v>2898</v>
      </c>
    </row>
    <row r="3" spans="1:8" ht="15" thickBot="1" x14ac:dyDescent="0.25">
      <c r="B3" s="19" t="s">
        <v>338</v>
      </c>
      <c r="C3" s="20" t="s">
        <v>339</v>
      </c>
      <c r="D3" s="20" t="s">
        <v>188</v>
      </c>
      <c r="E3" s="20" t="s">
        <v>2637</v>
      </c>
      <c r="F3" s="24" t="s">
        <v>189</v>
      </c>
      <c r="G3" s="24" t="s">
        <v>2674</v>
      </c>
      <c r="H3" s="20" t="s">
        <v>2898</v>
      </c>
    </row>
    <row r="4" spans="1:8" ht="15" thickBot="1" x14ac:dyDescent="0.25">
      <c r="B4" s="19" t="s">
        <v>236</v>
      </c>
      <c r="C4" s="20" t="s">
        <v>237</v>
      </c>
      <c r="D4" s="20" t="s">
        <v>188</v>
      </c>
      <c r="E4" s="20" t="s">
        <v>2637</v>
      </c>
      <c r="F4" s="24" t="s">
        <v>189</v>
      </c>
      <c r="G4" s="24" t="s">
        <v>2674</v>
      </c>
      <c r="H4" s="20" t="s">
        <v>2898</v>
      </c>
    </row>
    <row r="5" spans="1:8" ht="15" thickBot="1" x14ac:dyDescent="0.25">
      <c r="B5" s="19" t="s">
        <v>483</v>
      </c>
      <c r="C5" s="20" t="s">
        <v>484</v>
      </c>
      <c r="D5" s="20" t="s">
        <v>188</v>
      </c>
      <c r="E5" s="20" t="s">
        <v>2637</v>
      </c>
      <c r="F5" s="24" t="s">
        <v>189</v>
      </c>
      <c r="G5" s="24" t="s">
        <v>2674</v>
      </c>
      <c r="H5" s="20" t="s">
        <v>2898</v>
      </c>
    </row>
    <row r="6" spans="1:8" ht="15" thickBot="1" x14ac:dyDescent="0.25">
      <c r="B6" s="19" t="s">
        <v>370</v>
      </c>
      <c r="C6" s="20" t="s">
        <v>371</v>
      </c>
      <c r="D6" s="20" t="s">
        <v>188</v>
      </c>
      <c r="E6" s="20" t="s">
        <v>2637</v>
      </c>
      <c r="F6" s="24" t="s">
        <v>189</v>
      </c>
      <c r="G6" s="24" t="s">
        <v>2674</v>
      </c>
      <c r="H6" s="20" t="s">
        <v>2898</v>
      </c>
    </row>
    <row r="7" spans="1:8" ht="15" thickBot="1" x14ac:dyDescent="0.25">
      <c r="B7" s="19" t="s">
        <v>1008</v>
      </c>
      <c r="C7" s="20" t="s">
        <v>1009</v>
      </c>
      <c r="D7" s="20" t="s">
        <v>188</v>
      </c>
      <c r="E7" s="20" t="s">
        <v>2611</v>
      </c>
      <c r="F7" s="24" t="s">
        <v>189</v>
      </c>
      <c r="G7" s="24" t="s">
        <v>2677</v>
      </c>
      <c r="H7" s="20" t="s">
        <v>2898</v>
      </c>
    </row>
    <row r="8" spans="1:8" ht="29.25" thickBot="1" x14ac:dyDescent="0.25">
      <c r="B8" s="19" t="s">
        <v>186</v>
      </c>
      <c r="C8" s="20" t="s">
        <v>187</v>
      </c>
      <c r="D8" s="20" t="s">
        <v>188</v>
      </c>
      <c r="E8" s="20" t="s">
        <v>2611</v>
      </c>
      <c r="F8" s="24" t="s">
        <v>189</v>
      </c>
      <c r="G8" s="24" t="s">
        <v>3275</v>
      </c>
      <c r="H8" s="20" t="s">
        <v>2898</v>
      </c>
    </row>
    <row r="9" spans="1:8" ht="15" thickBot="1" x14ac:dyDescent="0.25">
      <c r="B9" s="19" t="s">
        <v>594</v>
      </c>
      <c r="C9" s="20" t="s">
        <v>595</v>
      </c>
      <c r="D9" s="20" t="s">
        <v>188</v>
      </c>
      <c r="E9" s="20" t="s">
        <v>2611</v>
      </c>
      <c r="F9" s="24" t="s">
        <v>189</v>
      </c>
      <c r="G9" s="24" t="s">
        <v>2674</v>
      </c>
      <c r="H9" s="20" t="s">
        <v>2898</v>
      </c>
    </row>
    <row r="10" spans="1:8" ht="29.25" thickBot="1" x14ac:dyDescent="0.25">
      <c r="B10" s="19" t="s">
        <v>398</v>
      </c>
      <c r="C10" s="20" t="s">
        <v>399</v>
      </c>
      <c r="D10" s="20" t="s">
        <v>188</v>
      </c>
      <c r="E10" s="20" t="s">
        <v>2613</v>
      </c>
      <c r="F10" s="24" t="s">
        <v>189</v>
      </c>
      <c r="G10" s="24" t="s">
        <v>3275</v>
      </c>
      <c r="H10" s="20" t="s">
        <v>2898</v>
      </c>
    </row>
    <row r="11" spans="1:8" ht="29.25" thickBot="1" x14ac:dyDescent="0.25">
      <c r="B11" s="19" t="s">
        <v>231</v>
      </c>
      <c r="C11" s="20" t="s">
        <v>232</v>
      </c>
      <c r="D11" s="20" t="s">
        <v>188</v>
      </c>
      <c r="E11" s="20" t="s">
        <v>2613</v>
      </c>
      <c r="F11" s="24" t="s">
        <v>189</v>
      </c>
      <c r="G11" s="24" t="s">
        <v>3275</v>
      </c>
      <c r="H11" s="20" t="s">
        <v>2898</v>
      </c>
    </row>
    <row r="12" spans="1:8" ht="29.25" thickBot="1" x14ac:dyDescent="0.25">
      <c r="B12" s="19" t="s">
        <v>928</v>
      </c>
      <c r="C12" s="20" t="s">
        <v>929</v>
      </c>
      <c r="D12" s="20" t="s">
        <v>188</v>
      </c>
      <c r="E12" s="20" t="s">
        <v>2614</v>
      </c>
      <c r="F12" s="24" t="s">
        <v>189</v>
      </c>
      <c r="G12" s="24" t="s">
        <v>3275</v>
      </c>
      <c r="H12" s="20" t="s">
        <v>2898</v>
      </c>
    </row>
    <row r="13" spans="1:8" ht="29.25" thickBot="1" x14ac:dyDescent="0.25">
      <c r="B13" s="19" t="s">
        <v>1148</v>
      </c>
      <c r="C13" s="20" t="s">
        <v>1149</v>
      </c>
      <c r="D13" s="20" t="s">
        <v>188</v>
      </c>
      <c r="E13" s="20" t="s">
        <v>2628</v>
      </c>
      <c r="F13" s="24" t="s">
        <v>189</v>
      </c>
      <c r="G13" s="24" t="s">
        <v>3275</v>
      </c>
      <c r="H13" s="20" t="s">
        <v>2898</v>
      </c>
    </row>
    <row r="14" spans="1:8" ht="29.25" thickBot="1" x14ac:dyDescent="0.25">
      <c r="B14" s="19" t="s">
        <v>777</v>
      </c>
      <c r="C14" s="20" t="s">
        <v>778</v>
      </c>
      <c r="D14" s="20" t="s">
        <v>188</v>
      </c>
      <c r="E14" s="20" t="s">
        <v>2628</v>
      </c>
      <c r="F14" s="24" t="s">
        <v>189</v>
      </c>
      <c r="G14" s="24" t="s">
        <v>3275</v>
      </c>
      <c r="H14" s="20" t="s">
        <v>2898</v>
      </c>
    </row>
    <row r="15" spans="1:8" ht="15" thickBot="1" x14ac:dyDescent="0.25">
      <c r="B15" s="19" t="s">
        <v>534</v>
      </c>
      <c r="C15" s="20" t="s">
        <v>535</v>
      </c>
      <c r="D15" s="20" t="s">
        <v>188</v>
      </c>
      <c r="E15" s="20" t="s">
        <v>2622</v>
      </c>
      <c r="F15" s="24" t="s">
        <v>189</v>
      </c>
      <c r="G15" s="24" t="s">
        <v>2677</v>
      </c>
      <c r="H15" s="20" t="s">
        <v>2898</v>
      </c>
    </row>
    <row r="16" spans="1:8" ht="15" thickBot="1" x14ac:dyDescent="0.25">
      <c r="B16" s="19" t="s">
        <v>1513</v>
      </c>
      <c r="C16" s="20" t="s">
        <v>1514</v>
      </c>
      <c r="D16" s="20" t="s">
        <v>188</v>
      </c>
      <c r="E16" s="20" t="s">
        <v>2622</v>
      </c>
      <c r="F16" s="24" t="s">
        <v>189</v>
      </c>
      <c r="G16" s="24" t="s">
        <v>2674</v>
      </c>
      <c r="H16" s="20" t="s">
        <v>2898</v>
      </c>
    </row>
    <row r="17" spans="2:8" ht="15" thickBot="1" x14ac:dyDescent="0.25">
      <c r="B17" s="19" t="s">
        <v>1735</v>
      </c>
      <c r="C17" s="20" t="s">
        <v>1736</v>
      </c>
      <c r="D17" s="20" t="s">
        <v>317</v>
      </c>
      <c r="E17" s="20" t="s">
        <v>2637</v>
      </c>
      <c r="F17" s="24" t="s">
        <v>2824</v>
      </c>
      <c r="G17" s="24" t="s">
        <v>3141</v>
      </c>
      <c r="H17" s="20" t="s">
        <v>2900</v>
      </c>
    </row>
    <row r="18" spans="2:8" ht="15" thickBot="1" x14ac:dyDescent="0.25">
      <c r="B18" s="19" t="s">
        <v>1213</v>
      </c>
      <c r="C18" s="20" t="s">
        <v>1214</v>
      </c>
      <c r="D18" s="20" t="s">
        <v>317</v>
      </c>
      <c r="E18" s="20" t="s">
        <v>2637</v>
      </c>
      <c r="F18" s="24" t="s">
        <v>2824</v>
      </c>
      <c r="G18" s="24" t="s">
        <v>3141</v>
      </c>
      <c r="H18" s="20" t="s">
        <v>2900</v>
      </c>
    </row>
    <row r="19" spans="2:8" ht="15" thickBot="1" x14ac:dyDescent="0.25">
      <c r="B19" s="19" t="s">
        <v>647</v>
      </c>
      <c r="C19" s="20" t="s">
        <v>648</v>
      </c>
      <c r="D19" s="20" t="s">
        <v>317</v>
      </c>
      <c r="E19" s="20" t="s">
        <v>2637</v>
      </c>
      <c r="F19" s="24" t="s">
        <v>2824</v>
      </c>
      <c r="G19" s="24" t="s">
        <v>3141</v>
      </c>
      <c r="H19" s="20" t="s">
        <v>2900</v>
      </c>
    </row>
    <row r="20" spans="2:8" ht="15" thickBot="1" x14ac:dyDescent="0.25">
      <c r="B20" s="19" t="s">
        <v>1304</v>
      </c>
      <c r="C20" s="20" t="s">
        <v>1305</v>
      </c>
      <c r="D20" s="20" t="s">
        <v>317</v>
      </c>
      <c r="E20" s="20" t="s">
        <v>2637</v>
      </c>
      <c r="F20" s="24" t="s">
        <v>2824</v>
      </c>
      <c r="G20" s="24" t="s">
        <v>3141</v>
      </c>
      <c r="H20" s="20" t="s">
        <v>2900</v>
      </c>
    </row>
    <row r="21" spans="2:8" ht="15" thickBot="1" x14ac:dyDescent="0.25">
      <c r="B21" s="19" t="s">
        <v>1413</v>
      </c>
      <c r="C21" s="20" t="s">
        <v>1414</v>
      </c>
      <c r="D21" s="20" t="s">
        <v>317</v>
      </c>
      <c r="E21" s="20" t="s">
        <v>2637</v>
      </c>
      <c r="F21" s="24" t="s">
        <v>2824</v>
      </c>
      <c r="G21" s="24" t="s">
        <v>3141</v>
      </c>
      <c r="H21" s="20" t="s">
        <v>2900</v>
      </c>
    </row>
    <row r="22" spans="2:8" ht="15" thickBot="1" x14ac:dyDescent="0.25">
      <c r="B22" s="19" t="s">
        <v>145</v>
      </c>
      <c r="C22" s="20" t="s">
        <v>146</v>
      </c>
      <c r="D22" s="20" t="s">
        <v>317</v>
      </c>
      <c r="E22" s="20" t="s">
        <v>2637</v>
      </c>
      <c r="F22" s="24" t="s">
        <v>2824</v>
      </c>
      <c r="G22" s="24" t="s">
        <v>3141</v>
      </c>
      <c r="H22" s="20" t="s">
        <v>2900</v>
      </c>
    </row>
    <row r="23" spans="2:8" ht="15" thickBot="1" x14ac:dyDescent="0.25">
      <c r="B23" s="19" t="s">
        <v>1431</v>
      </c>
      <c r="C23" s="20" t="s">
        <v>1432</v>
      </c>
      <c r="D23" s="20" t="s">
        <v>317</v>
      </c>
      <c r="E23" s="20" t="s">
        <v>2637</v>
      </c>
      <c r="F23" s="24" t="s">
        <v>2824</v>
      </c>
      <c r="G23" s="24" t="s">
        <v>3141</v>
      </c>
      <c r="H23" s="20" t="s">
        <v>2900</v>
      </c>
    </row>
    <row r="24" spans="2:8" ht="15" thickBot="1" x14ac:dyDescent="0.25">
      <c r="B24" s="19" t="s">
        <v>622</v>
      </c>
      <c r="C24" s="20" t="s">
        <v>623</v>
      </c>
      <c r="D24" s="20" t="s">
        <v>317</v>
      </c>
      <c r="E24" s="20" t="s">
        <v>2637</v>
      </c>
      <c r="F24" s="24" t="s">
        <v>2824</v>
      </c>
      <c r="G24" s="24" t="s">
        <v>3141</v>
      </c>
      <c r="H24" s="20" t="s">
        <v>2900</v>
      </c>
    </row>
    <row r="25" spans="2:8" ht="15" thickBot="1" x14ac:dyDescent="0.25">
      <c r="B25" s="19" t="s">
        <v>1371</v>
      </c>
      <c r="C25" s="20" t="s">
        <v>1372</v>
      </c>
      <c r="D25" s="20" t="s">
        <v>317</v>
      </c>
      <c r="E25" s="20" t="s">
        <v>2637</v>
      </c>
      <c r="F25" s="24" t="s">
        <v>2824</v>
      </c>
      <c r="G25" s="24" t="s">
        <v>3141</v>
      </c>
      <c r="H25" s="20" t="s">
        <v>2900</v>
      </c>
    </row>
    <row r="26" spans="2:8" ht="15" thickBot="1" x14ac:dyDescent="0.25">
      <c r="B26" s="19" t="s">
        <v>202</v>
      </c>
      <c r="C26" s="20" t="s">
        <v>203</v>
      </c>
      <c r="D26" s="20" t="s">
        <v>317</v>
      </c>
      <c r="E26" s="20" t="s">
        <v>2637</v>
      </c>
      <c r="F26" s="24" t="s">
        <v>2824</v>
      </c>
      <c r="G26" s="24" t="s">
        <v>3141</v>
      </c>
      <c r="H26" s="20" t="s">
        <v>2900</v>
      </c>
    </row>
    <row r="27" spans="2:8" ht="15" thickBot="1" x14ac:dyDescent="0.25">
      <c r="B27" s="19" t="s">
        <v>873</v>
      </c>
      <c r="C27" s="20" t="s">
        <v>874</v>
      </c>
      <c r="D27" s="20" t="s">
        <v>317</v>
      </c>
      <c r="E27" s="20" t="s">
        <v>2637</v>
      </c>
      <c r="F27" s="24" t="s">
        <v>2824</v>
      </c>
      <c r="G27" s="24" t="s">
        <v>3141</v>
      </c>
      <c r="H27" s="20" t="s">
        <v>2900</v>
      </c>
    </row>
    <row r="28" spans="2:8" ht="15" thickBot="1" x14ac:dyDescent="0.25">
      <c r="B28" s="19" t="s">
        <v>863</v>
      </c>
      <c r="C28" s="20" t="s">
        <v>864</v>
      </c>
      <c r="D28" s="20" t="s">
        <v>317</v>
      </c>
      <c r="E28" s="20" t="s">
        <v>2637</v>
      </c>
      <c r="F28" s="24" t="s">
        <v>2824</v>
      </c>
      <c r="G28" s="24" t="s">
        <v>3141</v>
      </c>
      <c r="H28" s="20" t="s">
        <v>2900</v>
      </c>
    </row>
    <row r="29" spans="2:8" ht="15" thickBot="1" x14ac:dyDescent="0.25">
      <c r="B29" s="19" t="s">
        <v>194</v>
      </c>
      <c r="C29" s="20" t="s">
        <v>195</v>
      </c>
      <c r="D29" s="20" t="s">
        <v>317</v>
      </c>
      <c r="E29" s="20" t="s">
        <v>2637</v>
      </c>
      <c r="F29" s="24" t="s">
        <v>2824</v>
      </c>
      <c r="G29" s="24" t="s">
        <v>3141</v>
      </c>
      <c r="H29" s="20" t="s">
        <v>2900</v>
      </c>
    </row>
    <row r="30" spans="2:8" ht="15" thickBot="1" x14ac:dyDescent="0.25">
      <c r="B30" s="19" t="s">
        <v>299</v>
      </c>
      <c r="C30" s="20" t="s">
        <v>300</v>
      </c>
      <c r="D30" s="20" t="s">
        <v>317</v>
      </c>
      <c r="E30" s="20" t="s">
        <v>2637</v>
      </c>
      <c r="F30" s="24" t="s">
        <v>2824</v>
      </c>
      <c r="G30" s="24" t="s">
        <v>3141</v>
      </c>
      <c r="H30" s="20" t="s">
        <v>2900</v>
      </c>
    </row>
    <row r="31" spans="2:8" ht="15" thickBot="1" x14ac:dyDescent="0.25">
      <c r="B31" s="19" t="s">
        <v>177</v>
      </c>
      <c r="C31" s="20" t="s">
        <v>178</v>
      </c>
      <c r="D31" s="20" t="s">
        <v>317</v>
      </c>
      <c r="E31" s="20" t="s">
        <v>2637</v>
      </c>
      <c r="F31" s="24" t="s">
        <v>2824</v>
      </c>
      <c r="G31" s="24" t="s">
        <v>3141</v>
      </c>
      <c r="H31" s="20" t="s">
        <v>2900</v>
      </c>
    </row>
    <row r="32" spans="2:8" ht="15" thickBot="1" x14ac:dyDescent="0.25">
      <c r="B32" s="19" t="s">
        <v>384</v>
      </c>
      <c r="C32" s="20" t="s">
        <v>385</v>
      </c>
      <c r="D32" s="20" t="s">
        <v>317</v>
      </c>
      <c r="E32" s="20" t="s">
        <v>2637</v>
      </c>
      <c r="F32" s="24" t="s">
        <v>2824</v>
      </c>
      <c r="G32" s="24" t="s">
        <v>3141</v>
      </c>
      <c r="H32" s="20" t="s">
        <v>2900</v>
      </c>
    </row>
    <row r="33" spans="2:8" ht="15" thickBot="1" x14ac:dyDescent="0.25">
      <c r="B33" s="19" t="s">
        <v>789</v>
      </c>
      <c r="C33" s="20" t="s">
        <v>790</v>
      </c>
      <c r="D33" s="20" t="s">
        <v>317</v>
      </c>
      <c r="E33" s="20" t="s">
        <v>2637</v>
      </c>
      <c r="F33" s="24" t="s">
        <v>2824</v>
      </c>
      <c r="G33" s="24" t="s">
        <v>3141</v>
      </c>
      <c r="H33" s="20" t="s">
        <v>2900</v>
      </c>
    </row>
    <row r="34" spans="2:8" ht="15" thickBot="1" x14ac:dyDescent="0.25">
      <c r="B34" s="19" t="s">
        <v>1142</v>
      </c>
      <c r="C34" s="20" t="s">
        <v>1143</v>
      </c>
      <c r="D34" s="20" t="s">
        <v>317</v>
      </c>
      <c r="E34" s="20" t="s">
        <v>2637</v>
      </c>
      <c r="F34" s="24" t="s">
        <v>2824</v>
      </c>
      <c r="G34" s="24" t="s">
        <v>3141</v>
      </c>
      <c r="H34" s="20" t="s">
        <v>2900</v>
      </c>
    </row>
    <row r="35" spans="2:8" ht="15" thickBot="1" x14ac:dyDescent="0.25">
      <c r="B35" s="19" t="s">
        <v>856</v>
      </c>
      <c r="C35" s="20" t="s">
        <v>857</v>
      </c>
      <c r="D35" s="20" t="s">
        <v>317</v>
      </c>
      <c r="E35" s="20" t="s">
        <v>2637</v>
      </c>
      <c r="F35" s="24" t="s">
        <v>2824</v>
      </c>
      <c r="G35" s="24" t="s">
        <v>3141</v>
      </c>
      <c r="H35" s="20" t="s">
        <v>2900</v>
      </c>
    </row>
    <row r="36" spans="2:8" ht="15" thickBot="1" x14ac:dyDescent="0.25">
      <c r="B36" s="19" t="s">
        <v>1232</v>
      </c>
      <c r="C36" s="20" t="s">
        <v>1233</v>
      </c>
      <c r="D36" s="20" t="s">
        <v>317</v>
      </c>
      <c r="E36" s="20" t="s">
        <v>2637</v>
      </c>
      <c r="F36" s="24" t="s">
        <v>2824</v>
      </c>
      <c r="G36" s="24" t="s">
        <v>3141</v>
      </c>
      <c r="H36" s="20" t="s">
        <v>2900</v>
      </c>
    </row>
    <row r="37" spans="2:8" ht="15" thickBot="1" x14ac:dyDescent="0.25">
      <c r="B37" s="19" t="s">
        <v>907</v>
      </c>
      <c r="C37" s="20" t="s">
        <v>908</v>
      </c>
      <c r="D37" s="20" t="s">
        <v>317</v>
      </c>
      <c r="E37" s="20" t="s">
        <v>2637</v>
      </c>
      <c r="F37" s="24" t="s">
        <v>2824</v>
      </c>
      <c r="G37" s="24" t="s">
        <v>3141</v>
      </c>
      <c r="H37" s="20" t="s">
        <v>2900</v>
      </c>
    </row>
    <row r="38" spans="2:8" ht="15" thickBot="1" x14ac:dyDescent="0.25">
      <c r="B38" s="19" t="s">
        <v>901</v>
      </c>
      <c r="C38" s="20" t="s">
        <v>902</v>
      </c>
      <c r="D38" s="20" t="s">
        <v>317</v>
      </c>
      <c r="E38" s="20" t="s">
        <v>2637</v>
      </c>
      <c r="F38" s="24" t="s">
        <v>2824</v>
      </c>
      <c r="G38" s="24" t="s">
        <v>3141</v>
      </c>
      <c r="H38" s="20" t="s">
        <v>2900</v>
      </c>
    </row>
    <row r="39" spans="2:8" ht="15" thickBot="1" x14ac:dyDescent="0.25">
      <c r="B39" s="19" t="s">
        <v>564</v>
      </c>
      <c r="C39" s="20" t="s">
        <v>565</v>
      </c>
      <c r="D39" s="20" t="s">
        <v>317</v>
      </c>
      <c r="E39" s="20" t="s">
        <v>2637</v>
      </c>
      <c r="F39" s="24" t="s">
        <v>2824</v>
      </c>
      <c r="G39" s="24" t="s">
        <v>3141</v>
      </c>
      <c r="H39" s="20" t="s">
        <v>2900</v>
      </c>
    </row>
    <row r="40" spans="2:8" ht="15" thickBot="1" x14ac:dyDescent="0.25">
      <c r="B40" s="19" t="s">
        <v>669</v>
      </c>
      <c r="C40" s="20" t="s">
        <v>670</v>
      </c>
      <c r="D40" s="20" t="s">
        <v>317</v>
      </c>
      <c r="E40" s="20" t="s">
        <v>2637</v>
      </c>
      <c r="F40" s="24" t="s">
        <v>2824</v>
      </c>
      <c r="G40" s="24" t="s">
        <v>3141</v>
      </c>
      <c r="H40" s="20" t="s">
        <v>2900</v>
      </c>
    </row>
    <row r="41" spans="2:8" ht="15" thickBot="1" x14ac:dyDescent="0.25">
      <c r="B41" s="19" t="s">
        <v>1038</v>
      </c>
      <c r="C41" s="20" t="s">
        <v>1039</v>
      </c>
      <c r="D41" s="20" t="s">
        <v>317</v>
      </c>
      <c r="E41" s="20" t="s">
        <v>2637</v>
      </c>
      <c r="F41" s="24" t="s">
        <v>2824</v>
      </c>
      <c r="G41" s="24" t="s">
        <v>3141</v>
      </c>
      <c r="H41" s="20" t="s">
        <v>2900</v>
      </c>
    </row>
    <row r="42" spans="2:8" ht="15" thickBot="1" x14ac:dyDescent="0.25">
      <c r="B42" s="19" t="s">
        <v>62</v>
      </c>
      <c r="C42" s="20" t="s">
        <v>63</v>
      </c>
      <c r="D42" s="20" t="s">
        <v>317</v>
      </c>
      <c r="E42" s="20" t="s">
        <v>2637</v>
      </c>
      <c r="F42" s="24" t="s">
        <v>2824</v>
      </c>
      <c r="G42" s="24" t="s">
        <v>3141</v>
      </c>
      <c r="H42" s="20" t="s">
        <v>2900</v>
      </c>
    </row>
    <row r="43" spans="2:8" ht="15" thickBot="1" x14ac:dyDescent="0.25">
      <c r="B43" s="19" t="s">
        <v>711</v>
      </c>
      <c r="C43" s="20" t="s">
        <v>712</v>
      </c>
      <c r="D43" s="20" t="s">
        <v>317</v>
      </c>
      <c r="E43" s="20" t="s">
        <v>2637</v>
      </c>
      <c r="F43" s="24" t="s">
        <v>2824</v>
      </c>
      <c r="G43" s="24" t="s">
        <v>3141</v>
      </c>
      <c r="H43" s="20" t="s">
        <v>2900</v>
      </c>
    </row>
    <row r="44" spans="2:8" ht="15" thickBot="1" x14ac:dyDescent="0.25">
      <c r="B44" s="19" t="s">
        <v>1260</v>
      </c>
      <c r="C44" s="20" t="s">
        <v>1261</v>
      </c>
      <c r="D44" s="20" t="s">
        <v>317</v>
      </c>
      <c r="E44" s="20" t="s">
        <v>2637</v>
      </c>
      <c r="F44" s="24" t="s">
        <v>2824</v>
      </c>
      <c r="G44" s="24" t="s">
        <v>3141</v>
      </c>
      <c r="H44" s="20" t="s">
        <v>2900</v>
      </c>
    </row>
    <row r="45" spans="2:8" ht="15" thickBot="1" x14ac:dyDescent="0.25">
      <c r="B45" s="19" t="s">
        <v>793</v>
      </c>
      <c r="C45" s="20" t="s">
        <v>794</v>
      </c>
      <c r="D45" s="20" t="s">
        <v>317</v>
      </c>
      <c r="E45" s="20" t="s">
        <v>2637</v>
      </c>
      <c r="F45" s="24" t="s">
        <v>2824</v>
      </c>
      <c r="G45" s="24" t="s">
        <v>3141</v>
      </c>
      <c r="H45" s="20" t="s">
        <v>2900</v>
      </c>
    </row>
    <row r="46" spans="2:8" ht="15" thickBot="1" x14ac:dyDescent="0.25">
      <c r="B46" s="19" t="s">
        <v>735</v>
      </c>
      <c r="C46" s="20" t="s">
        <v>736</v>
      </c>
      <c r="D46" s="20" t="s">
        <v>317</v>
      </c>
      <c r="E46" s="20" t="s">
        <v>2637</v>
      </c>
      <c r="F46" s="24" t="s">
        <v>2824</v>
      </c>
      <c r="G46" s="24" t="s">
        <v>3141</v>
      </c>
      <c r="H46" s="20" t="s">
        <v>2900</v>
      </c>
    </row>
    <row r="47" spans="2:8" ht="15" thickBot="1" x14ac:dyDescent="0.25">
      <c r="B47" s="19" t="s">
        <v>1878</v>
      </c>
      <c r="C47" s="20" t="s">
        <v>1879</v>
      </c>
      <c r="D47" s="20" t="s">
        <v>317</v>
      </c>
      <c r="E47" s="20" t="s">
        <v>2637</v>
      </c>
      <c r="F47" s="24" t="s">
        <v>2824</v>
      </c>
      <c r="G47" s="24" t="s">
        <v>3141</v>
      </c>
      <c r="H47" s="20" t="s">
        <v>2900</v>
      </c>
    </row>
    <row r="48" spans="2:8" ht="15" thickBot="1" x14ac:dyDescent="0.25">
      <c r="B48" s="19" t="s">
        <v>311</v>
      </c>
      <c r="C48" s="20" t="s">
        <v>312</v>
      </c>
      <c r="D48" s="20" t="s">
        <v>317</v>
      </c>
      <c r="E48" s="20" t="s">
        <v>2637</v>
      </c>
      <c r="F48" s="24" t="s">
        <v>2824</v>
      </c>
      <c r="G48" s="24" t="s">
        <v>3141</v>
      </c>
      <c r="H48" s="20" t="s">
        <v>2900</v>
      </c>
    </row>
    <row r="49" spans="2:8" ht="15" thickBot="1" x14ac:dyDescent="0.25">
      <c r="B49" s="19" t="s">
        <v>1240</v>
      </c>
      <c r="C49" s="20" t="s">
        <v>1241</v>
      </c>
      <c r="D49" s="20" t="s">
        <v>317</v>
      </c>
      <c r="E49" s="20" t="s">
        <v>2637</v>
      </c>
      <c r="F49" s="24" t="s">
        <v>2824</v>
      </c>
      <c r="G49" s="24" t="s">
        <v>3141</v>
      </c>
      <c r="H49" s="20" t="s">
        <v>2900</v>
      </c>
    </row>
    <row r="50" spans="2:8" ht="15" thickBot="1" x14ac:dyDescent="0.25">
      <c r="B50" s="19" t="s">
        <v>660</v>
      </c>
      <c r="C50" s="20" t="s">
        <v>661</v>
      </c>
      <c r="D50" s="20" t="s">
        <v>317</v>
      </c>
      <c r="E50" s="20" t="s">
        <v>2637</v>
      </c>
      <c r="F50" s="24" t="s">
        <v>2824</v>
      </c>
      <c r="G50" s="24" t="s">
        <v>3141</v>
      </c>
      <c r="H50" s="20" t="s">
        <v>2900</v>
      </c>
    </row>
    <row r="51" spans="2:8" ht="15" thickBot="1" x14ac:dyDescent="0.25">
      <c r="B51" s="19" t="s">
        <v>922</v>
      </c>
      <c r="C51" s="20" t="s">
        <v>923</v>
      </c>
      <c r="D51" s="20" t="s">
        <v>317</v>
      </c>
      <c r="E51" s="20" t="s">
        <v>2637</v>
      </c>
      <c r="F51" s="24" t="s">
        <v>2824</v>
      </c>
      <c r="G51" s="24" t="s">
        <v>3141</v>
      </c>
      <c r="H51" s="20" t="s">
        <v>2900</v>
      </c>
    </row>
    <row r="52" spans="2:8" ht="15" thickBot="1" x14ac:dyDescent="0.25">
      <c r="B52" s="19" t="s">
        <v>422</v>
      </c>
      <c r="C52" s="20" t="s">
        <v>423</v>
      </c>
      <c r="D52" s="20" t="s">
        <v>317</v>
      </c>
      <c r="E52" s="20" t="s">
        <v>2637</v>
      </c>
      <c r="F52" s="24" t="s">
        <v>2824</v>
      </c>
      <c r="G52" s="24" t="s">
        <v>3141</v>
      </c>
      <c r="H52" s="20" t="s">
        <v>2900</v>
      </c>
    </row>
    <row r="53" spans="2:8" ht="15" thickBot="1" x14ac:dyDescent="0.25">
      <c r="B53" s="19" t="s">
        <v>518</v>
      </c>
      <c r="C53" s="20" t="s">
        <v>519</v>
      </c>
      <c r="D53" s="20" t="s">
        <v>317</v>
      </c>
      <c r="E53" s="20" t="s">
        <v>2637</v>
      </c>
      <c r="F53" s="24" t="s">
        <v>2824</v>
      </c>
      <c r="G53" s="24" t="s">
        <v>3141</v>
      </c>
      <c r="H53" s="20" t="s">
        <v>2900</v>
      </c>
    </row>
    <row r="54" spans="2:8" ht="15" thickBot="1" x14ac:dyDescent="0.25">
      <c r="B54" s="19" t="s">
        <v>257</v>
      </c>
      <c r="C54" s="20" t="s">
        <v>258</v>
      </c>
      <c r="D54" s="20" t="s">
        <v>317</v>
      </c>
      <c r="E54" s="20" t="s">
        <v>2637</v>
      </c>
      <c r="F54" s="24" t="s">
        <v>2824</v>
      </c>
      <c r="G54" s="24" t="s">
        <v>3141</v>
      </c>
      <c r="H54" s="20" t="s">
        <v>2900</v>
      </c>
    </row>
    <row r="55" spans="2:8" ht="15" thickBot="1" x14ac:dyDescent="0.25">
      <c r="B55" s="19" t="s">
        <v>713</v>
      </c>
      <c r="C55" s="20" t="s">
        <v>714</v>
      </c>
      <c r="D55" s="20" t="s">
        <v>317</v>
      </c>
      <c r="E55" s="20" t="s">
        <v>2639</v>
      </c>
      <c r="F55" s="24" t="s">
        <v>2824</v>
      </c>
      <c r="G55" s="24" t="s">
        <v>3141</v>
      </c>
      <c r="H55" s="20" t="s">
        <v>2900</v>
      </c>
    </row>
    <row r="56" spans="2:8" ht="15" thickBot="1" x14ac:dyDescent="0.25">
      <c r="B56" s="19" t="s">
        <v>41</v>
      </c>
      <c r="C56" s="20" t="s">
        <v>42</v>
      </c>
      <c r="D56" s="20" t="s">
        <v>317</v>
      </c>
      <c r="E56" s="20" t="s">
        <v>2649</v>
      </c>
      <c r="F56" s="24" t="s">
        <v>2824</v>
      </c>
      <c r="G56" s="24" t="s">
        <v>3141</v>
      </c>
      <c r="H56" s="20" t="s">
        <v>2900</v>
      </c>
    </row>
    <row r="57" spans="2:8" ht="15" thickBot="1" x14ac:dyDescent="0.25">
      <c r="B57" s="19" t="s">
        <v>709</v>
      </c>
      <c r="C57" s="20" t="s">
        <v>710</v>
      </c>
      <c r="D57" s="20" t="s">
        <v>317</v>
      </c>
      <c r="E57" s="20" t="s">
        <v>2649</v>
      </c>
      <c r="F57" s="24" t="s">
        <v>2824</v>
      </c>
      <c r="G57" s="24" t="s">
        <v>3141</v>
      </c>
      <c r="H57" s="20" t="s">
        <v>2900</v>
      </c>
    </row>
    <row r="58" spans="2:8" ht="15" thickBot="1" x14ac:dyDescent="0.25">
      <c r="B58" s="19" t="s">
        <v>590</v>
      </c>
      <c r="C58" s="20" t="s">
        <v>591</v>
      </c>
      <c r="D58" s="20" t="s">
        <v>317</v>
      </c>
      <c r="E58" s="20" t="s">
        <v>2649</v>
      </c>
      <c r="F58" s="24" t="s">
        <v>2824</v>
      </c>
      <c r="G58" s="24" t="s">
        <v>3141</v>
      </c>
      <c r="H58" s="20" t="s">
        <v>2900</v>
      </c>
    </row>
    <row r="59" spans="2:8" ht="15" thickBot="1" x14ac:dyDescent="0.25">
      <c r="B59" s="19" t="s">
        <v>1014</v>
      </c>
      <c r="C59" s="20" t="s">
        <v>1015</v>
      </c>
      <c r="D59" s="20" t="s">
        <v>317</v>
      </c>
      <c r="E59" s="20" t="s">
        <v>2649</v>
      </c>
      <c r="F59" s="24" t="s">
        <v>2824</v>
      </c>
      <c r="G59" s="24" t="s">
        <v>3141</v>
      </c>
      <c r="H59" s="20" t="s">
        <v>2900</v>
      </c>
    </row>
    <row r="60" spans="2:8" ht="15" thickBot="1" x14ac:dyDescent="0.25">
      <c r="B60" s="19" t="s">
        <v>11</v>
      </c>
      <c r="C60" s="20" t="s">
        <v>12</v>
      </c>
      <c r="D60" s="20" t="s">
        <v>317</v>
      </c>
      <c r="E60" s="20" t="s">
        <v>2649</v>
      </c>
      <c r="F60" s="24" t="s">
        <v>2824</v>
      </c>
      <c r="G60" s="24" t="s">
        <v>3141</v>
      </c>
      <c r="H60" s="20" t="s">
        <v>2900</v>
      </c>
    </row>
    <row r="61" spans="2:8" ht="15" thickBot="1" x14ac:dyDescent="0.25">
      <c r="B61" s="19" t="s">
        <v>442</v>
      </c>
      <c r="C61" s="20" t="s">
        <v>443</v>
      </c>
      <c r="D61" s="20" t="s">
        <v>317</v>
      </c>
      <c r="E61" s="20" t="s">
        <v>2649</v>
      </c>
      <c r="F61" s="24" t="s">
        <v>2824</v>
      </c>
      <c r="G61" s="24" t="s">
        <v>3141</v>
      </c>
      <c r="H61" s="20" t="s">
        <v>2900</v>
      </c>
    </row>
    <row r="62" spans="2:8" ht="15" thickBot="1" x14ac:dyDescent="0.25">
      <c r="B62" s="19" t="s">
        <v>344</v>
      </c>
      <c r="C62" s="20" t="s">
        <v>345</v>
      </c>
      <c r="D62" s="20" t="s">
        <v>317</v>
      </c>
      <c r="E62" s="20" t="s">
        <v>2649</v>
      </c>
      <c r="F62" s="24" t="s">
        <v>2824</v>
      </c>
      <c r="G62" s="24" t="s">
        <v>3141</v>
      </c>
      <c r="H62" s="20" t="s">
        <v>2900</v>
      </c>
    </row>
    <row r="63" spans="2:8" ht="15" thickBot="1" x14ac:dyDescent="0.25">
      <c r="B63" s="19" t="s">
        <v>106</v>
      </c>
      <c r="C63" s="20" t="s">
        <v>107</v>
      </c>
      <c r="D63" s="20" t="s">
        <v>317</v>
      </c>
      <c r="E63" s="20" t="s">
        <v>2649</v>
      </c>
      <c r="F63" s="24" t="s">
        <v>2824</v>
      </c>
      <c r="G63" s="24" t="s">
        <v>3141</v>
      </c>
      <c r="H63" s="20" t="s">
        <v>2900</v>
      </c>
    </row>
    <row r="64" spans="2:8" ht="15" thickBot="1" x14ac:dyDescent="0.25">
      <c r="B64" s="19" t="s">
        <v>1349</v>
      </c>
      <c r="C64" s="20" t="s">
        <v>1350</v>
      </c>
      <c r="D64" s="20" t="s">
        <v>2212</v>
      </c>
      <c r="E64" s="20" t="s">
        <v>3293</v>
      </c>
      <c r="F64" s="24" t="s">
        <v>2213</v>
      </c>
      <c r="G64" s="24" t="s">
        <v>2799</v>
      </c>
      <c r="H64" s="20" t="s">
        <v>2901</v>
      </c>
    </row>
    <row r="65" spans="2:8" ht="29.25" thickBot="1" x14ac:dyDescent="0.25">
      <c r="B65" s="19" t="s">
        <v>2113</v>
      </c>
      <c r="C65" s="20" t="s">
        <v>2114</v>
      </c>
      <c r="D65" s="20" t="s">
        <v>1884</v>
      </c>
      <c r="E65" s="20" t="s">
        <v>2632</v>
      </c>
      <c r="F65" s="24" t="s">
        <v>1885</v>
      </c>
      <c r="G65" s="24" t="s">
        <v>3276</v>
      </c>
      <c r="H65" s="20" t="s">
        <v>2902</v>
      </c>
    </row>
    <row r="66" spans="2:8" ht="15" thickBot="1" x14ac:dyDescent="0.25">
      <c r="B66" s="19" t="s">
        <v>1178</v>
      </c>
      <c r="C66" s="20" t="s">
        <v>1179</v>
      </c>
      <c r="D66" s="20" t="s">
        <v>1884</v>
      </c>
      <c r="E66" s="20" t="s">
        <v>2632</v>
      </c>
      <c r="F66" s="24" t="s">
        <v>1885</v>
      </c>
      <c r="G66" s="24" t="s">
        <v>2795</v>
      </c>
      <c r="H66" s="20" t="s">
        <v>2902</v>
      </c>
    </row>
    <row r="67" spans="2:8" ht="15" thickBot="1" x14ac:dyDescent="0.25">
      <c r="B67" s="19" t="s">
        <v>1187</v>
      </c>
      <c r="C67" s="20" t="s">
        <v>1188</v>
      </c>
      <c r="D67" s="20" t="s">
        <v>1884</v>
      </c>
      <c r="E67" s="20" t="s">
        <v>2632</v>
      </c>
      <c r="F67" s="24" t="s">
        <v>1885</v>
      </c>
      <c r="G67" s="24" t="s">
        <v>2795</v>
      </c>
      <c r="H67" s="20" t="s">
        <v>2902</v>
      </c>
    </row>
    <row r="68" spans="2:8" ht="15" thickBot="1" x14ac:dyDescent="0.25">
      <c r="B68" s="19" t="s">
        <v>231</v>
      </c>
      <c r="C68" s="20" t="s">
        <v>232</v>
      </c>
      <c r="D68" s="20" t="s">
        <v>1880</v>
      </c>
      <c r="E68" s="20" t="s">
        <v>2613</v>
      </c>
      <c r="F68" s="24" t="s">
        <v>2844</v>
      </c>
      <c r="G68" s="24" t="s">
        <v>3142</v>
      </c>
      <c r="H68" s="20" t="s">
        <v>2903</v>
      </c>
    </row>
    <row r="69" spans="2:8" ht="15" thickBot="1" x14ac:dyDescent="0.25">
      <c r="B69" s="19" t="s">
        <v>1763</v>
      </c>
      <c r="C69" s="20" t="s">
        <v>1764</v>
      </c>
      <c r="D69" s="20" t="s">
        <v>1757</v>
      </c>
      <c r="E69" s="20" t="s">
        <v>2637</v>
      </c>
      <c r="F69" s="24" t="s">
        <v>1758</v>
      </c>
      <c r="G69" s="24" t="s">
        <v>3143</v>
      </c>
      <c r="H69" s="20" t="s">
        <v>2904</v>
      </c>
    </row>
    <row r="70" spans="2:8" ht="15" thickBot="1" x14ac:dyDescent="0.25">
      <c r="B70" s="19" t="s">
        <v>1069</v>
      </c>
      <c r="C70" s="20" t="s">
        <v>1070</v>
      </c>
      <c r="D70" s="20" t="s">
        <v>1757</v>
      </c>
      <c r="E70" s="20" t="s">
        <v>2612</v>
      </c>
      <c r="F70" s="24" t="s">
        <v>1758</v>
      </c>
      <c r="G70" s="24" t="s">
        <v>3143</v>
      </c>
      <c r="H70" s="20" t="s">
        <v>2904</v>
      </c>
    </row>
    <row r="71" spans="2:8" ht="15" thickBot="1" x14ac:dyDescent="0.25">
      <c r="B71" s="19" t="s">
        <v>2105</v>
      </c>
      <c r="C71" s="20" t="s">
        <v>2106</v>
      </c>
      <c r="D71" s="20" t="s">
        <v>1757</v>
      </c>
      <c r="E71" s="20" t="s">
        <v>2611</v>
      </c>
      <c r="F71" s="24" t="s">
        <v>1758</v>
      </c>
      <c r="G71" s="24" t="s">
        <v>3143</v>
      </c>
      <c r="H71" s="20" t="s">
        <v>2904</v>
      </c>
    </row>
    <row r="72" spans="2:8" ht="15" thickBot="1" x14ac:dyDescent="0.25">
      <c r="B72" s="19" t="s">
        <v>592</v>
      </c>
      <c r="C72" s="20" t="s">
        <v>593</v>
      </c>
      <c r="D72" s="20" t="s">
        <v>1757</v>
      </c>
      <c r="E72" s="20" t="s">
        <v>2611</v>
      </c>
      <c r="F72" s="24" t="s">
        <v>1758</v>
      </c>
      <c r="G72" s="24" t="s">
        <v>3143</v>
      </c>
      <c r="H72" s="20" t="s">
        <v>2904</v>
      </c>
    </row>
    <row r="73" spans="2:8" ht="15" thickBot="1" x14ac:dyDescent="0.25">
      <c r="B73" s="19" t="s">
        <v>1148</v>
      </c>
      <c r="C73" s="20" t="s">
        <v>1149</v>
      </c>
      <c r="D73" s="20" t="s">
        <v>1578</v>
      </c>
      <c r="E73" s="20" t="s">
        <v>2628</v>
      </c>
      <c r="F73" s="24" t="s">
        <v>2810</v>
      </c>
      <c r="G73" s="24" t="s">
        <v>2786</v>
      </c>
      <c r="H73" s="20" t="s">
        <v>2905</v>
      </c>
    </row>
    <row r="74" spans="2:8" ht="15" thickBot="1" x14ac:dyDescent="0.25">
      <c r="B74" s="19" t="s">
        <v>777</v>
      </c>
      <c r="C74" s="20" t="s">
        <v>778</v>
      </c>
      <c r="D74" s="20" t="s">
        <v>1578</v>
      </c>
      <c r="E74" s="20" t="s">
        <v>2628</v>
      </c>
      <c r="F74" s="24" t="s">
        <v>2810</v>
      </c>
      <c r="G74" s="24" t="s">
        <v>2786</v>
      </c>
      <c r="H74" s="20" t="s">
        <v>2905</v>
      </c>
    </row>
    <row r="75" spans="2:8" ht="15" thickBot="1" x14ac:dyDescent="0.25">
      <c r="B75" s="19" t="s">
        <v>469</v>
      </c>
      <c r="C75" s="20" t="s">
        <v>470</v>
      </c>
      <c r="D75" s="20" t="s">
        <v>223</v>
      </c>
      <c r="E75" s="20" t="s">
        <v>2637</v>
      </c>
      <c r="F75" s="24" t="s">
        <v>125</v>
      </c>
      <c r="G75" s="24" t="s">
        <v>2743</v>
      </c>
      <c r="H75" s="20" t="s">
        <v>2906</v>
      </c>
    </row>
    <row r="76" spans="2:8" ht="15" thickBot="1" x14ac:dyDescent="0.25">
      <c r="B76" s="19" t="s">
        <v>1796</v>
      </c>
      <c r="C76" s="20" t="s">
        <v>1797</v>
      </c>
      <c r="D76" s="20" t="s">
        <v>223</v>
      </c>
      <c r="E76" s="20" t="s">
        <v>2637</v>
      </c>
      <c r="F76" s="24" t="s">
        <v>125</v>
      </c>
      <c r="G76" s="24" t="s">
        <v>2743</v>
      </c>
      <c r="H76" s="20" t="s">
        <v>2906</v>
      </c>
    </row>
    <row r="77" spans="2:8" ht="15" thickBot="1" x14ac:dyDescent="0.25">
      <c r="B77" s="19" t="s">
        <v>1213</v>
      </c>
      <c r="C77" s="20" t="s">
        <v>1214</v>
      </c>
      <c r="D77" s="20" t="s">
        <v>223</v>
      </c>
      <c r="E77" s="20" t="s">
        <v>2637</v>
      </c>
      <c r="F77" s="24" t="s">
        <v>125</v>
      </c>
      <c r="G77" s="24" t="s">
        <v>2743</v>
      </c>
      <c r="H77" s="20" t="s">
        <v>2906</v>
      </c>
    </row>
    <row r="78" spans="2:8" ht="15" thickBot="1" x14ac:dyDescent="0.25">
      <c r="B78" s="19" t="s">
        <v>797</v>
      </c>
      <c r="C78" s="20" t="s">
        <v>798</v>
      </c>
      <c r="D78" s="20" t="s">
        <v>223</v>
      </c>
      <c r="E78" s="20" t="s">
        <v>2637</v>
      </c>
      <c r="F78" s="24" t="s">
        <v>125</v>
      </c>
      <c r="G78" s="24" t="s">
        <v>2743</v>
      </c>
      <c r="H78" s="20" t="s">
        <v>2906</v>
      </c>
    </row>
    <row r="79" spans="2:8" ht="15" thickBot="1" x14ac:dyDescent="0.25">
      <c r="B79" s="19" t="s">
        <v>1413</v>
      </c>
      <c r="C79" s="20" t="s">
        <v>1414</v>
      </c>
      <c r="D79" s="20" t="s">
        <v>223</v>
      </c>
      <c r="E79" s="20" t="s">
        <v>2637</v>
      </c>
      <c r="F79" s="24" t="s">
        <v>125</v>
      </c>
      <c r="G79" s="24" t="s">
        <v>2743</v>
      </c>
      <c r="H79" s="20" t="s">
        <v>2906</v>
      </c>
    </row>
    <row r="80" spans="2:8" ht="15" thickBot="1" x14ac:dyDescent="0.25">
      <c r="B80" s="19" t="s">
        <v>145</v>
      </c>
      <c r="C80" s="20" t="s">
        <v>146</v>
      </c>
      <c r="D80" s="20" t="s">
        <v>223</v>
      </c>
      <c r="E80" s="20" t="s">
        <v>2637</v>
      </c>
      <c r="F80" s="24" t="s">
        <v>125</v>
      </c>
      <c r="G80" s="24" t="s">
        <v>2743</v>
      </c>
      <c r="H80" s="20" t="s">
        <v>2906</v>
      </c>
    </row>
    <row r="81" spans="2:8" ht="15" thickBot="1" x14ac:dyDescent="0.25">
      <c r="B81" s="19" t="s">
        <v>1431</v>
      </c>
      <c r="C81" s="20" t="s">
        <v>1432</v>
      </c>
      <c r="D81" s="20" t="s">
        <v>223</v>
      </c>
      <c r="E81" s="20" t="s">
        <v>2637</v>
      </c>
      <c r="F81" s="24" t="s">
        <v>125</v>
      </c>
      <c r="G81" s="24" t="s">
        <v>2743</v>
      </c>
      <c r="H81" s="20" t="s">
        <v>2906</v>
      </c>
    </row>
    <row r="82" spans="2:8" ht="15" thickBot="1" x14ac:dyDescent="0.25">
      <c r="B82" s="19" t="s">
        <v>622</v>
      </c>
      <c r="C82" s="20" t="s">
        <v>623</v>
      </c>
      <c r="D82" s="20" t="s">
        <v>223</v>
      </c>
      <c r="E82" s="20" t="s">
        <v>2637</v>
      </c>
      <c r="F82" s="24" t="s">
        <v>125</v>
      </c>
      <c r="G82" s="24" t="s">
        <v>2743</v>
      </c>
      <c r="H82" s="20" t="s">
        <v>2906</v>
      </c>
    </row>
    <row r="83" spans="2:8" ht="15" thickBot="1" x14ac:dyDescent="0.25">
      <c r="B83" s="19" t="s">
        <v>913</v>
      </c>
      <c r="C83" s="20" t="s">
        <v>914</v>
      </c>
      <c r="D83" s="20" t="s">
        <v>223</v>
      </c>
      <c r="E83" s="20" t="s">
        <v>2637</v>
      </c>
      <c r="F83" s="24" t="s">
        <v>125</v>
      </c>
      <c r="G83" s="24" t="s">
        <v>2743</v>
      </c>
      <c r="H83" s="20" t="s">
        <v>2906</v>
      </c>
    </row>
    <row r="84" spans="2:8" ht="15" thickBot="1" x14ac:dyDescent="0.25">
      <c r="B84" s="19" t="s">
        <v>202</v>
      </c>
      <c r="C84" s="20" t="s">
        <v>203</v>
      </c>
      <c r="D84" s="20" t="s">
        <v>223</v>
      </c>
      <c r="E84" s="20" t="s">
        <v>2637</v>
      </c>
      <c r="F84" s="24" t="s">
        <v>125</v>
      </c>
      <c r="G84" s="24" t="s">
        <v>2743</v>
      </c>
      <c r="H84" s="20" t="s">
        <v>2906</v>
      </c>
    </row>
    <row r="85" spans="2:8" ht="15" thickBot="1" x14ac:dyDescent="0.25">
      <c r="B85" s="19" t="s">
        <v>873</v>
      </c>
      <c r="C85" s="20" t="s">
        <v>874</v>
      </c>
      <c r="D85" s="20" t="s">
        <v>223</v>
      </c>
      <c r="E85" s="20" t="s">
        <v>2637</v>
      </c>
      <c r="F85" s="24" t="s">
        <v>125</v>
      </c>
      <c r="G85" s="24" t="s">
        <v>2743</v>
      </c>
      <c r="H85" s="20" t="s">
        <v>2906</v>
      </c>
    </row>
    <row r="86" spans="2:8" ht="15" thickBot="1" x14ac:dyDescent="0.25">
      <c r="B86" s="19" t="s">
        <v>863</v>
      </c>
      <c r="C86" s="20" t="s">
        <v>864</v>
      </c>
      <c r="D86" s="20" t="s">
        <v>223</v>
      </c>
      <c r="E86" s="20" t="s">
        <v>2637</v>
      </c>
      <c r="F86" s="24" t="s">
        <v>125</v>
      </c>
      <c r="G86" s="24" t="s">
        <v>2743</v>
      </c>
      <c r="H86" s="20" t="s">
        <v>2906</v>
      </c>
    </row>
    <row r="87" spans="2:8" ht="15" thickBot="1" x14ac:dyDescent="0.25">
      <c r="B87" s="19" t="s">
        <v>194</v>
      </c>
      <c r="C87" s="20" t="s">
        <v>195</v>
      </c>
      <c r="D87" s="20" t="s">
        <v>223</v>
      </c>
      <c r="E87" s="20" t="s">
        <v>2637</v>
      </c>
      <c r="F87" s="24" t="s">
        <v>125</v>
      </c>
      <c r="G87" s="24" t="s">
        <v>2743</v>
      </c>
      <c r="H87" s="20" t="s">
        <v>2906</v>
      </c>
    </row>
    <row r="88" spans="2:8" ht="15" thickBot="1" x14ac:dyDescent="0.25">
      <c r="B88" s="19" t="s">
        <v>299</v>
      </c>
      <c r="C88" s="20" t="s">
        <v>300</v>
      </c>
      <c r="D88" s="20" t="s">
        <v>223</v>
      </c>
      <c r="E88" s="20" t="s">
        <v>2637</v>
      </c>
      <c r="F88" s="24" t="s">
        <v>125</v>
      </c>
      <c r="G88" s="24" t="s">
        <v>2743</v>
      </c>
      <c r="H88" s="20" t="s">
        <v>2906</v>
      </c>
    </row>
    <row r="89" spans="2:8" ht="15" thickBot="1" x14ac:dyDescent="0.25">
      <c r="B89" s="19" t="s">
        <v>177</v>
      </c>
      <c r="C89" s="20" t="s">
        <v>178</v>
      </c>
      <c r="D89" s="20" t="s">
        <v>223</v>
      </c>
      <c r="E89" s="20" t="s">
        <v>2637</v>
      </c>
      <c r="F89" s="24" t="s">
        <v>125</v>
      </c>
      <c r="G89" s="24" t="s">
        <v>2743</v>
      </c>
      <c r="H89" s="20" t="s">
        <v>2906</v>
      </c>
    </row>
    <row r="90" spans="2:8" ht="15" thickBot="1" x14ac:dyDescent="0.25">
      <c r="B90" s="19" t="s">
        <v>384</v>
      </c>
      <c r="C90" s="20" t="s">
        <v>385</v>
      </c>
      <c r="D90" s="20" t="s">
        <v>223</v>
      </c>
      <c r="E90" s="20" t="s">
        <v>2637</v>
      </c>
      <c r="F90" s="24" t="s">
        <v>125</v>
      </c>
      <c r="G90" s="24" t="s">
        <v>2743</v>
      </c>
      <c r="H90" s="20" t="s">
        <v>2906</v>
      </c>
    </row>
    <row r="91" spans="2:8" ht="15" thickBot="1" x14ac:dyDescent="0.25">
      <c r="B91" s="19" t="s">
        <v>789</v>
      </c>
      <c r="C91" s="20" t="s">
        <v>790</v>
      </c>
      <c r="D91" s="20" t="s">
        <v>223</v>
      </c>
      <c r="E91" s="20" t="s">
        <v>2637</v>
      </c>
      <c r="F91" s="24" t="s">
        <v>125</v>
      </c>
      <c r="G91" s="24" t="s">
        <v>2743</v>
      </c>
      <c r="H91" s="20" t="s">
        <v>2906</v>
      </c>
    </row>
    <row r="92" spans="2:8" ht="15" thickBot="1" x14ac:dyDescent="0.25">
      <c r="B92" s="19" t="s">
        <v>1142</v>
      </c>
      <c r="C92" s="20" t="s">
        <v>1143</v>
      </c>
      <c r="D92" s="20" t="s">
        <v>223</v>
      </c>
      <c r="E92" s="20" t="s">
        <v>2637</v>
      </c>
      <c r="F92" s="24" t="s">
        <v>125</v>
      </c>
      <c r="G92" s="24" t="s">
        <v>2743</v>
      </c>
      <c r="H92" s="20" t="s">
        <v>2906</v>
      </c>
    </row>
    <row r="93" spans="2:8" ht="15" thickBot="1" x14ac:dyDescent="0.25">
      <c r="B93" s="19" t="s">
        <v>856</v>
      </c>
      <c r="C93" s="20" t="s">
        <v>857</v>
      </c>
      <c r="D93" s="20" t="s">
        <v>223</v>
      </c>
      <c r="E93" s="20" t="s">
        <v>2637</v>
      </c>
      <c r="F93" s="24" t="s">
        <v>125</v>
      </c>
      <c r="G93" s="24" t="s">
        <v>2743</v>
      </c>
      <c r="H93" s="20" t="s">
        <v>2906</v>
      </c>
    </row>
    <row r="94" spans="2:8" ht="15" thickBot="1" x14ac:dyDescent="0.25">
      <c r="B94" s="19" t="s">
        <v>1181</v>
      </c>
      <c r="C94" s="20" t="s">
        <v>1182</v>
      </c>
      <c r="D94" s="20" t="s">
        <v>223</v>
      </c>
      <c r="E94" s="20" t="s">
        <v>2637</v>
      </c>
      <c r="F94" s="24" t="s">
        <v>125</v>
      </c>
      <c r="G94" s="24" t="s">
        <v>2743</v>
      </c>
      <c r="H94" s="20" t="s">
        <v>2906</v>
      </c>
    </row>
    <row r="95" spans="2:8" ht="15" thickBot="1" x14ac:dyDescent="0.25">
      <c r="B95" s="19" t="s">
        <v>1232</v>
      </c>
      <c r="C95" s="20" t="s">
        <v>1233</v>
      </c>
      <c r="D95" s="20" t="s">
        <v>223</v>
      </c>
      <c r="E95" s="20" t="s">
        <v>2637</v>
      </c>
      <c r="F95" s="24" t="s">
        <v>125</v>
      </c>
      <c r="G95" s="24" t="s">
        <v>2743</v>
      </c>
      <c r="H95" s="20" t="s">
        <v>2906</v>
      </c>
    </row>
    <row r="96" spans="2:8" ht="15" thickBot="1" x14ac:dyDescent="0.25">
      <c r="B96" s="19" t="s">
        <v>907</v>
      </c>
      <c r="C96" s="20" t="s">
        <v>908</v>
      </c>
      <c r="D96" s="20" t="s">
        <v>223</v>
      </c>
      <c r="E96" s="20" t="s">
        <v>2637</v>
      </c>
      <c r="F96" s="24" t="s">
        <v>125</v>
      </c>
      <c r="G96" s="24" t="s">
        <v>2743</v>
      </c>
      <c r="H96" s="20" t="s">
        <v>2906</v>
      </c>
    </row>
    <row r="97" spans="2:8" ht="15" thickBot="1" x14ac:dyDescent="0.25">
      <c r="B97" s="19" t="s">
        <v>564</v>
      </c>
      <c r="C97" s="20" t="s">
        <v>565</v>
      </c>
      <c r="D97" s="20" t="s">
        <v>223</v>
      </c>
      <c r="E97" s="20" t="s">
        <v>2637</v>
      </c>
      <c r="F97" s="24" t="s">
        <v>125</v>
      </c>
      <c r="G97" s="24" t="s">
        <v>2743</v>
      </c>
      <c r="H97" s="20" t="s">
        <v>2906</v>
      </c>
    </row>
    <row r="98" spans="2:8" ht="15" thickBot="1" x14ac:dyDescent="0.25">
      <c r="B98" s="19" t="s">
        <v>669</v>
      </c>
      <c r="C98" s="20" t="s">
        <v>670</v>
      </c>
      <c r="D98" s="20" t="s">
        <v>223</v>
      </c>
      <c r="E98" s="20" t="s">
        <v>2637</v>
      </c>
      <c r="F98" s="24" t="s">
        <v>125</v>
      </c>
      <c r="G98" s="24" t="s">
        <v>2743</v>
      </c>
      <c r="H98" s="20" t="s">
        <v>2906</v>
      </c>
    </row>
    <row r="99" spans="2:8" ht="15" thickBot="1" x14ac:dyDescent="0.25">
      <c r="B99" s="19" t="s">
        <v>1038</v>
      </c>
      <c r="C99" s="20" t="s">
        <v>1039</v>
      </c>
      <c r="D99" s="20" t="s">
        <v>223</v>
      </c>
      <c r="E99" s="20" t="s">
        <v>2637</v>
      </c>
      <c r="F99" s="24" t="s">
        <v>125</v>
      </c>
      <c r="G99" s="24" t="s">
        <v>2743</v>
      </c>
      <c r="H99" s="20" t="s">
        <v>2906</v>
      </c>
    </row>
    <row r="100" spans="2:8" ht="15" thickBot="1" x14ac:dyDescent="0.25">
      <c r="B100" s="19" t="s">
        <v>62</v>
      </c>
      <c r="C100" s="20" t="s">
        <v>63</v>
      </c>
      <c r="D100" s="20" t="s">
        <v>223</v>
      </c>
      <c r="E100" s="20" t="s">
        <v>2637</v>
      </c>
      <c r="F100" s="24" t="s">
        <v>125</v>
      </c>
      <c r="G100" s="24" t="s">
        <v>2743</v>
      </c>
      <c r="H100" s="20" t="s">
        <v>2906</v>
      </c>
    </row>
    <row r="101" spans="2:8" ht="15" thickBot="1" x14ac:dyDescent="0.25">
      <c r="B101" s="19" t="s">
        <v>494</v>
      </c>
      <c r="C101" s="20" t="s">
        <v>495</v>
      </c>
      <c r="D101" s="20" t="s">
        <v>223</v>
      </c>
      <c r="E101" s="20" t="s">
        <v>2637</v>
      </c>
      <c r="F101" s="24" t="s">
        <v>125</v>
      </c>
      <c r="G101" s="24" t="s">
        <v>2743</v>
      </c>
      <c r="H101" s="20" t="s">
        <v>2906</v>
      </c>
    </row>
    <row r="102" spans="2:8" ht="15" thickBot="1" x14ac:dyDescent="0.25">
      <c r="B102" s="19" t="s">
        <v>711</v>
      </c>
      <c r="C102" s="20" t="s">
        <v>712</v>
      </c>
      <c r="D102" s="20" t="s">
        <v>223</v>
      </c>
      <c r="E102" s="20" t="s">
        <v>2637</v>
      </c>
      <c r="F102" s="24" t="s">
        <v>125</v>
      </c>
      <c r="G102" s="24" t="s">
        <v>2743</v>
      </c>
      <c r="H102" s="20" t="s">
        <v>2906</v>
      </c>
    </row>
    <row r="103" spans="2:8" ht="15" thickBot="1" x14ac:dyDescent="0.25">
      <c r="B103" s="19" t="s">
        <v>793</v>
      </c>
      <c r="C103" s="20" t="s">
        <v>794</v>
      </c>
      <c r="D103" s="20" t="s">
        <v>223</v>
      </c>
      <c r="E103" s="20" t="s">
        <v>2637</v>
      </c>
      <c r="F103" s="24" t="s">
        <v>125</v>
      </c>
      <c r="G103" s="24" t="s">
        <v>2743</v>
      </c>
      <c r="H103" s="20" t="s">
        <v>2906</v>
      </c>
    </row>
    <row r="104" spans="2:8" ht="15" thickBot="1" x14ac:dyDescent="0.25">
      <c r="B104" s="19" t="s">
        <v>735</v>
      </c>
      <c r="C104" s="20" t="s">
        <v>736</v>
      </c>
      <c r="D104" s="20" t="s">
        <v>223</v>
      </c>
      <c r="E104" s="20" t="s">
        <v>2637</v>
      </c>
      <c r="F104" s="24" t="s">
        <v>125</v>
      </c>
      <c r="G104" s="24" t="s">
        <v>2743</v>
      </c>
      <c r="H104" s="20" t="s">
        <v>2906</v>
      </c>
    </row>
    <row r="105" spans="2:8" ht="15" thickBot="1" x14ac:dyDescent="0.25">
      <c r="B105" s="19" t="s">
        <v>453</v>
      </c>
      <c r="C105" s="20" t="s">
        <v>454</v>
      </c>
      <c r="D105" s="20" t="s">
        <v>223</v>
      </c>
      <c r="E105" s="20" t="s">
        <v>2637</v>
      </c>
      <c r="F105" s="24" t="s">
        <v>125</v>
      </c>
      <c r="G105" s="24" t="s">
        <v>2743</v>
      </c>
      <c r="H105" s="20" t="s">
        <v>2906</v>
      </c>
    </row>
    <row r="106" spans="2:8" ht="15" thickBot="1" x14ac:dyDescent="0.25">
      <c r="B106" s="19" t="s">
        <v>311</v>
      </c>
      <c r="C106" s="20" t="s">
        <v>312</v>
      </c>
      <c r="D106" s="20" t="s">
        <v>223</v>
      </c>
      <c r="E106" s="20" t="s">
        <v>2637</v>
      </c>
      <c r="F106" s="24" t="s">
        <v>125</v>
      </c>
      <c r="G106" s="24" t="s">
        <v>2743</v>
      </c>
      <c r="H106" s="20" t="s">
        <v>2906</v>
      </c>
    </row>
    <row r="107" spans="2:8" ht="15" thickBot="1" x14ac:dyDescent="0.25">
      <c r="B107" s="19" t="s">
        <v>1240</v>
      </c>
      <c r="C107" s="20" t="s">
        <v>1241</v>
      </c>
      <c r="D107" s="20" t="s">
        <v>223</v>
      </c>
      <c r="E107" s="20" t="s">
        <v>2637</v>
      </c>
      <c r="F107" s="24" t="s">
        <v>125</v>
      </c>
      <c r="G107" s="24" t="s">
        <v>2743</v>
      </c>
      <c r="H107" s="20" t="s">
        <v>2906</v>
      </c>
    </row>
    <row r="108" spans="2:8" ht="15" thickBot="1" x14ac:dyDescent="0.25">
      <c r="B108" s="19" t="s">
        <v>660</v>
      </c>
      <c r="C108" s="20" t="s">
        <v>661</v>
      </c>
      <c r="D108" s="20" t="s">
        <v>223</v>
      </c>
      <c r="E108" s="20" t="s">
        <v>2637</v>
      </c>
      <c r="F108" s="24" t="s">
        <v>125</v>
      </c>
      <c r="G108" s="24" t="s">
        <v>2743</v>
      </c>
      <c r="H108" s="20" t="s">
        <v>2906</v>
      </c>
    </row>
    <row r="109" spans="2:8" ht="15" thickBot="1" x14ac:dyDescent="0.25">
      <c r="B109" s="19" t="s">
        <v>1909</v>
      </c>
      <c r="C109" s="20" t="s">
        <v>1910</v>
      </c>
      <c r="D109" s="20" t="s">
        <v>223</v>
      </c>
      <c r="E109" s="20" t="s">
        <v>2637</v>
      </c>
      <c r="F109" s="24" t="s">
        <v>125</v>
      </c>
      <c r="G109" s="24" t="s">
        <v>2743</v>
      </c>
      <c r="H109" s="20" t="s">
        <v>2906</v>
      </c>
    </row>
    <row r="110" spans="2:8" ht="15" thickBot="1" x14ac:dyDescent="0.25">
      <c r="B110" s="19" t="s">
        <v>1140</v>
      </c>
      <c r="C110" s="20" t="s">
        <v>1141</v>
      </c>
      <c r="D110" s="20" t="s">
        <v>223</v>
      </c>
      <c r="E110" s="20" t="s">
        <v>2637</v>
      </c>
      <c r="F110" s="24" t="s">
        <v>125</v>
      </c>
      <c r="G110" s="24" t="s">
        <v>2743</v>
      </c>
      <c r="H110" s="20" t="s">
        <v>2906</v>
      </c>
    </row>
    <row r="111" spans="2:8" ht="15" thickBot="1" x14ac:dyDescent="0.25">
      <c r="B111" s="19" t="s">
        <v>2288</v>
      </c>
      <c r="C111" s="20" t="s">
        <v>2289</v>
      </c>
      <c r="D111" s="20" t="s">
        <v>223</v>
      </c>
      <c r="E111" s="20" t="s">
        <v>2637</v>
      </c>
      <c r="F111" s="24" t="s">
        <v>125</v>
      </c>
      <c r="G111" s="24" t="s">
        <v>2743</v>
      </c>
      <c r="H111" s="20" t="s">
        <v>2906</v>
      </c>
    </row>
    <row r="112" spans="2:8" ht="15" thickBot="1" x14ac:dyDescent="0.25">
      <c r="B112" s="19" t="s">
        <v>751</v>
      </c>
      <c r="C112" s="20" t="s">
        <v>752</v>
      </c>
      <c r="D112" s="20" t="s">
        <v>223</v>
      </c>
      <c r="E112" s="20" t="s">
        <v>2637</v>
      </c>
      <c r="F112" s="24" t="s">
        <v>125</v>
      </c>
      <c r="G112" s="24" t="s">
        <v>2743</v>
      </c>
      <c r="H112" s="20" t="s">
        <v>2906</v>
      </c>
    </row>
    <row r="113" spans="2:8" ht="15" thickBot="1" x14ac:dyDescent="0.25">
      <c r="B113" s="19" t="s">
        <v>135</v>
      </c>
      <c r="C113" s="20" t="s">
        <v>136</v>
      </c>
      <c r="D113" s="20" t="s">
        <v>223</v>
      </c>
      <c r="E113" s="20" t="s">
        <v>2637</v>
      </c>
      <c r="F113" s="24" t="s">
        <v>125</v>
      </c>
      <c r="G113" s="24" t="s">
        <v>2743</v>
      </c>
      <c r="H113" s="20" t="s">
        <v>2906</v>
      </c>
    </row>
    <row r="114" spans="2:8" ht="15" thickBot="1" x14ac:dyDescent="0.25">
      <c r="B114" s="19" t="s">
        <v>514</v>
      </c>
      <c r="C114" s="20" t="s">
        <v>515</v>
      </c>
      <c r="D114" s="20" t="s">
        <v>223</v>
      </c>
      <c r="E114" s="20" t="s">
        <v>2637</v>
      </c>
      <c r="F114" s="24" t="s">
        <v>125</v>
      </c>
      <c r="G114" s="24" t="s">
        <v>2743</v>
      </c>
      <c r="H114" s="20" t="s">
        <v>2906</v>
      </c>
    </row>
    <row r="115" spans="2:8" ht="15" thickBot="1" x14ac:dyDescent="0.25">
      <c r="B115" s="19" t="s">
        <v>909</v>
      </c>
      <c r="C115" s="20" t="s">
        <v>910</v>
      </c>
      <c r="D115" s="20" t="s">
        <v>223</v>
      </c>
      <c r="E115" s="20" t="s">
        <v>2637</v>
      </c>
      <c r="F115" s="24" t="s">
        <v>125</v>
      </c>
      <c r="G115" s="24" t="s">
        <v>2743</v>
      </c>
      <c r="H115" s="20" t="s">
        <v>2906</v>
      </c>
    </row>
    <row r="116" spans="2:8" ht="15" thickBot="1" x14ac:dyDescent="0.25">
      <c r="B116" s="19" t="s">
        <v>600</v>
      </c>
      <c r="C116" s="20" t="s">
        <v>601</v>
      </c>
      <c r="D116" s="20" t="s">
        <v>223</v>
      </c>
      <c r="E116" s="20" t="s">
        <v>2637</v>
      </c>
      <c r="F116" s="24" t="s">
        <v>125</v>
      </c>
      <c r="G116" s="24" t="s">
        <v>2743</v>
      </c>
      <c r="H116" s="20" t="s">
        <v>2906</v>
      </c>
    </row>
    <row r="117" spans="2:8" ht="15" thickBot="1" x14ac:dyDescent="0.25">
      <c r="B117" s="19" t="s">
        <v>98</v>
      </c>
      <c r="C117" s="20" t="s">
        <v>99</v>
      </c>
      <c r="D117" s="20" t="s">
        <v>223</v>
      </c>
      <c r="E117" s="20" t="s">
        <v>2637</v>
      </c>
      <c r="F117" s="24" t="s">
        <v>125</v>
      </c>
      <c r="G117" s="24" t="s">
        <v>2743</v>
      </c>
      <c r="H117" s="20" t="s">
        <v>2906</v>
      </c>
    </row>
    <row r="118" spans="2:8" ht="15" thickBot="1" x14ac:dyDescent="0.25">
      <c r="B118" s="19" t="s">
        <v>1347</v>
      </c>
      <c r="C118" s="20" t="s">
        <v>1348</v>
      </c>
      <c r="D118" s="20" t="s">
        <v>223</v>
      </c>
      <c r="E118" s="20" t="s">
        <v>2637</v>
      </c>
      <c r="F118" s="24" t="s">
        <v>125</v>
      </c>
      <c r="G118" s="24" t="s">
        <v>2743</v>
      </c>
      <c r="H118" s="20" t="s">
        <v>2906</v>
      </c>
    </row>
    <row r="119" spans="2:8" ht="15" thickBot="1" x14ac:dyDescent="0.25">
      <c r="B119" s="19" t="s">
        <v>618</v>
      </c>
      <c r="C119" s="20" t="s">
        <v>619</v>
      </c>
      <c r="D119" s="20" t="s">
        <v>223</v>
      </c>
      <c r="E119" s="20" t="s">
        <v>2637</v>
      </c>
      <c r="F119" s="24" t="s">
        <v>125</v>
      </c>
      <c r="G119" s="24" t="s">
        <v>2743</v>
      </c>
      <c r="H119" s="20" t="s">
        <v>2906</v>
      </c>
    </row>
    <row r="120" spans="2:8" ht="15" thickBot="1" x14ac:dyDescent="0.25">
      <c r="B120" s="19" t="s">
        <v>1341</v>
      </c>
      <c r="C120" s="20" t="s">
        <v>1342</v>
      </c>
      <c r="D120" s="20" t="s">
        <v>223</v>
      </c>
      <c r="E120" s="20" t="s">
        <v>2637</v>
      </c>
      <c r="F120" s="24" t="s">
        <v>125</v>
      </c>
      <c r="G120" s="24" t="s">
        <v>2743</v>
      </c>
      <c r="H120" s="20" t="s">
        <v>2906</v>
      </c>
    </row>
    <row r="121" spans="2:8" ht="15" thickBot="1" x14ac:dyDescent="0.25">
      <c r="B121" s="19" t="s">
        <v>1132</v>
      </c>
      <c r="C121" s="20" t="s">
        <v>1133</v>
      </c>
      <c r="D121" s="20" t="s">
        <v>223</v>
      </c>
      <c r="E121" s="20" t="s">
        <v>2637</v>
      </c>
      <c r="F121" s="24" t="s">
        <v>125</v>
      </c>
      <c r="G121" s="24" t="s">
        <v>2743</v>
      </c>
      <c r="H121" s="20" t="s">
        <v>2906</v>
      </c>
    </row>
    <row r="122" spans="2:8" ht="15" thickBot="1" x14ac:dyDescent="0.25">
      <c r="B122" s="19" t="s">
        <v>1379</v>
      </c>
      <c r="C122" s="20" t="s">
        <v>1380</v>
      </c>
      <c r="D122" s="20" t="s">
        <v>223</v>
      </c>
      <c r="E122" s="20" t="s">
        <v>2637</v>
      </c>
      <c r="F122" s="24" t="s">
        <v>125</v>
      </c>
      <c r="G122" s="24" t="s">
        <v>2743</v>
      </c>
      <c r="H122" s="20" t="s">
        <v>2906</v>
      </c>
    </row>
    <row r="123" spans="2:8" ht="15" thickBot="1" x14ac:dyDescent="0.25">
      <c r="B123" s="19" t="s">
        <v>240</v>
      </c>
      <c r="C123" s="20" t="s">
        <v>241</v>
      </c>
      <c r="D123" s="20" t="s">
        <v>223</v>
      </c>
      <c r="E123" s="20" t="s">
        <v>2637</v>
      </c>
      <c r="F123" s="24" t="s">
        <v>125</v>
      </c>
      <c r="G123" s="24" t="s">
        <v>2743</v>
      </c>
      <c r="H123" s="20" t="s">
        <v>2906</v>
      </c>
    </row>
    <row r="124" spans="2:8" ht="15" thickBot="1" x14ac:dyDescent="0.25">
      <c r="B124" s="19" t="s">
        <v>580</v>
      </c>
      <c r="C124" s="20" t="s">
        <v>581</v>
      </c>
      <c r="D124" s="20" t="s">
        <v>223</v>
      </c>
      <c r="E124" s="20" t="s">
        <v>2637</v>
      </c>
      <c r="F124" s="24" t="s">
        <v>125</v>
      </c>
      <c r="G124" s="24" t="s">
        <v>2743</v>
      </c>
      <c r="H124" s="20" t="s">
        <v>2906</v>
      </c>
    </row>
    <row r="125" spans="2:8" ht="15" thickBot="1" x14ac:dyDescent="0.25">
      <c r="B125" s="19" t="s">
        <v>922</v>
      </c>
      <c r="C125" s="20" t="s">
        <v>923</v>
      </c>
      <c r="D125" s="20" t="s">
        <v>223</v>
      </c>
      <c r="E125" s="20" t="s">
        <v>2637</v>
      </c>
      <c r="F125" s="24" t="s">
        <v>125</v>
      </c>
      <c r="G125" s="24" t="s">
        <v>2743</v>
      </c>
      <c r="H125" s="20" t="s">
        <v>2906</v>
      </c>
    </row>
    <row r="126" spans="2:8" ht="15" thickBot="1" x14ac:dyDescent="0.25">
      <c r="B126" s="19" t="s">
        <v>1284</v>
      </c>
      <c r="C126" s="20" t="s">
        <v>1285</v>
      </c>
      <c r="D126" s="20" t="s">
        <v>223</v>
      </c>
      <c r="E126" s="20" t="s">
        <v>2637</v>
      </c>
      <c r="F126" s="24" t="s">
        <v>125</v>
      </c>
      <c r="G126" s="24" t="s">
        <v>2743</v>
      </c>
      <c r="H126" s="20" t="s">
        <v>2906</v>
      </c>
    </row>
    <row r="127" spans="2:8" ht="15" thickBot="1" x14ac:dyDescent="0.25">
      <c r="B127" s="19" t="s">
        <v>422</v>
      </c>
      <c r="C127" s="20" t="s">
        <v>423</v>
      </c>
      <c r="D127" s="20" t="s">
        <v>223</v>
      </c>
      <c r="E127" s="20" t="s">
        <v>2637</v>
      </c>
      <c r="F127" s="24" t="s">
        <v>125</v>
      </c>
      <c r="G127" s="24" t="s">
        <v>2743</v>
      </c>
      <c r="H127" s="20" t="s">
        <v>2906</v>
      </c>
    </row>
    <row r="128" spans="2:8" ht="15" thickBot="1" x14ac:dyDescent="0.25">
      <c r="B128" s="19" t="s">
        <v>1331</v>
      </c>
      <c r="C128" s="20" t="s">
        <v>1332</v>
      </c>
      <c r="D128" s="20" t="s">
        <v>223</v>
      </c>
      <c r="E128" s="20" t="s">
        <v>2637</v>
      </c>
      <c r="F128" s="24" t="s">
        <v>125</v>
      </c>
      <c r="G128" s="24" t="s">
        <v>2743</v>
      </c>
      <c r="H128" s="20" t="s">
        <v>2906</v>
      </c>
    </row>
    <row r="129" spans="2:8" ht="15" thickBot="1" x14ac:dyDescent="0.25">
      <c r="B129" s="19" t="s">
        <v>723</v>
      </c>
      <c r="C129" s="20" t="s">
        <v>724</v>
      </c>
      <c r="D129" s="20" t="s">
        <v>223</v>
      </c>
      <c r="E129" s="20" t="s">
        <v>2637</v>
      </c>
      <c r="F129" s="24" t="s">
        <v>125</v>
      </c>
      <c r="G129" s="24" t="s">
        <v>2743</v>
      </c>
      <c r="H129" s="20" t="s">
        <v>2906</v>
      </c>
    </row>
    <row r="130" spans="2:8" ht="15" thickBot="1" x14ac:dyDescent="0.25">
      <c r="B130" s="19" t="s">
        <v>1607</v>
      </c>
      <c r="C130" s="20" t="s">
        <v>1608</v>
      </c>
      <c r="D130" s="20" t="s">
        <v>223</v>
      </c>
      <c r="E130" s="20" t="s">
        <v>2637</v>
      </c>
      <c r="F130" s="24" t="s">
        <v>125</v>
      </c>
      <c r="G130" s="24" t="s">
        <v>2743</v>
      </c>
      <c r="H130" s="20" t="s">
        <v>2906</v>
      </c>
    </row>
    <row r="131" spans="2:8" ht="15" thickBot="1" x14ac:dyDescent="0.25">
      <c r="B131" s="19" t="s">
        <v>257</v>
      </c>
      <c r="C131" s="20" t="s">
        <v>258</v>
      </c>
      <c r="D131" s="20" t="s">
        <v>223</v>
      </c>
      <c r="E131" s="20" t="s">
        <v>2637</v>
      </c>
      <c r="F131" s="24" t="s">
        <v>125</v>
      </c>
      <c r="G131" s="24" t="s">
        <v>2743</v>
      </c>
      <c r="H131" s="20" t="s">
        <v>2906</v>
      </c>
    </row>
    <row r="132" spans="2:8" ht="15" thickBot="1" x14ac:dyDescent="0.25">
      <c r="B132" s="19" t="s">
        <v>95</v>
      </c>
      <c r="C132" s="20" t="s">
        <v>96</v>
      </c>
      <c r="D132" s="20" t="s">
        <v>223</v>
      </c>
      <c r="E132" s="20" t="s">
        <v>2637</v>
      </c>
      <c r="F132" s="24" t="s">
        <v>125</v>
      </c>
      <c r="G132" s="24" t="s">
        <v>2743</v>
      </c>
      <c r="H132" s="20" t="s">
        <v>2906</v>
      </c>
    </row>
    <row r="133" spans="2:8" ht="15" thickBot="1" x14ac:dyDescent="0.25">
      <c r="B133" s="19" t="s">
        <v>435</v>
      </c>
      <c r="C133" s="20" t="s">
        <v>436</v>
      </c>
      <c r="D133" s="20" t="s">
        <v>223</v>
      </c>
      <c r="E133" s="20" t="s">
        <v>2637</v>
      </c>
      <c r="F133" s="24" t="s">
        <v>125</v>
      </c>
      <c r="G133" s="24" t="s">
        <v>2743</v>
      </c>
      <c r="H133" s="20" t="s">
        <v>2906</v>
      </c>
    </row>
    <row r="134" spans="2:8" ht="15" thickBot="1" x14ac:dyDescent="0.25">
      <c r="B134" s="19" t="s">
        <v>392</v>
      </c>
      <c r="C134" s="20" t="s">
        <v>393</v>
      </c>
      <c r="D134" s="20" t="s">
        <v>223</v>
      </c>
      <c r="E134" s="20" t="s">
        <v>2637</v>
      </c>
      <c r="F134" s="24" t="s">
        <v>125</v>
      </c>
      <c r="G134" s="24" t="s">
        <v>2743</v>
      </c>
      <c r="H134" s="20" t="s">
        <v>2906</v>
      </c>
    </row>
    <row r="135" spans="2:8" ht="15" thickBot="1" x14ac:dyDescent="0.25">
      <c r="B135" s="19" t="s">
        <v>707</v>
      </c>
      <c r="C135" s="20" t="s">
        <v>708</v>
      </c>
      <c r="D135" s="20" t="s">
        <v>223</v>
      </c>
      <c r="E135" s="20" t="s">
        <v>2637</v>
      </c>
      <c r="F135" s="24" t="s">
        <v>125</v>
      </c>
      <c r="G135" s="24" t="s">
        <v>2743</v>
      </c>
      <c r="H135" s="20" t="s">
        <v>2906</v>
      </c>
    </row>
    <row r="136" spans="2:8" ht="15" thickBot="1" x14ac:dyDescent="0.25">
      <c r="B136" s="19" t="s">
        <v>1294</v>
      </c>
      <c r="C136" s="20" t="s">
        <v>1295</v>
      </c>
      <c r="D136" s="20" t="s">
        <v>223</v>
      </c>
      <c r="E136" s="20" t="s">
        <v>2637</v>
      </c>
      <c r="F136" s="24" t="s">
        <v>125</v>
      </c>
      <c r="G136" s="24" t="s">
        <v>2743</v>
      </c>
      <c r="H136" s="20" t="s">
        <v>2906</v>
      </c>
    </row>
    <row r="137" spans="2:8" ht="15" thickBot="1" x14ac:dyDescent="0.25">
      <c r="B137" s="19" t="s">
        <v>1018</v>
      </c>
      <c r="C137" s="20" t="s">
        <v>1019</v>
      </c>
      <c r="D137" s="20" t="s">
        <v>223</v>
      </c>
      <c r="E137" s="20" t="s">
        <v>2637</v>
      </c>
      <c r="F137" s="24" t="s">
        <v>125</v>
      </c>
      <c r="G137" s="24" t="s">
        <v>2743</v>
      </c>
      <c r="H137" s="20" t="s">
        <v>2906</v>
      </c>
    </row>
    <row r="138" spans="2:8" ht="15" thickBot="1" x14ac:dyDescent="0.25">
      <c r="B138" s="19" t="s">
        <v>772</v>
      </c>
      <c r="C138" s="20" t="s">
        <v>773</v>
      </c>
      <c r="D138" s="20" t="s">
        <v>223</v>
      </c>
      <c r="E138" s="20" t="s">
        <v>2637</v>
      </c>
      <c r="F138" s="24" t="s">
        <v>125</v>
      </c>
      <c r="G138" s="24" t="s">
        <v>2743</v>
      </c>
      <c r="H138" s="20" t="s">
        <v>2906</v>
      </c>
    </row>
    <row r="139" spans="2:8" ht="15" thickBot="1" x14ac:dyDescent="0.25">
      <c r="B139" s="19" t="s">
        <v>224</v>
      </c>
      <c r="C139" s="20" t="s">
        <v>225</v>
      </c>
      <c r="D139" s="20" t="s">
        <v>223</v>
      </c>
      <c r="E139" s="20" t="s">
        <v>2637</v>
      </c>
      <c r="F139" s="24" t="s">
        <v>125</v>
      </c>
      <c r="G139" s="24" t="s">
        <v>2743</v>
      </c>
      <c r="H139" s="20" t="s">
        <v>2906</v>
      </c>
    </row>
    <row r="140" spans="2:8" ht="15" thickBot="1" x14ac:dyDescent="0.25">
      <c r="B140" s="19" t="s">
        <v>49</v>
      </c>
      <c r="C140" s="20" t="s">
        <v>50</v>
      </c>
      <c r="D140" s="20" t="s">
        <v>223</v>
      </c>
      <c r="E140" s="20" t="s">
        <v>2637</v>
      </c>
      <c r="F140" s="24" t="s">
        <v>125</v>
      </c>
      <c r="G140" s="24" t="s">
        <v>2743</v>
      </c>
      <c r="H140" s="20" t="s">
        <v>2906</v>
      </c>
    </row>
    <row r="141" spans="2:8" ht="15" thickBot="1" x14ac:dyDescent="0.25">
      <c r="B141" s="19" t="s">
        <v>1609</v>
      </c>
      <c r="C141" s="20" t="s">
        <v>1610</v>
      </c>
      <c r="D141" s="20" t="s">
        <v>223</v>
      </c>
      <c r="E141" s="20" t="s">
        <v>2637</v>
      </c>
      <c r="F141" s="24" t="s">
        <v>125</v>
      </c>
      <c r="G141" s="24" t="s">
        <v>2743</v>
      </c>
      <c r="H141" s="20" t="s">
        <v>2906</v>
      </c>
    </row>
    <row r="142" spans="2:8" ht="15" thickBot="1" x14ac:dyDescent="0.25">
      <c r="B142" s="19" t="s">
        <v>266</v>
      </c>
      <c r="C142" s="20" t="s">
        <v>267</v>
      </c>
      <c r="D142" s="20" t="s">
        <v>223</v>
      </c>
      <c r="E142" s="20" t="s">
        <v>2637</v>
      </c>
      <c r="F142" s="24" t="s">
        <v>125</v>
      </c>
      <c r="G142" s="24" t="s">
        <v>2743</v>
      </c>
      <c r="H142" s="20" t="s">
        <v>2906</v>
      </c>
    </row>
    <row r="143" spans="2:8" ht="15" thickBot="1" x14ac:dyDescent="0.25">
      <c r="B143" s="19" t="s">
        <v>934</v>
      </c>
      <c r="C143" s="20" t="s">
        <v>935</v>
      </c>
      <c r="D143" s="20" t="s">
        <v>223</v>
      </c>
      <c r="E143" s="20" t="s">
        <v>2637</v>
      </c>
      <c r="F143" s="24" t="s">
        <v>125</v>
      </c>
      <c r="G143" s="24" t="s">
        <v>2743</v>
      </c>
      <c r="H143" s="20" t="s">
        <v>2906</v>
      </c>
    </row>
    <row r="144" spans="2:8" ht="15" thickBot="1" x14ac:dyDescent="0.25">
      <c r="B144" s="19" t="s">
        <v>1576</v>
      </c>
      <c r="C144" s="20" t="s">
        <v>1577</v>
      </c>
      <c r="D144" s="20" t="s">
        <v>223</v>
      </c>
      <c r="E144" s="20" t="s">
        <v>2637</v>
      </c>
      <c r="F144" s="24" t="s">
        <v>125</v>
      </c>
      <c r="G144" s="24" t="s">
        <v>2743</v>
      </c>
      <c r="H144" s="20" t="s">
        <v>2906</v>
      </c>
    </row>
    <row r="145" spans="2:8" ht="15" thickBot="1" x14ac:dyDescent="0.25">
      <c r="B145" s="19" t="s">
        <v>729</v>
      </c>
      <c r="C145" s="20" t="s">
        <v>730</v>
      </c>
      <c r="D145" s="20" t="s">
        <v>223</v>
      </c>
      <c r="E145" s="20" t="s">
        <v>2637</v>
      </c>
      <c r="F145" s="24" t="s">
        <v>125</v>
      </c>
      <c r="G145" s="24" t="s">
        <v>2743</v>
      </c>
      <c r="H145" s="20" t="s">
        <v>2906</v>
      </c>
    </row>
    <row r="146" spans="2:8" ht="15" thickBot="1" x14ac:dyDescent="0.25">
      <c r="B146" s="19" t="s">
        <v>766</v>
      </c>
      <c r="C146" s="20" t="s">
        <v>767</v>
      </c>
      <c r="D146" s="20" t="s">
        <v>223</v>
      </c>
      <c r="E146" s="20" t="s">
        <v>2637</v>
      </c>
      <c r="F146" s="24" t="s">
        <v>125</v>
      </c>
      <c r="G146" s="24" t="s">
        <v>2743</v>
      </c>
      <c r="H146" s="20" t="s">
        <v>2906</v>
      </c>
    </row>
    <row r="147" spans="2:8" ht="15" thickBot="1" x14ac:dyDescent="0.25">
      <c r="B147" s="19" t="s">
        <v>799</v>
      </c>
      <c r="C147" s="20" t="s">
        <v>800</v>
      </c>
      <c r="D147" s="20" t="s">
        <v>223</v>
      </c>
      <c r="E147" s="20" t="s">
        <v>2637</v>
      </c>
      <c r="F147" s="24" t="s">
        <v>125</v>
      </c>
      <c r="G147" s="24" t="s">
        <v>2743</v>
      </c>
      <c r="H147" s="20" t="s">
        <v>2906</v>
      </c>
    </row>
    <row r="148" spans="2:8" ht="15" thickBot="1" x14ac:dyDescent="0.25">
      <c r="B148" s="19" t="s">
        <v>501</v>
      </c>
      <c r="C148" s="20" t="s">
        <v>502</v>
      </c>
      <c r="D148" s="20" t="s">
        <v>223</v>
      </c>
      <c r="E148" s="20" t="s">
        <v>2637</v>
      </c>
      <c r="F148" s="24" t="s">
        <v>125</v>
      </c>
      <c r="G148" s="24" t="s">
        <v>2743</v>
      </c>
      <c r="H148" s="20" t="s">
        <v>2906</v>
      </c>
    </row>
    <row r="149" spans="2:8" ht="15" thickBot="1" x14ac:dyDescent="0.25">
      <c r="B149" s="19" t="s">
        <v>1699</v>
      </c>
      <c r="C149" s="20" t="s">
        <v>1700</v>
      </c>
      <c r="D149" s="20" t="s">
        <v>223</v>
      </c>
      <c r="E149" s="20" t="s">
        <v>2637</v>
      </c>
      <c r="F149" s="24" t="s">
        <v>125</v>
      </c>
      <c r="G149" s="24" t="s">
        <v>2743</v>
      </c>
      <c r="H149" s="20" t="s">
        <v>2906</v>
      </c>
    </row>
    <row r="150" spans="2:8" ht="15" thickBot="1" x14ac:dyDescent="0.25">
      <c r="B150" s="19" t="s">
        <v>338</v>
      </c>
      <c r="C150" s="20" t="s">
        <v>339</v>
      </c>
      <c r="D150" s="20" t="s">
        <v>223</v>
      </c>
      <c r="E150" s="20" t="s">
        <v>2637</v>
      </c>
      <c r="F150" s="24" t="s">
        <v>125</v>
      </c>
      <c r="G150" s="24" t="s">
        <v>2743</v>
      </c>
      <c r="H150" s="20" t="s">
        <v>2906</v>
      </c>
    </row>
    <row r="151" spans="2:8" ht="15" thickBot="1" x14ac:dyDescent="0.25">
      <c r="B151" s="19" t="s">
        <v>1010</v>
      </c>
      <c r="C151" s="20" t="s">
        <v>1011</v>
      </c>
      <c r="D151" s="20" t="s">
        <v>223</v>
      </c>
      <c r="E151" s="20" t="s">
        <v>2637</v>
      </c>
      <c r="F151" s="24" t="s">
        <v>125</v>
      </c>
      <c r="G151" s="24" t="s">
        <v>2743</v>
      </c>
      <c r="H151" s="20" t="s">
        <v>2906</v>
      </c>
    </row>
    <row r="152" spans="2:8" ht="15" thickBot="1" x14ac:dyDescent="0.25">
      <c r="B152" s="19" t="s">
        <v>1541</v>
      </c>
      <c r="C152" s="20" t="s">
        <v>1542</v>
      </c>
      <c r="D152" s="20" t="s">
        <v>223</v>
      </c>
      <c r="E152" s="20" t="s">
        <v>2637</v>
      </c>
      <c r="F152" s="24" t="s">
        <v>125</v>
      </c>
      <c r="G152" s="24" t="s">
        <v>2743</v>
      </c>
      <c r="H152" s="20" t="s">
        <v>2906</v>
      </c>
    </row>
    <row r="153" spans="2:8" ht="15" thickBot="1" x14ac:dyDescent="0.25">
      <c r="B153" s="19" t="s">
        <v>278</v>
      </c>
      <c r="C153" s="20" t="s">
        <v>279</v>
      </c>
      <c r="D153" s="20" t="s">
        <v>223</v>
      </c>
      <c r="E153" s="20" t="s">
        <v>2637</v>
      </c>
      <c r="F153" s="24" t="s">
        <v>125</v>
      </c>
      <c r="G153" s="24" t="s">
        <v>2743</v>
      </c>
      <c r="H153" s="20" t="s">
        <v>2906</v>
      </c>
    </row>
    <row r="154" spans="2:8" ht="15" thickBot="1" x14ac:dyDescent="0.25">
      <c r="B154" s="19" t="s">
        <v>174</v>
      </c>
      <c r="C154" s="20" t="s">
        <v>175</v>
      </c>
      <c r="D154" s="20" t="s">
        <v>223</v>
      </c>
      <c r="E154" s="20" t="s">
        <v>2637</v>
      </c>
      <c r="F154" s="24" t="s">
        <v>125</v>
      </c>
      <c r="G154" s="24" t="s">
        <v>2743</v>
      </c>
      <c r="H154" s="20" t="s">
        <v>2906</v>
      </c>
    </row>
    <row r="155" spans="2:8" ht="15" thickBot="1" x14ac:dyDescent="0.25">
      <c r="B155" s="19" t="s">
        <v>236</v>
      </c>
      <c r="C155" s="20" t="s">
        <v>237</v>
      </c>
      <c r="D155" s="20" t="s">
        <v>223</v>
      </c>
      <c r="E155" s="20" t="s">
        <v>2637</v>
      </c>
      <c r="F155" s="24" t="s">
        <v>125</v>
      </c>
      <c r="G155" s="24" t="s">
        <v>2743</v>
      </c>
      <c r="H155" s="20" t="s">
        <v>2906</v>
      </c>
    </row>
    <row r="156" spans="2:8" ht="15" thickBot="1" x14ac:dyDescent="0.25">
      <c r="B156" s="19" t="s">
        <v>673</v>
      </c>
      <c r="C156" s="20" t="s">
        <v>674</v>
      </c>
      <c r="D156" s="20" t="s">
        <v>223</v>
      </c>
      <c r="E156" s="20" t="s">
        <v>2637</v>
      </c>
      <c r="F156" s="24" t="s">
        <v>125</v>
      </c>
      <c r="G156" s="24" t="s">
        <v>2743</v>
      </c>
      <c r="H156" s="20" t="s">
        <v>2906</v>
      </c>
    </row>
    <row r="157" spans="2:8" ht="15" thickBot="1" x14ac:dyDescent="0.25">
      <c r="B157" s="19" t="s">
        <v>414</v>
      </c>
      <c r="C157" s="20" t="s">
        <v>415</v>
      </c>
      <c r="D157" s="20" t="s">
        <v>223</v>
      </c>
      <c r="E157" s="20" t="s">
        <v>2637</v>
      </c>
      <c r="F157" s="24" t="s">
        <v>125</v>
      </c>
      <c r="G157" s="24" t="s">
        <v>2743</v>
      </c>
      <c r="H157" s="20" t="s">
        <v>2906</v>
      </c>
    </row>
    <row r="158" spans="2:8" ht="15" thickBot="1" x14ac:dyDescent="0.25">
      <c r="B158" s="19" t="s">
        <v>671</v>
      </c>
      <c r="C158" s="20" t="s">
        <v>672</v>
      </c>
      <c r="D158" s="20" t="s">
        <v>223</v>
      </c>
      <c r="E158" s="20" t="s">
        <v>2637</v>
      </c>
      <c r="F158" s="24" t="s">
        <v>125</v>
      </c>
      <c r="G158" s="24" t="s">
        <v>2743</v>
      </c>
      <c r="H158" s="20" t="s">
        <v>2906</v>
      </c>
    </row>
    <row r="159" spans="2:8" ht="15" thickBot="1" x14ac:dyDescent="0.25">
      <c r="B159" s="19" t="s">
        <v>31</v>
      </c>
      <c r="C159" s="20" t="s">
        <v>32</v>
      </c>
      <c r="D159" s="20" t="s">
        <v>223</v>
      </c>
      <c r="E159" s="20" t="s">
        <v>2637</v>
      </c>
      <c r="F159" s="24" t="s">
        <v>125</v>
      </c>
      <c r="G159" s="24" t="s">
        <v>2743</v>
      </c>
      <c r="H159" s="20" t="s">
        <v>2906</v>
      </c>
    </row>
    <row r="160" spans="2:8" ht="15" thickBot="1" x14ac:dyDescent="0.25">
      <c r="B160" s="19" t="s">
        <v>483</v>
      </c>
      <c r="C160" s="20" t="s">
        <v>484</v>
      </c>
      <c r="D160" s="20" t="s">
        <v>223</v>
      </c>
      <c r="E160" s="20" t="s">
        <v>2637</v>
      </c>
      <c r="F160" s="24" t="s">
        <v>125</v>
      </c>
      <c r="G160" s="24" t="s">
        <v>2743</v>
      </c>
      <c r="H160" s="20" t="s">
        <v>2906</v>
      </c>
    </row>
    <row r="161" spans="2:8" ht="15" thickBot="1" x14ac:dyDescent="0.25">
      <c r="B161" s="19" t="s">
        <v>532</v>
      </c>
      <c r="C161" s="20" t="s">
        <v>533</v>
      </c>
      <c r="D161" s="20" t="s">
        <v>223</v>
      </c>
      <c r="E161" s="20" t="s">
        <v>2637</v>
      </c>
      <c r="F161" s="24" t="s">
        <v>125</v>
      </c>
      <c r="G161" s="24" t="s">
        <v>2743</v>
      </c>
      <c r="H161" s="20" t="s">
        <v>2906</v>
      </c>
    </row>
    <row r="162" spans="2:8" ht="15" thickBot="1" x14ac:dyDescent="0.25">
      <c r="B162" s="19" t="s">
        <v>151</v>
      </c>
      <c r="C162" s="20" t="s">
        <v>152</v>
      </c>
      <c r="D162" s="20" t="s">
        <v>223</v>
      </c>
      <c r="E162" s="20" t="s">
        <v>2637</v>
      </c>
      <c r="F162" s="24" t="s">
        <v>125</v>
      </c>
      <c r="G162" s="24" t="s">
        <v>2743</v>
      </c>
      <c r="H162" s="20" t="s">
        <v>2906</v>
      </c>
    </row>
    <row r="163" spans="2:8" ht="15" thickBot="1" x14ac:dyDescent="0.25">
      <c r="B163" s="19" t="s">
        <v>370</v>
      </c>
      <c r="C163" s="20" t="s">
        <v>371</v>
      </c>
      <c r="D163" s="20" t="s">
        <v>223</v>
      </c>
      <c r="E163" s="20" t="s">
        <v>2637</v>
      </c>
      <c r="F163" s="24" t="s">
        <v>125</v>
      </c>
      <c r="G163" s="24" t="s">
        <v>2743</v>
      </c>
      <c r="H163" s="20" t="s">
        <v>2906</v>
      </c>
    </row>
    <row r="164" spans="2:8" ht="15" thickBot="1" x14ac:dyDescent="0.25">
      <c r="B164" s="19" t="s">
        <v>632</v>
      </c>
      <c r="C164" s="20" t="s">
        <v>633</v>
      </c>
      <c r="D164" s="20" t="s">
        <v>223</v>
      </c>
      <c r="E164" s="20" t="s">
        <v>2637</v>
      </c>
      <c r="F164" s="24" t="s">
        <v>125</v>
      </c>
      <c r="G164" s="24" t="s">
        <v>2743</v>
      </c>
      <c r="H164" s="20" t="s">
        <v>2906</v>
      </c>
    </row>
    <row r="165" spans="2:8" ht="15" thickBot="1" x14ac:dyDescent="0.25">
      <c r="B165" s="19" t="s">
        <v>72</v>
      </c>
      <c r="C165" s="20" t="s">
        <v>73</v>
      </c>
      <c r="D165" s="20" t="s">
        <v>223</v>
      </c>
      <c r="E165" s="20" t="s">
        <v>2637</v>
      </c>
      <c r="F165" s="24" t="s">
        <v>125</v>
      </c>
      <c r="G165" s="24" t="s">
        <v>2743</v>
      </c>
      <c r="H165" s="20" t="s">
        <v>2906</v>
      </c>
    </row>
    <row r="166" spans="2:8" ht="15" thickBot="1" x14ac:dyDescent="0.25">
      <c r="B166" s="19" t="s">
        <v>1234</v>
      </c>
      <c r="C166" s="20" t="s">
        <v>1235</v>
      </c>
      <c r="D166" s="20" t="s">
        <v>223</v>
      </c>
      <c r="E166" s="20" t="s">
        <v>2637</v>
      </c>
      <c r="F166" s="24" t="s">
        <v>125</v>
      </c>
      <c r="G166" s="24" t="s">
        <v>2743</v>
      </c>
      <c r="H166" s="20" t="s">
        <v>2906</v>
      </c>
    </row>
    <row r="167" spans="2:8" ht="15" thickBot="1" x14ac:dyDescent="0.25">
      <c r="B167" s="19" t="s">
        <v>1075</v>
      </c>
      <c r="C167" s="20" t="s">
        <v>1076</v>
      </c>
      <c r="D167" s="20" t="s">
        <v>223</v>
      </c>
      <c r="E167" s="20" t="s">
        <v>2637</v>
      </c>
      <c r="F167" s="24" t="s">
        <v>125</v>
      </c>
      <c r="G167" s="24" t="s">
        <v>2743</v>
      </c>
      <c r="H167" s="20" t="s">
        <v>2906</v>
      </c>
    </row>
    <row r="168" spans="2:8" ht="15" thickBot="1" x14ac:dyDescent="0.25">
      <c r="B168" s="19" t="s">
        <v>1913</v>
      </c>
      <c r="C168" s="20" t="s">
        <v>1914</v>
      </c>
      <c r="D168" s="20" t="s">
        <v>223</v>
      </c>
      <c r="E168" s="20" t="s">
        <v>2637</v>
      </c>
      <c r="F168" s="24" t="s">
        <v>125</v>
      </c>
      <c r="G168" s="24" t="s">
        <v>2743</v>
      </c>
      <c r="H168" s="20" t="s">
        <v>2906</v>
      </c>
    </row>
    <row r="169" spans="2:8" ht="15" thickBot="1" x14ac:dyDescent="0.25">
      <c r="B169" s="19" t="s">
        <v>2216</v>
      </c>
      <c r="C169" s="20" t="s">
        <v>2217</v>
      </c>
      <c r="D169" s="20" t="s">
        <v>223</v>
      </c>
      <c r="E169" s="20" t="s">
        <v>2637</v>
      </c>
      <c r="F169" s="24" t="s">
        <v>125</v>
      </c>
      <c r="G169" s="24" t="s">
        <v>2743</v>
      </c>
      <c r="H169" s="20" t="s">
        <v>2906</v>
      </c>
    </row>
    <row r="170" spans="2:8" ht="15" thickBot="1" x14ac:dyDescent="0.25">
      <c r="B170" s="19" t="s">
        <v>170</v>
      </c>
      <c r="C170" s="20" t="s">
        <v>171</v>
      </c>
      <c r="D170" s="20" t="s">
        <v>223</v>
      </c>
      <c r="E170" s="20" t="s">
        <v>2637</v>
      </c>
      <c r="F170" s="24" t="s">
        <v>125</v>
      </c>
      <c r="G170" s="24" t="s">
        <v>2743</v>
      </c>
      <c r="H170" s="20" t="s">
        <v>2906</v>
      </c>
    </row>
    <row r="171" spans="2:8" ht="15" thickBot="1" x14ac:dyDescent="0.25">
      <c r="B171" s="19" t="s">
        <v>324</v>
      </c>
      <c r="C171" s="20" t="s">
        <v>325</v>
      </c>
      <c r="D171" s="20" t="s">
        <v>223</v>
      </c>
      <c r="E171" s="20" t="s">
        <v>2637</v>
      </c>
      <c r="F171" s="24" t="s">
        <v>125</v>
      </c>
      <c r="G171" s="24" t="s">
        <v>2743</v>
      </c>
      <c r="H171" s="20" t="s">
        <v>2906</v>
      </c>
    </row>
    <row r="172" spans="2:8" ht="15" thickBot="1" x14ac:dyDescent="0.25">
      <c r="B172" s="19" t="s">
        <v>1539</v>
      </c>
      <c r="C172" s="20" t="s">
        <v>1540</v>
      </c>
      <c r="D172" s="20" t="s">
        <v>223</v>
      </c>
      <c r="E172" s="20" t="s">
        <v>2637</v>
      </c>
      <c r="F172" s="24" t="s">
        <v>125</v>
      </c>
      <c r="G172" s="24" t="s">
        <v>2743</v>
      </c>
      <c r="H172" s="20" t="s">
        <v>2906</v>
      </c>
    </row>
    <row r="173" spans="2:8" ht="15" thickBot="1" x14ac:dyDescent="0.25">
      <c r="B173" s="19" t="s">
        <v>280</v>
      </c>
      <c r="C173" s="20" t="s">
        <v>281</v>
      </c>
      <c r="D173" s="20" t="s">
        <v>223</v>
      </c>
      <c r="E173" s="20" t="s">
        <v>2637</v>
      </c>
      <c r="F173" s="24" t="s">
        <v>125</v>
      </c>
      <c r="G173" s="24" t="s">
        <v>2743</v>
      </c>
      <c r="H173" s="20" t="s">
        <v>2906</v>
      </c>
    </row>
    <row r="174" spans="2:8" ht="15" thickBot="1" x14ac:dyDescent="0.25">
      <c r="B174" s="19" t="s">
        <v>1874</v>
      </c>
      <c r="C174" s="20" t="s">
        <v>1875</v>
      </c>
      <c r="D174" s="20" t="s">
        <v>223</v>
      </c>
      <c r="E174" s="20" t="s">
        <v>2637</v>
      </c>
      <c r="F174" s="24" t="s">
        <v>125</v>
      </c>
      <c r="G174" s="24" t="s">
        <v>2743</v>
      </c>
      <c r="H174" s="20" t="s">
        <v>2906</v>
      </c>
    </row>
    <row r="175" spans="2:8" ht="15" thickBot="1" x14ac:dyDescent="0.25">
      <c r="B175" s="19" t="s">
        <v>1110</v>
      </c>
      <c r="C175" s="20" t="s">
        <v>1111</v>
      </c>
      <c r="D175" s="20" t="s">
        <v>223</v>
      </c>
      <c r="E175" s="20" t="s">
        <v>2639</v>
      </c>
      <c r="F175" s="24" t="s">
        <v>125</v>
      </c>
      <c r="G175" s="24" t="s">
        <v>2743</v>
      </c>
      <c r="H175" s="20" t="s">
        <v>2906</v>
      </c>
    </row>
    <row r="176" spans="2:8" ht="15" thickBot="1" x14ac:dyDescent="0.25">
      <c r="B176" s="19" t="s">
        <v>455</v>
      </c>
      <c r="C176" s="20" t="s">
        <v>456</v>
      </c>
      <c r="D176" s="20" t="s">
        <v>223</v>
      </c>
      <c r="E176" s="20" t="s">
        <v>2639</v>
      </c>
      <c r="F176" s="24" t="s">
        <v>125</v>
      </c>
      <c r="G176" s="24" t="s">
        <v>2743</v>
      </c>
      <c r="H176" s="20" t="s">
        <v>2906</v>
      </c>
    </row>
    <row r="177" spans="2:8" ht="15" thickBot="1" x14ac:dyDescent="0.25">
      <c r="B177" s="19" t="s">
        <v>713</v>
      </c>
      <c r="C177" s="20" t="s">
        <v>714</v>
      </c>
      <c r="D177" s="20" t="s">
        <v>223</v>
      </c>
      <c r="E177" s="20" t="s">
        <v>2639</v>
      </c>
      <c r="F177" s="24" t="s">
        <v>125</v>
      </c>
      <c r="G177" s="24" t="s">
        <v>2743</v>
      </c>
      <c r="H177" s="20" t="s">
        <v>2906</v>
      </c>
    </row>
    <row r="178" spans="2:8" ht="15" thickBot="1" x14ac:dyDescent="0.25">
      <c r="B178" s="19" t="s">
        <v>1071</v>
      </c>
      <c r="C178" s="20" t="s">
        <v>1072</v>
      </c>
      <c r="D178" s="20" t="s">
        <v>223</v>
      </c>
      <c r="E178" s="20" t="s">
        <v>2639</v>
      </c>
      <c r="F178" s="24" t="s">
        <v>125</v>
      </c>
      <c r="G178" s="24" t="s">
        <v>2743</v>
      </c>
      <c r="H178" s="20" t="s">
        <v>2906</v>
      </c>
    </row>
    <row r="179" spans="2:8" ht="15" thickBot="1" x14ac:dyDescent="0.25">
      <c r="B179" s="19" t="s">
        <v>584</v>
      </c>
      <c r="C179" s="20" t="s">
        <v>585</v>
      </c>
      <c r="D179" s="20" t="s">
        <v>223</v>
      </c>
      <c r="E179" s="20" t="s">
        <v>2639</v>
      </c>
      <c r="F179" s="24" t="s">
        <v>125</v>
      </c>
      <c r="G179" s="24" t="s">
        <v>2743</v>
      </c>
      <c r="H179" s="20" t="s">
        <v>2906</v>
      </c>
    </row>
    <row r="180" spans="2:8" ht="15" thickBot="1" x14ac:dyDescent="0.25">
      <c r="B180" s="19" t="s">
        <v>221</v>
      </c>
      <c r="C180" s="20" t="s">
        <v>222</v>
      </c>
      <c r="D180" s="20" t="s">
        <v>223</v>
      </c>
      <c r="E180" s="20" t="s">
        <v>2639</v>
      </c>
      <c r="F180" s="24" t="s">
        <v>125</v>
      </c>
      <c r="G180" s="24" t="s">
        <v>2743</v>
      </c>
      <c r="H180" s="20" t="s">
        <v>2906</v>
      </c>
    </row>
    <row r="181" spans="2:8" ht="15" thickBot="1" x14ac:dyDescent="0.25">
      <c r="B181" s="19" t="s">
        <v>920</v>
      </c>
      <c r="C181" s="20" t="s">
        <v>921</v>
      </c>
      <c r="D181" s="20" t="s">
        <v>223</v>
      </c>
      <c r="E181" s="20" t="s">
        <v>2639</v>
      </c>
      <c r="F181" s="24" t="s">
        <v>125</v>
      </c>
      <c r="G181" s="24" t="s">
        <v>2743</v>
      </c>
      <c r="H181" s="20" t="s">
        <v>2906</v>
      </c>
    </row>
    <row r="182" spans="2:8" ht="15" thickBot="1" x14ac:dyDescent="0.25">
      <c r="B182" s="19" t="s">
        <v>492</v>
      </c>
      <c r="C182" s="20" t="s">
        <v>493</v>
      </c>
      <c r="D182" s="20" t="s">
        <v>223</v>
      </c>
      <c r="E182" s="20" t="s">
        <v>2639</v>
      </c>
      <c r="F182" s="24" t="s">
        <v>125</v>
      </c>
      <c r="G182" s="24" t="s">
        <v>2743</v>
      </c>
      <c r="H182" s="20" t="s">
        <v>2906</v>
      </c>
    </row>
    <row r="183" spans="2:8" ht="15" thickBot="1" x14ac:dyDescent="0.25">
      <c r="B183" s="19" t="s">
        <v>471</v>
      </c>
      <c r="C183" s="20" t="s">
        <v>472</v>
      </c>
      <c r="D183" s="20" t="s">
        <v>223</v>
      </c>
      <c r="E183" s="20" t="s">
        <v>2639</v>
      </c>
      <c r="F183" s="24" t="s">
        <v>125</v>
      </c>
      <c r="G183" s="24" t="s">
        <v>2743</v>
      </c>
      <c r="H183" s="20" t="s">
        <v>2906</v>
      </c>
    </row>
    <row r="184" spans="2:8" ht="15" thickBot="1" x14ac:dyDescent="0.25">
      <c r="B184" s="19" t="s">
        <v>974</v>
      </c>
      <c r="C184" s="20" t="s">
        <v>975</v>
      </c>
      <c r="D184" s="20" t="s">
        <v>223</v>
      </c>
      <c r="E184" s="20" t="s">
        <v>2639</v>
      </c>
      <c r="F184" s="24" t="s">
        <v>125</v>
      </c>
      <c r="G184" s="24" t="s">
        <v>2743</v>
      </c>
      <c r="H184" s="20" t="s">
        <v>2906</v>
      </c>
    </row>
    <row r="185" spans="2:8" ht="15" thickBot="1" x14ac:dyDescent="0.25">
      <c r="B185" s="19" t="s">
        <v>858</v>
      </c>
      <c r="C185" s="20" t="s">
        <v>859</v>
      </c>
      <c r="D185" s="20" t="s">
        <v>223</v>
      </c>
      <c r="E185" s="20" t="s">
        <v>2639</v>
      </c>
      <c r="F185" s="24" t="s">
        <v>125</v>
      </c>
      <c r="G185" s="24" t="s">
        <v>2743</v>
      </c>
      <c r="H185" s="20" t="s">
        <v>2906</v>
      </c>
    </row>
    <row r="186" spans="2:8" ht="15" thickBot="1" x14ac:dyDescent="0.25">
      <c r="B186" s="19" t="s">
        <v>477</v>
      </c>
      <c r="C186" s="20" t="s">
        <v>478</v>
      </c>
      <c r="D186" s="20" t="s">
        <v>223</v>
      </c>
      <c r="E186" s="20" t="s">
        <v>2639</v>
      </c>
      <c r="F186" s="24" t="s">
        <v>125</v>
      </c>
      <c r="G186" s="24" t="s">
        <v>2743</v>
      </c>
      <c r="H186" s="20" t="s">
        <v>2906</v>
      </c>
    </row>
    <row r="187" spans="2:8" ht="15" thickBot="1" x14ac:dyDescent="0.25">
      <c r="B187" s="19" t="s">
        <v>990</v>
      </c>
      <c r="C187" s="20" t="s">
        <v>991</v>
      </c>
      <c r="D187" s="20" t="s">
        <v>223</v>
      </c>
      <c r="E187" s="20" t="s">
        <v>2639</v>
      </c>
      <c r="F187" s="24" t="s">
        <v>125</v>
      </c>
      <c r="G187" s="24" t="s">
        <v>2743</v>
      </c>
      <c r="H187" s="20" t="s">
        <v>2906</v>
      </c>
    </row>
    <row r="188" spans="2:8" ht="15" thickBot="1" x14ac:dyDescent="0.25">
      <c r="B188" s="19" t="s">
        <v>1357</v>
      </c>
      <c r="C188" s="20" t="s">
        <v>1358</v>
      </c>
      <c r="D188" s="20" t="s">
        <v>223</v>
      </c>
      <c r="E188" s="20" t="s">
        <v>2639</v>
      </c>
      <c r="F188" s="24" t="s">
        <v>125</v>
      </c>
      <c r="G188" s="24" t="s">
        <v>2743</v>
      </c>
      <c r="H188" s="20" t="s">
        <v>2906</v>
      </c>
    </row>
    <row r="189" spans="2:8" ht="15" thickBot="1" x14ac:dyDescent="0.25">
      <c r="B189" s="19" t="s">
        <v>227</v>
      </c>
      <c r="C189" s="20" t="s">
        <v>228</v>
      </c>
      <c r="D189" s="20" t="s">
        <v>223</v>
      </c>
      <c r="E189" s="20" t="s">
        <v>2639</v>
      </c>
      <c r="F189" s="24" t="s">
        <v>125</v>
      </c>
      <c r="G189" s="24" t="s">
        <v>2743</v>
      </c>
      <c r="H189" s="20" t="s">
        <v>2906</v>
      </c>
    </row>
    <row r="190" spans="2:8" ht="15" thickBot="1" x14ac:dyDescent="0.25">
      <c r="B190" s="19" t="s">
        <v>510</v>
      </c>
      <c r="C190" s="20" t="s">
        <v>511</v>
      </c>
      <c r="D190" s="20" t="s">
        <v>223</v>
      </c>
      <c r="E190" s="20" t="s">
        <v>2639</v>
      </c>
      <c r="F190" s="24" t="s">
        <v>125</v>
      </c>
      <c r="G190" s="24" t="s">
        <v>2743</v>
      </c>
      <c r="H190" s="20" t="s">
        <v>2906</v>
      </c>
    </row>
    <row r="191" spans="2:8" ht="15" thickBot="1" x14ac:dyDescent="0.25">
      <c r="B191" s="19" t="s">
        <v>1296</v>
      </c>
      <c r="C191" s="20" t="s">
        <v>1297</v>
      </c>
      <c r="D191" s="20" t="s">
        <v>223</v>
      </c>
      <c r="E191" s="20" t="s">
        <v>2639</v>
      </c>
      <c r="F191" s="24" t="s">
        <v>125</v>
      </c>
      <c r="G191" s="24" t="s">
        <v>2743</v>
      </c>
      <c r="H191" s="20" t="s">
        <v>2906</v>
      </c>
    </row>
    <row r="192" spans="2:8" ht="15" thickBot="1" x14ac:dyDescent="0.25">
      <c r="B192" s="19" t="s">
        <v>1118</v>
      </c>
      <c r="C192" s="20" t="s">
        <v>1119</v>
      </c>
      <c r="D192" s="20" t="s">
        <v>223</v>
      </c>
      <c r="E192" s="20" t="s">
        <v>2639</v>
      </c>
      <c r="F192" s="24" t="s">
        <v>125</v>
      </c>
      <c r="G192" s="24" t="s">
        <v>2743</v>
      </c>
      <c r="H192" s="20" t="s">
        <v>2906</v>
      </c>
    </row>
    <row r="193" spans="2:8" ht="15" thickBot="1" x14ac:dyDescent="0.25">
      <c r="B193" s="19" t="s">
        <v>309</v>
      </c>
      <c r="C193" s="20" t="s">
        <v>310</v>
      </c>
      <c r="D193" s="20" t="s">
        <v>223</v>
      </c>
      <c r="E193" s="20" t="s">
        <v>2639</v>
      </c>
      <c r="F193" s="24" t="s">
        <v>125</v>
      </c>
      <c r="G193" s="24" t="s">
        <v>2743</v>
      </c>
      <c r="H193" s="20" t="s">
        <v>2906</v>
      </c>
    </row>
    <row r="194" spans="2:8" ht="15" thickBot="1" x14ac:dyDescent="0.25">
      <c r="B194" s="19" t="s">
        <v>1120</v>
      </c>
      <c r="C194" s="20" t="s">
        <v>1121</v>
      </c>
      <c r="D194" s="20" t="s">
        <v>223</v>
      </c>
      <c r="E194" s="20" t="s">
        <v>2602</v>
      </c>
      <c r="F194" s="24" t="s">
        <v>125</v>
      </c>
      <c r="G194" s="24" t="s">
        <v>2743</v>
      </c>
      <c r="H194" s="20" t="s">
        <v>2906</v>
      </c>
    </row>
    <row r="195" spans="2:8" ht="15" thickBot="1" x14ac:dyDescent="0.25">
      <c r="B195" s="19" t="s">
        <v>828</v>
      </c>
      <c r="C195" s="20" t="s">
        <v>829</v>
      </c>
      <c r="D195" s="20" t="s">
        <v>223</v>
      </c>
      <c r="E195" s="20" t="s">
        <v>2602</v>
      </c>
      <c r="F195" s="24" t="s">
        <v>125</v>
      </c>
      <c r="G195" s="24" t="s">
        <v>2743</v>
      </c>
      <c r="H195" s="20" t="s">
        <v>2906</v>
      </c>
    </row>
    <row r="196" spans="2:8" ht="15" thickBot="1" x14ac:dyDescent="0.25">
      <c r="B196" s="19" t="s">
        <v>1585</v>
      </c>
      <c r="C196" s="20" t="s">
        <v>1586</v>
      </c>
      <c r="D196" s="20" t="s">
        <v>223</v>
      </c>
      <c r="E196" s="20" t="s">
        <v>2603</v>
      </c>
      <c r="F196" s="24" t="s">
        <v>125</v>
      </c>
      <c r="G196" s="24" t="s">
        <v>2743</v>
      </c>
      <c r="H196" s="20" t="s">
        <v>2906</v>
      </c>
    </row>
    <row r="197" spans="2:8" ht="15" thickBot="1" x14ac:dyDescent="0.25">
      <c r="B197" s="19" t="s">
        <v>2425</v>
      </c>
      <c r="C197" s="20" t="s">
        <v>2426</v>
      </c>
      <c r="D197" s="20" t="s">
        <v>223</v>
      </c>
      <c r="E197" s="20" t="s">
        <v>2603</v>
      </c>
      <c r="F197" s="24" t="s">
        <v>125</v>
      </c>
      <c r="G197" s="24" t="s">
        <v>2743</v>
      </c>
      <c r="H197" s="20" t="s">
        <v>2906</v>
      </c>
    </row>
    <row r="198" spans="2:8" ht="15" thickBot="1" x14ac:dyDescent="0.25">
      <c r="B198" s="19" t="s">
        <v>243</v>
      </c>
      <c r="C198" s="20" t="s">
        <v>244</v>
      </c>
      <c r="D198" s="20" t="s">
        <v>223</v>
      </c>
      <c r="E198" s="20" t="s">
        <v>2603</v>
      </c>
      <c r="F198" s="24" t="s">
        <v>125</v>
      </c>
      <c r="G198" s="24" t="s">
        <v>2743</v>
      </c>
      <c r="H198" s="20" t="s">
        <v>2906</v>
      </c>
    </row>
    <row r="199" spans="2:8" ht="15" thickBot="1" x14ac:dyDescent="0.25">
      <c r="B199" s="19" t="s">
        <v>2414</v>
      </c>
      <c r="C199" s="20" t="s">
        <v>2415</v>
      </c>
      <c r="D199" s="20" t="s">
        <v>223</v>
      </c>
      <c r="E199" s="20" t="s">
        <v>2603</v>
      </c>
      <c r="F199" s="24" t="s">
        <v>125</v>
      </c>
      <c r="G199" s="24" t="s">
        <v>2743</v>
      </c>
      <c r="H199" s="20" t="s">
        <v>2906</v>
      </c>
    </row>
    <row r="200" spans="2:8" ht="15" thickBot="1" x14ac:dyDescent="0.25">
      <c r="B200" s="19" t="s">
        <v>692</v>
      </c>
      <c r="C200" s="20" t="s">
        <v>693</v>
      </c>
      <c r="D200" s="20" t="s">
        <v>223</v>
      </c>
      <c r="E200" s="20" t="s">
        <v>2604</v>
      </c>
      <c r="F200" s="24" t="s">
        <v>125</v>
      </c>
      <c r="G200" s="24" t="s">
        <v>2743</v>
      </c>
      <c r="H200" s="20" t="s">
        <v>2906</v>
      </c>
    </row>
    <row r="201" spans="2:8" ht="15" thickBot="1" x14ac:dyDescent="0.25">
      <c r="B201" s="19" t="s">
        <v>110</v>
      </c>
      <c r="C201" s="20" t="s">
        <v>111</v>
      </c>
      <c r="D201" s="20" t="s">
        <v>223</v>
      </c>
      <c r="E201" s="20" t="s">
        <v>2604</v>
      </c>
      <c r="F201" s="24" t="s">
        <v>125</v>
      </c>
      <c r="G201" s="24" t="s">
        <v>2743</v>
      </c>
      <c r="H201" s="20" t="s">
        <v>2906</v>
      </c>
    </row>
    <row r="202" spans="2:8" ht="15" thickBot="1" x14ac:dyDescent="0.25">
      <c r="B202" s="19" t="s">
        <v>2581</v>
      </c>
      <c r="C202" s="20" t="s">
        <v>2582</v>
      </c>
      <c r="D202" s="20" t="s">
        <v>223</v>
      </c>
      <c r="E202" s="20" t="s">
        <v>2604</v>
      </c>
      <c r="F202" s="24" t="s">
        <v>125</v>
      </c>
      <c r="G202" s="24" t="s">
        <v>2743</v>
      </c>
      <c r="H202" s="20" t="s">
        <v>2906</v>
      </c>
    </row>
    <row r="203" spans="2:8" ht="15" thickBot="1" x14ac:dyDescent="0.25">
      <c r="B203" s="19" t="s">
        <v>179</v>
      </c>
      <c r="C203" s="20" t="s">
        <v>180</v>
      </c>
      <c r="D203" s="20" t="s">
        <v>223</v>
      </c>
      <c r="E203" s="20" t="s">
        <v>2604</v>
      </c>
      <c r="F203" s="24" t="s">
        <v>125</v>
      </c>
      <c r="G203" s="24" t="s">
        <v>2743</v>
      </c>
      <c r="H203" s="20" t="s">
        <v>2906</v>
      </c>
    </row>
    <row r="204" spans="2:8" ht="15" thickBot="1" x14ac:dyDescent="0.25">
      <c r="B204" s="19" t="s">
        <v>918</v>
      </c>
      <c r="C204" s="20" t="s">
        <v>919</v>
      </c>
      <c r="D204" s="20" t="s">
        <v>223</v>
      </c>
      <c r="E204" s="20" t="s">
        <v>2605</v>
      </c>
      <c r="F204" s="24" t="s">
        <v>125</v>
      </c>
      <c r="G204" s="24" t="s">
        <v>2743</v>
      </c>
      <c r="H204" s="20" t="s">
        <v>2906</v>
      </c>
    </row>
    <row r="205" spans="2:8" ht="15" thickBot="1" x14ac:dyDescent="0.25">
      <c r="B205" s="19" t="s">
        <v>2575</v>
      </c>
      <c r="C205" s="20" t="s">
        <v>2576</v>
      </c>
      <c r="D205" s="20" t="s">
        <v>223</v>
      </c>
      <c r="E205" s="20" t="s">
        <v>2605</v>
      </c>
      <c r="F205" s="24" t="s">
        <v>125</v>
      </c>
      <c r="G205" s="24" t="s">
        <v>2743</v>
      </c>
      <c r="H205" s="20" t="s">
        <v>2906</v>
      </c>
    </row>
    <row r="206" spans="2:8" ht="15" thickBot="1" x14ac:dyDescent="0.25">
      <c r="B206" s="19" t="s">
        <v>286</v>
      </c>
      <c r="C206" s="20" t="s">
        <v>287</v>
      </c>
      <c r="D206" s="20" t="s">
        <v>223</v>
      </c>
      <c r="E206" s="20" t="s">
        <v>2605</v>
      </c>
      <c r="F206" s="24" t="s">
        <v>125</v>
      </c>
      <c r="G206" s="24" t="s">
        <v>2743</v>
      </c>
      <c r="H206" s="20" t="s">
        <v>2906</v>
      </c>
    </row>
    <row r="207" spans="2:8" ht="15" thickBot="1" x14ac:dyDescent="0.25">
      <c r="B207" s="19" t="s">
        <v>2462</v>
      </c>
      <c r="C207" s="20" t="s">
        <v>2463</v>
      </c>
      <c r="D207" s="20" t="s">
        <v>223</v>
      </c>
      <c r="E207" s="20" t="s">
        <v>2605</v>
      </c>
      <c r="F207" s="24" t="s">
        <v>125</v>
      </c>
      <c r="G207" s="24" t="s">
        <v>2743</v>
      </c>
      <c r="H207" s="20" t="s">
        <v>2906</v>
      </c>
    </row>
    <row r="208" spans="2:8" ht="15" thickBot="1" x14ac:dyDescent="0.25">
      <c r="B208" s="19" t="s">
        <v>877</v>
      </c>
      <c r="C208" s="20" t="s">
        <v>878</v>
      </c>
      <c r="D208" s="20" t="s">
        <v>223</v>
      </c>
      <c r="E208" s="20" t="s">
        <v>2605</v>
      </c>
      <c r="F208" s="24" t="s">
        <v>125</v>
      </c>
      <c r="G208" s="24" t="s">
        <v>2743</v>
      </c>
      <c r="H208" s="20" t="s">
        <v>2906</v>
      </c>
    </row>
    <row r="209" spans="2:8" ht="15" thickBot="1" x14ac:dyDescent="0.25">
      <c r="B209" s="19" t="s">
        <v>1116</v>
      </c>
      <c r="C209" s="20" t="s">
        <v>1117</v>
      </c>
      <c r="D209" s="20" t="s">
        <v>223</v>
      </c>
      <c r="E209" s="20" t="s">
        <v>2605</v>
      </c>
      <c r="F209" s="24" t="s">
        <v>125</v>
      </c>
      <c r="G209" s="24" t="s">
        <v>2743</v>
      </c>
      <c r="H209" s="20" t="s">
        <v>2906</v>
      </c>
    </row>
    <row r="210" spans="2:8" ht="15" thickBot="1" x14ac:dyDescent="0.25">
      <c r="B210" s="19" t="s">
        <v>6</v>
      </c>
      <c r="C210" s="20" t="s">
        <v>7</v>
      </c>
      <c r="D210" s="20" t="s">
        <v>223</v>
      </c>
      <c r="E210" s="20" t="s">
        <v>2605</v>
      </c>
      <c r="F210" s="24" t="s">
        <v>125</v>
      </c>
      <c r="G210" s="24" t="s">
        <v>2743</v>
      </c>
      <c r="H210" s="20" t="s">
        <v>2906</v>
      </c>
    </row>
    <row r="211" spans="2:8" ht="15" thickBot="1" x14ac:dyDescent="0.25">
      <c r="B211" s="19" t="s">
        <v>2375</v>
      </c>
      <c r="C211" s="20" t="s">
        <v>2376</v>
      </c>
      <c r="D211" s="20" t="s">
        <v>223</v>
      </c>
      <c r="E211" s="20" t="s">
        <v>2606</v>
      </c>
      <c r="F211" s="24" t="s">
        <v>125</v>
      </c>
      <c r="G211" s="24" t="s">
        <v>2743</v>
      </c>
      <c r="H211" s="20" t="s">
        <v>2906</v>
      </c>
    </row>
    <row r="212" spans="2:8" ht="15" thickBot="1" x14ac:dyDescent="0.25">
      <c r="B212" s="19" t="s">
        <v>1863</v>
      </c>
      <c r="C212" s="20" t="s">
        <v>1864</v>
      </c>
      <c r="D212" s="20" t="s">
        <v>223</v>
      </c>
      <c r="E212" s="20" t="s">
        <v>2606</v>
      </c>
      <c r="F212" s="24" t="s">
        <v>125</v>
      </c>
      <c r="G212" s="24" t="s">
        <v>2743</v>
      </c>
      <c r="H212" s="20" t="s">
        <v>2906</v>
      </c>
    </row>
    <row r="213" spans="2:8" ht="15" thickBot="1" x14ac:dyDescent="0.25">
      <c r="B213" s="19" t="s">
        <v>1309</v>
      </c>
      <c r="C213" s="20" t="s">
        <v>1310</v>
      </c>
      <c r="D213" s="20" t="s">
        <v>223</v>
      </c>
      <c r="E213" s="20" t="s">
        <v>2607</v>
      </c>
      <c r="F213" s="24" t="s">
        <v>125</v>
      </c>
      <c r="G213" s="24" t="s">
        <v>2743</v>
      </c>
      <c r="H213" s="20" t="s">
        <v>2906</v>
      </c>
    </row>
    <row r="214" spans="2:8" ht="15" thickBot="1" x14ac:dyDescent="0.25">
      <c r="B214" s="19" t="s">
        <v>496</v>
      </c>
      <c r="C214" s="20" t="s">
        <v>497</v>
      </c>
      <c r="D214" s="20" t="s">
        <v>223</v>
      </c>
      <c r="E214" s="20" t="s">
        <v>2608</v>
      </c>
      <c r="F214" s="24" t="s">
        <v>125</v>
      </c>
      <c r="G214" s="24" t="s">
        <v>2743</v>
      </c>
      <c r="H214" s="20" t="s">
        <v>2906</v>
      </c>
    </row>
    <row r="215" spans="2:8" ht="15" thickBot="1" x14ac:dyDescent="0.25">
      <c r="B215" s="19" t="s">
        <v>437</v>
      </c>
      <c r="C215" s="20" t="s">
        <v>438</v>
      </c>
      <c r="D215" s="20" t="s">
        <v>223</v>
      </c>
      <c r="E215" s="20" t="s">
        <v>2608</v>
      </c>
      <c r="F215" s="24" t="s">
        <v>125</v>
      </c>
      <c r="G215" s="24" t="s">
        <v>2743</v>
      </c>
      <c r="H215" s="20" t="s">
        <v>2906</v>
      </c>
    </row>
    <row r="216" spans="2:8" ht="15" thickBot="1" x14ac:dyDescent="0.25">
      <c r="B216" s="19" t="s">
        <v>83</v>
      </c>
      <c r="C216" s="20" t="s">
        <v>84</v>
      </c>
      <c r="D216" s="20" t="s">
        <v>223</v>
      </c>
      <c r="E216" s="20" t="s">
        <v>2608</v>
      </c>
      <c r="F216" s="24" t="s">
        <v>125</v>
      </c>
      <c r="G216" s="24" t="s">
        <v>2743</v>
      </c>
      <c r="H216" s="20" t="s">
        <v>2906</v>
      </c>
    </row>
    <row r="217" spans="2:8" ht="15" thickBot="1" x14ac:dyDescent="0.25">
      <c r="B217" s="19" t="s">
        <v>891</v>
      </c>
      <c r="C217" s="20" t="s">
        <v>892</v>
      </c>
      <c r="D217" s="20" t="s">
        <v>223</v>
      </c>
      <c r="E217" s="20" t="s">
        <v>2608</v>
      </c>
      <c r="F217" s="24" t="s">
        <v>125</v>
      </c>
      <c r="G217" s="24" t="s">
        <v>2743</v>
      </c>
      <c r="H217" s="20" t="s">
        <v>2906</v>
      </c>
    </row>
    <row r="218" spans="2:8" ht="15" thickBot="1" x14ac:dyDescent="0.25">
      <c r="B218" s="19" t="s">
        <v>1154</v>
      </c>
      <c r="C218" s="20" t="s">
        <v>1155</v>
      </c>
      <c r="D218" s="20" t="s">
        <v>223</v>
      </c>
      <c r="E218" s="20" t="s">
        <v>2608</v>
      </c>
      <c r="F218" s="24" t="s">
        <v>125</v>
      </c>
      <c r="G218" s="24" t="s">
        <v>2743</v>
      </c>
      <c r="H218" s="20" t="s">
        <v>2906</v>
      </c>
    </row>
    <row r="219" spans="2:8" ht="15" thickBot="1" x14ac:dyDescent="0.25">
      <c r="B219" s="19" t="s">
        <v>2464</v>
      </c>
      <c r="C219" s="20" t="s">
        <v>2465</v>
      </c>
      <c r="D219" s="20" t="s">
        <v>223</v>
      </c>
      <c r="E219" s="20" t="s">
        <v>2609</v>
      </c>
      <c r="F219" s="24" t="s">
        <v>125</v>
      </c>
      <c r="G219" s="24" t="s">
        <v>2743</v>
      </c>
      <c r="H219" s="20" t="s">
        <v>2906</v>
      </c>
    </row>
    <row r="220" spans="2:8" ht="15" thickBot="1" x14ac:dyDescent="0.25">
      <c r="B220" s="19" t="s">
        <v>885</v>
      </c>
      <c r="C220" s="20" t="s">
        <v>886</v>
      </c>
      <c r="D220" s="20" t="s">
        <v>223</v>
      </c>
      <c r="E220" s="20" t="s">
        <v>2609</v>
      </c>
      <c r="F220" s="24" t="s">
        <v>125</v>
      </c>
      <c r="G220" s="24" t="s">
        <v>2743</v>
      </c>
      <c r="H220" s="20" t="s">
        <v>2906</v>
      </c>
    </row>
    <row r="221" spans="2:8" ht="15" thickBot="1" x14ac:dyDescent="0.25">
      <c r="B221" s="19" t="s">
        <v>1998</v>
      </c>
      <c r="C221" s="20" t="s">
        <v>1999</v>
      </c>
      <c r="D221" s="20" t="s">
        <v>223</v>
      </c>
      <c r="E221" s="20" t="s">
        <v>2609</v>
      </c>
      <c r="F221" s="24" t="s">
        <v>125</v>
      </c>
      <c r="G221" s="24" t="s">
        <v>2743</v>
      </c>
      <c r="H221" s="20" t="s">
        <v>2906</v>
      </c>
    </row>
    <row r="222" spans="2:8" ht="15" thickBot="1" x14ac:dyDescent="0.25">
      <c r="B222" s="19" t="s">
        <v>2610</v>
      </c>
      <c r="C222" s="20" t="s">
        <v>3229</v>
      </c>
      <c r="D222" s="20" t="s">
        <v>223</v>
      </c>
      <c r="E222" s="20" t="s">
        <v>2609</v>
      </c>
      <c r="F222" s="24" t="s">
        <v>125</v>
      </c>
      <c r="G222" s="24" t="s">
        <v>2743</v>
      </c>
      <c r="H222" s="20" t="s">
        <v>2906</v>
      </c>
    </row>
    <row r="223" spans="2:8" ht="15" thickBot="1" x14ac:dyDescent="0.25">
      <c r="B223" s="19" t="s">
        <v>1093</v>
      </c>
      <c r="C223" s="20" t="s">
        <v>1094</v>
      </c>
      <c r="D223" s="20" t="s">
        <v>223</v>
      </c>
      <c r="E223" s="20" t="s">
        <v>2609</v>
      </c>
      <c r="F223" s="24" t="s">
        <v>125</v>
      </c>
      <c r="G223" s="24" t="s">
        <v>2743</v>
      </c>
      <c r="H223" s="20" t="s">
        <v>2906</v>
      </c>
    </row>
    <row r="224" spans="2:8" ht="15" thickBot="1" x14ac:dyDescent="0.25">
      <c r="B224" s="19" t="s">
        <v>1055</v>
      </c>
      <c r="C224" s="20" t="s">
        <v>1056</v>
      </c>
      <c r="D224" s="20" t="s">
        <v>223</v>
      </c>
      <c r="E224" s="20" t="s">
        <v>2609</v>
      </c>
      <c r="F224" s="24" t="s">
        <v>125</v>
      </c>
      <c r="G224" s="24" t="s">
        <v>2743</v>
      </c>
      <c r="H224" s="20" t="s">
        <v>2906</v>
      </c>
    </row>
    <row r="225" spans="2:8" ht="15" thickBot="1" x14ac:dyDescent="0.25">
      <c r="B225" s="19" t="s">
        <v>1008</v>
      </c>
      <c r="C225" s="20" t="s">
        <v>1009</v>
      </c>
      <c r="D225" s="20" t="s">
        <v>223</v>
      </c>
      <c r="E225" s="20" t="s">
        <v>2611</v>
      </c>
      <c r="F225" s="24" t="s">
        <v>125</v>
      </c>
      <c r="G225" s="24" t="s">
        <v>2743</v>
      </c>
      <c r="H225" s="20" t="s">
        <v>2906</v>
      </c>
    </row>
    <row r="226" spans="2:8" ht="15" thickBot="1" x14ac:dyDescent="0.25">
      <c r="B226" s="19" t="s">
        <v>1621</v>
      </c>
      <c r="C226" s="20" t="s">
        <v>1622</v>
      </c>
      <c r="D226" s="20" t="s">
        <v>223</v>
      </c>
      <c r="E226" s="20" t="s">
        <v>2611</v>
      </c>
      <c r="F226" s="24" t="s">
        <v>125</v>
      </c>
      <c r="G226" s="24" t="s">
        <v>2743</v>
      </c>
      <c r="H226" s="20" t="s">
        <v>2906</v>
      </c>
    </row>
    <row r="227" spans="2:8" ht="15" thickBot="1" x14ac:dyDescent="0.25">
      <c r="B227" s="19" t="s">
        <v>1207</v>
      </c>
      <c r="C227" s="20" t="s">
        <v>1208</v>
      </c>
      <c r="D227" s="20" t="s">
        <v>223</v>
      </c>
      <c r="E227" s="20" t="s">
        <v>2611</v>
      </c>
      <c r="F227" s="24" t="s">
        <v>125</v>
      </c>
      <c r="G227" s="24" t="s">
        <v>2743</v>
      </c>
      <c r="H227" s="20" t="s">
        <v>2906</v>
      </c>
    </row>
    <row r="228" spans="2:8" ht="15" thickBot="1" x14ac:dyDescent="0.25">
      <c r="B228" s="19" t="s">
        <v>1236</v>
      </c>
      <c r="C228" s="20" t="s">
        <v>1237</v>
      </c>
      <c r="D228" s="20" t="s">
        <v>223</v>
      </c>
      <c r="E228" s="20" t="s">
        <v>2612</v>
      </c>
      <c r="F228" s="24" t="s">
        <v>125</v>
      </c>
      <c r="G228" s="24" t="s">
        <v>2743</v>
      </c>
      <c r="H228" s="20" t="s">
        <v>2906</v>
      </c>
    </row>
    <row r="229" spans="2:8" ht="15" thickBot="1" x14ac:dyDescent="0.25">
      <c r="B229" s="19" t="s">
        <v>1069</v>
      </c>
      <c r="C229" s="20" t="s">
        <v>1070</v>
      </c>
      <c r="D229" s="20" t="s">
        <v>223</v>
      </c>
      <c r="E229" s="20" t="s">
        <v>2612</v>
      </c>
      <c r="F229" s="24" t="s">
        <v>125</v>
      </c>
      <c r="G229" s="24" t="s">
        <v>2743</v>
      </c>
      <c r="H229" s="20" t="s">
        <v>2906</v>
      </c>
    </row>
    <row r="230" spans="2:8" ht="15" thickBot="1" x14ac:dyDescent="0.25">
      <c r="B230" s="19" t="s">
        <v>186</v>
      </c>
      <c r="C230" s="20" t="s">
        <v>187</v>
      </c>
      <c r="D230" s="20" t="s">
        <v>223</v>
      </c>
      <c r="E230" s="20" t="s">
        <v>2611</v>
      </c>
      <c r="F230" s="24" t="s">
        <v>125</v>
      </c>
      <c r="G230" s="24" t="s">
        <v>2743</v>
      </c>
      <c r="H230" s="20" t="s">
        <v>2906</v>
      </c>
    </row>
    <row r="231" spans="2:8" ht="15" thickBot="1" x14ac:dyDescent="0.25">
      <c r="B231" s="19" t="s">
        <v>594</v>
      </c>
      <c r="C231" s="20" t="s">
        <v>595</v>
      </c>
      <c r="D231" s="20" t="s">
        <v>223</v>
      </c>
      <c r="E231" s="20" t="s">
        <v>2611</v>
      </c>
      <c r="F231" s="24" t="s">
        <v>125</v>
      </c>
      <c r="G231" s="24" t="s">
        <v>2743</v>
      </c>
      <c r="H231" s="20" t="s">
        <v>2906</v>
      </c>
    </row>
    <row r="232" spans="2:8" ht="15" thickBot="1" x14ac:dyDescent="0.25">
      <c r="B232" s="19" t="s">
        <v>2234</v>
      </c>
      <c r="C232" s="20" t="s">
        <v>2235</v>
      </c>
      <c r="D232" s="20" t="s">
        <v>223</v>
      </c>
      <c r="E232" s="20" t="s">
        <v>2611</v>
      </c>
      <c r="F232" s="24" t="s">
        <v>125</v>
      </c>
      <c r="G232" s="24" t="s">
        <v>2743</v>
      </c>
      <c r="H232" s="20" t="s">
        <v>2906</v>
      </c>
    </row>
    <row r="233" spans="2:8" ht="15" thickBot="1" x14ac:dyDescent="0.25">
      <c r="B233" s="19" t="s">
        <v>2105</v>
      </c>
      <c r="C233" s="20" t="s">
        <v>2106</v>
      </c>
      <c r="D233" s="20" t="s">
        <v>223</v>
      </c>
      <c r="E233" s="20" t="s">
        <v>2611</v>
      </c>
      <c r="F233" s="24" t="s">
        <v>125</v>
      </c>
      <c r="G233" s="24" t="s">
        <v>2743</v>
      </c>
      <c r="H233" s="20" t="s">
        <v>2906</v>
      </c>
    </row>
    <row r="234" spans="2:8" ht="15" thickBot="1" x14ac:dyDescent="0.25">
      <c r="B234" s="19" t="s">
        <v>592</v>
      </c>
      <c r="C234" s="20" t="s">
        <v>593</v>
      </c>
      <c r="D234" s="20" t="s">
        <v>223</v>
      </c>
      <c r="E234" s="20" t="s">
        <v>2611</v>
      </c>
      <c r="F234" s="24" t="s">
        <v>125</v>
      </c>
      <c r="G234" s="24" t="s">
        <v>2743</v>
      </c>
      <c r="H234" s="20" t="s">
        <v>2906</v>
      </c>
    </row>
    <row r="235" spans="2:8" ht="15" thickBot="1" x14ac:dyDescent="0.25">
      <c r="B235" s="19" t="s">
        <v>2456</v>
      </c>
      <c r="C235" s="20" t="s">
        <v>2457</v>
      </c>
      <c r="D235" s="20" t="s">
        <v>223</v>
      </c>
      <c r="E235" s="20" t="s">
        <v>2613</v>
      </c>
      <c r="F235" s="24" t="s">
        <v>125</v>
      </c>
      <c r="G235" s="24" t="s">
        <v>2743</v>
      </c>
      <c r="H235" s="20" t="s">
        <v>2906</v>
      </c>
    </row>
    <row r="236" spans="2:8" ht="15" thickBot="1" x14ac:dyDescent="0.25">
      <c r="B236" s="19" t="s">
        <v>398</v>
      </c>
      <c r="C236" s="20" t="s">
        <v>399</v>
      </c>
      <c r="D236" s="20" t="s">
        <v>223</v>
      </c>
      <c r="E236" s="20" t="s">
        <v>2613</v>
      </c>
      <c r="F236" s="24" t="s">
        <v>125</v>
      </c>
      <c r="G236" s="24" t="s">
        <v>2743</v>
      </c>
      <c r="H236" s="20" t="s">
        <v>2906</v>
      </c>
    </row>
    <row r="237" spans="2:8" ht="15" thickBot="1" x14ac:dyDescent="0.25">
      <c r="B237" s="19" t="s">
        <v>1087</v>
      </c>
      <c r="C237" s="20" t="s">
        <v>1088</v>
      </c>
      <c r="D237" s="20" t="s">
        <v>223</v>
      </c>
      <c r="E237" s="20" t="s">
        <v>2613</v>
      </c>
      <c r="F237" s="24" t="s">
        <v>125</v>
      </c>
      <c r="G237" s="24" t="s">
        <v>2743</v>
      </c>
      <c r="H237" s="20" t="s">
        <v>2906</v>
      </c>
    </row>
    <row r="238" spans="2:8" ht="15" thickBot="1" x14ac:dyDescent="0.25">
      <c r="B238" s="19" t="s">
        <v>231</v>
      </c>
      <c r="C238" s="20" t="s">
        <v>232</v>
      </c>
      <c r="D238" s="20" t="s">
        <v>223</v>
      </c>
      <c r="E238" s="20" t="s">
        <v>2613</v>
      </c>
      <c r="F238" s="24" t="s">
        <v>125</v>
      </c>
      <c r="G238" s="24" t="s">
        <v>2743</v>
      </c>
      <c r="H238" s="20" t="s">
        <v>2906</v>
      </c>
    </row>
    <row r="239" spans="2:8" ht="15" thickBot="1" x14ac:dyDescent="0.25">
      <c r="B239" s="19" t="s">
        <v>301</v>
      </c>
      <c r="C239" s="20" t="s">
        <v>302</v>
      </c>
      <c r="D239" s="20" t="s">
        <v>223</v>
      </c>
      <c r="E239" s="20" t="s">
        <v>2614</v>
      </c>
      <c r="F239" s="24" t="s">
        <v>125</v>
      </c>
      <c r="G239" s="24" t="s">
        <v>2743</v>
      </c>
      <c r="H239" s="20" t="s">
        <v>2906</v>
      </c>
    </row>
    <row r="240" spans="2:8" ht="15" thickBot="1" x14ac:dyDescent="0.25">
      <c r="B240" s="19" t="s">
        <v>928</v>
      </c>
      <c r="C240" s="20" t="s">
        <v>929</v>
      </c>
      <c r="D240" s="20" t="s">
        <v>223</v>
      </c>
      <c r="E240" s="20" t="s">
        <v>2614</v>
      </c>
      <c r="F240" s="24" t="s">
        <v>125</v>
      </c>
      <c r="G240" s="24" t="s">
        <v>2743</v>
      </c>
      <c r="H240" s="20" t="s">
        <v>2906</v>
      </c>
    </row>
    <row r="241" spans="2:8" ht="15" thickBot="1" x14ac:dyDescent="0.25">
      <c r="B241" s="19" t="s">
        <v>2558</v>
      </c>
      <c r="C241" s="20" t="s">
        <v>2559</v>
      </c>
      <c r="D241" s="20" t="s">
        <v>223</v>
      </c>
      <c r="E241" s="20" t="s">
        <v>2615</v>
      </c>
      <c r="F241" s="24" t="s">
        <v>125</v>
      </c>
      <c r="G241" s="24" t="s">
        <v>2743</v>
      </c>
      <c r="H241" s="20" t="s">
        <v>2906</v>
      </c>
    </row>
    <row r="242" spans="2:8" ht="15" thickBot="1" x14ac:dyDescent="0.25">
      <c r="B242" s="19" t="s">
        <v>2172</v>
      </c>
      <c r="C242" s="20" t="s">
        <v>2173</v>
      </c>
      <c r="D242" s="20" t="s">
        <v>223</v>
      </c>
      <c r="E242" s="20" t="s">
        <v>2616</v>
      </c>
      <c r="F242" s="24" t="s">
        <v>125</v>
      </c>
      <c r="G242" s="24" t="s">
        <v>2743</v>
      </c>
      <c r="H242" s="20" t="s">
        <v>2906</v>
      </c>
    </row>
    <row r="243" spans="2:8" ht="15" thickBot="1" x14ac:dyDescent="0.25">
      <c r="B243" s="19" t="s">
        <v>822</v>
      </c>
      <c r="C243" s="20" t="s">
        <v>823</v>
      </c>
      <c r="D243" s="20" t="s">
        <v>223</v>
      </c>
      <c r="E243" s="20" t="s">
        <v>2616</v>
      </c>
      <c r="F243" s="24" t="s">
        <v>125</v>
      </c>
      <c r="G243" s="24" t="s">
        <v>2743</v>
      </c>
      <c r="H243" s="20" t="s">
        <v>2906</v>
      </c>
    </row>
    <row r="244" spans="2:8" ht="15" thickBot="1" x14ac:dyDescent="0.25">
      <c r="B244" s="19" t="s">
        <v>1840</v>
      </c>
      <c r="C244" s="20" t="s">
        <v>1841</v>
      </c>
      <c r="D244" s="20" t="s">
        <v>223</v>
      </c>
      <c r="E244" s="20" t="s">
        <v>2616</v>
      </c>
      <c r="F244" s="24" t="s">
        <v>125</v>
      </c>
      <c r="G244" s="24" t="s">
        <v>2743</v>
      </c>
      <c r="H244" s="20" t="s">
        <v>2906</v>
      </c>
    </row>
    <row r="245" spans="2:8" ht="15" thickBot="1" x14ac:dyDescent="0.25">
      <c r="B245" s="19" t="s">
        <v>739</v>
      </c>
      <c r="C245" s="20" t="s">
        <v>740</v>
      </c>
      <c r="D245" s="20" t="s">
        <v>223</v>
      </c>
      <c r="E245" s="20" t="s">
        <v>2618</v>
      </c>
      <c r="F245" s="24" t="s">
        <v>125</v>
      </c>
      <c r="G245" s="24" t="s">
        <v>2743</v>
      </c>
      <c r="H245" s="20" t="s">
        <v>2906</v>
      </c>
    </row>
    <row r="246" spans="2:8" ht="15" thickBot="1" x14ac:dyDescent="0.25">
      <c r="B246" s="19" t="s">
        <v>795</v>
      </c>
      <c r="C246" s="20" t="s">
        <v>796</v>
      </c>
      <c r="D246" s="20" t="s">
        <v>223</v>
      </c>
      <c r="E246" s="20" t="s">
        <v>2620</v>
      </c>
      <c r="F246" s="24" t="s">
        <v>125</v>
      </c>
      <c r="G246" s="24" t="s">
        <v>2743</v>
      </c>
      <c r="H246" s="20" t="s">
        <v>2906</v>
      </c>
    </row>
    <row r="247" spans="2:8" ht="15" thickBot="1" x14ac:dyDescent="0.25">
      <c r="B247" s="19" t="s">
        <v>2312</v>
      </c>
      <c r="C247" s="20" t="s">
        <v>2313</v>
      </c>
      <c r="D247" s="20" t="s">
        <v>223</v>
      </c>
      <c r="E247" s="20" t="s">
        <v>2621</v>
      </c>
      <c r="F247" s="24" t="s">
        <v>125</v>
      </c>
      <c r="G247" s="24" t="s">
        <v>2743</v>
      </c>
      <c r="H247" s="20" t="s">
        <v>2906</v>
      </c>
    </row>
    <row r="248" spans="2:8" ht="15" thickBot="1" x14ac:dyDescent="0.25">
      <c r="B248" s="19" t="s">
        <v>424</v>
      </c>
      <c r="C248" s="20" t="s">
        <v>425</v>
      </c>
      <c r="D248" s="20" t="s">
        <v>223</v>
      </c>
      <c r="E248" s="20" t="s">
        <v>2621</v>
      </c>
      <c r="F248" s="24" t="s">
        <v>125</v>
      </c>
      <c r="G248" s="24" t="s">
        <v>2743</v>
      </c>
      <c r="H248" s="20" t="s">
        <v>2906</v>
      </c>
    </row>
    <row r="249" spans="2:8" ht="15" thickBot="1" x14ac:dyDescent="0.25">
      <c r="B249" s="19" t="s">
        <v>2202</v>
      </c>
      <c r="C249" s="20" t="s">
        <v>2203</v>
      </c>
      <c r="D249" s="20" t="s">
        <v>223</v>
      </c>
      <c r="E249" s="20" t="s">
        <v>2621</v>
      </c>
      <c r="F249" s="24" t="s">
        <v>125</v>
      </c>
      <c r="G249" s="24" t="s">
        <v>2743</v>
      </c>
      <c r="H249" s="20" t="s">
        <v>2906</v>
      </c>
    </row>
    <row r="250" spans="2:8" ht="15" thickBot="1" x14ac:dyDescent="0.25">
      <c r="B250" s="19" t="s">
        <v>1043</v>
      </c>
      <c r="C250" s="20" t="s">
        <v>1044</v>
      </c>
      <c r="D250" s="20" t="s">
        <v>223</v>
      </c>
      <c r="E250" s="20" t="s">
        <v>2623</v>
      </c>
      <c r="F250" s="24" t="s">
        <v>125</v>
      </c>
      <c r="G250" s="24" t="s">
        <v>2743</v>
      </c>
      <c r="H250" s="20" t="s">
        <v>2906</v>
      </c>
    </row>
    <row r="251" spans="2:8" ht="15" thickBot="1" x14ac:dyDescent="0.25">
      <c r="B251" s="19" t="s">
        <v>19</v>
      </c>
      <c r="C251" s="20" t="s">
        <v>20</v>
      </c>
      <c r="D251" s="20" t="s">
        <v>223</v>
      </c>
      <c r="E251" s="20" t="s">
        <v>2623</v>
      </c>
      <c r="F251" s="24" t="s">
        <v>125</v>
      </c>
      <c r="G251" s="24" t="s">
        <v>2743</v>
      </c>
      <c r="H251" s="20" t="s">
        <v>2906</v>
      </c>
    </row>
    <row r="252" spans="2:8" ht="15" thickBot="1" x14ac:dyDescent="0.25">
      <c r="B252" s="19" t="s">
        <v>1543</v>
      </c>
      <c r="C252" s="20" t="s">
        <v>1544</v>
      </c>
      <c r="D252" s="20" t="s">
        <v>223</v>
      </c>
      <c r="E252" s="20" t="s">
        <v>2624</v>
      </c>
      <c r="F252" s="24" t="s">
        <v>125</v>
      </c>
      <c r="G252" s="24" t="s">
        <v>2743</v>
      </c>
      <c r="H252" s="20" t="s">
        <v>2906</v>
      </c>
    </row>
    <row r="253" spans="2:8" ht="15" thickBot="1" x14ac:dyDescent="0.25">
      <c r="B253" s="19" t="s">
        <v>1391</v>
      </c>
      <c r="C253" s="20" t="s">
        <v>1392</v>
      </c>
      <c r="D253" s="20" t="s">
        <v>223</v>
      </c>
      <c r="E253" s="20" t="s">
        <v>2626</v>
      </c>
      <c r="F253" s="24" t="s">
        <v>125</v>
      </c>
      <c r="G253" s="24" t="s">
        <v>2743</v>
      </c>
      <c r="H253" s="20" t="s">
        <v>2906</v>
      </c>
    </row>
    <row r="254" spans="2:8" ht="15" thickBot="1" x14ac:dyDescent="0.25">
      <c r="B254" s="19" t="s">
        <v>1191</v>
      </c>
      <c r="C254" s="20" t="s">
        <v>1192</v>
      </c>
      <c r="D254" s="20" t="s">
        <v>223</v>
      </c>
      <c r="E254" s="20" t="s">
        <v>2626</v>
      </c>
      <c r="F254" s="24" t="s">
        <v>125</v>
      </c>
      <c r="G254" s="24" t="s">
        <v>2743</v>
      </c>
      <c r="H254" s="20" t="s">
        <v>2906</v>
      </c>
    </row>
    <row r="255" spans="2:8" ht="15" thickBot="1" x14ac:dyDescent="0.25">
      <c r="B255" s="19" t="s">
        <v>1148</v>
      </c>
      <c r="C255" s="20" t="s">
        <v>1149</v>
      </c>
      <c r="D255" s="20" t="s">
        <v>223</v>
      </c>
      <c r="E255" s="20" t="s">
        <v>2628</v>
      </c>
      <c r="F255" s="24" t="s">
        <v>125</v>
      </c>
      <c r="G255" s="24" t="s">
        <v>2743</v>
      </c>
      <c r="H255" s="20" t="s">
        <v>2906</v>
      </c>
    </row>
    <row r="256" spans="2:8" ht="15" thickBot="1" x14ac:dyDescent="0.25">
      <c r="B256" s="19" t="s">
        <v>777</v>
      </c>
      <c r="C256" s="20" t="s">
        <v>778</v>
      </c>
      <c r="D256" s="20" t="s">
        <v>223</v>
      </c>
      <c r="E256" s="20" t="s">
        <v>2628</v>
      </c>
      <c r="F256" s="24" t="s">
        <v>125</v>
      </c>
      <c r="G256" s="24" t="s">
        <v>2743</v>
      </c>
      <c r="H256" s="20" t="s">
        <v>2906</v>
      </c>
    </row>
    <row r="257" spans="2:8" ht="15" thickBot="1" x14ac:dyDescent="0.25">
      <c r="B257" s="19" t="s">
        <v>843</v>
      </c>
      <c r="C257" s="20" t="s">
        <v>844</v>
      </c>
      <c r="D257" s="20" t="s">
        <v>223</v>
      </c>
      <c r="E257" s="20" t="s">
        <v>2628</v>
      </c>
      <c r="F257" s="24" t="s">
        <v>125</v>
      </c>
      <c r="G257" s="24" t="s">
        <v>2743</v>
      </c>
      <c r="H257" s="20" t="s">
        <v>2906</v>
      </c>
    </row>
    <row r="258" spans="2:8" ht="15" thickBot="1" x14ac:dyDescent="0.25">
      <c r="B258" s="19" t="s">
        <v>606</v>
      </c>
      <c r="C258" s="20" t="s">
        <v>607</v>
      </c>
      <c r="D258" s="20" t="s">
        <v>223</v>
      </c>
      <c r="E258" s="20" t="s">
        <v>2623</v>
      </c>
      <c r="F258" s="24" t="s">
        <v>125</v>
      </c>
      <c r="G258" s="24" t="s">
        <v>2743</v>
      </c>
      <c r="H258" s="20" t="s">
        <v>2906</v>
      </c>
    </row>
    <row r="259" spans="2:8" ht="15" thickBot="1" x14ac:dyDescent="0.25">
      <c r="B259" s="19" t="s">
        <v>667</v>
      </c>
      <c r="C259" s="20" t="s">
        <v>668</v>
      </c>
      <c r="D259" s="20" t="s">
        <v>223</v>
      </c>
      <c r="E259" s="20" t="s">
        <v>2623</v>
      </c>
      <c r="F259" s="24" t="s">
        <v>125</v>
      </c>
      <c r="G259" s="24" t="s">
        <v>2743</v>
      </c>
      <c r="H259" s="20" t="s">
        <v>2906</v>
      </c>
    </row>
    <row r="260" spans="2:8" ht="15" thickBot="1" x14ac:dyDescent="0.25">
      <c r="B260" s="19" t="s">
        <v>602</v>
      </c>
      <c r="C260" s="20" t="s">
        <v>603</v>
      </c>
      <c r="D260" s="20" t="s">
        <v>223</v>
      </c>
      <c r="E260" s="20" t="s">
        <v>2623</v>
      </c>
      <c r="F260" s="24" t="s">
        <v>125</v>
      </c>
      <c r="G260" s="24" t="s">
        <v>2743</v>
      </c>
      <c r="H260" s="20" t="s">
        <v>2906</v>
      </c>
    </row>
    <row r="261" spans="2:8" ht="15" thickBot="1" x14ac:dyDescent="0.25">
      <c r="B261" s="19" t="s">
        <v>479</v>
      </c>
      <c r="C261" s="20" t="s">
        <v>480</v>
      </c>
      <c r="D261" s="20" t="s">
        <v>223</v>
      </c>
      <c r="E261" s="20" t="s">
        <v>2623</v>
      </c>
      <c r="F261" s="24" t="s">
        <v>125</v>
      </c>
      <c r="G261" s="24" t="s">
        <v>2743</v>
      </c>
      <c r="H261" s="20" t="s">
        <v>2906</v>
      </c>
    </row>
    <row r="262" spans="2:8" ht="15" thickBot="1" x14ac:dyDescent="0.25">
      <c r="B262" s="19" t="s">
        <v>578</v>
      </c>
      <c r="C262" s="20" t="s">
        <v>579</v>
      </c>
      <c r="D262" s="20" t="s">
        <v>223</v>
      </c>
      <c r="E262" s="20" t="s">
        <v>2623</v>
      </c>
      <c r="F262" s="24" t="s">
        <v>125</v>
      </c>
      <c r="G262" s="24" t="s">
        <v>2743</v>
      </c>
      <c r="H262" s="20" t="s">
        <v>2906</v>
      </c>
    </row>
    <row r="263" spans="2:8" ht="15" thickBot="1" x14ac:dyDescent="0.25">
      <c r="B263" s="19" t="s">
        <v>1313</v>
      </c>
      <c r="C263" s="20" t="s">
        <v>1314</v>
      </c>
      <c r="D263" s="20" t="s">
        <v>223</v>
      </c>
      <c r="E263" s="20" t="s">
        <v>2623</v>
      </c>
      <c r="F263" s="24" t="s">
        <v>125</v>
      </c>
      <c r="G263" s="24" t="s">
        <v>2743</v>
      </c>
      <c r="H263" s="20" t="s">
        <v>2906</v>
      </c>
    </row>
    <row r="264" spans="2:8" ht="15" thickBot="1" x14ac:dyDescent="0.25">
      <c r="B264" s="19" t="s">
        <v>534</v>
      </c>
      <c r="C264" s="20" t="s">
        <v>535</v>
      </c>
      <c r="D264" s="20" t="s">
        <v>223</v>
      </c>
      <c r="E264" s="20" t="s">
        <v>2622</v>
      </c>
      <c r="F264" s="24" t="s">
        <v>125</v>
      </c>
      <c r="G264" s="24" t="s">
        <v>2743</v>
      </c>
      <c r="H264" s="20" t="s">
        <v>2906</v>
      </c>
    </row>
    <row r="265" spans="2:8" ht="15" thickBot="1" x14ac:dyDescent="0.25">
      <c r="B265" s="19" t="s">
        <v>1992</v>
      </c>
      <c r="C265" s="20" t="s">
        <v>1993</v>
      </c>
      <c r="D265" s="20" t="s">
        <v>223</v>
      </c>
      <c r="E265" s="20" t="s">
        <v>2622</v>
      </c>
      <c r="F265" s="24" t="s">
        <v>125</v>
      </c>
      <c r="G265" s="24" t="s">
        <v>2743</v>
      </c>
      <c r="H265" s="20" t="s">
        <v>2906</v>
      </c>
    </row>
    <row r="266" spans="2:8" ht="15" thickBot="1" x14ac:dyDescent="0.25">
      <c r="B266" s="19" t="s">
        <v>1170</v>
      </c>
      <c r="C266" s="20" t="s">
        <v>1171</v>
      </c>
      <c r="D266" s="20" t="s">
        <v>223</v>
      </c>
      <c r="E266" s="20" t="s">
        <v>2622</v>
      </c>
      <c r="F266" s="24" t="s">
        <v>125</v>
      </c>
      <c r="G266" s="24" t="s">
        <v>2743</v>
      </c>
      <c r="H266" s="20" t="s">
        <v>2906</v>
      </c>
    </row>
    <row r="267" spans="2:8" ht="15" thickBot="1" x14ac:dyDescent="0.25">
      <c r="B267" s="19" t="s">
        <v>1174</v>
      </c>
      <c r="C267" s="20" t="s">
        <v>1175</v>
      </c>
      <c r="D267" s="20" t="s">
        <v>223</v>
      </c>
      <c r="E267" s="20" t="s">
        <v>2622</v>
      </c>
      <c r="F267" s="24" t="s">
        <v>125</v>
      </c>
      <c r="G267" s="24" t="s">
        <v>2743</v>
      </c>
      <c r="H267" s="20" t="s">
        <v>2906</v>
      </c>
    </row>
    <row r="268" spans="2:8" ht="15" thickBot="1" x14ac:dyDescent="0.25">
      <c r="B268" s="19" t="s">
        <v>404</v>
      </c>
      <c r="C268" s="20" t="s">
        <v>405</v>
      </c>
      <c r="D268" s="20" t="s">
        <v>223</v>
      </c>
      <c r="E268" s="20" t="s">
        <v>2622</v>
      </c>
      <c r="F268" s="24" t="s">
        <v>125</v>
      </c>
      <c r="G268" s="24" t="s">
        <v>2743</v>
      </c>
      <c r="H268" s="20" t="s">
        <v>2906</v>
      </c>
    </row>
    <row r="269" spans="2:8" ht="15" thickBot="1" x14ac:dyDescent="0.25">
      <c r="B269" s="19" t="s">
        <v>1224</v>
      </c>
      <c r="C269" s="20" t="s">
        <v>1225</v>
      </c>
      <c r="D269" s="20" t="s">
        <v>223</v>
      </c>
      <c r="E269" s="20" t="s">
        <v>2622</v>
      </c>
      <c r="F269" s="24" t="s">
        <v>125</v>
      </c>
      <c r="G269" s="24" t="s">
        <v>2743</v>
      </c>
      <c r="H269" s="20" t="s">
        <v>2906</v>
      </c>
    </row>
    <row r="270" spans="2:8" ht="15" thickBot="1" x14ac:dyDescent="0.25">
      <c r="B270" s="19" t="s">
        <v>2033</v>
      </c>
      <c r="C270" s="20" t="s">
        <v>2034</v>
      </c>
      <c r="D270" s="20" t="s">
        <v>223</v>
      </c>
      <c r="E270" s="20" t="s">
        <v>2622</v>
      </c>
      <c r="F270" s="24" t="s">
        <v>125</v>
      </c>
      <c r="G270" s="24" t="s">
        <v>2743</v>
      </c>
      <c r="H270" s="20" t="s">
        <v>2906</v>
      </c>
    </row>
    <row r="271" spans="2:8" ht="15" thickBot="1" x14ac:dyDescent="0.25">
      <c r="B271" s="19" t="s">
        <v>386</v>
      </c>
      <c r="C271" s="20" t="s">
        <v>387</v>
      </c>
      <c r="D271" s="20" t="s">
        <v>223</v>
      </c>
      <c r="E271" s="20" t="s">
        <v>2622</v>
      </c>
      <c r="F271" s="24" t="s">
        <v>125</v>
      </c>
      <c r="G271" s="24" t="s">
        <v>2743</v>
      </c>
      <c r="H271" s="20" t="s">
        <v>2906</v>
      </c>
    </row>
    <row r="272" spans="2:8" ht="15" thickBot="1" x14ac:dyDescent="0.25">
      <c r="B272" s="19" t="s">
        <v>23</v>
      </c>
      <c r="C272" s="20" t="s">
        <v>24</v>
      </c>
      <c r="D272" s="20" t="s">
        <v>223</v>
      </c>
      <c r="E272" s="20" t="s">
        <v>2622</v>
      </c>
      <c r="F272" s="24" t="s">
        <v>125</v>
      </c>
      <c r="G272" s="24" t="s">
        <v>2743</v>
      </c>
      <c r="H272" s="20" t="s">
        <v>2906</v>
      </c>
    </row>
    <row r="273" spans="2:8" ht="15" thickBot="1" x14ac:dyDescent="0.25">
      <c r="B273" s="19" t="s">
        <v>290</v>
      </c>
      <c r="C273" s="20" t="s">
        <v>291</v>
      </c>
      <c r="D273" s="20" t="s">
        <v>223</v>
      </c>
      <c r="E273" s="20" t="s">
        <v>2622</v>
      </c>
      <c r="F273" s="24" t="s">
        <v>125</v>
      </c>
      <c r="G273" s="24" t="s">
        <v>2743</v>
      </c>
      <c r="H273" s="20" t="s">
        <v>2906</v>
      </c>
    </row>
    <row r="274" spans="2:8" ht="15" thickBot="1" x14ac:dyDescent="0.25">
      <c r="B274" s="19" t="s">
        <v>1727</v>
      </c>
      <c r="C274" s="20" t="s">
        <v>1728</v>
      </c>
      <c r="D274" s="20" t="s">
        <v>223</v>
      </c>
      <c r="E274" s="20" t="s">
        <v>2645</v>
      </c>
      <c r="F274" s="24" t="s">
        <v>125</v>
      </c>
      <c r="G274" s="24" t="s">
        <v>2743</v>
      </c>
      <c r="H274" s="20" t="s">
        <v>2906</v>
      </c>
    </row>
    <row r="275" spans="2:8" ht="15" thickBot="1" x14ac:dyDescent="0.25">
      <c r="B275" s="19" t="s">
        <v>1669</v>
      </c>
      <c r="C275" s="20" t="s">
        <v>1670</v>
      </c>
      <c r="D275" s="20" t="s">
        <v>223</v>
      </c>
      <c r="E275" s="20" t="s">
        <v>3293</v>
      </c>
      <c r="F275" s="24" t="s">
        <v>125</v>
      </c>
      <c r="G275" s="24" t="s">
        <v>2743</v>
      </c>
      <c r="H275" s="20" t="s">
        <v>2906</v>
      </c>
    </row>
    <row r="276" spans="2:8" ht="15" thickBot="1" x14ac:dyDescent="0.25">
      <c r="B276" s="19" t="s">
        <v>338</v>
      </c>
      <c r="C276" s="20" t="s">
        <v>339</v>
      </c>
      <c r="D276" s="20" t="s">
        <v>1122</v>
      </c>
      <c r="E276" s="20" t="s">
        <v>2637</v>
      </c>
      <c r="F276" s="24" t="s">
        <v>1123</v>
      </c>
      <c r="G276" s="24" t="s">
        <v>2774</v>
      </c>
      <c r="H276" s="20" t="s">
        <v>2908</v>
      </c>
    </row>
    <row r="277" spans="2:8" ht="15" thickBot="1" x14ac:dyDescent="0.25">
      <c r="B277" s="19" t="s">
        <v>1120</v>
      </c>
      <c r="C277" s="20" t="s">
        <v>1121</v>
      </c>
      <c r="D277" s="20" t="s">
        <v>1122</v>
      </c>
      <c r="E277" s="20" t="s">
        <v>2602</v>
      </c>
      <c r="F277" s="24" t="s">
        <v>1123</v>
      </c>
      <c r="G277" s="24" t="s">
        <v>2774</v>
      </c>
      <c r="H277" s="20" t="s">
        <v>2908</v>
      </c>
    </row>
    <row r="278" spans="2:8" ht="15" thickBot="1" x14ac:dyDescent="0.25">
      <c r="B278" s="19" t="s">
        <v>828</v>
      </c>
      <c r="C278" s="20" t="s">
        <v>829</v>
      </c>
      <c r="D278" s="20" t="s">
        <v>1122</v>
      </c>
      <c r="E278" s="20" t="s">
        <v>2602</v>
      </c>
      <c r="F278" s="24" t="s">
        <v>1123</v>
      </c>
      <c r="G278" s="24" t="s">
        <v>2774</v>
      </c>
      <c r="H278" s="20" t="s">
        <v>2908</v>
      </c>
    </row>
    <row r="279" spans="2:8" ht="15" thickBot="1" x14ac:dyDescent="0.25">
      <c r="B279" s="19" t="s">
        <v>110</v>
      </c>
      <c r="C279" s="20" t="s">
        <v>111</v>
      </c>
      <c r="D279" s="20" t="s">
        <v>1122</v>
      </c>
      <c r="E279" s="20" t="s">
        <v>2604</v>
      </c>
      <c r="F279" s="24" t="s">
        <v>1123</v>
      </c>
      <c r="G279" s="24" t="s">
        <v>2774</v>
      </c>
      <c r="H279" s="20" t="s">
        <v>2908</v>
      </c>
    </row>
    <row r="280" spans="2:8" ht="15" thickBot="1" x14ac:dyDescent="0.25">
      <c r="B280" s="19" t="s">
        <v>286</v>
      </c>
      <c r="C280" s="20" t="s">
        <v>287</v>
      </c>
      <c r="D280" s="20" t="s">
        <v>1122</v>
      </c>
      <c r="E280" s="20" t="s">
        <v>2605</v>
      </c>
      <c r="F280" s="24" t="s">
        <v>1123</v>
      </c>
      <c r="G280" s="24" t="s">
        <v>2774</v>
      </c>
      <c r="H280" s="20" t="s">
        <v>2908</v>
      </c>
    </row>
    <row r="281" spans="2:8" ht="15" thickBot="1" x14ac:dyDescent="0.25">
      <c r="B281" s="19" t="s">
        <v>877</v>
      </c>
      <c r="C281" s="20" t="s">
        <v>878</v>
      </c>
      <c r="D281" s="20" t="s">
        <v>1122</v>
      </c>
      <c r="E281" s="20" t="s">
        <v>2605</v>
      </c>
      <c r="F281" s="24" t="s">
        <v>1123</v>
      </c>
      <c r="G281" s="24" t="s">
        <v>2774</v>
      </c>
      <c r="H281" s="20" t="s">
        <v>2908</v>
      </c>
    </row>
    <row r="282" spans="2:8" ht="15" thickBot="1" x14ac:dyDescent="0.25">
      <c r="B282" s="19" t="s">
        <v>6</v>
      </c>
      <c r="C282" s="20" t="s">
        <v>7</v>
      </c>
      <c r="D282" s="20" t="s">
        <v>1122</v>
      </c>
      <c r="E282" s="20" t="s">
        <v>2605</v>
      </c>
      <c r="F282" s="24" t="s">
        <v>1123</v>
      </c>
      <c r="G282" s="24" t="s">
        <v>2774</v>
      </c>
      <c r="H282" s="20" t="s">
        <v>2908</v>
      </c>
    </row>
    <row r="283" spans="2:8" ht="15" thickBot="1" x14ac:dyDescent="0.25">
      <c r="B283" s="19" t="s">
        <v>83</v>
      </c>
      <c r="C283" s="20" t="s">
        <v>84</v>
      </c>
      <c r="D283" s="20" t="s">
        <v>1122</v>
      </c>
      <c r="E283" s="20" t="s">
        <v>2608</v>
      </c>
      <c r="F283" s="24" t="s">
        <v>1123</v>
      </c>
      <c r="G283" s="24" t="s">
        <v>2774</v>
      </c>
      <c r="H283" s="20" t="s">
        <v>2908</v>
      </c>
    </row>
    <row r="284" spans="2:8" ht="15" thickBot="1" x14ac:dyDescent="0.25">
      <c r="B284" s="19" t="s">
        <v>1008</v>
      </c>
      <c r="C284" s="20" t="s">
        <v>1009</v>
      </c>
      <c r="D284" s="20" t="s">
        <v>1122</v>
      </c>
      <c r="E284" s="20" t="s">
        <v>2611</v>
      </c>
      <c r="F284" s="24" t="s">
        <v>1123</v>
      </c>
      <c r="G284" s="24" t="s">
        <v>2774</v>
      </c>
      <c r="H284" s="20" t="s">
        <v>2908</v>
      </c>
    </row>
    <row r="285" spans="2:8" ht="15" thickBot="1" x14ac:dyDescent="0.25">
      <c r="B285" s="19" t="s">
        <v>231</v>
      </c>
      <c r="C285" s="20" t="s">
        <v>232</v>
      </c>
      <c r="D285" s="20" t="s">
        <v>1122</v>
      </c>
      <c r="E285" s="20" t="s">
        <v>2613</v>
      </c>
      <c r="F285" s="24" t="s">
        <v>1123</v>
      </c>
      <c r="G285" s="24" t="s">
        <v>2774</v>
      </c>
      <c r="H285" s="20" t="s">
        <v>2908</v>
      </c>
    </row>
    <row r="286" spans="2:8" ht="15" thickBot="1" x14ac:dyDescent="0.25">
      <c r="B286" s="19" t="s">
        <v>1148</v>
      </c>
      <c r="C286" s="20" t="s">
        <v>1149</v>
      </c>
      <c r="D286" s="20" t="s">
        <v>1122</v>
      </c>
      <c r="E286" s="20" t="s">
        <v>2628</v>
      </c>
      <c r="F286" s="24" t="s">
        <v>1123</v>
      </c>
      <c r="G286" s="24" t="s">
        <v>2774</v>
      </c>
      <c r="H286" s="20" t="s">
        <v>2908</v>
      </c>
    </row>
    <row r="287" spans="2:8" ht="15" thickBot="1" x14ac:dyDescent="0.25">
      <c r="B287" s="19" t="s">
        <v>578</v>
      </c>
      <c r="C287" s="20" t="s">
        <v>579</v>
      </c>
      <c r="D287" s="20" t="s">
        <v>1122</v>
      </c>
      <c r="E287" s="20" t="s">
        <v>2623</v>
      </c>
      <c r="F287" s="24" t="s">
        <v>1123</v>
      </c>
      <c r="G287" s="24" t="s">
        <v>2774</v>
      </c>
      <c r="H287" s="20" t="s">
        <v>2908</v>
      </c>
    </row>
    <row r="288" spans="2:8" ht="15" thickBot="1" x14ac:dyDescent="0.25">
      <c r="B288" s="19" t="s">
        <v>534</v>
      </c>
      <c r="C288" s="20" t="s">
        <v>535</v>
      </c>
      <c r="D288" s="20" t="s">
        <v>1122</v>
      </c>
      <c r="E288" s="20" t="s">
        <v>2622</v>
      </c>
      <c r="F288" s="24" t="s">
        <v>1123</v>
      </c>
      <c r="G288" s="24" t="s">
        <v>2774</v>
      </c>
      <c r="H288" s="20" t="s">
        <v>2908</v>
      </c>
    </row>
    <row r="289" spans="2:8" ht="15" thickBot="1" x14ac:dyDescent="0.25">
      <c r="B289" s="19" t="s">
        <v>23</v>
      </c>
      <c r="C289" s="20" t="s">
        <v>24</v>
      </c>
      <c r="D289" s="20" t="s">
        <v>1122</v>
      </c>
      <c r="E289" s="20" t="s">
        <v>2622</v>
      </c>
      <c r="F289" s="24" t="s">
        <v>1123</v>
      </c>
      <c r="G289" s="24" t="s">
        <v>2774</v>
      </c>
      <c r="H289" s="20" t="s">
        <v>2908</v>
      </c>
    </row>
    <row r="290" spans="2:8" ht="15" thickBot="1" x14ac:dyDescent="0.25">
      <c r="B290" s="19" t="s">
        <v>1228</v>
      </c>
      <c r="C290" s="20" t="s">
        <v>1229</v>
      </c>
      <c r="D290" s="20" t="s">
        <v>457</v>
      </c>
      <c r="E290" s="20" t="s">
        <v>2637</v>
      </c>
      <c r="F290" s="24" t="s">
        <v>88</v>
      </c>
      <c r="G290" s="24" t="s">
        <v>2733</v>
      </c>
      <c r="H290" s="20" t="s">
        <v>2909</v>
      </c>
    </row>
    <row r="291" spans="2:8" ht="15" thickBot="1" x14ac:dyDescent="0.25">
      <c r="B291" s="19" t="s">
        <v>801</v>
      </c>
      <c r="C291" s="20" t="s">
        <v>802</v>
      </c>
      <c r="D291" s="20" t="s">
        <v>457</v>
      </c>
      <c r="E291" s="20" t="s">
        <v>2637</v>
      </c>
      <c r="F291" s="24" t="s">
        <v>88</v>
      </c>
      <c r="G291" s="24" t="s">
        <v>2733</v>
      </c>
      <c r="H291" s="20" t="s">
        <v>2909</v>
      </c>
    </row>
    <row r="292" spans="2:8" ht="15" thickBot="1" x14ac:dyDescent="0.25">
      <c r="B292" s="19" t="s">
        <v>988</v>
      </c>
      <c r="C292" s="20" t="s">
        <v>989</v>
      </c>
      <c r="D292" s="20" t="s">
        <v>457</v>
      </c>
      <c r="E292" s="20" t="s">
        <v>2637</v>
      </c>
      <c r="F292" s="24" t="s">
        <v>88</v>
      </c>
      <c r="G292" s="24" t="s">
        <v>2733</v>
      </c>
      <c r="H292" s="20" t="s">
        <v>2909</v>
      </c>
    </row>
    <row r="293" spans="2:8" ht="15" thickBot="1" x14ac:dyDescent="0.25">
      <c r="B293" s="19" t="s">
        <v>1110</v>
      </c>
      <c r="C293" s="20" t="s">
        <v>1111</v>
      </c>
      <c r="D293" s="20" t="s">
        <v>457</v>
      </c>
      <c r="E293" s="20" t="s">
        <v>2639</v>
      </c>
      <c r="F293" s="24" t="s">
        <v>88</v>
      </c>
      <c r="G293" s="24" t="s">
        <v>2733</v>
      </c>
      <c r="H293" s="20" t="s">
        <v>2909</v>
      </c>
    </row>
    <row r="294" spans="2:8" ht="15" thickBot="1" x14ac:dyDescent="0.25">
      <c r="B294" s="19" t="s">
        <v>455</v>
      </c>
      <c r="C294" s="20" t="s">
        <v>456</v>
      </c>
      <c r="D294" s="20" t="s">
        <v>457</v>
      </c>
      <c r="E294" s="20" t="s">
        <v>2639</v>
      </c>
      <c r="F294" s="24" t="s">
        <v>88</v>
      </c>
      <c r="G294" s="24" t="s">
        <v>2733</v>
      </c>
      <c r="H294" s="20" t="s">
        <v>2909</v>
      </c>
    </row>
    <row r="295" spans="2:8" ht="15" thickBot="1" x14ac:dyDescent="0.25">
      <c r="B295" s="19" t="s">
        <v>713</v>
      </c>
      <c r="C295" s="20" t="s">
        <v>714</v>
      </c>
      <c r="D295" s="20" t="s">
        <v>457</v>
      </c>
      <c r="E295" s="20" t="s">
        <v>2639</v>
      </c>
      <c r="F295" s="24" t="s">
        <v>88</v>
      </c>
      <c r="G295" s="24" t="s">
        <v>2733</v>
      </c>
      <c r="H295" s="20" t="s">
        <v>2909</v>
      </c>
    </row>
    <row r="296" spans="2:8" ht="15" thickBot="1" x14ac:dyDescent="0.25">
      <c r="B296" s="19" t="s">
        <v>2214</v>
      </c>
      <c r="C296" s="20" t="s">
        <v>2215</v>
      </c>
      <c r="D296" s="20" t="s">
        <v>457</v>
      </c>
      <c r="E296" s="20" t="s">
        <v>2639</v>
      </c>
      <c r="F296" s="24" t="s">
        <v>88</v>
      </c>
      <c r="G296" s="24" t="s">
        <v>2733</v>
      </c>
      <c r="H296" s="20" t="s">
        <v>2909</v>
      </c>
    </row>
    <row r="297" spans="2:8" ht="15" thickBot="1" x14ac:dyDescent="0.25">
      <c r="B297" s="19" t="s">
        <v>887</v>
      </c>
      <c r="C297" s="20" t="s">
        <v>888</v>
      </c>
      <c r="D297" s="20" t="s">
        <v>457</v>
      </c>
      <c r="E297" s="20" t="s">
        <v>2639</v>
      </c>
      <c r="F297" s="24" t="s">
        <v>88</v>
      </c>
      <c r="G297" s="24" t="s">
        <v>2733</v>
      </c>
      <c r="H297" s="20" t="s">
        <v>2909</v>
      </c>
    </row>
    <row r="298" spans="2:8" ht="15" thickBot="1" x14ac:dyDescent="0.25">
      <c r="B298" s="19" t="s">
        <v>1071</v>
      </c>
      <c r="C298" s="20" t="s">
        <v>1072</v>
      </c>
      <c r="D298" s="20" t="s">
        <v>457</v>
      </c>
      <c r="E298" s="20" t="s">
        <v>2639</v>
      </c>
      <c r="F298" s="24" t="s">
        <v>88</v>
      </c>
      <c r="G298" s="24" t="s">
        <v>2733</v>
      </c>
      <c r="H298" s="20" t="s">
        <v>2909</v>
      </c>
    </row>
    <row r="299" spans="2:8" ht="15" thickBot="1" x14ac:dyDescent="0.25">
      <c r="B299" s="19" t="s">
        <v>584</v>
      </c>
      <c r="C299" s="20" t="s">
        <v>585</v>
      </c>
      <c r="D299" s="20" t="s">
        <v>457</v>
      </c>
      <c r="E299" s="20" t="s">
        <v>2639</v>
      </c>
      <c r="F299" s="24" t="s">
        <v>88</v>
      </c>
      <c r="G299" s="24" t="s">
        <v>2733</v>
      </c>
      <c r="H299" s="20" t="s">
        <v>2909</v>
      </c>
    </row>
    <row r="300" spans="2:8" ht="15" thickBot="1" x14ac:dyDescent="0.25">
      <c r="B300" s="19" t="s">
        <v>492</v>
      </c>
      <c r="C300" s="20" t="s">
        <v>493</v>
      </c>
      <c r="D300" s="20" t="s">
        <v>457</v>
      </c>
      <c r="E300" s="20" t="s">
        <v>2639</v>
      </c>
      <c r="F300" s="24" t="s">
        <v>88</v>
      </c>
      <c r="G300" s="24" t="s">
        <v>2733</v>
      </c>
      <c r="H300" s="20" t="s">
        <v>2909</v>
      </c>
    </row>
    <row r="301" spans="2:8" ht="15" thickBot="1" x14ac:dyDescent="0.25">
      <c r="B301" s="19" t="s">
        <v>471</v>
      </c>
      <c r="C301" s="20" t="s">
        <v>472</v>
      </c>
      <c r="D301" s="20" t="s">
        <v>457</v>
      </c>
      <c r="E301" s="20" t="s">
        <v>2639</v>
      </c>
      <c r="F301" s="24" t="s">
        <v>88</v>
      </c>
      <c r="G301" s="24" t="s">
        <v>2733</v>
      </c>
      <c r="H301" s="20" t="s">
        <v>2909</v>
      </c>
    </row>
    <row r="302" spans="2:8" ht="15" thickBot="1" x14ac:dyDescent="0.25">
      <c r="B302" s="19" t="s">
        <v>974</v>
      </c>
      <c r="C302" s="20" t="s">
        <v>975</v>
      </c>
      <c r="D302" s="20" t="s">
        <v>457</v>
      </c>
      <c r="E302" s="20" t="s">
        <v>2639</v>
      </c>
      <c r="F302" s="24" t="s">
        <v>88</v>
      </c>
      <c r="G302" s="24" t="s">
        <v>2733</v>
      </c>
      <c r="H302" s="20" t="s">
        <v>2909</v>
      </c>
    </row>
    <row r="303" spans="2:8" ht="15" thickBot="1" x14ac:dyDescent="0.25">
      <c r="B303" s="19" t="s">
        <v>858</v>
      </c>
      <c r="C303" s="20" t="s">
        <v>859</v>
      </c>
      <c r="D303" s="20" t="s">
        <v>457</v>
      </c>
      <c r="E303" s="20" t="s">
        <v>2639</v>
      </c>
      <c r="F303" s="24" t="s">
        <v>88</v>
      </c>
      <c r="G303" s="24" t="s">
        <v>2733</v>
      </c>
      <c r="H303" s="20" t="s">
        <v>2909</v>
      </c>
    </row>
    <row r="304" spans="2:8" ht="15" thickBot="1" x14ac:dyDescent="0.25">
      <c r="B304" s="19" t="s">
        <v>477</v>
      </c>
      <c r="C304" s="20" t="s">
        <v>478</v>
      </c>
      <c r="D304" s="20" t="s">
        <v>457</v>
      </c>
      <c r="E304" s="20" t="s">
        <v>2639</v>
      </c>
      <c r="F304" s="24" t="s">
        <v>88</v>
      </c>
      <c r="G304" s="24" t="s">
        <v>2733</v>
      </c>
      <c r="H304" s="20" t="s">
        <v>2909</v>
      </c>
    </row>
    <row r="305" spans="2:8" ht="15" thickBot="1" x14ac:dyDescent="0.25">
      <c r="B305" s="19" t="s">
        <v>990</v>
      </c>
      <c r="C305" s="20" t="s">
        <v>991</v>
      </c>
      <c r="D305" s="20" t="s">
        <v>457</v>
      </c>
      <c r="E305" s="20" t="s">
        <v>2639</v>
      </c>
      <c r="F305" s="24" t="s">
        <v>88</v>
      </c>
      <c r="G305" s="24" t="s">
        <v>2733</v>
      </c>
      <c r="H305" s="20" t="s">
        <v>2909</v>
      </c>
    </row>
    <row r="306" spans="2:8" ht="15" thickBot="1" x14ac:dyDescent="0.25">
      <c r="B306" s="19" t="s">
        <v>227</v>
      </c>
      <c r="C306" s="20" t="s">
        <v>228</v>
      </c>
      <c r="D306" s="20" t="s">
        <v>457</v>
      </c>
      <c r="E306" s="20" t="s">
        <v>2639</v>
      </c>
      <c r="F306" s="24" t="s">
        <v>88</v>
      </c>
      <c r="G306" s="24" t="s">
        <v>2733</v>
      </c>
      <c r="H306" s="20" t="s">
        <v>2909</v>
      </c>
    </row>
    <row r="307" spans="2:8" ht="15" thickBot="1" x14ac:dyDescent="0.25">
      <c r="B307" s="19" t="s">
        <v>731</v>
      </c>
      <c r="C307" s="20" t="s">
        <v>732</v>
      </c>
      <c r="D307" s="20" t="s">
        <v>457</v>
      </c>
      <c r="E307" s="20" t="s">
        <v>2639</v>
      </c>
      <c r="F307" s="24" t="s">
        <v>88</v>
      </c>
      <c r="G307" s="24" t="s">
        <v>2733</v>
      </c>
      <c r="H307" s="20" t="s">
        <v>2909</v>
      </c>
    </row>
    <row r="308" spans="2:8" ht="15" thickBot="1" x14ac:dyDescent="0.25">
      <c r="B308" s="19" t="s">
        <v>510</v>
      </c>
      <c r="C308" s="20" t="s">
        <v>511</v>
      </c>
      <c r="D308" s="20" t="s">
        <v>457</v>
      </c>
      <c r="E308" s="20" t="s">
        <v>2639</v>
      </c>
      <c r="F308" s="24" t="s">
        <v>88</v>
      </c>
      <c r="G308" s="24" t="s">
        <v>2733</v>
      </c>
      <c r="H308" s="20" t="s">
        <v>2909</v>
      </c>
    </row>
    <row r="309" spans="2:8" ht="15" thickBot="1" x14ac:dyDescent="0.25">
      <c r="B309" s="19" t="s">
        <v>1296</v>
      </c>
      <c r="C309" s="20" t="s">
        <v>1297</v>
      </c>
      <c r="D309" s="20" t="s">
        <v>457</v>
      </c>
      <c r="E309" s="20" t="s">
        <v>2639</v>
      </c>
      <c r="F309" s="24" t="s">
        <v>88</v>
      </c>
      <c r="G309" s="24" t="s">
        <v>2733</v>
      </c>
      <c r="H309" s="20" t="s">
        <v>2909</v>
      </c>
    </row>
    <row r="310" spans="2:8" ht="15" thickBot="1" x14ac:dyDescent="0.25">
      <c r="B310" s="19" t="s">
        <v>795</v>
      </c>
      <c r="C310" s="20" t="s">
        <v>796</v>
      </c>
      <c r="D310" s="20" t="s">
        <v>457</v>
      </c>
      <c r="E310" s="20" t="s">
        <v>2620</v>
      </c>
      <c r="F310" s="24" t="s">
        <v>88</v>
      </c>
      <c r="G310" s="24" t="s">
        <v>2733</v>
      </c>
      <c r="H310" s="20" t="s">
        <v>2909</v>
      </c>
    </row>
    <row r="311" spans="2:8" ht="15" thickBot="1" x14ac:dyDescent="0.25">
      <c r="B311" s="19" t="s">
        <v>1944</v>
      </c>
      <c r="C311" s="20" t="s">
        <v>1945</v>
      </c>
      <c r="D311" s="20" t="s">
        <v>457</v>
      </c>
      <c r="E311" s="20" t="s">
        <v>3293</v>
      </c>
      <c r="F311" s="24" t="s">
        <v>88</v>
      </c>
      <c r="G311" s="24" t="s">
        <v>2733</v>
      </c>
      <c r="H311" s="20" t="s">
        <v>2909</v>
      </c>
    </row>
    <row r="312" spans="2:8" ht="15" thickBot="1" x14ac:dyDescent="0.25">
      <c r="B312" s="19" t="s">
        <v>2410</v>
      </c>
      <c r="C312" s="20" t="s">
        <v>2411</v>
      </c>
      <c r="D312" s="20" t="s">
        <v>457</v>
      </c>
      <c r="E312" s="20" t="s">
        <v>3293</v>
      </c>
      <c r="F312" s="24" t="s">
        <v>88</v>
      </c>
      <c r="G312" s="24" t="s">
        <v>2733</v>
      </c>
      <c r="H312" s="20" t="s">
        <v>2909</v>
      </c>
    </row>
    <row r="313" spans="2:8" ht="15" thickBot="1" x14ac:dyDescent="0.25">
      <c r="B313" s="19" t="s">
        <v>85</v>
      </c>
      <c r="C313" s="20" t="s">
        <v>86</v>
      </c>
      <c r="D313" s="20" t="s">
        <v>457</v>
      </c>
      <c r="E313" s="20" t="s">
        <v>3293</v>
      </c>
      <c r="F313" s="24" t="s">
        <v>88</v>
      </c>
      <c r="G313" s="24" t="s">
        <v>2733</v>
      </c>
      <c r="H313" s="20" t="s">
        <v>2909</v>
      </c>
    </row>
    <row r="314" spans="2:8" ht="15" thickBot="1" x14ac:dyDescent="0.25">
      <c r="B314" s="19" t="s">
        <v>1102</v>
      </c>
      <c r="C314" s="20" t="s">
        <v>1103</v>
      </c>
      <c r="D314" s="20" t="s">
        <v>457</v>
      </c>
      <c r="E314" s="20" t="s">
        <v>3293</v>
      </c>
      <c r="F314" s="24" t="s">
        <v>88</v>
      </c>
      <c r="G314" s="24" t="s">
        <v>2733</v>
      </c>
      <c r="H314" s="20" t="s">
        <v>2909</v>
      </c>
    </row>
    <row r="315" spans="2:8" ht="15" thickBot="1" x14ac:dyDescent="0.25">
      <c r="B315" s="19" t="s">
        <v>1527</v>
      </c>
      <c r="C315" s="20" t="s">
        <v>1528</v>
      </c>
      <c r="D315" s="20" t="s">
        <v>457</v>
      </c>
      <c r="E315" s="20" t="s">
        <v>3293</v>
      </c>
      <c r="F315" s="24" t="s">
        <v>88</v>
      </c>
      <c r="G315" s="24" t="s">
        <v>2733</v>
      </c>
      <c r="H315" s="20" t="s">
        <v>2909</v>
      </c>
    </row>
    <row r="316" spans="2:8" ht="15" thickBot="1" x14ac:dyDescent="0.25">
      <c r="B316" s="19" t="s">
        <v>574</v>
      </c>
      <c r="C316" s="20" t="s">
        <v>575</v>
      </c>
      <c r="D316" s="20" t="s">
        <v>457</v>
      </c>
      <c r="E316" s="20" t="s">
        <v>3293</v>
      </c>
      <c r="F316" s="24" t="s">
        <v>88</v>
      </c>
      <c r="G316" s="24" t="s">
        <v>2733</v>
      </c>
      <c r="H316" s="20" t="s">
        <v>2909</v>
      </c>
    </row>
    <row r="317" spans="2:8" ht="15" thickBot="1" x14ac:dyDescent="0.25">
      <c r="B317" s="19" t="s">
        <v>2435</v>
      </c>
      <c r="C317" s="20" t="s">
        <v>2436</v>
      </c>
      <c r="D317" s="20" t="s">
        <v>524</v>
      </c>
      <c r="E317" s="20" t="s">
        <v>3293</v>
      </c>
      <c r="F317" s="24" t="s">
        <v>525</v>
      </c>
      <c r="G317" s="24" t="s">
        <v>3144</v>
      </c>
      <c r="H317" s="20" t="s">
        <v>2910</v>
      </c>
    </row>
    <row r="318" spans="2:8" ht="15" thickBot="1" x14ac:dyDescent="0.25">
      <c r="B318" s="19" t="s">
        <v>2166</v>
      </c>
      <c r="C318" s="20" t="s">
        <v>2167</v>
      </c>
      <c r="D318" s="20" t="s">
        <v>524</v>
      </c>
      <c r="E318" s="20" t="s">
        <v>3293</v>
      </c>
      <c r="F318" s="24" t="s">
        <v>525</v>
      </c>
      <c r="G318" s="24" t="s">
        <v>3144</v>
      </c>
      <c r="H318" s="20" t="s">
        <v>2910</v>
      </c>
    </row>
    <row r="319" spans="2:8" ht="15" thickBot="1" x14ac:dyDescent="0.25">
      <c r="B319" s="19" t="s">
        <v>1940</v>
      </c>
      <c r="C319" s="20" t="s">
        <v>1941</v>
      </c>
      <c r="D319" s="20" t="s">
        <v>524</v>
      </c>
      <c r="E319" s="20" t="s">
        <v>3293</v>
      </c>
      <c r="F319" s="24" t="s">
        <v>525</v>
      </c>
      <c r="G319" s="24" t="s">
        <v>3144</v>
      </c>
      <c r="H319" s="20" t="s">
        <v>2910</v>
      </c>
    </row>
    <row r="320" spans="2:8" ht="15" thickBot="1" x14ac:dyDescent="0.25">
      <c r="B320" s="19" t="s">
        <v>2586</v>
      </c>
      <c r="C320" s="20" t="s">
        <v>2587</v>
      </c>
      <c r="D320" s="20" t="s">
        <v>524</v>
      </c>
      <c r="E320" s="20" t="s">
        <v>3293</v>
      </c>
      <c r="F320" s="24" t="s">
        <v>525</v>
      </c>
      <c r="G320" s="24" t="s">
        <v>3144</v>
      </c>
      <c r="H320" s="20" t="s">
        <v>2910</v>
      </c>
    </row>
    <row r="321" spans="2:8" ht="15" thickBot="1" x14ac:dyDescent="0.25">
      <c r="B321" s="19" t="s">
        <v>135</v>
      </c>
      <c r="C321" s="20" t="s">
        <v>136</v>
      </c>
      <c r="D321" s="20" t="s">
        <v>238</v>
      </c>
      <c r="E321" s="20" t="s">
        <v>2637</v>
      </c>
      <c r="F321" s="24" t="s">
        <v>239</v>
      </c>
      <c r="G321" s="24" t="s">
        <v>3145</v>
      </c>
      <c r="H321" s="20" t="s">
        <v>2912</v>
      </c>
    </row>
    <row r="322" spans="2:8" ht="15" thickBot="1" x14ac:dyDescent="0.25">
      <c r="B322" s="19" t="s">
        <v>236</v>
      </c>
      <c r="C322" s="20" t="s">
        <v>237</v>
      </c>
      <c r="D322" s="20" t="s">
        <v>238</v>
      </c>
      <c r="E322" s="20" t="s">
        <v>2637</v>
      </c>
      <c r="F322" s="24" t="s">
        <v>239</v>
      </c>
      <c r="G322" s="24" t="s">
        <v>3145</v>
      </c>
      <c r="H322" s="20" t="s">
        <v>2912</v>
      </c>
    </row>
    <row r="323" spans="2:8" ht="15" thickBot="1" x14ac:dyDescent="0.25">
      <c r="B323" s="19" t="s">
        <v>673</v>
      </c>
      <c r="C323" s="20" t="s">
        <v>674</v>
      </c>
      <c r="D323" s="20" t="s">
        <v>238</v>
      </c>
      <c r="E323" s="20" t="s">
        <v>2637</v>
      </c>
      <c r="F323" s="24" t="s">
        <v>239</v>
      </c>
      <c r="G323" s="24" t="s">
        <v>3145</v>
      </c>
      <c r="H323" s="20" t="s">
        <v>2912</v>
      </c>
    </row>
    <row r="324" spans="2:8" ht="15" thickBot="1" x14ac:dyDescent="0.25">
      <c r="B324" s="19" t="s">
        <v>414</v>
      </c>
      <c r="C324" s="20" t="s">
        <v>415</v>
      </c>
      <c r="D324" s="20" t="s">
        <v>238</v>
      </c>
      <c r="E324" s="20" t="s">
        <v>2637</v>
      </c>
      <c r="F324" s="24" t="s">
        <v>239</v>
      </c>
      <c r="G324" s="24" t="s">
        <v>3145</v>
      </c>
      <c r="H324" s="20" t="s">
        <v>2912</v>
      </c>
    </row>
    <row r="325" spans="2:8" ht="15" thickBot="1" x14ac:dyDescent="0.25">
      <c r="B325" s="19" t="s">
        <v>671</v>
      </c>
      <c r="C325" s="20" t="s">
        <v>672</v>
      </c>
      <c r="D325" s="20" t="s">
        <v>238</v>
      </c>
      <c r="E325" s="20" t="s">
        <v>2637</v>
      </c>
      <c r="F325" s="24" t="s">
        <v>239</v>
      </c>
      <c r="G325" s="24" t="s">
        <v>3145</v>
      </c>
      <c r="H325" s="20" t="s">
        <v>2912</v>
      </c>
    </row>
    <row r="326" spans="2:8" ht="15" thickBot="1" x14ac:dyDescent="0.25">
      <c r="B326" s="19" t="s">
        <v>31</v>
      </c>
      <c r="C326" s="20" t="s">
        <v>32</v>
      </c>
      <c r="D326" s="20" t="s">
        <v>238</v>
      </c>
      <c r="E326" s="20" t="s">
        <v>2637</v>
      </c>
      <c r="F326" s="24" t="s">
        <v>239</v>
      </c>
      <c r="G326" s="24" t="s">
        <v>3145</v>
      </c>
      <c r="H326" s="20" t="s">
        <v>2912</v>
      </c>
    </row>
    <row r="327" spans="2:8" ht="15" thickBot="1" x14ac:dyDescent="0.25">
      <c r="B327" s="19" t="s">
        <v>483</v>
      </c>
      <c r="C327" s="20" t="s">
        <v>484</v>
      </c>
      <c r="D327" s="20" t="s">
        <v>238</v>
      </c>
      <c r="E327" s="20" t="s">
        <v>2637</v>
      </c>
      <c r="F327" s="24" t="s">
        <v>239</v>
      </c>
      <c r="G327" s="24" t="s">
        <v>3145</v>
      </c>
      <c r="H327" s="20" t="s">
        <v>2912</v>
      </c>
    </row>
    <row r="328" spans="2:8" ht="15" thickBot="1" x14ac:dyDescent="0.25">
      <c r="B328" s="19" t="s">
        <v>532</v>
      </c>
      <c r="C328" s="20" t="s">
        <v>533</v>
      </c>
      <c r="D328" s="20" t="s">
        <v>238</v>
      </c>
      <c r="E328" s="20" t="s">
        <v>2637</v>
      </c>
      <c r="F328" s="24" t="s">
        <v>239</v>
      </c>
      <c r="G328" s="24" t="s">
        <v>3145</v>
      </c>
      <c r="H328" s="20" t="s">
        <v>2912</v>
      </c>
    </row>
    <row r="329" spans="2:8" ht="15" thickBot="1" x14ac:dyDescent="0.25">
      <c r="B329" s="19" t="s">
        <v>151</v>
      </c>
      <c r="C329" s="20" t="s">
        <v>152</v>
      </c>
      <c r="D329" s="20" t="s">
        <v>238</v>
      </c>
      <c r="E329" s="20" t="s">
        <v>2637</v>
      </c>
      <c r="F329" s="24" t="s">
        <v>239</v>
      </c>
      <c r="G329" s="24" t="s">
        <v>3145</v>
      </c>
      <c r="H329" s="20" t="s">
        <v>2912</v>
      </c>
    </row>
    <row r="330" spans="2:8" ht="15" thickBot="1" x14ac:dyDescent="0.25">
      <c r="B330" s="19" t="s">
        <v>370</v>
      </c>
      <c r="C330" s="20" t="s">
        <v>371</v>
      </c>
      <c r="D330" s="20" t="s">
        <v>238</v>
      </c>
      <c r="E330" s="20" t="s">
        <v>2637</v>
      </c>
      <c r="F330" s="24" t="s">
        <v>239</v>
      </c>
      <c r="G330" s="24" t="s">
        <v>3145</v>
      </c>
      <c r="H330" s="20" t="s">
        <v>2912</v>
      </c>
    </row>
    <row r="331" spans="2:8" ht="15" thickBot="1" x14ac:dyDescent="0.25">
      <c r="B331" s="19" t="s">
        <v>632</v>
      </c>
      <c r="C331" s="20" t="s">
        <v>633</v>
      </c>
      <c r="D331" s="20" t="s">
        <v>238</v>
      </c>
      <c r="E331" s="20" t="s">
        <v>2637</v>
      </c>
      <c r="F331" s="24" t="s">
        <v>239</v>
      </c>
      <c r="G331" s="24" t="s">
        <v>3145</v>
      </c>
      <c r="H331" s="20" t="s">
        <v>2912</v>
      </c>
    </row>
    <row r="332" spans="2:8" ht="15" thickBot="1" x14ac:dyDescent="0.25">
      <c r="B332" s="19" t="s">
        <v>72</v>
      </c>
      <c r="C332" s="20" t="s">
        <v>73</v>
      </c>
      <c r="D332" s="20" t="s">
        <v>238</v>
      </c>
      <c r="E332" s="20" t="s">
        <v>2637</v>
      </c>
      <c r="F332" s="24" t="s">
        <v>239</v>
      </c>
      <c r="G332" s="24" t="s">
        <v>3145</v>
      </c>
      <c r="H332" s="20" t="s">
        <v>2912</v>
      </c>
    </row>
    <row r="333" spans="2:8" ht="15" thickBot="1" x14ac:dyDescent="0.25">
      <c r="B333" s="19" t="s">
        <v>186</v>
      </c>
      <c r="C333" s="20" t="s">
        <v>187</v>
      </c>
      <c r="D333" s="20" t="s">
        <v>238</v>
      </c>
      <c r="E333" s="20" t="s">
        <v>2611</v>
      </c>
      <c r="F333" s="24" t="s">
        <v>239</v>
      </c>
      <c r="G333" s="24" t="s">
        <v>3145</v>
      </c>
      <c r="H333" s="20" t="s">
        <v>2912</v>
      </c>
    </row>
    <row r="334" spans="2:8" ht="15" thickBot="1" x14ac:dyDescent="0.25">
      <c r="B334" s="19" t="s">
        <v>398</v>
      </c>
      <c r="C334" s="20" t="s">
        <v>399</v>
      </c>
      <c r="D334" s="20" t="s">
        <v>238</v>
      </c>
      <c r="E334" s="20" t="s">
        <v>2613</v>
      </c>
      <c r="F334" s="24" t="s">
        <v>239</v>
      </c>
      <c r="G334" s="24" t="s">
        <v>3145</v>
      </c>
      <c r="H334" s="20" t="s">
        <v>2912</v>
      </c>
    </row>
    <row r="335" spans="2:8" ht="15" thickBot="1" x14ac:dyDescent="0.25">
      <c r="B335" s="19" t="s">
        <v>928</v>
      </c>
      <c r="C335" s="20" t="s">
        <v>929</v>
      </c>
      <c r="D335" s="20" t="s">
        <v>238</v>
      </c>
      <c r="E335" s="20" t="s">
        <v>2614</v>
      </c>
      <c r="F335" s="24" t="s">
        <v>239</v>
      </c>
      <c r="G335" s="24" t="s">
        <v>3145</v>
      </c>
      <c r="H335" s="20" t="s">
        <v>2912</v>
      </c>
    </row>
    <row r="336" spans="2:8" ht="15" thickBot="1" x14ac:dyDescent="0.25">
      <c r="B336" s="19" t="s">
        <v>269</v>
      </c>
      <c r="C336" s="20" t="s">
        <v>270</v>
      </c>
      <c r="D336" s="20" t="s">
        <v>2240</v>
      </c>
      <c r="E336" s="20" t="s">
        <v>2649</v>
      </c>
      <c r="F336" s="24" t="s">
        <v>2241</v>
      </c>
      <c r="G336" s="24" t="s">
        <v>3146</v>
      </c>
      <c r="H336" s="20" t="s">
        <v>2914</v>
      </c>
    </row>
    <row r="337" spans="2:8" ht="15" thickBot="1" x14ac:dyDescent="0.25">
      <c r="B337" s="19" t="s">
        <v>135</v>
      </c>
      <c r="C337" s="20" t="s">
        <v>136</v>
      </c>
      <c r="D337" s="20" t="s">
        <v>1185</v>
      </c>
      <c r="E337" s="20" t="s">
        <v>2637</v>
      </c>
      <c r="F337" s="24" t="s">
        <v>1186</v>
      </c>
      <c r="G337" s="24" t="s">
        <v>3147</v>
      </c>
      <c r="H337" s="20" t="s">
        <v>2915</v>
      </c>
    </row>
    <row r="338" spans="2:8" ht="15" thickBot="1" x14ac:dyDescent="0.25">
      <c r="B338" s="19" t="s">
        <v>236</v>
      </c>
      <c r="C338" s="20" t="s">
        <v>237</v>
      </c>
      <c r="D338" s="20" t="s">
        <v>1185</v>
      </c>
      <c r="E338" s="20" t="s">
        <v>2637</v>
      </c>
      <c r="F338" s="24" t="s">
        <v>1186</v>
      </c>
      <c r="G338" s="24" t="s">
        <v>3147</v>
      </c>
      <c r="H338" s="20" t="s">
        <v>2915</v>
      </c>
    </row>
    <row r="339" spans="2:8" ht="15" thickBot="1" x14ac:dyDescent="0.25">
      <c r="B339" s="19" t="s">
        <v>673</v>
      </c>
      <c r="C339" s="20" t="s">
        <v>674</v>
      </c>
      <c r="D339" s="20" t="s">
        <v>1185</v>
      </c>
      <c r="E339" s="20" t="s">
        <v>2637</v>
      </c>
      <c r="F339" s="24" t="s">
        <v>1186</v>
      </c>
      <c r="G339" s="24" t="s">
        <v>3147</v>
      </c>
      <c r="H339" s="20" t="s">
        <v>2915</v>
      </c>
    </row>
    <row r="340" spans="2:8" ht="15" thickBot="1" x14ac:dyDescent="0.25">
      <c r="B340" s="19" t="s">
        <v>414</v>
      </c>
      <c r="C340" s="20" t="s">
        <v>415</v>
      </c>
      <c r="D340" s="20" t="s">
        <v>1185</v>
      </c>
      <c r="E340" s="20" t="s">
        <v>2637</v>
      </c>
      <c r="F340" s="24" t="s">
        <v>1186</v>
      </c>
      <c r="G340" s="24" t="s">
        <v>3147</v>
      </c>
      <c r="H340" s="20" t="s">
        <v>2915</v>
      </c>
    </row>
    <row r="341" spans="2:8" ht="15" thickBot="1" x14ac:dyDescent="0.25">
      <c r="B341" s="19" t="s">
        <v>671</v>
      </c>
      <c r="C341" s="20" t="s">
        <v>672</v>
      </c>
      <c r="D341" s="20" t="s">
        <v>1185</v>
      </c>
      <c r="E341" s="20" t="s">
        <v>2637</v>
      </c>
      <c r="F341" s="24" t="s">
        <v>1186</v>
      </c>
      <c r="G341" s="24" t="s">
        <v>3147</v>
      </c>
      <c r="H341" s="20" t="s">
        <v>2915</v>
      </c>
    </row>
    <row r="342" spans="2:8" ht="15" thickBot="1" x14ac:dyDescent="0.25">
      <c r="B342" s="19" t="s">
        <v>31</v>
      </c>
      <c r="C342" s="20" t="s">
        <v>32</v>
      </c>
      <c r="D342" s="20" t="s">
        <v>1185</v>
      </c>
      <c r="E342" s="20" t="s">
        <v>2637</v>
      </c>
      <c r="F342" s="24" t="s">
        <v>1186</v>
      </c>
      <c r="G342" s="24" t="s">
        <v>3147</v>
      </c>
      <c r="H342" s="20" t="s">
        <v>2915</v>
      </c>
    </row>
    <row r="343" spans="2:8" ht="15" thickBot="1" x14ac:dyDescent="0.25">
      <c r="B343" s="19" t="s">
        <v>483</v>
      </c>
      <c r="C343" s="20" t="s">
        <v>484</v>
      </c>
      <c r="D343" s="20" t="s">
        <v>1185</v>
      </c>
      <c r="E343" s="20" t="s">
        <v>2637</v>
      </c>
      <c r="F343" s="24" t="s">
        <v>1186</v>
      </c>
      <c r="G343" s="24" t="s">
        <v>3147</v>
      </c>
      <c r="H343" s="20" t="s">
        <v>2915</v>
      </c>
    </row>
    <row r="344" spans="2:8" ht="15" thickBot="1" x14ac:dyDescent="0.25">
      <c r="B344" s="19" t="s">
        <v>151</v>
      </c>
      <c r="C344" s="20" t="s">
        <v>152</v>
      </c>
      <c r="D344" s="20" t="s">
        <v>1185</v>
      </c>
      <c r="E344" s="20" t="s">
        <v>2637</v>
      </c>
      <c r="F344" s="24" t="s">
        <v>1186</v>
      </c>
      <c r="G344" s="24" t="s">
        <v>3147</v>
      </c>
      <c r="H344" s="20" t="s">
        <v>2915</v>
      </c>
    </row>
    <row r="345" spans="2:8" ht="15" thickBot="1" x14ac:dyDescent="0.25">
      <c r="B345" s="19" t="s">
        <v>370</v>
      </c>
      <c r="C345" s="20" t="s">
        <v>371</v>
      </c>
      <c r="D345" s="20" t="s">
        <v>1185</v>
      </c>
      <c r="E345" s="20" t="s">
        <v>2637</v>
      </c>
      <c r="F345" s="24" t="s">
        <v>1186</v>
      </c>
      <c r="G345" s="24" t="s">
        <v>3147</v>
      </c>
      <c r="H345" s="20" t="s">
        <v>2915</v>
      </c>
    </row>
    <row r="346" spans="2:8" ht="15" thickBot="1" x14ac:dyDescent="0.25">
      <c r="B346" s="19" t="s">
        <v>632</v>
      </c>
      <c r="C346" s="20" t="s">
        <v>633</v>
      </c>
      <c r="D346" s="20" t="s">
        <v>1185</v>
      </c>
      <c r="E346" s="20" t="s">
        <v>2637</v>
      </c>
      <c r="F346" s="24" t="s">
        <v>1186</v>
      </c>
      <c r="G346" s="24" t="s">
        <v>3147</v>
      </c>
      <c r="H346" s="20" t="s">
        <v>2915</v>
      </c>
    </row>
    <row r="347" spans="2:8" ht="15" thickBot="1" x14ac:dyDescent="0.25">
      <c r="B347" s="19" t="s">
        <v>72</v>
      </c>
      <c r="C347" s="20" t="s">
        <v>73</v>
      </c>
      <c r="D347" s="20" t="s">
        <v>1185</v>
      </c>
      <c r="E347" s="20" t="s">
        <v>2637</v>
      </c>
      <c r="F347" s="24" t="s">
        <v>1186</v>
      </c>
      <c r="G347" s="24" t="s">
        <v>3147</v>
      </c>
      <c r="H347" s="20" t="s">
        <v>2915</v>
      </c>
    </row>
    <row r="348" spans="2:8" ht="15" thickBot="1" x14ac:dyDescent="0.25">
      <c r="B348" s="19" t="s">
        <v>186</v>
      </c>
      <c r="C348" s="20" t="s">
        <v>187</v>
      </c>
      <c r="D348" s="20" t="s">
        <v>1185</v>
      </c>
      <c r="E348" s="20" t="s">
        <v>2611</v>
      </c>
      <c r="F348" s="24" t="s">
        <v>1186</v>
      </c>
      <c r="G348" s="24" t="s">
        <v>3147</v>
      </c>
      <c r="H348" s="20" t="s">
        <v>2915</v>
      </c>
    </row>
    <row r="349" spans="2:8" ht="15" thickBot="1" x14ac:dyDescent="0.25">
      <c r="B349" s="19" t="s">
        <v>398</v>
      </c>
      <c r="C349" s="20" t="s">
        <v>399</v>
      </c>
      <c r="D349" s="20" t="s">
        <v>1185</v>
      </c>
      <c r="E349" s="20" t="s">
        <v>2613</v>
      </c>
      <c r="F349" s="24" t="s">
        <v>1186</v>
      </c>
      <c r="G349" s="24" t="s">
        <v>3147</v>
      </c>
      <c r="H349" s="20" t="s">
        <v>2915</v>
      </c>
    </row>
    <row r="350" spans="2:8" ht="15" thickBot="1" x14ac:dyDescent="0.25">
      <c r="B350" s="19" t="s">
        <v>231</v>
      </c>
      <c r="C350" s="20" t="s">
        <v>232</v>
      </c>
      <c r="D350" s="20" t="s">
        <v>1185</v>
      </c>
      <c r="E350" s="20" t="s">
        <v>2613</v>
      </c>
      <c r="F350" s="24" t="s">
        <v>1186</v>
      </c>
      <c r="G350" s="24" t="s">
        <v>3147</v>
      </c>
      <c r="H350" s="20" t="s">
        <v>2915</v>
      </c>
    </row>
    <row r="351" spans="2:8" ht="15" thickBot="1" x14ac:dyDescent="0.25">
      <c r="B351" s="19" t="s">
        <v>928</v>
      </c>
      <c r="C351" s="20" t="s">
        <v>929</v>
      </c>
      <c r="D351" s="20" t="s">
        <v>1185</v>
      </c>
      <c r="E351" s="20" t="s">
        <v>2614</v>
      </c>
      <c r="F351" s="24" t="s">
        <v>1186</v>
      </c>
      <c r="G351" s="24" t="s">
        <v>3147</v>
      </c>
      <c r="H351" s="20" t="s">
        <v>2915</v>
      </c>
    </row>
    <row r="352" spans="2:8" ht="15" thickBot="1" x14ac:dyDescent="0.25">
      <c r="B352" s="19" t="s">
        <v>1148</v>
      </c>
      <c r="C352" s="20" t="s">
        <v>1149</v>
      </c>
      <c r="D352" s="20" t="s">
        <v>1185</v>
      </c>
      <c r="E352" s="20" t="s">
        <v>2628</v>
      </c>
      <c r="F352" s="24" t="s">
        <v>1186</v>
      </c>
      <c r="G352" s="24" t="s">
        <v>3147</v>
      </c>
      <c r="H352" s="20" t="s">
        <v>2915</v>
      </c>
    </row>
    <row r="353" spans="2:8" ht="15" thickBot="1" x14ac:dyDescent="0.25">
      <c r="B353" s="19" t="s">
        <v>1008</v>
      </c>
      <c r="C353" s="20" t="s">
        <v>1009</v>
      </c>
      <c r="D353" s="20" t="s">
        <v>1804</v>
      </c>
      <c r="E353" s="20" t="s">
        <v>2611</v>
      </c>
      <c r="F353" s="24" t="s">
        <v>125</v>
      </c>
      <c r="G353" s="24" t="s">
        <v>2791</v>
      </c>
      <c r="H353" s="20" t="s">
        <v>2916</v>
      </c>
    </row>
    <row r="354" spans="2:8" ht="15" thickBot="1" x14ac:dyDescent="0.25">
      <c r="B354" s="19" t="s">
        <v>1148</v>
      </c>
      <c r="C354" s="20" t="s">
        <v>1149</v>
      </c>
      <c r="D354" s="20" t="s">
        <v>1804</v>
      </c>
      <c r="E354" s="20" t="s">
        <v>2628</v>
      </c>
      <c r="F354" s="24" t="s">
        <v>125</v>
      </c>
      <c r="G354" s="24" t="s">
        <v>2791</v>
      </c>
      <c r="H354" s="20" t="s">
        <v>2916</v>
      </c>
    </row>
    <row r="355" spans="2:8" ht="15" thickBot="1" x14ac:dyDescent="0.25">
      <c r="B355" s="19" t="s">
        <v>145</v>
      </c>
      <c r="C355" s="20" t="s">
        <v>146</v>
      </c>
      <c r="D355" s="20" t="s">
        <v>616</v>
      </c>
      <c r="E355" s="20" t="s">
        <v>2637</v>
      </c>
      <c r="F355" s="24" t="s">
        <v>617</v>
      </c>
      <c r="G355" s="24" t="s">
        <v>2664</v>
      </c>
      <c r="H355" s="20" t="s">
        <v>2917</v>
      </c>
    </row>
    <row r="356" spans="2:8" ht="15" thickBot="1" x14ac:dyDescent="0.25">
      <c r="B356" s="19" t="s">
        <v>202</v>
      </c>
      <c r="C356" s="20" t="s">
        <v>203</v>
      </c>
      <c r="D356" s="20" t="s">
        <v>616</v>
      </c>
      <c r="E356" s="20" t="s">
        <v>2637</v>
      </c>
      <c r="F356" s="24" t="s">
        <v>617</v>
      </c>
      <c r="G356" s="24" t="s">
        <v>2664</v>
      </c>
      <c r="H356" s="20" t="s">
        <v>2917</v>
      </c>
    </row>
    <row r="357" spans="2:8" ht="15" thickBot="1" x14ac:dyDescent="0.25">
      <c r="B357" s="19" t="s">
        <v>863</v>
      </c>
      <c r="C357" s="20" t="s">
        <v>864</v>
      </c>
      <c r="D357" s="20" t="s">
        <v>616</v>
      </c>
      <c r="E357" s="20" t="s">
        <v>2637</v>
      </c>
      <c r="F357" s="24" t="s">
        <v>617</v>
      </c>
      <c r="G357" s="24" t="s">
        <v>2664</v>
      </c>
      <c r="H357" s="20" t="s">
        <v>2917</v>
      </c>
    </row>
    <row r="358" spans="2:8" ht="15" thickBot="1" x14ac:dyDescent="0.25">
      <c r="B358" s="19" t="s">
        <v>194</v>
      </c>
      <c r="C358" s="20" t="s">
        <v>195</v>
      </c>
      <c r="D358" s="20" t="s">
        <v>616</v>
      </c>
      <c r="E358" s="20" t="s">
        <v>2637</v>
      </c>
      <c r="F358" s="24" t="s">
        <v>617</v>
      </c>
      <c r="G358" s="24" t="s">
        <v>2664</v>
      </c>
      <c r="H358" s="20" t="s">
        <v>2917</v>
      </c>
    </row>
    <row r="359" spans="2:8" ht="15" thickBot="1" x14ac:dyDescent="0.25">
      <c r="B359" s="19" t="s">
        <v>299</v>
      </c>
      <c r="C359" s="20" t="s">
        <v>300</v>
      </c>
      <c r="D359" s="20" t="s">
        <v>616</v>
      </c>
      <c r="E359" s="20" t="s">
        <v>2637</v>
      </c>
      <c r="F359" s="24" t="s">
        <v>617</v>
      </c>
      <c r="G359" s="24" t="s">
        <v>2664</v>
      </c>
      <c r="H359" s="20" t="s">
        <v>2917</v>
      </c>
    </row>
    <row r="360" spans="2:8" ht="15" thickBot="1" x14ac:dyDescent="0.25">
      <c r="B360" s="19" t="s">
        <v>177</v>
      </c>
      <c r="C360" s="20" t="s">
        <v>178</v>
      </c>
      <c r="D360" s="20" t="s">
        <v>616</v>
      </c>
      <c r="E360" s="20" t="s">
        <v>2637</v>
      </c>
      <c r="F360" s="24" t="s">
        <v>617</v>
      </c>
      <c r="G360" s="24" t="s">
        <v>2664</v>
      </c>
      <c r="H360" s="20" t="s">
        <v>2917</v>
      </c>
    </row>
    <row r="361" spans="2:8" ht="15" thickBot="1" x14ac:dyDescent="0.25">
      <c r="B361" s="19" t="s">
        <v>1142</v>
      </c>
      <c r="C361" s="20" t="s">
        <v>1143</v>
      </c>
      <c r="D361" s="20" t="s">
        <v>616</v>
      </c>
      <c r="E361" s="20" t="s">
        <v>2637</v>
      </c>
      <c r="F361" s="24" t="s">
        <v>617</v>
      </c>
      <c r="G361" s="24" t="s">
        <v>2664</v>
      </c>
      <c r="H361" s="20" t="s">
        <v>2917</v>
      </c>
    </row>
    <row r="362" spans="2:8" ht="15" thickBot="1" x14ac:dyDescent="0.25">
      <c r="B362" s="19" t="s">
        <v>1547</v>
      </c>
      <c r="C362" s="20" t="s">
        <v>1548</v>
      </c>
      <c r="D362" s="20" t="s">
        <v>616</v>
      </c>
      <c r="E362" s="20" t="s">
        <v>2637</v>
      </c>
      <c r="F362" s="24" t="s">
        <v>617</v>
      </c>
      <c r="G362" s="24" t="s">
        <v>2664</v>
      </c>
      <c r="H362" s="20" t="s">
        <v>2917</v>
      </c>
    </row>
    <row r="363" spans="2:8" ht="15" thickBot="1" x14ac:dyDescent="0.25">
      <c r="B363" s="19" t="s">
        <v>1353</v>
      </c>
      <c r="C363" s="20" t="s">
        <v>1354</v>
      </c>
      <c r="D363" s="20" t="s">
        <v>616</v>
      </c>
      <c r="E363" s="20" t="s">
        <v>2637</v>
      </c>
      <c r="F363" s="24" t="s">
        <v>617</v>
      </c>
      <c r="G363" s="24" t="s">
        <v>2664</v>
      </c>
      <c r="H363" s="20" t="s">
        <v>2917</v>
      </c>
    </row>
    <row r="364" spans="2:8" ht="15" thickBot="1" x14ac:dyDescent="0.25">
      <c r="B364" s="19" t="s">
        <v>311</v>
      </c>
      <c r="C364" s="20" t="s">
        <v>312</v>
      </c>
      <c r="D364" s="20" t="s">
        <v>616</v>
      </c>
      <c r="E364" s="20" t="s">
        <v>2637</v>
      </c>
      <c r="F364" s="24" t="s">
        <v>617</v>
      </c>
      <c r="G364" s="24" t="s">
        <v>2664</v>
      </c>
      <c r="H364" s="20" t="s">
        <v>2917</v>
      </c>
    </row>
    <row r="365" spans="2:8" ht="15" thickBot="1" x14ac:dyDescent="0.25">
      <c r="B365" s="19" t="s">
        <v>2288</v>
      </c>
      <c r="C365" s="20" t="s">
        <v>2289</v>
      </c>
      <c r="D365" s="20" t="s">
        <v>616</v>
      </c>
      <c r="E365" s="20" t="s">
        <v>2637</v>
      </c>
      <c r="F365" s="24" t="s">
        <v>617</v>
      </c>
      <c r="G365" s="24" t="s">
        <v>2664</v>
      </c>
      <c r="H365" s="20" t="s">
        <v>2917</v>
      </c>
    </row>
    <row r="366" spans="2:8" ht="15" thickBot="1" x14ac:dyDescent="0.25">
      <c r="B366" s="19" t="s">
        <v>240</v>
      </c>
      <c r="C366" s="20" t="s">
        <v>241</v>
      </c>
      <c r="D366" s="20" t="s">
        <v>616</v>
      </c>
      <c r="E366" s="20" t="s">
        <v>2637</v>
      </c>
      <c r="F366" s="24" t="s">
        <v>617</v>
      </c>
      <c r="G366" s="24" t="s">
        <v>2664</v>
      </c>
      <c r="H366" s="20" t="s">
        <v>2917</v>
      </c>
    </row>
    <row r="367" spans="2:8" ht="15" thickBot="1" x14ac:dyDescent="0.25">
      <c r="B367" s="19" t="s">
        <v>422</v>
      </c>
      <c r="C367" s="20" t="s">
        <v>423</v>
      </c>
      <c r="D367" s="20" t="s">
        <v>616</v>
      </c>
      <c r="E367" s="20" t="s">
        <v>2637</v>
      </c>
      <c r="F367" s="24" t="s">
        <v>617</v>
      </c>
      <c r="G367" s="24" t="s">
        <v>2664</v>
      </c>
      <c r="H367" s="20" t="s">
        <v>2917</v>
      </c>
    </row>
    <row r="368" spans="2:8" ht="15" thickBot="1" x14ac:dyDescent="0.25">
      <c r="B368" s="19" t="s">
        <v>257</v>
      </c>
      <c r="C368" s="20" t="s">
        <v>258</v>
      </c>
      <c r="D368" s="20" t="s">
        <v>616</v>
      </c>
      <c r="E368" s="20" t="s">
        <v>2637</v>
      </c>
      <c r="F368" s="24" t="s">
        <v>617</v>
      </c>
      <c r="G368" s="24" t="s">
        <v>2664</v>
      </c>
      <c r="H368" s="20" t="s">
        <v>2917</v>
      </c>
    </row>
    <row r="369" spans="2:8" ht="15" thickBot="1" x14ac:dyDescent="0.25">
      <c r="B369" s="19" t="s">
        <v>560</v>
      </c>
      <c r="C369" s="20" t="s">
        <v>561</v>
      </c>
      <c r="D369" s="20" t="s">
        <v>616</v>
      </c>
      <c r="E369" s="20" t="s">
        <v>2637</v>
      </c>
      <c r="F369" s="24" t="s">
        <v>617</v>
      </c>
      <c r="G369" s="24" t="s">
        <v>2664</v>
      </c>
      <c r="H369" s="20" t="s">
        <v>2917</v>
      </c>
    </row>
    <row r="370" spans="2:8" ht="15" thickBot="1" x14ac:dyDescent="0.25">
      <c r="B370" s="19" t="s">
        <v>1018</v>
      </c>
      <c r="C370" s="20" t="s">
        <v>1019</v>
      </c>
      <c r="D370" s="20" t="s">
        <v>616</v>
      </c>
      <c r="E370" s="20" t="s">
        <v>2637</v>
      </c>
      <c r="F370" s="24" t="s">
        <v>617</v>
      </c>
      <c r="G370" s="24" t="s">
        <v>2664</v>
      </c>
      <c r="H370" s="20" t="s">
        <v>2917</v>
      </c>
    </row>
    <row r="371" spans="2:8" ht="15" thickBot="1" x14ac:dyDescent="0.25">
      <c r="B371" s="19" t="s">
        <v>772</v>
      </c>
      <c r="C371" s="20" t="s">
        <v>773</v>
      </c>
      <c r="D371" s="20" t="s">
        <v>616</v>
      </c>
      <c r="E371" s="20" t="s">
        <v>2637</v>
      </c>
      <c r="F371" s="24" t="s">
        <v>617</v>
      </c>
      <c r="G371" s="24" t="s">
        <v>2664</v>
      </c>
      <c r="H371" s="20" t="s">
        <v>2917</v>
      </c>
    </row>
    <row r="372" spans="2:8" ht="15" thickBot="1" x14ac:dyDescent="0.25">
      <c r="B372" s="19" t="s">
        <v>2266</v>
      </c>
      <c r="C372" s="20" t="s">
        <v>2267</v>
      </c>
      <c r="D372" s="20" t="s">
        <v>616</v>
      </c>
      <c r="E372" s="20" t="s">
        <v>2637</v>
      </c>
      <c r="F372" s="24" t="s">
        <v>617</v>
      </c>
      <c r="G372" s="24" t="s">
        <v>2664</v>
      </c>
      <c r="H372" s="20" t="s">
        <v>2917</v>
      </c>
    </row>
    <row r="373" spans="2:8" ht="15" thickBot="1" x14ac:dyDescent="0.25">
      <c r="B373" s="19" t="s">
        <v>224</v>
      </c>
      <c r="C373" s="20" t="s">
        <v>225</v>
      </c>
      <c r="D373" s="20" t="s">
        <v>616</v>
      </c>
      <c r="E373" s="20" t="s">
        <v>2637</v>
      </c>
      <c r="F373" s="24" t="s">
        <v>617</v>
      </c>
      <c r="G373" s="24" t="s">
        <v>2664</v>
      </c>
      <c r="H373" s="20" t="s">
        <v>2917</v>
      </c>
    </row>
    <row r="374" spans="2:8" ht="15" thickBot="1" x14ac:dyDescent="0.25">
      <c r="B374" s="19" t="s">
        <v>49</v>
      </c>
      <c r="C374" s="20" t="s">
        <v>50</v>
      </c>
      <c r="D374" s="20" t="s">
        <v>616</v>
      </c>
      <c r="E374" s="20" t="s">
        <v>2637</v>
      </c>
      <c r="F374" s="24" t="s">
        <v>617</v>
      </c>
      <c r="G374" s="24" t="s">
        <v>2664</v>
      </c>
      <c r="H374" s="20" t="s">
        <v>2917</v>
      </c>
    </row>
    <row r="375" spans="2:8" ht="15" thickBot="1" x14ac:dyDescent="0.25">
      <c r="B375" s="19" t="s">
        <v>1609</v>
      </c>
      <c r="C375" s="20" t="s">
        <v>1610</v>
      </c>
      <c r="D375" s="20" t="s">
        <v>616</v>
      </c>
      <c r="E375" s="20" t="s">
        <v>2637</v>
      </c>
      <c r="F375" s="24" t="s">
        <v>617</v>
      </c>
      <c r="G375" s="24" t="s">
        <v>2664</v>
      </c>
      <c r="H375" s="20" t="s">
        <v>2917</v>
      </c>
    </row>
    <row r="376" spans="2:8" ht="15" thickBot="1" x14ac:dyDescent="0.25">
      <c r="B376" s="19" t="s">
        <v>2074</v>
      </c>
      <c r="C376" s="20" t="s">
        <v>2075</v>
      </c>
      <c r="D376" s="20" t="s">
        <v>616</v>
      </c>
      <c r="E376" s="20" t="s">
        <v>2637</v>
      </c>
      <c r="F376" s="24" t="s">
        <v>617</v>
      </c>
      <c r="G376" s="24" t="s">
        <v>2664</v>
      </c>
      <c r="H376" s="20" t="s">
        <v>2917</v>
      </c>
    </row>
    <row r="377" spans="2:8" ht="15" thickBot="1" x14ac:dyDescent="0.25">
      <c r="B377" s="19" t="s">
        <v>934</v>
      </c>
      <c r="C377" s="20" t="s">
        <v>935</v>
      </c>
      <c r="D377" s="20" t="s">
        <v>616</v>
      </c>
      <c r="E377" s="20" t="s">
        <v>2637</v>
      </c>
      <c r="F377" s="24" t="s">
        <v>617</v>
      </c>
      <c r="G377" s="24" t="s">
        <v>2664</v>
      </c>
      <c r="H377" s="20" t="s">
        <v>2917</v>
      </c>
    </row>
    <row r="378" spans="2:8" ht="15" thickBot="1" x14ac:dyDescent="0.25">
      <c r="B378" s="19" t="s">
        <v>775</v>
      </c>
      <c r="C378" s="20" t="s">
        <v>776</v>
      </c>
      <c r="D378" s="20" t="s">
        <v>616</v>
      </c>
      <c r="E378" s="20" t="s">
        <v>2637</v>
      </c>
      <c r="F378" s="24" t="s">
        <v>617</v>
      </c>
      <c r="G378" s="24" t="s">
        <v>2664</v>
      </c>
      <c r="H378" s="20" t="s">
        <v>2917</v>
      </c>
    </row>
    <row r="379" spans="2:8" ht="15" thickBot="1" x14ac:dyDescent="0.25">
      <c r="B379" s="19" t="s">
        <v>1120</v>
      </c>
      <c r="C379" s="20" t="s">
        <v>1121</v>
      </c>
      <c r="D379" s="20" t="s">
        <v>616</v>
      </c>
      <c r="E379" s="20" t="s">
        <v>2602</v>
      </c>
      <c r="F379" s="24" t="s">
        <v>617</v>
      </c>
      <c r="G379" s="24" t="s">
        <v>2664</v>
      </c>
      <c r="H379" s="20" t="s">
        <v>2917</v>
      </c>
    </row>
    <row r="380" spans="2:8" ht="15" thickBot="1" x14ac:dyDescent="0.25">
      <c r="B380" s="19" t="s">
        <v>243</v>
      </c>
      <c r="C380" s="20" t="s">
        <v>244</v>
      </c>
      <c r="D380" s="20" t="s">
        <v>616</v>
      </c>
      <c r="E380" s="20" t="s">
        <v>2603</v>
      </c>
      <c r="F380" s="24" t="s">
        <v>617</v>
      </c>
      <c r="G380" s="24" t="s">
        <v>2664</v>
      </c>
      <c r="H380" s="20" t="s">
        <v>2917</v>
      </c>
    </row>
    <row r="381" spans="2:8" ht="15" thickBot="1" x14ac:dyDescent="0.25">
      <c r="B381" s="19" t="s">
        <v>692</v>
      </c>
      <c r="C381" s="20" t="s">
        <v>693</v>
      </c>
      <c r="D381" s="20" t="s">
        <v>616</v>
      </c>
      <c r="E381" s="20" t="s">
        <v>2604</v>
      </c>
      <c r="F381" s="24" t="s">
        <v>617</v>
      </c>
      <c r="G381" s="24" t="s">
        <v>2664</v>
      </c>
      <c r="H381" s="20" t="s">
        <v>2917</v>
      </c>
    </row>
    <row r="382" spans="2:8" ht="15" thickBot="1" x14ac:dyDescent="0.25">
      <c r="B382" s="19" t="s">
        <v>110</v>
      </c>
      <c r="C382" s="20" t="s">
        <v>111</v>
      </c>
      <c r="D382" s="20" t="s">
        <v>616</v>
      </c>
      <c r="E382" s="20" t="s">
        <v>2604</v>
      </c>
      <c r="F382" s="24" t="s">
        <v>617</v>
      </c>
      <c r="G382" s="24" t="s">
        <v>2664</v>
      </c>
      <c r="H382" s="20" t="s">
        <v>2917</v>
      </c>
    </row>
    <row r="383" spans="2:8" ht="15" thickBot="1" x14ac:dyDescent="0.25">
      <c r="B383" s="19" t="s">
        <v>877</v>
      </c>
      <c r="C383" s="20" t="s">
        <v>878</v>
      </c>
      <c r="D383" s="20" t="s">
        <v>616</v>
      </c>
      <c r="E383" s="20" t="s">
        <v>2605</v>
      </c>
      <c r="F383" s="24" t="s">
        <v>617</v>
      </c>
      <c r="G383" s="24" t="s">
        <v>2664</v>
      </c>
      <c r="H383" s="20" t="s">
        <v>2917</v>
      </c>
    </row>
    <row r="384" spans="2:8" ht="15" thickBot="1" x14ac:dyDescent="0.25">
      <c r="B384" s="19" t="s">
        <v>496</v>
      </c>
      <c r="C384" s="20" t="s">
        <v>497</v>
      </c>
      <c r="D384" s="20" t="s">
        <v>616</v>
      </c>
      <c r="E384" s="20" t="s">
        <v>2608</v>
      </c>
      <c r="F384" s="24" t="s">
        <v>617</v>
      </c>
      <c r="G384" s="24" t="s">
        <v>2664</v>
      </c>
      <c r="H384" s="20" t="s">
        <v>2917</v>
      </c>
    </row>
    <row r="385" spans="2:8" ht="15" thickBot="1" x14ac:dyDescent="0.25">
      <c r="B385" s="19" t="s">
        <v>83</v>
      </c>
      <c r="C385" s="20" t="s">
        <v>84</v>
      </c>
      <c r="D385" s="20" t="s">
        <v>616</v>
      </c>
      <c r="E385" s="20" t="s">
        <v>2608</v>
      </c>
      <c r="F385" s="24" t="s">
        <v>617</v>
      </c>
      <c r="G385" s="24" t="s">
        <v>2664</v>
      </c>
      <c r="H385" s="20" t="s">
        <v>2917</v>
      </c>
    </row>
    <row r="386" spans="2:8" ht="15" thickBot="1" x14ac:dyDescent="0.25">
      <c r="B386" s="19" t="s">
        <v>231</v>
      </c>
      <c r="C386" s="20" t="s">
        <v>232</v>
      </c>
      <c r="D386" s="20" t="s">
        <v>616</v>
      </c>
      <c r="E386" s="20" t="s">
        <v>2613</v>
      </c>
      <c r="F386" s="24" t="s">
        <v>617</v>
      </c>
      <c r="G386" s="24" t="s">
        <v>2664</v>
      </c>
      <c r="H386" s="20" t="s">
        <v>2917</v>
      </c>
    </row>
    <row r="387" spans="2:8" ht="15" thickBot="1" x14ac:dyDescent="0.25">
      <c r="B387" s="19" t="s">
        <v>534</v>
      </c>
      <c r="C387" s="20" t="s">
        <v>535</v>
      </c>
      <c r="D387" s="20" t="s">
        <v>616</v>
      </c>
      <c r="E387" s="20" t="s">
        <v>2622</v>
      </c>
      <c r="F387" s="24" t="s">
        <v>617</v>
      </c>
      <c r="G387" s="24" t="s">
        <v>2664</v>
      </c>
      <c r="H387" s="20" t="s">
        <v>2917</v>
      </c>
    </row>
    <row r="388" spans="2:8" ht="15" thickBot="1" x14ac:dyDescent="0.25">
      <c r="B388" s="19" t="s">
        <v>1921</v>
      </c>
      <c r="C388" s="20" t="s">
        <v>1922</v>
      </c>
      <c r="D388" s="20" t="s">
        <v>616</v>
      </c>
      <c r="E388" s="20" t="s">
        <v>2643</v>
      </c>
      <c r="F388" s="24" t="s">
        <v>617</v>
      </c>
      <c r="G388" s="24" t="s">
        <v>2664</v>
      </c>
      <c r="H388" s="20" t="s">
        <v>2917</v>
      </c>
    </row>
    <row r="389" spans="2:8" ht="15" thickBot="1" x14ac:dyDescent="0.25">
      <c r="B389" s="19" t="s">
        <v>374</v>
      </c>
      <c r="C389" s="20" t="s">
        <v>375</v>
      </c>
      <c r="D389" s="20" t="s">
        <v>616</v>
      </c>
      <c r="E389" s="20" t="s">
        <v>2643</v>
      </c>
      <c r="F389" s="24" t="s">
        <v>617</v>
      </c>
      <c r="G389" s="24" t="s">
        <v>2664</v>
      </c>
      <c r="H389" s="20" t="s">
        <v>2917</v>
      </c>
    </row>
    <row r="390" spans="2:8" ht="15" thickBot="1" x14ac:dyDescent="0.25">
      <c r="B390" s="19" t="s">
        <v>915</v>
      </c>
      <c r="C390" s="20" t="s">
        <v>916</v>
      </c>
      <c r="D390" s="20" t="s">
        <v>616</v>
      </c>
      <c r="E390" s="20" t="s">
        <v>2643</v>
      </c>
      <c r="F390" s="24" t="s">
        <v>617</v>
      </c>
      <c r="G390" s="24" t="s">
        <v>2664</v>
      </c>
      <c r="H390" s="20" t="s">
        <v>2917</v>
      </c>
    </row>
    <row r="391" spans="2:8" ht="15" thickBot="1" x14ac:dyDescent="0.25">
      <c r="B391" s="19" t="s">
        <v>102</v>
      </c>
      <c r="C391" s="20" t="s">
        <v>103</v>
      </c>
      <c r="D391" s="20" t="s">
        <v>616</v>
      </c>
      <c r="E391" s="20" t="s">
        <v>2643</v>
      </c>
      <c r="F391" s="24" t="s">
        <v>617</v>
      </c>
      <c r="G391" s="24" t="s">
        <v>2664</v>
      </c>
      <c r="H391" s="20" t="s">
        <v>2917</v>
      </c>
    </row>
    <row r="392" spans="2:8" ht="15" thickBot="1" x14ac:dyDescent="0.25">
      <c r="B392" s="19" t="s">
        <v>719</v>
      </c>
      <c r="C392" s="20" t="s">
        <v>720</v>
      </c>
      <c r="D392" s="20" t="s">
        <v>616</v>
      </c>
      <c r="E392" s="20" t="s">
        <v>2643</v>
      </c>
      <c r="F392" s="24" t="s">
        <v>617</v>
      </c>
      <c r="G392" s="24" t="s">
        <v>2664</v>
      </c>
      <c r="H392" s="20" t="s">
        <v>2917</v>
      </c>
    </row>
    <row r="393" spans="2:8" ht="15" thickBot="1" x14ac:dyDescent="0.25">
      <c r="B393" s="19" t="s">
        <v>610</v>
      </c>
      <c r="C393" s="20" t="s">
        <v>611</v>
      </c>
      <c r="D393" s="20" t="s">
        <v>616</v>
      </c>
      <c r="E393" s="20" t="s">
        <v>2643</v>
      </c>
      <c r="F393" s="24" t="s">
        <v>617</v>
      </c>
      <c r="G393" s="24" t="s">
        <v>2664</v>
      </c>
      <c r="H393" s="20" t="s">
        <v>2917</v>
      </c>
    </row>
    <row r="394" spans="2:8" ht="15" thickBot="1" x14ac:dyDescent="0.25">
      <c r="B394" s="19" t="s">
        <v>1925</v>
      </c>
      <c r="C394" s="20" t="s">
        <v>1926</v>
      </c>
      <c r="D394" s="20" t="s">
        <v>616</v>
      </c>
      <c r="E394" s="20" t="s">
        <v>2645</v>
      </c>
      <c r="F394" s="24" t="s">
        <v>617</v>
      </c>
      <c r="G394" s="24" t="s">
        <v>2664</v>
      </c>
      <c r="H394" s="20" t="s">
        <v>2917</v>
      </c>
    </row>
    <row r="395" spans="2:8" ht="15" thickBot="1" x14ac:dyDescent="0.25">
      <c r="B395" s="19" t="s">
        <v>2122</v>
      </c>
      <c r="C395" s="20" t="s">
        <v>2123</v>
      </c>
      <c r="D395" s="20" t="s">
        <v>616</v>
      </c>
      <c r="E395" s="20" t="s">
        <v>2645</v>
      </c>
      <c r="F395" s="24" t="s">
        <v>617</v>
      </c>
      <c r="G395" s="24" t="s">
        <v>2664</v>
      </c>
      <c r="H395" s="20" t="s">
        <v>2917</v>
      </c>
    </row>
    <row r="396" spans="2:8" ht="15" thickBot="1" x14ac:dyDescent="0.25">
      <c r="B396" s="19" t="s">
        <v>41</v>
      </c>
      <c r="C396" s="20" t="s">
        <v>42</v>
      </c>
      <c r="D396" s="20" t="s">
        <v>616</v>
      </c>
      <c r="E396" s="20" t="s">
        <v>2649</v>
      </c>
      <c r="F396" s="24" t="s">
        <v>617</v>
      </c>
      <c r="G396" s="24" t="s">
        <v>2664</v>
      </c>
      <c r="H396" s="20" t="s">
        <v>2917</v>
      </c>
    </row>
    <row r="397" spans="2:8" ht="15" thickBot="1" x14ac:dyDescent="0.25">
      <c r="B397" s="19" t="s">
        <v>390</v>
      </c>
      <c r="C397" s="20" t="s">
        <v>391</v>
      </c>
      <c r="D397" s="20" t="s">
        <v>616</v>
      </c>
      <c r="E397" s="20" t="s">
        <v>2649</v>
      </c>
      <c r="F397" s="24" t="s">
        <v>617</v>
      </c>
      <c r="G397" s="24" t="s">
        <v>2664</v>
      </c>
      <c r="H397" s="20" t="s">
        <v>2917</v>
      </c>
    </row>
    <row r="398" spans="2:8" ht="15" thickBot="1" x14ac:dyDescent="0.25">
      <c r="B398" s="19" t="s">
        <v>305</v>
      </c>
      <c r="C398" s="20" t="s">
        <v>306</v>
      </c>
      <c r="D398" s="20" t="s">
        <v>616</v>
      </c>
      <c r="E398" s="20" t="s">
        <v>2649</v>
      </c>
      <c r="F398" s="24" t="s">
        <v>617</v>
      </c>
      <c r="G398" s="24" t="s">
        <v>2664</v>
      </c>
      <c r="H398" s="20" t="s">
        <v>2917</v>
      </c>
    </row>
    <row r="399" spans="2:8" ht="15" thickBot="1" x14ac:dyDescent="0.25">
      <c r="B399" s="19" t="s">
        <v>282</v>
      </c>
      <c r="C399" s="20" t="s">
        <v>283</v>
      </c>
      <c r="D399" s="20" t="s">
        <v>616</v>
      </c>
      <c r="E399" s="20" t="s">
        <v>2649</v>
      </c>
      <c r="F399" s="24" t="s">
        <v>617</v>
      </c>
      <c r="G399" s="24" t="s">
        <v>2664</v>
      </c>
      <c r="H399" s="20" t="s">
        <v>2917</v>
      </c>
    </row>
    <row r="400" spans="2:8" ht="15" thickBot="1" x14ac:dyDescent="0.25">
      <c r="B400" s="19" t="s">
        <v>709</v>
      </c>
      <c r="C400" s="20" t="s">
        <v>710</v>
      </c>
      <c r="D400" s="20" t="s">
        <v>616</v>
      </c>
      <c r="E400" s="20" t="s">
        <v>2649</v>
      </c>
      <c r="F400" s="24" t="s">
        <v>617</v>
      </c>
      <c r="G400" s="24" t="s">
        <v>2664</v>
      </c>
      <c r="H400" s="20" t="s">
        <v>2917</v>
      </c>
    </row>
    <row r="401" spans="2:8" ht="15" thickBot="1" x14ac:dyDescent="0.25">
      <c r="B401" s="19" t="s">
        <v>590</v>
      </c>
      <c r="C401" s="20" t="s">
        <v>591</v>
      </c>
      <c r="D401" s="20" t="s">
        <v>616</v>
      </c>
      <c r="E401" s="20" t="s">
        <v>2649</v>
      </c>
      <c r="F401" s="24" t="s">
        <v>617</v>
      </c>
      <c r="G401" s="24" t="s">
        <v>2664</v>
      </c>
      <c r="H401" s="20" t="s">
        <v>2917</v>
      </c>
    </row>
    <row r="402" spans="2:8" ht="15" thickBot="1" x14ac:dyDescent="0.25">
      <c r="B402" s="19" t="s">
        <v>269</v>
      </c>
      <c r="C402" s="20" t="s">
        <v>270</v>
      </c>
      <c r="D402" s="20" t="s">
        <v>616</v>
      </c>
      <c r="E402" s="20" t="s">
        <v>2649</v>
      </c>
      <c r="F402" s="24" t="s">
        <v>617</v>
      </c>
      <c r="G402" s="24" t="s">
        <v>2664</v>
      </c>
      <c r="H402" s="20" t="s">
        <v>2917</v>
      </c>
    </row>
    <row r="403" spans="2:8" ht="15" thickBot="1" x14ac:dyDescent="0.25">
      <c r="B403" s="19" t="s">
        <v>11</v>
      </c>
      <c r="C403" s="20" t="s">
        <v>12</v>
      </c>
      <c r="D403" s="20" t="s">
        <v>616</v>
      </c>
      <c r="E403" s="20" t="s">
        <v>2649</v>
      </c>
      <c r="F403" s="24" t="s">
        <v>617</v>
      </c>
      <c r="G403" s="24" t="s">
        <v>2664</v>
      </c>
      <c r="H403" s="20" t="s">
        <v>2917</v>
      </c>
    </row>
    <row r="404" spans="2:8" ht="15" thickBot="1" x14ac:dyDescent="0.25">
      <c r="B404" s="19" t="s">
        <v>442</v>
      </c>
      <c r="C404" s="20" t="s">
        <v>443</v>
      </c>
      <c r="D404" s="20" t="s">
        <v>616</v>
      </c>
      <c r="E404" s="20" t="s">
        <v>2649</v>
      </c>
      <c r="F404" s="24" t="s">
        <v>617</v>
      </c>
      <c r="G404" s="24" t="s">
        <v>2664</v>
      </c>
      <c r="H404" s="20" t="s">
        <v>2917</v>
      </c>
    </row>
    <row r="405" spans="2:8" ht="15" thickBot="1" x14ac:dyDescent="0.25">
      <c r="B405" s="19" t="s">
        <v>344</v>
      </c>
      <c r="C405" s="20" t="s">
        <v>345</v>
      </c>
      <c r="D405" s="20" t="s">
        <v>616</v>
      </c>
      <c r="E405" s="20" t="s">
        <v>2649</v>
      </c>
      <c r="F405" s="24" t="s">
        <v>617</v>
      </c>
      <c r="G405" s="24" t="s">
        <v>2664</v>
      </c>
      <c r="H405" s="20" t="s">
        <v>2917</v>
      </c>
    </row>
    <row r="406" spans="2:8" ht="15" thickBot="1" x14ac:dyDescent="0.25">
      <c r="B406" s="19" t="s">
        <v>106</v>
      </c>
      <c r="C406" s="20" t="s">
        <v>107</v>
      </c>
      <c r="D406" s="20" t="s">
        <v>616</v>
      </c>
      <c r="E406" s="20" t="s">
        <v>2649</v>
      </c>
      <c r="F406" s="24" t="s">
        <v>617</v>
      </c>
      <c r="G406" s="24" t="s">
        <v>2664</v>
      </c>
      <c r="H406" s="20" t="s">
        <v>2917</v>
      </c>
    </row>
    <row r="407" spans="2:8" ht="15" thickBot="1" x14ac:dyDescent="0.25">
      <c r="B407" s="19" t="s">
        <v>703</v>
      </c>
      <c r="C407" s="20" t="s">
        <v>704</v>
      </c>
      <c r="D407" s="20" t="s">
        <v>616</v>
      </c>
      <c r="E407" s="20" t="s">
        <v>2649</v>
      </c>
      <c r="F407" s="24" t="s">
        <v>617</v>
      </c>
      <c r="G407" s="24" t="s">
        <v>2664</v>
      </c>
      <c r="H407" s="20" t="s">
        <v>2917</v>
      </c>
    </row>
    <row r="408" spans="2:8" ht="15" thickBot="1" x14ac:dyDescent="0.25">
      <c r="B408" s="19" t="s">
        <v>240</v>
      </c>
      <c r="C408" s="20" t="s">
        <v>241</v>
      </c>
      <c r="D408" s="20" t="s">
        <v>1890</v>
      </c>
      <c r="E408" s="20" t="s">
        <v>2637</v>
      </c>
      <c r="F408" s="24" t="s">
        <v>2842</v>
      </c>
      <c r="G408" s="24" t="s">
        <v>3148</v>
      </c>
      <c r="H408" s="20" t="s">
        <v>2918</v>
      </c>
    </row>
    <row r="409" spans="2:8" ht="15" thickBot="1" x14ac:dyDescent="0.25">
      <c r="B409" s="19" t="s">
        <v>2184</v>
      </c>
      <c r="C409" s="20" t="s">
        <v>2185</v>
      </c>
      <c r="D409" s="20" t="s">
        <v>2186</v>
      </c>
      <c r="E409" s="20" t="s">
        <v>3293</v>
      </c>
      <c r="F409" s="24" t="s">
        <v>2187</v>
      </c>
      <c r="G409" s="24" t="s">
        <v>3149</v>
      </c>
      <c r="H409" s="20" t="s">
        <v>2920</v>
      </c>
    </row>
    <row r="410" spans="2:8" ht="15" thickBot="1" x14ac:dyDescent="0.25">
      <c r="B410" s="19" t="s">
        <v>135</v>
      </c>
      <c r="C410" s="20" t="s">
        <v>136</v>
      </c>
      <c r="D410" s="20" t="s">
        <v>1112</v>
      </c>
      <c r="E410" s="20" t="s">
        <v>2637</v>
      </c>
      <c r="F410" s="24" t="s">
        <v>234</v>
      </c>
      <c r="G410" s="24" t="s">
        <v>2657</v>
      </c>
      <c r="H410" s="20" t="s">
        <v>2921</v>
      </c>
    </row>
    <row r="411" spans="2:8" ht="15" thickBot="1" x14ac:dyDescent="0.25">
      <c r="B411" s="19" t="s">
        <v>909</v>
      </c>
      <c r="C411" s="20" t="s">
        <v>910</v>
      </c>
      <c r="D411" s="20" t="s">
        <v>1112</v>
      </c>
      <c r="E411" s="20" t="s">
        <v>2637</v>
      </c>
      <c r="F411" s="24" t="s">
        <v>234</v>
      </c>
      <c r="G411" s="24" t="s">
        <v>2657</v>
      </c>
      <c r="H411" s="20" t="s">
        <v>2921</v>
      </c>
    </row>
    <row r="412" spans="2:8" ht="15" thickBot="1" x14ac:dyDescent="0.25">
      <c r="B412" s="19" t="s">
        <v>501</v>
      </c>
      <c r="C412" s="20" t="s">
        <v>502</v>
      </c>
      <c r="D412" s="20" t="s">
        <v>1112</v>
      </c>
      <c r="E412" s="20" t="s">
        <v>2637</v>
      </c>
      <c r="F412" s="24" t="s">
        <v>234</v>
      </c>
      <c r="G412" s="24" t="s">
        <v>2657</v>
      </c>
      <c r="H412" s="20" t="s">
        <v>2921</v>
      </c>
    </row>
    <row r="413" spans="2:8" ht="15" thickBot="1" x14ac:dyDescent="0.25">
      <c r="B413" s="19" t="s">
        <v>338</v>
      </c>
      <c r="C413" s="20" t="s">
        <v>339</v>
      </c>
      <c r="D413" s="20" t="s">
        <v>1112</v>
      </c>
      <c r="E413" s="20" t="s">
        <v>2637</v>
      </c>
      <c r="F413" s="24" t="s">
        <v>234</v>
      </c>
      <c r="G413" s="24" t="s">
        <v>2657</v>
      </c>
      <c r="H413" s="20" t="s">
        <v>2921</v>
      </c>
    </row>
    <row r="414" spans="2:8" ht="15" thickBot="1" x14ac:dyDescent="0.25">
      <c r="B414" s="19" t="s">
        <v>278</v>
      </c>
      <c r="C414" s="20" t="s">
        <v>279</v>
      </c>
      <c r="D414" s="20" t="s">
        <v>1112</v>
      </c>
      <c r="E414" s="20" t="s">
        <v>2637</v>
      </c>
      <c r="F414" s="24" t="s">
        <v>234</v>
      </c>
      <c r="G414" s="24" t="s">
        <v>2657</v>
      </c>
      <c r="H414" s="20" t="s">
        <v>2921</v>
      </c>
    </row>
    <row r="415" spans="2:8" ht="15" thickBot="1" x14ac:dyDescent="0.25">
      <c r="B415" s="19" t="s">
        <v>174</v>
      </c>
      <c r="C415" s="20" t="s">
        <v>175</v>
      </c>
      <c r="D415" s="20" t="s">
        <v>1112</v>
      </c>
      <c r="E415" s="20" t="s">
        <v>2637</v>
      </c>
      <c r="F415" s="24" t="s">
        <v>234</v>
      </c>
      <c r="G415" s="24" t="s">
        <v>2657</v>
      </c>
      <c r="H415" s="20" t="s">
        <v>2921</v>
      </c>
    </row>
    <row r="416" spans="2:8" ht="15" thickBot="1" x14ac:dyDescent="0.25">
      <c r="B416" s="19" t="s">
        <v>236</v>
      </c>
      <c r="C416" s="20" t="s">
        <v>237</v>
      </c>
      <c r="D416" s="20" t="s">
        <v>1112</v>
      </c>
      <c r="E416" s="20" t="s">
        <v>2637</v>
      </c>
      <c r="F416" s="24" t="s">
        <v>234</v>
      </c>
      <c r="G416" s="24" t="s">
        <v>2657</v>
      </c>
      <c r="H416" s="20" t="s">
        <v>2921</v>
      </c>
    </row>
    <row r="417" spans="2:8" ht="15" thickBot="1" x14ac:dyDescent="0.25">
      <c r="B417" s="19" t="s">
        <v>673</v>
      </c>
      <c r="C417" s="20" t="s">
        <v>674</v>
      </c>
      <c r="D417" s="20" t="s">
        <v>1112</v>
      </c>
      <c r="E417" s="20" t="s">
        <v>2637</v>
      </c>
      <c r="F417" s="24" t="s">
        <v>234</v>
      </c>
      <c r="G417" s="24" t="s">
        <v>2657</v>
      </c>
      <c r="H417" s="20" t="s">
        <v>2921</v>
      </c>
    </row>
    <row r="418" spans="2:8" ht="15" thickBot="1" x14ac:dyDescent="0.25">
      <c r="B418" s="19" t="s">
        <v>414</v>
      </c>
      <c r="C418" s="20" t="s">
        <v>415</v>
      </c>
      <c r="D418" s="20" t="s">
        <v>1112</v>
      </c>
      <c r="E418" s="20" t="s">
        <v>2637</v>
      </c>
      <c r="F418" s="24" t="s">
        <v>234</v>
      </c>
      <c r="G418" s="24" t="s">
        <v>2657</v>
      </c>
      <c r="H418" s="20" t="s">
        <v>2921</v>
      </c>
    </row>
    <row r="419" spans="2:8" ht="15" thickBot="1" x14ac:dyDescent="0.25">
      <c r="B419" s="19" t="s">
        <v>671</v>
      </c>
      <c r="C419" s="20" t="s">
        <v>672</v>
      </c>
      <c r="D419" s="20" t="s">
        <v>1112</v>
      </c>
      <c r="E419" s="20" t="s">
        <v>2637</v>
      </c>
      <c r="F419" s="24" t="s">
        <v>234</v>
      </c>
      <c r="G419" s="24" t="s">
        <v>2657</v>
      </c>
      <c r="H419" s="20" t="s">
        <v>2921</v>
      </c>
    </row>
    <row r="420" spans="2:8" ht="15" thickBot="1" x14ac:dyDescent="0.25">
      <c r="B420" s="19" t="s">
        <v>31</v>
      </c>
      <c r="C420" s="20" t="s">
        <v>32</v>
      </c>
      <c r="D420" s="20" t="s">
        <v>1112</v>
      </c>
      <c r="E420" s="20" t="s">
        <v>2637</v>
      </c>
      <c r="F420" s="24" t="s">
        <v>234</v>
      </c>
      <c r="G420" s="24" t="s">
        <v>2657</v>
      </c>
      <c r="H420" s="20" t="s">
        <v>2921</v>
      </c>
    </row>
    <row r="421" spans="2:8" ht="15" thickBot="1" x14ac:dyDescent="0.25">
      <c r="B421" s="19" t="s">
        <v>483</v>
      </c>
      <c r="C421" s="20" t="s">
        <v>484</v>
      </c>
      <c r="D421" s="20" t="s">
        <v>1112</v>
      </c>
      <c r="E421" s="20" t="s">
        <v>2637</v>
      </c>
      <c r="F421" s="24" t="s">
        <v>234</v>
      </c>
      <c r="G421" s="24" t="s">
        <v>2657</v>
      </c>
      <c r="H421" s="20" t="s">
        <v>2921</v>
      </c>
    </row>
    <row r="422" spans="2:8" ht="15" thickBot="1" x14ac:dyDescent="0.25">
      <c r="B422" s="19" t="s">
        <v>532</v>
      </c>
      <c r="C422" s="20" t="s">
        <v>533</v>
      </c>
      <c r="D422" s="20" t="s">
        <v>1112</v>
      </c>
      <c r="E422" s="20" t="s">
        <v>2637</v>
      </c>
      <c r="F422" s="24" t="s">
        <v>234</v>
      </c>
      <c r="G422" s="24" t="s">
        <v>2657</v>
      </c>
      <c r="H422" s="20" t="s">
        <v>2921</v>
      </c>
    </row>
    <row r="423" spans="2:8" ht="15" thickBot="1" x14ac:dyDescent="0.25">
      <c r="B423" s="19" t="s">
        <v>151</v>
      </c>
      <c r="C423" s="20" t="s">
        <v>152</v>
      </c>
      <c r="D423" s="20" t="s">
        <v>1112</v>
      </c>
      <c r="E423" s="20" t="s">
        <v>2637</v>
      </c>
      <c r="F423" s="24" t="s">
        <v>234</v>
      </c>
      <c r="G423" s="24" t="s">
        <v>2657</v>
      </c>
      <c r="H423" s="20" t="s">
        <v>2921</v>
      </c>
    </row>
    <row r="424" spans="2:8" ht="15" thickBot="1" x14ac:dyDescent="0.25">
      <c r="B424" s="19" t="s">
        <v>370</v>
      </c>
      <c r="C424" s="20" t="s">
        <v>371</v>
      </c>
      <c r="D424" s="20" t="s">
        <v>1112</v>
      </c>
      <c r="E424" s="20" t="s">
        <v>2637</v>
      </c>
      <c r="F424" s="24" t="s">
        <v>234</v>
      </c>
      <c r="G424" s="24" t="s">
        <v>2657</v>
      </c>
      <c r="H424" s="20" t="s">
        <v>2921</v>
      </c>
    </row>
    <row r="425" spans="2:8" ht="15" thickBot="1" x14ac:dyDescent="0.25">
      <c r="B425" s="19" t="s">
        <v>632</v>
      </c>
      <c r="C425" s="20" t="s">
        <v>633</v>
      </c>
      <c r="D425" s="20" t="s">
        <v>1112</v>
      </c>
      <c r="E425" s="20" t="s">
        <v>2637</v>
      </c>
      <c r="F425" s="24" t="s">
        <v>234</v>
      </c>
      <c r="G425" s="24" t="s">
        <v>2657</v>
      </c>
      <c r="H425" s="20" t="s">
        <v>2921</v>
      </c>
    </row>
    <row r="426" spans="2:8" ht="15" thickBot="1" x14ac:dyDescent="0.25">
      <c r="B426" s="19" t="s">
        <v>72</v>
      </c>
      <c r="C426" s="20" t="s">
        <v>73</v>
      </c>
      <c r="D426" s="20" t="s">
        <v>1112</v>
      </c>
      <c r="E426" s="20" t="s">
        <v>2637</v>
      </c>
      <c r="F426" s="24" t="s">
        <v>234</v>
      </c>
      <c r="G426" s="24" t="s">
        <v>2657</v>
      </c>
      <c r="H426" s="20" t="s">
        <v>2921</v>
      </c>
    </row>
    <row r="427" spans="2:8" ht="15" thickBot="1" x14ac:dyDescent="0.25">
      <c r="B427" s="19" t="s">
        <v>1110</v>
      </c>
      <c r="C427" s="20" t="s">
        <v>1111</v>
      </c>
      <c r="D427" s="20" t="s">
        <v>1112</v>
      </c>
      <c r="E427" s="20" t="s">
        <v>2639</v>
      </c>
      <c r="F427" s="24" t="s">
        <v>234</v>
      </c>
      <c r="G427" s="24" t="s">
        <v>2657</v>
      </c>
      <c r="H427" s="20" t="s">
        <v>2921</v>
      </c>
    </row>
    <row r="428" spans="2:8" ht="15" thickBot="1" x14ac:dyDescent="0.25">
      <c r="B428" s="19" t="s">
        <v>584</v>
      </c>
      <c r="C428" s="20" t="s">
        <v>585</v>
      </c>
      <c r="D428" s="20" t="s">
        <v>1112</v>
      </c>
      <c r="E428" s="20" t="s">
        <v>2639</v>
      </c>
      <c r="F428" s="24" t="s">
        <v>234</v>
      </c>
      <c r="G428" s="24" t="s">
        <v>2657</v>
      </c>
      <c r="H428" s="20" t="s">
        <v>2921</v>
      </c>
    </row>
    <row r="429" spans="2:8" ht="15" thickBot="1" x14ac:dyDescent="0.25">
      <c r="B429" s="19" t="s">
        <v>471</v>
      </c>
      <c r="C429" s="20" t="s">
        <v>472</v>
      </c>
      <c r="D429" s="20" t="s">
        <v>1112</v>
      </c>
      <c r="E429" s="20" t="s">
        <v>2639</v>
      </c>
      <c r="F429" s="24" t="s">
        <v>234</v>
      </c>
      <c r="G429" s="24" t="s">
        <v>2657</v>
      </c>
      <c r="H429" s="20" t="s">
        <v>2921</v>
      </c>
    </row>
    <row r="430" spans="2:8" ht="15" thickBot="1" x14ac:dyDescent="0.25">
      <c r="B430" s="19" t="s">
        <v>877</v>
      </c>
      <c r="C430" s="20" t="s">
        <v>878</v>
      </c>
      <c r="D430" s="20" t="s">
        <v>1112</v>
      </c>
      <c r="E430" s="20" t="s">
        <v>2605</v>
      </c>
      <c r="F430" s="24" t="s">
        <v>234</v>
      </c>
      <c r="G430" s="24" t="s">
        <v>2657</v>
      </c>
      <c r="H430" s="20" t="s">
        <v>2921</v>
      </c>
    </row>
    <row r="431" spans="2:8" ht="15" thickBot="1" x14ac:dyDescent="0.25">
      <c r="B431" s="19" t="s">
        <v>1008</v>
      </c>
      <c r="C431" s="20" t="s">
        <v>1009</v>
      </c>
      <c r="D431" s="20" t="s">
        <v>1112</v>
      </c>
      <c r="E431" s="20" t="s">
        <v>2611</v>
      </c>
      <c r="F431" s="24" t="s">
        <v>234</v>
      </c>
      <c r="G431" s="24" t="s">
        <v>2657</v>
      </c>
      <c r="H431" s="20" t="s">
        <v>2921</v>
      </c>
    </row>
    <row r="432" spans="2:8" ht="15" thickBot="1" x14ac:dyDescent="0.25">
      <c r="B432" s="19" t="s">
        <v>1207</v>
      </c>
      <c r="C432" s="20" t="s">
        <v>1208</v>
      </c>
      <c r="D432" s="20" t="s">
        <v>1112</v>
      </c>
      <c r="E432" s="20" t="s">
        <v>2611</v>
      </c>
      <c r="F432" s="24" t="s">
        <v>234</v>
      </c>
      <c r="G432" s="24" t="s">
        <v>2657</v>
      </c>
      <c r="H432" s="20" t="s">
        <v>2921</v>
      </c>
    </row>
    <row r="433" spans="2:8" ht="15" thickBot="1" x14ac:dyDescent="0.25">
      <c r="B433" s="19" t="s">
        <v>186</v>
      </c>
      <c r="C433" s="20" t="s">
        <v>187</v>
      </c>
      <c r="D433" s="20" t="s">
        <v>1112</v>
      </c>
      <c r="E433" s="20" t="s">
        <v>2611</v>
      </c>
      <c r="F433" s="24" t="s">
        <v>234</v>
      </c>
      <c r="G433" s="24" t="s">
        <v>2657</v>
      </c>
      <c r="H433" s="20" t="s">
        <v>2921</v>
      </c>
    </row>
    <row r="434" spans="2:8" ht="15" thickBot="1" x14ac:dyDescent="0.25">
      <c r="B434" s="19" t="s">
        <v>398</v>
      </c>
      <c r="C434" s="20" t="s">
        <v>399</v>
      </c>
      <c r="D434" s="20" t="s">
        <v>1112</v>
      </c>
      <c r="E434" s="20" t="s">
        <v>2613</v>
      </c>
      <c r="F434" s="24" t="s">
        <v>234</v>
      </c>
      <c r="G434" s="24" t="s">
        <v>2657</v>
      </c>
      <c r="H434" s="20" t="s">
        <v>2921</v>
      </c>
    </row>
    <row r="435" spans="2:8" ht="15" thickBot="1" x14ac:dyDescent="0.25">
      <c r="B435" s="19" t="s">
        <v>231</v>
      </c>
      <c r="C435" s="20" t="s">
        <v>232</v>
      </c>
      <c r="D435" s="20" t="s">
        <v>1112</v>
      </c>
      <c r="E435" s="20" t="s">
        <v>2613</v>
      </c>
      <c r="F435" s="24" t="s">
        <v>234</v>
      </c>
      <c r="G435" s="24" t="s">
        <v>2657</v>
      </c>
      <c r="H435" s="20" t="s">
        <v>2921</v>
      </c>
    </row>
    <row r="436" spans="2:8" ht="15" thickBot="1" x14ac:dyDescent="0.25">
      <c r="B436" s="19" t="s">
        <v>928</v>
      </c>
      <c r="C436" s="20" t="s">
        <v>929</v>
      </c>
      <c r="D436" s="20" t="s">
        <v>1112</v>
      </c>
      <c r="E436" s="20" t="s">
        <v>2614</v>
      </c>
      <c r="F436" s="24" t="s">
        <v>234</v>
      </c>
      <c r="G436" s="24" t="s">
        <v>2657</v>
      </c>
      <c r="H436" s="20" t="s">
        <v>2921</v>
      </c>
    </row>
    <row r="437" spans="2:8" ht="15" thickBot="1" x14ac:dyDescent="0.25">
      <c r="B437" s="19" t="s">
        <v>1148</v>
      </c>
      <c r="C437" s="20" t="s">
        <v>1149</v>
      </c>
      <c r="D437" s="20" t="s">
        <v>1112</v>
      </c>
      <c r="E437" s="20" t="s">
        <v>2628</v>
      </c>
      <c r="F437" s="24" t="s">
        <v>234</v>
      </c>
      <c r="G437" s="24" t="s">
        <v>2657</v>
      </c>
      <c r="H437" s="20" t="s">
        <v>2921</v>
      </c>
    </row>
    <row r="438" spans="2:8" ht="15" thickBot="1" x14ac:dyDescent="0.25">
      <c r="B438" s="19" t="s">
        <v>534</v>
      </c>
      <c r="C438" s="20" t="s">
        <v>535</v>
      </c>
      <c r="D438" s="20" t="s">
        <v>1112</v>
      </c>
      <c r="E438" s="20" t="s">
        <v>2622</v>
      </c>
      <c r="F438" s="24" t="s">
        <v>234</v>
      </c>
      <c r="G438" s="24" t="s">
        <v>2657</v>
      </c>
      <c r="H438" s="20" t="s">
        <v>2921</v>
      </c>
    </row>
    <row r="439" spans="2:8" ht="15" thickBot="1" x14ac:dyDescent="0.25">
      <c r="B439" s="19" t="s">
        <v>1174</v>
      </c>
      <c r="C439" s="20" t="s">
        <v>1175</v>
      </c>
      <c r="D439" s="20" t="s">
        <v>1112</v>
      </c>
      <c r="E439" s="20" t="s">
        <v>2622</v>
      </c>
      <c r="F439" s="24" t="s">
        <v>234</v>
      </c>
      <c r="G439" s="24" t="s">
        <v>2657</v>
      </c>
      <c r="H439" s="20" t="s">
        <v>2921</v>
      </c>
    </row>
    <row r="440" spans="2:8" ht="15" thickBot="1" x14ac:dyDescent="0.25">
      <c r="B440" s="19" t="s">
        <v>1669</v>
      </c>
      <c r="C440" s="20" t="s">
        <v>1670</v>
      </c>
      <c r="D440" s="20" t="s">
        <v>1112</v>
      </c>
      <c r="E440" s="20" t="s">
        <v>3293</v>
      </c>
      <c r="F440" s="24" t="s">
        <v>234</v>
      </c>
      <c r="G440" s="24" t="s">
        <v>2657</v>
      </c>
      <c r="H440" s="20" t="s">
        <v>2921</v>
      </c>
    </row>
    <row r="441" spans="2:8" ht="15" thickBot="1" x14ac:dyDescent="0.25">
      <c r="B441" s="19" t="s">
        <v>540</v>
      </c>
      <c r="C441" s="20" t="s">
        <v>541</v>
      </c>
      <c r="D441" s="20" t="s">
        <v>582</v>
      </c>
      <c r="E441" s="20" t="s">
        <v>2623</v>
      </c>
      <c r="F441" s="24" t="s">
        <v>583</v>
      </c>
      <c r="G441" s="24" t="s">
        <v>2705</v>
      </c>
      <c r="H441" s="20" t="s">
        <v>2923</v>
      </c>
    </row>
    <row r="442" spans="2:8" ht="15" thickBot="1" x14ac:dyDescent="0.25">
      <c r="B442" s="19" t="s">
        <v>1043</v>
      </c>
      <c r="C442" s="20" t="s">
        <v>1044</v>
      </c>
      <c r="D442" s="20" t="s">
        <v>582</v>
      </c>
      <c r="E442" s="20" t="s">
        <v>2623</v>
      </c>
      <c r="F442" s="24" t="s">
        <v>583</v>
      </c>
      <c r="G442" s="24" t="s">
        <v>2705</v>
      </c>
      <c r="H442" s="20" t="s">
        <v>2923</v>
      </c>
    </row>
    <row r="443" spans="2:8" ht="15" thickBot="1" x14ac:dyDescent="0.25">
      <c r="B443" s="19" t="s">
        <v>19</v>
      </c>
      <c r="C443" s="20" t="s">
        <v>20</v>
      </c>
      <c r="D443" s="20" t="s">
        <v>582</v>
      </c>
      <c r="E443" s="20" t="s">
        <v>2623</v>
      </c>
      <c r="F443" s="24" t="s">
        <v>583</v>
      </c>
      <c r="G443" s="24" t="s">
        <v>2705</v>
      </c>
      <c r="H443" s="20" t="s">
        <v>2923</v>
      </c>
    </row>
    <row r="444" spans="2:8" ht="15" thickBot="1" x14ac:dyDescent="0.25">
      <c r="B444" s="19" t="s">
        <v>1183</v>
      </c>
      <c r="C444" s="20" t="s">
        <v>1184</v>
      </c>
      <c r="D444" s="20" t="s">
        <v>582</v>
      </c>
      <c r="E444" s="20" t="s">
        <v>2623</v>
      </c>
      <c r="F444" s="24" t="s">
        <v>583</v>
      </c>
      <c r="G444" s="24" t="s">
        <v>2705</v>
      </c>
      <c r="H444" s="20" t="s">
        <v>2923</v>
      </c>
    </row>
    <row r="445" spans="2:8" ht="15" thickBot="1" x14ac:dyDescent="0.25">
      <c r="B445" s="19" t="s">
        <v>743</v>
      </c>
      <c r="C445" s="20" t="s">
        <v>744</v>
      </c>
      <c r="D445" s="20" t="s">
        <v>582</v>
      </c>
      <c r="E445" s="20" t="s">
        <v>2623</v>
      </c>
      <c r="F445" s="24" t="s">
        <v>583</v>
      </c>
      <c r="G445" s="24" t="s">
        <v>2705</v>
      </c>
      <c r="H445" s="20" t="s">
        <v>2923</v>
      </c>
    </row>
    <row r="446" spans="2:8" ht="15" thickBot="1" x14ac:dyDescent="0.25">
      <c r="B446" s="19" t="s">
        <v>614</v>
      </c>
      <c r="C446" s="20" t="s">
        <v>615</v>
      </c>
      <c r="D446" s="20" t="s">
        <v>582</v>
      </c>
      <c r="E446" s="20" t="s">
        <v>2623</v>
      </c>
      <c r="F446" s="24" t="s">
        <v>583</v>
      </c>
      <c r="G446" s="24" t="s">
        <v>2705</v>
      </c>
      <c r="H446" s="20" t="s">
        <v>2923</v>
      </c>
    </row>
    <row r="447" spans="2:8" ht="15" thickBot="1" x14ac:dyDescent="0.25">
      <c r="B447" s="19" t="s">
        <v>679</v>
      </c>
      <c r="C447" s="20" t="s">
        <v>680</v>
      </c>
      <c r="D447" s="20" t="s">
        <v>582</v>
      </c>
      <c r="E447" s="20" t="s">
        <v>2623</v>
      </c>
      <c r="F447" s="24" t="s">
        <v>583</v>
      </c>
      <c r="G447" s="24" t="s">
        <v>2705</v>
      </c>
      <c r="H447" s="20" t="s">
        <v>2923</v>
      </c>
    </row>
    <row r="448" spans="2:8" ht="15" thickBot="1" x14ac:dyDescent="0.25">
      <c r="B448" s="19" t="s">
        <v>210</v>
      </c>
      <c r="C448" s="20" t="s">
        <v>211</v>
      </c>
      <c r="D448" s="20" t="s">
        <v>582</v>
      </c>
      <c r="E448" s="20" t="s">
        <v>2623</v>
      </c>
      <c r="F448" s="24" t="s">
        <v>583</v>
      </c>
      <c r="G448" s="24" t="s">
        <v>2705</v>
      </c>
      <c r="H448" s="20" t="s">
        <v>2923</v>
      </c>
    </row>
    <row r="449" spans="2:8" ht="15" thickBot="1" x14ac:dyDescent="0.25">
      <c r="B449" s="19" t="s">
        <v>578</v>
      </c>
      <c r="C449" s="20" t="s">
        <v>579</v>
      </c>
      <c r="D449" s="20" t="s">
        <v>582</v>
      </c>
      <c r="E449" s="20" t="s">
        <v>2623</v>
      </c>
      <c r="F449" s="24" t="s">
        <v>583</v>
      </c>
      <c r="G449" s="24" t="s">
        <v>2705</v>
      </c>
      <c r="H449" s="20" t="s">
        <v>2923</v>
      </c>
    </row>
    <row r="450" spans="2:8" ht="15" thickBot="1" x14ac:dyDescent="0.25">
      <c r="B450" s="19" t="s">
        <v>534</v>
      </c>
      <c r="C450" s="20" t="s">
        <v>535</v>
      </c>
      <c r="D450" s="20" t="s">
        <v>582</v>
      </c>
      <c r="E450" s="20" t="s">
        <v>2622</v>
      </c>
      <c r="F450" s="24" t="s">
        <v>583</v>
      </c>
      <c r="G450" s="24" t="s">
        <v>2705</v>
      </c>
      <c r="H450" s="20" t="s">
        <v>2923</v>
      </c>
    </row>
    <row r="451" spans="2:8" ht="15" thickBot="1" x14ac:dyDescent="0.25">
      <c r="B451" s="19" t="s">
        <v>1224</v>
      </c>
      <c r="C451" s="20" t="s">
        <v>1225</v>
      </c>
      <c r="D451" s="20" t="s">
        <v>582</v>
      </c>
      <c r="E451" s="20" t="s">
        <v>2622</v>
      </c>
      <c r="F451" s="24" t="s">
        <v>583</v>
      </c>
      <c r="G451" s="24" t="s">
        <v>2705</v>
      </c>
      <c r="H451" s="20" t="s">
        <v>2923</v>
      </c>
    </row>
    <row r="452" spans="2:8" ht="15" thickBot="1" x14ac:dyDescent="0.25">
      <c r="B452" s="19" t="s">
        <v>290</v>
      </c>
      <c r="C452" s="20" t="s">
        <v>291</v>
      </c>
      <c r="D452" s="20" t="s">
        <v>582</v>
      </c>
      <c r="E452" s="20" t="s">
        <v>2622</v>
      </c>
      <c r="F452" s="24" t="s">
        <v>583</v>
      </c>
      <c r="G452" s="24" t="s">
        <v>2705</v>
      </c>
      <c r="H452" s="20" t="s">
        <v>2923</v>
      </c>
    </row>
    <row r="453" spans="2:8" ht="15" thickBot="1" x14ac:dyDescent="0.25">
      <c r="B453" s="19" t="s">
        <v>1034</v>
      </c>
      <c r="C453" s="20" t="s">
        <v>1035</v>
      </c>
      <c r="D453" s="20" t="s">
        <v>582</v>
      </c>
      <c r="E453" s="20" t="s">
        <v>2622</v>
      </c>
      <c r="F453" s="24" t="s">
        <v>583</v>
      </c>
      <c r="G453" s="24" t="s">
        <v>2705</v>
      </c>
      <c r="H453" s="20" t="s">
        <v>2923</v>
      </c>
    </row>
    <row r="454" spans="2:8" ht="15" thickBot="1" x14ac:dyDescent="0.25">
      <c r="B454" s="19" t="s">
        <v>988</v>
      </c>
      <c r="C454" s="20" t="s">
        <v>989</v>
      </c>
      <c r="D454" s="20" t="s">
        <v>118</v>
      </c>
      <c r="E454" s="20" t="s">
        <v>2637</v>
      </c>
      <c r="F454" s="24" t="s">
        <v>2815</v>
      </c>
      <c r="G454" s="24" t="s">
        <v>2681</v>
      </c>
      <c r="H454" s="20" t="s">
        <v>2925</v>
      </c>
    </row>
    <row r="455" spans="2:8" ht="15" thickBot="1" x14ac:dyDescent="0.25">
      <c r="B455" s="19" t="s">
        <v>2048</v>
      </c>
      <c r="C455" s="20" t="s">
        <v>2049</v>
      </c>
      <c r="D455" s="20" t="s">
        <v>118</v>
      </c>
      <c r="E455" s="20" t="s">
        <v>2637</v>
      </c>
      <c r="F455" s="24" t="s">
        <v>2815</v>
      </c>
      <c r="G455" s="24" t="s">
        <v>2681</v>
      </c>
      <c r="H455" s="20" t="s">
        <v>2925</v>
      </c>
    </row>
    <row r="456" spans="2:8" ht="15" thickBot="1" x14ac:dyDescent="0.25">
      <c r="B456" s="19" t="s">
        <v>1110</v>
      </c>
      <c r="C456" s="20" t="s">
        <v>1111</v>
      </c>
      <c r="D456" s="20" t="s">
        <v>118</v>
      </c>
      <c r="E456" s="20" t="s">
        <v>2639</v>
      </c>
      <c r="F456" s="24" t="s">
        <v>2815</v>
      </c>
      <c r="G456" s="24" t="s">
        <v>2681</v>
      </c>
      <c r="H456" s="20" t="s">
        <v>2925</v>
      </c>
    </row>
    <row r="457" spans="2:8" ht="15" thickBot="1" x14ac:dyDescent="0.25">
      <c r="B457" s="19" t="s">
        <v>471</v>
      </c>
      <c r="C457" s="20" t="s">
        <v>472</v>
      </c>
      <c r="D457" s="20" t="s">
        <v>118</v>
      </c>
      <c r="E457" s="20" t="s">
        <v>2639</v>
      </c>
      <c r="F457" s="24" t="s">
        <v>2815</v>
      </c>
      <c r="G457" s="24" t="s">
        <v>2681</v>
      </c>
      <c r="H457" s="20" t="s">
        <v>2925</v>
      </c>
    </row>
    <row r="458" spans="2:8" ht="15" thickBot="1" x14ac:dyDescent="0.25">
      <c r="B458" s="19" t="s">
        <v>974</v>
      </c>
      <c r="C458" s="20" t="s">
        <v>975</v>
      </c>
      <c r="D458" s="20" t="s">
        <v>118</v>
      </c>
      <c r="E458" s="20" t="s">
        <v>2639</v>
      </c>
      <c r="F458" s="24" t="s">
        <v>2815</v>
      </c>
      <c r="G458" s="24" t="s">
        <v>2681</v>
      </c>
      <c r="H458" s="20" t="s">
        <v>2925</v>
      </c>
    </row>
    <row r="459" spans="2:8" ht="15" thickBot="1" x14ac:dyDescent="0.25">
      <c r="B459" s="19" t="s">
        <v>477</v>
      </c>
      <c r="C459" s="20" t="s">
        <v>478</v>
      </c>
      <c r="D459" s="20" t="s">
        <v>118</v>
      </c>
      <c r="E459" s="20" t="s">
        <v>2639</v>
      </c>
      <c r="F459" s="24" t="s">
        <v>2815</v>
      </c>
      <c r="G459" s="24" t="s">
        <v>2681</v>
      </c>
      <c r="H459" s="20" t="s">
        <v>2925</v>
      </c>
    </row>
    <row r="460" spans="2:8" ht="15" thickBot="1" x14ac:dyDescent="0.25">
      <c r="B460" s="19" t="s">
        <v>227</v>
      </c>
      <c r="C460" s="20" t="s">
        <v>228</v>
      </c>
      <c r="D460" s="20" t="s">
        <v>118</v>
      </c>
      <c r="E460" s="20" t="s">
        <v>2639</v>
      </c>
      <c r="F460" s="24" t="s">
        <v>2815</v>
      </c>
      <c r="G460" s="24" t="s">
        <v>2681</v>
      </c>
      <c r="H460" s="20" t="s">
        <v>2925</v>
      </c>
    </row>
    <row r="461" spans="2:8" ht="15" thickBot="1" x14ac:dyDescent="0.25">
      <c r="B461" s="19" t="s">
        <v>1790</v>
      </c>
      <c r="C461" s="20" t="s">
        <v>1791</v>
      </c>
      <c r="D461" s="20" t="s">
        <v>118</v>
      </c>
      <c r="E461" s="20" t="s">
        <v>2639</v>
      </c>
      <c r="F461" s="24" t="s">
        <v>2815</v>
      </c>
      <c r="G461" s="24" t="s">
        <v>2681</v>
      </c>
      <c r="H461" s="20" t="s">
        <v>2925</v>
      </c>
    </row>
    <row r="462" spans="2:8" ht="15" thickBot="1" x14ac:dyDescent="0.25">
      <c r="B462" s="19" t="s">
        <v>1907</v>
      </c>
      <c r="C462" s="20" t="s">
        <v>1908</v>
      </c>
      <c r="D462" s="20" t="s">
        <v>118</v>
      </c>
      <c r="E462" s="20" t="s">
        <v>2639</v>
      </c>
      <c r="F462" s="24" t="s">
        <v>2815</v>
      </c>
      <c r="G462" s="24" t="s">
        <v>2681</v>
      </c>
      <c r="H462" s="20" t="s">
        <v>2925</v>
      </c>
    </row>
    <row r="463" spans="2:8" ht="15" thickBot="1" x14ac:dyDescent="0.25">
      <c r="B463" s="19" t="s">
        <v>116</v>
      </c>
      <c r="C463" s="20" t="s">
        <v>117</v>
      </c>
      <c r="D463" s="20" t="s">
        <v>118</v>
      </c>
      <c r="E463" s="20" t="s">
        <v>2639</v>
      </c>
      <c r="F463" s="24" t="s">
        <v>2815</v>
      </c>
      <c r="G463" s="24" t="s">
        <v>2681</v>
      </c>
      <c r="H463" s="20" t="s">
        <v>2925</v>
      </c>
    </row>
    <row r="464" spans="2:8" ht="15" thickBot="1" x14ac:dyDescent="0.25">
      <c r="B464" s="19" t="s">
        <v>1102</v>
      </c>
      <c r="C464" s="20" t="s">
        <v>1103</v>
      </c>
      <c r="D464" s="20" t="s">
        <v>118</v>
      </c>
      <c r="E464" s="20" t="s">
        <v>3293</v>
      </c>
      <c r="F464" s="24" t="s">
        <v>2815</v>
      </c>
      <c r="G464" s="24" t="s">
        <v>2681</v>
      </c>
      <c r="H464" s="20" t="s">
        <v>2925</v>
      </c>
    </row>
    <row r="465" spans="2:8" ht="15" thickBot="1" x14ac:dyDescent="0.25">
      <c r="B465" s="19" t="s">
        <v>1601</v>
      </c>
      <c r="C465" s="20" t="s">
        <v>1602</v>
      </c>
      <c r="D465" s="20" t="s">
        <v>118</v>
      </c>
      <c r="E465" s="20" t="s">
        <v>3293</v>
      </c>
      <c r="F465" s="24" t="s">
        <v>2815</v>
      </c>
      <c r="G465" s="24" t="s">
        <v>2681</v>
      </c>
      <c r="H465" s="20" t="s">
        <v>2925</v>
      </c>
    </row>
    <row r="466" spans="2:8" ht="15" thickBot="1" x14ac:dyDescent="0.25">
      <c r="B466" s="19" t="s">
        <v>1228</v>
      </c>
      <c r="C466" s="20" t="s">
        <v>1229</v>
      </c>
      <c r="D466" s="20" t="s">
        <v>717</v>
      </c>
      <c r="E466" s="20" t="s">
        <v>2637</v>
      </c>
      <c r="F466" s="24" t="s">
        <v>718</v>
      </c>
      <c r="G466" s="24" t="s">
        <v>2742</v>
      </c>
      <c r="H466" s="20" t="s">
        <v>2926</v>
      </c>
    </row>
    <row r="467" spans="2:8" ht="15" thickBot="1" x14ac:dyDescent="0.25">
      <c r="B467" s="19" t="s">
        <v>988</v>
      </c>
      <c r="C467" s="20" t="s">
        <v>989</v>
      </c>
      <c r="D467" s="20" t="s">
        <v>717</v>
      </c>
      <c r="E467" s="20" t="s">
        <v>2637</v>
      </c>
      <c r="F467" s="24" t="s">
        <v>718</v>
      </c>
      <c r="G467" s="24" t="s">
        <v>2742</v>
      </c>
      <c r="H467" s="20" t="s">
        <v>2926</v>
      </c>
    </row>
    <row r="468" spans="2:8" ht="15" thickBot="1" x14ac:dyDescent="0.25">
      <c r="B468" s="19" t="s">
        <v>2025</v>
      </c>
      <c r="C468" s="20" t="s">
        <v>2026</v>
      </c>
      <c r="D468" s="20" t="s">
        <v>717</v>
      </c>
      <c r="E468" s="20" t="s">
        <v>2639</v>
      </c>
      <c r="F468" s="24" t="s">
        <v>718</v>
      </c>
      <c r="G468" s="24" t="s">
        <v>2742</v>
      </c>
      <c r="H468" s="20" t="s">
        <v>2926</v>
      </c>
    </row>
    <row r="469" spans="2:8" ht="15" thickBot="1" x14ac:dyDescent="0.25">
      <c r="B469" s="19" t="s">
        <v>2325</v>
      </c>
      <c r="C469" s="20" t="s">
        <v>2326</v>
      </c>
      <c r="D469" s="20" t="s">
        <v>717</v>
      </c>
      <c r="E469" s="20" t="s">
        <v>2639</v>
      </c>
      <c r="F469" s="24" t="s">
        <v>718</v>
      </c>
      <c r="G469" s="24" t="s">
        <v>2742</v>
      </c>
      <c r="H469" s="20" t="s">
        <v>2926</v>
      </c>
    </row>
    <row r="470" spans="2:8" ht="15" thickBot="1" x14ac:dyDescent="0.25">
      <c r="B470" s="19" t="s">
        <v>1102</v>
      </c>
      <c r="C470" s="20" t="s">
        <v>1103</v>
      </c>
      <c r="D470" s="20" t="s">
        <v>717</v>
      </c>
      <c r="E470" s="20" t="s">
        <v>3293</v>
      </c>
      <c r="F470" s="24" t="s">
        <v>718</v>
      </c>
      <c r="G470" s="24" t="s">
        <v>2742</v>
      </c>
      <c r="H470" s="20" t="s">
        <v>2926</v>
      </c>
    </row>
    <row r="471" spans="2:8" ht="15" thickBot="1" x14ac:dyDescent="0.25">
      <c r="B471" s="19" t="s">
        <v>1116</v>
      </c>
      <c r="C471" s="20" t="s">
        <v>1117</v>
      </c>
      <c r="D471" s="20" t="s">
        <v>208</v>
      </c>
      <c r="E471" s="20" t="s">
        <v>2605</v>
      </c>
      <c r="F471" s="24" t="s">
        <v>209</v>
      </c>
      <c r="G471" s="24" t="s">
        <v>2736</v>
      </c>
      <c r="H471" s="20" t="s">
        <v>2927</v>
      </c>
    </row>
    <row r="472" spans="2:8" ht="15" thickBot="1" x14ac:dyDescent="0.25">
      <c r="B472" s="19" t="s">
        <v>2408</v>
      </c>
      <c r="C472" s="20" t="s">
        <v>2409</v>
      </c>
      <c r="D472" s="20" t="s">
        <v>208</v>
      </c>
      <c r="E472" s="20" t="s">
        <v>2606</v>
      </c>
      <c r="F472" s="24" t="s">
        <v>209</v>
      </c>
      <c r="G472" s="24" t="s">
        <v>2736</v>
      </c>
      <c r="H472" s="20" t="s">
        <v>2927</v>
      </c>
    </row>
    <row r="473" spans="2:8" ht="15" thickBot="1" x14ac:dyDescent="0.25">
      <c r="B473" s="19" t="s">
        <v>496</v>
      </c>
      <c r="C473" s="20" t="s">
        <v>497</v>
      </c>
      <c r="D473" s="20" t="s">
        <v>208</v>
      </c>
      <c r="E473" s="20" t="s">
        <v>2608</v>
      </c>
      <c r="F473" s="24" t="s">
        <v>209</v>
      </c>
      <c r="G473" s="24" t="s">
        <v>2736</v>
      </c>
      <c r="H473" s="20" t="s">
        <v>2927</v>
      </c>
    </row>
    <row r="474" spans="2:8" ht="15" thickBot="1" x14ac:dyDescent="0.25">
      <c r="B474" s="19" t="s">
        <v>891</v>
      </c>
      <c r="C474" s="20" t="s">
        <v>892</v>
      </c>
      <c r="D474" s="20" t="s">
        <v>208</v>
      </c>
      <c r="E474" s="20" t="s">
        <v>2608</v>
      </c>
      <c r="F474" s="24" t="s">
        <v>209</v>
      </c>
      <c r="G474" s="24" t="s">
        <v>2736</v>
      </c>
      <c r="H474" s="20" t="s">
        <v>2927</v>
      </c>
    </row>
    <row r="475" spans="2:8" ht="15" thickBot="1" x14ac:dyDescent="0.25">
      <c r="B475" s="19" t="s">
        <v>885</v>
      </c>
      <c r="C475" s="20" t="s">
        <v>886</v>
      </c>
      <c r="D475" s="20" t="s">
        <v>208</v>
      </c>
      <c r="E475" s="20" t="s">
        <v>2609</v>
      </c>
      <c r="F475" s="24" t="s">
        <v>209</v>
      </c>
      <c r="G475" s="24" t="s">
        <v>2736</v>
      </c>
      <c r="H475" s="20" t="s">
        <v>2927</v>
      </c>
    </row>
    <row r="476" spans="2:8" ht="15" thickBot="1" x14ac:dyDescent="0.25">
      <c r="B476" s="19" t="s">
        <v>1977</v>
      </c>
      <c r="C476" s="20" t="s">
        <v>1978</v>
      </c>
      <c r="D476" s="20" t="s">
        <v>208</v>
      </c>
      <c r="E476" s="20" t="s">
        <v>2609</v>
      </c>
      <c r="F476" s="24" t="s">
        <v>209</v>
      </c>
      <c r="G476" s="24" t="s">
        <v>2736</v>
      </c>
      <c r="H476" s="20" t="s">
        <v>2927</v>
      </c>
    </row>
    <row r="477" spans="2:8" ht="15" thickBot="1" x14ac:dyDescent="0.25">
      <c r="B477" s="19" t="s">
        <v>1646</v>
      </c>
      <c r="C477" s="20" t="s">
        <v>1647</v>
      </c>
      <c r="D477" s="20" t="s">
        <v>208</v>
      </c>
      <c r="E477" s="20" t="s">
        <v>2609</v>
      </c>
      <c r="F477" s="24" t="s">
        <v>209</v>
      </c>
      <c r="G477" s="24" t="s">
        <v>2736</v>
      </c>
      <c r="H477" s="20" t="s">
        <v>2927</v>
      </c>
    </row>
    <row r="478" spans="2:8" ht="15" thickBot="1" x14ac:dyDescent="0.25">
      <c r="B478" s="19" t="s">
        <v>822</v>
      </c>
      <c r="C478" s="20" t="s">
        <v>823</v>
      </c>
      <c r="D478" s="20" t="s">
        <v>208</v>
      </c>
      <c r="E478" s="20" t="s">
        <v>2616</v>
      </c>
      <c r="F478" s="24" t="s">
        <v>209</v>
      </c>
      <c r="G478" s="24" t="s">
        <v>2736</v>
      </c>
      <c r="H478" s="20" t="s">
        <v>2927</v>
      </c>
    </row>
    <row r="479" spans="2:8" ht="15" thickBot="1" x14ac:dyDescent="0.25">
      <c r="B479" s="19" t="s">
        <v>1199</v>
      </c>
      <c r="C479" s="20" t="s">
        <v>1200</v>
      </c>
      <c r="D479" s="20" t="s">
        <v>208</v>
      </c>
      <c r="E479" s="20" t="s">
        <v>2616</v>
      </c>
      <c r="F479" s="24" t="s">
        <v>209</v>
      </c>
      <c r="G479" s="24" t="s">
        <v>2736</v>
      </c>
      <c r="H479" s="20" t="s">
        <v>2927</v>
      </c>
    </row>
    <row r="480" spans="2:8" ht="15" thickBot="1" x14ac:dyDescent="0.25">
      <c r="B480" s="19" t="s">
        <v>2277</v>
      </c>
      <c r="C480" s="20" t="s">
        <v>2278</v>
      </c>
      <c r="D480" s="20" t="s">
        <v>208</v>
      </c>
      <c r="E480" s="20" t="s">
        <v>2616</v>
      </c>
      <c r="F480" s="24" t="s">
        <v>209</v>
      </c>
      <c r="G480" s="24" t="s">
        <v>2736</v>
      </c>
      <c r="H480" s="20" t="s">
        <v>2927</v>
      </c>
    </row>
    <row r="481" spans="2:8" ht="15" thickBot="1" x14ac:dyDescent="0.25">
      <c r="B481" s="19" t="s">
        <v>416</v>
      </c>
      <c r="C481" s="20" t="s">
        <v>417</v>
      </c>
      <c r="D481" s="20" t="s">
        <v>208</v>
      </c>
      <c r="E481" s="20" t="s">
        <v>2616</v>
      </c>
      <c r="F481" s="24" t="s">
        <v>209</v>
      </c>
      <c r="G481" s="24" t="s">
        <v>2736</v>
      </c>
      <c r="H481" s="20" t="s">
        <v>2927</v>
      </c>
    </row>
    <row r="482" spans="2:8" ht="15" thickBot="1" x14ac:dyDescent="0.25">
      <c r="B482" s="19" t="s">
        <v>1495</v>
      </c>
      <c r="C482" s="20" t="s">
        <v>1496</v>
      </c>
      <c r="D482" s="20" t="s">
        <v>208</v>
      </c>
      <c r="E482" s="20" t="s">
        <v>2623</v>
      </c>
      <c r="F482" s="24" t="s">
        <v>209</v>
      </c>
      <c r="G482" s="24" t="s">
        <v>2736</v>
      </c>
      <c r="H482" s="20" t="s">
        <v>2927</v>
      </c>
    </row>
    <row r="483" spans="2:8" ht="15" thickBot="1" x14ac:dyDescent="0.25">
      <c r="B483" s="19" t="s">
        <v>540</v>
      </c>
      <c r="C483" s="20" t="s">
        <v>541</v>
      </c>
      <c r="D483" s="20" t="s">
        <v>208</v>
      </c>
      <c r="E483" s="20" t="s">
        <v>2623</v>
      </c>
      <c r="F483" s="24" t="s">
        <v>209</v>
      </c>
      <c r="G483" s="24" t="s">
        <v>2736</v>
      </c>
      <c r="H483" s="20" t="s">
        <v>2927</v>
      </c>
    </row>
    <row r="484" spans="2:8" ht="15" thickBot="1" x14ac:dyDescent="0.25">
      <c r="B484" s="19" t="s">
        <v>1359</v>
      </c>
      <c r="C484" s="20" t="s">
        <v>1360</v>
      </c>
      <c r="D484" s="20" t="s">
        <v>208</v>
      </c>
      <c r="E484" s="20" t="s">
        <v>2623</v>
      </c>
      <c r="F484" s="24" t="s">
        <v>209</v>
      </c>
      <c r="G484" s="24" t="s">
        <v>2736</v>
      </c>
      <c r="H484" s="20" t="s">
        <v>2927</v>
      </c>
    </row>
    <row r="485" spans="2:8" ht="15" thickBot="1" x14ac:dyDescent="0.25">
      <c r="B485" s="19" t="s">
        <v>465</v>
      </c>
      <c r="C485" s="20" t="s">
        <v>466</v>
      </c>
      <c r="D485" s="20" t="s">
        <v>208</v>
      </c>
      <c r="E485" s="20" t="s">
        <v>2623</v>
      </c>
      <c r="F485" s="24" t="s">
        <v>209</v>
      </c>
      <c r="G485" s="24" t="s">
        <v>2736</v>
      </c>
      <c r="H485" s="20" t="s">
        <v>2927</v>
      </c>
    </row>
    <row r="486" spans="2:8" ht="15" thickBot="1" x14ac:dyDescent="0.25">
      <c r="B486" s="19" t="s">
        <v>1903</v>
      </c>
      <c r="C486" s="20" t="s">
        <v>1904</v>
      </c>
      <c r="D486" s="20" t="s">
        <v>208</v>
      </c>
      <c r="E486" s="20" t="s">
        <v>2623</v>
      </c>
      <c r="F486" s="24" t="s">
        <v>209</v>
      </c>
      <c r="G486" s="24" t="s">
        <v>2736</v>
      </c>
      <c r="H486" s="20" t="s">
        <v>2927</v>
      </c>
    </row>
    <row r="487" spans="2:8" ht="15" thickBot="1" x14ac:dyDescent="0.25">
      <c r="B487" s="19" t="s">
        <v>499</v>
      </c>
      <c r="C487" s="20" t="s">
        <v>500</v>
      </c>
      <c r="D487" s="20" t="s">
        <v>208</v>
      </c>
      <c r="E487" s="20" t="s">
        <v>2623</v>
      </c>
      <c r="F487" s="24" t="s">
        <v>209</v>
      </c>
      <c r="G487" s="24" t="s">
        <v>2736</v>
      </c>
      <c r="H487" s="20" t="s">
        <v>2927</v>
      </c>
    </row>
    <row r="488" spans="2:8" ht="15" thickBot="1" x14ac:dyDescent="0.25">
      <c r="B488" s="19" t="s">
        <v>1389</v>
      </c>
      <c r="C488" s="20" t="s">
        <v>1390</v>
      </c>
      <c r="D488" s="20" t="s">
        <v>208</v>
      </c>
      <c r="E488" s="20" t="s">
        <v>2623</v>
      </c>
      <c r="F488" s="24" t="s">
        <v>209</v>
      </c>
      <c r="G488" s="24" t="s">
        <v>2736</v>
      </c>
      <c r="H488" s="20" t="s">
        <v>2927</v>
      </c>
    </row>
    <row r="489" spans="2:8" ht="15" thickBot="1" x14ac:dyDescent="0.25">
      <c r="B489" s="19" t="s">
        <v>948</v>
      </c>
      <c r="C489" s="20" t="s">
        <v>949</v>
      </c>
      <c r="D489" s="20" t="s">
        <v>208</v>
      </c>
      <c r="E489" s="20" t="s">
        <v>2623</v>
      </c>
      <c r="F489" s="24" t="s">
        <v>209</v>
      </c>
      <c r="G489" s="24" t="s">
        <v>2736</v>
      </c>
      <c r="H489" s="20" t="s">
        <v>2927</v>
      </c>
    </row>
    <row r="490" spans="2:8" ht="15" thickBot="1" x14ac:dyDescent="0.25">
      <c r="B490" s="19" t="s">
        <v>330</v>
      </c>
      <c r="C490" s="20" t="s">
        <v>331</v>
      </c>
      <c r="D490" s="20" t="s">
        <v>208</v>
      </c>
      <c r="E490" s="20" t="s">
        <v>2623</v>
      </c>
      <c r="F490" s="24" t="s">
        <v>209</v>
      </c>
      <c r="G490" s="24" t="s">
        <v>2736</v>
      </c>
      <c r="H490" s="20" t="s">
        <v>2927</v>
      </c>
    </row>
    <row r="491" spans="2:8" ht="15" thickBot="1" x14ac:dyDescent="0.25">
      <c r="B491" s="19" t="s">
        <v>184</v>
      </c>
      <c r="C491" s="20" t="s">
        <v>185</v>
      </c>
      <c r="D491" s="20" t="s">
        <v>208</v>
      </c>
      <c r="E491" s="20" t="s">
        <v>2623</v>
      </c>
      <c r="F491" s="24" t="s">
        <v>209</v>
      </c>
      <c r="G491" s="24" t="s">
        <v>2736</v>
      </c>
      <c r="H491" s="20" t="s">
        <v>2927</v>
      </c>
    </row>
    <row r="492" spans="2:8" ht="15" thickBot="1" x14ac:dyDescent="0.25">
      <c r="B492" s="19" t="s">
        <v>1506</v>
      </c>
      <c r="C492" s="20" t="s">
        <v>1507</v>
      </c>
      <c r="D492" s="20" t="s">
        <v>208</v>
      </c>
      <c r="E492" s="20" t="s">
        <v>2623</v>
      </c>
      <c r="F492" s="24" t="s">
        <v>209</v>
      </c>
      <c r="G492" s="24" t="s">
        <v>2736</v>
      </c>
      <c r="H492" s="20" t="s">
        <v>2927</v>
      </c>
    </row>
    <row r="493" spans="2:8" ht="15" thickBot="1" x14ac:dyDescent="0.25">
      <c r="B493" s="19" t="s">
        <v>1043</v>
      </c>
      <c r="C493" s="20" t="s">
        <v>1044</v>
      </c>
      <c r="D493" s="20" t="s">
        <v>208</v>
      </c>
      <c r="E493" s="20" t="s">
        <v>2623</v>
      </c>
      <c r="F493" s="24" t="s">
        <v>209</v>
      </c>
      <c r="G493" s="24" t="s">
        <v>2736</v>
      </c>
      <c r="H493" s="20" t="s">
        <v>2927</v>
      </c>
    </row>
    <row r="494" spans="2:8" ht="15" thickBot="1" x14ac:dyDescent="0.25">
      <c r="B494" s="19" t="s">
        <v>473</v>
      </c>
      <c r="C494" s="20" t="s">
        <v>474</v>
      </c>
      <c r="D494" s="20" t="s">
        <v>208</v>
      </c>
      <c r="E494" s="20" t="s">
        <v>2623</v>
      </c>
      <c r="F494" s="24" t="s">
        <v>209</v>
      </c>
      <c r="G494" s="24" t="s">
        <v>2736</v>
      </c>
      <c r="H494" s="20" t="s">
        <v>2927</v>
      </c>
    </row>
    <row r="495" spans="2:8" ht="15" thickBot="1" x14ac:dyDescent="0.25">
      <c r="B495" s="19" t="s">
        <v>19</v>
      </c>
      <c r="C495" s="20" t="s">
        <v>20</v>
      </c>
      <c r="D495" s="20" t="s">
        <v>208</v>
      </c>
      <c r="E495" s="20" t="s">
        <v>2623</v>
      </c>
      <c r="F495" s="24" t="s">
        <v>209</v>
      </c>
      <c r="G495" s="24" t="s">
        <v>2736</v>
      </c>
      <c r="H495" s="20" t="s">
        <v>2927</v>
      </c>
    </row>
    <row r="496" spans="2:8" ht="15" thickBot="1" x14ac:dyDescent="0.25">
      <c r="B496" s="19" t="s">
        <v>1836</v>
      </c>
      <c r="C496" s="20" t="s">
        <v>1837</v>
      </c>
      <c r="D496" s="20" t="s">
        <v>208</v>
      </c>
      <c r="E496" s="20" t="s">
        <v>2623</v>
      </c>
      <c r="F496" s="24" t="s">
        <v>209</v>
      </c>
      <c r="G496" s="24" t="s">
        <v>2736</v>
      </c>
      <c r="H496" s="20" t="s">
        <v>2927</v>
      </c>
    </row>
    <row r="497" spans="2:8" ht="15" thickBot="1" x14ac:dyDescent="0.25">
      <c r="B497" s="19" t="s">
        <v>2097</v>
      </c>
      <c r="C497" s="20" t="s">
        <v>2098</v>
      </c>
      <c r="D497" s="20" t="s">
        <v>208</v>
      </c>
      <c r="E497" s="20" t="s">
        <v>2623</v>
      </c>
      <c r="F497" s="24" t="s">
        <v>209</v>
      </c>
      <c r="G497" s="24" t="s">
        <v>2736</v>
      </c>
      <c r="H497" s="20" t="s">
        <v>2927</v>
      </c>
    </row>
    <row r="498" spans="2:8" ht="15" thickBot="1" x14ac:dyDescent="0.25">
      <c r="B498" s="19" t="s">
        <v>624</v>
      </c>
      <c r="C498" s="20" t="s">
        <v>625</v>
      </c>
      <c r="D498" s="20" t="s">
        <v>208</v>
      </c>
      <c r="E498" s="20" t="s">
        <v>2623</v>
      </c>
      <c r="F498" s="24" t="s">
        <v>209</v>
      </c>
      <c r="G498" s="24" t="s">
        <v>2736</v>
      </c>
      <c r="H498" s="20" t="s">
        <v>2927</v>
      </c>
    </row>
    <row r="499" spans="2:8" ht="15" thickBot="1" x14ac:dyDescent="0.25">
      <c r="B499" s="19" t="s">
        <v>1073</v>
      </c>
      <c r="C499" s="20" t="s">
        <v>1074</v>
      </c>
      <c r="D499" s="20" t="s">
        <v>208</v>
      </c>
      <c r="E499" s="20" t="s">
        <v>2623</v>
      </c>
      <c r="F499" s="24" t="s">
        <v>209</v>
      </c>
      <c r="G499" s="24" t="s">
        <v>2736</v>
      </c>
      <c r="H499" s="20" t="s">
        <v>2927</v>
      </c>
    </row>
    <row r="500" spans="2:8" ht="15" thickBot="1" x14ac:dyDescent="0.25">
      <c r="B500" s="19" t="s">
        <v>408</v>
      </c>
      <c r="C500" s="20" t="s">
        <v>409</v>
      </c>
      <c r="D500" s="20" t="s">
        <v>208</v>
      </c>
      <c r="E500" s="20" t="s">
        <v>2623</v>
      </c>
      <c r="F500" s="24" t="s">
        <v>209</v>
      </c>
      <c r="G500" s="24" t="s">
        <v>2736</v>
      </c>
      <c r="H500" s="20" t="s">
        <v>2927</v>
      </c>
    </row>
    <row r="501" spans="2:8" ht="15" thickBot="1" x14ac:dyDescent="0.25">
      <c r="B501" s="19" t="s">
        <v>1956</v>
      </c>
      <c r="C501" s="20" t="s">
        <v>1957</v>
      </c>
      <c r="D501" s="20" t="s">
        <v>208</v>
      </c>
      <c r="E501" s="20" t="s">
        <v>2623</v>
      </c>
      <c r="F501" s="24" t="s">
        <v>209</v>
      </c>
      <c r="G501" s="24" t="s">
        <v>2736</v>
      </c>
      <c r="H501" s="20" t="s">
        <v>2927</v>
      </c>
    </row>
    <row r="502" spans="2:8" ht="15" thickBot="1" x14ac:dyDescent="0.25">
      <c r="B502" s="19" t="s">
        <v>2155</v>
      </c>
      <c r="C502" s="20" t="s">
        <v>2156</v>
      </c>
      <c r="D502" s="20" t="s">
        <v>208</v>
      </c>
      <c r="E502" s="20" t="s">
        <v>2623</v>
      </c>
      <c r="F502" s="24" t="s">
        <v>209</v>
      </c>
      <c r="G502" s="24" t="s">
        <v>2736</v>
      </c>
      <c r="H502" s="20" t="s">
        <v>2927</v>
      </c>
    </row>
    <row r="503" spans="2:8" ht="15" thickBot="1" x14ac:dyDescent="0.25">
      <c r="B503" s="19" t="s">
        <v>141</v>
      </c>
      <c r="C503" s="20" t="s">
        <v>142</v>
      </c>
      <c r="D503" s="20" t="s">
        <v>208</v>
      </c>
      <c r="E503" s="20" t="s">
        <v>2623</v>
      </c>
      <c r="F503" s="24" t="s">
        <v>209</v>
      </c>
      <c r="G503" s="24" t="s">
        <v>2736</v>
      </c>
      <c r="H503" s="20" t="s">
        <v>2927</v>
      </c>
    </row>
    <row r="504" spans="2:8" ht="15" thickBot="1" x14ac:dyDescent="0.25">
      <c r="B504" s="19" t="s">
        <v>1716</v>
      </c>
      <c r="C504" s="20" t="s">
        <v>1717</v>
      </c>
      <c r="D504" s="20" t="s">
        <v>208</v>
      </c>
      <c r="E504" s="20" t="s">
        <v>2623</v>
      </c>
      <c r="F504" s="24" t="s">
        <v>209</v>
      </c>
      <c r="G504" s="24" t="s">
        <v>2736</v>
      </c>
      <c r="H504" s="20" t="s">
        <v>2927</v>
      </c>
    </row>
    <row r="505" spans="2:8" ht="15" thickBot="1" x14ac:dyDescent="0.25">
      <c r="B505" s="19" t="s">
        <v>1363</v>
      </c>
      <c r="C505" s="20" t="s">
        <v>1364</v>
      </c>
      <c r="D505" s="20" t="s">
        <v>208</v>
      </c>
      <c r="E505" s="20" t="s">
        <v>2625</v>
      </c>
      <c r="F505" s="24" t="s">
        <v>209</v>
      </c>
      <c r="G505" s="24" t="s">
        <v>2736</v>
      </c>
      <c r="H505" s="20" t="s">
        <v>2927</v>
      </c>
    </row>
    <row r="506" spans="2:8" ht="15" thickBot="1" x14ac:dyDescent="0.25">
      <c r="B506" s="19" t="s">
        <v>1391</v>
      </c>
      <c r="C506" s="20" t="s">
        <v>1392</v>
      </c>
      <c r="D506" s="20" t="s">
        <v>208</v>
      </c>
      <c r="E506" s="20" t="s">
        <v>2626</v>
      </c>
      <c r="F506" s="24" t="s">
        <v>209</v>
      </c>
      <c r="G506" s="24" t="s">
        <v>2736</v>
      </c>
      <c r="H506" s="20" t="s">
        <v>2927</v>
      </c>
    </row>
    <row r="507" spans="2:8" ht="15" thickBot="1" x14ac:dyDescent="0.25">
      <c r="B507" s="19" t="s">
        <v>1191</v>
      </c>
      <c r="C507" s="20" t="s">
        <v>1192</v>
      </c>
      <c r="D507" s="20" t="s">
        <v>208</v>
      </c>
      <c r="E507" s="20" t="s">
        <v>2626</v>
      </c>
      <c r="F507" s="24" t="s">
        <v>209</v>
      </c>
      <c r="G507" s="24" t="s">
        <v>2736</v>
      </c>
      <c r="H507" s="20" t="s">
        <v>2927</v>
      </c>
    </row>
    <row r="508" spans="2:8" ht="15" thickBot="1" x14ac:dyDescent="0.25">
      <c r="B508" s="19" t="s">
        <v>2341</v>
      </c>
      <c r="C508" s="20" t="s">
        <v>2342</v>
      </c>
      <c r="D508" s="20" t="s">
        <v>208</v>
      </c>
      <c r="E508" s="20" t="s">
        <v>2627</v>
      </c>
      <c r="F508" s="24" t="s">
        <v>209</v>
      </c>
      <c r="G508" s="24" t="s">
        <v>2736</v>
      </c>
      <c r="H508" s="20" t="s">
        <v>2927</v>
      </c>
    </row>
    <row r="509" spans="2:8" ht="15" thickBot="1" x14ac:dyDescent="0.25">
      <c r="B509" s="19" t="s">
        <v>458</v>
      </c>
      <c r="C509" s="20" t="s">
        <v>459</v>
      </c>
      <c r="D509" s="20" t="s">
        <v>208</v>
      </c>
      <c r="E509" s="20" t="s">
        <v>2627</v>
      </c>
      <c r="F509" s="24" t="s">
        <v>209</v>
      </c>
      <c r="G509" s="24" t="s">
        <v>2736</v>
      </c>
      <c r="H509" s="20" t="s">
        <v>2927</v>
      </c>
    </row>
    <row r="510" spans="2:8" ht="15" thickBot="1" x14ac:dyDescent="0.25">
      <c r="B510" s="19" t="s">
        <v>249</v>
      </c>
      <c r="C510" s="20" t="s">
        <v>250</v>
      </c>
      <c r="D510" s="20" t="s">
        <v>208</v>
      </c>
      <c r="E510" s="20" t="s">
        <v>2627</v>
      </c>
      <c r="F510" s="24" t="s">
        <v>209</v>
      </c>
      <c r="G510" s="24" t="s">
        <v>2736</v>
      </c>
      <c r="H510" s="20" t="s">
        <v>2927</v>
      </c>
    </row>
    <row r="511" spans="2:8" ht="15" thickBot="1" x14ac:dyDescent="0.25">
      <c r="B511" s="19" t="s">
        <v>2556</v>
      </c>
      <c r="C511" s="20" t="s">
        <v>2557</v>
      </c>
      <c r="D511" s="20" t="s">
        <v>208</v>
      </c>
      <c r="E511" s="20" t="s">
        <v>2627</v>
      </c>
      <c r="F511" s="24" t="s">
        <v>209</v>
      </c>
      <c r="G511" s="24" t="s">
        <v>2736</v>
      </c>
      <c r="H511" s="20" t="s">
        <v>2927</v>
      </c>
    </row>
    <row r="512" spans="2:8" ht="15" thickBot="1" x14ac:dyDescent="0.25">
      <c r="B512" s="19" t="s">
        <v>604</v>
      </c>
      <c r="C512" s="20" t="s">
        <v>605</v>
      </c>
      <c r="D512" s="20" t="s">
        <v>208</v>
      </c>
      <c r="E512" s="20" t="s">
        <v>2627</v>
      </c>
      <c r="F512" s="24" t="s">
        <v>209</v>
      </c>
      <c r="G512" s="24" t="s">
        <v>2736</v>
      </c>
      <c r="H512" s="20" t="s">
        <v>2927</v>
      </c>
    </row>
    <row r="513" spans="2:8" ht="15" thickBot="1" x14ac:dyDescent="0.25">
      <c r="B513" s="19" t="s">
        <v>1870</v>
      </c>
      <c r="C513" s="20" t="s">
        <v>1871</v>
      </c>
      <c r="D513" s="20" t="s">
        <v>208</v>
      </c>
      <c r="E513" s="20" t="s">
        <v>2627</v>
      </c>
      <c r="F513" s="24" t="s">
        <v>209</v>
      </c>
      <c r="G513" s="24" t="s">
        <v>2736</v>
      </c>
      <c r="H513" s="20" t="s">
        <v>2927</v>
      </c>
    </row>
    <row r="514" spans="2:8" ht="15" thickBot="1" x14ac:dyDescent="0.25">
      <c r="B514" s="19" t="s">
        <v>1272</v>
      </c>
      <c r="C514" s="20" t="s">
        <v>1273</v>
      </c>
      <c r="D514" s="20" t="s">
        <v>208</v>
      </c>
      <c r="E514" s="20" t="s">
        <v>2627</v>
      </c>
      <c r="F514" s="24" t="s">
        <v>209</v>
      </c>
      <c r="G514" s="24" t="s">
        <v>2736</v>
      </c>
      <c r="H514" s="20" t="s">
        <v>2927</v>
      </c>
    </row>
    <row r="515" spans="2:8" ht="15" thickBot="1" x14ac:dyDescent="0.25">
      <c r="B515" s="19" t="s">
        <v>843</v>
      </c>
      <c r="C515" s="20" t="s">
        <v>844</v>
      </c>
      <c r="D515" s="20" t="s">
        <v>208</v>
      </c>
      <c r="E515" s="20" t="s">
        <v>2628</v>
      </c>
      <c r="F515" s="24" t="s">
        <v>209</v>
      </c>
      <c r="G515" s="24" t="s">
        <v>2736</v>
      </c>
      <c r="H515" s="20" t="s">
        <v>2927</v>
      </c>
    </row>
    <row r="516" spans="2:8" ht="15" thickBot="1" x14ac:dyDescent="0.25">
      <c r="B516" s="19" t="s">
        <v>1162</v>
      </c>
      <c r="C516" s="20" t="s">
        <v>1163</v>
      </c>
      <c r="D516" s="20" t="s">
        <v>208</v>
      </c>
      <c r="E516" s="20" t="s">
        <v>2623</v>
      </c>
      <c r="F516" s="24" t="s">
        <v>209</v>
      </c>
      <c r="G516" s="24" t="s">
        <v>2736</v>
      </c>
      <c r="H516" s="20" t="s">
        <v>2927</v>
      </c>
    </row>
    <row r="517" spans="2:8" ht="15" thickBot="1" x14ac:dyDescent="0.25">
      <c r="B517" s="19" t="s">
        <v>119</v>
      </c>
      <c r="C517" s="20" t="s">
        <v>120</v>
      </c>
      <c r="D517" s="20" t="s">
        <v>208</v>
      </c>
      <c r="E517" s="20" t="s">
        <v>2623</v>
      </c>
      <c r="F517" s="24" t="s">
        <v>209</v>
      </c>
      <c r="G517" s="24" t="s">
        <v>2736</v>
      </c>
      <c r="H517" s="20" t="s">
        <v>2927</v>
      </c>
    </row>
    <row r="518" spans="2:8" ht="15" thickBot="1" x14ac:dyDescent="0.25">
      <c r="B518" s="19" t="s">
        <v>342</v>
      </c>
      <c r="C518" s="20" t="s">
        <v>343</v>
      </c>
      <c r="D518" s="20" t="s">
        <v>208</v>
      </c>
      <c r="E518" s="20" t="s">
        <v>2623</v>
      </c>
      <c r="F518" s="24" t="s">
        <v>209</v>
      </c>
      <c r="G518" s="24" t="s">
        <v>2736</v>
      </c>
      <c r="H518" s="20" t="s">
        <v>2927</v>
      </c>
    </row>
    <row r="519" spans="2:8" ht="15" thickBot="1" x14ac:dyDescent="0.25">
      <c r="B519" s="19" t="s">
        <v>606</v>
      </c>
      <c r="C519" s="20" t="s">
        <v>607</v>
      </c>
      <c r="D519" s="20" t="s">
        <v>208</v>
      </c>
      <c r="E519" s="20" t="s">
        <v>2623</v>
      </c>
      <c r="F519" s="24" t="s">
        <v>209</v>
      </c>
      <c r="G519" s="24" t="s">
        <v>2736</v>
      </c>
      <c r="H519" s="20" t="s">
        <v>2927</v>
      </c>
    </row>
    <row r="520" spans="2:8" ht="15" thickBot="1" x14ac:dyDescent="0.25">
      <c r="B520" s="19" t="s">
        <v>1579</v>
      </c>
      <c r="C520" s="20" t="s">
        <v>1580</v>
      </c>
      <c r="D520" s="20" t="s">
        <v>208</v>
      </c>
      <c r="E520" s="20" t="s">
        <v>2623</v>
      </c>
      <c r="F520" s="24" t="s">
        <v>209</v>
      </c>
      <c r="G520" s="24" t="s">
        <v>2736</v>
      </c>
      <c r="H520" s="20" t="s">
        <v>2927</v>
      </c>
    </row>
    <row r="521" spans="2:8" ht="15" thickBot="1" x14ac:dyDescent="0.25">
      <c r="B521" s="19" t="s">
        <v>1868</v>
      </c>
      <c r="C521" s="20" t="s">
        <v>1869</v>
      </c>
      <c r="D521" s="20" t="s">
        <v>208</v>
      </c>
      <c r="E521" s="20" t="s">
        <v>2623</v>
      </c>
      <c r="F521" s="24" t="s">
        <v>209</v>
      </c>
      <c r="G521" s="24" t="s">
        <v>2736</v>
      </c>
      <c r="H521" s="20" t="s">
        <v>2927</v>
      </c>
    </row>
    <row r="522" spans="2:8" ht="15" thickBot="1" x14ac:dyDescent="0.25">
      <c r="B522" s="19" t="s">
        <v>572</v>
      </c>
      <c r="C522" s="20" t="s">
        <v>573</v>
      </c>
      <c r="D522" s="20" t="s">
        <v>208</v>
      </c>
      <c r="E522" s="20" t="s">
        <v>2623</v>
      </c>
      <c r="F522" s="24" t="s">
        <v>209</v>
      </c>
      <c r="G522" s="24" t="s">
        <v>2736</v>
      </c>
      <c r="H522" s="20" t="s">
        <v>2927</v>
      </c>
    </row>
    <row r="523" spans="2:8" ht="15" thickBot="1" x14ac:dyDescent="0.25">
      <c r="B523" s="19" t="s">
        <v>1565</v>
      </c>
      <c r="C523" s="20" t="s">
        <v>1566</v>
      </c>
      <c r="D523" s="20" t="s">
        <v>208</v>
      </c>
      <c r="E523" s="20" t="s">
        <v>2623</v>
      </c>
      <c r="F523" s="24" t="s">
        <v>209</v>
      </c>
      <c r="G523" s="24" t="s">
        <v>2736</v>
      </c>
      <c r="H523" s="20" t="s">
        <v>2927</v>
      </c>
    </row>
    <row r="524" spans="2:8" ht="15" thickBot="1" x14ac:dyDescent="0.25">
      <c r="B524" s="19" t="s">
        <v>1693</v>
      </c>
      <c r="C524" s="20" t="s">
        <v>1694</v>
      </c>
      <c r="D524" s="20" t="s">
        <v>208</v>
      </c>
      <c r="E524" s="20" t="s">
        <v>2623</v>
      </c>
      <c r="F524" s="24" t="s">
        <v>209</v>
      </c>
      <c r="G524" s="24" t="s">
        <v>2736</v>
      </c>
      <c r="H524" s="20" t="s">
        <v>2927</v>
      </c>
    </row>
    <row r="525" spans="2:8" ht="15" thickBot="1" x14ac:dyDescent="0.25">
      <c r="B525" s="19" t="s">
        <v>1581</v>
      </c>
      <c r="C525" s="20" t="s">
        <v>1582</v>
      </c>
      <c r="D525" s="20" t="s">
        <v>208</v>
      </c>
      <c r="E525" s="20" t="s">
        <v>2623</v>
      </c>
      <c r="F525" s="24" t="s">
        <v>209</v>
      </c>
      <c r="G525" s="24" t="s">
        <v>2736</v>
      </c>
      <c r="H525" s="20" t="s">
        <v>2927</v>
      </c>
    </row>
    <row r="526" spans="2:8" ht="15" thickBot="1" x14ac:dyDescent="0.25">
      <c r="B526" s="19" t="s">
        <v>66</v>
      </c>
      <c r="C526" s="20" t="s">
        <v>67</v>
      </c>
      <c r="D526" s="20" t="s">
        <v>208</v>
      </c>
      <c r="E526" s="20" t="s">
        <v>2623</v>
      </c>
      <c r="F526" s="24" t="s">
        <v>209</v>
      </c>
      <c r="G526" s="24" t="s">
        <v>2736</v>
      </c>
      <c r="H526" s="20" t="s">
        <v>2927</v>
      </c>
    </row>
    <row r="527" spans="2:8" ht="15" thickBot="1" x14ac:dyDescent="0.25">
      <c r="B527" s="19" t="s">
        <v>1337</v>
      </c>
      <c r="C527" s="20" t="s">
        <v>1338</v>
      </c>
      <c r="D527" s="20" t="s">
        <v>208</v>
      </c>
      <c r="E527" s="20" t="s">
        <v>2623</v>
      </c>
      <c r="F527" s="24" t="s">
        <v>209</v>
      </c>
      <c r="G527" s="24" t="s">
        <v>2736</v>
      </c>
      <c r="H527" s="20" t="s">
        <v>2927</v>
      </c>
    </row>
    <row r="528" spans="2:8" ht="15" thickBot="1" x14ac:dyDescent="0.25">
      <c r="B528" s="19" t="s">
        <v>382</v>
      </c>
      <c r="C528" s="20" t="s">
        <v>383</v>
      </c>
      <c r="D528" s="20" t="s">
        <v>208</v>
      </c>
      <c r="E528" s="20" t="s">
        <v>2623</v>
      </c>
      <c r="F528" s="24" t="s">
        <v>209</v>
      </c>
      <c r="G528" s="24" t="s">
        <v>2736</v>
      </c>
      <c r="H528" s="20" t="s">
        <v>2927</v>
      </c>
    </row>
    <row r="529" spans="2:8" ht="15" thickBot="1" x14ac:dyDescent="0.25">
      <c r="B529" s="19" t="s">
        <v>1387</v>
      </c>
      <c r="C529" s="20" t="s">
        <v>1388</v>
      </c>
      <c r="D529" s="20" t="s">
        <v>208</v>
      </c>
      <c r="E529" s="20" t="s">
        <v>2623</v>
      </c>
      <c r="F529" s="24" t="s">
        <v>209</v>
      </c>
      <c r="G529" s="24" t="s">
        <v>2736</v>
      </c>
      <c r="H529" s="20" t="s">
        <v>2927</v>
      </c>
    </row>
    <row r="530" spans="2:8" ht="15" thickBot="1" x14ac:dyDescent="0.25">
      <c r="B530" s="19" t="s">
        <v>984</v>
      </c>
      <c r="C530" s="20" t="s">
        <v>985</v>
      </c>
      <c r="D530" s="20" t="s">
        <v>208</v>
      </c>
      <c r="E530" s="20" t="s">
        <v>2623</v>
      </c>
      <c r="F530" s="24" t="s">
        <v>209</v>
      </c>
      <c r="G530" s="24" t="s">
        <v>2736</v>
      </c>
      <c r="H530" s="20" t="s">
        <v>2927</v>
      </c>
    </row>
    <row r="531" spans="2:8" ht="15" thickBot="1" x14ac:dyDescent="0.25">
      <c r="B531" s="19" t="s">
        <v>1829</v>
      </c>
      <c r="C531" s="20" t="s">
        <v>1830</v>
      </c>
      <c r="D531" s="20" t="s">
        <v>208</v>
      </c>
      <c r="E531" s="20" t="s">
        <v>2623</v>
      </c>
      <c r="F531" s="24" t="s">
        <v>209</v>
      </c>
      <c r="G531" s="24" t="s">
        <v>2736</v>
      </c>
      <c r="H531" s="20" t="s">
        <v>2927</v>
      </c>
    </row>
    <row r="532" spans="2:8" ht="15" thickBot="1" x14ac:dyDescent="0.25">
      <c r="B532" s="19" t="s">
        <v>1533</v>
      </c>
      <c r="C532" s="20" t="s">
        <v>1534</v>
      </c>
      <c r="D532" s="20" t="s">
        <v>208</v>
      </c>
      <c r="E532" s="20" t="s">
        <v>2623</v>
      </c>
      <c r="F532" s="24" t="s">
        <v>209</v>
      </c>
      <c r="G532" s="24" t="s">
        <v>2736</v>
      </c>
      <c r="H532" s="20" t="s">
        <v>2927</v>
      </c>
    </row>
    <row r="533" spans="2:8" ht="15" thickBot="1" x14ac:dyDescent="0.25">
      <c r="B533" s="19" t="s">
        <v>1572</v>
      </c>
      <c r="C533" s="20" t="s">
        <v>1573</v>
      </c>
      <c r="D533" s="20" t="s">
        <v>208</v>
      </c>
      <c r="E533" s="20" t="s">
        <v>2623</v>
      </c>
      <c r="F533" s="24" t="s">
        <v>209</v>
      </c>
      <c r="G533" s="24" t="s">
        <v>2736</v>
      </c>
      <c r="H533" s="20" t="s">
        <v>2927</v>
      </c>
    </row>
    <row r="534" spans="2:8" ht="15" thickBot="1" x14ac:dyDescent="0.25">
      <c r="B534" s="19" t="s">
        <v>355</v>
      </c>
      <c r="C534" s="20" t="s">
        <v>356</v>
      </c>
      <c r="D534" s="20" t="s">
        <v>208</v>
      </c>
      <c r="E534" s="20" t="s">
        <v>2623</v>
      </c>
      <c r="F534" s="24" t="s">
        <v>209</v>
      </c>
      <c r="G534" s="24" t="s">
        <v>2736</v>
      </c>
      <c r="H534" s="20" t="s">
        <v>2927</v>
      </c>
    </row>
    <row r="535" spans="2:8" ht="15" thickBot="1" x14ac:dyDescent="0.25">
      <c r="B535" s="19" t="s">
        <v>1655</v>
      </c>
      <c r="C535" s="20" t="s">
        <v>1656</v>
      </c>
      <c r="D535" s="20" t="s">
        <v>208</v>
      </c>
      <c r="E535" s="20" t="s">
        <v>2623</v>
      </c>
      <c r="F535" s="24" t="s">
        <v>209</v>
      </c>
      <c r="G535" s="24" t="s">
        <v>2736</v>
      </c>
      <c r="H535" s="20" t="s">
        <v>2927</v>
      </c>
    </row>
    <row r="536" spans="2:8" ht="15" thickBot="1" x14ac:dyDescent="0.25">
      <c r="B536" s="19" t="s">
        <v>791</v>
      </c>
      <c r="C536" s="20" t="s">
        <v>792</v>
      </c>
      <c r="D536" s="20" t="s">
        <v>208</v>
      </c>
      <c r="E536" s="20" t="s">
        <v>2623</v>
      </c>
      <c r="F536" s="24" t="s">
        <v>209</v>
      </c>
      <c r="G536" s="24" t="s">
        <v>2736</v>
      </c>
      <c r="H536" s="20" t="s">
        <v>2927</v>
      </c>
    </row>
    <row r="537" spans="2:8" ht="15" thickBot="1" x14ac:dyDescent="0.25">
      <c r="B537" s="19" t="s">
        <v>530</v>
      </c>
      <c r="C537" s="20" t="s">
        <v>531</v>
      </c>
      <c r="D537" s="20" t="s">
        <v>208</v>
      </c>
      <c r="E537" s="20" t="s">
        <v>2623</v>
      </c>
      <c r="F537" s="24" t="s">
        <v>209</v>
      </c>
      <c r="G537" s="24" t="s">
        <v>2736</v>
      </c>
      <c r="H537" s="20" t="s">
        <v>2927</v>
      </c>
    </row>
    <row r="538" spans="2:8" ht="15" thickBot="1" x14ac:dyDescent="0.25">
      <c r="B538" s="19" t="s">
        <v>1063</v>
      </c>
      <c r="C538" s="20" t="s">
        <v>1064</v>
      </c>
      <c r="D538" s="20" t="s">
        <v>208</v>
      </c>
      <c r="E538" s="20" t="s">
        <v>2623</v>
      </c>
      <c r="F538" s="24" t="s">
        <v>209</v>
      </c>
      <c r="G538" s="24" t="s">
        <v>2736</v>
      </c>
      <c r="H538" s="20" t="s">
        <v>2927</v>
      </c>
    </row>
    <row r="539" spans="2:8" ht="15" thickBot="1" x14ac:dyDescent="0.25">
      <c r="B539" s="19" t="s">
        <v>1958</v>
      </c>
      <c r="C539" s="20" t="s">
        <v>1959</v>
      </c>
      <c r="D539" s="20" t="s">
        <v>208</v>
      </c>
      <c r="E539" s="20" t="s">
        <v>2623</v>
      </c>
      <c r="F539" s="24" t="s">
        <v>209</v>
      </c>
      <c r="G539" s="24" t="s">
        <v>2736</v>
      </c>
      <c r="H539" s="20" t="s">
        <v>2927</v>
      </c>
    </row>
    <row r="540" spans="2:8" ht="15" thickBot="1" x14ac:dyDescent="0.25">
      <c r="B540" s="19" t="s">
        <v>1254</v>
      </c>
      <c r="C540" s="20" t="s">
        <v>1255</v>
      </c>
      <c r="D540" s="20" t="s">
        <v>208</v>
      </c>
      <c r="E540" s="20" t="s">
        <v>2623</v>
      </c>
      <c r="F540" s="24" t="s">
        <v>209</v>
      </c>
      <c r="G540" s="24" t="s">
        <v>2736</v>
      </c>
      <c r="H540" s="20" t="s">
        <v>2927</v>
      </c>
    </row>
    <row r="541" spans="2:8" ht="15" thickBot="1" x14ac:dyDescent="0.25">
      <c r="B541" s="19" t="s">
        <v>36</v>
      </c>
      <c r="C541" s="20" t="s">
        <v>37</v>
      </c>
      <c r="D541" s="20" t="s">
        <v>208</v>
      </c>
      <c r="E541" s="20" t="s">
        <v>2623</v>
      </c>
      <c r="F541" s="24" t="s">
        <v>209</v>
      </c>
      <c r="G541" s="24" t="s">
        <v>2736</v>
      </c>
      <c r="H541" s="20" t="s">
        <v>2927</v>
      </c>
    </row>
    <row r="542" spans="2:8" ht="15" thickBot="1" x14ac:dyDescent="0.25">
      <c r="B542" s="19" t="s">
        <v>667</v>
      </c>
      <c r="C542" s="20" t="s">
        <v>668</v>
      </c>
      <c r="D542" s="20" t="s">
        <v>208</v>
      </c>
      <c r="E542" s="20" t="s">
        <v>2623</v>
      </c>
      <c r="F542" s="24" t="s">
        <v>209</v>
      </c>
      <c r="G542" s="24" t="s">
        <v>2736</v>
      </c>
      <c r="H542" s="20" t="s">
        <v>2927</v>
      </c>
    </row>
    <row r="543" spans="2:8" ht="15" thickBot="1" x14ac:dyDescent="0.25">
      <c r="B543" s="19" t="s">
        <v>743</v>
      </c>
      <c r="C543" s="20" t="s">
        <v>744</v>
      </c>
      <c r="D543" s="20" t="s">
        <v>208</v>
      </c>
      <c r="E543" s="20" t="s">
        <v>2623</v>
      </c>
      <c r="F543" s="24" t="s">
        <v>209</v>
      </c>
      <c r="G543" s="24" t="s">
        <v>2736</v>
      </c>
      <c r="H543" s="20" t="s">
        <v>2927</v>
      </c>
    </row>
    <row r="544" spans="2:8" ht="15" thickBot="1" x14ac:dyDescent="0.25">
      <c r="B544" s="19" t="s">
        <v>602</v>
      </c>
      <c r="C544" s="20" t="s">
        <v>603</v>
      </c>
      <c r="D544" s="20" t="s">
        <v>208</v>
      </c>
      <c r="E544" s="20" t="s">
        <v>2623</v>
      </c>
      <c r="F544" s="24" t="s">
        <v>209</v>
      </c>
      <c r="G544" s="24" t="s">
        <v>2736</v>
      </c>
      <c r="H544" s="20" t="s">
        <v>2927</v>
      </c>
    </row>
    <row r="545" spans="2:8" ht="15" thickBot="1" x14ac:dyDescent="0.25">
      <c r="B545" s="19" t="s">
        <v>614</v>
      </c>
      <c r="C545" s="20" t="s">
        <v>615</v>
      </c>
      <c r="D545" s="20" t="s">
        <v>208</v>
      </c>
      <c r="E545" s="20" t="s">
        <v>2623</v>
      </c>
      <c r="F545" s="24" t="s">
        <v>209</v>
      </c>
      <c r="G545" s="24" t="s">
        <v>2736</v>
      </c>
      <c r="H545" s="20" t="s">
        <v>2927</v>
      </c>
    </row>
    <row r="546" spans="2:8" ht="15" thickBot="1" x14ac:dyDescent="0.25">
      <c r="B546" s="19" t="s">
        <v>516</v>
      </c>
      <c r="C546" s="20" t="s">
        <v>517</v>
      </c>
      <c r="D546" s="20" t="s">
        <v>208</v>
      </c>
      <c r="E546" s="20" t="s">
        <v>2623</v>
      </c>
      <c r="F546" s="24" t="s">
        <v>209</v>
      </c>
      <c r="G546" s="24" t="s">
        <v>2736</v>
      </c>
      <c r="H546" s="20" t="s">
        <v>2927</v>
      </c>
    </row>
    <row r="547" spans="2:8" ht="15" thickBot="1" x14ac:dyDescent="0.25">
      <c r="B547" s="19" t="s">
        <v>1040</v>
      </c>
      <c r="C547" s="20" t="s">
        <v>1041</v>
      </c>
      <c r="D547" s="20" t="s">
        <v>208</v>
      </c>
      <c r="E547" s="20" t="s">
        <v>2623</v>
      </c>
      <c r="F547" s="24" t="s">
        <v>209</v>
      </c>
      <c r="G547" s="24" t="s">
        <v>2736</v>
      </c>
      <c r="H547" s="20" t="s">
        <v>2927</v>
      </c>
    </row>
    <row r="548" spans="2:8" ht="15" thickBot="1" x14ac:dyDescent="0.25">
      <c r="B548" s="19" t="s">
        <v>2230</v>
      </c>
      <c r="C548" s="20" t="s">
        <v>2231</v>
      </c>
      <c r="D548" s="20" t="s">
        <v>208</v>
      </c>
      <c r="E548" s="20" t="s">
        <v>2623</v>
      </c>
      <c r="F548" s="24" t="s">
        <v>209</v>
      </c>
      <c r="G548" s="24" t="s">
        <v>2736</v>
      </c>
      <c r="H548" s="20" t="s">
        <v>2927</v>
      </c>
    </row>
    <row r="549" spans="2:8" ht="15" thickBot="1" x14ac:dyDescent="0.25">
      <c r="B549" s="19" t="s">
        <v>2190</v>
      </c>
      <c r="C549" s="20" t="s">
        <v>2191</v>
      </c>
      <c r="D549" s="20" t="s">
        <v>208</v>
      </c>
      <c r="E549" s="20" t="s">
        <v>2623</v>
      </c>
      <c r="F549" s="24" t="s">
        <v>209</v>
      </c>
      <c r="G549" s="24" t="s">
        <v>2736</v>
      </c>
      <c r="H549" s="20" t="s">
        <v>2927</v>
      </c>
    </row>
    <row r="550" spans="2:8" ht="15" thickBot="1" x14ac:dyDescent="0.25">
      <c r="B550" s="19" t="s">
        <v>578</v>
      </c>
      <c r="C550" s="20" t="s">
        <v>579</v>
      </c>
      <c r="D550" s="20" t="s">
        <v>208</v>
      </c>
      <c r="E550" s="20" t="s">
        <v>2623</v>
      </c>
      <c r="F550" s="24" t="s">
        <v>209</v>
      </c>
      <c r="G550" s="24" t="s">
        <v>2736</v>
      </c>
      <c r="H550" s="20" t="s">
        <v>2927</v>
      </c>
    </row>
    <row r="551" spans="2:8" ht="15" thickBot="1" x14ac:dyDescent="0.25">
      <c r="B551" s="19" t="s">
        <v>1313</v>
      </c>
      <c r="C551" s="20" t="s">
        <v>1314</v>
      </c>
      <c r="D551" s="20" t="s">
        <v>208</v>
      </c>
      <c r="E551" s="20" t="s">
        <v>2623</v>
      </c>
      <c r="F551" s="24" t="s">
        <v>209</v>
      </c>
      <c r="G551" s="24" t="s">
        <v>2736</v>
      </c>
      <c r="H551" s="20" t="s">
        <v>2927</v>
      </c>
    </row>
    <row r="552" spans="2:8" ht="15" thickBot="1" x14ac:dyDescent="0.25">
      <c r="B552" s="19" t="s">
        <v>2036</v>
      </c>
      <c r="C552" s="20" t="s">
        <v>2037</v>
      </c>
      <c r="D552" s="20" t="s">
        <v>208</v>
      </c>
      <c r="E552" s="20" t="s">
        <v>2623</v>
      </c>
      <c r="F552" s="24" t="s">
        <v>209</v>
      </c>
      <c r="G552" s="24" t="s">
        <v>2736</v>
      </c>
      <c r="H552" s="20" t="s">
        <v>2927</v>
      </c>
    </row>
    <row r="553" spans="2:8" ht="15" thickBot="1" x14ac:dyDescent="0.25">
      <c r="B553" s="19" t="s">
        <v>883</v>
      </c>
      <c r="C553" s="20" t="s">
        <v>884</v>
      </c>
      <c r="D553" s="20" t="s">
        <v>208</v>
      </c>
      <c r="E553" s="20" t="s">
        <v>2623</v>
      </c>
      <c r="F553" s="24" t="s">
        <v>209</v>
      </c>
      <c r="G553" s="24" t="s">
        <v>2736</v>
      </c>
      <c r="H553" s="20" t="s">
        <v>2927</v>
      </c>
    </row>
    <row r="554" spans="2:8" ht="15" thickBot="1" x14ac:dyDescent="0.25">
      <c r="B554" s="19" t="s">
        <v>512</v>
      </c>
      <c r="C554" s="20" t="s">
        <v>513</v>
      </c>
      <c r="D554" s="20" t="s">
        <v>208</v>
      </c>
      <c r="E554" s="20" t="s">
        <v>2623</v>
      </c>
      <c r="F554" s="24" t="s">
        <v>209</v>
      </c>
      <c r="G554" s="24" t="s">
        <v>2736</v>
      </c>
      <c r="H554" s="20" t="s">
        <v>2927</v>
      </c>
    </row>
    <row r="555" spans="2:8" ht="15" thickBot="1" x14ac:dyDescent="0.25">
      <c r="B555" s="19" t="s">
        <v>508</v>
      </c>
      <c r="C555" s="20" t="s">
        <v>509</v>
      </c>
      <c r="D555" s="20" t="s">
        <v>208</v>
      </c>
      <c r="E555" s="20" t="s">
        <v>2623</v>
      </c>
      <c r="F555" s="24" t="s">
        <v>209</v>
      </c>
      <c r="G555" s="24" t="s">
        <v>2736</v>
      </c>
      <c r="H555" s="20" t="s">
        <v>2927</v>
      </c>
    </row>
    <row r="556" spans="2:8" ht="15" thickBot="1" x14ac:dyDescent="0.25">
      <c r="B556" s="19" t="s">
        <v>865</v>
      </c>
      <c r="C556" s="20" t="s">
        <v>866</v>
      </c>
      <c r="D556" s="20" t="s">
        <v>208</v>
      </c>
      <c r="E556" s="20" t="s">
        <v>2623</v>
      </c>
      <c r="F556" s="24" t="s">
        <v>209</v>
      </c>
      <c r="G556" s="24" t="s">
        <v>2736</v>
      </c>
      <c r="H556" s="20" t="s">
        <v>2927</v>
      </c>
    </row>
    <row r="557" spans="2:8" ht="15" thickBot="1" x14ac:dyDescent="0.25">
      <c r="B557" s="19" t="s">
        <v>1706</v>
      </c>
      <c r="C557" s="20" t="s">
        <v>1707</v>
      </c>
      <c r="D557" s="20" t="s">
        <v>208</v>
      </c>
      <c r="E557" s="20" t="s">
        <v>2623</v>
      </c>
      <c r="F557" s="24" t="s">
        <v>209</v>
      </c>
      <c r="G557" s="24" t="s">
        <v>2736</v>
      </c>
      <c r="H557" s="20" t="s">
        <v>2927</v>
      </c>
    </row>
    <row r="558" spans="2:8" ht="15" thickBot="1" x14ac:dyDescent="0.25">
      <c r="B558" s="19" t="s">
        <v>1555</v>
      </c>
      <c r="C558" s="20" t="s">
        <v>1556</v>
      </c>
      <c r="D558" s="20" t="s">
        <v>208</v>
      </c>
      <c r="E558" s="20" t="s">
        <v>2623</v>
      </c>
      <c r="F558" s="24" t="s">
        <v>209</v>
      </c>
      <c r="G558" s="24" t="s">
        <v>2736</v>
      </c>
      <c r="H558" s="20" t="s">
        <v>2927</v>
      </c>
    </row>
    <row r="559" spans="2:8" ht="15" thickBot="1" x14ac:dyDescent="0.25">
      <c r="B559" s="19" t="s">
        <v>824</v>
      </c>
      <c r="C559" s="20" t="s">
        <v>825</v>
      </c>
      <c r="D559" s="20" t="s">
        <v>208</v>
      </c>
      <c r="E559" s="20" t="s">
        <v>2623</v>
      </c>
      <c r="F559" s="24" t="s">
        <v>209</v>
      </c>
      <c r="G559" s="24" t="s">
        <v>2736</v>
      </c>
      <c r="H559" s="20" t="s">
        <v>2927</v>
      </c>
    </row>
    <row r="560" spans="2:8" ht="15" thickBot="1" x14ac:dyDescent="0.25">
      <c r="B560" s="19" t="s">
        <v>1919</v>
      </c>
      <c r="C560" s="20" t="s">
        <v>1920</v>
      </c>
      <c r="D560" s="20" t="s">
        <v>208</v>
      </c>
      <c r="E560" s="20" t="s">
        <v>2623</v>
      </c>
      <c r="F560" s="24" t="s">
        <v>209</v>
      </c>
      <c r="G560" s="24" t="s">
        <v>2736</v>
      </c>
      <c r="H560" s="20" t="s">
        <v>2927</v>
      </c>
    </row>
    <row r="561" spans="2:8" ht="15" thickBot="1" x14ac:dyDescent="0.25">
      <c r="B561" s="19" t="s">
        <v>89</v>
      </c>
      <c r="C561" s="20" t="s">
        <v>90</v>
      </c>
      <c r="D561" s="20" t="s">
        <v>208</v>
      </c>
      <c r="E561" s="20" t="s">
        <v>2623</v>
      </c>
      <c r="F561" s="24" t="s">
        <v>209</v>
      </c>
      <c r="G561" s="24" t="s">
        <v>2736</v>
      </c>
      <c r="H561" s="20" t="s">
        <v>2927</v>
      </c>
    </row>
    <row r="562" spans="2:8" ht="15" thickBot="1" x14ac:dyDescent="0.25">
      <c r="B562" s="19" t="s">
        <v>1258</v>
      </c>
      <c r="C562" s="20" t="s">
        <v>1259</v>
      </c>
      <c r="D562" s="20" t="s">
        <v>208</v>
      </c>
      <c r="E562" s="20" t="s">
        <v>2633</v>
      </c>
      <c r="F562" s="24" t="s">
        <v>209</v>
      </c>
      <c r="G562" s="24" t="s">
        <v>2736</v>
      </c>
      <c r="H562" s="20" t="s">
        <v>2927</v>
      </c>
    </row>
    <row r="563" spans="2:8" ht="15" thickBot="1" x14ac:dyDescent="0.25">
      <c r="B563" s="19" t="s">
        <v>534</v>
      </c>
      <c r="C563" s="20" t="s">
        <v>535</v>
      </c>
      <c r="D563" s="20" t="s">
        <v>208</v>
      </c>
      <c r="E563" s="20" t="s">
        <v>2622</v>
      </c>
      <c r="F563" s="24" t="s">
        <v>209</v>
      </c>
      <c r="G563" s="24" t="s">
        <v>2736</v>
      </c>
      <c r="H563" s="20" t="s">
        <v>2927</v>
      </c>
    </row>
    <row r="564" spans="2:8" ht="15" thickBot="1" x14ac:dyDescent="0.25">
      <c r="B564" s="19" t="s">
        <v>1174</v>
      </c>
      <c r="C564" s="20" t="s">
        <v>1175</v>
      </c>
      <c r="D564" s="20" t="s">
        <v>208</v>
      </c>
      <c r="E564" s="20" t="s">
        <v>2622</v>
      </c>
      <c r="F564" s="24" t="s">
        <v>209</v>
      </c>
      <c r="G564" s="24" t="s">
        <v>2736</v>
      </c>
      <c r="H564" s="20" t="s">
        <v>2927</v>
      </c>
    </row>
    <row r="565" spans="2:8" ht="15" thickBot="1" x14ac:dyDescent="0.25">
      <c r="B565" s="19" t="s">
        <v>1525</v>
      </c>
      <c r="C565" s="20" t="s">
        <v>1526</v>
      </c>
      <c r="D565" s="20" t="s">
        <v>208</v>
      </c>
      <c r="E565" s="20" t="s">
        <v>2622</v>
      </c>
      <c r="F565" s="24" t="s">
        <v>209</v>
      </c>
      <c r="G565" s="24" t="s">
        <v>2736</v>
      </c>
      <c r="H565" s="20" t="s">
        <v>2927</v>
      </c>
    </row>
    <row r="566" spans="2:8" ht="15" thickBot="1" x14ac:dyDescent="0.25">
      <c r="B566" s="19" t="s">
        <v>861</v>
      </c>
      <c r="C566" s="20" t="s">
        <v>862</v>
      </c>
      <c r="D566" s="20" t="s">
        <v>208</v>
      </c>
      <c r="E566" s="20" t="s">
        <v>2622</v>
      </c>
      <c r="F566" s="24" t="s">
        <v>209</v>
      </c>
      <c r="G566" s="24" t="s">
        <v>2736</v>
      </c>
      <c r="H566" s="20" t="s">
        <v>2927</v>
      </c>
    </row>
    <row r="567" spans="2:8" ht="15" thickBot="1" x14ac:dyDescent="0.25">
      <c r="B567" s="19" t="s">
        <v>1051</v>
      </c>
      <c r="C567" s="20" t="s">
        <v>1052</v>
      </c>
      <c r="D567" s="20" t="s">
        <v>208</v>
      </c>
      <c r="E567" s="20" t="s">
        <v>2622</v>
      </c>
      <c r="F567" s="24" t="s">
        <v>209</v>
      </c>
      <c r="G567" s="24" t="s">
        <v>2736</v>
      </c>
      <c r="H567" s="20" t="s">
        <v>2927</v>
      </c>
    </row>
    <row r="568" spans="2:8" ht="15" thickBot="1" x14ac:dyDescent="0.25">
      <c r="B568" s="19" t="s">
        <v>1397</v>
      </c>
      <c r="C568" s="20" t="s">
        <v>1398</v>
      </c>
      <c r="D568" s="20" t="s">
        <v>208</v>
      </c>
      <c r="E568" s="20" t="s">
        <v>2622</v>
      </c>
      <c r="F568" s="24" t="s">
        <v>209</v>
      </c>
      <c r="G568" s="24" t="s">
        <v>2736</v>
      </c>
      <c r="H568" s="20" t="s">
        <v>2927</v>
      </c>
    </row>
    <row r="569" spans="2:8" ht="15" thickBot="1" x14ac:dyDescent="0.25">
      <c r="B569" s="19" t="s">
        <v>206</v>
      </c>
      <c r="C569" s="20" t="s">
        <v>207</v>
      </c>
      <c r="D569" s="20" t="s">
        <v>208</v>
      </c>
      <c r="E569" s="20" t="s">
        <v>2622</v>
      </c>
      <c r="F569" s="24" t="s">
        <v>209</v>
      </c>
      <c r="G569" s="24" t="s">
        <v>2736</v>
      </c>
      <c r="H569" s="20" t="s">
        <v>2927</v>
      </c>
    </row>
    <row r="570" spans="2:8" ht="15" thickBot="1" x14ac:dyDescent="0.25">
      <c r="B570" s="19" t="s">
        <v>950</v>
      </c>
      <c r="C570" s="20" t="s">
        <v>951</v>
      </c>
      <c r="D570" s="20" t="s">
        <v>208</v>
      </c>
      <c r="E570" s="20" t="s">
        <v>2622</v>
      </c>
      <c r="F570" s="24" t="s">
        <v>209</v>
      </c>
      <c r="G570" s="24" t="s">
        <v>2736</v>
      </c>
      <c r="H570" s="20" t="s">
        <v>2927</v>
      </c>
    </row>
    <row r="571" spans="2:8" ht="15" thickBot="1" x14ac:dyDescent="0.25">
      <c r="B571" s="19" t="s">
        <v>1567</v>
      </c>
      <c r="C571" s="20" t="s">
        <v>1568</v>
      </c>
      <c r="D571" s="20" t="s">
        <v>208</v>
      </c>
      <c r="E571" s="20" t="s">
        <v>2622</v>
      </c>
      <c r="F571" s="24" t="s">
        <v>209</v>
      </c>
      <c r="G571" s="24" t="s">
        <v>2736</v>
      </c>
      <c r="H571" s="20" t="s">
        <v>2927</v>
      </c>
    </row>
    <row r="572" spans="2:8" ht="15" thickBot="1" x14ac:dyDescent="0.25">
      <c r="B572" s="19" t="s">
        <v>1521</v>
      </c>
      <c r="C572" s="20" t="s">
        <v>1522</v>
      </c>
      <c r="D572" s="20" t="s">
        <v>208</v>
      </c>
      <c r="E572" s="20" t="s">
        <v>2622</v>
      </c>
      <c r="F572" s="24" t="s">
        <v>209</v>
      </c>
      <c r="G572" s="24" t="s">
        <v>2736</v>
      </c>
      <c r="H572" s="20" t="s">
        <v>2927</v>
      </c>
    </row>
    <row r="573" spans="2:8" ht="15" thickBot="1" x14ac:dyDescent="0.25">
      <c r="B573" s="19" t="s">
        <v>1311</v>
      </c>
      <c r="C573" s="20" t="s">
        <v>1312</v>
      </c>
      <c r="D573" s="20" t="s">
        <v>208</v>
      </c>
      <c r="E573" s="20" t="s">
        <v>2622</v>
      </c>
      <c r="F573" s="24" t="s">
        <v>209</v>
      </c>
      <c r="G573" s="24" t="s">
        <v>2736</v>
      </c>
      <c r="H573" s="20" t="s">
        <v>2927</v>
      </c>
    </row>
    <row r="574" spans="2:8" ht="15" thickBot="1" x14ac:dyDescent="0.25">
      <c r="B574" s="19" t="s">
        <v>386</v>
      </c>
      <c r="C574" s="20" t="s">
        <v>387</v>
      </c>
      <c r="D574" s="20" t="s">
        <v>208</v>
      </c>
      <c r="E574" s="20" t="s">
        <v>2622</v>
      </c>
      <c r="F574" s="24" t="s">
        <v>209</v>
      </c>
      <c r="G574" s="24" t="s">
        <v>2736</v>
      </c>
      <c r="H574" s="20" t="s">
        <v>2927</v>
      </c>
    </row>
    <row r="575" spans="2:8" ht="15" thickBot="1" x14ac:dyDescent="0.25">
      <c r="B575" s="19" t="s">
        <v>23</v>
      </c>
      <c r="C575" s="20" t="s">
        <v>24</v>
      </c>
      <c r="D575" s="20" t="s">
        <v>208</v>
      </c>
      <c r="E575" s="20" t="s">
        <v>2622</v>
      </c>
      <c r="F575" s="24" t="s">
        <v>209</v>
      </c>
      <c r="G575" s="24" t="s">
        <v>2736</v>
      </c>
      <c r="H575" s="20" t="s">
        <v>2927</v>
      </c>
    </row>
    <row r="576" spans="2:8" ht="15" thickBot="1" x14ac:dyDescent="0.25">
      <c r="B576" s="19" t="s">
        <v>1617</v>
      </c>
      <c r="C576" s="20" t="s">
        <v>1618</v>
      </c>
      <c r="D576" s="20" t="s">
        <v>208</v>
      </c>
      <c r="E576" s="20" t="s">
        <v>2622</v>
      </c>
      <c r="F576" s="24" t="s">
        <v>209</v>
      </c>
      <c r="G576" s="24" t="s">
        <v>2736</v>
      </c>
      <c r="H576" s="20" t="s">
        <v>2927</v>
      </c>
    </row>
    <row r="577" spans="2:8" ht="15" thickBot="1" x14ac:dyDescent="0.25">
      <c r="B577" s="19" t="s">
        <v>290</v>
      </c>
      <c r="C577" s="20" t="s">
        <v>291</v>
      </c>
      <c r="D577" s="20" t="s">
        <v>208</v>
      </c>
      <c r="E577" s="20" t="s">
        <v>2622</v>
      </c>
      <c r="F577" s="24" t="s">
        <v>209</v>
      </c>
      <c r="G577" s="24" t="s">
        <v>2736</v>
      </c>
      <c r="H577" s="20" t="s">
        <v>2927</v>
      </c>
    </row>
    <row r="578" spans="2:8" ht="15" thickBot="1" x14ac:dyDescent="0.25">
      <c r="B578" s="19" t="s">
        <v>1034</v>
      </c>
      <c r="C578" s="20" t="s">
        <v>1035</v>
      </c>
      <c r="D578" s="20" t="s">
        <v>208</v>
      </c>
      <c r="E578" s="20" t="s">
        <v>2622</v>
      </c>
      <c r="F578" s="24" t="s">
        <v>209</v>
      </c>
      <c r="G578" s="24" t="s">
        <v>2736</v>
      </c>
      <c r="H578" s="20" t="s">
        <v>2927</v>
      </c>
    </row>
    <row r="579" spans="2:8" ht="15" thickBot="1" x14ac:dyDescent="0.25">
      <c r="B579" s="19" t="s">
        <v>462</v>
      </c>
      <c r="C579" s="20" t="s">
        <v>463</v>
      </c>
      <c r="D579" s="20" t="s">
        <v>208</v>
      </c>
      <c r="E579" s="20" t="s">
        <v>2622</v>
      </c>
      <c r="F579" s="24" t="s">
        <v>209</v>
      </c>
      <c r="G579" s="24" t="s">
        <v>2736</v>
      </c>
      <c r="H579" s="20" t="s">
        <v>2927</v>
      </c>
    </row>
    <row r="580" spans="2:8" ht="15" thickBot="1" x14ac:dyDescent="0.25">
      <c r="B580" s="19" t="s">
        <v>1323</v>
      </c>
      <c r="C580" s="20" t="s">
        <v>1324</v>
      </c>
      <c r="D580" s="20" t="s">
        <v>208</v>
      </c>
      <c r="E580" s="20" t="s">
        <v>2622</v>
      </c>
      <c r="F580" s="24" t="s">
        <v>209</v>
      </c>
      <c r="G580" s="24" t="s">
        <v>2736</v>
      </c>
      <c r="H580" s="20" t="s">
        <v>2927</v>
      </c>
    </row>
    <row r="581" spans="2:8" ht="15" thickBot="1" x14ac:dyDescent="0.25">
      <c r="B581" s="19" t="s">
        <v>1195</v>
      </c>
      <c r="C581" s="20" t="s">
        <v>1196</v>
      </c>
      <c r="D581" s="20" t="s">
        <v>208</v>
      </c>
      <c r="E581" s="20" t="s">
        <v>2622</v>
      </c>
      <c r="F581" s="24" t="s">
        <v>209</v>
      </c>
      <c r="G581" s="24" t="s">
        <v>2736</v>
      </c>
      <c r="H581" s="20" t="s">
        <v>2927</v>
      </c>
    </row>
    <row r="582" spans="2:8" ht="15" thickBot="1" x14ac:dyDescent="0.25">
      <c r="B582" s="19" t="s">
        <v>1737</v>
      </c>
      <c r="C582" s="20" t="s">
        <v>1738</v>
      </c>
      <c r="D582" s="20" t="s">
        <v>208</v>
      </c>
      <c r="E582" s="20" t="s">
        <v>2622</v>
      </c>
      <c r="F582" s="24" t="s">
        <v>209</v>
      </c>
      <c r="G582" s="24" t="s">
        <v>2736</v>
      </c>
      <c r="H582" s="20" t="s">
        <v>2927</v>
      </c>
    </row>
    <row r="583" spans="2:8" ht="15" thickBot="1" x14ac:dyDescent="0.25">
      <c r="B583" s="19" t="s">
        <v>1759</v>
      </c>
      <c r="C583" s="20" t="s">
        <v>1760</v>
      </c>
      <c r="D583" s="20" t="s">
        <v>208</v>
      </c>
      <c r="E583" s="20" t="s">
        <v>2622</v>
      </c>
      <c r="F583" s="24" t="s">
        <v>209</v>
      </c>
      <c r="G583" s="24" t="s">
        <v>2736</v>
      </c>
      <c r="H583" s="20" t="s">
        <v>2927</v>
      </c>
    </row>
    <row r="584" spans="2:8" ht="15" thickBot="1" x14ac:dyDescent="0.25">
      <c r="B584" s="19" t="s">
        <v>1220</v>
      </c>
      <c r="C584" s="20" t="s">
        <v>1221</v>
      </c>
      <c r="D584" s="20" t="s">
        <v>208</v>
      </c>
      <c r="E584" s="20" t="s">
        <v>2622</v>
      </c>
      <c r="F584" s="24" t="s">
        <v>209</v>
      </c>
      <c r="G584" s="24" t="s">
        <v>2736</v>
      </c>
      <c r="H584" s="20" t="s">
        <v>2927</v>
      </c>
    </row>
    <row r="585" spans="2:8" ht="15" thickBot="1" x14ac:dyDescent="0.25">
      <c r="B585" s="19" t="s">
        <v>305</v>
      </c>
      <c r="C585" s="20" t="s">
        <v>306</v>
      </c>
      <c r="D585" s="20" t="s">
        <v>208</v>
      </c>
      <c r="E585" s="20" t="s">
        <v>2649</v>
      </c>
      <c r="F585" s="24" t="s">
        <v>209</v>
      </c>
      <c r="G585" s="24" t="s">
        <v>2736</v>
      </c>
      <c r="H585" s="20" t="s">
        <v>2927</v>
      </c>
    </row>
    <row r="586" spans="2:8" ht="15" thickBot="1" x14ac:dyDescent="0.25">
      <c r="B586" s="19" t="s">
        <v>1014</v>
      </c>
      <c r="C586" s="20" t="s">
        <v>1015</v>
      </c>
      <c r="D586" s="20" t="s">
        <v>208</v>
      </c>
      <c r="E586" s="20" t="s">
        <v>2649</v>
      </c>
      <c r="F586" s="24" t="s">
        <v>209</v>
      </c>
      <c r="G586" s="24" t="s">
        <v>2736</v>
      </c>
      <c r="H586" s="20" t="s">
        <v>2927</v>
      </c>
    </row>
    <row r="587" spans="2:8" ht="15" thickBot="1" x14ac:dyDescent="0.25">
      <c r="B587" s="19" t="s">
        <v>1095</v>
      </c>
      <c r="C587" s="20" t="s">
        <v>1096</v>
      </c>
      <c r="D587" s="20" t="s">
        <v>208</v>
      </c>
      <c r="E587" s="20" t="s">
        <v>2650</v>
      </c>
      <c r="F587" s="24" t="s">
        <v>209</v>
      </c>
      <c r="G587" s="24" t="s">
        <v>2736</v>
      </c>
      <c r="H587" s="20" t="s">
        <v>2927</v>
      </c>
    </row>
    <row r="588" spans="2:8" ht="15" thickBot="1" x14ac:dyDescent="0.25">
      <c r="B588" s="19" t="s">
        <v>2089</v>
      </c>
      <c r="C588" s="20" t="s">
        <v>2090</v>
      </c>
      <c r="D588" s="20" t="s">
        <v>490</v>
      </c>
      <c r="E588" s="20" t="s">
        <v>2637</v>
      </c>
      <c r="F588" s="24" t="s">
        <v>491</v>
      </c>
      <c r="G588" s="24" t="s">
        <v>2690</v>
      </c>
      <c r="H588" s="20" t="s">
        <v>2930</v>
      </c>
    </row>
    <row r="589" spans="2:8" ht="15" thickBot="1" x14ac:dyDescent="0.25">
      <c r="B589" s="19" t="s">
        <v>2292</v>
      </c>
      <c r="C589" s="20" t="s">
        <v>2293</v>
      </c>
      <c r="D589" s="20" t="s">
        <v>490</v>
      </c>
      <c r="E589" s="20" t="s">
        <v>2637</v>
      </c>
      <c r="F589" s="24" t="s">
        <v>491</v>
      </c>
      <c r="G589" s="24" t="s">
        <v>2690</v>
      </c>
      <c r="H589" s="20" t="s">
        <v>2930</v>
      </c>
    </row>
    <row r="590" spans="2:8" ht="15" thickBot="1" x14ac:dyDescent="0.25">
      <c r="B590" s="19" t="s">
        <v>2314</v>
      </c>
      <c r="C590" s="20" t="s">
        <v>2315</v>
      </c>
      <c r="D590" s="20" t="s">
        <v>490</v>
      </c>
      <c r="E590" s="20" t="s">
        <v>2637</v>
      </c>
      <c r="F590" s="24" t="s">
        <v>491</v>
      </c>
      <c r="G590" s="24" t="s">
        <v>2690</v>
      </c>
      <c r="H590" s="20" t="s">
        <v>2930</v>
      </c>
    </row>
    <row r="591" spans="2:8" ht="15" thickBot="1" x14ac:dyDescent="0.25">
      <c r="B591" s="19" t="s">
        <v>899</v>
      </c>
      <c r="C591" s="20" t="s">
        <v>900</v>
      </c>
      <c r="D591" s="20" t="s">
        <v>490</v>
      </c>
      <c r="E591" s="20" t="s">
        <v>2637</v>
      </c>
      <c r="F591" s="24" t="s">
        <v>491</v>
      </c>
      <c r="G591" s="24" t="s">
        <v>2690</v>
      </c>
      <c r="H591" s="20" t="s">
        <v>2930</v>
      </c>
    </row>
    <row r="592" spans="2:8" ht="15" thickBot="1" x14ac:dyDescent="0.25">
      <c r="B592" s="19" t="s">
        <v>763</v>
      </c>
      <c r="C592" s="20" t="s">
        <v>1865</v>
      </c>
      <c r="D592" s="20" t="s">
        <v>490</v>
      </c>
      <c r="E592" s="20" t="s">
        <v>2637</v>
      </c>
      <c r="F592" s="24" t="s">
        <v>491</v>
      </c>
      <c r="G592" s="24" t="s">
        <v>2690</v>
      </c>
      <c r="H592" s="20" t="s">
        <v>2930</v>
      </c>
    </row>
    <row r="593" spans="2:8" ht="15" thickBot="1" x14ac:dyDescent="0.25">
      <c r="B593" s="19" t="s">
        <v>1049</v>
      </c>
      <c r="C593" s="20" t="s">
        <v>1050</v>
      </c>
      <c r="D593" s="20" t="s">
        <v>490</v>
      </c>
      <c r="E593" s="20" t="s">
        <v>2637</v>
      </c>
      <c r="F593" s="24" t="s">
        <v>491</v>
      </c>
      <c r="G593" s="24" t="s">
        <v>2690</v>
      </c>
      <c r="H593" s="20" t="s">
        <v>2930</v>
      </c>
    </row>
    <row r="594" spans="2:8" ht="15" thickBot="1" x14ac:dyDescent="0.25">
      <c r="B594" s="19" t="s">
        <v>489</v>
      </c>
      <c r="C594" s="20" t="s">
        <v>1115</v>
      </c>
      <c r="D594" s="20" t="s">
        <v>490</v>
      </c>
      <c r="E594" s="20" t="s">
        <v>2637</v>
      </c>
      <c r="F594" s="24" t="s">
        <v>491</v>
      </c>
      <c r="G594" s="24" t="s">
        <v>2690</v>
      </c>
      <c r="H594" s="20" t="s">
        <v>2930</v>
      </c>
    </row>
    <row r="595" spans="2:8" ht="15" thickBot="1" x14ac:dyDescent="0.25">
      <c r="B595" s="19" t="s">
        <v>1675</v>
      </c>
      <c r="C595" s="20" t="s">
        <v>1676</v>
      </c>
      <c r="D595" s="20" t="s">
        <v>490</v>
      </c>
      <c r="E595" s="20" t="s">
        <v>2645</v>
      </c>
      <c r="F595" s="24" t="s">
        <v>491</v>
      </c>
      <c r="G595" s="24" t="s">
        <v>2690</v>
      </c>
      <c r="H595" s="20" t="s">
        <v>2930</v>
      </c>
    </row>
    <row r="596" spans="2:8" ht="15" thickBot="1" x14ac:dyDescent="0.25">
      <c r="B596" s="19" t="s">
        <v>1515</v>
      </c>
      <c r="C596" s="20" t="s">
        <v>1516</v>
      </c>
      <c r="D596" s="20" t="s">
        <v>490</v>
      </c>
      <c r="E596" s="20" t="s">
        <v>2645</v>
      </c>
      <c r="F596" s="24" t="s">
        <v>491</v>
      </c>
      <c r="G596" s="24" t="s">
        <v>2690</v>
      </c>
      <c r="H596" s="20" t="s">
        <v>2930</v>
      </c>
    </row>
    <row r="597" spans="2:8" ht="15" thickBot="1" x14ac:dyDescent="0.25">
      <c r="B597" s="19" t="s">
        <v>2078</v>
      </c>
      <c r="C597" s="20" t="s">
        <v>2079</v>
      </c>
      <c r="D597" s="20" t="s">
        <v>490</v>
      </c>
      <c r="E597" s="20" t="s">
        <v>2645</v>
      </c>
      <c r="F597" s="24" t="s">
        <v>491</v>
      </c>
      <c r="G597" s="24" t="s">
        <v>2690</v>
      </c>
      <c r="H597" s="20" t="s">
        <v>2930</v>
      </c>
    </row>
    <row r="598" spans="2:8" ht="15" thickBot="1" x14ac:dyDescent="0.25">
      <c r="B598" s="19" t="s">
        <v>297</v>
      </c>
      <c r="C598" s="20" t="s">
        <v>298</v>
      </c>
      <c r="D598" s="20" t="s">
        <v>490</v>
      </c>
      <c r="E598" s="20" t="s">
        <v>2645</v>
      </c>
      <c r="F598" s="24" t="s">
        <v>491</v>
      </c>
      <c r="G598" s="24" t="s">
        <v>2690</v>
      </c>
      <c r="H598" s="20" t="s">
        <v>2930</v>
      </c>
    </row>
    <row r="599" spans="2:8" ht="15" thickBot="1" x14ac:dyDescent="0.25">
      <c r="B599" s="19" t="s">
        <v>540</v>
      </c>
      <c r="C599" s="20" t="s">
        <v>541</v>
      </c>
      <c r="D599" s="20" t="s">
        <v>292</v>
      </c>
      <c r="E599" s="20" t="s">
        <v>2623</v>
      </c>
      <c r="F599" s="24" t="s">
        <v>293</v>
      </c>
      <c r="G599" s="24" t="s">
        <v>2696</v>
      </c>
      <c r="H599" s="20" t="s">
        <v>2932</v>
      </c>
    </row>
    <row r="600" spans="2:8" ht="15" thickBot="1" x14ac:dyDescent="0.25">
      <c r="B600" s="19" t="s">
        <v>465</v>
      </c>
      <c r="C600" s="20" t="s">
        <v>466</v>
      </c>
      <c r="D600" s="20" t="s">
        <v>292</v>
      </c>
      <c r="E600" s="20" t="s">
        <v>2623</v>
      </c>
      <c r="F600" s="24" t="s">
        <v>293</v>
      </c>
      <c r="G600" s="24" t="s">
        <v>2696</v>
      </c>
      <c r="H600" s="20" t="s">
        <v>2932</v>
      </c>
    </row>
    <row r="601" spans="2:8" ht="15" thickBot="1" x14ac:dyDescent="0.25">
      <c r="B601" s="19" t="s">
        <v>1903</v>
      </c>
      <c r="C601" s="20" t="s">
        <v>1904</v>
      </c>
      <c r="D601" s="20" t="s">
        <v>292</v>
      </c>
      <c r="E601" s="20" t="s">
        <v>2623</v>
      </c>
      <c r="F601" s="24" t="s">
        <v>293</v>
      </c>
      <c r="G601" s="24" t="s">
        <v>2696</v>
      </c>
      <c r="H601" s="20" t="s">
        <v>2932</v>
      </c>
    </row>
    <row r="602" spans="2:8" ht="15" thickBot="1" x14ac:dyDescent="0.25">
      <c r="B602" s="19" t="s">
        <v>499</v>
      </c>
      <c r="C602" s="20" t="s">
        <v>500</v>
      </c>
      <c r="D602" s="20" t="s">
        <v>292</v>
      </c>
      <c r="E602" s="20" t="s">
        <v>2623</v>
      </c>
      <c r="F602" s="24" t="s">
        <v>293</v>
      </c>
      <c r="G602" s="24" t="s">
        <v>2696</v>
      </c>
      <c r="H602" s="20" t="s">
        <v>2932</v>
      </c>
    </row>
    <row r="603" spans="2:8" ht="15" thickBot="1" x14ac:dyDescent="0.25">
      <c r="B603" s="19" t="s">
        <v>1389</v>
      </c>
      <c r="C603" s="20" t="s">
        <v>1390</v>
      </c>
      <c r="D603" s="20" t="s">
        <v>292</v>
      </c>
      <c r="E603" s="20" t="s">
        <v>2623</v>
      </c>
      <c r="F603" s="24" t="s">
        <v>293</v>
      </c>
      <c r="G603" s="24" t="s">
        <v>2696</v>
      </c>
      <c r="H603" s="20" t="s">
        <v>2932</v>
      </c>
    </row>
    <row r="604" spans="2:8" ht="15" thickBot="1" x14ac:dyDescent="0.25">
      <c r="B604" s="19" t="s">
        <v>330</v>
      </c>
      <c r="C604" s="20" t="s">
        <v>331</v>
      </c>
      <c r="D604" s="20" t="s">
        <v>292</v>
      </c>
      <c r="E604" s="20" t="s">
        <v>2623</v>
      </c>
      <c r="F604" s="24" t="s">
        <v>293</v>
      </c>
      <c r="G604" s="24" t="s">
        <v>2696</v>
      </c>
      <c r="H604" s="20" t="s">
        <v>2932</v>
      </c>
    </row>
    <row r="605" spans="2:8" ht="15" thickBot="1" x14ac:dyDescent="0.25">
      <c r="B605" s="19" t="s">
        <v>1043</v>
      </c>
      <c r="C605" s="20" t="s">
        <v>1044</v>
      </c>
      <c r="D605" s="20" t="s">
        <v>292</v>
      </c>
      <c r="E605" s="20" t="s">
        <v>2623</v>
      </c>
      <c r="F605" s="24" t="s">
        <v>293</v>
      </c>
      <c r="G605" s="24" t="s">
        <v>2696</v>
      </c>
      <c r="H605" s="20" t="s">
        <v>2932</v>
      </c>
    </row>
    <row r="606" spans="2:8" ht="15" thickBot="1" x14ac:dyDescent="0.25">
      <c r="B606" s="19" t="s">
        <v>473</v>
      </c>
      <c r="C606" s="20" t="s">
        <v>474</v>
      </c>
      <c r="D606" s="20" t="s">
        <v>292</v>
      </c>
      <c r="E606" s="20" t="s">
        <v>2623</v>
      </c>
      <c r="F606" s="24" t="s">
        <v>293</v>
      </c>
      <c r="G606" s="24" t="s">
        <v>2696</v>
      </c>
      <c r="H606" s="20" t="s">
        <v>2932</v>
      </c>
    </row>
    <row r="607" spans="2:8" ht="15" thickBot="1" x14ac:dyDescent="0.25">
      <c r="B607" s="19" t="s">
        <v>19</v>
      </c>
      <c r="C607" s="20" t="s">
        <v>20</v>
      </c>
      <c r="D607" s="20" t="s">
        <v>292</v>
      </c>
      <c r="E607" s="20" t="s">
        <v>2623</v>
      </c>
      <c r="F607" s="24" t="s">
        <v>293</v>
      </c>
      <c r="G607" s="24" t="s">
        <v>2696</v>
      </c>
      <c r="H607" s="20" t="s">
        <v>2932</v>
      </c>
    </row>
    <row r="608" spans="2:8" ht="15" thickBot="1" x14ac:dyDescent="0.25">
      <c r="B608" s="19" t="s">
        <v>1836</v>
      </c>
      <c r="C608" s="20" t="s">
        <v>1837</v>
      </c>
      <c r="D608" s="20" t="s">
        <v>292</v>
      </c>
      <c r="E608" s="20" t="s">
        <v>2623</v>
      </c>
      <c r="F608" s="24" t="s">
        <v>293</v>
      </c>
      <c r="G608" s="24" t="s">
        <v>2696</v>
      </c>
      <c r="H608" s="20" t="s">
        <v>2932</v>
      </c>
    </row>
    <row r="609" spans="2:8" ht="15" thickBot="1" x14ac:dyDescent="0.25">
      <c r="B609" s="19" t="s">
        <v>2257</v>
      </c>
      <c r="C609" s="20" t="s">
        <v>2258</v>
      </c>
      <c r="D609" s="20" t="s">
        <v>292</v>
      </c>
      <c r="E609" s="20" t="s">
        <v>2623</v>
      </c>
      <c r="F609" s="24" t="s">
        <v>293</v>
      </c>
      <c r="G609" s="24" t="s">
        <v>2696</v>
      </c>
      <c r="H609" s="20" t="s">
        <v>2932</v>
      </c>
    </row>
    <row r="610" spans="2:8" ht="15" thickBot="1" x14ac:dyDescent="0.25">
      <c r="B610" s="19" t="s">
        <v>624</v>
      </c>
      <c r="C610" s="20" t="s">
        <v>625</v>
      </c>
      <c r="D610" s="20" t="s">
        <v>292</v>
      </c>
      <c r="E610" s="20" t="s">
        <v>2623</v>
      </c>
      <c r="F610" s="24" t="s">
        <v>293</v>
      </c>
      <c r="G610" s="24" t="s">
        <v>2696</v>
      </c>
      <c r="H610" s="20" t="s">
        <v>2932</v>
      </c>
    </row>
    <row r="611" spans="2:8" ht="15" thickBot="1" x14ac:dyDescent="0.25">
      <c r="B611" s="19" t="s">
        <v>1073</v>
      </c>
      <c r="C611" s="20" t="s">
        <v>1074</v>
      </c>
      <c r="D611" s="20" t="s">
        <v>292</v>
      </c>
      <c r="E611" s="20" t="s">
        <v>2623</v>
      </c>
      <c r="F611" s="24" t="s">
        <v>293</v>
      </c>
      <c r="G611" s="24" t="s">
        <v>2696</v>
      </c>
      <c r="H611" s="20" t="s">
        <v>2932</v>
      </c>
    </row>
    <row r="612" spans="2:8" ht="15" thickBot="1" x14ac:dyDescent="0.25">
      <c r="B612" s="19" t="s">
        <v>408</v>
      </c>
      <c r="C612" s="20" t="s">
        <v>409</v>
      </c>
      <c r="D612" s="20" t="s">
        <v>292</v>
      </c>
      <c r="E612" s="20" t="s">
        <v>2623</v>
      </c>
      <c r="F612" s="24" t="s">
        <v>293</v>
      </c>
      <c r="G612" s="24" t="s">
        <v>2696</v>
      </c>
      <c r="H612" s="20" t="s">
        <v>2932</v>
      </c>
    </row>
    <row r="613" spans="2:8" ht="15" thickBot="1" x14ac:dyDescent="0.25">
      <c r="B613" s="19" t="s">
        <v>141</v>
      </c>
      <c r="C613" s="20" t="s">
        <v>142</v>
      </c>
      <c r="D613" s="20" t="s">
        <v>292</v>
      </c>
      <c r="E613" s="20" t="s">
        <v>2623</v>
      </c>
      <c r="F613" s="24" t="s">
        <v>293</v>
      </c>
      <c r="G613" s="24" t="s">
        <v>2696</v>
      </c>
      <c r="H613" s="20" t="s">
        <v>2932</v>
      </c>
    </row>
    <row r="614" spans="2:8" ht="15" thickBot="1" x14ac:dyDescent="0.25">
      <c r="B614" s="19" t="s">
        <v>1363</v>
      </c>
      <c r="C614" s="20" t="s">
        <v>1364</v>
      </c>
      <c r="D614" s="20" t="s">
        <v>292</v>
      </c>
      <c r="E614" s="20" t="s">
        <v>2625</v>
      </c>
      <c r="F614" s="24" t="s">
        <v>293</v>
      </c>
      <c r="G614" s="24" t="s">
        <v>2696</v>
      </c>
      <c r="H614" s="20" t="s">
        <v>2932</v>
      </c>
    </row>
    <row r="615" spans="2:8" ht="15" thickBot="1" x14ac:dyDescent="0.25">
      <c r="B615" s="19" t="s">
        <v>1391</v>
      </c>
      <c r="C615" s="20" t="s">
        <v>1392</v>
      </c>
      <c r="D615" s="20" t="s">
        <v>292</v>
      </c>
      <c r="E615" s="20" t="s">
        <v>2626</v>
      </c>
      <c r="F615" s="24" t="s">
        <v>293</v>
      </c>
      <c r="G615" s="24" t="s">
        <v>2696</v>
      </c>
      <c r="H615" s="20" t="s">
        <v>2932</v>
      </c>
    </row>
    <row r="616" spans="2:8" ht="15" thickBot="1" x14ac:dyDescent="0.25">
      <c r="B616" s="19" t="s">
        <v>458</v>
      </c>
      <c r="C616" s="20" t="s">
        <v>459</v>
      </c>
      <c r="D616" s="20" t="s">
        <v>292</v>
      </c>
      <c r="E616" s="20" t="s">
        <v>2627</v>
      </c>
      <c r="F616" s="24" t="s">
        <v>293</v>
      </c>
      <c r="G616" s="24" t="s">
        <v>2696</v>
      </c>
      <c r="H616" s="20" t="s">
        <v>2932</v>
      </c>
    </row>
    <row r="617" spans="2:8" ht="15" thickBot="1" x14ac:dyDescent="0.25">
      <c r="B617" s="19" t="s">
        <v>2153</v>
      </c>
      <c r="C617" s="20" t="s">
        <v>2154</v>
      </c>
      <c r="D617" s="20" t="s">
        <v>292</v>
      </c>
      <c r="E617" s="20" t="s">
        <v>2623</v>
      </c>
      <c r="F617" s="24" t="s">
        <v>293</v>
      </c>
      <c r="G617" s="24" t="s">
        <v>2696</v>
      </c>
      <c r="H617" s="20" t="s">
        <v>2932</v>
      </c>
    </row>
    <row r="618" spans="2:8" ht="15" thickBot="1" x14ac:dyDescent="0.25">
      <c r="B618" s="19" t="s">
        <v>1162</v>
      </c>
      <c r="C618" s="20" t="s">
        <v>1163</v>
      </c>
      <c r="D618" s="20" t="s">
        <v>292</v>
      </c>
      <c r="E618" s="20" t="s">
        <v>2623</v>
      </c>
      <c r="F618" s="24" t="s">
        <v>293</v>
      </c>
      <c r="G618" s="24" t="s">
        <v>2696</v>
      </c>
      <c r="H618" s="20" t="s">
        <v>2932</v>
      </c>
    </row>
    <row r="619" spans="2:8" ht="15" thickBot="1" x14ac:dyDescent="0.25">
      <c r="B619" s="19" t="s">
        <v>342</v>
      </c>
      <c r="C619" s="20" t="s">
        <v>343</v>
      </c>
      <c r="D619" s="20" t="s">
        <v>292</v>
      </c>
      <c r="E619" s="20" t="s">
        <v>2623</v>
      </c>
      <c r="F619" s="24" t="s">
        <v>293</v>
      </c>
      <c r="G619" s="24" t="s">
        <v>2696</v>
      </c>
      <c r="H619" s="20" t="s">
        <v>2932</v>
      </c>
    </row>
    <row r="620" spans="2:8" ht="15" thickBot="1" x14ac:dyDescent="0.25">
      <c r="B620" s="19" t="s">
        <v>1579</v>
      </c>
      <c r="C620" s="20" t="s">
        <v>1580</v>
      </c>
      <c r="D620" s="20" t="s">
        <v>292</v>
      </c>
      <c r="E620" s="20" t="s">
        <v>2623</v>
      </c>
      <c r="F620" s="24" t="s">
        <v>293</v>
      </c>
      <c r="G620" s="24" t="s">
        <v>2696</v>
      </c>
      <c r="H620" s="20" t="s">
        <v>2932</v>
      </c>
    </row>
    <row r="621" spans="2:8" ht="15" thickBot="1" x14ac:dyDescent="0.25">
      <c r="B621" s="19" t="s">
        <v>1183</v>
      </c>
      <c r="C621" s="20" t="s">
        <v>1184</v>
      </c>
      <c r="D621" s="20" t="s">
        <v>292</v>
      </c>
      <c r="E621" s="20" t="s">
        <v>2623</v>
      </c>
      <c r="F621" s="24" t="s">
        <v>293</v>
      </c>
      <c r="G621" s="24" t="s">
        <v>2696</v>
      </c>
      <c r="H621" s="20" t="s">
        <v>2932</v>
      </c>
    </row>
    <row r="622" spans="2:8" ht="15" thickBot="1" x14ac:dyDescent="0.25">
      <c r="B622" s="19" t="s">
        <v>1868</v>
      </c>
      <c r="C622" s="20" t="s">
        <v>1869</v>
      </c>
      <c r="D622" s="20" t="s">
        <v>292</v>
      </c>
      <c r="E622" s="20" t="s">
        <v>2623</v>
      </c>
      <c r="F622" s="24" t="s">
        <v>293</v>
      </c>
      <c r="G622" s="24" t="s">
        <v>2696</v>
      </c>
      <c r="H622" s="20" t="s">
        <v>2932</v>
      </c>
    </row>
    <row r="623" spans="2:8" ht="15" thickBot="1" x14ac:dyDescent="0.25">
      <c r="B623" s="19" t="s">
        <v>1565</v>
      </c>
      <c r="C623" s="20" t="s">
        <v>1566</v>
      </c>
      <c r="D623" s="20" t="s">
        <v>292</v>
      </c>
      <c r="E623" s="20" t="s">
        <v>2623</v>
      </c>
      <c r="F623" s="24" t="s">
        <v>293</v>
      </c>
      <c r="G623" s="24" t="s">
        <v>2696</v>
      </c>
      <c r="H623" s="20" t="s">
        <v>2932</v>
      </c>
    </row>
    <row r="624" spans="2:8" ht="15" thickBot="1" x14ac:dyDescent="0.25">
      <c r="B624" s="19" t="s">
        <v>66</v>
      </c>
      <c r="C624" s="20" t="s">
        <v>67</v>
      </c>
      <c r="D624" s="20" t="s">
        <v>292</v>
      </c>
      <c r="E624" s="20" t="s">
        <v>2623</v>
      </c>
      <c r="F624" s="24" t="s">
        <v>293</v>
      </c>
      <c r="G624" s="24" t="s">
        <v>2696</v>
      </c>
      <c r="H624" s="20" t="s">
        <v>2932</v>
      </c>
    </row>
    <row r="625" spans="2:8" ht="15" thickBot="1" x14ac:dyDescent="0.25">
      <c r="B625" s="19" t="s">
        <v>984</v>
      </c>
      <c r="C625" s="20" t="s">
        <v>985</v>
      </c>
      <c r="D625" s="20" t="s">
        <v>292</v>
      </c>
      <c r="E625" s="20" t="s">
        <v>2623</v>
      </c>
      <c r="F625" s="24" t="s">
        <v>293</v>
      </c>
      <c r="G625" s="24" t="s">
        <v>2696</v>
      </c>
      <c r="H625" s="20" t="s">
        <v>2932</v>
      </c>
    </row>
    <row r="626" spans="2:8" ht="15" thickBot="1" x14ac:dyDescent="0.25">
      <c r="B626" s="19" t="s">
        <v>1655</v>
      </c>
      <c r="C626" s="20" t="s">
        <v>1656</v>
      </c>
      <c r="D626" s="20" t="s">
        <v>292</v>
      </c>
      <c r="E626" s="20" t="s">
        <v>2623</v>
      </c>
      <c r="F626" s="24" t="s">
        <v>293</v>
      </c>
      <c r="G626" s="24" t="s">
        <v>2696</v>
      </c>
      <c r="H626" s="20" t="s">
        <v>2932</v>
      </c>
    </row>
    <row r="627" spans="2:8" ht="15" thickBot="1" x14ac:dyDescent="0.25">
      <c r="B627" s="19" t="s">
        <v>791</v>
      </c>
      <c r="C627" s="20" t="s">
        <v>792</v>
      </c>
      <c r="D627" s="20" t="s">
        <v>292</v>
      </c>
      <c r="E627" s="20" t="s">
        <v>2623</v>
      </c>
      <c r="F627" s="24" t="s">
        <v>293</v>
      </c>
      <c r="G627" s="24" t="s">
        <v>2696</v>
      </c>
      <c r="H627" s="20" t="s">
        <v>2932</v>
      </c>
    </row>
    <row r="628" spans="2:8" ht="15" thickBot="1" x14ac:dyDescent="0.25">
      <c r="B628" s="19" t="s">
        <v>530</v>
      </c>
      <c r="C628" s="20" t="s">
        <v>531</v>
      </c>
      <c r="D628" s="20" t="s">
        <v>292</v>
      </c>
      <c r="E628" s="20" t="s">
        <v>2623</v>
      </c>
      <c r="F628" s="24" t="s">
        <v>293</v>
      </c>
      <c r="G628" s="24" t="s">
        <v>2696</v>
      </c>
      <c r="H628" s="20" t="s">
        <v>2932</v>
      </c>
    </row>
    <row r="629" spans="2:8" ht="15" thickBot="1" x14ac:dyDescent="0.25">
      <c r="B629" s="19" t="s">
        <v>1958</v>
      </c>
      <c r="C629" s="20" t="s">
        <v>1959</v>
      </c>
      <c r="D629" s="20" t="s">
        <v>292</v>
      </c>
      <c r="E629" s="20" t="s">
        <v>2623</v>
      </c>
      <c r="F629" s="24" t="s">
        <v>293</v>
      </c>
      <c r="G629" s="24" t="s">
        <v>2696</v>
      </c>
      <c r="H629" s="20" t="s">
        <v>2932</v>
      </c>
    </row>
    <row r="630" spans="2:8" ht="15" thickBot="1" x14ac:dyDescent="0.25">
      <c r="B630" s="19" t="s">
        <v>1254</v>
      </c>
      <c r="C630" s="20" t="s">
        <v>1255</v>
      </c>
      <c r="D630" s="20" t="s">
        <v>292</v>
      </c>
      <c r="E630" s="20" t="s">
        <v>2623</v>
      </c>
      <c r="F630" s="24" t="s">
        <v>293</v>
      </c>
      <c r="G630" s="24" t="s">
        <v>2696</v>
      </c>
      <c r="H630" s="20" t="s">
        <v>2932</v>
      </c>
    </row>
    <row r="631" spans="2:8" ht="15" thickBot="1" x14ac:dyDescent="0.25">
      <c r="B631" s="19" t="s">
        <v>36</v>
      </c>
      <c r="C631" s="20" t="s">
        <v>37</v>
      </c>
      <c r="D631" s="20" t="s">
        <v>292</v>
      </c>
      <c r="E631" s="20" t="s">
        <v>2623</v>
      </c>
      <c r="F631" s="24" t="s">
        <v>293</v>
      </c>
      <c r="G631" s="24" t="s">
        <v>2696</v>
      </c>
      <c r="H631" s="20" t="s">
        <v>2932</v>
      </c>
    </row>
    <row r="632" spans="2:8" ht="15" thickBot="1" x14ac:dyDescent="0.25">
      <c r="B632" s="19" t="s">
        <v>667</v>
      </c>
      <c r="C632" s="20" t="s">
        <v>668</v>
      </c>
      <c r="D632" s="20" t="s">
        <v>292</v>
      </c>
      <c r="E632" s="20" t="s">
        <v>2623</v>
      </c>
      <c r="F632" s="24" t="s">
        <v>293</v>
      </c>
      <c r="G632" s="24" t="s">
        <v>2696</v>
      </c>
      <c r="H632" s="20" t="s">
        <v>2932</v>
      </c>
    </row>
    <row r="633" spans="2:8" ht="15" thickBot="1" x14ac:dyDescent="0.25">
      <c r="B633" s="19" t="s">
        <v>743</v>
      </c>
      <c r="C633" s="20" t="s">
        <v>744</v>
      </c>
      <c r="D633" s="20" t="s">
        <v>292</v>
      </c>
      <c r="E633" s="20" t="s">
        <v>2623</v>
      </c>
      <c r="F633" s="24" t="s">
        <v>293</v>
      </c>
      <c r="G633" s="24" t="s">
        <v>2696</v>
      </c>
      <c r="H633" s="20" t="s">
        <v>2932</v>
      </c>
    </row>
    <row r="634" spans="2:8" ht="15" thickBot="1" x14ac:dyDescent="0.25">
      <c r="B634" s="19" t="s">
        <v>602</v>
      </c>
      <c r="C634" s="20" t="s">
        <v>603</v>
      </c>
      <c r="D634" s="20" t="s">
        <v>292</v>
      </c>
      <c r="E634" s="20" t="s">
        <v>2623</v>
      </c>
      <c r="F634" s="24" t="s">
        <v>293</v>
      </c>
      <c r="G634" s="24" t="s">
        <v>2696</v>
      </c>
      <c r="H634" s="20" t="s">
        <v>2932</v>
      </c>
    </row>
    <row r="635" spans="2:8" ht="15" thickBot="1" x14ac:dyDescent="0.25">
      <c r="B635" s="19" t="s">
        <v>614</v>
      </c>
      <c r="C635" s="20" t="s">
        <v>615</v>
      </c>
      <c r="D635" s="20" t="s">
        <v>292</v>
      </c>
      <c r="E635" s="20" t="s">
        <v>2623</v>
      </c>
      <c r="F635" s="24" t="s">
        <v>293</v>
      </c>
      <c r="G635" s="24" t="s">
        <v>2696</v>
      </c>
      <c r="H635" s="20" t="s">
        <v>2932</v>
      </c>
    </row>
    <row r="636" spans="2:8" ht="15" thickBot="1" x14ac:dyDescent="0.25">
      <c r="B636" s="19" t="s">
        <v>516</v>
      </c>
      <c r="C636" s="20" t="s">
        <v>517</v>
      </c>
      <c r="D636" s="20" t="s">
        <v>292</v>
      </c>
      <c r="E636" s="20" t="s">
        <v>2623</v>
      </c>
      <c r="F636" s="24" t="s">
        <v>293</v>
      </c>
      <c r="G636" s="24" t="s">
        <v>2696</v>
      </c>
      <c r="H636" s="20" t="s">
        <v>2932</v>
      </c>
    </row>
    <row r="637" spans="2:8" ht="15" thickBot="1" x14ac:dyDescent="0.25">
      <c r="B637" s="19" t="s">
        <v>2188</v>
      </c>
      <c r="C637" s="20" t="s">
        <v>2189</v>
      </c>
      <c r="D637" s="20" t="s">
        <v>292</v>
      </c>
      <c r="E637" s="20" t="s">
        <v>2623</v>
      </c>
      <c r="F637" s="24" t="s">
        <v>293</v>
      </c>
      <c r="G637" s="24" t="s">
        <v>2696</v>
      </c>
      <c r="H637" s="20" t="s">
        <v>2932</v>
      </c>
    </row>
    <row r="638" spans="2:8" ht="15" thickBot="1" x14ac:dyDescent="0.25">
      <c r="B638" s="19" t="s">
        <v>1040</v>
      </c>
      <c r="C638" s="20" t="s">
        <v>1041</v>
      </c>
      <c r="D638" s="20" t="s">
        <v>292</v>
      </c>
      <c r="E638" s="20" t="s">
        <v>2623</v>
      </c>
      <c r="F638" s="24" t="s">
        <v>293</v>
      </c>
      <c r="G638" s="24" t="s">
        <v>2696</v>
      </c>
      <c r="H638" s="20" t="s">
        <v>2932</v>
      </c>
    </row>
    <row r="639" spans="2:8" ht="15" thickBot="1" x14ac:dyDescent="0.25">
      <c r="B639" s="19" t="s">
        <v>2230</v>
      </c>
      <c r="C639" s="20" t="s">
        <v>2231</v>
      </c>
      <c r="D639" s="20" t="s">
        <v>292</v>
      </c>
      <c r="E639" s="20" t="s">
        <v>2623</v>
      </c>
      <c r="F639" s="24" t="s">
        <v>293</v>
      </c>
      <c r="G639" s="24" t="s">
        <v>2696</v>
      </c>
      <c r="H639" s="20" t="s">
        <v>2932</v>
      </c>
    </row>
    <row r="640" spans="2:8" ht="15" thickBot="1" x14ac:dyDescent="0.25">
      <c r="B640" s="19" t="s">
        <v>1611</v>
      </c>
      <c r="C640" s="20" t="s">
        <v>1612</v>
      </c>
      <c r="D640" s="20" t="s">
        <v>292</v>
      </c>
      <c r="E640" s="20" t="s">
        <v>2623</v>
      </c>
      <c r="F640" s="24" t="s">
        <v>293</v>
      </c>
      <c r="G640" s="24" t="s">
        <v>2696</v>
      </c>
      <c r="H640" s="20" t="s">
        <v>2932</v>
      </c>
    </row>
    <row r="641" spans="2:8" ht="15" thickBot="1" x14ac:dyDescent="0.25">
      <c r="B641" s="19" t="s">
        <v>2206</v>
      </c>
      <c r="C641" s="20" t="s">
        <v>2207</v>
      </c>
      <c r="D641" s="20" t="s">
        <v>292</v>
      </c>
      <c r="E641" s="20" t="s">
        <v>2623</v>
      </c>
      <c r="F641" s="24" t="s">
        <v>293</v>
      </c>
      <c r="G641" s="24" t="s">
        <v>2696</v>
      </c>
      <c r="H641" s="20" t="s">
        <v>2932</v>
      </c>
    </row>
    <row r="642" spans="2:8" ht="15" thickBot="1" x14ac:dyDescent="0.25">
      <c r="B642" s="19" t="s">
        <v>259</v>
      </c>
      <c r="C642" s="20" t="s">
        <v>260</v>
      </c>
      <c r="D642" s="20" t="s">
        <v>292</v>
      </c>
      <c r="E642" s="20" t="s">
        <v>2623</v>
      </c>
      <c r="F642" s="24" t="s">
        <v>293</v>
      </c>
      <c r="G642" s="24" t="s">
        <v>2696</v>
      </c>
      <c r="H642" s="20" t="s">
        <v>2932</v>
      </c>
    </row>
    <row r="643" spans="2:8" ht="15" thickBot="1" x14ac:dyDescent="0.25">
      <c r="B643" s="19" t="s">
        <v>679</v>
      </c>
      <c r="C643" s="20" t="s">
        <v>680</v>
      </c>
      <c r="D643" s="20" t="s">
        <v>292</v>
      </c>
      <c r="E643" s="20" t="s">
        <v>2623</v>
      </c>
      <c r="F643" s="24" t="s">
        <v>293</v>
      </c>
      <c r="G643" s="24" t="s">
        <v>2696</v>
      </c>
      <c r="H643" s="20" t="s">
        <v>2932</v>
      </c>
    </row>
    <row r="644" spans="2:8" ht="15" thickBot="1" x14ac:dyDescent="0.25">
      <c r="B644" s="19" t="s">
        <v>1663</v>
      </c>
      <c r="C644" s="20" t="s">
        <v>1664</v>
      </c>
      <c r="D644" s="20" t="s">
        <v>292</v>
      </c>
      <c r="E644" s="20" t="s">
        <v>2623</v>
      </c>
      <c r="F644" s="24" t="s">
        <v>293</v>
      </c>
      <c r="G644" s="24" t="s">
        <v>2696</v>
      </c>
      <c r="H644" s="20" t="s">
        <v>2932</v>
      </c>
    </row>
    <row r="645" spans="2:8" ht="15" thickBot="1" x14ac:dyDescent="0.25">
      <c r="B645" s="19" t="s">
        <v>570</v>
      </c>
      <c r="C645" s="20" t="s">
        <v>571</v>
      </c>
      <c r="D645" s="20" t="s">
        <v>292</v>
      </c>
      <c r="E645" s="20" t="s">
        <v>2623</v>
      </c>
      <c r="F645" s="24" t="s">
        <v>293</v>
      </c>
      <c r="G645" s="24" t="s">
        <v>2696</v>
      </c>
      <c r="H645" s="20" t="s">
        <v>2932</v>
      </c>
    </row>
    <row r="646" spans="2:8" ht="15" thickBot="1" x14ac:dyDescent="0.25">
      <c r="B646" s="19" t="s">
        <v>479</v>
      </c>
      <c r="C646" s="20" t="s">
        <v>480</v>
      </c>
      <c r="D646" s="20" t="s">
        <v>292</v>
      </c>
      <c r="E646" s="20" t="s">
        <v>2623</v>
      </c>
      <c r="F646" s="24" t="s">
        <v>293</v>
      </c>
      <c r="G646" s="24" t="s">
        <v>2696</v>
      </c>
      <c r="H646" s="20" t="s">
        <v>2932</v>
      </c>
    </row>
    <row r="647" spans="2:8" ht="15" thickBot="1" x14ac:dyDescent="0.25">
      <c r="B647" s="19" t="s">
        <v>932</v>
      </c>
      <c r="C647" s="20" t="s">
        <v>933</v>
      </c>
      <c r="D647" s="20" t="s">
        <v>292</v>
      </c>
      <c r="E647" s="20" t="s">
        <v>2623</v>
      </c>
      <c r="F647" s="24" t="s">
        <v>293</v>
      </c>
      <c r="G647" s="24" t="s">
        <v>2696</v>
      </c>
      <c r="H647" s="20" t="s">
        <v>2932</v>
      </c>
    </row>
    <row r="648" spans="2:8" ht="15" thickBot="1" x14ac:dyDescent="0.25">
      <c r="B648" s="19" t="s">
        <v>210</v>
      </c>
      <c r="C648" s="20" t="s">
        <v>211</v>
      </c>
      <c r="D648" s="20" t="s">
        <v>292</v>
      </c>
      <c r="E648" s="20" t="s">
        <v>2623</v>
      </c>
      <c r="F648" s="24" t="s">
        <v>293</v>
      </c>
      <c r="G648" s="24" t="s">
        <v>2696</v>
      </c>
      <c r="H648" s="20" t="s">
        <v>2932</v>
      </c>
    </row>
    <row r="649" spans="2:8" ht="15" thickBot="1" x14ac:dyDescent="0.25">
      <c r="B649" s="19" t="s">
        <v>1517</v>
      </c>
      <c r="C649" s="20" t="s">
        <v>1518</v>
      </c>
      <c r="D649" s="20" t="s">
        <v>292</v>
      </c>
      <c r="E649" s="20" t="s">
        <v>2623</v>
      </c>
      <c r="F649" s="24" t="s">
        <v>293</v>
      </c>
      <c r="G649" s="24" t="s">
        <v>2696</v>
      </c>
      <c r="H649" s="20" t="s">
        <v>2932</v>
      </c>
    </row>
    <row r="650" spans="2:8" ht="15" thickBot="1" x14ac:dyDescent="0.25">
      <c r="B650" s="19" t="s">
        <v>883</v>
      </c>
      <c r="C650" s="20" t="s">
        <v>884</v>
      </c>
      <c r="D650" s="20" t="s">
        <v>292</v>
      </c>
      <c r="E650" s="20" t="s">
        <v>2623</v>
      </c>
      <c r="F650" s="24" t="s">
        <v>293</v>
      </c>
      <c r="G650" s="24" t="s">
        <v>2696</v>
      </c>
      <c r="H650" s="20" t="s">
        <v>2932</v>
      </c>
    </row>
    <row r="651" spans="2:8" ht="15" thickBot="1" x14ac:dyDescent="0.25">
      <c r="B651" s="19" t="s">
        <v>363</v>
      </c>
      <c r="C651" s="20" t="s">
        <v>364</v>
      </c>
      <c r="D651" s="20" t="s">
        <v>292</v>
      </c>
      <c r="E651" s="20" t="s">
        <v>2623</v>
      </c>
      <c r="F651" s="24" t="s">
        <v>293</v>
      </c>
      <c r="G651" s="24" t="s">
        <v>2696</v>
      </c>
      <c r="H651" s="20" t="s">
        <v>2932</v>
      </c>
    </row>
    <row r="652" spans="2:8" ht="15" thickBot="1" x14ac:dyDescent="0.25">
      <c r="B652" s="19" t="s">
        <v>512</v>
      </c>
      <c r="C652" s="20" t="s">
        <v>513</v>
      </c>
      <c r="D652" s="20" t="s">
        <v>292</v>
      </c>
      <c r="E652" s="20" t="s">
        <v>2623</v>
      </c>
      <c r="F652" s="24" t="s">
        <v>293</v>
      </c>
      <c r="G652" s="24" t="s">
        <v>2696</v>
      </c>
      <c r="H652" s="20" t="s">
        <v>2932</v>
      </c>
    </row>
    <row r="653" spans="2:8" ht="15" thickBot="1" x14ac:dyDescent="0.25">
      <c r="B653" s="19" t="s">
        <v>865</v>
      </c>
      <c r="C653" s="20" t="s">
        <v>866</v>
      </c>
      <c r="D653" s="20" t="s">
        <v>292</v>
      </c>
      <c r="E653" s="20" t="s">
        <v>2623</v>
      </c>
      <c r="F653" s="24" t="s">
        <v>293</v>
      </c>
      <c r="G653" s="24" t="s">
        <v>2696</v>
      </c>
      <c r="H653" s="20" t="s">
        <v>2932</v>
      </c>
    </row>
    <row r="654" spans="2:8" ht="15" thickBot="1" x14ac:dyDescent="0.25">
      <c r="B654" s="19" t="s">
        <v>1706</v>
      </c>
      <c r="C654" s="20" t="s">
        <v>1707</v>
      </c>
      <c r="D654" s="20" t="s">
        <v>292</v>
      </c>
      <c r="E654" s="20" t="s">
        <v>2623</v>
      </c>
      <c r="F654" s="24" t="s">
        <v>293</v>
      </c>
      <c r="G654" s="24" t="s">
        <v>2696</v>
      </c>
      <c r="H654" s="20" t="s">
        <v>2932</v>
      </c>
    </row>
    <row r="655" spans="2:8" ht="15" thickBot="1" x14ac:dyDescent="0.25">
      <c r="B655" s="19" t="s">
        <v>1765</v>
      </c>
      <c r="C655" s="20" t="s">
        <v>1766</v>
      </c>
      <c r="D655" s="20" t="s">
        <v>292</v>
      </c>
      <c r="E655" s="20" t="s">
        <v>2623</v>
      </c>
      <c r="F655" s="24" t="s">
        <v>293</v>
      </c>
      <c r="G655" s="24" t="s">
        <v>2696</v>
      </c>
      <c r="H655" s="20" t="s">
        <v>2932</v>
      </c>
    </row>
    <row r="656" spans="2:8" ht="15" thickBot="1" x14ac:dyDescent="0.25">
      <c r="B656" s="19" t="s">
        <v>824</v>
      </c>
      <c r="C656" s="20" t="s">
        <v>825</v>
      </c>
      <c r="D656" s="20" t="s">
        <v>292</v>
      </c>
      <c r="E656" s="20" t="s">
        <v>2623</v>
      </c>
      <c r="F656" s="24" t="s">
        <v>293</v>
      </c>
      <c r="G656" s="24" t="s">
        <v>2696</v>
      </c>
      <c r="H656" s="20" t="s">
        <v>2932</v>
      </c>
    </row>
    <row r="657" spans="2:8" ht="15" thickBot="1" x14ac:dyDescent="0.25">
      <c r="B657" s="19" t="s">
        <v>1919</v>
      </c>
      <c r="C657" s="20" t="s">
        <v>1920</v>
      </c>
      <c r="D657" s="20" t="s">
        <v>292</v>
      </c>
      <c r="E657" s="20" t="s">
        <v>2623</v>
      </c>
      <c r="F657" s="24" t="s">
        <v>293</v>
      </c>
      <c r="G657" s="24" t="s">
        <v>2696</v>
      </c>
      <c r="H657" s="20" t="s">
        <v>2932</v>
      </c>
    </row>
    <row r="658" spans="2:8" ht="15" thickBot="1" x14ac:dyDescent="0.25">
      <c r="B658" s="19" t="s">
        <v>89</v>
      </c>
      <c r="C658" s="20" t="s">
        <v>90</v>
      </c>
      <c r="D658" s="20" t="s">
        <v>292</v>
      </c>
      <c r="E658" s="20" t="s">
        <v>2623</v>
      </c>
      <c r="F658" s="24" t="s">
        <v>293</v>
      </c>
      <c r="G658" s="24" t="s">
        <v>2696</v>
      </c>
      <c r="H658" s="20" t="s">
        <v>2932</v>
      </c>
    </row>
    <row r="659" spans="2:8" ht="15" thickBot="1" x14ac:dyDescent="0.25">
      <c r="B659" s="19" t="s">
        <v>1471</v>
      </c>
      <c r="C659" s="20" t="s">
        <v>1472</v>
      </c>
      <c r="D659" s="20" t="s">
        <v>292</v>
      </c>
      <c r="E659" s="20" t="s">
        <v>2623</v>
      </c>
      <c r="F659" s="24" t="s">
        <v>293</v>
      </c>
      <c r="G659" s="24" t="s">
        <v>2696</v>
      </c>
      <c r="H659" s="20" t="s">
        <v>2932</v>
      </c>
    </row>
    <row r="660" spans="2:8" ht="15" thickBot="1" x14ac:dyDescent="0.25">
      <c r="B660" s="19" t="s">
        <v>1525</v>
      </c>
      <c r="C660" s="20" t="s">
        <v>1526</v>
      </c>
      <c r="D660" s="20" t="s">
        <v>292</v>
      </c>
      <c r="E660" s="20" t="s">
        <v>2622</v>
      </c>
      <c r="F660" s="24" t="s">
        <v>293</v>
      </c>
      <c r="G660" s="24" t="s">
        <v>2696</v>
      </c>
      <c r="H660" s="20" t="s">
        <v>2932</v>
      </c>
    </row>
    <row r="661" spans="2:8" ht="15" thickBot="1" x14ac:dyDescent="0.25">
      <c r="B661" s="19" t="s">
        <v>2389</v>
      </c>
      <c r="C661" s="20" t="s">
        <v>2390</v>
      </c>
      <c r="D661" s="20" t="s">
        <v>292</v>
      </c>
      <c r="E661" s="20" t="s">
        <v>2622</v>
      </c>
      <c r="F661" s="24" t="s">
        <v>293</v>
      </c>
      <c r="G661" s="24" t="s">
        <v>2696</v>
      </c>
      <c r="H661" s="20" t="s">
        <v>2932</v>
      </c>
    </row>
    <row r="662" spans="2:8" ht="15" thickBot="1" x14ac:dyDescent="0.25">
      <c r="B662" s="19" t="s">
        <v>2040</v>
      </c>
      <c r="C662" s="20" t="s">
        <v>2041</v>
      </c>
      <c r="D662" s="20" t="s">
        <v>292</v>
      </c>
      <c r="E662" s="20" t="s">
        <v>2622</v>
      </c>
      <c r="F662" s="24" t="s">
        <v>293</v>
      </c>
      <c r="G662" s="24" t="s">
        <v>2696</v>
      </c>
      <c r="H662" s="20" t="s">
        <v>2932</v>
      </c>
    </row>
    <row r="663" spans="2:8" ht="15" thickBot="1" x14ac:dyDescent="0.25">
      <c r="B663" s="19" t="s">
        <v>861</v>
      </c>
      <c r="C663" s="20" t="s">
        <v>862</v>
      </c>
      <c r="D663" s="20" t="s">
        <v>292</v>
      </c>
      <c r="E663" s="20" t="s">
        <v>2622</v>
      </c>
      <c r="F663" s="24" t="s">
        <v>293</v>
      </c>
      <c r="G663" s="24" t="s">
        <v>2696</v>
      </c>
      <c r="H663" s="20" t="s">
        <v>2932</v>
      </c>
    </row>
    <row r="664" spans="2:8" ht="15" thickBot="1" x14ac:dyDescent="0.25">
      <c r="B664" s="19" t="s">
        <v>1397</v>
      </c>
      <c r="C664" s="20" t="s">
        <v>1398</v>
      </c>
      <c r="D664" s="20" t="s">
        <v>292</v>
      </c>
      <c r="E664" s="20" t="s">
        <v>2622</v>
      </c>
      <c r="F664" s="24" t="s">
        <v>293</v>
      </c>
      <c r="G664" s="24" t="s">
        <v>2696</v>
      </c>
      <c r="H664" s="20" t="s">
        <v>2932</v>
      </c>
    </row>
    <row r="665" spans="2:8" ht="15" thickBot="1" x14ac:dyDescent="0.25">
      <c r="B665" s="19" t="s">
        <v>206</v>
      </c>
      <c r="C665" s="20" t="s">
        <v>207</v>
      </c>
      <c r="D665" s="20" t="s">
        <v>292</v>
      </c>
      <c r="E665" s="20" t="s">
        <v>2622</v>
      </c>
      <c r="F665" s="24" t="s">
        <v>293</v>
      </c>
      <c r="G665" s="24" t="s">
        <v>2696</v>
      </c>
      <c r="H665" s="20" t="s">
        <v>2932</v>
      </c>
    </row>
    <row r="666" spans="2:8" ht="15" thickBot="1" x14ac:dyDescent="0.25">
      <c r="B666" s="19" t="s">
        <v>1688</v>
      </c>
      <c r="C666" s="20" t="s">
        <v>1689</v>
      </c>
      <c r="D666" s="20" t="s">
        <v>292</v>
      </c>
      <c r="E666" s="20" t="s">
        <v>2622</v>
      </c>
      <c r="F666" s="24" t="s">
        <v>293</v>
      </c>
      <c r="G666" s="24" t="s">
        <v>2696</v>
      </c>
      <c r="H666" s="20" t="s">
        <v>2932</v>
      </c>
    </row>
    <row r="667" spans="2:8" ht="15" thickBot="1" x14ac:dyDescent="0.25">
      <c r="B667" s="19" t="s">
        <v>950</v>
      </c>
      <c r="C667" s="20" t="s">
        <v>951</v>
      </c>
      <c r="D667" s="20" t="s">
        <v>292</v>
      </c>
      <c r="E667" s="20" t="s">
        <v>2622</v>
      </c>
      <c r="F667" s="24" t="s">
        <v>293</v>
      </c>
      <c r="G667" s="24" t="s">
        <v>2696</v>
      </c>
      <c r="H667" s="20" t="s">
        <v>2932</v>
      </c>
    </row>
    <row r="668" spans="2:8" ht="15" thickBot="1" x14ac:dyDescent="0.25">
      <c r="B668" s="19" t="s">
        <v>1521</v>
      </c>
      <c r="C668" s="20" t="s">
        <v>1522</v>
      </c>
      <c r="D668" s="20" t="s">
        <v>292</v>
      </c>
      <c r="E668" s="20" t="s">
        <v>2622</v>
      </c>
      <c r="F668" s="24" t="s">
        <v>293</v>
      </c>
      <c r="G668" s="24" t="s">
        <v>2696</v>
      </c>
      <c r="H668" s="20" t="s">
        <v>2932</v>
      </c>
    </row>
    <row r="669" spans="2:8" ht="15" thickBot="1" x14ac:dyDescent="0.25">
      <c r="B669" s="19" t="s">
        <v>1684</v>
      </c>
      <c r="C669" s="20" t="s">
        <v>1685</v>
      </c>
      <c r="D669" s="20" t="s">
        <v>292</v>
      </c>
      <c r="E669" s="20" t="s">
        <v>2622</v>
      </c>
      <c r="F669" s="24" t="s">
        <v>293</v>
      </c>
      <c r="G669" s="24" t="s">
        <v>2696</v>
      </c>
      <c r="H669" s="20" t="s">
        <v>2932</v>
      </c>
    </row>
    <row r="670" spans="2:8" ht="15" thickBot="1" x14ac:dyDescent="0.25">
      <c r="B670" s="19" t="s">
        <v>386</v>
      </c>
      <c r="C670" s="20" t="s">
        <v>387</v>
      </c>
      <c r="D670" s="20" t="s">
        <v>292</v>
      </c>
      <c r="E670" s="20" t="s">
        <v>2622</v>
      </c>
      <c r="F670" s="24" t="s">
        <v>293</v>
      </c>
      <c r="G670" s="24" t="s">
        <v>2696</v>
      </c>
      <c r="H670" s="20" t="s">
        <v>2932</v>
      </c>
    </row>
    <row r="671" spans="2:8" ht="15" thickBot="1" x14ac:dyDescent="0.25">
      <c r="B671" s="19" t="s">
        <v>290</v>
      </c>
      <c r="C671" s="20" t="s">
        <v>291</v>
      </c>
      <c r="D671" s="20" t="s">
        <v>292</v>
      </c>
      <c r="E671" s="20" t="s">
        <v>2622</v>
      </c>
      <c r="F671" s="24" t="s">
        <v>293</v>
      </c>
      <c r="G671" s="24" t="s">
        <v>2696</v>
      </c>
      <c r="H671" s="20" t="s">
        <v>2932</v>
      </c>
    </row>
    <row r="672" spans="2:8" ht="15" thickBot="1" x14ac:dyDescent="0.25">
      <c r="B672" s="19" t="s">
        <v>1323</v>
      </c>
      <c r="C672" s="20" t="s">
        <v>1324</v>
      </c>
      <c r="D672" s="20" t="s">
        <v>292</v>
      </c>
      <c r="E672" s="20" t="s">
        <v>2622</v>
      </c>
      <c r="F672" s="24" t="s">
        <v>293</v>
      </c>
      <c r="G672" s="24" t="s">
        <v>2696</v>
      </c>
      <c r="H672" s="20" t="s">
        <v>2932</v>
      </c>
    </row>
    <row r="673" spans="2:8" ht="15" thickBot="1" x14ac:dyDescent="0.25">
      <c r="B673" s="19" t="s">
        <v>1508</v>
      </c>
      <c r="C673" s="20" t="s">
        <v>1509</v>
      </c>
      <c r="D673" s="20" t="s">
        <v>292</v>
      </c>
      <c r="E673" s="20" t="s">
        <v>2622</v>
      </c>
      <c r="F673" s="24" t="s">
        <v>293</v>
      </c>
      <c r="G673" s="24" t="s">
        <v>2696</v>
      </c>
      <c r="H673" s="20" t="s">
        <v>2932</v>
      </c>
    </row>
    <row r="674" spans="2:8" ht="15" thickBot="1" x14ac:dyDescent="0.25">
      <c r="B674" s="19" t="s">
        <v>686</v>
      </c>
      <c r="C674" s="20" t="s">
        <v>687</v>
      </c>
      <c r="D674" s="20" t="s">
        <v>292</v>
      </c>
      <c r="E674" s="20" t="s">
        <v>2622</v>
      </c>
      <c r="F674" s="24" t="s">
        <v>293</v>
      </c>
      <c r="G674" s="24" t="s">
        <v>2696</v>
      </c>
      <c r="H674" s="20" t="s">
        <v>2932</v>
      </c>
    </row>
    <row r="675" spans="2:8" ht="15" thickBot="1" x14ac:dyDescent="0.25">
      <c r="B675" s="19" t="s">
        <v>2359</v>
      </c>
      <c r="C675" s="20" t="s">
        <v>2360</v>
      </c>
      <c r="D675" s="20" t="s">
        <v>292</v>
      </c>
      <c r="E675" s="20" t="s">
        <v>2622</v>
      </c>
      <c r="F675" s="24" t="s">
        <v>293</v>
      </c>
      <c r="G675" s="24" t="s">
        <v>2696</v>
      </c>
      <c r="H675" s="20" t="s">
        <v>2932</v>
      </c>
    </row>
    <row r="676" spans="2:8" ht="15" thickBot="1" x14ac:dyDescent="0.25">
      <c r="B676" s="19" t="s">
        <v>1809</v>
      </c>
      <c r="C676" s="20" t="s">
        <v>1810</v>
      </c>
      <c r="D676" s="20" t="s">
        <v>292</v>
      </c>
      <c r="E676" s="20" t="s">
        <v>2622</v>
      </c>
      <c r="F676" s="24" t="s">
        <v>293</v>
      </c>
      <c r="G676" s="24" t="s">
        <v>2696</v>
      </c>
      <c r="H676" s="20" t="s">
        <v>2932</v>
      </c>
    </row>
    <row r="677" spans="2:8" ht="15" thickBot="1" x14ac:dyDescent="0.25">
      <c r="B677" s="19" t="s">
        <v>1220</v>
      </c>
      <c r="C677" s="20" t="s">
        <v>1221</v>
      </c>
      <c r="D677" s="20" t="s">
        <v>292</v>
      </c>
      <c r="E677" s="20" t="s">
        <v>2622</v>
      </c>
      <c r="F677" s="24" t="s">
        <v>293</v>
      </c>
      <c r="G677" s="24" t="s">
        <v>2696</v>
      </c>
      <c r="H677" s="20" t="s">
        <v>2932</v>
      </c>
    </row>
    <row r="678" spans="2:8" ht="15" thickBot="1" x14ac:dyDescent="0.25">
      <c r="B678" s="19" t="s">
        <v>1445</v>
      </c>
      <c r="C678" s="20" t="s">
        <v>1446</v>
      </c>
      <c r="D678" s="20" t="s">
        <v>292</v>
      </c>
      <c r="E678" s="20" t="s">
        <v>2622</v>
      </c>
      <c r="F678" s="24" t="s">
        <v>293</v>
      </c>
      <c r="G678" s="24" t="s">
        <v>2696</v>
      </c>
      <c r="H678" s="20" t="s">
        <v>2932</v>
      </c>
    </row>
    <row r="679" spans="2:8" ht="15" thickBot="1" x14ac:dyDescent="0.25">
      <c r="B679" s="19" t="s">
        <v>390</v>
      </c>
      <c r="C679" s="20" t="s">
        <v>391</v>
      </c>
      <c r="D679" s="20" t="s">
        <v>429</v>
      </c>
      <c r="E679" s="20" t="s">
        <v>2649</v>
      </c>
      <c r="F679" s="24" t="s">
        <v>430</v>
      </c>
      <c r="G679" s="24" t="s">
        <v>2722</v>
      </c>
      <c r="H679" s="20" t="s">
        <v>2933</v>
      </c>
    </row>
    <row r="680" spans="2:8" ht="15" thickBot="1" x14ac:dyDescent="0.25">
      <c r="B680" s="19" t="s">
        <v>305</v>
      </c>
      <c r="C680" s="20" t="s">
        <v>306</v>
      </c>
      <c r="D680" s="20" t="s">
        <v>429</v>
      </c>
      <c r="E680" s="20" t="s">
        <v>2649</v>
      </c>
      <c r="F680" s="24" t="s">
        <v>430</v>
      </c>
      <c r="G680" s="24" t="s">
        <v>2722</v>
      </c>
      <c r="H680" s="20" t="s">
        <v>2933</v>
      </c>
    </row>
    <row r="681" spans="2:8" ht="15" thickBot="1" x14ac:dyDescent="0.25">
      <c r="B681" s="19" t="s">
        <v>807</v>
      </c>
      <c r="C681" s="20" t="s">
        <v>808</v>
      </c>
      <c r="D681" s="20" t="s">
        <v>429</v>
      </c>
      <c r="E681" s="20" t="s">
        <v>2649</v>
      </c>
      <c r="F681" s="24" t="s">
        <v>430</v>
      </c>
      <c r="G681" s="24" t="s">
        <v>2722</v>
      </c>
      <c r="H681" s="20" t="s">
        <v>2933</v>
      </c>
    </row>
    <row r="682" spans="2:8" ht="15" thickBot="1" x14ac:dyDescent="0.25">
      <c r="B682" s="19" t="s">
        <v>282</v>
      </c>
      <c r="C682" s="20" t="s">
        <v>283</v>
      </c>
      <c r="D682" s="20" t="s">
        <v>429</v>
      </c>
      <c r="E682" s="20" t="s">
        <v>2649</v>
      </c>
      <c r="F682" s="24" t="s">
        <v>430</v>
      </c>
      <c r="G682" s="24" t="s">
        <v>2722</v>
      </c>
      <c r="H682" s="20" t="s">
        <v>2933</v>
      </c>
    </row>
    <row r="683" spans="2:8" ht="15" thickBot="1" x14ac:dyDescent="0.25">
      <c r="B683" s="19" t="s">
        <v>590</v>
      </c>
      <c r="C683" s="20" t="s">
        <v>591</v>
      </c>
      <c r="D683" s="20" t="s">
        <v>429</v>
      </c>
      <c r="E683" s="20" t="s">
        <v>2649</v>
      </c>
      <c r="F683" s="24" t="s">
        <v>430</v>
      </c>
      <c r="G683" s="24" t="s">
        <v>2722</v>
      </c>
      <c r="H683" s="20" t="s">
        <v>2933</v>
      </c>
    </row>
    <row r="684" spans="2:8" ht="15" thickBot="1" x14ac:dyDescent="0.25">
      <c r="B684" s="19" t="s">
        <v>269</v>
      </c>
      <c r="C684" s="20" t="s">
        <v>270</v>
      </c>
      <c r="D684" s="20" t="s">
        <v>429</v>
      </c>
      <c r="E684" s="20" t="s">
        <v>2649</v>
      </c>
      <c r="F684" s="24" t="s">
        <v>430</v>
      </c>
      <c r="G684" s="24" t="s">
        <v>2722</v>
      </c>
      <c r="H684" s="20" t="s">
        <v>2933</v>
      </c>
    </row>
    <row r="685" spans="2:8" ht="15" thickBot="1" x14ac:dyDescent="0.25">
      <c r="B685" s="19" t="s">
        <v>344</v>
      </c>
      <c r="C685" s="20" t="s">
        <v>345</v>
      </c>
      <c r="D685" s="20" t="s">
        <v>429</v>
      </c>
      <c r="E685" s="20" t="s">
        <v>2649</v>
      </c>
      <c r="F685" s="24" t="s">
        <v>430</v>
      </c>
      <c r="G685" s="24" t="s">
        <v>2722</v>
      </c>
      <c r="H685" s="20" t="s">
        <v>2933</v>
      </c>
    </row>
    <row r="686" spans="2:8" ht="15" thickBot="1" x14ac:dyDescent="0.25">
      <c r="B686" s="19" t="s">
        <v>106</v>
      </c>
      <c r="C686" s="20" t="s">
        <v>107</v>
      </c>
      <c r="D686" s="20" t="s">
        <v>429</v>
      </c>
      <c r="E686" s="20" t="s">
        <v>2649</v>
      </c>
      <c r="F686" s="24" t="s">
        <v>430</v>
      </c>
      <c r="G686" s="24" t="s">
        <v>2722</v>
      </c>
      <c r="H686" s="20" t="s">
        <v>2933</v>
      </c>
    </row>
    <row r="687" spans="2:8" ht="15" thickBot="1" x14ac:dyDescent="0.25">
      <c r="B687" s="19" t="s">
        <v>560</v>
      </c>
      <c r="C687" s="20" t="s">
        <v>561</v>
      </c>
      <c r="D687" s="20" t="s">
        <v>198</v>
      </c>
      <c r="E687" s="20" t="s">
        <v>2637</v>
      </c>
      <c r="F687" s="24" t="s">
        <v>199</v>
      </c>
      <c r="G687" s="24" t="s">
        <v>2685</v>
      </c>
      <c r="H687" s="20" t="s">
        <v>2935</v>
      </c>
    </row>
    <row r="688" spans="2:8" ht="15" thickBot="1" x14ac:dyDescent="0.25">
      <c r="B688" s="19" t="s">
        <v>1113</v>
      </c>
      <c r="C688" s="20" t="s">
        <v>1114</v>
      </c>
      <c r="D688" s="20" t="s">
        <v>198</v>
      </c>
      <c r="E688" s="20" t="s">
        <v>2637</v>
      </c>
      <c r="F688" s="24" t="s">
        <v>199</v>
      </c>
      <c r="G688" s="24" t="s">
        <v>2685</v>
      </c>
      <c r="H688" s="20" t="s">
        <v>2935</v>
      </c>
    </row>
    <row r="689" spans="2:8" ht="15" thickBot="1" x14ac:dyDescent="0.25">
      <c r="B689" s="19" t="s">
        <v>775</v>
      </c>
      <c r="C689" s="20" t="s">
        <v>776</v>
      </c>
      <c r="D689" s="20" t="s">
        <v>198</v>
      </c>
      <c r="E689" s="20" t="s">
        <v>2637</v>
      </c>
      <c r="F689" s="24" t="s">
        <v>199</v>
      </c>
      <c r="G689" s="24" t="s">
        <v>2685</v>
      </c>
      <c r="H689" s="20" t="s">
        <v>2935</v>
      </c>
    </row>
    <row r="690" spans="2:8" ht="15" thickBot="1" x14ac:dyDescent="0.25">
      <c r="B690" s="19" t="s">
        <v>1627</v>
      </c>
      <c r="C690" s="20" t="s">
        <v>1628</v>
      </c>
      <c r="D690" s="20" t="s">
        <v>198</v>
      </c>
      <c r="E690" s="20" t="s">
        <v>2637</v>
      </c>
      <c r="F690" s="24" t="s">
        <v>199</v>
      </c>
      <c r="G690" s="24" t="s">
        <v>2685</v>
      </c>
      <c r="H690" s="20" t="s">
        <v>2935</v>
      </c>
    </row>
    <row r="691" spans="2:8" ht="15" thickBot="1" x14ac:dyDescent="0.25">
      <c r="B691" s="19" t="s">
        <v>1049</v>
      </c>
      <c r="C691" s="20" t="s">
        <v>1050</v>
      </c>
      <c r="D691" s="20" t="s">
        <v>198</v>
      </c>
      <c r="E691" s="20" t="s">
        <v>2637</v>
      </c>
      <c r="F691" s="24" t="s">
        <v>199</v>
      </c>
      <c r="G691" s="24" t="s">
        <v>2685</v>
      </c>
      <c r="H691" s="20" t="s">
        <v>2935</v>
      </c>
    </row>
    <row r="692" spans="2:8" ht="15" thickBot="1" x14ac:dyDescent="0.25">
      <c r="B692" s="19" t="s">
        <v>1201</v>
      </c>
      <c r="C692" s="20" t="s">
        <v>1202</v>
      </c>
      <c r="D692" s="20" t="s">
        <v>198</v>
      </c>
      <c r="E692" s="20" t="s">
        <v>2637</v>
      </c>
      <c r="F692" s="24" t="s">
        <v>199</v>
      </c>
      <c r="G692" s="24" t="s">
        <v>2685</v>
      </c>
      <c r="H692" s="20" t="s">
        <v>2935</v>
      </c>
    </row>
    <row r="693" spans="2:8" ht="15" thickBot="1" x14ac:dyDescent="0.25">
      <c r="B693" s="19" t="s">
        <v>664</v>
      </c>
      <c r="C693" s="20" t="s">
        <v>665</v>
      </c>
      <c r="D693" s="20" t="s">
        <v>198</v>
      </c>
      <c r="E693" s="20" t="s">
        <v>2637</v>
      </c>
      <c r="F693" s="24" t="s">
        <v>199</v>
      </c>
      <c r="G693" s="24" t="s">
        <v>2685</v>
      </c>
      <c r="H693" s="20" t="s">
        <v>2935</v>
      </c>
    </row>
    <row r="694" spans="2:8" ht="15" thickBot="1" x14ac:dyDescent="0.25">
      <c r="B694" s="19" t="s">
        <v>406</v>
      </c>
      <c r="C694" s="20" t="s">
        <v>407</v>
      </c>
      <c r="D694" s="20" t="s">
        <v>198</v>
      </c>
      <c r="E694" s="20" t="s">
        <v>2637</v>
      </c>
      <c r="F694" s="24" t="s">
        <v>199</v>
      </c>
      <c r="G694" s="24" t="s">
        <v>2685</v>
      </c>
      <c r="H694" s="20" t="s">
        <v>2935</v>
      </c>
    </row>
    <row r="695" spans="2:8" ht="15" thickBot="1" x14ac:dyDescent="0.25">
      <c r="B695" s="19" t="s">
        <v>1230</v>
      </c>
      <c r="C695" s="20" t="s">
        <v>1231</v>
      </c>
      <c r="D695" s="20" t="s">
        <v>198</v>
      </c>
      <c r="E695" s="20" t="s">
        <v>2643</v>
      </c>
      <c r="F695" s="24" t="s">
        <v>199</v>
      </c>
      <c r="G695" s="24" t="s">
        <v>2685</v>
      </c>
      <c r="H695" s="20" t="s">
        <v>2935</v>
      </c>
    </row>
    <row r="696" spans="2:8" ht="15" thickBot="1" x14ac:dyDescent="0.25">
      <c r="B696" s="19" t="s">
        <v>1451</v>
      </c>
      <c r="C696" s="20" t="s">
        <v>1452</v>
      </c>
      <c r="D696" s="20" t="s">
        <v>198</v>
      </c>
      <c r="E696" s="20" t="s">
        <v>2643</v>
      </c>
      <c r="F696" s="24" t="s">
        <v>199</v>
      </c>
      <c r="G696" s="24" t="s">
        <v>2685</v>
      </c>
      <c r="H696" s="20" t="s">
        <v>2935</v>
      </c>
    </row>
    <row r="697" spans="2:8" ht="15" thickBot="1" x14ac:dyDescent="0.25">
      <c r="B697" s="19" t="s">
        <v>1355</v>
      </c>
      <c r="C697" s="20" t="s">
        <v>1356</v>
      </c>
      <c r="D697" s="20" t="s">
        <v>198</v>
      </c>
      <c r="E697" s="20" t="s">
        <v>2643</v>
      </c>
      <c r="F697" s="24" t="s">
        <v>199</v>
      </c>
      <c r="G697" s="24" t="s">
        <v>2685</v>
      </c>
      <c r="H697" s="20" t="s">
        <v>2935</v>
      </c>
    </row>
    <row r="698" spans="2:8" ht="15" thickBot="1" x14ac:dyDescent="0.25">
      <c r="B698" s="19" t="s">
        <v>853</v>
      </c>
      <c r="C698" s="20" t="s">
        <v>854</v>
      </c>
      <c r="D698" s="20" t="s">
        <v>198</v>
      </c>
      <c r="E698" s="20" t="s">
        <v>2643</v>
      </c>
      <c r="F698" s="24" t="s">
        <v>199</v>
      </c>
      <c r="G698" s="24" t="s">
        <v>2685</v>
      </c>
      <c r="H698" s="20" t="s">
        <v>2935</v>
      </c>
    </row>
    <row r="699" spans="2:8" ht="15" thickBot="1" x14ac:dyDescent="0.25">
      <c r="B699" s="19" t="s">
        <v>1770</v>
      </c>
      <c r="C699" s="20" t="s">
        <v>1771</v>
      </c>
      <c r="D699" s="20" t="s">
        <v>198</v>
      </c>
      <c r="E699" s="20" t="s">
        <v>2643</v>
      </c>
      <c r="F699" s="24" t="s">
        <v>199</v>
      </c>
      <c r="G699" s="24" t="s">
        <v>2685</v>
      </c>
      <c r="H699" s="20" t="s">
        <v>2935</v>
      </c>
    </row>
    <row r="700" spans="2:8" ht="15" thickBot="1" x14ac:dyDescent="0.25">
      <c r="B700" s="19" t="s">
        <v>137</v>
      </c>
      <c r="C700" s="20" t="s">
        <v>138</v>
      </c>
      <c r="D700" s="20" t="s">
        <v>198</v>
      </c>
      <c r="E700" s="20" t="s">
        <v>2643</v>
      </c>
      <c r="F700" s="24" t="s">
        <v>199</v>
      </c>
      <c r="G700" s="24" t="s">
        <v>2685</v>
      </c>
      <c r="H700" s="20" t="s">
        <v>2935</v>
      </c>
    </row>
    <row r="701" spans="2:8" ht="15" thickBot="1" x14ac:dyDescent="0.25">
      <c r="B701" s="19" t="s">
        <v>1433</v>
      </c>
      <c r="C701" s="20" t="s">
        <v>1434</v>
      </c>
      <c r="D701" s="20" t="s">
        <v>198</v>
      </c>
      <c r="E701" s="20" t="s">
        <v>2643</v>
      </c>
      <c r="F701" s="24" t="s">
        <v>199</v>
      </c>
      <c r="G701" s="24" t="s">
        <v>2685</v>
      </c>
      <c r="H701" s="20" t="s">
        <v>2935</v>
      </c>
    </row>
    <row r="702" spans="2:8" ht="15" thickBot="1" x14ac:dyDescent="0.25">
      <c r="B702" s="19" t="s">
        <v>1479</v>
      </c>
      <c r="C702" s="20" t="s">
        <v>1480</v>
      </c>
      <c r="D702" s="20" t="s">
        <v>198</v>
      </c>
      <c r="E702" s="20" t="s">
        <v>2643</v>
      </c>
      <c r="F702" s="24" t="s">
        <v>199</v>
      </c>
      <c r="G702" s="24" t="s">
        <v>2685</v>
      </c>
      <c r="H702" s="20" t="s">
        <v>2935</v>
      </c>
    </row>
    <row r="703" spans="2:8" ht="15" thickBot="1" x14ac:dyDescent="0.25">
      <c r="B703" s="19" t="s">
        <v>2070</v>
      </c>
      <c r="C703" s="20" t="s">
        <v>2071</v>
      </c>
      <c r="D703" s="20" t="s">
        <v>198</v>
      </c>
      <c r="E703" s="20" t="s">
        <v>2643</v>
      </c>
      <c r="F703" s="24" t="s">
        <v>199</v>
      </c>
      <c r="G703" s="24" t="s">
        <v>2685</v>
      </c>
      <c r="H703" s="20" t="s">
        <v>2935</v>
      </c>
    </row>
    <row r="704" spans="2:8" ht="15" thickBot="1" x14ac:dyDescent="0.25">
      <c r="B704" s="19" t="s">
        <v>598</v>
      </c>
      <c r="C704" s="20" t="s">
        <v>599</v>
      </c>
      <c r="D704" s="20" t="s">
        <v>198</v>
      </c>
      <c r="E704" s="20" t="s">
        <v>2643</v>
      </c>
      <c r="F704" s="24" t="s">
        <v>199</v>
      </c>
      <c r="G704" s="24" t="s">
        <v>2685</v>
      </c>
      <c r="H704" s="20" t="s">
        <v>2935</v>
      </c>
    </row>
    <row r="705" spans="2:8" ht="15" thickBot="1" x14ac:dyDescent="0.25">
      <c r="B705" s="19" t="s">
        <v>1842</v>
      </c>
      <c r="C705" s="20" t="s">
        <v>1843</v>
      </c>
      <c r="D705" s="20" t="s">
        <v>198</v>
      </c>
      <c r="E705" s="20" t="s">
        <v>2643</v>
      </c>
      <c r="F705" s="24" t="s">
        <v>199</v>
      </c>
      <c r="G705" s="24" t="s">
        <v>2685</v>
      </c>
      <c r="H705" s="20" t="s">
        <v>2935</v>
      </c>
    </row>
    <row r="706" spans="2:8" ht="15" thickBot="1" x14ac:dyDescent="0.25">
      <c r="B706" s="19" t="s">
        <v>554</v>
      </c>
      <c r="C706" s="20" t="s">
        <v>555</v>
      </c>
      <c r="D706" s="20" t="s">
        <v>198</v>
      </c>
      <c r="E706" s="20" t="s">
        <v>2643</v>
      </c>
      <c r="F706" s="24" t="s">
        <v>199</v>
      </c>
      <c r="G706" s="24" t="s">
        <v>2685</v>
      </c>
      <c r="H706" s="20" t="s">
        <v>2935</v>
      </c>
    </row>
    <row r="707" spans="2:8" ht="15" thickBot="1" x14ac:dyDescent="0.25">
      <c r="B707" s="19" t="s">
        <v>1252</v>
      </c>
      <c r="C707" s="20" t="s">
        <v>1253</v>
      </c>
      <c r="D707" s="20" t="s">
        <v>198</v>
      </c>
      <c r="E707" s="20" t="s">
        <v>2643</v>
      </c>
      <c r="F707" s="24" t="s">
        <v>199</v>
      </c>
      <c r="G707" s="24" t="s">
        <v>2685</v>
      </c>
      <c r="H707" s="20" t="s">
        <v>2935</v>
      </c>
    </row>
    <row r="708" spans="2:8" ht="15" thickBot="1" x14ac:dyDescent="0.25">
      <c r="B708" s="19" t="s">
        <v>1203</v>
      </c>
      <c r="C708" s="20" t="s">
        <v>1204</v>
      </c>
      <c r="D708" s="20" t="s">
        <v>198</v>
      </c>
      <c r="E708" s="20" t="s">
        <v>2643</v>
      </c>
      <c r="F708" s="24" t="s">
        <v>199</v>
      </c>
      <c r="G708" s="24" t="s">
        <v>2685</v>
      </c>
      <c r="H708" s="20" t="s">
        <v>2935</v>
      </c>
    </row>
    <row r="709" spans="2:8" ht="15" thickBot="1" x14ac:dyDescent="0.25">
      <c r="B709" s="19" t="s">
        <v>1057</v>
      </c>
      <c r="C709" s="20" t="s">
        <v>1058</v>
      </c>
      <c r="D709" s="20" t="s">
        <v>198</v>
      </c>
      <c r="E709" s="20" t="s">
        <v>2643</v>
      </c>
      <c r="F709" s="24" t="s">
        <v>199</v>
      </c>
      <c r="G709" s="24" t="s">
        <v>2685</v>
      </c>
      <c r="H709" s="20" t="s">
        <v>2935</v>
      </c>
    </row>
    <row r="710" spans="2:8" ht="15" thickBot="1" x14ac:dyDescent="0.25">
      <c r="B710" s="19" t="s">
        <v>721</v>
      </c>
      <c r="C710" s="20" t="s">
        <v>722</v>
      </c>
      <c r="D710" s="20" t="s">
        <v>198</v>
      </c>
      <c r="E710" s="20" t="s">
        <v>2643</v>
      </c>
      <c r="F710" s="24" t="s">
        <v>199</v>
      </c>
      <c r="G710" s="24" t="s">
        <v>2685</v>
      </c>
      <c r="H710" s="20" t="s">
        <v>2935</v>
      </c>
    </row>
    <row r="711" spans="2:8" ht="15" thickBot="1" x14ac:dyDescent="0.25">
      <c r="B711" s="19" t="s">
        <v>255</v>
      </c>
      <c r="C711" s="20" t="s">
        <v>256</v>
      </c>
      <c r="D711" s="20" t="s">
        <v>198</v>
      </c>
      <c r="E711" s="20" t="s">
        <v>2643</v>
      </c>
      <c r="F711" s="24" t="s">
        <v>199</v>
      </c>
      <c r="G711" s="24" t="s">
        <v>2685</v>
      </c>
      <c r="H711" s="20" t="s">
        <v>2935</v>
      </c>
    </row>
    <row r="712" spans="2:8" ht="15" thickBot="1" x14ac:dyDescent="0.25">
      <c r="B712" s="19" t="s">
        <v>353</v>
      </c>
      <c r="C712" s="20" t="s">
        <v>354</v>
      </c>
      <c r="D712" s="20" t="s">
        <v>198</v>
      </c>
      <c r="E712" s="20" t="s">
        <v>2643</v>
      </c>
      <c r="F712" s="24" t="s">
        <v>199</v>
      </c>
      <c r="G712" s="24" t="s">
        <v>2685</v>
      </c>
      <c r="H712" s="20" t="s">
        <v>2935</v>
      </c>
    </row>
    <row r="713" spans="2:8" ht="15" thickBot="1" x14ac:dyDescent="0.25">
      <c r="B713" s="19" t="s">
        <v>165</v>
      </c>
      <c r="C713" s="20" t="s">
        <v>166</v>
      </c>
      <c r="D713" s="20" t="s">
        <v>198</v>
      </c>
      <c r="E713" s="20" t="s">
        <v>2643</v>
      </c>
      <c r="F713" s="24" t="s">
        <v>199</v>
      </c>
      <c r="G713" s="24" t="s">
        <v>2685</v>
      </c>
      <c r="H713" s="20" t="s">
        <v>2935</v>
      </c>
    </row>
    <row r="714" spans="2:8" ht="15" thickBot="1" x14ac:dyDescent="0.25">
      <c r="B714" s="19" t="s">
        <v>1351</v>
      </c>
      <c r="C714" s="20" t="s">
        <v>1352</v>
      </c>
      <c r="D714" s="20" t="s">
        <v>198</v>
      </c>
      <c r="E714" s="20" t="s">
        <v>2643</v>
      </c>
      <c r="F714" s="24" t="s">
        <v>199</v>
      </c>
      <c r="G714" s="24" t="s">
        <v>2685</v>
      </c>
      <c r="H714" s="20" t="s">
        <v>2935</v>
      </c>
    </row>
    <row r="715" spans="2:8" ht="15" thickBot="1" x14ac:dyDescent="0.25">
      <c r="B715" s="19" t="s">
        <v>1946</v>
      </c>
      <c r="C715" s="20" t="s">
        <v>1947</v>
      </c>
      <c r="D715" s="20" t="s">
        <v>198</v>
      </c>
      <c r="E715" s="20" t="s">
        <v>2643</v>
      </c>
      <c r="F715" s="24" t="s">
        <v>199</v>
      </c>
      <c r="G715" s="24" t="s">
        <v>2685</v>
      </c>
      <c r="H715" s="20" t="s">
        <v>2935</v>
      </c>
    </row>
    <row r="716" spans="2:8" ht="15" thickBot="1" x14ac:dyDescent="0.25">
      <c r="B716" s="19" t="s">
        <v>1106</v>
      </c>
      <c r="C716" s="20" t="s">
        <v>1107</v>
      </c>
      <c r="D716" s="20" t="s">
        <v>198</v>
      </c>
      <c r="E716" s="20" t="s">
        <v>2643</v>
      </c>
      <c r="F716" s="24" t="s">
        <v>199</v>
      </c>
      <c r="G716" s="24" t="s">
        <v>2685</v>
      </c>
      <c r="H716" s="20" t="s">
        <v>2935</v>
      </c>
    </row>
    <row r="717" spans="2:8" ht="15" thickBot="1" x14ac:dyDescent="0.25">
      <c r="B717" s="19" t="s">
        <v>1315</v>
      </c>
      <c r="C717" s="20" t="s">
        <v>1316</v>
      </c>
      <c r="D717" s="20" t="s">
        <v>198</v>
      </c>
      <c r="E717" s="20" t="s">
        <v>2643</v>
      </c>
      <c r="F717" s="24" t="s">
        <v>199</v>
      </c>
      <c r="G717" s="24" t="s">
        <v>2685</v>
      </c>
      <c r="H717" s="20" t="s">
        <v>2935</v>
      </c>
    </row>
    <row r="718" spans="2:8" ht="15" thickBot="1" x14ac:dyDescent="0.25">
      <c r="B718" s="19" t="s">
        <v>15</v>
      </c>
      <c r="C718" s="20" t="s">
        <v>16</v>
      </c>
      <c r="D718" s="20" t="s">
        <v>198</v>
      </c>
      <c r="E718" s="20" t="s">
        <v>2643</v>
      </c>
      <c r="F718" s="24" t="s">
        <v>199</v>
      </c>
      <c r="G718" s="24" t="s">
        <v>2685</v>
      </c>
      <c r="H718" s="20" t="s">
        <v>2935</v>
      </c>
    </row>
    <row r="719" spans="2:8" ht="15" thickBot="1" x14ac:dyDescent="0.25">
      <c r="B719" s="19" t="s">
        <v>656</v>
      </c>
      <c r="C719" s="20" t="s">
        <v>657</v>
      </c>
      <c r="D719" s="20" t="s">
        <v>198</v>
      </c>
      <c r="E719" s="20" t="s">
        <v>2643</v>
      </c>
      <c r="F719" s="24" t="s">
        <v>199</v>
      </c>
      <c r="G719" s="24" t="s">
        <v>2685</v>
      </c>
      <c r="H719" s="20" t="s">
        <v>2935</v>
      </c>
    </row>
    <row r="720" spans="2:8" ht="15" thickBot="1" x14ac:dyDescent="0.25">
      <c r="B720" s="19" t="s">
        <v>276</v>
      </c>
      <c r="C720" s="20" t="s">
        <v>277</v>
      </c>
      <c r="D720" s="20" t="s">
        <v>198</v>
      </c>
      <c r="E720" s="20" t="s">
        <v>2643</v>
      </c>
      <c r="F720" s="24" t="s">
        <v>199</v>
      </c>
      <c r="G720" s="24" t="s">
        <v>2685</v>
      </c>
      <c r="H720" s="20" t="s">
        <v>2935</v>
      </c>
    </row>
    <row r="721" spans="2:8" ht="15" thickBot="1" x14ac:dyDescent="0.25">
      <c r="B721" s="19" t="s">
        <v>284</v>
      </c>
      <c r="C721" s="20" t="s">
        <v>285</v>
      </c>
      <c r="D721" s="20" t="s">
        <v>198</v>
      </c>
      <c r="E721" s="20" t="s">
        <v>2643</v>
      </c>
      <c r="F721" s="24" t="s">
        <v>199</v>
      </c>
      <c r="G721" s="24" t="s">
        <v>2685</v>
      </c>
      <c r="H721" s="20" t="s">
        <v>2935</v>
      </c>
    </row>
    <row r="722" spans="2:8" ht="15" thickBot="1" x14ac:dyDescent="0.25">
      <c r="B722" s="19" t="s">
        <v>958</v>
      </c>
      <c r="C722" s="20" t="s">
        <v>959</v>
      </c>
      <c r="D722" s="20" t="s">
        <v>198</v>
      </c>
      <c r="E722" s="20" t="s">
        <v>2643</v>
      </c>
      <c r="F722" s="24" t="s">
        <v>199</v>
      </c>
      <c r="G722" s="24" t="s">
        <v>2685</v>
      </c>
      <c r="H722" s="20" t="s">
        <v>2935</v>
      </c>
    </row>
    <row r="723" spans="2:8" ht="15" thickBot="1" x14ac:dyDescent="0.25">
      <c r="B723" s="19" t="s">
        <v>954</v>
      </c>
      <c r="C723" s="20" t="s">
        <v>955</v>
      </c>
      <c r="D723" s="20" t="s">
        <v>198</v>
      </c>
      <c r="E723" s="20" t="s">
        <v>2643</v>
      </c>
      <c r="F723" s="24" t="s">
        <v>199</v>
      </c>
      <c r="G723" s="24" t="s">
        <v>2685</v>
      </c>
      <c r="H723" s="20" t="s">
        <v>2935</v>
      </c>
    </row>
    <row r="724" spans="2:8" ht="15" thickBot="1" x14ac:dyDescent="0.25">
      <c r="B724" s="19" t="s">
        <v>770</v>
      </c>
      <c r="C724" s="20" t="s">
        <v>771</v>
      </c>
      <c r="D724" s="20" t="s">
        <v>198</v>
      </c>
      <c r="E724" s="20" t="s">
        <v>2643</v>
      </c>
      <c r="F724" s="24" t="s">
        <v>199</v>
      </c>
      <c r="G724" s="24" t="s">
        <v>2685</v>
      </c>
      <c r="H724" s="20" t="s">
        <v>2935</v>
      </c>
    </row>
    <row r="725" spans="2:8" ht="15" thickBot="1" x14ac:dyDescent="0.25">
      <c r="B725" s="19" t="s">
        <v>69</v>
      </c>
      <c r="C725" s="20" t="s">
        <v>70</v>
      </c>
      <c r="D725" s="20" t="s">
        <v>198</v>
      </c>
      <c r="E725" s="20" t="s">
        <v>2643</v>
      </c>
      <c r="F725" s="24" t="s">
        <v>199</v>
      </c>
      <c r="G725" s="24" t="s">
        <v>2685</v>
      </c>
      <c r="H725" s="20" t="s">
        <v>2935</v>
      </c>
    </row>
    <row r="726" spans="2:8" ht="15" thickBot="1" x14ac:dyDescent="0.25">
      <c r="B726" s="19" t="s">
        <v>1745</v>
      </c>
      <c r="C726" s="20" t="s">
        <v>1746</v>
      </c>
      <c r="D726" s="20" t="s">
        <v>198</v>
      </c>
      <c r="E726" s="20" t="s">
        <v>2643</v>
      </c>
      <c r="F726" s="24" t="s">
        <v>199</v>
      </c>
      <c r="G726" s="24" t="s">
        <v>2685</v>
      </c>
      <c r="H726" s="20" t="s">
        <v>2935</v>
      </c>
    </row>
    <row r="727" spans="2:8" ht="15" thickBot="1" x14ac:dyDescent="0.25">
      <c r="B727" s="19" t="s">
        <v>1059</v>
      </c>
      <c r="C727" s="20" t="s">
        <v>1060</v>
      </c>
      <c r="D727" s="20" t="s">
        <v>198</v>
      </c>
      <c r="E727" s="20" t="s">
        <v>2643</v>
      </c>
      <c r="F727" s="24" t="s">
        <v>199</v>
      </c>
      <c r="G727" s="24" t="s">
        <v>2685</v>
      </c>
      <c r="H727" s="20" t="s">
        <v>2935</v>
      </c>
    </row>
    <row r="728" spans="2:8" ht="15" thickBot="1" x14ac:dyDescent="0.25">
      <c r="B728" s="19" t="s">
        <v>102</v>
      </c>
      <c r="C728" s="20" t="s">
        <v>103</v>
      </c>
      <c r="D728" s="20" t="s">
        <v>198</v>
      </c>
      <c r="E728" s="20" t="s">
        <v>2643</v>
      </c>
      <c r="F728" s="24" t="s">
        <v>199</v>
      </c>
      <c r="G728" s="24" t="s">
        <v>2685</v>
      </c>
      <c r="H728" s="20" t="s">
        <v>2935</v>
      </c>
    </row>
    <row r="729" spans="2:8" ht="15" thickBot="1" x14ac:dyDescent="0.25">
      <c r="B729" s="19" t="s">
        <v>1028</v>
      </c>
      <c r="C729" s="20" t="s">
        <v>1029</v>
      </c>
      <c r="D729" s="20" t="s">
        <v>198</v>
      </c>
      <c r="E729" s="20" t="s">
        <v>2643</v>
      </c>
      <c r="F729" s="24" t="s">
        <v>199</v>
      </c>
      <c r="G729" s="24" t="s">
        <v>2685</v>
      </c>
      <c r="H729" s="20" t="s">
        <v>2935</v>
      </c>
    </row>
    <row r="730" spans="2:8" ht="15" thickBot="1" x14ac:dyDescent="0.25">
      <c r="B730" s="19" t="s">
        <v>610</v>
      </c>
      <c r="C730" s="20" t="s">
        <v>611</v>
      </c>
      <c r="D730" s="20" t="s">
        <v>198</v>
      </c>
      <c r="E730" s="20" t="s">
        <v>2643</v>
      </c>
      <c r="F730" s="24" t="s">
        <v>199</v>
      </c>
      <c r="G730" s="24" t="s">
        <v>2685</v>
      </c>
      <c r="H730" s="20" t="s">
        <v>2935</v>
      </c>
    </row>
    <row r="731" spans="2:8" ht="15" thickBot="1" x14ac:dyDescent="0.25">
      <c r="B731" s="19" t="s">
        <v>196</v>
      </c>
      <c r="C731" s="20" t="s">
        <v>197</v>
      </c>
      <c r="D731" s="20" t="s">
        <v>198</v>
      </c>
      <c r="E731" s="20" t="s">
        <v>2645</v>
      </c>
      <c r="F731" s="24" t="s">
        <v>199</v>
      </c>
      <c r="G731" s="24" t="s">
        <v>2685</v>
      </c>
      <c r="H731" s="20" t="s">
        <v>2935</v>
      </c>
    </row>
    <row r="732" spans="2:8" ht="15" thickBot="1" x14ac:dyDescent="0.25">
      <c r="B732" s="19" t="s">
        <v>212</v>
      </c>
      <c r="C732" s="20" t="s">
        <v>213</v>
      </c>
      <c r="D732" s="20" t="s">
        <v>198</v>
      </c>
      <c r="E732" s="20" t="s">
        <v>2645</v>
      </c>
      <c r="F732" s="24" t="s">
        <v>199</v>
      </c>
      <c r="G732" s="24" t="s">
        <v>2685</v>
      </c>
      <c r="H732" s="20" t="s">
        <v>2935</v>
      </c>
    </row>
    <row r="733" spans="2:8" ht="15" thickBot="1" x14ac:dyDescent="0.25">
      <c r="B733" s="19" t="s">
        <v>402</v>
      </c>
      <c r="C733" s="20" t="s">
        <v>403</v>
      </c>
      <c r="D733" s="20" t="s">
        <v>198</v>
      </c>
      <c r="E733" s="20" t="s">
        <v>2645</v>
      </c>
      <c r="F733" s="24" t="s">
        <v>199</v>
      </c>
      <c r="G733" s="24" t="s">
        <v>2685</v>
      </c>
      <c r="H733" s="20" t="s">
        <v>2935</v>
      </c>
    </row>
    <row r="734" spans="2:8" ht="15" thickBot="1" x14ac:dyDescent="0.25">
      <c r="B734" s="19" t="s">
        <v>542</v>
      </c>
      <c r="C734" s="20" t="s">
        <v>543</v>
      </c>
      <c r="D734" s="20" t="s">
        <v>198</v>
      </c>
      <c r="E734" s="20" t="s">
        <v>2645</v>
      </c>
      <c r="F734" s="24" t="s">
        <v>199</v>
      </c>
      <c r="G734" s="24" t="s">
        <v>2685</v>
      </c>
      <c r="H734" s="20" t="s">
        <v>2935</v>
      </c>
    </row>
    <row r="735" spans="2:8" ht="15" thickBot="1" x14ac:dyDescent="0.25">
      <c r="B735" s="19" t="s">
        <v>741</v>
      </c>
      <c r="C735" s="20" t="s">
        <v>742</v>
      </c>
      <c r="D735" s="20" t="s">
        <v>198</v>
      </c>
      <c r="E735" s="20" t="s">
        <v>2645</v>
      </c>
      <c r="F735" s="24" t="s">
        <v>199</v>
      </c>
      <c r="G735" s="24" t="s">
        <v>2685</v>
      </c>
      <c r="H735" s="20" t="s">
        <v>2935</v>
      </c>
    </row>
    <row r="736" spans="2:8" ht="15" thickBot="1" x14ac:dyDescent="0.25">
      <c r="B736" s="19" t="s">
        <v>217</v>
      </c>
      <c r="C736" s="20" t="s">
        <v>218</v>
      </c>
      <c r="D736" s="20" t="s">
        <v>198</v>
      </c>
      <c r="E736" s="20" t="s">
        <v>2645</v>
      </c>
      <c r="F736" s="24" t="s">
        <v>199</v>
      </c>
      <c r="G736" s="24" t="s">
        <v>2685</v>
      </c>
      <c r="H736" s="20" t="s">
        <v>2935</v>
      </c>
    </row>
    <row r="737" spans="2:8" ht="15" thickBot="1" x14ac:dyDescent="0.25">
      <c r="B737" s="19" t="s">
        <v>1128</v>
      </c>
      <c r="C737" s="20" t="s">
        <v>1129</v>
      </c>
      <c r="D737" s="20" t="s">
        <v>198</v>
      </c>
      <c r="E737" s="20" t="s">
        <v>2645</v>
      </c>
      <c r="F737" s="24" t="s">
        <v>199</v>
      </c>
      <c r="G737" s="24" t="s">
        <v>2685</v>
      </c>
      <c r="H737" s="20" t="s">
        <v>2935</v>
      </c>
    </row>
    <row r="738" spans="2:8" ht="15" thickBot="1" x14ac:dyDescent="0.25">
      <c r="B738" s="19" t="s">
        <v>1030</v>
      </c>
      <c r="C738" s="20" t="s">
        <v>1031</v>
      </c>
      <c r="D738" s="20" t="s">
        <v>198</v>
      </c>
      <c r="E738" s="20" t="s">
        <v>2645</v>
      </c>
      <c r="F738" s="24" t="s">
        <v>199</v>
      </c>
      <c r="G738" s="24" t="s">
        <v>2685</v>
      </c>
      <c r="H738" s="20" t="s">
        <v>2935</v>
      </c>
    </row>
    <row r="739" spans="2:8" ht="15" thickBot="1" x14ac:dyDescent="0.25">
      <c r="B739" s="19" t="s">
        <v>460</v>
      </c>
      <c r="C739" s="20" t="s">
        <v>461</v>
      </c>
      <c r="D739" s="20" t="s">
        <v>198</v>
      </c>
      <c r="E739" s="20" t="s">
        <v>2645</v>
      </c>
      <c r="F739" s="24" t="s">
        <v>199</v>
      </c>
      <c r="G739" s="24" t="s">
        <v>2685</v>
      </c>
      <c r="H739" s="20" t="s">
        <v>2935</v>
      </c>
    </row>
    <row r="740" spans="2:8" ht="15" thickBot="1" x14ac:dyDescent="0.25">
      <c r="B740" s="19" t="s">
        <v>131</v>
      </c>
      <c r="C740" s="20" t="s">
        <v>132</v>
      </c>
      <c r="D740" s="20" t="s">
        <v>198</v>
      </c>
      <c r="E740" s="20" t="s">
        <v>2645</v>
      </c>
      <c r="F740" s="24" t="s">
        <v>199</v>
      </c>
      <c r="G740" s="24" t="s">
        <v>2685</v>
      </c>
      <c r="H740" s="20" t="s">
        <v>2935</v>
      </c>
    </row>
    <row r="741" spans="2:8" ht="15" thickBot="1" x14ac:dyDescent="0.25">
      <c r="B741" s="19" t="s">
        <v>586</v>
      </c>
      <c r="C741" s="20" t="s">
        <v>587</v>
      </c>
      <c r="D741" s="20" t="s">
        <v>198</v>
      </c>
      <c r="E741" s="20" t="s">
        <v>2645</v>
      </c>
      <c r="F741" s="24" t="s">
        <v>199</v>
      </c>
      <c r="G741" s="24" t="s">
        <v>2685</v>
      </c>
      <c r="H741" s="20" t="s">
        <v>2935</v>
      </c>
    </row>
    <row r="742" spans="2:8" ht="15" thickBot="1" x14ac:dyDescent="0.25">
      <c r="B742" s="19" t="s">
        <v>365</v>
      </c>
      <c r="C742" s="20" t="s">
        <v>366</v>
      </c>
      <c r="D742" s="20" t="s">
        <v>198</v>
      </c>
      <c r="E742" s="20" t="s">
        <v>2645</v>
      </c>
      <c r="F742" s="24" t="s">
        <v>199</v>
      </c>
      <c r="G742" s="24" t="s">
        <v>2685</v>
      </c>
      <c r="H742" s="20" t="s">
        <v>2935</v>
      </c>
    </row>
    <row r="743" spans="2:8" ht="15" thickBot="1" x14ac:dyDescent="0.25">
      <c r="B743" s="19" t="s">
        <v>475</v>
      </c>
      <c r="C743" s="20" t="s">
        <v>476</v>
      </c>
      <c r="D743" s="20" t="s">
        <v>198</v>
      </c>
      <c r="E743" s="20" t="s">
        <v>2645</v>
      </c>
      <c r="F743" s="24" t="s">
        <v>199</v>
      </c>
      <c r="G743" s="24" t="s">
        <v>2685</v>
      </c>
      <c r="H743" s="20" t="s">
        <v>2935</v>
      </c>
    </row>
    <row r="744" spans="2:8" ht="15" thickBot="1" x14ac:dyDescent="0.25">
      <c r="B744" s="19" t="s">
        <v>540</v>
      </c>
      <c r="C744" s="20" t="s">
        <v>541</v>
      </c>
      <c r="D744" s="20" t="s">
        <v>21</v>
      </c>
      <c r="E744" s="20" t="s">
        <v>2623</v>
      </c>
      <c r="F744" s="24" t="s">
        <v>22</v>
      </c>
      <c r="G744" s="24" t="s">
        <v>2673</v>
      </c>
      <c r="H744" s="20" t="s">
        <v>2936</v>
      </c>
    </row>
    <row r="745" spans="2:8" ht="15" thickBot="1" x14ac:dyDescent="0.25">
      <c r="B745" s="19" t="s">
        <v>465</v>
      </c>
      <c r="C745" s="20" t="s">
        <v>466</v>
      </c>
      <c r="D745" s="20" t="s">
        <v>21</v>
      </c>
      <c r="E745" s="20" t="s">
        <v>2623</v>
      </c>
      <c r="F745" s="24" t="s">
        <v>22</v>
      </c>
      <c r="G745" s="24" t="s">
        <v>2673</v>
      </c>
      <c r="H745" s="20" t="s">
        <v>2936</v>
      </c>
    </row>
    <row r="746" spans="2:8" ht="15" thickBot="1" x14ac:dyDescent="0.25">
      <c r="B746" s="19" t="s">
        <v>1903</v>
      </c>
      <c r="C746" s="20" t="s">
        <v>1904</v>
      </c>
      <c r="D746" s="20" t="s">
        <v>21</v>
      </c>
      <c r="E746" s="20" t="s">
        <v>2623</v>
      </c>
      <c r="F746" s="24" t="s">
        <v>22</v>
      </c>
      <c r="G746" s="24" t="s">
        <v>2673</v>
      </c>
      <c r="H746" s="20" t="s">
        <v>2936</v>
      </c>
    </row>
    <row r="747" spans="2:8" ht="15" thickBot="1" x14ac:dyDescent="0.25">
      <c r="B747" s="19" t="s">
        <v>499</v>
      </c>
      <c r="C747" s="20" t="s">
        <v>500</v>
      </c>
      <c r="D747" s="20" t="s">
        <v>21</v>
      </c>
      <c r="E747" s="20" t="s">
        <v>2623</v>
      </c>
      <c r="F747" s="24" t="s">
        <v>22</v>
      </c>
      <c r="G747" s="24" t="s">
        <v>2673</v>
      </c>
      <c r="H747" s="20" t="s">
        <v>2936</v>
      </c>
    </row>
    <row r="748" spans="2:8" ht="15" thickBot="1" x14ac:dyDescent="0.25">
      <c r="B748" s="19" t="s">
        <v>1389</v>
      </c>
      <c r="C748" s="20" t="s">
        <v>1390</v>
      </c>
      <c r="D748" s="20" t="s">
        <v>21</v>
      </c>
      <c r="E748" s="20" t="s">
        <v>2623</v>
      </c>
      <c r="F748" s="24" t="s">
        <v>22</v>
      </c>
      <c r="G748" s="24" t="s">
        <v>2673</v>
      </c>
      <c r="H748" s="20" t="s">
        <v>2936</v>
      </c>
    </row>
    <row r="749" spans="2:8" ht="15" thickBot="1" x14ac:dyDescent="0.25">
      <c r="B749" s="19" t="s">
        <v>1043</v>
      </c>
      <c r="C749" s="20" t="s">
        <v>1044</v>
      </c>
      <c r="D749" s="20" t="s">
        <v>21</v>
      </c>
      <c r="E749" s="20" t="s">
        <v>2623</v>
      </c>
      <c r="F749" s="24" t="s">
        <v>22</v>
      </c>
      <c r="G749" s="24" t="s">
        <v>2673</v>
      </c>
      <c r="H749" s="20" t="s">
        <v>2936</v>
      </c>
    </row>
    <row r="750" spans="2:8" ht="15" thickBot="1" x14ac:dyDescent="0.25">
      <c r="B750" s="19" t="s">
        <v>473</v>
      </c>
      <c r="C750" s="20" t="s">
        <v>474</v>
      </c>
      <c r="D750" s="20" t="s">
        <v>21</v>
      </c>
      <c r="E750" s="20" t="s">
        <v>2623</v>
      </c>
      <c r="F750" s="24" t="s">
        <v>22</v>
      </c>
      <c r="G750" s="24" t="s">
        <v>2673</v>
      </c>
      <c r="H750" s="20" t="s">
        <v>2936</v>
      </c>
    </row>
    <row r="751" spans="2:8" ht="15" thickBot="1" x14ac:dyDescent="0.25">
      <c r="B751" s="19" t="s">
        <v>19</v>
      </c>
      <c r="C751" s="20" t="s">
        <v>20</v>
      </c>
      <c r="D751" s="20" t="s">
        <v>21</v>
      </c>
      <c r="E751" s="20" t="s">
        <v>2623</v>
      </c>
      <c r="F751" s="24" t="s">
        <v>22</v>
      </c>
      <c r="G751" s="24" t="s">
        <v>2673</v>
      </c>
      <c r="H751" s="20" t="s">
        <v>2936</v>
      </c>
    </row>
    <row r="752" spans="2:8" ht="15" thickBot="1" x14ac:dyDescent="0.25">
      <c r="B752" s="19" t="s">
        <v>2257</v>
      </c>
      <c r="C752" s="20" t="s">
        <v>2258</v>
      </c>
      <c r="D752" s="20" t="s">
        <v>21</v>
      </c>
      <c r="E752" s="20" t="s">
        <v>2623</v>
      </c>
      <c r="F752" s="24" t="s">
        <v>22</v>
      </c>
      <c r="G752" s="24" t="s">
        <v>2673</v>
      </c>
      <c r="H752" s="20" t="s">
        <v>2936</v>
      </c>
    </row>
    <row r="753" spans="2:8" ht="15" thickBot="1" x14ac:dyDescent="0.25">
      <c r="B753" s="19" t="s">
        <v>624</v>
      </c>
      <c r="C753" s="20" t="s">
        <v>625</v>
      </c>
      <c r="D753" s="20" t="s">
        <v>21</v>
      </c>
      <c r="E753" s="20" t="s">
        <v>2623</v>
      </c>
      <c r="F753" s="24" t="s">
        <v>22</v>
      </c>
      <c r="G753" s="24" t="s">
        <v>2673</v>
      </c>
      <c r="H753" s="20" t="s">
        <v>2936</v>
      </c>
    </row>
    <row r="754" spans="2:8" ht="15" thickBot="1" x14ac:dyDescent="0.25">
      <c r="B754" s="19" t="s">
        <v>1073</v>
      </c>
      <c r="C754" s="20" t="s">
        <v>1074</v>
      </c>
      <c r="D754" s="20" t="s">
        <v>21</v>
      </c>
      <c r="E754" s="20" t="s">
        <v>2623</v>
      </c>
      <c r="F754" s="24" t="s">
        <v>22</v>
      </c>
      <c r="G754" s="24" t="s">
        <v>2673</v>
      </c>
      <c r="H754" s="20" t="s">
        <v>2936</v>
      </c>
    </row>
    <row r="755" spans="2:8" ht="15" thickBot="1" x14ac:dyDescent="0.25">
      <c r="B755" s="19" t="s">
        <v>2322</v>
      </c>
      <c r="C755" s="20" t="s">
        <v>2323</v>
      </c>
      <c r="D755" s="20" t="s">
        <v>21</v>
      </c>
      <c r="E755" s="20" t="s">
        <v>2623</v>
      </c>
      <c r="F755" s="24" t="s">
        <v>22</v>
      </c>
      <c r="G755" s="24" t="s">
        <v>2673</v>
      </c>
      <c r="H755" s="20" t="s">
        <v>2936</v>
      </c>
    </row>
    <row r="756" spans="2:8" ht="15" thickBot="1" x14ac:dyDescent="0.25">
      <c r="B756" s="19" t="s">
        <v>408</v>
      </c>
      <c r="C756" s="20" t="s">
        <v>409</v>
      </c>
      <c r="D756" s="20" t="s">
        <v>21</v>
      </c>
      <c r="E756" s="20" t="s">
        <v>2623</v>
      </c>
      <c r="F756" s="24" t="s">
        <v>22</v>
      </c>
      <c r="G756" s="24" t="s">
        <v>2673</v>
      </c>
      <c r="H756" s="20" t="s">
        <v>2936</v>
      </c>
    </row>
    <row r="757" spans="2:8" ht="15" thickBot="1" x14ac:dyDescent="0.25">
      <c r="B757" s="19" t="s">
        <v>141</v>
      </c>
      <c r="C757" s="20" t="s">
        <v>142</v>
      </c>
      <c r="D757" s="20" t="s">
        <v>21</v>
      </c>
      <c r="E757" s="20" t="s">
        <v>2623</v>
      </c>
      <c r="F757" s="24" t="s">
        <v>22</v>
      </c>
      <c r="G757" s="24" t="s">
        <v>2673</v>
      </c>
      <c r="H757" s="20" t="s">
        <v>2936</v>
      </c>
    </row>
    <row r="758" spans="2:8" ht="15" thickBot="1" x14ac:dyDescent="0.25">
      <c r="B758" s="19" t="s">
        <v>1716</v>
      </c>
      <c r="C758" s="20" t="s">
        <v>1717</v>
      </c>
      <c r="D758" s="20" t="s">
        <v>21</v>
      </c>
      <c r="E758" s="20" t="s">
        <v>2623</v>
      </c>
      <c r="F758" s="24" t="s">
        <v>22</v>
      </c>
      <c r="G758" s="24" t="s">
        <v>2673</v>
      </c>
      <c r="H758" s="20" t="s">
        <v>2936</v>
      </c>
    </row>
    <row r="759" spans="2:8" ht="15" thickBot="1" x14ac:dyDescent="0.25">
      <c r="B759" s="19" t="s">
        <v>1363</v>
      </c>
      <c r="C759" s="20" t="s">
        <v>1364</v>
      </c>
      <c r="D759" s="20" t="s">
        <v>21</v>
      </c>
      <c r="E759" s="20" t="s">
        <v>2625</v>
      </c>
      <c r="F759" s="24" t="s">
        <v>22</v>
      </c>
      <c r="G759" s="24" t="s">
        <v>2673</v>
      </c>
      <c r="H759" s="20" t="s">
        <v>2936</v>
      </c>
    </row>
    <row r="760" spans="2:8" ht="15" thickBot="1" x14ac:dyDescent="0.25">
      <c r="B760" s="19" t="s">
        <v>1391</v>
      </c>
      <c r="C760" s="20" t="s">
        <v>1392</v>
      </c>
      <c r="D760" s="20" t="s">
        <v>21</v>
      </c>
      <c r="E760" s="20" t="s">
        <v>2626</v>
      </c>
      <c r="F760" s="24" t="s">
        <v>22</v>
      </c>
      <c r="G760" s="24" t="s">
        <v>2673</v>
      </c>
      <c r="H760" s="20" t="s">
        <v>2936</v>
      </c>
    </row>
    <row r="761" spans="2:8" ht="15" thickBot="1" x14ac:dyDescent="0.25">
      <c r="B761" s="19" t="s">
        <v>2153</v>
      </c>
      <c r="C761" s="20" t="s">
        <v>2154</v>
      </c>
      <c r="D761" s="20" t="s">
        <v>21</v>
      </c>
      <c r="E761" s="20" t="s">
        <v>2623</v>
      </c>
      <c r="F761" s="24" t="s">
        <v>22</v>
      </c>
      <c r="G761" s="24" t="s">
        <v>2673</v>
      </c>
      <c r="H761" s="20" t="s">
        <v>2936</v>
      </c>
    </row>
    <row r="762" spans="2:8" ht="15" thickBot="1" x14ac:dyDescent="0.25">
      <c r="B762" s="19" t="s">
        <v>1292</v>
      </c>
      <c r="C762" s="20" t="s">
        <v>1293</v>
      </c>
      <c r="D762" s="20" t="s">
        <v>21</v>
      </c>
      <c r="E762" s="20" t="s">
        <v>2623</v>
      </c>
      <c r="F762" s="24" t="s">
        <v>22</v>
      </c>
      <c r="G762" s="24" t="s">
        <v>2673</v>
      </c>
      <c r="H762" s="20" t="s">
        <v>2936</v>
      </c>
    </row>
    <row r="763" spans="2:8" ht="15" thickBot="1" x14ac:dyDescent="0.25">
      <c r="B763" s="19" t="s">
        <v>1162</v>
      </c>
      <c r="C763" s="20" t="s">
        <v>1163</v>
      </c>
      <c r="D763" s="20" t="s">
        <v>21</v>
      </c>
      <c r="E763" s="20" t="s">
        <v>2623</v>
      </c>
      <c r="F763" s="24" t="s">
        <v>22</v>
      </c>
      <c r="G763" s="24" t="s">
        <v>2673</v>
      </c>
      <c r="H763" s="20" t="s">
        <v>2936</v>
      </c>
    </row>
    <row r="764" spans="2:8" ht="15" thickBot="1" x14ac:dyDescent="0.25">
      <c r="B764" s="19" t="s">
        <v>606</v>
      </c>
      <c r="C764" s="20" t="s">
        <v>607</v>
      </c>
      <c r="D764" s="20" t="s">
        <v>21</v>
      </c>
      <c r="E764" s="20" t="s">
        <v>2623</v>
      </c>
      <c r="F764" s="24" t="s">
        <v>22</v>
      </c>
      <c r="G764" s="24" t="s">
        <v>2673</v>
      </c>
      <c r="H764" s="20" t="s">
        <v>2936</v>
      </c>
    </row>
    <row r="765" spans="2:8" ht="15" thickBot="1" x14ac:dyDescent="0.25">
      <c r="B765" s="19" t="s">
        <v>1183</v>
      </c>
      <c r="C765" s="20" t="s">
        <v>1184</v>
      </c>
      <c r="D765" s="20" t="s">
        <v>21</v>
      </c>
      <c r="E765" s="20" t="s">
        <v>2623</v>
      </c>
      <c r="F765" s="24" t="s">
        <v>22</v>
      </c>
      <c r="G765" s="24" t="s">
        <v>2673</v>
      </c>
      <c r="H765" s="20" t="s">
        <v>2936</v>
      </c>
    </row>
    <row r="766" spans="2:8" ht="15" thickBot="1" x14ac:dyDescent="0.25">
      <c r="B766" s="19" t="s">
        <v>1581</v>
      </c>
      <c r="C766" s="20" t="s">
        <v>1582</v>
      </c>
      <c r="D766" s="20" t="s">
        <v>21</v>
      </c>
      <c r="E766" s="20" t="s">
        <v>2623</v>
      </c>
      <c r="F766" s="24" t="s">
        <v>22</v>
      </c>
      <c r="G766" s="24" t="s">
        <v>2673</v>
      </c>
      <c r="H766" s="20" t="s">
        <v>2936</v>
      </c>
    </row>
    <row r="767" spans="2:8" ht="15" thickBot="1" x14ac:dyDescent="0.25">
      <c r="B767" s="19" t="s">
        <v>984</v>
      </c>
      <c r="C767" s="20" t="s">
        <v>985</v>
      </c>
      <c r="D767" s="20" t="s">
        <v>21</v>
      </c>
      <c r="E767" s="20" t="s">
        <v>2623</v>
      </c>
      <c r="F767" s="24" t="s">
        <v>22</v>
      </c>
      <c r="G767" s="24" t="s">
        <v>2673</v>
      </c>
      <c r="H767" s="20" t="s">
        <v>2936</v>
      </c>
    </row>
    <row r="768" spans="2:8" ht="15" thickBot="1" x14ac:dyDescent="0.25">
      <c r="B768" s="19" t="s">
        <v>1655</v>
      </c>
      <c r="C768" s="20" t="s">
        <v>1656</v>
      </c>
      <c r="D768" s="20" t="s">
        <v>21</v>
      </c>
      <c r="E768" s="20" t="s">
        <v>2623</v>
      </c>
      <c r="F768" s="24" t="s">
        <v>22</v>
      </c>
      <c r="G768" s="24" t="s">
        <v>2673</v>
      </c>
      <c r="H768" s="20" t="s">
        <v>2936</v>
      </c>
    </row>
    <row r="769" spans="2:8" ht="15" thickBot="1" x14ac:dyDescent="0.25">
      <c r="B769" s="19" t="s">
        <v>791</v>
      </c>
      <c r="C769" s="20" t="s">
        <v>792</v>
      </c>
      <c r="D769" s="20" t="s">
        <v>21</v>
      </c>
      <c r="E769" s="20" t="s">
        <v>2623</v>
      </c>
      <c r="F769" s="24" t="s">
        <v>22</v>
      </c>
      <c r="G769" s="24" t="s">
        <v>2673</v>
      </c>
      <c r="H769" s="20" t="s">
        <v>2936</v>
      </c>
    </row>
    <row r="770" spans="2:8" ht="15" thickBot="1" x14ac:dyDescent="0.25">
      <c r="B770" s="19" t="s">
        <v>530</v>
      </c>
      <c r="C770" s="20" t="s">
        <v>531</v>
      </c>
      <c r="D770" s="20" t="s">
        <v>21</v>
      </c>
      <c r="E770" s="20" t="s">
        <v>2623</v>
      </c>
      <c r="F770" s="24" t="s">
        <v>22</v>
      </c>
      <c r="G770" s="24" t="s">
        <v>2673</v>
      </c>
      <c r="H770" s="20" t="s">
        <v>2936</v>
      </c>
    </row>
    <row r="771" spans="2:8" ht="15" thickBot="1" x14ac:dyDescent="0.25">
      <c r="B771" s="19" t="s">
        <v>1063</v>
      </c>
      <c r="C771" s="20" t="s">
        <v>1064</v>
      </c>
      <c r="D771" s="20" t="s">
        <v>21</v>
      </c>
      <c r="E771" s="20" t="s">
        <v>2623</v>
      </c>
      <c r="F771" s="24" t="s">
        <v>22</v>
      </c>
      <c r="G771" s="24" t="s">
        <v>2673</v>
      </c>
      <c r="H771" s="20" t="s">
        <v>2936</v>
      </c>
    </row>
    <row r="772" spans="2:8" ht="15" thickBot="1" x14ac:dyDescent="0.25">
      <c r="B772" s="19" t="s">
        <v>36</v>
      </c>
      <c r="C772" s="20" t="s">
        <v>37</v>
      </c>
      <c r="D772" s="20" t="s">
        <v>21</v>
      </c>
      <c r="E772" s="20" t="s">
        <v>2623</v>
      </c>
      <c r="F772" s="24" t="s">
        <v>22</v>
      </c>
      <c r="G772" s="24" t="s">
        <v>2673</v>
      </c>
      <c r="H772" s="20" t="s">
        <v>2936</v>
      </c>
    </row>
    <row r="773" spans="2:8" ht="15" thickBot="1" x14ac:dyDescent="0.25">
      <c r="B773" s="19" t="s">
        <v>667</v>
      </c>
      <c r="C773" s="20" t="s">
        <v>668</v>
      </c>
      <c r="D773" s="20" t="s">
        <v>21</v>
      </c>
      <c r="E773" s="20" t="s">
        <v>2623</v>
      </c>
      <c r="F773" s="24" t="s">
        <v>22</v>
      </c>
      <c r="G773" s="24" t="s">
        <v>2673</v>
      </c>
      <c r="H773" s="20" t="s">
        <v>2936</v>
      </c>
    </row>
    <row r="774" spans="2:8" ht="15" thickBot="1" x14ac:dyDescent="0.25">
      <c r="B774" s="19" t="s">
        <v>743</v>
      </c>
      <c r="C774" s="20" t="s">
        <v>744</v>
      </c>
      <c r="D774" s="20" t="s">
        <v>21</v>
      </c>
      <c r="E774" s="20" t="s">
        <v>2623</v>
      </c>
      <c r="F774" s="24" t="s">
        <v>22</v>
      </c>
      <c r="G774" s="24" t="s">
        <v>2673</v>
      </c>
      <c r="H774" s="20" t="s">
        <v>2936</v>
      </c>
    </row>
    <row r="775" spans="2:8" ht="15" thickBot="1" x14ac:dyDescent="0.25">
      <c r="B775" s="19" t="s">
        <v>602</v>
      </c>
      <c r="C775" s="20" t="s">
        <v>603</v>
      </c>
      <c r="D775" s="20" t="s">
        <v>21</v>
      </c>
      <c r="E775" s="20" t="s">
        <v>2623</v>
      </c>
      <c r="F775" s="24" t="s">
        <v>22</v>
      </c>
      <c r="G775" s="24" t="s">
        <v>2673</v>
      </c>
      <c r="H775" s="20" t="s">
        <v>2936</v>
      </c>
    </row>
    <row r="776" spans="2:8" ht="15" thickBot="1" x14ac:dyDescent="0.25">
      <c r="B776" s="19" t="s">
        <v>516</v>
      </c>
      <c r="C776" s="20" t="s">
        <v>517</v>
      </c>
      <c r="D776" s="20" t="s">
        <v>21</v>
      </c>
      <c r="E776" s="20" t="s">
        <v>2623</v>
      </c>
      <c r="F776" s="24" t="s">
        <v>22</v>
      </c>
      <c r="G776" s="24" t="s">
        <v>2673</v>
      </c>
      <c r="H776" s="20" t="s">
        <v>2936</v>
      </c>
    </row>
    <row r="777" spans="2:8" ht="15" thickBot="1" x14ac:dyDescent="0.25">
      <c r="B777" s="19" t="s">
        <v>1040</v>
      </c>
      <c r="C777" s="20" t="s">
        <v>1041</v>
      </c>
      <c r="D777" s="20" t="s">
        <v>21</v>
      </c>
      <c r="E777" s="20" t="s">
        <v>2623</v>
      </c>
      <c r="F777" s="24" t="s">
        <v>22</v>
      </c>
      <c r="G777" s="24" t="s">
        <v>2673</v>
      </c>
      <c r="H777" s="20" t="s">
        <v>2936</v>
      </c>
    </row>
    <row r="778" spans="2:8" ht="15" thickBot="1" x14ac:dyDescent="0.25">
      <c r="B778" s="19" t="s">
        <v>259</v>
      </c>
      <c r="C778" s="20" t="s">
        <v>260</v>
      </c>
      <c r="D778" s="20" t="s">
        <v>21</v>
      </c>
      <c r="E778" s="20" t="s">
        <v>2623</v>
      </c>
      <c r="F778" s="24" t="s">
        <v>22</v>
      </c>
      <c r="G778" s="24" t="s">
        <v>2673</v>
      </c>
      <c r="H778" s="20" t="s">
        <v>2936</v>
      </c>
    </row>
    <row r="779" spans="2:8" ht="15" thickBot="1" x14ac:dyDescent="0.25">
      <c r="B779" s="19" t="s">
        <v>1663</v>
      </c>
      <c r="C779" s="20" t="s">
        <v>1664</v>
      </c>
      <c r="D779" s="20" t="s">
        <v>21</v>
      </c>
      <c r="E779" s="20" t="s">
        <v>2623</v>
      </c>
      <c r="F779" s="24" t="s">
        <v>22</v>
      </c>
      <c r="G779" s="24" t="s">
        <v>2673</v>
      </c>
      <c r="H779" s="20" t="s">
        <v>2936</v>
      </c>
    </row>
    <row r="780" spans="2:8" ht="15" thickBot="1" x14ac:dyDescent="0.25">
      <c r="B780" s="19" t="s">
        <v>932</v>
      </c>
      <c r="C780" s="20" t="s">
        <v>933</v>
      </c>
      <c r="D780" s="20" t="s">
        <v>21</v>
      </c>
      <c r="E780" s="20" t="s">
        <v>2623</v>
      </c>
      <c r="F780" s="24" t="s">
        <v>22</v>
      </c>
      <c r="G780" s="24" t="s">
        <v>2673</v>
      </c>
      <c r="H780" s="20" t="s">
        <v>2936</v>
      </c>
    </row>
    <row r="781" spans="2:8" ht="15" thickBot="1" x14ac:dyDescent="0.25">
      <c r="B781" s="19" t="s">
        <v>210</v>
      </c>
      <c r="C781" s="20" t="s">
        <v>211</v>
      </c>
      <c r="D781" s="20" t="s">
        <v>21</v>
      </c>
      <c r="E781" s="20" t="s">
        <v>2623</v>
      </c>
      <c r="F781" s="24" t="s">
        <v>22</v>
      </c>
      <c r="G781" s="24" t="s">
        <v>2673</v>
      </c>
      <c r="H781" s="20" t="s">
        <v>2936</v>
      </c>
    </row>
    <row r="782" spans="2:8" ht="15" thickBot="1" x14ac:dyDescent="0.25">
      <c r="B782" s="19" t="s">
        <v>1517</v>
      </c>
      <c r="C782" s="20" t="s">
        <v>1518</v>
      </c>
      <c r="D782" s="20" t="s">
        <v>21</v>
      </c>
      <c r="E782" s="20" t="s">
        <v>2623</v>
      </c>
      <c r="F782" s="24" t="s">
        <v>22</v>
      </c>
      <c r="G782" s="24" t="s">
        <v>2673</v>
      </c>
      <c r="H782" s="20" t="s">
        <v>2936</v>
      </c>
    </row>
    <row r="783" spans="2:8" ht="15" thickBot="1" x14ac:dyDescent="0.25">
      <c r="B783" s="19" t="s">
        <v>578</v>
      </c>
      <c r="C783" s="20" t="s">
        <v>579</v>
      </c>
      <c r="D783" s="20" t="s">
        <v>21</v>
      </c>
      <c r="E783" s="20" t="s">
        <v>2623</v>
      </c>
      <c r="F783" s="24" t="s">
        <v>22</v>
      </c>
      <c r="G783" s="24" t="s">
        <v>2673</v>
      </c>
      <c r="H783" s="20" t="s">
        <v>2936</v>
      </c>
    </row>
    <row r="784" spans="2:8" ht="15" thickBot="1" x14ac:dyDescent="0.25">
      <c r="B784" s="19" t="s">
        <v>1313</v>
      </c>
      <c r="C784" s="20" t="s">
        <v>1314</v>
      </c>
      <c r="D784" s="20" t="s">
        <v>21</v>
      </c>
      <c r="E784" s="20" t="s">
        <v>2623</v>
      </c>
      <c r="F784" s="24" t="s">
        <v>22</v>
      </c>
      <c r="G784" s="24" t="s">
        <v>2673</v>
      </c>
      <c r="H784" s="20" t="s">
        <v>2936</v>
      </c>
    </row>
    <row r="785" spans="2:8" ht="15" thickBot="1" x14ac:dyDescent="0.25">
      <c r="B785" s="19" t="s">
        <v>2036</v>
      </c>
      <c r="C785" s="20" t="s">
        <v>2037</v>
      </c>
      <c r="D785" s="20" t="s">
        <v>21</v>
      </c>
      <c r="E785" s="20" t="s">
        <v>2623</v>
      </c>
      <c r="F785" s="24" t="s">
        <v>22</v>
      </c>
      <c r="G785" s="24" t="s">
        <v>2673</v>
      </c>
      <c r="H785" s="20" t="s">
        <v>2936</v>
      </c>
    </row>
    <row r="786" spans="2:8" ht="15" thickBot="1" x14ac:dyDescent="0.25">
      <c r="B786" s="19" t="s">
        <v>883</v>
      </c>
      <c r="C786" s="20" t="s">
        <v>884</v>
      </c>
      <c r="D786" s="20" t="s">
        <v>21</v>
      </c>
      <c r="E786" s="20" t="s">
        <v>2623</v>
      </c>
      <c r="F786" s="24" t="s">
        <v>22</v>
      </c>
      <c r="G786" s="24" t="s">
        <v>2673</v>
      </c>
      <c r="H786" s="20" t="s">
        <v>2936</v>
      </c>
    </row>
    <row r="787" spans="2:8" ht="15" thickBot="1" x14ac:dyDescent="0.25">
      <c r="B787" s="19" t="s">
        <v>512</v>
      </c>
      <c r="C787" s="20" t="s">
        <v>513</v>
      </c>
      <c r="D787" s="20" t="s">
        <v>21</v>
      </c>
      <c r="E787" s="20" t="s">
        <v>2623</v>
      </c>
      <c r="F787" s="24" t="s">
        <v>22</v>
      </c>
      <c r="G787" s="24" t="s">
        <v>2673</v>
      </c>
      <c r="H787" s="20" t="s">
        <v>2936</v>
      </c>
    </row>
    <row r="788" spans="2:8" ht="15" thickBot="1" x14ac:dyDescent="0.25">
      <c r="B788" s="19" t="s">
        <v>1555</v>
      </c>
      <c r="C788" s="20" t="s">
        <v>1556</v>
      </c>
      <c r="D788" s="20" t="s">
        <v>21</v>
      </c>
      <c r="E788" s="20" t="s">
        <v>2623</v>
      </c>
      <c r="F788" s="24" t="s">
        <v>22</v>
      </c>
      <c r="G788" s="24" t="s">
        <v>2673</v>
      </c>
      <c r="H788" s="20" t="s">
        <v>2936</v>
      </c>
    </row>
    <row r="789" spans="2:8" ht="15" thickBot="1" x14ac:dyDescent="0.25">
      <c r="B789" s="19" t="s">
        <v>824</v>
      </c>
      <c r="C789" s="20" t="s">
        <v>825</v>
      </c>
      <c r="D789" s="20" t="s">
        <v>21</v>
      </c>
      <c r="E789" s="20" t="s">
        <v>2623</v>
      </c>
      <c r="F789" s="24" t="s">
        <v>22</v>
      </c>
      <c r="G789" s="24" t="s">
        <v>2673</v>
      </c>
      <c r="H789" s="20" t="s">
        <v>2936</v>
      </c>
    </row>
    <row r="790" spans="2:8" ht="15" thickBot="1" x14ac:dyDescent="0.25">
      <c r="B790" s="19" t="s">
        <v>1723</v>
      </c>
      <c r="C790" s="20" t="s">
        <v>1724</v>
      </c>
      <c r="D790" s="20" t="s">
        <v>21</v>
      </c>
      <c r="E790" s="20" t="s">
        <v>2623</v>
      </c>
      <c r="F790" s="24" t="s">
        <v>22</v>
      </c>
      <c r="G790" s="24" t="s">
        <v>2673</v>
      </c>
      <c r="H790" s="20" t="s">
        <v>2936</v>
      </c>
    </row>
    <row r="791" spans="2:8" ht="15" thickBot="1" x14ac:dyDescent="0.25">
      <c r="B791" s="19" t="s">
        <v>1919</v>
      </c>
      <c r="C791" s="20" t="s">
        <v>1920</v>
      </c>
      <c r="D791" s="20" t="s">
        <v>21</v>
      </c>
      <c r="E791" s="20" t="s">
        <v>2623</v>
      </c>
      <c r="F791" s="24" t="s">
        <v>22</v>
      </c>
      <c r="G791" s="24" t="s">
        <v>2673</v>
      </c>
      <c r="H791" s="20" t="s">
        <v>2936</v>
      </c>
    </row>
    <row r="792" spans="2:8" ht="15" thickBot="1" x14ac:dyDescent="0.25">
      <c r="B792" s="19" t="s">
        <v>861</v>
      </c>
      <c r="C792" s="20" t="s">
        <v>862</v>
      </c>
      <c r="D792" s="20" t="s">
        <v>21</v>
      </c>
      <c r="E792" s="20" t="s">
        <v>2622</v>
      </c>
      <c r="F792" s="24" t="s">
        <v>22</v>
      </c>
      <c r="G792" s="24" t="s">
        <v>2673</v>
      </c>
      <c r="H792" s="20" t="s">
        <v>2936</v>
      </c>
    </row>
    <row r="793" spans="2:8" ht="15" thickBot="1" x14ac:dyDescent="0.25">
      <c r="B793" s="19" t="s">
        <v>1397</v>
      </c>
      <c r="C793" s="20" t="s">
        <v>1398</v>
      </c>
      <c r="D793" s="20" t="s">
        <v>21</v>
      </c>
      <c r="E793" s="20" t="s">
        <v>2622</v>
      </c>
      <c r="F793" s="24" t="s">
        <v>22</v>
      </c>
      <c r="G793" s="24" t="s">
        <v>2673</v>
      </c>
      <c r="H793" s="20" t="s">
        <v>2936</v>
      </c>
    </row>
    <row r="794" spans="2:8" ht="15" thickBot="1" x14ac:dyDescent="0.25">
      <c r="B794" s="19" t="s">
        <v>206</v>
      </c>
      <c r="C794" s="20" t="s">
        <v>207</v>
      </c>
      <c r="D794" s="20" t="s">
        <v>21</v>
      </c>
      <c r="E794" s="20" t="s">
        <v>2622</v>
      </c>
      <c r="F794" s="24" t="s">
        <v>22</v>
      </c>
      <c r="G794" s="24" t="s">
        <v>2673</v>
      </c>
      <c r="H794" s="20" t="s">
        <v>2936</v>
      </c>
    </row>
    <row r="795" spans="2:8" ht="15" thickBot="1" x14ac:dyDescent="0.25">
      <c r="B795" s="19" t="s">
        <v>386</v>
      </c>
      <c r="C795" s="20" t="s">
        <v>387</v>
      </c>
      <c r="D795" s="20" t="s">
        <v>21</v>
      </c>
      <c r="E795" s="20" t="s">
        <v>2622</v>
      </c>
      <c r="F795" s="24" t="s">
        <v>22</v>
      </c>
      <c r="G795" s="24" t="s">
        <v>2673</v>
      </c>
      <c r="H795" s="20" t="s">
        <v>2936</v>
      </c>
    </row>
    <row r="796" spans="2:8" ht="15" thickBot="1" x14ac:dyDescent="0.25">
      <c r="B796" s="19" t="s">
        <v>23</v>
      </c>
      <c r="C796" s="20" t="s">
        <v>24</v>
      </c>
      <c r="D796" s="20" t="s">
        <v>21</v>
      </c>
      <c r="E796" s="20" t="s">
        <v>2622</v>
      </c>
      <c r="F796" s="24" t="s">
        <v>22</v>
      </c>
      <c r="G796" s="24" t="s">
        <v>2673</v>
      </c>
      <c r="H796" s="20" t="s">
        <v>2936</v>
      </c>
    </row>
    <row r="797" spans="2:8" ht="15" thickBot="1" x14ac:dyDescent="0.25">
      <c r="B797" s="19" t="s">
        <v>290</v>
      </c>
      <c r="C797" s="20" t="s">
        <v>291</v>
      </c>
      <c r="D797" s="20" t="s">
        <v>21</v>
      </c>
      <c r="E797" s="20" t="s">
        <v>2622</v>
      </c>
      <c r="F797" s="24" t="s">
        <v>22</v>
      </c>
      <c r="G797" s="24" t="s">
        <v>2673</v>
      </c>
      <c r="H797" s="20" t="s">
        <v>2936</v>
      </c>
    </row>
    <row r="798" spans="2:8" ht="15" thickBot="1" x14ac:dyDescent="0.25">
      <c r="B798" s="19" t="s">
        <v>1323</v>
      </c>
      <c r="C798" s="20" t="s">
        <v>1324</v>
      </c>
      <c r="D798" s="20" t="s">
        <v>21</v>
      </c>
      <c r="E798" s="20" t="s">
        <v>2622</v>
      </c>
      <c r="F798" s="24" t="s">
        <v>22</v>
      </c>
      <c r="G798" s="24" t="s">
        <v>2673</v>
      </c>
      <c r="H798" s="20" t="s">
        <v>2936</v>
      </c>
    </row>
    <row r="799" spans="2:8" ht="15" thickBot="1" x14ac:dyDescent="0.25">
      <c r="B799" s="19" t="s">
        <v>1195</v>
      </c>
      <c r="C799" s="20" t="s">
        <v>1196</v>
      </c>
      <c r="D799" s="20" t="s">
        <v>21</v>
      </c>
      <c r="E799" s="20" t="s">
        <v>2622</v>
      </c>
      <c r="F799" s="24" t="s">
        <v>22</v>
      </c>
      <c r="G799" s="24" t="s">
        <v>2673</v>
      </c>
      <c r="H799" s="20" t="s">
        <v>2936</v>
      </c>
    </row>
    <row r="800" spans="2:8" ht="15" thickBot="1" x14ac:dyDescent="0.25">
      <c r="B800" s="19" t="s">
        <v>686</v>
      </c>
      <c r="C800" s="20" t="s">
        <v>687</v>
      </c>
      <c r="D800" s="20" t="s">
        <v>21</v>
      </c>
      <c r="E800" s="20" t="s">
        <v>2622</v>
      </c>
      <c r="F800" s="24" t="s">
        <v>22</v>
      </c>
      <c r="G800" s="24" t="s">
        <v>2673</v>
      </c>
      <c r="H800" s="20" t="s">
        <v>2936</v>
      </c>
    </row>
    <row r="801" spans="2:8" ht="15" thickBot="1" x14ac:dyDescent="0.25">
      <c r="B801" s="19" t="s">
        <v>1220</v>
      </c>
      <c r="C801" s="20" t="s">
        <v>1221</v>
      </c>
      <c r="D801" s="20" t="s">
        <v>21</v>
      </c>
      <c r="E801" s="20" t="s">
        <v>2622</v>
      </c>
      <c r="F801" s="24" t="s">
        <v>22</v>
      </c>
      <c r="G801" s="24" t="s">
        <v>2673</v>
      </c>
      <c r="H801" s="20" t="s">
        <v>2936</v>
      </c>
    </row>
    <row r="802" spans="2:8" ht="15" thickBot="1" x14ac:dyDescent="0.25">
      <c r="B802" s="19" t="s">
        <v>1445</v>
      </c>
      <c r="C802" s="20" t="s">
        <v>1446</v>
      </c>
      <c r="D802" s="20" t="s">
        <v>21</v>
      </c>
      <c r="E802" s="20" t="s">
        <v>2622</v>
      </c>
      <c r="F802" s="24" t="s">
        <v>22</v>
      </c>
      <c r="G802" s="24" t="s">
        <v>2673</v>
      </c>
      <c r="H802" s="20" t="s">
        <v>2936</v>
      </c>
    </row>
    <row r="803" spans="2:8" ht="15" thickBot="1" x14ac:dyDescent="0.25">
      <c r="B803" s="19" t="s">
        <v>2113</v>
      </c>
      <c r="C803" s="20" t="s">
        <v>2114</v>
      </c>
      <c r="D803" s="20" t="s">
        <v>1180</v>
      </c>
      <c r="E803" s="20" t="s">
        <v>2632</v>
      </c>
      <c r="F803" s="24" t="s">
        <v>2829</v>
      </c>
      <c r="G803" s="24" t="s">
        <v>3151</v>
      </c>
      <c r="H803" s="20" t="s">
        <v>2937</v>
      </c>
    </row>
    <row r="804" spans="2:8" ht="15" thickBot="1" x14ac:dyDescent="0.25">
      <c r="B804" s="19" t="s">
        <v>1178</v>
      </c>
      <c r="C804" s="20" t="s">
        <v>1179</v>
      </c>
      <c r="D804" s="20" t="s">
        <v>1180</v>
      </c>
      <c r="E804" s="20" t="s">
        <v>2632</v>
      </c>
      <c r="F804" s="24" t="s">
        <v>2829</v>
      </c>
      <c r="G804" s="24" t="s">
        <v>3151</v>
      </c>
      <c r="H804" s="20" t="s">
        <v>2937</v>
      </c>
    </row>
    <row r="805" spans="2:8" ht="15" thickBot="1" x14ac:dyDescent="0.25">
      <c r="B805" s="19" t="s">
        <v>1187</v>
      </c>
      <c r="C805" s="20" t="s">
        <v>1188</v>
      </c>
      <c r="D805" s="20" t="s">
        <v>1180</v>
      </c>
      <c r="E805" s="20" t="s">
        <v>2632</v>
      </c>
      <c r="F805" s="24" t="s">
        <v>2829</v>
      </c>
      <c r="G805" s="24" t="s">
        <v>3151</v>
      </c>
      <c r="H805" s="20" t="s">
        <v>2937</v>
      </c>
    </row>
    <row r="806" spans="2:8" ht="15" thickBot="1" x14ac:dyDescent="0.25">
      <c r="B806" s="19" t="s">
        <v>1784</v>
      </c>
      <c r="C806" s="20" t="s">
        <v>1785</v>
      </c>
      <c r="D806" s="20" t="s">
        <v>121</v>
      </c>
      <c r="E806" s="20" t="s">
        <v>2637</v>
      </c>
      <c r="F806" s="24" t="s">
        <v>2812</v>
      </c>
      <c r="G806" s="24" t="s">
        <v>2678</v>
      </c>
      <c r="H806" s="20" t="s">
        <v>2939</v>
      </c>
    </row>
    <row r="807" spans="2:8" ht="15" thickBot="1" x14ac:dyDescent="0.25">
      <c r="B807" s="19" t="s">
        <v>913</v>
      </c>
      <c r="C807" s="20" t="s">
        <v>914</v>
      </c>
      <c r="D807" s="20" t="s">
        <v>121</v>
      </c>
      <c r="E807" s="20" t="s">
        <v>2637</v>
      </c>
      <c r="F807" s="24" t="s">
        <v>2812</v>
      </c>
      <c r="G807" s="24" t="s">
        <v>2678</v>
      </c>
      <c r="H807" s="20" t="s">
        <v>2939</v>
      </c>
    </row>
    <row r="808" spans="2:8" ht="15" thickBot="1" x14ac:dyDescent="0.25">
      <c r="B808" s="19" t="s">
        <v>202</v>
      </c>
      <c r="C808" s="20" t="s">
        <v>203</v>
      </c>
      <c r="D808" s="20" t="s">
        <v>121</v>
      </c>
      <c r="E808" s="20" t="s">
        <v>2637</v>
      </c>
      <c r="F808" s="24" t="s">
        <v>2812</v>
      </c>
      <c r="G808" s="24" t="s">
        <v>2678</v>
      </c>
      <c r="H808" s="20" t="s">
        <v>2939</v>
      </c>
    </row>
    <row r="809" spans="2:8" ht="15" thickBot="1" x14ac:dyDescent="0.25">
      <c r="B809" s="19" t="s">
        <v>194</v>
      </c>
      <c r="C809" s="20" t="s">
        <v>195</v>
      </c>
      <c r="D809" s="20" t="s">
        <v>121</v>
      </c>
      <c r="E809" s="20" t="s">
        <v>2637</v>
      </c>
      <c r="F809" s="24" t="s">
        <v>2812</v>
      </c>
      <c r="G809" s="24" t="s">
        <v>2678</v>
      </c>
      <c r="H809" s="20" t="s">
        <v>2939</v>
      </c>
    </row>
    <row r="810" spans="2:8" ht="15" thickBot="1" x14ac:dyDescent="0.25">
      <c r="B810" s="19" t="s">
        <v>299</v>
      </c>
      <c r="C810" s="20" t="s">
        <v>300</v>
      </c>
      <c r="D810" s="20" t="s">
        <v>121</v>
      </c>
      <c r="E810" s="20" t="s">
        <v>2637</v>
      </c>
      <c r="F810" s="24" t="s">
        <v>2812</v>
      </c>
      <c r="G810" s="24" t="s">
        <v>2678</v>
      </c>
      <c r="H810" s="20" t="s">
        <v>2939</v>
      </c>
    </row>
    <row r="811" spans="2:8" ht="15" thickBot="1" x14ac:dyDescent="0.25">
      <c r="B811" s="19" t="s">
        <v>177</v>
      </c>
      <c r="C811" s="20" t="s">
        <v>178</v>
      </c>
      <c r="D811" s="20" t="s">
        <v>121</v>
      </c>
      <c r="E811" s="20" t="s">
        <v>2637</v>
      </c>
      <c r="F811" s="24" t="s">
        <v>2812</v>
      </c>
      <c r="G811" s="24" t="s">
        <v>2678</v>
      </c>
      <c r="H811" s="20" t="s">
        <v>2939</v>
      </c>
    </row>
    <row r="812" spans="2:8" ht="15" thickBot="1" x14ac:dyDescent="0.25">
      <c r="B812" s="19" t="s">
        <v>1142</v>
      </c>
      <c r="C812" s="20" t="s">
        <v>1143</v>
      </c>
      <c r="D812" s="20" t="s">
        <v>121</v>
      </c>
      <c r="E812" s="20" t="s">
        <v>2637</v>
      </c>
      <c r="F812" s="24" t="s">
        <v>2812</v>
      </c>
      <c r="G812" s="24" t="s">
        <v>2678</v>
      </c>
      <c r="H812" s="20" t="s">
        <v>2939</v>
      </c>
    </row>
    <row r="813" spans="2:8" ht="15" thickBot="1" x14ac:dyDescent="0.25">
      <c r="B813" s="19" t="s">
        <v>856</v>
      </c>
      <c r="C813" s="20" t="s">
        <v>857</v>
      </c>
      <c r="D813" s="20" t="s">
        <v>121</v>
      </c>
      <c r="E813" s="20" t="s">
        <v>2637</v>
      </c>
      <c r="F813" s="24" t="s">
        <v>2812</v>
      </c>
      <c r="G813" s="24" t="s">
        <v>2678</v>
      </c>
      <c r="H813" s="20" t="s">
        <v>2939</v>
      </c>
    </row>
    <row r="814" spans="2:8" ht="15" thickBot="1" x14ac:dyDescent="0.25">
      <c r="B814" s="19" t="s">
        <v>1547</v>
      </c>
      <c r="C814" s="20" t="s">
        <v>1548</v>
      </c>
      <c r="D814" s="20" t="s">
        <v>121</v>
      </c>
      <c r="E814" s="20" t="s">
        <v>2637</v>
      </c>
      <c r="F814" s="24" t="s">
        <v>2812</v>
      </c>
      <c r="G814" s="24" t="s">
        <v>2678</v>
      </c>
      <c r="H814" s="20" t="s">
        <v>2939</v>
      </c>
    </row>
    <row r="815" spans="2:8" ht="15" thickBot="1" x14ac:dyDescent="0.25">
      <c r="B815" s="19" t="s">
        <v>669</v>
      </c>
      <c r="C815" s="20" t="s">
        <v>670</v>
      </c>
      <c r="D815" s="20" t="s">
        <v>121</v>
      </c>
      <c r="E815" s="20" t="s">
        <v>2637</v>
      </c>
      <c r="F815" s="24" t="s">
        <v>2812</v>
      </c>
      <c r="G815" s="24" t="s">
        <v>2678</v>
      </c>
      <c r="H815" s="20" t="s">
        <v>2939</v>
      </c>
    </row>
    <row r="816" spans="2:8" ht="15" thickBot="1" x14ac:dyDescent="0.25">
      <c r="B816" s="19" t="s">
        <v>1038</v>
      </c>
      <c r="C816" s="20" t="s">
        <v>1039</v>
      </c>
      <c r="D816" s="20" t="s">
        <v>121</v>
      </c>
      <c r="E816" s="20" t="s">
        <v>2637</v>
      </c>
      <c r="F816" s="24" t="s">
        <v>2812</v>
      </c>
      <c r="G816" s="24" t="s">
        <v>2678</v>
      </c>
      <c r="H816" s="20" t="s">
        <v>2939</v>
      </c>
    </row>
    <row r="817" spans="2:8" ht="15" thickBot="1" x14ac:dyDescent="0.25">
      <c r="B817" s="19" t="s">
        <v>1240</v>
      </c>
      <c r="C817" s="20" t="s">
        <v>1241</v>
      </c>
      <c r="D817" s="20" t="s">
        <v>121</v>
      </c>
      <c r="E817" s="20" t="s">
        <v>2637</v>
      </c>
      <c r="F817" s="24" t="s">
        <v>2812</v>
      </c>
      <c r="G817" s="24" t="s">
        <v>2678</v>
      </c>
      <c r="H817" s="20" t="s">
        <v>2939</v>
      </c>
    </row>
    <row r="818" spans="2:8" ht="15" thickBot="1" x14ac:dyDescent="0.25">
      <c r="B818" s="19" t="s">
        <v>660</v>
      </c>
      <c r="C818" s="20" t="s">
        <v>661</v>
      </c>
      <c r="D818" s="20" t="s">
        <v>121</v>
      </c>
      <c r="E818" s="20" t="s">
        <v>2637</v>
      </c>
      <c r="F818" s="24" t="s">
        <v>2812</v>
      </c>
      <c r="G818" s="24" t="s">
        <v>2678</v>
      </c>
      <c r="H818" s="20" t="s">
        <v>2939</v>
      </c>
    </row>
    <row r="819" spans="2:8" ht="15" thickBot="1" x14ac:dyDescent="0.25">
      <c r="B819" s="19" t="s">
        <v>518</v>
      </c>
      <c r="C819" s="20" t="s">
        <v>519</v>
      </c>
      <c r="D819" s="20" t="s">
        <v>121</v>
      </c>
      <c r="E819" s="20" t="s">
        <v>2637</v>
      </c>
      <c r="F819" s="24" t="s">
        <v>2812</v>
      </c>
      <c r="G819" s="24" t="s">
        <v>2678</v>
      </c>
      <c r="H819" s="20" t="s">
        <v>2939</v>
      </c>
    </row>
    <row r="820" spans="2:8" ht="15" thickBot="1" x14ac:dyDescent="0.25">
      <c r="B820" s="19" t="s">
        <v>1607</v>
      </c>
      <c r="C820" s="20" t="s">
        <v>1608</v>
      </c>
      <c r="D820" s="20" t="s">
        <v>121</v>
      </c>
      <c r="E820" s="20" t="s">
        <v>2637</v>
      </c>
      <c r="F820" s="24" t="s">
        <v>2812</v>
      </c>
      <c r="G820" s="24" t="s">
        <v>2678</v>
      </c>
      <c r="H820" s="20" t="s">
        <v>2939</v>
      </c>
    </row>
    <row r="821" spans="2:8" ht="15" thickBot="1" x14ac:dyDescent="0.25">
      <c r="B821" s="19" t="s">
        <v>257</v>
      </c>
      <c r="C821" s="20" t="s">
        <v>258</v>
      </c>
      <c r="D821" s="20" t="s">
        <v>121</v>
      </c>
      <c r="E821" s="20" t="s">
        <v>2637</v>
      </c>
      <c r="F821" s="24" t="s">
        <v>2812</v>
      </c>
      <c r="G821" s="24" t="s">
        <v>2678</v>
      </c>
      <c r="H821" s="20" t="s">
        <v>2939</v>
      </c>
    </row>
    <row r="822" spans="2:8" ht="15" thickBot="1" x14ac:dyDescent="0.25">
      <c r="B822" s="19" t="s">
        <v>1429</v>
      </c>
      <c r="C822" s="20" t="s">
        <v>1430</v>
      </c>
      <c r="D822" s="20" t="s">
        <v>121</v>
      </c>
      <c r="E822" s="20" t="s">
        <v>2637</v>
      </c>
      <c r="F822" s="24" t="s">
        <v>2812</v>
      </c>
      <c r="G822" s="24" t="s">
        <v>2678</v>
      </c>
      <c r="H822" s="20" t="s">
        <v>2939</v>
      </c>
    </row>
    <row r="823" spans="2:8" ht="15" thickBot="1" x14ac:dyDescent="0.25">
      <c r="B823" s="19" t="s">
        <v>1199</v>
      </c>
      <c r="C823" s="20" t="s">
        <v>1200</v>
      </c>
      <c r="D823" s="20" t="s">
        <v>121</v>
      </c>
      <c r="E823" s="20" t="s">
        <v>2616</v>
      </c>
      <c r="F823" s="24" t="s">
        <v>2812</v>
      </c>
      <c r="G823" s="24" t="s">
        <v>2678</v>
      </c>
      <c r="H823" s="20" t="s">
        <v>2939</v>
      </c>
    </row>
    <row r="824" spans="2:8" ht="15" thickBot="1" x14ac:dyDescent="0.25">
      <c r="B824" s="19" t="s">
        <v>2277</v>
      </c>
      <c r="C824" s="20" t="s">
        <v>2278</v>
      </c>
      <c r="D824" s="20" t="s">
        <v>121</v>
      </c>
      <c r="E824" s="20" t="s">
        <v>2616</v>
      </c>
      <c r="F824" s="24" t="s">
        <v>2812</v>
      </c>
      <c r="G824" s="24" t="s">
        <v>2678</v>
      </c>
      <c r="H824" s="20" t="s">
        <v>2939</v>
      </c>
    </row>
    <row r="825" spans="2:8" ht="15" thickBot="1" x14ac:dyDescent="0.25">
      <c r="B825" s="19" t="s">
        <v>416</v>
      </c>
      <c r="C825" s="20" t="s">
        <v>417</v>
      </c>
      <c r="D825" s="20" t="s">
        <v>121</v>
      </c>
      <c r="E825" s="20" t="s">
        <v>2616</v>
      </c>
      <c r="F825" s="24" t="s">
        <v>2812</v>
      </c>
      <c r="G825" s="24" t="s">
        <v>2678</v>
      </c>
      <c r="H825" s="20" t="s">
        <v>2939</v>
      </c>
    </row>
    <row r="826" spans="2:8" ht="15" thickBot="1" x14ac:dyDescent="0.25">
      <c r="B826" s="19" t="s">
        <v>1495</v>
      </c>
      <c r="C826" s="20" t="s">
        <v>1496</v>
      </c>
      <c r="D826" s="20" t="s">
        <v>121</v>
      </c>
      <c r="E826" s="20" t="s">
        <v>2623</v>
      </c>
      <c r="F826" s="24" t="s">
        <v>2812</v>
      </c>
      <c r="G826" s="24" t="s">
        <v>2678</v>
      </c>
      <c r="H826" s="20" t="s">
        <v>2939</v>
      </c>
    </row>
    <row r="827" spans="2:8" ht="15" thickBot="1" x14ac:dyDescent="0.25">
      <c r="B827" s="19" t="s">
        <v>540</v>
      </c>
      <c r="C827" s="20" t="s">
        <v>541</v>
      </c>
      <c r="D827" s="20" t="s">
        <v>121</v>
      </c>
      <c r="E827" s="20" t="s">
        <v>2623</v>
      </c>
      <c r="F827" s="24" t="s">
        <v>2812</v>
      </c>
      <c r="G827" s="24" t="s">
        <v>2678</v>
      </c>
      <c r="H827" s="20" t="s">
        <v>2939</v>
      </c>
    </row>
    <row r="828" spans="2:8" ht="15" thickBot="1" x14ac:dyDescent="0.25">
      <c r="B828" s="19" t="s">
        <v>1359</v>
      </c>
      <c r="C828" s="20" t="s">
        <v>1360</v>
      </c>
      <c r="D828" s="20" t="s">
        <v>121</v>
      </c>
      <c r="E828" s="20" t="s">
        <v>2623</v>
      </c>
      <c r="F828" s="24" t="s">
        <v>2812</v>
      </c>
      <c r="G828" s="24" t="s">
        <v>2678</v>
      </c>
      <c r="H828" s="20" t="s">
        <v>2939</v>
      </c>
    </row>
    <row r="829" spans="2:8" ht="15" thickBot="1" x14ac:dyDescent="0.25">
      <c r="B829" s="19" t="s">
        <v>465</v>
      </c>
      <c r="C829" s="20" t="s">
        <v>466</v>
      </c>
      <c r="D829" s="20" t="s">
        <v>121</v>
      </c>
      <c r="E829" s="20" t="s">
        <v>2623</v>
      </c>
      <c r="F829" s="24" t="s">
        <v>2812</v>
      </c>
      <c r="G829" s="24" t="s">
        <v>2678</v>
      </c>
      <c r="H829" s="20" t="s">
        <v>2939</v>
      </c>
    </row>
    <row r="830" spans="2:8" ht="15" thickBot="1" x14ac:dyDescent="0.25">
      <c r="B830" s="19" t="s">
        <v>1903</v>
      </c>
      <c r="C830" s="20" t="s">
        <v>1904</v>
      </c>
      <c r="D830" s="20" t="s">
        <v>121</v>
      </c>
      <c r="E830" s="20" t="s">
        <v>2623</v>
      </c>
      <c r="F830" s="24" t="s">
        <v>2812</v>
      </c>
      <c r="G830" s="24" t="s">
        <v>2678</v>
      </c>
      <c r="H830" s="20" t="s">
        <v>2939</v>
      </c>
    </row>
    <row r="831" spans="2:8" ht="15" thickBot="1" x14ac:dyDescent="0.25">
      <c r="B831" s="19" t="s">
        <v>499</v>
      </c>
      <c r="C831" s="20" t="s">
        <v>500</v>
      </c>
      <c r="D831" s="20" t="s">
        <v>121</v>
      </c>
      <c r="E831" s="20" t="s">
        <v>2623</v>
      </c>
      <c r="F831" s="24" t="s">
        <v>2812</v>
      </c>
      <c r="G831" s="24" t="s">
        <v>2678</v>
      </c>
      <c r="H831" s="20" t="s">
        <v>2939</v>
      </c>
    </row>
    <row r="832" spans="2:8" ht="15" thickBot="1" x14ac:dyDescent="0.25">
      <c r="B832" s="19" t="s">
        <v>1389</v>
      </c>
      <c r="C832" s="20" t="s">
        <v>1390</v>
      </c>
      <c r="D832" s="20" t="s">
        <v>121</v>
      </c>
      <c r="E832" s="20" t="s">
        <v>2623</v>
      </c>
      <c r="F832" s="24" t="s">
        <v>2812</v>
      </c>
      <c r="G832" s="24" t="s">
        <v>2678</v>
      </c>
      <c r="H832" s="20" t="s">
        <v>2939</v>
      </c>
    </row>
    <row r="833" spans="2:8" ht="15" thickBot="1" x14ac:dyDescent="0.25">
      <c r="B833" s="19" t="s">
        <v>948</v>
      </c>
      <c r="C833" s="20" t="s">
        <v>949</v>
      </c>
      <c r="D833" s="20" t="s">
        <v>121</v>
      </c>
      <c r="E833" s="20" t="s">
        <v>2623</v>
      </c>
      <c r="F833" s="24" t="s">
        <v>2812</v>
      </c>
      <c r="G833" s="24" t="s">
        <v>2678</v>
      </c>
      <c r="H833" s="20" t="s">
        <v>2939</v>
      </c>
    </row>
    <row r="834" spans="2:8" ht="15" thickBot="1" x14ac:dyDescent="0.25">
      <c r="B834" s="19" t="s">
        <v>1557</v>
      </c>
      <c r="C834" s="20" t="s">
        <v>1558</v>
      </c>
      <c r="D834" s="20" t="s">
        <v>121</v>
      </c>
      <c r="E834" s="20" t="s">
        <v>2623</v>
      </c>
      <c r="F834" s="24" t="s">
        <v>2812</v>
      </c>
      <c r="G834" s="24" t="s">
        <v>2678</v>
      </c>
      <c r="H834" s="20" t="s">
        <v>2939</v>
      </c>
    </row>
    <row r="835" spans="2:8" ht="15" thickBot="1" x14ac:dyDescent="0.25">
      <c r="B835" s="19" t="s">
        <v>330</v>
      </c>
      <c r="C835" s="20" t="s">
        <v>331</v>
      </c>
      <c r="D835" s="20" t="s">
        <v>121</v>
      </c>
      <c r="E835" s="20" t="s">
        <v>2623</v>
      </c>
      <c r="F835" s="24" t="s">
        <v>2812</v>
      </c>
      <c r="G835" s="24" t="s">
        <v>2678</v>
      </c>
      <c r="H835" s="20" t="s">
        <v>2939</v>
      </c>
    </row>
    <row r="836" spans="2:8" ht="15" thickBot="1" x14ac:dyDescent="0.25">
      <c r="B836" s="19" t="s">
        <v>184</v>
      </c>
      <c r="C836" s="20" t="s">
        <v>185</v>
      </c>
      <c r="D836" s="20" t="s">
        <v>121</v>
      </c>
      <c r="E836" s="20" t="s">
        <v>2623</v>
      </c>
      <c r="F836" s="24" t="s">
        <v>2812</v>
      </c>
      <c r="G836" s="24" t="s">
        <v>2678</v>
      </c>
      <c r="H836" s="20" t="s">
        <v>2939</v>
      </c>
    </row>
    <row r="837" spans="2:8" ht="15" thickBot="1" x14ac:dyDescent="0.25">
      <c r="B837" s="19" t="s">
        <v>1506</v>
      </c>
      <c r="C837" s="20" t="s">
        <v>1507</v>
      </c>
      <c r="D837" s="20" t="s">
        <v>121</v>
      </c>
      <c r="E837" s="20" t="s">
        <v>2623</v>
      </c>
      <c r="F837" s="24" t="s">
        <v>2812</v>
      </c>
      <c r="G837" s="24" t="s">
        <v>2678</v>
      </c>
      <c r="H837" s="20" t="s">
        <v>2939</v>
      </c>
    </row>
    <row r="838" spans="2:8" ht="15" thickBot="1" x14ac:dyDescent="0.25">
      <c r="B838" s="19" t="s">
        <v>1043</v>
      </c>
      <c r="C838" s="20" t="s">
        <v>1044</v>
      </c>
      <c r="D838" s="20" t="s">
        <v>121</v>
      </c>
      <c r="E838" s="20" t="s">
        <v>2623</v>
      </c>
      <c r="F838" s="24" t="s">
        <v>2812</v>
      </c>
      <c r="G838" s="24" t="s">
        <v>2678</v>
      </c>
      <c r="H838" s="20" t="s">
        <v>2939</v>
      </c>
    </row>
    <row r="839" spans="2:8" ht="15" thickBot="1" x14ac:dyDescent="0.25">
      <c r="B839" s="19" t="s">
        <v>473</v>
      </c>
      <c r="C839" s="20" t="s">
        <v>474</v>
      </c>
      <c r="D839" s="20" t="s">
        <v>121</v>
      </c>
      <c r="E839" s="20" t="s">
        <v>2623</v>
      </c>
      <c r="F839" s="24" t="s">
        <v>2812</v>
      </c>
      <c r="G839" s="24" t="s">
        <v>2678</v>
      </c>
      <c r="H839" s="20" t="s">
        <v>2939</v>
      </c>
    </row>
    <row r="840" spans="2:8" ht="15" thickBot="1" x14ac:dyDescent="0.25">
      <c r="B840" s="19" t="s">
        <v>1815</v>
      </c>
      <c r="C840" s="20" t="s">
        <v>1816</v>
      </c>
      <c r="D840" s="20" t="s">
        <v>121</v>
      </c>
      <c r="E840" s="20" t="s">
        <v>2623</v>
      </c>
      <c r="F840" s="24" t="s">
        <v>2812</v>
      </c>
      <c r="G840" s="24" t="s">
        <v>2678</v>
      </c>
      <c r="H840" s="20" t="s">
        <v>2939</v>
      </c>
    </row>
    <row r="841" spans="2:8" ht="15" thickBot="1" x14ac:dyDescent="0.25">
      <c r="B841" s="19" t="s">
        <v>19</v>
      </c>
      <c r="C841" s="20" t="s">
        <v>20</v>
      </c>
      <c r="D841" s="20" t="s">
        <v>121</v>
      </c>
      <c r="E841" s="20" t="s">
        <v>2623</v>
      </c>
      <c r="F841" s="24" t="s">
        <v>2812</v>
      </c>
      <c r="G841" s="24" t="s">
        <v>2678</v>
      </c>
      <c r="H841" s="20" t="s">
        <v>2939</v>
      </c>
    </row>
    <row r="842" spans="2:8" ht="15" thickBot="1" x14ac:dyDescent="0.25">
      <c r="B842" s="19" t="s">
        <v>1455</v>
      </c>
      <c r="C842" s="20" t="s">
        <v>1456</v>
      </c>
      <c r="D842" s="20" t="s">
        <v>121</v>
      </c>
      <c r="E842" s="20" t="s">
        <v>2623</v>
      </c>
      <c r="F842" s="24" t="s">
        <v>2812</v>
      </c>
      <c r="G842" s="24" t="s">
        <v>2678</v>
      </c>
      <c r="H842" s="20" t="s">
        <v>2939</v>
      </c>
    </row>
    <row r="843" spans="2:8" ht="15" thickBot="1" x14ac:dyDescent="0.25">
      <c r="B843" s="19" t="s">
        <v>1836</v>
      </c>
      <c r="C843" s="20" t="s">
        <v>1837</v>
      </c>
      <c r="D843" s="20" t="s">
        <v>121</v>
      </c>
      <c r="E843" s="20" t="s">
        <v>2623</v>
      </c>
      <c r="F843" s="24" t="s">
        <v>2812</v>
      </c>
      <c r="G843" s="24" t="s">
        <v>2678</v>
      </c>
      <c r="H843" s="20" t="s">
        <v>2939</v>
      </c>
    </row>
    <row r="844" spans="2:8" ht="15" thickBot="1" x14ac:dyDescent="0.25">
      <c r="B844" s="19" t="s">
        <v>2097</v>
      </c>
      <c r="C844" s="20" t="s">
        <v>2098</v>
      </c>
      <c r="D844" s="20" t="s">
        <v>121</v>
      </c>
      <c r="E844" s="20" t="s">
        <v>2623</v>
      </c>
      <c r="F844" s="24" t="s">
        <v>2812</v>
      </c>
      <c r="G844" s="24" t="s">
        <v>2678</v>
      </c>
      <c r="H844" s="20" t="s">
        <v>2939</v>
      </c>
    </row>
    <row r="845" spans="2:8" ht="15" thickBot="1" x14ac:dyDescent="0.25">
      <c r="B845" s="19" t="s">
        <v>624</v>
      </c>
      <c r="C845" s="20" t="s">
        <v>625</v>
      </c>
      <c r="D845" s="20" t="s">
        <v>121</v>
      </c>
      <c r="E845" s="20" t="s">
        <v>2623</v>
      </c>
      <c r="F845" s="24" t="s">
        <v>2812</v>
      </c>
      <c r="G845" s="24" t="s">
        <v>2678</v>
      </c>
      <c r="H845" s="20" t="s">
        <v>2939</v>
      </c>
    </row>
    <row r="846" spans="2:8" ht="15" thickBot="1" x14ac:dyDescent="0.25">
      <c r="B846" s="19" t="s">
        <v>1073</v>
      </c>
      <c r="C846" s="20" t="s">
        <v>1074</v>
      </c>
      <c r="D846" s="20" t="s">
        <v>121</v>
      </c>
      <c r="E846" s="20" t="s">
        <v>2623</v>
      </c>
      <c r="F846" s="24" t="s">
        <v>2812</v>
      </c>
      <c r="G846" s="24" t="s">
        <v>2678</v>
      </c>
      <c r="H846" s="20" t="s">
        <v>2939</v>
      </c>
    </row>
    <row r="847" spans="2:8" ht="15" thickBot="1" x14ac:dyDescent="0.25">
      <c r="B847" s="19" t="s">
        <v>408</v>
      </c>
      <c r="C847" s="20" t="s">
        <v>409</v>
      </c>
      <c r="D847" s="20" t="s">
        <v>121</v>
      </c>
      <c r="E847" s="20" t="s">
        <v>2623</v>
      </c>
      <c r="F847" s="24" t="s">
        <v>2812</v>
      </c>
      <c r="G847" s="24" t="s">
        <v>2678</v>
      </c>
      <c r="H847" s="20" t="s">
        <v>2939</v>
      </c>
    </row>
    <row r="848" spans="2:8" ht="15" thickBot="1" x14ac:dyDescent="0.25">
      <c r="B848" s="19" t="s">
        <v>1956</v>
      </c>
      <c r="C848" s="20" t="s">
        <v>1957</v>
      </c>
      <c r="D848" s="20" t="s">
        <v>121</v>
      </c>
      <c r="E848" s="20" t="s">
        <v>2623</v>
      </c>
      <c r="F848" s="24" t="s">
        <v>2812</v>
      </c>
      <c r="G848" s="24" t="s">
        <v>2678</v>
      </c>
      <c r="H848" s="20" t="s">
        <v>2939</v>
      </c>
    </row>
    <row r="849" spans="2:8" ht="15" thickBot="1" x14ac:dyDescent="0.25">
      <c r="B849" s="19" t="s">
        <v>141</v>
      </c>
      <c r="C849" s="20" t="s">
        <v>142</v>
      </c>
      <c r="D849" s="20" t="s">
        <v>121</v>
      </c>
      <c r="E849" s="20" t="s">
        <v>2623</v>
      </c>
      <c r="F849" s="24" t="s">
        <v>2812</v>
      </c>
      <c r="G849" s="24" t="s">
        <v>2678</v>
      </c>
      <c r="H849" s="20" t="s">
        <v>2939</v>
      </c>
    </row>
    <row r="850" spans="2:8" ht="15" thickBot="1" x14ac:dyDescent="0.25">
      <c r="B850" s="19" t="s">
        <v>1716</v>
      </c>
      <c r="C850" s="20" t="s">
        <v>1717</v>
      </c>
      <c r="D850" s="20" t="s">
        <v>121</v>
      </c>
      <c r="E850" s="20" t="s">
        <v>2623</v>
      </c>
      <c r="F850" s="24" t="s">
        <v>2812</v>
      </c>
      <c r="G850" s="24" t="s">
        <v>2678</v>
      </c>
      <c r="H850" s="20" t="s">
        <v>2939</v>
      </c>
    </row>
    <row r="851" spans="2:8" ht="15" thickBot="1" x14ac:dyDescent="0.25">
      <c r="B851" s="19" t="s">
        <v>1363</v>
      </c>
      <c r="C851" s="20" t="s">
        <v>1364</v>
      </c>
      <c r="D851" s="20" t="s">
        <v>121</v>
      </c>
      <c r="E851" s="20" t="s">
        <v>2625</v>
      </c>
      <c r="F851" s="24" t="s">
        <v>2812</v>
      </c>
      <c r="G851" s="24" t="s">
        <v>2678</v>
      </c>
      <c r="H851" s="20" t="s">
        <v>2939</v>
      </c>
    </row>
    <row r="852" spans="2:8" ht="15" thickBot="1" x14ac:dyDescent="0.25">
      <c r="B852" s="19" t="s">
        <v>1391</v>
      </c>
      <c r="C852" s="20" t="s">
        <v>1392</v>
      </c>
      <c r="D852" s="20" t="s">
        <v>121</v>
      </c>
      <c r="E852" s="20" t="s">
        <v>2626</v>
      </c>
      <c r="F852" s="24" t="s">
        <v>2812</v>
      </c>
      <c r="G852" s="24" t="s">
        <v>2678</v>
      </c>
      <c r="H852" s="20" t="s">
        <v>2939</v>
      </c>
    </row>
    <row r="853" spans="2:8" ht="15" thickBot="1" x14ac:dyDescent="0.25">
      <c r="B853" s="19" t="s">
        <v>1191</v>
      </c>
      <c r="C853" s="20" t="s">
        <v>1192</v>
      </c>
      <c r="D853" s="20" t="s">
        <v>121</v>
      </c>
      <c r="E853" s="20" t="s">
        <v>2626</v>
      </c>
      <c r="F853" s="24" t="s">
        <v>2812</v>
      </c>
      <c r="G853" s="24" t="s">
        <v>2678</v>
      </c>
      <c r="H853" s="20" t="s">
        <v>2939</v>
      </c>
    </row>
    <row r="854" spans="2:8" ht="15" thickBot="1" x14ac:dyDescent="0.25">
      <c r="B854" s="19" t="s">
        <v>458</v>
      </c>
      <c r="C854" s="20" t="s">
        <v>459</v>
      </c>
      <c r="D854" s="20" t="s">
        <v>121</v>
      </c>
      <c r="E854" s="20" t="s">
        <v>2627</v>
      </c>
      <c r="F854" s="24" t="s">
        <v>2812</v>
      </c>
      <c r="G854" s="24" t="s">
        <v>2678</v>
      </c>
      <c r="H854" s="20" t="s">
        <v>2939</v>
      </c>
    </row>
    <row r="855" spans="2:8" ht="15" thickBot="1" x14ac:dyDescent="0.25">
      <c r="B855" s="19" t="s">
        <v>249</v>
      </c>
      <c r="C855" s="20" t="s">
        <v>250</v>
      </c>
      <c r="D855" s="20" t="s">
        <v>121</v>
      </c>
      <c r="E855" s="20" t="s">
        <v>2627</v>
      </c>
      <c r="F855" s="24" t="s">
        <v>2812</v>
      </c>
      <c r="G855" s="24" t="s">
        <v>2678</v>
      </c>
      <c r="H855" s="20" t="s">
        <v>2939</v>
      </c>
    </row>
    <row r="856" spans="2:8" ht="15" thickBot="1" x14ac:dyDescent="0.25">
      <c r="B856" s="19" t="s">
        <v>604</v>
      </c>
      <c r="C856" s="20" t="s">
        <v>605</v>
      </c>
      <c r="D856" s="20" t="s">
        <v>121</v>
      </c>
      <c r="E856" s="20" t="s">
        <v>2627</v>
      </c>
      <c r="F856" s="24" t="s">
        <v>2812</v>
      </c>
      <c r="G856" s="24" t="s">
        <v>2678</v>
      </c>
      <c r="H856" s="20" t="s">
        <v>2939</v>
      </c>
    </row>
    <row r="857" spans="2:8" ht="15" thickBot="1" x14ac:dyDescent="0.25">
      <c r="B857" s="19" t="s">
        <v>1870</v>
      </c>
      <c r="C857" s="20" t="s">
        <v>1871</v>
      </c>
      <c r="D857" s="20" t="s">
        <v>121</v>
      </c>
      <c r="E857" s="20" t="s">
        <v>2627</v>
      </c>
      <c r="F857" s="24" t="s">
        <v>2812</v>
      </c>
      <c r="G857" s="24" t="s">
        <v>2678</v>
      </c>
      <c r="H857" s="20" t="s">
        <v>2939</v>
      </c>
    </row>
    <row r="858" spans="2:8" ht="15" thickBot="1" x14ac:dyDescent="0.25">
      <c r="B858" s="19" t="s">
        <v>1272</v>
      </c>
      <c r="C858" s="20" t="s">
        <v>1273</v>
      </c>
      <c r="D858" s="20" t="s">
        <v>121</v>
      </c>
      <c r="E858" s="20" t="s">
        <v>2627</v>
      </c>
      <c r="F858" s="24" t="s">
        <v>2812</v>
      </c>
      <c r="G858" s="24" t="s">
        <v>2678</v>
      </c>
      <c r="H858" s="20" t="s">
        <v>2939</v>
      </c>
    </row>
    <row r="859" spans="2:8" ht="15" thickBot="1" x14ac:dyDescent="0.25">
      <c r="B859" s="19" t="s">
        <v>843</v>
      </c>
      <c r="C859" s="20" t="s">
        <v>844</v>
      </c>
      <c r="D859" s="20" t="s">
        <v>121</v>
      </c>
      <c r="E859" s="20" t="s">
        <v>2628</v>
      </c>
      <c r="F859" s="24" t="s">
        <v>2812</v>
      </c>
      <c r="G859" s="24" t="s">
        <v>2678</v>
      </c>
      <c r="H859" s="20" t="s">
        <v>2939</v>
      </c>
    </row>
    <row r="860" spans="2:8" ht="15" thickBot="1" x14ac:dyDescent="0.25">
      <c r="B860" s="19" t="s">
        <v>119</v>
      </c>
      <c r="C860" s="20" t="s">
        <v>120</v>
      </c>
      <c r="D860" s="20" t="s">
        <v>121</v>
      </c>
      <c r="E860" s="20" t="s">
        <v>2623</v>
      </c>
      <c r="F860" s="24" t="s">
        <v>2812</v>
      </c>
      <c r="G860" s="24" t="s">
        <v>2678</v>
      </c>
      <c r="H860" s="20" t="s">
        <v>2939</v>
      </c>
    </row>
    <row r="861" spans="2:8" ht="15" thickBot="1" x14ac:dyDescent="0.25">
      <c r="B861" s="19" t="s">
        <v>342</v>
      </c>
      <c r="C861" s="20" t="s">
        <v>343</v>
      </c>
      <c r="D861" s="20" t="s">
        <v>121</v>
      </c>
      <c r="E861" s="20" t="s">
        <v>2623</v>
      </c>
      <c r="F861" s="24" t="s">
        <v>2812</v>
      </c>
      <c r="G861" s="24" t="s">
        <v>2678</v>
      </c>
      <c r="H861" s="20" t="s">
        <v>2939</v>
      </c>
    </row>
    <row r="862" spans="2:8" ht="15" thickBot="1" x14ac:dyDescent="0.25">
      <c r="B862" s="19" t="s">
        <v>1579</v>
      </c>
      <c r="C862" s="20" t="s">
        <v>1580</v>
      </c>
      <c r="D862" s="20" t="s">
        <v>121</v>
      </c>
      <c r="E862" s="20" t="s">
        <v>2623</v>
      </c>
      <c r="F862" s="24" t="s">
        <v>2812</v>
      </c>
      <c r="G862" s="24" t="s">
        <v>2678</v>
      </c>
      <c r="H862" s="20" t="s">
        <v>2939</v>
      </c>
    </row>
    <row r="863" spans="2:8" ht="15" thickBot="1" x14ac:dyDescent="0.25">
      <c r="B863" s="19" t="s">
        <v>1183</v>
      </c>
      <c r="C863" s="20" t="s">
        <v>1184</v>
      </c>
      <c r="D863" s="20" t="s">
        <v>121</v>
      </c>
      <c r="E863" s="20" t="s">
        <v>2623</v>
      </c>
      <c r="F863" s="24" t="s">
        <v>2812</v>
      </c>
      <c r="G863" s="24" t="s">
        <v>2678</v>
      </c>
      <c r="H863" s="20" t="s">
        <v>2939</v>
      </c>
    </row>
    <row r="864" spans="2:8" ht="15" thickBot="1" x14ac:dyDescent="0.25">
      <c r="B864" s="19" t="s">
        <v>1868</v>
      </c>
      <c r="C864" s="20" t="s">
        <v>1869</v>
      </c>
      <c r="D864" s="20" t="s">
        <v>121</v>
      </c>
      <c r="E864" s="20" t="s">
        <v>2623</v>
      </c>
      <c r="F864" s="24" t="s">
        <v>2812</v>
      </c>
      <c r="G864" s="24" t="s">
        <v>2678</v>
      </c>
      <c r="H864" s="20" t="s">
        <v>2939</v>
      </c>
    </row>
    <row r="865" spans="2:8" ht="15" thickBot="1" x14ac:dyDescent="0.25">
      <c r="B865" s="19" t="s">
        <v>572</v>
      </c>
      <c r="C865" s="20" t="s">
        <v>573</v>
      </c>
      <c r="D865" s="20" t="s">
        <v>121</v>
      </c>
      <c r="E865" s="20" t="s">
        <v>2623</v>
      </c>
      <c r="F865" s="24" t="s">
        <v>2812</v>
      </c>
      <c r="G865" s="24" t="s">
        <v>2678</v>
      </c>
      <c r="H865" s="20" t="s">
        <v>2939</v>
      </c>
    </row>
    <row r="866" spans="2:8" ht="15" thickBot="1" x14ac:dyDescent="0.25">
      <c r="B866" s="19" t="s">
        <v>1565</v>
      </c>
      <c r="C866" s="20" t="s">
        <v>1566</v>
      </c>
      <c r="D866" s="20" t="s">
        <v>121</v>
      </c>
      <c r="E866" s="20" t="s">
        <v>2623</v>
      </c>
      <c r="F866" s="24" t="s">
        <v>2812</v>
      </c>
      <c r="G866" s="24" t="s">
        <v>2678</v>
      </c>
      <c r="H866" s="20" t="s">
        <v>2939</v>
      </c>
    </row>
    <row r="867" spans="2:8" ht="15" thickBot="1" x14ac:dyDescent="0.25">
      <c r="B867" s="19" t="s">
        <v>1623</v>
      </c>
      <c r="C867" s="20" t="s">
        <v>1624</v>
      </c>
      <c r="D867" s="20" t="s">
        <v>121</v>
      </c>
      <c r="E867" s="20" t="s">
        <v>2623</v>
      </c>
      <c r="F867" s="24" t="s">
        <v>2812</v>
      </c>
      <c r="G867" s="24" t="s">
        <v>2678</v>
      </c>
      <c r="H867" s="20" t="s">
        <v>2939</v>
      </c>
    </row>
    <row r="868" spans="2:8" ht="15" thickBot="1" x14ac:dyDescent="0.25">
      <c r="B868" s="19" t="s">
        <v>1387</v>
      </c>
      <c r="C868" s="20" t="s">
        <v>1388</v>
      </c>
      <c r="D868" s="20" t="s">
        <v>121</v>
      </c>
      <c r="E868" s="20" t="s">
        <v>2623</v>
      </c>
      <c r="F868" s="24" t="s">
        <v>2812</v>
      </c>
      <c r="G868" s="24" t="s">
        <v>2678</v>
      </c>
      <c r="H868" s="20" t="s">
        <v>2939</v>
      </c>
    </row>
    <row r="869" spans="2:8" ht="15" thickBot="1" x14ac:dyDescent="0.25">
      <c r="B869" s="19" t="s">
        <v>1967</v>
      </c>
      <c r="C869" s="20" t="s">
        <v>1968</v>
      </c>
      <c r="D869" s="20" t="s">
        <v>121</v>
      </c>
      <c r="E869" s="20" t="s">
        <v>2623</v>
      </c>
      <c r="F869" s="24" t="s">
        <v>2812</v>
      </c>
      <c r="G869" s="24" t="s">
        <v>2678</v>
      </c>
      <c r="H869" s="20" t="s">
        <v>2939</v>
      </c>
    </row>
    <row r="870" spans="2:8" ht="15" thickBot="1" x14ac:dyDescent="0.25">
      <c r="B870" s="19" t="s">
        <v>984</v>
      </c>
      <c r="C870" s="20" t="s">
        <v>985</v>
      </c>
      <c r="D870" s="20" t="s">
        <v>121</v>
      </c>
      <c r="E870" s="20" t="s">
        <v>2623</v>
      </c>
      <c r="F870" s="24" t="s">
        <v>2812</v>
      </c>
      <c r="G870" s="24" t="s">
        <v>2678</v>
      </c>
      <c r="H870" s="20" t="s">
        <v>2939</v>
      </c>
    </row>
    <row r="871" spans="2:8" ht="15" thickBot="1" x14ac:dyDescent="0.25">
      <c r="B871" s="19" t="s">
        <v>1829</v>
      </c>
      <c r="C871" s="20" t="s">
        <v>1830</v>
      </c>
      <c r="D871" s="20" t="s">
        <v>121</v>
      </c>
      <c r="E871" s="20" t="s">
        <v>2623</v>
      </c>
      <c r="F871" s="24" t="s">
        <v>2812</v>
      </c>
      <c r="G871" s="24" t="s">
        <v>2678</v>
      </c>
      <c r="H871" s="20" t="s">
        <v>2939</v>
      </c>
    </row>
    <row r="872" spans="2:8" ht="15" thickBot="1" x14ac:dyDescent="0.25">
      <c r="B872" s="19" t="s">
        <v>1533</v>
      </c>
      <c r="C872" s="20" t="s">
        <v>1534</v>
      </c>
      <c r="D872" s="20" t="s">
        <v>121</v>
      </c>
      <c r="E872" s="20" t="s">
        <v>2623</v>
      </c>
      <c r="F872" s="24" t="s">
        <v>2812</v>
      </c>
      <c r="G872" s="24" t="s">
        <v>2678</v>
      </c>
      <c r="H872" s="20" t="s">
        <v>2939</v>
      </c>
    </row>
    <row r="873" spans="2:8" ht="15" thickBot="1" x14ac:dyDescent="0.25">
      <c r="B873" s="19" t="s">
        <v>1572</v>
      </c>
      <c r="C873" s="20" t="s">
        <v>1573</v>
      </c>
      <c r="D873" s="20" t="s">
        <v>121</v>
      </c>
      <c r="E873" s="20" t="s">
        <v>2623</v>
      </c>
      <c r="F873" s="24" t="s">
        <v>2812</v>
      </c>
      <c r="G873" s="24" t="s">
        <v>2678</v>
      </c>
      <c r="H873" s="20" t="s">
        <v>2939</v>
      </c>
    </row>
    <row r="874" spans="2:8" ht="15" thickBot="1" x14ac:dyDescent="0.25">
      <c r="B874" s="19" t="s">
        <v>355</v>
      </c>
      <c r="C874" s="20" t="s">
        <v>356</v>
      </c>
      <c r="D874" s="20" t="s">
        <v>121</v>
      </c>
      <c r="E874" s="20" t="s">
        <v>2623</v>
      </c>
      <c r="F874" s="24" t="s">
        <v>2812</v>
      </c>
      <c r="G874" s="24" t="s">
        <v>2678</v>
      </c>
      <c r="H874" s="20" t="s">
        <v>2939</v>
      </c>
    </row>
    <row r="875" spans="2:8" ht="15" thickBot="1" x14ac:dyDescent="0.25">
      <c r="B875" s="19" t="s">
        <v>791</v>
      </c>
      <c r="C875" s="20" t="s">
        <v>792</v>
      </c>
      <c r="D875" s="20" t="s">
        <v>121</v>
      </c>
      <c r="E875" s="20" t="s">
        <v>2623</v>
      </c>
      <c r="F875" s="24" t="s">
        <v>2812</v>
      </c>
      <c r="G875" s="24" t="s">
        <v>2678</v>
      </c>
      <c r="H875" s="20" t="s">
        <v>2939</v>
      </c>
    </row>
    <row r="876" spans="2:8" ht="15" thickBot="1" x14ac:dyDescent="0.25">
      <c r="B876" s="19" t="s">
        <v>530</v>
      </c>
      <c r="C876" s="20" t="s">
        <v>531</v>
      </c>
      <c r="D876" s="20" t="s">
        <v>121</v>
      </c>
      <c r="E876" s="20" t="s">
        <v>2623</v>
      </c>
      <c r="F876" s="24" t="s">
        <v>2812</v>
      </c>
      <c r="G876" s="24" t="s">
        <v>2678</v>
      </c>
      <c r="H876" s="20" t="s">
        <v>2939</v>
      </c>
    </row>
    <row r="877" spans="2:8" ht="15" thickBot="1" x14ac:dyDescent="0.25">
      <c r="B877" s="19" t="s">
        <v>1063</v>
      </c>
      <c r="C877" s="20" t="s">
        <v>1064</v>
      </c>
      <c r="D877" s="20" t="s">
        <v>121</v>
      </c>
      <c r="E877" s="20" t="s">
        <v>2623</v>
      </c>
      <c r="F877" s="24" t="s">
        <v>2812</v>
      </c>
      <c r="G877" s="24" t="s">
        <v>2678</v>
      </c>
      <c r="H877" s="20" t="s">
        <v>2939</v>
      </c>
    </row>
    <row r="878" spans="2:8" ht="15" thickBot="1" x14ac:dyDescent="0.25">
      <c r="B878" s="19" t="s">
        <v>1254</v>
      </c>
      <c r="C878" s="20" t="s">
        <v>1255</v>
      </c>
      <c r="D878" s="20" t="s">
        <v>121</v>
      </c>
      <c r="E878" s="20" t="s">
        <v>2623</v>
      </c>
      <c r="F878" s="24" t="s">
        <v>2812</v>
      </c>
      <c r="G878" s="24" t="s">
        <v>2678</v>
      </c>
      <c r="H878" s="20" t="s">
        <v>2939</v>
      </c>
    </row>
    <row r="879" spans="2:8" ht="15" thickBot="1" x14ac:dyDescent="0.25">
      <c r="B879" s="19" t="s">
        <v>36</v>
      </c>
      <c r="C879" s="20" t="s">
        <v>37</v>
      </c>
      <c r="D879" s="20" t="s">
        <v>121</v>
      </c>
      <c r="E879" s="20" t="s">
        <v>2623</v>
      </c>
      <c r="F879" s="24" t="s">
        <v>2812</v>
      </c>
      <c r="G879" s="24" t="s">
        <v>2678</v>
      </c>
      <c r="H879" s="20" t="s">
        <v>2939</v>
      </c>
    </row>
    <row r="880" spans="2:8" ht="15" thickBot="1" x14ac:dyDescent="0.25">
      <c r="B880" s="19" t="s">
        <v>667</v>
      </c>
      <c r="C880" s="20" t="s">
        <v>668</v>
      </c>
      <c r="D880" s="20" t="s">
        <v>121</v>
      </c>
      <c r="E880" s="20" t="s">
        <v>2623</v>
      </c>
      <c r="F880" s="24" t="s">
        <v>2812</v>
      </c>
      <c r="G880" s="24" t="s">
        <v>2678</v>
      </c>
      <c r="H880" s="20" t="s">
        <v>2939</v>
      </c>
    </row>
    <row r="881" spans="2:8" ht="15" thickBot="1" x14ac:dyDescent="0.25">
      <c r="B881" s="19" t="s">
        <v>602</v>
      </c>
      <c r="C881" s="20" t="s">
        <v>603</v>
      </c>
      <c r="D881" s="20" t="s">
        <v>121</v>
      </c>
      <c r="E881" s="20" t="s">
        <v>2623</v>
      </c>
      <c r="F881" s="24" t="s">
        <v>2812</v>
      </c>
      <c r="G881" s="24" t="s">
        <v>2678</v>
      </c>
      <c r="H881" s="20" t="s">
        <v>2939</v>
      </c>
    </row>
    <row r="882" spans="2:8" ht="15" thickBot="1" x14ac:dyDescent="0.25">
      <c r="B882" s="19" t="s">
        <v>516</v>
      </c>
      <c r="C882" s="20" t="s">
        <v>517</v>
      </c>
      <c r="D882" s="20" t="s">
        <v>121</v>
      </c>
      <c r="E882" s="20" t="s">
        <v>2623</v>
      </c>
      <c r="F882" s="24" t="s">
        <v>2812</v>
      </c>
      <c r="G882" s="24" t="s">
        <v>2678</v>
      </c>
      <c r="H882" s="20" t="s">
        <v>2939</v>
      </c>
    </row>
    <row r="883" spans="2:8" ht="15" thickBot="1" x14ac:dyDescent="0.25">
      <c r="B883" s="19" t="s">
        <v>2188</v>
      </c>
      <c r="C883" s="20" t="s">
        <v>2189</v>
      </c>
      <c r="D883" s="20" t="s">
        <v>121</v>
      </c>
      <c r="E883" s="20" t="s">
        <v>2623</v>
      </c>
      <c r="F883" s="24" t="s">
        <v>2812</v>
      </c>
      <c r="G883" s="24" t="s">
        <v>2678</v>
      </c>
      <c r="H883" s="20" t="s">
        <v>2939</v>
      </c>
    </row>
    <row r="884" spans="2:8" ht="15" thickBot="1" x14ac:dyDescent="0.25">
      <c r="B884" s="19" t="s">
        <v>1040</v>
      </c>
      <c r="C884" s="20" t="s">
        <v>1041</v>
      </c>
      <c r="D884" s="20" t="s">
        <v>121</v>
      </c>
      <c r="E884" s="20" t="s">
        <v>2623</v>
      </c>
      <c r="F884" s="24" t="s">
        <v>2812</v>
      </c>
      <c r="G884" s="24" t="s">
        <v>2678</v>
      </c>
      <c r="H884" s="20" t="s">
        <v>2939</v>
      </c>
    </row>
    <row r="885" spans="2:8" ht="15" thickBot="1" x14ac:dyDescent="0.25">
      <c r="B885" s="19" t="s">
        <v>259</v>
      </c>
      <c r="C885" s="20" t="s">
        <v>260</v>
      </c>
      <c r="D885" s="20" t="s">
        <v>121</v>
      </c>
      <c r="E885" s="20" t="s">
        <v>2623</v>
      </c>
      <c r="F885" s="24" t="s">
        <v>2812</v>
      </c>
      <c r="G885" s="24" t="s">
        <v>2678</v>
      </c>
      <c r="H885" s="20" t="s">
        <v>2939</v>
      </c>
    </row>
    <row r="886" spans="2:8" ht="15" thickBot="1" x14ac:dyDescent="0.25">
      <c r="B886" s="19" t="s">
        <v>479</v>
      </c>
      <c r="C886" s="20" t="s">
        <v>480</v>
      </c>
      <c r="D886" s="20" t="s">
        <v>121</v>
      </c>
      <c r="E886" s="20" t="s">
        <v>2623</v>
      </c>
      <c r="F886" s="24" t="s">
        <v>2812</v>
      </c>
      <c r="G886" s="24" t="s">
        <v>2678</v>
      </c>
      <c r="H886" s="20" t="s">
        <v>2939</v>
      </c>
    </row>
    <row r="887" spans="2:8" ht="15" thickBot="1" x14ac:dyDescent="0.25">
      <c r="B887" s="19" t="s">
        <v>932</v>
      </c>
      <c r="C887" s="20" t="s">
        <v>933</v>
      </c>
      <c r="D887" s="20" t="s">
        <v>121</v>
      </c>
      <c r="E887" s="20" t="s">
        <v>2623</v>
      </c>
      <c r="F887" s="24" t="s">
        <v>2812</v>
      </c>
      <c r="G887" s="24" t="s">
        <v>2678</v>
      </c>
      <c r="H887" s="20" t="s">
        <v>2939</v>
      </c>
    </row>
    <row r="888" spans="2:8" ht="15" thickBot="1" x14ac:dyDescent="0.25">
      <c r="B888" s="19" t="s">
        <v>1517</v>
      </c>
      <c r="C888" s="20" t="s">
        <v>1518</v>
      </c>
      <c r="D888" s="20" t="s">
        <v>121</v>
      </c>
      <c r="E888" s="20" t="s">
        <v>2623</v>
      </c>
      <c r="F888" s="24" t="s">
        <v>2812</v>
      </c>
      <c r="G888" s="24" t="s">
        <v>2678</v>
      </c>
      <c r="H888" s="20" t="s">
        <v>2939</v>
      </c>
    </row>
    <row r="889" spans="2:8" ht="15" thickBot="1" x14ac:dyDescent="0.25">
      <c r="B889" s="19" t="s">
        <v>2190</v>
      </c>
      <c r="C889" s="20" t="s">
        <v>2191</v>
      </c>
      <c r="D889" s="20" t="s">
        <v>121</v>
      </c>
      <c r="E889" s="20" t="s">
        <v>2623</v>
      </c>
      <c r="F889" s="24" t="s">
        <v>2812</v>
      </c>
      <c r="G889" s="24" t="s">
        <v>2678</v>
      </c>
      <c r="H889" s="20" t="s">
        <v>2939</v>
      </c>
    </row>
    <row r="890" spans="2:8" ht="15" thickBot="1" x14ac:dyDescent="0.25">
      <c r="B890" s="19" t="s">
        <v>578</v>
      </c>
      <c r="C890" s="20" t="s">
        <v>579</v>
      </c>
      <c r="D890" s="20" t="s">
        <v>121</v>
      </c>
      <c r="E890" s="20" t="s">
        <v>2623</v>
      </c>
      <c r="F890" s="24" t="s">
        <v>2812</v>
      </c>
      <c r="G890" s="24" t="s">
        <v>2678</v>
      </c>
      <c r="H890" s="20" t="s">
        <v>2939</v>
      </c>
    </row>
    <row r="891" spans="2:8" ht="15" thickBot="1" x14ac:dyDescent="0.25">
      <c r="B891" s="19" t="s">
        <v>2036</v>
      </c>
      <c r="C891" s="20" t="s">
        <v>2037</v>
      </c>
      <c r="D891" s="20" t="s">
        <v>121</v>
      </c>
      <c r="E891" s="20" t="s">
        <v>2623</v>
      </c>
      <c r="F891" s="24" t="s">
        <v>2812</v>
      </c>
      <c r="G891" s="24" t="s">
        <v>2678</v>
      </c>
      <c r="H891" s="20" t="s">
        <v>2939</v>
      </c>
    </row>
    <row r="892" spans="2:8" ht="15" thickBot="1" x14ac:dyDescent="0.25">
      <c r="B892" s="19" t="s">
        <v>883</v>
      </c>
      <c r="C892" s="20" t="s">
        <v>884</v>
      </c>
      <c r="D892" s="20" t="s">
        <v>121</v>
      </c>
      <c r="E892" s="20" t="s">
        <v>2623</v>
      </c>
      <c r="F892" s="24" t="s">
        <v>2812</v>
      </c>
      <c r="G892" s="24" t="s">
        <v>2678</v>
      </c>
      <c r="H892" s="20" t="s">
        <v>2939</v>
      </c>
    </row>
    <row r="893" spans="2:8" ht="15" thickBot="1" x14ac:dyDescent="0.25">
      <c r="B893" s="19" t="s">
        <v>363</v>
      </c>
      <c r="C893" s="20" t="s">
        <v>364</v>
      </c>
      <c r="D893" s="20" t="s">
        <v>121</v>
      </c>
      <c r="E893" s="20" t="s">
        <v>2623</v>
      </c>
      <c r="F893" s="24" t="s">
        <v>2812</v>
      </c>
      <c r="G893" s="24" t="s">
        <v>2678</v>
      </c>
      <c r="H893" s="20" t="s">
        <v>2939</v>
      </c>
    </row>
    <row r="894" spans="2:8" ht="15" thickBot="1" x14ac:dyDescent="0.25">
      <c r="B894" s="19" t="s">
        <v>512</v>
      </c>
      <c r="C894" s="20" t="s">
        <v>513</v>
      </c>
      <c r="D894" s="20" t="s">
        <v>121</v>
      </c>
      <c r="E894" s="20" t="s">
        <v>2623</v>
      </c>
      <c r="F894" s="24" t="s">
        <v>2812</v>
      </c>
      <c r="G894" s="24" t="s">
        <v>2678</v>
      </c>
      <c r="H894" s="20" t="s">
        <v>2939</v>
      </c>
    </row>
    <row r="895" spans="2:8" ht="15" thickBot="1" x14ac:dyDescent="0.25">
      <c r="B895" s="19" t="s">
        <v>508</v>
      </c>
      <c r="C895" s="20" t="s">
        <v>509</v>
      </c>
      <c r="D895" s="20" t="s">
        <v>121</v>
      </c>
      <c r="E895" s="20" t="s">
        <v>2623</v>
      </c>
      <c r="F895" s="24" t="s">
        <v>2812</v>
      </c>
      <c r="G895" s="24" t="s">
        <v>2678</v>
      </c>
      <c r="H895" s="20" t="s">
        <v>2939</v>
      </c>
    </row>
    <row r="896" spans="2:8" ht="15" thickBot="1" x14ac:dyDescent="0.25">
      <c r="B896" s="19" t="s">
        <v>865</v>
      </c>
      <c r="C896" s="20" t="s">
        <v>866</v>
      </c>
      <c r="D896" s="20" t="s">
        <v>121</v>
      </c>
      <c r="E896" s="20" t="s">
        <v>2623</v>
      </c>
      <c r="F896" s="24" t="s">
        <v>2812</v>
      </c>
      <c r="G896" s="24" t="s">
        <v>2678</v>
      </c>
      <c r="H896" s="20" t="s">
        <v>2939</v>
      </c>
    </row>
    <row r="897" spans="2:8" ht="15" thickBot="1" x14ac:dyDescent="0.25">
      <c r="B897" s="19" t="s">
        <v>1706</v>
      </c>
      <c r="C897" s="20" t="s">
        <v>1707</v>
      </c>
      <c r="D897" s="20" t="s">
        <v>121</v>
      </c>
      <c r="E897" s="20" t="s">
        <v>2623</v>
      </c>
      <c r="F897" s="24" t="s">
        <v>2812</v>
      </c>
      <c r="G897" s="24" t="s">
        <v>2678</v>
      </c>
      <c r="H897" s="20" t="s">
        <v>2939</v>
      </c>
    </row>
    <row r="898" spans="2:8" ht="15" thickBot="1" x14ac:dyDescent="0.25">
      <c r="B898" s="19" t="s">
        <v>1555</v>
      </c>
      <c r="C898" s="20" t="s">
        <v>1556</v>
      </c>
      <c r="D898" s="20" t="s">
        <v>121</v>
      </c>
      <c r="E898" s="20" t="s">
        <v>2623</v>
      </c>
      <c r="F898" s="24" t="s">
        <v>2812</v>
      </c>
      <c r="G898" s="24" t="s">
        <v>2678</v>
      </c>
      <c r="H898" s="20" t="s">
        <v>2939</v>
      </c>
    </row>
    <row r="899" spans="2:8" ht="15" thickBot="1" x14ac:dyDescent="0.25">
      <c r="B899" s="19" t="s">
        <v>1765</v>
      </c>
      <c r="C899" s="20" t="s">
        <v>1766</v>
      </c>
      <c r="D899" s="20" t="s">
        <v>121</v>
      </c>
      <c r="E899" s="20" t="s">
        <v>2623</v>
      </c>
      <c r="F899" s="24" t="s">
        <v>2812</v>
      </c>
      <c r="G899" s="24" t="s">
        <v>2678</v>
      </c>
      <c r="H899" s="20" t="s">
        <v>2939</v>
      </c>
    </row>
    <row r="900" spans="2:8" ht="15" thickBot="1" x14ac:dyDescent="0.25">
      <c r="B900" s="19" t="s">
        <v>824</v>
      </c>
      <c r="C900" s="20" t="s">
        <v>825</v>
      </c>
      <c r="D900" s="20" t="s">
        <v>121</v>
      </c>
      <c r="E900" s="20" t="s">
        <v>2623</v>
      </c>
      <c r="F900" s="24" t="s">
        <v>2812</v>
      </c>
      <c r="G900" s="24" t="s">
        <v>2678</v>
      </c>
      <c r="H900" s="20" t="s">
        <v>2939</v>
      </c>
    </row>
    <row r="901" spans="2:8" ht="15" thickBot="1" x14ac:dyDescent="0.25">
      <c r="B901" s="19" t="s">
        <v>1919</v>
      </c>
      <c r="C901" s="20" t="s">
        <v>1920</v>
      </c>
      <c r="D901" s="20" t="s">
        <v>121</v>
      </c>
      <c r="E901" s="20" t="s">
        <v>2623</v>
      </c>
      <c r="F901" s="24" t="s">
        <v>2812</v>
      </c>
      <c r="G901" s="24" t="s">
        <v>2678</v>
      </c>
      <c r="H901" s="20" t="s">
        <v>2939</v>
      </c>
    </row>
    <row r="902" spans="2:8" ht="15" thickBot="1" x14ac:dyDescent="0.25">
      <c r="B902" s="19" t="s">
        <v>89</v>
      </c>
      <c r="C902" s="20" t="s">
        <v>90</v>
      </c>
      <c r="D902" s="20" t="s">
        <v>121</v>
      </c>
      <c r="E902" s="20" t="s">
        <v>2623</v>
      </c>
      <c r="F902" s="24" t="s">
        <v>2812</v>
      </c>
      <c r="G902" s="24" t="s">
        <v>2678</v>
      </c>
      <c r="H902" s="20" t="s">
        <v>2939</v>
      </c>
    </row>
    <row r="903" spans="2:8" ht="15" thickBot="1" x14ac:dyDescent="0.25">
      <c r="B903" s="19" t="s">
        <v>1258</v>
      </c>
      <c r="C903" s="20" t="s">
        <v>1259</v>
      </c>
      <c r="D903" s="20" t="s">
        <v>121</v>
      </c>
      <c r="E903" s="20" t="s">
        <v>2633</v>
      </c>
      <c r="F903" s="24" t="s">
        <v>2812</v>
      </c>
      <c r="G903" s="24" t="s">
        <v>2678</v>
      </c>
      <c r="H903" s="20" t="s">
        <v>2939</v>
      </c>
    </row>
    <row r="904" spans="2:8" ht="15" thickBot="1" x14ac:dyDescent="0.25">
      <c r="B904" s="19" t="s">
        <v>1174</v>
      </c>
      <c r="C904" s="20" t="s">
        <v>1175</v>
      </c>
      <c r="D904" s="20" t="s">
        <v>121</v>
      </c>
      <c r="E904" s="20" t="s">
        <v>2622</v>
      </c>
      <c r="F904" s="24" t="s">
        <v>2812</v>
      </c>
      <c r="G904" s="24" t="s">
        <v>2678</v>
      </c>
      <c r="H904" s="20" t="s">
        <v>2939</v>
      </c>
    </row>
    <row r="905" spans="2:8" ht="15" thickBot="1" x14ac:dyDescent="0.25">
      <c r="B905" s="19" t="s">
        <v>1525</v>
      </c>
      <c r="C905" s="20" t="s">
        <v>1526</v>
      </c>
      <c r="D905" s="20" t="s">
        <v>121</v>
      </c>
      <c r="E905" s="20" t="s">
        <v>2622</v>
      </c>
      <c r="F905" s="24" t="s">
        <v>2812</v>
      </c>
      <c r="G905" s="24" t="s">
        <v>2678</v>
      </c>
      <c r="H905" s="20" t="s">
        <v>2939</v>
      </c>
    </row>
    <row r="906" spans="2:8" ht="15" thickBot="1" x14ac:dyDescent="0.25">
      <c r="B906" s="19" t="s">
        <v>2040</v>
      </c>
      <c r="C906" s="20" t="s">
        <v>2041</v>
      </c>
      <c r="D906" s="20" t="s">
        <v>121</v>
      </c>
      <c r="E906" s="20" t="s">
        <v>2622</v>
      </c>
      <c r="F906" s="24" t="s">
        <v>2812</v>
      </c>
      <c r="G906" s="24" t="s">
        <v>2678</v>
      </c>
      <c r="H906" s="20" t="s">
        <v>2939</v>
      </c>
    </row>
    <row r="907" spans="2:8" ht="15" thickBot="1" x14ac:dyDescent="0.25">
      <c r="B907" s="19" t="s">
        <v>861</v>
      </c>
      <c r="C907" s="20" t="s">
        <v>862</v>
      </c>
      <c r="D907" s="20" t="s">
        <v>121</v>
      </c>
      <c r="E907" s="20" t="s">
        <v>2622</v>
      </c>
      <c r="F907" s="24" t="s">
        <v>2812</v>
      </c>
      <c r="G907" s="24" t="s">
        <v>2678</v>
      </c>
      <c r="H907" s="20" t="s">
        <v>2939</v>
      </c>
    </row>
    <row r="908" spans="2:8" ht="15" thickBot="1" x14ac:dyDescent="0.25">
      <c r="B908" s="19" t="s">
        <v>1051</v>
      </c>
      <c r="C908" s="20" t="s">
        <v>1052</v>
      </c>
      <c r="D908" s="20" t="s">
        <v>121</v>
      </c>
      <c r="E908" s="20" t="s">
        <v>2622</v>
      </c>
      <c r="F908" s="24" t="s">
        <v>2812</v>
      </c>
      <c r="G908" s="24" t="s">
        <v>2678</v>
      </c>
      <c r="H908" s="20" t="s">
        <v>2939</v>
      </c>
    </row>
    <row r="909" spans="2:8" ht="15" thickBot="1" x14ac:dyDescent="0.25">
      <c r="B909" s="19" t="s">
        <v>1397</v>
      </c>
      <c r="C909" s="20" t="s">
        <v>1398</v>
      </c>
      <c r="D909" s="20" t="s">
        <v>121</v>
      </c>
      <c r="E909" s="20" t="s">
        <v>2622</v>
      </c>
      <c r="F909" s="24" t="s">
        <v>2812</v>
      </c>
      <c r="G909" s="24" t="s">
        <v>2678</v>
      </c>
      <c r="H909" s="20" t="s">
        <v>2939</v>
      </c>
    </row>
    <row r="910" spans="2:8" ht="15" thickBot="1" x14ac:dyDescent="0.25">
      <c r="B910" s="19" t="s">
        <v>206</v>
      </c>
      <c r="C910" s="20" t="s">
        <v>207</v>
      </c>
      <c r="D910" s="20" t="s">
        <v>121</v>
      </c>
      <c r="E910" s="20" t="s">
        <v>2622</v>
      </c>
      <c r="F910" s="24" t="s">
        <v>2812</v>
      </c>
      <c r="G910" s="24" t="s">
        <v>2678</v>
      </c>
      <c r="H910" s="20" t="s">
        <v>2939</v>
      </c>
    </row>
    <row r="911" spans="2:8" ht="15" thickBot="1" x14ac:dyDescent="0.25">
      <c r="B911" s="19" t="s">
        <v>851</v>
      </c>
      <c r="C911" s="20" t="s">
        <v>852</v>
      </c>
      <c r="D911" s="20" t="s">
        <v>121</v>
      </c>
      <c r="E911" s="20" t="s">
        <v>2622</v>
      </c>
      <c r="F911" s="24" t="s">
        <v>2812</v>
      </c>
      <c r="G911" s="24" t="s">
        <v>2678</v>
      </c>
      <c r="H911" s="20" t="s">
        <v>2939</v>
      </c>
    </row>
    <row r="912" spans="2:8" ht="15" thickBot="1" x14ac:dyDescent="0.25">
      <c r="B912" s="19" t="s">
        <v>2192</v>
      </c>
      <c r="C912" s="20" t="s">
        <v>2193</v>
      </c>
      <c r="D912" s="20" t="s">
        <v>121</v>
      </c>
      <c r="E912" s="20" t="s">
        <v>2622</v>
      </c>
      <c r="F912" s="24" t="s">
        <v>2812</v>
      </c>
      <c r="G912" s="24" t="s">
        <v>2678</v>
      </c>
      <c r="H912" s="20" t="s">
        <v>2939</v>
      </c>
    </row>
    <row r="913" spans="2:8" ht="15" thickBot="1" x14ac:dyDescent="0.25">
      <c r="B913" s="19" t="s">
        <v>538</v>
      </c>
      <c r="C913" s="20" t="s">
        <v>539</v>
      </c>
      <c r="D913" s="20" t="s">
        <v>121</v>
      </c>
      <c r="E913" s="20" t="s">
        <v>2622</v>
      </c>
      <c r="F913" s="24" t="s">
        <v>2812</v>
      </c>
      <c r="G913" s="24" t="s">
        <v>2678</v>
      </c>
      <c r="H913" s="20" t="s">
        <v>2939</v>
      </c>
    </row>
    <row r="914" spans="2:8" ht="15" thickBot="1" x14ac:dyDescent="0.25">
      <c r="B914" s="19" t="s">
        <v>1521</v>
      </c>
      <c r="C914" s="20" t="s">
        <v>1522</v>
      </c>
      <c r="D914" s="20" t="s">
        <v>121</v>
      </c>
      <c r="E914" s="20" t="s">
        <v>2622</v>
      </c>
      <c r="F914" s="24" t="s">
        <v>2812</v>
      </c>
      <c r="G914" s="24" t="s">
        <v>2678</v>
      </c>
      <c r="H914" s="20" t="s">
        <v>2939</v>
      </c>
    </row>
    <row r="915" spans="2:8" ht="15" thickBot="1" x14ac:dyDescent="0.25">
      <c r="B915" s="19" t="s">
        <v>1091</v>
      </c>
      <c r="C915" s="20" t="s">
        <v>1092</v>
      </c>
      <c r="D915" s="20" t="s">
        <v>121</v>
      </c>
      <c r="E915" s="20" t="s">
        <v>2622</v>
      </c>
      <c r="F915" s="24" t="s">
        <v>2812</v>
      </c>
      <c r="G915" s="24" t="s">
        <v>2678</v>
      </c>
      <c r="H915" s="20" t="s">
        <v>2939</v>
      </c>
    </row>
    <row r="916" spans="2:8" ht="15" thickBot="1" x14ac:dyDescent="0.25">
      <c r="B916" s="19" t="s">
        <v>1684</v>
      </c>
      <c r="C916" s="20" t="s">
        <v>1685</v>
      </c>
      <c r="D916" s="20" t="s">
        <v>121</v>
      </c>
      <c r="E916" s="20" t="s">
        <v>2622</v>
      </c>
      <c r="F916" s="24" t="s">
        <v>2812</v>
      </c>
      <c r="G916" s="24" t="s">
        <v>2678</v>
      </c>
      <c r="H916" s="20" t="s">
        <v>2939</v>
      </c>
    </row>
    <row r="917" spans="2:8" ht="15" thickBot="1" x14ac:dyDescent="0.25">
      <c r="B917" s="19" t="s">
        <v>1311</v>
      </c>
      <c r="C917" s="20" t="s">
        <v>1312</v>
      </c>
      <c r="D917" s="20" t="s">
        <v>121</v>
      </c>
      <c r="E917" s="20" t="s">
        <v>2622</v>
      </c>
      <c r="F917" s="24" t="s">
        <v>2812</v>
      </c>
      <c r="G917" s="24" t="s">
        <v>2678</v>
      </c>
      <c r="H917" s="20" t="s">
        <v>2939</v>
      </c>
    </row>
    <row r="918" spans="2:8" ht="15" thickBot="1" x14ac:dyDescent="0.25">
      <c r="B918" s="19" t="s">
        <v>386</v>
      </c>
      <c r="C918" s="20" t="s">
        <v>387</v>
      </c>
      <c r="D918" s="20" t="s">
        <v>121</v>
      </c>
      <c r="E918" s="20" t="s">
        <v>2622</v>
      </c>
      <c r="F918" s="24" t="s">
        <v>2812</v>
      </c>
      <c r="G918" s="24" t="s">
        <v>2678</v>
      </c>
      <c r="H918" s="20" t="s">
        <v>2939</v>
      </c>
    </row>
    <row r="919" spans="2:8" ht="15" thickBot="1" x14ac:dyDescent="0.25">
      <c r="B919" s="19" t="s">
        <v>23</v>
      </c>
      <c r="C919" s="20" t="s">
        <v>24</v>
      </c>
      <c r="D919" s="20" t="s">
        <v>121</v>
      </c>
      <c r="E919" s="20" t="s">
        <v>2622</v>
      </c>
      <c r="F919" s="24" t="s">
        <v>2812</v>
      </c>
      <c r="G919" s="24" t="s">
        <v>2678</v>
      </c>
      <c r="H919" s="20" t="s">
        <v>2939</v>
      </c>
    </row>
    <row r="920" spans="2:8" ht="15" thickBot="1" x14ac:dyDescent="0.25">
      <c r="B920" s="19" t="s">
        <v>1126</v>
      </c>
      <c r="C920" s="20" t="s">
        <v>1127</v>
      </c>
      <c r="D920" s="20" t="s">
        <v>121</v>
      </c>
      <c r="E920" s="20" t="s">
        <v>2622</v>
      </c>
      <c r="F920" s="24" t="s">
        <v>2812</v>
      </c>
      <c r="G920" s="24" t="s">
        <v>2678</v>
      </c>
      <c r="H920" s="20" t="s">
        <v>2939</v>
      </c>
    </row>
    <row r="921" spans="2:8" ht="15" thickBot="1" x14ac:dyDescent="0.25">
      <c r="B921" s="19" t="s">
        <v>1617</v>
      </c>
      <c r="C921" s="20" t="s">
        <v>1618</v>
      </c>
      <c r="D921" s="20" t="s">
        <v>121</v>
      </c>
      <c r="E921" s="20" t="s">
        <v>2622</v>
      </c>
      <c r="F921" s="24" t="s">
        <v>2812</v>
      </c>
      <c r="G921" s="24" t="s">
        <v>2678</v>
      </c>
      <c r="H921" s="20" t="s">
        <v>2939</v>
      </c>
    </row>
    <row r="922" spans="2:8" ht="15" thickBot="1" x14ac:dyDescent="0.25">
      <c r="B922" s="19" t="s">
        <v>290</v>
      </c>
      <c r="C922" s="20" t="s">
        <v>291</v>
      </c>
      <c r="D922" s="20" t="s">
        <v>121</v>
      </c>
      <c r="E922" s="20" t="s">
        <v>2622</v>
      </c>
      <c r="F922" s="24" t="s">
        <v>2812</v>
      </c>
      <c r="G922" s="24" t="s">
        <v>2678</v>
      </c>
      <c r="H922" s="20" t="s">
        <v>2939</v>
      </c>
    </row>
    <row r="923" spans="2:8" ht="15" thickBot="1" x14ac:dyDescent="0.25">
      <c r="B923" s="19" t="s">
        <v>462</v>
      </c>
      <c r="C923" s="20" t="s">
        <v>463</v>
      </c>
      <c r="D923" s="20" t="s">
        <v>121</v>
      </c>
      <c r="E923" s="20" t="s">
        <v>2622</v>
      </c>
      <c r="F923" s="24" t="s">
        <v>2812</v>
      </c>
      <c r="G923" s="24" t="s">
        <v>2678</v>
      </c>
      <c r="H923" s="20" t="s">
        <v>2939</v>
      </c>
    </row>
    <row r="924" spans="2:8" ht="15" thickBot="1" x14ac:dyDescent="0.25">
      <c r="B924" s="19" t="s">
        <v>1323</v>
      </c>
      <c r="C924" s="20" t="s">
        <v>1324</v>
      </c>
      <c r="D924" s="20" t="s">
        <v>121</v>
      </c>
      <c r="E924" s="20" t="s">
        <v>2622</v>
      </c>
      <c r="F924" s="24" t="s">
        <v>2812</v>
      </c>
      <c r="G924" s="24" t="s">
        <v>2678</v>
      </c>
      <c r="H924" s="20" t="s">
        <v>2939</v>
      </c>
    </row>
    <row r="925" spans="2:8" ht="15" thickBot="1" x14ac:dyDescent="0.25">
      <c r="B925" s="19" t="s">
        <v>1508</v>
      </c>
      <c r="C925" s="20" t="s">
        <v>1509</v>
      </c>
      <c r="D925" s="20" t="s">
        <v>121</v>
      </c>
      <c r="E925" s="20" t="s">
        <v>2622</v>
      </c>
      <c r="F925" s="24" t="s">
        <v>2812</v>
      </c>
      <c r="G925" s="24" t="s">
        <v>2678</v>
      </c>
      <c r="H925" s="20" t="s">
        <v>2939</v>
      </c>
    </row>
    <row r="926" spans="2:8" ht="15" thickBot="1" x14ac:dyDescent="0.25">
      <c r="B926" s="19" t="s">
        <v>2371</v>
      </c>
      <c r="C926" s="20" t="s">
        <v>2372</v>
      </c>
      <c r="D926" s="20" t="s">
        <v>121</v>
      </c>
      <c r="E926" s="20" t="s">
        <v>2622</v>
      </c>
      <c r="F926" s="24" t="s">
        <v>2812</v>
      </c>
      <c r="G926" s="24" t="s">
        <v>2678</v>
      </c>
      <c r="H926" s="20" t="s">
        <v>2939</v>
      </c>
    </row>
    <row r="927" spans="2:8" ht="15" thickBot="1" x14ac:dyDescent="0.25">
      <c r="B927" s="19" t="s">
        <v>1759</v>
      </c>
      <c r="C927" s="20" t="s">
        <v>1760</v>
      </c>
      <c r="D927" s="20" t="s">
        <v>121</v>
      </c>
      <c r="E927" s="20" t="s">
        <v>2622</v>
      </c>
      <c r="F927" s="24" t="s">
        <v>2812</v>
      </c>
      <c r="G927" s="24" t="s">
        <v>2678</v>
      </c>
      <c r="H927" s="20" t="s">
        <v>2939</v>
      </c>
    </row>
    <row r="928" spans="2:8" ht="15" thickBot="1" x14ac:dyDescent="0.25">
      <c r="B928" s="19" t="s">
        <v>1220</v>
      </c>
      <c r="C928" s="20" t="s">
        <v>1221</v>
      </c>
      <c r="D928" s="20" t="s">
        <v>121</v>
      </c>
      <c r="E928" s="20" t="s">
        <v>2622</v>
      </c>
      <c r="F928" s="24" t="s">
        <v>2812</v>
      </c>
      <c r="G928" s="24" t="s">
        <v>2678</v>
      </c>
      <c r="H928" s="20" t="s">
        <v>2939</v>
      </c>
    </row>
    <row r="929" spans="2:8" ht="15" thickBot="1" x14ac:dyDescent="0.25">
      <c r="B929" s="19" t="s">
        <v>442</v>
      </c>
      <c r="C929" s="20" t="s">
        <v>443</v>
      </c>
      <c r="D929" s="20" t="s">
        <v>121</v>
      </c>
      <c r="E929" s="20" t="s">
        <v>2649</v>
      </c>
      <c r="F929" s="24" t="s">
        <v>2812</v>
      </c>
      <c r="G929" s="24" t="s">
        <v>2678</v>
      </c>
      <c r="H929" s="20" t="s">
        <v>2939</v>
      </c>
    </row>
    <row r="930" spans="2:8" ht="15" thickBot="1" x14ac:dyDescent="0.25">
      <c r="B930" s="19" t="s">
        <v>106</v>
      </c>
      <c r="C930" s="20" t="s">
        <v>107</v>
      </c>
      <c r="D930" s="20" t="s">
        <v>121</v>
      </c>
      <c r="E930" s="20" t="s">
        <v>2649</v>
      </c>
      <c r="F930" s="24" t="s">
        <v>2812</v>
      </c>
      <c r="G930" s="24" t="s">
        <v>2678</v>
      </c>
      <c r="H930" s="20" t="s">
        <v>2939</v>
      </c>
    </row>
    <row r="931" spans="2:8" ht="15" thickBot="1" x14ac:dyDescent="0.25">
      <c r="B931" s="19" t="s">
        <v>1095</v>
      </c>
      <c r="C931" s="20" t="s">
        <v>1096</v>
      </c>
      <c r="D931" s="20" t="s">
        <v>121</v>
      </c>
      <c r="E931" s="20" t="s">
        <v>2650</v>
      </c>
      <c r="F931" s="24" t="s">
        <v>2812</v>
      </c>
      <c r="G931" s="24" t="s">
        <v>2678</v>
      </c>
      <c r="H931" s="20" t="s">
        <v>2939</v>
      </c>
    </row>
    <row r="932" spans="2:8" ht="15" thickBot="1" x14ac:dyDescent="0.25">
      <c r="B932" s="19" t="s">
        <v>660</v>
      </c>
      <c r="C932" s="20" t="s">
        <v>661</v>
      </c>
      <c r="D932" s="20" t="s">
        <v>968</v>
      </c>
      <c r="E932" s="20" t="s">
        <v>2637</v>
      </c>
      <c r="F932" s="24" t="s">
        <v>969</v>
      </c>
      <c r="G932" s="24" t="s">
        <v>2703</v>
      </c>
      <c r="H932" s="20" t="s">
        <v>2941</v>
      </c>
    </row>
    <row r="933" spans="2:8" ht="15" thickBot="1" x14ac:dyDescent="0.25">
      <c r="B933" s="19" t="s">
        <v>1437</v>
      </c>
      <c r="C933" s="20" t="s">
        <v>1438</v>
      </c>
      <c r="D933" s="20" t="s">
        <v>968</v>
      </c>
      <c r="E933" s="20" t="s">
        <v>2637</v>
      </c>
      <c r="F933" s="24" t="s">
        <v>969</v>
      </c>
      <c r="G933" s="24" t="s">
        <v>2703</v>
      </c>
      <c r="H933" s="20" t="s">
        <v>2941</v>
      </c>
    </row>
    <row r="934" spans="2:8" ht="14.25" x14ac:dyDescent="0.2">
      <c r="B934" s="21" t="s">
        <v>240</v>
      </c>
      <c r="C934" s="22" t="s">
        <v>241</v>
      </c>
      <c r="D934" s="22" t="s">
        <v>968</v>
      </c>
      <c r="E934" s="22" t="s">
        <v>2637</v>
      </c>
      <c r="F934" s="25" t="s">
        <v>969</v>
      </c>
      <c r="G934" s="25" t="s">
        <v>2703</v>
      </c>
      <c r="H934" s="22" t="s">
        <v>2941</v>
      </c>
    </row>
    <row r="935" spans="2:8" ht="15" thickBot="1" x14ac:dyDescent="0.25">
      <c r="B935" s="19" t="s">
        <v>257</v>
      </c>
      <c r="C935" s="20" t="s">
        <v>258</v>
      </c>
      <c r="D935" s="20" t="s">
        <v>968</v>
      </c>
      <c r="E935" s="20" t="s">
        <v>2637</v>
      </c>
      <c r="F935" s="24" t="s">
        <v>969</v>
      </c>
      <c r="G935" s="24" t="s">
        <v>2703</v>
      </c>
      <c r="H935" s="20" t="s">
        <v>2941</v>
      </c>
    </row>
    <row r="936" spans="2:8" ht="15" thickBot="1" x14ac:dyDescent="0.25">
      <c r="B936" s="19" t="s">
        <v>501</v>
      </c>
      <c r="C936" s="20" t="s">
        <v>502</v>
      </c>
      <c r="D936" s="20" t="s">
        <v>968</v>
      </c>
      <c r="E936" s="20" t="s">
        <v>2637</v>
      </c>
      <c r="F936" s="24" t="s">
        <v>969</v>
      </c>
      <c r="G936" s="24" t="s">
        <v>2703</v>
      </c>
      <c r="H936" s="20" t="s">
        <v>2941</v>
      </c>
    </row>
    <row r="937" spans="2:8" ht="15" thickBot="1" x14ac:dyDescent="0.25">
      <c r="B937" s="19" t="s">
        <v>278</v>
      </c>
      <c r="C937" s="20" t="s">
        <v>279</v>
      </c>
      <c r="D937" s="20" t="s">
        <v>968</v>
      </c>
      <c r="E937" s="20" t="s">
        <v>2637</v>
      </c>
      <c r="F937" s="24" t="s">
        <v>969</v>
      </c>
      <c r="G937" s="24" t="s">
        <v>2703</v>
      </c>
      <c r="H937" s="20" t="s">
        <v>2941</v>
      </c>
    </row>
    <row r="938" spans="2:8" ht="15" thickBot="1" x14ac:dyDescent="0.25">
      <c r="B938" s="19" t="s">
        <v>828</v>
      </c>
      <c r="C938" s="20" t="s">
        <v>829</v>
      </c>
      <c r="D938" s="20" t="s">
        <v>968</v>
      </c>
      <c r="E938" s="20" t="s">
        <v>2602</v>
      </c>
      <c r="F938" s="24" t="s">
        <v>969</v>
      </c>
      <c r="G938" s="24" t="s">
        <v>2703</v>
      </c>
      <c r="H938" s="20" t="s">
        <v>2941</v>
      </c>
    </row>
    <row r="939" spans="2:8" ht="15" thickBot="1" x14ac:dyDescent="0.25">
      <c r="B939" s="19" t="s">
        <v>1585</v>
      </c>
      <c r="C939" s="20" t="s">
        <v>1586</v>
      </c>
      <c r="D939" s="20" t="s">
        <v>968</v>
      </c>
      <c r="E939" s="20" t="s">
        <v>2603</v>
      </c>
      <c r="F939" s="24" t="s">
        <v>969</v>
      </c>
      <c r="G939" s="24" t="s">
        <v>2703</v>
      </c>
      <c r="H939" s="20" t="s">
        <v>2941</v>
      </c>
    </row>
    <row r="940" spans="2:8" ht="15" thickBot="1" x14ac:dyDescent="0.25">
      <c r="B940" s="19" t="s">
        <v>376</v>
      </c>
      <c r="C940" s="20" t="s">
        <v>377</v>
      </c>
      <c r="D940" s="20" t="s">
        <v>968</v>
      </c>
      <c r="E940" s="20" t="s">
        <v>2604</v>
      </c>
      <c r="F940" s="24" t="s">
        <v>969</v>
      </c>
      <c r="G940" s="24" t="s">
        <v>2703</v>
      </c>
      <c r="H940" s="20" t="s">
        <v>2941</v>
      </c>
    </row>
    <row r="941" spans="2:8" ht="15" thickBot="1" x14ac:dyDescent="0.25">
      <c r="B941" s="19" t="s">
        <v>179</v>
      </c>
      <c r="C941" s="20" t="s">
        <v>180</v>
      </c>
      <c r="D941" s="20" t="s">
        <v>968</v>
      </c>
      <c r="E941" s="20" t="s">
        <v>2604</v>
      </c>
      <c r="F941" s="24" t="s">
        <v>969</v>
      </c>
      <c r="G941" s="24" t="s">
        <v>2703</v>
      </c>
      <c r="H941" s="20" t="s">
        <v>2941</v>
      </c>
    </row>
    <row r="942" spans="2:8" ht="15" thickBot="1" x14ac:dyDescent="0.25">
      <c r="B942" s="19" t="s">
        <v>877</v>
      </c>
      <c r="C942" s="20" t="s">
        <v>878</v>
      </c>
      <c r="D942" s="20" t="s">
        <v>968</v>
      </c>
      <c r="E942" s="20" t="s">
        <v>2605</v>
      </c>
      <c r="F942" s="24" t="s">
        <v>969</v>
      </c>
      <c r="G942" s="24" t="s">
        <v>2703</v>
      </c>
      <c r="H942" s="20" t="s">
        <v>2941</v>
      </c>
    </row>
    <row r="943" spans="2:8" ht="15" thickBot="1" x14ac:dyDescent="0.25">
      <c r="B943" s="19" t="s">
        <v>6</v>
      </c>
      <c r="C943" s="20" t="s">
        <v>7</v>
      </c>
      <c r="D943" s="20" t="s">
        <v>968</v>
      </c>
      <c r="E943" s="20" t="s">
        <v>2605</v>
      </c>
      <c r="F943" s="24" t="s">
        <v>969</v>
      </c>
      <c r="G943" s="24" t="s">
        <v>2703</v>
      </c>
      <c r="H943" s="20" t="s">
        <v>2941</v>
      </c>
    </row>
    <row r="944" spans="2:8" ht="15" thickBot="1" x14ac:dyDescent="0.25">
      <c r="B944" s="19" t="s">
        <v>1863</v>
      </c>
      <c r="C944" s="20" t="s">
        <v>1864</v>
      </c>
      <c r="D944" s="20" t="s">
        <v>968</v>
      </c>
      <c r="E944" s="20" t="s">
        <v>2606</v>
      </c>
      <c r="F944" s="24" t="s">
        <v>969</v>
      </c>
      <c r="G944" s="24" t="s">
        <v>2703</v>
      </c>
      <c r="H944" s="20" t="s">
        <v>2941</v>
      </c>
    </row>
    <row r="945" spans="2:8" ht="15" thickBot="1" x14ac:dyDescent="0.25">
      <c r="B945" s="19" t="s">
        <v>437</v>
      </c>
      <c r="C945" s="20" t="s">
        <v>438</v>
      </c>
      <c r="D945" s="20" t="s">
        <v>968</v>
      </c>
      <c r="E945" s="20" t="s">
        <v>2608</v>
      </c>
      <c r="F945" s="24" t="s">
        <v>969</v>
      </c>
      <c r="G945" s="24" t="s">
        <v>2703</v>
      </c>
      <c r="H945" s="20" t="s">
        <v>2941</v>
      </c>
    </row>
    <row r="946" spans="2:8" ht="15" thickBot="1" x14ac:dyDescent="0.25">
      <c r="B946" s="19" t="s">
        <v>83</v>
      </c>
      <c r="C946" s="20" t="s">
        <v>84</v>
      </c>
      <c r="D946" s="20" t="s">
        <v>968</v>
      </c>
      <c r="E946" s="20" t="s">
        <v>2608</v>
      </c>
      <c r="F946" s="24" t="s">
        <v>969</v>
      </c>
      <c r="G946" s="24" t="s">
        <v>2703</v>
      </c>
      <c r="H946" s="20" t="s">
        <v>2941</v>
      </c>
    </row>
    <row r="947" spans="2:8" ht="15" thickBot="1" x14ac:dyDescent="0.25">
      <c r="B947" s="19" t="s">
        <v>891</v>
      </c>
      <c r="C947" s="20" t="s">
        <v>892</v>
      </c>
      <c r="D947" s="20" t="s">
        <v>968</v>
      </c>
      <c r="E947" s="20" t="s">
        <v>2608</v>
      </c>
      <c r="F947" s="24" t="s">
        <v>969</v>
      </c>
      <c r="G947" s="24" t="s">
        <v>2703</v>
      </c>
      <c r="H947" s="20" t="s">
        <v>2941</v>
      </c>
    </row>
    <row r="948" spans="2:8" ht="15" thickBot="1" x14ac:dyDescent="0.25">
      <c r="B948" s="19" t="s">
        <v>885</v>
      </c>
      <c r="C948" s="20" t="s">
        <v>886</v>
      </c>
      <c r="D948" s="20" t="s">
        <v>968</v>
      </c>
      <c r="E948" s="20" t="s">
        <v>2609</v>
      </c>
      <c r="F948" s="24" t="s">
        <v>969</v>
      </c>
      <c r="G948" s="24" t="s">
        <v>2703</v>
      </c>
      <c r="H948" s="20" t="s">
        <v>2941</v>
      </c>
    </row>
    <row r="949" spans="2:8" ht="15" thickBot="1" x14ac:dyDescent="0.25">
      <c r="B949" s="19" t="s">
        <v>1093</v>
      </c>
      <c r="C949" s="20" t="s">
        <v>1094</v>
      </c>
      <c r="D949" s="20" t="s">
        <v>968</v>
      </c>
      <c r="E949" s="20" t="s">
        <v>2609</v>
      </c>
      <c r="F949" s="24" t="s">
        <v>969</v>
      </c>
      <c r="G949" s="24" t="s">
        <v>2703</v>
      </c>
      <c r="H949" s="20" t="s">
        <v>2941</v>
      </c>
    </row>
    <row r="950" spans="2:8" ht="15" thickBot="1" x14ac:dyDescent="0.25">
      <c r="B950" s="19" t="s">
        <v>231</v>
      </c>
      <c r="C950" s="20" t="s">
        <v>232</v>
      </c>
      <c r="D950" s="20" t="s">
        <v>968</v>
      </c>
      <c r="E950" s="20" t="s">
        <v>2613</v>
      </c>
      <c r="F950" s="24" t="s">
        <v>969</v>
      </c>
      <c r="G950" s="24" t="s">
        <v>2703</v>
      </c>
      <c r="H950" s="20" t="s">
        <v>2941</v>
      </c>
    </row>
    <row r="951" spans="2:8" ht="15" thickBot="1" x14ac:dyDescent="0.25">
      <c r="B951" s="19" t="s">
        <v>822</v>
      </c>
      <c r="C951" s="20" t="s">
        <v>823</v>
      </c>
      <c r="D951" s="20" t="s">
        <v>968</v>
      </c>
      <c r="E951" s="20" t="s">
        <v>2616</v>
      </c>
      <c r="F951" s="24" t="s">
        <v>969</v>
      </c>
      <c r="G951" s="24" t="s">
        <v>2703</v>
      </c>
      <c r="H951" s="20" t="s">
        <v>2941</v>
      </c>
    </row>
    <row r="952" spans="2:8" ht="15" thickBot="1" x14ac:dyDescent="0.25">
      <c r="B952" s="19" t="s">
        <v>540</v>
      </c>
      <c r="C952" s="20" t="s">
        <v>541</v>
      </c>
      <c r="D952" s="20" t="s">
        <v>968</v>
      </c>
      <c r="E952" s="20" t="s">
        <v>2623</v>
      </c>
      <c r="F952" s="24" t="s">
        <v>969</v>
      </c>
      <c r="G952" s="24" t="s">
        <v>2703</v>
      </c>
      <c r="H952" s="20" t="s">
        <v>2941</v>
      </c>
    </row>
    <row r="953" spans="2:8" ht="15" thickBot="1" x14ac:dyDescent="0.25">
      <c r="B953" s="19" t="s">
        <v>499</v>
      </c>
      <c r="C953" s="20" t="s">
        <v>500</v>
      </c>
      <c r="D953" s="20" t="s">
        <v>968</v>
      </c>
      <c r="E953" s="20" t="s">
        <v>2623</v>
      </c>
      <c r="F953" s="24" t="s">
        <v>969</v>
      </c>
      <c r="G953" s="24" t="s">
        <v>2703</v>
      </c>
      <c r="H953" s="20" t="s">
        <v>2941</v>
      </c>
    </row>
    <row r="954" spans="2:8" ht="15" thickBot="1" x14ac:dyDescent="0.25">
      <c r="B954" s="19" t="s">
        <v>1389</v>
      </c>
      <c r="C954" s="20" t="s">
        <v>1390</v>
      </c>
      <c r="D954" s="20" t="s">
        <v>968</v>
      </c>
      <c r="E954" s="20" t="s">
        <v>2623</v>
      </c>
      <c r="F954" s="24" t="s">
        <v>969</v>
      </c>
      <c r="G954" s="24" t="s">
        <v>2703</v>
      </c>
      <c r="H954" s="20" t="s">
        <v>2941</v>
      </c>
    </row>
    <row r="955" spans="2:8" ht="15" thickBot="1" x14ac:dyDescent="0.25">
      <c r="B955" s="19" t="s">
        <v>1043</v>
      </c>
      <c r="C955" s="20" t="s">
        <v>1044</v>
      </c>
      <c r="D955" s="20" t="s">
        <v>968</v>
      </c>
      <c r="E955" s="20" t="s">
        <v>2623</v>
      </c>
      <c r="F955" s="24" t="s">
        <v>969</v>
      </c>
      <c r="G955" s="24" t="s">
        <v>2703</v>
      </c>
      <c r="H955" s="20" t="s">
        <v>2941</v>
      </c>
    </row>
    <row r="956" spans="2:8" ht="15" thickBot="1" x14ac:dyDescent="0.25">
      <c r="B956" s="19" t="s">
        <v>473</v>
      </c>
      <c r="C956" s="20" t="s">
        <v>474</v>
      </c>
      <c r="D956" s="20" t="s">
        <v>968</v>
      </c>
      <c r="E956" s="20" t="s">
        <v>2623</v>
      </c>
      <c r="F956" s="24" t="s">
        <v>969</v>
      </c>
      <c r="G956" s="24" t="s">
        <v>2703</v>
      </c>
      <c r="H956" s="20" t="s">
        <v>2941</v>
      </c>
    </row>
    <row r="957" spans="2:8" ht="15" thickBot="1" x14ac:dyDescent="0.25">
      <c r="B957" s="19" t="s">
        <v>19</v>
      </c>
      <c r="C957" s="20" t="s">
        <v>20</v>
      </c>
      <c r="D957" s="20" t="s">
        <v>968</v>
      </c>
      <c r="E957" s="20" t="s">
        <v>2623</v>
      </c>
      <c r="F957" s="24" t="s">
        <v>969</v>
      </c>
      <c r="G957" s="24" t="s">
        <v>2703</v>
      </c>
      <c r="H957" s="20" t="s">
        <v>2941</v>
      </c>
    </row>
    <row r="958" spans="2:8" ht="15" thickBot="1" x14ac:dyDescent="0.25">
      <c r="B958" s="19" t="s">
        <v>624</v>
      </c>
      <c r="C958" s="20" t="s">
        <v>625</v>
      </c>
      <c r="D958" s="20" t="s">
        <v>968</v>
      </c>
      <c r="E958" s="20" t="s">
        <v>2623</v>
      </c>
      <c r="F958" s="24" t="s">
        <v>969</v>
      </c>
      <c r="G958" s="24" t="s">
        <v>2703</v>
      </c>
      <c r="H958" s="20" t="s">
        <v>2941</v>
      </c>
    </row>
    <row r="959" spans="2:8" ht="15" thickBot="1" x14ac:dyDescent="0.25">
      <c r="B959" s="19" t="s">
        <v>1073</v>
      </c>
      <c r="C959" s="20" t="s">
        <v>1074</v>
      </c>
      <c r="D959" s="20" t="s">
        <v>968</v>
      </c>
      <c r="E959" s="20" t="s">
        <v>2623</v>
      </c>
      <c r="F959" s="24" t="s">
        <v>969</v>
      </c>
      <c r="G959" s="24" t="s">
        <v>2703</v>
      </c>
      <c r="H959" s="20" t="s">
        <v>2941</v>
      </c>
    </row>
    <row r="960" spans="2:8" ht="15" thickBot="1" x14ac:dyDescent="0.25">
      <c r="B960" s="19" t="s">
        <v>408</v>
      </c>
      <c r="C960" s="20" t="s">
        <v>409</v>
      </c>
      <c r="D960" s="20" t="s">
        <v>968</v>
      </c>
      <c r="E960" s="20" t="s">
        <v>2623</v>
      </c>
      <c r="F960" s="24" t="s">
        <v>969</v>
      </c>
      <c r="G960" s="24" t="s">
        <v>2703</v>
      </c>
      <c r="H960" s="20" t="s">
        <v>2941</v>
      </c>
    </row>
    <row r="961" spans="2:8" ht="15" thickBot="1" x14ac:dyDescent="0.25">
      <c r="B961" s="19" t="s">
        <v>141</v>
      </c>
      <c r="C961" s="20" t="s">
        <v>142</v>
      </c>
      <c r="D961" s="20" t="s">
        <v>968</v>
      </c>
      <c r="E961" s="20" t="s">
        <v>2623</v>
      </c>
      <c r="F961" s="24" t="s">
        <v>969</v>
      </c>
      <c r="G961" s="24" t="s">
        <v>2703</v>
      </c>
      <c r="H961" s="20" t="s">
        <v>2941</v>
      </c>
    </row>
    <row r="962" spans="2:8" ht="15" thickBot="1" x14ac:dyDescent="0.25">
      <c r="B962" s="19" t="s">
        <v>604</v>
      </c>
      <c r="C962" s="20" t="s">
        <v>605</v>
      </c>
      <c r="D962" s="20" t="s">
        <v>968</v>
      </c>
      <c r="E962" s="20" t="s">
        <v>2627</v>
      </c>
      <c r="F962" s="24" t="s">
        <v>969</v>
      </c>
      <c r="G962" s="24" t="s">
        <v>2703</v>
      </c>
      <c r="H962" s="20" t="s">
        <v>2941</v>
      </c>
    </row>
    <row r="963" spans="2:8" ht="15" thickBot="1" x14ac:dyDescent="0.25">
      <c r="B963" s="19" t="s">
        <v>606</v>
      </c>
      <c r="C963" s="20" t="s">
        <v>607</v>
      </c>
      <c r="D963" s="20" t="s">
        <v>968</v>
      </c>
      <c r="E963" s="20" t="s">
        <v>2623</v>
      </c>
      <c r="F963" s="24" t="s">
        <v>969</v>
      </c>
      <c r="G963" s="24" t="s">
        <v>2703</v>
      </c>
      <c r="H963" s="20" t="s">
        <v>2941</v>
      </c>
    </row>
    <row r="964" spans="2:8" ht="15" thickBot="1" x14ac:dyDescent="0.25">
      <c r="B964" s="19" t="s">
        <v>1579</v>
      </c>
      <c r="C964" s="20" t="s">
        <v>1580</v>
      </c>
      <c r="D964" s="20" t="s">
        <v>968</v>
      </c>
      <c r="E964" s="20" t="s">
        <v>2623</v>
      </c>
      <c r="F964" s="24" t="s">
        <v>969</v>
      </c>
      <c r="G964" s="24" t="s">
        <v>2703</v>
      </c>
      <c r="H964" s="20" t="s">
        <v>2941</v>
      </c>
    </row>
    <row r="965" spans="2:8" ht="15" thickBot="1" x14ac:dyDescent="0.25">
      <c r="B965" s="19" t="s">
        <v>791</v>
      </c>
      <c r="C965" s="20" t="s">
        <v>792</v>
      </c>
      <c r="D965" s="20" t="s">
        <v>968</v>
      </c>
      <c r="E965" s="20" t="s">
        <v>2623</v>
      </c>
      <c r="F965" s="24" t="s">
        <v>969</v>
      </c>
      <c r="G965" s="24" t="s">
        <v>2703</v>
      </c>
      <c r="H965" s="20" t="s">
        <v>2941</v>
      </c>
    </row>
    <row r="966" spans="2:8" ht="15" thickBot="1" x14ac:dyDescent="0.25">
      <c r="B966" s="19" t="s">
        <v>530</v>
      </c>
      <c r="C966" s="20" t="s">
        <v>531</v>
      </c>
      <c r="D966" s="20" t="s">
        <v>968</v>
      </c>
      <c r="E966" s="20" t="s">
        <v>2623</v>
      </c>
      <c r="F966" s="24" t="s">
        <v>969</v>
      </c>
      <c r="G966" s="24" t="s">
        <v>2703</v>
      </c>
      <c r="H966" s="20" t="s">
        <v>2941</v>
      </c>
    </row>
    <row r="967" spans="2:8" ht="15" thickBot="1" x14ac:dyDescent="0.25">
      <c r="B967" s="19" t="s">
        <v>36</v>
      </c>
      <c r="C967" s="20" t="s">
        <v>37</v>
      </c>
      <c r="D967" s="20" t="s">
        <v>968</v>
      </c>
      <c r="E967" s="20" t="s">
        <v>2623</v>
      </c>
      <c r="F967" s="24" t="s">
        <v>969</v>
      </c>
      <c r="G967" s="24" t="s">
        <v>2703</v>
      </c>
      <c r="H967" s="20" t="s">
        <v>2941</v>
      </c>
    </row>
    <row r="968" spans="2:8" ht="15" thickBot="1" x14ac:dyDescent="0.25">
      <c r="B968" s="19" t="s">
        <v>743</v>
      </c>
      <c r="C968" s="20" t="s">
        <v>744</v>
      </c>
      <c r="D968" s="20" t="s">
        <v>968</v>
      </c>
      <c r="E968" s="20" t="s">
        <v>2623</v>
      </c>
      <c r="F968" s="24" t="s">
        <v>969</v>
      </c>
      <c r="G968" s="24" t="s">
        <v>2703</v>
      </c>
      <c r="H968" s="20" t="s">
        <v>2941</v>
      </c>
    </row>
    <row r="969" spans="2:8" ht="15" thickBot="1" x14ac:dyDescent="0.25">
      <c r="B969" s="19" t="s">
        <v>602</v>
      </c>
      <c r="C969" s="20" t="s">
        <v>603</v>
      </c>
      <c r="D969" s="20" t="s">
        <v>968</v>
      </c>
      <c r="E969" s="20" t="s">
        <v>2623</v>
      </c>
      <c r="F969" s="24" t="s">
        <v>969</v>
      </c>
      <c r="G969" s="24" t="s">
        <v>2703</v>
      </c>
      <c r="H969" s="20" t="s">
        <v>2941</v>
      </c>
    </row>
    <row r="970" spans="2:8" ht="15" thickBot="1" x14ac:dyDescent="0.25">
      <c r="B970" s="19" t="s">
        <v>614</v>
      </c>
      <c r="C970" s="20" t="s">
        <v>615</v>
      </c>
      <c r="D970" s="20" t="s">
        <v>968</v>
      </c>
      <c r="E970" s="20" t="s">
        <v>2623</v>
      </c>
      <c r="F970" s="24" t="s">
        <v>969</v>
      </c>
      <c r="G970" s="24" t="s">
        <v>2703</v>
      </c>
      <c r="H970" s="20" t="s">
        <v>2941</v>
      </c>
    </row>
    <row r="971" spans="2:8" ht="15" thickBot="1" x14ac:dyDescent="0.25">
      <c r="B971" s="19" t="s">
        <v>1040</v>
      </c>
      <c r="C971" s="20" t="s">
        <v>1041</v>
      </c>
      <c r="D971" s="20" t="s">
        <v>968</v>
      </c>
      <c r="E971" s="20" t="s">
        <v>2623</v>
      </c>
      <c r="F971" s="24" t="s">
        <v>969</v>
      </c>
      <c r="G971" s="24" t="s">
        <v>2703</v>
      </c>
      <c r="H971" s="20" t="s">
        <v>2941</v>
      </c>
    </row>
    <row r="972" spans="2:8" ht="15" thickBot="1" x14ac:dyDescent="0.25">
      <c r="B972" s="19" t="s">
        <v>259</v>
      </c>
      <c r="C972" s="20" t="s">
        <v>260</v>
      </c>
      <c r="D972" s="20" t="s">
        <v>968</v>
      </c>
      <c r="E972" s="20" t="s">
        <v>2623</v>
      </c>
      <c r="F972" s="24" t="s">
        <v>969</v>
      </c>
      <c r="G972" s="24" t="s">
        <v>2703</v>
      </c>
      <c r="H972" s="20" t="s">
        <v>2941</v>
      </c>
    </row>
    <row r="973" spans="2:8" ht="15" thickBot="1" x14ac:dyDescent="0.25">
      <c r="B973" s="19" t="s">
        <v>679</v>
      </c>
      <c r="C973" s="20" t="s">
        <v>680</v>
      </c>
      <c r="D973" s="20" t="s">
        <v>968</v>
      </c>
      <c r="E973" s="20" t="s">
        <v>2623</v>
      </c>
      <c r="F973" s="24" t="s">
        <v>969</v>
      </c>
      <c r="G973" s="24" t="s">
        <v>2703</v>
      </c>
      <c r="H973" s="20" t="s">
        <v>2941</v>
      </c>
    </row>
    <row r="974" spans="2:8" ht="15" thickBot="1" x14ac:dyDescent="0.25">
      <c r="B974" s="19" t="s">
        <v>578</v>
      </c>
      <c r="C974" s="20" t="s">
        <v>579</v>
      </c>
      <c r="D974" s="20" t="s">
        <v>968</v>
      </c>
      <c r="E974" s="20" t="s">
        <v>2623</v>
      </c>
      <c r="F974" s="24" t="s">
        <v>969</v>
      </c>
      <c r="G974" s="24" t="s">
        <v>2703</v>
      </c>
      <c r="H974" s="20" t="s">
        <v>2941</v>
      </c>
    </row>
    <row r="975" spans="2:8" ht="15" thickBot="1" x14ac:dyDescent="0.25">
      <c r="B975" s="19" t="s">
        <v>1246</v>
      </c>
      <c r="C975" s="20" t="s">
        <v>1247</v>
      </c>
      <c r="D975" s="20" t="s">
        <v>968</v>
      </c>
      <c r="E975" s="20" t="s">
        <v>2623</v>
      </c>
      <c r="F975" s="24" t="s">
        <v>969</v>
      </c>
      <c r="G975" s="24" t="s">
        <v>2703</v>
      </c>
      <c r="H975" s="20" t="s">
        <v>2941</v>
      </c>
    </row>
    <row r="976" spans="2:8" ht="15" thickBot="1" x14ac:dyDescent="0.25">
      <c r="B976" s="19" t="s">
        <v>1313</v>
      </c>
      <c r="C976" s="20" t="s">
        <v>1314</v>
      </c>
      <c r="D976" s="20" t="s">
        <v>968</v>
      </c>
      <c r="E976" s="20" t="s">
        <v>2623</v>
      </c>
      <c r="F976" s="24" t="s">
        <v>969</v>
      </c>
      <c r="G976" s="24" t="s">
        <v>2703</v>
      </c>
      <c r="H976" s="20" t="s">
        <v>2941</v>
      </c>
    </row>
    <row r="977" spans="2:8" ht="15" thickBot="1" x14ac:dyDescent="0.25">
      <c r="B977" s="19" t="s">
        <v>883</v>
      </c>
      <c r="C977" s="20" t="s">
        <v>884</v>
      </c>
      <c r="D977" s="20" t="s">
        <v>968</v>
      </c>
      <c r="E977" s="20" t="s">
        <v>2623</v>
      </c>
      <c r="F977" s="24" t="s">
        <v>969</v>
      </c>
      <c r="G977" s="24" t="s">
        <v>2703</v>
      </c>
      <c r="H977" s="20" t="s">
        <v>2941</v>
      </c>
    </row>
    <row r="978" spans="2:8" ht="15" thickBot="1" x14ac:dyDescent="0.25">
      <c r="B978" s="19" t="s">
        <v>363</v>
      </c>
      <c r="C978" s="20" t="s">
        <v>364</v>
      </c>
      <c r="D978" s="20" t="s">
        <v>968</v>
      </c>
      <c r="E978" s="20" t="s">
        <v>2623</v>
      </c>
      <c r="F978" s="24" t="s">
        <v>969</v>
      </c>
      <c r="G978" s="24" t="s">
        <v>2703</v>
      </c>
      <c r="H978" s="20" t="s">
        <v>2941</v>
      </c>
    </row>
    <row r="979" spans="2:8" ht="15" thickBot="1" x14ac:dyDescent="0.25">
      <c r="B979" s="19" t="s">
        <v>824</v>
      </c>
      <c r="C979" s="20" t="s">
        <v>825</v>
      </c>
      <c r="D979" s="20" t="s">
        <v>968</v>
      </c>
      <c r="E979" s="20" t="s">
        <v>2623</v>
      </c>
      <c r="F979" s="24" t="s">
        <v>969</v>
      </c>
      <c r="G979" s="24" t="s">
        <v>2703</v>
      </c>
      <c r="H979" s="20" t="s">
        <v>2941</v>
      </c>
    </row>
    <row r="980" spans="2:8" ht="15" thickBot="1" x14ac:dyDescent="0.25">
      <c r="B980" s="19" t="s">
        <v>534</v>
      </c>
      <c r="C980" s="20" t="s">
        <v>535</v>
      </c>
      <c r="D980" s="20" t="s">
        <v>968</v>
      </c>
      <c r="E980" s="20" t="s">
        <v>2622</v>
      </c>
      <c r="F980" s="24" t="s">
        <v>969</v>
      </c>
      <c r="G980" s="24" t="s">
        <v>2703</v>
      </c>
      <c r="H980" s="20" t="s">
        <v>2941</v>
      </c>
    </row>
    <row r="981" spans="2:8" ht="15" thickBot="1" x14ac:dyDescent="0.25">
      <c r="B981" s="19" t="s">
        <v>1170</v>
      </c>
      <c r="C981" s="20" t="s">
        <v>1171</v>
      </c>
      <c r="D981" s="20" t="s">
        <v>968</v>
      </c>
      <c r="E981" s="20" t="s">
        <v>2622</v>
      </c>
      <c r="F981" s="24" t="s">
        <v>969</v>
      </c>
      <c r="G981" s="24" t="s">
        <v>2703</v>
      </c>
      <c r="H981" s="20" t="s">
        <v>2941</v>
      </c>
    </row>
    <row r="982" spans="2:8" ht="15" thickBot="1" x14ac:dyDescent="0.25">
      <c r="B982" s="19" t="s">
        <v>1224</v>
      </c>
      <c r="C982" s="20" t="s">
        <v>1225</v>
      </c>
      <c r="D982" s="20" t="s">
        <v>968</v>
      </c>
      <c r="E982" s="20" t="s">
        <v>2622</v>
      </c>
      <c r="F982" s="24" t="s">
        <v>969</v>
      </c>
      <c r="G982" s="24" t="s">
        <v>2703</v>
      </c>
      <c r="H982" s="20" t="s">
        <v>2941</v>
      </c>
    </row>
    <row r="983" spans="2:8" ht="15" thickBot="1" x14ac:dyDescent="0.25">
      <c r="B983" s="19" t="s">
        <v>206</v>
      </c>
      <c r="C983" s="20" t="s">
        <v>207</v>
      </c>
      <c r="D983" s="20" t="s">
        <v>968</v>
      </c>
      <c r="E983" s="20" t="s">
        <v>2622</v>
      </c>
      <c r="F983" s="24" t="s">
        <v>969</v>
      </c>
      <c r="G983" s="24" t="s">
        <v>2703</v>
      </c>
      <c r="H983" s="20" t="s">
        <v>2941</v>
      </c>
    </row>
    <row r="984" spans="2:8" ht="15" thickBot="1" x14ac:dyDescent="0.25">
      <c r="B984" s="19" t="s">
        <v>1688</v>
      </c>
      <c r="C984" s="20" t="s">
        <v>1689</v>
      </c>
      <c r="D984" s="20" t="s">
        <v>968</v>
      </c>
      <c r="E984" s="20" t="s">
        <v>2622</v>
      </c>
      <c r="F984" s="24" t="s">
        <v>969</v>
      </c>
      <c r="G984" s="24" t="s">
        <v>2703</v>
      </c>
      <c r="H984" s="20" t="s">
        <v>2941</v>
      </c>
    </row>
    <row r="985" spans="2:8" ht="15" thickBot="1" x14ac:dyDescent="0.25">
      <c r="B985" s="19" t="s">
        <v>386</v>
      </c>
      <c r="C985" s="20" t="s">
        <v>387</v>
      </c>
      <c r="D985" s="20" t="s">
        <v>968</v>
      </c>
      <c r="E985" s="20" t="s">
        <v>2622</v>
      </c>
      <c r="F985" s="24" t="s">
        <v>969</v>
      </c>
      <c r="G985" s="24" t="s">
        <v>2703</v>
      </c>
      <c r="H985" s="20" t="s">
        <v>2941</v>
      </c>
    </row>
    <row r="986" spans="2:8" ht="15" thickBot="1" x14ac:dyDescent="0.25">
      <c r="B986" s="19" t="s">
        <v>23</v>
      </c>
      <c r="C986" s="20" t="s">
        <v>24</v>
      </c>
      <c r="D986" s="20" t="s">
        <v>968</v>
      </c>
      <c r="E986" s="20" t="s">
        <v>2622</v>
      </c>
      <c r="F986" s="24" t="s">
        <v>969</v>
      </c>
      <c r="G986" s="24" t="s">
        <v>2703</v>
      </c>
      <c r="H986" s="20" t="s">
        <v>2941</v>
      </c>
    </row>
    <row r="987" spans="2:8" ht="15" thickBot="1" x14ac:dyDescent="0.25">
      <c r="B987" s="19" t="s">
        <v>290</v>
      </c>
      <c r="C987" s="20" t="s">
        <v>291</v>
      </c>
      <c r="D987" s="20" t="s">
        <v>968</v>
      </c>
      <c r="E987" s="20" t="s">
        <v>2622</v>
      </c>
      <c r="F987" s="24" t="s">
        <v>969</v>
      </c>
      <c r="G987" s="24" t="s">
        <v>2703</v>
      </c>
      <c r="H987" s="20" t="s">
        <v>2941</v>
      </c>
    </row>
    <row r="988" spans="2:8" ht="15" thickBot="1" x14ac:dyDescent="0.25">
      <c r="B988" s="19" t="s">
        <v>388</v>
      </c>
      <c r="C988" s="20" t="s">
        <v>389</v>
      </c>
      <c r="D988" s="20" t="s">
        <v>968</v>
      </c>
      <c r="E988" s="20" t="s">
        <v>2622</v>
      </c>
      <c r="F988" s="24" t="s">
        <v>969</v>
      </c>
      <c r="G988" s="24" t="s">
        <v>2703</v>
      </c>
      <c r="H988" s="20" t="s">
        <v>2941</v>
      </c>
    </row>
    <row r="989" spans="2:8" ht="15" thickBot="1" x14ac:dyDescent="0.25">
      <c r="B989" s="19" t="s">
        <v>1323</v>
      </c>
      <c r="C989" s="20" t="s">
        <v>1324</v>
      </c>
      <c r="D989" s="20" t="s">
        <v>968</v>
      </c>
      <c r="E989" s="20" t="s">
        <v>2622</v>
      </c>
      <c r="F989" s="24" t="s">
        <v>969</v>
      </c>
      <c r="G989" s="24" t="s">
        <v>2703</v>
      </c>
      <c r="H989" s="20" t="s">
        <v>2941</v>
      </c>
    </row>
    <row r="990" spans="2:8" ht="15" thickBot="1" x14ac:dyDescent="0.25">
      <c r="B990" s="19" t="s">
        <v>1483</v>
      </c>
      <c r="C990" s="20" t="s">
        <v>1484</v>
      </c>
      <c r="D990" s="20" t="s">
        <v>968</v>
      </c>
      <c r="E990" s="20" t="s">
        <v>2622</v>
      </c>
      <c r="F990" s="24" t="s">
        <v>969</v>
      </c>
      <c r="G990" s="24" t="s">
        <v>2703</v>
      </c>
      <c r="H990" s="20" t="s">
        <v>2941</v>
      </c>
    </row>
    <row r="991" spans="2:8" ht="15" thickBot="1" x14ac:dyDescent="0.25">
      <c r="B991" s="19" t="s">
        <v>1195</v>
      </c>
      <c r="C991" s="20" t="s">
        <v>1196</v>
      </c>
      <c r="D991" s="20" t="s">
        <v>968</v>
      </c>
      <c r="E991" s="20" t="s">
        <v>2622</v>
      </c>
      <c r="F991" s="24" t="s">
        <v>969</v>
      </c>
      <c r="G991" s="24" t="s">
        <v>2703</v>
      </c>
      <c r="H991" s="20" t="s">
        <v>2941</v>
      </c>
    </row>
    <row r="992" spans="2:8" ht="15" thickBot="1" x14ac:dyDescent="0.25">
      <c r="B992" s="19" t="s">
        <v>1220</v>
      </c>
      <c r="C992" s="20" t="s">
        <v>1221</v>
      </c>
      <c r="D992" s="20" t="s">
        <v>968</v>
      </c>
      <c r="E992" s="20" t="s">
        <v>2622</v>
      </c>
      <c r="F992" s="24" t="s">
        <v>969</v>
      </c>
      <c r="G992" s="24" t="s">
        <v>2703</v>
      </c>
      <c r="H992" s="20" t="s">
        <v>2941</v>
      </c>
    </row>
    <row r="993" spans="2:8" ht="15" thickBot="1" x14ac:dyDescent="0.25">
      <c r="B993" s="19" t="s">
        <v>1445</v>
      </c>
      <c r="C993" s="20" t="s">
        <v>1446</v>
      </c>
      <c r="D993" s="20" t="s">
        <v>968</v>
      </c>
      <c r="E993" s="20" t="s">
        <v>2622</v>
      </c>
      <c r="F993" s="24" t="s">
        <v>969</v>
      </c>
      <c r="G993" s="24" t="s">
        <v>2703</v>
      </c>
      <c r="H993" s="20" t="s">
        <v>2941</v>
      </c>
    </row>
    <row r="994" spans="2:8" ht="15" thickBot="1" x14ac:dyDescent="0.25">
      <c r="B994" s="19" t="s">
        <v>41</v>
      </c>
      <c r="C994" s="20" t="s">
        <v>42</v>
      </c>
      <c r="D994" s="20" t="s">
        <v>968</v>
      </c>
      <c r="E994" s="20" t="s">
        <v>2649</v>
      </c>
      <c r="F994" s="24" t="s">
        <v>969</v>
      </c>
      <c r="G994" s="24" t="s">
        <v>2703</v>
      </c>
      <c r="H994" s="20" t="s">
        <v>2941</v>
      </c>
    </row>
    <row r="995" spans="2:8" ht="15" thickBot="1" x14ac:dyDescent="0.25">
      <c r="B995" s="19" t="s">
        <v>390</v>
      </c>
      <c r="C995" s="20" t="s">
        <v>391</v>
      </c>
      <c r="D995" s="20" t="s">
        <v>968</v>
      </c>
      <c r="E995" s="20" t="s">
        <v>2649</v>
      </c>
      <c r="F995" s="24" t="s">
        <v>969</v>
      </c>
      <c r="G995" s="24" t="s">
        <v>2703</v>
      </c>
      <c r="H995" s="20" t="s">
        <v>2941</v>
      </c>
    </row>
    <row r="996" spans="2:8" ht="15" thickBot="1" x14ac:dyDescent="0.25">
      <c r="B996" s="19" t="s">
        <v>305</v>
      </c>
      <c r="C996" s="20" t="s">
        <v>306</v>
      </c>
      <c r="D996" s="20" t="s">
        <v>968</v>
      </c>
      <c r="E996" s="20" t="s">
        <v>2649</v>
      </c>
      <c r="F996" s="24" t="s">
        <v>969</v>
      </c>
      <c r="G996" s="24" t="s">
        <v>2703</v>
      </c>
      <c r="H996" s="20" t="s">
        <v>2941</v>
      </c>
    </row>
    <row r="997" spans="2:8" ht="15" thickBot="1" x14ac:dyDescent="0.25">
      <c r="B997" s="19" t="s">
        <v>807</v>
      </c>
      <c r="C997" s="20" t="s">
        <v>808</v>
      </c>
      <c r="D997" s="20" t="s">
        <v>968</v>
      </c>
      <c r="E997" s="20" t="s">
        <v>2649</v>
      </c>
      <c r="F997" s="24" t="s">
        <v>969</v>
      </c>
      <c r="G997" s="24" t="s">
        <v>2703</v>
      </c>
      <c r="H997" s="20" t="s">
        <v>2941</v>
      </c>
    </row>
    <row r="998" spans="2:8" ht="15" thickBot="1" x14ac:dyDescent="0.25">
      <c r="B998" s="19" t="s">
        <v>282</v>
      </c>
      <c r="C998" s="20" t="s">
        <v>283</v>
      </c>
      <c r="D998" s="20" t="s">
        <v>968</v>
      </c>
      <c r="E998" s="20" t="s">
        <v>2649</v>
      </c>
      <c r="F998" s="24" t="s">
        <v>969</v>
      </c>
      <c r="G998" s="24" t="s">
        <v>2703</v>
      </c>
      <c r="H998" s="20" t="s">
        <v>2941</v>
      </c>
    </row>
    <row r="999" spans="2:8" ht="15" thickBot="1" x14ac:dyDescent="0.25">
      <c r="B999" s="19" t="s">
        <v>709</v>
      </c>
      <c r="C999" s="20" t="s">
        <v>710</v>
      </c>
      <c r="D999" s="20" t="s">
        <v>968</v>
      </c>
      <c r="E999" s="20" t="s">
        <v>2649</v>
      </c>
      <c r="F999" s="24" t="s">
        <v>969</v>
      </c>
      <c r="G999" s="24" t="s">
        <v>2703</v>
      </c>
      <c r="H999" s="20" t="s">
        <v>2941</v>
      </c>
    </row>
    <row r="1000" spans="2:8" ht="15" thickBot="1" x14ac:dyDescent="0.25">
      <c r="B1000" s="19" t="s">
        <v>590</v>
      </c>
      <c r="C1000" s="20" t="s">
        <v>591</v>
      </c>
      <c r="D1000" s="20" t="s">
        <v>968</v>
      </c>
      <c r="E1000" s="20" t="s">
        <v>2649</v>
      </c>
      <c r="F1000" s="24" t="s">
        <v>969</v>
      </c>
      <c r="G1000" s="24" t="s">
        <v>2703</v>
      </c>
      <c r="H1000" s="20" t="s">
        <v>2941</v>
      </c>
    </row>
    <row r="1001" spans="2:8" ht="15" thickBot="1" x14ac:dyDescent="0.25">
      <c r="B1001" s="19" t="s">
        <v>269</v>
      </c>
      <c r="C1001" s="20" t="s">
        <v>270</v>
      </c>
      <c r="D1001" s="20" t="s">
        <v>968</v>
      </c>
      <c r="E1001" s="20" t="s">
        <v>2649</v>
      </c>
      <c r="F1001" s="24" t="s">
        <v>969</v>
      </c>
      <c r="G1001" s="24" t="s">
        <v>2703</v>
      </c>
      <c r="H1001" s="20" t="s">
        <v>2941</v>
      </c>
    </row>
    <row r="1002" spans="2:8" ht="15" thickBot="1" x14ac:dyDescent="0.25">
      <c r="B1002" s="19" t="s">
        <v>344</v>
      </c>
      <c r="C1002" s="20" t="s">
        <v>345</v>
      </c>
      <c r="D1002" s="20" t="s">
        <v>968</v>
      </c>
      <c r="E1002" s="20" t="s">
        <v>2649</v>
      </c>
      <c r="F1002" s="24" t="s">
        <v>969</v>
      </c>
      <c r="G1002" s="24" t="s">
        <v>2703</v>
      </c>
      <c r="H1002" s="20" t="s">
        <v>2941</v>
      </c>
    </row>
    <row r="1003" spans="2:8" ht="15" thickBot="1" x14ac:dyDescent="0.25">
      <c r="B1003" s="19" t="s">
        <v>106</v>
      </c>
      <c r="C1003" s="20" t="s">
        <v>107</v>
      </c>
      <c r="D1003" s="20" t="s">
        <v>968</v>
      </c>
      <c r="E1003" s="20" t="s">
        <v>2649</v>
      </c>
      <c r="F1003" s="24" t="s">
        <v>969</v>
      </c>
      <c r="G1003" s="24" t="s">
        <v>2703</v>
      </c>
      <c r="H1003" s="20" t="s">
        <v>2941</v>
      </c>
    </row>
    <row r="1004" spans="2:8" ht="15" thickBot="1" x14ac:dyDescent="0.25">
      <c r="B1004" s="19" t="s">
        <v>703</v>
      </c>
      <c r="C1004" s="20" t="s">
        <v>704</v>
      </c>
      <c r="D1004" s="20" t="s">
        <v>968</v>
      </c>
      <c r="E1004" s="20" t="s">
        <v>2649</v>
      </c>
      <c r="F1004" s="24" t="s">
        <v>969</v>
      </c>
      <c r="G1004" s="24" t="s">
        <v>2703</v>
      </c>
      <c r="H1004" s="20" t="s">
        <v>2941</v>
      </c>
    </row>
    <row r="1005" spans="2:8" ht="15" thickBot="1" x14ac:dyDescent="0.25">
      <c r="B1005" s="19" t="s">
        <v>153</v>
      </c>
      <c r="C1005" s="20" t="s">
        <v>154</v>
      </c>
      <c r="D1005" s="20" t="s">
        <v>968</v>
      </c>
      <c r="E1005" s="20" t="s">
        <v>2649</v>
      </c>
      <c r="F1005" s="24" t="s">
        <v>969</v>
      </c>
      <c r="G1005" s="24" t="s">
        <v>2703</v>
      </c>
      <c r="H1005" s="20" t="s">
        <v>2941</v>
      </c>
    </row>
    <row r="1006" spans="2:8" ht="15" thickBot="1" x14ac:dyDescent="0.25">
      <c r="B1006" s="19" t="s">
        <v>972</v>
      </c>
      <c r="C1006" s="20" t="s">
        <v>973</v>
      </c>
      <c r="D1006" s="20" t="s">
        <v>968</v>
      </c>
      <c r="E1006" s="20" t="s">
        <v>2649</v>
      </c>
      <c r="F1006" s="24" t="s">
        <v>969</v>
      </c>
      <c r="G1006" s="24" t="s">
        <v>2703</v>
      </c>
      <c r="H1006" s="20" t="s">
        <v>2941</v>
      </c>
    </row>
    <row r="1007" spans="2:8" ht="15" thickBot="1" x14ac:dyDescent="0.25">
      <c r="B1007" s="19" t="s">
        <v>2107</v>
      </c>
      <c r="C1007" s="20" t="s">
        <v>2108</v>
      </c>
      <c r="D1007" s="20" t="s">
        <v>1792</v>
      </c>
      <c r="E1007" s="20" t="s">
        <v>2620</v>
      </c>
      <c r="F1007" s="24" t="s">
        <v>1793</v>
      </c>
      <c r="G1007" s="24" t="s">
        <v>3152</v>
      </c>
      <c r="H1007" s="20" t="s">
        <v>2942</v>
      </c>
    </row>
    <row r="1008" spans="2:8" ht="15" thickBot="1" x14ac:dyDescent="0.25">
      <c r="B1008" s="19" t="s">
        <v>1113</v>
      </c>
      <c r="C1008" s="20" t="s">
        <v>1114</v>
      </c>
      <c r="D1008" s="20" t="s">
        <v>133</v>
      </c>
      <c r="E1008" s="20" t="s">
        <v>2637</v>
      </c>
      <c r="F1008" s="24" t="s">
        <v>134</v>
      </c>
      <c r="G1008" s="24" t="s">
        <v>3153</v>
      </c>
      <c r="H1008" s="20" t="s">
        <v>2943</v>
      </c>
    </row>
    <row r="1009" spans="2:8" ht="15" thickBot="1" x14ac:dyDescent="0.25">
      <c r="B1009" s="19" t="s">
        <v>828</v>
      </c>
      <c r="C1009" s="20" t="s">
        <v>829</v>
      </c>
      <c r="D1009" s="20" t="s">
        <v>133</v>
      </c>
      <c r="E1009" s="20" t="s">
        <v>2602</v>
      </c>
      <c r="F1009" s="24" t="s">
        <v>134</v>
      </c>
      <c r="G1009" s="24" t="s">
        <v>3153</v>
      </c>
      <c r="H1009" s="20" t="s">
        <v>2943</v>
      </c>
    </row>
    <row r="1010" spans="2:8" ht="15" thickBot="1" x14ac:dyDescent="0.25">
      <c r="B1010" s="19" t="s">
        <v>1642</v>
      </c>
      <c r="C1010" s="20" t="s">
        <v>1643</v>
      </c>
      <c r="D1010" s="20" t="s">
        <v>133</v>
      </c>
      <c r="E1010" s="20" t="s">
        <v>2619</v>
      </c>
      <c r="F1010" s="24" t="s">
        <v>134</v>
      </c>
      <c r="G1010" s="24" t="s">
        <v>3153</v>
      </c>
      <c r="H1010" s="20" t="s">
        <v>2943</v>
      </c>
    </row>
    <row r="1011" spans="2:8" ht="15" thickBot="1" x14ac:dyDescent="0.25">
      <c r="B1011" s="19" t="s">
        <v>638</v>
      </c>
      <c r="C1011" s="20" t="s">
        <v>639</v>
      </c>
      <c r="D1011" s="20" t="s">
        <v>133</v>
      </c>
      <c r="E1011" s="20" t="s">
        <v>2619</v>
      </c>
      <c r="F1011" s="24" t="s">
        <v>134</v>
      </c>
      <c r="G1011" s="24" t="s">
        <v>3153</v>
      </c>
      <c r="H1011" s="20" t="s">
        <v>2943</v>
      </c>
    </row>
    <row r="1012" spans="2:8" ht="15" thickBot="1" x14ac:dyDescent="0.25">
      <c r="B1012" s="19" t="s">
        <v>1329</v>
      </c>
      <c r="C1012" s="20" t="s">
        <v>1330</v>
      </c>
      <c r="D1012" s="20" t="s">
        <v>133</v>
      </c>
      <c r="E1012" s="20" t="s">
        <v>2643</v>
      </c>
      <c r="F1012" s="24" t="s">
        <v>134</v>
      </c>
      <c r="G1012" s="24" t="s">
        <v>3153</v>
      </c>
      <c r="H1012" s="20" t="s">
        <v>2943</v>
      </c>
    </row>
    <row r="1013" spans="2:8" ht="15" thickBot="1" x14ac:dyDescent="0.25">
      <c r="B1013" s="19" t="s">
        <v>964</v>
      </c>
      <c r="C1013" s="20" t="s">
        <v>965</v>
      </c>
      <c r="D1013" s="20" t="s">
        <v>133</v>
      </c>
      <c r="E1013" s="20" t="s">
        <v>2643</v>
      </c>
      <c r="F1013" s="24" t="s">
        <v>134</v>
      </c>
      <c r="G1013" s="24" t="s">
        <v>3153</v>
      </c>
      <c r="H1013" s="20" t="s">
        <v>2943</v>
      </c>
    </row>
    <row r="1014" spans="2:8" ht="15" thickBot="1" x14ac:dyDescent="0.25">
      <c r="B1014" s="19" t="s">
        <v>998</v>
      </c>
      <c r="C1014" s="20" t="s">
        <v>999</v>
      </c>
      <c r="D1014" s="20" t="s">
        <v>133</v>
      </c>
      <c r="E1014" s="20" t="s">
        <v>2643</v>
      </c>
      <c r="F1014" s="24" t="s">
        <v>134</v>
      </c>
      <c r="G1014" s="24" t="s">
        <v>3153</v>
      </c>
      <c r="H1014" s="20" t="s">
        <v>2943</v>
      </c>
    </row>
    <row r="1015" spans="2:8" ht="15" thickBot="1" x14ac:dyDescent="0.25">
      <c r="B1015" s="19" t="s">
        <v>544</v>
      </c>
      <c r="C1015" s="20" t="s">
        <v>545</v>
      </c>
      <c r="D1015" s="20" t="s">
        <v>133</v>
      </c>
      <c r="E1015" s="20" t="s">
        <v>2643</v>
      </c>
      <c r="F1015" s="24" t="s">
        <v>134</v>
      </c>
      <c r="G1015" s="24" t="s">
        <v>3153</v>
      </c>
      <c r="H1015" s="20" t="s">
        <v>2943</v>
      </c>
    </row>
    <row r="1016" spans="2:8" ht="15" thickBot="1" x14ac:dyDescent="0.25">
      <c r="B1016" s="19" t="s">
        <v>1216</v>
      </c>
      <c r="C1016" s="20" t="s">
        <v>1217</v>
      </c>
      <c r="D1016" s="20" t="s">
        <v>133</v>
      </c>
      <c r="E1016" s="20" t="s">
        <v>2643</v>
      </c>
      <c r="F1016" s="24" t="s">
        <v>134</v>
      </c>
      <c r="G1016" s="24" t="s">
        <v>3153</v>
      </c>
      <c r="H1016" s="20" t="s">
        <v>2943</v>
      </c>
    </row>
    <row r="1017" spans="2:8" ht="15" thickBot="1" x14ac:dyDescent="0.25">
      <c r="B1017" s="19" t="s">
        <v>727</v>
      </c>
      <c r="C1017" s="20" t="s">
        <v>728</v>
      </c>
      <c r="D1017" s="20" t="s">
        <v>133</v>
      </c>
      <c r="E1017" s="20" t="s">
        <v>2643</v>
      </c>
      <c r="F1017" s="24" t="s">
        <v>134</v>
      </c>
      <c r="G1017" s="24" t="s">
        <v>3153</v>
      </c>
      <c r="H1017" s="20" t="s">
        <v>2943</v>
      </c>
    </row>
    <row r="1018" spans="2:8" ht="15" thickBot="1" x14ac:dyDescent="0.25">
      <c r="B1018" s="19" t="s">
        <v>598</v>
      </c>
      <c r="C1018" s="20" t="s">
        <v>599</v>
      </c>
      <c r="D1018" s="20" t="s">
        <v>133</v>
      </c>
      <c r="E1018" s="20" t="s">
        <v>2643</v>
      </c>
      <c r="F1018" s="24" t="s">
        <v>134</v>
      </c>
      <c r="G1018" s="24" t="s">
        <v>3153</v>
      </c>
      <c r="H1018" s="20" t="s">
        <v>2943</v>
      </c>
    </row>
    <row r="1019" spans="2:8" ht="15" thickBot="1" x14ac:dyDescent="0.25">
      <c r="B1019" s="19" t="s">
        <v>758</v>
      </c>
      <c r="C1019" s="20" t="s">
        <v>759</v>
      </c>
      <c r="D1019" s="20" t="s">
        <v>133</v>
      </c>
      <c r="E1019" s="20" t="s">
        <v>2643</v>
      </c>
      <c r="F1019" s="24" t="s">
        <v>134</v>
      </c>
      <c r="G1019" s="24" t="s">
        <v>3153</v>
      </c>
      <c r="H1019" s="20" t="s">
        <v>2943</v>
      </c>
    </row>
    <row r="1020" spans="2:8" ht="15" thickBot="1" x14ac:dyDescent="0.25">
      <c r="B1020" s="19" t="s">
        <v>897</v>
      </c>
      <c r="C1020" s="20" t="s">
        <v>898</v>
      </c>
      <c r="D1020" s="20" t="s">
        <v>133</v>
      </c>
      <c r="E1020" s="20" t="s">
        <v>2643</v>
      </c>
      <c r="F1020" s="24" t="s">
        <v>134</v>
      </c>
      <c r="G1020" s="24" t="s">
        <v>3153</v>
      </c>
      <c r="H1020" s="20" t="s">
        <v>2943</v>
      </c>
    </row>
    <row r="1021" spans="2:8" ht="15" thickBot="1" x14ac:dyDescent="0.25">
      <c r="B1021" s="19" t="s">
        <v>56</v>
      </c>
      <c r="C1021" s="20" t="s">
        <v>57</v>
      </c>
      <c r="D1021" s="20" t="s">
        <v>133</v>
      </c>
      <c r="E1021" s="20" t="s">
        <v>2643</v>
      </c>
      <c r="F1021" s="24" t="s">
        <v>134</v>
      </c>
      <c r="G1021" s="24" t="s">
        <v>3153</v>
      </c>
      <c r="H1021" s="20" t="s">
        <v>2943</v>
      </c>
    </row>
    <row r="1022" spans="2:8" ht="15" thickBot="1" x14ac:dyDescent="0.25">
      <c r="B1022" s="19" t="s">
        <v>326</v>
      </c>
      <c r="C1022" s="20" t="s">
        <v>327</v>
      </c>
      <c r="D1022" s="20" t="s">
        <v>133</v>
      </c>
      <c r="E1022" s="20" t="s">
        <v>2643</v>
      </c>
      <c r="F1022" s="24" t="s">
        <v>134</v>
      </c>
      <c r="G1022" s="24" t="s">
        <v>3153</v>
      </c>
      <c r="H1022" s="20" t="s">
        <v>2943</v>
      </c>
    </row>
    <row r="1023" spans="2:8" ht="15" thickBot="1" x14ac:dyDescent="0.25">
      <c r="B1023" s="19" t="s">
        <v>915</v>
      </c>
      <c r="C1023" s="20" t="s">
        <v>916</v>
      </c>
      <c r="D1023" s="20" t="s">
        <v>133</v>
      </c>
      <c r="E1023" s="20" t="s">
        <v>2643</v>
      </c>
      <c r="F1023" s="24" t="s">
        <v>134</v>
      </c>
      <c r="G1023" s="24" t="s">
        <v>3153</v>
      </c>
      <c r="H1023" s="20" t="s">
        <v>2943</v>
      </c>
    </row>
    <row r="1024" spans="2:8" ht="15" thickBot="1" x14ac:dyDescent="0.25">
      <c r="B1024" s="19" t="s">
        <v>1252</v>
      </c>
      <c r="C1024" s="20" t="s">
        <v>1253</v>
      </c>
      <c r="D1024" s="20" t="s">
        <v>133</v>
      </c>
      <c r="E1024" s="20" t="s">
        <v>2643</v>
      </c>
      <c r="F1024" s="24" t="s">
        <v>134</v>
      </c>
      <c r="G1024" s="24" t="s">
        <v>3153</v>
      </c>
      <c r="H1024" s="20" t="s">
        <v>2943</v>
      </c>
    </row>
    <row r="1025" spans="2:8" ht="15" thickBot="1" x14ac:dyDescent="0.25">
      <c r="B1025" s="19" t="s">
        <v>1203</v>
      </c>
      <c r="C1025" s="20" t="s">
        <v>1204</v>
      </c>
      <c r="D1025" s="20" t="s">
        <v>133</v>
      </c>
      <c r="E1025" s="20" t="s">
        <v>2643</v>
      </c>
      <c r="F1025" s="24" t="s">
        <v>134</v>
      </c>
      <c r="G1025" s="24" t="s">
        <v>3153</v>
      </c>
      <c r="H1025" s="20" t="s">
        <v>2943</v>
      </c>
    </row>
    <row r="1026" spans="2:8" ht="15" thickBot="1" x14ac:dyDescent="0.25">
      <c r="B1026" s="19" t="s">
        <v>1020</v>
      </c>
      <c r="C1026" s="20" t="s">
        <v>1021</v>
      </c>
      <c r="D1026" s="20" t="s">
        <v>133</v>
      </c>
      <c r="E1026" s="20" t="s">
        <v>2643</v>
      </c>
      <c r="F1026" s="24" t="s">
        <v>134</v>
      </c>
      <c r="G1026" s="24" t="s">
        <v>3153</v>
      </c>
      <c r="H1026" s="20" t="s">
        <v>2943</v>
      </c>
    </row>
    <row r="1027" spans="2:8" ht="15" thickBot="1" x14ac:dyDescent="0.25">
      <c r="B1027" s="19" t="s">
        <v>353</v>
      </c>
      <c r="C1027" s="20" t="s">
        <v>354</v>
      </c>
      <c r="D1027" s="20" t="s">
        <v>133</v>
      </c>
      <c r="E1027" s="20" t="s">
        <v>2643</v>
      </c>
      <c r="F1027" s="24" t="s">
        <v>134</v>
      </c>
      <c r="G1027" s="24" t="s">
        <v>3153</v>
      </c>
      <c r="H1027" s="20" t="s">
        <v>2943</v>
      </c>
    </row>
    <row r="1028" spans="2:8" ht="15" thickBot="1" x14ac:dyDescent="0.25">
      <c r="B1028" s="19" t="s">
        <v>1691</v>
      </c>
      <c r="C1028" s="20" t="s">
        <v>1692</v>
      </c>
      <c r="D1028" s="20" t="s">
        <v>133</v>
      </c>
      <c r="E1028" s="20" t="s">
        <v>2643</v>
      </c>
      <c r="F1028" s="24" t="s">
        <v>134</v>
      </c>
      <c r="G1028" s="24" t="s">
        <v>3153</v>
      </c>
      <c r="H1028" s="20" t="s">
        <v>2943</v>
      </c>
    </row>
    <row r="1029" spans="2:8" ht="15" thickBot="1" x14ac:dyDescent="0.25">
      <c r="B1029" s="19" t="s">
        <v>656</v>
      </c>
      <c r="C1029" s="20" t="s">
        <v>657</v>
      </c>
      <c r="D1029" s="20" t="s">
        <v>133</v>
      </c>
      <c r="E1029" s="20" t="s">
        <v>2643</v>
      </c>
      <c r="F1029" s="24" t="s">
        <v>134</v>
      </c>
      <c r="G1029" s="24" t="s">
        <v>3153</v>
      </c>
      <c r="H1029" s="20" t="s">
        <v>2943</v>
      </c>
    </row>
    <row r="1030" spans="2:8" ht="15" thickBot="1" x14ac:dyDescent="0.25">
      <c r="B1030" s="19" t="s">
        <v>958</v>
      </c>
      <c r="C1030" s="20" t="s">
        <v>959</v>
      </c>
      <c r="D1030" s="20" t="s">
        <v>133</v>
      </c>
      <c r="E1030" s="20" t="s">
        <v>2643</v>
      </c>
      <c r="F1030" s="24" t="s">
        <v>134</v>
      </c>
      <c r="G1030" s="24" t="s">
        <v>3153</v>
      </c>
      <c r="H1030" s="20" t="s">
        <v>2943</v>
      </c>
    </row>
    <row r="1031" spans="2:8" ht="15" thickBot="1" x14ac:dyDescent="0.25">
      <c r="B1031" s="19" t="s">
        <v>328</v>
      </c>
      <c r="C1031" s="20" t="s">
        <v>329</v>
      </c>
      <c r="D1031" s="20" t="s">
        <v>133</v>
      </c>
      <c r="E1031" s="20" t="s">
        <v>2643</v>
      </c>
      <c r="F1031" s="24" t="s">
        <v>134</v>
      </c>
      <c r="G1031" s="24" t="s">
        <v>3153</v>
      </c>
      <c r="H1031" s="20" t="s">
        <v>2943</v>
      </c>
    </row>
    <row r="1032" spans="2:8" ht="15" thickBot="1" x14ac:dyDescent="0.25">
      <c r="B1032" s="19" t="s">
        <v>1415</v>
      </c>
      <c r="C1032" s="20" t="s">
        <v>1416</v>
      </c>
      <c r="D1032" s="20" t="s">
        <v>133</v>
      </c>
      <c r="E1032" s="20" t="s">
        <v>2643</v>
      </c>
      <c r="F1032" s="24" t="s">
        <v>134</v>
      </c>
      <c r="G1032" s="24" t="s">
        <v>3153</v>
      </c>
      <c r="H1032" s="20" t="s">
        <v>2943</v>
      </c>
    </row>
    <row r="1033" spans="2:8" ht="15" thickBot="1" x14ac:dyDescent="0.25">
      <c r="B1033" s="19" t="s">
        <v>1089</v>
      </c>
      <c r="C1033" s="20" t="s">
        <v>1090</v>
      </c>
      <c r="D1033" s="20" t="s">
        <v>133</v>
      </c>
      <c r="E1033" s="20" t="s">
        <v>2643</v>
      </c>
      <c r="F1033" s="24" t="s">
        <v>134</v>
      </c>
      <c r="G1033" s="24" t="s">
        <v>3153</v>
      </c>
      <c r="H1033" s="20" t="s">
        <v>2943</v>
      </c>
    </row>
    <row r="1034" spans="2:8" ht="15" thickBot="1" x14ac:dyDescent="0.25">
      <c r="B1034" s="19" t="s">
        <v>962</v>
      </c>
      <c r="C1034" s="20" t="s">
        <v>963</v>
      </c>
      <c r="D1034" s="20" t="s">
        <v>133</v>
      </c>
      <c r="E1034" s="20" t="s">
        <v>2643</v>
      </c>
      <c r="F1034" s="24" t="s">
        <v>134</v>
      </c>
      <c r="G1034" s="24" t="s">
        <v>3153</v>
      </c>
      <c r="H1034" s="20" t="s">
        <v>2943</v>
      </c>
    </row>
    <row r="1035" spans="2:8" ht="15" thickBot="1" x14ac:dyDescent="0.25">
      <c r="B1035" s="19" t="s">
        <v>1745</v>
      </c>
      <c r="C1035" s="20" t="s">
        <v>1746</v>
      </c>
      <c r="D1035" s="20" t="s">
        <v>133</v>
      </c>
      <c r="E1035" s="20" t="s">
        <v>2643</v>
      </c>
      <c r="F1035" s="24" t="s">
        <v>134</v>
      </c>
      <c r="G1035" s="24" t="s">
        <v>3153</v>
      </c>
      <c r="H1035" s="20" t="s">
        <v>2943</v>
      </c>
    </row>
    <row r="1036" spans="2:8" ht="15" thickBot="1" x14ac:dyDescent="0.25">
      <c r="B1036" s="19" t="s">
        <v>520</v>
      </c>
      <c r="C1036" s="20" t="s">
        <v>521</v>
      </c>
      <c r="D1036" s="20" t="s">
        <v>133</v>
      </c>
      <c r="E1036" s="20" t="s">
        <v>2643</v>
      </c>
      <c r="F1036" s="24" t="s">
        <v>134</v>
      </c>
      <c r="G1036" s="24" t="s">
        <v>3153</v>
      </c>
      <c r="H1036" s="20" t="s">
        <v>2943</v>
      </c>
    </row>
    <row r="1037" spans="2:8" ht="15" thickBot="1" x14ac:dyDescent="0.25">
      <c r="B1037" s="19" t="s">
        <v>214</v>
      </c>
      <c r="C1037" s="20" t="s">
        <v>215</v>
      </c>
      <c r="D1037" s="20" t="s">
        <v>133</v>
      </c>
      <c r="E1037" s="20" t="s">
        <v>2643</v>
      </c>
      <c r="F1037" s="24" t="s">
        <v>134</v>
      </c>
      <c r="G1037" s="24" t="s">
        <v>3153</v>
      </c>
      <c r="H1037" s="20" t="s">
        <v>2943</v>
      </c>
    </row>
    <row r="1038" spans="2:8" ht="15" thickBot="1" x14ac:dyDescent="0.25">
      <c r="B1038" s="19" t="s">
        <v>1059</v>
      </c>
      <c r="C1038" s="20" t="s">
        <v>1060</v>
      </c>
      <c r="D1038" s="20" t="s">
        <v>133</v>
      </c>
      <c r="E1038" s="20" t="s">
        <v>2643</v>
      </c>
      <c r="F1038" s="24" t="s">
        <v>134</v>
      </c>
      <c r="G1038" s="24" t="s">
        <v>3153</v>
      </c>
      <c r="H1038" s="20" t="s">
        <v>2943</v>
      </c>
    </row>
    <row r="1039" spans="2:8" ht="15" thickBot="1" x14ac:dyDescent="0.25">
      <c r="B1039" s="19" t="s">
        <v>102</v>
      </c>
      <c r="C1039" s="20" t="s">
        <v>103</v>
      </c>
      <c r="D1039" s="20" t="s">
        <v>133</v>
      </c>
      <c r="E1039" s="20" t="s">
        <v>2643</v>
      </c>
      <c r="F1039" s="24" t="s">
        <v>134</v>
      </c>
      <c r="G1039" s="24" t="s">
        <v>3153</v>
      </c>
      <c r="H1039" s="20" t="s">
        <v>2943</v>
      </c>
    </row>
    <row r="1040" spans="2:8" ht="15" thickBot="1" x14ac:dyDescent="0.25">
      <c r="B1040" s="19" t="s">
        <v>737</v>
      </c>
      <c r="C1040" s="20" t="s">
        <v>738</v>
      </c>
      <c r="D1040" s="20" t="s">
        <v>133</v>
      </c>
      <c r="E1040" s="20" t="s">
        <v>2643</v>
      </c>
      <c r="F1040" s="24" t="s">
        <v>134</v>
      </c>
      <c r="G1040" s="24" t="s">
        <v>3153</v>
      </c>
      <c r="H1040" s="20" t="s">
        <v>2943</v>
      </c>
    </row>
    <row r="1041" spans="2:8" ht="15" thickBot="1" x14ac:dyDescent="0.25">
      <c r="B1041" s="19" t="s">
        <v>1256</v>
      </c>
      <c r="C1041" s="20" t="s">
        <v>1257</v>
      </c>
      <c r="D1041" s="20" t="s">
        <v>133</v>
      </c>
      <c r="E1041" s="20" t="s">
        <v>2643</v>
      </c>
      <c r="F1041" s="24" t="s">
        <v>134</v>
      </c>
      <c r="G1041" s="24" t="s">
        <v>3153</v>
      </c>
      <c r="H1041" s="20" t="s">
        <v>2943</v>
      </c>
    </row>
    <row r="1042" spans="2:8" ht="15" thickBot="1" x14ac:dyDescent="0.25">
      <c r="B1042" s="19" t="s">
        <v>1028</v>
      </c>
      <c r="C1042" s="20" t="s">
        <v>1029</v>
      </c>
      <c r="D1042" s="20" t="s">
        <v>133</v>
      </c>
      <c r="E1042" s="20" t="s">
        <v>2643</v>
      </c>
      <c r="F1042" s="24" t="s">
        <v>134</v>
      </c>
      <c r="G1042" s="24" t="s">
        <v>3153</v>
      </c>
      <c r="H1042" s="20" t="s">
        <v>2943</v>
      </c>
    </row>
    <row r="1043" spans="2:8" ht="15" thickBot="1" x14ac:dyDescent="0.25">
      <c r="B1043" s="19" t="s">
        <v>839</v>
      </c>
      <c r="C1043" s="20" t="s">
        <v>840</v>
      </c>
      <c r="D1043" s="20" t="s">
        <v>133</v>
      </c>
      <c r="E1043" s="20" t="s">
        <v>2643</v>
      </c>
      <c r="F1043" s="24" t="s">
        <v>134</v>
      </c>
      <c r="G1043" s="24" t="s">
        <v>3153</v>
      </c>
      <c r="H1043" s="20" t="s">
        <v>2943</v>
      </c>
    </row>
    <row r="1044" spans="2:8" ht="15" thickBot="1" x14ac:dyDescent="0.25">
      <c r="B1044" s="19" t="s">
        <v>719</v>
      </c>
      <c r="C1044" s="20" t="s">
        <v>720</v>
      </c>
      <c r="D1044" s="20" t="s">
        <v>133</v>
      </c>
      <c r="E1044" s="20" t="s">
        <v>2643</v>
      </c>
      <c r="F1044" s="24" t="s">
        <v>134</v>
      </c>
      <c r="G1044" s="24" t="s">
        <v>3153</v>
      </c>
      <c r="H1044" s="20" t="s">
        <v>2943</v>
      </c>
    </row>
    <row r="1045" spans="2:8" ht="14.25" x14ac:dyDescent="0.2">
      <c r="B1045" s="21" t="s">
        <v>610</v>
      </c>
      <c r="C1045" s="22" t="s">
        <v>611</v>
      </c>
      <c r="D1045" s="22" t="s">
        <v>133</v>
      </c>
      <c r="E1045" s="22" t="s">
        <v>2643</v>
      </c>
      <c r="F1045" s="25" t="s">
        <v>134</v>
      </c>
      <c r="G1045" s="25" t="s">
        <v>3153</v>
      </c>
      <c r="H1045" s="22" t="s">
        <v>2943</v>
      </c>
    </row>
    <row r="1046" spans="2:8" ht="15" thickBot="1" x14ac:dyDescent="0.25">
      <c r="B1046" s="19" t="s">
        <v>505</v>
      </c>
      <c r="C1046" s="20" t="s">
        <v>506</v>
      </c>
      <c r="D1046" s="20" t="s">
        <v>133</v>
      </c>
      <c r="E1046" s="20" t="s">
        <v>2643</v>
      </c>
      <c r="F1046" s="24" t="s">
        <v>134</v>
      </c>
      <c r="G1046" s="24" t="s">
        <v>3153</v>
      </c>
      <c r="H1046" s="20" t="s">
        <v>2943</v>
      </c>
    </row>
    <row r="1047" spans="2:8" ht="15" thickBot="1" x14ac:dyDescent="0.25">
      <c r="B1047" s="19" t="s">
        <v>196</v>
      </c>
      <c r="C1047" s="20" t="s">
        <v>197</v>
      </c>
      <c r="D1047" s="20" t="s">
        <v>133</v>
      </c>
      <c r="E1047" s="20" t="s">
        <v>2645</v>
      </c>
      <c r="F1047" s="24" t="s">
        <v>134</v>
      </c>
      <c r="G1047" s="24" t="s">
        <v>3153</v>
      </c>
      <c r="H1047" s="20" t="s">
        <v>2943</v>
      </c>
    </row>
    <row r="1048" spans="2:8" ht="15" thickBot="1" x14ac:dyDescent="0.25">
      <c r="B1048" s="19" t="s">
        <v>1619</v>
      </c>
      <c r="C1048" s="20" t="s">
        <v>1620</v>
      </c>
      <c r="D1048" s="20" t="s">
        <v>133</v>
      </c>
      <c r="E1048" s="20" t="s">
        <v>2645</v>
      </c>
      <c r="F1048" s="24" t="s">
        <v>134</v>
      </c>
      <c r="G1048" s="24" t="s">
        <v>3153</v>
      </c>
      <c r="H1048" s="20" t="s">
        <v>2943</v>
      </c>
    </row>
    <row r="1049" spans="2:8" ht="15" thickBot="1" x14ac:dyDescent="0.25">
      <c r="B1049" s="19" t="s">
        <v>875</v>
      </c>
      <c r="C1049" s="20" t="s">
        <v>876</v>
      </c>
      <c r="D1049" s="20" t="s">
        <v>133</v>
      </c>
      <c r="E1049" s="20" t="s">
        <v>2645</v>
      </c>
      <c r="F1049" s="24" t="s">
        <v>134</v>
      </c>
      <c r="G1049" s="24" t="s">
        <v>3153</v>
      </c>
      <c r="H1049" s="20" t="s">
        <v>2943</v>
      </c>
    </row>
    <row r="1050" spans="2:8" ht="15" thickBot="1" x14ac:dyDescent="0.25">
      <c r="B1050" s="19" t="s">
        <v>1290</v>
      </c>
      <c r="C1050" s="20" t="s">
        <v>1291</v>
      </c>
      <c r="D1050" s="20" t="s">
        <v>133</v>
      </c>
      <c r="E1050" s="20" t="s">
        <v>2645</v>
      </c>
      <c r="F1050" s="24" t="s">
        <v>134</v>
      </c>
      <c r="G1050" s="24" t="s">
        <v>3153</v>
      </c>
      <c r="H1050" s="20" t="s">
        <v>2943</v>
      </c>
    </row>
    <row r="1051" spans="2:8" ht="15" thickBot="1" x14ac:dyDescent="0.25">
      <c r="B1051" s="19" t="s">
        <v>212</v>
      </c>
      <c r="C1051" s="20" t="s">
        <v>213</v>
      </c>
      <c r="D1051" s="20" t="s">
        <v>133</v>
      </c>
      <c r="E1051" s="20" t="s">
        <v>2645</v>
      </c>
      <c r="F1051" s="24" t="s">
        <v>134</v>
      </c>
      <c r="G1051" s="24" t="s">
        <v>3153</v>
      </c>
      <c r="H1051" s="20" t="s">
        <v>2943</v>
      </c>
    </row>
    <row r="1052" spans="2:8" ht="15" thickBot="1" x14ac:dyDescent="0.25">
      <c r="B1052" s="19" t="s">
        <v>402</v>
      </c>
      <c r="C1052" s="20" t="s">
        <v>403</v>
      </c>
      <c r="D1052" s="20" t="s">
        <v>133</v>
      </c>
      <c r="E1052" s="20" t="s">
        <v>2645</v>
      </c>
      <c r="F1052" s="24" t="s">
        <v>134</v>
      </c>
      <c r="G1052" s="24" t="s">
        <v>3153</v>
      </c>
      <c r="H1052" s="20" t="s">
        <v>2943</v>
      </c>
    </row>
    <row r="1053" spans="2:8" ht="15" thickBot="1" x14ac:dyDescent="0.25">
      <c r="B1053" s="19" t="s">
        <v>1036</v>
      </c>
      <c r="C1053" s="20" t="s">
        <v>1037</v>
      </c>
      <c r="D1053" s="20" t="s">
        <v>133</v>
      </c>
      <c r="E1053" s="20" t="s">
        <v>2645</v>
      </c>
      <c r="F1053" s="24" t="s">
        <v>134</v>
      </c>
      <c r="G1053" s="24" t="s">
        <v>3153</v>
      </c>
      <c r="H1053" s="20" t="s">
        <v>2943</v>
      </c>
    </row>
    <row r="1054" spans="2:8" ht="15" thickBot="1" x14ac:dyDescent="0.25">
      <c r="B1054" s="19" t="s">
        <v>628</v>
      </c>
      <c r="C1054" s="20" t="s">
        <v>629</v>
      </c>
      <c r="D1054" s="20" t="s">
        <v>133</v>
      </c>
      <c r="E1054" s="20" t="s">
        <v>2645</v>
      </c>
      <c r="F1054" s="24" t="s">
        <v>134</v>
      </c>
      <c r="G1054" s="24" t="s">
        <v>3153</v>
      </c>
      <c r="H1054" s="20" t="s">
        <v>2943</v>
      </c>
    </row>
    <row r="1055" spans="2:8" ht="15" thickBot="1" x14ac:dyDescent="0.25">
      <c r="B1055" s="19" t="s">
        <v>332</v>
      </c>
      <c r="C1055" s="20" t="s">
        <v>333</v>
      </c>
      <c r="D1055" s="20" t="s">
        <v>133</v>
      </c>
      <c r="E1055" s="20" t="s">
        <v>2645</v>
      </c>
      <c r="F1055" s="24" t="s">
        <v>134</v>
      </c>
      <c r="G1055" s="24" t="s">
        <v>3153</v>
      </c>
      <c r="H1055" s="20" t="s">
        <v>2943</v>
      </c>
    </row>
    <row r="1056" spans="2:8" ht="15" thickBot="1" x14ac:dyDescent="0.25">
      <c r="B1056" s="19" t="s">
        <v>542</v>
      </c>
      <c r="C1056" s="20" t="s">
        <v>543</v>
      </c>
      <c r="D1056" s="20" t="s">
        <v>133</v>
      </c>
      <c r="E1056" s="20" t="s">
        <v>2645</v>
      </c>
      <c r="F1056" s="24" t="s">
        <v>134</v>
      </c>
      <c r="G1056" s="24" t="s">
        <v>3153</v>
      </c>
      <c r="H1056" s="20" t="s">
        <v>2943</v>
      </c>
    </row>
    <row r="1057" spans="2:8" ht="15" thickBot="1" x14ac:dyDescent="0.25">
      <c r="B1057" s="19" t="s">
        <v>741</v>
      </c>
      <c r="C1057" s="20" t="s">
        <v>742</v>
      </c>
      <c r="D1057" s="20" t="s">
        <v>133</v>
      </c>
      <c r="E1057" s="20" t="s">
        <v>2645</v>
      </c>
      <c r="F1057" s="24" t="s">
        <v>134</v>
      </c>
      <c r="G1057" s="24" t="s">
        <v>3153</v>
      </c>
      <c r="H1057" s="20" t="s">
        <v>2943</v>
      </c>
    </row>
    <row r="1058" spans="2:8" ht="15" thickBot="1" x14ac:dyDescent="0.25">
      <c r="B1058" s="19" t="s">
        <v>841</v>
      </c>
      <c r="C1058" s="20" t="s">
        <v>842</v>
      </c>
      <c r="D1058" s="20" t="s">
        <v>133</v>
      </c>
      <c r="E1058" s="20" t="s">
        <v>2645</v>
      </c>
      <c r="F1058" s="24" t="s">
        <v>134</v>
      </c>
      <c r="G1058" s="24" t="s">
        <v>3153</v>
      </c>
      <c r="H1058" s="20" t="s">
        <v>2943</v>
      </c>
    </row>
    <row r="1059" spans="2:8" ht="15" thickBot="1" x14ac:dyDescent="0.25">
      <c r="B1059" s="19" t="s">
        <v>768</v>
      </c>
      <c r="C1059" s="20" t="s">
        <v>769</v>
      </c>
      <c r="D1059" s="20" t="s">
        <v>133</v>
      </c>
      <c r="E1059" s="20" t="s">
        <v>2645</v>
      </c>
      <c r="F1059" s="24" t="s">
        <v>134</v>
      </c>
      <c r="G1059" s="24" t="s">
        <v>3153</v>
      </c>
      <c r="H1059" s="20" t="s">
        <v>2943</v>
      </c>
    </row>
    <row r="1060" spans="2:8" ht="15" thickBot="1" x14ac:dyDescent="0.25">
      <c r="B1060" s="19" t="s">
        <v>787</v>
      </c>
      <c r="C1060" s="20" t="s">
        <v>788</v>
      </c>
      <c r="D1060" s="20" t="s">
        <v>133</v>
      </c>
      <c r="E1060" s="20" t="s">
        <v>2645</v>
      </c>
      <c r="F1060" s="24" t="s">
        <v>134</v>
      </c>
      <c r="G1060" s="24" t="s">
        <v>3153</v>
      </c>
      <c r="H1060" s="20" t="s">
        <v>2943</v>
      </c>
    </row>
    <row r="1061" spans="2:8" ht="15" thickBot="1" x14ac:dyDescent="0.25">
      <c r="B1061" s="19" t="s">
        <v>905</v>
      </c>
      <c r="C1061" s="20" t="s">
        <v>906</v>
      </c>
      <c r="D1061" s="20" t="s">
        <v>133</v>
      </c>
      <c r="E1061" s="20" t="s">
        <v>2645</v>
      </c>
      <c r="F1061" s="24" t="s">
        <v>134</v>
      </c>
      <c r="G1061" s="24" t="s">
        <v>3153</v>
      </c>
      <c r="H1061" s="20" t="s">
        <v>2943</v>
      </c>
    </row>
    <row r="1062" spans="2:8" ht="15" thickBot="1" x14ac:dyDescent="0.25">
      <c r="B1062" s="19" t="s">
        <v>847</v>
      </c>
      <c r="C1062" s="20" t="s">
        <v>848</v>
      </c>
      <c r="D1062" s="20" t="s">
        <v>133</v>
      </c>
      <c r="E1062" s="20" t="s">
        <v>2645</v>
      </c>
      <c r="F1062" s="24" t="s">
        <v>134</v>
      </c>
      <c r="G1062" s="24" t="s">
        <v>3153</v>
      </c>
      <c r="H1062" s="20" t="s">
        <v>2943</v>
      </c>
    </row>
    <row r="1063" spans="2:8" ht="15" thickBot="1" x14ac:dyDescent="0.25">
      <c r="B1063" s="19" t="s">
        <v>785</v>
      </c>
      <c r="C1063" s="20" t="s">
        <v>786</v>
      </c>
      <c r="D1063" s="20" t="s">
        <v>133</v>
      </c>
      <c r="E1063" s="20" t="s">
        <v>2645</v>
      </c>
      <c r="F1063" s="24" t="s">
        <v>134</v>
      </c>
      <c r="G1063" s="24" t="s">
        <v>3153</v>
      </c>
      <c r="H1063" s="20" t="s">
        <v>2943</v>
      </c>
    </row>
    <row r="1064" spans="2:8" ht="15" thickBot="1" x14ac:dyDescent="0.25">
      <c r="B1064" s="19" t="s">
        <v>946</v>
      </c>
      <c r="C1064" s="20" t="s">
        <v>947</v>
      </c>
      <c r="D1064" s="20" t="s">
        <v>133</v>
      </c>
      <c r="E1064" s="20" t="s">
        <v>2645</v>
      </c>
      <c r="F1064" s="24" t="s">
        <v>134</v>
      </c>
      <c r="G1064" s="24" t="s">
        <v>3153</v>
      </c>
      <c r="H1064" s="20" t="s">
        <v>2943</v>
      </c>
    </row>
    <row r="1065" spans="2:8" ht="15" thickBot="1" x14ac:dyDescent="0.25">
      <c r="B1065" s="19" t="s">
        <v>217</v>
      </c>
      <c r="C1065" s="20" t="s">
        <v>218</v>
      </c>
      <c r="D1065" s="20" t="s">
        <v>133</v>
      </c>
      <c r="E1065" s="20" t="s">
        <v>2645</v>
      </c>
      <c r="F1065" s="24" t="s">
        <v>134</v>
      </c>
      <c r="G1065" s="24" t="s">
        <v>3153</v>
      </c>
      <c r="H1065" s="20" t="s">
        <v>2943</v>
      </c>
    </row>
    <row r="1066" spans="2:8" ht="15" thickBot="1" x14ac:dyDescent="0.25">
      <c r="B1066" s="19" t="s">
        <v>1128</v>
      </c>
      <c r="C1066" s="20" t="s">
        <v>1129</v>
      </c>
      <c r="D1066" s="20" t="s">
        <v>133</v>
      </c>
      <c r="E1066" s="20" t="s">
        <v>2645</v>
      </c>
      <c r="F1066" s="24" t="s">
        <v>134</v>
      </c>
      <c r="G1066" s="24" t="s">
        <v>3153</v>
      </c>
      <c r="H1066" s="20" t="s">
        <v>2943</v>
      </c>
    </row>
    <row r="1067" spans="2:8" ht="15" thickBot="1" x14ac:dyDescent="0.25">
      <c r="B1067" s="19" t="s">
        <v>126</v>
      </c>
      <c r="C1067" s="20" t="s">
        <v>127</v>
      </c>
      <c r="D1067" s="20" t="s">
        <v>133</v>
      </c>
      <c r="E1067" s="20" t="s">
        <v>2645</v>
      </c>
      <c r="F1067" s="24" t="s">
        <v>134</v>
      </c>
      <c r="G1067" s="24" t="s">
        <v>3153</v>
      </c>
      <c r="H1067" s="20" t="s">
        <v>2943</v>
      </c>
    </row>
    <row r="1068" spans="2:8" ht="15" thickBot="1" x14ac:dyDescent="0.25">
      <c r="B1068" s="19" t="s">
        <v>1030</v>
      </c>
      <c r="C1068" s="20" t="s">
        <v>1031</v>
      </c>
      <c r="D1068" s="20" t="s">
        <v>133</v>
      </c>
      <c r="E1068" s="20" t="s">
        <v>2645</v>
      </c>
      <c r="F1068" s="24" t="s">
        <v>134</v>
      </c>
      <c r="G1068" s="24" t="s">
        <v>3153</v>
      </c>
      <c r="H1068" s="20" t="s">
        <v>2943</v>
      </c>
    </row>
    <row r="1069" spans="2:8" ht="15" thickBot="1" x14ac:dyDescent="0.25">
      <c r="B1069" s="19" t="s">
        <v>219</v>
      </c>
      <c r="C1069" s="20" t="s">
        <v>220</v>
      </c>
      <c r="D1069" s="20" t="s">
        <v>133</v>
      </c>
      <c r="E1069" s="20" t="s">
        <v>2645</v>
      </c>
      <c r="F1069" s="24" t="s">
        <v>134</v>
      </c>
      <c r="G1069" s="24" t="s">
        <v>3153</v>
      </c>
      <c r="H1069" s="20" t="s">
        <v>2943</v>
      </c>
    </row>
    <row r="1070" spans="2:8" ht="15" thickBot="1" x14ac:dyDescent="0.25">
      <c r="B1070" s="19" t="s">
        <v>753</v>
      </c>
      <c r="C1070" s="20" t="s">
        <v>754</v>
      </c>
      <c r="D1070" s="20" t="s">
        <v>133</v>
      </c>
      <c r="E1070" s="20" t="s">
        <v>2645</v>
      </c>
      <c r="F1070" s="24" t="s">
        <v>134</v>
      </c>
      <c r="G1070" s="24" t="s">
        <v>3153</v>
      </c>
      <c r="H1070" s="20" t="s">
        <v>2943</v>
      </c>
    </row>
    <row r="1071" spans="2:8" ht="15" thickBot="1" x14ac:dyDescent="0.25">
      <c r="B1071" s="19" t="s">
        <v>412</v>
      </c>
      <c r="C1071" s="20" t="s">
        <v>413</v>
      </c>
      <c r="D1071" s="20" t="s">
        <v>133</v>
      </c>
      <c r="E1071" s="20" t="s">
        <v>2645</v>
      </c>
      <c r="F1071" s="24" t="s">
        <v>134</v>
      </c>
      <c r="G1071" s="24" t="s">
        <v>3153</v>
      </c>
      <c r="H1071" s="20" t="s">
        <v>2943</v>
      </c>
    </row>
    <row r="1072" spans="2:8" ht="15" thickBot="1" x14ac:dyDescent="0.25">
      <c r="B1072" s="19" t="s">
        <v>956</v>
      </c>
      <c r="C1072" s="20" t="s">
        <v>957</v>
      </c>
      <c r="D1072" s="20" t="s">
        <v>133</v>
      </c>
      <c r="E1072" s="20" t="s">
        <v>2645</v>
      </c>
      <c r="F1072" s="24" t="s">
        <v>134</v>
      </c>
      <c r="G1072" s="24" t="s">
        <v>3153</v>
      </c>
      <c r="H1072" s="20" t="s">
        <v>2943</v>
      </c>
    </row>
    <row r="1073" spans="2:8" ht="15" thickBot="1" x14ac:dyDescent="0.25">
      <c r="B1073" s="19" t="s">
        <v>1032</v>
      </c>
      <c r="C1073" s="20" t="s">
        <v>1033</v>
      </c>
      <c r="D1073" s="20" t="s">
        <v>133</v>
      </c>
      <c r="E1073" s="20" t="s">
        <v>2645</v>
      </c>
      <c r="F1073" s="24" t="s">
        <v>134</v>
      </c>
      <c r="G1073" s="24" t="s">
        <v>3153</v>
      </c>
      <c r="H1073" s="20" t="s">
        <v>2943</v>
      </c>
    </row>
    <row r="1074" spans="2:8" ht="15" thickBot="1" x14ac:dyDescent="0.25">
      <c r="B1074" s="19" t="s">
        <v>251</v>
      </c>
      <c r="C1074" s="20" t="s">
        <v>252</v>
      </c>
      <c r="D1074" s="20" t="s">
        <v>133</v>
      </c>
      <c r="E1074" s="20" t="s">
        <v>2645</v>
      </c>
      <c r="F1074" s="24" t="s">
        <v>134</v>
      </c>
      <c r="G1074" s="24" t="s">
        <v>3153</v>
      </c>
      <c r="H1074" s="20" t="s">
        <v>2943</v>
      </c>
    </row>
    <row r="1075" spans="2:8" ht="15" thickBot="1" x14ac:dyDescent="0.25">
      <c r="B1075" s="19" t="s">
        <v>460</v>
      </c>
      <c r="C1075" s="20" t="s">
        <v>461</v>
      </c>
      <c r="D1075" s="20" t="s">
        <v>133</v>
      </c>
      <c r="E1075" s="20" t="s">
        <v>2645</v>
      </c>
      <c r="F1075" s="24" t="s">
        <v>134</v>
      </c>
      <c r="G1075" s="24" t="s">
        <v>3153</v>
      </c>
      <c r="H1075" s="20" t="s">
        <v>2943</v>
      </c>
    </row>
    <row r="1076" spans="2:8" ht="15" thickBot="1" x14ac:dyDescent="0.25">
      <c r="B1076" s="19" t="s">
        <v>1197</v>
      </c>
      <c r="C1076" s="20" t="s">
        <v>1198</v>
      </c>
      <c r="D1076" s="20" t="s">
        <v>133</v>
      </c>
      <c r="E1076" s="20" t="s">
        <v>2645</v>
      </c>
      <c r="F1076" s="24" t="s">
        <v>134</v>
      </c>
      <c r="G1076" s="24" t="s">
        <v>3153</v>
      </c>
      <c r="H1076" s="20" t="s">
        <v>2943</v>
      </c>
    </row>
    <row r="1077" spans="2:8" ht="15" thickBot="1" x14ac:dyDescent="0.25">
      <c r="B1077" s="19" t="s">
        <v>1327</v>
      </c>
      <c r="C1077" s="20" t="s">
        <v>1328</v>
      </c>
      <c r="D1077" s="20" t="s">
        <v>133</v>
      </c>
      <c r="E1077" s="20" t="s">
        <v>2645</v>
      </c>
      <c r="F1077" s="24" t="s">
        <v>134</v>
      </c>
      <c r="G1077" s="24" t="s">
        <v>3153</v>
      </c>
      <c r="H1077" s="20" t="s">
        <v>2943</v>
      </c>
    </row>
    <row r="1078" spans="2:8" ht="15" thickBot="1" x14ac:dyDescent="0.25">
      <c r="B1078" s="19" t="s">
        <v>131</v>
      </c>
      <c r="C1078" s="20" t="s">
        <v>132</v>
      </c>
      <c r="D1078" s="20" t="s">
        <v>133</v>
      </c>
      <c r="E1078" s="20" t="s">
        <v>2645</v>
      </c>
      <c r="F1078" s="24" t="s">
        <v>134</v>
      </c>
      <c r="G1078" s="24" t="s">
        <v>3153</v>
      </c>
      <c r="H1078" s="20" t="s">
        <v>2943</v>
      </c>
    </row>
    <row r="1079" spans="2:8" ht="15" thickBot="1" x14ac:dyDescent="0.25">
      <c r="B1079" s="19" t="s">
        <v>675</v>
      </c>
      <c r="C1079" s="20" t="s">
        <v>676</v>
      </c>
      <c r="D1079" s="20" t="s">
        <v>133</v>
      </c>
      <c r="E1079" s="20" t="s">
        <v>2645</v>
      </c>
      <c r="F1079" s="24" t="s">
        <v>134</v>
      </c>
      <c r="G1079" s="24" t="s">
        <v>3153</v>
      </c>
      <c r="H1079" s="20" t="s">
        <v>2943</v>
      </c>
    </row>
    <row r="1080" spans="2:8" ht="15" thickBot="1" x14ac:dyDescent="0.25">
      <c r="B1080" s="19" t="s">
        <v>1383</v>
      </c>
      <c r="C1080" s="20" t="s">
        <v>1384</v>
      </c>
      <c r="D1080" s="20" t="s">
        <v>133</v>
      </c>
      <c r="E1080" s="20" t="s">
        <v>2645</v>
      </c>
      <c r="F1080" s="24" t="s">
        <v>134</v>
      </c>
      <c r="G1080" s="24" t="s">
        <v>3153</v>
      </c>
      <c r="H1080" s="20" t="s">
        <v>2943</v>
      </c>
    </row>
    <row r="1081" spans="2:8" ht="15" thickBot="1" x14ac:dyDescent="0.25">
      <c r="B1081" s="19" t="s">
        <v>926</v>
      </c>
      <c r="C1081" s="20" t="s">
        <v>927</v>
      </c>
      <c r="D1081" s="20" t="s">
        <v>133</v>
      </c>
      <c r="E1081" s="20" t="s">
        <v>2645</v>
      </c>
      <c r="F1081" s="24" t="s">
        <v>134</v>
      </c>
      <c r="G1081" s="24" t="s">
        <v>3153</v>
      </c>
      <c r="H1081" s="20" t="s">
        <v>2943</v>
      </c>
    </row>
    <row r="1082" spans="2:8" ht="15" thickBot="1" x14ac:dyDescent="0.25">
      <c r="B1082" s="19" t="s">
        <v>1857</v>
      </c>
      <c r="C1082" s="20" t="s">
        <v>1858</v>
      </c>
      <c r="D1082" s="20" t="s">
        <v>133</v>
      </c>
      <c r="E1082" s="20" t="s">
        <v>2645</v>
      </c>
      <c r="F1082" s="24" t="s">
        <v>134</v>
      </c>
      <c r="G1082" s="24" t="s">
        <v>3153</v>
      </c>
      <c r="H1082" s="20" t="s">
        <v>2943</v>
      </c>
    </row>
    <row r="1083" spans="2:8" ht="15" thickBot="1" x14ac:dyDescent="0.25">
      <c r="B1083" s="19" t="s">
        <v>586</v>
      </c>
      <c r="C1083" s="20" t="s">
        <v>587</v>
      </c>
      <c r="D1083" s="20" t="s">
        <v>133</v>
      </c>
      <c r="E1083" s="20" t="s">
        <v>2645</v>
      </c>
      <c r="F1083" s="24" t="s">
        <v>134</v>
      </c>
      <c r="G1083" s="24" t="s">
        <v>3153</v>
      </c>
      <c r="H1083" s="20" t="s">
        <v>2943</v>
      </c>
    </row>
    <row r="1084" spans="2:8" ht="15" thickBot="1" x14ac:dyDescent="0.25">
      <c r="B1084" s="19" t="s">
        <v>701</v>
      </c>
      <c r="C1084" s="20" t="s">
        <v>702</v>
      </c>
      <c r="D1084" s="20" t="s">
        <v>133</v>
      </c>
      <c r="E1084" s="20" t="s">
        <v>2645</v>
      </c>
      <c r="F1084" s="24" t="s">
        <v>134</v>
      </c>
      <c r="G1084" s="24" t="s">
        <v>3153</v>
      </c>
      <c r="H1084" s="20" t="s">
        <v>2943</v>
      </c>
    </row>
    <row r="1085" spans="2:8" ht="15" thickBot="1" x14ac:dyDescent="0.25">
      <c r="B1085" s="19" t="s">
        <v>91</v>
      </c>
      <c r="C1085" s="20" t="s">
        <v>92</v>
      </c>
      <c r="D1085" s="20" t="s">
        <v>133</v>
      </c>
      <c r="E1085" s="20" t="s">
        <v>2645</v>
      </c>
      <c r="F1085" s="24" t="s">
        <v>134</v>
      </c>
      <c r="G1085" s="24" t="s">
        <v>3153</v>
      </c>
      <c r="H1085" s="20" t="s">
        <v>2943</v>
      </c>
    </row>
    <row r="1086" spans="2:8" ht="15" thickBot="1" x14ac:dyDescent="0.25">
      <c r="B1086" s="19" t="s">
        <v>649</v>
      </c>
      <c r="C1086" s="20" t="s">
        <v>650</v>
      </c>
      <c r="D1086" s="20" t="s">
        <v>133</v>
      </c>
      <c r="E1086" s="20" t="s">
        <v>2645</v>
      </c>
      <c r="F1086" s="24" t="s">
        <v>134</v>
      </c>
      <c r="G1086" s="24" t="s">
        <v>3153</v>
      </c>
      <c r="H1086" s="20" t="s">
        <v>2943</v>
      </c>
    </row>
    <row r="1087" spans="2:8" ht="15" thickBot="1" x14ac:dyDescent="0.25">
      <c r="B1087" s="19" t="s">
        <v>1936</v>
      </c>
      <c r="C1087" s="20" t="s">
        <v>1937</v>
      </c>
      <c r="D1087" s="20" t="s">
        <v>133</v>
      </c>
      <c r="E1087" s="20" t="s">
        <v>2645</v>
      </c>
      <c r="F1087" s="24" t="s">
        <v>134</v>
      </c>
      <c r="G1087" s="24" t="s">
        <v>3153</v>
      </c>
      <c r="H1087" s="20" t="s">
        <v>2943</v>
      </c>
    </row>
    <row r="1088" spans="2:8" ht="15" thickBot="1" x14ac:dyDescent="0.25">
      <c r="B1088" s="19" t="s">
        <v>365</v>
      </c>
      <c r="C1088" s="20" t="s">
        <v>366</v>
      </c>
      <c r="D1088" s="20" t="s">
        <v>133</v>
      </c>
      <c r="E1088" s="20" t="s">
        <v>2645</v>
      </c>
      <c r="F1088" s="24" t="s">
        <v>134</v>
      </c>
      <c r="G1088" s="24" t="s">
        <v>3153</v>
      </c>
      <c r="H1088" s="20" t="s">
        <v>2943</v>
      </c>
    </row>
    <row r="1089" spans="2:8" ht="15" thickBot="1" x14ac:dyDescent="0.25">
      <c r="B1089" s="19" t="s">
        <v>879</v>
      </c>
      <c r="C1089" s="20" t="s">
        <v>880</v>
      </c>
      <c r="D1089" s="20" t="s">
        <v>133</v>
      </c>
      <c r="E1089" s="20" t="s">
        <v>2645</v>
      </c>
      <c r="F1089" s="24" t="s">
        <v>134</v>
      </c>
      <c r="G1089" s="24" t="s">
        <v>3153</v>
      </c>
      <c r="H1089" s="20" t="s">
        <v>2943</v>
      </c>
    </row>
    <row r="1090" spans="2:8" ht="15" thickBot="1" x14ac:dyDescent="0.25">
      <c r="B1090" s="19" t="s">
        <v>636</v>
      </c>
      <c r="C1090" s="20" t="s">
        <v>637</v>
      </c>
      <c r="D1090" s="20" t="s">
        <v>133</v>
      </c>
      <c r="E1090" s="20" t="s">
        <v>2645</v>
      </c>
      <c r="F1090" s="24" t="s">
        <v>134</v>
      </c>
      <c r="G1090" s="24" t="s">
        <v>3153</v>
      </c>
      <c r="H1090" s="20" t="s">
        <v>2943</v>
      </c>
    </row>
    <row r="1091" spans="2:8" ht="15" thickBot="1" x14ac:dyDescent="0.25">
      <c r="B1091" s="19" t="s">
        <v>274</v>
      </c>
      <c r="C1091" s="20" t="s">
        <v>275</v>
      </c>
      <c r="D1091" s="20" t="s">
        <v>133</v>
      </c>
      <c r="E1091" s="20" t="s">
        <v>2645</v>
      </c>
      <c r="F1091" s="24" t="s">
        <v>134</v>
      </c>
      <c r="G1091" s="24" t="s">
        <v>3153</v>
      </c>
      <c r="H1091" s="20" t="s">
        <v>2943</v>
      </c>
    </row>
    <row r="1092" spans="2:8" ht="15" thickBot="1" x14ac:dyDescent="0.25">
      <c r="B1092" s="19" t="s">
        <v>194</v>
      </c>
      <c r="C1092" s="20" t="s">
        <v>195</v>
      </c>
      <c r="D1092" s="20" t="s">
        <v>64</v>
      </c>
      <c r="E1092" s="20" t="s">
        <v>2637</v>
      </c>
      <c r="F1092" s="24" t="s">
        <v>65</v>
      </c>
      <c r="G1092" s="24" t="s">
        <v>2708</v>
      </c>
      <c r="H1092" s="20" t="s">
        <v>2944</v>
      </c>
    </row>
    <row r="1093" spans="2:8" ht="15" thickBot="1" x14ac:dyDescent="0.25">
      <c r="B1093" s="19" t="s">
        <v>299</v>
      </c>
      <c r="C1093" s="20" t="s">
        <v>300</v>
      </c>
      <c r="D1093" s="20" t="s">
        <v>64</v>
      </c>
      <c r="E1093" s="20" t="s">
        <v>2637</v>
      </c>
      <c r="F1093" s="24" t="s">
        <v>65</v>
      </c>
      <c r="G1093" s="24" t="s">
        <v>2708</v>
      </c>
      <c r="H1093" s="20" t="s">
        <v>2944</v>
      </c>
    </row>
    <row r="1094" spans="2:8" ht="15" thickBot="1" x14ac:dyDescent="0.25">
      <c r="B1094" s="19" t="s">
        <v>564</v>
      </c>
      <c r="C1094" s="20" t="s">
        <v>565</v>
      </c>
      <c r="D1094" s="20" t="s">
        <v>64</v>
      </c>
      <c r="E1094" s="20" t="s">
        <v>2637</v>
      </c>
      <c r="F1094" s="24" t="s">
        <v>65</v>
      </c>
      <c r="G1094" s="24" t="s">
        <v>2708</v>
      </c>
      <c r="H1094" s="20" t="s">
        <v>2944</v>
      </c>
    </row>
    <row r="1095" spans="2:8" ht="15" thickBot="1" x14ac:dyDescent="0.25">
      <c r="B1095" s="19" t="s">
        <v>62</v>
      </c>
      <c r="C1095" s="20" t="s">
        <v>63</v>
      </c>
      <c r="D1095" s="20" t="s">
        <v>64</v>
      </c>
      <c r="E1095" s="20" t="s">
        <v>2637</v>
      </c>
      <c r="F1095" s="24" t="s">
        <v>65</v>
      </c>
      <c r="G1095" s="24" t="s">
        <v>2708</v>
      </c>
      <c r="H1095" s="20" t="s">
        <v>2944</v>
      </c>
    </row>
    <row r="1096" spans="2:8" ht="15" thickBot="1" x14ac:dyDescent="0.25">
      <c r="B1096" s="19" t="s">
        <v>410</v>
      </c>
      <c r="C1096" s="20" t="s">
        <v>411</v>
      </c>
      <c r="D1096" s="20" t="s">
        <v>64</v>
      </c>
      <c r="E1096" s="20" t="s">
        <v>2637</v>
      </c>
      <c r="F1096" s="24" t="s">
        <v>65</v>
      </c>
      <c r="G1096" s="24" t="s">
        <v>2708</v>
      </c>
      <c r="H1096" s="20" t="s">
        <v>2944</v>
      </c>
    </row>
    <row r="1097" spans="2:8" ht="15" thickBot="1" x14ac:dyDescent="0.25">
      <c r="B1097" s="19" t="s">
        <v>311</v>
      </c>
      <c r="C1097" s="20" t="s">
        <v>312</v>
      </c>
      <c r="D1097" s="20" t="s">
        <v>64</v>
      </c>
      <c r="E1097" s="20" t="s">
        <v>2637</v>
      </c>
      <c r="F1097" s="24" t="s">
        <v>65</v>
      </c>
      <c r="G1097" s="24" t="s">
        <v>2708</v>
      </c>
      <c r="H1097" s="20" t="s">
        <v>2944</v>
      </c>
    </row>
    <row r="1098" spans="2:8" ht="15" thickBot="1" x14ac:dyDescent="0.25">
      <c r="B1098" s="19" t="s">
        <v>1284</v>
      </c>
      <c r="C1098" s="20" t="s">
        <v>1285</v>
      </c>
      <c r="D1098" s="20" t="s">
        <v>64</v>
      </c>
      <c r="E1098" s="20" t="s">
        <v>2637</v>
      </c>
      <c r="F1098" s="24" t="s">
        <v>65</v>
      </c>
      <c r="G1098" s="24" t="s">
        <v>2708</v>
      </c>
      <c r="H1098" s="20" t="s">
        <v>2944</v>
      </c>
    </row>
    <row r="1099" spans="2:8" ht="15" thickBot="1" x14ac:dyDescent="0.25">
      <c r="B1099" s="19" t="s">
        <v>1294</v>
      </c>
      <c r="C1099" s="20" t="s">
        <v>1295</v>
      </c>
      <c r="D1099" s="20" t="s">
        <v>64</v>
      </c>
      <c r="E1099" s="20" t="s">
        <v>2637</v>
      </c>
      <c r="F1099" s="24" t="s">
        <v>65</v>
      </c>
      <c r="G1099" s="24" t="s">
        <v>2708</v>
      </c>
      <c r="H1099" s="20" t="s">
        <v>2944</v>
      </c>
    </row>
    <row r="1100" spans="2:8" ht="15" thickBot="1" x14ac:dyDescent="0.25">
      <c r="B1100" s="19" t="s">
        <v>41</v>
      </c>
      <c r="C1100" s="20" t="s">
        <v>42</v>
      </c>
      <c r="D1100" s="20" t="s">
        <v>64</v>
      </c>
      <c r="E1100" s="20" t="s">
        <v>2649</v>
      </c>
      <c r="F1100" s="24" t="s">
        <v>65</v>
      </c>
      <c r="G1100" s="24" t="s">
        <v>2708</v>
      </c>
      <c r="H1100" s="20" t="s">
        <v>2944</v>
      </c>
    </row>
    <row r="1101" spans="2:8" ht="15" thickBot="1" x14ac:dyDescent="0.25">
      <c r="B1101" s="19" t="s">
        <v>390</v>
      </c>
      <c r="C1101" s="20" t="s">
        <v>391</v>
      </c>
      <c r="D1101" s="20" t="s">
        <v>64</v>
      </c>
      <c r="E1101" s="20" t="s">
        <v>2649</v>
      </c>
      <c r="F1101" s="24" t="s">
        <v>65</v>
      </c>
      <c r="G1101" s="24" t="s">
        <v>2708</v>
      </c>
      <c r="H1101" s="20" t="s">
        <v>2944</v>
      </c>
    </row>
    <row r="1102" spans="2:8" ht="15" thickBot="1" x14ac:dyDescent="0.25">
      <c r="B1102" s="19" t="s">
        <v>305</v>
      </c>
      <c r="C1102" s="20" t="s">
        <v>306</v>
      </c>
      <c r="D1102" s="20" t="s">
        <v>64</v>
      </c>
      <c r="E1102" s="20" t="s">
        <v>2649</v>
      </c>
      <c r="F1102" s="24" t="s">
        <v>65</v>
      </c>
      <c r="G1102" s="24" t="s">
        <v>2708</v>
      </c>
      <c r="H1102" s="20" t="s">
        <v>2944</v>
      </c>
    </row>
    <row r="1103" spans="2:8" ht="15" thickBot="1" x14ac:dyDescent="0.25">
      <c r="B1103" s="19" t="s">
        <v>282</v>
      </c>
      <c r="C1103" s="20" t="s">
        <v>283</v>
      </c>
      <c r="D1103" s="20" t="s">
        <v>64</v>
      </c>
      <c r="E1103" s="20" t="s">
        <v>2649</v>
      </c>
      <c r="F1103" s="24" t="s">
        <v>65</v>
      </c>
      <c r="G1103" s="24" t="s">
        <v>2708</v>
      </c>
      <c r="H1103" s="20" t="s">
        <v>2944</v>
      </c>
    </row>
    <row r="1104" spans="2:8" ht="15" thickBot="1" x14ac:dyDescent="0.25">
      <c r="B1104" s="19" t="s">
        <v>590</v>
      </c>
      <c r="C1104" s="20" t="s">
        <v>591</v>
      </c>
      <c r="D1104" s="20" t="s">
        <v>64</v>
      </c>
      <c r="E1104" s="20" t="s">
        <v>2649</v>
      </c>
      <c r="F1104" s="24" t="s">
        <v>65</v>
      </c>
      <c r="G1104" s="24" t="s">
        <v>2708</v>
      </c>
      <c r="H1104" s="20" t="s">
        <v>2944</v>
      </c>
    </row>
    <row r="1105" spans="2:8" ht="15" thickBot="1" x14ac:dyDescent="0.25">
      <c r="B1105" s="19" t="s">
        <v>11</v>
      </c>
      <c r="C1105" s="20" t="s">
        <v>12</v>
      </c>
      <c r="D1105" s="20" t="s">
        <v>64</v>
      </c>
      <c r="E1105" s="20" t="s">
        <v>2649</v>
      </c>
      <c r="F1105" s="24" t="s">
        <v>65</v>
      </c>
      <c r="G1105" s="24" t="s">
        <v>2708</v>
      </c>
      <c r="H1105" s="20" t="s">
        <v>2944</v>
      </c>
    </row>
    <row r="1106" spans="2:8" ht="15" thickBot="1" x14ac:dyDescent="0.25">
      <c r="B1106" s="19" t="s">
        <v>344</v>
      </c>
      <c r="C1106" s="20" t="s">
        <v>345</v>
      </c>
      <c r="D1106" s="20" t="s">
        <v>64</v>
      </c>
      <c r="E1106" s="20" t="s">
        <v>2649</v>
      </c>
      <c r="F1106" s="24" t="s">
        <v>65</v>
      </c>
      <c r="G1106" s="24" t="s">
        <v>2708</v>
      </c>
      <c r="H1106" s="20" t="s">
        <v>2944</v>
      </c>
    </row>
    <row r="1107" spans="2:8" ht="15" thickBot="1" x14ac:dyDescent="0.25">
      <c r="B1107" s="19" t="s">
        <v>106</v>
      </c>
      <c r="C1107" s="20" t="s">
        <v>107</v>
      </c>
      <c r="D1107" s="20" t="s">
        <v>64</v>
      </c>
      <c r="E1107" s="20" t="s">
        <v>2649</v>
      </c>
      <c r="F1107" s="24" t="s">
        <v>65</v>
      </c>
      <c r="G1107" s="24" t="s">
        <v>2708</v>
      </c>
      <c r="H1107" s="20" t="s">
        <v>2944</v>
      </c>
    </row>
    <row r="1108" spans="2:8" ht="15" thickBot="1" x14ac:dyDescent="0.25">
      <c r="B1108" s="19" t="s">
        <v>1642</v>
      </c>
      <c r="C1108" s="20" t="s">
        <v>1643</v>
      </c>
      <c r="D1108" s="20" t="s">
        <v>640</v>
      </c>
      <c r="E1108" s="20" t="s">
        <v>2619</v>
      </c>
      <c r="F1108" s="24" t="s">
        <v>2817</v>
      </c>
      <c r="G1108" s="24" t="s">
        <v>3154</v>
      </c>
      <c r="H1108" s="20" t="s">
        <v>2946</v>
      </c>
    </row>
    <row r="1109" spans="2:8" ht="15" thickBot="1" x14ac:dyDescent="0.25">
      <c r="B1109" s="19" t="s">
        <v>638</v>
      </c>
      <c r="C1109" s="20" t="s">
        <v>639</v>
      </c>
      <c r="D1109" s="20" t="s">
        <v>640</v>
      </c>
      <c r="E1109" s="20" t="s">
        <v>2619</v>
      </c>
      <c r="F1109" s="24" t="s">
        <v>2817</v>
      </c>
      <c r="G1109" s="24" t="s">
        <v>3154</v>
      </c>
      <c r="H1109" s="20" t="s">
        <v>2946</v>
      </c>
    </row>
    <row r="1110" spans="2:8" ht="15" thickBot="1" x14ac:dyDescent="0.25">
      <c r="B1110" s="19" t="s">
        <v>501</v>
      </c>
      <c r="C1110" s="20" t="s">
        <v>502</v>
      </c>
      <c r="D1110" s="20" t="s">
        <v>452</v>
      </c>
      <c r="E1110" s="20" t="s">
        <v>2637</v>
      </c>
      <c r="F1110" s="24" t="s">
        <v>2820</v>
      </c>
      <c r="G1110" s="24" t="s">
        <v>2694</v>
      </c>
      <c r="H1110" s="20" t="s">
        <v>2948</v>
      </c>
    </row>
    <row r="1111" spans="2:8" ht="15" thickBot="1" x14ac:dyDescent="0.25">
      <c r="B1111" s="19" t="s">
        <v>338</v>
      </c>
      <c r="C1111" s="20" t="s">
        <v>339</v>
      </c>
      <c r="D1111" s="20" t="s">
        <v>452</v>
      </c>
      <c r="E1111" s="20" t="s">
        <v>2637</v>
      </c>
      <c r="F1111" s="24" t="s">
        <v>2820</v>
      </c>
      <c r="G1111" s="24" t="s">
        <v>2694</v>
      </c>
      <c r="H1111" s="20" t="s">
        <v>2948</v>
      </c>
    </row>
    <row r="1112" spans="2:8" ht="15" thickBot="1" x14ac:dyDescent="0.25">
      <c r="B1112" s="19" t="s">
        <v>278</v>
      </c>
      <c r="C1112" s="20" t="s">
        <v>279</v>
      </c>
      <c r="D1112" s="20" t="s">
        <v>452</v>
      </c>
      <c r="E1112" s="20" t="s">
        <v>2637</v>
      </c>
      <c r="F1112" s="24" t="s">
        <v>2820</v>
      </c>
      <c r="G1112" s="24" t="s">
        <v>2694</v>
      </c>
      <c r="H1112" s="20" t="s">
        <v>2948</v>
      </c>
    </row>
    <row r="1113" spans="2:8" ht="15" thickBot="1" x14ac:dyDescent="0.25">
      <c r="B1113" s="19" t="s">
        <v>1008</v>
      </c>
      <c r="C1113" s="20" t="s">
        <v>1009</v>
      </c>
      <c r="D1113" s="20" t="s">
        <v>452</v>
      </c>
      <c r="E1113" s="20" t="s">
        <v>2611</v>
      </c>
      <c r="F1113" s="24" t="s">
        <v>2820</v>
      </c>
      <c r="G1113" s="24" t="s">
        <v>2694</v>
      </c>
      <c r="H1113" s="20" t="s">
        <v>2948</v>
      </c>
    </row>
    <row r="1114" spans="2:8" ht="15" thickBot="1" x14ac:dyDescent="0.25">
      <c r="B1114" s="19" t="s">
        <v>2105</v>
      </c>
      <c r="C1114" s="20" t="s">
        <v>2106</v>
      </c>
      <c r="D1114" s="20" t="s">
        <v>452</v>
      </c>
      <c r="E1114" s="20" t="s">
        <v>2611</v>
      </c>
      <c r="F1114" s="24" t="s">
        <v>2820</v>
      </c>
      <c r="G1114" s="24" t="s">
        <v>2694</v>
      </c>
      <c r="H1114" s="20" t="s">
        <v>2948</v>
      </c>
    </row>
    <row r="1115" spans="2:8" ht="15" thickBot="1" x14ac:dyDescent="0.25">
      <c r="B1115" s="19" t="s">
        <v>231</v>
      </c>
      <c r="C1115" s="20" t="s">
        <v>232</v>
      </c>
      <c r="D1115" s="20" t="s">
        <v>452</v>
      </c>
      <c r="E1115" s="20" t="s">
        <v>2613</v>
      </c>
      <c r="F1115" s="24" t="s">
        <v>2820</v>
      </c>
      <c r="G1115" s="24" t="s">
        <v>2694</v>
      </c>
      <c r="H1115" s="20" t="s">
        <v>2948</v>
      </c>
    </row>
    <row r="1116" spans="2:8" ht="15" thickBot="1" x14ac:dyDescent="0.25">
      <c r="B1116" s="19" t="s">
        <v>1148</v>
      </c>
      <c r="C1116" s="20" t="s">
        <v>1149</v>
      </c>
      <c r="D1116" s="20" t="s">
        <v>452</v>
      </c>
      <c r="E1116" s="20" t="s">
        <v>2628</v>
      </c>
      <c r="F1116" s="24" t="s">
        <v>2820</v>
      </c>
      <c r="G1116" s="24" t="s">
        <v>2694</v>
      </c>
      <c r="H1116" s="20" t="s">
        <v>2948</v>
      </c>
    </row>
    <row r="1117" spans="2:8" ht="15" thickBot="1" x14ac:dyDescent="0.25">
      <c r="B1117" s="19" t="s">
        <v>777</v>
      </c>
      <c r="C1117" s="20" t="s">
        <v>778</v>
      </c>
      <c r="D1117" s="20" t="s">
        <v>452</v>
      </c>
      <c r="E1117" s="20" t="s">
        <v>2628</v>
      </c>
      <c r="F1117" s="24" t="s">
        <v>2820</v>
      </c>
      <c r="G1117" s="24" t="s">
        <v>2694</v>
      </c>
      <c r="H1117" s="20" t="s">
        <v>2948</v>
      </c>
    </row>
    <row r="1118" spans="2:8" ht="15" thickBot="1" x14ac:dyDescent="0.25">
      <c r="B1118" s="19" t="s">
        <v>314</v>
      </c>
      <c r="C1118" s="20" t="s">
        <v>315</v>
      </c>
      <c r="D1118" s="20" t="s">
        <v>81</v>
      </c>
      <c r="E1118" s="20" t="s">
        <v>2637</v>
      </c>
      <c r="F1118" s="24" t="s">
        <v>82</v>
      </c>
      <c r="G1118" s="24" t="s">
        <v>3155</v>
      </c>
      <c r="H1118" s="20" t="s">
        <v>2949</v>
      </c>
    </row>
    <row r="1119" spans="2:8" ht="15" thickBot="1" x14ac:dyDescent="0.25">
      <c r="B1119" s="19" t="s">
        <v>2002</v>
      </c>
      <c r="C1119" s="20" t="s">
        <v>2003</v>
      </c>
      <c r="D1119" s="20" t="s">
        <v>81</v>
      </c>
      <c r="E1119" s="20" t="s">
        <v>2637</v>
      </c>
      <c r="F1119" s="24" t="s">
        <v>82</v>
      </c>
      <c r="G1119" s="24" t="s">
        <v>3155</v>
      </c>
      <c r="H1119" s="20" t="s">
        <v>2949</v>
      </c>
    </row>
    <row r="1120" spans="2:8" ht="15" thickBot="1" x14ac:dyDescent="0.25">
      <c r="B1120" s="19" t="s">
        <v>1213</v>
      </c>
      <c r="C1120" s="20" t="s">
        <v>1214</v>
      </c>
      <c r="D1120" s="20" t="s">
        <v>81</v>
      </c>
      <c r="E1120" s="20" t="s">
        <v>2637</v>
      </c>
      <c r="F1120" s="24" t="s">
        <v>82</v>
      </c>
      <c r="G1120" s="24" t="s">
        <v>3155</v>
      </c>
      <c r="H1120" s="20" t="s">
        <v>2949</v>
      </c>
    </row>
    <row r="1121" spans="2:8" ht="15" thickBot="1" x14ac:dyDescent="0.25">
      <c r="B1121" s="19" t="s">
        <v>797</v>
      </c>
      <c r="C1121" s="20" t="s">
        <v>798</v>
      </c>
      <c r="D1121" s="20" t="s">
        <v>81</v>
      </c>
      <c r="E1121" s="20" t="s">
        <v>2637</v>
      </c>
      <c r="F1121" s="24" t="s">
        <v>82</v>
      </c>
      <c r="G1121" s="24" t="s">
        <v>3155</v>
      </c>
      <c r="H1121" s="20" t="s">
        <v>2949</v>
      </c>
    </row>
    <row r="1122" spans="2:8" ht="15" thickBot="1" x14ac:dyDescent="0.25">
      <c r="B1122" s="19" t="s">
        <v>1413</v>
      </c>
      <c r="C1122" s="20" t="s">
        <v>1414</v>
      </c>
      <c r="D1122" s="20" t="s">
        <v>81</v>
      </c>
      <c r="E1122" s="20" t="s">
        <v>2637</v>
      </c>
      <c r="F1122" s="24" t="s">
        <v>82</v>
      </c>
      <c r="G1122" s="24" t="s">
        <v>3155</v>
      </c>
      <c r="H1122" s="20" t="s">
        <v>2949</v>
      </c>
    </row>
    <row r="1123" spans="2:8" ht="15" thickBot="1" x14ac:dyDescent="0.25">
      <c r="B1123" s="19" t="s">
        <v>1911</v>
      </c>
      <c r="C1123" s="20" t="s">
        <v>1912</v>
      </c>
      <c r="D1123" s="20" t="s">
        <v>81</v>
      </c>
      <c r="E1123" s="20" t="s">
        <v>2637</v>
      </c>
      <c r="F1123" s="24" t="s">
        <v>82</v>
      </c>
      <c r="G1123" s="24" t="s">
        <v>3155</v>
      </c>
      <c r="H1123" s="20" t="s">
        <v>2949</v>
      </c>
    </row>
    <row r="1124" spans="2:8" ht="15" thickBot="1" x14ac:dyDescent="0.25">
      <c r="B1124" s="19" t="s">
        <v>145</v>
      </c>
      <c r="C1124" s="20" t="s">
        <v>146</v>
      </c>
      <c r="D1124" s="20" t="s">
        <v>81</v>
      </c>
      <c r="E1124" s="20" t="s">
        <v>2637</v>
      </c>
      <c r="F1124" s="24" t="s">
        <v>82</v>
      </c>
      <c r="G1124" s="24" t="s">
        <v>3155</v>
      </c>
      <c r="H1124" s="20" t="s">
        <v>2949</v>
      </c>
    </row>
    <row r="1125" spans="2:8" ht="15" thickBot="1" x14ac:dyDescent="0.25">
      <c r="B1125" s="19" t="s">
        <v>1431</v>
      </c>
      <c r="C1125" s="20" t="s">
        <v>1432</v>
      </c>
      <c r="D1125" s="20" t="s">
        <v>81</v>
      </c>
      <c r="E1125" s="20" t="s">
        <v>2637</v>
      </c>
      <c r="F1125" s="24" t="s">
        <v>82</v>
      </c>
      <c r="G1125" s="24" t="s">
        <v>3155</v>
      </c>
      <c r="H1125" s="20" t="s">
        <v>2949</v>
      </c>
    </row>
    <row r="1126" spans="2:8" ht="15" thickBot="1" x14ac:dyDescent="0.25">
      <c r="B1126" s="19" t="s">
        <v>622</v>
      </c>
      <c r="C1126" s="20" t="s">
        <v>623</v>
      </c>
      <c r="D1126" s="20" t="s">
        <v>81</v>
      </c>
      <c r="E1126" s="20" t="s">
        <v>2637</v>
      </c>
      <c r="F1126" s="24" t="s">
        <v>82</v>
      </c>
      <c r="G1126" s="24" t="s">
        <v>3155</v>
      </c>
      <c r="H1126" s="20" t="s">
        <v>2949</v>
      </c>
    </row>
    <row r="1127" spans="2:8" ht="15" thickBot="1" x14ac:dyDescent="0.25">
      <c r="B1127" s="19" t="s">
        <v>942</v>
      </c>
      <c r="C1127" s="20" t="s">
        <v>943</v>
      </c>
      <c r="D1127" s="20" t="s">
        <v>81</v>
      </c>
      <c r="E1127" s="20" t="s">
        <v>2637</v>
      </c>
      <c r="F1127" s="24" t="s">
        <v>82</v>
      </c>
      <c r="G1127" s="24" t="s">
        <v>3155</v>
      </c>
      <c r="H1127" s="20" t="s">
        <v>2949</v>
      </c>
    </row>
    <row r="1128" spans="2:8" ht="15" thickBot="1" x14ac:dyDescent="0.25">
      <c r="B1128" s="19" t="s">
        <v>1371</v>
      </c>
      <c r="C1128" s="20" t="s">
        <v>1372</v>
      </c>
      <c r="D1128" s="20" t="s">
        <v>81</v>
      </c>
      <c r="E1128" s="20" t="s">
        <v>2637</v>
      </c>
      <c r="F1128" s="24" t="s">
        <v>82</v>
      </c>
      <c r="G1128" s="24" t="s">
        <v>3155</v>
      </c>
      <c r="H1128" s="20" t="s">
        <v>2949</v>
      </c>
    </row>
    <row r="1129" spans="2:8" ht="15" thickBot="1" x14ac:dyDescent="0.25">
      <c r="B1129" s="19" t="s">
        <v>913</v>
      </c>
      <c r="C1129" s="20" t="s">
        <v>914</v>
      </c>
      <c r="D1129" s="20" t="s">
        <v>81</v>
      </c>
      <c r="E1129" s="20" t="s">
        <v>2637</v>
      </c>
      <c r="F1129" s="24" t="s">
        <v>82</v>
      </c>
      <c r="G1129" s="24" t="s">
        <v>3155</v>
      </c>
      <c r="H1129" s="20" t="s">
        <v>2949</v>
      </c>
    </row>
    <row r="1130" spans="2:8" ht="15" thickBot="1" x14ac:dyDescent="0.25">
      <c r="B1130" s="19" t="s">
        <v>202</v>
      </c>
      <c r="C1130" s="20" t="s">
        <v>203</v>
      </c>
      <c r="D1130" s="20" t="s">
        <v>81</v>
      </c>
      <c r="E1130" s="20" t="s">
        <v>2637</v>
      </c>
      <c r="F1130" s="24" t="s">
        <v>82</v>
      </c>
      <c r="G1130" s="24" t="s">
        <v>3155</v>
      </c>
      <c r="H1130" s="20" t="s">
        <v>2949</v>
      </c>
    </row>
    <row r="1131" spans="2:8" ht="15" thickBot="1" x14ac:dyDescent="0.25">
      <c r="B1131" s="19" t="s">
        <v>194</v>
      </c>
      <c r="C1131" s="20" t="s">
        <v>195</v>
      </c>
      <c r="D1131" s="20" t="s">
        <v>81</v>
      </c>
      <c r="E1131" s="20" t="s">
        <v>2637</v>
      </c>
      <c r="F1131" s="24" t="s">
        <v>82</v>
      </c>
      <c r="G1131" s="24" t="s">
        <v>3155</v>
      </c>
      <c r="H1131" s="20" t="s">
        <v>2949</v>
      </c>
    </row>
    <row r="1132" spans="2:8" ht="15" thickBot="1" x14ac:dyDescent="0.25">
      <c r="B1132" s="19" t="s">
        <v>299</v>
      </c>
      <c r="C1132" s="20" t="s">
        <v>300</v>
      </c>
      <c r="D1132" s="20" t="s">
        <v>81</v>
      </c>
      <c r="E1132" s="20" t="s">
        <v>2637</v>
      </c>
      <c r="F1132" s="24" t="s">
        <v>82</v>
      </c>
      <c r="G1132" s="24" t="s">
        <v>3155</v>
      </c>
      <c r="H1132" s="20" t="s">
        <v>2949</v>
      </c>
    </row>
    <row r="1133" spans="2:8" ht="15" thickBot="1" x14ac:dyDescent="0.25">
      <c r="B1133" s="19" t="s">
        <v>177</v>
      </c>
      <c r="C1133" s="20" t="s">
        <v>178</v>
      </c>
      <c r="D1133" s="20" t="s">
        <v>81</v>
      </c>
      <c r="E1133" s="20" t="s">
        <v>2637</v>
      </c>
      <c r="F1133" s="24" t="s">
        <v>82</v>
      </c>
      <c r="G1133" s="24" t="s">
        <v>3155</v>
      </c>
      <c r="H1133" s="20" t="s">
        <v>2949</v>
      </c>
    </row>
    <row r="1134" spans="2:8" ht="15" thickBot="1" x14ac:dyDescent="0.25">
      <c r="B1134" s="19" t="s">
        <v>384</v>
      </c>
      <c r="C1134" s="20" t="s">
        <v>385</v>
      </c>
      <c r="D1134" s="20" t="s">
        <v>81</v>
      </c>
      <c r="E1134" s="20" t="s">
        <v>2637</v>
      </c>
      <c r="F1134" s="24" t="s">
        <v>82</v>
      </c>
      <c r="G1134" s="24" t="s">
        <v>3155</v>
      </c>
      <c r="H1134" s="20" t="s">
        <v>2949</v>
      </c>
    </row>
    <row r="1135" spans="2:8" ht="15" thickBot="1" x14ac:dyDescent="0.25">
      <c r="B1135" s="19" t="s">
        <v>1142</v>
      </c>
      <c r="C1135" s="20" t="s">
        <v>1143</v>
      </c>
      <c r="D1135" s="20" t="s">
        <v>81</v>
      </c>
      <c r="E1135" s="20" t="s">
        <v>2637</v>
      </c>
      <c r="F1135" s="24" t="s">
        <v>82</v>
      </c>
      <c r="G1135" s="24" t="s">
        <v>3155</v>
      </c>
      <c r="H1135" s="20" t="s">
        <v>2949</v>
      </c>
    </row>
    <row r="1136" spans="2:8" ht="15" thickBot="1" x14ac:dyDescent="0.25">
      <c r="B1136" s="19" t="s">
        <v>936</v>
      </c>
      <c r="C1136" s="20" t="s">
        <v>937</v>
      </c>
      <c r="D1136" s="20" t="s">
        <v>81</v>
      </c>
      <c r="E1136" s="20" t="s">
        <v>2637</v>
      </c>
      <c r="F1136" s="24" t="s">
        <v>82</v>
      </c>
      <c r="G1136" s="24" t="s">
        <v>3155</v>
      </c>
      <c r="H1136" s="20" t="s">
        <v>2949</v>
      </c>
    </row>
    <row r="1137" spans="2:8" ht="15" thickBot="1" x14ac:dyDescent="0.25">
      <c r="B1137" s="19" t="s">
        <v>856</v>
      </c>
      <c r="C1137" s="20" t="s">
        <v>857</v>
      </c>
      <c r="D1137" s="20" t="s">
        <v>81</v>
      </c>
      <c r="E1137" s="20" t="s">
        <v>2637</v>
      </c>
      <c r="F1137" s="24" t="s">
        <v>82</v>
      </c>
      <c r="G1137" s="24" t="s">
        <v>3155</v>
      </c>
      <c r="H1137" s="20" t="s">
        <v>2949</v>
      </c>
    </row>
    <row r="1138" spans="2:8" ht="15" thickBot="1" x14ac:dyDescent="0.25">
      <c r="B1138" s="19" t="s">
        <v>1547</v>
      </c>
      <c r="C1138" s="20" t="s">
        <v>1548</v>
      </c>
      <c r="D1138" s="20" t="s">
        <v>81</v>
      </c>
      <c r="E1138" s="20" t="s">
        <v>2637</v>
      </c>
      <c r="F1138" s="24" t="s">
        <v>82</v>
      </c>
      <c r="G1138" s="24" t="s">
        <v>3155</v>
      </c>
      <c r="H1138" s="20" t="s">
        <v>2949</v>
      </c>
    </row>
    <row r="1139" spans="2:8" ht="15" thickBot="1" x14ac:dyDescent="0.25">
      <c r="B1139" s="19" t="s">
        <v>1181</v>
      </c>
      <c r="C1139" s="20" t="s">
        <v>1182</v>
      </c>
      <c r="D1139" s="20" t="s">
        <v>81</v>
      </c>
      <c r="E1139" s="20" t="s">
        <v>2637</v>
      </c>
      <c r="F1139" s="24" t="s">
        <v>82</v>
      </c>
      <c r="G1139" s="24" t="s">
        <v>3155</v>
      </c>
      <c r="H1139" s="20" t="s">
        <v>2949</v>
      </c>
    </row>
    <row r="1140" spans="2:8" ht="15" thickBot="1" x14ac:dyDescent="0.25">
      <c r="B1140" s="19" t="s">
        <v>79</v>
      </c>
      <c r="C1140" s="20" t="s">
        <v>80</v>
      </c>
      <c r="D1140" s="20" t="s">
        <v>81</v>
      </c>
      <c r="E1140" s="20" t="s">
        <v>2637</v>
      </c>
      <c r="F1140" s="24" t="s">
        <v>82</v>
      </c>
      <c r="G1140" s="24" t="s">
        <v>3155</v>
      </c>
      <c r="H1140" s="20" t="s">
        <v>2949</v>
      </c>
    </row>
    <row r="1141" spans="2:8" ht="15" thickBot="1" x14ac:dyDescent="0.25">
      <c r="B1141" s="19" t="s">
        <v>907</v>
      </c>
      <c r="C1141" s="20" t="s">
        <v>908</v>
      </c>
      <c r="D1141" s="20" t="s">
        <v>81</v>
      </c>
      <c r="E1141" s="20" t="s">
        <v>2637</v>
      </c>
      <c r="F1141" s="24" t="s">
        <v>82</v>
      </c>
      <c r="G1141" s="24" t="s">
        <v>3155</v>
      </c>
      <c r="H1141" s="20" t="s">
        <v>2949</v>
      </c>
    </row>
    <row r="1142" spans="2:8" ht="15" thickBot="1" x14ac:dyDescent="0.25">
      <c r="B1142" s="19" t="s">
        <v>966</v>
      </c>
      <c r="C1142" s="20" t="s">
        <v>967</v>
      </c>
      <c r="D1142" s="20" t="s">
        <v>81</v>
      </c>
      <c r="E1142" s="20" t="s">
        <v>2637</v>
      </c>
      <c r="F1142" s="24" t="s">
        <v>82</v>
      </c>
      <c r="G1142" s="24" t="s">
        <v>3155</v>
      </c>
      <c r="H1142" s="20" t="s">
        <v>2949</v>
      </c>
    </row>
    <row r="1143" spans="2:8" ht="15" thickBot="1" x14ac:dyDescent="0.25">
      <c r="B1143" s="19" t="s">
        <v>564</v>
      </c>
      <c r="C1143" s="20" t="s">
        <v>565</v>
      </c>
      <c r="D1143" s="20" t="s">
        <v>81</v>
      </c>
      <c r="E1143" s="20" t="s">
        <v>2637</v>
      </c>
      <c r="F1143" s="24" t="s">
        <v>82</v>
      </c>
      <c r="G1143" s="24" t="s">
        <v>3155</v>
      </c>
      <c r="H1143" s="20" t="s">
        <v>2949</v>
      </c>
    </row>
    <row r="1144" spans="2:8" ht="15" thickBot="1" x14ac:dyDescent="0.25">
      <c r="B1144" s="19" t="s">
        <v>1677</v>
      </c>
      <c r="C1144" s="20" t="s">
        <v>1678</v>
      </c>
      <c r="D1144" s="20" t="s">
        <v>81</v>
      </c>
      <c r="E1144" s="20" t="s">
        <v>2637</v>
      </c>
      <c r="F1144" s="24" t="s">
        <v>82</v>
      </c>
      <c r="G1144" s="24" t="s">
        <v>3155</v>
      </c>
      <c r="H1144" s="20" t="s">
        <v>2949</v>
      </c>
    </row>
    <row r="1145" spans="2:8" ht="15" thickBot="1" x14ac:dyDescent="0.25">
      <c r="B1145" s="19" t="s">
        <v>669</v>
      </c>
      <c r="C1145" s="20" t="s">
        <v>670</v>
      </c>
      <c r="D1145" s="20" t="s">
        <v>81</v>
      </c>
      <c r="E1145" s="20" t="s">
        <v>2637</v>
      </c>
      <c r="F1145" s="24" t="s">
        <v>82</v>
      </c>
      <c r="G1145" s="24" t="s">
        <v>3155</v>
      </c>
      <c r="H1145" s="20" t="s">
        <v>2949</v>
      </c>
    </row>
    <row r="1146" spans="2:8" ht="15" thickBot="1" x14ac:dyDescent="0.25">
      <c r="B1146" s="19" t="s">
        <v>1038</v>
      </c>
      <c r="C1146" s="20" t="s">
        <v>1039</v>
      </c>
      <c r="D1146" s="20" t="s">
        <v>81</v>
      </c>
      <c r="E1146" s="20" t="s">
        <v>2637</v>
      </c>
      <c r="F1146" s="24" t="s">
        <v>82</v>
      </c>
      <c r="G1146" s="24" t="s">
        <v>3155</v>
      </c>
      <c r="H1146" s="20" t="s">
        <v>2949</v>
      </c>
    </row>
    <row r="1147" spans="2:8" ht="15" thickBot="1" x14ac:dyDescent="0.25">
      <c r="B1147" s="19" t="s">
        <v>1353</v>
      </c>
      <c r="C1147" s="20" t="s">
        <v>1354</v>
      </c>
      <c r="D1147" s="20" t="s">
        <v>81</v>
      </c>
      <c r="E1147" s="20" t="s">
        <v>2637</v>
      </c>
      <c r="F1147" s="24" t="s">
        <v>82</v>
      </c>
      <c r="G1147" s="24" t="s">
        <v>3155</v>
      </c>
      <c r="H1147" s="20" t="s">
        <v>2949</v>
      </c>
    </row>
    <row r="1148" spans="2:8" ht="15" thickBot="1" x14ac:dyDescent="0.25">
      <c r="B1148" s="19" t="s">
        <v>62</v>
      </c>
      <c r="C1148" s="20" t="s">
        <v>63</v>
      </c>
      <c r="D1148" s="20" t="s">
        <v>81</v>
      </c>
      <c r="E1148" s="20" t="s">
        <v>2637</v>
      </c>
      <c r="F1148" s="24" t="s">
        <v>82</v>
      </c>
      <c r="G1148" s="24" t="s">
        <v>3155</v>
      </c>
      <c r="H1148" s="20" t="s">
        <v>2949</v>
      </c>
    </row>
    <row r="1149" spans="2:8" ht="15" thickBot="1" x14ac:dyDescent="0.25">
      <c r="B1149" s="19" t="s">
        <v>1193</v>
      </c>
      <c r="C1149" s="20" t="s">
        <v>1194</v>
      </c>
      <c r="D1149" s="20" t="s">
        <v>81</v>
      </c>
      <c r="E1149" s="20" t="s">
        <v>2637</v>
      </c>
      <c r="F1149" s="24" t="s">
        <v>82</v>
      </c>
      <c r="G1149" s="24" t="s">
        <v>3155</v>
      </c>
      <c r="H1149" s="20" t="s">
        <v>2949</v>
      </c>
    </row>
    <row r="1150" spans="2:8" ht="15" thickBot="1" x14ac:dyDescent="0.25">
      <c r="B1150" s="19" t="s">
        <v>494</v>
      </c>
      <c r="C1150" s="20" t="s">
        <v>495</v>
      </c>
      <c r="D1150" s="20" t="s">
        <v>81</v>
      </c>
      <c r="E1150" s="20" t="s">
        <v>2637</v>
      </c>
      <c r="F1150" s="24" t="s">
        <v>82</v>
      </c>
      <c r="G1150" s="24" t="s">
        <v>3155</v>
      </c>
      <c r="H1150" s="20" t="s">
        <v>2949</v>
      </c>
    </row>
    <row r="1151" spans="2:8" ht="15" thickBot="1" x14ac:dyDescent="0.25">
      <c r="B1151" s="19" t="s">
        <v>711</v>
      </c>
      <c r="C1151" s="20" t="s">
        <v>712</v>
      </c>
      <c r="D1151" s="20" t="s">
        <v>81</v>
      </c>
      <c r="E1151" s="20" t="s">
        <v>2637</v>
      </c>
      <c r="F1151" s="24" t="s">
        <v>82</v>
      </c>
      <c r="G1151" s="24" t="s">
        <v>3155</v>
      </c>
      <c r="H1151" s="20" t="s">
        <v>2949</v>
      </c>
    </row>
    <row r="1152" spans="2:8" ht="15" thickBot="1" x14ac:dyDescent="0.25">
      <c r="B1152" s="19" t="s">
        <v>1260</v>
      </c>
      <c r="C1152" s="20" t="s">
        <v>1261</v>
      </c>
      <c r="D1152" s="20" t="s">
        <v>81</v>
      </c>
      <c r="E1152" s="20" t="s">
        <v>2637</v>
      </c>
      <c r="F1152" s="24" t="s">
        <v>82</v>
      </c>
      <c r="G1152" s="24" t="s">
        <v>3155</v>
      </c>
      <c r="H1152" s="20" t="s">
        <v>2949</v>
      </c>
    </row>
    <row r="1153" spans="2:8" ht="15" thickBot="1" x14ac:dyDescent="0.25">
      <c r="B1153" s="19" t="s">
        <v>793</v>
      </c>
      <c r="C1153" s="20" t="s">
        <v>794</v>
      </c>
      <c r="D1153" s="20" t="s">
        <v>81</v>
      </c>
      <c r="E1153" s="20" t="s">
        <v>2637</v>
      </c>
      <c r="F1153" s="24" t="s">
        <v>82</v>
      </c>
      <c r="G1153" s="24" t="s">
        <v>3155</v>
      </c>
      <c r="H1153" s="20" t="s">
        <v>2949</v>
      </c>
    </row>
    <row r="1154" spans="2:8" ht="15" thickBot="1" x14ac:dyDescent="0.25">
      <c r="B1154" s="19" t="s">
        <v>735</v>
      </c>
      <c r="C1154" s="20" t="s">
        <v>736</v>
      </c>
      <c r="D1154" s="20" t="s">
        <v>81</v>
      </c>
      <c r="E1154" s="20" t="s">
        <v>2637</v>
      </c>
      <c r="F1154" s="24" t="s">
        <v>82</v>
      </c>
      <c r="G1154" s="24" t="s">
        <v>3155</v>
      </c>
      <c r="H1154" s="20" t="s">
        <v>2949</v>
      </c>
    </row>
    <row r="1155" spans="2:8" ht="15" thickBot="1" x14ac:dyDescent="0.25">
      <c r="B1155" s="19" t="s">
        <v>816</v>
      </c>
      <c r="C1155" s="20" t="s">
        <v>817</v>
      </c>
      <c r="D1155" s="20" t="s">
        <v>81</v>
      </c>
      <c r="E1155" s="20" t="s">
        <v>2637</v>
      </c>
      <c r="F1155" s="24" t="s">
        <v>82</v>
      </c>
      <c r="G1155" s="24" t="s">
        <v>3155</v>
      </c>
      <c r="H1155" s="20" t="s">
        <v>2949</v>
      </c>
    </row>
    <row r="1156" spans="2:8" ht="15" thickBot="1" x14ac:dyDescent="0.25">
      <c r="B1156" s="19" t="s">
        <v>1605</v>
      </c>
      <c r="C1156" s="20" t="s">
        <v>1606</v>
      </c>
      <c r="D1156" s="20" t="s">
        <v>81</v>
      </c>
      <c r="E1156" s="20" t="s">
        <v>2637</v>
      </c>
      <c r="F1156" s="24" t="s">
        <v>82</v>
      </c>
      <c r="G1156" s="24" t="s">
        <v>3155</v>
      </c>
      <c r="H1156" s="20" t="s">
        <v>2949</v>
      </c>
    </row>
    <row r="1157" spans="2:8" ht="15" thickBot="1" x14ac:dyDescent="0.25">
      <c r="B1157" s="19" t="s">
        <v>453</v>
      </c>
      <c r="C1157" s="20" t="s">
        <v>454</v>
      </c>
      <c r="D1157" s="20" t="s">
        <v>81</v>
      </c>
      <c r="E1157" s="20" t="s">
        <v>2637</v>
      </c>
      <c r="F1157" s="24" t="s">
        <v>82</v>
      </c>
      <c r="G1157" s="24" t="s">
        <v>3155</v>
      </c>
      <c r="H1157" s="20" t="s">
        <v>2949</v>
      </c>
    </row>
    <row r="1158" spans="2:8" ht="15" thickBot="1" x14ac:dyDescent="0.25">
      <c r="B1158" s="19" t="s">
        <v>311</v>
      </c>
      <c r="C1158" s="20" t="s">
        <v>312</v>
      </c>
      <c r="D1158" s="20" t="s">
        <v>81</v>
      </c>
      <c r="E1158" s="20" t="s">
        <v>2637</v>
      </c>
      <c r="F1158" s="24" t="s">
        <v>82</v>
      </c>
      <c r="G1158" s="24" t="s">
        <v>3155</v>
      </c>
      <c r="H1158" s="20" t="s">
        <v>2949</v>
      </c>
    </row>
    <row r="1159" spans="2:8" ht="15" thickBot="1" x14ac:dyDescent="0.25">
      <c r="B1159" s="19" t="s">
        <v>660</v>
      </c>
      <c r="C1159" s="20" t="s">
        <v>661</v>
      </c>
      <c r="D1159" s="20" t="s">
        <v>81</v>
      </c>
      <c r="E1159" s="20" t="s">
        <v>2637</v>
      </c>
      <c r="F1159" s="24" t="s">
        <v>82</v>
      </c>
      <c r="G1159" s="24" t="s">
        <v>3155</v>
      </c>
      <c r="H1159" s="20" t="s">
        <v>2949</v>
      </c>
    </row>
    <row r="1160" spans="2:8" ht="15" thickBot="1" x14ac:dyDescent="0.25">
      <c r="B1160" s="19" t="s">
        <v>514</v>
      </c>
      <c r="C1160" s="20" t="s">
        <v>515</v>
      </c>
      <c r="D1160" s="20" t="s">
        <v>81</v>
      </c>
      <c r="E1160" s="20" t="s">
        <v>2637</v>
      </c>
      <c r="F1160" s="24" t="s">
        <v>82</v>
      </c>
      <c r="G1160" s="24" t="s">
        <v>3155</v>
      </c>
      <c r="H1160" s="20" t="s">
        <v>2949</v>
      </c>
    </row>
    <row r="1161" spans="2:8" ht="15" thickBot="1" x14ac:dyDescent="0.25">
      <c r="B1161" s="19" t="s">
        <v>98</v>
      </c>
      <c r="C1161" s="20" t="s">
        <v>99</v>
      </c>
      <c r="D1161" s="20" t="s">
        <v>81</v>
      </c>
      <c r="E1161" s="20" t="s">
        <v>2637</v>
      </c>
      <c r="F1161" s="24" t="s">
        <v>82</v>
      </c>
      <c r="G1161" s="24" t="s">
        <v>3155</v>
      </c>
      <c r="H1161" s="20" t="s">
        <v>2949</v>
      </c>
    </row>
    <row r="1162" spans="2:8" ht="15" thickBot="1" x14ac:dyDescent="0.25">
      <c r="B1162" s="19" t="s">
        <v>1347</v>
      </c>
      <c r="C1162" s="20" t="s">
        <v>1348</v>
      </c>
      <c r="D1162" s="20" t="s">
        <v>81</v>
      </c>
      <c r="E1162" s="20" t="s">
        <v>2637</v>
      </c>
      <c r="F1162" s="24" t="s">
        <v>82</v>
      </c>
      <c r="G1162" s="24" t="s">
        <v>3155</v>
      </c>
      <c r="H1162" s="20" t="s">
        <v>2949</v>
      </c>
    </row>
    <row r="1163" spans="2:8" ht="15" thickBot="1" x14ac:dyDescent="0.25">
      <c r="B1163" s="19" t="s">
        <v>618</v>
      </c>
      <c r="C1163" s="20" t="s">
        <v>619</v>
      </c>
      <c r="D1163" s="20" t="s">
        <v>81</v>
      </c>
      <c r="E1163" s="20" t="s">
        <v>2637</v>
      </c>
      <c r="F1163" s="24" t="s">
        <v>82</v>
      </c>
      <c r="G1163" s="24" t="s">
        <v>3155</v>
      </c>
      <c r="H1163" s="20" t="s">
        <v>2949</v>
      </c>
    </row>
    <row r="1164" spans="2:8" ht="14.25" x14ac:dyDescent="0.2">
      <c r="B1164" s="21" t="s">
        <v>1132</v>
      </c>
      <c r="C1164" s="22" t="s">
        <v>1133</v>
      </c>
      <c r="D1164" s="22" t="s">
        <v>81</v>
      </c>
      <c r="E1164" s="22" t="s">
        <v>2637</v>
      </c>
      <c r="F1164" s="25" t="s">
        <v>82</v>
      </c>
      <c r="G1164" s="25" t="s">
        <v>3155</v>
      </c>
      <c r="H1164" s="22" t="s">
        <v>2949</v>
      </c>
    </row>
    <row r="1165" spans="2:8" ht="15" thickBot="1" x14ac:dyDescent="0.25">
      <c r="B1165" s="19" t="s">
        <v>922</v>
      </c>
      <c r="C1165" s="20" t="s">
        <v>923</v>
      </c>
      <c r="D1165" s="20" t="s">
        <v>81</v>
      </c>
      <c r="E1165" s="20" t="s">
        <v>2637</v>
      </c>
      <c r="F1165" s="24" t="s">
        <v>82</v>
      </c>
      <c r="G1165" s="24" t="s">
        <v>3155</v>
      </c>
      <c r="H1165" s="20" t="s">
        <v>2949</v>
      </c>
    </row>
    <row r="1166" spans="2:8" ht="15" thickBot="1" x14ac:dyDescent="0.25">
      <c r="B1166" s="19" t="s">
        <v>1284</v>
      </c>
      <c r="C1166" s="20" t="s">
        <v>1285</v>
      </c>
      <c r="D1166" s="20" t="s">
        <v>81</v>
      </c>
      <c r="E1166" s="20" t="s">
        <v>2637</v>
      </c>
      <c r="F1166" s="24" t="s">
        <v>82</v>
      </c>
      <c r="G1166" s="24" t="s">
        <v>3155</v>
      </c>
      <c r="H1166" s="20" t="s">
        <v>2949</v>
      </c>
    </row>
    <row r="1167" spans="2:8" ht="15" thickBot="1" x14ac:dyDescent="0.25">
      <c r="B1167" s="19" t="s">
        <v>422</v>
      </c>
      <c r="C1167" s="20" t="s">
        <v>423</v>
      </c>
      <c r="D1167" s="20" t="s">
        <v>81</v>
      </c>
      <c r="E1167" s="20" t="s">
        <v>2637</v>
      </c>
      <c r="F1167" s="24" t="s">
        <v>82</v>
      </c>
      <c r="G1167" s="24" t="s">
        <v>3155</v>
      </c>
      <c r="H1167" s="20" t="s">
        <v>2949</v>
      </c>
    </row>
    <row r="1168" spans="2:8" ht="15" thickBot="1" x14ac:dyDescent="0.25">
      <c r="B1168" s="19" t="s">
        <v>518</v>
      </c>
      <c r="C1168" s="20" t="s">
        <v>519</v>
      </c>
      <c r="D1168" s="20" t="s">
        <v>81</v>
      </c>
      <c r="E1168" s="20" t="s">
        <v>2637</v>
      </c>
      <c r="F1168" s="24" t="s">
        <v>82</v>
      </c>
      <c r="G1168" s="24" t="s">
        <v>3155</v>
      </c>
      <c r="H1168" s="20" t="s">
        <v>2949</v>
      </c>
    </row>
    <row r="1169" spans="2:8" ht="15" thickBot="1" x14ac:dyDescent="0.25">
      <c r="B1169" s="19" t="s">
        <v>1331</v>
      </c>
      <c r="C1169" s="20" t="s">
        <v>1332</v>
      </c>
      <c r="D1169" s="20" t="s">
        <v>81</v>
      </c>
      <c r="E1169" s="20" t="s">
        <v>2637</v>
      </c>
      <c r="F1169" s="24" t="s">
        <v>82</v>
      </c>
      <c r="G1169" s="24" t="s">
        <v>3155</v>
      </c>
      <c r="H1169" s="20" t="s">
        <v>2949</v>
      </c>
    </row>
    <row r="1170" spans="2:8" ht="15" thickBot="1" x14ac:dyDescent="0.25">
      <c r="B1170" s="19" t="s">
        <v>257</v>
      </c>
      <c r="C1170" s="20" t="s">
        <v>258</v>
      </c>
      <c r="D1170" s="20" t="s">
        <v>81</v>
      </c>
      <c r="E1170" s="20" t="s">
        <v>2637</v>
      </c>
      <c r="F1170" s="24" t="s">
        <v>82</v>
      </c>
      <c r="G1170" s="24" t="s">
        <v>3155</v>
      </c>
      <c r="H1170" s="20" t="s">
        <v>2949</v>
      </c>
    </row>
    <row r="1171" spans="2:8" ht="15" thickBot="1" x14ac:dyDescent="0.25">
      <c r="B1171" s="19" t="s">
        <v>1168</v>
      </c>
      <c r="C1171" s="20" t="s">
        <v>1169</v>
      </c>
      <c r="D1171" s="20" t="s">
        <v>81</v>
      </c>
      <c r="E1171" s="20" t="s">
        <v>2637</v>
      </c>
      <c r="F1171" s="24" t="s">
        <v>82</v>
      </c>
      <c r="G1171" s="24" t="s">
        <v>3155</v>
      </c>
      <c r="H1171" s="20" t="s">
        <v>2949</v>
      </c>
    </row>
    <row r="1172" spans="2:8" ht="15" thickBot="1" x14ac:dyDescent="0.25">
      <c r="B1172" s="19" t="s">
        <v>435</v>
      </c>
      <c r="C1172" s="20" t="s">
        <v>436</v>
      </c>
      <c r="D1172" s="20" t="s">
        <v>81</v>
      </c>
      <c r="E1172" s="20" t="s">
        <v>2637</v>
      </c>
      <c r="F1172" s="24" t="s">
        <v>82</v>
      </c>
      <c r="G1172" s="24" t="s">
        <v>3155</v>
      </c>
      <c r="H1172" s="20" t="s">
        <v>2949</v>
      </c>
    </row>
    <row r="1173" spans="2:8" ht="15" thickBot="1" x14ac:dyDescent="0.25">
      <c r="B1173" s="19" t="s">
        <v>1166</v>
      </c>
      <c r="C1173" s="20" t="s">
        <v>1167</v>
      </c>
      <c r="D1173" s="20" t="s">
        <v>81</v>
      </c>
      <c r="E1173" s="20" t="s">
        <v>2637</v>
      </c>
      <c r="F1173" s="24" t="s">
        <v>82</v>
      </c>
      <c r="G1173" s="24" t="s">
        <v>3155</v>
      </c>
      <c r="H1173" s="20" t="s">
        <v>2949</v>
      </c>
    </row>
    <row r="1174" spans="2:8" ht="15" thickBot="1" x14ac:dyDescent="0.25">
      <c r="B1174" s="19" t="s">
        <v>805</v>
      </c>
      <c r="C1174" s="20" t="s">
        <v>806</v>
      </c>
      <c r="D1174" s="20" t="s">
        <v>81</v>
      </c>
      <c r="E1174" s="20" t="s">
        <v>2637</v>
      </c>
      <c r="F1174" s="24" t="s">
        <v>82</v>
      </c>
      <c r="G1174" s="24" t="s">
        <v>3155</v>
      </c>
      <c r="H1174" s="20" t="s">
        <v>2949</v>
      </c>
    </row>
    <row r="1175" spans="2:8" ht="15" thickBot="1" x14ac:dyDescent="0.25">
      <c r="B1175" s="19" t="s">
        <v>1523</v>
      </c>
      <c r="C1175" s="20" t="s">
        <v>1524</v>
      </c>
      <c r="D1175" s="20" t="s">
        <v>81</v>
      </c>
      <c r="E1175" s="20" t="s">
        <v>2637</v>
      </c>
      <c r="F1175" s="24" t="s">
        <v>82</v>
      </c>
      <c r="G1175" s="24" t="s">
        <v>3155</v>
      </c>
      <c r="H1175" s="20" t="s">
        <v>2949</v>
      </c>
    </row>
    <row r="1176" spans="2:8" ht="15" thickBot="1" x14ac:dyDescent="0.25">
      <c r="B1176" s="19" t="s">
        <v>707</v>
      </c>
      <c r="C1176" s="20" t="s">
        <v>708</v>
      </c>
      <c r="D1176" s="20" t="s">
        <v>81</v>
      </c>
      <c r="E1176" s="20" t="s">
        <v>2637</v>
      </c>
      <c r="F1176" s="24" t="s">
        <v>82</v>
      </c>
      <c r="G1176" s="24" t="s">
        <v>3155</v>
      </c>
      <c r="H1176" s="20" t="s">
        <v>2949</v>
      </c>
    </row>
    <row r="1177" spans="2:8" ht="15" thickBot="1" x14ac:dyDescent="0.25">
      <c r="B1177" s="19" t="s">
        <v>1018</v>
      </c>
      <c r="C1177" s="20" t="s">
        <v>1019</v>
      </c>
      <c r="D1177" s="20" t="s">
        <v>81</v>
      </c>
      <c r="E1177" s="20" t="s">
        <v>2637</v>
      </c>
      <c r="F1177" s="24" t="s">
        <v>82</v>
      </c>
      <c r="G1177" s="24" t="s">
        <v>3155</v>
      </c>
      <c r="H1177" s="20" t="s">
        <v>2949</v>
      </c>
    </row>
    <row r="1178" spans="2:8" ht="15" thickBot="1" x14ac:dyDescent="0.25">
      <c r="B1178" s="19" t="s">
        <v>986</v>
      </c>
      <c r="C1178" s="20" t="s">
        <v>987</v>
      </c>
      <c r="D1178" s="20" t="s">
        <v>81</v>
      </c>
      <c r="E1178" s="20" t="s">
        <v>2637</v>
      </c>
      <c r="F1178" s="24" t="s">
        <v>82</v>
      </c>
      <c r="G1178" s="24" t="s">
        <v>3155</v>
      </c>
      <c r="H1178" s="20" t="s">
        <v>2949</v>
      </c>
    </row>
    <row r="1179" spans="2:8" ht="15" thickBot="1" x14ac:dyDescent="0.25">
      <c r="B1179" s="19" t="s">
        <v>1006</v>
      </c>
      <c r="C1179" s="20" t="s">
        <v>1007</v>
      </c>
      <c r="D1179" s="20" t="s">
        <v>81</v>
      </c>
      <c r="E1179" s="20" t="s">
        <v>2637</v>
      </c>
      <c r="F1179" s="24" t="s">
        <v>82</v>
      </c>
      <c r="G1179" s="24" t="s">
        <v>3155</v>
      </c>
      <c r="H1179" s="20" t="s">
        <v>2949</v>
      </c>
    </row>
    <row r="1180" spans="2:8" ht="15" thickBot="1" x14ac:dyDescent="0.25">
      <c r="B1180" s="19" t="s">
        <v>1083</v>
      </c>
      <c r="C1180" s="20" t="s">
        <v>1084</v>
      </c>
      <c r="D1180" s="20" t="s">
        <v>81</v>
      </c>
      <c r="E1180" s="20" t="s">
        <v>2637</v>
      </c>
      <c r="F1180" s="24" t="s">
        <v>82</v>
      </c>
      <c r="G1180" s="24" t="s">
        <v>3155</v>
      </c>
      <c r="H1180" s="20" t="s">
        <v>2949</v>
      </c>
    </row>
    <row r="1181" spans="2:8" ht="15" thickBot="1" x14ac:dyDescent="0.25">
      <c r="B1181" s="19" t="s">
        <v>1222</v>
      </c>
      <c r="C1181" s="20" t="s">
        <v>1223</v>
      </c>
      <c r="D1181" s="20" t="s">
        <v>81</v>
      </c>
      <c r="E1181" s="20" t="s">
        <v>2637</v>
      </c>
      <c r="F1181" s="24" t="s">
        <v>82</v>
      </c>
      <c r="G1181" s="24" t="s">
        <v>3155</v>
      </c>
      <c r="H1181" s="20" t="s">
        <v>2949</v>
      </c>
    </row>
    <row r="1182" spans="2:8" ht="15" thickBot="1" x14ac:dyDescent="0.25">
      <c r="B1182" s="19" t="s">
        <v>224</v>
      </c>
      <c r="C1182" s="20" t="s">
        <v>225</v>
      </c>
      <c r="D1182" s="20" t="s">
        <v>81</v>
      </c>
      <c r="E1182" s="20" t="s">
        <v>2637</v>
      </c>
      <c r="F1182" s="24" t="s">
        <v>82</v>
      </c>
      <c r="G1182" s="24" t="s">
        <v>3155</v>
      </c>
      <c r="H1182" s="20" t="s">
        <v>2949</v>
      </c>
    </row>
    <row r="1183" spans="2:8" ht="15" thickBot="1" x14ac:dyDescent="0.25">
      <c r="B1183" s="19" t="s">
        <v>114</v>
      </c>
      <c r="C1183" s="20" t="s">
        <v>115</v>
      </c>
      <c r="D1183" s="20" t="s">
        <v>81</v>
      </c>
      <c r="E1183" s="20" t="s">
        <v>2637</v>
      </c>
      <c r="F1183" s="24" t="s">
        <v>82</v>
      </c>
      <c r="G1183" s="24" t="s">
        <v>3155</v>
      </c>
      <c r="H1183" s="20" t="s">
        <v>2949</v>
      </c>
    </row>
    <row r="1184" spans="2:8" ht="15" thickBot="1" x14ac:dyDescent="0.25">
      <c r="B1184" s="19" t="s">
        <v>1751</v>
      </c>
      <c r="C1184" s="20" t="s">
        <v>1752</v>
      </c>
      <c r="D1184" s="20" t="s">
        <v>81</v>
      </c>
      <c r="E1184" s="20" t="s">
        <v>2637</v>
      </c>
      <c r="F1184" s="24" t="s">
        <v>82</v>
      </c>
      <c r="G1184" s="24" t="s">
        <v>3155</v>
      </c>
      <c r="H1184" s="20" t="s">
        <v>2949</v>
      </c>
    </row>
    <row r="1185" spans="2:8" ht="15" thickBot="1" x14ac:dyDescent="0.25">
      <c r="B1185" s="19" t="s">
        <v>49</v>
      </c>
      <c r="C1185" s="20" t="s">
        <v>50</v>
      </c>
      <c r="D1185" s="20" t="s">
        <v>81</v>
      </c>
      <c r="E1185" s="20" t="s">
        <v>2637</v>
      </c>
      <c r="F1185" s="24" t="s">
        <v>82</v>
      </c>
      <c r="G1185" s="24" t="s">
        <v>3155</v>
      </c>
      <c r="H1185" s="20" t="s">
        <v>2949</v>
      </c>
    </row>
    <row r="1186" spans="2:8" ht="15" thickBot="1" x14ac:dyDescent="0.25">
      <c r="B1186" s="19" t="s">
        <v>1697</v>
      </c>
      <c r="C1186" s="20" t="s">
        <v>1698</v>
      </c>
      <c r="D1186" s="20" t="s">
        <v>81</v>
      </c>
      <c r="E1186" s="20" t="s">
        <v>2637</v>
      </c>
      <c r="F1186" s="24" t="s">
        <v>82</v>
      </c>
      <c r="G1186" s="24" t="s">
        <v>3155</v>
      </c>
      <c r="H1186" s="20" t="s">
        <v>2949</v>
      </c>
    </row>
    <row r="1187" spans="2:8" ht="15" thickBot="1" x14ac:dyDescent="0.25">
      <c r="B1187" s="19" t="s">
        <v>266</v>
      </c>
      <c r="C1187" s="20" t="s">
        <v>267</v>
      </c>
      <c r="D1187" s="20" t="s">
        <v>81</v>
      </c>
      <c r="E1187" s="20" t="s">
        <v>2637</v>
      </c>
      <c r="F1187" s="24" t="s">
        <v>82</v>
      </c>
      <c r="G1187" s="24" t="s">
        <v>3155</v>
      </c>
      <c r="H1187" s="20" t="s">
        <v>2949</v>
      </c>
    </row>
    <row r="1188" spans="2:8" ht="15" thickBot="1" x14ac:dyDescent="0.25">
      <c r="B1188" s="19" t="s">
        <v>2131</v>
      </c>
      <c r="C1188" s="20" t="s">
        <v>2132</v>
      </c>
      <c r="D1188" s="20" t="s">
        <v>81</v>
      </c>
      <c r="E1188" s="20" t="s">
        <v>2637</v>
      </c>
      <c r="F1188" s="24" t="s">
        <v>82</v>
      </c>
      <c r="G1188" s="24" t="s">
        <v>3155</v>
      </c>
      <c r="H1188" s="20" t="s">
        <v>2949</v>
      </c>
    </row>
    <row r="1189" spans="2:8" ht="15" thickBot="1" x14ac:dyDescent="0.25">
      <c r="B1189" s="19" t="s">
        <v>1576</v>
      </c>
      <c r="C1189" s="20" t="s">
        <v>1577</v>
      </c>
      <c r="D1189" s="20" t="s">
        <v>81</v>
      </c>
      <c r="E1189" s="20" t="s">
        <v>2637</v>
      </c>
      <c r="F1189" s="24" t="s">
        <v>82</v>
      </c>
      <c r="G1189" s="24" t="s">
        <v>3155</v>
      </c>
      <c r="H1189" s="20" t="s">
        <v>2949</v>
      </c>
    </row>
    <row r="1190" spans="2:8" ht="15" thickBot="1" x14ac:dyDescent="0.25">
      <c r="B1190" s="19" t="s">
        <v>729</v>
      </c>
      <c r="C1190" s="20" t="s">
        <v>730</v>
      </c>
      <c r="D1190" s="20" t="s">
        <v>81</v>
      </c>
      <c r="E1190" s="20" t="s">
        <v>2637</v>
      </c>
      <c r="F1190" s="24" t="s">
        <v>82</v>
      </c>
      <c r="G1190" s="24" t="s">
        <v>3155</v>
      </c>
      <c r="H1190" s="20" t="s">
        <v>2949</v>
      </c>
    </row>
    <row r="1191" spans="2:8" ht="15" thickBot="1" x14ac:dyDescent="0.25">
      <c r="B1191" s="19" t="s">
        <v>799</v>
      </c>
      <c r="C1191" s="20" t="s">
        <v>800</v>
      </c>
      <c r="D1191" s="20" t="s">
        <v>81</v>
      </c>
      <c r="E1191" s="20" t="s">
        <v>2637</v>
      </c>
      <c r="F1191" s="24" t="s">
        <v>82</v>
      </c>
      <c r="G1191" s="24" t="s">
        <v>3155</v>
      </c>
      <c r="H1191" s="20" t="s">
        <v>2949</v>
      </c>
    </row>
    <row r="1192" spans="2:8" ht="15" thickBot="1" x14ac:dyDescent="0.25">
      <c r="B1192" s="19" t="s">
        <v>501</v>
      </c>
      <c r="C1192" s="20" t="s">
        <v>502</v>
      </c>
      <c r="D1192" s="20" t="s">
        <v>81</v>
      </c>
      <c r="E1192" s="20" t="s">
        <v>2637</v>
      </c>
      <c r="F1192" s="24" t="s">
        <v>82</v>
      </c>
      <c r="G1192" s="24" t="s">
        <v>3155</v>
      </c>
      <c r="H1192" s="20" t="s">
        <v>2949</v>
      </c>
    </row>
    <row r="1193" spans="2:8" ht="15" thickBot="1" x14ac:dyDescent="0.25">
      <c r="B1193" s="19" t="s">
        <v>170</v>
      </c>
      <c r="C1193" s="20" t="s">
        <v>171</v>
      </c>
      <c r="D1193" s="20" t="s">
        <v>81</v>
      </c>
      <c r="E1193" s="20" t="s">
        <v>2637</v>
      </c>
      <c r="F1193" s="24" t="s">
        <v>82</v>
      </c>
      <c r="G1193" s="24" t="s">
        <v>3155</v>
      </c>
      <c r="H1193" s="20" t="s">
        <v>2949</v>
      </c>
    </row>
    <row r="1194" spans="2:8" ht="15" thickBot="1" x14ac:dyDescent="0.25">
      <c r="B1194" s="19" t="s">
        <v>324</v>
      </c>
      <c r="C1194" s="20" t="s">
        <v>325</v>
      </c>
      <c r="D1194" s="20" t="s">
        <v>81</v>
      </c>
      <c r="E1194" s="20" t="s">
        <v>2637</v>
      </c>
      <c r="F1194" s="24" t="s">
        <v>82</v>
      </c>
      <c r="G1194" s="24" t="s">
        <v>3155</v>
      </c>
      <c r="H1194" s="20" t="s">
        <v>2949</v>
      </c>
    </row>
    <row r="1195" spans="2:8" ht="15" thickBot="1" x14ac:dyDescent="0.25">
      <c r="B1195" s="19" t="s">
        <v>1539</v>
      </c>
      <c r="C1195" s="20" t="s">
        <v>1540</v>
      </c>
      <c r="D1195" s="20" t="s">
        <v>81</v>
      </c>
      <c r="E1195" s="20" t="s">
        <v>2637</v>
      </c>
      <c r="F1195" s="24" t="s">
        <v>82</v>
      </c>
      <c r="G1195" s="24" t="s">
        <v>3155</v>
      </c>
      <c r="H1195" s="20" t="s">
        <v>2949</v>
      </c>
    </row>
    <row r="1196" spans="2:8" ht="15" thickBot="1" x14ac:dyDescent="0.25">
      <c r="B1196" s="19" t="s">
        <v>280</v>
      </c>
      <c r="C1196" s="20" t="s">
        <v>281</v>
      </c>
      <c r="D1196" s="20" t="s">
        <v>81</v>
      </c>
      <c r="E1196" s="20" t="s">
        <v>2637</v>
      </c>
      <c r="F1196" s="24" t="s">
        <v>82</v>
      </c>
      <c r="G1196" s="24" t="s">
        <v>3155</v>
      </c>
      <c r="H1196" s="20" t="s">
        <v>2949</v>
      </c>
    </row>
    <row r="1197" spans="2:8" ht="15" thickBot="1" x14ac:dyDescent="0.25">
      <c r="B1197" s="19" t="s">
        <v>1110</v>
      </c>
      <c r="C1197" s="20" t="s">
        <v>1111</v>
      </c>
      <c r="D1197" s="20" t="s">
        <v>81</v>
      </c>
      <c r="E1197" s="20" t="s">
        <v>2639</v>
      </c>
      <c r="F1197" s="24" t="s">
        <v>82</v>
      </c>
      <c r="G1197" s="24" t="s">
        <v>3155</v>
      </c>
      <c r="H1197" s="20" t="s">
        <v>2949</v>
      </c>
    </row>
    <row r="1198" spans="2:8" ht="15" thickBot="1" x14ac:dyDescent="0.25">
      <c r="B1198" s="19" t="s">
        <v>713</v>
      </c>
      <c r="C1198" s="20" t="s">
        <v>714</v>
      </c>
      <c r="D1198" s="20" t="s">
        <v>81</v>
      </c>
      <c r="E1198" s="20" t="s">
        <v>2639</v>
      </c>
      <c r="F1198" s="24" t="s">
        <v>82</v>
      </c>
      <c r="G1198" s="24" t="s">
        <v>3155</v>
      </c>
      <c r="H1198" s="20" t="s">
        <v>2949</v>
      </c>
    </row>
    <row r="1199" spans="2:8" ht="15" thickBot="1" x14ac:dyDescent="0.25">
      <c r="B1199" s="19" t="s">
        <v>584</v>
      </c>
      <c r="C1199" s="20" t="s">
        <v>585</v>
      </c>
      <c r="D1199" s="20" t="s">
        <v>81</v>
      </c>
      <c r="E1199" s="20" t="s">
        <v>2639</v>
      </c>
      <c r="F1199" s="24" t="s">
        <v>82</v>
      </c>
      <c r="G1199" s="24" t="s">
        <v>3155</v>
      </c>
      <c r="H1199" s="20" t="s">
        <v>2949</v>
      </c>
    </row>
    <row r="1200" spans="2:8" ht="15" thickBot="1" x14ac:dyDescent="0.25">
      <c r="B1200" s="19" t="s">
        <v>492</v>
      </c>
      <c r="C1200" s="20" t="s">
        <v>493</v>
      </c>
      <c r="D1200" s="20" t="s">
        <v>81</v>
      </c>
      <c r="E1200" s="20" t="s">
        <v>2639</v>
      </c>
      <c r="F1200" s="24" t="s">
        <v>82</v>
      </c>
      <c r="G1200" s="24" t="s">
        <v>3155</v>
      </c>
      <c r="H1200" s="20" t="s">
        <v>2949</v>
      </c>
    </row>
    <row r="1201" spans="2:8" ht="15" thickBot="1" x14ac:dyDescent="0.25">
      <c r="B1201" s="19" t="s">
        <v>471</v>
      </c>
      <c r="C1201" s="20" t="s">
        <v>472</v>
      </c>
      <c r="D1201" s="20" t="s">
        <v>81</v>
      </c>
      <c r="E1201" s="20" t="s">
        <v>2639</v>
      </c>
      <c r="F1201" s="24" t="s">
        <v>82</v>
      </c>
      <c r="G1201" s="24" t="s">
        <v>3155</v>
      </c>
      <c r="H1201" s="20" t="s">
        <v>2949</v>
      </c>
    </row>
    <row r="1202" spans="2:8" ht="15" thickBot="1" x14ac:dyDescent="0.25">
      <c r="B1202" s="19" t="s">
        <v>510</v>
      </c>
      <c r="C1202" s="20" t="s">
        <v>511</v>
      </c>
      <c r="D1202" s="20" t="s">
        <v>81</v>
      </c>
      <c r="E1202" s="20" t="s">
        <v>2639</v>
      </c>
      <c r="F1202" s="24" t="s">
        <v>82</v>
      </c>
      <c r="G1202" s="24" t="s">
        <v>3155</v>
      </c>
      <c r="H1202" s="20" t="s">
        <v>2949</v>
      </c>
    </row>
    <row r="1203" spans="2:8" ht="15" thickBot="1" x14ac:dyDescent="0.25">
      <c r="B1203" s="19" t="s">
        <v>1118</v>
      </c>
      <c r="C1203" s="20" t="s">
        <v>1119</v>
      </c>
      <c r="D1203" s="20" t="s">
        <v>81</v>
      </c>
      <c r="E1203" s="20" t="s">
        <v>2639</v>
      </c>
      <c r="F1203" s="24" t="s">
        <v>82</v>
      </c>
      <c r="G1203" s="24" t="s">
        <v>3155</v>
      </c>
      <c r="H1203" s="20" t="s">
        <v>2949</v>
      </c>
    </row>
    <row r="1204" spans="2:8" ht="15" thickBot="1" x14ac:dyDescent="0.25">
      <c r="B1204" s="19" t="s">
        <v>692</v>
      </c>
      <c r="C1204" s="20" t="s">
        <v>693</v>
      </c>
      <c r="D1204" s="20" t="s">
        <v>81</v>
      </c>
      <c r="E1204" s="20" t="s">
        <v>2604</v>
      </c>
      <c r="F1204" s="24" t="s">
        <v>82</v>
      </c>
      <c r="G1204" s="24" t="s">
        <v>3155</v>
      </c>
      <c r="H1204" s="20" t="s">
        <v>2949</v>
      </c>
    </row>
    <row r="1205" spans="2:8" ht="15" thickBot="1" x14ac:dyDescent="0.25">
      <c r="B1205" s="19" t="s">
        <v>179</v>
      </c>
      <c r="C1205" s="20" t="s">
        <v>180</v>
      </c>
      <c r="D1205" s="20" t="s">
        <v>81</v>
      </c>
      <c r="E1205" s="20" t="s">
        <v>2604</v>
      </c>
      <c r="F1205" s="24" t="s">
        <v>82</v>
      </c>
      <c r="G1205" s="24" t="s">
        <v>3155</v>
      </c>
      <c r="H1205" s="20" t="s">
        <v>2949</v>
      </c>
    </row>
    <row r="1206" spans="2:8" ht="15" thickBot="1" x14ac:dyDescent="0.25">
      <c r="B1206" s="19" t="s">
        <v>437</v>
      </c>
      <c r="C1206" s="20" t="s">
        <v>438</v>
      </c>
      <c r="D1206" s="20" t="s">
        <v>81</v>
      </c>
      <c r="E1206" s="20" t="s">
        <v>2608</v>
      </c>
      <c r="F1206" s="24" t="s">
        <v>82</v>
      </c>
      <c r="G1206" s="24" t="s">
        <v>3155</v>
      </c>
      <c r="H1206" s="20" t="s">
        <v>2949</v>
      </c>
    </row>
    <row r="1207" spans="2:8" ht="15" thickBot="1" x14ac:dyDescent="0.25">
      <c r="B1207" s="19" t="s">
        <v>83</v>
      </c>
      <c r="C1207" s="20" t="s">
        <v>84</v>
      </c>
      <c r="D1207" s="20" t="s">
        <v>81</v>
      </c>
      <c r="E1207" s="20" t="s">
        <v>2608</v>
      </c>
      <c r="F1207" s="24" t="s">
        <v>82</v>
      </c>
      <c r="G1207" s="24" t="s">
        <v>3155</v>
      </c>
      <c r="H1207" s="20" t="s">
        <v>2949</v>
      </c>
    </row>
    <row r="1208" spans="2:8" ht="15" thickBot="1" x14ac:dyDescent="0.25">
      <c r="B1208" s="19" t="s">
        <v>231</v>
      </c>
      <c r="C1208" s="20" t="s">
        <v>232</v>
      </c>
      <c r="D1208" s="20" t="s">
        <v>81</v>
      </c>
      <c r="E1208" s="20" t="s">
        <v>2613</v>
      </c>
      <c r="F1208" s="24" t="s">
        <v>82</v>
      </c>
      <c r="G1208" s="24" t="s">
        <v>3155</v>
      </c>
      <c r="H1208" s="20" t="s">
        <v>2949</v>
      </c>
    </row>
    <row r="1209" spans="2:8" ht="15" thickBot="1" x14ac:dyDescent="0.25">
      <c r="B1209" s="19" t="s">
        <v>41</v>
      </c>
      <c r="C1209" s="20" t="s">
        <v>42</v>
      </c>
      <c r="D1209" s="20" t="s">
        <v>81</v>
      </c>
      <c r="E1209" s="20" t="s">
        <v>2649</v>
      </c>
      <c r="F1209" s="24" t="s">
        <v>82</v>
      </c>
      <c r="G1209" s="24" t="s">
        <v>3155</v>
      </c>
      <c r="H1209" s="20" t="s">
        <v>2949</v>
      </c>
    </row>
    <row r="1210" spans="2:8" ht="15" thickBot="1" x14ac:dyDescent="0.25">
      <c r="B1210" s="19" t="s">
        <v>390</v>
      </c>
      <c r="C1210" s="20" t="s">
        <v>391</v>
      </c>
      <c r="D1210" s="20" t="s">
        <v>81</v>
      </c>
      <c r="E1210" s="20" t="s">
        <v>2649</v>
      </c>
      <c r="F1210" s="24" t="s">
        <v>82</v>
      </c>
      <c r="G1210" s="24" t="s">
        <v>3155</v>
      </c>
      <c r="H1210" s="20" t="s">
        <v>2949</v>
      </c>
    </row>
    <row r="1211" spans="2:8" ht="15" thickBot="1" x14ac:dyDescent="0.25">
      <c r="B1211" s="19" t="s">
        <v>305</v>
      </c>
      <c r="C1211" s="20" t="s">
        <v>306</v>
      </c>
      <c r="D1211" s="20" t="s">
        <v>81</v>
      </c>
      <c r="E1211" s="20" t="s">
        <v>2649</v>
      </c>
      <c r="F1211" s="24" t="s">
        <v>82</v>
      </c>
      <c r="G1211" s="24" t="s">
        <v>3155</v>
      </c>
      <c r="H1211" s="20" t="s">
        <v>2949</v>
      </c>
    </row>
    <row r="1212" spans="2:8" ht="15" thickBot="1" x14ac:dyDescent="0.25">
      <c r="B1212" s="19" t="s">
        <v>807</v>
      </c>
      <c r="C1212" s="20" t="s">
        <v>808</v>
      </c>
      <c r="D1212" s="20" t="s">
        <v>81</v>
      </c>
      <c r="E1212" s="20" t="s">
        <v>2649</v>
      </c>
      <c r="F1212" s="24" t="s">
        <v>82</v>
      </c>
      <c r="G1212" s="24" t="s">
        <v>3155</v>
      </c>
      <c r="H1212" s="20" t="s">
        <v>2949</v>
      </c>
    </row>
    <row r="1213" spans="2:8" ht="15" thickBot="1" x14ac:dyDescent="0.25">
      <c r="B1213" s="19" t="s">
        <v>282</v>
      </c>
      <c r="C1213" s="20" t="s">
        <v>283</v>
      </c>
      <c r="D1213" s="20" t="s">
        <v>81</v>
      </c>
      <c r="E1213" s="20" t="s">
        <v>2649</v>
      </c>
      <c r="F1213" s="24" t="s">
        <v>82</v>
      </c>
      <c r="G1213" s="24" t="s">
        <v>3155</v>
      </c>
      <c r="H1213" s="20" t="s">
        <v>2949</v>
      </c>
    </row>
    <row r="1214" spans="2:8" ht="15" thickBot="1" x14ac:dyDescent="0.25">
      <c r="B1214" s="19" t="s">
        <v>709</v>
      </c>
      <c r="C1214" s="20" t="s">
        <v>710</v>
      </c>
      <c r="D1214" s="20" t="s">
        <v>81</v>
      </c>
      <c r="E1214" s="20" t="s">
        <v>2649</v>
      </c>
      <c r="F1214" s="24" t="s">
        <v>82</v>
      </c>
      <c r="G1214" s="24" t="s">
        <v>3155</v>
      </c>
      <c r="H1214" s="20" t="s">
        <v>2949</v>
      </c>
    </row>
    <row r="1215" spans="2:8" ht="15" thickBot="1" x14ac:dyDescent="0.25">
      <c r="B1215" s="19" t="s">
        <v>590</v>
      </c>
      <c r="C1215" s="20" t="s">
        <v>591</v>
      </c>
      <c r="D1215" s="20" t="s">
        <v>81</v>
      </c>
      <c r="E1215" s="20" t="s">
        <v>2649</v>
      </c>
      <c r="F1215" s="24" t="s">
        <v>82</v>
      </c>
      <c r="G1215" s="24" t="s">
        <v>3155</v>
      </c>
      <c r="H1215" s="20" t="s">
        <v>2949</v>
      </c>
    </row>
    <row r="1216" spans="2:8" ht="14.25" x14ac:dyDescent="0.2">
      <c r="B1216" s="21" t="s">
        <v>269</v>
      </c>
      <c r="C1216" s="22" t="s">
        <v>270</v>
      </c>
      <c r="D1216" s="22" t="s">
        <v>81</v>
      </c>
      <c r="E1216" s="22" t="s">
        <v>2649</v>
      </c>
      <c r="F1216" s="25" t="s">
        <v>82</v>
      </c>
      <c r="G1216" s="25" t="s">
        <v>3155</v>
      </c>
      <c r="H1216" s="22" t="s">
        <v>2949</v>
      </c>
    </row>
    <row r="1217" spans="2:8" ht="15" thickBot="1" x14ac:dyDescent="0.25">
      <c r="B1217" s="19" t="s">
        <v>200</v>
      </c>
      <c r="C1217" s="20" t="s">
        <v>201</v>
      </c>
      <c r="D1217" s="20" t="s">
        <v>81</v>
      </c>
      <c r="E1217" s="20" t="s">
        <v>2649</v>
      </c>
      <c r="F1217" s="24" t="s">
        <v>82</v>
      </c>
      <c r="G1217" s="24" t="s">
        <v>3155</v>
      </c>
      <c r="H1217" s="20" t="s">
        <v>2949</v>
      </c>
    </row>
    <row r="1218" spans="2:8" ht="15" thickBot="1" x14ac:dyDescent="0.25">
      <c r="B1218" s="19" t="s">
        <v>1014</v>
      </c>
      <c r="C1218" s="20" t="s">
        <v>1015</v>
      </c>
      <c r="D1218" s="20" t="s">
        <v>81</v>
      </c>
      <c r="E1218" s="20" t="s">
        <v>2649</v>
      </c>
      <c r="F1218" s="24" t="s">
        <v>82</v>
      </c>
      <c r="G1218" s="24" t="s">
        <v>3155</v>
      </c>
      <c r="H1218" s="20" t="s">
        <v>2949</v>
      </c>
    </row>
    <row r="1219" spans="2:8" ht="15" thickBot="1" x14ac:dyDescent="0.25">
      <c r="B1219" s="19" t="s">
        <v>818</v>
      </c>
      <c r="C1219" s="20" t="s">
        <v>819</v>
      </c>
      <c r="D1219" s="20" t="s">
        <v>81</v>
      </c>
      <c r="E1219" s="20" t="s">
        <v>2649</v>
      </c>
      <c r="F1219" s="24" t="s">
        <v>82</v>
      </c>
      <c r="G1219" s="24" t="s">
        <v>3155</v>
      </c>
      <c r="H1219" s="20" t="s">
        <v>2949</v>
      </c>
    </row>
    <row r="1220" spans="2:8" ht="15" thickBot="1" x14ac:dyDescent="0.25">
      <c r="B1220" s="19" t="s">
        <v>970</v>
      </c>
      <c r="C1220" s="20" t="s">
        <v>971</v>
      </c>
      <c r="D1220" s="20" t="s">
        <v>81</v>
      </c>
      <c r="E1220" s="20" t="s">
        <v>2649</v>
      </c>
      <c r="F1220" s="24" t="s">
        <v>82</v>
      </c>
      <c r="G1220" s="24" t="s">
        <v>3155</v>
      </c>
      <c r="H1220" s="20" t="s">
        <v>2949</v>
      </c>
    </row>
    <row r="1221" spans="2:8" ht="15" thickBot="1" x14ac:dyDescent="0.25">
      <c r="B1221" s="19" t="s">
        <v>11</v>
      </c>
      <c r="C1221" s="20" t="s">
        <v>12</v>
      </c>
      <c r="D1221" s="20" t="s">
        <v>81</v>
      </c>
      <c r="E1221" s="20" t="s">
        <v>2649</v>
      </c>
      <c r="F1221" s="24" t="s">
        <v>82</v>
      </c>
      <c r="G1221" s="24" t="s">
        <v>3155</v>
      </c>
      <c r="H1221" s="20" t="s">
        <v>2949</v>
      </c>
    </row>
    <row r="1222" spans="2:8" ht="15" thickBot="1" x14ac:dyDescent="0.25">
      <c r="B1222" s="19" t="s">
        <v>442</v>
      </c>
      <c r="C1222" s="20" t="s">
        <v>443</v>
      </c>
      <c r="D1222" s="20" t="s">
        <v>81</v>
      </c>
      <c r="E1222" s="20" t="s">
        <v>2649</v>
      </c>
      <c r="F1222" s="24" t="s">
        <v>82</v>
      </c>
      <c r="G1222" s="24" t="s">
        <v>3155</v>
      </c>
      <c r="H1222" s="20" t="s">
        <v>2949</v>
      </c>
    </row>
    <row r="1223" spans="2:8" ht="14.25" x14ac:dyDescent="0.2">
      <c r="B1223" s="21" t="s">
        <v>344</v>
      </c>
      <c r="C1223" s="22" t="s">
        <v>345</v>
      </c>
      <c r="D1223" s="22" t="s">
        <v>81</v>
      </c>
      <c r="E1223" s="22" t="s">
        <v>2649</v>
      </c>
      <c r="F1223" s="25" t="s">
        <v>82</v>
      </c>
      <c r="G1223" s="25" t="s">
        <v>3155</v>
      </c>
      <c r="H1223" s="22" t="s">
        <v>2949</v>
      </c>
    </row>
    <row r="1224" spans="2:8" ht="15" thickBot="1" x14ac:dyDescent="0.25">
      <c r="B1224" s="19" t="s">
        <v>106</v>
      </c>
      <c r="C1224" s="20" t="s">
        <v>107</v>
      </c>
      <c r="D1224" s="20" t="s">
        <v>81</v>
      </c>
      <c r="E1224" s="20" t="s">
        <v>2649</v>
      </c>
      <c r="F1224" s="24" t="s">
        <v>82</v>
      </c>
      <c r="G1224" s="24" t="s">
        <v>3155</v>
      </c>
      <c r="H1224" s="20" t="s">
        <v>2949</v>
      </c>
    </row>
    <row r="1225" spans="2:8" ht="15" thickBot="1" x14ac:dyDescent="0.25">
      <c r="B1225" s="19" t="s">
        <v>153</v>
      </c>
      <c r="C1225" s="20" t="s">
        <v>154</v>
      </c>
      <c r="D1225" s="20" t="s">
        <v>81</v>
      </c>
      <c r="E1225" s="20" t="s">
        <v>2649</v>
      </c>
      <c r="F1225" s="24" t="s">
        <v>82</v>
      </c>
      <c r="G1225" s="24" t="s">
        <v>3155</v>
      </c>
      <c r="H1225" s="20" t="s">
        <v>2949</v>
      </c>
    </row>
    <row r="1226" spans="2:8" ht="15" thickBot="1" x14ac:dyDescent="0.25">
      <c r="B1226" s="19" t="s">
        <v>972</v>
      </c>
      <c r="C1226" s="20" t="s">
        <v>973</v>
      </c>
      <c r="D1226" s="20" t="s">
        <v>81</v>
      </c>
      <c r="E1226" s="20" t="s">
        <v>2649</v>
      </c>
      <c r="F1226" s="24" t="s">
        <v>82</v>
      </c>
      <c r="G1226" s="24" t="s">
        <v>3155</v>
      </c>
      <c r="H1226" s="20" t="s">
        <v>2949</v>
      </c>
    </row>
    <row r="1227" spans="2:8" ht="15" thickBot="1" x14ac:dyDescent="0.25">
      <c r="B1227" s="19" t="s">
        <v>873</v>
      </c>
      <c r="C1227" s="20" t="s">
        <v>874</v>
      </c>
      <c r="D1227" s="20" t="s">
        <v>1817</v>
      </c>
      <c r="E1227" s="20" t="s">
        <v>2637</v>
      </c>
      <c r="F1227" s="24" t="s">
        <v>1818</v>
      </c>
      <c r="G1227" s="24" t="s">
        <v>2793</v>
      </c>
      <c r="H1227" s="20" t="s">
        <v>2950</v>
      </c>
    </row>
    <row r="1228" spans="2:8" ht="15" thickBot="1" x14ac:dyDescent="0.25">
      <c r="B1228" s="19" t="s">
        <v>863</v>
      </c>
      <c r="C1228" s="20" t="s">
        <v>864</v>
      </c>
      <c r="D1228" s="20" t="s">
        <v>1817</v>
      </c>
      <c r="E1228" s="20" t="s">
        <v>2637</v>
      </c>
      <c r="F1228" s="24" t="s">
        <v>1818</v>
      </c>
      <c r="G1228" s="24" t="s">
        <v>2793</v>
      </c>
      <c r="H1228" s="20" t="s">
        <v>2950</v>
      </c>
    </row>
    <row r="1229" spans="2:8" ht="15" thickBot="1" x14ac:dyDescent="0.25">
      <c r="B1229" s="19" t="s">
        <v>564</v>
      </c>
      <c r="C1229" s="20" t="s">
        <v>565</v>
      </c>
      <c r="D1229" s="20" t="s">
        <v>1817</v>
      </c>
      <c r="E1229" s="20" t="s">
        <v>2637</v>
      </c>
      <c r="F1229" s="24" t="s">
        <v>1818</v>
      </c>
      <c r="G1229" s="24" t="s">
        <v>2793</v>
      </c>
      <c r="H1229" s="20" t="s">
        <v>2950</v>
      </c>
    </row>
    <row r="1230" spans="2:8" ht="15" thickBot="1" x14ac:dyDescent="0.25">
      <c r="B1230" s="19" t="s">
        <v>1276</v>
      </c>
      <c r="C1230" s="20" t="s">
        <v>1277</v>
      </c>
      <c r="D1230" s="20" t="s">
        <v>1817</v>
      </c>
      <c r="E1230" s="20" t="s">
        <v>2637</v>
      </c>
      <c r="F1230" s="24" t="s">
        <v>1818</v>
      </c>
      <c r="G1230" s="24" t="s">
        <v>2793</v>
      </c>
      <c r="H1230" s="20" t="s">
        <v>2950</v>
      </c>
    </row>
    <row r="1231" spans="2:8" ht="15" thickBot="1" x14ac:dyDescent="0.25">
      <c r="B1231" s="19" t="s">
        <v>703</v>
      </c>
      <c r="C1231" s="20" t="s">
        <v>704</v>
      </c>
      <c r="D1231" s="20" t="s">
        <v>1817</v>
      </c>
      <c r="E1231" s="20" t="s">
        <v>2649</v>
      </c>
      <c r="F1231" s="24" t="s">
        <v>1818</v>
      </c>
      <c r="G1231" s="24" t="s">
        <v>2793</v>
      </c>
      <c r="H1231" s="20" t="s">
        <v>2950</v>
      </c>
    </row>
    <row r="1232" spans="2:8" ht="29.25" thickBot="1" x14ac:dyDescent="0.25">
      <c r="B1232" s="19" t="s">
        <v>135</v>
      </c>
      <c r="C1232" s="20" t="s">
        <v>136</v>
      </c>
      <c r="D1232" s="20" t="s">
        <v>685</v>
      </c>
      <c r="E1232" s="20" t="s">
        <v>2637</v>
      </c>
      <c r="F1232" s="24" t="s">
        <v>242</v>
      </c>
      <c r="G1232" s="24" t="s">
        <v>3277</v>
      </c>
      <c r="H1232" s="20" t="s">
        <v>2952</v>
      </c>
    </row>
    <row r="1233" spans="2:8" ht="29.25" thickBot="1" x14ac:dyDescent="0.25">
      <c r="B1233" s="19" t="s">
        <v>600</v>
      </c>
      <c r="C1233" s="20" t="s">
        <v>601</v>
      </c>
      <c r="D1233" s="20" t="s">
        <v>685</v>
      </c>
      <c r="E1233" s="20" t="s">
        <v>2637</v>
      </c>
      <c r="F1233" s="24" t="s">
        <v>242</v>
      </c>
      <c r="G1233" s="24" t="s">
        <v>3277</v>
      </c>
      <c r="H1233" s="20" t="s">
        <v>2952</v>
      </c>
    </row>
    <row r="1234" spans="2:8" ht="29.25" thickBot="1" x14ac:dyDescent="0.25">
      <c r="B1234" s="19" t="s">
        <v>98</v>
      </c>
      <c r="C1234" s="20" t="s">
        <v>99</v>
      </c>
      <c r="D1234" s="20" t="s">
        <v>685</v>
      </c>
      <c r="E1234" s="20" t="s">
        <v>2637</v>
      </c>
      <c r="F1234" s="24" t="s">
        <v>242</v>
      </c>
      <c r="G1234" s="24" t="s">
        <v>3277</v>
      </c>
      <c r="H1234" s="20" t="s">
        <v>2952</v>
      </c>
    </row>
    <row r="1235" spans="2:8" ht="29.25" thickBot="1" x14ac:dyDescent="0.25">
      <c r="B1235" s="19" t="s">
        <v>1347</v>
      </c>
      <c r="C1235" s="20" t="s">
        <v>1348</v>
      </c>
      <c r="D1235" s="20" t="s">
        <v>685</v>
      </c>
      <c r="E1235" s="20" t="s">
        <v>2637</v>
      </c>
      <c r="F1235" s="24" t="s">
        <v>242</v>
      </c>
      <c r="G1235" s="24" t="s">
        <v>3277</v>
      </c>
      <c r="H1235" s="20" t="s">
        <v>2952</v>
      </c>
    </row>
    <row r="1236" spans="2:8" ht="29.25" thickBot="1" x14ac:dyDescent="0.25">
      <c r="B1236" s="19" t="s">
        <v>1132</v>
      </c>
      <c r="C1236" s="20" t="s">
        <v>1133</v>
      </c>
      <c r="D1236" s="20" t="s">
        <v>685</v>
      </c>
      <c r="E1236" s="20" t="s">
        <v>2637</v>
      </c>
      <c r="F1236" s="24" t="s">
        <v>242</v>
      </c>
      <c r="G1236" s="24" t="s">
        <v>3277</v>
      </c>
      <c r="H1236" s="20" t="s">
        <v>2952</v>
      </c>
    </row>
    <row r="1237" spans="2:8" ht="29.25" thickBot="1" x14ac:dyDescent="0.25">
      <c r="B1237" s="19" t="s">
        <v>1379</v>
      </c>
      <c r="C1237" s="20" t="s">
        <v>1380</v>
      </c>
      <c r="D1237" s="20" t="s">
        <v>685</v>
      </c>
      <c r="E1237" s="20" t="s">
        <v>2637</v>
      </c>
      <c r="F1237" s="24" t="s">
        <v>242</v>
      </c>
      <c r="G1237" s="24" t="s">
        <v>3277</v>
      </c>
      <c r="H1237" s="20" t="s">
        <v>2952</v>
      </c>
    </row>
    <row r="1238" spans="2:8" ht="29.25" thickBot="1" x14ac:dyDescent="0.25">
      <c r="B1238" s="19" t="s">
        <v>729</v>
      </c>
      <c r="C1238" s="20" t="s">
        <v>730</v>
      </c>
      <c r="D1238" s="20" t="s">
        <v>685</v>
      </c>
      <c r="E1238" s="20" t="s">
        <v>2637</v>
      </c>
      <c r="F1238" s="24" t="s">
        <v>242</v>
      </c>
      <c r="G1238" s="24" t="s">
        <v>3277</v>
      </c>
      <c r="H1238" s="20" t="s">
        <v>2952</v>
      </c>
    </row>
    <row r="1239" spans="2:8" ht="29.25" thickBot="1" x14ac:dyDescent="0.25">
      <c r="B1239" s="19" t="s">
        <v>799</v>
      </c>
      <c r="C1239" s="20" t="s">
        <v>800</v>
      </c>
      <c r="D1239" s="20" t="s">
        <v>685</v>
      </c>
      <c r="E1239" s="20" t="s">
        <v>2637</v>
      </c>
      <c r="F1239" s="24" t="s">
        <v>242</v>
      </c>
      <c r="G1239" s="24" t="s">
        <v>3277</v>
      </c>
      <c r="H1239" s="20" t="s">
        <v>2952</v>
      </c>
    </row>
    <row r="1240" spans="2:8" ht="15" thickBot="1" x14ac:dyDescent="0.25">
      <c r="B1240" s="19" t="s">
        <v>501</v>
      </c>
      <c r="C1240" s="20" t="s">
        <v>502</v>
      </c>
      <c r="D1240" s="20" t="s">
        <v>685</v>
      </c>
      <c r="E1240" s="20" t="s">
        <v>2637</v>
      </c>
      <c r="F1240" s="24" t="s">
        <v>242</v>
      </c>
      <c r="G1240" s="24" t="s">
        <v>3156</v>
      </c>
      <c r="H1240" s="20" t="s">
        <v>2952</v>
      </c>
    </row>
    <row r="1241" spans="2:8" ht="29.25" thickBot="1" x14ac:dyDescent="0.25">
      <c r="B1241" s="19" t="s">
        <v>1541</v>
      </c>
      <c r="C1241" s="20" t="s">
        <v>1542</v>
      </c>
      <c r="D1241" s="20" t="s">
        <v>685</v>
      </c>
      <c r="E1241" s="20" t="s">
        <v>2637</v>
      </c>
      <c r="F1241" s="24" t="s">
        <v>242</v>
      </c>
      <c r="G1241" s="24" t="s">
        <v>3277</v>
      </c>
      <c r="H1241" s="20" t="s">
        <v>2952</v>
      </c>
    </row>
    <row r="1242" spans="2:8" ht="15" thickBot="1" x14ac:dyDescent="0.25">
      <c r="B1242" s="19" t="s">
        <v>174</v>
      </c>
      <c r="C1242" s="20" t="s">
        <v>175</v>
      </c>
      <c r="D1242" s="20" t="s">
        <v>685</v>
      </c>
      <c r="E1242" s="20" t="s">
        <v>2637</v>
      </c>
      <c r="F1242" s="24" t="s">
        <v>242</v>
      </c>
      <c r="G1242" s="24" t="s">
        <v>3156</v>
      </c>
      <c r="H1242" s="20" t="s">
        <v>2952</v>
      </c>
    </row>
    <row r="1243" spans="2:8" ht="29.25" thickBot="1" x14ac:dyDescent="0.25">
      <c r="B1243" s="19" t="s">
        <v>236</v>
      </c>
      <c r="C1243" s="20" t="s">
        <v>237</v>
      </c>
      <c r="D1243" s="20" t="s">
        <v>685</v>
      </c>
      <c r="E1243" s="20" t="s">
        <v>2637</v>
      </c>
      <c r="F1243" s="24" t="s">
        <v>242</v>
      </c>
      <c r="G1243" s="24" t="s">
        <v>3277</v>
      </c>
      <c r="H1243" s="20" t="s">
        <v>2952</v>
      </c>
    </row>
    <row r="1244" spans="2:8" ht="29.25" thickBot="1" x14ac:dyDescent="0.25">
      <c r="B1244" s="19" t="s">
        <v>673</v>
      </c>
      <c r="C1244" s="20" t="s">
        <v>674</v>
      </c>
      <c r="D1244" s="20" t="s">
        <v>685</v>
      </c>
      <c r="E1244" s="20" t="s">
        <v>2637</v>
      </c>
      <c r="F1244" s="24" t="s">
        <v>242</v>
      </c>
      <c r="G1244" s="24" t="s">
        <v>3277</v>
      </c>
      <c r="H1244" s="20" t="s">
        <v>2952</v>
      </c>
    </row>
    <row r="1245" spans="2:8" ht="29.25" thickBot="1" x14ac:dyDescent="0.25">
      <c r="B1245" s="19" t="s">
        <v>414</v>
      </c>
      <c r="C1245" s="20" t="s">
        <v>415</v>
      </c>
      <c r="D1245" s="20" t="s">
        <v>685</v>
      </c>
      <c r="E1245" s="20" t="s">
        <v>2637</v>
      </c>
      <c r="F1245" s="24" t="s">
        <v>242</v>
      </c>
      <c r="G1245" s="24" t="s">
        <v>3277</v>
      </c>
      <c r="H1245" s="20" t="s">
        <v>2952</v>
      </c>
    </row>
    <row r="1246" spans="2:8" ht="29.25" thickBot="1" x14ac:dyDescent="0.25">
      <c r="B1246" s="19" t="s">
        <v>671</v>
      </c>
      <c r="C1246" s="20" t="s">
        <v>672</v>
      </c>
      <c r="D1246" s="20" t="s">
        <v>685</v>
      </c>
      <c r="E1246" s="20" t="s">
        <v>2637</v>
      </c>
      <c r="F1246" s="24" t="s">
        <v>242</v>
      </c>
      <c r="G1246" s="24" t="s">
        <v>3277</v>
      </c>
      <c r="H1246" s="20" t="s">
        <v>2952</v>
      </c>
    </row>
    <row r="1247" spans="2:8" ht="29.25" thickBot="1" x14ac:dyDescent="0.25">
      <c r="B1247" s="19" t="s">
        <v>31</v>
      </c>
      <c r="C1247" s="20" t="s">
        <v>32</v>
      </c>
      <c r="D1247" s="20" t="s">
        <v>685</v>
      </c>
      <c r="E1247" s="20" t="s">
        <v>2637</v>
      </c>
      <c r="F1247" s="24" t="s">
        <v>242</v>
      </c>
      <c r="G1247" s="24" t="s">
        <v>3277</v>
      </c>
      <c r="H1247" s="20" t="s">
        <v>2952</v>
      </c>
    </row>
    <row r="1248" spans="2:8" ht="29.25" thickBot="1" x14ac:dyDescent="0.25">
      <c r="B1248" s="19" t="s">
        <v>483</v>
      </c>
      <c r="C1248" s="20" t="s">
        <v>484</v>
      </c>
      <c r="D1248" s="20" t="s">
        <v>685</v>
      </c>
      <c r="E1248" s="20" t="s">
        <v>2637</v>
      </c>
      <c r="F1248" s="24" t="s">
        <v>242</v>
      </c>
      <c r="G1248" s="24" t="s">
        <v>3277</v>
      </c>
      <c r="H1248" s="20" t="s">
        <v>2952</v>
      </c>
    </row>
    <row r="1249" spans="2:8" ht="29.25" thickBot="1" x14ac:dyDescent="0.25">
      <c r="B1249" s="19" t="s">
        <v>151</v>
      </c>
      <c r="C1249" s="20" t="s">
        <v>152</v>
      </c>
      <c r="D1249" s="20" t="s">
        <v>685</v>
      </c>
      <c r="E1249" s="20" t="s">
        <v>2637</v>
      </c>
      <c r="F1249" s="24" t="s">
        <v>242</v>
      </c>
      <c r="G1249" s="24" t="s">
        <v>3277</v>
      </c>
      <c r="H1249" s="20" t="s">
        <v>2952</v>
      </c>
    </row>
    <row r="1250" spans="2:8" ht="29.25" thickBot="1" x14ac:dyDescent="0.25">
      <c r="B1250" s="19" t="s">
        <v>370</v>
      </c>
      <c r="C1250" s="20" t="s">
        <v>371</v>
      </c>
      <c r="D1250" s="20" t="s">
        <v>685</v>
      </c>
      <c r="E1250" s="20" t="s">
        <v>2637</v>
      </c>
      <c r="F1250" s="24" t="s">
        <v>242</v>
      </c>
      <c r="G1250" s="24" t="s">
        <v>3277</v>
      </c>
      <c r="H1250" s="20" t="s">
        <v>2952</v>
      </c>
    </row>
    <row r="1251" spans="2:8" ht="29.25" thickBot="1" x14ac:dyDescent="0.25">
      <c r="B1251" s="19" t="s">
        <v>632</v>
      </c>
      <c r="C1251" s="20" t="s">
        <v>633</v>
      </c>
      <c r="D1251" s="20" t="s">
        <v>685</v>
      </c>
      <c r="E1251" s="20" t="s">
        <v>2637</v>
      </c>
      <c r="F1251" s="24" t="s">
        <v>242</v>
      </c>
      <c r="G1251" s="24" t="s">
        <v>3277</v>
      </c>
      <c r="H1251" s="20" t="s">
        <v>2952</v>
      </c>
    </row>
    <row r="1252" spans="2:8" ht="29.25" thickBot="1" x14ac:dyDescent="0.25">
      <c r="B1252" s="19" t="s">
        <v>72</v>
      </c>
      <c r="C1252" s="20" t="s">
        <v>73</v>
      </c>
      <c r="D1252" s="20" t="s">
        <v>685</v>
      </c>
      <c r="E1252" s="20" t="s">
        <v>2637</v>
      </c>
      <c r="F1252" s="24" t="s">
        <v>242</v>
      </c>
      <c r="G1252" s="24" t="s">
        <v>3277</v>
      </c>
      <c r="H1252" s="20" t="s">
        <v>2952</v>
      </c>
    </row>
    <row r="1253" spans="2:8" ht="29.25" thickBot="1" x14ac:dyDescent="0.25">
      <c r="B1253" s="19" t="s">
        <v>1075</v>
      </c>
      <c r="C1253" s="20" t="s">
        <v>1076</v>
      </c>
      <c r="D1253" s="20" t="s">
        <v>685</v>
      </c>
      <c r="E1253" s="20" t="s">
        <v>2637</v>
      </c>
      <c r="F1253" s="24" t="s">
        <v>242</v>
      </c>
      <c r="G1253" s="24" t="s">
        <v>3277</v>
      </c>
      <c r="H1253" s="20" t="s">
        <v>2952</v>
      </c>
    </row>
    <row r="1254" spans="2:8" ht="29.25" thickBot="1" x14ac:dyDescent="0.25">
      <c r="B1254" s="19" t="s">
        <v>170</v>
      </c>
      <c r="C1254" s="20" t="s">
        <v>171</v>
      </c>
      <c r="D1254" s="20" t="s">
        <v>685</v>
      </c>
      <c r="E1254" s="20" t="s">
        <v>2637</v>
      </c>
      <c r="F1254" s="24" t="s">
        <v>242</v>
      </c>
      <c r="G1254" s="24" t="s">
        <v>3277</v>
      </c>
      <c r="H1254" s="20" t="s">
        <v>2952</v>
      </c>
    </row>
    <row r="1255" spans="2:8" ht="29.25" thickBot="1" x14ac:dyDescent="0.25">
      <c r="B1255" s="19" t="s">
        <v>1539</v>
      </c>
      <c r="C1255" s="20" t="s">
        <v>1540</v>
      </c>
      <c r="D1255" s="20" t="s">
        <v>685</v>
      </c>
      <c r="E1255" s="20" t="s">
        <v>2637</v>
      </c>
      <c r="F1255" s="24" t="s">
        <v>242</v>
      </c>
      <c r="G1255" s="24" t="s">
        <v>3277</v>
      </c>
      <c r="H1255" s="20" t="s">
        <v>2952</v>
      </c>
    </row>
    <row r="1256" spans="2:8" ht="29.25" thickBot="1" x14ac:dyDescent="0.25">
      <c r="B1256" s="19" t="s">
        <v>280</v>
      </c>
      <c r="C1256" s="20" t="s">
        <v>281</v>
      </c>
      <c r="D1256" s="20" t="s">
        <v>685</v>
      </c>
      <c r="E1256" s="20" t="s">
        <v>2637</v>
      </c>
      <c r="F1256" s="24" t="s">
        <v>242</v>
      </c>
      <c r="G1256" s="24" t="s">
        <v>3277</v>
      </c>
      <c r="H1256" s="20" t="s">
        <v>2952</v>
      </c>
    </row>
    <row r="1257" spans="2:8" ht="15" thickBot="1" x14ac:dyDescent="0.25">
      <c r="B1257" s="19" t="s">
        <v>243</v>
      </c>
      <c r="C1257" s="20" t="s">
        <v>244</v>
      </c>
      <c r="D1257" s="20" t="s">
        <v>685</v>
      </c>
      <c r="E1257" s="20" t="s">
        <v>2603</v>
      </c>
      <c r="F1257" s="24" t="s">
        <v>242</v>
      </c>
      <c r="G1257" s="24" t="s">
        <v>2746</v>
      </c>
      <c r="H1257" s="20" t="s">
        <v>2951</v>
      </c>
    </row>
    <row r="1258" spans="2:8" ht="15" thickBot="1" x14ac:dyDescent="0.25">
      <c r="B1258" s="19" t="s">
        <v>231</v>
      </c>
      <c r="C1258" s="20" t="s">
        <v>232</v>
      </c>
      <c r="D1258" s="20" t="s">
        <v>685</v>
      </c>
      <c r="E1258" s="20" t="s">
        <v>2613</v>
      </c>
      <c r="F1258" s="24" t="s">
        <v>242</v>
      </c>
      <c r="G1258" s="24" t="s">
        <v>3156</v>
      </c>
      <c r="H1258" s="20" t="s">
        <v>2952</v>
      </c>
    </row>
    <row r="1259" spans="2:8" ht="15" thickBot="1" x14ac:dyDescent="0.25">
      <c r="B1259" s="19" t="s">
        <v>758</v>
      </c>
      <c r="C1259" s="20" t="s">
        <v>759</v>
      </c>
      <c r="D1259" s="20" t="s">
        <v>685</v>
      </c>
      <c r="E1259" s="20" t="s">
        <v>2643</v>
      </c>
      <c r="F1259" s="24" t="s">
        <v>242</v>
      </c>
      <c r="G1259" s="24" t="s">
        <v>2746</v>
      </c>
      <c r="H1259" s="20" t="s">
        <v>2951</v>
      </c>
    </row>
    <row r="1260" spans="2:8" ht="15" thickBot="1" x14ac:dyDescent="0.25">
      <c r="B1260" s="19" t="s">
        <v>1134</v>
      </c>
      <c r="C1260" s="20" t="s">
        <v>1135</v>
      </c>
      <c r="D1260" s="20" t="s">
        <v>685</v>
      </c>
      <c r="E1260" s="20" t="s">
        <v>2643</v>
      </c>
      <c r="F1260" s="24" t="s">
        <v>242</v>
      </c>
      <c r="G1260" s="24" t="s">
        <v>2746</v>
      </c>
      <c r="H1260" s="20" t="s">
        <v>2951</v>
      </c>
    </row>
    <row r="1261" spans="2:8" ht="15" thickBot="1" x14ac:dyDescent="0.25">
      <c r="B1261" s="19" t="s">
        <v>135</v>
      </c>
      <c r="C1261" s="20" t="s">
        <v>136</v>
      </c>
      <c r="D1261" s="20" t="s">
        <v>485</v>
      </c>
      <c r="E1261" s="20" t="s">
        <v>2637</v>
      </c>
      <c r="F1261" s="24" t="s">
        <v>486</v>
      </c>
      <c r="G1261" s="24" t="s">
        <v>3157</v>
      </c>
      <c r="H1261" s="20" t="s">
        <v>2953</v>
      </c>
    </row>
    <row r="1262" spans="2:8" ht="15" thickBot="1" x14ac:dyDescent="0.25">
      <c r="B1262" s="19" t="s">
        <v>236</v>
      </c>
      <c r="C1262" s="20" t="s">
        <v>237</v>
      </c>
      <c r="D1262" s="20" t="s">
        <v>485</v>
      </c>
      <c r="E1262" s="20" t="s">
        <v>2637</v>
      </c>
      <c r="F1262" s="24" t="s">
        <v>486</v>
      </c>
      <c r="G1262" s="24" t="s">
        <v>3157</v>
      </c>
      <c r="H1262" s="20" t="s">
        <v>2953</v>
      </c>
    </row>
    <row r="1263" spans="2:8" ht="15" thickBot="1" x14ac:dyDescent="0.25">
      <c r="B1263" s="19" t="s">
        <v>673</v>
      </c>
      <c r="C1263" s="20" t="s">
        <v>674</v>
      </c>
      <c r="D1263" s="20" t="s">
        <v>485</v>
      </c>
      <c r="E1263" s="20" t="s">
        <v>2637</v>
      </c>
      <c r="F1263" s="24" t="s">
        <v>486</v>
      </c>
      <c r="G1263" s="24" t="s">
        <v>3157</v>
      </c>
      <c r="H1263" s="20" t="s">
        <v>2953</v>
      </c>
    </row>
    <row r="1264" spans="2:8" ht="15" thickBot="1" x14ac:dyDescent="0.25">
      <c r="B1264" s="19" t="s">
        <v>414</v>
      </c>
      <c r="C1264" s="20" t="s">
        <v>415</v>
      </c>
      <c r="D1264" s="20" t="s">
        <v>485</v>
      </c>
      <c r="E1264" s="20" t="s">
        <v>2637</v>
      </c>
      <c r="F1264" s="24" t="s">
        <v>486</v>
      </c>
      <c r="G1264" s="24" t="s">
        <v>3157</v>
      </c>
      <c r="H1264" s="20" t="s">
        <v>2953</v>
      </c>
    </row>
    <row r="1265" spans="2:8" ht="15" thickBot="1" x14ac:dyDescent="0.25">
      <c r="B1265" s="19" t="s">
        <v>671</v>
      </c>
      <c r="C1265" s="20" t="s">
        <v>672</v>
      </c>
      <c r="D1265" s="20" t="s">
        <v>485</v>
      </c>
      <c r="E1265" s="20" t="s">
        <v>2637</v>
      </c>
      <c r="F1265" s="24" t="s">
        <v>486</v>
      </c>
      <c r="G1265" s="24" t="s">
        <v>3157</v>
      </c>
      <c r="H1265" s="20" t="s">
        <v>2953</v>
      </c>
    </row>
    <row r="1266" spans="2:8" ht="15" thickBot="1" x14ac:dyDescent="0.25">
      <c r="B1266" s="19" t="s">
        <v>31</v>
      </c>
      <c r="C1266" s="20" t="s">
        <v>32</v>
      </c>
      <c r="D1266" s="20" t="s">
        <v>485</v>
      </c>
      <c r="E1266" s="20" t="s">
        <v>2637</v>
      </c>
      <c r="F1266" s="24" t="s">
        <v>486</v>
      </c>
      <c r="G1266" s="24" t="s">
        <v>3157</v>
      </c>
      <c r="H1266" s="20" t="s">
        <v>2953</v>
      </c>
    </row>
    <row r="1267" spans="2:8" ht="15" thickBot="1" x14ac:dyDescent="0.25">
      <c r="B1267" s="19" t="s">
        <v>483</v>
      </c>
      <c r="C1267" s="20" t="s">
        <v>484</v>
      </c>
      <c r="D1267" s="20" t="s">
        <v>485</v>
      </c>
      <c r="E1267" s="20" t="s">
        <v>2637</v>
      </c>
      <c r="F1267" s="24" t="s">
        <v>486</v>
      </c>
      <c r="G1267" s="24" t="s">
        <v>3157</v>
      </c>
      <c r="H1267" s="20" t="s">
        <v>2953</v>
      </c>
    </row>
    <row r="1268" spans="2:8" ht="15" thickBot="1" x14ac:dyDescent="0.25">
      <c r="B1268" s="19" t="s">
        <v>532</v>
      </c>
      <c r="C1268" s="20" t="s">
        <v>533</v>
      </c>
      <c r="D1268" s="20" t="s">
        <v>485</v>
      </c>
      <c r="E1268" s="20" t="s">
        <v>2637</v>
      </c>
      <c r="F1268" s="24" t="s">
        <v>486</v>
      </c>
      <c r="G1268" s="24" t="s">
        <v>3157</v>
      </c>
      <c r="H1268" s="20" t="s">
        <v>2953</v>
      </c>
    </row>
    <row r="1269" spans="2:8" ht="15" thickBot="1" x14ac:dyDescent="0.25">
      <c r="B1269" s="19" t="s">
        <v>151</v>
      </c>
      <c r="C1269" s="20" t="s">
        <v>152</v>
      </c>
      <c r="D1269" s="20" t="s">
        <v>485</v>
      </c>
      <c r="E1269" s="20" t="s">
        <v>2637</v>
      </c>
      <c r="F1269" s="24" t="s">
        <v>486</v>
      </c>
      <c r="G1269" s="24" t="s">
        <v>3157</v>
      </c>
      <c r="H1269" s="20" t="s">
        <v>2953</v>
      </c>
    </row>
    <row r="1270" spans="2:8" ht="15" thickBot="1" x14ac:dyDescent="0.25">
      <c r="B1270" s="19" t="s">
        <v>370</v>
      </c>
      <c r="C1270" s="20" t="s">
        <v>371</v>
      </c>
      <c r="D1270" s="20" t="s">
        <v>485</v>
      </c>
      <c r="E1270" s="20" t="s">
        <v>2637</v>
      </c>
      <c r="F1270" s="24" t="s">
        <v>486</v>
      </c>
      <c r="G1270" s="24" t="s">
        <v>3157</v>
      </c>
      <c r="H1270" s="20" t="s">
        <v>2953</v>
      </c>
    </row>
    <row r="1271" spans="2:8" ht="15" thickBot="1" x14ac:dyDescent="0.25">
      <c r="B1271" s="19" t="s">
        <v>632</v>
      </c>
      <c r="C1271" s="20" t="s">
        <v>633</v>
      </c>
      <c r="D1271" s="20" t="s">
        <v>485</v>
      </c>
      <c r="E1271" s="20" t="s">
        <v>2637</v>
      </c>
      <c r="F1271" s="24" t="s">
        <v>486</v>
      </c>
      <c r="G1271" s="24" t="s">
        <v>3157</v>
      </c>
      <c r="H1271" s="20" t="s">
        <v>2953</v>
      </c>
    </row>
    <row r="1272" spans="2:8" ht="15" thickBot="1" x14ac:dyDescent="0.25">
      <c r="B1272" s="19" t="s">
        <v>72</v>
      </c>
      <c r="C1272" s="20" t="s">
        <v>73</v>
      </c>
      <c r="D1272" s="20" t="s">
        <v>485</v>
      </c>
      <c r="E1272" s="20" t="s">
        <v>2637</v>
      </c>
      <c r="F1272" s="24" t="s">
        <v>486</v>
      </c>
      <c r="G1272" s="24" t="s">
        <v>3157</v>
      </c>
      <c r="H1272" s="20" t="s">
        <v>2953</v>
      </c>
    </row>
    <row r="1273" spans="2:8" ht="15" thickBot="1" x14ac:dyDescent="0.25">
      <c r="B1273" s="19" t="s">
        <v>135</v>
      </c>
      <c r="C1273" s="20" t="s">
        <v>136</v>
      </c>
      <c r="D1273" s="20" t="s">
        <v>172</v>
      </c>
      <c r="E1273" s="20" t="s">
        <v>2637</v>
      </c>
      <c r="F1273" s="24" t="s">
        <v>173</v>
      </c>
      <c r="G1273" s="24" t="s">
        <v>2706</v>
      </c>
      <c r="H1273" s="20" t="s">
        <v>2956</v>
      </c>
    </row>
    <row r="1274" spans="2:8" ht="15" thickBot="1" x14ac:dyDescent="0.25">
      <c r="B1274" s="19" t="s">
        <v>514</v>
      </c>
      <c r="C1274" s="20" t="s">
        <v>515</v>
      </c>
      <c r="D1274" s="20" t="s">
        <v>172</v>
      </c>
      <c r="E1274" s="20" t="s">
        <v>2637</v>
      </c>
      <c r="F1274" s="24" t="s">
        <v>173</v>
      </c>
      <c r="G1274" s="24" t="s">
        <v>2706</v>
      </c>
      <c r="H1274" s="20" t="s">
        <v>2956</v>
      </c>
    </row>
    <row r="1275" spans="2:8" ht="15" thickBot="1" x14ac:dyDescent="0.25">
      <c r="B1275" s="19" t="s">
        <v>909</v>
      </c>
      <c r="C1275" s="20" t="s">
        <v>910</v>
      </c>
      <c r="D1275" s="20" t="s">
        <v>172</v>
      </c>
      <c r="E1275" s="20" t="s">
        <v>2637</v>
      </c>
      <c r="F1275" s="24" t="s">
        <v>173</v>
      </c>
      <c r="G1275" s="24" t="s">
        <v>2706</v>
      </c>
      <c r="H1275" s="20" t="s">
        <v>2956</v>
      </c>
    </row>
    <row r="1276" spans="2:8" ht="15" thickBot="1" x14ac:dyDescent="0.25">
      <c r="B1276" s="19" t="s">
        <v>98</v>
      </c>
      <c r="C1276" s="20" t="s">
        <v>99</v>
      </c>
      <c r="D1276" s="20" t="s">
        <v>172</v>
      </c>
      <c r="E1276" s="20" t="s">
        <v>2637</v>
      </c>
      <c r="F1276" s="24" t="s">
        <v>173</v>
      </c>
      <c r="G1276" s="24" t="s">
        <v>2706</v>
      </c>
      <c r="H1276" s="20" t="s">
        <v>2956</v>
      </c>
    </row>
    <row r="1277" spans="2:8" ht="15" thickBot="1" x14ac:dyDescent="0.25">
      <c r="B1277" s="19" t="s">
        <v>1347</v>
      </c>
      <c r="C1277" s="20" t="s">
        <v>1348</v>
      </c>
      <c r="D1277" s="20" t="s">
        <v>172</v>
      </c>
      <c r="E1277" s="20" t="s">
        <v>2637</v>
      </c>
      <c r="F1277" s="24" t="s">
        <v>173</v>
      </c>
      <c r="G1277" s="24" t="s">
        <v>2706</v>
      </c>
      <c r="H1277" s="20" t="s">
        <v>2956</v>
      </c>
    </row>
    <row r="1278" spans="2:8" ht="14.25" x14ac:dyDescent="0.2">
      <c r="B1278" s="21" t="s">
        <v>1132</v>
      </c>
      <c r="C1278" s="22" t="s">
        <v>1133</v>
      </c>
      <c r="D1278" s="22" t="s">
        <v>172</v>
      </c>
      <c r="E1278" s="22" t="s">
        <v>2637</v>
      </c>
      <c r="F1278" s="25" t="s">
        <v>173</v>
      </c>
      <c r="G1278" s="25" t="s">
        <v>2706</v>
      </c>
      <c r="H1278" s="22" t="s">
        <v>2956</v>
      </c>
    </row>
    <row r="1279" spans="2:8" ht="15" thickBot="1" x14ac:dyDescent="0.25">
      <c r="B1279" s="19" t="s">
        <v>1379</v>
      </c>
      <c r="C1279" s="20" t="s">
        <v>1380</v>
      </c>
      <c r="D1279" s="20" t="s">
        <v>172</v>
      </c>
      <c r="E1279" s="20" t="s">
        <v>2637</v>
      </c>
      <c r="F1279" s="24" t="s">
        <v>173</v>
      </c>
      <c r="G1279" s="24" t="s">
        <v>2706</v>
      </c>
      <c r="H1279" s="20" t="s">
        <v>2956</v>
      </c>
    </row>
    <row r="1280" spans="2:8" ht="15" thickBot="1" x14ac:dyDescent="0.25">
      <c r="B1280" s="19" t="s">
        <v>392</v>
      </c>
      <c r="C1280" s="20" t="s">
        <v>393</v>
      </c>
      <c r="D1280" s="20" t="s">
        <v>172</v>
      </c>
      <c r="E1280" s="20" t="s">
        <v>2637</v>
      </c>
      <c r="F1280" s="24" t="s">
        <v>173</v>
      </c>
      <c r="G1280" s="24" t="s">
        <v>2706</v>
      </c>
      <c r="H1280" s="20" t="s">
        <v>2956</v>
      </c>
    </row>
    <row r="1281" spans="2:8" ht="15" thickBot="1" x14ac:dyDescent="0.25">
      <c r="B1281" s="19" t="s">
        <v>805</v>
      </c>
      <c r="C1281" s="20" t="s">
        <v>806</v>
      </c>
      <c r="D1281" s="20" t="s">
        <v>172</v>
      </c>
      <c r="E1281" s="20" t="s">
        <v>2637</v>
      </c>
      <c r="F1281" s="24" t="s">
        <v>173</v>
      </c>
      <c r="G1281" s="24" t="s">
        <v>2706</v>
      </c>
      <c r="H1281" s="20" t="s">
        <v>2956</v>
      </c>
    </row>
    <row r="1282" spans="2:8" ht="15" thickBot="1" x14ac:dyDescent="0.25">
      <c r="B1282" s="19" t="s">
        <v>1294</v>
      </c>
      <c r="C1282" s="20" t="s">
        <v>1295</v>
      </c>
      <c r="D1282" s="20" t="s">
        <v>172</v>
      </c>
      <c r="E1282" s="20" t="s">
        <v>2637</v>
      </c>
      <c r="F1282" s="24" t="s">
        <v>173</v>
      </c>
      <c r="G1282" s="24" t="s">
        <v>2706</v>
      </c>
      <c r="H1282" s="20" t="s">
        <v>2956</v>
      </c>
    </row>
    <row r="1283" spans="2:8" ht="15" thickBot="1" x14ac:dyDescent="0.25">
      <c r="B1283" s="19" t="s">
        <v>729</v>
      </c>
      <c r="C1283" s="20" t="s">
        <v>730</v>
      </c>
      <c r="D1283" s="20" t="s">
        <v>172</v>
      </c>
      <c r="E1283" s="20" t="s">
        <v>2637</v>
      </c>
      <c r="F1283" s="24" t="s">
        <v>173</v>
      </c>
      <c r="G1283" s="24" t="s">
        <v>2706</v>
      </c>
      <c r="H1283" s="20" t="s">
        <v>2956</v>
      </c>
    </row>
    <row r="1284" spans="2:8" ht="15" thickBot="1" x14ac:dyDescent="0.25">
      <c r="B1284" s="19" t="s">
        <v>799</v>
      </c>
      <c r="C1284" s="20" t="s">
        <v>800</v>
      </c>
      <c r="D1284" s="20" t="s">
        <v>172</v>
      </c>
      <c r="E1284" s="20" t="s">
        <v>2637</v>
      </c>
      <c r="F1284" s="24" t="s">
        <v>173</v>
      </c>
      <c r="G1284" s="24" t="s">
        <v>2706</v>
      </c>
      <c r="H1284" s="20" t="s">
        <v>2956</v>
      </c>
    </row>
    <row r="1285" spans="2:8" ht="15" thickBot="1" x14ac:dyDescent="0.25">
      <c r="B1285" s="19" t="s">
        <v>338</v>
      </c>
      <c r="C1285" s="20" t="s">
        <v>339</v>
      </c>
      <c r="D1285" s="20" t="s">
        <v>172</v>
      </c>
      <c r="E1285" s="20" t="s">
        <v>2637</v>
      </c>
      <c r="F1285" s="24" t="s">
        <v>173</v>
      </c>
      <c r="G1285" s="24" t="s">
        <v>2706</v>
      </c>
      <c r="H1285" s="20" t="s">
        <v>2956</v>
      </c>
    </row>
    <row r="1286" spans="2:8" ht="15" thickBot="1" x14ac:dyDescent="0.25">
      <c r="B1286" s="19" t="s">
        <v>236</v>
      </c>
      <c r="C1286" s="20" t="s">
        <v>237</v>
      </c>
      <c r="D1286" s="20" t="s">
        <v>172</v>
      </c>
      <c r="E1286" s="20" t="s">
        <v>2637</v>
      </c>
      <c r="F1286" s="24" t="s">
        <v>173</v>
      </c>
      <c r="G1286" s="24" t="s">
        <v>2706</v>
      </c>
      <c r="H1286" s="20" t="s">
        <v>2956</v>
      </c>
    </row>
    <row r="1287" spans="2:8" ht="15" thickBot="1" x14ac:dyDescent="0.25">
      <c r="B1287" s="19" t="s">
        <v>673</v>
      </c>
      <c r="C1287" s="20" t="s">
        <v>674</v>
      </c>
      <c r="D1287" s="20" t="s">
        <v>172</v>
      </c>
      <c r="E1287" s="20" t="s">
        <v>2637</v>
      </c>
      <c r="F1287" s="24" t="s">
        <v>173</v>
      </c>
      <c r="G1287" s="24" t="s">
        <v>2706</v>
      </c>
      <c r="H1287" s="20" t="s">
        <v>2956</v>
      </c>
    </row>
    <row r="1288" spans="2:8" ht="15" thickBot="1" x14ac:dyDescent="0.25">
      <c r="B1288" s="19" t="s">
        <v>414</v>
      </c>
      <c r="C1288" s="20" t="s">
        <v>415</v>
      </c>
      <c r="D1288" s="20" t="s">
        <v>172</v>
      </c>
      <c r="E1288" s="20" t="s">
        <v>2637</v>
      </c>
      <c r="F1288" s="24" t="s">
        <v>173</v>
      </c>
      <c r="G1288" s="24" t="s">
        <v>2706</v>
      </c>
      <c r="H1288" s="20" t="s">
        <v>2956</v>
      </c>
    </row>
    <row r="1289" spans="2:8" ht="15" thickBot="1" x14ac:dyDescent="0.25">
      <c r="B1289" s="19" t="s">
        <v>671</v>
      </c>
      <c r="C1289" s="20" t="s">
        <v>672</v>
      </c>
      <c r="D1289" s="20" t="s">
        <v>172</v>
      </c>
      <c r="E1289" s="20" t="s">
        <v>2637</v>
      </c>
      <c r="F1289" s="24" t="s">
        <v>173</v>
      </c>
      <c r="G1289" s="24" t="s">
        <v>2706</v>
      </c>
      <c r="H1289" s="20" t="s">
        <v>2956</v>
      </c>
    </row>
    <row r="1290" spans="2:8" ht="15" thickBot="1" x14ac:dyDescent="0.25">
      <c r="B1290" s="19" t="s">
        <v>31</v>
      </c>
      <c r="C1290" s="20" t="s">
        <v>32</v>
      </c>
      <c r="D1290" s="20" t="s">
        <v>172</v>
      </c>
      <c r="E1290" s="20" t="s">
        <v>2637</v>
      </c>
      <c r="F1290" s="24" t="s">
        <v>173</v>
      </c>
      <c r="G1290" s="24" t="s">
        <v>2706</v>
      </c>
      <c r="H1290" s="20" t="s">
        <v>2956</v>
      </c>
    </row>
    <row r="1291" spans="2:8" ht="15" thickBot="1" x14ac:dyDescent="0.25">
      <c r="B1291" s="19" t="s">
        <v>483</v>
      </c>
      <c r="C1291" s="20" t="s">
        <v>484</v>
      </c>
      <c r="D1291" s="20" t="s">
        <v>172</v>
      </c>
      <c r="E1291" s="20" t="s">
        <v>2637</v>
      </c>
      <c r="F1291" s="24" t="s">
        <v>173</v>
      </c>
      <c r="G1291" s="24" t="s">
        <v>2706</v>
      </c>
      <c r="H1291" s="20" t="s">
        <v>2956</v>
      </c>
    </row>
    <row r="1292" spans="2:8" ht="15" thickBot="1" x14ac:dyDescent="0.25">
      <c r="B1292" s="19" t="s">
        <v>532</v>
      </c>
      <c r="C1292" s="20" t="s">
        <v>533</v>
      </c>
      <c r="D1292" s="20" t="s">
        <v>172</v>
      </c>
      <c r="E1292" s="20" t="s">
        <v>2637</v>
      </c>
      <c r="F1292" s="24" t="s">
        <v>173</v>
      </c>
      <c r="G1292" s="24" t="s">
        <v>2706</v>
      </c>
      <c r="H1292" s="20" t="s">
        <v>2956</v>
      </c>
    </row>
    <row r="1293" spans="2:8" ht="15" thickBot="1" x14ac:dyDescent="0.25">
      <c r="B1293" s="19" t="s">
        <v>151</v>
      </c>
      <c r="C1293" s="20" t="s">
        <v>152</v>
      </c>
      <c r="D1293" s="20" t="s">
        <v>172</v>
      </c>
      <c r="E1293" s="20" t="s">
        <v>2637</v>
      </c>
      <c r="F1293" s="24" t="s">
        <v>173</v>
      </c>
      <c r="G1293" s="24" t="s">
        <v>2706</v>
      </c>
      <c r="H1293" s="20" t="s">
        <v>2956</v>
      </c>
    </row>
    <row r="1294" spans="2:8" ht="15" thickBot="1" x14ac:dyDescent="0.25">
      <c r="B1294" s="19" t="s">
        <v>370</v>
      </c>
      <c r="C1294" s="20" t="s">
        <v>371</v>
      </c>
      <c r="D1294" s="20" t="s">
        <v>172</v>
      </c>
      <c r="E1294" s="20" t="s">
        <v>2637</v>
      </c>
      <c r="F1294" s="24" t="s">
        <v>173</v>
      </c>
      <c r="G1294" s="24" t="s">
        <v>2706</v>
      </c>
      <c r="H1294" s="20" t="s">
        <v>2956</v>
      </c>
    </row>
    <row r="1295" spans="2:8" ht="15" thickBot="1" x14ac:dyDescent="0.25">
      <c r="B1295" s="19" t="s">
        <v>72</v>
      </c>
      <c r="C1295" s="20" t="s">
        <v>73</v>
      </c>
      <c r="D1295" s="20" t="s">
        <v>172</v>
      </c>
      <c r="E1295" s="20" t="s">
        <v>2637</v>
      </c>
      <c r="F1295" s="24" t="s">
        <v>173</v>
      </c>
      <c r="G1295" s="24" t="s">
        <v>2706</v>
      </c>
      <c r="H1295" s="20" t="s">
        <v>2956</v>
      </c>
    </row>
    <row r="1296" spans="2:8" ht="15" thickBot="1" x14ac:dyDescent="0.25">
      <c r="B1296" s="19" t="s">
        <v>1075</v>
      </c>
      <c r="C1296" s="20" t="s">
        <v>1076</v>
      </c>
      <c r="D1296" s="20" t="s">
        <v>172</v>
      </c>
      <c r="E1296" s="20" t="s">
        <v>2637</v>
      </c>
      <c r="F1296" s="24" t="s">
        <v>173</v>
      </c>
      <c r="G1296" s="24" t="s">
        <v>2706</v>
      </c>
      <c r="H1296" s="20" t="s">
        <v>2956</v>
      </c>
    </row>
    <row r="1297" spans="2:8" ht="15" thickBot="1" x14ac:dyDescent="0.25">
      <c r="B1297" s="19" t="s">
        <v>170</v>
      </c>
      <c r="C1297" s="20" t="s">
        <v>171</v>
      </c>
      <c r="D1297" s="20" t="s">
        <v>172</v>
      </c>
      <c r="E1297" s="20" t="s">
        <v>2637</v>
      </c>
      <c r="F1297" s="24" t="s">
        <v>173</v>
      </c>
      <c r="G1297" s="24" t="s">
        <v>2706</v>
      </c>
      <c r="H1297" s="20" t="s">
        <v>2956</v>
      </c>
    </row>
    <row r="1298" spans="2:8" ht="15" thickBot="1" x14ac:dyDescent="0.25">
      <c r="B1298" s="19" t="s">
        <v>280</v>
      </c>
      <c r="C1298" s="20" t="s">
        <v>281</v>
      </c>
      <c r="D1298" s="20" t="s">
        <v>172</v>
      </c>
      <c r="E1298" s="20" t="s">
        <v>2637</v>
      </c>
      <c r="F1298" s="24" t="s">
        <v>173</v>
      </c>
      <c r="G1298" s="24" t="s">
        <v>2706</v>
      </c>
      <c r="H1298" s="20" t="s">
        <v>2956</v>
      </c>
    </row>
    <row r="1299" spans="2:8" ht="15" thickBot="1" x14ac:dyDescent="0.25">
      <c r="B1299" s="19" t="s">
        <v>705</v>
      </c>
      <c r="C1299" s="20" t="s">
        <v>706</v>
      </c>
      <c r="D1299" s="20" t="s">
        <v>172</v>
      </c>
      <c r="E1299" s="20" t="s">
        <v>2611</v>
      </c>
      <c r="F1299" s="24" t="s">
        <v>173</v>
      </c>
      <c r="G1299" s="24" t="s">
        <v>2706</v>
      </c>
      <c r="H1299" s="20" t="s">
        <v>2956</v>
      </c>
    </row>
    <row r="1300" spans="2:8" ht="15" thickBot="1" x14ac:dyDescent="0.25">
      <c r="B1300" s="19" t="s">
        <v>1008</v>
      </c>
      <c r="C1300" s="20" t="s">
        <v>1009</v>
      </c>
      <c r="D1300" s="20" t="s">
        <v>172</v>
      </c>
      <c r="E1300" s="20" t="s">
        <v>2611</v>
      </c>
      <c r="F1300" s="24" t="s">
        <v>173</v>
      </c>
      <c r="G1300" s="24" t="s">
        <v>2706</v>
      </c>
      <c r="H1300" s="20" t="s">
        <v>2956</v>
      </c>
    </row>
    <row r="1301" spans="2:8" ht="15" thickBot="1" x14ac:dyDescent="0.25">
      <c r="B1301" s="19" t="s">
        <v>2284</v>
      </c>
      <c r="C1301" s="20" t="s">
        <v>2285</v>
      </c>
      <c r="D1301" s="20" t="s">
        <v>172</v>
      </c>
      <c r="E1301" s="20" t="s">
        <v>2611</v>
      </c>
      <c r="F1301" s="24" t="s">
        <v>173</v>
      </c>
      <c r="G1301" s="24" t="s">
        <v>2706</v>
      </c>
      <c r="H1301" s="20" t="s">
        <v>2956</v>
      </c>
    </row>
    <row r="1302" spans="2:8" ht="15" thickBot="1" x14ac:dyDescent="0.25">
      <c r="B1302" s="19" t="s">
        <v>1821</v>
      </c>
      <c r="C1302" s="20" t="s">
        <v>1822</v>
      </c>
      <c r="D1302" s="20" t="s">
        <v>172</v>
      </c>
      <c r="E1302" s="20" t="s">
        <v>2611</v>
      </c>
      <c r="F1302" s="24" t="s">
        <v>173</v>
      </c>
      <c r="G1302" s="24" t="s">
        <v>2706</v>
      </c>
      <c r="H1302" s="20" t="s">
        <v>2956</v>
      </c>
    </row>
    <row r="1303" spans="2:8" ht="15" thickBot="1" x14ac:dyDescent="0.25">
      <c r="B1303" s="19" t="s">
        <v>1207</v>
      </c>
      <c r="C1303" s="20" t="s">
        <v>1208</v>
      </c>
      <c r="D1303" s="20" t="s">
        <v>172</v>
      </c>
      <c r="E1303" s="20" t="s">
        <v>2611</v>
      </c>
      <c r="F1303" s="24" t="s">
        <v>173</v>
      </c>
      <c r="G1303" s="24" t="s">
        <v>2706</v>
      </c>
      <c r="H1303" s="20" t="s">
        <v>2956</v>
      </c>
    </row>
    <row r="1304" spans="2:8" ht="15" thickBot="1" x14ac:dyDescent="0.25">
      <c r="B1304" s="19" t="s">
        <v>1236</v>
      </c>
      <c r="C1304" s="20" t="s">
        <v>1237</v>
      </c>
      <c r="D1304" s="20" t="s">
        <v>172</v>
      </c>
      <c r="E1304" s="20" t="s">
        <v>2612</v>
      </c>
      <c r="F1304" s="24" t="s">
        <v>173</v>
      </c>
      <c r="G1304" s="24" t="s">
        <v>2706</v>
      </c>
      <c r="H1304" s="20" t="s">
        <v>2956</v>
      </c>
    </row>
    <row r="1305" spans="2:8" ht="15" thickBot="1" x14ac:dyDescent="0.25">
      <c r="B1305" s="19" t="s">
        <v>186</v>
      </c>
      <c r="C1305" s="20" t="s">
        <v>187</v>
      </c>
      <c r="D1305" s="20" t="s">
        <v>172</v>
      </c>
      <c r="E1305" s="20" t="s">
        <v>2611</v>
      </c>
      <c r="F1305" s="24" t="s">
        <v>173</v>
      </c>
      <c r="G1305" s="24" t="s">
        <v>2706</v>
      </c>
      <c r="H1305" s="20" t="s">
        <v>2956</v>
      </c>
    </row>
    <row r="1306" spans="2:8" ht="15" thickBot="1" x14ac:dyDescent="0.25">
      <c r="B1306" s="19" t="s">
        <v>594</v>
      </c>
      <c r="C1306" s="20" t="s">
        <v>595</v>
      </c>
      <c r="D1306" s="20" t="s">
        <v>172</v>
      </c>
      <c r="E1306" s="20" t="s">
        <v>2611</v>
      </c>
      <c r="F1306" s="24" t="s">
        <v>173</v>
      </c>
      <c r="G1306" s="24" t="s">
        <v>2706</v>
      </c>
      <c r="H1306" s="20" t="s">
        <v>2956</v>
      </c>
    </row>
    <row r="1307" spans="2:8" ht="15" thickBot="1" x14ac:dyDescent="0.25">
      <c r="B1307" s="19" t="s">
        <v>398</v>
      </c>
      <c r="C1307" s="20" t="s">
        <v>399</v>
      </c>
      <c r="D1307" s="20" t="s">
        <v>172</v>
      </c>
      <c r="E1307" s="20" t="s">
        <v>2613</v>
      </c>
      <c r="F1307" s="24" t="s">
        <v>173</v>
      </c>
      <c r="G1307" s="24" t="s">
        <v>2706</v>
      </c>
      <c r="H1307" s="20" t="s">
        <v>2956</v>
      </c>
    </row>
    <row r="1308" spans="2:8" ht="15" thickBot="1" x14ac:dyDescent="0.25">
      <c r="B1308" s="19" t="s">
        <v>231</v>
      </c>
      <c r="C1308" s="20" t="s">
        <v>232</v>
      </c>
      <c r="D1308" s="20" t="s">
        <v>172</v>
      </c>
      <c r="E1308" s="20" t="s">
        <v>2613</v>
      </c>
      <c r="F1308" s="24" t="s">
        <v>173</v>
      </c>
      <c r="G1308" s="24" t="s">
        <v>2706</v>
      </c>
      <c r="H1308" s="20" t="s">
        <v>2956</v>
      </c>
    </row>
    <row r="1309" spans="2:8" ht="15" thickBot="1" x14ac:dyDescent="0.25">
      <c r="B1309" s="19" t="s">
        <v>301</v>
      </c>
      <c r="C1309" s="20" t="s">
        <v>302</v>
      </c>
      <c r="D1309" s="20" t="s">
        <v>172</v>
      </c>
      <c r="E1309" s="20" t="s">
        <v>2614</v>
      </c>
      <c r="F1309" s="24" t="s">
        <v>173</v>
      </c>
      <c r="G1309" s="24" t="s">
        <v>2706</v>
      </c>
      <c r="H1309" s="20" t="s">
        <v>2956</v>
      </c>
    </row>
    <row r="1310" spans="2:8" ht="15" thickBot="1" x14ac:dyDescent="0.25">
      <c r="B1310" s="19" t="s">
        <v>928</v>
      </c>
      <c r="C1310" s="20" t="s">
        <v>929</v>
      </c>
      <c r="D1310" s="20" t="s">
        <v>172</v>
      </c>
      <c r="E1310" s="20" t="s">
        <v>2614</v>
      </c>
      <c r="F1310" s="24" t="s">
        <v>173</v>
      </c>
      <c r="G1310" s="24" t="s">
        <v>2706</v>
      </c>
      <c r="H1310" s="20" t="s">
        <v>2956</v>
      </c>
    </row>
    <row r="1311" spans="2:8" ht="15" thickBot="1" x14ac:dyDescent="0.25">
      <c r="B1311" s="19" t="s">
        <v>1148</v>
      </c>
      <c r="C1311" s="20" t="s">
        <v>1149</v>
      </c>
      <c r="D1311" s="20" t="s">
        <v>172</v>
      </c>
      <c r="E1311" s="20" t="s">
        <v>2628</v>
      </c>
      <c r="F1311" s="24" t="s">
        <v>173</v>
      </c>
      <c r="G1311" s="24" t="s">
        <v>2706</v>
      </c>
      <c r="H1311" s="20" t="s">
        <v>2956</v>
      </c>
    </row>
    <row r="1312" spans="2:8" ht="15" thickBot="1" x14ac:dyDescent="0.25">
      <c r="B1312" s="19" t="s">
        <v>777</v>
      </c>
      <c r="C1312" s="20" t="s">
        <v>778</v>
      </c>
      <c r="D1312" s="20" t="s">
        <v>172</v>
      </c>
      <c r="E1312" s="20" t="s">
        <v>2628</v>
      </c>
      <c r="F1312" s="24" t="s">
        <v>173</v>
      </c>
      <c r="G1312" s="24" t="s">
        <v>2706</v>
      </c>
      <c r="H1312" s="20" t="s">
        <v>2956</v>
      </c>
    </row>
    <row r="1313" spans="2:8" ht="15" thickBot="1" x14ac:dyDescent="0.25">
      <c r="B1313" s="19" t="s">
        <v>2118</v>
      </c>
      <c r="C1313" s="20" t="s">
        <v>2119</v>
      </c>
      <c r="D1313" s="20" t="s">
        <v>1853</v>
      </c>
      <c r="E1313" s="20" t="s">
        <v>2637</v>
      </c>
      <c r="F1313" s="24" t="s">
        <v>2839</v>
      </c>
      <c r="G1313" s="24" t="s">
        <v>2794</v>
      </c>
      <c r="H1313" s="20" t="s">
        <v>2958</v>
      </c>
    </row>
    <row r="1314" spans="2:8" ht="15" thickBot="1" x14ac:dyDescent="0.25">
      <c r="B1314" s="19" t="s">
        <v>729</v>
      </c>
      <c r="C1314" s="20" t="s">
        <v>730</v>
      </c>
      <c r="D1314" s="20" t="s">
        <v>1853</v>
      </c>
      <c r="E1314" s="20" t="s">
        <v>2637</v>
      </c>
      <c r="F1314" s="24" t="s">
        <v>2839</v>
      </c>
      <c r="G1314" s="24" t="s">
        <v>2794</v>
      </c>
      <c r="H1314" s="20" t="s">
        <v>2957</v>
      </c>
    </row>
    <row r="1315" spans="2:8" ht="15" thickBot="1" x14ac:dyDescent="0.25">
      <c r="B1315" s="19" t="s">
        <v>996</v>
      </c>
      <c r="C1315" s="20" t="s">
        <v>997</v>
      </c>
      <c r="D1315" s="20" t="s">
        <v>1853</v>
      </c>
      <c r="E1315" s="20" t="s">
        <v>2630</v>
      </c>
      <c r="F1315" s="24" t="s">
        <v>2839</v>
      </c>
      <c r="G1315" s="24" t="s">
        <v>2794</v>
      </c>
      <c r="H1315" s="20" t="s">
        <v>2957</v>
      </c>
    </row>
    <row r="1316" spans="2:8" ht="15" thickBot="1" x14ac:dyDescent="0.25">
      <c r="B1316" s="19" t="s">
        <v>1341</v>
      </c>
      <c r="C1316" s="20" t="s">
        <v>1342</v>
      </c>
      <c r="D1316" s="20" t="s">
        <v>1701</v>
      </c>
      <c r="E1316" s="20" t="s">
        <v>2637</v>
      </c>
      <c r="F1316" s="24" t="s">
        <v>2840</v>
      </c>
      <c r="G1316" s="24" t="s">
        <v>3160</v>
      </c>
      <c r="H1316" s="20" t="s">
        <v>2960</v>
      </c>
    </row>
    <row r="1317" spans="2:8" ht="15" thickBot="1" x14ac:dyDescent="0.25">
      <c r="B1317" s="19" t="s">
        <v>231</v>
      </c>
      <c r="C1317" s="20" t="s">
        <v>232</v>
      </c>
      <c r="D1317" s="20" t="s">
        <v>1701</v>
      </c>
      <c r="E1317" s="20" t="s">
        <v>2613</v>
      </c>
      <c r="F1317" s="24" t="s">
        <v>2840</v>
      </c>
      <c r="G1317" s="24" t="s">
        <v>3160</v>
      </c>
      <c r="H1317" s="20" t="s">
        <v>2960</v>
      </c>
    </row>
    <row r="1318" spans="2:8" ht="15" thickBot="1" x14ac:dyDescent="0.25">
      <c r="B1318" s="19" t="s">
        <v>1457</v>
      </c>
      <c r="C1318" s="20" t="s">
        <v>1458</v>
      </c>
      <c r="D1318" s="20" t="s">
        <v>1459</v>
      </c>
      <c r="E1318" s="20" t="s">
        <v>2619</v>
      </c>
      <c r="F1318" s="24" t="s">
        <v>1460</v>
      </c>
      <c r="G1318" s="24" t="s">
        <v>3161</v>
      </c>
      <c r="H1318" s="20" t="s">
        <v>2961</v>
      </c>
    </row>
    <row r="1319" spans="2:8" ht="15" thickBot="1" x14ac:dyDescent="0.25">
      <c r="B1319" s="19" t="s">
        <v>212</v>
      </c>
      <c r="C1319" s="20" t="s">
        <v>213</v>
      </c>
      <c r="D1319" s="20" t="s">
        <v>78</v>
      </c>
      <c r="E1319" s="20" t="s">
        <v>2645</v>
      </c>
      <c r="F1319" s="24" t="s">
        <v>2818</v>
      </c>
      <c r="G1319" s="24" t="s">
        <v>2689</v>
      </c>
      <c r="H1319" s="20" t="s">
        <v>2962</v>
      </c>
    </row>
    <row r="1320" spans="2:8" ht="15" thickBot="1" x14ac:dyDescent="0.25">
      <c r="B1320" s="19" t="s">
        <v>155</v>
      </c>
      <c r="C1320" s="20" t="s">
        <v>156</v>
      </c>
      <c r="D1320" s="20" t="s">
        <v>78</v>
      </c>
      <c r="E1320" s="20" t="s">
        <v>2645</v>
      </c>
      <c r="F1320" s="24" t="s">
        <v>2818</v>
      </c>
      <c r="G1320" s="24" t="s">
        <v>2689</v>
      </c>
      <c r="H1320" s="20" t="s">
        <v>2962</v>
      </c>
    </row>
    <row r="1321" spans="2:8" ht="15" thickBot="1" x14ac:dyDescent="0.25">
      <c r="B1321" s="19" t="s">
        <v>402</v>
      </c>
      <c r="C1321" s="20" t="s">
        <v>403</v>
      </c>
      <c r="D1321" s="20" t="s">
        <v>78</v>
      </c>
      <c r="E1321" s="20" t="s">
        <v>2645</v>
      </c>
      <c r="F1321" s="24" t="s">
        <v>2818</v>
      </c>
      <c r="G1321" s="24" t="s">
        <v>2689</v>
      </c>
      <c r="H1321" s="20" t="s">
        <v>2962</v>
      </c>
    </row>
    <row r="1322" spans="2:8" ht="15" thickBot="1" x14ac:dyDescent="0.25">
      <c r="B1322" s="19" t="s">
        <v>1036</v>
      </c>
      <c r="C1322" s="20" t="s">
        <v>1037</v>
      </c>
      <c r="D1322" s="20" t="s">
        <v>78</v>
      </c>
      <c r="E1322" s="20" t="s">
        <v>2645</v>
      </c>
      <c r="F1322" s="24" t="s">
        <v>2818</v>
      </c>
      <c r="G1322" s="24" t="s">
        <v>2689</v>
      </c>
      <c r="H1322" s="20" t="s">
        <v>2962</v>
      </c>
    </row>
    <row r="1323" spans="2:8" ht="15" thickBot="1" x14ac:dyDescent="0.25">
      <c r="B1323" s="19" t="s">
        <v>628</v>
      </c>
      <c r="C1323" s="20" t="s">
        <v>629</v>
      </c>
      <c r="D1323" s="20" t="s">
        <v>78</v>
      </c>
      <c r="E1323" s="20" t="s">
        <v>2645</v>
      </c>
      <c r="F1323" s="24" t="s">
        <v>2818</v>
      </c>
      <c r="G1323" s="24" t="s">
        <v>2689</v>
      </c>
      <c r="H1323" s="20" t="s">
        <v>2962</v>
      </c>
    </row>
    <row r="1324" spans="2:8" ht="15" thickBot="1" x14ac:dyDescent="0.25">
      <c r="B1324" s="19" t="s">
        <v>332</v>
      </c>
      <c r="C1324" s="20" t="s">
        <v>333</v>
      </c>
      <c r="D1324" s="20" t="s">
        <v>78</v>
      </c>
      <c r="E1324" s="20" t="s">
        <v>2645</v>
      </c>
      <c r="F1324" s="24" t="s">
        <v>2818</v>
      </c>
      <c r="G1324" s="24" t="s">
        <v>2689</v>
      </c>
      <c r="H1324" s="20" t="s">
        <v>2962</v>
      </c>
    </row>
    <row r="1325" spans="2:8" ht="15" thickBot="1" x14ac:dyDescent="0.25">
      <c r="B1325" s="19" t="s">
        <v>542</v>
      </c>
      <c r="C1325" s="20" t="s">
        <v>543</v>
      </c>
      <c r="D1325" s="20" t="s">
        <v>78</v>
      </c>
      <c r="E1325" s="20" t="s">
        <v>2645</v>
      </c>
      <c r="F1325" s="24" t="s">
        <v>2818</v>
      </c>
      <c r="G1325" s="24" t="s">
        <v>2689</v>
      </c>
      <c r="H1325" s="20" t="s">
        <v>2962</v>
      </c>
    </row>
    <row r="1326" spans="2:8" ht="15" thickBot="1" x14ac:dyDescent="0.25">
      <c r="B1326" s="19" t="s">
        <v>1979</v>
      </c>
      <c r="C1326" s="20" t="s">
        <v>1980</v>
      </c>
      <c r="D1326" s="20" t="s">
        <v>78</v>
      </c>
      <c r="E1326" s="20" t="s">
        <v>2645</v>
      </c>
      <c r="F1326" s="24" t="s">
        <v>2818</v>
      </c>
      <c r="G1326" s="24" t="s">
        <v>2689</v>
      </c>
      <c r="H1326" s="20" t="s">
        <v>2962</v>
      </c>
    </row>
    <row r="1327" spans="2:8" ht="15" thickBot="1" x14ac:dyDescent="0.25">
      <c r="B1327" s="19" t="s">
        <v>741</v>
      </c>
      <c r="C1327" s="20" t="s">
        <v>742</v>
      </c>
      <c r="D1327" s="20" t="s">
        <v>78</v>
      </c>
      <c r="E1327" s="20" t="s">
        <v>2645</v>
      </c>
      <c r="F1327" s="24" t="s">
        <v>2818</v>
      </c>
      <c r="G1327" s="24" t="s">
        <v>2689</v>
      </c>
      <c r="H1327" s="20" t="s">
        <v>2962</v>
      </c>
    </row>
    <row r="1328" spans="2:8" ht="15" thickBot="1" x14ac:dyDescent="0.25">
      <c r="B1328" s="19" t="s">
        <v>841</v>
      </c>
      <c r="C1328" s="20" t="s">
        <v>842</v>
      </c>
      <c r="D1328" s="20" t="s">
        <v>78</v>
      </c>
      <c r="E1328" s="20" t="s">
        <v>2645</v>
      </c>
      <c r="F1328" s="24" t="s">
        <v>2818</v>
      </c>
      <c r="G1328" s="24" t="s">
        <v>2689</v>
      </c>
      <c r="H1328" s="20" t="s">
        <v>2962</v>
      </c>
    </row>
    <row r="1329" spans="2:8" ht="15" thickBot="1" x14ac:dyDescent="0.25">
      <c r="B1329" s="19" t="s">
        <v>768</v>
      </c>
      <c r="C1329" s="20" t="s">
        <v>769</v>
      </c>
      <c r="D1329" s="20" t="s">
        <v>78</v>
      </c>
      <c r="E1329" s="20" t="s">
        <v>2645</v>
      </c>
      <c r="F1329" s="24" t="s">
        <v>2818</v>
      </c>
      <c r="G1329" s="24" t="s">
        <v>2689</v>
      </c>
      <c r="H1329" s="20" t="s">
        <v>2962</v>
      </c>
    </row>
    <row r="1330" spans="2:8" ht="15" thickBot="1" x14ac:dyDescent="0.25">
      <c r="B1330" s="19" t="s">
        <v>787</v>
      </c>
      <c r="C1330" s="20" t="s">
        <v>788</v>
      </c>
      <c r="D1330" s="20" t="s">
        <v>78</v>
      </c>
      <c r="E1330" s="20" t="s">
        <v>2645</v>
      </c>
      <c r="F1330" s="24" t="s">
        <v>2818</v>
      </c>
      <c r="G1330" s="24" t="s">
        <v>2689</v>
      </c>
      <c r="H1330" s="20" t="s">
        <v>2962</v>
      </c>
    </row>
    <row r="1331" spans="2:8" ht="15" thickBot="1" x14ac:dyDescent="0.25">
      <c r="B1331" s="19" t="s">
        <v>905</v>
      </c>
      <c r="C1331" s="20" t="s">
        <v>906</v>
      </c>
      <c r="D1331" s="20" t="s">
        <v>78</v>
      </c>
      <c r="E1331" s="20" t="s">
        <v>2645</v>
      </c>
      <c r="F1331" s="24" t="s">
        <v>2818</v>
      </c>
      <c r="G1331" s="24" t="s">
        <v>2689</v>
      </c>
      <c r="H1331" s="20" t="s">
        <v>2962</v>
      </c>
    </row>
    <row r="1332" spans="2:8" ht="15" thickBot="1" x14ac:dyDescent="0.25">
      <c r="B1332" s="19" t="s">
        <v>847</v>
      </c>
      <c r="C1332" s="20" t="s">
        <v>848</v>
      </c>
      <c r="D1332" s="20" t="s">
        <v>78</v>
      </c>
      <c r="E1332" s="20" t="s">
        <v>2645</v>
      </c>
      <c r="F1332" s="24" t="s">
        <v>2818</v>
      </c>
      <c r="G1332" s="24" t="s">
        <v>2689</v>
      </c>
      <c r="H1332" s="20" t="s">
        <v>2962</v>
      </c>
    </row>
    <row r="1333" spans="2:8" ht="15" thickBot="1" x14ac:dyDescent="0.25">
      <c r="B1333" s="19" t="s">
        <v>1996</v>
      </c>
      <c r="C1333" s="20" t="s">
        <v>1997</v>
      </c>
      <c r="D1333" s="20" t="s">
        <v>78</v>
      </c>
      <c r="E1333" s="20" t="s">
        <v>2645</v>
      </c>
      <c r="F1333" s="24" t="s">
        <v>2818</v>
      </c>
      <c r="G1333" s="24" t="s">
        <v>2689</v>
      </c>
      <c r="H1333" s="20" t="s">
        <v>2962</v>
      </c>
    </row>
    <row r="1334" spans="2:8" ht="15" thickBot="1" x14ac:dyDescent="0.25">
      <c r="B1334" s="19" t="s">
        <v>785</v>
      </c>
      <c r="C1334" s="20" t="s">
        <v>786</v>
      </c>
      <c r="D1334" s="20" t="s">
        <v>78</v>
      </c>
      <c r="E1334" s="20" t="s">
        <v>2645</v>
      </c>
      <c r="F1334" s="24" t="s">
        <v>2818</v>
      </c>
      <c r="G1334" s="24" t="s">
        <v>2689</v>
      </c>
      <c r="H1334" s="20" t="s">
        <v>2962</v>
      </c>
    </row>
    <row r="1335" spans="2:8" ht="15" thickBot="1" x14ac:dyDescent="0.25">
      <c r="B1335" s="19" t="s">
        <v>1708</v>
      </c>
      <c r="C1335" s="20" t="s">
        <v>1709</v>
      </c>
      <c r="D1335" s="20" t="s">
        <v>78</v>
      </c>
      <c r="E1335" s="20" t="s">
        <v>2645</v>
      </c>
      <c r="F1335" s="24" t="s">
        <v>2818</v>
      </c>
      <c r="G1335" s="24" t="s">
        <v>2689</v>
      </c>
      <c r="H1335" s="20" t="s">
        <v>2962</v>
      </c>
    </row>
    <row r="1336" spans="2:8" ht="15" thickBot="1" x14ac:dyDescent="0.25">
      <c r="B1336" s="19" t="s">
        <v>946</v>
      </c>
      <c r="C1336" s="20" t="s">
        <v>947</v>
      </c>
      <c r="D1336" s="20" t="s">
        <v>78</v>
      </c>
      <c r="E1336" s="20" t="s">
        <v>2645</v>
      </c>
      <c r="F1336" s="24" t="s">
        <v>2818</v>
      </c>
      <c r="G1336" s="24" t="s">
        <v>2689</v>
      </c>
      <c r="H1336" s="20" t="s">
        <v>2962</v>
      </c>
    </row>
    <row r="1337" spans="2:8" ht="15" thickBot="1" x14ac:dyDescent="0.25">
      <c r="B1337" s="19" t="s">
        <v>217</v>
      </c>
      <c r="C1337" s="20" t="s">
        <v>218</v>
      </c>
      <c r="D1337" s="20" t="s">
        <v>78</v>
      </c>
      <c r="E1337" s="20" t="s">
        <v>2645</v>
      </c>
      <c r="F1337" s="24" t="s">
        <v>2818</v>
      </c>
      <c r="G1337" s="24" t="s">
        <v>2689</v>
      </c>
      <c r="H1337" s="20" t="s">
        <v>2962</v>
      </c>
    </row>
    <row r="1338" spans="2:8" ht="15" thickBot="1" x14ac:dyDescent="0.25">
      <c r="B1338" s="19" t="s">
        <v>1128</v>
      </c>
      <c r="C1338" s="20" t="s">
        <v>1129</v>
      </c>
      <c r="D1338" s="20" t="s">
        <v>78</v>
      </c>
      <c r="E1338" s="20" t="s">
        <v>2645</v>
      </c>
      <c r="F1338" s="24" t="s">
        <v>2818</v>
      </c>
      <c r="G1338" s="24" t="s">
        <v>2689</v>
      </c>
      <c r="H1338" s="20" t="s">
        <v>2962</v>
      </c>
    </row>
    <row r="1339" spans="2:8" ht="15" thickBot="1" x14ac:dyDescent="0.25">
      <c r="B1339" s="19" t="s">
        <v>2031</v>
      </c>
      <c r="C1339" s="20" t="s">
        <v>2032</v>
      </c>
      <c r="D1339" s="20" t="s">
        <v>78</v>
      </c>
      <c r="E1339" s="20" t="s">
        <v>2645</v>
      </c>
      <c r="F1339" s="24" t="s">
        <v>2818</v>
      </c>
      <c r="G1339" s="24" t="s">
        <v>2689</v>
      </c>
      <c r="H1339" s="20" t="s">
        <v>2962</v>
      </c>
    </row>
    <row r="1340" spans="2:8" ht="15" thickBot="1" x14ac:dyDescent="0.25">
      <c r="B1340" s="19" t="s">
        <v>126</v>
      </c>
      <c r="C1340" s="20" t="s">
        <v>127</v>
      </c>
      <c r="D1340" s="20" t="s">
        <v>78</v>
      </c>
      <c r="E1340" s="20" t="s">
        <v>2645</v>
      </c>
      <c r="F1340" s="24" t="s">
        <v>2818</v>
      </c>
      <c r="G1340" s="24" t="s">
        <v>2689</v>
      </c>
      <c r="H1340" s="20" t="s">
        <v>2962</v>
      </c>
    </row>
    <row r="1341" spans="2:8" ht="15" thickBot="1" x14ac:dyDescent="0.25">
      <c r="B1341" s="19" t="s">
        <v>830</v>
      </c>
      <c r="C1341" s="20" t="s">
        <v>831</v>
      </c>
      <c r="D1341" s="20" t="s">
        <v>78</v>
      </c>
      <c r="E1341" s="20" t="s">
        <v>2645</v>
      </c>
      <c r="F1341" s="24" t="s">
        <v>2818</v>
      </c>
      <c r="G1341" s="24" t="s">
        <v>2689</v>
      </c>
      <c r="H1341" s="20" t="s">
        <v>2962</v>
      </c>
    </row>
    <row r="1342" spans="2:8" ht="15" thickBot="1" x14ac:dyDescent="0.25">
      <c r="B1342" s="19" t="s">
        <v>1030</v>
      </c>
      <c r="C1342" s="20" t="s">
        <v>1031</v>
      </c>
      <c r="D1342" s="20" t="s">
        <v>78</v>
      </c>
      <c r="E1342" s="20" t="s">
        <v>2645</v>
      </c>
      <c r="F1342" s="24" t="s">
        <v>2818</v>
      </c>
      <c r="G1342" s="24" t="s">
        <v>2689</v>
      </c>
      <c r="H1342" s="20" t="s">
        <v>2962</v>
      </c>
    </row>
    <row r="1343" spans="2:8" ht="15" thickBot="1" x14ac:dyDescent="0.25">
      <c r="B1343" s="19" t="s">
        <v>1439</v>
      </c>
      <c r="C1343" s="20" t="s">
        <v>1440</v>
      </c>
      <c r="D1343" s="20" t="s">
        <v>78</v>
      </c>
      <c r="E1343" s="20" t="s">
        <v>2645</v>
      </c>
      <c r="F1343" s="24" t="s">
        <v>2818</v>
      </c>
      <c r="G1343" s="24" t="s">
        <v>2689</v>
      </c>
      <c r="H1343" s="20" t="s">
        <v>2962</v>
      </c>
    </row>
    <row r="1344" spans="2:8" ht="15" thickBot="1" x14ac:dyDescent="0.25">
      <c r="B1344" s="19" t="s">
        <v>2495</v>
      </c>
      <c r="C1344" s="20" t="s">
        <v>2496</v>
      </c>
      <c r="D1344" s="20" t="s">
        <v>78</v>
      </c>
      <c r="E1344" s="20" t="s">
        <v>2645</v>
      </c>
      <c r="F1344" s="24" t="s">
        <v>2818</v>
      </c>
      <c r="G1344" s="24" t="s">
        <v>2689</v>
      </c>
      <c r="H1344" s="20" t="s">
        <v>2962</v>
      </c>
    </row>
    <row r="1345" spans="2:8" ht="15" thickBot="1" x14ac:dyDescent="0.25">
      <c r="B1345" s="19" t="s">
        <v>2391</v>
      </c>
      <c r="C1345" s="20" t="s">
        <v>2392</v>
      </c>
      <c r="D1345" s="20" t="s">
        <v>78</v>
      </c>
      <c r="E1345" s="20" t="s">
        <v>2645</v>
      </c>
      <c r="F1345" s="24" t="s">
        <v>2818</v>
      </c>
      <c r="G1345" s="24" t="s">
        <v>2689</v>
      </c>
      <c r="H1345" s="20" t="s">
        <v>2962</v>
      </c>
    </row>
    <row r="1346" spans="2:8" ht="15" thickBot="1" x14ac:dyDescent="0.25">
      <c r="B1346" s="19" t="s">
        <v>219</v>
      </c>
      <c r="C1346" s="20" t="s">
        <v>220</v>
      </c>
      <c r="D1346" s="20" t="s">
        <v>78</v>
      </c>
      <c r="E1346" s="20" t="s">
        <v>2645</v>
      </c>
      <c r="F1346" s="24" t="s">
        <v>2818</v>
      </c>
      <c r="G1346" s="24" t="s">
        <v>2689</v>
      </c>
      <c r="H1346" s="20" t="s">
        <v>2962</v>
      </c>
    </row>
    <row r="1347" spans="2:8" ht="15" thickBot="1" x14ac:dyDescent="0.25">
      <c r="B1347" s="19" t="s">
        <v>753</v>
      </c>
      <c r="C1347" s="20" t="s">
        <v>754</v>
      </c>
      <c r="D1347" s="20" t="s">
        <v>78</v>
      </c>
      <c r="E1347" s="20" t="s">
        <v>2645</v>
      </c>
      <c r="F1347" s="24" t="s">
        <v>2818</v>
      </c>
      <c r="G1347" s="24" t="s">
        <v>2689</v>
      </c>
      <c r="H1347" s="20" t="s">
        <v>2962</v>
      </c>
    </row>
    <row r="1348" spans="2:8" ht="15" thickBot="1" x14ac:dyDescent="0.25">
      <c r="B1348" s="19" t="s">
        <v>431</v>
      </c>
      <c r="C1348" s="20" t="s">
        <v>432</v>
      </c>
      <c r="D1348" s="20" t="s">
        <v>78</v>
      </c>
      <c r="E1348" s="20" t="s">
        <v>2645</v>
      </c>
      <c r="F1348" s="24" t="s">
        <v>2818</v>
      </c>
      <c r="G1348" s="24" t="s">
        <v>2689</v>
      </c>
      <c r="H1348" s="20" t="s">
        <v>2962</v>
      </c>
    </row>
    <row r="1349" spans="2:8" ht="15" thickBot="1" x14ac:dyDescent="0.25">
      <c r="B1349" s="19" t="s">
        <v>1510</v>
      </c>
      <c r="C1349" s="20" t="s">
        <v>1511</v>
      </c>
      <c r="D1349" s="20" t="s">
        <v>78</v>
      </c>
      <c r="E1349" s="20" t="s">
        <v>2645</v>
      </c>
      <c r="F1349" s="24" t="s">
        <v>2818</v>
      </c>
      <c r="G1349" s="24" t="s">
        <v>2689</v>
      </c>
      <c r="H1349" s="20" t="s">
        <v>2962</v>
      </c>
    </row>
    <row r="1350" spans="2:8" ht="15" thickBot="1" x14ac:dyDescent="0.25">
      <c r="B1350" s="19" t="s">
        <v>1640</v>
      </c>
      <c r="C1350" s="20" t="s">
        <v>1641</v>
      </c>
      <c r="D1350" s="20" t="s">
        <v>78</v>
      </c>
      <c r="E1350" s="20" t="s">
        <v>2645</v>
      </c>
      <c r="F1350" s="24" t="s">
        <v>2818</v>
      </c>
      <c r="G1350" s="24" t="s">
        <v>2689</v>
      </c>
      <c r="H1350" s="20" t="s">
        <v>2962</v>
      </c>
    </row>
    <row r="1351" spans="2:8" ht="15" thickBot="1" x14ac:dyDescent="0.25">
      <c r="B1351" s="19" t="s">
        <v>2365</v>
      </c>
      <c r="C1351" s="20" t="s">
        <v>2366</v>
      </c>
      <c r="D1351" s="20" t="s">
        <v>78</v>
      </c>
      <c r="E1351" s="20" t="s">
        <v>2645</v>
      </c>
      <c r="F1351" s="24" t="s">
        <v>2818</v>
      </c>
      <c r="G1351" s="24" t="s">
        <v>2689</v>
      </c>
      <c r="H1351" s="20" t="s">
        <v>2962</v>
      </c>
    </row>
    <row r="1352" spans="2:8" ht="15" thickBot="1" x14ac:dyDescent="0.25">
      <c r="B1352" s="19" t="s">
        <v>956</v>
      </c>
      <c r="C1352" s="20" t="s">
        <v>957</v>
      </c>
      <c r="D1352" s="20" t="s">
        <v>78</v>
      </c>
      <c r="E1352" s="20" t="s">
        <v>2645</v>
      </c>
      <c r="F1352" s="24" t="s">
        <v>2818</v>
      </c>
      <c r="G1352" s="24" t="s">
        <v>2689</v>
      </c>
      <c r="H1352" s="20" t="s">
        <v>2962</v>
      </c>
    </row>
    <row r="1353" spans="2:8" ht="15" thickBot="1" x14ac:dyDescent="0.25">
      <c r="B1353" s="19" t="s">
        <v>1032</v>
      </c>
      <c r="C1353" s="20" t="s">
        <v>1033</v>
      </c>
      <c r="D1353" s="20" t="s">
        <v>78</v>
      </c>
      <c r="E1353" s="20" t="s">
        <v>2645</v>
      </c>
      <c r="F1353" s="24" t="s">
        <v>2818</v>
      </c>
      <c r="G1353" s="24" t="s">
        <v>2689</v>
      </c>
      <c r="H1353" s="20" t="s">
        <v>2962</v>
      </c>
    </row>
    <row r="1354" spans="2:8" ht="15" thickBot="1" x14ac:dyDescent="0.25">
      <c r="B1354" s="19" t="s">
        <v>630</v>
      </c>
      <c r="C1354" s="20" t="s">
        <v>631</v>
      </c>
      <c r="D1354" s="20" t="s">
        <v>78</v>
      </c>
      <c r="E1354" s="20" t="s">
        <v>2645</v>
      </c>
      <c r="F1354" s="24" t="s">
        <v>2818</v>
      </c>
      <c r="G1354" s="24" t="s">
        <v>2689</v>
      </c>
      <c r="H1354" s="20" t="s">
        <v>2962</v>
      </c>
    </row>
    <row r="1355" spans="2:8" ht="15" thickBot="1" x14ac:dyDescent="0.25">
      <c r="B1355" s="19" t="s">
        <v>251</v>
      </c>
      <c r="C1355" s="20" t="s">
        <v>252</v>
      </c>
      <c r="D1355" s="20" t="s">
        <v>78</v>
      </c>
      <c r="E1355" s="20" t="s">
        <v>2645</v>
      </c>
      <c r="F1355" s="24" t="s">
        <v>2818</v>
      </c>
      <c r="G1355" s="24" t="s">
        <v>2689</v>
      </c>
      <c r="H1355" s="20" t="s">
        <v>2962</v>
      </c>
    </row>
    <row r="1356" spans="2:8" ht="15" thickBot="1" x14ac:dyDescent="0.25">
      <c r="B1356" s="19" t="s">
        <v>2304</v>
      </c>
      <c r="C1356" s="20" t="s">
        <v>2305</v>
      </c>
      <c r="D1356" s="20" t="s">
        <v>78</v>
      </c>
      <c r="E1356" s="20" t="s">
        <v>2645</v>
      </c>
      <c r="F1356" s="24" t="s">
        <v>2818</v>
      </c>
      <c r="G1356" s="24" t="s">
        <v>2689</v>
      </c>
      <c r="H1356" s="20" t="s">
        <v>2962</v>
      </c>
    </row>
    <row r="1357" spans="2:8" ht="15" thickBot="1" x14ac:dyDescent="0.25">
      <c r="B1357" s="19" t="s">
        <v>460</v>
      </c>
      <c r="C1357" s="20" t="s">
        <v>461</v>
      </c>
      <c r="D1357" s="20" t="s">
        <v>78</v>
      </c>
      <c r="E1357" s="20" t="s">
        <v>2645</v>
      </c>
      <c r="F1357" s="24" t="s">
        <v>2818</v>
      </c>
      <c r="G1357" s="24" t="s">
        <v>2689</v>
      </c>
      <c r="H1357" s="20" t="s">
        <v>2962</v>
      </c>
    </row>
    <row r="1358" spans="2:8" ht="15" thickBot="1" x14ac:dyDescent="0.25">
      <c r="B1358" s="19" t="s">
        <v>1197</v>
      </c>
      <c r="C1358" s="20" t="s">
        <v>1198</v>
      </c>
      <c r="D1358" s="20" t="s">
        <v>78</v>
      </c>
      <c r="E1358" s="20" t="s">
        <v>2645</v>
      </c>
      <c r="F1358" s="24" t="s">
        <v>2818</v>
      </c>
      <c r="G1358" s="24" t="s">
        <v>2689</v>
      </c>
      <c r="H1358" s="20" t="s">
        <v>2962</v>
      </c>
    </row>
    <row r="1359" spans="2:8" ht="15" thickBot="1" x14ac:dyDescent="0.25">
      <c r="B1359" s="19" t="s">
        <v>1327</v>
      </c>
      <c r="C1359" s="20" t="s">
        <v>1328</v>
      </c>
      <c r="D1359" s="20" t="s">
        <v>78</v>
      </c>
      <c r="E1359" s="20" t="s">
        <v>2645</v>
      </c>
      <c r="F1359" s="24" t="s">
        <v>2818</v>
      </c>
      <c r="G1359" s="24" t="s">
        <v>2689</v>
      </c>
      <c r="H1359" s="20" t="s">
        <v>2962</v>
      </c>
    </row>
    <row r="1360" spans="2:8" ht="15" thickBot="1" x14ac:dyDescent="0.25">
      <c r="B1360" s="19" t="s">
        <v>131</v>
      </c>
      <c r="C1360" s="20" t="s">
        <v>132</v>
      </c>
      <c r="D1360" s="20" t="s">
        <v>78</v>
      </c>
      <c r="E1360" s="20" t="s">
        <v>2645</v>
      </c>
      <c r="F1360" s="24" t="s">
        <v>2818</v>
      </c>
      <c r="G1360" s="24" t="s">
        <v>2689</v>
      </c>
      <c r="H1360" s="20" t="s">
        <v>2962</v>
      </c>
    </row>
    <row r="1361" spans="2:8" ht="15" thickBot="1" x14ac:dyDescent="0.25">
      <c r="B1361" s="19" t="s">
        <v>675</v>
      </c>
      <c r="C1361" s="20" t="s">
        <v>676</v>
      </c>
      <c r="D1361" s="20" t="s">
        <v>78</v>
      </c>
      <c r="E1361" s="20" t="s">
        <v>2645</v>
      </c>
      <c r="F1361" s="24" t="s">
        <v>2818</v>
      </c>
      <c r="G1361" s="24" t="s">
        <v>2689</v>
      </c>
      <c r="H1361" s="20" t="s">
        <v>2962</v>
      </c>
    </row>
    <row r="1362" spans="2:8" ht="15" thickBot="1" x14ac:dyDescent="0.25">
      <c r="B1362" s="19" t="s">
        <v>1857</v>
      </c>
      <c r="C1362" s="20" t="s">
        <v>1858</v>
      </c>
      <c r="D1362" s="20" t="s">
        <v>78</v>
      </c>
      <c r="E1362" s="20" t="s">
        <v>2645</v>
      </c>
      <c r="F1362" s="24" t="s">
        <v>2818</v>
      </c>
      <c r="G1362" s="24" t="s">
        <v>2689</v>
      </c>
      <c r="H1362" s="20" t="s">
        <v>2962</v>
      </c>
    </row>
    <row r="1363" spans="2:8" ht="15" thickBot="1" x14ac:dyDescent="0.25">
      <c r="B1363" s="19" t="s">
        <v>586</v>
      </c>
      <c r="C1363" s="20" t="s">
        <v>587</v>
      </c>
      <c r="D1363" s="20" t="s">
        <v>78</v>
      </c>
      <c r="E1363" s="20" t="s">
        <v>2645</v>
      </c>
      <c r="F1363" s="24" t="s">
        <v>2818</v>
      </c>
      <c r="G1363" s="24" t="s">
        <v>2689</v>
      </c>
      <c r="H1363" s="20" t="s">
        <v>2962</v>
      </c>
    </row>
    <row r="1364" spans="2:8" ht="15" thickBot="1" x14ac:dyDescent="0.25">
      <c r="B1364" s="19" t="s">
        <v>163</v>
      </c>
      <c r="C1364" s="20" t="s">
        <v>164</v>
      </c>
      <c r="D1364" s="20" t="s">
        <v>78</v>
      </c>
      <c r="E1364" s="20" t="s">
        <v>2645</v>
      </c>
      <c r="F1364" s="24" t="s">
        <v>2818</v>
      </c>
      <c r="G1364" s="24" t="s">
        <v>2689</v>
      </c>
      <c r="H1364" s="20" t="s">
        <v>2962</v>
      </c>
    </row>
    <row r="1365" spans="2:8" ht="15" thickBot="1" x14ac:dyDescent="0.25">
      <c r="B1365" s="19" t="s">
        <v>1473</v>
      </c>
      <c r="C1365" s="20" t="s">
        <v>1474</v>
      </c>
      <c r="D1365" s="20" t="s">
        <v>78</v>
      </c>
      <c r="E1365" s="20" t="s">
        <v>2645</v>
      </c>
      <c r="F1365" s="24" t="s">
        <v>2818</v>
      </c>
      <c r="G1365" s="24" t="s">
        <v>2689</v>
      </c>
      <c r="H1365" s="20" t="s">
        <v>2962</v>
      </c>
    </row>
    <row r="1366" spans="2:8" ht="15" thickBot="1" x14ac:dyDescent="0.25">
      <c r="B1366" s="19" t="s">
        <v>1671</v>
      </c>
      <c r="C1366" s="20" t="s">
        <v>1672</v>
      </c>
      <c r="D1366" s="20" t="s">
        <v>78</v>
      </c>
      <c r="E1366" s="20" t="s">
        <v>2645</v>
      </c>
      <c r="F1366" s="24" t="s">
        <v>2818</v>
      </c>
      <c r="G1366" s="24" t="s">
        <v>2689</v>
      </c>
      <c r="H1366" s="20" t="s">
        <v>2962</v>
      </c>
    </row>
    <row r="1367" spans="2:8" ht="15" thickBot="1" x14ac:dyDescent="0.25">
      <c r="B1367" s="19" t="s">
        <v>1130</v>
      </c>
      <c r="C1367" s="20" t="s">
        <v>1131</v>
      </c>
      <c r="D1367" s="20" t="s">
        <v>78</v>
      </c>
      <c r="E1367" s="20" t="s">
        <v>2645</v>
      </c>
      <c r="F1367" s="24" t="s">
        <v>2818</v>
      </c>
      <c r="G1367" s="24" t="s">
        <v>2689</v>
      </c>
      <c r="H1367" s="20" t="s">
        <v>2962</v>
      </c>
    </row>
    <row r="1368" spans="2:8" ht="15" thickBot="1" x14ac:dyDescent="0.25">
      <c r="B1368" s="19" t="s">
        <v>1975</v>
      </c>
      <c r="C1368" s="20" t="s">
        <v>1976</v>
      </c>
      <c r="D1368" s="20" t="s">
        <v>78</v>
      </c>
      <c r="E1368" s="20" t="s">
        <v>2645</v>
      </c>
      <c r="F1368" s="24" t="s">
        <v>2818</v>
      </c>
      <c r="G1368" s="24" t="s">
        <v>2689</v>
      </c>
      <c r="H1368" s="20" t="s">
        <v>2962</v>
      </c>
    </row>
    <row r="1369" spans="2:8" ht="15" thickBot="1" x14ac:dyDescent="0.25">
      <c r="B1369" s="19" t="s">
        <v>649</v>
      </c>
      <c r="C1369" s="20" t="s">
        <v>650</v>
      </c>
      <c r="D1369" s="20" t="s">
        <v>78</v>
      </c>
      <c r="E1369" s="20" t="s">
        <v>2645</v>
      </c>
      <c r="F1369" s="24" t="s">
        <v>2818</v>
      </c>
      <c r="G1369" s="24" t="s">
        <v>2689</v>
      </c>
      <c r="H1369" s="20" t="s">
        <v>2962</v>
      </c>
    </row>
    <row r="1370" spans="2:8" ht="15" thickBot="1" x14ac:dyDescent="0.25">
      <c r="B1370" s="19" t="s">
        <v>76</v>
      </c>
      <c r="C1370" s="20" t="s">
        <v>77</v>
      </c>
      <c r="D1370" s="20" t="s">
        <v>78</v>
      </c>
      <c r="E1370" s="20" t="s">
        <v>2645</v>
      </c>
      <c r="F1370" s="24" t="s">
        <v>2818</v>
      </c>
      <c r="G1370" s="24" t="s">
        <v>2689</v>
      </c>
      <c r="H1370" s="20" t="s">
        <v>2962</v>
      </c>
    </row>
    <row r="1371" spans="2:8" ht="15" thickBot="1" x14ac:dyDescent="0.25">
      <c r="B1371" s="19" t="s">
        <v>1936</v>
      </c>
      <c r="C1371" s="20" t="s">
        <v>1937</v>
      </c>
      <c r="D1371" s="20">
        <v>1255664165</v>
      </c>
      <c r="E1371" s="20" t="s">
        <v>2645</v>
      </c>
      <c r="F1371" s="24" t="s">
        <v>2818</v>
      </c>
      <c r="G1371" s="24" t="s">
        <v>2689</v>
      </c>
      <c r="H1371" s="20" t="s">
        <v>2962</v>
      </c>
    </row>
    <row r="1372" spans="2:8" ht="15" thickBot="1" x14ac:dyDescent="0.25">
      <c r="B1372" s="19" t="s">
        <v>365</v>
      </c>
      <c r="C1372" s="20" t="s">
        <v>366</v>
      </c>
      <c r="D1372" s="20" t="s">
        <v>78</v>
      </c>
      <c r="E1372" s="20" t="s">
        <v>2645</v>
      </c>
      <c r="F1372" s="24" t="s">
        <v>2818</v>
      </c>
      <c r="G1372" s="24" t="s">
        <v>2689</v>
      </c>
      <c r="H1372" s="20" t="s">
        <v>2962</v>
      </c>
    </row>
    <row r="1373" spans="2:8" ht="15" thickBot="1" x14ac:dyDescent="0.25">
      <c r="B1373" s="19" t="s">
        <v>879</v>
      </c>
      <c r="C1373" s="20" t="s">
        <v>880</v>
      </c>
      <c r="D1373" s="20" t="s">
        <v>78</v>
      </c>
      <c r="E1373" s="20" t="s">
        <v>2645</v>
      </c>
      <c r="F1373" s="24" t="s">
        <v>2818</v>
      </c>
      <c r="G1373" s="24" t="s">
        <v>2689</v>
      </c>
      <c r="H1373" s="20" t="s">
        <v>2962</v>
      </c>
    </row>
    <row r="1374" spans="2:8" ht="15" thickBot="1" x14ac:dyDescent="0.25">
      <c r="B1374" s="19" t="s">
        <v>636</v>
      </c>
      <c r="C1374" s="20" t="s">
        <v>637</v>
      </c>
      <c r="D1374" s="20" t="s">
        <v>78</v>
      </c>
      <c r="E1374" s="20" t="s">
        <v>2645</v>
      </c>
      <c r="F1374" s="24" t="s">
        <v>2818</v>
      </c>
      <c r="G1374" s="24" t="s">
        <v>2689</v>
      </c>
      <c r="H1374" s="20" t="s">
        <v>2962</v>
      </c>
    </row>
    <row r="1375" spans="2:8" ht="15" thickBot="1" x14ac:dyDescent="0.25">
      <c r="B1375" s="19" t="s">
        <v>475</v>
      </c>
      <c r="C1375" s="20" t="s">
        <v>476</v>
      </c>
      <c r="D1375" s="20" t="s">
        <v>78</v>
      </c>
      <c r="E1375" s="20" t="s">
        <v>2645</v>
      </c>
      <c r="F1375" s="24" t="s">
        <v>2818</v>
      </c>
      <c r="G1375" s="24" t="s">
        <v>2689</v>
      </c>
      <c r="H1375" s="20" t="s">
        <v>2962</v>
      </c>
    </row>
    <row r="1376" spans="2:8" ht="15" thickBot="1" x14ac:dyDescent="0.25">
      <c r="B1376" s="19" t="s">
        <v>240</v>
      </c>
      <c r="C1376" s="20" t="s">
        <v>241</v>
      </c>
      <c r="D1376" s="20" t="s">
        <v>420</v>
      </c>
      <c r="E1376" s="20" t="s">
        <v>2637</v>
      </c>
      <c r="F1376" s="24" t="s">
        <v>421</v>
      </c>
      <c r="G1376" s="24" t="s">
        <v>2679</v>
      </c>
      <c r="H1376" s="20" t="s">
        <v>2963</v>
      </c>
    </row>
    <row r="1377" spans="2:8" ht="15" thickBot="1" x14ac:dyDescent="0.25">
      <c r="B1377" s="19" t="s">
        <v>338</v>
      </c>
      <c r="C1377" s="20" t="s">
        <v>339</v>
      </c>
      <c r="D1377" s="20" t="s">
        <v>420</v>
      </c>
      <c r="E1377" s="20" t="s">
        <v>2637</v>
      </c>
      <c r="F1377" s="24" t="s">
        <v>421</v>
      </c>
      <c r="G1377" s="24" t="s">
        <v>2679</v>
      </c>
      <c r="H1377" s="20" t="s">
        <v>2963</v>
      </c>
    </row>
    <row r="1378" spans="2:8" ht="15" thickBot="1" x14ac:dyDescent="0.25">
      <c r="B1378" s="19" t="s">
        <v>940</v>
      </c>
      <c r="C1378" s="20" t="s">
        <v>941</v>
      </c>
      <c r="D1378" s="20" t="s">
        <v>420</v>
      </c>
      <c r="E1378" s="20" t="s">
        <v>2637</v>
      </c>
      <c r="F1378" s="24" t="s">
        <v>421</v>
      </c>
      <c r="G1378" s="24" t="s">
        <v>2679</v>
      </c>
      <c r="H1378" s="20" t="s">
        <v>2963</v>
      </c>
    </row>
    <row r="1379" spans="2:8" ht="15" thickBot="1" x14ac:dyDescent="0.25">
      <c r="B1379" s="19" t="s">
        <v>110</v>
      </c>
      <c r="C1379" s="20" t="s">
        <v>111</v>
      </c>
      <c r="D1379" s="20" t="s">
        <v>420</v>
      </c>
      <c r="E1379" s="20" t="s">
        <v>2604</v>
      </c>
      <c r="F1379" s="24" t="s">
        <v>421</v>
      </c>
      <c r="G1379" s="24" t="s">
        <v>2679</v>
      </c>
      <c r="H1379" s="20" t="s">
        <v>2963</v>
      </c>
    </row>
    <row r="1380" spans="2:8" ht="15" thickBot="1" x14ac:dyDescent="0.25">
      <c r="B1380" s="19" t="s">
        <v>877</v>
      </c>
      <c r="C1380" s="20" t="s">
        <v>878</v>
      </c>
      <c r="D1380" s="20" t="s">
        <v>420</v>
      </c>
      <c r="E1380" s="20" t="s">
        <v>2605</v>
      </c>
      <c r="F1380" s="24" t="s">
        <v>421</v>
      </c>
      <c r="G1380" s="24" t="s">
        <v>2679</v>
      </c>
      <c r="H1380" s="20" t="s">
        <v>2963</v>
      </c>
    </row>
    <row r="1381" spans="2:8" ht="15" thickBot="1" x14ac:dyDescent="0.25">
      <c r="B1381" s="19" t="s">
        <v>496</v>
      </c>
      <c r="C1381" s="20" t="s">
        <v>497</v>
      </c>
      <c r="D1381" s="20" t="s">
        <v>420</v>
      </c>
      <c r="E1381" s="20" t="s">
        <v>2608</v>
      </c>
      <c r="F1381" s="24" t="s">
        <v>421</v>
      </c>
      <c r="G1381" s="24" t="s">
        <v>2679</v>
      </c>
      <c r="H1381" s="20" t="s">
        <v>2963</v>
      </c>
    </row>
    <row r="1382" spans="2:8" ht="15" thickBot="1" x14ac:dyDescent="0.25">
      <c r="B1382" s="19" t="s">
        <v>437</v>
      </c>
      <c r="C1382" s="20" t="s">
        <v>438</v>
      </c>
      <c r="D1382" s="20" t="s">
        <v>420</v>
      </c>
      <c r="E1382" s="20" t="s">
        <v>2608</v>
      </c>
      <c r="F1382" s="24" t="s">
        <v>421</v>
      </c>
      <c r="G1382" s="24" t="s">
        <v>2679</v>
      </c>
      <c r="H1382" s="20" t="s">
        <v>2963</v>
      </c>
    </row>
    <row r="1383" spans="2:8" ht="15" thickBot="1" x14ac:dyDescent="0.25">
      <c r="B1383" s="19" t="s">
        <v>83</v>
      </c>
      <c r="C1383" s="20" t="s">
        <v>84</v>
      </c>
      <c r="D1383" s="20" t="s">
        <v>420</v>
      </c>
      <c r="E1383" s="20" t="s">
        <v>2608</v>
      </c>
      <c r="F1383" s="24" t="s">
        <v>421</v>
      </c>
      <c r="G1383" s="24" t="s">
        <v>2679</v>
      </c>
      <c r="H1383" s="20" t="s">
        <v>2963</v>
      </c>
    </row>
    <row r="1384" spans="2:8" ht="15" thickBot="1" x14ac:dyDescent="0.25">
      <c r="B1384" s="19" t="s">
        <v>231</v>
      </c>
      <c r="C1384" s="20" t="s">
        <v>232</v>
      </c>
      <c r="D1384" s="20" t="s">
        <v>420</v>
      </c>
      <c r="E1384" s="20" t="s">
        <v>2613</v>
      </c>
      <c r="F1384" s="24" t="s">
        <v>421</v>
      </c>
      <c r="G1384" s="24" t="s">
        <v>2679</v>
      </c>
      <c r="H1384" s="20" t="s">
        <v>2963</v>
      </c>
    </row>
    <row r="1385" spans="2:8" ht="15" thickBot="1" x14ac:dyDescent="0.25">
      <c r="B1385" s="19" t="s">
        <v>473</v>
      </c>
      <c r="C1385" s="20" t="s">
        <v>474</v>
      </c>
      <c r="D1385" s="20" t="s">
        <v>420</v>
      </c>
      <c r="E1385" s="20" t="s">
        <v>2623</v>
      </c>
      <c r="F1385" s="24" t="s">
        <v>421</v>
      </c>
      <c r="G1385" s="24" t="s">
        <v>2679</v>
      </c>
      <c r="H1385" s="20" t="s">
        <v>2963</v>
      </c>
    </row>
    <row r="1386" spans="2:8" ht="15" thickBot="1" x14ac:dyDescent="0.25">
      <c r="B1386" s="19" t="s">
        <v>36</v>
      </c>
      <c r="C1386" s="20" t="s">
        <v>37</v>
      </c>
      <c r="D1386" s="20" t="s">
        <v>420</v>
      </c>
      <c r="E1386" s="20" t="s">
        <v>2623</v>
      </c>
      <c r="F1386" s="24" t="s">
        <v>421</v>
      </c>
      <c r="G1386" s="24" t="s">
        <v>2679</v>
      </c>
      <c r="H1386" s="20" t="s">
        <v>2963</v>
      </c>
    </row>
    <row r="1387" spans="2:8" ht="15" thickBot="1" x14ac:dyDescent="0.25">
      <c r="B1387" s="19" t="s">
        <v>743</v>
      </c>
      <c r="C1387" s="20" t="s">
        <v>744</v>
      </c>
      <c r="D1387" s="20" t="s">
        <v>420</v>
      </c>
      <c r="E1387" s="20" t="s">
        <v>2623</v>
      </c>
      <c r="F1387" s="24" t="s">
        <v>421</v>
      </c>
      <c r="G1387" s="24" t="s">
        <v>2679</v>
      </c>
      <c r="H1387" s="20" t="s">
        <v>2963</v>
      </c>
    </row>
    <row r="1388" spans="2:8" ht="15" thickBot="1" x14ac:dyDescent="0.25">
      <c r="B1388" s="19" t="s">
        <v>1508</v>
      </c>
      <c r="C1388" s="20" t="s">
        <v>1509</v>
      </c>
      <c r="D1388" s="20" t="s">
        <v>420</v>
      </c>
      <c r="E1388" s="20" t="s">
        <v>2622</v>
      </c>
      <c r="F1388" s="24" t="s">
        <v>421</v>
      </c>
      <c r="G1388" s="24" t="s">
        <v>2679</v>
      </c>
      <c r="H1388" s="20" t="s">
        <v>2963</v>
      </c>
    </row>
    <row r="1389" spans="2:8" ht="15" thickBot="1" x14ac:dyDescent="0.25">
      <c r="B1389" s="19" t="s">
        <v>2087</v>
      </c>
      <c r="C1389" s="20" t="s">
        <v>2088</v>
      </c>
      <c r="D1389" s="20" t="s">
        <v>420</v>
      </c>
      <c r="E1389" s="20" t="s">
        <v>2622</v>
      </c>
      <c r="F1389" s="24" t="s">
        <v>421</v>
      </c>
      <c r="G1389" s="24" t="s">
        <v>2679</v>
      </c>
      <c r="H1389" s="20" t="s">
        <v>2963</v>
      </c>
    </row>
    <row r="1390" spans="2:8" ht="15" thickBot="1" x14ac:dyDescent="0.25">
      <c r="B1390" s="19" t="s">
        <v>41</v>
      </c>
      <c r="C1390" s="20" t="s">
        <v>42</v>
      </c>
      <c r="D1390" s="20" t="s">
        <v>420</v>
      </c>
      <c r="E1390" s="20" t="s">
        <v>2649</v>
      </c>
      <c r="F1390" s="24" t="s">
        <v>421</v>
      </c>
      <c r="G1390" s="24" t="s">
        <v>2679</v>
      </c>
      <c r="H1390" s="20" t="s">
        <v>2963</v>
      </c>
    </row>
    <row r="1391" spans="2:8" ht="15" thickBot="1" x14ac:dyDescent="0.25">
      <c r="B1391" s="19" t="s">
        <v>390</v>
      </c>
      <c r="C1391" s="20" t="s">
        <v>391</v>
      </c>
      <c r="D1391" s="20" t="s">
        <v>420</v>
      </c>
      <c r="E1391" s="20" t="s">
        <v>2649</v>
      </c>
      <c r="F1391" s="24" t="s">
        <v>421</v>
      </c>
      <c r="G1391" s="24" t="s">
        <v>2679</v>
      </c>
      <c r="H1391" s="20" t="s">
        <v>2963</v>
      </c>
    </row>
    <row r="1392" spans="2:8" ht="15" thickBot="1" x14ac:dyDescent="0.25">
      <c r="B1392" s="19" t="s">
        <v>305</v>
      </c>
      <c r="C1392" s="20" t="s">
        <v>306</v>
      </c>
      <c r="D1392" s="20" t="s">
        <v>420</v>
      </c>
      <c r="E1392" s="20" t="s">
        <v>2649</v>
      </c>
      <c r="F1392" s="24" t="s">
        <v>421</v>
      </c>
      <c r="G1392" s="24" t="s">
        <v>2679</v>
      </c>
      <c r="H1392" s="20" t="s">
        <v>2963</v>
      </c>
    </row>
    <row r="1393" spans="2:8" ht="15" thickBot="1" x14ac:dyDescent="0.25">
      <c r="B1393" s="19" t="s">
        <v>807</v>
      </c>
      <c r="C1393" s="20" t="s">
        <v>808</v>
      </c>
      <c r="D1393" s="20" t="s">
        <v>420</v>
      </c>
      <c r="E1393" s="20" t="s">
        <v>2649</v>
      </c>
      <c r="F1393" s="24" t="s">
        <v>421</v>
      </c>
      <c r="G1393" s="24" t="s">
        <v>2679</v>
      </c>
      <c r="H1393" s="20" t="s">
        <v>2963</v>
      </c>
    </row>
    <row r="1394" spans="2:8" ht="15" thickBot="1" x14ac:dyDescent="0.25">
      <c r="B1394" s="19" t="s">
        <v>709</v>
      </c>
      <c r="C1394" s="20" t="s">
        <v>710</v>
      </c>
      <c r="D1394" s="20" t="s">
        <v>420</v>
      </c>
      <c r="E1394" s="20" t="s">
        <v>2649</v>
      </c>
      <c r="F1394" s="24" t="s">
        <v>421</v>
      </c>
      <c r="G1394" s="24" t="s">
        <v>2679</v>
      </c>
      <c r="H1394" s="20" t="s">
        <v>2963</v>
      </c>
    </row>
    <row r="1395" spans="2:8" ht="15" thickBot="1" x14ac:dyDescent="0.25">
      <c r="B1395" s="19" t="s">
        <v>590</v>
      </c>
      <c r="C1395" s="20" t="s">
        <v>591</v>
      </c>
      <c r="D1395" s="20" t="s">
        <v>420</v>
      </c>
      <c r="E1395" s="20" t="s">
        <v>2649</v>
      </c>
      <c r="F1395" s="24" t="s">
        <v>421</v>
      </c>
      <c r="G1395" s="24" t="s">
        <v>2679</v>
      </c>
      <c r="H1395" s="20" t="s">
        <v>2963</v>
      </c>
    </row>
    <row r="1396" spans="2:8" ht="15" thickBot="1" x14ac:dyDescent="0.25">
      <c r="B1396" s="19" t="s">
        <v>269</v>
      </c>
      <c r="C1396" s="20" t="s">
        <v>270</v>
      </c>
      <c r="D1396" s="20" t="s">
        <v>420</v>
      </c>
      <c r="E1396" s="20" t="s">
        <v>2649</v>
      </c>
      <c r="F1396" s="24" t="s">
        <v>421</v>
      </c>
      <c r="G1396" s="24" t="s">
        <v>2679</v>
      </c>
      <c r="H1396" s="20" t="s">
        <v>2963</v>
      </c>
    </row>
    <row r="1397" spans="2:8" ht="15" thickBot="1" x14ac:dyDescent="0.25">
      <c r="B1397" s="19" t="s">
        <v>442</v>
      </c>
      <c r="C1397" s="20" t="s">
        <v>443</v>
      </c>
      <c r="D1397" s="20" t="s">
        <v>420</v>
      </c>
      <c r="E1397" s="20" t="s">
        <v>2649</v>
      </c>
      <c r="F1397" s="24" t="s">
        <v>421</v>
      </c>
      <c r="G1397" s="24" t="s">
        <v>2679</v>
      </c>
      <c r="H1397" s="20" t="s">
        <v>2963</v>
      </c>
    </row>
    <row r="1398" spans="2:8" ht="15" thickBot="1" x14ac:dyDescent="0.25">
      <c r="B1398" s="19" t="s">
        <v>344</v>
      </c>
      <c r="C1398" s="20" t="s">
        <v>345</v>
      </c>
      <c r="D1398" s="20" t="s">
        <v>420</v>
      </c>
      <c r="E1398" s="20" t="s">
        <v>2649</v>
      </c>
      <c r="F1398" s="24" t="s">
        <v>421</v>
      </c>
      <c r="G1398" s="24" t="s">
        <v>2679</v>
      </c>
      <c r="H1398" s="20" t="s">
        <v>2963</v>
      </c>
    </row>
    <row r="1399" spans="2:8" ht="15" thickBot="1" x14ac:dyDescent="0.25">
      <c r="B1399" s="19" t="s">
        <v>106</v>
      </c>
      <c r="C1399" s="20" t="s">
        <v>107</v>
      </c>
      <c r="D1399" s="20" t="s">
        <v>420</v>
      </c>
      <c r="E1399" s="20" t="s">
        <v>2649</v>
      </c>
      <c r="F1399" s="24" t="s">
        <v>421</v>
      </c>
      <c r="G1399" s="24" t="s">
        <v>2679</v>
      </c>
      <c r="H1399" s="20" t="s">
        <v>2963</v>
      </c>
    </row>
    <row r="1400" spans="2:8" ht="15" thickBot="1" x14ac:dyDescent="0.25">
      <c r="B1400" s="19" t="s">
        <v>703</v>
      </c>
      <c r="C1400" s="20" t="s">
        <v>704</v>
      </c>
      <c r="D1400" s="20" t="s">
        <v>420</v>
      </c>
      <c r="E1400" s="20" t="s">
        <v>2649</v>
      </c>
      <c r="F1400" s="24" t="s">
        <v>421</v>
      </c>
      <c r="G1400" s="24" t="s">
        <v>2679</v>
      </c>
      <c r="H1400" s="20" t="s">
        <v>2963</v>
      </c>
    </row>
    <row r="1401" spans="2:8" ht="15" thickBot="1" x14ac:dyDescent="0.25">
      <c r="B1401" s="19" t="s">
        <v>972</v>
      </c>
      <c r="C1401" s="20" t="s">
        <v>973</v>
      </c>
      <c r="D1401" s="20" t="s">
        <v>420</v>
      </c>
      <c r="E1401" s="20" t="s">
        <v>2649</v>
      </c>
      <c r="F1401" s="24" t="s">
        <v>421</v>
      </c>
      <c r="G1401" s="24" t="s">
        <v>2679</v>
      </c>
      <c r="H1401" s="20" t="s">
        <v>2963</v>
      </c>
    </row>
    <row r="1402" spans="2:8" ht="15" thickBot="1" x14ac:dyDescent="0.25">
      <c r="B1402" s="19" t="s">
        <v>269</v>
      </c>
      <c r="C1402" s="20" t="s">
        <v>270</v>
      </c>
      <c r="D1402" s="20" t="s">
        <v>2244</v>
      </c>
      <c r="E1402" s="20" t="s">
        <v>2649</v>
      </c>
      <c r="F1402" s="24" t="s">
        <v>2245</v>
      </c>
      <c r="G1402" s="24" t="s">
        <v>3162</v>
      </c>
      <c r="H1402" s="20" t="s">
        <v>2964</v>
      </c>
    </row>
    <row r="1403" spans="2:8" ht="15" thickBot="1" x14ac:dyDescent="0.25">
      <c r="B1403" s="19" t="s">
        <v>135</v>
      </c>
      <c r="C1403" s="20" t="s">
        <v>136</v>
      </c>
      <c r="D1403" s="20" t="s">
        <v>536</v>
      </c>
      <c r="E1403" s="20" t="s">
        <v>2637</v>
      </c>
      <c r="F1403" s="24" t="s">
        <v>537</v>
      </c>
      <c r="G1403" s="24" t="s">
        <v>2683</v>
      </c>
      <c r="H1403" s="20" t="s">
        <v>2965</v>
      </c>
    </row>
    <row r="1404" spans="2:8" ht="15" thickBot="1" x14ac:dyDescent="0.25">
      <c r="B1404" s="19" t="s">
        <v>501</v>
      </c>
      <c r="C1404" s="20" t="s">
        <v>502</v>
      </c>
      <c r="D1404" s="20" t="s">
        <v>536</v>
      </c>
      <c r="E1404" s="20" t="s">
        <v>2637</v>
      </c>
      <c r="F1404" s="24" t="s">
        <v>537</v>
      </c>
      <c r="G1404" s="24" t="s">
        <v>2683</v>
      </c>
      <c r="H1404" s="20" t="s">
        <v>2965</v>
      </c>
    </row>
    <row r="1405" spans="2:8" ht="15" thickBot="1" x14ac:dyDescent="0.25">
      <c r="B1405" s="19" t="s">
        <v>174</v>
      </c>
      <c r="C1405" s="20" t="s">
        <v>175</v>
      </c>
      <c r="D1405" s="20" t="s">
        <v>536</v>
      </c>
      <c r="E1405" s="20" t="s">
        <v>2637</v>
      </c>
      <c r="F1405" s="24" t="s">
        <v>537</v>
      </c>
      <c r="G1405" s="24" t="s">
        <v>2683</v>
      </c>
      <c r="H1405" s="20" t="s">
        <v>2965</v>
      </c>
    </row>
    <row r="1406" spans="2:8" ht="15" thickBot="1" x14ac:dyDescent="0.25">
      <c r="B1406" s="19" t="s">
        <v>31</v>
      </c>
      <c r="C1406" s="20" t="s">
        <v>32</v>
      </c>
      <c r="D1406" s="20" t="s">
        <v>536</v>
      </c>
      <c r="E1406" s="20" t="s">
        <v>2637</v>
      </c>
      <c r="F1406" s="24" t="s">
        <v>537</v>
      </c>
      <c r="G1406" s="24" t="s">
        <v>2683</v>
      </c>
      <c r="H1406" s="20" t="s">
        <v>2965</v>
      </c>
    </row>
    <row r="1407" spans="2:8" ht="15" thickBot="1" x14ac:dyDescent="0.25">
      <c r="B1407" s="19" t="s">
        <v>483</v>
      </c>
      <c r="C1407" s="20" t="s">
        <v>484</v>
      </c>
      <c r="D1407" s="20" t="s">
        <v>536</v>
      </c>
      <c r="E1407" s="20" t="s">
        <v>2637</v>
      </c>
      <c r="F1407" s="24" t="s">
        <v>537</v>
      </c>
      <c r="G1407" s="24" t="s">
        <v>2683</v>
      </c>
      <c r="H1407" s="20" t="s">
        <v>2965</v>
      </c>
    </row>
    <row r="1408" spans="2:8" ht="15" thickBot="1" x14ac:dyDescent="0.25">
      <c r="B1408" s="19" t="s">
        <v>1164</v>
      </c>
      <c r="C1408" s="20" t="s">
        <v>1165</v>
      </c>
      <c r="D1408" s="20" t="s">
        <v>536</v>
      </c>
      <c r="E1408" s="20" t="s">
        <v>2606</v>
      </c>
      <c r="F1408" s="24" t="s">
        <v>537</v>
      </c>
      <c r="G1408" s="24" t="s">
        <v>2683</v>
      </c>
      <c r="H1408" s="20" t="s">
        <v>2965</v>
      </c>
    </row>
    <row r="1409" spans="2:8" ht="15" thickBot="1" x14ac:dyDescent="0.25">
      <c r="B1409" s="19" t="s">
        <v>826</v>
      </c>
      <c r="C1409" s="20" t="s">
        <v>827</v>
      </c>
      <c r="D1409" s="20" t="s">
        <v>536</v>
      </c>
      <c r="E1409" s="20" t="s">
        <v>2609</v>
      </c>
      <c r="F1409" s="24" t="s">
        <v>537</v>
      </c>
      <c r="G1409" s="24" t="s">
        <v>2683</v>
      </c>
      <c r="H1409" s="20" t="s">
        <v>2965</v>
      </c>
    </row>
    <row r="1410" spans="2:8" ht="15" thickBot="1" x14ac:dyDescent="0.25">
      <c r="B1410" s="19" t="s">
        <v>1008</v>
      </c>
      <c r="C1410" s="20" t="s">
        <v>1009</v>
      </c>
      <c r="D1410" s="20" t="s">
        <v>536</v>
      </c>
      <c r="E1410" s="20" t="s">
        <v>2611</v>
      </c>
      <c r="F1410" s="24" t="s">
        <v>537</v>
      </c>
      <c r="G1410" s="24" t="s">
        <v>2683</v>
      </c>
      <c r="H1410" s="20" t="s">
        <v>2965</v>
      </c>
    </row>
    <row r="1411" spans="2:8" ht="15" thickBot="1" x14ac:dyDescent="0.25">
      <c r="B1411" s="19" t="s">
        <v>1821</v>
      </c>
      <c r="C1411" s="20" t="s">
        <v>1822</v>
      </c>
      <c r="D1411" s="20" t="s">
        <v>536</v>
      </c>
      <c r="E1411" s="20" t="s">
        <v>2611</v>
      </c>
      <c r="F1411" s="24" t="s">
        <v>537</v>
      </c>
      <c r="G1411" s="24" t="s">
        <v>2683</v>
      </c>
      <c r="H1411" s="20" t="s">
        <v>2965</v>
      </c>
    </row>
    <row r="1412" spans="2:8" ht="15" thickBot="1" x14ac:dyDescent="0.25">
      <c r="B1412" s="19" t="s">
        <v>398</v>
      </c>
      <c r="C1412" s="20" t="s">
        <v>399</v>
      </c>
      <c r="D1412" s="20" t="s">
        <v>536</v>
      </c>
      <c r="E1412" s="20" t="s">
        <v>2613</v>
      </c>
      <c r="F1412" s="24" t="s">
        <v>537</v>
      </c>
      <c r="G1412" s="24" t="s">
        <v>2683</v>
      </c>
      <c r="H1412" s="20" t="s">
        <v>2965</v>
      </c>
    </row>
    <row r="1413" spans="2:8" ht="15" thickBot="1" x14ac:dyDescent="0.25">
      <c r="B1413" s="19" t="s">
        <v>231</v>
      </c>
      <c r="C1413" s="20" t="s">
        <v>232</v>
      </c>
      <c r="D1413" s="20" t="s">
        <v>536</v>
      </c>
      <c r="E1413" s="20" t="s">
        <v>2613</v>
      </c>
      <c r="F1413" s="24" t="s">
        <v>537</v>
      </c>
      <c r="G1413" s="24" t="s">
        <v>2683</v>
      </c>
      <c r="H1413" s="20" t="s">
        <v>2965</v>
      </c>
    </row>
    <row r="1414" spans="2:8" ht="15" thickBot="1" x14ac:dyDescent="0.25">
      <c r="B1414" s="19" t="s">
        <v>928</v>
      </c>
      <c r="C1414" s="20" t="s">
        <v>929</v>
      </c>
      <c r="D1414" s="20" t="s">
        <v>536</v>
      </c>
      <c r="E1414" s="20" t="s">
        <v>2614</v>
      </c>
      <c r="F1414" s="24" t="s">
        <v>537</v>
      </c>
      <c r="G1414" s="24" t="s">
        <v>2683</v>
      </c>
      <c r="H1414" s="20" t="s">
        <v>2965</v>
      </c>
    </row>
    <row r="1415" spans="2:8" ht="15" thickBot="1" x14ac:dyDescent="0.25">
      <c r="B1415" s="19" t="s">
        <v>540</v>
      </c>
      <c r="C1415" s="20" t="s">
        <v>541</v>
      </c>
      <c r="D1415" s="20" t="s">
        <v>536</v>
      </c>
      <c r="E1415" s="20" t="s">
        <v>2623</v>
      </c>
      <c r="F1415" s="24" t="s">
        <v>537</v>
      </c>
      <c r="G1415" s="24" t="s">
        <v>2683</v>
      </c>
      <c r="H1415" s="20" t="s">
        <v>2965</v>
      </c>
    </row>
    <row r="1416" spans="2:8" ht="15" thickBot="1" x14ac:dyDescent="0.25">
      <c r="B1416" s="19" t="s">
        <v>1043</v>
      </c>
      <c r="C1416" s="20" t="s">
        <v>1044</v>
      </c>
      <c r="D1416" s="20" t="s">
        <v>536</v>
      </c>
      <c r="E1416" s="20" t="s">
        <v>2623</v>
      </c>
      <c r="F1416" s="24" t="s">
        <v>537</v>
      </c>
      <c r="G1416" s="24" t="s">
        <v>2683</v>
      </c>
      <c r="H1416" s="20" t="s">
        <v>2965</v>
      </c>
    </row>
    <row r="1417" spans="2:8" ht="15" thickBot="1" x14ac:dyDescent="0.25">
      <c r="B1417" s="19" t="s">
        <v>473</v>
      </c>
      <c r="C1417" s="20" t="s">
        <v>474</v>
      </c>
      <c r="D1417" s="20" t="s">
        <v>536</v>
      </c>
      <c r="E1417" s="20" t="s">
        <v>2623</v>
      </c>
      <c r="F1417" s="24" t="s">
        <v>537</v>
      </c>
      <c r="G1417" s="24" t="s">
        <v>2683</v>
      </c>
      <c r="H1417" s="20" t="s">
        <v>2965</v>
      </c>
    </row>
    <row r="1418" spans="2:8" ht="15" thickBot="1" x14ac:dyDescent="0.25">
      <c r="B1418" s="19" t="s">
        <v>19</v>
      </c>
      <c r="C1418" s="20" t="s">
        <v>20</v>
      </c>
      <c r="D1418" s="20" t="s">
        <v>536</v>
      </c>
      <c r="E1418" s="20" t="s">
        <v>2623</v>
      </c>
      <c r="F1418" s="24" t="s">
        <v>537</v>
      </c>
      <c r="G1418" s="24" t="s">
        <v>2683</v>
      </c>
      <c r="H1418" s="20" t="s">
        <v>2965</v>
      </c>
    </row>
    <row r="1419" spans="2:8" ht="15" thickBot="1" x14ac:dyDescent="0.25">
      <c r="B1419" s="19" t="s">
        <v>1148</v>
      </c>
      <c r="C1419" s="20" t="s">
        <v>1149</v>
      </c>
      <c r="D1419" s="20" t="s">
        <v>536</v>
      </c>
      <c r="E1419" s="20" t="s">
        <v>2628</v>
      </c>
      <c r="F1419" s="24" t="s">
        <v>537</v>
      </c>
      <c r="G1419" s="24" t="s">
        <v>2683</v>
      </c>
      <c r="H1419" s="20" t="s">
        <v>2965</v>
      </c>
    </row>
    <row r="1420" spans="2:8" ht="15" thickBot="1" x14ac:dyDescent="0.25">
      <c r="B1420" s="19" t="s">
        <v>777</v>
      </c>
      <c r="C1420" s="20" t="s">
        <v>778</v>
      </c>
      <c r="D1420" s="20" t="s">
        <v>536</v>
      </c>
      <c r="E1420" s="20" t="s">
        <v>2628</v>
      </c>
      <c r="F1420" s="24" t="s">
        <v>537</v>
      </c>
      <c r="G1420" s="24" t="s">
        <v>2683</v>
      </c>
      <c r="H1420" s="20" t="s">
        <v>2965</v>
      </c>
    </row>
    <row r="1421" spans="2:8" ht="15" thickBot="1" x14ac:dyDescent="0.25">
      <c r="B1421" s="19" t="s">
        <v>743</v>
      </c>
      <c r="C1421" s="20" t="s">
        <v>744</v>
      </c>
      <c r="D1421" s="20" t="s">
        <v>536</v>
      </c>
      <c r="E1421" s="20" t="s">
        <v>2623</v>
      </c>
      <c r="F1421" s="24" t="s">
        <v>537</v>
      </c>
      <c r="G1421" s="24" t="s">
        <v>2683</v>
      </c>
      <c r="H1421" s="20" t="s">
        <v>2965</v>
      </c>
    </row>
    <row r="1422" spans="2:8" ht="15" thickBot="1" x14ac:dyDescent="0.25">
      <c r="B1422" s="19" t="s">
        <v>578</v>
      </c>
      <c r="C1422" s="20" t="s">
        <v>579</v>
      </c>
      <c r="D1422" s="20" t="s">
        <v>536</v>
      </c>
      <c r="E1422" s="20" t="s">
        <v>2623</v>
      </c>
      <c r="F1422" s="24" t="s">
        <v>537</v>
      </c>
      <c r="G1422" s="24" t="s">
        <v>2683</v>
      </c>
      <c r="H1422" s="20" t="s">
        <v>2965</v>
      </c>
    </row>
    <row r="1423" spans="2:8" ht="15" thickBot="1" x14ac:dyDescent="0.25">
      <c r="B1423" s="19" t="s">
        <v>534</v>
      </c>
      <c r="C1423" s="20" t="s">
        <v>535</v>
      </c>
      <c r="D1423" s="20" t="s">
        <v>536</v>
      </c>
      <c r="E1423" s="20" t="s">
        <v>2622</v>
      </c>
      <c r="F1423" s="24" t="s">
        <v>537</v>
      </c>
      <c r="G1423" s="24" t="s">
        <v>2683</v>
      </c>
      <c r="H1423" s="20" t="s">
        <v>2965</v>
      </c>
    </row>
    <row r="1424" spans="2:8" ht="15" thickBot="1" x14ac:dyDescent="0.25">
      <c r="B1424" s="19" t="s">
        <v>290</v>
      </c>
      <c r="C1424" s="20" t="s">
        <v>291</v>
      </c>
      <c r="D1424" s="20" t="s">
        <v>536</v>
      </c>
      <c r="E1424" s="20" t="s">
        <v>2622</v>
      </c>
      <c r="F1424" s="24" t="s">
        <v>537</v>
      </c>
      <c r="G1424" s="24" t="s">
        <v>2683</v>
      </c>
      <c r="H1424" s="20" t="s">
        <v>2965</v>
      </c>
    </row>
    <row r="1425" spans="2:8" ht="15" thickBot="1" x14ac:dyDescent="0.25">
      <c r="B1425" s="19" t="s">
        <v>1034</v>
      </c>
      <c r="C1425" s="20" t="s">
        <v>1035</v>
      </c>
      <c r="D1425" s="20" t="s">
        <v>536</v>
      </c>
      <c r="E1425" s="20" t="s">
        <v>2622</v>
      </c>
      <c r="F1425" s="24" t="s">
        <v>537</v>
      </c>
      <c r="G1425" s="24" t="s">
        <v>2683</v>
      </c>
      <c r="H1425" s="20" t="s">
        <v>2965</v>
      </c>
    </row>
    <row r="1426" spans="2:8" ht="15" thickBot="1" x14ac:dyDescent="0.25">
      <c r="B1426" s="19" t="s">
        <v>462</v>
      </c>
      <c r="C1426" s="20" t="s">
        <v>463</v>
      </c>
      <c r="D1426" s="20" t="s">
        <v>536</v>
      </c>
      <c r="E1426" s="20" t="s">
        <v>2622</v>
      </c>
      <c r="F1426" s="24" t="s">
        <v>537</v>
      </c>
      <c r="G1426" s="24" t="s">
        <v>2683</v>
      </c>
      <c r="H1426" s="20" t="s">
        <v>2965</v>
      </c>
    </row>
    <row r="1427" spans="2:8" ht="15" thickBot="1" x14ac:dyDescent="0.25">
      <c r="B1427" s="19" t="s">
        <v>487</v>
      </c>
      <c r="C1427" s="20" t="s">
        <v>488</v>
      </c>
      <c r="D1427" s="20" t="s">
        <v>536</v>
      </c>
      <c r="E1427" s="20" t="s">
        <v>2622</v>
      </c>
      <c r="F1427" s="24" t="s">
        <v>537</v>
      </c>
      <c r="G1427" s="24" t="s">
        <v>2683</v>
      </c>
      <c r="H1427" s="20" t="s">
        <v>2965</v>
      </c>
    </row>
    <row r="1428" spans="2:8" ht="15" thickBot="1" x14ac:dyDescent="0.25">
      <c r="B1428" s="19" t="s">
        <v>1323</v>
      </c>
      <c r="C1428" s="20" t="s">
        <v>1324</v>
      </c>
      <c r="D1428" s="20" t="s">
        <v>536</v>
      </c>
      <c r="E1428" s="20" t="s">
        <v>2622</v>
      </c>
      <c r="F1428" s="24" t="s">
        <v>537</v>
      </c>
      <c r="G1428" s="24" t="s">
        <v>2683</v>
      </c>
      <c r="H1428" s="20" t="s">
        <v>2965</v>
      </c>
    </row>
    <row r="1429" spans="2:8" ht="15" thickBot="1" x14ac:dyDescent="0.25">
      <c r="B1429" s="19" t="s">
        <v>1508</v>
      </c>
      <c r="C1429" s="20" t="s">
        <v>1509</v>
      </c>
      <c r="D1429" s="20" t="s">
        <v>536</v>
      </c>
      <c r="E1429" s="20" t="s">
        <v>2622</v>
      </c>
      <c r="F1429" s="24" t="s">
        <v>537</v>
      </c>
      <c r="G1429" s="24" t="s">
        <v>2683</v>
      </c>
      <c r="H1429" s="20" t="s">
        <v>2965</v>
      </c>
    </row>
    <row r="1430" spans="2:8" ht="15" thickBot="1" x14ac:dyDescent="0.25">
      <c r="B1430" s="19" t="s">
        <v>2087</v>
      </c>
      <c r="C1430" s="20" t="s">
        <v>2088</v>
      </c>
      <c r="D1430" s="20" t="s">
        <v>536</v>
      </c>
      <c r="E1430" s="20" t="s">
        <v>2622</v>
      </c>
      <c r="F1430" s="24" t="s">
        <v>537</v>
      </c>
      <c r="G1430" s="24" t="s">
        <v>2683</v>
      </c>
      <c r="H1430" s="20" t="s">
        <v>2965</v>
      </c>
    </row>
    <row r="1431" spans="2:8" ht="15" thickBot="1" x14ac:dyDescent="0.25">
      <c r="B1431" s="19" t="s">
        <v>41</v>
      </c>
      <c r="C1431" s="20" t="s">
        <v>42</v>
      </c>
      <c r="D1431" s="20" t="s">
        <v>536</v>
      </c>
      <c r="E1431" s="20" t="s">
        <v>2649</v>
      </c>
      <c r="F1431" s="24" t="s">
        <v>537</v>
      </c>
      <c r="G1431" s="24" t="s">
        <v>2683</v>
      </c>
      <c r="H1431" s="20" t="s">
        <v>2965</v>
      </c>
    </row>
    <row r="1432" spans="2:8" ht="15" thickBot="1" x14ac:dyDescent="0.25">
      <c r="B1432" s="19" t="s">
        <v>390</v>
      </c>
      <c r="C1432" s="20" t="s">
        <v>391</v>
      </c>
      <c r="D1432" s="20" t="s">
        <v>536</v>
      </c>
      <c r="E1432" s="20" t="s">
        <v>2649</v>
      </c>
      <c r="F1432" s="24" t="s">
        <v>537</v>
      </c>
      <c r="G1432" s="24" t="s">
        <v>2683</v>
      </c>
      <c r="H1432" s="20" t="s">
        <v>2965</v>
      </c>
    </row>
    <row r="1433" spans="2:8" ht="15" thickBot="1" x14ac:dyDescent="0.25">
      <c r="B1433" s="19" t="s">
        <v>305</v>
      </c>
      <c r="C1433" s="20" t="s">
        <v>306</v>
      </c>
      <c r="D1433" s="20" t="s">
        <v>536</v>
      </c>
      <c r="E1433" s="20" t="s">
        <v>2649</v>
      </c>
      <c r="F1433" s="24" t="s">
        <v>537</v>
      </c>
      <c r="G1433" s="24" t="s">
        <v>2683</v>
      </c>
      <c r="H1433" s="20" t="s">
        <v>2965</v>
      </c>
    </row>
    <row r="1434" spans="2:8" ht="15" thickBot="1" x14ac:dyDescent="0.25">
      <c r="B1434" s="19" t="s">
        <v>807</v>
      </c>
      <c r="C1434" s="20" t="s">
        <v>808</v>
      </c>
      <c r="D1434" s="20" t="s">
        <v>536</v>
      </c>
      <c r="E1434" s="20" t="s">
        <v>2649</v>
      </c>
      <c r="F1434" s="24" t="s">
        <v>537</v>
      </c>
      <c r="G1434" s="24" t="s">
        <v>2683</v>
      </c>
      <c r="H1434" s="20" t="s">
        <v>2965</v>
      </c>
    </row>
    <row r="1435" spans="2:8" ht="15" thickBot="1" x14ac:dyDescent="0.25">
      <c r="B1435" s="19" t="s">
        <v>282</v>
      </c>
      <c r="C1435" s="20" t="s">
        <v>283</v>
      </c>
      <c r="D1435" s="20" t="s">
        <v>536</v>
      </c>
      <c r="E1435" s="20" t="s">
        <v>2649</v>
      </c>
      <c r="F1435" s="24" t="s">
        <v>537</v>
      </c>
      <c r="G1435" s="24" t="s">
        <v>2683</v>
      </c>
      <c r="H1435" s="20" t="s">
        <v>2965</v>
      </c>
    </row>
    <row r="1436" spans="2:8" ht="15" thickBot="1" x14ac:dyDescent="0.25">
      <c r="B1436" s="19" t="s">
        <v>709</v>
      </c>
      <c r="C1436" s="20" t="s">
        <v>710</v>
      </c>
      <c r="D1436" s="20" t="s">
        <v>536</v>
      </c>
      <c r="E1436" s="20" t="s">
        <v>2649</v>
      </c>
      <c r="F1436" s="24" t="s">
        <v>537</v>
      </c>
      <c r="G1436" s="24" t="s">
        <v>2683</v>
      </c>
      <c r="H1436" s="20" t="s">
        <v>2965</v>
      </c>
    </row>
    <row r="1437" spans="2:8" ht="15" thickBot="1" x14ac:dyDescent="0.25">
      <c r="B1437" s="19" t="s">
        <v>590</v>
      </c>
      <c r="C1437" s="20" t="s">
        <v>591</v>
      </c>
      <c r="D1437" s="20" t="s">
        <v>536</v>
      </c>
      <c r="E1437" s="20" t="s">
        <v>2649</v>
      </c>
      <c r="F1437" s="24" t="s">
        <v>537</v>
      </c>
      <c r="G1437" s="24" t="s">
        <v>2683</v>
      </c>
      <c r="H1437" s="20" t="s">
        <v>2965</v>
      </c>
    </row>
    <row r="1438" spans="2:8" ht="15" thickBot="1" x14ac:dyDescent="0.25">
      <c r="B1438" s="19" t="s">
        <v>269</v>
      </c>
      <c r="C1438" s="20" t="s">
        <v>270</v>
      </c>
      <c r="D1438" s="20" t="s">
        <v>536</v>
      </c>
      <c r="E1438" s="20" t="s">
        <v>2649</v>
      </c>
      <c r="F1438" s="24" t="s">
        <v>537</v>
      </c>
      <c r="G1438" s="24" t="s">
        <v>2683</v>
      </c>
      <c r="H1438" s="20" t="s">
        <v>2965</v>
      </c>
    </row>
    <row r="1439" spans="2:8" ht="15" thickBot="1" x14ac:dyDescent="0.25">
      <c r="B1439" s="19" t="s">
        <v>344</v>
      </c>
      <c r="C1439" s="20" t="s">
        <v>345</v>
      </c>
      <c r="D1439" s="20" t="s">
        <v>536</v>
      </c>
      <c r="E1439" s="20" t="s">
        <v>2649</v>
      </c>
      <c r="F1439" s="24" t="s">
        <v>537</v>
      </c>
      <c r="G1439" s="24" t="s">
        <v>2683</v>
      </c>
      <c r="H1439" s="20" t="s">
        <v>2965</v>
      </c>
    </row>
    <row r="1440" spans="2:8" ht="15" thickBot="1" x14ac:dyDescent="0.25">
      <c r="B1440" s="19" t="s">
        <v>106</v>
      </c>
      <c r="C1440" s="20" t="s">
        <v>107</v>
      </c>
      <c r="D1440" s="20" t="s">
        <v>536</v>
      </c>
      <c r="E1440" s="20" t="s">
        <v>2649</v>
      </c>
      <c r="F1440" s="24" t="s">
        <v>537</v>
      </c>
      <c r="G1440" s="24" t="s">
        <v>2683</v>
      </c>
      <c r="H1440" s="20" t="s">
        <v>2965</v>
      </c>
    </row>
    <row r="1441" spans="2:8" ht="15" thickBot="1" x14ac:dyDescent="0.25">
      <c r="B1441" s="19" t="s">
        <v>153</v>
      </c>
      <c r="C1441" s="20" t="s">
        <v>154</v>
      </c>
      <c r="D1441" s="20" t="s">
        <v>536</v>
      </c>
      <c r="E1441" s="20" t="s">
        <v>2649</v>
      </c>
      <c r="F1441" s="24" t="s">
        <v>537</v>
      </c>
      <c r="G1441" s="24" t="s">
        <v>2683</v>
      </c>
      <c r="H1441" s="20" t="s">
        <v>2965</v>
      </c>
    </row>
    <row r="1442" spans="2:8" ht="15" thickBot="1" x14ac:dyDescent="0.25">
      <c r="B1442" s="19" t="s">
        <v>972</v>
      </c>
      <c r="C1442" s="20" t="s">
        <v>973</v>
      </c>
      <c r="D1442" s="20" t="s">
        <v>536</v>
      </c>
      <c r="E1442" s="20" t="s">
        <v>2649</v>
      </c>
      <c r="F1442" s="24" t="s">
        <v>537</v>
      </c>
      <c r="G1442" s="24" t="s">
        <v>2683</v>
      </c>
      <c r="H1442" s="20" t="s">
        <v>2965</v>
      </c>
    </row>
    <row r="1443" spans="2:8" ht="15" thickBot="1" x14ac:dyDescent="0.25">
      <c r="B1443" s="19" t="s">
        <v>560</v>
      </c>
      <c r="C1443" s="20" t="s">
        <v>561</v>
      </c>
      <c r="D1443" s="20" t="s">
        <v>507</v>
      </c>
      <c r="E1443" s="20" t="s">
        <v>2637</v>
      </c>
      <c r="F1443" s="24" t="s">
        <v>2809</v>
      </c>
      <c r="G1443" s="24" t="s">
        <v>2666</v>
      </c>
      <c r="H1443" s="20" t="s">
        <v>2966</v>
      </c>
    </row>
    <row r="1444" spans="2:8" ht="15" thickBot="1" x14ac:dyDescent="0.25">
      <c r="B1444" s="19" t="s">
        <v>809</v>
      </c>
      <c r="C1444" s="20" t="s">
        <v>810</v>
      </c>
      <c r="D1444" s="20" t="s">
        <v>507</v>
      </c>
      <c r="E1444" s="20" t="s">
        <v>2637</v>
      </c>
      <c r="F1444" s="24" t="s">
        <v>2809</v>
      </c>
      <c r="G1444" s="24" t="s">
        <v>2666</v>
      </c>
      <c r="H1444" s="20" t="s">
        <v>2966</v>
      </c>
    </row>
    <row r="1445" spans="2:8" ht="15" thickBot="1" x14ac:dyDescent="0.25">
      <c r="B1445" s="19" t="s">
        <v>1113</v>
      </c>
      <c r="C1445" s="20" t="s">
        <v>1114</v>
      </c>
      <c r="D1445" s="20" t="s">
        <v>507</v>
      </c>
      <c r="E1445" s="20" t="s">
        <v>2637</v>
      </c>
      <c r="F1445" s="24" t="s">
        <v>2809</v>
      </c>
      <c r="G1445" s="24" t="s">
        <v>2666</v>
      </c>
      <c r="H1445" s="20" t="s">
        <v>2966</v>
      </c>
    </row>
    <row r="1446" spans="2:8" ht="15" thickBot="1" x14ac:dyDescent="0.25">
      <c r="B1446" s="19" t="s">
        <v>775</v>
      </c>
      <c r="C1446" s="20" t="s">
        <v>776</v>
      </c>
      <c r="D1446" s="20" t="s">
        <v>507</v>
      </c>
      <c r="E1446" s="20" t="s">
        <v>2637</v>
      </c>
      <c r="F1446" s="24" t="s">
        <v>2809</v>
      </c>
      <c r="G1446" s="24" t="s">
        <v>2666</v>
      </c>
      <c r="H1446" s="20" t="s">
        <v>2966</v>
      </c>
    </row>
    <row r="1447" spans="2:8" ht="15" thickBot="1" x14ac:dyDescent="0.25">
      <c r="B1447" s="19" t="s">
        <v>998</v>
      </c>
      <c r="C1447" s="20" t="s">
        <v>999</v>
      </c>
      <c r="D1447" s="20" t="s">
        <v>507</v>
      </c>
      <c r="E1447" s="20" t="s">
        <v>2643</v>
      </c>
      <c r="F1447" s="24" t="s">
        <v>2809</v>
      </c>
      <c r="G1447" s="24" t="s">
        <v>2666</v>
      </c>
      <c r="H1447" s="20" t="s">
        <v>2966</v>
      </c>
    </row>
    <row r="1448" spans="2:8" ht="15" thickBot="1" x14ac:dyDescent="0.25">
      <c r="B1448" s="19" t="s">
        <v>980</v>
      </c>
      <c r="C1448" s="20" t="s">
        <v>981</v>
      </c>
      <c r="D1448" s="20" t="s">
        <v>507</v>
      </c>
      <c r="E1448" s="20" t="s">
        <v>2643</v>
      </c>
      <c r="F1448" s="24" t="s">
        <v>2809</v>
      </c>
      <c r="G1448" s="24" t="s">
        <v>2666</v>
      </c>
      <c r="H1448" s="20" t="s">
        <v>2966</v>
      </c>
    </row>
    <row r="1449" spans="2:8" ht="15" thickBot="1" x14ac:dyDescent="0.25">
      <c r="B1449" s="19" t="s">
        <v>758</v>
      </c>
      <c r="C1449" s="20" t="s">
        <v>759</v>
      </c>
      <c r="D1449" s="20" t="s">
        <v>507</v>
      </c>
      <c r="E1449" s="20" t="s">
        <v>2643</v>
      </c>
      <c r="F1449" s="24" t="s">
        <v>2809</v>
      </c>
      <c r="G1449" s="24" t="s">
        <v>2666</v>
      </c>
      <c r="H1449" s="20" t="s">
        <v>2966</v>
      </c>
    </row>
    <row r="1450" spans="2:8" ht="15" thickBot="1" x14ac:dyDescent="0.25">
      <c r="B1450" s="19" t="s">
        <v>897</v>
      </c>
      <c r="C1450" s="20" t="s">
        <v>898</v>
      </c>
      <c r="D1450" s="20" t="s">
        <v>507</v>
      </c>
      <c r="E1450" s="20" t="s">
        <v>2643</v>
      </c>
      <c r="F1450" s="24" t="s">
        <v>2809</v>
      </c>
      <c r="G1450" s="24" t="s">
        <v>2666</v>
      </c>
      <c r="H1450" s="20" t="s">
        <v>2966</v>
      </c>
    </row>
    <row r="1451" spans="2:8" ht="15" thickBot="1" x14ac:dyDescent="0.25">
      <c r="B1451" s="19" t="s">
        <v>56</v>
      </c>
      <c r="C1451" s="20" t="s">
        <v>57</v>
      </c>
      <c r="D1451" s="20" t="s">
        <v>507</v>
      </c>
      <c r="E1451" s="20" t="s">
        <v>2643</v>
      </c>
      <c r="F1451" s="24" t="s">
        <v>2809</v>
      </c>
      <c r="G1451" s="24" t="s">
        <v>2666</v>
      </c>
      <c r="H1451" s="20" t="s">
        <v>2966</v>
      </c>
    </row>
    <row r="1452" spans="2:8" ht="15" thickBot="1" x14ac:dyDescent="0.25">
      <c r="B1452" s="19" t="s">
        <v>326</v>
      </c>
      <c r="C1452" s="20" t="s">
        <v>327</v>
      </c>
      <c r="D1452" s="20" t="s">
        <v>507</v>
      </c>
      <c r="E1452" s="20" t="s">
        <v>2643</v>
      </c>
      <c r="F1452" s="24" t="s">
        <v>2809</v>
      </c>
      <c r="G1452" s="24" t="s">
        <v>2666</v>
      </c>
      <c r="H1452" s="20" t="s">
        <v>2966</v>
      </c>
    </row>
    <row r="1453" spans="2:8" ht="15" thickBot="1" x14ac:dyDescent="0.25">
      <c r="B1453" s="19" t="s">
        <v>1203</v>
      </c>
      <c r="C1453" s="20" t="s">
        <v>1204</v>
      </c>
      <c r="D1453" s="20" t="s">
        <v>507</v>
      </c>
      <c r="E1453" s="20" t="s">
        <v>2643</v>
      </c>
      <c r="F1453" s="24" t="s">
        <v>2809</v>
      </c>
      <c r="G1453" s="24" t="s">
        <v>2666</v>
      </c>
      <c r="H1453" s="20" t="s">
        <v>2966</v>
      </c>
    </row>
    <row r="1454" spans="2:8" ht="15" thickBot="1" x14ac:dyDescent="0.25">
      <c r="B1454" s="19" t="s">
        <v>1020</v>
      </c>
      <c r="C1454" s="20" t="s">
        <v>1021</v>
      </c>
      <c r="D1454" s="20" t="s">
        <v>507</v>
      </c>
      <c r="E1454" s="20" t="s">
        <v>2643</v>
      </c>
      <c r="F1454" s="24" t="s">
        <v>2809</v>
      </c>
      <c r="G1454" s="24" t="s">
        <v>2666</v>
      </c>
      <c r="H1454" s="20" t="s">
        <v>2966</v>
      </c>
    </row>
    <row r="1455" spans="2:8" ht="15" thickBot="1" x14ac:dyDescent="0.25">
      <c r="B1455" s="19" t="s">
        <v>353</v>
      </c>
      <c r="C1455" s="20" t="s">
        <v>354</v>
      </c>
      <c r="D1455" s="20" t="s">
        <v>507</v>
      </c>
      <c r="E1455" s="20" t="s">
        <v>2643</v>
      </c>
      <c r="F1455" s="24" t="s">
        <v>2809</v>
      </c>
      <c r="G1455" s="24" t="s">
        <v>2666</v>
      </c>
      <c r="H1455" s="20" t="s">
        <v>2966</v>
      </c>
    </row>
    <row r="1456" spans="2:8" ht="15" thickBot="1" x14ac:dyDescent="0.25">
      <c r="B1456" s="19" t="s">
        <v>165</v>
      </c>
      <c r="C1456" s="20" t="s">
        <v>166</v>
      </c>
      <c r="D1456" s="20" t="s">
        <v>507</v>
      </c>
      <c r="E1456" s="20" t="s">
        <v>2643</v>
      </c>
      <c r="F1456" s="24" t="s">
        <v>2809</v>
      </c>
      <c r="G1456" s="24" t="s">
        <v>2666</v>
      </c>
      <c r="H1456" s="20" t="s">
        <v>2966</v>
      </c>
    </row>
    <row r="1457" spans="2:8" ht="15" thickBot="1" x14ac:dyDescent="0.25">
      <c r="B1457" s="19" t="s">
        <v>1351</v>
      </c>
      <c r="C1457" s="20" t="s">
        <v>1352</v>
      </c>
      <c r="D1457" s="20" t="s">
        <v>507</v>
      </c>
      <c r="E1457" s="20" t="s">
        <v>2643</v>
      </c>
      <c r="F1457" s="24" t="s">
        <v>2809</v>
      </c>
      <c r="G1457" s="24" t="s">
        <v>2666</v>
      </c>
      <c r="H1457" s="20" t="s">
        <v>2966</v>
      </c>
    </row>
    <row r="1458" spans="2:8" ht="15" thickBot="1" x14ac:dyDescent="0.25">
      <c r="B1458" s="19" t="s">
        <v>656</v>
      </c>
      <c r="C1458" s="20" t="s">
        <v>657</v>
      </c>
      <c r="D1458" s="20" t="s">
        <v>507</v>
      </c>
      <c r="E1458" s="20" t="s">
        <v>2643</v>
      </c>
      <c r="F1458" s="24" t="s">
        <v>2809</v>
      </c>
      <c r="G1458" s="24" t="s">
        <v>2666</v>
      </c>
      <c r="H1458" s="20" t="s">
        <v>2966</v>
      </c>
    </row>
    <row r="1459" spans="2:8" ht="15" thickBot="1" x14ac:dyDescent="0.25">
      <c r="B1459" s="19" t="s">
        <v>958</v>
      </c>
      <c r="C1459" s="20" t="s">
        <v>959</v>
      </c>
      <c r="D1459" s="20" t="s">
        <v>507</v>
      </c>
      <c r="E1459" s="20" t="s">
        <v>2643</v>
      </c>
      <c r="F1459" s="24" t="s">
        <v>2809</v>
      </c>
      <c r="G1459" s="24" t="s">
        <v>2666</v>
      </c>
      <c r="H1459" s="20" t="s">
        <v>2966</v>
      </c>
    </row>
    <row r="1460" spans="2:8" ht="15" thickBot="1" x14ac:dyDescent="0.25">
      <c r="B1460" s="19" t="s">
        <v>770</v>
      </c>
      <c r="C1460" s="20" t="s">
        <v>771</v>
      </c>
      <c r="D1460" s="20" t="s">
        <v>507</v>
      </c>
      <c r="E1460" s="20" t="s">
        <v>2643</v>
      </c>
      <c r="F1460" s="24" t="s">
        <v>2809</v>
      </c>
      <c r="G1460" s="24" t="s">
        <v>2666</v>
      </c>
      <c r="H1460" s="20" t="s">
        <v>2966</v>
      </c>
    </row>
    <row r="1461" spans="2:8" ht="15" thickBot="1" x14ac:dyDescent="0.25">
      <c r="B1461" s="19" t="s">
        <v>102</v>
      </c>
      <c r="C1461" s="20" t="s">
        <v>103</v>
      </c>
      <c r="D1461" s="20" t="s">
        <v>507</v>
      </c>
      <c r="E1461" s="20" t="s">
        <v>2643</v>
      </c>
      <c r="F1461" s="24" t="s">
        <v>2809</v>
      </c>
      <c r="G1461" s="24" t="s">
        <v>2666</v>
      </c>
      <c r="H1461" s="20" t="s">
        <v>2966</v>
      </c>
    </row>
    <row r="1462" spans="2:8" ht="15" thickBot="1" x14ac:dyDescent="0.25">
      <c r="B1462" s="19" t="s">
        <v>641</v>
      </c>
      <c r="C1462" s="20" t="s">
        <v>642</v>
      </c>
      <c r="D1462" s="20" t="s">
        <v>507</v>
      </c>
      <c r="E1462" s="20" t="s">
        <v>2643</v>
      </c>
      <c r="F1462" s="24" t="s">
        <v>2809</v>
      </c>
      <c r="G1462" s="24" t="s">
        <v>2666</v>
      </c>
      <c r="H1462" s="20" t="s">
        <v>2966</v>
      </c>
    </row>
    <row r="1463" spans="2:8" ht="15" thickBot="1" x14ac:dyDescent="0.25">
      <c r="B1463" s="19" t="s">
        <v>505</v>
      </c>
      <c r="C1463" s="20" t="s">
        <v>506</v>
      </c>
      <c r="D1463" s="20" t="s">
        <v>507</v>
      </c>
      <c r="E1463" s="20" t="s">
        <v>2643</v>
      </c>
      <c r="F1463" s="24" t="s">
        <v>2809</v>
      </c>
      <c r="G1463" s="24" t="s">
        <v>2666</v>
      </c>
      <c r="H1463" s="20" t="s">
        <v>2966</v>
      </c>
    </row>
    <row r="1464" spans="2:8" ht="15" thickBot="1" x14ac:dyDescent="0.25">
      <c r="B1464" s="19" t="s">
        <v>196</v>
      </c>
      <c r="C1464" s="20" t="s">
        <v>197</v>
      </c>
      <c r="D1464" s="20" t="s">
        <v>507</v>
      </c>
      <c r="E1464" s="20" t="s">
        <v>2645</v>
      </c>
      <c r="F1464" s="24" t="s">
        <v>2809</v>
      </c>
      <c r="G1464" s="24" t="s">
        <v>2666</v>
      </c>
      <c r="H1464" s="20" t="s">
        <v>2966</v>
      </c>
    </row>
    <row r="1465" spans="2:8" ht="15" thickBot="1" x14ac:dyDescent="0.25">
      <c r="B1465" s="19" t="s">
        <v>212</v>
      </c>
      <c r="C1465" s="20" t="s">
        <v>213</v>
      </c>
      <c r="D1465" s="20" t="s">
        <v>507</v>
      </c>
      <c r="E1465" s="20" t="s">
        <v>2645</v>
      </c>
      <c r="F1465" s="24" t="s">
        <v>2809</v>
      </c>
      <c r="G1465" s="24" t="s">
        <v>2666</v>
      </c>
      <c r="H1465" s="20" t="s">
        <v>2966</v>
      </c>
    </row>
    <row r="1466" spans="2:8" ht="15" thickBot="1" x14ac:dyDescent="0.25">
      <c r="B1466" s="19" t="s">
        <v>155</v>
      </c>
      <c r="C1466" s="20" t="s">
        <v>156</v>
      </c>
      <c r="D1466" s="20" t="s">
        <v>507</v>
      </c>
      <c r="E1466" s="20" t="s">
        <v>2645</v>
      </c>
      <c r="F1466" s="24" t="s">
        <v>2809</v>
      </c>
      <c r="G1466" s="24" t="s">
        <v>2666</v>
      </c>
      <c r="H1466" s="20" t="s">
        <v>2966</v>
      </c>
    </row>
    <row r="1467" spans="2:8" ht="15" thickBot="1" x14ac:dyDescent="0.25">
      <c r="B1467" s="19" t="s">
        <v>402</v>
      </c>
      <c r="C1467" s="20" t="s">
        <v>403</v>
      </c>
      <c r="D1467" s="20" t="s">
        <v>507</v>
      </c>
      <c r="E1467" s="20" t="s">
        <v>2645</v>
      </c>
      <c r="F1467" s="24" t="s">
        <v>2809</v>
      </c>
      <c r="G1467" s="24" t="s">
        <v>2666</v>
      </c>
      <c r="H1467" s="20" t="s">
        <v>2966</v>
      </c>
    </row>
    <row r="1468" spans="2:8" ht="15" thickBot="1" x14ac:dyDescent="0.25">
      <c r="B1468" s="19" t="s">
        <v>1036</v>
      </c>
      <c r="C1468" s="20" t="s">
        <v>1037</v>
      </c>
      <c r="D1468" s="20" t="s">
        <v>507</v>
      </c>
      <c r="E1468" s="20" t="s">
        <v>2645</v>
      </c>
      <c r="F1468" s="24" t="s">
        <v>2809</v>
      </c>
      <c r="G1468" s="24" t="s">
        <v>2666</v>
      </c>
      <c r="H1468" s="20" t="s">
        <v>2966</v>
      </c>
    </row>
    <row r="1469" spans="2:8" ht="15" thickBot="1" x14ac:dyDescent="0.25">
      <c r="B1469" s="19" t="s">
        <v>628</v>
      </c>
      <c r="C1469" s="20" t="s">
        <v>629</v>
      </c>
      <c r="D1469" s="20" t="s">
        <v>507</v>
      </c>
      <c r="E1469" s="20" t="s">
        <v>2645</v>
      </c>
      <c r="F1469" s="24" t="s">
        <v>2809</v>
      </c>
      <c r="G1469" s="24" t="s">
        <v>2666</v>
      </c>
      <c r="H1469" s="20" t="s">
        <v>2966</v>
      </c>
    </row>
    <row r="1470" spans="2:8" ht="15" thickBot="1" x14ac:dyDescent="0.25">
      <c r="B1470" s="19" t="s">
        <v>332</v>
      </c>
      <c r="C1470" s="20" t="s">
        <v>333</v>
      </c>
      <c r="D1470" s="20" t="s">
        <v>507</v>
      </c>
      <c r="E1470" s="20" t="s">
        <v>2645</v>
      </c>
      <c r="F1470" s="24" t="s">
        <v>2809</v>
      </c>
      <c r="G1470" s="24" t="s">
        <v>2666</v>
      </c>
      <c r="H1470" s="20" t="s">
        <v>2966</v>
      </c>
    </row>
    <row r="1471" spans="2:8" ht="15" thickBot="1" x14ac:dyDescent="0.25">
      <c r="B1471" s="19" t="s">
        <v>542</v>
      </c>
      <c r="C1471" s="20" t="s">
        <v>543</v>
      </c>
      <c r="D1471" s="20" t="s">
        <v>507</v>
      </c>
      <c r="E1471" s="20" t="s">
        <v>2645</v>
      </c>
      <c r="F1471" s="24" t="s">
        <v>2809</v>
      </c>
      <c r="G1471" s="24" t="s">
        <v>2666</v>
      </c>
      <c r="H1471" s="20" t="s">
        <v>2966</v>
      </c>
    </row>
    <row r="1472" spans="2:8" ht="15" thickBot="1" x14ac:dyDescent="0.25">
      <c r="B1472" s="19" t="s">
        <v>741</v>
      </c>
      <c r="C1472" s="20" t="s">
        <v>742</v>
      </c>
      <c r="D1472" s="20" t="s">
        <v>507</v>
      </c>
      <c r="E1472" s="20" t="s">
        <v>2645</v>
      </c>
      <c r="F1472" s="24" t="s">
        <v>2809</v>
      </c>
      <c r="G1472" s="24" t="s">
        <v>2666</v>
      </c>
      <c r="H1472" s="20" t="s">
        <v>2966</v>
      </c>
    </row>
    <row r="1473" spans="2:8" ht="15" thickBot="1" x14ac:dyDescent="0.25">
      <c r="B1473" s="19" t="s">
        <v>768</v>
      </c>
      <c r="C1473" s="20" t="s">
        <v>769</v>
      </c>
      <c r="D1473" s="20" t="s">
        <v>507</v>
      </c>
      <c r="E1473" s="20" t="s">
        <v>2645</v>
      </c>
      <c r="F1473" s="24" t="s">
        <v>2809</v>
      </c>
      <c r="G1473" s="24" t="s">
        <v>2666</v>
      </c>
      <c r="H1473" s="20" t="s">
        <v>2966</v>
      </c>
    </row>
    <row r="1474" spans="2:8" ht="15" thickBot="1" x14ac:dyDescent="0.25">
      <c r="B1474" s="19" t="s">
        <v>787</v>
      </c>
      <c r="C1474" s="20" t="s">
        <v>788</v>
      </c>
      <c r="D1474" s="20" t="s">
        <v>507</v>
      </c>
      <c r="E1474" s="20" t="s">
        <v>2645</v>
      </c>
      <c r="F1474" s="24" t="s">
        <v>2809</v>
      </c>
      <c r="G1474" s="24" t="s">
        <v>2666</v>
      </c>
      <c r="H1474" s="20" t="s">
        <v>2966</v>
      </c>
    </row>
    <row r="1475" spans="2:8" ht="15" thickBot="1" x14ac:dyDescent="0.25">
      <c r="B1475" s="19" t="s">
        <v>905</v>
      </c>
      <c r="C1475" s="20" t="s">
        <v>906</v>
      </c>
      <c r="D1475" s="20" t="s">
        <v>507</v>
      </c>
      <c r="E1475" s="20" t="s">
        <v>2645</v>
      </c>
      <c r="F1475" s="24" t="s">
        <v>2809</v>
      </c>
      <c r="G1475" s="24" t="s">
        <v>2666</v>
      </c>
      <c r="H1475" s="20" t="s">
        <v>2966</v>
      </c>
    </row>
    <row r="1476" spans="2:8" ht="15" thickBot="1" x14ac:dyDescent="0.25">
      <c r="B1476" s="19" t="s">
        <v>217</v>
      </c>
      <c r="C1476" s="20" t="s">
        <v>218</v>
      </c>
      <c r="D1476" s="20" t="s">
        <v>507</v>
      </c>
      <c r="E1476" s="20" t="s">
        <v>2645</v>
      </c>
      <c r="F1476" s="24" t="s">
        <v>2809</v>
      </c>
      <c r="G1476" s="24" t="s">
        <v>2666</v>
      </c>
      <c r="H1476" s="20" t="s">
        <v>2966</v>
      </c>
    </row>
    <row r="1477" spans="2:8" ht="15" thickBot="1" x14ac:dyDescent="0.25">
      <c r="B1477" s="19" t="s">
        <v>1128</v>
      </c>
      <c r="C1477" s="20" t="s">
        <v>1129</v>
      </c>
      <c r="D1477" s="20" t="s">
        <v>507</v>
      </c>
      <c r="E1477" s="20" t="s">
        <v>2645</v>
      </c>
      <c r="F1477" s="24" t="s">
        <v>2809</v>
      </c>
      <c r="G1477" s="24" t="s">
        <v>2666</v>
      </c>
      <c r="H1477" s="20" t="s">
        <v>2966</v>
      </c>
    </row>
    <row r="1478" spans="2:8" ht="15" thickBot="1" x14ac:dyDescent="0.25">
      <c r="B1478" s="19" t="s">
        <v>219</v>
      </c>
      <c r="C1478" s="20" t="s">
        <v>220</v>
      </c>
      <c r="D1478" s="20" t="s">
        <v>507</v>
      </c>
      <c r="E1478" s="20" t="s">
        <v>2645</v>
      </c>
      <c r="F1478" s="24" t="s">
        <v>2809</v>
      </c>
      <c r="G1478" s="24" t="s">
        <v>2666</v>
      </c>
      <c r="H1478" s="20" t="s">
        <v>2966</v>
      </c>
    </row>
    <row r="1479" spans="2:8" ht="15" thickBot="1" x14ac:dyDescent="0.25">
      <c r="B1479" s="19" t="s">
        <v>956</v>
      </c>
      <c r="C1479" s="20" t="s">
        <v>957</v>
      </c>
      <c r="D1479" s="20" t="s">
        <v>507</v>
      </c>
      <c r="E1479" s="20" t="s">
        <v>2645</v>
      </c>
      <c r="F1479" s="24" t="s">
        <v>2809</v>
      </c>
      <c r="G1479" s="24" t="s">
        <v>2666</v>
      </c>
      <c r="H1479" s="20" t="s">
        <v>2966</v>
      </c>
    </row>
    <row r="1480" spans="2:8" ht="15" thickBot="1" x14ac:dyDescent="0.25">
      <c r="B1480" s="19" t="s">
        <v>1032</v>
      </c>
      <c r="C1480" s="20" t="s">
        <v>1033</v>
      </c>
      <c r="D1480" s="20" t="s">
        <v>507</v>
      </c>
      <c r="E1480" s="20" t="s">
        <v>2645</v>
      </c>
      <c r="F1480" s="24" t="s">
        <v>2809</v>
      </c>
      <c r="G1480" s="24" t="s">
        <v>2666</v>
      </c>
      <c r="H1480" s="20" t="s">
        <v>2966</v>
      </c>
    </row>
    <row r="1481" spans="2:8" ht="14.25" x14ac:dyDescent="0.2">
      <c r="B1481" s="21" t="s">
        <v>630</v>
      </c>
      <c r="C1481" s="22" t="s">
        <v>631</v>
      </c>
      <c r="D1481" s="22" t="s">
        <v>507</v>
      </c>
      <c r="E1481" s="22" t="s">
        <v>2645</v>
      </c>
      <c r="F1481" s="25" t="s">
        <v>2809</v>
      </c>
      <c r="G1481" s="25" t="s">
        <v>2666</v>
      </c>
      <c r="H1481" s="22" t="s">
        <v>2966</v>
      </c>
    </row>
    <row r="1482" spans="2:8" ht="15" thickBot="1" x14ac:dyDescent="0.25">
      <c r="B1482" s="19" t="s">
        <v>1776</v>
      </c>
      <c r="C1482" s="20" t="s">
        <v>1777</v>
      </c>
      <c r="D1482" s="20" t="s">
        <v>507</v>
      </c>
      <c r="E1482" s="20" t="s">
        <v>2645</v>
      </c>
      <c r="F1482" s="24" t="s">
        <v>2809</v>
      </c>
      <c r="G1482" s="24" t="s">
        <v>2666</v>
      </c>
      <c r="H1482" s="20" t="s">
        <v>2966</v>
      </c>
    </row>
    <row r="1483" spans="2:8" ht="15" thickBot="1" x14ac:dyDescent="0.25">
      <c r="B1483" s="19" t="s">
        <v>460</v>
      </c>
      <c r="C1483" s="20" t="s">
        <v>461</v>
      </c>
      <c r="D1483" s="20" t="s">
        <v>507</v>
      </c>
      <c r="E1483" s="20" t="s">
        <v>2645</v>
      </c>
      <c r="F1483" s="24" t="s">
        <v>2809</v>
      </c>
      <c r="G1483" s="24" t="s">
        <v>2666</v>
      </c>
      <c r="H1483" s="20" t="s">
        <v>2966</v>
      </c>
    </row>
    <row r="1484" spans="2:8" ht="15" thickBot="1" x14ac:dyDescent="0.25">
      <c r="B1484" s="19" t="s">
        <v>131</v>
      </c>
      <c r="C1484" s="20" t="s">
        <v>132</v>
      </c>
      <c r="D1484" s="20" t="s">
        <v>507</v>
      </c>
      <c r="E1484" s="20" t="s">
        <v>2645</v>
      </c>
      <c r="F1484" s="24" t="s">
        <v>2809</v>
      </c>
      <c r="G1484" s="24" t="s">
        <v>2666</v>
      </c>
      <c r="H1484" s="20" t="s">
        <v>2966</v>
      </c>
    </row>
    <row r="1485" spans="2:8" ht="15" thickBot="1" x14ac:dyDescent="0.25">
      <c r="B1485" s="19" t="s">
        <v>675</v>
      </c>
      <c r="C1485" s="20" t="s">
        <v>676</v>
      </c>
      <c r="D1485" s="20" t="s">
        <v>507</v>
      </c>
      <c r="E1485" s="20" t="s">
        <v>2645</v>
      </c>
      <c r="F1485" s="24" t="s">
        <v>2809</v>
      </c>
      <c r="G1485" s="24" t="s">
        <v>2666</v>
      </c>
      <c r="H1485" s="20" t="s">
        <v>2966</v>
      </c>
    </row>
    <row r="1486" spans="2:8" ht="15" thickBot="1" x14ac:dyDescent="0.25">
      <c r="B1486" s="19" t="s">
        <v>926</v>
      </c>
      <c r="C1486" s="20" t="s">
        <v>927</v>
      </c>
      <c r="D1486" s="20" t="s">
        <v>507</v>
      </c>
      <c r="E1486" s="20" t="s">
        <v>2645</v>
      </c>
      <c r="F1486" s="24" t="s">
        <v>2809</v>
      </c>
      <c r="G1486" s="24" t="s">
        <v>2666</v>
      </c>
      <c r="H1486" s="20" t="s">
        <v>2966</v>
      </c>
    </row>
    <row r="1487" spans="2:8" ht="15" thickBot="1" x14ac:dyDescent="0.25">
      <c r="B1487" s="19" t="s">
        <v>1857</v>
      </c>
      <c r="C1487" s="20" t="s">
        <v>1858</v>
      </c>
      <c r="D1487" s="20" t="s">
        <v>507</v>
      </c>
      <c r="E1487" s="20" t="s">
        <v>2645</v>
      </c>
      <c r="F1487" s="24" t="s">
        <v>2809</v>
      </c>
      <c r="G1487" s="24" t="s">
        <v>2666</v>
      </c>
      <c r="H1487" s="20" t="s">
        <v>2966</v>
      </c>
    </row>
    <row r="1488" spans="2:8" ht="15" thickBot="1" x14ac:dyDescent="0.25">
      <c r="B1488" s="19" t="s">
        <v>982</v>
      </c>
      <c r="C1488" s="20" t="s">
        <v>983</v>
      </c>
      <c r="D1488" s="20" t="s">
        <v>507</v>
      </c>
      <c r="E1488" s="20" t="s">
        <v>2645</v>
      </c>
      <c r="F1488" s="24" t="s">
        <v>2809</v>
      </c>
      <c r="G1488" s="24" t="s">
        <v>2666</v>
      </c>
      <c r="H1488" s="20" t="s">
        <v>2966</v>
      </c>
    </row>
    <row r="1489" spans="2:8" ht="15" thickBot="1" x14ac:dyDescent="0.25">
      <c r="B1489" s="19" t="s">
        <v>586</v>
      </c>
      <c r="C1489" s="20" t="s">
        <v>587</v>
      </c>
      <c r="D1489" s="20" t="s">
        <v>507</v>
      </c>
      <c r="E1489" s="20" t="s">
        <v>2645</v>
      </c>
      <c r="F1489" s="24" t="s">
        <v>2809</v>
      </c>
      <c r="G1489" s="24" t="s">
        <v>2666</v>
      </c>
      <c r="H1489" s="20" t="s">
        <v>2966</v>
      </c>
    </row>
    <row r="1490" spans="2:8" ht="15" thickBot="1" x14ac:dyDescent="0.25">
      <c r="B1490" s="19" t="s">
        <v>167</v>
      </c>
      <c r="C1490" s="20" t="s">
        <v>168</v>
      </c>
      <c r="D1490" s="20" t="s">
        <v>507</v>
      </c>
      <c r="E1490" s="20" t="s">
        <v>2645</v>
      </c>
      <c r="F1490" s="24" t="s">
        <v>2809</v>
      </c>
      <c r="G1490" s="24" t="s">
        <v>2666</v>
      </c>
      <c r="H1490" s="20" t="s">
        <v>2966</v>
      </c>
    </row>
    <row r="1491" spans="2:8" ht="15" thickBot="1" x14ac:dyDescent="0.25">
      <c r="B1491" s="19" t="s">
        <v>701</v>
      </c>
      <c r="C1491" s="20" t="s">
        <v>702</v>
      </c>
      <c r="D1491" s="20" t="s">
        <v>507</v>
      </c>
      <c r="E1491" s="20" t="s">
        <v>2645</v>
      </c>
      <c r="F1491" s="24" t="s">
        <v>2809</v>
      </c>
      <c r="G1491" s="24" t="s">
        <v>2666</v>
      </c>
      <c r="H1491" s="20" t="s">
        <v>2966</v>
      </c>
    </row>
    <row r="1492" spans="2:8" ht="15" thickBot="1" x14ac:dyDescent="0.25">
      <c r="B1492" s="19" t="s">
        <v>247</v>
      </c>
      <c r="C1492" s="20" t="s">
        <v>248</v>
      </c>
      <c r="D1492" s="20" t="s">
        <v>507</v>
      </c>
      <c r="E1492" s="20" t="s">
        <v>2645</v>
      </c>
      <c r="F1492" s="24" t="s">
        <v>2809</v>
      </c>
      <c r="G1492" s="24" t="s">
        <v>2666</v>
      </c>
      <c r="H1492" s="20" t="s">
        <v>2966</v>
      </c>
    </row>
    <row r="1493" spans="2:8" ht="15" thickBot="1" x14ac:dyDescent="0.25">
      <c r="B1493" s="19" t="s">
        <v>649</v>
      </c>
      <c r="C1493" s="20" t="s">
        <v>650</v>
      </c>
      <c r="D1493" s="20" t="s">
        <v>507</v>
      </c>
      <c r="E1493" s="20" t="s">
        <v>2645</v>
      </c>
      <c r="F1493" s="24" t="s">
        <v>2809</v>
      </c>
      <c r="G1493" s="24" t="s">
        <v>2666</v>
      </c>
      <c r="H1493" s="20" t="s">
        <v>2966</v>
      </c>
    </row>
    <row r="1494" spans="2:8" ht="15" thickBot="1" x14ac:dyDescent="0.25">
      <c r="B1494" s="19" t="s">
        <v>76</v>
      </c>
      <c r="C1494" s="20" t="s">
        <v>77</v>
      </c>
      <c r="D1494" s="20" t="s">
        <v>507</v>
      </c>
      <c r="E1494" s="20" t="s">
        <v>2645</v>
      </c>
      <c r="F1494" s="24" t="s">
        <v>2809</v>
      </c>
      <c r="G1494" s="24" t="s">
        <v>2666</v>
      </c>
      <c r="H1494" s="20" t="s">
        <v>2966</v>
      </c>
    </row>
    <row r="1495" spans="2:8" ht="15" thickBot="1" x14ac:dyDescent="0.25">
      <c r="B1495" s="19" t="s">
        <v>365</v>
      </c>
      <c r="C1495" s="20" t="s">
        <v>366</v>
      </c>
      <c r="D1495" s="20" t="s">
        <v>507</v>
      </c>
      <c r="E1495" s="20" t="s">
        <v>2645</v>
      </c>
      <c r="F1495" s="24" t="s">
        <v>2809</v>
      </c>
      <c r="G1495" s="24" t="s">
        <v>2666</v>
      </c>
      <c r="H1495" s="20" t="s">
        <v>2966</v>
      </c>
    </row>
    <row r="1496" spans="2:8" ht="15" thickBot="1" x14ac:dyDescent="0.25">
      <c r="B1496" s="19" t="s">
        <v>879</v>
      </c>
      <c r="C1496" s="20" t="s">
        <v>880</v>
      </c>
      <c r="D1496" s="20" t="s">
        <v>507</v>
      </c>
      <c r="E1496" s="20" t="s">
        <v>2645</v>
      </c>
      <c r="F1496" s="24" t="s">
        <v>2809</v>
      </c>
      <c r="G1496" s="24" t="s">
        <v>2666</v>
      </c>
      <c r="H1496" s="20" t="s">
        <v>2966</v>
      </c>
    </row>
    <row r="1497" spans="2:8" ht="15" thickBot="1" x14ac:dyDescent="0.25">
      <c r="B1497" s="19" t="s">
        <v>636</v>
      </c>
      <c r="C1497" s="20" t="s">
        <v>637</v>
      </c>
      <c r="D1497" s="20" t="s">
        <v>507</v>
      </c>
      <c r="E1497" s="20" t="s">
        <v>2645</v>
      </c>
      <c r="F1497" s="24" t="s">
        <v>2809</v>
      </c>
      <c r="G1497" s="24" t="s">
        <v>2666</v>
      </c>
      <c r="H1497" s="20" t="s">
        <v>2966</v>
      </c>
    </row>
    <row r="1498" spans="2:8" ht="15" thickBot="1" x14ac:dyDescent="0.25">
      <c r="B1498" s="19" t="s">
        <v>475</v>
      </c>
      <c r="C1498" s="20" t="s">
        <v>476</v>
      </c>
      <c r="D1498" s="20" t="s">
        <v>507</v>
      </c>
      <c r="E1498" s="20" t="s">
        <v>2645</v>
      </c>
      <c r="F1498" s="24" t="s">
        <v>2809</v>
      </c>
      <c r="G1498" s="24" t="s">
        <v>2666</v>
      </c>
      <c r="H1498" s="20" t="s">
        <v>2966</v>
      </c>
    </row>
    <row r="1499" spans="2:8" ht="15" thickBot="1" x14ac:dyDescent="0.25">
      <c r="B1499" s="19" t="s">
        <v>1079</v>
      </c>
      <c r="C1499" s="20" t="s">
        <v>1080</v>
      </c>
      <c r="D1499" s="20" t="s">
        <v>507</v>
      </c>
      <c r="E1499" s="20" t="s">
        <v>2645</v>
      </c>
      <c r="F1499" s="24" t="s">
        <v>2809</v>
      </c>
      <c r="G1499" s="24" t="s">
        <v>2666</v>
      </c>
      <c r="H1499" s="20" t="s">
        <v>2966</v>
      </c>
    </row>
    <row r="1500" spans="2:8" ht="15" thickBot="1" x14ac:dyDescent="0.25">
      <c r="B1500" s="19" t="s">
        <v>135</v>
      </c>
      <c r="C1500" s="20" t="s">
        <v>136</v>
      </c>
      <c r="D1500" s="20" t="s">
        <v>626</v>
      </c>
      <c r="E1500" s="20" t="s">
        <v>2637</v>
      </c>
      <c r="F1500" s="24" t="s">
        <v>627</v>
      </c>
      <c r="G1500" s="24" t="s">
        <v>2726</v>
      </c>
      <c r="H1500" s="20" t="s">
        <v>2967</v>
      </c>
    </row>
    <row r="1501" spans="2:8" ht="15" thickBot="1" x14ac:dyDescent="0.25">
      <c r="B1501" s="19" t="s">
        <v>240</v>
      </c>
      <c r="C1501" s="20" t="s">
        <v>241</v>
      </c>
      <c r="D1501" s="20" t="s">
        <v>626</v>
      </c>
      <c r="E1501" s="20" t="s">
        <v>2637</v>
      </c>
      <c r="F1501" s="24" t="s">
        <v>627</v>
      </c>
      <c r="G1501" s="24" t="s">
        <v>2726</v>
      </c>
      <c r="H1501" s="20" t="s">
        <v>2967</v>
      </c>
    </row>
    <row r="1502" spans="2:8" ht="15" thickBot="1" x14ac:dyDescent="0.25">
      <c r="B1502" s="19" t="s">
        <v>1627</v>
      </c>
      <c r="C1502" s="20" t="s">
        <v>1628</v>
      </c>
      <c r="D1502" s="20" t="s">
        <v>626</v>
      </c>
      <c r="E1502" s="20" t="s">
        <v>2637</v>
      </c>
      <c r="F1502" s="24" t="s">
        <v>627</v>
      </c>
      <c r="G1502" s="24" t="s">
        <v>2726</v>
      </c>
      <c r="H1502" s="20" t="s">
        <v>2967</v>
      </c>
    </row>
    <row r="1503" spans="2:8" ht="15" thickBot="1" x14ac:dyDescent="0.25">
      <c r="B1503" s="19" t="s">
        <v>664</v>
      </c>
      <c r="C1503" s="20" t="s">
        <v>665</v>
      </c>
      <c r="D1503" s="20" t="s">
        <v>626</v>
      </c>
      <c r="E1503" s="20" t="s">
        <v>2637</v>
      </c>
      <c r="F1503" s="24" t="s">
        <v>627</v>
      </c>
      <c r="G1503" s="24" t="s">
        <v>2726</v>
      </c>
      <c r="H1503" s="20" t="s">
        <v>2967</v>
      </c>
    </row>
    <row r="1504" spans="2:8" ht="15" thickBot="1" x14ac:dyDescent="0.25">
      <c r="B1504" s="19" t="s">
        <v>338</v>
      </c>
      <c r="C1504" s="20" t="s">
        <v>339</v>
      </c>
      <c r="D1504" s="20" t="s">
        <v>626</v>
      </c>
      <c r="E1504" s="20" t="s">
        <v>2637</v>
      </c>
      <c r="F1504" s="24" t="s">
        <v>627</v>
      </c>
      <c r="G1504" s="24" t="s">
        <v>2726</v>
      </c>
      <c r="H1504" s="20" t="s">
        <v>2967</v>
      </c>
    </row>
    <row r="1505" spans="2:8" ht="15" thickBot="1" x14ac:dyDescent="0.25">
      <c r="B1505" s="19" t="s">
        <v>236</v>
      </c>
      <c r="C1505" s="20" t="s">
        <v>237</v>
      </c>
      <c r="D1505" s="20" t="s">
        <v>626</v>
      </c>
      <c r="E1505" s="20" t="s">
        <v>2637</v>
      </c>
      <c r="F1505" s="24" t="s">
        <v>627</v>
      </c>
      <c r="G1505" s="24" t="s">
        <v>2726</v>
      </c>
      <c r="H1505" s="20" t="s">
        <v>2967</v>
      </c>
    </row>
    <row r="1506" spans="2:8" ht="15" thickBot="1" x14ac:dyDescent="0.25">
      <c r="B1506" s="19" t="s">
        <v>673</v>
      </c>
      <c r="C1506" s="20" t="s">
        <v>674</v>
      </c>
      <c r="D1506" s="20" t="s">
        <v>626</v>
      </c>
      <c r="E1506" s="20" t="s">
        <v>2637</v>
      </c>
      <c r="F1506" s="24" t="s">
        <v>627</v>
      </c>
      <c r="G1506" s="24" t="s">
        <v>2726</v>
      </c>
      <c r="H1506" s="20" t="s">
        <v>2967</v>
      </c>
    </row>
    <row r="1507" spans="2:8" ht="15" thickBot="1" x14ac:dyDescent="0.25">
      <c r="B1507" s="19" t="s">
        <v>414</v>
      </c>
      <c r="C1507" s="20" t="s">
        <v>415</v>
      </c>
      <c r="D1507" s="20" t="s">
        <v>626</v>
      </c>
      <c r="E1507" s="20" t="s">
        <v>2637</v>
      </c>
      <c r="F1507" s="24" t="s">
        <v>627</v>
      </c>
      <c r="G1507" s="24" t="s">
        <v>2726</v>
      </c>
      <c r="H1507" s="20" t="s">
        <v>2967</v>
      </c>
    </row>
    <row r="1508" spans="2:8" ht="15" thickBot="1" x14ac:dyDescent="0.25">
      <c r="B1508" s="19" t="s">
        <v>671</v>
      </c>
      <c r="C1508" s="20" t="s">
        <v>672</v>
      </c>
      <c r="D1508" s="20" t="s">
        <v>626</v>
      </c>
      <c r="E1508" s="20" t="s">
        <v>2637</v>
      </c>
      <c r="F1508" s="24" t="s">
        <v>627</v>
      </c>
      <c r="G1508" s="24" t="s">
        <v>2726</v>
      </c>
      <c r="H1508" s="20" t="s">
        <v>2967</v>
      </c>
    </row>
    <row r="1509" spans="2:8" ht="15" thickBot="1" x14ac:dyDescent="0.25">
      <c r="B1509" s="19" t="s">
        <v>31</v>
      </c>
      <c r="C1509" s="20" t="s">
        <v>32</v>
      </c>
      <c r="D1509" s="20" t="s">
        <v>626</v>
      </c>
      <c r="E1509" s="20" t="s">
        <v>2637</v>
      </c>
      <c r="F1509" s="24" t="s">
        <v>627</v>
      </c>
      <c r="G1509" s="24" t="s">
        <v>2726</v>
      </c>
      <c r="H1509" s="20" t="s">
        <v>2967</v>
      </c>
    </row>
    <row r="1510" spans="2:8" ht="15" thickBot="1" x14ac:dyDescent="0.25">
      <c r="B1510" s="19" t="s">
        <v>483</v>
      </c>
      <c r="C1510" s="20" t="s">
        <v>484</v>
      </c>
      <c r="D1510" s="20" t="s">
        <v>626</v>
      </c>
      <c r="E1510" s="20" t="s">
        <v>2637</v>
      </c>
      <c r="F1510" s="24" t="s">
        <v>627</v>
      </c>
      <c r="G1510" s="24" t="s">
        <v>2726</v>
      </c>
      <c r="H1510" s="20" t="s">
        <v>2967</v>
      </c>
    </row>
    <row r="1511" spans="2:8" ht="15" thickBot="1" x14ac:dyDescent="0.25">
      <c r="B1511" s="19" t="s">
        <v>151</v>
      </c>
      <c r="C1511" s="20" t="s">
        <v>152</v>
      </c>
      <c r="D1511" s="20" t="s">
        <v>626</v>
      </c>
      <c r="E1511" s="20" t="s">
        <v>2637</v>
      </c>
      <c r="F1511" s="24" t="s">
        <v>627</v>
      </c>
      <c r="G1511" s="24" t="s">
        <v>2726</v>
      </c>
      <c r="H1511" s="20" t="s">
        <v>2967</v>
      </c>
    </row>
    <row r="1512" spans="2:8" ht="15" thickBot="1" x14ac:dyDescent="0.25">
      <c r="B1512" s="19" t="s">
        <v>370</v>
      </c>
      <c r="C1512" s="20" t="s">
        <v>371</v>
      </c>
      <c r="D1512" s="20" t="s">
        <v>626</v>
      </c>
      <c r="E1512" s="20" t="s">
        <v>2637</v>
      </c>
      <c r="F1512" s="24" t="s">
        <v>627</v>
      </c>
      <c r="G1512" s="24" t="s">
        <v>2726</v>
      </c>
      <c r="H1512" s="20" t="s">
        <v>2967</v>
      </c>
    </row>
    <row r="1513" spans="2:8" ht="14.25" x14ac:dyDescent="0.2">
      <c r="B1513" s="21" t="s">
        <v>72</v>
      </c>
      <c r="C1513" s="22" t="s">
        <v>73</v>
      </c>
      <c r="D1513" s="22" t="s">
        <v>626</v>
      </c>
      <c r="E1513" s="22" t="s">
        <v>2637</v>
      </c>
      <c r="F1513" s="25" t="s">
        <v>627</v>
      </c>
      <c r="G1513" s="25" t="s">
        <v>2726</v>
      </c>
      <c r="H1513" s="22" t="s">
        <v>2967</v>
      </c>
    </row>
    <row r="1514" spans="2:8" ht="15" thickBot="1" x14ac:dyDescent="0.25">
      <c r="B1514" s="19" t="s">
        <v>1120</v>
      </c>
      <c r="C1514" s="20" t="s">
        <v>1121</v>
      </c>
      <c r="D1514" s="20" t="s">
        <v>626</v>
      </c>
      <c r="E1514" s="20" t="s">
        <v>2602</v>
      </c>
      <c r="F1514" s="24" t="s">
        <v>627</v>
      </c>
      <c r="G1514" s="24" t="s">
        <v>2726</v>
      </c>
      <c r="H1514" s="20" t="s">
        <v>2967</v>
      </c>
    </row>
    <row r="1515" spans="2:8" ht="15" thickBot="1" x14ac:dyDescent="0.25">
      <c r="B1515" s="19" t="s">
        <v>243</v>
      </c>
      <c r="C1515" s="20" t="s">
        <v>244</v>
      </c>
      <c r="D1515" s="20" t="s">
        <v>626</v>
      </c>
      <c r="E1515" s="20" t="s">
        <v>2603</v>
      </c>
      <c r="F1515" s="24" t="s">
        <v>627</v>
      </c>
      <c r="G1515" s="24" t="s">
        <v>2726</v>
      </c>
      <c r="H1515" s="20" t="s">
        <v>2967</v>
      </c>
    </row>
    <row r="1516" spans="2:8" ht="15" thickBot="1" x14ac:dyDescent="0.25">
      <c r="B1516" s="19" t="s">
        <v>110</v>
      </c>
      <c r="C1516" s="20" t="s">
        <v>111</v>
      </c>
      <c r="D1516" s="20" t="s">
        <v>626</v>
      </c>
      <c r="E1516" s="20" t="s">
        <v>2604</v>
      </c>
      <c r="F1516" s="24" t="s">
        <v>627</v>
      </c>
      <c r="G1516" s="24" t="s">
        <v>2726</v>
      </c>
      <c r="H1516" s="20" t="s">
        <v>2967</v>
      </c>
    </row>
    <row r="1517" spans="2:8" ht="15" thickBot="1" x14ac:dyDescent="0.25">
      <c r="B1517" s="19" t="s">
        <v>496</v>
      </c>
      <c r="C1517" s="20" t="s">
        <v>497</v>
      </c>
      <c r="D1517" s="20" t="s">
        <v>626</v>
      </c>
      <c r="E1517" s="20" t="s">
        <v>2608</v>
      </c>
      <c r="F1517" s="24" t="s">
        <v>627</v>
      </c>
      <c r="G1517" s="24" t="s">
        <v>2726</v>
      </c>
      <c r="H1517" s="20" t="s">
        <v>2967</v>
      </c>
    </row>
    <row r="1518" spans="2:8" ht="15" thickBot="1" x14ac:dyDescent="0.25">
      <c r="B1518" s="19" t="s">
        <v>231</v>
      </c>
      <c r="C1518" s="20" t="s">
        <v>232</v>
      </c>
      <c r="D1518" s="20" t="s">
        <v>626</v>
      </c>
      <c r="E1518" s="20" t="s">
        <v>2613</v>
      </c>
      <c r="F1518" s="24" t="s">
        <v>627</v>
      </c>
      <c r="G1518" s="24" t="s">
        <v>2726</v>
      </c>
      <c r="H1518" s="20" t="s">
        <v>2967</v>
      </c>
    </row>
    <row r="1519" spans="2:8" ht="15" thickBot="1" x14ac:dyDescent="0.25">
      <c r="B1519" s="19" t="s">
        <v>1148</v>
      </c>
      <c r="C1519" s="20" t="s">
        <v>1149</v>
      </c>
      <c r="D1519" s="20" t="s">
        <v>626</v>
      </c>
      <c r="E1519" s="20" t="s">
        <v>2628</v>
      </c>
      <c r="F1519" s="24" t="s">
        <v>627</v>
      </c>
      <c r="G1519" s="24" t="s">
        <v>2726</v>
      </c>
      <c r="H1519" s="20" t="s">
        <v>2967</v>
      </c>
    </row>
    <row r="1520" spans="2:8" ht="15" thickBot="1" x14ac:dyDescent="0.25">
      <c r="B1520" s="19" t="s">
        <v>777</v>
      </c>
      <c r="C1520" s="20" t="s">
        <v>778</v>
      </c>
      <c r="D1520" s="20" t="s">
        <v>626</v>
      </c>
      <c r="E1520" s="20" t="s">
        <v>2628</v>
      </c>
      <c r="F1520" s="24" t="s">
        <v>627</v>
      </c>
      <c r="G1520" s="24" t="s">
        <v>2726</v>
      </c>
      <c r="H1520" s="20" t="s">
        <v>2967</v>
      </c>
    </row>
    <row r="1521" spans="2:8" ht="15" thickBot="1" x14ac:dyDescent="0.25">
      <c r="B1521" s="19" t="s">
        <v>404</v>
      </c>
      <c r="C1521" s="20" t="s">
        <v>405</v>
      </c>
      <c r="D1521" s="20" t="s">
        <v>626</v>
      </c>
      <c r="E1521" s="20" t="s">
        <v>2622</v>
      </c>
      <c r="F1521" s="24" t="s">
        <v>627</v>
      </c>
      <c r="G1521" s="24" t="s">
        <v>2726</v>
      </c>
      <c r="H1521" s="20" t="s">
        <v>2967</v>
      </c>
    </row>
    <row r="1522" spans="2:8" ht="15" thickBot="1" x14ac:dyDescent="0.25">
      <c r="B1522" s="19" t="s">
        <v>1399</v>
      </c>
      <c r="C1522" s="20" t="s">
        <v>1400</v>
      </c>
      <c r="D1522" s="20" t="s">
        <v>626</v>
      </c>
      <c r="E1522" s="20" t="s">
        <v>2643</v>
      </c>
      <c r="F1522" s="24" t="s">
        <v>627</v>
      </c>
      <c r="G1522" s="24" t="s">
        <v>2726</v>
      </c>
      <c r="H1522" s="20" t="s">
        <v>2967</v>
      </c>
    </row>
    <row r="1523" spans="2:8" ht="15" thickBot="1" x14ac:dyDescent="0.25">
      <c r="B1523" s="19" t="s">
        <v>727</v>
      </c>
      <c r="C1523" s="20" t="s">
        <v>728</v>
      </c>
      <c r="D1523" s="20" t="s">
        <v>626</v>
      </c>
      <c r="E1523" s="20" t="s">
        <v>2643</v>
      </c>
      <c r="F1523" s="24" t="s">
        <v>627</v>
      </c>
      <c r="G1523" s="24" t="s">
        <v>2726</v>
      </c>
      <c r="H1523" s="20" t="s">
        <v>2967</v>
      </c>
    </row>
    <row r="1524" spans="2:8" ht="15" thickBot="1" x14ac:dyDescent="0.25">
      <c r="B1524" s="19" t="s">
        <v>560</v>
      </c>
      <c r="C1524" s="20" t="s">
        <v>561</v>
      </c>
      <c r="D1524" s="20" t="s">
        <v>128</v>
      </c>
      <c r="E1524" s="20" t="s">
        <v>2637</v>
      </c>
      <c r="F1524" s="24" t="s">
        <v>129</v>
      </c>
      <c r="G1524" s="24" t="s">
        <v>2701</v>
      </c>
      <c r="H1524" s="20" t="s">
        <v>2968</v>
      </c>
    </row>
    <row r="1525" spans="2:8" ht="15" thickBot="1" x14ac:dyDescent="0.25">
      <c r="B1525" s="19" t="s">
        <v>1113</v>
      </c>
      <c r="C1525" s="20" t="s">
        <v>1114</v>
      </c>
      <c r="D1525" s="20" t="s">
        <v>128</v>
      </c>
      <c r="E1525" s="20" t="s">
        <v>2637</v>
      </c>
      <c r="F1525" s="24" t="s">
        <v>129</v>
      </c>
      <c r="G1525" s="24" t="s">
        <v>2701</v>
      </c>
      <c r="H1525" s="20" t="s">
        <v>2968</v>
      </c>
    </row>
    <row r="1526" spans="2:8" ht="15" thickBot="1" x14ac:dyDescent="0.25">
      <c r="B1526" s="19" t="s">
        <v>835</v>
      </c>
      <c r="C1526" s="20" t="s">
        <v>836</v>
      </c>
      <c r="D1526" s="20" t="s">
        <v>128</v>
      </c>
      <c r="E1526" s="20" t="s">
        <v>2643</v>
      </c>
      <c r="F1526" s="24" t="s">
        <v>129</v>
      </c>
      <c r="G1526" s="24" t="s">
        <v>2701</v>
      </c>
      <c r="H1526" s="20" t="s">
        <v>2968</v>
      </c>
    </row>
    <row r="1527" spans="2:8" ht="15" thickBot="1" x14ac:dyDescent="0.25">
      <c r="B1527" s="19" t="s">
        <v>1897</v>
      </c>
      <c r="C1527" s="20" t="s">
        <v>1898</v>
      </c>
      <c r="D1527" s="20" t="s">
        <v>128</v>
      </c>
      <c r="E1527" s="20" t="s">
        <v>2643</v>
      </c>
      <c r="F1527" s="24" t="s">
        <v>129</v>
      </c>
      <c r="G1527" s="24" t="s">
        <v>2701</v>
      </c>
      <c r="H1527" s="20" t="s">
        <v>2968</v>
      </c>
    </row>
    <row r="1528" spans="2:8" ht="15" thickBot="1" x14ac:dyDescent="0.25">
      <c r="B1528" s="19" t="s">
        <v>930</v>
      </c>
      <c r="C1528" s="20" t="s">
        <v>931</v>
      </c>
      <c r="D1528" s="20" t="s">
        <v>128</v>
      </c>
      <c r="E1528" s="20" t="s">
        <v>2643</v>
      </c>
      <c r="F1528" s="24" t="s">
        <v>129</v>
      </c>
      <c r="G1528" s="24" t="s">
        <v>2701</v>
      </c>
      <c r="H1528" s="20" t="s">
        <v>2968</v>
      </c>
    </row>
    <row r="1529" spans="2:8" ht="15" thickBot="1" x14ac:dyDescent="0.25">
      <c r="B1529" s="19" t="s">
        <v>837</v>
      </c>
      <c r="C1529" s="20" t="s">
        <v>838</v>
      </c>
      <c r="D1529" s="20" t="s">
        <v>128</v>
      </c>
      <c r="E1529" s="20" t="s">
        <v>2643</v>
      </c>
      <c r="F1529" s="24" t="s">
        <v>129</v>
      </c>
      <c r="G1529" s="24" t="s">
        <v>2701</v>
      </c>
      <c r="H1529" s="20" t="s">
        <v>2968</v>
      </c>
    </row>
    <row r="1530" spans="2:8" ht="15" thickBot="1" x14ac:dyDescent="0.25">
      <c r="B1530" s="19" t="s">
        <v>938</v>
      </c>
      <c r="C1530" s="20" t="s">
        <v>939</v>
      </c>
      <c r="D1530" s="20" t="s">
        <v>128</v>
      </c>
      <c r="E1530" s="20" t="s">
        <v>2643</v>
      </c>
      <c r="F1530" s="24" t="s">
        <v>129</v>
      </c>
      <c r="G1530" s="24" t="s">
        <v>2701</v>
      </c>
      <c r="H1530" s="20" t="s">
        <v>2968</v>
      </c>
    </row>
    <row r="1531" spans="2:8" ht="15" thickBot="1" x14ac:dyDescent="0.25">
      <c r="B1531" s="19" t="s">
        <v>1230</v>
      </c>
      <c r="C1531" s="20" t="s">
        <v>1231</v>
      </c>
      <c r="D1531" s="20" t="s">
        <v>128</v>
      </c>
      <c r="E1531" s="20" t="s">
        <v>2643</v>
      </c>
      <c r="F1531" s="24" t="s">
        <v>129</v>
      </c>
      <c r="G1531" s="24" t="s">
        <v>2701</v>
      </c>
      <c r="H1531" s="20" t="s">
        <v>2968</v>
      </c>
    </row>
    <row r="1532" spans="2:8" ht="15" thickBot="1" x14ac:dyDescent="0.25">
      <c r="B1532" s="19" t="s">
        <v>374</v>
      </c>
      <c r="C1532" s="20" t="s">
        <v>375</v>
      </c>
      <c r="D1532" s="20" t="s">
        <v>128</v>
      </c>
      <c r="E1532" s="20" t="s">
        <v>2643</v>
      </c>
      <c r="F1532" s="24" t="s">
        <v>129</v>
      </c>
      <c r="G1532" s="24" t="s">
        <v>2701</v>
      </c>
      <c r="H1532" s="20" t="s">
        <v>2968</v>
      </c>
    </row>
    <row r="1533" spans="2:8" ht="15" thickBot="1" x14ac:dyDescent="0.25">
      <c r="B1533" s="19" t="s">
        <v>598</v>
      </c>
      <c r="C1533" s="20" t="s">
        <v>599</v>
      </c>
      <c r="D1533" s="20" t="s">
        <v>128</v>
      </c>
      <c r="E1533" s="20" t="s">
        <v>2643</v>
      </c>
      <c r="F1533" s="24" t="s">
        <v>129</v>
      </c>
      <c r="G1533" s="24" t="s">
        <v>2701</v>
      </c>
      <c r="H1533" s="20" t="s">
        <v>2968</v>
      </c>
    </row>
    <row r="1534" spans="2:8" ht="15" thickBot="1" x14ac:dyDescent="0.25">
      <c r="B1534" s="19" t="s">
        <v>1244</v>
      </c>
      <c r="C1534" s="20" t="s">
        <v>1245</v>
      </c>
      <c r="D1534" s="20" t="s">
        <v>128</v>
      </c>
      <c r="E1534" s="20" t="s">
        <v>2643</v>
      </c>
      <c r="F1534" s="24" t="s">
        <v>129</v>
      </c>
      <c r="G1534" s="24" t="s">
        <v>2701</v>
      </c>
      <c r="H1534" s="20" t="s">
        <v>2968</v>
      </c>
    </row>
    <row r="1535" spans="2:8" ht="15" thickBot="1" x14ac:dyDescent="0.25">
      <c r="B1535" s="19" t="s">
        <v>2182</v>
      </c>
      <c r="C1535" s="20" t="s">
        <v>2183</v>
      </c>
      <c r="D1535" s="20" t="s">
        <v>128</v>
      </c>
      <c r="E1535" s="20" t="s">
        <v>2643</v>
      </c>
      <c r="F1535" s="24" t="s">
        <v>129</v>
      </c>
      <c r="G1535" s="24" t="s">
        <v>2701</v>
      </c>
      <c r="H1535" s="20" t="s">
        <v>2968</v>
      </c>
    </row>
    <row r="1536" spans="2:8" ht="15" thickBot="1" x14ac:dyDescent="0.25">
      <c r="B1536" s="19" t="s">
        <v>915</v>
      </c>
      <c r="C1536" s="20" t="s">
        <v>916</v>
      </c>
      <c r="D1536" s="20" t="s">
        <v>128</v>
      </c>
      <c r="E1536" s="20" t="s">
        <v>2643</v>
      </c>
      <c r="F1536" s="24" t="s">
        <v>129</v>
      </c>
      <c r="G1536" s="24" t="s">
        <v>2701</v>
      </c>
      <c r="H1536" s="20" t="s">
        <v>2968</v>
      </c>
    </row>
    <row r="1537" spans="2:8" ht="15" thickBot="1" x14ac:dyDescent="0.25">
      <c r="B1537" s="19" t="s">
        <v>812</v>
      </c>
      <c r="C1537" s="20" t="s">
        <v>813</v>
      </c>
      <c r="D1537" s="20" t="s">
        <v>128</v>
      </c>
      <c r="E1537" s="20" t="s">
        <v>2643</v>
      </c>
      <c r="F1537" s="24" t="s">
        <v>129</v>
      </c>
      <c r="G1537" s="24" t="s">
        <v>2701</v>
      </c>
      <c r="H1537" s="20" t="s">
        <v>2968</v>
      </c>
    </row>
    <row r="1538" spans="2:8" ht="15" thickBot="1" x14ac:dyDescent="0.25">
      <c r="B1538" s="19" t="s">
        <v>348</v>
      </c>
      <c r="C1538" s="20" t="s">
        <v>349</v>
      </c>
      <c r="D1538" s="20" t="s">
        <v>128</v>
      </c>
      <c r="E1538" s="20" t="s">
        <v>2643</v>
      </c>
      <c r="F1538" s="24" t="s">
        <v>129</v>
      </c>
      <c r="G1538" s="24" t="s">
        <v>2701</v>
      </c>
      <c r="H1538" s="20" t="s">
        <v>2968</v>
      </c>
    </row>
    <row r="1539" spans="2:8" ht="14.25" x14ac:dyDescent="0.2">
      <c r="B1539" s="21" t="s">
        <v>612</v>
      </c>
      <c r="C1539" s="22" t="s">
        <v>613</v>
      </c>
      <c r="D1539" s="22" t="s">
        <v>128</v>
      </c>
      <c r="E1539" s="22" t="s">
        <v>2643</v>
      </c>
      <c r="F1539" s="25" t="s">
        <v>129</v>
      </c>
      <c r="G1539" s="25" t="s">
        <v>2701</v>
      </c>
      <c r="H1539" s="22" t="s">
        <v>2968</v>
      </c>
    </row>
    <row r="1540" spans="2:8" ht="15" thickBot="1" x14ac:dyDescent="0.25">
      <c r="B1540" s="19" t="s">
        <v>1443</v>
      </c>
      <c r="C1540" s="20" t="s">
        <v>1444</v>
      </c>
      <c r="D1540" s="20" t="s">
        <v>128</v>
      </c>
      <c r="E1540" s="20" t="s">
        <v>2643</v>
      </c>
      <c r="F1540" s="24" t="s">
        <v>129</v>
      </c>
      <c r="G1540" s="24" t="s">
        <v>2701</v>
      </c>
      <c r="H1540" s="20" t="s">
        <v>2968</v>
      </c>
    </row>
    <row r="1541" spans="2:8" ht="15" thickBot="1" x14ac:dyDescent="0.25">
      <c r="B1541" s="19" t="s">
        <v>1252</v>
      </c>
      <c r="C1541" s="20" t="s">
        <v>1253</v>
      </c>
      <c r="D1541" s="20" t="s">
        <v>128</v>
      </c>
      <c r="E1541" s="20" t="s">
        <v>2643</v>
      </c>
      <c r="F1541" s="24" t="s">
        <v>129</v>
      </c>
      <c r="G1541" s="24" t="s">
        <v>2701</v>
      </c>
      <c r="H1541" s="20" t="s">
        <v>2968</v>
      </c>
    </row>
    <row r="1542" spans="2:8" ht="15" thickBot="1" x14ac:dyDescent="0.25">
      <c r="B1542" s="19" t="s">
        <v>845</v>
      </c>
      <c r="C1542" s="20" t="s">
        <v>846</v>
      </c>
      <c r="D1542" s="20" t="s">
        <v>128</v>
      </c>
      <c r="E1542" s="20" t="s">
        <v>2643</v>
      </c>
      <c r="F1542" s="24" t="s">
        <v>129</v>
      </c>
      <c r="G1542" s="24" t="s">
        <v>2701</v>
      </c>
      <c r="H1542" s="20" t="s">
        <v>2968</v>
      </c>
    </row>
    <row r="1543" spans="2:8" ht="15" thickBot="1" x14ac:dyDescent="0.25">
      <c r="B1543" s="19" t="s">
        <v>1203</v>
      </c>
      <c r="C1543" s="20" t="s">
        <v>1204</v>
      </c>
      <c r="D1543" s="20" t="s">
        <v>128</v>
      </c>
      <c r="E1543" s="20" t="s">
        <v>2643</v>
      </c>
      <c r="F1543" s="24" t="s">
        <v>129</v>
      </c>
      <c r="G1543" s="24" t="s">
        <v>2701</v>
      </c>
      <c r="H1543" s="20" t="s">
        <v>2968</v>
      </c>
    </row>
    <row r="1544" spans="2:8" ht="15" thickBot="1" x14ac:dyDescent="0.25">
      <c r="B1544" s="19" t="s">
        <v>255</v>
      </c>
      <c r="C1544" s="20" t="s">
        <v>256</v>
      </c>
      <c r="D1544" s="20" t="s">
        <v>128</v>
      </c>
      <c r="E1544" s="20" t="s">
        <v>2643</v>
      </c>
      <c r="F1544" s="24" t="s">
        <v>129</v>
      </c>
      <c r="G1544" s="24" t="s">
        <v>2701</v>
      </c>
      <c r="H1544" s="20" t="s">
        <v>2968</v>
      </c>
    </row>
    <row r="1545" spans="2:8" ht="15" thickBot="1" x14ac:dyDescent="0.25">
      <c r="B1545" s="19" t="s">
        <v>725</v>
      </c>
      <c r="C1545" s="20" t="s">
        <v>726</v>
      </c>
      <c r="D1545" s="20" t="s">
        <v>128</v>
      </c>
      <c r="E1545" s="20" t="s">
        <v>2643</v>
      </c>
      <c r="F1545" s="24" t="s">
        <v>129</v>
      </c>
      <c r="G1545" s="24" t="s">
        <v>2701</v>
      </c>
      <c r="H1545" s="20" t="s">
        <v>2968</v>
      </c>
    </row>
    <row r="1546" spans="2:8" ht="15" thickBot="1" x14ac:dyDescent="0.25">
      <c r="B1546" s="19" t="s">
        <v>353</v>
      </c>
      <c r="C1546" s="20" t="s">
        <v>354</v>
      </c>
      <c r="D1546" s="20" t="s">
        <v>128</v>
      </c>
      <c r="E1546" s="20" t="s">
        <v>2643</v>
      </c>
      <c r="F1546" s="24" t="s">
        <v>129</v>
      </c>
      <c r="G1546" s="24" t="s">
        <v>2701</v>
      </c>
      <c r="H1546" s="20" t="s">
        <v>2968</v>
      </c>
    </row>
    <row r="1547" spans="2:8" ht="15" thickBot="1" x14ac:dyDescent="0.25">
      <c r="B1547" s="19" t="s">
        <v>558</v>
      </c>
      <c r="C1547" s="20" t="s">
        <v>559</v>
      </c>
      <c r="D1547" s="20" t="s">
        <v>128</v>
      </c>
      <c r="E1547" s="20" t="s">
        <v>2643</v>
      </c>
      <c r="F1547" s="24" t="s">
        <v>129</v>
      </c>
      <c r="G1547" s="24" t="s">
        <v>2701</v>
      </c>
      <c r="H1547" s="20" t="s">
        <v>2968</v>
      </c>
    </row>
    <row r="1548" spans="2:8" ht="15" thickBot="1" x14ac:dyDescent="0.25">
      <c r="B1548" s="19" t="s">
        <v>1780</v>
      </c>
      <c r="C1548" s="20" t="s">
        <v>1781</v>
      </c>
      <c r="D1548" s="20" t="s">
        <v>128</v>
      </c>
      <c r="E1548" s="20" t="s">
        <v>2643</v>
      </c>
      <c r="F1548" s="24" t="s">
        <v>129</v>
      </c>
      <c r="G1548" s="24" t="s">
        <v>2701</v>
      </c>
      <c r="H1548" s="20" t="s">
        <v>2968</v>
      </c>
    </row>
    <row r="1549" spans="2:8" ht="15" thickBot="1" x14ac:dyDescent="0.25">
      <c r="B1549" s="19" t="s">
        <v>1106</v>
      </c>
      <c r="C1549" s="20" t="s">
        <v>1107</v>
      </c>
      <c r="D1549" s="20" t="s">
        <v>128</v>
      </c>
      <c r="E1549" s="20" t="s">
        <v>2643</v>
      </c>
      <c r="F1549" s="24" t="s">
        <v>129</v>
      </c>
      <c r="G1549" s="24" t="s">
        <v>2701</v>
      </c>
      <c r="H1549" s="20" t="s">
        <v>2968</v>
      </c>
    </row>
    <row r="1550" spans="2:8" ht="15" thickBot="1" x14ac:dyDescent="0.25">
      <c r="B1550" s="19" t="s">
        <v>1465</v>
      </c>
      <c r="C1550" s="20" t="s">
        <v>1466</v>
      </c>
      <c r="D1550" s="20" t="s">
        <v>128</v>
      </c>
      <c r="E1550" s="20" t="s">
        <v>2643</v>
      </c>
      <c r="F1550" s="24" t="s">
        <v>129</v>
      </c>
      <c r="G1550" s="24" t="s">
        <v>2701</v>
      </c>
      <c r="H1550" s="20" t="s">
        <v>2968</v>
      </c>
    </row>
    <row r="1551" spans="2:8" ht="15" thickBot="1" x14ac:dyDescent="0.25">
      <c r="B1551" s="19" t="s">
        <v>656</v>
      </c>
      <c r="C1551" s="20" t="s">
        <v>657</v>
      </c>
      <c r="D1551" s="20" t="s">
        <v>128</v>
      </c>
      <c r="E1551" s="20" t="s">
        <v>2643</v>
      </c>
      <c r="F1551" s="24" t="s">
        <v>129</v>
      </c>
      <c r="G1551" s="24" t="s">
        <v>2701</v>
      </c>
      <c r="H1551" s="20" t="s">
        <v>2968</v>
      </c>
    </row>
    <row r="1552" spans="2:8" ht="15" thickBot="1" x14ac:dyDescent="0.25">
      <c r="B1552" s="19" t="s">
        <v>958</v>
      </c>
      <c r="C1552" s="20" t="s">
        <v>959</v>
      </c>
      <c r="D1552" s="20" t="s">
        <v>128</v>
      </c>
      <c r="E1552" s="20" t="s">
        <v>2643</v>
      </c>
      <c r="F1552" s="24" t="s">
        <v>129</v>
      </c>
      <c r="G1552" s="24" t="s">
        <v>2701</v>
      </c>
      <c r="H1552" s="20" t="s">
        <v>2968</v>
      </c>
    </row>
    <row r="1553" spans="2:8" ht="15" thickBot="1" x14ac:dyDescent="0.25">
      <c r="B1553" s="19" t="s">
        <v>1561</v>
      </c>
      <c r="C1553" s="20" t="s">
        <v>1562</v>
      </c>
      <c r="D1553" s="20" t="s">
        <v>128</v>
      </c>
      <c r="E1553" s="20" t="s">
        <v>2643</v>
      </c>
      <c r="F1553" s="24" t="s">
        <v>129</v>
      </c>
      <c r="G1553" s="24" t="s">
        <v>2701</v>
      </c>
      <c r="H1553" s="20" t="s">
        <v>2968</v>
      </c>
    </row>
    <row r="1554" spans="2:8" ht="15" thickBot="1" x14ac:dyDescent="0.25">
      <c r="B1554" s="19" t="s">
        <v>1089</v>
      </c>
      <c r="C1554" s="20" t="s">
        <v>1090</v>
      </c>
      <c r="D1554" s="20" t="s">
        <v>128</v>
      </c>
      <c r="E1554" s="20" t="s">
        <v>2643</v>
      </c>
      <c r="F1554" s="24" t="s">
        <v>129</v>
      </c>
      <c r="G1554" s="24" t="s">
        <v>2701</v>
      </c>
      <c r="H1554" s="20" t="s">
        <v>2968</v>
      </c>
    </row>
    <row r="1555" spans="2:8" ht="15" thickBot="1" x14ac:dyDescent="0.25">
      <c r="B1555" s="19" t="s">
        <v>102</v>
      </c>
      <c r="C1555" s="20" t="s">
        <v>103</v>
      </c>
      <c r="D1555" s="20" t="s">
        <v>128</v>
      </c>
      <c r="E1555" s="20" t="s">
        <v>2643</v>
      </c>
      <c r="F1555" s="24" t="s">
        <v>129</v>
      </c>
      <c r="G1555" s="24" t="s">
        <v>2701</v>
      </c>
      <c r="H1555" s="20" t="s">
        <v>2968</v>
      </c>
    </row>
    <row r="1556" spans="2:8" ht="14.25" x14ac:dyDescent="0.2">
      <c r="B1556" s="21" t="s">
        <v>719</v>
      </c>
      <c r="C1556" s="22" t="s">
        <v>720</v>
      </c>
      <c r="D1556" s="22" t="s">
        <v>128</v>
      </c>
      <c r="E1556" s="22" t="s">
        <v>2643</v>
      </c>
      <c r="F1556" s="25" t="s">
        <v>129</v>
      </c>
      <c r="G1556" s="25" t="s">
        <v>2701</v>
      </c>
      <c r="H1556" s="22" t="s">
        <v>2968</v>
      </c>
    </row>
    <row r="1557" spans="2:8" ht="15" thickBot="1" x14ac:dyDescent="0.25">
      <c r="B1557" s="19" t="s">
        <v>641</v>
      </c>
      <c r="C1557" s="20" t="s">
        <v>642</v>
      </c>
      <c r="D1557" s="20" t="s">
        <v>128</v>
      </c>
      <c r="E1557" s="20" t="s">
        <v>2643</v>
      </c>
      <c r="F1557" s="24" t="s">
        <v>129</v>
      </c>
      <c r="G1557" s="24" t="s">
        <v>2701</v>
      </c>
      <c r="H1557" s="20" t="s">
        <v>2968</v>
      </c>
    </row>
    <row r="1558" spans="2:8" ht="15" thickBot="1" x14ac:dyDescent="0.25">
      <c r="B1558" s="19" t="s">
        <v>196</v>
      </c>
      <c r="C1558" s="20" t="s">
        <v>197</v>
      </c>
      <c r="D1558" s="20" t="s">
        <v>128</v>
      </c>
      <c r="E1558" s="20" t="s">
        <v>2645</v>
      </c>
      <c r="F1558" s="24" t="s">
        <v>129</v>
      </c>
      <c r="G1558" s="24" t="s">
        <v>2701</v>
      </c>
      <c r="H1558" s="20" t="s">
        <v>2968</v>
      </c>
    </row>
    <row r="1559" spans="2:8" ht="15" thickBot="1" x14ac:dyDescent="0.25">
      <c r="B1559" s="19" t="s">
        <v>212</v>
      </c>
      <c r="C1559" s="20" t="s">
        <v>213</v>
      </c>
      <c r="D1559" s="20" t="s">
        <v>128</v>
      </c>
      <c r="E1559" s="20" t="s">
        <v>2645</v>
      </c>
      <c r="F1559" s="24" t="s">
        <v>129</v>
      </c>
      <c r="G1559" s="24" t="s">
        <v>2701</v>
      </c>
      <c r="H1559" s="20" t="s">
        <v>2968</v>
      </c>
    </row>
    <row r="1560" spans="2:8" ht="15" thickBot="1" x14ac:dyDescent="0.25">
      <c r="B1560" s="19" t="s">
        <v>402</v>
      </c>
      <c r="C1560" s="20" t="s">
        <v>403</v>
      </c>
      <c r="D1560" s="20" t="s">
        <v>128</v>
      </c>
      <c r="E1560" s="20" t="s">
        <v>2645</v>
      </c>
      <c r="F1560" s="24" t="s">
        <v>129</v>
      </c>
      <c r="G1560" s="24" t="s">
        <v>2701</v>
      </c>
      <c r="H1560" s="20" t="s">
        <v>2968</v>
      </c>
    </row>
    <row r="1561" spans="2:8" ht="15" thickBot="1" x14ac:dyDescent="0.25">
      <c r="B1561" s="19" t="s">
        <v>628</v>
      </c>
      <c r="C1561" s="20" t="s">
        <v>629</v>
      </c>
      <c r="D1561" s="20" t="s">
        <v>128</v>
      </c>
      <c r="E1561" s="20" t="s">
        <v>2645</v>
      </c>
      <c r="F1561" s="24" t="s">
        <v>129</v>
      </c>
      <c r="G1561" s="24" t="s">
        <v>2701</v>
      </c>
      <c r="H1561" s="20" t="s">
        <v>2968</v>
      </c>
    </row>
    <row r="1562" spans="2:8" ht="15" thickBot="1" x14ac:dyDescent="0.25">
      <c r="B1562" s="19" t="s">
        <v>542</v>
      </c>
      <c r="C1562" s="20" t="s">
        <v>543</v>
      </c>
      <c r="D1562" s="20" t="s">
        <v>128</v>
      </c>
      <c r="E1562" s="20" t="s">
        <v>2645</v>
      </c>
      <c r="F1562" s="24" t="s">
        <v>129</v>
      </c>
      <c r="G1562" s="24" t="s">
        <v>2701</v>
      </c>
      <c r="H1562" s="20" t="s">
        <v>2968</v>
      </c>
    </row>
    <row r="1563" spans="2:8" ht="15" thickBot="1" x14ac:dyDescent="0.25">
      <c r="B1563" s="19" t="s">
        <v>217</v>
      </c>
      <c r="C1563" s="20" t="s">
        <v>218</v>
      </c>
      <c r="D1563" s="20" t="s">
        <v>128</v>
      </c>
      <c r="E1563" s="20" t="s">
        <v>2645</v>
      </c>
      <c r="F1563" s="24" t="s">
        <v>129</v>
      </c>
      <c r="G1563" s="24" t="s">
        <v>2701</v>
      </c>
      <c r="H1563" s="20" t="s">
        <v>2968</v>
      </c>
    </row>
    <row r="1564" spans="2:8" ht="15" thickBot="1" x14ac:dyDescent="0.25">
      <c r="B1564" s="19" t="s">
        <v>1128</v>
      </c>
      <c r="C1564" s="20" t="s">
        <v>1129</v>
      </c>
      <c r="D1564" s="20" t="s">
        <v>128</v>
      </c>
      <c r="E1564" s="20" t="s">
        <v>2645</v>
      </c>
      <c r="F1564" s="24" t="s">
        <v>129</v>
      </c>
      <c r="G1564" s="24" t="s">
        <v>2701</v>
      </c>
      <c r="H1564" s="20" t="s">
        <v>2968</v>
      </c>
    </row>
    <row r="1565" spans="2:8" ht="15" thickBot="1" x14ac:dyDescent="0.25">
      <c r="B1565" s="19" t="s">
        <v>126</v>
      </c>
      <c r="C1565" s="20" t="s">
        <v>127</v>
      </c>
      <c r="D1565" s="20" t="s">
        <v>128</v>
      </c>
      <c r="E1565" s="20" t="s">
        <v>2645</v>
      </c>
      <c r="F1565" s="24" t="s">
        <v>129</v>
      </c>
      <c r="G1565" s="24" t="s">
        <v>2701</v>
      </c>
      <c r="H1565" s="20" t="s">
        <v>2968</v>
      </c>
    </row>
    <row r="1566" spans="2:8" ht="15" thickBot="1" x14ac:dyDescent="0.25">
      <c r="B1566" s="19" t="s">
        <v>1030</v>
      </c>
      <c r="C1566" s="20" t="s">
        <v>1031</v>
      </c>
      <c r="D1566" s="20" t="s">
        <v>128</v>
      </c>
      <c r="E1566" s="20" t="s">
        <v>2645</v>
      </c>
      <c r="F1566" s="24" t="s">
        <v>129</v>
      </c>
      <c r="G1566" s="24" t="s">
        <v>2701</v>
      </c>
      <c r="H1566" s="20" t="s">
        <v>2968</v>
      </c>
    </row>
    <row r="1567" spans="2:8" ht="15" thickBot="1" x14ac:dyDescent="0.25">
      <c r="B1567" s="19" t="s">
        <v>219</v>
      </c>
      <c r="C1567" s="20" t="s">
        <v>220</v>
      </c>
      <c r="D1567" s="20" t="s">
        <v>128</v>
      </c>
      <c r="E1567" s="20" t="s">
        <v>2645</v>
      </c>
      <c r="F1567" s="24" t="s">
        <v>129</v>
      </c>
      <c r="G1567" s="24" t="s">
        <v>2701</v>
      </c>
      <c r="H1567" s="20" t="s">
        <v>2968</v>
      </c>
    </row>
    <row r="1568" spans="2:8" ht="15" thickBot="1" x14ac:dyDescent="0.25">
      <c r="B1568" s="19" t="s">
        <v>460</v>
      </c>
      <c r="C1568" s="20" t="s">
        <v>461</v>
      </c>
      <c r="D1568" s="20" t="s">
        <v>128</v>
      </c>
      <c r="E1568" s="20" t="s">
        <v>2645</v>
      </c>
      <c r="F1568" s="24" t="s">
        <v>129</v>
      </c>
      <c r="G1568" s="24" t="s">
        <v>2701</v>
      </c>
      <c r="H1568" s="20" t="s">
        <v>2968</v>
      </c>
    </row>
    <row r="1569" spans="2:8" ht="15" thickBot="1" x14ac:dyDescent="0.25">
      <c r="B1569" s="19" t="s">
        <v>131</v>
      </c>
      <c r="C1569" s="20" t="s">
        <v>132</v>
      </c>
      <c r="D1569" s="20" t="s">
        <v>128</v>
      </c>
      <c r="E1569" s="20" t="s">
        <v>2645</v>
      </c>
      <c r="F1569" s="24" t="s">
        <v>129</v>
      </c>
      <c r="G1569" s="24" t="s">
        <v>2701</v>
      </c>
      <c r="H1569" s="20" t="s">
        <v>2968</v>
      </c>
    </row>
    <row r="1570" spans="2:8" ht="15" thickBot="1" x14ac:dyDescent="0.25">
      <c r="B1570" s="19" t="s">
        <v>1383</v>
      </c>
      <c r="C1570" s="20" t="s">
        <v>1384</v>
      </c>
      <c r="D1570" s="20" t="s">
        <v>128</v>
      </c>
      <c r="E1570" s="20" t="s">
        <v>2645</v>
      </c>
      <c r="F1570" s="24" t="s">
        <v>129</v>
      </c>
      <c r="G1570" s="24" t="s">
        <v>2701</v>
      </c>
      <c r="H1570" s="20" t="s">
        <v>2968</v>
      </c>
    </row>
    <row r="1571" spans="2:8" ht="15" thickBot="1" x14ac:dyDescent="0.25">
      <c r="B1571" s="19" t="s">
        <v>163</v>
      </c>
      <c r="C1571" s="20" t="s">
        <v>164</v>
      </c>
      <c r="D1571" s="20" t="s">
        <v>128</v>
      </c>
      <c r="E1571" s="20" t="s">
        <v>2645</v>
      </c>
      <c r="F1571" s="24" t="s">
        <v>129</v>
      </c>
      <c r="G1571" s="24" t="s">
        <v>2701</v>
      </c>
      <c r="H1571" s="20" t="s">
        <v>2968</v>
      </c>
    </row>
    <row r="1572" spans="2:8" ht="15" thickBot="1" x14ac:dyDescent="0.25">
      <c r="B1572" s="19" t="s">
        <v>1675</v>
      </c>
      <c r="C1572" s="20" t="s">
        <v>1676</v>
      </c>
      <c r="D1572" s="20" t="s">
        <v>128</v>
      </c>
      <c r="E1572" s="20" t="s">
        <v>2645</v>
      </c>
      <c r="F1572" s="24" t="s">
        <v>129</v>
      </c>
      <c r="G1572" s="24" t="s">
        <v>2701</v>
      </c>
      <c r="H1572" s="20" t="s">
        <v>2968</v>
      </c>
    </row>
    <row r="1573" spans="2:8" ht="15" thickBot="1" x14ac:dyDescent="0.25">
      <c r="B1573" s="19" t="s">
        <v>297</v>
      </c>
      <c r="C1573" s="20" t="s">
        <v>298</v>
      </c>
      <c r="D1573" s="20" t="s">
        <v>128</v>
      </c>
      <c r="E1573" s="20" t="s">
        <v>2645</v>
      </c>
      <c r="F1573" s="24" t="s">
        <v>129</v>
      </c>
      <c r="G1573" s="24" t="s">
        <v>2701</v>
      </c>
      <c r="H1573" s="20" t="s">
        <v>2968</v>
      </c>
    </row>
    <row r="1574" spans="2:8" ht="15" thickBot="1" x14ac:dyDescent="0.25">
      <c r="B1574" s="19" t="s">
        <v>649</v>
      </c>
      <c r="C1574" s="20" t="s">
        <v>650</v>
      </c>
      <c r="D1574" s="20" t="s">
        <v>128</v>
      </c>
      <c r="E1574" s="20" t="s">
        <v>2645</v>
      </c>
      <c r="F1574" s="24" t="s">
        <v>129</v>
      </c>
      <c r="G1574" s="24" t="s">
        <v>2701</v>
      </c>
      <c r="H1574" s="20" t="s">
        <v>2968</v>
      </c>
    </row>
    <row r="1575" spans="2:8" ht="15" thickBot="1" x14ac:dyDescent="0.25">
      <c r="B1575" s="19" t="s">
        <v>365</v>
      </c>
      <c r="C1575" s="20" t="s">
        <v>366</v>
      </c>
      <c r="D1575" s="20" t="s">
        <v>128</v>
      </c>
      <c r="E1575" s="20" t="s">
        <v>2645</v>
      </c>
      <c r="F1575" s="24" t="s">
        <v>129</v>
      </c>
      <c r="G1575" s="24" t="s">
        <v>2701</v>
      </c>
      <c r="H1575" s="20" t="s">
        <v>2968</v>
      </c>
    </row>
    <row r="1576" spans="2:8" ht="15" thickBot="1" x14ac:dyDescent="0.25">
      <c r="B1576" s="19" t="s">
        <v>636</v>
      </c>
      <c r="C1576" s="20" t="s">
        <v>637</v>
      </c>
      <c r="D1576" s="20" t="s">
        <v>128</v>
      </c>
      <c r="E1576" s="20" t="s">
        <v>2645</v>
      </c>
      <c r="F1576" s="24" t="s">
        <v>129</v>
      </c>
      <c r="G1576" s="24" t="s">
        <v>2701</v>
      </c>
      <c r="H1576" s="20" t="s">
        <v>2968</v>
      </c>
    </row>
    <row r="1577" spans="2:8" ht="15" thickBot="1" x14ac:dyDescent="0.25">
      <c r="B1577" s="19" t="s">
        <v>475</v>
      </c>
      <c r="C1577" s="20" t="s">
        <v>476</v>
      </c>
      <c r="D1577" s="20" t="s">
        <v>128</v>
      </c>
      <c r="E1577" s="20" t="s">
        <v>2645</v>
      </c>
      <c r="F1577" s="24" t="s">
        <v>129</v>
      </c>
      <c r="G1577" s="24" t="s">
        <v>2701</v>
      </c>
      <c r="H1577" s="20" t="s">
        <v>2968</v>
      </c>
    </row>
    <row r="1578" spans="2:8" ht="15" thickBot="1" x14ac:dyDescent="0.25">
      <c r="B1578" s="19" t="s">
        <v>453</v>
      </c>
      <c r="C1578" s="20" t="s">
        <v>454</v>
      </c>
      <c r="D1578" s="20" t="s">
        <v>903</v>
      </c>
      <c r="E1578" s="20" t="s">
        <v>2637</v>
      </c>
      <c r="F1578" s="24" t="s">
        <v>904</v>
      </c>
      <c r="G1578" s="24" t="s">
        <v>2656</v>
      </c>
      <c r="H1578" s="20" t="s">
        <v>2970</v>
      </c>
    </row>
    <row r="1579" spans="2:8" ht="15" thickBot="1" x14ac:dyDescent="0.25">
      <c r="B1579" s="19" t="s">
        <v>135</v>
      </c>
      <c r="C1579" s="20" t="s">
        <v>136</v>
      </c>
      <c r="D1579" s="20" t="s">
        <v>903</v>
      </c>
      <c r="E1579" s="20" t="s">
        <v>2637</v>
      </c>
      <c r="F1579" s="24" t="s">
        <v>904</v>
      </c>
      <c r="G1579" s="24" t="s">
        <v>2656</v>
      </c>
      <c r="H1579" s="20" t="s">
        <v>2970</v>
      </c>
    </row>
    <row r="1580" spans="2:8" ht="15" thickBot="1" x14ac:dyDescent="0.25">
      <c r="B1580" s="19" t="s">
        <v>95</v>
      </c>
      <c r="C1580" s="20" t="s">
        <v>96</v>
      </c>
      <c r="D1580" s="20" t="s">
        <v>903</v>
      </c>
      <c r="E1580" s="20" t="s">
        <v>2637</v>
      </c>
      <c r="F1580" s="24" t="s">
        <v>904</v>
      </c>
      <c r="G1580" s="24" t="s">
        <v>2656</v>
      </c>
      <c r="H1580" s="20" t="s">
        <v>2970</v>
      </c>
    </row>
    <row r="1581" spans="2:8" ht="15" thickBot="1" x14ac:dyDescent="0.25">
      <c r="B1581" s="19" t="s">
        <v>772</v>
      </c>
      <c r="C1581" s="20" t="s">
        <v>773</v>
      </c>
      <c r="D1581" s="20" t="s">
        <v>903</v>
      </c>
      <c r="E1581" s="20" t="s">
        <v>2637</v>
      </c>
      <c r="F1581" s="24" t="s">
        <v>904</v>
      </c>
      <c r="G1581" s="24" t="s">
        <v>2656</v>
      </c>
      <c r="H1581" s="20" t="s">
        <v>2970</v>
      </c>
    </row>
    <row r="1582" spans="2:8" ht="15" thickBot="1" x14ac:dyDescent="0.25">
      <c r="B1582" s="19" t="s">
        <v>1650</v>
      </c>
      <c r="C1582" s="20" t="s">
        <v>1651</v>
      </c>
      <c r="D1582" s="20" t="s">
        <v>903</v>
      </c>
      <c r="E1582" s="20" t="s">
        <v>2637</v>
      </c>
      <c r="F1582" s="24" t="s">
        <v>904</v>
      </c>
      <c r="G1582" s="24" t="s">
        <v>2656</v>
      </c>
      <c r="H1582" s="20" t="s">
        <v>2970</v>
      </c>
    </row>
    <row r="1583" spans="2:8" ht="15" thickBot="1" x14ac:dyDescent="0.25">
      <c r="B1583" s="19" t="s">
        <v>49</v>
      </c>
      <c r="C1583" s="20" t="s">
        <v>50</v>
      </c>
      <c r="D1583" s="20" t="s">
        <v>903</v>
      </c>
      <c r="E1583" s="20" t="s">
        <v>2637</v>
      </c>
      <c r="F1583" s="24" t="s">
        <v>904</v>
      </c>
      <c r="G1583" s="24" t="s">
        <v>2656</v>
      </c>
      <c r="H1583" s="20" t="s">
        <v>2970</v>
      </c>
    </row>
    <row r="1584" spans="2:8" ht="15" thickBot="1" x14ac:dyDescent="0.25">
      <c r="B1584" s="19" t="s">
        <v>266</v>
      </c>
      <c r="C1584" s="20" t="s">
        <v>267</v>
      </c>
      <c r="D1584" s="20" t="s">
        <v>903</v>
      </c>
      <c r="E1584" s="20" t="s">
        <v>2637</v>
      </c>
      <c r="F1584" s="24" t="s">
        <v>904</v>
      </c>
      <c r="G1584" s="24" t="s">
        <v>2656</v>
      </c>
      <c r="H1584" s="20" t="s">
        <v>2970</v>
      </c>
    </row>
    <row r="1585" spans="2:8" ht="15" thickBot="1" x14ac:dyDescent="0.25">
      <c r="B1585" s="19" t="s">
        <v>501</v>
      </c>
      <c r="C1585" s="20" t="s">
        <v>502</v>
      </c>
      <c r="D1585" s="20" t="s">
        <v>903</v>
      </c>
      <c r="E1585" s="20" t="s">
        <v>2637</v>
      </c>
      <c r="F1585" s="24" t="s">
        <v>904</v>
      </c>
      <c r="G1585" s="24" t="s">
        <v>2656</v>
      </c>
      <c r="H1585" s="20" t="s">
        <v>2970</v>
      </c>
    </row>
    <row r="1586" spans="2:8" ht="15" thickBot="1" x14ac:dyDescent="0.25">
      <c r="B1586" s="19" t="s">
        <v>338</v>
      </c>
      <c r="C1586" s="20" t="s">
        <v>339</v>
      </c>
      <c r="D1586" s="20" t="s">
        <v>903</v>
      </c>
      <c r="E1586" s="20" t="s">
        <v>2637</v>
      </c>
      <c r="F1586" s="24" t="s">
        <v>904</v>
      </c>
      <c r="G1586" s="24" t="s">
        <v>2656</v>
      </c>
      <c r="H1586" s="20" t="s">
        <v>2970</v>
      </c>
    </row>
    <row r="1587" spans="2:8" ht="15" thickBot="1" x14ac:dyDescent="0.25">
      <c r="B1587" s="19" t="s">
        <v>278</v>
      </c>
      <c r="C1587" s="20" t="s">
        <v>279</v>
      </c>
      <c r="D1587" s="20" t="s">
        <v>903</v>
      </c>
      <c r="E1587" s="20" t="s">
        <v>2637</v>
      </c>
      <c r="F1587" s="24" t="s">
        <v>904</v>
      </c>
      <c r="G1587" s="24" t="s">
        <v>2656</v>
      </c>
      <c r="H1587" s="20" t="s">
        <v>2970</v>
      </c>
    </row>
    <row r="1588" spans="2:8" ht="15" thickBot="1" x14ac:dyDescent="0.25">
      <c r="B1588" s="19" t="s">
        <v>236</v>
      </c>
      <c r="C1588" s="20" t="s">
        <v>237</v>
      </c>
      <c r="D1588" s="20" t="s">
        <v>903</v>
      </c>
      <c r="E1588" s="20" t="s">
        <v>2637</v>
      </c>
      <c r="F1588" s="24" t="s">
        <v>904</v>
      </c>
      <c r="G1588" s="24" t="s">
        <v>2656</v>
      </c>
      <c r="H1588" s="20" t="s">
        <v>2970</v>
      </c>
    </row>
    <row r="1589" spans="2:8" ht="15" thickBot="1" x14ac:dyDescent="0.25">
      <c r="B1589" s="19" t="s">
        <v>673</v>
      </c>
      <c r="C1589" s="20" t="s">
        <v>674</v>
      </c>
      <c r="D1589" s="20" t="s">
        <v>903</v>
      </c>
      <c r="E1589" s="20" t="s">
        <v>2637</v>
      </c>
      <c r="F1589" s="24" t="s">
        <v>904</v>
      </c>
      <c r="G1589" s="24" t="s">
        <v>2656</v>
      </c>
      <c r="H1589" s="20" t="s">
        <v>2970</v>
      </c>
    </row>
    <row r="1590" spans="2:8" ht="15" thickBot="1" x14ac:dyDescent="0.25">
      <c r="B1590" s="19" t="s">
        <v>414</v>
      </c>
      <c r="C1590" s="20" t="s">
        <v>415</v>
      </c>
      <c r="D1590" s="20" t="s">
        <v>903</v>
      </c>
      <c r="E1590" s="20" t="s">
        <v>2637</v>
      </c>
      <c r="F1590" s="24" t="s">
        <v>904</v>
      </c>
      <c r="G1590" s="24" t="s">
        <v>2656</v>
      </c>
      <c r="H1590" s="20" t="s">
        <v>2970</v>
      </c>
    </row>
    <row r="1591" spans="2:8" ht="15" thickBot="1" x14ac:dyDescent="0.25">
      <c r="B1591" s="19" t="s">
        <v>671</v>
      </c>
      <c r="C1591" s="20" t="s">
        <v>672</v>
      </c>
      <c r="D1591" s="20" t="s">
        <v>903</v>
      </c>
      <c r="E1591" s="20" t="s">
        <v>2637</v>
      </c>
      <c r="F1591" s="24" t="s">
        <v>904</v>
      </c>
      <c r="G1591" s="24" t="s">
        <v>2656</v>
      </c>
      <c r="H1591" s="20" t="s">
        <v>2970</v>
      </c>
    </row>
    <row r="1592" spans="2:8" ht="15" thickBot="1" x14ac:dyDescent="0.25">
      <c r="B1592" s="19" t="s">
        <v>31</v>
      </c>
      <c r="C1592" s="20" t="s">
        <v>32</v>
      </c>
      <c r="D1592" s="20" t="s">
        <v>903</v>
      </c>
      <c r="E1592" s="20" t="s">
        <v>2637</v>
      </c>
      <c r="F1592" s="24" t="s">
        <v>904</v>
      </c>
      <c r="G1592" s="24" t="s">
        <v>2656</v>
      </c>
      <c r="H1592" s="20" t="s">
        <v>2970</v>
      </c>
    </row>
    <row r="1593" spans="2:8" ht="15" thickBot="1" x14ac:dyDescent="0.25">
      <c r="B1593" s="19" t="s">
        <v>483</v>
      </c>
      <c r="C1593" s="20" t="s">
        <v>484</v>
      </c>
      <c r="D1593" s="20" t="s">
        <v>903</v>
      </c>
      <c r="E1593" s="20" t="s">
        <v>2637</v>
      </c>
      <c r="F1593" s="24" t="s">
        <v>904</v>
      </c>
      <c r="G1593" s="24" t="s">
        <v>2656</v>
      </c>
      <c r="H1593" s="20" t="s">
        <v>2970</v>
      </c>
    </row>
    <row r="1594" spans="2:8" ht="15" thickBot="1" x14ac:dyDescent="0.25">
      <c r="B1594" s="19" t="s">
        <v>532</v>
      </c>
      <c r="C1594" s="20" t="s">
        <v>533</v>
      </c>
      <c r="D1594" s="20" t="s">
        <v>903</v>
      </c>
      <c r="E1594" s="20" t="s">
        <v>2637</v>
      </c>
      <c r="F1594" s="24" t="s">
        <v>904</v>
      </c>
      <c r="G1594" s="24" t="s">
        <v>2656</v>
      </c>
      <c r="H1594" s="20" t="s">
        <v>2970</v>
      </c>
    </row>
    <row r="1595" spans="2:8" ht="15" thickBot="1" x14ac:dyDescent="0.25">
      <c r="B1595" s="19" t="s">
        <v>151</v>
      </c>
      <c r="C1595" s="20" t="s">
        <v>152</v>
      </c>
      <c r="D1595" s="20" t="s">
        <v>903</v>
      </c>
      <c r="E1595" s="20" t="s">
        <v>2637</v>
      </c>
      <c r="F1595" s="24" t="s">
        <v>904</v>
      </c>
      <c r="G1595" s="24" t="s">
        <v>2656</v>
      </c>
      <c r="H1595" s="20" t="s">
        <v>2970</v>
      </c>
    </row>
    <row r="1596" spans="2:8" ht="15" thickBot="1" x14ac:dyDescent="0.25">
      <c r="B1596" s="19" t="s">
        <v>370</v>
      </c>
      <c r="C1596" s="20" t="s">
        <v>371</v>
      </c>
      <c r="D1596" s="20" t="s">
        <v>903</v>
      </c>
      <c r="E1596" s="20" t="s">
        <v>2637</v>
      </c>
      <c r="F1596" s="24" t="s">
        <v>904</v>
      </c>
      <c r="G1596" s="24" t="s">
        <v>2656</v>
      </c>
      <c r="H1596" s="20" t="s">
        <v>2970</v>
      </c>
    </row>
    <row r="1597" spans="2:8" ht="15" thickBot="1" x14ac:dyDescent="0.25">
      <c r="B1597" s="19" t="s">
        <v>632</v>
      </c>
      <c r="C1597" s="20" t="s">
        <v>633</v>
      </c>
      <c r="D1597" s="20" t="s">
        <v>903</v>
      </c>
      <c r="E1597" s="20" t="s">
        <v>2637</v>
      </c>
      <c r="F1597" s="24" t="s">
        <v>904</v>
      </c>
      <c r="G1597" s="24" t="s">
        <v>2656</v>
      </c>
      <c r="H1597" s="20" t="s">
        <v>2970</v>
      </c>
    </row>
    <row r="1598" spans="2:8" ht="15" thickBot="1" x14ac:dyDescent="0.25">
      <c r="B1598" s="19" t="s">
        <v>72</v>
      </c>
      <c r="C1598" s="20" t="s">
        <v>73</v>
      </c>
      <c r="D1598" s="20" t="s">
        <v>903</v>
      </c>
      <c r="E1598" s="20" t="s">
        <v>2637</v>
      </c>
      <c r="F1598" s="24" t="s">
        <v>904</v>
      </c>
      <c r="G1598" s="24" t="s">
        <v>2656</v>
      </c>
      <c r="H1598" s="20" t="s">
        <v>2970</v>
      </c>
    </row>
    <row r="1599" spans="2:8" ht="15" thickBot="1" x14ac:dyDescent="0.25">
      <c r="B1599" s="19" t="s">
        <v>110</v>
      </c>
      <c r="C1599" s="20" t="s">
        <v>111</v>
      </c>
      <c r="D1599" s="20" t="s">
        <v>903</v>
      </c>
      <c r="E1599" s="20" t="s">
        <v>2604</v>
      </c>
      <c r="F1599" s="24" t="s">
        <v>904</v>
      </c>
      <c r="G1599" s="24" t="s">
        <v>2656</v>
      </c>
      <c r="H1599" s="20" t="s">
        <v>2970</v>
      </c>
    </row>
    <row r="1600" spans="2:8" ht="15" thickBot="1" x14ac:dyDescent="0.25">
      <c r="B1600" s="19" t="s">
        <v>1008</v>
      </c>
      <c r="C1600" s="20" t="s">
        <v>1009</v>
      </c>
      <c r="D1600" s="20" t="s">
        <v>903</v>
      </c>
      <c r="E1600" s="20" t="s">
        <v>2611</v>
      </c>
      <c r="F1600" s="24" t="s">
        <v>904</v>
      </c>
      <c r="G1600" s="24" t="s">
        <v>2656</v>
      </c>
      <c r="H1600" s="20" t="s">
        <v>2970</v>
      </c>
    </row>
    <row r="1601" spans="2:8" ht="15" thickBot="1" x14ac:dyDescent="0.25">
      <c r="B1601" s="19" t="s">
        <v>186</v>
      </c>
      <c r="C1601" s="20" t="s">
        <v>187</v>
      </c>
      <c r="D1601" s="20" t="s">
        <v>903</v>
      </c>
      <c r="E1601" s="20" t="s">
        <v>2611</v>
      </c>
      <c r="F1601" s="24" t="s">
        <v>904</v>
      </c>
      <c r="G1601" s="24" t="s">
        <v>2656</v>
      </c>
      <c r="H1601" s="20" t="s">
        <v>2970</v>
      </c>
    </row>
    <row r="1602" spans="2:8" ht="15" thickBot="1" x14ac:dyDescent="0.25">
      <c r="B1602" s="19" t="s">
        <v>594</v>
      </c>
      <c r="C1602" s="20" t="s">
        <v>595</v>
      </c>
      <c r="D1602" s="20" t="s">
        <v>903</v>
      </c>
      <c r="E1602" s="20" t="s">
        <v>2611</v>
      </c>
      <c r="F1602" s="24" t="s">
        <v>904</v>
      </c>
      <c r="G1602" s="24" t="s">
        <v>2656</v>
      </c>
      <c r="H1602" s="20" t="s">
        <v>2970</v>
      </c>
    </row>
    <row r="1603" spans="2:8" ht="15" thickBot="1" x14ac:dyDescent="0.25">
      <c r="B1603" s="19" t="s">
        <v>398</v>
      </c>
      <c r="C1603" s="20" t="s">
        <v>399</v>
      </c>
      <c r="D1603" s="20" t="s">
        <v>903</v>
      </c>
      <c r="E1603" s="20" t="s">
        <v>2613</v>
      </c>
      <c r="F1603" s="24" t="s">
        <v>904</v>
      </c>
      <c r="G1603" s="24" t="s">
        <v>2656</v>
      </c>
      <c r="H1603" s="20" t="s">
        <v>2970</v>
      </c>
    </row>
    <row r="1604" spans="2:8" ht="15" thickBot="1" x14ac:dyDescent="0.25">
      <c r="B1604" s="19" t="s">
        <v>231</v>
      </c>
      <c r="C1604" s="20" t="s">
        <v>232</v>
      </c>
      <c r="D1604" s="20" t="s">
        <v>903</v>
      </c>
      <c r="E1604" s="20" t="s">
        <v>2613</v>
      </c>
      <c r="F1604" s="24" t="s">
        <v>904</v>
      </c>
      <c r="G1604" s="24" t="s">
        <v>2656</v>
      </c>
      <c r="H1604" s="20" t="s">
        <v>2970</v>
      </c>
    </row>
    <row r="1605" spans="2:8" ht="15" thickBot="1" x14ac:dyDescent="0.25">
      <c r="B1605" s="19" t="s">
        <v>928</v>
      </c>
      <c r="C1605" s="20" t="s">
        <v>929</v>
      </c>
      <c r="D1605" s="20" t="s">
        <v>903</v>
      </c>
      <c r="E1605" s="20" t="s">
        <v>2614</v>
      </c>
      <c r="F1605" s="24" t="s">
        <v>904</v>
      </c>
      <c r="G1605" s="24" t="s">
        <v>2656</v>
      </c>
      <c r="H1605" s="20" t="s">
        <v>2970</v>
      </c>
    </row>
    <row r="1606" spans="2:8" ht="15" thickBot="1" x14ac:dyDescent="0.25">
      <c r="B1606" s="19" t="s">
        <v>1148</v>
      </c>
      <c r="C1606" s="20" t="s">
        <v>1149</v>
      </c>
      <c r="D1606" s="20" t="s">
        <v>903</v>
      </c>
      <c r="E1606" s="20" t="s">
        <v>2628</v>
      </c>
      <c r="F1606" s="24" t="s">
        <v>904</v>
      </c>
      <c r="G1606" s="24" t="s">
        <v>2656</v>
      </c>
      <c r="H1606" s="20" t="s">
        <v>2970</v>
      </c>
    </row>
    <row r="1607" spans="2:8" ht="15" thickBot="1" x14ac:dyDescent="0.25">
      <c r="B1607" s="19" t="s">
        <v>777</v>
      </c>
      <c r="C1607" s="20" t="s">
        <v>778</v>
      </c>
      <c r="D1607" s="20" t="s">
        <v>903</v>
      </c>
      <c r="E1607" s="20" t="s">
        <v>2628</v>
      </c>
      <c r="F1607" s="24" t="s">
        <v>904</v>
      </c>
      <c r="G1607" s="24" t="s">
        <v>2656</v>
      </c>
      <c r="H1607" s="20" t="s">
        <v>2970</v>
      </c>
    </row>
    <row r="1608" spans="2:8" ht="15" thickBot="1" x14ac:dyDescent="0.25">
      <c r="B1608" s="19" t="s">
        <v>578</v>
      </c>
      <c r="C1608" s="20" t="s">
        <v>579</v>
      </c>
      <c r="D1608" s="20" t="s">
        <v>903</v>
      </c>
      <c r="E1608" s="20" t="s">
        <v>2623</v>
      </c>
      <c r="F1608" s="24" t="s">
        <v>904</v>
      </c>
      <c r="G1608" s="24" t="s">
        <v>2656</v>
      </c>
      <c r="H1608" s="20" t="s">
        <v>2970</v>
      </c>
    </row>
    <row r="1609" spans="2:8" ht="15" thickBot="1" x14ac:dyDescent="0.25">
      <c r="B1609" s="19" t="s">
        <v>534</v>
      </c>
      <c r="C1609" s="20" t="s">
        <v>535</v>
      </c>
      <c r="D1609" s="20" t="s">
        <v>903</v>
      </c>
      <c r="E1609" s="20" t="s">
        <v>2622</v>
      </c>
      <c r="F1609" s="24" t="s">
        <v>904</v>
      </c>
      <c r="G1609" s="24" t="s">
        <v>2656</v>
      </c>
      <c r="H1609" s="20" t="s">
        <v>2970</v>
      </c>
    </row>
    <row r="1610" spans="2:8" ht="15" thickBot="1" x14ac:dyDescent="0.25">
      <c r="B1610" s="19" t="s">
        <v>23</v>
      </c>
      <c r="C1610" s="20" t="s">
        <v>24</v>
      </c>
      <c r="D1610" s="20" t="s">
        <v>903</v>
      </c>
      <c r="E1610" s="20" t="s">
        <v>2622</v>
      </c>
      <c r="F1610" s="24" t="s">
        <v>904</v>
      </c>
      <c r="G1610" s="24" t="s">
        <v>2656</v>
      </c>
      <c r="H1610" s="20" t="s">
        <v>2970</v>
      </c>
    </row>
    <row r="1611" spans="2:8" ht="15" thickBot="1" x14ac:dyDescent="0.25">
      <c r="B1611" s="19" t="s">
        <v>1367</v>
      </c>
      <c r="C1611" s="20" t="s">
        <v>1368</v>
      </c>
      <c r="D1611" s="20" t="s">
        <v>1308</v>
      </c>
      <c r="E1611" s="20" t="s">
        <v>2637</v>
      </c>
      <c r="F1611" s="24" t="s">
        <v>2832</v>
      </c>
      <c r="G1611" s="24" t="s">
        <v>2778</v>
      </c>
      <c r="H1611" s="20" t="s">
        <v>2973</v>
      </c>
    </row>
    <row r="1612" spans="2:8" ht="15" thickBot="1" x14ac:dyDescent="0.25">
      <c r="B1612" s="19" t="s">
        <v>157</v>
      </c>
      <c r="C1612" s="20" t="s">
        <v>158</v>
      </c>
      <c r="D1612" s="20" t="s">
        <v>1308</v>
      </c>
      <c r="E1612" s="20" t="s">
        <v>2637</v>
      </c>
      <c r="F1612" s="24" t="s">
        <v>2832</v>
      </c>
      <c r="G1612" s="24" t="s">
        <v>2778</v>
      </c>
      <c r="H1612" s="20" t="s">
        <v>2973</v>
      </c>
    </row>
    <row r="1613" spans="2:8" ht="15" thickBot="1" x14ac:dyDescent="0.25">
      <c r="B1613" s="19" t="s">
        <v>2149</v>
      </c>
      <c r="C1613" s="20" t="s">
        <v>2150</v>
      </c>
      <c r="D1613" s="20" t="s">
        <v>1308</v>
      </c>
      <c r="E1613" s="20" t="s">
        <v>2637</v>
      </c>
      <c r="F1613" s="24" t="s">
        <v>2832</v>
      </c>
      <c r="G1613" s="24" t="s">
        <v>2778</v>
      </c>
      <c r="H1613" s="20" t="s">
        <v>2973</v>
      </c>
    </row>
    <row r="1614" spans="2:8" ht="15" thickBot="1" x14ac:dyDescent="0.25">
      <c r="B1614" s="19" t="s">
        <v>1733</v>
      </c>
      <c r="C1614" s="20" t="s">
        <v>1734</v>
      </c>
      <c r="D1614" s="20" t="s">
        <v>1308</v>
      </c>
      <c r="E1614" s="20" t="s">
        <v>2637</v>
      </c>
      <c r="F1614" s="24" t="s">
        <v>2832</v>
      </c>
      <c r="G1614" s="24" t="s">
        <v>2778</v>
      </c>
      <c r="H1614" s="20" t="s">
        <v>2973</v>
      </c>
    </row>
    <row r="1615" spans="2:8" ht="15" thickBot="1" x14ac:dyDescent="0.25">
      <c r="B1615" s="19" t="s">
        <v>1306</v>
      </c>
      <c r="C1615" s="20" t="s">
        <v>1307</v>
      </c>
      <c r="D1615" s="20" t="s">
        <v>1308</v>
      </c>
      <c r="E1615" s="20" t="s">
        <v>2637</v>
      </c>
      <c r="F1615" s="24" t="s">
        <v>2832</v>
      </c>
      <c r="G1615" s="24" t="s">
        <v>2778</v>
      </c>
      <c r="H1615" s="20" t="s">
        <v>2973</v>
      </c>
    </row>
    <row r="1616" spans="2:8" ht="15" thickBot="1" x14ac:dyDescent="0.25">
      <c r="B1616" s="19" t="s">
        <v>1667</v>
      </c>
      <c r="C1616" s="20" t="s">
        <v>1668</v>
      </c>
      <c r="D1616" s="20" t="s">
        <v>1308</v>
      </c>
      <c r="E1616" s="20" t="s">
        <v>2637</v>
      </c>
      <c r="F1616" s="24" t="s">
        <v>2832</v>
      </c>
      <c r="G1616" s="24" t="s">
        <v>2778</v>
      </c>
      <c r="H1616" s="20" t="s">
        <v>2973</v>
      </c>
    </row>
    <row r="1617" spans="2:8" ht="15" thickBot="1" x14ac:dyDescent="0.25">
      <c r="B1617" s="19" t="s">
        <v>378</v>
      </c>
      <c r="C1617" s="20" t="s">
        <v>379</v>
      </c>
      <c r="D1617" s="20" t="s">
        <v>1308</v>
      </c>
      <c r="E1617" s="20" t="s">
        <v>2620</v>
      </c>
      <c r="F1617" s="24" t="s">
        <v>2832</v>
      </c>
      <c r="G1617" s="24" t="s">
        <v>2778</v>
      </c>
      <c r="H1617" s="20" t="s">
        <v>2973</v>
      </c>
    </row>
    <row r="1618" spans="2:8" ht="15" thickBot="1" x14ac:dyDescent="0.25">
      <c r="B1618" s="19" t="s">
        <v>988</v>
      </c>
      <c r="C1618" s="20" t="s">
        <v>989</v>
      </c>
      <c r="D1618" s="20" t="s">
        <v>634</v>
      </c>
      <c r="E1618" s="20" t="s">
        <v>2637</v>
      </c>
      <c r="F1618" s="24" t="s">
        <v>635</v>
      </c>
      <c r="G1618" s="24" t="s">
        <v>2653</v>
      </c>
      <c r="H1618" s="20" t="s">
        <v>2974</v>
      </c>
    </row>
    <row r="1619" spans="2:8" ht="15" thickBot="1" x14ac:dyDescent="0.25">
      <c r="B1619" s="19" t="s">
        <v>1110</v>
      </c>
      <c r="C1619" s="20" t="s">
        <v>1111</v>
      </c>
      <c r="D1619" s="20" t="s">
        <v>634</v>
      </c>
      <c r="E1619" s="20" t="s">
        <v>2639</v>
      </c>
      <c r="F1619" s="24" t="s">
        <v>635</v>
      </c>
      <c r="G1619" s="24" t="s">
        <v>2653</v>
      </c>
      <c r="H1619" s="20" t="s">
        <v>2974</v>
      </c>
    </row>
    <row r="1620" spans="2:8" ht="15" thickBot="1" x14ac:dyDescent="0.25">
      <c r="B1620" s="19" t="s">
        <v>455</v>
      </c>
      <c r="C1620" s="20" t="s">
        <v>456</v>
      </c>
      <c r="D1620" s="20" t="s">
        <v>634</v>
      </c>
      <c r="E1620" s="20" t="s">
        <v>2639</v>
      </c>
      <c r="F1620" s="24" t="s">
        <v>635</v>
      </c>
      <c r="G1620" s="24" t="s">
        <v>2653</v>
      </c>
      <c r="H1620" s="20" t="s">
        <v>2974</v>
      </c>
    </row>
    <row r="1621" spans="2:8" ht="15" thickBot="1" x14ac:dyDescent="0.25">
      <c r="B1621" s="19" t="s">
        <v>584</v>
      </c>
      <c r="C1621" s="20" t="s">
        <v>585</v>
      </c>
      <c r="D1621" s="20" t="s">
        <v>634</v>
      </c>
      <c r="E1621" s="20" t="s">
        <v>2639</v>
      </c>
      <c r="F1621" s="24" t="s">
        <v>635</v>
      </c>
      <c r="G1621" s="24" t="s">
        <v>2653</v>
      </c>
      <c r="H1621" s="20" t="s">
        <v>2974</v>
      </c>
    </row>
    <row r="1622" spans="2:8" ht="15" thickBot="1" x14ac:dyDescent="0.25">
      <c r="B1622" s="19" t="s">
        <v>510</v>
      </c>
      <c r="C1622" s="20" t="s">
        <v>511</v>
      </c>
      <c r="D1622" s="20" t="s">
        <v>634</v>
      </c>
      <c r="E1622" s="20" t="s">
        <v>2639</v>
      </c>
      <c r="F1622" s="24" t="s">
        <v>635</v>
      </c>
      <c r="G1622" s="24" t="s">
        <v>2653</v>
      </c>
      <c r="H1622" s="20" t="s">
        <v>2974</v>
      </c>
    </row>
    <row r="1623" spans="2:8" ht="15" thickBot="1" x14ac:dyDescent="0.25">
      <c r="B1623" s="19" t="s">
        <v>1118</v>
      </c>
      <c r="C1623" s="20" t="s">
        <v>1119</v>
      </c>
      <c r="D1623" s="20" t="s">
        <v>634</v>
      </c>
      <c r="E1623" s="20" t="s">
        <v>2639</v>
      </c>
      <c r="F1623" s="24" t="s">
        <v>635</v>
      </c>
      <c r="G1623" s="24" t="s">
        <v>2653</v>
      </c>
      <c r="H1623" s="20" t="s">
        <v>2974</v>
      </c>
    </row>
    <row r="1624" spans="2:8" ht="15" thickBot="1" x14ac:dyDescent="0.25">
      <c r="B1624" s="19" t="s">
        <v>135</v>
      </c>
      <c r="C1624" s="20" t="s">
        <v>136</v>
      </c>
      <c r="D1624" s="20" t="s">
        <v>397</v>
      </c>
      <c r="E1624" s="20" t="s">
        <v>2637</v>
      </c>
      <c r="F1624" s="24" t="s">
        <v>304</v>
      </c>
      <c r="G1624" s="24" t="s">
        <v>2659</v>
      </c>
      <c r="H1624" s="20" t="s">
        <v>2975</v>
      </c>
    </row>
    <row r="1625" spans="2:8" ht="15" thickBot="1" x14ac:dyDescent="0.25">
      <c r="B1625" s="19" t="s">
        <v>98</v>
      </c>
      <c r="C1625" s="20" t="s">
        <v>99</v>
      </c>
      <c r="D1625" s="20" t="s">
        <v>397</v>
      </c>
      <c r="E1625" s="20" t="s">
        <v>2637</v>
      </c>
      <c r="F1625" s="24" t="s">
        <v>304</v>
      </c>
      <c r="G1625" s="24" t="s">
        <v>2659</v>
      </c>
      <c r="H1625" s="20" t="s">
        <v>2975</v>
      </c>
    </row>
    <row r="1626" spans="2:8" ht="15" thickBot="1" x14ac:dyDescent="0.25">
      <c r="B1626" s="19" t="s">
        <v>1347</v>
      </c>
      <c r="C1626" s="20" t="s">
        <v>1348</v>
      </c>
      <c r="D1626" s="20" t="s">
        <v>397</v>
      </c>
      <c r="E1626" s="20" t="s">
        <v>2637</v>
      </c>
      <c r="F1626" s="24" t="s">
        <v>304</v>
      </c>
      <c r="G1626" s="24" t="s">
        <v>2659</v>
      </c>
      <c r="H1626" s="20" t="s">
        <v>2975</v>
      </c>
    </row>
    <row r="1627" spans="2:8" ht="15" thickBot="1" x14ac:dyDescent="0.25">
      <c r="B1627" s="19" t="s">
        <v>2118</v>
      </c>
      <c r="C1627" s="20" t="s">
        <v>2119</v>
      </c>
      <c r="D1627" s="20" t="s">
        <v>397</v>
      </c>
      <c r="E1627" s="20" t="s">
        <v>2637</v>
      </c>
      <c r="F1627" s="24" t="s">
        <v>304</v>
      </c>
      <c r="G1627" s="24" t="s">
        <v>2659</v>
      </c>
      <c r="H1627" s="20" t="s">
        <v>2975</v>
      </c>
    </row>
    <row r="1628" spans="2:8" ht="15" thickBot="1" x14ac:dyDescent="0.25">
      <c r="B1628" s="19" t="s">
        <v>729</v>
      </c>
      <c r="C1628" s="20" t="s">
        <v>730</v>
      </c>
      <c r="D1628" s="20" t="s">
        <v>397</v>
      </c>
      <c r="E1628" s="20" t="s">
        <v>2637</v>
      </c>
      <c r="F1628" s="24" t="s">
        <v>304</v>
      </c>
      <c r="G1628" s="24" t="s">
        <v>2659</v>
      </c>
      <c r="H1628" s="20" t="s">
        <v>2975</v>
      </c>
    </row>
    <row r="1629" spans="2:8" ht="15" thickBot="1" x14ac:dyDescent="0.25">
      <c r="B1629" s="19" t="s">
        <v>501</v>
      </c>
      <c r="C1629" s="20" t="s">
        <v>502</v>
      </c>
      <c r="D1629" s="20" t="s">
        <v>397</v>
      </c>
      <c r="E1629" s="20" t="s">
        <v>2637</v>
      </c>
      <c r="F1629" s="24" t="s">
        <v>304</v>
      </c>
      <c r="G1629" s="24" t="s">
        <v>2659</v>
      </c>
      <c r="H1629" s="20" t="s">
        <v>2975</v>
      </c>
    </row>
    <row r="1630" spans="2:8" ht="15" thickBot="1" x14ac:dyDescent="0.25">
      <c r="B1630" s="19" t="s">
        <v>338</v>
      </c>
      <c r="C1630" s="20" t="s">
        <v>339</v>
      </c>
      <c r="D1630" s="20" t="s">
        <v>397</v>
      </c>
      <c r="E1630" s="20" t="s">
        <v>2637</v>
      </c>
      <c r="F1630" s="24" t="s">
        <v>304</v>
      </c>
      <c r="G1630" s="24" t="s">
        <v>2659</v>
      </c>
      <c r="H1630" s="20" t="s">
        <v>2975</v>
      </c>
    </row>
    <row r="1631" spans="2:8" ht="15" thickBot="1" x14ac:dyDescent="0.25">
      <c r="B1631" s="19" t="s">
        <v>278</v>
      </c>
      <c r="C1631" s="20" t="s">
        <v>279</v>
      </c>
      <c r="D1631" s="20" t="s">
        <v>397</v>
      </c>
      <c r="E1631" s="20" t="s">
        <v>2637</v>
      </c>
      <c r="F1631" s="24" t="s">
        <v>304</v>
      </c>
      <c r="G1631" s="24" t="s">
        <v>2659</v>
      </c>
      <c r="H1631" s="20" t="s">
        <v>2975</v>
      </c>
    </row>
    <row r="1632" spans="2:8" ht="15" thickBot="1" x14ac:dyDescent="0.25">
      <c r="B1632" s="19" t="s">
        <v>174</v>
      </c>
      <c r="C1632" s="20" t="s">
        <v>175</v>
      </c>
      <c r="D1632" s="20" t="s">
        <v>397</v>
      </c>
      <c r="E1632" s="20" t="s">
        <v>2637</v>
      </c>
      <c r="F1632" s="24" t="s">
        <v>304</v>
      </c>
      <c r="G1632" s="24" t="s">
        <v>2659</v>
      </c>
      <c r="H1632" s="20" t="s">
        <v>2975</v>
      </c>
    </row>
    <row r="1633" spans="2:8" ht="15" thickBot="1" x14ac:dyDescent="0.25">
      <c r="B1633" s="19" t="s">
        <v>236</v>
      </c>
      <c r="C1633" s="20" t="s">
        <v>237</v>
      </c>
      <c r="D1633" s="20" t="s">
        <v>397</v>
      </c>
      <c r="E1633" s="20" t="s">
        <v>2637</v>
      </c>
      <c r="F1633" s="24" t="s">
        <v>304</v>
      </c>
      <c r="G1633" s="24" t="s">
        <v>2659</v>
      </c>
      <c r="H1633" s="20" t="s">
        <v>2975</v>
      </c>
    </row>
    <row r="1634" spans="2:8" ht="15" thickBot="1" x14ac:dyDescent="0.25">
      <c r="B1634" s="19" t="s">
        <v>673</v>
      </c>
      <c r="C1634" s="20" t="s">
        <v>674</v>
      </c>
      <c r="D1634" s="20" t="s">
        <v>397</v>
      </c>
      <c r="E1634" s="20" t="s">
        <v>2637</v>
      </c>
      <c r="F1634" s="24" t="s">
        <v>304</v>
      </c>
      <c r="G1634" s="24" t="s">
        <v>2659</v>
      </c>
      <c r="H1634" s="20" t="s">
        <v>2975</v>
      </c>
    </row>
    <row r="1635" spans="2:8" ht="15" thickBot="1" x14ac:dyDescent="0.25">
      <c r="B1635" s="19" t="s">
        <v>414</v>
      </c>
      <c r="C1635" s="20" t="s">
        <v>415</v>
      </c>
      <c r="D1635" s="20" t="s">
        <v>397</v>
      </c>
      <c r="E1635" s="20" t="s">
        <v>2637</v>
      </c>
      <c r="F1635" s="24" t="s">
        <v>304</v>
      </c>
      <c r="G1635" s="24" t="s">
        <v>2659</v>
      </c>
      <c r="H1635" s="20" t="s">
        <v>2975</v>
      </c>
    </row>
    <row r="1636" spans="2:8" ht="15" thickBot="1" x14ac:dyDescent="0.25">
      <c r="B1636" s="19" t="s">
        <v>671</v>
      </c>
      <c r="C1636" s="20" t="s">
        <v>672</v>
      </c>
      <c r="D1636" s="20" t="s">
        <v>397</v>
      </c>
      <c r="E1636" s="20" t="s">
        <v>2637</v>
      </c>
      <c r="F1636" s="24" t="s">
        <v>304</v>
      </c>
      <c r="G1636" s="24" t="s">
        <v>2659</v>
      </c>
      <c r="H1636" s="20" t="s">
        <v>2975</v>
      </c>
    </row>
    <row r="1637" spans="2:8" ht="15" thickBot="1" x14ac:dyDescent="0.25">
      <c r="B1637" s="19" t="s">
        <v>31</v>
      </c>
      <c r="C1637" s="20" t="s">
        <v>32</v>
      </c>
      <c r="D1637" s="20" t="s">
        <v>397</v>
      </c>
      <c r="E1637" s="20" t="s">
        <v>2637</v>
      </c>
      <c r="F1637" s="24" t="s">
        <v>304</v>
      </c>
      <c r="G1637" s="24" t="s">
        <v>2659</v>
      </c>
      <c r="H1637" s="20" t="s">
        <v>2975</v>
      </c>
    </row>
    <row r="1638" spans="2:8" ht="15" thickBot="1" x14ac:dyDescent="0.25">
      <c r="B1638" s="19" t="s">
        <v>483</v>
      </c>
      <c r="C1638" s="20" t="s">
        <v>484</v>
      </c>
      <c r="D1638" s="20" t="s">
        <v>397</v>
      </c>
      <c r="E1638" s="20" t="s">
        <v>2637</v>
      </c>
      <c r="F1638" s="24" t="s">
        <v>304</v>
      </c>
      <c r="G1638" s="24" t="s">
        <v>2659</v>
      </c>
      <c r="H1638" s="20" t="s">
        <v>2975</v>
      </c>
    </row>
    <row r="1639" spans="2:8" ht="15" thickBot="1" x14ac:dyDescent="0.25">
      <c r="B1639" s="19" t="s">
        <v>532</v>
      </c>
      <c r="C1639" s="20" t="s">
        <v>533</v>
      </c>
      <c r="D1639" s="20" t="s">
        <v>397</v>
      </c>
      <c r="E1639" s="20" t="s">
        <v>2637</v>
      </c>
      <c r="F1639" s="24" t="s">
        <v>304</v>
      </c>
      <c r="G1639" s="24" t="s">
        <v>2659</v>
      </c>
      <c r="H1639" s="20" t="s">
        <v>2975</v>
      </c>
    </row>
    <row r="1640" spans="2:8" ht="15" thickBot="1" x14ac:dyDescent="0.25">
      <c r="B1640" s="19" t="s">
        <v>151</v>
      </c>
      <c r="C1640" s="20" t="s">
        <v>152</v>
      </c>
      <c r="D1640" s="20" t="s">
        <v>397</v>
      </c>
      <c r="E1640" s="20" t="s">
        <v>2637</v>
      </c>
      <c r="F1640" s="24" t="s">
        <v>304</v>
      </c>
      <c r="G1640" s="24" t="s">
        <v>2659</v>
      </c>
      <c r="H1640" s="20" t="s">
        <v>2975</v>
      </c>
    </row>
    <row r="1641" spans="2:8" ht="15" thickBot="1" x14ac:dyDescent="0.25">
      <c r="B1641" s="19" t="s">
        <v>370</v>
      </c>
      <c r="C1641" s="20" t="s">
        <v>371</v>
      </c>
      <c r="D1641" s="20" t="s">
        <v>397</v>
      </c>
      <c r="E1641" s="20" t="s">
        <v>2637</v>
      </c>
      <c r="F1641" s="24" t="s">
        <v>304</v>
      </c>
      <c r="G1641" s="24" t="s">
        <v>2659</v>
      </c>
      <c r="H1641" s="20" t="s">
        <v>2975</v>
      </c>
    </row>
    <row r="1642" spans="2:8" ht="15" thickBot="1" x14ac:dyDescent="0.25">
      <c r="B1642" s="19" t="s">
        <v>632</v>
      </c>
      <c r="C1642" s="20" t="s">
        <v>633</v>
      </c>
      <c r="D1642" s="20" t="s">
        <v>397</v>
      </c>
      <c r="E1642" s="20" t="s">
        <v>2637</v>
      </c>
      <c r="F1642" s="24" t="s">
        <v>304</v>
      </c>
      <c r="G1642" s="24" t="s">
        <v>2659</v>
      </c>
      <c r="H1642" s="20" t="s">
        <v>2975</v>
      </c>
    </row>
    <row r="1643" spans="2:8" ht="15" thickBot="1" x14ac:dyDescent="0.25">
      <c r="B1643" s="19" t="s">
        <v>72</v>
      </c>
      <c r="C1643" s="20" t="s">
        <v>73</v>
      </c>
      <c r="D1643" s="20" t="s">
        <v>397</v>
      </c>
      <c r="E1643" s="20" t="s">
        <v>2637</v>
      </c>
      <c r="F1643" s="24" t="s">
        <v>304</v>
      </c>
      <c r="G1643" s="24" t="s">
        <v>2659</v>
      </c>
      <c r="H1643" s="20" t="s">
        <v>2975</v>
      </c>
    </row>
    <row r="1644" spans="2:8" ht="15" thickBot="1" x14ac:dyDescent="0.25">
      <c r="B1644" s="19" t="s">
        <v>1075</v>
      </c>
      <c r="C1644" s="20" t="s">
        <v>1076</v>
      </c>
      <c r="D1644" s="20" t="s">
        <v>397</v>
      </c>
      <c r="E1644" s="20" t="s">
        <v>2637</v>
      </c>
      <c r="F1644" s="24" t="s">
        <v>304</v>
      </c>
      <c r="G1644" s="24" t="s">
        <v>2659</v>
      </c>
      <c r="H1644" s="20" t="s">
        <v>2975</v>
      </c>
    </row>
    <row r="1645" spans="2:8" ht="15" thickBot="1" x14ac:dyDescent="0.25">
      <c r="B1645" s="19" t="s">
        <v>170</v>
      </c>
      <c r="C1645" s="20" t="s">
        <v>171</v>
      </c>
      <c r="D1645" s="20" t="s">
        <v>397</v>
      </c>
      <c r="E1645" s="20" t="s">
        <v>2637</v>
      </c>
      <c r="F1645" s="24" t="s">
        <v>304</v>
      </c>
      <c r="G1645" s="24" t="s">
        <v>2659</v>
      </c>
      <c r="H1645" s="20" t="s">
        <v>2975</v>
      </c>
    </row>
    <row r="1646" spans="2:8" ht="15" thickBot="1" x14ac:dyDescent="0.25">
      <c r="B1646" s="19" t="s">
        <v>110</v>
      </c>
      <c r="C1646" s="20" t="s">
        <v>111</v>
      </c>
      <c r="D1646" s="20" t="s">
        <v>397</v>
      </c>
      <c r="E1646" s="20" t="s">
        <v>2604</v>
      </c>
      <c r="F1646" s="24" t="s">
        <v>304</v>
      </c>
      <c r="G1646" s="24" t="s">
        <v>2659</v>
      </c>
      <c r="H1646" s="20" t="s">
        <v>2975</v>
      </c>
    </row>
    <row r="1647" spans="2:8" ht="15" thickBot="1" x14ac:dyDescent="0.25">
      <c r="B1647" s="19" t="s">
        <v>877</v>
      </c>
      <c r="C1647" s="20" t="s">
        <v>878</v>
      </c>
      <c r="D1647" s="20" t="s">
        <v>397</v>
      </c>
      <c r="E1647" s="20" t="s">
        <v>2605</v>
      </c>
      <c r="F1647" s="24" t="s">
        <v>304</v>
      </c>
      <c r="G1647" s="24" t="s">
        <v>2659</v>
      </c>
      <c r="H1647" s="20" t="s">
        <v>2975</v>
      </c>
    </row>
    <row r="1648" spans="2:8" ht="15" thickBot="1" x14ac:dyDescent="0.25">
      <c r="B1648" s="19" t="s">
        <v>496</v>
      </c>
      <c r="C1648" s="20" t="s">
        <v>497</v>
      </c>
      <c r="D1648" s="20" t="s">
        <v>397</v>
      </c>
      <c r="E1648" s="20" t="s">
        <v>2608</v>
      </c>
      <c r="F1648" s="24" t="s">
        <v>304</v>
      </c>
      <c r="G1648" s="24" t="s">
        <v>2659</v>
      </c>
      <c r="H1648" s="20" t="s">
        <v>2975</v>
      </c>
    </row>
    <row r="1649" spans="2:8" ht="15" thickBot="1" x14ac:dyDescent="0.25">
      <c r="B1649" s="19" t="s">
        <v>1008</v>
      </c>
      <c r="C1649" s="20" t="s">
        <v>1009</v>
      </c>
      <c r="D1649" s="20" t="s">
        <v>397</v>
      </c>
      <c r="E1649" s="20" t="s">
        <v>2611</v>
      </c>
      <c r="F1649" s="24" t="s">
        <v>304</v>
      </c>
      <c r="G1649" s="24" t="s">
        <v>2659</v>
      </c>
      <c r="H1649" s="20" t="s">
        <v>2975</v>
      </c>
    </row>
    <row r="1650" spans="2:8" ht="15" thickBot="1" x14ac:dyDescent="0.25">
      <c r="B1650" s="19" t="s">
        <v>186</v>
      </c>
      <c r="C1650" s="20" t="s">
        <v>187</v>
      </c>
      <c r="D1650" s="20" t="s">
        <v>397</v>
      </c>
      <c r="E1650" s="20" t="s">
        <v>2611</v>
      </c>
      <c r="F1650" s="24" t="s">
        <v>304</v>
      </c>
      <c r="G1650" s="24" t="s">
        <v>2659</v>
      </c>
      <c r="H1650" s="20" t="s">
        <v>2975</v>
      </c>
    </row>
    <row r="1651" spans="2:8" ht="15" thickBot="1" x14ac:dyDescent="0.25">
      <c r="B1651" s="19" t="s">
        <v>594</v>
      </c>
      <c r="C1651" s="20" t="s">
        <v>595</v>
      </c>
      <c r="D1651" s="20" t="s">
        <v>397</v>
      </c>
      <c r="E1651" s="20" t="s">
        <v>2611</v>
      </c>
      <c r="F1651" s="24" t="s">
        <v>304</v>
      </c>
      <c r="G1651" s="24" t="s">
        <v>2659</v>
      </c>
      <c r="H1651" s="20" t="s">
        <v>2975</v>
      </c>
    </row>
    <row r="1652" spans="2:8" ht="15" thickBot="1" x14ac:dyDescent="0.25">
      <c r="B1652" s="19" t="s">
        <v>398</v>
      </c>
      <c r="C1652" s="20" t="s">
        <v>399</v>
      </c>
      <c r="D1652" s="20" t="s">
        <v>397</v>
      </c>
      <c r="E1652" s="20" t="s">
        <v>2613</v>
      </c>
      <c r="F1652" s="24" t="s">
        <v>304</v>
      </c>
      <c r="G1652" s="24" t="s">
        <v>2659</v>
      </c>
      <c r="H1652" s="20" t="s">
        <v>2975</v>
      </c>
    </row>
    <row r="1653" spans="2:8" ht="15" thickBot="1" x14ac:dyDescent="0.25">
      <c r="B1653" s="19" t="s">
        <v>231</v>
      </c>
      <c r="C1653" s="20" t="s">
        <v>232</v>
      </c>
      <c r="D1653" s="20" t="s">
        <v>397</v>
      </c>
      <c r="E1653" s="20" t="s">
        <v>2613</v>
      </c>
      <c r="F1653" s="24" t="s">
        <v>304</v>
      </c>
      <c r="G1653" s="24" t="s">
        <v>2659</v>
      </c>
      <c r="H1653" s="20" t="s">
        <v>2975</v>
      </c>
    </row>
    <row r="1654" spans="2:8" ht="15" thickBot="1" x14ac:dyDescent="0.25">
      <c r="B1654" s="19" t="s">
        <v>928</v>
      </c>
      <c r="C1654" s="20" t="s">
        <v>929</v>
      </c>
      <c r="D1654" s="20" t="s">
        <v>397</v>
      </c>
      <c r="E1654" s="20" t="s">
        <v>2614</v>
      </c>
      <c r="F1654" s="24" t="s">
        <v>304</v>
      </c>
      <c r="G1654" s="24" t="s">
        <v>2659</v>
      </c>
      <c r="H1654" s="20" t="s">
        <v>2975</v>
      </c>
    </row>
    <row r="1655" spans="2:8" ht="15" thickBot="1" x14ac:dyDescent="0.25">
      <c r="B1655" s="19" t="s">
        <v>1148</v>
      </c>
      <c r="C1655" s="20" t="s">
        <v>1149</v>
      </c>
      <c r="D1655" s="20" t="s">
        <v>397</v>
      </c>
      <c r="E1655" s="20" t="s">
        <v>2628</v>
      </c>
      <c r="F1655" s="24" t="s">
        <v>304</v>
      </c>
      <c r="G1655" s="24" t="s">
        <v>2659</v>
      </c>
      <c r="H1655" s="20" t="s">
        <v>2975</v>
      </c>
    </row>
    <row r="1656" spans="2:8" ht="15" thickBot="1" x14ac:dyDescent="0.25">
      <c r="B1656" s="19" t="s">
        <v>777</v>
      </c>
      <c r="C1656" s="20" t="s">
        <v>778</v>
      </c>
      <c r="D1656" s="20" t="s">
        <v>397</v>
      </c>
      <c r="E1656" s="20" t="s">
        <v>2628</v>
      </c>
      <c r="F1656" s="24" t="s">
        <v>304</v>
      </c>
      <c r="G1656" s="24" t="s">
        <v>2659</v>
      </c>
      <c r="H1656" s="20" t="s">
        <v>2975</v>
      </c>
    </row>
    <row r="1657" spans="2:8" ht="15" thickBot="1" x14ac:dyDescent="0.25">
      <c r="B1657" s="19" t="s">
        <v>534</v>
      </c>
      <c r="C1657" s="20" t="s">
        <v>535</v>
      </c>
      <c r="D1657" s="20" t="s">
        <v>397</v>
      </c>
      <c r="E1657" s="20" t="s">
        <v>2622</v>
      </c>
      <c r="F1657" s="24" t="s">
        <v>304</v>
      </c>
      <c r="G1657" s="24" t="s">
        <v>2659</v>
      </c>
      <c r="H1657" s="20" t="s">
        <v>2975</v>
      </c>
    </row>
    <row r="1658" spans="2:8" ht="15" thickBot="1" x14ac:dyDescent="0.25">
      <c r="B1658" s="19" t="s">
        <v>1170</v>
      </c>
      <c r="C1658" s="20" t="s">
        <v>1171</v>
      </c>
      <c r="D1658" s="20" t="s">
        <v>397</v>
      </c>
      <c r="E1658" s="20" t="s">
        <v>2622</v>
      </c>
      <c r="F1658" s="24" t="s">
        <v>304</v>
      </c>
      <c r="G1658" s="24" t="s">
        <v>2659</v>
      </c>
      <c r="H1658" s="20" t="s">
        <v>2975</v>
      </c>
    </row>
    <row r="1659" spans="2:8" ht="15" thickBot="1" x14ac:dyDescent="0.25">
      <c r="B1659" s="19" t="s">
        <v>1174</v>
      </c>
      <c r="C1659" s="20" t="s">
        <v>1175</v>
      </c>
      <c r="D1659" s="20" t="s">
        <v>397</v>
      </c>
      <c r="E1659" s="20" t="s">
        <v>2622</v>
      </c>
      <c r="F1659" s="24" t="s">
        <v>304</v>
      </c>
      <c r="G1659" s="24" t="s">
        <v>2659</v>
      </c>
      <c r="H1659" s="20" t="s">
        <v>2975</v>
      </c>
    </row>
    <row r="1660" spans="2:8" ht="15" thickBot="1" x14ac:dyDescent="0.25">
      <c r="B1660" s="19" t="s">
        <v>1513</v>
      </c>
      <c r="C1660" s="20" t="s">
        <v>1514</v>
      </c>
      <c r="D1660" s="20" t="s">
        <v>397</v>
      </c>
      <c r="E1660" s="20" t="s">
        <v>2622</v>
      </c>
      <c r="F1660" s="24" t="s">
        <v>304</v>
      </c>
      <c r="G1660" s="24" t="s">
        <v>2659</v>
      </c>
      <c r="H1660" s="20" t="s">
        <v>2975</v>
      </c>
    </row>
    <row r="1661" spans="2:8" ht="15" thickBot="1" x14ac:dyDescent="0.25">
      <c r="B1661" s="19" t="s">
        <v>448</v>
      </c>
      <c r="C1661" s="20" t="s">
        <v>449</v>
      </c>
      <c r="D1661" s="20" t="s">
        <v>994</v>
      </c>
      <c r="E1661" s="20" t="s">
        <v>2645</v>
      </c>
      <c r="F1661" s="24" t="s">
        <v>995</v>
      </c>
      <c r="G1661" s="24" t="s">
        <v>3164</v>
      </c>
      <c r="H1661" s="20" t="s">
        <v>2978</v>
      </c>
    </row>
    <row r="1662" spans="2:8" ht="15" thickBot="1" x14ac:dyDescent="0.25">
      <c r="B1662" s="19" t="s">
        <v>2058</v>
      </c>
      <c r="C1662" s="20" t="s">
        <v>2059</v>
      </c>
      <c r="D1662" s="20" t="s">
        <v>994</v>
      </c>
      <c r="E1662" s="20" t="s">
        <v>2645</v>
      </c>
      <c r="F1662" s="24" t="s">
        <v>995</v>
      </c>
      <c r="G1662" s="24" t="s">
        <v>3164</v>
      </c>
      <c r="H1662" s="20" t="s">
        <v>2978</v>
      </c>
    </row>
    <row r="1663" spans="2:8" ht="15" thickBot="1" x14ac:dyDescent="0.25">
      <c r="B1663" s="19" t="s">
        <v>1419</v>
      </c>
      <c r="C1663" s="20" t="s">
        <v>1420</v>
      </c>
      <c r="D1663" s="20" t="s">
        <v>994</v>
      </c>
      <c r="E1663" s="20" t="s">
        <v>2645</v>
      </c>
      <c r="F1663" s="24" t="s">
        <v>995</v>
      </c>
      <c r="G1663" s="24" t="s">
        <v>3164</v>
      </c>
      <c r="H1663" s="20" t="s">
        <v>2978</v>
      </c>
    </row>
    <row r="1664" spans="2:8" ht="15" thickBot="1" x14ac:dyDescent="0.25">
      <c r="B1664" s="19" t="s">
        <v>2145</v>
      </c>
      <c r="C1664" s="20" t="s">
        <v>2146</v>
      </c>
      <c r="D1664" s="20" t="s">
        <v>994</v>
      </c>
      <c r="E1664" s="20" t="s">
        <v>2645</v>
      </c>
      <c r="F1664" s="24" t="s">
        <v>995</v>
      </c>
      <c r="G1664" s="24" t="s">
        <v>3164</v>
      </c>
      <c r="H1664" s="20" t="s">
        <v>2978</v>
      </c>
    </row>
    <row r="1665" spans="2:8" ht="15" thickBot="1" x14ac:dyDescent="0.25">
      <c r="B1665" s="19" t="s">
        <v>992</v>
      </c>
      <c r="C1665" s="20" t="s">
        <v>993</v>
      </c>
      <c r="D1665" s="20" t="s">
        <v>994</v>
      </c>
      <c r="E1665" s="20" t="s">
        <v>2645</v>
      </c>
      <c r="F1665" s="24" t="s">
        <v>995</v>
      </c>
      <c r="G1665" s="24" t="s">
        <v>3164</v>
      </c>
      <c r="H1665" s="20" t="s">
        <v>2978</v>
      </c>
    </row>
    <row r="1666" spans="2:8" ht="15" thickBot="1" x14ac:dyDescent="0.25">
      <c r="B1666" s="19" t="s">
        <v>1942</v>
      </c>
      <c r="C1666" s="20" t="s">
        <v>1943</v>
      </c>
      <c r="D1666" s="20" t="s">
        <v>994</v>
      </c>
      <c r="E1666" s="20" t="s">
        <v>2645</v>
      </c>
      <c r="F1666" s="24" t="s">
        <v>995</v>
      </c>
      <c r="G1666" s="24" t="s">
        <v>3164</v>
      </c>
      <c r="H1666" s="20" t="s">
        <v>2978</v>
      </c>
    </row>
    <row r="1667" spans="2:8" ht="15" thickBot="1" x14ac:dyDescent="0.25">
      <c r="B1667" s="19" t="s">
        <v>1563</v>
      </c>
      <c r="C1667" s="20" t="s">
        <v>1564</v>
      </c>
      <c r="D1667" s="20" t="s">
        <v>994</v>
      </c>
      <c r="E1667" s="20" t="s">
        <v>2645</v>
      </c>
      <c r="F1667" s="24" t="s">
        <v>995</v>
      </c>
      <c r="G1667" s="24" t="s">
        <v>3164</v>
      </c>
      <c r="H1667" s="20" t="s">
        <v>2978</v>
      </c>
    </row>
    <row r="1668" spans="2:8" ht="15" thickBot="1" x14ac:dyDescent="0.25">
      <c r="B1668" s="19" t="s">
        <v>1634</v>
      </c>
      <c r="C1668" s="20" t="s">
        <v>1635</v>
      </c>
      <c r="D1668" s="20" t="s">
        <v>994</v>
      </c>
      <c r="E1668" s="20" t="s">
        <v>2645</v>
      </c>
      <c r="F1668" s="24" t="s">
        <v>995</v>
      </c>
      <c r="G1668" s="24" t="s">
        <v>3164</v>
      </c>
      <c r="H1668" s="20" t="s">
        <v>2978</v>
      </c>
    </row>
    <row r="1669" spans="2:8" ht="15" thickBot="1" x14ac:dyDescent="0.25">
      <c r="B1669" s="19" t="s">
        <v>1583</v>
      </c>
      <c r="C1669" s="20" t="s">
        <v>1584</v>
      </c>
      <c r="D1669" s="20" t="s">
        <v>994</v>
      </c>
      <c r="E1669" s="20" t="s">
        <v>2645</v>
      </c>
      <c r="F1669" s="24" t="s">
        <v>995</v>
      </c>
      <c r="G1669" s="24" t="s">
        <v>3164</v>
      </c>
      <c r="H1669" s="20" t="s">
        <v>2978</v>
      </c>
    </row>
    <row r="1670" spans="2:8" ht="15" thickBot="1" x14ac:dyDescent="0.25">
      <c r="B1670" s="19" t="s">
        <v>135</v>
      </c>
      <c r="C1670" s="20" t="s">
        <v>136</v>
      </c>
      <c r="D1670" s="20" t="s">
        <v>74</v>
      </c>
      <c r="E1670" s="20" t="s">
        <v>2637</v>
      </c>
      <c r="F1670" s="24" t="s">
        <v>75</v>
      </c>
      <c r="G1670" s="24" t="s">
        <v>2654</v>
      </c>
      <c r="H1670" s="20" t="s">
        <v>2981</v>
      </c>
    </row>
    <row r="1671" spans="2:8" ht="15" thickBot="1" x14ac:dyDescent="0.25">
      <c r="B1671" s="19" t="s">
        <v>673</v>
      </c>
      <c r="C1671" s="20" t="s">
        <v>674</v>
      </c>
      <c r="D1671" s="20" t="s">
        <v>74</v>
      </c>
      <c r="E1671" s="20" t="s">
        <v>2637</v>
      </c>
      <c r="F1671" s="24" t="s">
        <v>75</v>
      </c>
      <c r="G1671" s="24" t="s">
        <v>2654</v>
      </c>
      <c r="H1671" s="20" t="s">
        <v>2981</v>
      </c>
    </row>
    <row r="1672" spans="2:8" ht="15" thickBot="1" x14ac:dyDescent="0.25">
      <c r="B1672" s="19" t="s">
        <v>414</v>
      </c>
      <c r="C1672" s="20" t="s">
        <v>415</v>
      </c>
      <c r="D1672" s="20" t="s">
        <v>74</v>
      </c>
      <c r="E1672" s="20" t="s">
        <v>2637</v>
      </c>
      <c r="F1672" s="24" t="s">
        <v>75</v>
      </c>
      <c r="G1672" s="24" t="s">
        <v>2654</v>
      </c>
      <c r="H1672" s="20" t="s">
        <v>2981</v>
      </c>
    </row>
    <row r="1673" spans="2:8" ht="15" thickBot="1" x14ac:dyDescent="0.25">
      <c r="B1673" s="19" t="s">
        <v>31</v>
      </c>
      <c r="C1673" s="20" t="s">
        <v>32</v>
      </c>
      <c r="D1673" s="20" t="s">
        <v>74</v>
      </c>
      <c r="E1673" s="20" t="s">
        <v>2637</v>
      </c>
      <c r="F1673" s="24" t="s">
        <v>75</v>
      </c>
      <c r="G1673" s="24" t="s">
        <v>2654</v>
      </c>
      <c r="H1673" s="20" t="s">
        <v>2981</v>
      </c>
    </row>
    <row r="1674" spans="2:8" ht="15" thickBot="1" x14ac:dyDescent="0.25">
      <c r="B1674" s="19" t="s">
        <v>151</v>
      </c>
      <c r="C1674" s="20" t="s">
        <v>152</v>
      </c>
      <c r="D1674" s="20" t="s">
        <v>74</v>
      </c>
      <c r="E1674" s="20" t="s">
        <v>2637</v>
      </c>
      <c r="F1674" s="24" t="s">
        <v>75</v>
      </c>
      <c r="G1674" s="24" t="s">
        <v>2654</v>
      </c>
      <c r="H1674" s="20" t="s">
        <v>2981</v>
      </c>
    </row>
    <row r="1675" spans="2:8" ht="15" thickBot="1" x14ac:dyDescent="0.25">
      <c r="B1675" s="19" t="s">
        <v>370</v>
      </c>
      <c r="C1675" s="20" t="s">
        <v>371</v>
      </c>
      <c r="D1675" s="20" t="s">
        <v>74</v>
      </c>
      <c r="E1675" s="20" t="s">
        <v>2637</v>
      </c>
      <c r="F1675" s="24" t="s">
        <v>75</v>
      </c>
      <c r="G1675" s="24" t="s">
        <v>2654</v>
      </c>
      <c r="H1675" s="20" t="s">
        <v>2981</v>
      </c>
    </row>
    <row r="1676" spans="2:8" ht="15" thickBot="1" x14ac:dyDescent="0.25">
      <c r="B1676" s="19" t="s">
        <v>632</v>
      </c>
      <c r="C1676" s="20" t="s">
        <v>633</v>
      </c>
      <c r="D1676" s="20" t="s">
        <v>74</v>
      </c>
      <c r="E1676" s="20" t="s">
        <v>2637</v>
      </c>
      <c r="F1676" s="24" t="s">
        <v>75</v>
      </c>
      <c r="G1676" s="24" t="s">
        <v>2654</v>
      </c>
      <c r="H1676" s="20" t="s">
        <v>2981</v>
      </c>
    </row>
    <row r="1677" spans="2:8" ht="15" thickBot="1" x14ac:dyDescent="0.25">
      <c r="B1677" s="19" t="s">
        <v>72</v>
      </c>
      <c r="C1677" s="20" t="s">
        <v>73</v>
      </c>
      <c r="D1677" s="20" t="s">
        <v>74</v>
      </c>
      <c r="E1677" s="20" t="s">
        <v>2637</v>
      </c>
      <c r="F1677" s="24" t="s">
        <v>75</v>
      </c>
      <c r="G1677" s="24" t="s">
        <v>2654</v>
      </c>
      <c r="H1677" s="20" t="s">
        <v>2981</v>
      </c>
    </row>
    <row r="1678" spans="2:8" ht="15" thickBot="1" x14ac:dyDescent="0.25">
      <c r="B1678" s="19" t="s">
        <v>202</v>
      </c>
      <c r="C1678" s="20" t="s">
        <v>203</v>
      </c>
      <c r="D1678" s="20" t="s">
        <v>1739</v>
      </c>
      <c r="E1678" s="20" t="s">
        <v>2637</v>
      </c>
      <c r="F1678" s="24" t="s">
        <v>1740</v>
      </c>
      <c r="G1678" s="24" t="s">
        <v>2790</v>
      </c>
      <c r="H1678" s="20" t="s">
        <v>2983</v>
      </c>
    </row>
    <row r="1679" spans="2:8" ht="15" thickBot="1" x14ac:dyDescent="0.25">
      <c r="B1679" s="19" t="s">
        <v>390</v>
      </c>
      <c r="C1679" s="20" t="s">
        <v>391</v>
      </c>
      <c r="D1679" s="20" t="s">
        <v>1739</v>
      </c>
      <c r="E1679" s="20" t="s">
        <v>2649</v>
      </c>
      <c r="F1679" s="24" t="s">
        <v>1740</v>
      </c>
      <c r="G1679" s="24" t="s">
        <v>2790</v>
      </c>
      <c r="H1679" s="20" t="s">
        <v>2983</v>
      </c>
    </row>
    <row r="1680" spans="2:8" ht="15" thickBot="1" x14ac:dyDescent="0.25">
      <c r="B1680" s="19" t="s">
        <v>2009</v>
      </c>
      <c r="C1680" s="20" t="s">
        <v>2010</v>
      </c>
      <c r="D1680" s="20" t="s">
        <v>1531</v>
      </c>
      <c r="E1680" s="20" t="s">
        <v>2637</v>
      </c>
      <c r="F1680" s="24" t="s">
        <v>1532</v>
      </c>
      <c r="G1680" s="24" t="s">
        <v>3166</v>
      </c>
      <c r="H1680" s="20" t="s">
        <v>2984</v>
      </c>
    </row>
    <row r="1681" spans="2:8" ht="15" thickBot="1" x14ac:dyDescent="0.25">
      <c r="B1681" s="19" t="s">
        <v>182</v>
      </c>
      <c r="C1681" s="20" t="s">
        <v>183</v>
      </c>
      <c r="D1681" s="20" t="s">
        <v>1531</v>
      </c>
      <c r="E1681" s="20" t="s">
        <v>2637</v>
      </c>
      <c r="F1681" s="24" t="s">
        <v>1532</v>
      </c>
      <c r="G1681" s="24" t="s">
        <v>3166</v>
      </c>
      <c r="H1681" s="20" t="s">
        <v>2984</v>
      </c>
    </row>
    <row r="1682" spans="2:8" ht="15" thickBot="1" x14ac:dyDescent="0.25">
      <c r="B1682" s="19" t="s">
        <v>1367</v>
      </c>
      <c r="C1682" s="20" t="s">
        <v>1368</v>
      </c>
      <c r="D1682" s="20" t="s">
        <v>1531</v>
      </c>
      <c r="E1682" s="20" t="s">
        <v>2637</v>
      </c>
      <c r="F1682" s="24" t="s">
        <v>1532</v>
      </c>
      <c r="G1682" s="24" t="s">
        <v>3166</v>
      </c>
      <c r="H1682" s="20" t="s">
        <v>2984</v>
      </c>
    </row>
    <row r="1683" spans="2:8" ht="15" thickBot="1" x14ac:dyDescent="0.25">
      <c r="B1683" s="19" t="s">
        <v>1591</v>
      </c>
      <c r="C1683" s="20" t="s">
        <v>1592</v>
      </c>
      <c r="D1683" s="20" t="s">
        <v>1531</v>
      </c>
      <c r="E1683" s="20" t="s">
        <v>2637</v>
      </c>
      <c r="F1683" s="24" t="s">
        <v>1532</v>
      </c>
      <c r="G1683" s="24" t="s">
        <v>3166</v>
      </c>
      <c r="H1683" s="20" t="s">
        <v>2984</v>
      </c>
    </row>
    <row r="1684" spans="2:8" ht="15" thickBot="1" x14ac:dyDescent="0.25">
      <c r="B1684" s="19" t="s">
        <v>157</v>
      </c>
      <c r="C1684" s="20" t="s">
        <v>158</v>
      </c>
      <c r="D1684" s="20" t="s">
        <v>1531</v>
      </c>
      <c r="E1684" s="20" t="s">
        <v>2637</v>
      </c>
      <c r="F1684" s="24" t="s">
        <v>1532</v>
      </c>
      <c r="G1684" s="24" t="s">
        <v>3166</v>
      </c>
      <c r="H1684" s="20" t="s">
        <v>2984</v>
      </c>
    </row>
    <row r="1685" spans="2:8" ht="15" thickBot="1" x14ac:dyDescent="0.25">
      <c r="B1685" s="19" t="s">
        <v>314</v>
      </c>
      <c r="C1685" s="20" t="s">
        <v>315</v>
      </c>
      <c r="D1685" s="20" t="s">
        <v>1531</v>
      </c>
      <c r="E1685" s="20" t="s">
        <v>2637</v>
      </c>
      <c r="F1685" s="24" t="s">
        <v>1532</v>
      </c>
      <c r="G1685" s="24" t="s">
        <v>3166</v>
      </c>
      <c r="H1685" s="20" t="s">
        <v>2984</v>
      </c>
    </row>
    <row r="1686" spans="2:8" ht="15" thickBot="1" x14ac:dyDescent="0.25">
      <c r="B1686" s="19" t="s">
        <v>311</v>
      </c>
      <c r="C1686" s="20" t="s">
        <v>312</v>
      </c>
      <c r="D1686" s="20" t="s">
        <v>1531</v>
      </c>
      <c r="E1686" s="20" t="s">
        <v>2637</v>
      </c>
      <c r="F1686" s="24" t="s">
        <v>1532</v>
      </c>
      <c r="G1686" s="24" t="s">
        <v>3166</v>
      </c>
      <c r="H1686" s="20" t="s">
        <v>2984</v>
      </c>
    </row>
    <row r="1687" spans="2:8" ht="15" thickBot="1" x14ac:dyDescent="0.25">
      <c r="B1687" s="19" t="s">
        <v>660</v>
      </c>
      <c r="C1687" s="20" t="s">
        <v>661</v>
      </c>
      <c r="D1687" s="20" t="s">
        <v>1531</v>
      </c>
      <c r="E1687" s="20" t="s">
        <v>2637</v>
      </c>
      <c r="F1687" s="24" t="s">
        <v>1532</v>
      </c>
      <c r="G1687" s="24" t="s">
        <v>3166</v>
      </c>
      <c r="H1687" s="20" t="s">
        <v>2984</v>
      </c>
    </row>
    <row r="1688" spans="2:8" ht="15" thickBot="1" x14ac:dyDescent="0.25">
      <c r="B1688" s="19" t="s">
        <v>1529</v>
      </c>
      <c r="C1688" s="20" t="s">
        <v>1530</v>
      </c>
      <c r="D1688" s="20" t="s">
        <v>1531</v>
      </c>
      <c r="E1688" s="20" t="s">
        <v>2637</v>
      </c>
      <c r="F1688" s="24" t="s">
        <v>1532</v>
      </c>
      <c r="G1688" s="24" t="s">
        <v>3166</v>
      </c>
      <c r="H1688" s="20" t="s">
        <v>2984</v>
      </c>
    </row>
    <row r="1689" spans="2:8" ht="15" thickBot="1" x14ac:dyDescent="0.25">
      <c r="B1689" s="19" t="s">
        <v>1733</v>
      </c>
      <c r="C1689" s="20" t="s">
        <v>1734</v>
      </c>
      <c r="D1689" s="20" t="s">
        <v>1531</v>
      </c>
      <c r="E1689" s="20" t="s">
        <v>2637</v>
      </c>
      <c r="F1689" s="24" t="s">
        <v>1532</v>
      </c>
      <c r="G1689" s="24" t="s">
        <v>3166</v>
      </c>
      <c r="H1689" s="20" t="s">
        <v>2984</v>
      </c>
    </row>
    <row r="1690" spans="2:8" ht="15" thickBot="1" x14ac:dyDescent="0.25">
      <c r="B1690" s="19" t="s">
        <v>378</v>
      </c>
      <c r="C1690" s="20" t="s">
        <v>379</v>
      </c>
      <c r="D1690" s="20" t="s">
        <v>1531</v>
      </c>
      <c r="E1690" s="20" t="s">
        <v>2620</v>
      </c>
      <c r="F1690" s="24" t="s">
        <v>1532</v>
      </c>
      <c r="G1690" s="24" t="s">
        <v>3166</v>
      </c>
      <c r="H1690" s="20" t="s">
        <v>2984</v>
      </c>
    </row>
    <row r="1691" spans="2:8" ht="15" thickBot="1" x14ac:dyDescent="0.25">
      <c r="B1691" s="19" t="s">
        <v>1642</v>
      </c>
      <c r="C1691" s="20" t="s">
        <v>1643</v>
      </c>
      <c r="D1691" s="20" t="s">
        <v>1435</v>
      </c>
      <c r="E1691" s="20" t="s">
        <v>2619</v>
      </c>
      <c r="F1691" s="24" t="s">
        <v>1436</v>
      </c>
      <c r="G1691" s="24" t="s">
        <v>2781</v>
      </c>
      <c r="H1691" s="20" t="s">
        <v>2986</v>
      </c>
    </row>
    <row r="1692" spans="2:8" ht="15" thickBot="1" x14ac:dyDescent="0.25">
      <c r="B1692" s="19" t="s">
        <v>638</v>
      </c>
      <c r="C1692" s="20" t="s">
        <v>639</v>
      </c>
      <c r="D1692" s="20" t="s">
        <v>1435</v>
      </c>
      <c r="E1692" s="20" t="s">
        <v>2619</v>
      </c>
      <c r="F1692" s="24" t="s">
        <v>1436</v>
      </c>
      <c r="G1692" s="24" t="s">
        <v>2781</v>
      </c>
      <c r="H1692" s="20" t="s">
        <v>2986</v>
      </c>
    </row>
    <row r="1693" spans="2:8" ht="15" thickBot="1" x14ac:dyDescent="0.25">
      <c r="B1693" s="19" t="s">
        <v>1213</v>
      </c>
      <c r="C1693" s="20" t="s">
        <v>1214</v>
      </c>
      <c r="D1693" s="20" t="s">
        <v>336</v>
      </c>
      <c r="E1693" s="20" t="s">
        <v>2637</v>
      </c>
      <c r="F1693" s="24" t="s">
        <v>337</v>
      </c>
      <c r="G1693" s="24" t="s">
        <v>2695</v>
      </c>
      <c r="H1693" s="20" t="s">
        <v>2988</v>
      </c>
    </row>
    <row r="1694" spans="2:8" ht="15" thickBot="1" x14ac:dyDescent="0.25">
      <c r="B1694" s="19" t="s">
        <v>622</v>
      </c>
      <c r="C1694" s="20" t="s">
        <v>623</v>
      </c>
      <c r="D1694" s="20" t="s">
        <v>336</v>
      </c>
      <c r="E1694" s="20" t="s">
        <v>2637</v>
      </c>
      <c r="F1694" s="24" t="s">
        <v>337</v>
      </c>
      <c r="G1694" s="24" t="s">
        <v>2695</v>
      </c>
      <c r="H1694" s="20" t="s">
        <v>2988</v>
      </c>
    </row>
    <row r="1695" spans="2:8" ht="15" thickBot="1" x14ac:dyDescent="0.25">
      <c r="B1695" s="19" t="s">
        <v>202</v>
      </c>
      <c r="C1695" s="20" t="s">
        <v>203</v>
      </c>
      <c r="D1695" s="20" t="s">
        <v>336</v>
      </c>
      <c r="E1695" s="20" t="s">
        <v>2637</v>
      </c>
      <c r="F1695" s="24" t="s">
        <v>337</v>
      </c>
      <c r="G1695" s="24" t="s">
        <v>2695</v>
      </c>
      <c r="H1695" s="20" t="s">
        <v>2988</v>
      </c>
    </row>
    <row r="1696" spans="2:8" ht="15" thickBot="1" x14ac:dyDescent="0.25">
      <c r="B1696" s="19" t="s">
        <v>873</v>
      </c>
      <c r="C1696" s="20" t="s">
        <v>874</v>
      </c>
      <c r="D1696" s="20" t="s">
        <v>336</v>
      </c>
      <c r="E1696" s="20" t="s">
        <v>2637</v>
      </c>
      <c r="F1696" s="24" t="s">
        <v>337</v>
      </c>
      <c r="G1696" s="24" t="s">
        <v>2695</v>
      </c>
      <c r="H1696" s="20" t="s">
        <v>2988</v>
      </c>
    </row>
    <row r="1697" spans="2:8" ht="15" thickBot="1" x14ac:dyDescent="0.25">
      <c r="B1697" s="19" t="s">
        <v>863</v>
      </c>
      <c r="C1697" s="20" t="s">
        <v>864</v>
      </c>
      <c r="D1697" s="20" t="s">
        <v>336</v>
      </c>
      <c r="E1697" s="20" t="s">
        <v>2637</v>
      </c>
      <c r="F1697" s="24" t="s">
        <v>337</v>
      </c>
      <c r="G1697" s="24" t="s">
        <v>2695</v>
      </c>
      <c r="H1697" s="20" t="s">
        <v>2988</v>
      </c>
    </row>
    <row r="1698" spans="2:8" ht="15" thickBot="1" x14ac:dyDescent="0.25">
      <c r="B1698" s="19" t="s">
        <v>194</v>
      </c>
      <c r="C1698" s="20" t="s">
        <v>195</v>
      </c>
      <c r="D1698" s="20" t="s">
        <v>336</v>
      </c>
      <c r="E1698" s="20" t="s">
        <v>2637</v>
      </c>
      <c r="F1698" s="24" t="s">
        <v>337</v>
      </c>
      <c r="G1698" s="24" t="s">
        <v>2695</v>
      </c>
      <c r="H1698" s="20" t="s">
        <v>2988</v>
      </c>
    </row>
    <row r="1699" spans="2:8" ht="15" thickBot="1" x14ac:dyDescent="0.25">
      <c r="B1699" s="19" t="s">
        <v>177</v>
      </c>
      <c r="C1699" s="20" t="s">
        <v>178</v>
      </c>
      <c r="D1699" s="20" t="s">
        <v>336</v>
      </c>
      <c r="E1699" s="20" t="s">
        <v>2637</v>
      </c>
      <c r="F1699" s="24" t="s">
        <v>337</v>
      </c>
      <c r="G1699" s="24" t="s">
        <v>2695</v>
      </c>
      <c r="H1699" s="20" t="s">
        <v>2988</v>
      </c>
    </row>
    <row r="1700" spans="2:8" ht="15" thickBot="1" x14ac:dyDescent="0.25">
      <c r="B1700" s="19" t="s">
        <v>1142</v>
      </c>
      <c r="C1700" s="20" t="s">
        <v>1143</v>
      </c>
      <c r="D1700" s="20" t="s">
        <v>336</v>
      </c>
      <c r="E1700" s="20" t="s">
        <v>2637</v>
      </c>
      <c r="F1700" s="24" t="s">
        <v>337</v>
      </c>
      <c r="G1700" s="24" t="s">
        <v>2695</v>
      </c>
      <c r="H1700" s="20" t="s">
        <v>2988</v>
      </c>
    </row>
    <row r="1701" spans="2:8" ht="15" thickBot="1" x14ac:dyDescent="0.25">
      <c r="B1701" s="19" t="s">
        <v>856</v>
      </c>
      <c r="C1701" s="20" t="s">
        <v>857</v>
      </c>
      <c r="D1701" s="20" t="s">
        <v>336</v>
      </c>
      <c r="E1701" s="20" t="s">
        <v>2637</v>
      </c>
      <c r="F1701" s="24" t="s">
        <v>337</v>
      </c>
      <c r="G1701" s="24" t="s">
        <v>2695</v>
      </c>
      <c r="H1701" s="20" t="s">
        <v>2988</v>
      </c>
    </row>
    <row r="1702" spans="2:8" ht="15" thickBot="1" x14ac:dyDescent="0.25">
      <c r="B1702" s="19" t="s">
        <v>907</v>
      </c>
      <c r="C1702" s="20" t="s">
        <v>908</v>
      </c>
      <c r="D1702" s="20" t="s">
        <v>336</v>
      </c>
      <c r="E1702" s="20" t="s">
        <v>2637</v>
      </c>
      <c r="F1702" s="24" t="s">
        <v>337</v>
      </c>
      <c r="G1702" s="24" t="s">
        <v>2695</v>
      </c>
      <c r="H1702" s="20" t="s">
        <v>2988</v>
      </c>
    </row>
    <row r="1703" spans="2:8" ht="15" thickBot="1" x14ac:dyDescent="0.25">
      <c r="B1703" s="19" t="s">
        <v>669</v>
      </c>
      <c r="C1703" s="20" t="s">
        <v>670</v>
      </c>
      <c r="D1703" s="20" t="s">
        <v>336</v>
      </c>
      <c r="E1703" s="20" t="s">
        <v>2637</v>
      </c>
      <c r="F1703" s="24" t="s">
        <v>337</v>
      </c>
      <c r="G1703" s="24" t="s">
        <v>2695</v>
      </c>
      <c r="H1703" s="20" t="s">
        <v>2988</v>
      </c>
    </row>
    <row r="1704" spans="2:8" ht="15" thickBot="1" x14ac:dyDescent="0.25">
      <c r="B1704" s="19" t="s">
        <v>62</v>
      </c>
      <c r="C1704" s="20" t="s">
        <v>63</v>
      </c>
      <c r="D1704" s="20" t="s">
        <v>336</v>
      </c>
      <c r="E1704" s="20" t="s">
        <v>2637</v>
      </c>
      <c r="F1704" s="24" t="s">
        <v>337</v>
      </c>
      <c r="G1704" s="24" t="s">
        <v>2695</v>
      </c>
      <c r="H1704" s="20" t="s">
        <v>2988</v>
      </c>
    </row>
    <row r="1705" spans="2:8" ht="15" thickBot="1" x14ac:dyDescent="0.25">
      <c r="B1705" s="19" t="s">
        <v>711</v>
      </c>
      <c r="C1705" s="20" t="s">
        <v>712</v>
      </c>
      <c r="D1705" s="20" t="s">
        <v>336</v>
      </c>
      <c r="E1705" s="20" t="s">
        <v>2637</v>
      </c>
      <c r="F1705" s="24" t="s">
        <v>337</v>
      </c>
      <c r="G1705" s="24" t="s">
        <v>2695</v>
      </c>
      <c r="H1705" s="20" t="s">
        <v>2988</v>
      </c>
    </row>
    <row r="1706" spans="2:8" ht="15" thickBot="1" x14ac:dyDescent="0.25">
      <c r="B1706" s="19" t="s">
        <v>1425</v>
      </c>
      <c r="C1706" s="20" t="s">
        <v>1426</v>
      </c>
      <c r="D1706" s="20" t="s">
        <v>336</v>
      </c>
      <c r="E1706" s="20" t="s">
        <v>2637</v>
      </c>
      <c r="F1706" s="24" t="s">
        <v>337</v>
      </c>
      <c r="G1706" s="24" t="s">
        <v>2695</v>
      </c>
      <c r="H1706" s="20" t="s">
        <v>2988</v>
      </c>
    </row>
    <row r="1707" spans="2:8" ht="15" thickBot="1" x14ac:dyDescent="0.25">
      <c r="B1707" s="19" t="s">
        <v>1260</v>
      </c>
      <c r="C1707" s="20" t="s">
        <v>1261</v>
      </c>
      <c r="D1707" s="20" t="s">
        <v>336</v>
      </c>
      <c r="E1707" s="20" t="s">
        <v>2637</v>
      </c>
      <c r="F1707" s="24" t="s">
        <v>337</v>
      </c>
      <c r="G1707" s="24" t="s">
        <v>2695</v>
      </c>
      <c r="H1707" s="20" t="s">
        <v>2988</v>
      </c>
    </row>
    <row r="1708" spans="2:8" ht="15" thickBot="1" x14ac:dyDescent="0.25">
      <c r="B1708" s="19" t="s">
        <v>735</v>
      </c>
      <c r="C1708" s="20" t="s">
        <v>736</v>
      </c>
      <c r="D1708" s="20" t="s">
        <v>336</v>
      </c>
      <c r="E1708" s="20" t="s">
        <v>2637</v>
      </c>
      <c r="F1708" s="24" t="s">
        <v>337</v>
      </c>
      <c r="G1708" s="24" t="s">
        <v>2695</v>
      </c>
      <c r="H1708" s="20" t="s">
        <v>2988</v>
      </c>
    </row>
    <row r="1709" spans="2:8" ht="15" thickBot="1" x14ac:dyDescent="0.25">
      <c r="B1709" s="19" t="s">
        <v>660</v>
      </c>
      <c r="C1709" s="20" t="s">
        <v>661</v>
      </c>
      <c r="D1709" s="20" t="s">
        <v>336</v>
      </c>
      <c r="E1709" s="20" t="s">
        <v>2637</v>
      </c>
      <c r="F1709" s="24" t="s">
        <v>337</v>
      </c>
      <c r="G1709" s="24" t="s">
        <v>2695</v>
      </c>
      <c r="H1709" s="20" t="s">
        <v>2988</v>
      </c>
    </row>
    <row r="1710" spans="2:8" ht="15" thickBot="1" x14ac:dyDescent="0.25">
      <c r="B1710" s="19" t="s">
        <v>135</v>
      </c>
      <c r="C1710" s="20" t="s">
        <v>136</v>
      </c>
      <c r="D1710" s="20" t="s">
        <v>336</v>
      </c>
      <c r="E1710" s="20" t="s">
        <v>2637</v>
      </c>
      <c r="F1710" s="24" t="s">
        <v>337</v>
      </c>
      <c r="G1710" s="24" t="s">
        <v>2695</v>
      </c>
      <c r="H1710" s="20" t="s">
        <v>2988</v>
      </c>
    </row>
    <row r="1711" spans="2:8" ht="15" thickBot="1" x14ac:dyDescent="0.25">
      <c r="B1711" s="19" t="s">
        <v>240</v>
      </c>
      <c r="C1711" s="20" t="s">
        <v>241</v>
      </c>
      <c r="D1711" s="20" t="s">
        <v>336</v>
      </c>
      <c r="E1711" s="20" t="s">
        <v>2637</v>
      </c>
      <c r="F1711" s="24" t="s">
        <v>337</v>
      </c>
      <c r="G1711" s="24" t="s">
        <v>2695</v>
      </c>
      <c r="H1711" s="20" t="s">
        <v>2988</v>
      </c>
    </row>
    <row r="1712" spans="2:8" ht="15" thickBot="1" x14ac:dyDescent="0.25">
      <c r="B1712" s="19" t="s">
        <v>422</v>
      </c>
      <c r="C1712" s="20" t="s">
        <v>423</v>
      </c>
      <c r="D1712" s="20" t="s">
        <v>336</v>
      </c>
      <c r="E1712" s="20" t="s">
        <v>2637</v>
      </c>
      <c r="F1712" s="24" t="s">
        <v>337</v>
      </c>
      <c r="G1712" s="24" t="s">
        <v>2695</v>
      </c>
      <c r="H1712" s="20" t="s">
        <v>2988</v>
      </c>
    </row>
    <row r="1713" spans="2:8" ht="15" thickBot="1" x14ac:dyDescent="0.25">
      <c r="B1713" s="19" t="s">
        <v>257</v>
      </c>
      <c r="C1713" s="20" t="s">
        <v>258</v>
      </c>
      <c r="D1713" s="20" t="s">
        <v>336</v>
      </c>
      <c r="E1713" s="20" t="s">
        <v>2637</v>
      </c>
      <c r="F1713" s="24" t="s">
        <v>337</v>
      </c>
      <c r="G1713" s="24" t="s">
        <v>2695</v>
      </c>
      <c r="H1713" s="20" t="s">
        <v>2988</v>
      </c>
    </row>
    <row r="1714" spans="2:8" ht="15" thickBot="1" x14ac:dyDescent="0.25">
      <c r="B1714" s="19" t="s">
        <v>95</v>
      </c>
      <c r="C1714" s="20" t="s">
        <v>96</v>
      </c>
      <c r="D1714" s="20" t="s">
        <v>336</v>
      </c>
      <c r="E1714" s="20" t="s">
        <v>2637</v>
      </c>
      <c r="F1714" s="24" t="s">
        <v>337</v>
      </c>
      <c r="G1714" s="24" t="s">
        <v>2695</v>
      </c>
      <c r="H1714" s="20" t="s">
        <v>2988</v>
      </c>
    </row>
    <row r="1715" spans="2:8" ht="15" thickBot="1" x14ac:dyDescent="0.25">
      <c r="B1715" s="19" t="s">
        <v>707</v>
      </c>
      <c r="C1715" s="20" t="s">
        <v>708</v>
      </c>
      <c r="D1715" s="20" t="s">
        <v>336</v>
      </c>
      <c r="E1715" s="20" t="s">
        <v>2637</v>
      </c>
      <c r="F1715" s="24" t="s">
        <v>337</v>
      </c>
      <c r="G1715" s="24" t="s">
        <v>2695</v>
      </c>
      <c r="H1715" s="20" t="s">
        <v>2988</v>
      </c>
    </row>
    <row r="1716" spans="2:8" ht="15" thickBot="1" x14ac:dyDescent="0.25">
      <c r="B1716" s="19" t="s">
        <v>775</v>
      </c>
      <c r="C1716" s="20" t="s">
        <v>776</v>
      </c>
      <c r="D1716" s="20" t="s">
        <v>336</v>
      </c>
      <c r="E1716" s="20" t="s">
        <v>2637</v>
      </c>
      <c r="F1716" s="24" t="s">
        <v>337</v>
      </c>
      <c r="G1716" s="24" t="s">
        <v>2695</v>
      </c>
      <c r="H1716" s="20" t="s">
        <v>2988</v>
      </c>
    </row>
    <row r="1717" spans="2:8" ht="15" thickBot="1" x14ac:dyDescent="0.25">
      <c r="B1717" s="19" t="s">
        <v>501</v>
      </c>
      <c r="C1717" s="20" t="s">
        <v>502</v>
      </c>
      <c r="D1717" s="20" t="s">
        <v>336</v>
      </c>
      <c r="E1717" s="20" t="s">
        <v>2637</v>
      </c>
      <c r="F1717" s="24" t="s">
        <v>337</v>
      </c>
      <c r="G1717" s="24" t="s">
        <v>2695</v>
      </c>
      <c r="H1717" s="20" t="s">
        <v>2988</v>
      </c>
    </row>
    <row r="1718" spans="2:8" ht="15" thickBot="1" x14ac:dyDescent="0.25">
      <c r="B1718" s="19" t="s">
        <v>236</v>
      </c>
      <c r="C1718" s="20" t="s">
        <v>237</v>
      </c>
      <c r="D1718" s="20" t="s">
        <v>336</v>
      </c>
      <c r="E1718" s="20" t="s">
        <v>2637</v>
      </c>
      <c r="F1718" s="24" t="s">
        <v>337</v>
      </c>
      <c r="G1718" s="24" t="s">
        <v>2695</v>
      </c>
      <c r="H1718" s="20" t="s">
        <v>2988</v>
      </c>
    </row>
    <row r="1719" spans="2:8" ht="15" thickBot="1" x14ac:dyDescent="0.25">
      <c r="B1719" s="19" t="s">
        <v>673</v>
      </c>
      <c r="C1719" s="20" t="s">
        <v>674</v>
      </c>
      <c r="D1719" s="20" t="s">
        <v>336</v>
      </c>
      <c r="E1719" s="20" t="s">
        <v>2637</v>
      </c>
      <c r="F1719" s="24" t="s">
        <v>337</v>
      </c>
      <c r="G1719" s="24" t="s">
        <v>2695</v>
      </c>
      <c r="H1719" s="20" t="s">
        <v>2988</v>
      </c>
    </row>
    <row r="1720" spans="2:8" ht="15" thickBot="1" x14ac:dyDescent="0.25">
      <c r="B1720" s="19" t="s">
        <v>414</v>
      </c>
      <c r="C1720" s="20" t="s">
        <v>415</v>
      </c>
      <c r="D1720" s="20" t="s">
        <v>336</v>
      </c>
      <c r="E1720" s="20" t="s">
        <v>2637</v>
      </c>
      <c r="F1720" s="24" t="s">
        <v>337</v>
      </c>
      <c r="G1720" s="24" t="s">
        <v>2695</v>
      </c>
      <c r="H1720" s="20" t="s">
        <v>2988</v>
      </c>
    </row>
    <row r="1721" spans="2:8" ht="15" thickBot="1" x14ac:dyDescent="0.25">
      <c r="B1721" s="19" t="s">
        <v>671</v>
      </c>
      <c r="C1721" s="20" t="s">
        <v>672</v>
      </c>
      <c r="D1721" s="20" t="s">
        <v>336</v>
      </c>
      <c r="E1721" s="20" t="s">
        <v>2637</v>
      </c>
      <c r="F1721" s="24" t="s">
        <v>337</v>
      </c>
      <c r="G1721" s="24" t="s">
        <v>2695</v>
      </c>
      <c r="H1721" s="20" t="s">
        <v>2988</v>
      </c>
    </row>
    <row r="1722" spans="2:8" ht="15" thickBot="1" x14ac:dyDescent="0.25">
      <c r="B1722" s="19" t="s">
        <v>31</v>
      </c>
      <c r="C1722" s="20" t="s">
        <v>32</v>
      </c>
      <c r="D1722" s="20" t="s">
        <v>336</v>
      </c>
      <c r="E1722" s="20" t="s">
        <v>2637</v>
      </c>
      <c r="F1722" s="24" t="s">
        <v>337</v>
      </c>
      <c r="G1722" s="24" t="s">
        <v>2695</v>
      </c>
      <c r="H1722" s="20" t="s">
        <v>2988</v>
      </c>
    </row>
    <row r="1723" spans="2:8" ht="15" thickBot="1" x14ac:dyDescent="0.25">
      <c r="B1723" s="19" t="s">
        <v>483</v>
      </c>
      <c r="C1723" s="20" t="s">
        <v>484</v>
      </c>
      <c r="D1723" s="20" t="s">
        <v>336</v>
      </c>
      <c r="E1723" s="20" t="s">
        <v>2637</v>
      </c>
      <c r="F1723" s="24" t="s">
        <v>337</v>
      </c>
      <c r="G1723" s="24" t="s">
        <v>2695</v>
      </c>
      <c r="H1723" s="20" t="s">
        <v>2988</v>
      </c>
    </row>
    <row r="1724" spans="2:8" ht="15" thickBot="1" x14ac:dyDescent="0.25">
      <c r="B1724" s="19" t="s">
        <v>151</v>
      </c>
      <c r="C1724" s="20" t="s">
        <v>152</v>
      </c>
      <c r="D1724" s="20" t="s">
        <v>336</v>
      </c>
      <c r="E1724" s="20" t="s">
        <v>2637</v>
      </c>
      <c r="F1724" s="24" t="s">
        <v>337</v>
      </c>
      <c r="G1724" s="24" t="s">
        <v>2695</v>
      </c>
      <c r="H1724" s="20" t="s">
        <v>2988</v>
      </c>
    </row>
    <row r="1725" spans="2:8" ht="15" thickBot="1" x14ac:dyDescent="0.25">
      <c r="B1725" s="19" t="s">
        <v>370</v>
      </c>
      <c r="C1725" s="20" t="s">
        <v>371</v>
      </c>
      <c r="D1725" s="20" t="s">
        <v>336</v>
      </c>
      <c r="E1725" s="20" t="s">
        <v>2637</v>
      </c>
      <c r="F1725" s="24" t="s">
        <v>337</v>
      </c>
      <c r="G1725" s="24" t="s">
        <v>2695</v>
      </c>
      <c r="H1725" s="20" t="s">
        <v>2988</v>
      </c>
    </row>
    <row r="1726" spans="2:8" ht="15" thickBot="1" x14ac:dyDescent="0.25">
      <c r="B1726" s="19" t="s">
        <v>632</v>
      </c>
      <c r="C1726" s="20" t="s">
        <v>633</v>
      </c>
      <c r="D1726" s="20" t="s">
        <v>336</v>
      </c>
      <c r="E1726" s="20" t="s">
        <v>2637</v>
      </c>
      <c r="F1726" s="24" t="s">
        <v>337</v>
      </c>
      <c r="G1726" s="24" t="s">
        <v>2695</v>
      </c>
      <c r="H1726" s="20" t="s">
        <v>2988</v>
      </c>
    </row>
    <row r="1727" spans="2:8" ht="15" thickBot="1" x14ac:dyDescent="0.25">
      <c r="B1727" s="19" t="s">
        <v>72</v>
      </c>
      <c r="C1727" s="20" t="s">
        <v>73</v>
      </c>
      <c r="D1727" s="20" t="s">
        <v>336</v>
      </c>
      <c r="E1727" s="20" t="s">
        <v>2637</v>
      </c>
      <c r="F1727" s="24" t="s">
        <v>337</v>
      </c>
      <c r="G1727" s="24" t="s">
        <v>2695</v>
      </c>
      <c r="H1727" s="20" t="s">
        <v>2988</v>
      </c>
    </row>
    <row r="1728" spans="2:8" ht="15" thickBot="1" x14ac:dyDescent="0.25">
      <c r="B1728" s="19" t="s">
        <v>1120</v>
      </c>
      <c r="C1728" s="20" t="s">
        <v>1121</v>
      </c>
      <c r="D1728" s="20" t="s">
        <v>336</v>
      </c>
      <c r="E1728" s="20" t="s">
        <v>2602</v>
      </c>
      <c r="F1728" s="24" t="s">
        <v>337</v>
      </c>
      <c r="G1728" s="24" t="s">
        <v>2695</v>
      </c>
      <c r="H1728" s="20" t="s">
        <v>2988</v>
      </c>
    </row>
    <row r="1729" spans="2:8" ht="15" thickBot="1" x14ac:dyDescent="0.25">
      <c r="B1729" s="19" t="s">
        <v>828</v>
      </c>
      <c r="C1729" s="20" t="s">
        <v>829</v>
      </c>
      <c r="D1729" s="20" t="s">
        <v>336</v>
      </c>
      <c r="E1729" s="20" t="s">
        <v>2602</v>
      </c>
      <c r="F1729" s="24" t="s">
        <v>337</v>
      </c>
      <c r="G1729" s="24" t="s">
        <v>2695</v>
      </c>
      <c r="H1729" s="20" t="s">
        <v>2988</v>
      </c>
    </row>
    <row r="1730" spans="2:8" ht="15" thickBot="1" x14ac:dyDescent="0.25">
      <c r="B1730" s="19" t="s">
        <v>1585</v>
      </c>
      <c r="C1730" s="20" t="s">
        <v>1586</v>
      </c>
      <c r="D1730" s="20" t="s">
        <v>336</v>
      </c>
      <c r="E1730" s="20" t="s">
        <v>2603</v>
      </c>
      <c r="F1730" s="24" t="s">
        <v>337</v>
      </c>
      <c r="G1730" s="24" t="s">
        <v>2695</v>
      </c>
      <c r="H1730" s="20" t="s">
        <v>2988</v>
      </c>
    </row>
    <row r="1731" spans="2:8" ht="15" thickBot="1" x14ac:dyDescent="0.25">
      <c r="B1731" s="19" t="s">
        <v>692</v>
      </c>
      <c r="C1731" s="20" t="s">
        <v>693</v>
      </c>
      <c r="D1731" s="20" t="s">
        <v>336</v>
      </c>
      <c r="E1731" s="20" t="s">
        <v>2604</v>
      </c>
      <c r="F1731" s="24" t="s">
        <v>337</v>
      </c>
      <c r="G1731" s="24" t="s">
        <v>2695</v>
      </c>
      <c r="H1731" s="20" t="s">
        <v>2988</v>
      </c>
    </row>
    <row r="1732" spans="2:8" ht="15" thickBot="1" x14ac:dyDescent="0.25">
      <c r="B1732" s="19" t="s">
        <v>110</v>
      </c>
      <c r="C1732" s="20" t="s">
        <v>111</v>
      </c>
      <c r="D1732" s="20" t="s">
        <v>336</v>
      </c>
      <c r="E1732" s="20" t="s">
        <v>2604</v>
      </c>
      <c r="F1732" s="24" t="s">
        <v>337</v>
      </c>
      <c r="G1732" s="24" t="s">
        <v>2695</v>
      </c>
      <c r="H1732" s="20" t="s">
        <v>2988</v>
      </c>
    </row>
    <row r="1733" spans="2:8" ht="15" thickBot="1" x14ac:dyDescent="0.25">
      <c r="B1733" s="19" t="s">
        <v>179</v>
      </c>
      <c r="C1733" s="20" t="s">
        <v>180</v>
      </c>
      <c r="D1733" s="20" t="s">
        <v>336</v>
      </c>
      <c r="E1733" s="20" t="s">
        <v>2604</v>
      </c>
      <c r="F1733" s="24" t="s">
        <v>337</v>
      </c>
      <c r="G1733" s="24" t="s">
        <v>2695</v>
      </c>
      <c r="H1733" s="20" t="s">
        <v>2988</v>
      </c>
    </row>
    <row r="1734" spans="2:8" ht="15" thickBot="1" x14ac:dyDescent="0.25">
      <c r="B1734" s="19" t="s">
        <v>918</v>
      </c>
      <c r="C1734" s="20" t="s">
        <v>919</v>
      </c>
      <c r="D1734" s="20" t="s">
        <v>336</v>
      </c>
      <c r="E1734" s="20" t="s">
        <v>2605</v>
      </c>
      <c r="F1734" s="24" t="s">
        <v>337</v>
      </c>
      <c r="G1734" s="24" t="s">
        <v>2695</v>
      </c>
      <c r="H1734" s="20" t="s">
        <v>2988</v>
      </c>
    </row>
    <row r="1735" spans="2:8" ht="15" thickBot="1" x14ac:dyDescent="0.25">
      <c r="B1735" s="19" t="s">
        <v>286</v>
      </c>
      <c r="C1735" s="20" t="s">
        <v>287</v>
      </c>
      <c r="D1735" s="20" t="s">
        <v>336</v>
      </c>
      <c r="E1735" s="20" t="s">
        <v>2605</v>
      </c>
      <c r="F1735" s="24" t="s">
        <v>337</v>
      </c>
      <c r="G1735" s="24" t="s">
        <v>2695</v>
      </c>
      <c r="H1735" s="20" t="s">
        <v>2988</v>
      </c>
    </row>
    <row r="1736" spans="2:8" ht="15" thickBot="1" x14ac:dyDescent="0.25">
      <c r="B1736" s="19" t="s">
        <v>877</v>
      </c>
      <c r="C1736" s="20" t="s">
        <v>878</v>
      </c>
      <c r="D1736" s="20" t="s">
        <v>336</v>
      </c>
      <c r="E1736" s="20" t="s">
        <v>2605</v>
      </c>
      <c r="F1736" s="24" t="s">
        <v>337</v>
      </c>
      <c r="G1736" s="24" t="s">
        <v>2695</v>
      </c>
      <c r="H1736" s="20" t="s">
        <v>2988</v>
      </c>
    </row>
    <row r="1737" spans="2:8" ht="15" thickBot="1" x14ac:dyDescent="0.25">
      <c r="B1737" s="19" t="s">
        <v>1116</v>
      </c>
      <c r="C1737" s="20" t="s">
        <v>1117</v>
      </c>
      <c r="D1737" s="20" t="s">
        <v>336</v>
      </c>
      <c r="E1737" s="20" t="s">
        <v>2605</v>
      </c>
      <c r="F1737" s="24" t="s">
        <v>337</v>
      </c>
      <c r="G1737" s="24" t="s">
        <v>2695</v>
      </c>
      <c r="H1737" s="20" t="s">
        <v>2988</v>
      </c>
    </row>
    <row r="1738" spans="2:8" ht="15" thickBot="1" x14ac:dyDescent="0.25">
      <c r="B1738" s="19" t="s">
        <v>6</v>
      </c>
      <c r="C1738" s="20" t="s">
        <v>7</v>
      </c>
      <c r="D1738" s="20" t="s">
        <v>336</v>
      </c>
      <c r="E1738" s="20" t="s">
        <v>2605</v>
      </c>
      <c r="F1738" s="24" t="s">
        <v>337</v>
      </c>
      <c r="G1738" s="24" t="s">
        <v>2695</v>
      </c>
      <c r="H1738" s="20" t="s">
        <v>2988</v>
      </c>
    </row>
    <row r="1739" spans="2:8" ht="15" thickBot="1" x14ac:dyDescent="0.25">
      <c r="B1739" s="19" t="s">
        <v>1164</v>
      </c>
      <c r="C1739" s="20" t="s">
        <v>1165</v>
      </c>
      <c r="D1739" s="20" t="s">
        <v>336</v>
      </c>
      <c r="E1739" s="20" t="s">
        <v>2606</v>
      </c>
      <c r="F1739" s="24" t="s">
        <v>337</v>
      </c>
      <c r="G1739" s="24" t="s">
        <v>2695</v>
      </c>
      <c r="H1739" s="20" t="s">
        <v>2988</v>
      </c>
    </row>
    <row r="1740" spans="2:8" ht="15" thickBot="1" x14ac:dyDescent="0.25">
      <c r="B1740" s="19" t="s">
        <v>496</v>
      </c>
      <c r="C1740" s="20" t="s">
        <v>497</v>
      </c>
      <c r="D1740" s="20" t="s">
        <v>336</v>
      </c>
      <c r="E1740" s="20" t="s">
        <v>2608</v>
      </c>
      <c r="F1740" s="24" t="s">
        <v>337</v>
      </c>
      <c r="G1740" s="24" t="s">
        <v>2695</v>
      </c>
      <c r="H1740" s="20" t="s">
        <v>2988</v>
      </c>
    </row>
    <row r="1741" spans="2:8" ht="15" thickBot="1" x14ac:dyDescent="0.25">
      <c r="B1741" s="19" t="s">
        <v>437</v>
      </c>
      <c r="C1741" s="20" t="s">
        <v>438</v>
      </c>
      <c r="D1741" s="20" t="s">
        <v>336</v>
      </c>
      <c r="E1741" s="20" t="s">
        <v>2608</v>
      </c>
      <c r="F1741" s="24" t="s">
        <v>337</v>
      </c>
      <c r="G1741" s="24" t="s">
        <v>2695</v>
      </c>
      <c r="H1741" s="20" t="s">
        <v>2988</v>
      </c>
    </row>
    <row r="1742" spans="2:8" ht="15" thickBot="1" x14ac:dyDescent="0.25">
      <c r="B1742" s="19" t="s">
        <v>891</v>
      </c>
      <c r="C1742" s="20" t="s">
        <v>892</v>
      </c>
      <c r="D1742" s="20" t="s">
        <v>336</v>
      </c>
      <c r="E1742" s="20" t="s">
        <v>2608</v>
      </c>
      <c r="F1742" s="24" t="s">
        <v>337</v>
      </c>
      <c r="G1742" s="24" t="s">
        <v>2695</v>
      </c>
      <c r="H1742" s="20" t="s">
        <v>2988</v>
      </c>
    </row>
    <row r="1743" spans="2:8" ht="15" thickBot="1" x14ac:dyDescent="0.25">
      <c r="B1743" s="19" t="s">
        <v>885</v>
      </c>
      <c r="C1743" s="20" t="s">
        <v>886</v>
      </c>
      <c r="D1743" s="20" t="s">
        <v>336</v>
      </c>
      <c r="E1743" s="20" t="s">
        <v>2609</v>
      </c>
      <c r="F1743" s="24" t="s">
        <v>337</v>
      </c>
      <c r="G1743" s="24" t="s">
        <v>2695</v>
      </c>
      <c r="H1743" s="20" t="s">
        <v>2988</v>
      </c>
    </row>
    <row r="1744" spans="2:8" ht="15" thickBot="1" x14ac:dyDescent="0.25">
      <c r="B1744" s="19" t="s">
        <v>2109</v>
      </c>
      <c r="C1744" s="20" t="s">
        <v>2110</v>
      </c>
      <c r="D1744" s="20" t="s">
        <v>336</v>
      </c>
      <c r="E1744" s="20" t="s">
        <v>2609</v>
      </c>
      <c r="F1744" s="24" t="s">
        <v>337</v>
      </c>
      <c r="G1744" s="24" t="s">
        <v>2695</v>
      </c>
      <c r="H1744" s="20" t="s">
        <v>2988</v>
      </c>
    </row>
    <row r="1745" spans="2:8" ht="15" thickBot="1" x14ac:dyDescent="0.25">
      <c r="B1745" s="19" t="s">
        <v>826</v>
      </c>
      <c r="C1745" s="20" t="s">
        <v>827</v>
      </c>
      <c r="D1745" s="20" t="s">
        <v>336</v>
      </c>
      <c r="E1745" s="20" t="s">
        <v>2609</v>
      </c>
      <c r="F1745" s="24" t="s">
        <v>337</v>
      </c>
      <c r="G1745" s="24" t="s">
        <v>2695</v>
      </c>
      <c r="H1745" s="20" t="s">
        <v>2988</v>
      </c>
    </row>
    <row r="1746" spans="2:8" ht="15" thickBot="1" x14ac:dyDescent="0.25">
      <c r="B1746" s="19" t="s">
        <v>1008</v>
      </c>
      <c r="C1746" s="20" t="s">
        <v>1009</v>
      </c>
      <c r="D1746" s="20" t="s">
        <v>336</v>
      </c>
      <c r="E1746" s="20" t="s">
        <v>2611</v>
      </c>
      <c r="F1746" s="24" t="s">
        <v>337</v>
      </c>
      <c r="G1746" s="24" t="s">
        <v>2695</v>
      </c>
      <c r="H1746" s="20" t="s">
        <v>2988</v>
      </c>
    </row>
    <row r="1747" spans="2:8" ht="15" thickBot="1" x14ac:dyDescent="0.25">
      <c r="B1747" s="19" t="s">
        <v>1821</v>
      </c>
      <c r="C1747" s="20" t="s">
        <v>1822</v>
      </c>
      <c r="D1747" s="20" t="s">
        <v>336</v>
      </c>
      <c r="E1747" s="20" t="s">
        <v>2611</v>
      </c>
      <c r="F1747" s="24" t="s">
        <v>337</v>
      </c>
      <c r="G1747" s="24" t="s">
        <v>2695</v>
      </c>
      <c r="H1747" s="20" t="s">
        <v>2988</v>
      </c>
    </row>
    <row r="1748" spans="2:8" ht="15" thickBot="1" x14ac:dyDescent="0.25">
      <c r="B1748" s="19" t="s">
        <v>186</v>
      </c>
      <c r="C1748" s="20" t="s">
        <v>187</v>
      </c>
      <c r="D1748" s="20" t="s">
        <v>336</v>
      </c>
      <c r="E1748" s="20" t="s">
        <v>2611</v>
      </c>
      <c r="F1748" s="24" t="s">
        <v>337</v>
      </c>
      <c r="G1748" s="24" t="s">
        <v>2695</v>
      </c>
      <c r="H1748" s="20" t="s">
        <v>2988</v>
      </c>
    </row>
    <row r="1749" spans="2:8" ht="15" thickBot="1" x14ac:dyDescent="0.25">
      <c r="B1749" s="19" t="s">
        <v>398</v>
      </c>
      <c r="C1749" s="20" t="s">
        <v>399</v>
      </c>
      <c r="D1749" s="20" t="s">
        <v>336</v>
      </c>
      <c r="E1749" s="20" t="s">
        <v>2613</v>
      </c>
      <c r="F1749" s="24" t="s">
        <v>337</v>
      </c>
      <c r="G1749" s="24" t="s">
        <v>2695</v>
      </c>
      <c r="H1749" s="20" t="s">
        <v>2988</v>
      </c>
    </row>
    <row r="1750" spans="2:8" ht="15" thickBot="1" x14ac:dyDescent="0.25">
      <c r="B1750" s="19" t="s">
        <v>231</v>
      </c>
      <c r="C1750" s="20" t="s">
        <v>232</v>
      </c>
      <c r="D1750" s="20" t="s">
        <v>336</v>
      </c>
      <c r="E1750" s="20" t="s">
        <v>2613</v>
      </c>
      <c r="F1750" s="24" t="s">
        <v>337</v>
      </c>
      <c r="G1750" s="24" t="s">
        <v>2695</v>
      </c>
      <c r="H1750" s="20" t="s">
        <v>2988</v>
      </c>
    </row>
    <row r="1751" spans="2:8" ht="15" thickBot="1" x14ac:dyDescent="0.25">
      <c r="B1751" s="19" t="s">
        <v>928</v>
      </c>
      <c r="C1751" s="20" t="s">
        <v>929</v>
      </c>
      <c r="D1751" s="20" t="s">
        <v>336</v>
      </c>
      <c r="E1751" s="20" t="s">
        <v>2614</v>
      </c>
      <c r="F1751" s="24" t="s">
        <v>337</v>
      </c>
      <c r="G1751" s="24" t="s">
        <v>2695</v>
      </c>
      <c r="H1751" s="20" t="s">
        <v>2988</v>
      </c>
    </row>
    <row r="1752" spans="2:8" ht="15" thickBot="1" x14ac:dyDescent="0.25">
      <c r="B1752" s="19" t="s">
        <v>822</v>
      </c>
      <c r="C1752" s="20" t="s">
        <v>823</v>
      </c>
      <c r="D1752" s="20" t="s">
        <v>336</v>
      </c>
      <c r="E1752" s="20" t="s">
        <v>2616</v>
      </c>
      <c r="F1752" s="24" t="s">
        <v>337</v>
      </c>
      <c r="G1752" s="24" t="s">
        <v>2695</v>
      </c>
      <c r="H1752" s="20" t="s">
        <v>2988</v>
      </c>
    </row>
    <row r="1753" spans="2:8" ht="15" thickBot="1" x14ac:dyDescent="0.25">
      <c r="B1753" s="19" t="s">
        <v>739</v>
      </c>
      <c r="C1753" s="20" t="s">
        <v>740</v>
      </c>
      <c r="D1753" s="20" t="s">
        <v>336</v>
      </c>
      <c r="E1753" s="20" t="s">
        <v>2618</v>
      </c>
      <c r="F1753" s="24" t="s">
        <v>337</v>
      </c>
      <c r="G1753" s="24" t="s">
        <v>2695</v>
      </c>
      <c r="H1753" s="20" t="s">
        <v>2988</v>
      </c>
    </row>
    <row r="1754" spans="2:8" ht="15" thickBot="1" x14ac:dyDescent="0.25">
      <c r="B1754" s="19" t="s">
        <v>540</v>
      </c>
      <c r="C1754" s="20" t="s">
        <v>541</v>
      </c>
      <c r="D1754" s="20" t="s">
        <v>336</v>
      </c>
      <c r="E1754" s="20" t="s">
        <v>2623</v>
      </c>
      <c r="F1754" s="24" t="s">
        <v>337</v>
      </c>
      <c r="G1754" s="24" t="s">
        <v>2695</v>
      </c>
      <c r="H1754" s="20" t="s">
        <v>2988</v>
      </c>
    </row>
    <row r="1755" spans="2:8" ht="15" thickBot="1" x14ac:dyDescent="0.25">
      <c r="B1755" s="19" t="s">
        <v>184</v>
      </c>
      <c r="C1755" s="20" t="s">
        <v>185</v>
      </c>
      <c r="D1755" s="20" t="s">
        <v>336</v>
      </c>
      <c r="E1755" s="20" t="s">
        <v>2623</v>
      </c>
      <c r="F1755" s="24" t="s">
        <v>337</v>
      </c>
      <c r="G1755" s="24" t="s">
        <v>2695</v>
      </c>
      <c r="H1755" s="20" t="s">
        <v>2988</v>
      </c>
    </row>
    <row r="1756" spans="2:8" ht="15" thickBot="1" x14ac:dyDescent="0.25">
      <c r="B1756" s="19" t="s">
        <v>1043</v>
      </c>
      <c r="C1756" s="20" t="s">
        <v>1044</v>
      </c>
      <c r="D1756" s="20" t="s">
        <v>336</v>
      </c>
      <c r="E1756" s="20" t="s">
        <v>2623</v>
      </c>
      <c r="F1756" s="24" t="s">
        <v>337</v>
      </c>
      <c r="G1756" s="24" t="s">
        <v>2695</v>
      </c>
      <c r="H1756" s="20" t="s">
        <v>2988</v>
      </c>
    </row>
    <row r="1757" spans="2:8" ht="15" thickBot="1" x14ac:dyDescent="0.25">
      <c r="B1757" s="19" t="s">
        <v>473</v>
      </c>
      <c r="C1757" s="20" t="s">
        <v>474</v>
      </c>
      <c r="D1757" s="20" t="s">
        <v>336</v>
      </c>
      <c r="E1757" s="20" t="s">
        <v>2623</v>
      </c>
      <c r="F1757" s="24" t="s">
        <v>337</v>
      </c>
      <c r="G1757" s="24" t="s">
        <v>2695</v>
      </c>
      <c r="H1757" s="20" t="s">
        <v>2988</v>
      </c>
    </row>
    <row r="1758" spans="2:8" ht="15" thickBot="1" x14ac:dyDescent="0.25">
      <c r="B1758" s="19" t="s">
        <v>19</v>
      </c>
      <c r="C1758" s="20" t="s">
        <v>20</v>
      </c>
      <c r="D1758" s="20" t="s">
        <v>336</v>
      </c>
      <c r="E1758" s="20" t="s">
        <v>2623</v>
      </c>
      <c r="F1758" s="24" t="s">
        <v>337</v>
      </c>
      <c r="G1758" s="24" t="s">
        <v>2695</v>
      </c>
      <c r="H1758" s="20" t="s">
        <v>2988</v>
      </c>
    </row>
    <row r="1759" spans="2:8" ht="15" thickBot="1" x14ac:dyDescent="0.25">
      <c r="B1759" s="19" t="s">
        <v>1391</v>
      </c>
      <c r="C1759" s="20" t="s">
        <v>1392</v>
      </c>
      <c r="D1759" s="20" t="s">
        <v>336</v>
      </c>
      <c r="E1759" s="20" t="s">
        <v>2626</v>
      </c>
      <c r="F1759" s="24" t="s">
        <v>337</v>
      </c>
      <c r="G1759" s="24" t="s">
        <v>2695</v>
      </c>
      <c r="H1759" s="20" t="s">
        <v>2988</v>
      </c>
    </row>
    <row r="1760" spans="2:8" ht="15" thickBot="1" x14ac:dyDescent="0.25">
      <c r="B1760" s="19" t="s">
        <v>1191</v>
      </c>
      <c r="C1760" s="20" t="s">
        <v>1192</v>
      </c>
      <c r="D1760" s="20" t="s">
        <v>336</v>
      </c>
      <c r="E1760" s="20" t="s">
        <v>2626</v>
      </c>
      <c r="F1760" s="24" t="s">
        <v>337</v>
      </c>
      <c r="G1760" s="24" t="s">
        <v>2695</v>
      </c>
      <c r="H1760" s="20" t="s">
        <v>2988</v>
      </c>
    </row>
    <row r="1761" spans="2:8" ht="15" thickBot="1" x14ac:dyDescent="0.25">
      <c r="B1761" s="19" t="s">
        <v>1272</v>
      </c>
      <c r="C1761" s="20" t="s">
        <v>1273</v>
      </c>
      <c r="D1761" s="20" t="s">
        <v>336</v>
      </c>
      <c r="E1761" s="20" t="s">
        <v>2627</v>
      </c>
      <c r="F1761" s="24" t="s">
        <v>337</v>
      </c>
      <c r="G1761" s="24" t="s">
        <v>2695</v>
      </c>
      <c r="H1761" s="20" t="s">
        <v>2988</v>
      </c>
    </row>
    <row r="1762" spans="2:8" ht="15" thickBot="1" x14ac:dyDescent="0.25">
      <c r="B1762" s="19" t="s">
        <v>1148</v>
      </c>
      <c r="C1762" s="20" t="s">
        <v>1149</v>
      </c>
      <c r="D1762" s="20" t="s">
        <v>336</v>
      </c>
      <c r="E1762" s="20" t="s">
        <v>2628</v>
      </c>
      <c r="F1762" s="24" t="s">
        <v>337</v>
      </c>
      <c r="G1762" s="24" t="s">
        <v>2695</v>
      </c>
      <c r="H1762" s="20" t="s">
        <v>2988</v>
      </c>
    </row>
    <row r="1763" spans="2:8" ht="15" thickBot="1" x14ac:dyDescent="0.25">
      <c r="B1763" s="19" t="s">
        <v>1868</v>
      </c>
      <c r="C1763" s="20" t="s">
        <v>1869</v>
      </c>
      <c r="D1763" s="20" t="s">
        <v>336</v>
      </c>
      <c r="E1763" s="20" t="s">
        <v>2623</v>
      </c>
      <c r="F1763" s="24" t="s">
        <v>337</v>
      </c>
      <c r="G1763" s="24" t="s">
        <v>2695</v>
      </c>
      <c r="H1763" s="20" t="s">
        <v>2988</v>
      </c>
    </row>
    <row r="1764" spans="2:8" ht="15" thickBot="1" x14ac:dyDescent="0.25">
      <c r="B1764" s="19" t="s">
        <v>1565</v>
      </c>
      <c r="C1764" s="20" t="s">
        <v>1566</v>
      </c>
      <c r="D1764" s="20" t="s">
        <v>336</v>
      </c>
      <c r="E1764" s="20" t="s">
        <v>2623</v>
      </c>
      <c r="F1764" s="24" t="s">
        <v>337</v>
      </c>
      <c r="G1764" s="24" t="s">
        <v>2695</v>
      </c>
      <c r="H1764" s="20" t="s">
        <v>2988</v>
      </c>
    </row>
    <row r="1765" spans="2:8" ht="15" thickBot="1" x14ac:dyDescent="0.25">
      <c r="B1765" s="19" t="s">
        <v>743</v>
      </c>
      <c r="C1765" s="20" t="s">
        <v>744</v>
      </c>
      <c r="D1765" s="20" t="s">
        <v>336</v>
      </c>
      <c r="E1765" s="20" t="s">
        <v>2623</v>
      </c>
      <c r="F1765" s="24" t="s">
        <v>337</v>
      </c>
      <c r="G1765" s="24" t="s">
        <v>2695</v>
      </c>
      <c r="H1765" s="20" t="s">
        <v>2988</v>
      </c>
    </row>
    <row r="1766" spans="2:8" ht="15" thickBot="1" x14ac:dyDescent="0.25">
      <c r="B1766" s="19" t="s">
        <v>602</v>
      </c>
      <c r="C1766" s="20" t="s">
        <v>603</v>
      </c>
      <c r="D1766" s="20" t="s">
        <v>336</v>
      </c>
      <c r="E1766" s="20" t="s">
        <v>2623</v>
      </c>
      <c r="F1766" s="24" t="s">
        <v>337</v>
      </c>
      <c r="G1766" s="24" t="s">
        <v>2695</v>
      </c>
      <c r="H1766" s="20" t="s">
        <v>2988</v>
      </c>
    </row>
    <row r="1767" spans="2:8" ht="15" thickBot="1" x14ac:dyDescent="0.25">
      <c r="B1767" s="19" t="s">
        <v>578</v>
      </c>
      <c r="C1767" s="20" t="s">
        <v>579</v>
      </c>
      <c r="D1767" s="20" t="s">
        <v>336</v>
      </c>
      <c r="E1767" s="20" t="s">
        <v>2623</v>
      </c>
      <c r="F1767" s="24" t="s">
        <v>337</v>
      </c>
      <c r="G1767" s="24" t="s">
        <v>2695</v>
      </c>
      <c r="H1767" s="20" t="s">
        <v>2988</v>
      </c>
    </row>
    <row r="1768" spans="2:8" ht="15" thickBot="1" x14ac:dyDescent="0.25">
      <c r="B1768" s="19" t="s">
        <v>1246</v>
      </c>
      <c r="C1768" s="20" t="s">
        <v>1247</v>
      </c>
      <c r="D1768" s="20" t="s">
        <v>336</v>
      </c>
      <c r="E1768" s="20" t="s">
        <v>2623</v>
      </c>
      <c r="F1768" s="24" t="s">
        <v>337</v>
      </c>
      <c r="G1768" s="24" t="s">
        <v>2695</v>
      </c>
      <c r="H1768" s="20" t="s">
        <v>2988</v>
      </c>
    </row>
    <row r="1769" spans="2:8" ht="15" thickBot="1" x14ac:dyDescent="0.25">
      <c r="B1769" s="19" t="s">
        <v>508</v>
      </c>
      <c r="C1769" s="20" t="s">
        <v>509</v>
      </c>
      <c r="D1769" s="20" t="s">
        <v>336</v>
      </c>
      <c r="E1769" s="20" t="s">
        <v>2623</v>
      </c>
      <c r="F1769" s="24" t="s">
        <v>337</v>
      </c>
      <c r="G1769" s="24" t="s">
        <v>2695</v>
      </c>
      <c r="H1769" s="20" t="s">
        <v>2988</v>
      </c>
    </row>
    <row r="1770" spans="2:8" ht="15" thickBot="1" x14ac:dyDescent="0.25">
      <c r="B1770" s="19" t="s">
        <v>865</v>
      </c>
      <c r="C1770" s="20" t="s">
        <v>866</v>
      </c>
      <c r="D1770" s="20" t="s">
        <v>336</v>
      </c>
      <c r="E1770" s="20" t="s">
        <v>2623</v>
      </c>
      <c r="F1770" s="24" t="s">
        <v>337</v>
      </c>
      <c r="G1770" s="24" t="s">
        <v>2695</v>
      </c>
      <c r="H1770" s="20" t="s">
        <v>2988</v>
      </c>
    </row>
    <row r="1771" spans="2:8" ht="15" thickBot="1" x14ac:dyDescent="0.25">
      <c r="B1771" s="19" t="s">
        <v>89</v>
      </c>
      <c r="C1771" s="20" t="s">
        <v>90</v>
      </c>
      <c r="D1771" s="20" t="s">
        <v>336</v>
      </c>
      <c r="E1771" s="20" t="s">
        <v>2623</v>
      </c>
      <c r="F1771" s="24" t="s">
        <v>337</v>
      </c>
      <c r="G1771" s="24" t="s">
        <v>2695</v>
      </c>
      <c r="H1771" s="20" t="s">
        <v>2988</v>
      </c>
    </row>
    <row r="1772" spans="2:8" ht="15" thickBot="1" x14ac:dyDescent="0.25">
      <c r="B1772" s="19" t="s">
        <v>534</v>
      </c>
      <c r="C1772" s="20" t="s">
        <v>535</v>
      </c>
      <c r="D1772" s="20" t="s">
        <v>336</v>
      </c>
      <c r="E1772" s="20" t="s">
        <v>2622</v>
      </c>
      <c r="F1772" s="24" t="s">
        <v>337</v>
      </c>
      <c r="G1772" s="24" t="s">
        <v>2695</v>
      </c>
      <c r="H1772" s="20" t="s">
        <v>2988</v>
      </c>
    </row>
    <row r="1773" spans="2:8" ht="15" thickBot="1" x14ac:dyDescent="0.25">
      <c r="B1773" s="19" t="s">
        <v>1525</v>
      </c>
      <c r="C1773" s="20" t="s">
        <v>1526</v>
      </c>
      <c r="D1773" s="20" t="s">
        <v>336</v>
      </c>
      <c r="E1773" s="20" t="s">
        <v>2622</v>
      </c>
      <c r="F1773" s="24" t="s">
        <v>337</v>
      </c>
      <c r="G1773" s="24" t="s">
        <v>2695</v>
      </c>
      <c r="H1773" s="20" t="s">
        <v>2988</v>
      </c>
    </row>
    <row r="1774" spans="2:8" ht="15" thickBot="1" x14ac:dyDescent="0.25">
      <c r="B1774" s="19" t="s">
        <v>404</v>
      </c>
      <c r="C1774" s="20" t="s">
        <v>405</v>
      </c>
      <c r="D1774" s="20" t="s">
        <v>336</v>
      </c>
      <c r="E1774" s="20" t="s">
        <v>2622</v>
      </c>
      <c r="F1774" s="24" t="s">
        <v>337</v>
      </c>
      <c r="G1774" s="24" t="s">
        <v>2695</v>
      </c>
      <c r="H1774" s="20" t="s">
        <v>2988</v>
      </c>
    </row>
    <row r="1775" spans="2:8" ht="15" thickBot="1" x14ac:dyDescent="0.25">
      <c r="B1775" s="19" t="s">
        <v>1224</v>
      </c>
      <c r="C1775" s="20" t="s">
        <v>1225</v>
      </c>
      <c r="D1775" s="20" t="s">
        <v>336</v>
      </c>
      <c r="E1775" s="20" t="s">
        <v>2622</v>
      </c>
      <c r="F1775" s="24" t="s">
        <v>337</v>
      </c>
      <c r="G1775" s="24" t="s">
        <v>2695</v>
      </c>
      <c r="H1775" s="20" t="s">
        <v>2988</v>
      </c>
    </row>
    <row r="1776" spans="2:8" ht="15" thickBot="1" x14ac:dyDescent="0.25">
      <c r="B1776" s="19" t="s">
        <v>1397</v>
      </c>
      <c r="C1776" s="20" t="s">
        <v>1398</v>
      </c>
      <c r="D1776" s="20" t="s">
        <v>336</v>
      </c>
      <c r="E1776" s="20" t="s">
        <v>2622</v>
      </c>
      <c r="F1776" s="24" t="s">
        <v>337</v>
      </c>
      <c r="G1776" s="24" t="s">
        <v>2695</v>
      </c>
      <c r="H1776" s="20" t="s">
        <v>2988</v>
      </c>
    </row>
    <row r="1777" spans="2:8" ht="15" thickBot="1" x14ac:dyDescent="0.25">
      <c r="B1777" s="19" t="s">
        <v>206</v>
      </c>
      <c r="C1777" s="20" t="s">
        <v>207</v>
      </c>
      <c r="D1777" s="20" t="s">
        <v>336</v>
      </c>
      <c r="E1777" s="20" t="s">
        <v>2622</v>
      </c>
      <c r="F1777" s="24" t="s">
        <v>337</v>
      </c>
      <c r="G1777" s="24" t="s">
        <v>2695</v>
      </c>
      <c r="H1777" s="20" t="s">
        <v>2988</v>
      </c>
    </row>
    <row r="1778" spans="2:8" ht="15" thickBot="1" x14ac:dyDescent="0.25">
      <c r="B1778" s="19" t="s">
        <v>386</v>
      </c>
      <c r="C1778" s="20" t="s">
        <v>387</v>
      </c>
      <c r="D1778" s="20" t="s">
        <v>336</v>
      </c>
      <c r="E1778" s="20" t="s">
        <v>2622</v>
      </c>
      <c r="F1778" s="24" t="s">
        <v>337</v>
      </c>
      <c r="G1778" s="24" t="s">
        <v>2695</v>
      </c>
      <c r="H1778" s="20" t="s">
        <v>2988</v>
      </c>
    </row>
    <row r="1779" spans="2:8" ht="15" thickBot="1" x14ac:dyDescent="0.25">
      <c r="B1779" s="19" t="s">
        <v>23</v>
      </c>
      <c r="C1779" s="20" t="s">
        <v>24</v>
      </c>
      <c r="D1779" s="20" t="s">
        <v>336</v>
      </c>
      <c r="E1779" s="20" t="s">
        <v>2622</v>
      </c>
      <c r="F1779" s="24" t="s">
        <v>337</v>
      </c>
      <c r="G1779" s="24" t="s">
        <v>2695</v>
      </c>
      <c r="H1779" s="20" t="s">
        <v>2988</v>
      </c>
    </row>
    <row r="1780" spans="2:8" ht="15" thickBot="1" x14ac:dyDescent="0.25">
      <c r="B1780" s="19" t="s">
        <v>290</v>
      </c>
      <c r="C1780" s="20" t="s">
        <v>291</v>
      </c>
      <c r="D1780" s="20" t="s">
        <v>336</v>
      </c>
      <c r="E1780" s="20" t="s">
        <v>2622</v>
      </c>
      <c r="F1780" s="24" t="s">
        <v>337</v>
      </c>
      <c r="G1780" s="24" t="s">
        <v>2695</v>
      </c>
      <c r="H1780" s="20" t="s">
        <v>2988</v>
      </c>
    </row>
    <row r="1781" spans="2:8" ht="15" thickBot="1" x14ac:dyDescent="0.25">
      <c r="B1781" s="19" t="s">
        <v>1034</v>
      </c>
      <c r="C1781" s="20" t="s">
        <v>1035</v>
      </c>
      <c r="D1781" s="20" t="s">
        <v>336</v>
      </c>
      <c r="E1781" s="20" t="s">
        <v>2622</v>
      </c>
      <c r="F1781" s="24" t="s">
        <v>337</v>
      </c>
      <c r="G1781" s="24" t="s">
        <v>2695</v>
      </c>
      <c r="H1781" s="20" t="s">
        <v>2988</v>
      </c>
    </row>
    <row r="1782" spans="2:8" ht="15" thickBot="1" x14ac:dyDescent="0.25">
      <c r="B1782" s="19" t="s">
        <v>462</v>
      </c>
      <c r="C1782" s="20" t="s">
        <v>463</v>
      </c>
      <c r="D1782" s="20" t="s">
        <v>336</v>
      </c>
      <c r="E1782" s="20" t="s">
        <v>2622</v>
      </c>
      <c r="F1782" s="24" t="s">
        <v>337</v>
      </c>
      <c r="G1782" s="24" t="s">
        <v>2695</v>
      </c>
      <c r="H1782" s="20" t="s">
        <v>2988</v>
      </c>
    </row>
    <row r="1783" spans="2:8" ht="15" thickBot="1" x14ac:dyDescent="0.25">
      <c r="B1783" s="19" t="s">
        <v>1323</v>
      </c>
      <c r="C1783" s="20" t="s">
        <v>1324</v>
      </c>
      <c r="D1783" s="20" t="s">
        <v>336</v>
      </c>
      <c r="E1783" s="20" t="s">
        <v>2622</v>
      </c>
      <c r="F1783" s="24" t="s">
        <v>337</v>
      </c>
      <c r="G1783" s="24" t="s">
        <v>2695</v>
      </c>
      <c r="H1783" s="20" t="s">
        <v>2988</v>
      </c>
    </row>
    <row r="1784" spans="2:8" ht="15" thickBot="1" x14ac:dyDescent="0.25">
      <c r="B1784" s="19" t="s">
        <v>1491</v>
      </c>
      <c r="C1784" s="20" t="s">
        <v>1492</v>
      </c>
      <c r="D1784" s="20" t="s">
        <v>336</v>
      </c>
      <c r="E1784" s="20" t="s">
        <v>2643</v>
      </c>
      <c r="F1784" s="24" t="s">
        <v>337</v>
      </c>
      <c r="G1784" s="24" t="s">
        <v>2695</v>
      </c>
      <c r="H1784" s="20" t="s">
        <v>2988</v>
      </c>
    </row>
    <row r="1785" spans="2:8" ht="15" thickBot="1" x14ac:dyDescent="0.25">
      <c r="B1785" s="19" t="s">
        <v>544</v>
      </c>
      <c r="C1785" s="20" t="s">
        <v>545</v>
      </c>
      <c r="D1785" s="20" t="s">
        <v>336</v>
      </c>
      <c r="E1785" s="20" t="s">
        <v>2643</v>
      </c>
      <c r="F1785" s="24" t="s">
        <v>337</v>
      </c>
      <c r="G1785" s="24" t="s">
        <v>2695</v>
      </c>
      <c r="H1785" s="20" t="s">
        <v>2988</v>
      </c>
    </row>
    <row r="1786" spans="2:8" ht="15" thickBot="1" x14ac:dyDescent="0.25">
      <c r="B1786" s="19" t="s">
        <v>1134</v>
      </c>
      <c r="C1786" s="20" t="s">
        <v>1135</v>
      </c>
      <c r="D1786" s="20" t="s">
        <v>336</v>
      </c>
      <c r="E1786" s="20" t="s">
        <v>2643</v>
      </c>
      <c r="F1786" s="24" t="s">
        <v>337</v>
      </c>
      <c r="G1786" s="24" t="s">
        <v>2695</v>
      </c>
      <c r="H1786" s="20" t="s">
        <v>2988</v>
      </c>
    </row>
    <row r="1787" spans="2:8" ht="15" thickBot="1" x14ac:dyDescent="0.25">
      <c r="B1787" s="19" t="s">
        <v>190</v>
      </c>
      <c r="C1787" s="20" t="s">
        <v>191</v>
      </c>
      <c r="D1787" s="20" t="s">
        <v>336</v>
      </c>
      <c r="E1787" s="20" t="s">
        <v>2643</v>
      </c>
      <c r="F1787" s="24" t="s">
        <v>337</v>
      </c>
      <c r="G1787" s="24" t="s">
        <v>2695</v>
      </c>
      <c r="H1787" s="20" t="s">
        <v>2988</v>
      </c>
    </row>
    <row r="1788" spans="2:8" ht="15" thickBot="1" x14ac:dyDescent="0.25">
      <c r="B1788" s="19" t="s">
        <v>41</v>
      </c>
      <c r="C1788" s="20" t="s">
        <v>42</v>
      </c>
      <c r="D1788" s="20" t="s">
        <v>336</v>
      </c>
      <c r="E1788" s="20" t="s">
        <v>2649</v>
      </c>
      <c r="F1788" s="24" t="s">
        <v>337</v>
      </c>
      <c r="G1788" s="24" t="s">
        <v>2695</v>
      </c>
      <c r="H1788" s="20" t="s">
        <v>2988</v>
      </c>
    </row>
    <row r="1789" spans="2:8" ht="15" thickBot="1" x14ac:dyDescent="0.25">
      <c r="B1789" s="19" t="s">
        <v>390</v>
      </c>
      <c r="C1789" s="20" t="s">
        <v>391</v>
      </c>
      <c r="D1789" s="20" t="s">
        <v>336</v>
      </c>
      <c r="E1789" s="20" t="s">
        <v>2649</v>
      </c>
      <c r="F1789" s="24" t="s">
        <v>337</v>
      </c>
      <c r="G1789" s="24" t="s">
        <v>2695</v>
      </c>
      <c r="H1789" s="20" t="s">
        <v>2988</v>
      </c>
    </row>
    <row r="1790" spans="2:8" ht="15" thickBot="1" x14ac:dyDescent="0.25">
      <c r="B1790" s="19" t="s">
        <v>305</v>
      </c>
      <c r="C1790" s="20" t="s">
        <v>306</v>
      </c>
      <c r="D1790" s="20" t="s">
        <v>336</v>
      </c>
      <c r="E1790" s="20" t="s">
        <v>2649</v>
      </c>
      <c r="F1790" s="24" t="s">
        <v>337</v>
      </c>
      <c r="G1790" s="24" t="s">
        <v>2695</v>
      </c>
      <c r="H1790" s="20" t="s">
        <v>2988</v>
      </c>
    </row>
    <row r="1791" spans="2:8" ht="15" thickBot="1" x14ac:dyDescent="0.25">
      <c r="B1791" s="19" t="s">
        <v>807</v>
      </c>
      <c r="C1791" s="20" t="s">
        <v>808</v>
      </c>
      <c r="D1791" s="20" t="s">
        <v>336</v>
      </c>
      <c r="E1791" s="20" t="s">
        <v>2649</v>
      </c>
      <c r="F1791" s="24" t="s">
        <v>337</v>
      </c>
      <c r="G1791" s="24" t="s">
        <v>2695</v>
      </c>
      <c r="H1791" s="20" t="s">
        <v>2988</v>
      </c>
    </row>
    <row r="1792" spans="2:8" ht="15" thickBot="1" x14ac:dyDescent="0.25">
      <c r="B1792" s="19" t="s">
        <v>282</v>
      </c>
      <c r="C1792" s="20" t="s">
        <v>283</v>
      </c>
      <c r="D1792" s="20" t="s">
        <v>336</v>
      </c>
      <c r="E1792" s="20" t="s">
        <v>2649</v>
      </c>
      <c r="F1792" s="24" t="s">
        <v>337</v>
      </c>
      <c r="G1792" s="24" t="s">
        <v>2695</v>
      </c>
      <c r="H1792" s="20" t="s">
        <v>2988</v>
      </c>
    </row>
    <row r="1793" spans="2:8" ht="15" thickBot="1" x14ac:dyDescent="0.25">
      <c r="B1793" s="19" t="s">
        <v>709</v>
      </c>
      <c r="C1793" s="20" t="s">
        <v>710</v>
      </c>
      <c r="D1793" s="20" t="s">
        <v>336</v>
      </c>
      <c r="E1793" s="20" t="s">
        <v>2649</v>
      </c>
      <c r="F1793" s="24" t="s">
        <v>337</v>
      </c>
      <c r="G1793" s="24" t="s">
        <v>2695</v>
      </c>
      <c r="H1793" s="20" t="s">
        <v>2988</v>
      </c>
    </row>
    <row r="1794" spans="2:8" ht="15" thickBot="1" x14ac:dyDescent="0.25">
      <c r="B1794" s="19" t="s">
        <v>590</v>
      </c>
      <c r="C1794" s="20" t="s">
        <v>591</v>
      </c>
      <c r="D1794" s="20" t="s">
        <v>336</v>
      </c>
      <c r="E1794" s="20" t="s">
        <v>2649</v>
      </c>
      <c r="F1794" s="24" t="s">
        <v>337</v>
      </c>
      <c r="G1794" s="24" t="s">
        <v>2695</v>
      </c>
      <c r="H1794" s="20" t="s">
        <v>2988</v>
      </c>
    </row>
    <row r="1795" spans="2:8" ht="15" thickBot="1" x14ac:dyDescent="0.25">
      <c r="B1795" s="19" t="s">
        <v>269</v>
      </c>
      <c r="C1795" s="20" t="s">
        <v>270</v>
      </c>
      <c r="D1795" s="20" t="s">
        <v>336</v>
      </c>
      <c r="E1795" s="20" t="s">
        <v>2649</v>
      </c>
      <c r="F1795" s="24" t="s">
        <v>337</v>
      </c>
      <c r="G1795" s="24" t="s">
        <v>2695</v>
      </c>
      <c r="H1795" s="20" t="s">
        <v>2988</v>
      </c>
    </row>
    <row r="1796" spans="2:8" ht="15" thickBot="1" x14ac:dyDescent="0.25">
      <c r="B1796" s="19" t="s">
        <v>200</v>
      </c>
      <c r="C1796" s="20" t="s">
        <v>201</v>
      </c>
      <c r="D1796" s="20" t="s">
        <v>336</v>
      </c>
      <c r="E1796" s="20" t="s">
        <v>2649</v>
      </c>
      <c r="F1796" s="24" t="s">
        <v>337</v>
      </c>
      <c r="G1796" s="24" t="s">
        <v>2695</v>
      </c>
      <c r="H1796" s="20" t="s">
        <v>2988</v>
      </c>
    </row>
    <row r="1797" spans="2:8" ht="15" thickBot="1" x14ac:dyDescent="0.25">
      <c r="B1797" s="19" t="s">
        <v>11</v>
      </c>
      <c r="C1797" s="20" t="s">
        <v>12</v>
      </c>
      <c r="D1797" s="20" t="s">
        <v>336</v>
      </c>
      <c r="E1797" s="20" t="s">
        <v>2649</v>
      </c>
      <c r="F1797" s="24" t="s">
        <v>337</v>
      </c>
      <c r="G1797" s="24" t="s">
        <v>2695</v>
      </c>
      <c r="H1797" s="20" t="s">
        <v>2988</v>
      </c>
    </row>
    <row r="1798" spans="2:8" ht="15" thickBot="1" x14ac:dyDescent="0.25">
      <c r="B1798" s="19" t="s">
        <v>442</v>
      </c>
      <c r="C1798" s="20" t="s">
        <v>443</v>
      </c>
      <c r="D1798" s="20" t="s">
        <v>336</v>
      </c>
      <c r="E1798" s="20" t="s">
        <v>2649</v>
      </c>
      <c r="F1798" s="24" t="s">
        <v>337</v>
      </c>
      <c r="G1798" s="24" t="s">
        <v>2695</v>
      </c>
      <c r="H1798" s="20" t="s">
        <v>2988</v>
      </c>
    </row>
    <row r="1799" spans="2:8" ht="15" thickBot="1" x14ac:dyDescent="0.25">
      <c r="B1799" s="19" t="s">
        <v>106</v>
      </c>
      <c r="C1799" s="20" t="s">
        <v>107</v>
      </c>
      <c r="D1799" s="20" t="s">
        <v>336</v>
      </c>
      <c r="E1799" s="20" t="s">
        <v>2649</v>
      </c>
      <c r="F1799" s="24" t="s">
        <v>337</v>
      </c>
      <c r="G1799" s="24" t="s">
        <v>2695</v>
      </c>
      <c r="H1799" s="20" t="s">
        <v>2988</v>
      </c>
    </row>
    <row r="1800" spans="2:8" ht="15" thickBot="1" x14ac:dyDescent="0.25">
      <c r="B1800" s="19" t="s">
        <v>703</v>
      </c>
      <c r="C1800" s="20" t="s">
        <v>704</v>
      </c>
      <c r="D1800" s="20" t="s">
        <v>336</v>
      </c>
      <c r="E1800" s="20" t="s">
        <v>2649</v>
      </c>
      <c r="F1800" s="24" t="s">
        <v>337</v>
      </c>
      <c r="G1800" s="24" t="s">
        <v>2695</v>
      </c>
      <c r="H1800" s="20" t="s">
        <v>2988</v>
      </c>
    </row>
    <row r="1801" spans="2:8" ht="15" thickBot="1" x14ac:dyDescent="0.25">
      <c r="B1801" s="19" t="s">
        <v>972</v>
      </c>
      <c r="C1801" s="20" t="s">
        <v>973</v>
      </c>
      <c r="D1801" s="20" t="s">
        <v>336</v>
      </c>
      <c r="E1801" s="20" t="s">
        <v>2649</v>
      </c>
      <c r="F1801" s="24" t="s">
        <v>337</v>
      </c>
      <c r="G1801" s="24" t="s">
        <v>2695</v>
      </c>
      <c r="H1801" s="20" t="s">
        <v>2988</v>
      </c>
    </row>
    <row r="1802" spans="2:8" ht="15" thickBot="1" x14ac:dyDescent="0.25">
      <c r="B1802" s="19" t="s">
        <v>544</v>
      </c>
      <c r="C1802" s="20" t="s">
        <v>545</v>
      </c>
      <c r="D1802" s="20" t="s">
        <v>1644</v>
      </c>
      <c r="E1802" s="20" t="s">
        <v>2643</v>
      </c>
      <c r="F1802" s="24" t="s">
        <v>1645</v>
      </c>
      <c r="G1802" s="24" t="s">
        <v>2787</v>
      </c>
      <c r="H1802" s="20" t="s">
        <v>2989</v>
      </c>
    </row>
    <row r="1803" spans="2:8" ht="15" thickBot="1" x14ac:dyDescent="0.25">
      <c r="B1803" s="19" t="s">
        <v>812</v>
      </c>
      <c r="C1803" s="20" t="s">
        <v>813</v>
      </c>
      <c r="D1803" s="20" t="s">
        <v>1644</v>
      </c>
      <c r="E1803" s="20" t="s">
        <v>2643</v>
      </c>
      <c r="F1803" s="24" t="s">
        <v>1645</v>
      </c>
      <c r="G1803" s="24" t="s">
        <v>2787</v>
      </c>
      <c r="H1803" s="20" t="s">
        <v>2989</v>
      </c>
    </row>
    <row r="1804" spans="2:8" ht="15" thickBot="1" x14ac:dyDescent="0.25">
      <c r="B1804" s="19" t="s">
        <v>681</v>
      </c>
      <c r="C1804" s="20" t="s">
        <v>682</v>
      </c>
      <c r="D1804" s="20" t="s">
        <v>1644</v>
      </c>
      <c r="E1804" s="20" t="s">
        <v>2643</v>
      </c>
      <c r="F1804" s="24" t="s">
        <v>1645</v>
      </c>
      <c r="G1804" s="24" t="s">
        <v>2787</v>
      </c>
      <c r="H1804" s="20" t="s">
        <v>2989</v>
      </c>
    </row>
    <row r="1805" spans="2:8" ht="15" thickBot="1" x14ac:dyDescent="0.25">
      <c r="B1805" s="19" t="s">
        <v>839</v>
      </c>
      <c r="C1805" s="20" t="s">
        <v>840</v>
      </c>
      <c r="D1805" s="20" t="s">
        <v>1644</v>
      </c>
      <c r="E1805" s="20" t="s">
        <v>2643</v>
      </c>
      <c r="F1805" s="24" t="s">
        <v>1645</v>
      </c>
      <c r="G1805" s="24" t="s">
        <v>2787</v>
      </c>
      <c r="H1805" s="20" t="s">
        <v>2989</v>
      </c>
    </row>
    <row r="1806" spans="2:8" ht="15" thickBot="1" x14ac:dyDescent="0.25">
      <c r="B1806" s="19" t="s">
        <v>1551</v>
      </c>
      <c r="C1806" s="20" t="s">
        <v>1552</v>
      </c>
      <c r="D1806" s="20" t="s">
        <v>350</v>
      </c>
      <c r="E1806" s="20" t="s">
        <v>2637</v>
      </c>
      <c r="F1806" s="24" t="s">
        <v>2833</v>
      </c>
      <c r="G1806" s="24" t="s">
        <v>2741</v>
      </c>
      <c r="H1806" s="20" t="s">
        <v>2990</v>
      </c>
    </row>
    <row r="1807" spans="2:8" ht="15" thickBot="1" x14ac:dyDescent="0.25">
      <c r="B1807" s="19" t="s">
        <v>406</v>
      </c>
      <c r="C1807" s="20" t="s">
        <v>407</v>
      </c>
      <c r="D1807" s="20" t="s">
        <v>350</v>
      </c>
      <c r="E1807" s="20" t="s">
        <v>2637</v>
      </c>
      <c r="F1807" s="24" t="s">
        <v>2833</v>
      </c>
      <c r="G1807" s="24" t="s">
        <v>2741</v>
      </c>
      <c r="H1807" s="20" t="s">
        <v>2990</v>
      </c>
    </row>
    <row r="1808" spans="2:8" ht="15" thickBot="1" x14ac:dyDescent="0.25">
      <c r="B1808" s="19" t="s">
        <v>2333</v>
      </c>
      <c r="C1808" s="20" t="s">
        <v>2334</v>
      </c>
      <c r="D1808" s="20" t="s">
        <v>350</v>
      </c>
      <c r="E1808" s="20" t="s">
        <v>2637</v>
      </c>
      <c r="F1808" s="24" t="s">
        <v>2833</v>
      </c>
      <c r="G1808" s="24" t="s">
        <v>2741</v>
      </c>
      <c r="H1808" s="20" t="s">
        <v>2990</v>
      </c>
    </row>
    <row r="1809" spans="2:8" ht="15" thickBot="1" x14ac:dyDescent="0.25">
      <c r="B1809" s="19" t="s">
        <v>964</v>
      </c>
      <c r="C1809" s="20" t="s">
        <v>965</v>
      </c>
      <c r="D1809" s="20" t="s">
        <v>350</v>
      </c>
      <c r="E1809" s="20" t="s">
        <v>2643</v>
      </c>
      <c r="F1809" s="24" t="s">
        <v>2833</v>
      </c>
      <c r="G1809" s="24" t="s">
        <v>2741</v>
      </c>
      <c r="H1809" s="20" t="s">
        <v>2990</v>
      </c>
    </row>
    <row r="1810" spans="2:8" ht="15" thickBot="1" x14ac:dyDescent="0.25">
      <c r="B1810" s="19" t="s">
        <v>1487</v>
      </c>
      <c r="C1810" s="20" t="s">
        <v>1488</v>
      </c>
      <c r="D1810" s="20" t="s">
        <v>350</v>
      </c>
      <c r="E1810" s="20" t="s">
        <v>2643</v>
      </c>
      <c r="F1810" s="24" t="s">
        <v>2833</v>
      </c>
      <c r="G1810" s="24" t="s">
        <v>2741</v>
      </c>
      <c r="H1810" s="20" t="s">
        <v>2990</v>
      </c>
    </row>
    <row r="1811" spans="2:8" ht="15" thickBot="1" x14ac:dyDescent="0.25">
      <c r="B1811" s="19" t="s">
        <v>137</v>
      </c>
      <c r="C1811" s="20" t="s">
        <v>138</v>
      </c>
      <c r="D1811" s="20" t="s">
        <v>350</v>
      </c>
      <c r="E1811" s="20" t="s">
        <v>2643</v>
      </c>
      <c r="F1811" s="24" t="s">
        <v>2833</v>
      </c>
      <c r="G1811" s="24" t="s">
        <v>2741</v>
      </c>
      <c r="H1811" s="20" t="s">
        <v>2990</v>
      </c>
    </row>
    <row r="1812" spans="2:8" ht="15" thickBot="1" x14ac:dyDescent="0.25">
      <c r="B1812" s="19" t="s">
        <v>2085</v>
      </c>
      <c r="C1812" s="20" t="s">
        <v>2086</v>
      </c>
      <c r="D1812" s="20" t="s">
        <v>350</v>
      </c>
      <c r="E1812" s="20" t="s">
        <v>2643</v>
      </c>
      <c r="F1812" s="24" t="s">
        <v>2833</v>
      </c>
      <c r="G1812" s="24" t="s">
        <v>2741</v>
      </c>
      <c r="H1812" s="20" t="s">
        <v>2990</v>
      </c>
    </row>
    <row r="1813" spans="2:8" ht="15" thickBot="1" x14ac:dyDescent="0.25">
      <c r="B1813" s="19" t="s">
        <v>1433</v>
      </c>
      <c r="C1813" s="20" t="s">
        <v>1434</v>
      </c>
      <c r="D1813" s="20" t="s">
        <v>350</v>
      </c>
      <c r="E1813" s="20" t="s">
        <v>2643</v>
      </c>
      <c r="F1813" s="24" t="s">
        <v>2833</v>
      </c>
      <c r="G1813" s="24" t="s">
        <v>2741</v>
      </c>
      <c r="H1813" s="20" t="s">
        <v>2990</v>
      </c>
    </row>
    <row r="1814" spans="2:8" ht="15" thickBot="1" x14ac:dyDescent="0.25">
      <c r="B1814" s="19" t="s">
        <v>1479</v>
      </c>
      <c r="C1814" s="20" t="s">
        <v>1480</v>
      </c>
      <c r="D1814" s="20" t="s">
        <v>350</v>
      </c>
      <c r="E1814" s="20" t="s">
        <v>2643</v>
      </c>
      <c r="F1814" s="24" t="s">
        <v>2833</v>
      </c>
      <c r="G1814" s="24" t="s">
        <v>2741</v>
      </c>
      <c r="H1814" s="20" t="s">
        <v>2990</v>
      </c>
    </row>
    <row r="1815" spans="2:8" ht="15" thickBot="1" x14ac:dyDescent="0.25">
      <c r="B1815" s="19" t="s">
        <v>2070</v>
      </c>
      <c r="C1815" s="20" t="s">
        <v>2071</v>
      </c>
      <c r="D1815" s="20" t="s">
        <v>350</v>
      </c>
      <c r="E1815" s="20" t="s">
        <v>2643</v>
      </c>
      <c r="F1815" s="24" t="s">
        <v>2833</v>
      </c>
      <c r="G1815" s="24" t="s">
        <v>2741</v>
      </c>
      <c r="H1815" s="20" t="s">
        <v>2990</v>
      </c>
    </row>
    <row r="1816" spans="2:8" ht="15" thickBot="1" x14ac:dyDescent="0.25">
      <c r="B1816" s="19" t="s">
        <v>1325</v>
      </c>
      <c r="C1816" s="20" t="s">
        <v>1326</v>
      </c>
      <c r="D1816" s="20" t="s">
        <v>350</v>
      </c>
      <c r="E1816" s="20" t="s">
        <v>2643</v>
      </c>
      <c r="F1816" s="24" t="s">
        <v>2833</v>
      </c>
      <c r="G1816" s="24" t="s">
        <v>2741</v>
      </c>
      <c r="H1816" s="20" t="s">
        <v>2990</v>
      </c>
    </row>
    <row r="1817" spans="2:8" ht="15" thickBot="1" x14ac:dyDescent="0.25">
      <c r="B1817" s="19" t="s">
        <v>374</v>
      </c>
      <c r="C1817" s="20" t="s">
        <v>375</v>
      </c>
      <c r="D1817" s="20" t="s">
        <v>350</v>
      </c>
      <c r="E1817" s="20" t="s">
        <v>2643</v>
      </c>
      <c r="F1817" s="24" t="s">
        <v>2833</v>
      </c>
      <c r="G1817" s="24" t="s">
        <v>2741</v>
      </c>
      <c r="H1817" s="20" t="s">
        <v>2990</v>
      </c>
    </row>
    <row r="1818" spans="2:8" ht="15" thickBot="1" x14ac:dyDescent="0.25">
      <c r="B1818" s="19" t="s">
        <v>727</v>
      </c>
      <c r="C1818" s="20" t="s">
        <v>728</v>
      </c>
      <c r="D1818" s="20" t="s">
        <v>350</v>
      </c>
      <c r="E1818" s="20" t="s">
        <v>2643</v>
      </c>
      <c r="F1818" s="24" t="s">
        <v>2833</v>
      </c>
      <c r="G1818" s="24" t="s">
        <v>2741</v>
      </c>
      <c r="H1818" s="20" t="s">
        <v>2990</v>
      </c>
    </row>
    <row r="1819" spans="2:8" ht="15" thickBot="1" x14ac:dyDescent="0.25">
      <c r="B1819" s="19" t="s">
        <v>598</v>
      </c>
      <c r="C1819" s="20" t="s">
        <v>599</v>
      </c>
      <c r="D1819" s="20" t="s">
        <v>350</v>
      </c>
      <c r="E1819" s="20" t="s">
        <v>2643</v>
      </c>
      <c r="F1819" s="24" t="s">
        <v>2833</v>
      </c>
      <c r="G1819" s="24" t="s">
        <v>2741</v>
      </c>
      <c r="H1819" s="20" t="s">
        <v>2990</v>
      </c>
    </row>
    <row r="1820" spans="2:8" ht="15" thickBot="1" x14ac:dyDescent="0.25">
      <c r="B1820" s="19" t="s">
        <v>758</v>
      </c>
      <c r="C1820" s="20" t="s">
        <v>759</v>
      </c>
      <c r="D1820" s="20" t="s">
        <v>350</v>
      </c>
      <c r="E1820" s="20" t="s">
        <v>2643</v>
      </c>
      <c r="F1820" s="24" t="s">
        <v>2833</v>
      </c>
      <c r="G1820" s="24" t="s">
        <v>2741</v>
      </c>
      <c r="H1820" s="20" t="s">
        <v>2990</v>
      </c>
    </row>
    <row r="1821" spans="2:8" ht="15" thickBot="1" x14ac:dyDescent="0.25">
      <c r="B1821" s="19" t="s">
        <v>56</v>
      </c>
      <c r="C1821" s="20" t="s">
        <v>57</v>
      </c>
      <c r="D1821" s="20" t="s">
        <v>350</v>
      </c>
      <c r="E1821" s="20" t="s">
        <v>2643</v>
      </c>
      <c r="F1821" s="24" t="s">
        <v>2833</v>
      </c>
      <c r="G1821" s="24" t="s">
        <v>2741</v>
      </c>
      <c r="H1821" s="20" t="s">
        <v>2990</v>
      </c>
    </row>
    <row r="1822" spans="2:8" ht="15" thickBot="1" x14ac:dyDescent="0.25">
      <c r="B1822" s="19" t="s">
        <v>326</v>
      </c>
      <c r="C1822" s="20" t="s">
        <v>327</v>
      </c>
      <c r="D1822" s="20" t="s">
        <v>350</v>
      </c>
      <c r="E1822" s="20" t="s">
        <v>2643</v>
      </c>
      <c r="F1822" s="24" t="s">
        <v>2833</v>
      </c>
      <c r="G1822" s="24" t="s">
        <v>2741</v>
      </c>
      <c r="H1822" s="20" t="s">
        <v>2990</v>
      </c>
    </row>
    <row r="1823" spans="2:8" ht="15" thickBot="1" x14ac:dyDescent="0.25">
      <c r="B1823" s="19" t="s">
        <v>318</v>
      </c>
      <c r="C1823" s="20" t="s">
        <v>319</v>
      </c>
      <c r="D1823" s="20" t="s">
        <v>350</v>
      </c>
      <c r="E1823" s="20" t="s">
        <v>2643</v>
      </c>
      <c r="F1823" s="24" t="s">
        <v>2833</v>
      </c>
      <c r="G1823" s="24" t="s">
        <v>2741</v>
      </c>
      <c r="H1823" s="20" t="s">
        <v>2990</v>
      </c>
    </row>
    <row r="1824" spans="2:8" ht="15" thickBot="1" x14ac:dyDescent="0.25">
      <c r="B1824" s="19" t="s">
        <v>554</v>
      </c>
      <c r="C1824" s="20" t="s">
        <v>555</v>
      </c>
      <c r="D1824" s="20" t="s">
        <v>350</v>
      </c>
      <c r="E1824" s="20" t="s">
        <v>2643</v>
      </c>
      <c r="F1824" s="24" t="s">
        <v>2833</v>
      </c>
      <c r="G1824" s="24" t="s">
        <v>2741</v>
      </c>
      <c r="H1824" s="20" t="s">
        <v>2990</v>
      </c>
    </row>
    <row r="1825" spans="2:8" ht="15" thickBot="1" x14ac:dyDescent="0.25">
      <c r="B1825" s="19" t="s">
        <v>348</v>
      </c>
      <c r="C1825" s="20" t="s">
        <v>349</v>
      </c>
      <c r="D1825" s="20" t="s">
        <v>350</v>
      </c>
      <c r="E1825" s="20" t="s">
        <v>2643</v>
      </c>
      <c r="F1825" s="24" t="s">
        <v>2833</v>
      </c>
      <c r="G1825" s="24" t="s">
        <v>2741</v>
      </c>
      <c r="H1825" s="20" t="s">
        <v>2990</v>
      </c>
    </row>
    <row r="1826" spans="2:8" ht="15" thickBot="1" x14ac:dyDescent="0.25">
      <c r="B1826" s="19" t="s">
        <v>612</v>
      </c>
      <c r="C1826" s="20" t="s">
        <v>613</v>
      </c>
      <c r="D1826" s="20" t="s">
        <v>350</v>
      </c>
      <c r="E1826" s="20" t="s">
        <v>2643</v>
      </c>
      <c r="F1826" s="24" t="s">
        <v>2833</v>
      </c>
      <c r="G1826" s="24" t="s">
        <v>2741</v>
      </c>
      <c r="H1826" s="20" t="s">
        <v>2990</v>
      </c>
    </row>
    <row r="1827" spans="2:8" ht="15" thickBot="1" x14ac:dyDescent="0.25">
      <c r="B1827" s="19" t="s">
        <v>1252</v>
      </c>
      <c r="C1827" s="20" t="s">
        <v>1253</v>
      </c>
      <c r="D1827" s="20" t="s">
        <v>350</v>
      </c>
      <c r="E1827" s="20" t="s">
        <v>2643</v>
      </c>
      <c r="F1827" s="24" t="s">
        <v>2833</v>
      </c>
      <c r="G1827" s="24" t="s">
        <v>2741</v>
      </c>
      <c r="H1827" s="20" t="s">
        <v>2990</v>
      </c>
    </row>
    <row r="1828" spans="2:8" ht="15" thickBot="1" x14ac:dyDescent="0.25">
      <c r="B1828" s="19" t="s">
        <v>845</v>
      </c>
      <c r="C1828" s="20" t="s">
        <v>846</v>
      </c>
      <c r="D1828" s="20" t="s">
        <v>350</v>
      </c>
      <c r="E1828" s="20" t="s">
        <v>2643</v>
      </c>
      <c r="F1828" s="24" t="s">
        <v>2833</v>
      </c>
      <c r="G1828" s="24" t="s">
        <v>2741</v>
      </c>
      <c r="H1828" s="20" t="s">
        <v>2990</v>
      </c>
    </row>
    <row r="1829" spans="2:8" ht="15" thickBot="1" x14ac:dyDescent="0.25">
      <c r="B1829" s="19" t="s">
        <v>1203</v>
      </c>
      <c r="C1829" s="20" t="s">
        <v>1204</v>
      </c>
      <c r="D1829" s="20" t="s">
        <v>350</v>
      </c>
      <c r="E1829" s="20" t="s">
        <v>2643</v>
      </c>
      <c r="F1829" s="24" t="s">
        <v>2833</v>
      </c>
      <c r="G1829" s="24" t="s">
        <v>2741</v>
      </c>
      <c r="H1829" s="20" t="s">
        <v>2990</v>
      </c>
    </row>
    <row r="1830" spans="2:8" ht="15" thickBot="1" x14ac:dyDescent="0.25">
      <c r="B1830" s="19" t="s">
        <v>1144</v>
      </c>
      <c r="C1830" s="20" t="s">
        <v>1145</v>
      </c>
      <c r="D1830" s="20" t="s">
        <v>350</v>
      </c>
      <c r="E1830" s="20" t="s">
        <v>2643</v>
      </c>
      <c r="F1830" s="24" t="s">
        <v>2833</v>
      </c>
      <c r="G1830" s="24" t="s">
        <v>2741</v>
      </c>
      <c r="H1830" s="20" t="s">
        <v>2990</v>
      </c>
    </row>
    <row r="1831" spans="2:8" ht="15" thickBot="1" x14ac:dyDescent="0.25">
      <c r="B1831" s="19" t="s">
        <v>721</v>
      </c>
      <c r="C1831" s="20" t="s">
        <v>722</v>
      </c>
      <c r="D1831" s="20" t="s">
        <v>350</v>
      </c>
      <c r="E1831" s="20" t="s">
        <v>2643</v>
      </c>
      <c r="F1831" s="24" t="s">
        <v>2833</v>
      </c>
      <c r="G1831" s="24" t="s">
        <v>2741</v>
      </c>
      <c r="H1831" s="20" t="s">
        <v>2990</v>
      </c>
    </row>
    <row r="1832" spans="2:8" ht="15" thickBot="1" x14ac:dyDescent="0.25">
      <c r="B1832" s="19" t="s">
        <v>255</v>
      </c>
      <c r="C1832" s="20" t="s">
        <v>256</v>
      </c>
      <c r="D1832" s="20" t="s">
        <v>350</v>
      </c>
      <c r="E1832" s="20" t="s">
        <v>2643</v>
      </c>
      <c r="F1832" s="24" t="s">
        <v>2833</v>
      </c>
      <c r="G1832" s="24" t="s">
        <v>2741</v>
      </c>
      <c r="H1832" s="20" t="s">
        <v>2990</v>
      </c>
    </row>
    <row r="1833" spans="2:8" ht="15" thickBot="1" x14ac:dyDescent="0.25">
      <c r="B1833" s="19" t="s">
        <v>1774</v>
      </c>
      <c r="C1833" s="20" t="s">
        <v>1775</v>
      </c>
      <c r="D1833" s="20" t="s">
        <v>350</v>
      </c>
      <c r="E1833" s="20" t="s">
        <v>2643</v>
      </c>
      <c r="F1833" s="24" t="s">
        <v>2833</v>
      </c>
      <c r="G1833" s="24" t="s">
        <v>2741</v>
      </c>
      <c r="H1833" s="20" t="s">
        <v>2990</v>
      </c>
    </row>
    <row r="1834" spans="2:8" ht="15" thickBot="1" x14ac:dyDescent="0.25">
      <c r="B1834" s="19" t="s">
        <v>725</v>
      </c>
      <c r="C1834" s="20" t="s">
        <v>726</v>
      </c>
      <c r="D1834" s="20" t="s">
        <v>350</v>
      </c>
      <c r="E1834" s="20" t="s">
        <v>2643</v>
      </c>
      <c r="F1834" s="24" t="s">
        <v>2833</v>
      </c>
      <c r="G1834" s="24" t="s">
        <v>2741</v>
      </c>
      <c r="H1834" s="20" t="s">
        <v>2990</v>
      </c>
    </row>
    <row r="1835" spans="2:8" ht="15" thickBot="1" x14ac:dyDescent="0.25">
      <c r="B1835" s="19" t="s">
        <v>353</v>
      </c>
      <c r="C1835" s="20" t="s">
        <v>354</v>
      </c>
      <c r="D1835" s="20" t="s">
        <v>350</v>
      </c>
      <c r="E1835" s="20" t="s">
        <v>2643</v>
      </c>
      <c r="F1835" s="24" t="s">
        <v>2833</v>
      </c>
      <c r="G1835" s="24" t="s">
        <v>2741</v>
      </c>
      <c r="H1835" s="20" t="s">
        <v>2990</v>
      </c>
    </row>
    <row r="1836" spans="2:8" ht="15" thickBot="1" x14ac:dyDescent="0.25">
      <c r="B1836" s="19" t="s">
        <v>165</v>
      </c>
      <c r="C1836" s="20" t="s">
        <v>166</v>
      </c>
      <c r="D1836" s="20" t="s">
        <v>350</v>
      </c>
      <c r="E1836" s="20" t="s">
        <v>2643</v>
      </c>
      <c r="F1836" s="24" t="s">
        <v>2833</v>
      </c>
      <c r="G1836" s="24" t="s">
        <v>2741</v>
      </c>
      <c r="H1836" s="20" t="s">
        <v>2990</v>
      </c>
    </row>
    <row r="1837" spans="2:8" ht="15" thickBot="1" x14ac:dyDescent="0.25">
      <c r="B1837" s="19" t="s">
        <v>320</v>
      </c>
      <c r="C1837" s="20" t="s">
        <v>321</v>
      </c>
      <c r="D1837" s="20" t="s">
        <v>350</v>
      </c>
      <c r="E1837" s="20" t="s">
        <v>2643</v>
      </c>
      <c r="F1837" s="24" t="s">
        <v>2833</v>
      </c>
      <c r="G1837" s="24" t="s">
        <v>2741</v>
      </c>
      <c r="H1837" s="20" t="s">
        <v>2990</v>
      </c>
    </row>
    <row r="1838" spans="2:8" ht="15" thickBot="1" x14ac:dyDescent="0.25">
      <c r="B1838" s="19" t="s">
        <v>503</v>
      </c>
      <c r="C1838" s="20" t="s">
        <v>504</v>
      </c>
      <c r="D1838" s="20" t="s">
        <v>350</v>
      </c>
      <c r="E1838" s="20" t="s">
        <v>2643</v>
      </c>
      <c r="F1838" s="24" t="s">
        <v>2833</v>
      </c>
      <c r="G1838" s="24" t="s">
        <v>2741</v>
      </c>
      <c r="H1838" s="20" t="s">
        <v>2990</v>
      </c>
    </row>
    <row r="1839" spans="2:8" ht="15" thickBot="1" x14ac:dyDescent="0.25">
      <c r="B1839" s="19" t="s">
        <v>1665</v>
      </c>
      <c r="C1839" s="20" t="s">
        <v>1666</v>
      </c>
      <c r="D1839" s="20" t="s">
        <v>350</v>
      </c>
      <c r="E1839" s="20" t="s">
        <v>2643</v>
      </c>
      <c r="F1839" s="24" t="s">
        <v>2833</v>
      </c>
      <c r="G1839" s="24" t="s">
        <v>2741</v>
      </c>
      <c r="H1839" s="20" t="s">
        <v>2990</v>
      </c>
    </row>
    <row r="1840" spans="2:8" ht="15" thickBot="1" x14ac:dyDescent="0.25">
      <c r="B1840" s="19" t="s">
        <v>699</v>
      </c>
      <c r="C1840" s="20" t="s">
        <v>700</v>
      </c>
      <c r="D1840" s="20" t="s">
        <v>350</v>
      </c>
      <c r="E1840" s="20" t="s">
        <v>2643</v>
      </c>
      <c r="F1840" s="24" t="s">
        <v>2833</v>
      </c>
      <c r="G1840" s="24" t="s">
        <v>2741</v>
      </c>
      <c r="H1840" s="20" t="s">
        <v>2990</v>
      </c>
    </row>
    <row r="1841" spans="2:8" ht="15" thickBot="1" x14ac:dyDescent="0.25">
      <c r="B1841" s="19" t="s">
        <v>1465</v>
      </c>
      <c r="C1841" s="20" t="s">
        <v>1466</v>
      </c>
      <c r="D1841" s="20" t="s">
        <v>350</v>
      </c>
      <c r="E1841" s="20" t="s">
        <v>2643</v>
      </c>
      <c r="F1841" s="24" t="s">
        <v>2833</v>
      </c>
      <c r="G1841" s="24" t="s">
        <v>2741</v>
      </c>
      <c r="H1841" s="20" t="s">
        <v>2990</v>
      </c>
    </row>
    <row r="1842" spans="2:8" ht="15" thickBot="1" x14ac:dyDescent="0.25">
      <c r="B1842" s="19" t="s">
        <v>656</v>
      </c>
      <c r="C1842" s="20" t="s">
        <v>657</v>
      </c>
      <c r="D1842" s="20" t="s">
        <v>350</v>
      </c>
      <c r="E1842" s="20" t="s">
        <v>2643</v>
      </c>
      <c r="F1842" s="24" t="s">
        <v>2833</v>
      </c>
      <c r="G1842" s="24" t="s">
        <v>2741</v>
      </c>
      <c r="H1842" s="20" t="s">
        <v>2990</v>
      </c>
    </row>
    <row r="1843" spans="2:8" ht="15" thickBot="1" x14ac:dyDescent="0.25">
      <c r="B1843" s="19" t="s">
        <v>1772</v>
      </c>
      <c r="C1843" s="20" t="s">
        <v>1773</v>
      </c>
      <c r="D1843" s="20" t="s">
        <v>350</v>
      </c>
      <c r="E1843" s="20" t="s">
        <v>2643</v>
      </c>
      <c r="F1843" s="24" t="s">
        <v>2833</v>
      </c>
      <c r="G1843" s="24" t="s">
        <v>2741</v>
      </c>
      <c r="H1843" s="20" t="s">
        <v>2990</v>
      </c>
    </row>
    <row r="1844" spans="2:8" ht="15" thickBot="1" x14ac:dyDescent="0.25">
      <c r="B1844" s="19" t="s">
        <v>284</v>
      </c>
      <c r="C1844" s="20" t="s">
        <v>285</v>
      </c>
      <c r="D1844" s="20" t="s">
        <v>350</v>
      </c>
      <c r="E1844" s="20" t="s">
        <v>2643</v>
      </c>
      <c r="F1844" s="24" t="s">
        <v>2833</v>
      </c>
      <c r="G1844" s="24" t="s">
        <v>2741</v>
      </c>
      <c r="H1844" s="20" t="s">
        <v>2990</v>
      </c>
    </row>
    <row r="1845" spans="2:8" ht="15" thickBot="1" x14ac:dyDescent="0.25">
      <c r="B1845" s="19" t="s">
        <v>958</v>
      </c>
      <c r="C1845" s="20" t="s">
        <v>959</v>
      </c>
      <c r="D1845" s="20" t="s">
        <v>350</v>
      </c>
      <c r="E1845" s="20" t="s">
        <v>2643</v>
      </c>
      <c r="F1845" s="24" t="s">
        <v>2833</v>
      </c>
      <c r="G1845" s="24" t="s">
        <v>2741</v>
      </c>
      <c r="H1845" s="20" t="s">
        <v>2990</v>
      </c>
    </row>
    <row r="1846" spans="2:8" ht="15" thickBot="1" x14ac:dyDescent="0.25">
      <c r="B1846" s="19" t="s">
        <v>954</v>
      </c>
      <c r="C1846" s="20" t="s">
        <v>955</v>
      </c>
      <c r="D1846" s="20" t="s">
        <v>350</v>
      </c>
      <c r="E1846" s="20" t="s">
        <v>2643</v>
      </c>
      <c r="F1846" s="24" t="s">
        <v>2833</v>
      </c>
      <c r="G1846" s="24" t="s">
        <v>2741</v>
      </c>
      <c r="H1846" s="20" t="s">
        <v>2990</v>
      </c>
    </row>
    <row r="1847" spans="2:8" ht="15" thickBot="1" x14ac:dyDescent="0.25">
      <c r="B1847" s="19" t="s">
        <v>1205</v>
      </c>
      <c r="C1847" s="20" t="s">
        <v>1206</v>
      </c>
      <c r="D1847" s="20" t="s">
        <v>350</v>
      </c>
      <c r="E1847" s="20" t="s">
        <v>2643</v>
      </c>
      <c r="F1847" s="24" t="s">
        <v>2833</v>
      </c>
      <c r="G1847" s="24" t="s">
        <v>2741</v>
      </c>
      <c r="H1847" s="20" t="s">
        <v>2990</v>
      </c>
    </row>
    <row r="1848" spans="2:8" ht="15" thickBot="1" x14ac:dyDescent="0.25">
      <c r="B1848" s="19" t="s">
        <v>770</v>
      </c>
      <c r="C1848" s="20" t="s">
        <v>771</v>
      </c>
      <c r="D1848" s="20" t="s">
        <v>350</v>
      </c>
      <c r="E1848" s="20" t="s">
        <v>2643</v>
      </c>
      <c r="F1848" s="24" t="s">
        <v>2833</v>
      </c>
      <c r="G1848" s="24" t="s">
        <v>2741</v>
      </c>
      <c r="H1848" s="20" t="s">
        <v>2990</v>
      </c>
    </row>
    <row r="1849" spans="2:8" ht="15" thickBot="1" x14ac:dyDescent="0.25">
      <c r="B1849" s="19" t="s">
        <v>2274</v>
      </c>
      <c r="C1849" s="20" t="s">
        <v>2275</v>
      </c>
      <c r="D1849" s="20" t="s">
        <v>350</v>
      </c>
      <c r="E1849" s="20" t="s">
        <v>2643</v>
      </c>
      <c r="F1849" s="24" t="s">
        <v>2833</v>
      </c>
      <c r="G1849" s="24" t="s">
        <v>2741</v>
      </c>
      <c r="H1849" s="20" t="s">
        <v>2990</v>
      </c>
    </row>
    <row r="1850" spans="2:8" ht="15" thickBot="1" x14ac:dyDescent="0.25">
      <c r="B1850" s="19" t="s">
        <v>2064</v>
      </c>
      <c r="C1850" s="20" t="s">
        <v>2065</v>
      </c>
      <c r="D1850" s="20" t="s">
        <v>350</v>
      </c>
      <c r="E1850" s="20" t="s">
        <v>2643</v>
      </c>
      <c r="F1850" s="24" t="s">
        <v>2833</v>
      </c>
      <c r="G1850" s="24" t="s">
        <v>2741</v>
      </c>
      <c r="H1850" s="20" t="s">
        <v>2990</v>
      </c>
    </row>
    <row r="1851" spans="2:8" ht="15" thickBot="1" x14ac:dyDescent="0.25">
      <c r="B1851" s="19" t="s">
        <v>328</v>
      </c>
      <c r="C1851" s="20" t="s">
        <v>329</v>
      </c>
      <c r="D1851" s="20" t="s">
        <v>350</v>
      </c>
      <c r="E1851" s="20" t="s">
        <v>2643</v>
      </c>
      <c r="F1851" s="24" t="s">
        <v>2833</v>
      </c>
      <c r="G1851" s="24" t="s">
        <v>2741</v>
      </c>
      <c r="H1851" s="20" t="s">
        <v>2990</v>
      </c>
    </row>
    <row r="1852" spans="2:8" ht="15" thickBot="1" x14ac:dyDescent="0.25">
      <c r="B1852" s="19" t="s">
        <v>1851</v>
      </c>
      <c r="C1852" s="20" t="s">
        <v>1852</v>
      </c>
      <c r="D1852" s="20" t="s">
        <v>350</v>
      </c>
      <c r="E1852" s="20" t="s">
        <v>2643</v>
      </c>
      <c r="F1852" s="24" t="s">
        <v>2833</v>
      </c>
      <c r="G1852" s="24" t="s">
        <v>2741</v>
      </c>
      <c r="H1852" s="20" t="s">
        <v>2990</v>
      </c>
    </row>
    <row r="1853" spans="2:8" ht="15" thickBot="1" x14ac:dyDescent="0.25">
      <c r="B1853" s="19" t="s">
        <v>1745</v>
      </c>
      <c r="C1853" s="20" t="s">
        <v>1746</v>
      </c>
      <c r="D1853" s="20" t="s">
        <v>350</v>
      </c>
      <c r="E1853" s="20" t="s">
        <v>2643</v>
      </c>
      <c r="F1853" s="24" t="s">
        <v>2833</v>
      </c>
      <c r="G1853" s="24" t="s">
        <v>2741</v>
      </c>
      <c r="H1853" s="20" t="s">
        <v>2990</v>
      </c>
    </row>
    <row r="1854" spans="2:8" ht="15" thickBot="1" x14ac:dyDescent="0.25">
      <c r="B1854" s="19" t="s">
        <v>214</v>
      </c>
      <c r="C1854" s="20" t="s">
        <v>215</v>
      </c>
      <c r="D1854" s="20" t="s">
        <v>350</v>
      </c>
      <c r="E1854" s="20" t="s">
        <v>2643</v>
      </c>
      <c r="F1854" s="24" t="s">
        <v>2833</v>
      </c>
      <c r="G1854" s="24" t="s">
        <v>2741</v>
      </c>
      <c r="H1854" s="20" t="s">
        <v>2990</v>
      </c>
    </row>
    <row r="1855" spans="2:8" ht="15" thickBot="1" x14ac:dyDescent="0.25">
      <c r="B1855" s="19" t="s">
        <v>1059</v>
      </c>
      <c r="C1855" s="20" t="s">
        <v>1060</v>
      </c>
      <c r="D1855" s="20" t="s">
        <v>350</v>
      </c>
      <c r="E1855" s="20" t="s">
        <v>2643</v>
      </c>
      <c r="F1855" s="24" t="s">
        <v>2833</v>
      </c>
      <c r="G1855" s="24" t="s">
        <v>2741</v>
      </c>
      <c r="H1855" s="20" t="s">
        <v>2990</v>
      </c>
    </row>
    <row r="1856" spans="2:8" ht="15" thickBot="1" x14ac:dyDescent="0.25">
      <c r="B1856" s="19" t="s">
        <v>681</v>
      </c>
      <c r="C1856" s="20" t="s">
        <v>682</v>
      </c>
      <c r="D1856" s="20" t="s">
        <v>350</v>
      </c>
      <c r="E1856" s="20" t="s">
        <v>2643</v>
      </c>
      <c r="F1856" s="24" t="s">
        <v>2833</v>
      </c>
      <c r="G1856" s="24" t="s">
        <v>2741</v>
      </c>
      <c r="H1856" s="20" t="s">
        <v>2990</v>
      </c>
    </row>
    <row r="1857" spans="2:8" ht="15" thickBot="1" x14ac:dyDescent="0.25">
      <c r="B1857" s="19" t="s">
        <v>1888</v>
      </c>
      <c r="C1857" s="20" t="s">
        <v>1889</v>
      </c>
      <c r="D1857" s="20" t="s">
        <v>350</v>
      </c>
      <c r="E1857" s="20" t="s">
        <v>2643</v>
      </c>
      <c r="F1857" s="24" t="s">
        <v>2833</v>
      </c>
      <c r="G1857" s="24" t="s">
        <v>2741</v>
      </c>
      <c r="H1857" s="20" t="s">
        <v>2990</v>
      </c>
    </row>
    <row r="1858" spans="2:8" ht="15" thickBot="1" x14ac:dyDescent="0.25">
      <c r="B1858" s="19" t="s">
        <v>2162</v>
      </c>
      <c r="C1858" s="20" t="s">
        <v>2163</v>
      </c>
      <c r="D1858" s="20" t="s">
        <v>350</v>
      </c>
      <c r="E1858" s="20" t="s">
        <v>2645</v>
      </c>
      <c r="F1858" s="24" t="s">
        <v>2833</v>
      </c>
      <c r="G1858" s="24" t="s">
        <v>2741</v>
      </c>
      <c r="H1858" s="20" t="s">
        <v>2990</v>
      </c>
    </row>
    <row r="1859" spans="2:8" ht="15" thickBot="1" x14ac:dyDescent="0.25">
      <c r="B1859" s="19" t="s">
        <v>212</v>
      </c>
      <c r="C1859" s="20" t="s">
        <v>213</v>
      </c>
      <c r="D1859" s="20" t="s">
        <v>350</v>
      </c>
      <c r="E1859" s="20" t="s">
        <v>2645</v>
      </c>
      <c r="F1859" s="24" t="s">
        <v>2833</v>
      </c>
      <c r="G1859" s="24" t="s">
        <v>2741</v>
      </c>
      <c r="H1859" s="20" t="s">
        <v>2990</v>
      </c>
    </row>
    <row r="1860" spans="2:8" ht="15" thickBot="1" x14ac:dyDescent="0.25">
      <c r="B1860" s="19" t="s">
        <v>402</v>
      </c>
      <c r="C1860" s="20" t="s">
        <v>403</v>
      </c>
      <c r="D1860" s="20" t="s">
        <v>350</v>
      </c>
      <c r="E1860" s="20" t="s">
        <v>2645</v>
      </c>
      <c r="F1860" s="24" t="s">
        <v>2833</v>
      </c>
      <c r="G1860" s="24" t="s">
        <v>2741</v>
      </c>
      <c r="H1860" s="20" t="s">
        <v>2990</v>
      </c>
    </row>
    <row r="1861" spans="2:8" ht="15" thickBot="1" x14ac:dyDescent="0.25">
      <c r="B1861" s="19" t="s">
        <v>628</v>
      </c>
      <c r="C1861" s="20" t="s">
        <v>629</v>
      </c>
      <c r="D1861" s="20" t="s">
        <v>350</v>
      </c>
      <c r="E1861" s="20" t="s">
        <v>2645</v>
      </c>
      <c r="F1861" s="24" t="s">
        <v>2833</v>
      </c>
      <c r="G1861" s="24" t="s">
        <v>2741</v>
      </c>
      <c r="H1861" s="20" t="s">
        <v>2990</v>
      </c>
    </row>
    <row r="1862" spans="2:8" ht="15" thickBot="1" x14ac:dyDescent="0.25">
      <c r="B1862" s="19" t="s">
        <v>542</v>
      </c>
      <c r="C1862" s="20" t="s">
        <v>543</v>
      </c>
      <c r="D1862" s="20" t="s">
        <v>350</v>
      </c>
      <c r="E1862" s="20" t="s">
        <v>2645</v>
      </c>
      <c r="F1862" s="24" t="s">
        <v>2833</v>
      </c>
      <c r="G1862" s="24" t="s">
        <v>2741</v>
      </c>
      <c r="H1862" s="20" t="s">
        <v>2990</v>
      </c>
    </row>
    <row r="1863" spans="2:8" ht="15" thickBot="1" x14ac:dyDescent="0.25">
      <c r="B1863" s="19" t="s">
        <v>785</v>
      </c>
      <c r="C1863" s="20" t="s">
        <v>786</v>
      </c>
      <c r="D1863" s="20" t="s">
        <v>350</v>
      </c>
      <c r="E1863" s="20" t="s">
        <v>2645</v>
      </c>
      <c r="F1863" s="24" t="s">
        <v>2833</v>
      </c>
      <c r="G1863" s="24" t="s">
        <v>2741</v>
      </c>
      <c r="H1863" s="20" t="s">
        <v>2990</v>
      </c>
    </row>
    <row r="1864" spans="2:8" ht="15" thickBot="1" x14ac:dyDescent="0.25">
      <c r="B1864" s="19" t="s">
        <v>217</v>
      </c>
      <c r="C1864" s="20" t="s">
        <v>218</v>
      </c>
      <c r="D1864" s="20" t="s">
        <v>350</v>
      </c>
      <c r="E1864" s="20" t="s">
        <v>2645</v>
      </c>
      <c r="F1864" s="24" t="s">
        <v>2833</v>
      </c>
      <c r="G1864" s="24" t="s">
        <v>2741</v>
      </c>
      <c r="H1864" s="20" t="s">
        <v>2990</v>
      </c>
    </row>
    <row r="1865" spans="2:8" ht="15" thickBot="1" x14ac:dyDescent="0.25">
      <c r="B1865" s="19" t="s">
        <v>1128</v>
      </c>
      <c r="C1865" s="20" t="s">
        <v>1129</v>
      </c>
      <c r="D1865" s="20" t="s">
        <v>350</v>
      </c>
      <c r="E1865" s="20" t="s">
        <v>2645</v>
      </c>
      <c r="F1865" s="24" t="s">
        <v>2833</v>
      </c>
      <c r="G1865" s="24" t="s">
        <v>2741</v>
      </c>
      <c r="H1865" s="20" t="s">
        <v>2990</v>
      </c>
    </row>
    <row r="1866" spans="2:8" ht="15" thickBot="1" x14ac:dyDescent="0.25">
      <c r="B1866" s="19" t="s">
        <v>460</v>
      </c>
      <c r="C1866" s="20" t="s">
        <v>461</v>
      </c>
      <c r="D1866" s="20" t="s">
        <v>350</v>
      </c>
      <c r="E1866" s="20" t="s">
        <v>2645</v>
      </c>
      <c r="F1866" s="24" t="s">
        <v>2833</v>
      </c>
      <c r="G1866" s="24" t="s">
        <v>2741</v>
      </c>
      <c r="H1866" s="20" t="s">
        <v>2990</v>
      </c>
    </row>
    <row r="1867" spans="2:8" ht="15" thickBot="1" x14ac:dyDescent="0.25">
      <c r="B1867" s="19" t="s">
        <v>131</v>
      </c>
      <c r="C1867" s="20" t="s">
        <v>132</v>
      </c>
      <c r="D1867" s="20" t="s">
        <v>350</v>
      </c>
      <c r="E1867" s="20" t="s">
        <v>2645</v>
      </c>
      <c r="F1867" s="24" t="s">
        <v>2833</v>
      </c>
      <c r="G1867" s="24" t="s">
        <v>2741</v>
      </c>
      <c r="H1867" s="20" t="s">
        <v>2990</v>
      </c>
    </row>
    <row r="1868" spans="2:8" ht="15" thickBot="1" x14ac:dyDescent="0.25">
      <c r="B1868" s="19" t="s">
        <v>1786</v>
      </c>
      <c r="C1868" s="20" t="s">
        <v>1787</v>
      </c>
      <c r="D1868" s="20" t="s">
        <v>350</v>
      </c>
      <c r="E1868" s="20" t="s">
        <v>2645</v>
      </c>
      <c r="F1868" s="24" t="s">
        <v>2833</v>
      </c>
      <c r="G1868" s="24" t="s">
        <v>2741</v>
      </c>
      <c r="H1868" s="20" t="s">
        <v>2990</v>
      </c>
    </row>
    <row r="1869" spans="2:8" ht="15" thickBot="1" x14ac:dyDescent="0.25">
      <c r="B1869" s="19" t="s">
        <v>1936</v>
      </c>
      <c r="C1869" s="20" t="s">
        <v>1937</v>
      </c>
      <c r="D1869" s="20" t="s">
        <v>350</v>
      </c>
      <c r="E1869" s="20" t="s">
        <v>2645</v>
      </c>
      <c r="F1869" s="24" t="s">
        <v>2833</v>
      </c>
      <c r="G1869" s="24" t="s">
        <v>2741</v>
      </c>
      <c r="H1869" s="20" t="s">
        <v>2990</v>
      </c>
    </row>
    <row r="1870" spans="2:8" ht="15" thickBot="1" x14ac:dyDescent="0.25">
      <c r="B1870" s="19" t="s">
        <v>365</v>
      </c>
      <c r="C1870" s="20" t="s">
        <v>366</v>
      </c>
      <c r="D1870" s="20" t="s">
        <v>350</v>
      </c>
      <c r="E1870" s="20" t="s">
        <v>2645</v>
      </c>
      <c r="F1870" s="24" t="s">
        <v>2833</v>
      </c>
      <c r="G1870" s="24" t="s">
        <v>2741</v>
      </c>
      <c r="H1870" s="20" t="s">
        <v>2990</v>
      </c>
    </row>
    <row r="1871" spans="2:8" ht="15" thickBot="1" x14ac:dyDescent="0.25">
      <c r="B1871" s="19" t="s">
        <v>475</v>
      </c>
      <c r="C1871" s="20" t="s">
        <v>476</v>
      </c>
      <c r="D1871" s="20" t="s">
        <v>350</v>
      </c>
      <c r="E1871" s="20" t="s">
        <v>2645</v>
      </c>
      <c r="F1871" s="24" t="s">
        <v>2833</v>
      </c>
      <c r="G1871" s="24" t="s">
        <v>2741</v>
      </c>
      <c r="H1871" s="20" t="s">
        <v>2990</v>
      </c>
    </row>
    <row r="1872" spans="2:8" ht="15" thickBot="1" x14ac:dyDescent="0.25">
      <c r="B1872" s="19" t="s">
        <v>1349</v>
      </c>
      <c r="C1872" s="20" t="s">
        <v>1350</v>
      </c>
      <c r="D1872" s="20" t="s">
        <v>350</v>
      </c>
      <c r="E1872" s="20" t="s">
        <v>3293</v>
      </c>
      <c r="F1872" s="24" t="s">
        <v>2833</v>
      </c>
      <c r="G1872" s="24" t="s">
        <v>2741</v>
      </c>
      <c r="H1872" s="20" t="s">
        <v>2990</v>
      </c>
    </row>
    <row r="1873" spans="2:8" ht="15" thickBot="1" x14ac:dyDescent="0.25">
      <c r="B1873" s="19" t="s">
        <v>135</v>
      </c>
      <c r="C1873" s="20" t="s">
        <v>136</v>
      </c>
      <c r="D1873" s="20" t="s">
        <v>697</v>
      </c>
      <c r="E1873" s="20" t="s">
        <v>2637</v>
      </c>
      <c r="F1873" s="24" t="s">
        <v>698</v>
      </c>
      <c r="G1873" s="24" t="s">
        <v>2667</v>
      </c>
      <c r="H1873" s="20" t="s">
        <v>2991</v>
      </c>
    </row>
    <row r="1874" spans="2:8" ht="15" thickBot="1" x14ac:dyDescent="0.25">
      <c r="B1874" s="19" t="s">
        <v>501</v>
      </c>
      <c r="C1874" s="20" t="s">
        <v>502</v>
      </c>
      <c r="D1874" s="20" t="s">
        <v>697</v>
      </c>
      <c r="E1874" s="20" t="s">
        <v>2637</v>
      </c>
      <c r="F1874" s="24" t="s">
        <v>698</v>
      </c>
      <c r="G1874" s="24" t="s">
        <v>2667</v>
      </c>
      <c r="H1874" s="20" t="s">
        <v>2991</v>
      </c>
    </row>
    <row r="1875" spans="2:8" ht="15" thickBot="1" x14ac:dyDescent="0.25">
      <c r="B1875" s="19" t="s">
        <v>236</v>
      </c>
      <c r="C1875" s="20" t="s">
        <v>237</v>
      </c>
      <c r="D1875" s="20" t="s">
        <v>697</v>
      </c>
      <c r="E1875" s="20" t="s">
        <v>2637</v>
      </c>
      <c r="F1875" s="24" t="s">
        <v>698</v>
      </c>
      <c r="G1875" s="24" t="s">
        <v>2667</v>
      </c>
      <c r="H1875" s="20" t="s">
        <v>2991</v>
      </c>
    </row>
    <row r="1876" spans="2:8" ht="15" thickBot="1" x14ac:dyDescent="0.25">
      <c r="B1876" s="19" t="s">
        <v>673</v>
      </c>
      <c r="C1876" s="20" t="s">
        <v>674</v>
      </c>
      <c r="D1876" s="20" t="s">
        <v>697</v>
      </c>
      <c r="E1876" s="20" t="s">
        <v>2637</v>
      </c>
      <c r="F1876" s="24" t="s">
        <v>698</v>
      </c>
      <c r="G1876" s="24" t="s">
        <v>2667</v>
      </c>
      <c r="H1876" s="20" t="s">
        <v>2991</v>
      </c>
    </row>
    <row r="1877" spans="2:8" ht="15" thickBot="1" x14ac:dyDescent="0.25">
      <c r="B1877" s="19" t="s">
        <v>414</v>
      </c>
      <c r="C1877" s="20" t="s">
        <v>415</v>
      </c>
      <c r="D1877" s="20" t="s">
        <v>697</v>
      </c>
      <c r="E1877" s="20" t="s">
        <v>2637</v>
      </c>
      <c r="F1877" s="24" t="s">
        <v>698</v>
      </c>
      <c r="G1877" s="24" t="s">
        <v>2667</v>
      </c>
      <c r="H1877" s="20" t="s">
        <v>2991</v>
      </c>
    </row>
    <row r="1878" spans="2:8" ht="15" thickBot="1" x14ac:dyDescent="0.25">
      <c r="B1878" s="19" t="s">
        <v>671</v>
      </c>
      <c r="C1878" s="20" t="s">
        <v>672</v>
      </c>
      <c r="D1878" s="20" t="s">
        <v>697</v>
      </c>
      <c r="E1878" s="20" t="s">
        <v>2637</v>
      </c>
      <c r="F1878" s="24" t="s">
        <v>698</v>
      </c>
      <c r="G1878" s="24" t="s">
        <v>2667</v>
      </c>
      <c r="H1878" s="20" t="s">
        <v>2991</v>
      </c>
    </row>
    <row r="1879" spans="2:8" ht="15" thickBot="1" x14ac:dyDescent="0.25">
      <c r="B1879" s="19" t="s">
        <v>31</v>
      </c>
      <c r="C1879" s="20" t="s">
        <v>32</v>
      </c>
      <c r="D1879" s="20" t="s">
        <v>697</v>
      </c>
      <c r="E1879" s="20" t="s">
        <v>2637</v>
      </c>
      <c r="F1879" s="24" t="s">
        <v>698</v>
      </c>
      <c r="G1879" s="24" t="s">
        <v>2667</v>
      </c>
      <c r="H1879" s="20" t="s">
        <v>2991</v>
      </c>
    </row>
    <row r="1880" spans="2:8" ht="15" thickBot="1" x14ac:dyDescent="0.25">
      <c r="B1880" s="19" t="s">
        <v>483</v>
      </c>
      <c r="C1880" s="20" t="s">
        <v>484</v>
      </c>
      <c r="D1880" s="20" t="s">
        <v>697</v>
      </c>
      <c r="E1880" s="20" t="s">
        <v>2637</v>
      </c>
      <c r="F1880" s="24" t="s">
        <v>698</v>
      </c>
      <c r="G1880" s="24" t="s">
        <v>2667</v>
      </c>
      <c r="H1880" s="20" t="s">
        <v>2991</v>
      </c>
    </row>
    <row r="1881" spans="2:8" ht="15" thickBot="1" x14ac:dyDescent="0.25">
      <c r="B1881" s="19" t="s">
        <v>532</v>
      </c>
      <c r="C1881" s="20" t="s">
        <v>533</v>
      </c>
      <c r="D1881" s="20" t="s">
        <v>697</v>
      </c>
      <c r="E1881" s="20" t="s">
        <v>2637</v>
      </c>
      <c r="F1881" s="24" t="s">
        <v>698</v>
      </c>
      <c r="G1881" s="24" t="s">
        <v>2667</v>
      </c>
      <c r="H1881" s="20" t="s">
        <v>2991</v>
      </c>
    </row>
    <row r="1882" spans="2:8" ht="15" thickBot="1" x14ac:dyDescent="0.25">
      <c r="B1882" s="19" t="s">
        <v>151</v>
      </c>
      <c r="C1882" s="20" t="s">
        <v>152</v>
      </c>
      <c r="D1882" s="20" t="s">
        <v>697</v>
      </c>
      <c r="E1882" s="20" t="s">
        <v>2637</v>
      </c>
      <c r="F1882" s="24" t="s">
        <v>698</v>
      </c>
      <c r="G1882" s="24" t="s">
        <v>2667</v>
      </c>
      <c r="H1882" s="20" t="s">
        <v>2991</v>
      </c>
    </row>
    <row r="1883" spans="2:8" ht="15" thickBot="1" x14ac:dyDescent="0.25">
      <c r="B1883" s="19" t="s">
        <v>370</v>
      </c>
      <c r="C1883" s="20" t="s">
        <v>371</v>
      </c>
      <c r="D1883" s="20" t="s">
        <v>697</v>
      </c>
      <c r="E1883" s="20" t="s">
        <v>2637</v>
      </c>
      <c r="F1883" s="24" t="s">
        <v>698</v>
      </c>
      <c r="G1883" s="24" t="s">
        <v>2667</v>
      </c>
      <c r="H1883" s="20" t="s">
        <v>2991</v>
      </c>
    </row>
    <row r="1884" spans="2:8" ht="15" thickBot="1" x14ac:dyDescent="0.25">
      <c r="B1884" s="19" t="s">
        <v>632</v>
      </c>
      <c r="C1884" s="20" t="s">
        <v>633</v>
      </c>
      <c r="D1884" s="20" t="s">
        <v>697</v>
      </c>
      <c r="E1884" s="20" t="s">
        <v>2637</v>
      </c>
      <c r="F1884" s="24" t="s">
        <v>698</v>
      </c>
      <c r="G1884" s="24" t="s">
        <v>2667</v>
      </c>
      <c r="H1884" s="20" t="s">
        <v>2991</v>
      </c>
    </row>
    <row r="1885" spans="2:8" ht="15" thickBot="1" x14ac:dyDescent="0.25">
      <c r="B1885" s="19" t="s">
        <v>72</v>
      </c>
      <c r="C1885" s="20" t="s">
        <v>73</v>
      </c>
      <c r="D1885" s="20" t="s">
        <v>697</v>
      </c>
      <c r="E1885" s="20" t="s">
        <v>2637</v>
      </c>
      <c r="F1885" s="24" t="s">
        <v>698</v>
      </c>
      <c r="G1885" s="24" t="s">
        <v>2667</v>
      </c>
      <c r="H1885" s="20" t="s">
        <v>2991</v>
      </c>
    </row>
    <row r="1886" spans="2:8" ht="15" thickBot="1" x14ac:dyDescent="0.25">
      <c r="B1886" s="19" t="s">
        <v>1008</v>
      </c>
      <c r="C1886" s="20" t="s">
        <v>1009</v>
      </c>
      <c r="D1886" s="20" t="s">
        <v>697</v>
      </c>
      <c r="E1886" s="20" t="s">
        <v>2611</v>
      </c>
      <c r="F1886" s="24" t="s">
        <v>698</v>
      </c>
      <c r="G1886" s="24" t="s">
        <v>2667</v>
      </c>
      <c r="H1886" s="20" t="s">
        <v>2991</v>
      </c>
    </row>
    <row r="1887" spans="2:8" ht="15" thickBot="1" x14ac:dyDescent="0.25">
      <c r="B1887" s="19" t="s">
        <v>1821</v>
      </c>
      <c r="C1887" s="20" t="s">
        <v>1822</v>
      </c>
      <c r="D1887" s="20" t="s">
        <v>697</v>
      </c>
      <c r="E1887" s="20" t="s">
        <v>2611</v>
      </c>
      <c r="F1887" s="24" t="s">
        <v>698</v>
      </c>
      <c r="G1887" s="24" t="s">
        <v>2667</v>
      </c>
      <c r="H1887" s="20" t="s">
        <v>2991</v>
      </c>
    </row>
    <row r="1888" spans="2:8" ht="15" thickBot="1" x14ac:dyDescent="0.25">
      <c r="B1888" s="19" t="s">
        <v>186</v>
      </c>
      <c r="C1888" s="20" t="s">
        <v>187</v>
      </c>
      <c r="D1888" s="20" t="s">
        <v>697</v>
      </c>
      <c r="E1888" s="20" t="s">
        <v>2611</v>
      </c>
      <c r="F1888" s="24" t="s">
        <v>698</v>
      </c>
      <c r="G1888" s="24" t="s">
        <v>2667</v>
      </c>
      <c r="H1888" s="20" t="s">
        <v>2991</v>
      </c>
    </row>
    <row r="1889" spans="2:8" ht="15" thickBot="1" x14ac:dyDescent="0.25">
      <c r="B1889" s="19" t="s">
        <v>594</v>
      </c>
      <c r="C1889" s="20" t="s">
        <v>595</v>
      </c>
      <c r="D1889" s="20" t="s">
        <v>697</v>
      </c>
      <c r="E1889" s="20" t="s">
        <v>2611</v>
      </c>
      <c r="F1889" s="24" t="s">
        <v>698</v>
      </c>
      <c r="G1889" s="24" t="s">
        <v>2667</v>
      </c>
      <c r="H1889" s="20" t="s">
        <v>2991</v>
      </c>
    </row>
    <row r="1890" spans="2:8" ht="15" thickBot="1" x14ac:dyDescent="0.25">
      <c r="B1890" s="19" t="s">
        <v>398</v>
      </c>
      <c r="C1890" s="20" t="s">
        <v>399</v>
      </c>
      <c r="D1890" s="20" t="s">
        <v>697</v>
      </c>
      <c r="E1890" s="20" t="s">
        <v>2613</v>
      </c>
      <c r="F1890" s="24" t="s">
        <v>698</v>
      </c>
      <c r="G1890" s="24" t="s">
        <v>2667</v>
      </c>
      <c r="H1890" s="20" t="s">
        <v>2991</v>
      </c>
    </row>
    <row r="1891" spans="2:8" ht="15" thickBot="1" x14ac:dyDescent="0.25">
      <c r="B1891" s="19" t="s">
        <v>231</v>
      </c>
      <c r="C1891" s="20" t="s">
        <v>232</v>
      </c>
      <c r="D1891" s="20" t="s">
        <v>697</v>
      </c>
      <c r="E1891" s="20" t="s">
        <v>2613</v>
      </c>
      <c r="F1891" s="24" t="s">
        <v>698</v>
      </c>
      <c r="G1891" s="24" t="s">
        <v>2667</v>
      </c>
      <c r="H1891" s="20" t="s">
        <v>2991</v>
      </c>
    </row>
    <row r="1892" spans="2:8" ht="15" thickBot="1" x14ac:dyDescent="0.25">
      <c r="B1892" s="19" t="s">
        <v>301</v>
      </c>
      <c r="C1892" s="20" t="s">
        <v>302</v>
      </c>
      <c r="D1892" s="20" t="s">
        <v>697</v>
      </c>
      <c r="E1892" s="20" t="s">
        <v>2614</v>
      </c>
      <c r="F1892" s="24" t="s">
        <v>698</v>
      </c>
      <c r="G1892" s="24" t="s">
        <v>2667</v>
      </c>
      <c r="H1892" s="20" t="s">
        <v>2991</v>
      </c>
    </row>
    <row r="1893" spans="2:8" ht="15" thickBot="1" x14ac:dyDescent="0.25">
      <c r="B1893" s="19" t="s">
        <v>928</v>
      </c>
      <c r="C1893" s="20" t="s">
        <v>929</v>
      </c>
      <c r="D1893" s="20" t="s">
        <v>697</v>
      </c>
      <c r="E1893" s="20" t="s">
        <v>2614</v>
      </c>
      <c r="F1893" s="24" t="s">
        <v>698</v>
      </c>
      <c r="G1893" s="24" t="s">
        <v>2667</v>
      </c>
      <c r="H1893" s="20" t="s">
        <v>2991</v>
      </c>
    </row>
    <row r="1894" spans="2:8" ht="15" thickBot="1" x14ac:dyDescent="0.25">
      <c r="B1894" s="19" t="s">
        <v>1148</v>
      </c>
      <c r="C1894" s="20" t="s">
        <v>1149</v>
      </c>
      <c r="D1894" s="20" t="s">
        <v>697</v>
      </c>
      <c r="E1894" s="20" t="s">
        <v>2628</v>
      </c>
      <c r="F1894" s="24" t="s">
        <v>698</v>
      </c>
      <c r="G1894" s="24" t="s">
        <v>2667</v>
      </c>
      <c r="H1894" s="20" t="s">
        <v>2991</v>
      </c>
    </row>
    <row r="1895" spans="2:8" ht="15" thickBot="1" x14ac:dyDescent="0.25">
      <c r="B1895" s="19" t="s">
        <v>777</v>
      </c>
      <c r="C1895" s="20" t="s">
        <v>778</v>
      </c>
      <c r="D1895" s="20" t="s">
        <v>697</v>
      </c>
      <c r="E1895" s="20" t="s">
        <v>2628</v>
      </c>
      <c r="F1895" s="24" t="s">
        <v>698</v>
      </c>
      <c r="G1895" s="24" t="s">
        <v>2667</v>
      </c>
      <c r="H1895" s="20" t="s">
        <v>2991</v>
      </c>
    </row>
    <row r="1896" spans="2:8" ht="15" thickBot="1" x14ac:dyDescent="0.25">
      <c r="B1896" s="19" t="s">
        <v>390</v>
      </c>
      <c r="C1896" s="20" t="s">
        <v>391</v>
      </c>
      <c r="D1896" s="20" t="s">
        <v>1268</v>
      </c>
      <c r="E1896" s="20" t="s">
        <v>2649</v>
      </c>
      <c r="F1896" s="24" t="s">
        <v>1269</v>
      </c>
      <c r="G1896" s="24" t="s">
        <v>2749</v>
      </c>
      <c r="H1896" s="20" t="s">
        <v>2992</v>
      </c>
    </row>
    <row r="1897" spans="2:8" ht="15" thickBot="1" x14ac:dyDescent="0.25">
      <c r="B1897" s="19" t="s">
        <v>305</v>
      </c>
      <c r="C1897" s="20" t="s">
        <v>306</v>
      </c>
      <c r="D1897" s="20" t="s">
        <v>1268</v>
      </c>
      <c r="E1897" s="20" t="s">
        <v>2649</v>
      </c>
      <c r="F1897" s="24" t="s">
        <v>1269</v>
      </c>
      <c r="G1897" s="24" t="s">
        <v>2749</v>
      </c>
      <c r="H1897" s="20" t="s">
        <v>2992</v>
      </c>
    </row>
    <row r="1898" spans="2:8" ht="15" thickBot="1" x14ac:dyDescent="0.25">
      <c r="B1898" s="19" t="s">
        <v>807</v>
      </c>
      <c r="C1898" s="20" t="s">
        <v>808</v>
      </c>
      <c r="D1898" s="20" t="s">
        <v>1268</v>
      </c>
      <c r="E1898" s="20" t="s">
        <v>2649</v>
      </c>
      <c r="F1898" s="24" t="s">
        <v>1269</v>
      </c>
      <c r="G1898" s="24" t="s">
        <v>2749</v>
      </c>
      <c r="H1898" s="20" t="s">
        <v>2992</v>
      </c>
    </row>
    <row r="1899" spans="2:8" ht="15" thickBot="1" x14ac:dyDescent="0.25">
      <c r="B1899" s="19" t="s">
        <v>709</v>
      </c>
      <c r="C1899" s="20" t="s">
        <v>710</v>
      </c>
      <c r="D1899" s="20" t="s">
        <v>1268</v>
      </c>
      <c r="E1899" s="20" t="s">
        <v>2649</v>
      </c>
      <c r="F1899" s="24" t="s">
        <v>1269</v>
      </c>
      <c r="G1899" s="24" t="s">
        <v>2749</v>
      </c>
      <c r="H1899" s="20" t="s">
        <v>2992</v>
      </c>
    </row>
    <row r="1900" spans="2:8" ht="15" thickBot="1" x14ac:dyDescent="0.25">
      <c r="B1900" s="19" t="s">
        <v>590</v>
      </c>
      <c r="C1900" s="20" t="s">
        <v>591</v>
      </c>
      <c r="D1900" s="20" t="s">
        <v>1268</v>
      </c>
      <c r="E1900" s="20" t="s">
        <v>2649</v>
      </c>
      <c r="F1900" s="24" t="s">
        <v>1269</v>
      </c>
      <c r="G1900" s="24" t="s">
        <v>2749</v>
      </c>
      <c r="H1900" s="20" t="s">
        <v>2992</v>
      </c>
    </row>
    <row r="1901" spans="2:8" ht="15" thickBot="1" x14ac:dyDescent="0.25">
      <c r="B1901" s="19" t="s">
        <v>269</v>
      </c>
      <c r="C1901" s="20" t="s">
        <v>270</v>
      </c>
      <c r="D1901" s="20" t="s">
        <v>1268</v>
      </c>
      <c r="E1901" s="20" t="s">
        <v>2649</v>
      </c>
      <c r="F1901" s="24" t="s">
        <v>1269</v>
      </c>
      <c r="G1901" s="24" t="s">
        <v>2749</v>
      </c>
      <c r="H1901" s="20" t="s">
        <v>2992</v>
      </c>
    </row>
    <row r="1902" spans="2:8" ht="15" thickBot="1" x14ac:dyDescent="0.25">
      <c r="B1902" s="19" t="s">
        <v>344</v>
      </c>
      <c r="C1902" s="20" t="s">
        <v>345</v>
      </c>
      <c r="D1902" s="20" t="s">
        <v>1268</v>
      </c>
      <c r="E1902" s="20" t="s">
        <v>2649</v>
      </c>
      <c r="F1902" s="24" t="s">
        <v>1269</v>
      </c>
      <c r="G1902" s="24" t="s">
        <v>2749</v>
      </c>
      <c r="H1902" s="20" t="s">
        <v>2992</v>
      </c>
    </row>
    <row r="1903" spans="2:8" ht="15" thickBot="1" x14ac:dyDescent="0.25">
      <c r="B1903" s="19" t="s">
        <v>106</v>
      </c>
      <c r="C1903" s="20" t="s">
        <v>107</v>
      </c>
      <c r="D1903" s="20" t="s">
        <v>1268</v>
      </c>
      <c r="E1903" s="20" t="s">
        <v>2649</v>
      </c>
      <c r="F1903" s="24" t="s">
        <v>1269</v>
      </c>
      <c r="G1903" s="24" t="s">
        <v>2749</v>
      </c>
      <c r="H1903" s="20" t="s">
        <v>2992</v>
      </c>
    </row>
    <row r="1904" spans="2:8" ht="15" thickBot="1" x14ac:dyDescent="0.25">
      <c r="B1904" s="19" t="s">
        <v>972</v>
      </c>
      <c r="C1904" s="20" t="s">
        <v>973</v>
      </c>
      <c r="D1904" s="20" t="s">
        <v>1268</v>
      </c>
      <c r="E1904" s="20" t="s">
        <v>2649</v>
      </c>
      <c r="F1904" s="24" t="s">
        <v>1269</v>
      </c>
      <c r="G1904" s="24" t="s">
        <v>2749</v>
      </c>
      <c r="H1904" s="20" t="s">
        <v>2992</v>
      </c>
    </row>
    <row r="1905" spans="2:8" ht="15" thickBot="1" x14ac:dyDescent="0.25">
      <c r="B1905" s="19" t="s">
        <v>1747</v>
      </c>
      <c r="C1905" s="20" t="s">
        <v>1748</v>
      </c>
      <c r="D1905" s="20" t="s">
        <v>359</v>
      </c>
      <c r="E1905" s="20" t="s">
        <v>2629</v>
      </c>
      <c r="F1905" s="24" t="s">
        <v>360</v>
      </c>
      <c r="G1905" s="24" t="s">
        <v>2739</v>
      </c>
      <c r="H1905" s="20" t="s">
        <v>2993</v>
      </c>
    </row>
    <row r="1906" spans="2:8" ht="15" thickBot="1" x14ac:dyDescent="0.25">
      <c r="B1906" s="19" t="s">
        <v>1467</v>
      </c>
      <c r="C1906" s="20" t="s">
        <v>1468</v>
      </c>
      <c r="D1906" s="20" t="s">
        <v>359</v>
      </c>
      <c r="E1906" s="20" t="s">
        <v>2631</v>
      </c>
      <c r="F1906" s="24" t="s">
        <v>360</v>
      </c>
      <c r="G1906" s="24" t="s">
        <v>2739</v>
      </c>
      <c r="H1906" s="20" t="s">
        <v>2993</v>
      </c>
    </row>
    <row r="1907" spans="2:8" ht="15" thickBot="1" x14ac:dyDescent="0.25">
      <c r="B1907" s="19" t="s">
        <v>2480</v>
      </c>
      <c r="C1907" s="20" t="s">
        <v>2481</v>
      </c>
      <c r="D1907" s="20" t="s">
        <v>359</v>
      </c>
      <c r="E1907" s="20" t="s">
        <v>2631</v>
      </c>
      <c r="F1907" s="24" t="s">
        <v>360</v>
      </c>
      <c r="G1907" s="24" t="s">
        <v>2739</v>
      </c>
      <c r="H1907" s="20" t="s">
        <v>2993</v>
      </c>
    </row>
    <row r="1908" spans="2:8" ht="15" thickBot="1" x14ac:dyDescent="0.25">
      <c r="B1908" s="19" t="s">
        <v>2423</v>
      </c>
      <c r="C1908" s="20" t="s">
        <v>2424</v>
      </c>
      <c r="D1908" s="20" t="s">
        <v>359</v>
      </c>
      <c r="E1908" s="20" t="s">
        <v>2631</v>
      </c>
      <c r="F1908" s="24" t="s">
        <v>360</v>
      </c>
      <c r="G1908" s="24" t="s">
        <v>2739</v>
      </c>
      <c r="H1908" s="20" t="s">
        <v>2993</v>
      </c>
    </row>
    <row r="1909" spans="2:8" ht="15" thickBot="1" x14ac:dyDescent="0.25">
      <c r="B1909" s="19" t="s">
        <v>357</v>
      </c>
      <c r="C1909" s="20" t="s">
        <v>358</v>
      </c>
      <c r="D1909" s="20" t="s">
        <v>359</v>
      </c>
      <c r="E1909" s="20" t="s">
        <v>2631</v>
      </c>
      <c r="F1909" s="24" t="s">
        <v>360</v>
      </c>
      <c r="G1909" s="24" t="s">
        <v>2739</v>
      </c>
      <c r="H1909" s="20" t="s">
        <v>2993</v>
      </c>
    </row>
    <row r="1910" spans="2:8" ht="15" thickBot="1" x14ac:dyDescent="0.25">
      <c r="B1910" s="19" t="s">
        <v>2044</v>
      </c>
      <c r="C1910" s="20" t="s">
        <v>2045</v>
      </c>
      <c r="D1910" s="20" t="s">
        <v>359</v>
      </c>
      <c r="E1910" s="20" t="s">
        <v>2631</v>
      </c>
      <c r="F1910" s="24" t="s">
        <v>360</v>
      </c>
      <c r="G1910" s="24" t="s">
        <v>2739</v>
      </c>
      <c r="H1910" s="20" t="s">
        <v>2993</v>
      </c>
    </row>
    <row r="1911" spans="2:8" ht="15" thickBot="1" x14ac:dyDescent="0.25">
      <c r="B1911" s="19" t="s">
        <v>2091</v>
      </c>
      <c r="C1911" s="20" t="s">
        <v>2092</v>
      </c>
      <c r="D1911" s="20" t="s">
        <v>359</v>
      </c>
      <c r="E1911" s="20" t="s">
        <v>2631</v>
      </c>
      <c r="F1911" s="24" t="s">
        <v>360</v>
      </c>
      <c r="G1911" s="24" t="s">
        <v>2739</v>
      </c>
      <c r="H1911" s="20" t="s">
        <v>2993</v>
      </c>
    </row>
    <row r="1912" spans="2:8" ht="15" thickBot="1" x14ac:dyDescent="0.25">
      <c r="B1912" s="19" t="s">
        <v>520</v>
      </c>
      <c r="C1912" s="20" t="s">
        <v>521</v>
      </c>
      <c r="D1912" s="20" t="s">
        <v>359</v>
      </c>
      <c r="E1912" s="20" t="s">
        <v>2643</v>
      </c>
      <c r="F1912" s="24" t="s">
        <v>360</v>
      </c>
      <c r="G1912" s="24" t="s">
        <v>2739</v>
      </c>
      <c r="H1912" s="20" t="s">
        <v>2993</v>
      </c>
    </row>
    <row r="1913" spans="2:8" ht="15" thickBot="1" x14ac:dyDescent="0.25">
      <c r="B1913" s="19" t="s">
        <v>681</v>
      </c>
      <c r="C1913" s="20" t="s">
        <v>682</v>
      </c>
      <c r="D1913" s="20" t="s">
        <v>359</v>
      </c>
      <c r="E1913" s="20" t="s">
        <v>2643</v>
      </c>
      <c r="F1913" s="24" t="s">
        <v>360</v>
      </c>
      <c r="G1913" s="24" t="s">
        <v>2739</v>
      </c>
      <c r="H1913" s="20" t="s">
        <v>2993</v>
      </c>
    </row>
    <row r="1914" spans="2:8" ht="15" thickBot="1" x14ac:dyDescent="0.25">
      <c r="B1914" s="19" t="s">
        <v>737</v>
      </c>
      <c r="C1914" s="20" t="s">
        <v>738</v>
      </c>
      <c r="D1914" s="20" t="s">
        <v>359</v>
      </c>
      <c r="E1914" s="20" t="s">
        <v>2643</v>
      </c>
      <c r="F1914" s="24" t="s">
        <v>360</v>
      </c>
      <c r="G1914" s="24" t="s">
        <v>2739</v>
      </c>
      <c r="H1914" s="20" t="s">
        <v>2993</v>
      </c>
    </row>
    <row r="1915" spans="2:8" ht="15" thickBot="1" x14ac:dyDescent="0.25">
      <c r="B1915" s="19" t="s">
        <v>610</v>
      </c>
      <c r="C1915" s="20" t="s">
        <v>611</v>
      </c>
      <c r="D1915" s="20" t="s">
        <v>359</v>
      </c>
      <c r="E1915" s="20" t="s">
        <v>2643</v>
      </c>
      <c r="F1915" s="24" t="s">
        <v>360</v>
      </c>
      <c r="G1915" s="24" t="s">
        <v>2739</v>
      </c>
      <c r="H1915" s="20" t="s">
        <v>2993</v>
      </c>
    </row>
    <row r="1916" spans="2:8" ht="15" thickBot="1" x14ac:dyDescent="0.25">
      <c r="B1916" s="19" t="s">
        <v>269</v>
      </c>
      <c r="C1916" s="20" t="s">
        <v>270</v>
      </c>
      <c r="D1916" s="20" t="s">
        <v>2383</v>
      </c>
      <c r="E1916" s="20" t="s">
        <v>2649</v>
      </c>
      <c r="F1916" s="24" t="s">
        <v>2384</v>
      </c>
      <c r="G1916" s="24" t="s">
        <v>3169</v>
      </c>
      <c r="H1916" s="20" t="s">
        <v>2995</v>
      </c>
    </row>
    <row r="1917" spans="2:8" ht="15" thickBot="1" x14ac:dyDescent="0.25">
      <c r="B1917" s="19" t="s">
        <v>442</v>
      </c>
      <c r="C1917" s="20" t="s">
        <v>443</v>
      </c>
      <c r="D1917" s="20" t="s">
        <v>781</v>
      </c>
      <c r="E1917" s="20" t="s">
        <v>2649</v>
      </c>
      <c r="F1917" s="24" t="s">
        <v>782</v>
      </c>
      <c r="G1917" s="24" t="s">
        <v>3170</v>
      </c>
      <c r="H1917" s="20" t="s">
        <v>2996</v>
      </c>
    </row>
    <row r="1918" spans="2:8" ht="15" thickBot="1" x14ac:dyDescent="0.25">
      <c r="B1918" s="19" t="s">
        <v>1735</v>
      </c>
      <c r="C1918" s="20" t="s">
        <v>1736</v>
      </c>
      <c r="D1918" s="20" t="s">
        <v>13</v>
      </c>
      <c r="E1918" s="20" t="s">
        <v>2637</v>
      </c>
      <c r="F1918" s="24" t="s">
        <v>14</v>
      </c>
      <c r="G1918" s="24" t="s">
        <v>2717</v>
      </c>
      <c r="H1918" s="20" t="s">
        <v>2997</v>
      </c>
    </row>
    <row r="1919" spans="2:8" ht="15" thickBot="1" x14ac:dyDescent="0.25">
      <c r="B1919" s="19" t="s">
        <v>1413</v>
      </c>
      <c r="C1919" s="20" t="s">
        <v>1414</v>
      </c>
      <c r="D1919" s="20" t="s">
        <v>13</v>
      </c>
      <c r="E1919" s="20" t="s">
        <v>2637</v>
      </c>
      <c r="F1919" s="24" t="s">
        <v>14</v>
      </c>
      <c r="G1919" s="24" t="s">
        <v>2717</v>
      </c>
      <c r="H1919" s="20" t="s">
        <v>2997</v>
      </c>
    </row>
    <row r="1920" spans="2:8" ht="15" thickBot="1" x14ac:dyDescent="0.25">
      <c r="B1920" s="19" t="s">
        <v>1371</v>
      </c>
      <c r="C1920" s="20" t="s">
        <v>1372</v>
      </c>
      <c r="D1920" s="20" t="s">
        <v>13</v>
      </c>
      <c r="E1920" s="20" t="s">
        <v>2637</v>
      </c>
      <c r="F1920" s="24" t="s">
        <v>2827</v>
      </c>
      <c r="G1920" s="24" t="s">
        <v>2717</v>
      </c>
      <c r="H1920" s="20" t="s">
        <v>2997</v>
      </c>
    </row>
    <row r="1921" spans="2:8" ht="29.25" thickBot="1" x14ac:dyDescent="0.25">
      <c r="B1921" s="19" t="s">
        <v>913</v>
      </c>
      <c r="C1921" s="20" t="s">
        <v>914</v>
      </c>
      <c r="D1921" s="20" t="s">
        <v>13</v>
      </c>
      <c r="E1921" s="20" t="s">
        <v>2637</v>
      </c>
      <c r="F1921" s="24" t="s">
        <v>3287</v>
      </c>
      <c r="G1921" s="24" t="s">
        <v>2717</v>
      </c>
      <c r="H1921" s="20" t="s">
        <v>2997</v>
      </c>
    </row>
    <row r="1922" spans="2:8" ht="29.25" thickBot="1" x14ac:dyDescent="0.25">
      <c r="B1922" s="19" t="s">
        <v>202</v>
      </c>
      <c r="C1922" s="20" t="s">
        <v>203</v>
      </c>
      <c r="D1922" s="20" t="s">
        <v>13</v>
      </c>
      <c r="E1922" s="20" t="s">
        <v>2637</v>
      </c>
      <c r="F1922" s="24" t="s">
        <v>3288</v>
      </c>
      <c r="G1922" s="24" t="s">
        <v>2717</v>
      </c>
      <c r="H1922" s="20" t="s">
        <v>2997</v>
      </c>
    </row>
    <row r="1923" spans="2:8" ht="29.25" thickBot="1" x14ac:dyDescent="0.25">
      <c r="B1923" s="19" t="s">
        <v>299</v>
      </c>
      <c r="C1923" s="20" t="s">
        <v>300</v>
      </c>
      <c r="D1923" s="20" t="s">
        <v>13</v>
      </c>
      <c r="E1923" s="20" t="s">
        <v>2637</v>
      </c>
      <c r="F1923" s="24" t="s">
        <v>3288</v>
      </c>
      <c r="G1923" s="24" t="s">
        <v>2717</v>
      </c>
      <c r="H1923" s="20" t="s">
        <v>2997</v>
      </c>
    </row>
    <row r="1924" spans="2:8" ht="29.25" thickBot="1" x14ac:dyDescent="0.25">
      <c r="B1924" s="19" t="s">
        <v>177</v>
      </c>
      <c r="C1924" s="20" t="s">
        <v>178</v>
      </c>
      <c r="D1924" s="20" t="s">
        <v>13</v>
      </c>
      <c r="E1924" s="20" t="s">
        <v>2637</v>
      </c>
      <c r="F1924" s="24" t="s">
        <v>3288</v>
      </c>
      <c r="G1924" s="24" t="s">
        <v>2717</v>
      </c>
      <c r="H1924" s="20" t="s">
        <v>2997</v>
      </c>
    </row>
    <row r="1925" spans="2:8" ht="15" thickBot="1" x14ac:dyDescent="0.25">
      <c r="B1925" s="19" t="s">
        <v>789</v>
      </c>
      <c r="C1925" s="20" t="s">
        <v>790</v>
      </c>
      <c r="D1925" s="20" t="s">
        <v>13</v>
      </c>
      <c r="E1925" s="20" t="s">
        <v>2637</v>
      </c>
      <c r="F1925" s="24" t="s">
        <v>14</v>
      </c>
      <c r="G1925" s="24" t="s">
        <v>2717</v>
      </c>
      <c r="H1925" s="20" t="s">
        <v>2997</v>
      </c>
    </row>
    <row r="1926" spans="2:8" ht="29.25" thickBot="1" x14ac:dyDescent="0.25">
      <c r="B1926" s="19" t="s">
        <v>1142</v>
      </c>
      <c r="C1926" s="20" t="s">
        <v>1143</v>
      </c>
      <c r="D1926" s="20" t="s">
        <v>13</v>
      </c>
      <c r="E1926" s="20" t="s">
        <v>2637</v>
      </c>
      <c r="F1926" s="24" t="s">
        <v>3288</v>
      </c>
      <c r="G1926" s="24" t="s">
        <v>2717</v>
      </c>
      <c r="H1926" s="20" t="s">
        <v>2997</v>
      </c>
    </row>
    <row r="1927" spans="2:8" ht="29.25" thickBot="1" x14ac:dyDescent="0.25">
      <c r="B1927" s="19" t="s">
        <v>856</v>
      </c>
      <c r="C1927" s="20" t="s">
        <v>857</v>
      </c>
      <c r="D1927" s="20" t="s">
        <v>13</v>
      </c>
      <c r="E1927" s="20" t="s">
        <v>2637</v>
      </c>
      <c r="F1927" s="24" t="s">
        <v>3287</v>
      </c>
      <c r="G1927" s="24" t="s">
        <v>2717</v>
      </c>
      <c r="H1927" s="20" t="s">
        <v>2997</v>
      </c>
    </row>
    <row r="1928" spans="2:8" ht="29.25" thickBot="1" x14ac:dyDescent="0.25">
      <c r="B1928" s="19" t="s">
        <v>669</v>
      </c>
      <c r="C1928" s="20" t="s">
        <v>670</v>
      </c>
      <c r="D1928" s="20" t="s">
        <v>13</v>
      </c>
      <c r="E1928" s="20" t="s">
        <v>2637</v>
      </c>
      <c r="F1928" s="24" t="s">
        <v>3287</v>
      </c>
      <c r="G1928" s="24" t="s">
        <v>2717</v>
      </c>
      <c r="H1928" s="20" t="s">
        <v>2997</v>
      </c>
    </row>
    <row r="1929" spans="2:8" ht="15" thickBot="1" x14ac:dyDescent="0.25">
      <c r="B1929" s="19" t="s">
        <v>62</v>
      </c>
      <c r="C1929" s="20" t="s">
        <v>63</v>
      </c>
      <c r="D1929" s="20" t="s">
        <v>13</v>
      </c>
      <c r="E1929" s="20" t="s">
        <v>2637</v>
      </c>
      <c r="F1929" s="24" t="s">
        <v>14</v>
      </c>
      <c r="G1929" s="24" t="s">
        <v>2717</v>
      </c>
      <c r="H1929" s="20" t="s">
        <v>2997</v>
      </c>
    </row>
    <row r="1930" spans="2:8" ht="15" thickBot="1" x14ac:dyDescent="0.25">
      <c r="B1930" s="19" t="s">
        <v>735</v>
      </c>
      <c r="C1930" s="20" t="s">
        <v>736</v>
      </c>
      <c r="D1930" s="20" t="s">
        <v>13</v>
      </c>
      <c r="E1930" s="20" t="s">
        <v>2637</v>
      </c>
      <c r="F1930" s="24" t="s">
        <v>14</v>
      </c>
      <c r="G1930" s="24" t="s">
        <v>2717</v>
      </c>
      <c r="H1930" s="20" t="s">
        <v>2997</v>
      </c>
    </row>
    <row r="1931" spans="2:8" ht="29.25" thickBot="1" x14ac:dyDescent="0.25">
      <c r="B1931" s="19" t="s">
        <v>453</v>
      </c>
      <c r="C1931" s="20" t="s">
        <v>454</v>
      </c>
      <c r="D1931" s="20" t="s">
        <v>13</v>
      </c>
      <c r="E1931" s="20" t="s">
        <v>2637</v>
      </c>
      <c r="F1931" s="24" t="s">
        <v>3287</v>
      </c>
      <c r="G1931" s="24" t="s">
        <v>2717</v>
      </c>
      <c r="H1931" s="20" t="s">
        <v>2997</v>
      </c>
    </row>
    <row r="1932" spans="2:8" ht="29.25" thickBot="1" x14ac:dyDescent="0.25">
      <c r="B1932" s="19" t="s">
        <v>311</v>
      </c>
      <c r="C1932" s="20" t="s">
        <v>312</v>
      </c>
      <c r="D1932" s="20" t="s">
        <v>13</v>
      </c>
      <c r="E1932" s="20" t="s">
        <v>2637</v>
      </c>
      <c r="F1932" s="24" t="s">
        <v>3288</v>
      </c>
      <c r="G1932" s="24" t="s">
        <v>2717</v>
      </c>
      <c r="H1932" s="20" t="s">
        <v>2997</v>
      </c>
    </row>
    <row r="1933" spans="2:8" ht="29.25" thickBot="1" x14ac:dyDescent="0.25">
      <c r="B1933" s="19" t="s">
        <v>422</v>
      </c>
      <c r="C1933" s="20" t="s">
        <v>423</v>
      </c>
      <c r="D1933" s="20" t="s">
        <v>13</v>
      </c>
      <c r="E1933" s="20" t="s">
        <v>2637</v>
      </c>
      <c r="F1933" s="24" t="s">
        <v>3287</v>
      </c>
      <c r="G1933" s="24" t="s">
        <v>2717</v>
      </c>
      <c r="H1933" s="20" t="s">
        <v>2997</v>
      </c>
    </row>
    <row r="1934" spans="2:8" ht="15" thickBot="1" x14ac:dyDescent="0.25">
      <c r="B1934" s="19" t="s">
        <v>1417</v>
      </c>
      <c r="C1934" s="20" t="s">
        <v>1418</v>
      </c>
      <c r="D1934" s="20" t="s">
        <v>13</v>
      </c>
      <c r="E1934" s="20" t="s">
        <v>2637</v>
      </c>
      <c r="F1934" s="24" t="s">
        <v>14</v>
      </c>
      <c r="G1934" s="24" t="s">
        <v>2717</v>
      </c>
      <c r="H1934" s="20" t="s">
        <v>2997</v>
      </c>
    </row>
    <row r="1935" spans="2:8" ht="29.25" thickBot="1" x14ac:dyDescent="0.25">
      <c r="B1935" s="19" t="s">
        <v>257</v>
      </c>
      <c r="C1935" s="20" t="s">
        <v>258</v>
      </c>
      <c r="D1935" s="20" t="s">
        <v>13</v>
      </c>
      <c r="E1935" s="20" t="s">
        <v>2637</v>
      </c>
      <c r="F1935" s="24" t="s">
        <v>3288</v>
      </c>
      <c r="G1935" s="24" t="s">
        <v>2717</v>
      </c>
      <c r="H1935" s="20" t="s">
        <v>2997</v>
      </c>
    </row>
    <row r="1936" spans="2:8" ht="29.25" thickBot="1" x14ac:dyDescent="0.25">
      <c r="B1936" s="19" t="s">
        <v>392</v>
      </c>
      <c r="C1936" s="20" t="s">
        <v>393</v>
      </c>
      <c r="D1936" s="20" t="s">
        <v>13</v>
      </c>
      <c r="E1936" s="20" t="s">
        <v>2637</v>
      </c>
      <c r="F1936" s="24" t="s">
        <v>3288</v>
      </c>
      <c r="G1936" s="24" t="s">
        <v>2717</v>
      </c>
      <c r="H1936" s="20" t="s">
        <v>2997</v>
      </c>
    </row>
    <row r="1937" spans="2:8" ht="29.25" thickBot="1" x14ac:dyDescent="0.25">
      <c r="B1937" s="19" t="s">
        <v>707</v>
      </c>
      <c r="C1937" s="20" t="s">
        <v>708</v>
      </c>
      <c r="D1937" s="20" t="s">
        <v>13</v>
      </c>
      <c r="E1937" s="20" t="s">
        <v>2637</v>
      </c>
      <c r="F1937" s="24" t="s">
        <v>3288</v>
      </c>
      <c r="G1937" s="24" t="s">
        <v>2717</v>
      </c>
      <c r="H1937" s="20" t="s">
        <v>2997</v>
      </c>
    </row>
    <row r="1938" spans="2:8" ht="15" thickBot="1" x14ac:dyDescent="0.25">
      <c r="B1938" s="19" t="s">
        <v>1294</v>
      </c>
      <c r="C1938" s="20" t="s">
        <v>1295</v>
      </c>
      <c r="D1938" s="20" t="s">
        <v>13</v>
      </c>
      <c r="E1938" s="20" t="s">
        <v>2637</v>
      </c>
      <c r="F1938" s="24" t="s">
        <v>14</v>
      </c>
      <c r="G1938" s="24" t="s">
        <v>2717</v>
      </c>
      <c r="H1938" s="20" t="s">
        <v>2997</v>
      </c>
    </row>
    <row r="1939" spans="2:8" ht="29.25" thickBot="1" x14ac:dyDescent="0.25">
      <c r="B1939" s="19" t="s">
        <v>1083</v>
      </c>
      <c r="C1939" s="20" t="s">
        <v>1084</v>
      </c>
      <c r="D1939" s="20" t="s">
        <v>13</v>
      </c>
      <c r="E1939" s="20" t="s">
        <v>2637</v>
      </c>
      <c r="F1939" s="24" t="s">
        <v>3288</v>
      </c>
      <c r="G1939" s="24" t="s">
        <v>2717</v>
      </c>
      <c r="H1939" s="20" t="s">
        <v>2997</v>
      </c>
    </row>
    <row r="1940" spans="2:8" ht="15" thickBot="1" x14ac:dyDescent="0.25">
      <c r="B1940" s="19" t="s">
        <v>114</v>
      </c>
      <c r="C1940" s="20" t="s">
        <v>115</v>
      </c>
      <c r="D1940" s="20" t="s">
        <v>13</v>
      </c>
      <c r="E1940" s="20" t="s">
        <v>2637</v>
      </c>
      <c r="F1940" s="24" t="s">
        <v>2827</v>
      </c>
      <c r="G1940" s="24" t="s">
        <v>2717</v>
      </c>
      <c r="H1940" s="20" t="s">
        <v>2997</v>
      </c>
    </row>
    <row r="1941" spans="2:8" ht="29.25" thickBot="1" x14ac:dyDescent="0.25">
      <c r="B1941" s="19" t="s">
        <v>49</v>
      </c>
      <c r="C1941" s="20" t="s">
        <v>50</v>
      </c>
      <c r="D1941" s="20" t="s">
        <v>13</v>
      </c>
      <c r="E1941" s="20" t="s">
        <v>2637</v>
      </c>
      <c r="F1941" s="24" t="s">
        <v>3287</v>
      </c>
      <c r="G1941" s="24" t="s">
        <v>2717</v>
      </c>
      <c r="H1941" s="20" t="s">
        <v>2997</v>
      </c>
    </row>
    <row r="1942" spans="2:8" ht="29.25" thickBot="1" x14ac:dyDescent="0.25">
      <c r="B1942" s="19" t="s">
        <v>1110</v>
      </c>
      <c r="C1942" s="20" t="s">
        <v>1111</v>
      </c>
      <c r="D1942" s="20" t="s">
        <v>13</v>
      </c>
      <c r="E1942" s="20" t="s">
        <v>2639</v>
      </c>
      <c r="F1942" s="24" t="s">
        <v>3287</v>
      </c>
      <c r="G1942" s="24" t="s">
        <v>2717</v>
      </c>
      <c r="H1942" s="20" t="s">
        <v>2997</v>
      </c>
    </row>
    <row r="1943" spans="2:8" ht="29.25" thickBot="1" x14ac:dyDescent="0.25">
      <c r="B1943" s="19" t="s">
        <v>455</v>
      </c>
      <c r="C1943" s="20" t="s">
        <v>456</v>
      </c>
      <c r="D1943" s="20" t="s">
        <v>13</v>
      </c>
      <c r="E1943" s="20" t="s">
        <v>2639</v>
      </c>
      <c r="F1943" s="24" t="s">
        <v>3288</v>
      </c>
      <c r="G1943" s="24" t="s">
        <v>2717</v>
      </c>
      <c r="H1943" s="20" t="s">
        <v>2997</v>
      </c>
    </row>
    <row r="1944" spans="2:8" ht="15" thickBot="1" x14ac:dyDescent="0.25">
      <c r="B1944" s="19" t="s">
        <v>713</v>
      </c>
      <c r="C1944" s="20" t="s">
        <v>714</v>
      </c>
      <c r="D1944" s="20" t="s">
        <v>13</v>
      </c>
      <c r="E1944" s="20" t="s">
        <v>2639</v>
      </c>
      <c r="F1944" s="24" t="s">
        <v>2827</v>
      </c>
      <c r="G1944" s="24" t="s">
        <v>2717</v>
      </c>
      <c r="H1944" s="20" t="s">
        <v>2997</v>
      </c>
    </row>
    <row r="1945" spans="2:8" ht="15" thickBot="1" x14ac:dyDescent="0.25">
      <c r="B1945" s="19" t="s">
        <v>2214</v>
      </c>
      <c r="C1945" s="20" t="s">
        <v>2215</v>
      </c>
      <c r="D1945" s="20" t="s">
        <v>13</v>
      </c>
      <c r="E1945" s="20" t="s">
        <v>2639</v>
      </c>
      <c r="F1945" s="24" t="s">
        <v>2827</v>
      </c>
      <c r="G1945" s="24" t="s">
        <v>2717</v>
      </c>
      <c r="H1945" s="20" t="s">
        <v>2997</v>
      </c>
    </row>
    <row r="1946" spans="2:8" ht="15" thickBot="1" x14ac:dyDescent="0.25">
      <c r="B1946" s="19" t="s">
        <v>887</v>
      </c>
      <c r="C1946" s="20" t="s">
        <v>888</v>
      </c>
      <c r="D1946" s="20" t="s">
        <v>13</v>
      </c>
      <c r="E1946" s="20" t="s">
        <v>2639</v>
      </c>
      <c r="F1946" s="24" t="s">
        <v>2827</v>
      </c>
      <c r="G1946" s="24" t="s">
        <v>2717</v>
      </c>
      <c r="H1946" s="20" t="s">
        <v>2997</v>
      </c>
    </row>
    <row r="1947" spans="2:8" ht="29.25" thickBot="1" x14ac:dyDescent="0.25">
      <c r="B1947" s="19" t="s">
        <v>1071</v>
      </c>
      <c r="C1947" s="20" t="s">
        <v>1072</v>
      </c>
      <c r="D1947" s="20" t="s">
        <v>13</v>
      </c>
      <c r="E1947" s="20" t="s">
        <v>2639</v>
      </c>
      <c r="F1947" s="24" t="s">
        <v>3288</v>
      </c>
      <c r="G1947" s="24" t="s">
        <v>2717</v>
      </c>
      <c r="H1947" s="20" t="s">
        <v>2997</v>
      </c>
    </row>
    <row r="1948" spans="2:8" ht="29.25" thickBot="1" x14ac:dyDescent="0.25">
      <c r="B1948" s="19" t="s">
        <v>584</v>
      </c>
      <c r="C1948" s="20" t="s">
        <v>585</v>
      </c>
      <c r="D1948" s="20" t="s">
        <v>13</v>
      </c>
      <c r="E1948" s="20" t="s">
        <v>2639</v>
      </c>
      <c r="F1948" s="24" t="s">
        <v>3288</v>
      </c>
      <c r="G1948" s="24" t="s">
        <v>2717</v>
      </c>
      <c r="H1948" s="20" t="s">
        <v>2997</v>
      </c>
    </row>
    <row r="1949" spans="2:8" ht="29.25" thickBot="1" x14ac:dyDescent="0.25">
      <c r="B1949" s="19" t="s">
        <v>221</v>
      </c>
      <c r="C1949" s="20" t="s">
        <v>222</v>
      </c>
      <c r="D1949" s="20" t="s">
        <v>13</v>
      </c>
      <c r="E1949" s="20" t="s">
        <v>2639</v>
      </c>
      <c r="F1949" s="24" t="s">
        <v>3287</v>
      </c>
      <c r="G1949" s="24" t="s">
        <v>2717</v>
      </c>
      <c r="H1949" s="20" t="s">
        <v>2997</v>
      </c>
    </row>
    <row r="1950" spans="2:8" ht="29.25" thickBot="1" x14ac:dyDescent="0.25">
      <c r="B1950" s="19" t="s">
        <v>920</v>
      </c>
      <c r="C1950" s="20" t="s">
        <v>921</v>
      </c>
      <c r="D1950" s="20" t="s">
        <v>13</v>
      </c>
      <c r="E1950" s="20" t="s">
        <v>2639</v>
      </c>
      <c r="F1950" s="24" t="s">
        <v>3287</v>
      </c>
      <c r="G1950" s="24" t="s">
        <v>2717</v>
      </c>
      <c r="H1950" s="20" t="s">
        <v>2997</v>
      </c>
    </row>
    <row r="1951" spans="2:8" ht="28.5" x14ac:dyDescent="0.2">
      <c r="B1951" s="21" t="s">
        <v>492</v>
      </c>
      <c r="C1951" s="22" t="s">
        <v>493</v>
      </c>
      <c r="D1951" s="22" t="s">
        <v>13</v>
      </c>
      <c r="E1951" s="22" t="s">
        <v>2639</v>
      </c>
      <c r="F1951" s="25" t="s">
        <v>3287</v>
      </c>
      <c r="G1951" s="25" t="s">
        <v>2717</v>
      </c>
      <c r="H1951" s="22" t="s">
        <v>2997</v>
      </c>
    </row>
    <row r="1952" spans="2:8" ht="29.25" thickBot="1" x14ac:dyDescent="0.25">
      <c r="B1952" s="19" t="s">
        <v>471</v>
      </c>
      <c r="C1952" s="20" t="s">
        <v>472</v>
      </c>
      <c r="D1952" s="20" t="s">
        <v>13</v>
      </c>
      <c r="E1952" s="20" t="s">
        <v>2639</v>
      </c>
      <c r="F1952" s="24" t="s">
        <v>3288</v>
      </c>
      <c r="G1952" s="24" t="s">
        <v>2717</v>
      </c>
      <c r="H1952" s="20" t="s">
        <v>2997</v>
      </c>
    </row>
    <row r="1953" spans="2:8" ht="29.25" thickBot="1" x14ac:dyDescent="0.25">
      <c r="B1953" s="19" t="s">
        <v>974</v>
      </c>
      <c r="C1953" s="20" t="s">
        <v>975</v>
      </c>
      <c r="D1953" s="20" t="s">
        <v>13</v>
      </c>
      <c r="E1953" s="20" t="s">
        <v>2639</v>
      </c>
      <c r="F1953" s="24" t="s">
        <v>3287</v>
      </c>
      <c r="G1953" s="24" t="s">
        <v>2717</v>
      </c>
      <c r="H1953" s="20" t="s">
        <v>2997</v>
      </c>
    </row>
    <row r="1954" spans="2:8" ht="29.25" thickBot="1" x14ac:dyDescent="0.25">
      <c r="B1954" s="19" t="s">
        <v>858</v>
      </c>
      <c r="C1954" s="20" t="s">
        <v>859</v>
      </c>
      <c r="D1954" s="20" t="s">
        <v>13</v>
      </c>
      <c r="E1954" s="20" t="s">
        <v>2639</v>
      </c>
      <c r="F1954" s="24" t="s">
        <v>3287</v>
      </c>
      <c r="G1954" s="24" t="s">
        <v>2717</v>
      </c>
      <c r="H1954" s="20" t="s">
        <v>2997</v>
      </c>
    </row>
    <row r="1955" spans="2:8" ht="29.25" thickBot="1" x14ac:dyDescent="0.25">
      <c r="B1955" s="19" t="s">
        <v>477</v>
      </c>
      <c r="C1955" s="20" t="s">
        <v>478</v>
      </c>
      <c r="D1955" s="20" t="s">
        <v>13</v>
      </c>
      <c r="E1955" s="20" t="s">
        <v>2639</v>
      </c>
      <c r="F1955" s="24" t="s">
        <v>3287</v>
      </c>
      <c r="G1955" s="24" t="s">
        <v>2717</v>
      </c>
      <c r="H1955" s="20" t="s">
        <v>2997</v>
      </c>
    </row>
    <row r="1956" spans="2:8" ht="29.25" thickBot="1" x14ac:dyDescent="0.25">
      <c r="B1956" s="19" t="s">
        <v>990</v>
      </c>
      <c r="C1956" s="20" t="s">
        <v>991</v>
      </c>
      <c r="D1956" s="20" t="s">
        <v>13</v>
      </c>
      <c r="E1956" s="20" t="s">
        <v>2639</v>
      </c>
      <c r="F1956" s="24" t="s">
        <v>3288</v>
      </c>
      <c r="G1956" s="24" t="s">
        <v>2717</v>
      </c>
      <c r="H1956" s="20" t="s">
        <v>2997</v>
      </c>
    </row>
    <row r="1957" spans="2:8" ht="29.25" thickBot="1" x14ac:dyDescent="0.25">
      <c r="B1957" s="19" t="s">
        <v>1357</v>
      </c>
      <c r="C1957" s="20" t="s">
        <v>1358</v>
      </c>
      <c r="D1957" s="20" t="s">
        <v>13</v>
      </c>
      <c r="E1957" s="20" t="s">
        <v>2639</v>
      </c>
      <c r="F1957" s="24" t="s">
        <v>3288</v>
      </c>
      <c r="G1957" s="24" t="s">
        <v>2717</v>
      </c>
      <c r="H1957" s="20" t="s">
        <v>2997</v>
      </c>
    </row>
    <row r="1958" spans="2:8" ht="29.25" thickBot="1" x14ac:dyDescent="0.25">
      <c r="B1958" s="19" t="s">
        <v>227</v>
      </c>
      <c r="C1958" s="20" t="s">
        <v>228</v>
      </c>
      <c r="D1958" s="20" t="s">
        <v>13</v>
      </c>
      <c r="E1958" s="20" t="s">
        <v>2639</v>
      </c>
      <c r="F1958" s="24" t="s">
        <v>3288</v>
      </c>
      <c r="G1958" s="24" t="s">
        <v>2717</v>
      </c>
      <c r="H1958" s="20" t="s">
        <v>2997</v>
      </c>
    </row>
    <row r="1959" spans="2:8" ht="15" thickBot="1" x14ac:dyDescent="0.25">
      <c r="B1959" s="19" t="s">
        <v>731</v>
      </c>
      <c r="C1959" s="20" t="s">
        <v>732</v>
      </c>
      <c r="D1959" s="20" t="s">
        <v>13</v>
      </c>
      <c r="E1959" s="20" t="s">
        <v>2639</v>
      </c>
      <c r="F1959" s="24" t="s">
        <v>2827</v>
      </c>
      <c r="G1959" s="24" t="s">
        <v>2717</v>
      </c>
      <c r="H1959" s="20" t="s">
        <v>2997</v>
      </c>
    </row>
    <row r="1960" spans="2:8" ht="29.25" thickBot="1" x14ac:dyDescent="0.25">
      <c r="B1960" s="19" t="s">
        <v>510</v>
      </c>
      <c r="C1960" s="20" t="s">
        <v>511</v>
      </c>
      <c r="D1960" s="20" t="s">
        <v>13</v>
      </c>
      <c r="E1960" s="20" t="s">
        <v>2639</v>
      </c>
      <c r="F1960" s="24" t="s">
        <v>3287</v>
      </c>
      <c r="G1960" s="24" t="s">
        <v>2717</v>
      </c>
      <c r="H1960" s="20" t="s">
        <v>2997</v>
      </c>
    </row>
    <row r="1961" spans="2:8" ht="29.25" thickBot="1" x14ac:dyDescent="0.25">
      <c r="B1961" s="19" t="s">
        <v>1296</v>
      </c>
      <c r="C1961" s="20" t="s">
        <v>1297</v>
      </c>
      <c r="D1961" s="20" t="s">
        <v>13</v>
      </c>
      <c r="E1961" s="20" t="s">
        <v>2639</v>
      </c>
      <c r="F1961" s="24" t="s">
        <v>3287</v>
      </c>
      <c r="G1961" s="24" t="s">
        <v>2717</v>
      </c>
      <c r="H1961" s="20" t="s">
        <v>2997</v>
      </c>
    </row>
    <row r="1962" spans="2:8" ht="29.25" thickBot="1" x14ac:dyDescent="0.25">
      <c r="B1962" s="19" t="s">
        <v>1743</v>
      </c>
      <c r="C1962" s="20" t="s">
        <v>1744</v>
      </c>
      <c r="D1962" s="20" t="s">
        <v>13</v>
      </c>
      <c r="E1962" s="20" t="s">
        <v>2639</v>
      </c>
      <c r="F1962" s="24" t="s">
        <v>3288</v>
      </c>
      <c r="G1962" s="24" t="s">
        <v>2717</v>
      </c>
      <c r="H1962" s="20" t="s">
        <v>2997</v>
      </c>
    </row>
    <row r="1963" spans="2:8" ht="29.25" thickBot="1" x14ac:dyDescent="0.25">
      <c r="B1963" s="19" t="s">
        <v>1118</v>
      </c>
      <c r="C1963" s="20" t="s">
        <v>1119</v>
      </c>
      <c r="D1963" s="20" t="s">
        <v>13</v>
      </c>
      <c r="E1963" s="20" t="s">
        <v>2639</v>
      </c>
      <c r="F1963" s="24" t="s">
        <v>3288</v>
      </c>
      <c r="G1963" s="24" t="s">
        <v>2717</v>
      </c>
      <c r="H1963" s="20" t="s">
        <v>2997</v>
      </c>
    </row>
    <row r="1964" spans="2:8" ht="29.25" thickBot="1" x14ac:dyDescent="0.25">
      <c r="B1964" s="19" t="s">
        <v>309</v>
      </c>
      <c r="C1964" s="20" t="s">
        <v>310</v>
      </c>
      <c r="D1964" s="20" t="s">
        <v>13</v>
      </c>
      <c r="E1964" s="20" t="s">
        <v>2639</v>
      </c>
      <c r="F1964" s="24" t="s">
        <v>3288</v>
      </c>
      <c r="G1964" s="24" t="s">
        <v>2717</v>
      </c>
      <c r="H1964" s="20" t="s">
        <v>2997</v>
      </c>
    </row>
    <row r="1965" spans="2:8" ht="29.25" thickBot="1" x14ac:dyDescent="0.25">
      <c r="B1965" s="19" t="s">
        <v>795</v>
      </c>
      <c r="C1965" s="20" t="s">
        <v>796</v>
      </c>
      <c r="D1965" s="20" t="s">
        <v>13</v>
      </c>
      <c r="E1965" s="20" t="s">
        <v>2620</v>
      </c>
      <c r="F1965" s="24" t="s">
        <v>3287</v>
      </c>
      <c r="G1965" s="24" t="s">
        <v>2717</v>
      </c>
      <c r="H1965" s="20" t="s">
        <v>2997</v>
      </c>
    </row>
    <row r="1966" spans="2:8" ht="29.25" thickBot="1" x14ac:dyDescent="0.25">
      <c r="B1966" s="19" t="s">
        <v>41</v>
      </c>
      <c r="C1966" s="20" t="s">
        <v>42</v>
      </c>
      <c r="D1966" s="20" t="s">
        <v>13</v>
      </c>
      <c r="E1966" s="20" t="s">
        <v>2649</v>
      </c>
      <c r="F1966" s="24" t="s">
        <v>3288</v>
      </c>
      <c r="G1966" s="24" t="s">
        <v>2717</v>
      </c>
      <c r="H1966" s="20" t="s">
        <v>2997</v>
      </c>
    </row>
    <row r="1967" spans="2:8" ht="29.25" thickBot="1" x14ac:dyDescent="0.25">
      <c r="B1967" s="19" t="s">
        <v>390</v>
      </c>
      <c r="C1967" s="20" t="s">
        <v>391</v>
      </c>
      <c r="D1967" s="20" t="s">
        <v>13</v>
      </c>
      <c r="E1967" s="20" t="s">
        <v>2649</v>
      </c>
      <c r="F1967" s="24" t="s">
        <v>3288</v>
      </c>
      <c r="G1967" s="24" t="s">
        <v>2717</v>
      </c>
      <c r="H1967" s="20" t="s">
        <v>2997</v>
      </c>
    </row>
    <row r="1968" spans="2:8" ht="28.5" x14ac:dyDescent="0.2">
      <c r="B1968" s="21" t="s">
        <v>305</v>
      </c>
      <c r="C1968" s="22" t="s">
        <v>306</v>
      </c>
      <c r="D1968" s="22" t="s">
        <v>13</v>
      </c>
      <c r="E1968" s="22" t="s">
        <v>2649</v>
      </c>
      <c r="F1968" s="25" t="s">
        <v>3287</v>
      </c>
      <c r="G1968" s="25" t="s">
        <v>2717</v>
      </c>
      <c r="H1968" s="22" t="s">
        <v>2997</v>
      </c>
    </row>
    <row r="1969" spans="2:8" ht="29.25" thickBot="1" x14ac:dyDescent="0.25">
      <c r="B1969" s="19" t="s">
        <v>807</v>
      </c>
      <c r="C1969" s="20" t="s">
        <v>808</v>
      </c>
      <c r="D1969" s="20" t="s">
        <v>13</v>
      </c>
      <c r="E1969" s="20" t="s">
        <v>2649</v>
      </c>
      <c r="F1969" s="24" t="s">
        <v>3287</v>
      </c>
      <c r="G1969" s="24" t="s">
        <v>2717</v>
      </c>
      <c r="H1969" s="20" t="s">
        <v>2997</v>
      </c>
    </row>
    <row r="1970" spans="2:8" ht="29.25" thickBot="1" x14ac:dyDescent="0.25">
      <c r="B1970" s="19" t="s">
        <v>282</v>
      </c>
      <c r="C1970" s="20" t="s">
        <v>283</v>
      </c>
      <c r="D1970" s="20" t="s">
        <v>13</v>
      </c>
      <c r="E1970" s="20" t="s">
        <v>2649</v>
      </c>
      <c r="F1970" s="24" t="s">
        <v>3287</v>
      </c>
      <c r="G1970" s="24" t="s">
        <v>2717</v>
      </c>
      <c r="H1970" s="20" t="s">
        <v>2997</v>
      </c>
    </row>
    <row r="1971" spans="2:8" ht="29.25" thickBot="1" x14ac:dyDescent="0.25">
      <c r="B1971" s="19" t="s">
        <v>709</v>
      </c>
      <c r="C1971" s="20" t="s">
        <v>710</v>
      </c>
      <c r="D1971" s="20" t="s">
        <v>13</v>
      </c>
      <c r="E1971" s="20" t="s">
        <v>2649</v>
      </c>
      <c r="F1971" s="24" t="s">
        <v>3288</v>
      </c>
      <c r="G1971" s="24" t="s">
        <v>2717</v>
      </c>
      <c r="H1971" s="20" t="s">
        <v>2997</v>
      </c>
    </row>
    <row r="1972" spans="2:8" ht="29.25" thickBot="1" x14ac:dyDescent="0.25">
      <c r="B1972" s="19" t="s">
        <v>590</v>
      </c>
      <c r="C1972" s="20" t="s">
        <v>591</v>
      </c>
      <c r="D1972" s="20" t="s">
        <v>13</v>
      </c>
      <c r="E1972" s="20" t="s">
        <v>2649</v>
      </c>
      <c r="F1972" s="24" t="s">
        <v>3287</v>
      </c>
      <c r="G1972" s="24" t="s">
        <v>2717</v>
      </c>
      <c r="H1972" s="20" t="s">
        <v>2997</v>
      </c>
    </row>
    <row r="1973" spans="2:8" ht="29.25" thickBot="1" x14ac:dyDescent="0.25">
      <c r="B1973" s="19" t="s">
        <v>269</v>
      </c>
      <c r="C1973" s="20" t="s">
        <v>270</v>
      </c>
      <c r="D1973" s="20" t="s">
        <v>13</v>
      </c>
      <c r="E1973" s="20" t="s">
        <v>2649</v>
      </c>
      <c r="F1973" s="24" t="s">
        <v>3288</v>
      </c>
      <c r="G1973" s="24" t="s">
        <v>2717</v>
      </c>
      <c r="H1973" s="20" t="s">
        <v>2997</v>
      </c>
    </row>
    <row r="1974" spans="2:8" ht="29.25" thickBot="1" x14ac:dyDescent="0.25">
      <c r="B1974" s="19" t="s">
        <v>200</v>
      </c>
      <c r="C1974" s="20" t="s">
        <v>201</v>
      </c>
      <c r="D1974" s="20" t="s">
        <v>13</v>
      </c>
      <c r="E1974" s="20" t="s">
        <v>2649</v>
      </c>
      <c r="F1974" s="24" t="s">
        <v>3288</v>
      </c>
      <c r="G1974" s="24" t="s">
        <v>2717</v>
      </c>
      <c r="H1974" s="20" t="s">
        <v>2997</v>
      </c>
    </row>
    <row r="1975" spans="2:8" ht="29.25" thickBot="1" x14ac:dyDescent="0.25">
      <c r="B1975" s="19" t="s">
        <v>1014</v>
      </c>
      <c r="C1975" s="20" t="s">
        <v>1015</v>
      </c>
      <c r="D1975" s="20" t="s">
        <v>13</v>
      </c>
      <c r="E1975" s="20" t="s">
        <v>2649</v>
      </c>
      <c r="F1975" s="24" t="s">
        <v>3287</v>
      </c>
      <c r="G1975" s="24" t="s">
        <v>2717</v>
      </c>
      <c r="H1975" s="20" t="s">
        <v>2997</v>
      </c>
    </row>
    <row r="1976" spans="2:8" ht="29.25" thickBot="1" x14ac:dyDescent="0.25">
      <c r="B1976" s="19" t="s">
        <v>818</v>
      </c>
      <c r="C1976" s="20" t="s">
        <v>819</v>
      </c>
      <c r="D1976" s="20" t="s">
        <v>13</v>
      </c>
      <c r="E1976" s="20" t="s">
        <v>2649</v>
      </c>
      <c r="F1976" s="24" t="s">
        <v>3288</v>
      </c>
      <c r="G1976" s="24" t="s">
        <v>2717</v>
      </c>
      <c r="H1976" s="20" t="s">
        <v>2997</v>
      </c>
    </row>
    <row r="1977" spans="2:8" ht="29.25" thickBot="1" x14ac:dyDescent="0.25">
      <c r="B1977" s="19" t="s">
        <v>970</v>
      </c>
      <c r="C1977" s="20" t="s">
        <v>971</v>
      </c>
      <c r="D1977" s="20" t="s">
        <v>13</v>
      </c>
      <c r="E1977" s="20" t="s">
        <v>2649</v>
      </c>
      <c r="F1977" s="24" t="s">
        <v>3287</v>
      </c>
      <c r="G1977" s="24" t="s">
        <v>2717</v>
      </c>
      <c r="H1977" s="20" t="s">
        <v>2997</v>
      </c>
    </row>
    <row r="1978" spans="2:8" ht="29.25" thickBot="1" x14ac:dyDescent="0.25">
      <c r="B1978" s="19" t="s">
        <v>11</v>
      </c>
      <c r="C1978" s="20" t="s">
        <v>12</v>
      </c>
      <c r="D1978" s="20" t="s">
        <v>13</v>
      </c>
      <c r="E1978" s="20" t="s">
        <v>2649</v>
      </c>
      <c r="F1978" s="24" t="s">
        <v>3288</v>
      </c>
      <c r="G1978" s="24" t="s">
        <v>2717</v>
      </c>
      <c r="H1978" s="20" t="s">
        <v>2997</v>
      </c>
    </row>
    <row r="1979" spans="2:8" ht="29.25" thickBot="1" x14ac:dyDescent="0.25">
      <c r="B1979" s="19" t="s">
        <v>442</v>
      </c>
      <c r="C1979" s="20" t="s">
        <v>443</v>
      </c>
      <c r="D1979" s="20" t="s">
        <v>13</v>
      </c>
      <c r="E1979" s="20" t="s">
        <v>2649</v>
      </c>
      <c r="F1979" s="24" t="s">
        <v>3288</v>
      </c>
      <c r="G1979" s="24" t="s">
        <v>2717</v>
      </c>
      <c r="H1979" s="20" t="s">
        <v>2997</v>
      </c>
    </row>
    <row r="1980" spans="2:8" ht="29.25" thickBot="1" x14ac:dyDescent="0.25">
      <c r="B1980" s="19" t="s">
        <v>344</v>
      </c>
      <c r="C1980" s="20" t="s">
        <v>345</v>
      </c>
      <c r="D1980" s="20" t="s">
        <v>13</v>
      </c>
      <c r="E1980" s="20" t="s">
        <v>2649</v>
      </c>
      <c r="F1980" s="24" t="s">
        <v>3288</v>
      </c>
      <c r="G1980" s="24" t="s">
        <v>2717</v>
      </c>
      <c r="H1980" s="20" t="s">
        <v>2997</v>
      </c>
    </row>
    <row r="1981" spans="2:8" ht="29.25" thickBot="1" x14ac:dyDescent="0.25">
      <c r="B1981" s="19" t="s">
        <v>106</v>
      </c>
      <c r="C1981" s="20" t="s">
        <v>107</v>
      </c>
      <c r="D1981" s="20" t="s">
        <v>13</v>
      </c>
      <c r="E1981" s="20" t="s">
        <v>2649</v>
      </c>
      <c r="F1981" s="24" t="s">
        <v>3287</v>
      </c>
      <c r="G1981" s="24" t="s">
        <v>2717</v>
      </c>
      <c r="H1981" s="20" t="s">
        <v>2997</v>
      </c>
    </row>
    <row r="1982" spans="2:8" ht="15" thickBot="1" x14ac:dyDescent="0.25">
      <c r="B1982" s="19" t="s">
        <v>469</v>
      </c>
      <c r="C1982" s="20" t="s">
        <v>470</v>
      </c>
      <c r="D1982" s="20" t="s">
        <v>313</v>
      </c>
      <c r="E1982" s="20" t="s">
        <v>2637</v>
      </c>
      <c r="F1982" s="24" t="s">
        <v>61</v>
      </c>
      <c r="G1982" s="24" t="s">
        <v>2719</v>
      </c>
      <c r="H1982" s="20" t="s">
        <v>2998</v>
      </c>
    </row>
    <row r="1983" spans="2:8" ht="15" thickBot="1" x14ac:dyDescent="0.25">
      <c r="B1983" s="19" t="s">
        <v>2002</v>
      </c>
      <c r="C1983" s="20" t="s">
        <v>2003</v>
      </c>
      <c r="D1983" s="20" t="s">
        <v>313</v>
      </c>
      <c r="E1983" s="20" t="s">
        <v>2637</v>
      </c>
      <c r="F1983" s="24" t="s">
        <v>61</v>
      </c>
      <c r="G1983" s="24" t="s">
        <v>2719</v>
      </c>
      <c r="H1983" s="20" t="s">
        <v>2998</v>
      </c>
    </row>
    <row r="1984" spans="2:8" ht="15" thickBot="1" x14ac:dyDescent="0.25">
      <c r="B1984" s="19" t="s">
        <v>1213</v>
      </c>
      <c r="C1984" s="20" t="s">
        <v>1214</v>
      </c>
      <c r="D1984" s="20" t="s">
        <v>313</v>
      </c>
      <c r="E1984" s="20" t="s">
        <v>2637</v>
      </c>
      <c r="F1984" s="24" t="s">
        <v>61</v>
      </c>
      <c r="G1984" s="24" t="s">
        <v>2719</v>
      </c>
      <c r="H1984" s="20" t="s">
        <v>2998</v>
      </c>
    </row>
    <row r="1985" spans="2:8" ht="15" thickBot="1" x14ac:dyDescent="0.25">
      <c r="B1985" s="19" t="s">
        <v>1784</v>
      </c>
      <c r="C1985" s="20" t="s">
        <v>1785</v>
      </c>
      <c r="D1985" s="20" t="s">
        <v>313</v>
      </c>
      <c r="E1985" s="20" t="s">
        <v>2637</v>
      </c>
      <c r="F1985" s="24" t="s">
        <v>61</v>
      </c>
      <c r="G1985" s="24" t="s">
        <v>2719</v>
      </c>
      <c r="H1985" s="20" t="s">
        <v>2998</v>
      </c>
    </row>
    <row r="1986" spans="2:8" ht="15" thickBot="1" x14ac:dyDescent="0.25">
      <c r="B1986" s="19" t="s">
        <v>622</v>
      </c>
      <c r="C1986" s="20" t="s">
        <v>623</v>
      </c>
      <c r="D1986" s="20" t="s">
        <v>313</v>
      </c>
      <c r="E1986" s="20" t="s">
        <v>2637</v>
      </c>
      <c r="F1986" s="24" t="s">
        <v>61</v>
      </c>
      <c r="G1986" s="24" t="s">
        <v>2719</v>
      </c>
      <c r="H1986" s="20" t="s">
        <v>2998</v>
      </c>
    </row>
    <row r="1987" spans="2:8" ht="15" thickBot="1" x14ac:dyDescent="0.25">
      <c r="B1987" s="19" t="s">
        <v>1371</v>
      </c>
      <c r="C1987" s="20" t="s">
        <v>1372</v>
      </c>
      <c r="D1987" s="20" t="s">
        <v>313</v>
      </c>
      <c r="E1987" s="20" t="s">
        <v>2637</v>
      </c>
      <c r="F1987" s="24" t="s">
        <v>61</v>
      </c>
      <c r="G1987" s="24" t="s">
        <v>2719</v>
      </c>
      <c r="H1987" s="20" t="s">
        <v>2998</v>
      </c>
    </row>
    <row r="1988" spans="2:8" ht="15" thickBot="1" x14ac:dyDescent="0.25">
      <c r="B1988" s="19" t="s">
        <v>913</v>
      </c>
      <c r="C1988" s="20" t="s">
        <v>914</v>
      </c>
      <c r="D1988" s="20" t="s">
        <v>313</v>
      </c>
      <c r="E1988" s="20" t="s">
        <v>2637</v>
      </c>
      <c r="F1988" s="24" t="s">
        <v>61</v>
      </c>
      <c r="G1988" s="24" t="s">
        <v>2719</v>
      </c>
      <c r="H1988" s="20" t="s">
        <v>2998</v>
      </c>
    </row>
    <row r="1989" spans="2:8" ht="15" thickBot="1" x14ac:dyDescent="0.25">
      <c r="B1989" s="19" t="s">
        <v>202</v>
      </c>
      <c r="C1989" s="20" t="s">
        <v>203</v>
      </c>
      <c r="D1989" s="20" t="s">
        <v>313</v>
      </c>
      <c r="E1989" s="20" t="s">
        <v>2637</v>
      </c>
      <c r="F1989" s="24" t="s">
        <v>61</v>
      </c>
      <c r="G1989" s="24" t="s">
        <v>2719</v>
      </c>
      <c r="H1989" s="20" t="s">
        <v>2998</v>
      </c>
    </row>
    <row r="1990" spans="2:8" ht="15" thickBot="1" x14ac:dyDescent="0.25">
      <c r="B1990" s="19" t="s">
        <v>873</v>
      </c>
      <c r="C1990" s="20" t="s">
        <v>874</v>
      </c>
      <c r="D1990" s="20" t="s">
        <v>313</v>
      </c>
      <c r="E1990" s="20" t="s">
        <v>2637</v>
      </c>
      <c r="F1990" s="24" t="s">
        <v>61</v>
      </c>
      <c r="G1990" s="24" t="s">
        <v>2719</v>
      </c>
      <c r="H1990" s="20" t="s">
        <v>2998</v>
      </c>
    </row>
    <row r="1991" spans="2:8" ht="15" thickBot="1" x14ac:dyDescent="0.25">
      <c r="B1991" s="19" t="s">
        <v>863</v>
      </c>
      <c r="C1991" s="20" t="s">
        <v>864</v>
      </c>
      <c r="D1991" s="20" t="s">
        <v>313</v>
      </c>
      <c r="E1991" s="20" t="s">
        <v>2637</v>
      </c>
      <c r="F1991" s="24" t="s">
        <v>61</v>
      </c>
      <c r="G1991" s="24" t="s">
        <v>2719</v>
      </c>
      <c r="H1991" s="20" t="s">
        <v>2998</v>
      </c>
    </row>
    <row r="1992" spans="2:8" ht="15" thickBot="1" x14ac:dyDescent="0.25">
      <c r="B1992" s="19" t="s">
        <v>194</v>
      </c>
      <c r="C1992" s="20" t="s">
        <v>195</v>
      </c>
      <c r="D1992" s="20" t="s">
        <v>313</v>
      </c>
      <c r="E1992" s="20" t="s">
        <v>2637</v>
      </c>
      <c r="F1992" s="24" t="s">
        <v>61</v>
      </c>
      <c r="G1992" s="24" t="s">
        <v>2719</v>
      </c>
      <c r="H1992" s="20" t="s">
        <v>2998</v>
      </c>
    </row>
    <row r="1993" spans="2:8" ht="15" thickBot="1" x14ac:dyDescent="0.25">
      <c r="B1993" s="19" t="s">
        <v>299</v>
      </c>
      <c r="C1993" s="20" t="s">
        <v>300</v>
      </c>
      <c r="D1993" s="20" t="s">
        <v>313</v>
      </c>
      <c r="E1993" s="20" t="s">
        <v>2637</v>
      </c>
      <c r="F1993" s="24" t="s">
        <v>61</v>
      </c>
      <c r="G1993" s="24" t="s">
        <v>2719</v>
      </c>
      <c r="H1993" s="20" t="s">
        <v>2998</v>
      </c>
    </row>
    <row r="1994" spans="2:8" ht="15" thickBot="1" x14ac:dyDescent="0.25">
      <c r="B1994" s="19" t="s">
        <v>177</v>
      </c>
      <c r="C1994" s="20" t="s">
        <v>178</v>
      </c>
      <c r="D1994" s="20" t="s">
        <v>313</v>
      </c>
      <c r="E1994" s="20" t="s">
        <v>2637</v>
      </c>
      <c r="F1994" s="24" t="s">
        <v>61</v>
      </c>
      <c r="G1994" s="24" t="s">
        <v>2719</v>
      </c>
      <c r="H1994" s="20" t="s">
        <v>2998</v>
      </c>
    </row>
    <row r="1995" spans="2:8" ht="15" thickBot="1" x14ac:dyDescent="0.25">
      <c r="B1995" s="19" t="s">
        <v>856</v>
      </c>
      <c r="C1995" s="20" t="s">
        <v>857</v>
      </c>
      <c r="D1995" s="20" t="s">
        <v>313</v>
      </c>
      <c r="E1995" s="20" t="s">
        <v>2637</v>
      </c>
      <c r="F1995" s="24" t="s">
        <v>61</v>
      </c>
      <c r="G1995" s="24" t="s">
        <v>2719</v>
      </c>
      <c r="H1995" s="20" t="s">
        <v>2998</v>
      </c>
    </row>
    <row r="1996" spans="2:8" ht="15" thickBot="1" x14ac:dyDescent="0.25">
      <c r="B1996" s="19" t="s">
        <v>564</v>
      </c>
      <c r="C1996" s="20" t="s">
        <v>565</v>
      </c>
      <c r="D1996" s="20" t="s">
        <v>313</v>
      </c>
      <c r="E1996" s="20" t="s">
        <v>2637</v>
      </c>
      <c r="F1996" s="24" t="s">
        <v>61</v>
      </c>
      <c r="G1996" s="24" t="s">
        <v>2719</v>
      </c>
      <c r="H1996" s="20" t="s">
        <v>2998</v>
      </c>
    </row>
    <row r="1997" spans="2:8" ht="15" thickBot="1" x14ac:dyDescent="0.25">
      <c r="B1997" s="19" t="s">
        <v>669</v>
      </c>
      <c r="C1997" s="20" t="s">
        <v>670</v>
      </c>
      <c r="D1997" s="20" t="s">
        <v>313</v>
      </c>
      <c r="E1997" s="20" t="s">
        <v>2637</v>
      </c>
      <c r="F1997" s="24" t="s">
        <v>61</v>
      </c>
      <c r="G1997" s="24" t="s">
        <v>2719</v>
      </c>
      <c r="H1997" s="20" t="s">
        <v>2998</v>
      </c>
    </row>
    <row r="1998" spans="2:8" ht="15" thickBot="1" x14ac:dyDescent="0.25">
      <c r="B1998" s="19" t="s">
        <v>453</v>
      </c>
      <c r="C1998" s="20" t="s">
        <v>454</v>
      </c>
      <c r="D1998" s="20" t="s">
        <v>313</v>
      </c>
      <c r="E1998" s="20" t="s">
        <v>2637</v>
      </c>
      <c r="F1998" s="24" t="s">
        <v>61</v>
      </c>
      <c r="G1998" s="24" t="s">
        <v>2719</v>
      </c>
      <c r="H1998" s="20" t="s">
        <v>2998</v>
      </c>
    </row>
    <row r="1999" spans="2:8" ht="15" thickBot="1" x14ac:dyDescent="0.25">
      <c r="B1999" s="19" t="s">
        <v>311</v>
      </c>
      <c r="C1999" s="20" t="s">
        <v>312</v>
      </c>
      <c r="D1999" s="20" t="s">
        <v>313</v>
      </c>
      <c r="E1999" s="20" t="s">
        <v>2637</v>
      </c>
      <c r="F1999" s="24" t="s">
        <v>61</v>
      </c>
      <c r="G1999" s="24" t="s">
        <v>2719</v>
      </c>
      <c r="H1999" s="20" t="s">
        <v>2998</v>
      </c>
    </row>
    <row r="2000" spans="2:8" ht="15" thickBot="1" x14ac:dyDescent="0.25">
      <c r="B2000" s="19" t="s">
        <v>660</v>
      </c>
      <c r="C2000" s="20" t="s">
        <v>661</v>
      </c>
      <c r="D2000" s="20" t="s">
        <v>313</v>
      </c>
      <c r="E2000" s="20" t="s">
        <v>2637</v>
      </c>
      <c r="F2000" s="24" t="s">
        <v>61</v>
      </c>
      <c r="G2000" s="24" t="s">
        <v>2719</v>
      </c>
      <c r="H2000" s="20" t="s">
        <v>2998</v>
      </c>
    </row>
    <row r="2001" spans="2:8" ht="15" thickBot="1" x14ac:dyDescent="0.25">
      <c r="B2001" s="19" t="s">
        <v>1559</v>
      </c>
      <c r="C2001" s="20" t="s">
        <v>1560</v>
      </c>
      <c r="D2001" s="20" t="s">
        <v>313</v>
      </c>
      <c r="E2001" s="20" t="s">
        <v>2637</v>
      </c>
      <c r="F2001" s="24" t="s">
        <v>61</v>
      </c>
      <c r="G2001" s="24" t="s">
        <v>2719</v>
      </c>
      <c r="H2001" s="20" t="s">
        <v>2998</v>
      </c>
    </row>
    <row r="2002" spans="2:8" ht="15" thickBot="1" x14ac:dyDescent="0.25">
      <c r="B2002" s="19" t="s">
        <v>257</v>
      </c>
      <c r="C2002" s="20" t="s">
        <v>258</v>
      </c>
      <c r="D2002" s="20" t="s">
        <v>313</v>
      </c>
      <c r="E2002" s="20" t="s">
        <v>2637</v>
      </c>
      <c r="F2002" s="24" t="s">
        <v>61</v>
      </c>
      <c r="G2002" s="24" t="s">
        <v>2719</v>
      </c>
      <c r="H2002" s="20" t="s">
        <v>2998</v>
      </c>
    </row>
    <row r="2003" spans="2:8" ht="15" thickBot="1" x14ac:dyDescent="0.25">
      <c r="B2003" s="19" t="s">
        <v>1827</v>
      </c>
      <c r="C2003" s="20" t="s">
        <v>1828</v>
      </c>
      <c r="D2003" s="20" t="s">
        <v>313</v>
      </c>
      <c r="E2003" s="20" t="s">
        <v>2637</v>
      </c>
      <c r="F2003" s="24" t="s">
        <v>61</v>
      </c>
      <c r="G2003" s="24" t="s">
        <v>2719</v>
      </c>
      <c r="H2003" s="20" t="s">
        <v>2998</v>
      </c>
    </row>
    <row r="2004" spans="2:8" ht="15" thickBot="1" x14ac:dyDescent="0.25">
      <c r="B2004" s="19" t="s">
        <v>1597</v>
      </c>
      <c r="C2004" s="20" t="s">
        <v>1598</v>
      </c>
      <c r="D2004" s="20" t="s">
        <v>313</v>
      </c>
      <c r="E2004" s="20" t="s">
        <v>2637</v>
      </c>
      <c r="F2004" s="24" t="s">
        <v>61</v>
      </c>
      <c r="G2004" s="24" t="s">
        <v>2719</v>
      </c>
      <c r="H2004" s="20" t="s">
        <v>2998</v>
      </c>
    </row>
    <row r="2005" spans="2:8" ht="15" thickBot="1" x14ac:dyDescent="0.25">
      <c r="B2005" s="19" t="s">
        <v>95</v>
      </c>
      <c r="C2005" s="20" t="s">
        <v>96</v>
      </c>
      <c r="D2005" s="20" t="s">
        <v>313</v>
      </c>
      <c r="E2005" s="20" t="s">
        <v>2637</v>
      </c>
      <c r="F2005" s="24" t="s">
        <v>61</v>
      </c>
      <c r="G2005" s="24" t="s">
        <v>2719</v>
      </c>
      <c r="H2005" s="20" t="s">
        <v>2998</v>
      </c>
    </row>
    <row r="2006" spans="2:8" ht="15" thickBot="1" x14ac:dyDescent="0.25">
      <c r="B2006" s="19" t="s">
        <v>2406</v>
      </c>
      <c r="C2006" s="20" t="s">
        <v>2407</v>
      </c>
      <c r="D2006" s="20" t="s">
        <v>313</v>
      </c>
      <c r="E2006" s="20" t="s">
        <v>2637</v>
      </c>
      <c r="F2006" s="24" t="s">
        <v>61</v>
      </c>
      <c r="G2006" s="24" t="s">
        <v>2719</v>
      </c>
      <c r="H2006" s="20" t="s">
        <v>2998</v>
      </c>
    </row>
    <row r="2007" spans="2:8" ht="15" thickBot="1" x14ac:dyDescent="0.25">
      <c r="B2007" s="19" t="s">
        <v>871</v>
      </c>
      <c r="C2007" s="20" t="s">
        <v>872</v>
      </c>
      <c r="D2007" s="20" t="s">
        <v>313</v>
      </c>
      <c r="E2007" s="20" t="s">
        <v>2637</v>
      </c>
      <c r="F2007" s="24" t="s">
        <v>61</v>
      </c>
      <c r="G2007" s="24" t="s">
        <v>2719</v>
      </c>
      <c r="H2007" s="20" t="s">
        <v>2998</v>
      </c>
    </row>
    <row r="2008" spans="2:8" ht="15" thickBot="1" x14ac:dyDescent="0.25">
      <c r="B2008" s="19" t="s">
        <v>435</v>
      </c>
      <c r="C2008" s="20" t="s">
        <v>436</v>
      </c>
      <c r="D2008" s="20" t="s">
        <v>313</v>
      </c>
      <c r="E2008" s="20" t="s">
        <v>2637</v>
      </c>
      <c r="F2008" s="24" t="s">
        <v>61</v>
      </c>
      <c r="G2008" s="24" t="s">
        <v>2719</v>
      </c>
      <c r="H2008" s="20" t="s">
        <v>2998</v>
      </c>
    </row>
    <row r="2009" spans="2:8" ht="15" thickBot="1" x14ac:dyDescent="0.25">
      <c r="B2009" s="19" t="s">
        <v>1569</v>
      </c>
      <c r="C2009" s="20" t="s">
        <v>1570</v>
      </c>
      <c r="D2009" s="20" t="s">
        <v>313</v>
      </c>
      <c r="E2009" s="20" t="s">
        <v>2637</v>
      </c>
      <c r="F2009" s="24" t="s">
        <v>61</v>
      </c>
      <c r="G2009" s="24" t="s">
        <v>2719</v>
      </c>
      <c r="H2009" s="20" t="s">
        <v>2998</v>
      </c>
    </row>
    <row r="2010" spans="2:8" ht="15" thickBot="1" x14ac:dyDescent="0.25">
      <c r="B2010" s="19" t="s">
        <v>1537</v>
      </c>
      <c r="C2010" s="20" t="s">
        <v>1538</v>
      </c>
      <c r="D2010" s="20" t="s">
        <v>313</v>
      </c>
      <c r="E2010" s="20" t="s">
        <v>2637</v>
      </c>
      <c r="F2010" s="24" t="s">
        <v>61</v>
      </c>
      <c r="G2010" s="24" t="s">
        <v>2719</v>
      </c>
      <c r="H2010" s="20" t="s">
        <v>2998</v>
      </c>
    </row>
    <row r="2011" spans="2:8" ht="15" thickBot="1" x14ac:dyDescent="0.25">
      <c r="B2011" s="19" t="s">
        <v>1166</v>
      </c>
      <c r="C2011" s="20" t="s">
        <v>1167</v>
      </c>
      <c r="D2011" s="20" t="s">
        <v>313</v>
      </c>
      <c r="E2011" s="20" t="s">
        <v>2637</v>
      </c>
      <c r="F2011" s="24" t="s">
        <v>61</v>
      </c>
      <c r="G2011" s="24" t="s">
        <v>2719</v>
      </c>
      <c r="H2011" s="20" t="s">
        <v>2998</v>
      </c>
    </row>
    <row r="2012" spans="2:8" ht="15" thickBot="1" x14ac:dyDescent="0.25">
      <c r="B2012" s="19" t="s">
        <v>392</v>
      </c>
      <c r="C2012" s="20" t="s">
        <v>393</v>
      </c>
      <c r="D2012" s="20" t="s">
        <v>313</v>
      </c>
      <c r="E2012" s="20" t="s">
        <v>2637</v>
      </c>
      <c r="F2012" s="24" t="s">
        <v>61</v>
      </c>
      <c r="G2012" s="24" t="s">
        <v>2719</v>
      </c>
      <c r="H2012" s="20" t="s">
        <v>2998</v>
      </c>
    </row>
    <row r="2013" spans="2:8" ht="15" thickBot="1" x14ac:dyDescent="0.25">
      <c r="B2013" s="19" t="s">
        <v>805</v>
      </c>
      <c r="C2013" s="20" t="s">
        <v>806</v>
      </c>
      <c r="D2013" s="20" t="s">
        <v>313</v>
      </c>
      <c r="E2013" s="20" t="s">
        <v>2637</v>
      </c>
      <c r="F2013" s="24" t="s">
        <v>61</v>
      </c>
      <c r="G2013" s="24" t="s">
        <v>2719</v>
      </c>
      <c r="H2013" s="20" t="s">
        <v>2998</v>
      </c>
    </row>
    <row r="2014" spans="2:8" ht="15" thickBot="1" x14ac:dyDescent="0.25">
      <c r="B2014" s="19" t="s">
        <v>707</v>
      </c>
      <c r="C2014" s="20" t="s">
        <v>708</v>
      </c>
      <c r="D2014" s="20" t="s">
        <v>313</v>
      </c>
      <c r="E2014" s="20" t="s">
        <v>2637</v>
      </c>
      <c r="F2014" s="24" t="s">
        <v>61</v>
      </c>
      <c r="G2014" s="24" t="s">
        <v>2719</v>
      </c>
      <c r="H2014" s="20" t="s">
        <v>2998</v>
      </c>
    </row>
    <row r="2015" spans="2:8" ht="15" thickBot="1" x14ac:dyDescent="0.25">
      <c r="B2015" s="19" t="s">
        <v>1294</v>
      </c>
      <c r="C2015" s="20" t="s">
        <v>1295</v>
      </c>
      <c r="D2015" s="20" t="s">
        <v>313</v>
      </c>
      <c r="E2015" s="20" t="s">
        <v>2637</v>
      </c>
      <c r="F2015" s="24" t="s">
        <v>61</v>
      </c>
      <c r="G2015" s="24" t="s">
        <v>2719</v>
      </c>
      <c r="H2015" s="20" t="s">
        <v>2998</v>
      </c>
    </row>
    <row r="2016" spans="2:8" ht="15" thickBot="1" x14ac:dyDescent="0.25">
      <c r="B2016" s="19" t="s">
        <v>1018</v>
      </c>
      <c r="C2016" s="20" t="s">
        <v>1019</v>
      </c>
      <c r="D2016" s="20" t="s">
        <v>313</v>
      </c>
      <c r="E2016" s="20" t="s">
        <v>2637</v>
      </c>
      <c r="F2016" s="24" t="s">
        <v>61</v>
      </c>
      <c r="G2016" s="24" t="s">
        <v>2719</v>
      </c>
      <c r="H2016" s="20" t="s">
        <v>2998</v>
      </c>
    </row>
    <row r="2017" spans="2:8" ht="15" thickBot="1" x14ac:dyDescent="0.25">
      <c r="B2017" s="19" t="s">
        <v>986</v>
      </c>
      <c r="C2017" s="20" t="s">
        <v>987</v>
      </c>
      <c r="D2017" s="20" t="s">
        <v>313</v>
      </c>
      <c r="E2017" s="20" t="s">
        <v>2637</v>
      </c>
      <c r="F2017" s="24" t="s">
        <v>61</v>
      </c>
      <c r="G2017" s="24" t="s">
        <v>2719</v>
      </c>
      <c r="H2017" s="20" t="s">
        <v>2998</v>
      </c>
    </row>
    <row r="2018" spans="2:8" ht="15" thickBot="1" x14ac:dyDescent="0.25">
      <c r="B2018" s="19" t="s">
        <v>772</v>
      </c>
      <c r="C2018" s="20" t="s">
        <v>773</v>
      </c>
      <c r="D2018" s="20" t="s">
        <v>313</v>
      </c>
      <c r="E2018" s="20" t="s">
        <v>2637</v>
      </c>
      <c r="F2018" s="24" t="s">
        <v>61</v>
      </c>
      <c r="G2018" s="24" t="s">
        <v>2719</v>
      </c>
      <c r="H2018" s="20" t="s">
        <v>2998</v>
      </c>
    </row>
    <row r="2019" spans="2:8" ht="15" thickBot="1" x14ac:dyDescent="0.25">
      <c r="B2019" s="19" t="s">
        <v>1006</v>
      </c>
      <c r="C2019" s="20" t="s">
        <v>1007</v>
      </c>
      <c r="D2019" s="20" t="s">
        <v>313</v>
      </c>
      <c r="E2019" s="20" t="s">
        <v>2637</v>
      </c>
      <c r="F2019" s="24" t="s">
        <v>61</v>
      </c>
      <c r="G2019" s="24" t="s">
        <v>2719</v>
      </c>
      <c r="H2019" s="20" t="s">
        <v>2998</v>
      </c>
    </row>
    <row r="2020" spans="2:8" ht="15" thickBot="1" x14ac:dyDescent="0.25">
      <c r="B2020" s="19" t="s">
        <v>1222</v>
      </c>
      <c r="C2020" s="20" t="s">
        <v>1223</v>
      </c>
      <c r="D2020" s="20" t="s">
        <v>313</v>
      </c>
      <c r="E2020" s="20" t="s">
        <v>2637</v>
      </c>
      <c r="F2020" s="24" t="s">
        <v>61</v>
      </c>
      <c r="G2020" s="24" t="s">
        <v>2719</v>
      </c>
      <c r="H2020" s="20" t="s">
        <v>2998</v>
      </c>
    </row>
    <row r="2021" spans="2:8" ht="15" thickBot="1" x14ac:dyDescent="0.25">
      <c r="B2021" s="19" t="s">
        <v>1276</v>
      </c>
      <c r="C2021" s="20" t="s">
        <v>1277</v>
      </c>
      <c r="D2021" s="20" t="s">
        <v>313</v>
      </c>
      <c r="E2021" s="20" t="s">
        <v>2637</v>
      </c>
      <c r="F2021" s="24" t="s">
        <v>61</v>
      </c>
      <c r="G2021" s="24" t="s">
        <v>2719</v>
      </c>
      <c r="H2021" s="20" t="s">
        <v>2998</v>
      </c>
    </row>
    <row r="2022" spans="2:8" ht="15" thickBot="1" x14ac:dyDescent="0.25">
      <c r="B2022" s="19" t="s">
        <v>662</v>
      </c>
      <c r="C2022" s="20" t="s">
        <v>663</v>
      </c>
      <c r="D2022" s="20" t="s">
        <v>313</v>
      </c>
      <c r="E2022" s="20" t="s">
        <v>2637</v>
      </c>
      <c r="F2022" s="24" t="s">
        <v>61</v>
      </c>
      <c r="G2022" s="24" t="s">
        <v>2719</v>
      </c>
      <c r="H2022" s="20" t="s">
        <v>2998</v>
      </c>
    </row>
    <row r="2023" spans="2:8" ht="15" thickBot="1" x14ac:dyDescent="0.25">
      <c r="B2023" s="19" t="s">
        <v>224</v>
      </c>
      <c r="C2023" s="20" t="s">
        <v>225</v>
      </c>
      <c r="D2023" s="20" t="s">
        <v>313</v>
      </c>
      <c r="E2023" s="20" t="s">
        <v>2637</v>
      </c>
      <c r="F2023" s="24" t="s">
        <v>61</v>
      </c>
      <c r="G2023" s="24" t="s">
        <v>2719</v>
      </c>
      <c r="H2023" s="20" t="s">
        <v>2998</v>
      </c>
    </row>
    <row r="2024" spans="2:8" ht="15" thickBot="1" x14ac:dyDescent="0.25">
      <c r="B2024" s="19" t="s">
        <v>1270</v>
      </c>
      <c r="C2024" s="20" t="s">
        <v>1271</v>
      </c>
      <c r="D2024" s="20" t="s">
        <v>313</v>
      </c>
      <c r="E2024" s="20" t="s">
        <v>2637</v>
      </c>
      <c r="F2024" s="24" t="s">
        <v>61</v>
      </c>
      <c r="G2024" s="24" t="s">
        <v>2719</v>
      </c>
      <c r="H2024" s="20" t="s">
        <v>2998</v>
      </c>
    </row>
    <row r="2025" spans="2:8" ht="15" thickBot="1" x14ac:dyDescent="0.25">
      <c r="B2025" s="19" t="s">
        <v>1811</v>
      </c>
      <c r="C2025" s="20" t="s">
        <v>1812</v>
      </c>
      <c r="D2025" s="20" t="s">
        <v>313</v>
      </c>
      <c r="E2025" s="20" t="s">
        <v>2637</v>
      </c>
      <c r="F2025" s="24" t="s">
        <v>61</v>
      </c>
      <c r="G2025" s="24" t="s">
        <v>2719</v>
      </c>
      <c r="H2025" s="20" t="s">
        <v>2998</v>
      </c>
    </row>
    <row r="2026" spans="2:8" ht="15" thickBot="1" x14ac:dyDescent="0.25">
      <c r="B2026" s="19" t="s">
        <v>1751</v>
      </c>
      <c r="C2026" s="20" t="s">
        <v>1752</v>
      </c>
      <c r="D2026" s="20" t="s">
        <v>313</v>
      </c>
      <c r="E2026" s="20" t="s">
        <v>2637</v>
      </c>
      <c r="F2026" s="24" t="s">
        <v>61</v>
      </c>
      <c r="G2026" s="24" t="s">
        <v>2719</v>
      </c>
      <c r="H2026" s="20" t="s">
        <v>2998</v>
      </c>
    </row>
    <row r="2027" spans="2:8" ht="15" thickBot="1" x14ac:dyDescent="0.25">
      <c r="B2027" s="19" t="s">
        <v>764</v>
      </c>
      <c r="C2027" s="20" t="s">
        <v>765</v>
      </c>
      <c r="D2027" s="20" t="s">
        <v>313</v>
      </c>
      <c r="E2027" s="20" t="s">
        <v>2637</v>
      </c>
      <c r="F2027" s="24" t="s">
        <v>61</v>
      </c>
      <c r="G2027" s="24" t="s">
        <v>2719</v>
      </c>
      <c r="H2027" s="20" t="s">
        <v>2998</v>
      </c>
    </row>
    <row r="2028" spans="2:8" ht="15" thickBot="1" x14ac:dyDescent="0.25">
      <c r="B2028" s="19" t="s">
        <v>49</v>
      </c>
      <c r="C2028" s="20" t="s">
        <v>50</v>
      </c>
      <c r="D2028" s="20" t="s">
        <v>313</v>
      </c>
      <c r="E2028" s="20" t="s">
        <v>2637</v>
      </c>
      <c r="F2028" s="24" t="s">
        <v>61</v>
      </c>
      <c r="G2028" s="24" t="s">
        <v>2719</v>
      </c>
      <c r="H2028" s="20" t="s">
        <v>2998</v>
      </c>
    </row>
    <row r="2029" spans="2:8" ht="15" thickBot="1" x14ac:dyDescent="0.25">
      <c r="B2029" s="19" t="s">
        <v>1609</v>
      </c>
      <c r="C2029" s="20" t="s">
        <v>1610</v>
      </c>
      <c r="D2029" s="20" t="s">
        <v>313</v>
      </c>
      <c r="E2029" s="20" t="s">
        <v>2637</v>
      </c>
      <c r="F2029" s="24" t="s">
        <v>61</v>
      </c>
      <c r="G2029" s="24" t="s">
        <v>2719</v>
      </c>
      <c r="H2029" s="20" t="s">
        <v>2998</v>
      </c>
    </row>
    <row r="2030" spans="2:8" ht="15" thickBot="1" x14ac:dyDescent="0.25">
      <c r="B2030" s="19" t="s">
        <v>58</v>
      </c>
      <c r="C2030" s="20" t="s">
        <v>59</v>
      </c>
      <c r="D2030" s="20" t="s">
        <v>313</v>
      </c>
      <c r="E2030" s="20" t="s">
        <v>2637</v>
      </c>
      <c r="F2030" s="24" t="s">
        <v>61</v>
      </c>
      <c r="G2030" s="24" t="s">
        <v>2719</v>
      </c>
      <c r="H2030" s="20" t="s">
        <v>2998</v>
      </c>
    </row>
    <row r="2031" spans="2:8" ht="15" thickBot="1" x14ac:dyDescent="0.25">
      <c r="B2031" s="19" t="s">
        <v>1453</v>
      </c>
      <c r="C2031" s="20" t="s">
        <v>1454</v>
      </c>
      <c r="D2031" s="20" t="s">
        <v>313</v>
      </c>
      <c r="E2031" s="20" t="s">
        <v>2637</v>
      </c>
      <c r="F2031" s="24" t="s">
        <v>61</v>
      </c>
      <c r="G2031" s="24" t="s">
        <v>2719</v>
      </c>
      <c r="H2031" s="20" t="s">
        <v>2998</v>
      </c>
    </row>
    <row r="2032" spans="2:8" ht="15" thickBot="1" x14ac:dyDescent="0.25">
      <c r="B2032" s="19" t="s">
        <v>1300</v>
      </c>
      <c r="C2032" s="20" t="s">
        <v>1301</v>
      </c>
      <c r="D2032" s="20" t="s">
        <v>313</v>
      </c>
      <c r="E2032" s="20" t="s">
        <v>2637</v>
      </c>
      <c r="F2032" s="24" t="s">
        <v>61</v>
      </c>
      <c r="G2032" s="24" t="s">
        <v>2719</v>
      </c>
      <c r="H2032" s="20" t="s">
        <v>2998</v>
      </c>
    </row>
    <row r="2033" spans="2:8" ht="15" thickBot="1" x14ac:dyDescent="0.25">
      <c r="B2033" s="19" t="s">
        <v>1697</v>
      </c>
      <c r="C2033" s="20" t="s">
        <v>1698</v>
      </c>
      <c r="D2033" s="20" t="s">
        <v>313</v>
      </c>
      <c r="E2033" s="20" t="s">
        <v>2637</v>
      </c>
      <c r="F2033" s="24" t="s">
        <v>61</v>
      </c>
      <c r="G2033" s="24" t="s">
        <v>2719</v>
      </c>
      <c r="H2033" s="20" t="s">
        <v>2998</v>
      </c>
    </row>
    <row r="2034" spans="2:8" ht="15" thickBot="1" x14ac:dyDescent="0.25">
      <c r="B2034" s="19" t="s">
        <v>266</v>
      </c>
      <c r="C2034" s="20" t="s">
        <v>267</v>
      </c>
      <c r="D2034" s="20" t="s">
        <v>313</v>
      </c>
      <c r="E2034" s="20" t="s">
        <v>2637</v>
      </c>
      <c r="F2034" s="24" t="s">
        <v>61</v>
      </c>
      <c r="G2034" s="24" t="s">
        <v>2719</v>
      </c>
      <c r="H2034" s="20" t="s">
        <v>2998</v>
      </c>
    </row>
    <row r="2035" spans="2:8" ht="15" thickBot="1" x14ac:dyDescent="0.25">
      <c r="B2035" s="19" t="s">
        <v>934</v>
      </c>
      <c r="C2035" s="20" t="s">
        <v>935</v>
      </c>
      <c r="D2035" s="20" t="s">
        <v>313</v>
      </c>
      <c r="E2035" s="20" t="s">
        <v>2637</v>
      </c>
      <c r="F2035" s="24" t="s">
        <v>61</v>
      </c>
      <c r="G2035" s="24" t="s">
        <v>2719</v>
      </c>
      <c r="H2035" s="20" t="s">
        <v>2998</v>
      </c>
    </row>
    <row r="2036" spans="2:8" ht="15" thickBot="1" x14ac:dyDescent="0.25">
      <c r="B2036" s="19" t="s">
        <v>1302</v>
      </c>
      <c r="C2036" s="20" t="s">
        <v>1303</v>
      </c>
      <c r="D2036" s="20" t="s">
        <v>313</v>
      </c>
      <c r="E2036" s="20" t="s">
        <v>2637</v>
      </c>
      <c r="F2036" s="24" t="s">
        <v>61</v>
      </c>
      <c r="G2036" s="24" t="s">
        <v>2719</v>
      </c>
      <c r="H2036" s="20" t="s">
        <v>2998</v>
      </c>
    </row>
    <row r="2037" spans="2:8" ht="15" thickBot="1" x14ac:dyDescent="0.25">
      <c r="B2037" s="19" t="s">
        <v>288</v>
      </c>
      <c r="C2037" s="20" t="s">
        <v>289</v>
      </c>
      <c r="D2037" s="20" t="s">
        <v>313</v>
      </c>
      <c r="E2037" s="20" t="s">
        <v>2637</v>
      </c>
      <c r="F2037" s="24" t="s">
        <v>61</v>
      </c>
      <c r="G2037" s="24" t="s">
        <v>2719</v>
      </c>
      <c r="H2037" s="20" t="s">
        <v>2998</v>
      </c>
    </row>
    <row r="2038" spans="2:8" ht="15" thickBot="1" x14ac:dyDescent="0.25">
      <c r="B2038" s="19" t="s">
        <v>1248</v>
      </c>
      <c r="C2038" s="20" t="s">
        <v>1249</v>
      </c>
      <c r="D2038" s="20" t="s">
        <v>313</v>
      </c>
      <c r="E2038" s="20" t="s">
        <v>2637</v>
      </c>
      <c r="F2038" s="24" t="s">
        <v>61</v>
      </c>
      <c r="G2038" s="24" t="s">
        <v>2719</v>
      </c>
      <c r="H2038" s="20" t="s">
        <v>2998</v>
      </c>
    </row>
    <row r="2039" spans="2:8" ht="15" thickBot="1" x14ac:dyDescent="0.25">
      <c r="B2039" s="19" t="s">
        <v>1576</v>
      </c>
      <c r="C2039" s="20" t="s">
        <v>1577</v>
      </c>
      <c r="D2039" s="20" t="s">
        <v>313</v>
      </c>
      <c r="E2039" s="20" t="s">
        <v>2637</v>
      </c>
      <c r="F2039" s="24" t="s">
        <v>61</v>
      </c>
      <c r="G2039" s="24" t="s">
        <v>2719</v>
      </c>
      <c r="H2039" s="20" t="s">
        <v>2998</v>
      </c>
    </row>
    <row r="2040" spans="2:8" ht="15" thickBot="1" x14ac:dyDescent="0.25">
      <c r="B2040" s="19" t="s">
        <v>390</v>
      </c>
      <c r="C2040" s="20" t="s">
        <v>391</v>
      </c>
      <c r="D2040" s="20" t="s">
        <v>313</v>
      </c>
      <c r="E2040" s="20" t="s">
        <v>2649</v>
      </c>
      <c r="F2040" s="24" t="s">
        <v>61</v>
      </c>
      <c r="G2040" s="24" t="s">
        <v>2719</v>
      </c>
      <c r="H2040" s="20" t="s">
        <v>2998</v>
      </c>
    </row>
    <row r="2041" spans="2:8" ht="15" thickBot="1" x14ac:dyDescent="0.25">
      <c r="B2041" s="19" t="s">
        <v>282</v>
      </c>
      <c r="C2041" s="20" t="s">
        <v>283</v>
      </c>
      <c r="D2041" s="20" t="s">
        <v>313</v>
      </c>
      <c r="E2041" s="20" t="s">
        <v>2649</v>
      </c>
      <c r="F2041" s="24" t="s">
        <v>61</v>
      </c>
      <c r="G2041" s="24" t="s">
        <v>2719</v>
      </c>
      <c r="H2041" s="20" t="s">
        <v>2998</v>
      </c>
    </row>
    <row r="2042" spans="2:8" ht="15" thickBot="1" x14ac:dyDescent="0.25">
      <c r="B2042" s="19" t="s">
        <v>709</v>
      </c>
      <c r="C2042" s="20" t="s">
        <v>710</v>
      </c>
      <c r="D2042" s="20" t="s">
        <v>313</v>
      </c>
      <c r="E2042" s="20" t="s">
        <v>2649</v>
      </c>
      <c r="F2042" s="24" t="s">
        <v>61</v>
      </c>
      <c r="G2042" s="24" t="s">
        <v>2719</v>
      </c>
      <c r="H2042" s="20" t="s">
        <v>2998</v>
      </c>
    </row>
    <row r="2043" spans="2:8" ht="15" thickBot="1" x14ac:dyDescent="0.25">
      <c r="B2043" s="19" t="s">
        <v>590</v>
      </c>
      <c r="C2043" s="20" t="s">
        <v>591</v>
      </c>
      <c r="D2043" s="20" t="s">
        <v>313</v>
      </c>
      <c r="E2043" s="20" t="s">
        <v>2649</v>
      </c>
      <c r="F2043" s="24" t="s">
        <v>61</v>
      </c>
      <c r="G2043" s="24" t="s">
        <v>2719</v>
      </c>
      <c r="H2043" s="20" t="s">
        <v>2998</v>
      </c>
    </row>
    <row r="2044" spans="2:8" ht="15" thickBot="1" x14ac:dyDescent="0.25">
      <c r="B2044" s="19" t="s">
        <v>269</v>
      </c>
      <c r="C2044" s="20" t="s">
        <v>270</v>
      </c>
      <c r="D2044" s="20" t="s">
        <v>313</v>
      </c>
      <c r="E2044" s="20" t="s">
        <v>2649</v>
      </c>
      <c r="F2044" s="24" t="s">
        <v>61</v>
      </c>
      <c r="G2044" s="24" t="s">
        <v>2719</v>
      </c>
      <c r="H2044" s="20" t="s">
        <v>2998</v>
      </c>
    </row>
    <row r="2045" spans="2:8" ht="15" thickBot="1" x14ac:dyDescent="0.25">
      <c r="B2045" s="19" t="s">
        <v>442</v>
      </c>
      <c r="C2045" s="20" t="s">
        <v>443</v>
      </c>
      <c r="D2045" s="20" t="s">
        <v>313</v>
      </c>
      <c r="E2045" s="20" t="s">
        <v>2649</v>
      </c>
      <c r="F2045" s="24" t="s">
        <v>61</v>
      </c>
      <c r="G2045" s="24" t="s">
        <v>2719</v>
      </c>
      <c r="H2045" s="20" t="s">
        <v>2998</v>
      </c>
    </row>
    <row r="2046" spans="2:8" ht="15" thickBot="1" x14ac:dyDescent="0.25">
      <c r="B2046" s="19" t="s">
        <v>344</v>
      </c>
      <c r="C2046" s="20" t="s">
        <v>345</v>
      </c>
      <c r="D2046" s="20" t="s">
        <v>313</v>
      </c>
      <c r="E2046" s="20" t="s">
        <v>2649</v>
      </c>
      <c r="F2046" s="24" t="s">
        <v>61</v>
      </c>
      <c r="G2046" s="24" t="s">
        <v>2719</v>
      </c>
      <c r="H2046" s="20" t="s">
        <v>2998</v>
      </c>
    </row>
    <row r="2047" spans="2:8" ht="15" thickBot="1" x14ac:dyDescent="0.25">
      <c r="B2047" s="19" t="s">
        <v>106</v>
      </c>
      <c r="C2047" s="20" t="s">
        <v>107</v>
      </c>
      <c r="D2047" s="20" t="s">
        <v>313</v>
      </c>
      <c r="E2047" s="20" t="s">
        <v>2649</v>
      </c>
      <c r="F2047" s="24" t="s">
        <v>61</v>
      </c>
      <c r="G2047" s="24" t="s">
        <v>2719</v>
      </c>
      <c r="H2047" s="20" t="s">
        <v>2998</v>
      </c>
    </row>
    <row r="2048" spans="2:8" ht="15" thickBot="1" x14ac:dyDescent="0.25">
      <c r="B2048" s="19" t="s">
        <v>414</v>
      </c>
      <c r="C2048" s="20" t="s">
        <v>415</v>
      </c>
      <c r="D2048" s="20" t="s">
        <v>1679</v>
      </c>
      <c r="E2048" s="20" t="s">
        <v>2637</v>
      </c>
      <c r="F2048" s="24" t="s">
        <v>75</v>
      </c>
      <c r="G2048" s="24" t="s">
        <v>3171</v>
      </c>
      <c r="H2048" s="20" t="s">
        <v>2999</v>
      </c>
    </row>
    <row r="2049" spans="2:8" ht="15" thickBot="1" x14ac:dyDescent="0.25">
      <c r="B2049" s="19" t="s">
        <v>370</v>
      </c>
      <c r="C2049" s="20" t="s">
        <v>371</v>
      </c>
      <c r="D2049" s="20" t="s">
        <v>1679</v>
      </c>
      <c r="E2049" s="20" t="s">
        <v>2637</v>
      </c>
      <c r="F2049" s="24" t="s">
        <v>75</v>
      </c>
      <c r="G2049" s="24" t="s">
        <v>3171</v>
      </c>
      <c r="H2049" s="20" t="s">
        <v>2999</v>
      </c>
    </row>
    <row r="2050" spans="2:8" ht="15" thickBot="1" x14ac:dyDescent="0.25">
      <c r="B2050" s="19" t="s">
        <v>928</v>
      </c>
      <c r="C2050" s="20" t="s">
        <v>929</v>
      </c>
      <c r="D2050" s="20" t="s">
        <v>1679</v>
      </c>
      <c r="E2050" s="20" t="s">
        <v>2614</v>
      </c>
      <c r="F2050" s="24" t="s">
        <v>75</v>
      </c>
      <c r="G2050" s="24" t="s">
        <v>3171</v>
      </c>
      <c r="H2050" s="20" t="s">
        <v>2999</v>
      </c>
    </row>
    <row r="2051" spans="2:8" ht="15" thickBot="1" x14ac:dyDescent="0.25">
      <c r="B2051" s="19" t="s">
        <v>469</v>
      </c>
      <c r="C2051" s="20" t="s">
        <v>470</v>
      </c>
      <c r="D2051" s="20" t="s">
        <v>60</v>
      </c>
      <c r="E2051" s="20" t="s">
        <v>2637</v>
      </c>
      <c r="F2051" s="24" t="s">
        <v>61</v>
      </c>
      <c r="G2051" s="24" t="s">
        <v>2684</v>
      </c>
      <c r="H2051" s="20" t="s">
        <v>2998</v>
      </c>
    </row>
    <row r="2052" spans="2:8" ht="15" thickBot="1" x14ac:dyDescent="0.25">
      <c r="B2052" s="19" t="s">
        <v>2638</v>
      </c>
      <c r="C2052" s="20" t="s">
        <v>2870</v>
      </c>
      <c r="D2052" s="20" t="s">
        <v>60</v>
      </c>
      <c r="E2052" s="20" t="s">
        <v>2637</v>
      </c>
      <c r="F2052" s="24" t="s">
        <v>61</v>
      </c>
      <c r="G2052" s="24" t="s">
        <v>2684</v>
      </c>
      <c r="H2052" s="20" t="s">
        <v>2998</v>
      </c>
    </row>
    <row r="2053" spans="2:8" ht="15" thickBot="1" x14ac:dyDescent="0.25">
      <c r="B2053" s="19" t="s">
        <v>1213</v>
      </c>
      <c r="C2053" s="20" t="s">
        <v>1214</v>
      </c>
      <c r="D2053" s="20" t="s">
        <v>60</v>
      </c>
      <c r="E2053" s="20" t="s">
        <v>2637</v>
      </c>
      <c r="F2053" s="24" t="s">
        <v>61</v>
      </c>
      <c r="G2053" s="24" t="s">
        <v>2684</v>
      </c>
      <c r="H2053" s="20" t="s">
        <v>2998</v>
      </c>
    </row>
    <row r="2054" spans="2:8" ht="15" thickBot="1" x14ac:dyDescent="0.25">
      <c r="B2054" s="19" t="s">
        <v>1481</v>
      </c>
      <c r="C2054" s="20" t="s">
        <v>1482</v>
      </c>
      <c r="D2054" s="20" t="s">
        <v>60</v>
      </c>
      <c r="E2054" s="20" t="s">
        <v>2637</v>
      </c>
      <c r="F2054" s="24" t="s">
        <v>61</v>
      </c>
      <c r="G2054" s="24" t="s">
        <v>2684</v>
      </c>
      <c r="H2054" s="20" t="s">
        <v>2998</v>
      </c>
    </row>
    <row r="2055" spans="2:8" ht="15" thickBot="1" x14ac:dyDescent="0.25">
      <c r="B2055" s="19" t="s">
        <v>1784</v>
      </c>
      <c r="C2055" s="20" t="s">
        <v>1785</v>
      </c>
      <c r="D2055" s="20" t="s">
        <v>60</v>
      </c>
      <c r="E2055" s="20" t="s">
        <v>2637</v>
      </c>
      <c r="F2055" s="24" t="s">
        <v>61</v>
      </c>
      <c r="G2055" s="24" t="s">
        <v>2684</v>
      </c>
      <c r="H2055" s="20" t="s">
        <v>2998</v>
      </c>
    </row>
    <row r="2056" spans="2:8" ht="15" thickBot="1" x14ac:dyDescent="0.25">
      <c r="B2056" s="19" t="s">
        <v>1304</v>
      </c>
      <c r="C2056" s="20" t="s">
        <v>1305</v>
      </c>
      <c r="D2056" s="20" t="s">
        <v>60</v>
      </c>
      <c r="E2056" s="20" t="s">
        <v>2637</v>
      </c>
      <c r="F2056" s="24" t="s">
        <v>61</v>
      </c>
      <c r="G2056" s="24" t="s">
        <v>2684</v>
      </c>
      <c r="H2056" s="20" t="s">
        <v>2998</v>
      </c>
    </row>
    <row r="2057" spans="2:8" ht="15" thickBot="1" x14ac:dyDescent="0.25">
      <c r="B2057" s="19" t="s">
        <v>1413</v>
      </c>
      <c r="C2057" s="20" t="s">
        <v>1414</v>
      </c>
      <c r="D2057" s="20" t="s">
        <v>60</v>
      </c>
      <c r="E2057" s="20" t="s">
        <v>2637</v>
      </c>
      <c r="F2057" s="24" t="s">
        <v>61</v>
      </c>
      <c r="G2057" s="24" t="s">
        <v>2684</v>
      </c>
      <c r="H2057" s="20" t="s">
        <v>2998</v>
      </c>
    </row>
    <row r="2058" spans="2:8" ht="15" thickBot="1" x14ac:dyDescent="0.25">
      <c r="B2058" s="19" t="s">
        <v>1911</v>
      </c>
      <c r="C2058" s="20" t="s">
        <v>1912</v>
      </c>
      <c r="D2058" s="20" t="s">
        <v>60</v>
      </c>
      <c r="E2058" s="20" t="s">
        <v>2637</v>
      </c>
      <c r="F2058" s="24" t="s">
        <v>61</v>
      </c>
      <c r="G2058" s="24" t="s">
        <v>2684</v>
      </c>
      <c r="H2058" s="20" t="s">
        <v>2998</v>
      </c>
    </row>
    <row r="2059" spans="2:8" ht="15" thickBot="1" x14ac:dyDescent="0.25">
      <c r="B2059" s="19" t="s">
        <v>145</v>
      </c>
      <c r="C2059" s="20" t="s">
        <v>146</v>
      </c>
      <c r="D2059" s="20" t="s">
        <v>60</v>
      </c>
      <c r="E2059" s="20" t="s">
        <v>2637</v>
      </c>
      <c r="F2059" s="24" t="s">
        <v>61</v>
      </c>
      <c r="G2059" s="24" t="s">
        <v>2684</v>
      </c>
      <c r="H2059" s="20" t="s">
        <v>2998</v>
      </c>
    </row>
    <row r="2060" spans="2:8" ht="15" thickBot="1" x14ac:dyDescent="0.25">
      <c r="B2060" s="19" t="s">
        <v>1431</v>
      </c>
      <c r="C2060" s="20" t="s">
        <v>1432</v>
      </c>
      <c r="D2060" s="20" t="s">
        <v>60</v>
      </c>
      <c r="E2060" s="20" t="s">
        <v>2637</v>
      </c>
      <c r="F2060" s="24" t="s">
        <v>61</v>
      </c>
      <c r="G2060" s="24" t="s">
        <v>2684</v>
      </c>
      <c r="H2060" s="20" t="s">
        <v>2998</v>
      </c>
    </row>
    <row r="2061" spans="2:8" ht="15" thickBot="1" x14ac:dyDescent="0.25">
      <c r="B2061" s="19" t="s">
        <v>622</v>
      </c>
      <c r="C2061" s="20" t="s">
        <v>623</v>
      </c>
      <c r="D2061" s="20" t="s">
        <v>60</v>
      </c>
      <c r="E2061" s="20" t="s">
        <v>2637</v>
      </c>
      <c r="F2061" s="24" t="s">
        <v>61</v>
      </c>
      <c r="G2061" s="24" t="s">
        <v>2684</v>
      </c>
      <c r="H2061" s="20" t="s">
        <v>2998</v>
      </c>
    </row>
    <row r="2062" spans="2:8" ht="15" thickBot="1" x14ac:dyDescent="0.25">
      <c r="B2062" s="19" t="s">
        <v>1371</v>
      </c>
      <c r="C2062" s="20" t="s">
        <v>1372</v>
      </c>
      <c r="D2062" s="20" t="s">
        <v>60</v>
      </c>
      <c r="E2062" s="20" t="s">
        <v>2637</v>
      </c>
      <c r="F2062" s="24" t="s">
        <v>61</v>
      </c>
      <c r="G2062" s="24" t="s">
        <v>2684</v>
      </c>
      <c r="H2062" s="20" t="s">
        <v>2998</v>
      </c>
    </row>
    <row r="2063" spans="2:8" ht="15" thickBot="1" x14ac:dyDescent="0.25">
      <c r="B2063" s="19" t="s">
        <v>913</v>
      </c>
      <c r="C2063" s="20" t="s">
        <v>914</v>
      </c>
      <c r="D2063" s="20" t="s">
        <v>60</v>
      </c>
      <c r="E2063" s="20" t="s">
        <v>2637</v>
      </c>
      <c r="F2063" s="24" t="s">
        <v>61</v>
      </c>
      <c r="G2063" s="24" t="s">
        <v>2684</v>
      </c>
      <c r="H2063" s="20" t="s">
        <v>2998</v>
      </c>
    </row>
    <row r="2064" spans="2:8" ht="15" thickBot="1" x14ac:dyDescent="0.25">
      <c r="B2064" s="19" t="s">
        <v>202</v>
      </c>
      <c r="C2064" s="20" t="s">
        <v>203</v>
      </c>
      <c r="D2064" s="20" t="s">
        <v>60</v>
      </c>
      <c r="E2064" s="20" t="s">
        <v>2637</v>
      </c>
      <c r="F2064" s="24" t="s">
        <v>61</v>
      </c>
      <c r="G2064" s="24" t="s">
        <v>2684</v>
      </c>
      <c r="H2064" s="20" t="s">
        <v>2998</v>
      </c>
    </row>
    <row r="2065" spans="2:8" ht="15" thickBot="1" x14ac:dyDescent="0.25">
      <c r="B2065" s="19" t="s">
        <v>873</v>
      </c>
      <c r="C2065" s="20" t="s">
        <v>874</v>
      </c>
      <c r="D2065" s="20" t="s">
        <v>60</v>
      </c>
      <c r="E2065" s="20" t="s">
        <v>2637</v>
      </c>
      <c r="F2065" s="24" t="s">
        <v>61</v>
      </c>
      <c r="G2065" s="24" t="s">
        <v>2684</v>
      </c>
      <c r="H2065" s="20" t="s">
        <v>2998</v>
      </c>
    </row>
    <row r="2066" spans="2:8" ht="15" thickBot="1" x14ac:dyDescent="0.25">
      <c r="B2066" s="19" t="s">
        <v>863</v>
      </c>
      <c r="C2066" s="20" t="s">
        <v>864</v>
      </c>
      <c r="D2066" s="20" t="s">
        <v>60</v>
      </c>
      <c r="E2066" s="20" t="s">
        <v>2637</v>
      </c>
      <c r="F2066" s="24" t="s">
        <v>61</v>
      </c>
      <c r="G2066" s="24" t="s">
        <v>2684</v>
      </c>
      <c r="H2066" s="20" t="s">
        <v>2998</v>
      </c>
    </row>
    <row r="2067" spans="2:8" ht="15" thickBot="1" x14ac:dyDescent="0.25">
      <c r="B2067" s="19" t="s">
        <v>2357</v>
      </c>
      <c r="C2067" s="20" t="s">
        <v>2358</v>
      </c>
      <c r="D2067" s="20" t="s">
        <v>60</v>
      </c>
      <c r="E2067" s="20" t="s">
        <v>2637</v>
      </c>
      <c r="F2067" s="24" t="s">
        <v>61</v>
      </c>
      <c r="G2067" s="24" t="s">
        <v>2684</v>
      </c>
      <c r="H2067" s="20" t="s">
        <v>2998</v>
      </c>
    </row>
    <row r="2068" spans="2:8" ht="15" thickBot="1" x14ac:dyDescent="0.25">
      <c r="B2068" s="19" t="s">
        <v>194</v>
      </c>
      <c r="C2068" s="20" t="s">
        <v>195</v>
      </c>
      <c r="D2068" s="20" t="s">
        <v>60</v>
      </c>
      <c r="E2068" s="20" t="s">
        <v>2637</v>
      </c>
      <c r="F2068" s="24" t="s">
        <v>61</v>
      </c>
      <c r="G2068" s="24" t="s">
        <v>2684</v>
      </c>
      <c r="H2068" s="20" t="s">
        <v>2998</v>
      </c>
    </row>
    <row r="2069" spans="2:8" ht="15" thickBot="1" x14ac:dyDescent="0.25">
      <c r="B2069" s="19" t="s">
        <v>299</v>
      </c>
      <c r="C2069" s="20" t="s">
        <v>300</v>
      </c>
      <c r="D2069" s="20" t="s">
        <v>60</v>
      </c>
      <c r="E2069" s="20" t="s">
        <v>2637</v>
      </c>
      <c r="F2069" s="24" t="s">
        <v>61</v>
      </c>
      <c r="G2069" s="24" t="s">
        <v>2684</v>
      </c>
      <c r="H2069" s="20" t="s">
        <v>2998</v>
      </c>
    </row>
    <row r="2070" spans="2:8" ht="15" thickBot="1" x14ac:dyDescent="0.25">
      <c r="B2070" s="19" t="s">
        <v>384</v>
      </c>
      <c r="C2070" s="20" t="s">
        <v>385</v>
      </c>
      <c r="D2070" s="20" t="s">
        <v>60</v>
      </c>
      <c r="E2070" s="20" t="s">
        <v>2637</v>
      </c>
      <c r="F2070" s="24" t="s">
        <v>61</v>
      </c>
      <c r="G2070" s="24" t="s">
        <v>2684</v>
      </c>
      <c r="H2070" s="20" t="s">
        <v>2998</v>
      </c>
    </row>
    <row r="2071" spans="2:8" ht="15" thickBot="1" x14ac:dyDescent="0.25">
      <c r="B2071" s="19" t="s">
        <v>1142</v>
      </c>
      <c r="C2071" s="20" t="s">
        <v>1143</v>
      </c>
      <c r="D2071" s="20" t="s">
        <v>60</v>
      </c>
      <c r="E2071" s="20" t="s">
        <v>2637</v>
      </c>
      <c r="F2071" s="24" t="s">
        <v>61</v>
      </c>
      <c r="G2071" s="24" t="s">
        <v>2684</v>
      </c>
      <c r="H2071" s="20" t="s">
        <v>2998</v>
      </c>
    </row>
    <row r="2072" spans="2:8" ht="15" thickBot="1" x14ac:dyDescent="0.25">
      <c r="B2072" s="19" t="s">
        <v>856</v>
      </c>
      <c r="C2072" s="20" t="s">
        <v>857</v>
      </c>
      <c r="D2072" s="20" t="s">
        <v>60</v>
      </c>
      <c r="E2072" s="20" t="s">
        <v>2637</v>
      </c>
      <c r="F2072" s="24" t="s">
        <v>61</v>
      </c>
      <c r="G2072" s="24" t="s">
        <v>2684</v>
      </c>
      <c r="H2072" s="20" t="s">
        <v>2998</v>
      </c>
    </row>
    <row r="2073" spans="2:8" ht="15" thickBot="1" x14ac:dyDescent="0.25">
      <c r="B2073" s="19" t="s">
        <v>907</v>
      </c>
      <c r="C2073" s="20" t="s">
        <v>908</v>
      </c>
      <c r="D2073" s="20" t="s">
        <v>60</v>
      </c>
      <c r="E2073" s="20" t="s">
        <v>2637</v>
      </c>
      <c r="F2073" s="24" t="s">
        <v>61</v>
      </c>
      <c r="G2073" s="24" t="s">
        <v>2684</v>
      </c>
      <c r="H2073" s="20" t="s">
        <v>2998</v>
      </c>
    </row>
    <row r="2074" spans="2:8" ht="15" thickBot="1" x14ac:dyDescent="0.25">
      <c r="B2074" s="19" t="s">
        <v>1298</v>
      </c>
      <c r="C2074" s="20" t="s">
        <v>1299</v>
      </c>
      <c r="D2074" s="20" t="s">
        <v>60</v>
      </c>
      <c r="E2074" s="20" t="s">
        <v>2637</v>
      </c>
      <c r="F2074" s="24" t="s">
        <v>61</v>
      </c>
      <c r="G2074" s="24" t="s">
        <v>2684</v>
      </c>
      <c r="H2074" s="20" t="s">
        <v>2998</v>
      </c>
    </row>
    <row r="2075" spans="2:8" ht="15" thickBot="1" x14ac:dyDescent="0.25">
      <c r="B2075" s="19" t="s">
        <v>564</v>
      </c>
      <c r="C2075" s="20" t="s">
        <v>565</v>
      </c>
      <c r="D2075" s="20" t="s">
        <v>60</v>
      </c>
      <c r="E2075" s="20" t="s">
        <v>2637</v>
      </c>
      <c r="F2075" s="24" t="s">
        <v>61</v>
      </c>
      <c r="G2075" s="24" t="s">
        <v>2684</v>
      </c>
      <c r="H2075" s="20" t="s">
        <v>2998</v>
      </c>
    </row>
    <row r="2076" spans="2:8" ht="15" thickBot="1" x14ac:dyDescent="0.25">
      <c r="B2076" s="19" t="s">
        <v>1038</v>
      </c>
      <c r="C2076" s="20" t="s">
        <v>1039</v>
      </c>
      <c r="D2076" s="20" t="s">
        <v>60</v>
      </c>
      <c r="E2076" s="20" t="s">
        <v>2637</v>
      </c>
      <c r="F2076" s="24" t="s">
        <v>61</v>
      </c>
      <c r="G2076" s="24" t="s">
        <v>2684</v>
      </c>
      <c r="H2076" s="20" t="s">
        <v>2998</v>
      </c>
    </row>
    <row r="2077" spans="2:8" ht="15" thickBot="1" x14ac:dyDescent="0.25">
      <c r="B2077" s="19" t="s">
        <v>161</v>
      </c>
      <c r="C2077" s="20" t="s">
        <v>162</v>
      </c>
      <c r="D2077" s="20" t="s">
        <v>60</v>
      </c>
      <c r="E2077" s="20" t="s">
        <v>2637</v>
      </c>
      <c r="F2077" s="24" t="s">
        <v>61</v>
      </c>
      <c r="G2077" s="24" t="s">
        <v>2684</v>
      </c>
      <c r="H2077" s="20" t="s">
        <v>2998</v>
      </c>
    </row>
    <row r="2078" spans="2:8" ht="15" thickBot="1" x14ac:dyDescent="0.25">
      <c r="B2078" s="19" t="s">
        <v>735</v>
      </c>
      <c r="C2078" s="20" t="s">
        <v>736</v>
      </c>
      <c r="D2078" s="20" t="s">
        <v>60</v>
      </c>
      <c r="E2078" s="20" t="s">
        <v>2637</v>
      </c>
      <c r="F2078" s="24" t="s">
        <v>61</v>
      </c>
      <c r="G2078" s="24" t="s">
        <v>2684</v>
      </c>
      <c r="H2078" s="20" t="s">
        <v>2998</v>
      </c>
    </row>
    <row r="2079" spans="2:8" ht="15" thickBot="1" x14ac:dyDescent="0.25">
      <c r="B2079" s="19" t="s">
        <v>453</v>
      </c>
      <c r="C2079" s="20" t="s">
        <v>454</v>
      </c>
      <c r="D2079" s="20" t="s">
        <v>60</v>
      </c>
      <c r="E2079" s="20" t="s">
        <v>2637</v>
      </c>
      <c r="F2079" s="24" t="s">
        <v>61</v>
      </c>
      <c r="G2079" s="24" t="s">
        <v>2684</v>
      </c>
      <c r="H2079" s="20" t="s">
        <v>2998</v>
      </c>
    </row>
    <row r="2080" spans="2:8" ht="15" thickBot="1" x14ac:dyDescent="0.25">
      <c r="B2080" s="19" t="s">
        <v>311</v>
      </c>
      <c r="C2080" s="20" t="s">
        <v>312</v>
      </c>
      <c r="D2080" s="20" t="s">
        <v>60</v>
      </c>
      <c r="E2080" s="20" t="s">
        <v>2637</v>
      </c>
      <c r="F2080" s="24" t="s">
        <v>61</v>
      </c>
      <c r="G2080" s="24" t="s">
        <v>2684</v>
      </c>
      <c r="H2080" s="20" t="s">
        <v>2998</v>
      </c>
    </row>
    <row r="2081" spans="2:8" ht="15" thickBot="1" x14ac:dyDescent="0.25">
      <c r="B2081" s="19" t="s">
        <v>1240</v>
      </c>
      <c r="C2081" s="20" t="s">
        <v>1241</v>
      </c>
      <c r="D2081" s="20" t="s">
        <v>60</v>
      </c>
      <c r="E2081" s="20" t="s">
        <v>2637</v>
      </c>
      <c r="F2081" s="24" t="s">
        <v>61</v>
      </c>
      <c r="G2081" s="24" t="s">
        <v>2684</v>
      </c>
      <c r="H2081" s="20" t="s">
        <v>2998</v>
      </c>
    </row>
    <row r="2082" spans="2:8" ht="15" thickBot="1" x14ac:dyDescent="0.25">
      <c r="B2082" s="19" t="s">
        <v>660</v>
      </c>
      <c r="C2082" s="20" t="s">
        <v>661</v>
      </c>
      <c r="D2082" s="20" t="s">
        <v>60</v>
      </c>
      <c r="E2082" s="20" t="s">
        <v>2637</v>
      </c>
      <c r="F2082" s="24" t="s">
        <v>61</v>
      </c>
      <c r="G2082" s="24" t="s">
        <v>2684</v>
      </c>
      <c r="H2082" s="20" t="s">
        <v>2998</v>
      </c>
    </row>
    <row r="2083" spans="2:8" ht="15" thickBot="1" x14ac:dyDescent="0.25">
      <c r="B2083" s="19" t="s">
        <v>1559</v>
      </c>
      <c r="C2083" s="20" t="s">
        <v>1560</v>
      </c>
      <c r="D2083" s="20" t="s">
        <v>60</v>
      </c>
      <c r="E2083" s="20" t="s">
        <v>2637</v>
      </c>
      <c r="F2083" s="24" t="s">
        <v>61</v>
      </c>
      <c r="G2083" s="24" t="s">
        <v>2684</v>
      </c>
      <c r="H2083" s="20" t="s">
        <v>2998</v>
      </c>
    </row>
    <row r="2084" spans="2:8" ht="15" thickBot="1" x14ac:dyDescent="0.25">
      <c r="B2084" s="19" t="s">
        <v>580</v>
      </c>
      <c r="C2084" s="20" t="s">
        <v>581</v>
      </c>
      <c r="D2084" s="20" t="s">
        <v>60</v>
      </c>
      <c r="E2084" s="20" t="s">
        <v>2637</v>
      </c>
      <c r="F2084" s="24" t="s">
        <v>61</v>
      </c>
      <c r="G2084" s="24" t="s">
        <v>2684</v>
      </c>
      <c r="H2084" s="20" t="s">
        <v>2998</v>
      </c>
    </row>
    <row r="2085" spans="2:8" ht="15" thickBot="1" x14ac:dyDescent="0.25">
      <c r="B2085" s="19" t="s">
        <v>922</v>
      </c>
      <c r="C2085" s="20" t="s">
        <v>923</v>
      </c>
      <c r="D2085" s="20" t="s">
        <v>60</v>
      </c>
      <c r="E2085" s="20" t="s">
        <v>2637</v>
      </c>
      <c r="F2085" s="24" t="s">
        <v>61</v>
      </c>
      <c r="G2085" s="24" t="s">
        <v>2684</v>
      </c>
      <c r="H2085" s="20" t="s">
        <v>2998</v>
      </c>
    </row>
    <row r="2086" spans="2:8" ht="15" thickBot="1" x14ac:dyDescent="0.25">
      <c r="B2086" s="19" t="s">
        <v>422</v>
      </c>
      <c r="C2086" s="20" t="s">
        <v>423</v>
      </c>
      <c r="D2086" s="20" t="s">
        <v>60</v>
      </c>
      <c r="E2086" s="20" t="s">
        <v>2637</v>
      </c>
      <c r="F2086" s="24" t="s">
        <v>61</v>
      </c>
      <c r="G2086" s="24" t="s">
        <v>2684</v>
      </c>
      <c r="H2086" s="20" t="s">
        <v>2998</v>
      </c>
    </row>
    <row r="2087" spans="2:8" ht="14.25" x14ac:dyDescent="0.2">
      <c r="B2087" s="21" t="s">
        <v>518</v>
      </c>
      <c r="C2087" s="22" t="s">
        <v>519</v>
      </c>
      <c r="D2087" s="22" t="s">
        <v>60</v>
      </c>
      <c r="E2087" s="22" t="s">
        <v>2637</v>
      </c>
      <c r="F2087" s="25" t="s">
        <v>61</v>
      </c>
      <c r="G2087" s="25" t="s">
        <v>2684</v>
      </c>
      <c r="H2087" s="22" t="s">
        <v>2998</v>
      </c>
    </row>
    <row r="2088" spans="2:8" ht="15" thickBot="1" x14ac:dyDescent="0.25">
      <c r="B2088" s="19" t="s">
        <v>257</v>
      </c>
      <c r="C2088" s="20" t="s">
        <v>258</v>
      </c>
      <c r="D2088" s="20" t="s">
        <v>60</v>
      </c>
      <c r="E2088" s="20" t="s">
        <v>2637</v>
      </c>
      <c r="F2088" s="24" t="s">
        <v>61</v>
      </c>
      <c r="G2088" s="24" t="s">
        <v>2684</v>
      </c>
      <c r="H2088" s="20" t="s">
        <v>2998</v>
      </c>
    </row>
    <row r="2089" spans="2:8" ht="15" thickBot="1" x14ac:dyDescent="0.25">
      <c r="B2089" s="19" t="s">
        <v>1827</v>
      </c>
      <c r="C2089" s="20" t="s">
        <v>1828</v>
      </c>
      <c r="D2089" s="20" t="s">
        <v>60</v>
      </c>
      <c r="E2089" s="20" t="s">
        <v>2637</v>
      </c>
      <c r="F2089" s="24" t="s">
        <v>61</v>
      </c>
      <c r="G2089" s="24" t="s">
        <v>2684</v>
      </c>
      <c r="H2089" s="20" t="s">
        <v>2998</v>
      </c>
    </row>
    <row r="2090" spans="2:8" ht="15" thickBot="1" x14ac:dyDescent="0.25">
      <c r="B2090" s="19" t="s">
        <v>1597</v>
      </c>
      <c r="C2090" s="20" t="s">
        <v>1598</v>
      </c>
      <c r="D2090" s="20" t="s">
        <v>60</v>
      </c>
      <c r="E2090" s="20" t="s">
        <v>2637</v>
      </c>
      <c r="F2090" s="24" t="s">
        <v>61</v>
      </c>
      <c r="G2090" s="24" t="s">
        <v>2684</v>
      </c>
      <c r="H2090" s="20" t="s">
        <v>2998</v>
      </c>
    </row>
    <row r="2091" spans="2:8" ht="15" thickBot="1" x14ac:dyDescent="0.25">
      <c r="B2091" s="19" t="s">
        <v>95</v>
      </c>
      <c r="C2091" s="20" t="s">
        <v>96</v>
      </c>
      <c r="D2091" s="20" t="s">
        <v>60</v>
      </c>
      <c r="E2091" s="20" t="s">
        <v>2637</v>
      </c>
      <c r="F2091" s="24" t="s">
        <v>61</v>
      </c>
      <c r="G2091" s="24" t="s">
        <v>2684</v>
      </c>
      <c r="H2091" s="20" t="s">
        <v>2998</v>
      </c>
    </row>
    <row r="2092" spans="2:8" ht="15" thickBot="1" x14ac:dyDescent="0.25">
      <c r="B2092" s="19" t="s">
        <v>2116</v>
      </c>
      <c r="C2092" s="20" t="s">
        <v>2117</v>
      </c>
      <c r="D2092" s="20" t="s">
        <v>60</v>
      </c>
      <c r="E2092" s="20" t="s">
        <v>2637</v>
      </c>
      <c r="F2092" s="24" t="s">
        <v>61</v>
      </c>
      <c r="G2092" s="24" t="s">
        <v>2684</v>
      </c>
      <c r="H2092" s="20" t="s">
        <v>2998</v>
      </c>
    </row>
    <row r="2093" spans="2:8" ht="15" thickBot="1" x14ac:dyDescent="0.25">
      <c r="B2093" s="19" t="s">
        <v>871</v>
      </c>
      <c r="C2093" s="20" t="s">
        <v>872</v>
      </c>
      <c r="D2093" s="20" t="s">
        <v>60</v>
      </c>
      <c r="E2093" s="20" t="s">
        <v>2637</v>
      </c>
      <c r="F2093" s="24" t="s">
        <v>61</v>
      </c>
      <c r="G2093" s="24" t="s">
        <v>2684</v>
      </c>
      <c r="H2093" s="20" t="s">
        <v>2998</v>
      </c>
    </row>
    <row r="2094" spans="2:8" ht="15" thickBot="1" x14ac:dyDescent="0.25">
      <c r="B2094" s="19" t="s">
        <v>435</v>
      </c>
      <c r="C2094" s="20" t="s">
        <v>436</v>
      </c>
      <c r="D2094" s="20" t="s">
        <v>60</v>
      </c>
      <c r="E2094" s="20" t="s">
        <v>2637</v>
      </c>
      <c r="F2094" s="24" t="s">
        <v>61</v>
      </c>
      <c r="G2094" s="24" t="s">
        <v>2684</v>
      </c>
      <c r="H2094" s="20" t="s">
        <v>2998</v>
      </c>
    </row>
    <row r="2095" spans="2:8" ht="15" thickBot="1" x14ac:dyDescent="0.25">
      <c r="B2095" s="19" t="s">
        <v>1569</v>
      </c>
      <c r="C2095" s="20" t="s">
        <v>1570</v>
      </c>
      <c r="D2095" s="20" t="s">
        <v>60</v>
      </c>
      <c r="E2095" s="20" t="s">
        <v>2637</v>
      </c>
      <c r="F2095" s="24" t="s">
        <v>61</v>
      </c>
      <c r="G2095" s="24" t="s">
        <v>2684</v>
      </c>
      <c r="H2095" s="20" t="s">
        <v>2998</v>
      </c>
    </row>
    <row r="2096" spans="2:8" ht="15" thickBot="1" x14ac:dyDescent="0.25">
      <c r="B2096" s="19" t="s">
        <v>1537</v>
      </c>
      <c r="C2096" s="20" t="s">
        <v>1538</v>
      </c>
      <c r="D2096" s="20" t="s">
        <v>60</v>
      </c>
      <c r="E2096" s="20" t="s">
        <v>2637</v>
      </c>
      <c r="F2096" s="24" t="s">
        <v>61</v>
      </c>
      <c r="G2096" s="24" t="s">
        <v>2684</v>
      </c>
      <c r="H2096" s="20" t="s">
        <v>2998</v>
      </c>
    </row>
    <row r="2097" spans="2:8" ht="15" thickBot="1" x14ac:dyDescent="0.25">
      <c r="B2097" s="19" t="s">
        <v>1166</v>
      </c>
      <c r="C2097" s="20" t="s">
        <v>1167</v>
      </c>
      <c r="D2097" s="20" t="s">
        <v>60</v>
      </c>
      <c r="E2097" s="20" t="s">
        <v>2637</v>
      </c>
      <c r="F2097" s="24" t="s">
        <v>61</v>
      </c>
      <c r="G2097" s="24" t="s">
        <v>2684</v>
      </c>
      <c r="H2097" s="20" t="s">
        <v>2998</v>
      </c>
    </row>
    <row r="2098" spans="2:8" ht="15" thickBot="1" x14ac:dyDescent="0.25">
      <c r="B2098" s="19" t="s">
        <v>392</v>
      </c>
      <c r="C2098" s="20" t="s">
        <v>393</v>
      </c>
      <c r="D2098" s="20" t="s">
        <v>60</v>
      </c>
      <c r="E2098" s="20" t="s">
        <v>2637</v>
      </c>
      <c r="F2098" s="24" t="s">
        <v>61</v>
      </c>
      <c r="G2098" s="24" t="s">
        <v>2684</v>
      </c>
      <c r="H2098" s="20" t="s">
        <v>2998</v>
      </c>
    </row>
    <row r="2099" spans="2:8" ht="15" thickBot="1" x14ac:dyDescent="0.25">
      <c r="B2099" s="19" t="s">
        <v>805</v>
      </c>
      <c r="C2099" s="20" t="s">
        <v>806</v>
      </c>
      <c r="D2099" s="20" t="s">
        <v>60</v>
      </c>
      <c r="E2099" s="20" t="s">
        <v>2637</v>
      </c>
      <c r="F2099" s="24" t="s">
        <v>61</v>
      </c>
      <c r="G2099" s="24" t="s">
        <v>2684</v>
      </c>
      <c r="H2099" s="20" t="s">
        <v>2998</v>
      </c>
    </row>
    <row r="2100" spans="2:8" ht="15" thickBot="1" x14ac:dyDescent="0.25">
      <c r="B2100" s="19" t="s">
        <v>707</v>
      </c>
      <c r="C2100" s="20" t="s">
        <v>708</v>
      </c>
      <c r="D2100" s="20" t="s">
        <v>60</v>
      </c>
      <c r="E2100" s="20" t="s">
        <v>2637</v>
      </c>
      <c r="F2100" s="24" t="s">
        <v>61</v>
      </c>
      <c r="G2100" s="24" t="s">
        <v>2684</v>
      </c>
      <c r="H2100" s="20" t="s">
        <v>2998</v>
      </c>
    </row>
    <row r="2101" spans="2:8" ht="15" thickBot="1" x14ac:dyDescent="0.25">
      <c r="B2101" s="19" t="s">
        <v>2476</v>
      </c>
      <c r="C2101" s="20" t="s">
        <v>2477</v>
      </c>
      <c r="D2101" s="20" t="s">
        <v>60</v>
      </c>
      <c r="E2101" s="20" t="s">
        <v>2637</v>
      </c>
      <c r="F2101" s="24" t="s">
        <v>61</v>
      </c>
      <c r="G2101" s="24" t="s">
        <v>2684</v>
      </c>
      <c r="H2101" s="20" t="s">
        <v>2998</v>
      </c>
    </row>
    <row r="2102" spans="2:8" ht="15" thickBot="1" x14ac:dyDescent="0.25">
      <c r="B2102" s="19" t="s">
        <v>1294</v>
      </c>
      <c r="C2102" s="20" t="s">
        <v>1295</v>
      </c>
      <c r="D2102" s="20" t="s">
        <v>60</v>
      </c>
      <c r="E2102" s="20" t="s">
        <v>2637</v>
      </c>
      <c r="F2102" s="24" t="s">
        <v>61</v>
      </c>
      <c r="G2102" s="24" t="s">
        <v>2684</v>
      </c>
      <c r="H2102" s="20" t="s">
        <v>2998</v>
      </c>
    </row>
    <row r="2103" spans="2:8" ht="15" thickBot="1" x14ac:dyDescent="0.25">
      <c r="B2103" s="19" t="s">
        <v>1018</v>
      </c>
      <c r="C2103" s="20" t="s">
        <v>1019</v>
      </c>
      <c r="D2103" s="20" t="s">
        <v>60</v>
      </c>
      <c r="E2103" s="20" t="s">
        <v>2637</v>
      </c>
      <c r="F2103" s="24" t="s">
        <v>61</v>
      </c>
      <c r="G2103" s="24" t="s">
        <v>2684</v>
      </c>
      <c r="H2103" s="20" t="s">
        <v>2998</v>
      </c>
    </row>
    <row r="2104" spans="2:8" ht="15" thickBot="1" x14ac:dyDescent="0.25">
      <c r="B2104" s="19" t="s">
        <v>986</v>
      </c>
      <c r="C2104" s="20" t="s">
        <v>987</v>
      </c>
      <c r="D2104" s="20" t="s">
        <v>60</v>
      </c>
      <c r="E2104" s="20" t="s">
        <v>2637</v>
      </c>
      <c r="F2104" s="24" t="s">
        <v>61</v>
      </c>
      <c r="G2104" s="24" t="s">
        <v>2684</v>
      </c>
      <c r="H2104" s="20" t="s">
        <v>2998</v>
      </c>
    </row>
    <row r="2105" spans="2:8" ht="15" thickBot="1" x14ac:dyDescent="0.25">
      <c r="B2105" s="19" t="s">
        <v>772</v>
      </c>
      <c r="C2105" s="20" t="s">
        <v>773</v>
      </c>
      <c r="D2105" s="20" t="s">
        <v>60</v>
      </c>
      <c r="E2105" s="20" t="s">
        <v>2637</v>
      </c>
      <c r="F2105" s="24" t="s">
        <v>61</v>
      </c>
      <c r="G2105" s="24" t="s">
        <v>2684</v>
      </c>
      <c r="H2105" s="20" t="s">
        <v>2998</v>
      </c>
    </row>
    <row r="2106" spans="2:8" ht="15" thickBot="1" x14ac:dyDescent="0.25">
      <c r="B2106" s="19" t="s">
        <v>1006</v>
      </c>
      <c r="C2106" s="20" t="s">
        <v>1007</v>
      </c>
      <c r="D2106" s="20" t="s">
        <v>60</v>
      </c>
      <c r="E2106" s="20" t="s">
        <v>2637</v>
      </c>
      <c r="F2106" s="24" t="s">
        <v>61</v>
      </c>
      <c r="G2106" s="24" t="s">
        <v>2684</v>
      </c>
      <c r="H2106" s="20" t="s">
        <v>2998</v>
      </c>
    </row>
    <row r="2107" spans="2:8" ht="15" thickBot="1" x14ac:dyDescent="0.25">
      <c r="B2107" s="19" t="s">
        <v>1222</v>
      </c>
      <c r="C2107" s="20" t="s">
        <v>1223</v>
      </c>
      <c r="D2107" s="20" t="s">
        <v>60</v>
      </c>
      <c r="E2107" s="20" t="s">
        <v>2637</v>
      </c>
      <c r="F2107" s="24" t="s">
        <v>61</v>
      </c>
      <c r="G2107" s="24" t="s">
        <v>2684</v>
      </c>
      <c r="H2107" s="20" t="s">
        <v>2998</v>
      </c>
    </row>
    <row r="2108" spans="2:8" ht="15" thickBot="1" x14ac:dyDescent="0.25">
      <c r="B2108" s="19" t="s">
        <v>1276</v>
      </c>
      <c r="C2108" s="20" t="s">
        <v>1277</v>
      </c>
      <c r="D2108" s="20" t="s">
        <v>60</v>
      </c>
      <c r="E2108" s="20" t="s">
        <v>2637</v>
      </c>
      <c r="F2108" s="24" t="s">
        <v>61</v>
      </c>
      <c r="G2108" s="24" t="s">
        <v>2684</v>
      </c>
      <c r="H2108" s="20" t="s">
        <v>2998</v>
      </c>
    </row>
    <row r="2109" spans="2:8" ht="15" thickBot="1" x14ac:dyDescent="0.25">
      <c r="B2109" s="19" t="s">
        <v>662</v>
      </c>
      <c r="C2109" s="20" t="s">
        <v>663</v>
      </c>
      <c r="D2109" s="20" t="s">
        <v>60</v>
      </c>
      <c r="E2109" s="20" t="s">
        <v>2637</v>
      </c>
      <c r="F2109" s="24" t="s">
        <v>61</v>
      </c>
      <c r="G2109" s="24" t="s">
        <v>2684</v>
      </c>
      <c r="H2109" s="20" t="s">
        <v>2998</v>
      </c>
    </row>
    <row r="2110" spans="2:8" ht="15" thickBot="1" x14ac:dyDescent="0.25">
      <c r="B2110" s="19" t="s">
        <v>1650</v>
      </c>
      <c r="C2110" s="20" t="s">
        <v>1651</v>
      </c>
      <c r="D2110" s="20" t="s">
        <v>60</v>
      </c>
      <c r="E2110" s="20" t="s">
        <v>2637</v>
      </c>
      <c r="F2110" s="24" t="s">
        <v>61</v>
      </c>
      <c r="G2110" s="24" t="s">
        <v>2684</v>
      </c>
      <c r="H2110" s="20" t="s">
        <v>2998</v>
      </c>
    </row>
    <row r="2111" spans="2:8" ht="15" thickBot="1" x14ac:dyDescent="0.25">
      <c r="B2111" s="19" t="s">
        <v>224</v>
      </c>
      <c r="C2111" s="20" t="s">
        <v>225</v>
      </c>
      <c r="D2111" s="20" t="s">
        <v>60</v>
      </c>
      <c r="E2111" s="20" t="s">
        <v>2637</v>
      </c>
      <c r="F2111" s="24" t="s">
        <v>61</v>
      </c>
      <c r="G2111" s="24" t="s">
        <v>2684</v>
      </c>
      <c r="H2111" s="20" t="s">
        <v>2998</v>
      </c>
    </row>
    <row r="2112" spans="2:8" ht="15" thickBot="1" x14ac:dyDescent="0.25">
      <c r="B2112" s="19" t="s">
        <v>1270</v>
      </c>
      <c r="C2112" s="20" t="s">
        <v>1271</v>
      </c>
      <c r="D2112" s="20" t="s">
        <v>60</v>
      </c>
      <c r="E2112" s="20" t="s">
        <v>2637</v>
      </c>
      <c r="F2112" s="24" t="s">
        <v>61</v>
      </c>
      <c r="G2112" s="24" t="s">
        <v>2684</v>
      </c>
      <c r="H2112" s="20" t="s">
        <v>2998</v>
      </c>
    </row>
    <row r="2113" spans="2:8" ht="15" thickBot="1" x14ac:dyDescent="0.25">
      <c r="B2113" s="19" t="s">
        <v>114</v>
      </c>
      <c r="C2113" s="20" t="s">
        <v>115</v>
      </c>
      <c r="D2113" s="20" t="s">
        <v>60</v>
      </c>
      <c r="E2113" s="20" t="s">
        <v>2637</v>
      </c>
      <c r="F2113" s="24" t="s">
        <v>61</v>
      </c>
      <c r="G2113" s="24" t="s">
        <v>2684</v>
      </c>
      <c r="H2113" s="20" t="s">
        <v>2998</v>
      </c>
    </row>
    <row r="2114" spans="2:8" ht="15" thickBot="1" x14ac:dyDescent="0.25">
      <c r="B2114" s="19" t="s">
        <v>1751</v>
      </c>
      <c r="C2114" s="20" t="s">
        <v>1752</v>
      </c>
      <c r="D2114" s="20" t="s">
        <v>60</v>
      </c>
      <c r="E2114" s="20" t="s">
        <v>2637</v>
      </c>
      <c r="F2114" s="24" t="s">
        <v>61</v>
      </c>
      <c r="G2114" s="24" t="s">
        <v>2684</v>
      </c>
      <c r="H2114" s="20" t="s">
        <v>2998</v>
      </c>
    </row>
    <row r="2115" spans="2:8" ht="15" thickBot="1" x14ac:dyDescent="0.25">
      <c r="B2115" s="19" t="s">
        <v>764</v>
      </c>
      <c r="C2115" s="20" t="s">
        <v>765</v>
      </c>
      <c r="D2115" s="20" t="s">
        <v>60</v>
      </c>
      <c r="E2115" s="20" t="s">
        <v>2637</v>
      </c>
      <c r="F2115" s="24" t="s">
        <v>61</v>
      </c>
      <c r="G2115" s="24" t="s">
        <v>2684</v>
      </c>
      <c r="H2115" s="20" t="s">
        <v>2998</v>
      </c>
    </row>
    <row r="2116" spans="2:8" ht="15" thickBot="1" x14ac:dyDescent="0.25">
      <c r="B2116" s="19" t="s">
        <v>49</v>
      </c>
      <c r="C2116" s="20" t="s">
        <v>50</v>
      </c>
      <c r="D2116" s="20" t="s">
        <v>60</v>
      </c>
      <c r="E2116" s="20" t="s">
        <v>2637</v>
      </c>
      <c r="F2116" s="24" t="s">
        <v>61</v>
      </c>
      <c r="G2116" s="24" t="s">
        <v>2684</v>
      </c>
      <c r="H2116" s="20" t="s">
        <v>2998</v>
      </c>
    </row>
    <row r="2117" spans="2:8" ht="15" thickBot="1" x14ac:dyDescent="0.25">
      <c r="B2117" s="19" t="s">
        <v>1609</v>
      </c>
      <c r="C2117" s="20" t="s">
        <v>1610</v>
      </c>
      <c r="D2117" s="20" t="s">
        <v>60</v>
      </c>
      <c r="E2117" s="20" t="s">
        <v>2637</v>
      </c>
      <c r="F2117" s="24" t="s">
        <v>61</v>
      </c>
      <c r="G2117" s="24" t="s">
        <v>2684</v>
      </c>
      <c r="H2117" s="20" t="s">
        <v>2998</v>
      </c>
    </row>
    <row r="2118" spans="2:8" ht="15" thickBot="1" x14ac:dyDescent="0.25">
      <c r="B2118" s="19" t="s">
        <v>58</v>
      </c>
      <c r="C2118" s="20" t="s">
        <v>59</v>
      </c>
      <c r="D2118" s="20" t="s">
        <v>60</v>
      </c>
      <c r="E2118" s="20" t="s">
        <v>2637</v>
      </c>
      <c r="F2118" s="24" t="s">
        <v>61</v>
      </c>
      <c r="G2118" s="24" t="s">
        <v>2684</v>
      </c>
      <c r="H2118" s="20" t="s">
        <v>2998</v>
      </c>
    </row>
    <row r="2119" spans="2:8" ht="15" thickBot="1" x14ac:dyDescent="0.25">
      <c r="B2119" s="19" t="s">
        <v>755</v>
      </c>
      <c r="C2119" s="20" t="s">
        <v>756</v>
      </c>
      <c r="D2119" s="20" t="s">
        <v>60</v>
      </c>
      <c r="E2119" s="20" t="s">
        <v>2637</v>
      </c>
      <c r="F2119" s="24" t="s">
        <v>61</v>
      </c>
      <c r="G2119" s="24" t="s">
        <v>2684</v>
      </c>
      <c r="H2119" s="20" t="s">
        <v>2998</v>
      </c>
    </row>
    <row r="2120" spans="2:8" ht="15" thickBot="1" x14ac:dyDescent="0.25">
      <c r="B2120" s="19" t="s">
        <v>266</v>
      </c>
      <c r="C2120" s="20" t="s">
        <v>267</v>
      </c>
      <c r="D2120" s="20" t="s">
        <v>60</v>
      </c>
      <c r="E2120" s="20" t="s">
        <v>2637</v>
      </c>
      <c r="F2120" s="24" t="s">
        <v>61</v>
      </c>
      <c r="G2120" s="24" t="s">
        <v>2684</v>
      </c>
      <c r="H2120" s="20" t="s">
        <v>2998</v>
      </c>
    </row>
    <row r="2121" spans="2:8" ht="15" thickBot="1" x14ac:dyDescent="0.25">
      <c r="B2121" s="19" t="s">
        <v>934</v>
      </c>
      <c r="C2121" s="20" t="s">
        <v>935</v>
      </c>
      <c r="D2121" s="20" t="s">
        <v>60</v>
      </c>
      <c r="E2121" s="20" t="s">
        <v>2637</v>
      </c>
      <c r="F2121" s="24" t="s">
        <v>61</v>
      </c>
      <c r="G2121" s="24" t="s">
        <v>2684</v>
      </c>
      <c r="H2121" s="20" t="s">
        <v>2998</v>
      </c>
    </row>
    <row r="2122" spans="2:8" ht="15" thickBot="1" x14ac:dyDescent="0.25">
      <c r="B2122" s="19" t="s">
        <v>2458</v>
      </c>
      <c r="C2122" s="20" t="s">
        <v>2459</v>
      </c>
      <c r="D2122" s="20" t="s">
        <v>60</v>
      </c>
      <c r="E2122" s="20" t="s">
        <v>2637</v>
      </c>
      <c r="F2122" s="24" t="s">
        <v>61</v>
      </c>
      <c r="G2122" s="24" t="s">
        <v>2684</v>
      </c>
      <c r="H2122" s="20" t="s">
        <v>2998</v>
      </c>
    </row>
    <row r="2123" spans="2:8" ht="15" thickBot="1" x14ac:dyDescent="0.25">
      <c r="B2123" s="19" t="s">
        <v>1302</v>
      </c>
      <c r="C2123" s="20" t="s">
        <v>1303</v>
      </c>
      <c r="D2123" s="20" t="s">
        <v>60</v>
      </c>
      <c r="E2123" s="20" t="s">
        <v>2637</v>
      </c>
      <c r="F2123" s="24" t="s">
        <v>61</v>
      </c>
      <c r="G2123" s="24" t="s">
        <v>2684</v>
      </c>
      <c r="H2123" s="20" t="s">
        <v>2998</v>
      </c>
    </row>
    <row r="2124" spans="2:8" ht="15" thickBot="1" x14ac:dyDescent="0.25">
      <c r="B2124" s="19" t="s">
        <v>288</v>
      </c>
      <c r="C2124" s="20" t="s">
        <v>289</v>
      </c>
      <c r="D2124" s="20" t="s">
        <v>60</v>
      </c>
      <c r="E2124" s="20" t="s">
        <v>2637</v>
      </c>
      <c r="F2124" s="24" t="s">
        <v>61</v>
      </c>
      <c r="G2124" s="24" t="s">
        <v>2684</v>
      </c>
      <c r="H2124" s="20" t="s">
        <v>2998</v>
      </c>
    </row>
    <row r="2125" spans="2:8" ht="15" thickBot="1" x14ac:dyDescent="0.25">
      <c r="B2125" s="19" t="s">
        <v>2337</v>
      </c>
      <c r="C2125" s="20" t="s">
        <v>2338</v>
      </c>
      <c r="D2125" s="20" t="s">
        <v>60</v>
      </c>
      <c r="E2125" s="20" t="s">
        <v>2637</v>
      </c>
      <c r="F2125" s="24" t="s">
        <v>61</v>
      </c>
      <c r="G2125" s="24" t="s">
        <v>2684</v>
      </c>
      <c r="H2125" s="20" t="s">
        <v>2998</v>
      </c>
    </row>
    <row r="2126" spans="2:8" ht="15" thickBot="1" x14ac:dyDescent="0.25">
      <c r="B2126" s="19" t="s">
        <v>1576</v>
      </c>
      <c r="C2126" s="20" t="s">
        <v>1577</v>
      </c>
      <c r="D2126" s="20" t="s">
        <v>60</v>
      </c>
      <c r="E2126" s="20" t="s">
        <v>2637</v>
      </c>
      <c r="F2126" s="24" t="s">
        <v>61</v>
      </c>
      <c r="G2126" s="24" t="s">
        <v>2684</v>
      </c>
      <c r="H2126" s="20" t="s">
        <v>2998</v>
      </c>
    </row>
    <row r="2127" spans="2:8" ht="14.25" x14ac:dyDescent="0.2">
      <c r="B2127" s="21" t="s">
        <v>899</v>
      </c>
      <c r="C2127" s="22" t="s">
        <v>900</v>
      </c>
      <c r="D2127" s="22" t="s">
        <v>60</v>
      </c>
      <c r="E2127" s="22" t="s">
        <v>2637</v>
      </c>
      <c r="F2127" s="25" t="s">
        <v>61</v>
      </c>
      <c r="G2127" s="25" t="s">
        <v>2684</v>
      </c>
      <c r="H2127" s="22" t="s">
        <v>2998</v>
      </c>
    </row>
    <row r="2128" spans="2:8" ht="15" thickBot="1" x14ac:dyDescent="0.25">
      <c r="B2128" s="19" t="s">
        <v>643</v>
      </c>
      <c r="C2128" s="20" t="s">
        <v>644</v>
      </c>
      <c r="D2128" s="20" t="s">
        <v>60</v>
      </c>
      <c r="E2128" s="20" t="s">
        <v>2637</v>
      </c>
      <c r="F2128" s="24" t="s">
        <v>61</v>
      </c>
      <c r="G2128" s="24" t="s">
        <v>2684</v>
      </c>
      <c r="H2128" s="20" t="s">
        <v>2998</v>
      </c>
    </row>
    <row r="2129" spans="2:8" ht="15" thickBot="1" x14ac:dyDescent="0.25">
      <c r="B2129" s="19" t="s">
        <v>713</v>
      </c>
      <c r="C2129" s="20" t="s">
        <v>714</v>
      </c>
      <c r="D2129" s="20" t="s">
        <v>60</v>
      </c>
      <c r="E2129" s="20" t="s">
        <v>2639</v>
      </c>
      <c r="F2129" s="24" t="s">
        <v>61</v>
      </c>
      <c r="G2129" s="24" t="s">
        <v>2684</v>
      </c>
      <c r="H2129" s="20" t="s">
        <v>2998</v>
      </c>
    </row>
    <row r="2130" spans="2:8" ht="15" thickBot="1" x14ac:dyDescent="0.25">
      <c r="B2130" s="19" t="s">
        <v>41</v>
      </c>
      <c r="C2130" s="20" t="s">
        <v>42</v>
      </c>
      <c r="D2130" s="20" t="s">
        <v>60</v>
      </c>
      <c r="E2130" s="20" t="s">
        <v>2649</v>
      </c>
      <c r="F2130" s="24" t="s">
        <v>61</v>
      </c>
      <c r="G2130" s="24" t="s">
        <v>2684</v>
      </c>
      <c r="H2130" s="20" t="s">
        <v>2998</v>
      </c>
    </row>
    <row r="2131" spans="2:8" ht="15" thickBot="1" x14ac:dyDescent="0.25">
      <c r="B2131" s="19" t="s">
        <v>390</v>
      </c>
      <c r="C2131" s="20" t="s">
        <v>391</v>
      </c>
      <c r="D2131" s="20" t="s">
        <v>60</v>
      </c>
      <c r="E2131" s="20" t="s">
        <v>2649</v>
      </c>
      <c r="F2131" s="24" t="s">
        <v>61</v>
      </c>
      <c r="G2131" s="24" t="s">
        <v>2684</v>
      </c>
      <c r="H2131" s="20" t="s">
        <v>2998</v>
      </c>
    </row>
    <row r="2132" spans="2:8" ht="15" thickBot="1" x14ac:dyDescent="0.25">
      <c r="B2132" s="19" t="s">
        <v>305</v>
      </c>
      <c r="C2132" s="20" t="s">
        <v>306</v>
      </c>
      <c r="D2132" s="20" t="s">
        <v>60</v>
      </c>
      <c r="E2132" s="20" t="s">
        <v>2649</v>
      </c>
      <c r="F2132" s="24" t="s">
        <v>61</v>
      </c>
      <c r="G2132" s="24" t="s">
        <v>2684</v>
      </c>
      <c r="H2132" s="20" t="s">
        <v>2998</v>
      </c>
    </row>
    <row r="2133" spans="2:8" ht="15" thickBot="1" x14ac:dyDescent="0.25">
      <c r="B2133" s="19" t="s">
        <v>807</v>
      </c>
      <c r="C2133" s="20" t="s">
        <v>808</v>
      </c>
      <c r="D2133" s="20" t="s">
        <v>60</v>
      </c>
      <c r="E2133" s="20" t="s">
        <v>2649</v>
      </c>
      <c r="F2133" s="24" t="s">
        <v>61</v>
      </c>
      <c r="G2133" s="24" t="s">
        <v>2684</v>
      </c>
      <c r="H2133" s="20" t="s">
        <v>2998</v>
      </c>
    </row>
    <row r="2134" spans="2:8" ht="15" thickBot="1" x14ac:dyDescent="0.25">
      <c r="B2134" s="19" t="s">
        <v>282</v>
      </c>
      <c r="C2134" s="20" t="s">
        <v>283</v>
      </c>
      <c r="D2134" s="20" t="s">
        <v>60</v>
      </c>
      <c r="E2134" s="20" t="s">
        <v>2649</v>
      </c>
      <c r="F2134" s="24" t="s">
        <v>61</v>
      </c>
      <c r="G2134" s="24" t="s">
        <v>2684</v>
      </c>
      <c r="H2134" s="20" t="s">
        <v>2998</v>
      </c>
    </row>
    <row r="2135" spans="2:8" ht="15" thickBot="1" x14ac:dyDescent="0.25">
      <c r="B2135" s="19" t="s">
        <v>709</v>
      </c>
      <c r="C2135" s="20" t="s">
        <v>710</v>
      </c>
      <c r="D2135" s="20" t="s">
        <v>60</v>
      </c>
      <c r="E2135" s="20" t="s">
        <v>2649</v>
      </c>
      <c r="F2135" s="24" t="s">
        <v>61</v>
      </c>
      <c r="G2135" s="24" t="s">
        <v>2684</v>
      </c>
      <c r="H2135" s="20" t="s">
        <v>2998</v>
      </c>
    </row>
    <row r="2136" spans="2:8" ht="15" thickBot="1" x14ac:dyDescent="0.25">
      <c r="B2136" s="19" t="s">
        <v>590</v>
      </c>
      <c r="C2136" s="20" t="s">
        <v>591</v>
      </c>
      <c r="D2136" s="20" t="s">
        <v>60</v>
      </c>
      <c r="E2136" s="20" t="s">
        <v>2649</v>
      </c>
      <c r="F2136" s="24" t="s">
        <v>61</v>
      </c>
      <c r="G2136" s="24" t="s">
        <v>2684</v>
      </c>
      <c r="H2136" s="20" t="s">
        <v>2998</v>
      </c>
    </row>
    <row r="2137" spans="2:8" ht="15" thickBot="1" x14ac:dyDescent="0.25">
      <c r="B2137" s="19" t="s">
        <v>269</v>
      </c>
      <c r="C2137" s="20" t="s">
        <v>270</v>
      </c>
      <c r="D2137" s="20" t="s">
        <v>60</v>
      </c>
      <c r="E2137" s="20" t="s">
        <v>2649</v>
      </c>
      <c r="F2137" s="24" t="s">
        <v>61</v>
      </c>
      <c r="G2137" s="24" t="s">
        <v>2684</v>
      </c>
      <c r="H2137" s="20" t="s">
        <v>2998</v>
      </c>
    </row>
    <row r="2138" spans="2:8" ht="15" thickBot="1" x14ac:dyDescent="0.25">
      <c r="B2138" s="19" t="s">
        <v>200</v>
      </c>
      <c r="C2138" s="20" t="s">
        <v>201</v>
      </c>
      <c r="D2138" s="20" t="s">
        <v>60</v>
      </c>
      <c r="E2138" s="20" t="s">
        <v>2649</v>
      </c>
      <c r="F2138" s="24" t="s">
        <v>61</v>
      </c>
      <c r="G2138" s="24" t="s">
        <v>2684</v>
      </c>
      <c r="H2138" s="20" t="s">
        <v>2998</v>
      </c>
    </row>
    <row r="2139" spans="2:8" ht="15" thickBot="1" x14ac:dyDescent="0.25">
      <c r="B2139" s="19" t="s">
        <v>1014</v>
      </c>
      <c r="C2139" s="20" t="s">
        <v>1015</v>
      </c>
      <c r="D2139" s="20" t="s">
        <v>60</v>
      </c>
      <c r="E2139" s="20" t="s">
        <v>2649</v>
      </c>
      <c r="F2139" s="24" t="s">
        <v>61</v>
      </c>
      <c r="G2139" s="24" t="s">
        <v>2684</v>
      </c>
      <c r="H2139" s="20" t="s">
        <v>2998</v>
      </c>
    </row>
    <row r="2140" spans="2:8" ht="15" thickBot="1" x14ac:dyDescent="0.25">
      <c r="B2140" s="19" t="s">
        <v>442</v>
      </c>
      <c r="C2140" s="20" t="s">
        <v>443</v>
      </c>
      <c r="D2140" s="20" t="s">
        <v>60</v>
      </c>
      <c r="E2140" s="20" t="s">
        <v>2649</v>
      </c>
      <c r="F2140" s="24" t="s">
        <v>61</v>
      </c>
      <c r="G2140" s="24" t="s">
        <v>2684</v>
      </c>
      <c r="H2140" s="20" t="s">
        <v>2998</v>
      </c>
    </row>
    <row r="2141" spans="2:8" ht="15" thickBot="1" x14ac:dyDescent="0.25">
      <c r="B2141" s="19" t="s">
        <v>344</v>
      </c>
      <c r="C2141" s="20" t="s">
        <v>345</v>
      </c>
      <c r="D2141" s="20" t="s">
        <v>60</v>
      </c>
      <c r="E2141" s="20" t="s">
        <v>2649</v>
      </c>
      <c r="F2141" s="24" t="s">
        <v>61</v>
      </c>
      <c r="G2141" s="24" t="s">
        <v>2684</v>
      </c>
      <c r="H2141" s="20" t="s">
        <v>2998</v>
      </c>
    </row>
    <row r="2142" spans="2:8" ht="15" thickBot="1" x14ac:dyDescent="0.25">
      <c r="B2142" s="19" t="s">
        <v>106</v>
      </c>
      <c r="C2142" s="20" t="s">
        <v>107</v>
      </c>
      <c r="D2142" s="20" t="s">
        <v>60</v>
      </c>
      <c r="E2142" s="20" t="s">
        <v>2649</v>
      </c>
      <c r="F2142" s="24" t="s">
        <v>61</v>
      </c>
      <c r="G2142" s="24" t="s">
        <v>2684</v>
      </c>
      <c r="H2142" s="20" t="s">
        <v>2998</v>
      </c>
    </row>
    <row r="2143" spans="2:8" ht="15" thickBot="1" x14ac:dyDescent="0.25">
      <c r="B2143" s="19" t="s">
        <v>560</v>
      </c>
      <c r="C2143" s="20" t="s">
        <v>561</v>
      </c>
      <c r="D2143" s="20" t="s">
        <v>139</v>
      </c>
      <c r="E2143" s="20" t="s">
        <v>2637</v>
      </c>
      <c r="F2143" s="24" t="s">
        <v>140</v>
      </c>
      <c r="G2143" s="24" t="s">
        <v>2748</v>
      </c>
      <c r="H2143" s="20" t="s">
        <v>3000</v>
      </c>
    </row>
    <row r="2144" spans="2:8" ht="15" thickBot="1" x14ac:dyDescent="0.25">
      <c r="B2144" s="19" t="s">
        <v>418</v>
      </c>
      <c r="C2144" s="20" t="s">
        <v>419</v>
      </c>
      <c r="D2144" s="20" t="s">
        <v>139</v>
      </c>
      <c r="E2144" s="20" t="s">
        <v>2637</v>
      </c>
      <c r="F2144" s="24" t="s">
        <v>140</v>
      </c>
      <c r="G2144" s="24" t="s">
        <v>2748</v>
      </c>
      <c r="H2144" s="20" t="s">
        <v>3000</v>
      </c>
    </row>
    <row r="2145" spans="2:8" ht="15" thickBot="1" x14ac:dyDescent="0.25">
      <c r="B2145" s="19" t="s">
        <v>1113</v>
      </c>
      <c r="C2145" s="20" t="s">
        <v>1114</v>
      </c>
      <c r="D2145" s="20" t="s">
        <v>139</v>
      </c>
      <c r="E2145" s="20" t="s">
        <v>2637</v>
      </c>
      <c r="F2145" s="24" t="s">
        <v>140</v>
      </c>
      <c r="G2145" s="24" t="s">
        <v>2748</v>
      </c>
      <c r="H2145" s="20" t="s">
        <v>3000</v>
      </c>
    </row>
    <row r="2146" spans="2:8" ht="15" thickBot="1" x14ac:dyDescent="0.25">
      <c r="B2146" s="19" t="s">
        <v>1365</v>
      </c>
      <c r="C2146" s="20" t="s">
        <v>1366</v>
      </c>
      <c r="D2146" s="20" t="s">
        <v>139</v>
      </c>
      <c r="E2146" s="20" t="s">
        <v>2637</v>
      </c>
      <c r="F2146" s="24" t="s">
        <v>140</v>
      </c>
      <c r="G2146" s="24" t="s">
        <v>2748</v>
      </c>
      <c r="H2146" s="20" t="s">
        <v>3000</v>
      </c>
    </row>
    <row r="2147" spans="2:8" ht="15" thickBot="1" x14ac:dyDescent="0.25">
      <c r="B2147" s="19" t="s">
        <v>406</v>
      </c>
      <c r="C2147" s="20" t="s">
        <v>407</v>
      </c>
      <c r="D2147" s="20" t="s">
        <v>139</v>
      </c>
      <c r="E2147" s="20" t="s">
        <v>2637</v>
      </c>
      <c r="F2147" s="24" t="s">
        <v>140</v>
      </c>
      <c r="G2147" s="24" t="s">
        <v>2748</v>
      </c>
      <c r="H2147" s="20" t="s">
        <v>3000</v>
      </c>
    </row>
    <row r="2148" spans="2:8" ht="15" thickBot="1" x14ac:dyDescent="0.25">
      <c r="B2148" s="19" t="s">
        <v>1429</v>
      </c>
      <c r="C2148" s="20" t="s">
        <v>1430</v>
      </c>
      <c r="D2148" s="20" t="s">
        <v>139</v>
      </c>
      <c r="E2148" s="20" t="s">
        <v>2637</v>
      </c>
      <c r="F2148" s="24" t="s">
        <v>140</v>
      </c>
      <c r="G2148" s="24" t="s">
        <v>2748</v>
      </c>
      <c r="H2148" s="20" t="s">
        <v>3000</v>
      </c>
    </row>
    <row r="2149" spans="2:8" ht="15" thickBot="1" x14ac:dyDescent="0.25">
      <c r="B2149" s="19" t="s">
        <v>835</v>
      </c>
      <c r="C2149" s="20" t="s">
        <v>836</v>
      </c>
      <c r="D2149" s="20" t="s">
        <v>139</v>
      </c>
      <c r="E2149" s="20" t="s">
        <v>2643</v>
      </c>
      <c r="F2149" s="24" t="s">
        <v>140</v>
      </c>
      <c r="G2149" s="24" t="s">
        <v>2748</v>
      </c>
      <c r="H2149" s="20" t="s">
        <v>3000</v>
      </c>
    </row>
    <row r="2150" spans="2:8" ht="15" thickBot="1" x14ac:dyDescent="0.25">
      <c r="B2150" s="19" t="s">
        <v>271</v>
      </c>
      <c r="C2150" s="20" t="s">
        <v>272</v>
      </c>
      <c r="D2150" s="20" t="s">
        <v>139</v>
      </c>
      <c r="E2150" s="20" t="s">
        <v>2643</v>
      </c>
      <c r="F2150" s="24" t="s">
        <v>140</v>
      </c>
      <c r="G2150" s="24" t="s">
        <v>2748</v>
      </c>
      <c r="H2150" s="20" t="s">
        <v>3000</v>
      </c>
    </row>
    <row r="2151" spans="2:8" ht="15" thickBot="1" x14ac:dyDescent="0.25">
      <c r="B2151" s="19" t="s">
        <v>964</v>
      </c>
      <c r="C2151" s="20" t="s">
        <v>965</v>
      </c>
      <c r="D2151" s="20" t="s">
        <v>139</v>
      </c>
      <c r="E2151" s="20" t="s">
        <v>2643</v>
      </c>
      <c r="F2151" s="24" t="s">
        <v>140</v>
      </c>
      <c r="G2151" s="24" t="s">
        <v>2748</v>
      </c>
      <c r="H2151" s="20" t="s">
        <v>3000</v>
      </c>
    </row>
    <row r="2152" spans="2:8" ht="15" thickBot="1" x14ac:dyDescent="0.25">
      <c r="B2152" s="19" t="s">
        <v>1932</v>
      </c>
      <c r="C2152" s="20" t="s">
        <v>1933</v>
      </c>
      <c r="D2152" s="20" t="s">
        <v>139</v>
      </c>
      <c r="E2152" s="20" t="s">
        <v>2643</v>
      </c>
      <c r="F2152" s="24" t="s">
        <v>140</v>
      </c>
      <c r="G2152" s="24" t="s">
        <v>2748</v>
      </c>
      <c r="H2152" s="20" t="s">
        <v>3000</v>
      </c>
    </row>
    <row r="2153" spans="2:8" ht="15" thickBot="1" x14ac:dyDescent="0.25">
      <c r="B2153" s="19" t="s">
        <v>433</v>
      </c>
      <c r="C2153" s="20" t="s">
        <v>434</v>
      </c>
      <c r="D2153" s="20" t="s">
        <v>139</v>
      </c>
      <c r="E2153" s="20" t="s">
        <v>2643</v>
      </c>
      <c r="F2153" s="24" t="s">
        <v>140</v>
      </c>
      <c r="G2153" s="24" t="s">
        <v>2748</v>
      </c>
      <c r="H2153" s="20" t="s">
        <v>3000</v>
      </c>
    </row>
    <row r="2154" spans="2:8" ht="15" thickBot="1" x14ac:dyDescent="0.25">
      <c r="B2154" s="19" t="s">
        <v>938</v>
      </c>
      <c r="C2154" s="20" t="s">
        <v>939</v>
      </c>
      <c r="D2154" s="20" t="s">
        <v>139</v>
      </c>
      <c r="E2154" s="20" t="s">
        <v>2643</v>
      </c>
      <c r="F2154" s="24" t="s">
        <v>140</v>
      </c>
      <c r="G2154" s="24" t="s">
        <v>2748</v>
      </c>
      <c r="H2154" s="20" t="s">
        <v>3000</v>
      </c>
    </row>
    <row r="2155" spans="2:8" ht="15" thickBot="1" x14ac:dyDescent="0.25">
      <c r="B2155" s="19" t="s">
        <v>911</v>
      </c>
      <c r="C2155" s="20" t="s">
        <v>912</v>
      </c>
      <c r="D2155" s="20" t="s">
        <v>139</v>
      </c>
      <c r="E2155" s="20" t="s">
        <v>2643</v>
      </c>
      <c r="F2155" s="24" t="s">
        <v>140</v>
      </c>
      <c r="G2155" s="24" t="s">
        <v>2748</v>
      </c>
      <c r="H2155" s="20" t="s">
        <v>3000</v>
      </c>
    </row>
    <row r="2156" spans="2:8" ht="15" thickBot="1" x14ac:dyDescent="0.25">
      <c r="B2156" s="19" t="s">
        <v>2499</v>
      </c>
      <c r="C2156" s="20" t="s">
        <v>2500</v>
      </c>
      <c r="D2156" s="20" t="s">
        <v>139</v>
      </c>
      <c r="E2156" s="20" t="s">
        <v>2643</v>
      </c>
      <c r="F2156" s="24" t="s">
        <v>140</v>
      </c>
      <c r="G2156" s="24" t="s">
        <v>2748</v>
      </c>
      <c r="H2156" s="20" t="s">
        <v>3000</v>
      </c>
    </row>
    <row r="2157" spans="2:8" ht="15" thickBot="1" x14ac:dyDescent="0.25">
      <c r="B2157" s="19" t="s">
        <v>1355</v>
      </c>
      <c r="C2157" s="20" t="s">
        <v>1356</v>
      </c>
      <c r="D2157" s="20" t="s">
        <v>139</v>
      </c>
      <c r="E2157" s="20" t="s">
        <v>2643</v>
      </c>
      <c r="F2157" s="24" t="s">
        <v>140</v>
      </c>
      <c r="G2157" s="24" t="s">
        <v>2748</v>
      </c>
      <c r="H2157" s="20" t="s">
        <v>3000</v>
      </c>
    </row>
    <row r="2158" spans="2:8" ht="15" thickBot="1" x14ac:dyDescent="0.25">
      <c r="B2158" s="19" t="s">
        <v>1487</v>
      </c>
      <c r="C2158" s="20" t="s">
        <v>1488</v>
      </c>
      <c r="D2158" s="20" t="s">
        <v>139</v>
      </c>
      <c r="E2158" s="20" t="s">
        <v>2643</v>
      </c>
      <c r="F2158" s="24" t="s">
        <v>140</v>
      </c>
      <c r="G2158" s="24" t="s">
        <v>2748</v>
      </c>
      <c r="H2158" s="20" t="s">
        <v>3000</v>
      </c>
    </row>
    <row r="2159" spans="2:8" ht="15" thickBot="1" x14ac:dyDescent="0.25">
      <c r="B2159" s="19" t="s">
        <v>137</v>
      </c>
      <c r="C2159" s="20" t="s">
        <v>138</v>
      </c>
      <c r="D2159" s="20" t="s">
        <v>139</v>
      </c>
      <c r="E2159" s="20" t="s">
        <v>2643</v>
      </c>
      <c r="F2159" s="24" t="s">
        <v>140</v>
      </c>
      <c r="G2159" s="24" t="s">
        <v>2748</v>
      </c>
      <c r="H2159" s="20" t="s">
        <v>3000</v>
      </c>
    </row>
    <row r="2160" spans="2:8" ht="15" thickBot="1" x14ac:dyDescent="0.25">
      <c r="B2160" s="19" t="s">
        <v>2085</v>
      </c>
      <c r="C2160" s="20" t="s">
        <v>2086</v>
      </c>
      <c r="D2160" s="20" t="s">
        <v>139</v>
      </c>
      <c r="E2160" s="20" t="s">
        <v>2643</v>
      </c>
      <c r="F2160" s="24" t="s">
        <v>140</v>
      </c>
      <c r="G2160" s="24" t="s">
        <v>2748</v>
      </c>
      <c r="H2160" s="20" t="s">
        <v>3000</v>
      </c>
    </row>
    <row r="2161" spans="2:8" ht="15" thickBot="1" x14ac:dyDescent="0.25">
      <c r="B2161" s="19" t="s">
        <v>1433</v>
      </c>
      <c r="C2161" s="20" t="s">
        <v>1434</v>
      </c>
      <c r="D2161" s="20" t="s">
        <v>139</v>
      </c>
      <c r="E2161" s="20" t="s">
        <v>2643</v>
      </c>
      <c r="F2161" s="24" t="s">
        <v>140</v>
      </c>
      <c r="G2161" s="24" t="s">
        <v>2748</v>
      </c>
      <c r="H2161" s="20" t="s">
        <v>3000</v>
      </c>
    </row>
    <row r="2162" spans="2:8" ht="15" thickBot="1" x14ac:dyDescent="0.25">
      <c r="B2162" s="19" t="s">
        <v>2070</v>
      </c>
      <c r="C2162" s="20" t="s">
        <v>2071</v>
      </c>
      <c r="D2162" s="20" t="s">
        <v>139</v>
      </c>
      <c r="E2162" s="20" t="s">
        <v>2643</v>
      </c>
      <c r="F2162" s="24" t="s">
        <v>140</v>
      </c>
      <c r="G2162" s="24" t="s">
        <v>2748</v>
      </c>
      <c r="H2162" s="20" t="s">
        <v>3000</v>
      </c>
    </row>
    <row r="2163" spans="2:8" ht="15" thickBot="1" x14ac:dyDescent="0.25">
      <c r="B2163" s="19" t="s">
        <v>1325</v>
      </c>
      <c r="C2163" s="20" t="s">
        <v>1326</v>
      </c>
      <c r="D2163" s="20" t="s">
        <v>139</v>
      </c>
      <c r="E2163" s="20" t="s">
        <v>2643</v>
      </c>
      <c r="F2163" s="24" t="s">
        <v>140</v>
      </c>
      <c r="G2163" s="24" t="s">
        <v>2748</v>
      </c>
      <c r="H2163" s="20" t="s">
        <v>3000</v>
      </c>
    </row>
    <row r="2164" spans="2:8" ht="15" thickBot="1" x14ac:dyDescent="0.25">
      <c r="B2164" s="19" t="s">
        <v>1216</v>
      </c>
      <c r="C2164" s="20" t="s">
        <v>1217</v>
      </c>
      <c r="D2164" s="20" t="s">
        <v>139</v>
      </c>
      <c r="E2164" s="20" t="s">
        <v>2643</v>
      </c>
      <c r="F2164" s="24" t="s">
        <v>140</v>
      </c>
      <c r="G2164" s="24" t="s">
        <v>2748</v>
      </c>
      <c r="H2164" s="20" t="s">
        <v>3000</v>
      </c>
    </row>
    <row r="2165" spans="2:8" ht="15" thickBot="1" x14ac:dyDescent="0.25">
      <c r="B2165" s="19" t="s">
        <v>374</v>
      </c>
      <c r="C2165" s="20" t="s">
        <v>375</v>
      </c>
      <c r="D2165" s="20" t="s">
        <v>139</v>
      </c>
      <c r="E2165" s="20" t="s">
        <v>2643</v>
      </c>
      <c r="F2165" s="24" t="s">
        <v>140</v>
      </c>
      <c r="G2165" s="24" t="s">
        <v>2748</v>
      </c>
      <c r="H2165" s="20" t="s">
        <v>3000</v>
      </c>
    </row>
    <row r="2166" spans="2:8" ht="15" thickBot="1" x14ac:dyDescent="0.25">
      <c r="B2166" s="19" t="s">
        <v>598</v>
      </c>
      <c r="C2166" s="20" t="s">
        <v>599</v>
      </c>
      <c r="D2166" s="20" t="s">
        <v>139</v>
      </c>
      <c r="E2166" s="20" t="s">
        <v>2643</v>
      </c>
      <c r="F2166" s="24" t="s">
        <v>140</v>
      </c>
      <c r="G2166" s="24" t="s">
        <v>2748</v>
      </c>
      <c r="H2166" s="20" t="s">
        <v>3000</v>
      </c>
    </row>
    <row r="2167" spans="2:8" ht="15" thickBot="1" x14ac:dyDescent="0.25">
      <c r="B2167" s="19" t="s">
        <v>897</v>
      </c>
      <c r="C2167" s="20" t="s">
        <v>898</v>
      </c>
      <c r="D2167" s="20" t="s">
        <v>139</v>
      </c>
      <c r="E2167" s="20" t="s">
        <v>2643</v>
      </c>
      <c r="F2167" s="24" t="s">
        <v>140</v>
      </c>
      <c r="G2167" s="24" t="s">
        <v>2748</v>
      </c>
      <c r="H2167" s="20" t="s">
        <v>3000</v>
      </c>
    </row>
    <row r="2168" spans="2:8" ht="15" thickBot="1" x14ac:dyDescent="0.25">
      <c r="B2168" s="19" t="s">
        <v>56</v>
      </c>
      <c r="C2168" s="20" t="s">
        <v>57</v>
      </c>
      <c r="D2168" s="20" t="s">
        <v>139</v>
      </c>
      <c r="E2168" s="20" t="s">
        <v>2643</v>
      </c>
      <c r="F2168" s="24" t="s">
        <v>140</v>
      </c>
      <c r="G2168" s="24" t="s">
        <v>2748</v>
      </c>
      <c r="H2168" s="20" t="s">
        <v>3000</v>
      </c>
    </row>
    <row r="2169" spans="2:8" ht="15" thickBot="1" x14ac:dyDescent="0.25">
      <c r="B2169" s="19" t="s">
        <v>326</v>
      </c>
      <c r="C2169" s="20" t="s">
        <v>327</v>
      </c>
      <c r="D2169" s="20" t="s">
        <v>139</v>
      </c>
      <c r="E2169" s="20" t="s">
        <v>2643</v>
      </c>
      <c r="F2169" s="24" t="s">
        <v>140</v>
      </c>
      <c r="G2169" s="24" t="s">
        <v>2748</v>
      </c>
      <c r="H2169" s="20" t="s">
        <v>3000</v>
      </c>
    </row>
    <row r="2170" spans="2:8" ht="15" thickBot="1" x14ac:dyDescent="0.25">
      <c r="B2170" s="19" t="s">
        <v>915</v>
      </c>
      <c r="C2170" s="20" t="s">
        <v>916</v>
      </c>
      <c r="D2170" s="20" t="s">
        <v>139</v>
      </c>
      <c r="E2170" s="20" t="s">
        <v>2643</v>
      </c>
      <c r="F2170" s="24" t="s">
        <v>140</v>
      </c>
      <c r="G2170" s="24" t="s">
        <v>2748</v>
      </c>
      <c r="H2170" s="20" t="s">
        <v>3000</v>
      </c>
    </row>
    <row r="2171" spans="2:8" ht="15" thickBot="1" x14ac:dyDescent="0.25">
      <c r="B2171" s="19" t="s">
        <v>554</v>
      </c>
      <c r="C2171" s="20" t="s">
        <v>555</v>
      </c>
      <c r="D2171" s="20" t="s">
        <v>139</v>
      </c>
      <c r="E2171" s="20" t="s">
        <v>2643</v>
      </c>
      <c r="F2171" s="24" t="s">
        <v>140</v>
      </c>
      <c r="G2171" s="24" t="s">
        <v>2748</v>
      </c>
      <c r="H2171" s="20" t="s">
        <v>3000</v>
      </c>
    </row>
    <row r="2172" spans="2:8" ht="15" thickBot="1" x14ac:dyDescent="0.25">
      <c r="B2172" s="19" t="s">
        <v>812</v>
      </c>
      <c r="C2172" s="20" t="s">
        <v>813</v>
      </c>
      <c r="D2172" s="20" t="s">
        <v>139</v>
      </c>
      <c r="E2172" s="20" t="s">
        <v>2643</v>
      </c>
      <c r="F2172" s="24" t="s">
        <v>140</v>
      </c>
      <c r="G2172" s="24" t="s">
        <v>2748</v>
      </c>
      <c r="H2172" s="20" t="s">
        <v>3000</v>
      </c>
    </row>
    <row r="2173" spans="2:8" ht="15" thickBot="1" x14ac:dyDescent="0.25">
      <c r="B2173" s="19" t="s">
        <v>612</v>
      </c>
      <c r="C2173" s="20" t="s">
        <v>613</v>
      </c>
      <c r="D2173" s="20" t="s">
        <v>139</v>
      </c>
      <c r="E2173" s="20" t="s">
        <v>2643</v>
      </c>
      <c r="F2173" s="24" t="s">
        <v>140</v>
      </c>
      <c r="G2173" s="24" t="s">
        <v>2748</v>
      </c>
      <c r="H2173" s="20" t="s">
        <v>3000</v>
      </c>
    </row>
    <row r="2174" spans="2:8" ht="15" thickBot="1" x14ac:dyDescent="0.25">
      <c r="B2174" s="19" t="s">
        <v>1252</v>
      </c>
      <c r="C2174" s="20" t="s">
        <v>1253</v>
      </c>
      <c r="D2174" s="20" t="s">
        <v>139</v>
      </c>
      <c r="E2174" s="20" t="s">
        <v>2643</v>
      </c>
      <c r="F2174" s="24" t="s">
        <v>140</v>
      </c>
      <c r="G2174" s="24" t="s">
        <v>2748</v>
      </c>
      <c r="H2174" s="20" t="s">
        <v>3000</v>
      </c>
    </row>
    <row r="2175" spans="2:8" ht="15" thickBot="1" x14ac:dyDescent="0.25">
      <c r="B2175" s="19" t="s">
        <v>845</v>
      </c>
      <c r="C2175" s="20" t="s">
        <v>846</v>
      </c>
      <c r="D2175" s="20" t="s">
        <v>139</v>
      </c>
      <c r="E2175" s="20" t="s">
        <v>2643</v>
      </c>
      <c r="F2175" s="24" t="s">
        <v>140</v>
      </c>
      <c r="G2175" s="24" t="s">
        <v>2748</v>
      </c>
      <c r="H2175" s="20" t="s">
        <v>3000</v>
      </c>
    </row>
    <row r="2176" spans="2:8" ht="15" thickBot="1" x14ac:dyDescent="0.25">
      <c r="B2176" s="19" t="s">
        <v>1203</v>
      </c>
      <c r="C2176" s="20" t="s">
        <v>1204</v>
      </c>
      <c r="D2176" s="20" t="s">
        <v>139</v>
      </c>
      <c r="E2176" s="20" t="s">
        <v>2643</v>
      </c>
      <c r="F2176" s="24" t="s">
        <v>140</v>
      </c>
      <c r="G2176" s="24" t="s">
        <v>2748</v>
      </c>
      <c r="H2176" s="20" t="s">
        <v>3000</v>
      </c>
    </row>
    <row r="2177" spans="2:8" ht="15" thickBot="1" x14ac:dyDescent="0.25">
      <c r="B2177" s="19" t="s">
        <v>2141</v>
      </c>
      <c r="C2177" s="20" t="s">
        <v>2142</v>
      </c>
      <c r="D2177" s="20" t="s">
        <v>139</v>
      </c>
      <c r="E2177" s="20" t="s">
        <v>2643</v>
      </c>
      <c r="F2177" s="24" t="s">
        <v>140</v>
      </c>
      <c r="G2177" s="24" t="s">
        <v>2748</v>
      </c>
      <c r="H2177" s="20" t="s">
        <v>3000</v>
      </c>
    </row>
    <row r="2178" spans="2:8" ht="15" thickBot="1" x14ac:dyDescent="0.25">
      <c r="B2178" s="19" t="s">
        <v>721</v>
      </c>
      <c r="C2178" s="20" t="s">
        <v>722</v>
      </c>
      <c r="D2178" s="20" t="s">
        <v>139</v>
      </c>
      <c r="E2178" s="20" t="s">
        <v>2643</v>
      </c>
      <c r="F2178" s="24" t="s">
        <v>140</v>
      </c>
      <c r="G2178" s="24" t="s">
        <v>2748</v>
      </c>
      <c r="H2178" s="20" t="s">
        <v>3000</v>
      </c>
    </row>
    <row r="2179" spans="2:8" ht="15" thickBot="1" x14ac:dyDescent="0.25">
      <c r="B2179" s="19" t="s">
        <v>255</v>
      </c>
      <c r="C2179" s="20" t="s">
        <v>256</v>
      </c>
      <c r="D2179" s="20" t="s">
        <v>139</v>
      </c>
      <c r="E2179" s="20" t="s">
        <v>2643</v>
      </c>
      <c r="F2179" s="24" t="s">
        <v>140</v>
      </c>
      <c r="G2179" s="24" t="s">
        <v>2748</v>
      </c>
      <c r="H2179" s="20" t="s">
        <v>3000</v>
      </c>
    </row>
    <row r="2180" spans="2:8" ht="15" thickBot="1" x14ac:dyDescent="0.25">
      <c r="B2180" s="19" t="s">
        <v>1020</v>
      </c>
      <c r="C2180" s="20" t="s">
        <v>1021</v>
      </c>
      <c r="D2180" s="20" t="s">
        <v>139</v>
      </c>
      <c r="E2180" s="20" t="s">
        <v>2643</v>
      </c>
      <c r="F2180" s="24" t="s">
        <v>140</v>
      </c>
      <c r="G2180" s="24" t="s">
        <v>2748</v>
      </c>
      <c r="H2180" s="20" t="s">
        <v>3000</v>
      </c>
    </row>
    <row r="2181" spans="2:8" ht="15" thickBot="1" x14ac:dyDescent="0.25">
      <c r="B2181" s="19" t="s">
        <v>725</v>
      </c>
      <c r="C2181" s="20" t="s">
        <v>726</v>
      </c>
      <c r="D2181" s="20" t="s">
        <v>139</v>
      </c>
      <c r="E2181" s="20" t="s">
        <v>2643</v>
      </c>
      <c r="F2181" s="24" t="s">
        <v>140</v>
      </c>
      <c r="G2181" s="24" t="s">
        <v>2748</v>
      </c>
      <c r="H2181" s="20" t="s">
        <v>3000</v>
      </c>
    </row>
    <row r="2182" spans="2:8" ht="15" thickBot="1" x14ac:dyDescent="0.25">
      <c r="B2182" s="19" t="s">
        <v>353</v>
      </c>
      <c r="C2182" s="20" t="s">
        <v>354</v>
      </c>
      <c r="D2182" s="20" t="s">
        <v>139</v>
      </c>
      <c r="E2182" s="20" t="s">
        <v>2643</v>
      </c>
      <c r="F2182" s="24" t="s">
        <v>140</v>
      </c>
      <c r="G2182" s="24" t="s">
        <v>2748</v>
      </c>
      <c r="H2182" s="20" t="s">
        <v>3000</v>
      </c>
    </row>
    <row r="2183" spans="2:8" ht="15" thickBot="1" x14ac:dyDescent="0.25">
      <c r="B2183" s="19" t="s">
        <v>165</v>
      </c>
      <c r="C2183" s="20" t="s">
        <v>166</v>
      </c>
      <c r="D2183" s="20" t="s">
        <v>139</v>
      </c>
      <c r="E2183" s="20" t="s">
        <v>2643</v>
      </c>
      <c r="F2183" s="24" t="s">
        <v>140</v>
      </c>
      <c r="G2183" s="24" t="s">
        <v>2748</v>
      </c>
      <c r="H2183" s="20" t="s">
        <v>3000</v>
      </c>
    </row>
    <row r="2184" spans="2:8" ht="15" thickBot="1" x14ac:dyDescent="0.25">
      <c r="B2184" s="19" t="s">
        <v>320</v>
      </c>
      <c r="C2184" s="20" t="s">
        <v>321</v>
      </c>
      <c r="D2184" s="20" t="s">
        <v>139</v>
      </c>
      <c r="E2184" s="20" t="s">
        <v>2643</v>
      </c>
      <c r="F2184" s="24" t="s">
        <v>140</v>
      </c>
      <c r="G2184" s="24" t="s">
        <v>2748</v>
      </c>
      <c r="H2184" s="20" t="s">
        <v>3000</v>
      </c>
    </row>
    <row r="2185" spans="2:8" ht="15" thickBot="1" x14ac:dyDescent="0.25">
      <c r="B2185" s="19" t="s">
        <v>558</v>
      </c>
      <c r="C2185" s="20" t="s">
        <v>559</v>
      </c>
      <c r="D2185" s="20" t="s">
        <v>139</v>
      </c>
      <c r="E2185" s="20" t="s">
        <v>2643</v>
      </c>
      <c r="F2185" s="24" t="s">
        <v>140</v>
      </c>
      <c r="G2185" s="24" t="s">
        <v>2748</v>
      </c>
      <c r="H2185" s="20" t="s">
        <v>3000</v>
      </c>
    </row>
    <row r="2186" spans="2:8" ht="15" thickBot="1" x14ac:dyDescent="0.25">
      <c r="B2186" s="19" t="s">
        <v>1615</v>
      </c>
      <c r="C2186" s="20" t="s">
        <v>1616</v>
      </c>
      <c r="D2186" s="20" t="s">
        <v>139</v>
      </c>
      <c r="E2186" s="20" t="s">
        <v>2643</v>
      </c>
      <c r="F2186" s="24" t="s">
        <v>140</v>
      </c>
      <c r="G2186" s="24" t="s">
        <v>2748</v>
      </c>
      <c r="H2186" s="20" t="s">
        <v>3000</v>
      </c>
    </row>
    <row r="2187" spans="2:8" ht="15" thickBot="1" x14ac:dyDescent="0.25">
      <c r="B2187" s="19" t="s">
        <v>1351</v>
      </c>
      <c r="C2187" s="20" t="s">
        <v>1352</v>
      </c>
      <c r="D2187" s="20" t="s">
        <v>139</v>
      </c>
      <c r="E2187" s="20" t="s">
        <v>2643</v>
      </c>
      <c r="F2187" s="24" t="s">
        <v>140</v>
      </c>
      <c r="G2187" s="24" t="s">
        <v>2748</v>
      </c>
      <c r="H2187" s="20" t="s">
        <v>3000</v>
      </c>
    </row>
    <row r="2188" spans="2:8" ht="15" thickBot="1" x14ac:dyDescent="0.25">
      <c r="B2188" s="19" t="s">
        <v>1946</v>
      </c>
      <c r="C2188" s="20" t="s">
        <v>1947</v>
      </c>
      <c r="D2188" s="20" t="s">
        <v>139</v>
      </c>
      <c r="E2188" s="20" t="s">
        <v>2643</v>
      </c>
      <c r="F2188" s="24" t="s">
        <v>140</v>
      </c>
      <c r="G2188" s="24" t="s">
        <v>2748</v>
      </c>
      <c r="H2188" s="20" t="s">
        <v>3000</v>
      </c>
    </row>
    <row r="2189" spans="2:8" ht="15" thickBot="1" x14ac:dyDescent="0.25">
      <c r="B2189" s="19" t="s">
        <v>1065</v>
      </c>
      <c r="C2189" s="20" t="s">
        <v>1066</v>
      </c>
      <c r="D2189" s="20" t="s">
        <v>139</v>
      </c>
      <c r="E2189" s="20" t="s">
        <v>2643</v>
      </c>
      <c r="F2189" s="24" t="s">
        <v>140</v>
      </c>
      <c r="G2189" s="24" t="s">
        <v>2748</v>
      </c>
      <c r="H2189" s="20" t="s">
        <v>3000</v>
      </c>
    </row>
    <row r="2190" spans="2:8" ht="15" thickBot="1" x14ac:dyDescent="0.25">
      <c r="B2190" s="19" t="s">
        <v>1691</v>
      </c>
      <c r="C2190" s="20" t="s">
        <v>1692</v>
      </c>
      <c r="D2190" s="20" t="s">
        <v>139</v>
      </c>
      <c r="E2190" s="20" t="s">
        <v>2643</v>
      </c>
      <c r="F2190" s="24" t="s">
        <v>140</v>
      </c>
      <c r="G2190" s="24" t="s">
        <v>2748</v>
      </c>
      <c r="H2190" s="20" t="s">
        <v>3000</v>
      </c>
    </row>
    <row r="2191" spans="2:8" ht="15" thickBot="1" x14ac:dyDescent="0.25">
      <c r="B2191" s="19" t="s">
        <v>1106</v>
      </c>
      <c r="C2191" s="20" t="s">
        <v>1107</v>
      </c>
      <c r="D2191" s="20" t="s">
        <v>139</v>
      </c>
      <c r="E2191" s="20" t="s">
        <v>2643</v>
      </c>
      <c r="F2191" s="24" t="s">
        <v>140</v>
      </c>
      <c r="G2191" s="24" t="s">
        <v>2748</v>
      </c>
      <c r="H2191" s="20" t="s">
        <v>3000</v>
      </c>
    </row>
    <row r="2192" spans="2:8" ht="15" thickBot="1" x14ac:dyDescent="0.25">
      <c r="B2192" s="19" t="s">
        <v>1124</v>
      </c>
      <c r="C2192" s="20" t="s">
        <v>1125</v>
      </c>
      <c r="D2192" s="20" t="s">
        <v>139</v>
      </c>
      <c r="E2192" s="20" t="s">
        <v>2643</v>
      </c>
      <c r="F2192" s="24" t="s">
        <v>140</v>
      </c>
      <c r="G2192" s="24" t="s">
        <v>2748</v>
      </c>
      <c r="H2192" s="20" t="s">
        <v>3000</v>
      </c>
    </row>
    <row r="2193" spans="2:8" ht="14.25" x14ac:dyDescent="0.2">
      <c r="B2193" s="21" t="s">
        <v>656</v>
      </c>
      <c r="C2193" s="22" t="s">
        <v>657</v>
      </c>
      <c r="D2193" s="22" t="s">
        <v>139</v>
      </c>
      <c r="E2193" s="22" t="s">
        <v>2643</v>
      </c>
      <c r="F2193" s="25" t="s">
        <v>140</v>
      </c>
      <c r="G2193" s="25" t="s">
        <v>2748</v>
      </c>
      <c r="H2193" s="22" t="s">
        <v>3000</v>
      </c>
    </row>
    <row r="2194" spans="2:8" ht="15" thickBot="1" x14ac:dyDescent="0.25">
      <c r="B2194" s="19" t="s">
        <v>276</v>
      </c>
      <c r="C2194" s="20" t="s">
        <v>277</v>
      </c>
      <c r="D2194" s="20" t="s">
        <v>139</v>
      </c>
      <c r="E2194" s="20" t="s">
        <v>2643</v>
      </c>
      <c r="F2194" s="24" t="s">
        <v>140</v>
      </c>
      <c r="G2194" s="24" t="s">
        <v>2748</v>
      </c>
      <c r="H2194" s="20" t="s">
        <v>3000</v>
      </c>
    </row>
    <row r="2195" spans="2:8" ht="15" thickBot="1" x14ac:dyDescent="0.25">
      <c r="B2195" s="19" t="s">
        <v>284</v>
      </c>
      <c r="C2195" s="20" t="s">
        <v>285</v>
      </c>
      <c r="D2195" s="20" t="s">
        <v>139</v>
      </c>
      <c r="E2195" s="20" t="s">
        <v>2643</v>
      </c>
      <c r="F2195" s="24" t="s">
        <v>140</v>
      </c>
      <c r="G2195" s="24" t="s">
        <v>2748</v>
      </c>
      <c r="H2195" s="20" t="s">
        <v>3000</v>
      </c>
    </row>
    <row r="2196" spans="2:8" ht="15" thickBot="1" x14ac:dyDescent="0.25">
      <c r="B2196" s="19" t="s">
        <v>1469</v>
      </c>
      <c r="C2196" s="20" t="s">
        <v>1470</v>
      </c>
      <c r="D2196" s="20" t="s">
        <v>139</v>
      </c>
      <c r="E2196" s="20" t="s">
        <v>2643</v>
      </c>
      <c r="F2196" s="24" t="s">
        <v>140</v>
      </c>
      <c r="G2196" s="24" t="s">
        <v>2748</v>
      </c>
      <c r="H2196" s="20" t="s">
        <v>3000</v>
      </c>
    </row>
    <row r="2197" spans="2:8" ht="15" thickBot="1" x14ac:dyDescent="0.25">
      <c r="B2197" s="19" t="s">
        <v>958</v>
      </c>
      <c r="C2197" s="20" t="s">
        <v>959</v>
      </c>
      <c r="D2197" s="20" t="s">
        <v>139</v>
      </c>
      <c r="E2197" s="20" t="s">
        <v>2643</v>
      </c>
      <c r="F2197" s="24" t="s">
        <v>140</v>
      </c>
      <c r="G2197" s="24" t="s">
        <v>2748</v>
      </c>
      <c r="H2197" s="20" t="s">
        <v>3000</v>
      </c>
    </row>
    <row r="2198" spans="2:8" ht="15" thickBot="1" x14ac:dyDescent="0.25">
      <c r="B2198" s="19" t="s">
        <v>444</v>
      </c>
      <c r="C2198" s="20" t="s">
        <v>445</v>
      </c>
      <c r="D2198" s="20" t="s">
        <v>139</v>
      </c>
      <c r="E2198" s="20" t="s">
        <v>2643</v>
      </c>
      <c r="F2198" s="24" t="s">
        <v>140</v>
      </c>
      <c r="G2198" s="24" t="s">
        <v>2748</v>
      </c>
      <c r="H2198" s="20" t="s">
        <v>3000</v>
      </c>
    </row>
    <row r="2199" spans="2:8" ht="15" thickBot="1" x14ac:dyDescent="0.25">
      <c r="B2199" s="19" t="s">
        <v>1136</v>
      </c>
      <c r="C2199" s="20" t="s">
        <v>1137</v>
      </c>
      <c r="D2199" s="20" t="s">
        <v>139</v>
      </c>
      <c r="E2199" s="20" t="s">
        <v>2643</v>
      </c>
      <c r="F2199" s="24" t="s">
        <v>140</v>
      </c>
      <c r="G2199" s="24" t="s">
        <v>2748</v>
      </c>
      <c r="H2199" s="20" t="s">
        <v>3000</v>
      </c>
    </row>
    <row r="2200" spans="2:8" ht="15" thickBot="1" x14ac:dyDescent="0.25">
      <c r="B2200" s="19" t="s">
        <v>1176</v>
      </c>
      <c r="C2200" s="20" t="s">
        <v>1177</v>
      </c>
      <c r="D2200" s="20" t="s">
        <v>139</v>
      </c>
      <c r="E2200" s="20" t="s">
        <v>2643</v>
      </c>
      <c r="F2200" s="24" t="s">
        <v>140</v>
      </c>
      <c r="G2200" s="24" t="s">
        <v>2748</v>
      </c>
      <c r="H2200" s="20" t="s">
        <v>3000</v>
      </c>
    </row>
    <row r="2201" spans="2:8" ht="15" thickBot="1" x14ac:dyDescent="0.25">
      <c r="B2201" s="19" t="s">
        <v>328</v>
      </c>
      <c r="C2201" s="20" t="s">
        <v>329</v>
      </c>
      <c r="D2201" s="20" t="s">
        <v>139</v>
      </c>
      <c r="E2201" s="20" t="s">
        <v>2643</v>
      </c>
      <c r="F2201" s="24" t="s">
        <v>140</v>
      </c>
      <c r="G2201" s="24" t="s">
        <v>2748</v>
      </c>
      <c r="H2201" s="20" t="s">
        <v>3000</v>
      </c>
    </row>
    <row r="2202" spans="2:8" ht="15" thickBot="1" x14ac:dyDescent="0.25">
      <c r="B2202" s="19" t="s">
        <v>1823</v>
      </c>
      <c r="C2202" s="20" t="s">
        <v>1824</v>
      </c>
      <c r="D2202" s="20" t="s">
        <v>139</v>
      </c>
      <c r="E2202" s="20" t="s">
        <v>2643</v>
      </c>
      <c r="F2202" s="24" t="s">
        <v>140</v>
      </c>
      <c r="G2202" s="24" t="s">
        <v>2748</v>
      </c>
      <c r="H2202" s="20" t="s">
        <v>3000</v>
      </c>
    </row>
    <row r="2203" spans="2:8" ht="15" thickBot="1" x14ac:dyDescent="0.25">
      <c r="B2203" s="19" t="s">
        <v>520</v>
      </c>
      <c r="C2203" s="20" t="s">
        <v>521</v>
      </c>
      <c r="D2203" s="20" t="s">
        <v>139</v>
      </c>
      <c r="E2203" s="20" t="s">
        <v>2643</v>
      </c>
      <c r="F2203" s="24" t="s">
        <v>140</v>
      </c>
      <c r="G2203" s="24" t="s">
        <v>2748</v>
      </c>
      <c r="H2203" s="20" t="s">
        <v>3000</v>
      </c>
    </row>
    <row r="2204" spans="2:8" ht="15" thickBot="1" x14ac:dyDescent="0.25">
      <c r="B2204" s="19" t="s">
        <v>1059</v>
      </c>
      <c r="C2204" s="20" t="s">
        <v>1060</v>
      </c>
      <c r="D2204" s="20" t="s">
        <v>139</v>
      </c>
      <c r="E2204" s="20" t="s">
        <v>2643</v>
      </c>
      <c r="F2204" s="24" t="s">
        <v>140</v>
      </c>
      <c r="G2204" s="24" t="s">
        <v>2748</v>
      </c>
      <c r="H2204" s="20" t="s">
        <v>3000</v>
      </c>
    </row>
    <row r="2205" spans="2:8" ht="15" thickBot="1" x14ac:dyDescent="0.25">
      <c r="B2205" s="19" t="s">
        <v>102</v>
      </c>
      <c r="C2205" s="20" t="s">
        <v>103</v>
      </c>
      <c r="D2205" s="20" t="s">
        <v>139</v>
      </c>
      <c r="E2205" s="20" t="s">
        <v>2643</v>
      </c>
      <c r="F2205" s="24" t="s">
        <v>140</v>
      </c>
      <c r="G2205" s="24" t="s">
        <v>2748</v>
      </c>
      <c r="H2205" s="20" t="s">
        <v>3000</v>
      </c>
    </row>
    <row r="2206" spans="2:8" ht="15" thickBot="1" x14ac:dyDescent="0.25">
      <c r="B2206" s="19" t="s">
        <v>1226</v>
      </c>
      <c r="C2206" s="20" t="s">
        <v>1227</v>
      </c>
      <c r="D2206" s="20" t="s">
        <v>139</v>
      </c>
      <c r="E2206" s="20" t="s">
        <v>2643</v>
      </c>
      <c r="F2206" s="24" t="s">
        <v>140</v>
      </c>
      <c r="G2206" s="24" t="s">
        <v>2748</v>
      </c>
      <c r="H2206" s="20" t="s">
        <v>3000</v>
      </c>
    </row>
    <row r="2207" spans="2:8" ht="15" thickBot="1" x14ac:dyDescent="0.25">
      <c r="B2207" s="19" t="s">
        <v>2060</v>
      </c>
      <c r="C2207" s="20" t="s">
        <v>2061</v>
      </c>
      <c r="D2207" s="20" t="s">
        <v>139</v>
      </c>
      <c r="E2207" s="20" t="s">
        <v>2643</v>
      </c>
      <c r="F2207" s="24" t="s">
        <v>140</v>
      </c>
      <c r="G2207" s="24" t="s">
        <v>2748</v>
      </c>
      <c r="H2207" s="20" t="s">
        <v>3000</v>
      </c>
    </row>
    <row r="2208" spans="2:8" ht="15" thickBot="1" x14ac:dyDescent="0.25">
      <c r="B2208" s="19" t="s">
        <v>1028</v>
      </c>
      <c r="C2208" s="20" t="s">
        <v>1029</v>
      </c>
      <c r="D2208" s="20" t="s">
        <v>139</v>
      </c>
      <c r="E2208" s="20" t="s">
        <v>2643</v>
      </c>
      <c r="F2208" s="24" t="s">
        <v>140</v>
      </c>
      <c r="G2208" s="24" t="s">
        <v>2748</v>
      </c>
      <c r="H2208" s="20" t="s">
        <v>3000</v>
      </c>
    </row>
    <row r="2209" spans="2:8" ht="15" thickBot="1" x14ac:dyDescent="0.25">
      <c r="B2209" s="19" t="s">
        <v>839</v>
      </c>
      <c r="C2209" s="20" t="s">
        <v>840</v>
      </c>
      <c r="D2209" s="20" t="s">
        <v>139</v>
      </c>
      <c r="E2209" s="20" t="s">
        <v>2643</v>
      </c>
      <c r="F2209" s="24" t="s">
        <v>140</v>
      </c>
      <c r="G2209" s="24" t="s">
        <v>2748</v>
      </c>
      <c r="H2209" s="20" t="s">
        <v>3000</v>
      </c>
    </row>
    <row r="2210" spans="2:8" ht="15" thickBot="1" x14ac:dyDescent="0.25">
      <c r="B2210" s="19" t="s">
        <v>505</v>
      </c>
      <c r="C2210" s="20" t="s">
        <v>506</v>
      </c>
      <c r="D2210" s="20" t="s">
        <v>139</v>
      </c>
      <c r="E2210" s="20" t="s">
        <v>2643</v>
      </c>
      <c r="F2210" s="24" t="s">
        <v>140</v>
      </c>
      <c r="G2210" s="24" t="s">
        <v>2748</v>
      </c>
      <c r="H2210" s="20" t="s">
        <v>3000</v>
      </c>
    </row>
    <row r="2211" spans="2:8" ht="15" thickBot="1" x14ac:dyDescent="0.25">
      <c r="B2211" s="19" t="s">
        <v>196</v>
      </c>
      <c r="C2211" s="20" t="s">
        <v>197</v>
      </c>
      <c r="D2211" s="20" t="s">
        <v>139</v>
      </c>
      <c r="E2211" s="20" t="s">
        <v>2645</v>
      </c>
      <c r="F2211" s="24" t="s">
        <v>140</v>
      </c>
      <c r="G2211" s="24" t="s">
        <v>2748</v>
      </c>
      <c r="H2211" s="20" t="s">
        <v>3000</v>
      </c>
    </row>
    <row r="2212" spans="2:8" ht="15" thickBot="1" x14ac:dyDescent="0.25">
      <c r="B2212" s="19" t="s">
        <v>1081</v>
      </c>
      <c r="C2212" s="20" t="s">
        <v>1082</v>
      </c>
      <c r="D2212" s="20" t="s">
        <v>139</v>
      </c>
      <c r="E2212" s="20" t="s">
        <v>2645</v>
      </c>
      <c r="F2212" s="24" t="s">
        <v>140</v>
      </c>
      <c r="G2212" s="24" t="s">
        <v>2748</v>
      </c>
      <c r="H2212" s="20" t="s">
        <v>3000</v>
      </c>
    </row>
    <row r="2213" spans="2:8" ht="15" thickBot="1" x14ac:dyDescent="0.25">
      <c r="B2213" s="19" t="s">
        <v>212</v>
      </c>
      <c r="C2213" s="20" t="s">
        <v>213</v>
      </c>
      <c r="D2213" s="20" t="s">
        <v>139</v>
      </c>
      <c r="E2213" s="20" t="s">
        <v>2645</v>
      </c>
      <c r="F2213" s="24" t="s">
        <v>140</v>
      </c>
      <c r="G2213" s="24" t="s">
        <v>2748</v>
      </c>
      <c r="H2213" s="20" t="s">
        <v>3000</v>
      </c>
    </row>
    <row r="2214" spans="2:8" ht="15" thickBot="1" x14ac:dyDescent="0.25">
      <c r="B2214" s="19" t="s">
        <v>2412</v>
      </c>
      <c r="C2214" s="20" t="s">
        <v>2413</v>
      </c>
      <c r="D2214" s="20" t="s">
        <v>139</v>
      </c>
      <c r="E2214" s="20" t="s">
        <v>2645</v>
      </c>
      <c r="F2214" s="24" t="s">
        <v>140</v>
      </c>
      <c r="G2214" s="24" t="s">
        <v>2748</v>
      </c>
      <c r="H2214" s="20" t="s">
        <v>3000</v>
      </c>
    </row>
    <row r="2215" spans="2:8" ht="15" thickBot="1" x14ac:dyDescent="0.25">
      <c r="B2215" s="19" t="s">
        <v>155</v>
      </c>
      <c r="C2215" s="20" t="s">
        <v>156</v>
      </c>
      <c r="D2215" s="20" t="s">
        <v>139</v>
      </c>
      <c r="E2215" s="20" t="s">
        <v>2645</v>
      </c>
      <c r="F2215" s="24" t="s">
        <v>140</v>
      </c>
      <c r="G2215" s="24" t="s">
        <v>2748</v>
      </c>
      <c r="H2215" s="20" t="s">
        <v>3000</v>
      </c>
    </row>
    <row r="2216" spans="2:8" ht="15" thickBot="1" x14ac:dyDescent="0.25">
      <c r="B2216" s="19" t="s">
        <v>2129</v>
      </c>
      <c r="C2216" s="20" t="s">
        <v>2130</v>
      </c>
      <c r="D2216" s="20" t="s">
        <v>139</v>
      </c>
      <c r="E2216" s="20" t="s">
        <v>2645</v>
      </c>
      <c r="F2216" s="24" t="s">
        <v>140</v>
      </c>
      <c r="G2216" s="24" t="s">
        <v>2748</v>
      </c>
      <c r="H2216" s="20" t="s">
        <v>3000</v>
      </c>
    </row>
    <row r="2217" spans="2:8" ht="15" thickBot="1" x14ac:dyDescent="0.25">
      <c r="B2217" s="19" t="s">
        <v>1661</v>
      </c>
      <c r="C2217" s="20" t="s">
        <v>1662</v>
      </c>
      <c r="D2217" s="20" t="s">
        <v>139</v>
      </c>
      <c r="E2217" s="20" t="s">
        <v>2645</v>
      </c>
      <c r="F2217" s="24" t="s">
        <v>140</v>
      </c>
      <c r="G2217" s="24" t="s">
        <v>2748</v>
      </c>
      <c r="H2217" s="20" t="s">
        <v>3000</v>
      </c>
    </row>
    <row r="2218" spans="2:8" ht="15" thickBot="1" x14ac:dyDescent="0.25">
      <c r="B2218" s="19" t="s">
        <v>2472</v>
      </c>
      <c r="C2218" s="20" t="s">
        <v>2473</v>
      </c>
      <c r="D2218" s="20" t="s">
        <v>139</v>
      </c>
      <c r="E2218" s="20" t="s">
        <v>2645</v>
      </c>
      <c r="F2218" s="24" t="s">
        <v>140</v>
      </c>
      <c r="G2218" s="24" t="s">
        <v>2748</v>
      </c>
      <c r="H2218" s="20" t="s">
        <v>3000</v>
      </c>
    </row>
    <row r="2219" spans="2:8" ht="15" thickBot="1" x14ac:dyDescent="0.25">
      <c r="B2219" s="19" t="s">
        <v>402</v>
      </c>
      <c r="C2219" s="20" t="s">
        <v>403</v>
      </c>
      <c r="D2219" s="20" t="s">
        <v>139</v>
      </c>
      <c r="E2219" s="20" t="s">
        <v>2645</v>
      </c>
      <c r="F2219" s="24" t="s">
        <v>140</v>
      </c>
      <c r="G2219" s="24" t="s">
        <v>2748</v>
      </c>
      <c r="H2219" s="20" t="s">
        <v>3000</v>
      </c>
    </row>
    <row r="2220" spans="2:8" ht="15" thickBot="1" x14ac:dyDescent="0.25">
      <c r="B2220" s="19" t="s">
        <v>2093</v>
      </c>
      <c r="C2220" s="20" t="s">
        <v>2094</v>
      </c>
      <c r="D2220" s="20" t="s">
        <v>139</v>
      </c>
      <c r="E2220" s="20" t="s">
        <v>2645</v>
      </c>
      <c r="F2220" s="24" t="s">
        <v>140</v>
      </c>
      <c r="G2220" s="24" t="s">
        <v>2748</v>
      </c>
      <c r="H2220" s="20" t="s">
        <v>3000</v>
      </c>
    </row>
    <row r="2221" spans="2:8" ht="15" thickBot="1" x14ac:dyDescent="0.25">
      <c r="B2221" s="19" t="s">
        <v>1036</v>
      </c>
      <c r="C2221" s="20" t="s">
        <v>1037</v>
      </c>
      <c r="D2221" s="20" t="s">
        <v>139</v>
      </c>
      <c r="E2221" s="20" t="s">
        <v>2645</v>
      </c>
      <c r="F2221" s="24" t="s">
        <v>140</v>
      </c>
      <c r="G2221" s="24" t="s">
        <v>2748</v>
      </c>
      <c r="H2221" s="20" t="s">
        <v>3000</v>
      </c>
    </row>
    <row r="2222" spans="2:8" ht="15" thickBot="1" x14ac:dyDescent="0.25">
      <c r="B2222" s="19" t="s">
        <v>628</v>
      </c>
      <c r="C2222" s="20" t="s">
        <v>629</v>
      </c>
      <c r="D2222" s="20" t="s">
        <v>139</v>
      </c>
      <c r="E2222" s="20" t="s">
        <v>2645</v>
      </c>
      <c r="F2222" s="24" t="s">
        <v>140</v>
      </c>
      <c r="G2222" s="24" t="s">
        <v>2748</v>
      </c>
      <c r="H2222" s="20" t="s">
        <v>3000</v>
      </c>
    </row>
    <row r="2223" spans="2:8" ht="15" thickBot="1" x14ac:dyDescent="0.25">
      <c r="B2223" s="19" t="s">
        <v>332</v>
      </c>
      <c r="C2223" s="20" t="s">
        <v>333</v>
      </c>
      <c r="D2223" s="20" t="s">
        <v>139</v>
      </c>
      <c r="E2223" s="20" t="s">
        <v>2645</v>
      </c>
      <c r="F2223" s="24" t="s">
        <v>140</v>
      </c>
      <c r="G2223" s="24" t="s">
        <v>2748</v>
      </c>
      <c r="H2223" s="20" t="s">
        <v>3000</v>
      </c>
    </row>
    <row r="2224" spans="2:8" ht="15" thickBot="1" x14ac:dyDescent="0.25">
      <c r="B2224" s="19" t="s">
        <v>542</v>
      </c>
      <c r="C2224" s="20" t="s">
        <v>543</v>
      </c>
      <c r="D2224" s="20" t="s">
        <v>139</v>
      </c>
      <c r="E2224" s="20" t="s">
        <v>2645</v>
      </c>
      <c r="F2224" s="24" t="s">
        <v>140</v>
      </c>
      <c r="G2224" s="24" t="s">
        <v>2748</v>
      </c>
      <c r="H2224" s="20" t="s">
        <v>3000</v>
      </c>
    </row>
    <row r="2225" spans="2:8" ht="15" thickBot="1" x14ac:dyDescent="0.25">
      <c r="B2225" s="19" t="s">
        <v>741</v>
      </c>
      <c r="C2225" s="20" t="s">
        <v>742</v>
      </c>
      <c r="D2225" s="20" t="s">
        <v>139</v>
      </c>
      <c r="E2225" s="20" t="s">
        <v>2645</v>
      </c>
      <c r="F2225" s="24" t="s">
        <v>140</v>
      </c>
      <c r="G2225" s="24" t="s">
        <v>2748</v>
      </c>
      <c r="H2225" s="20" t="s">
        <v>3000</v>
      </c>
    </row>
    <row r="2226" spans="2:8" ht="15" thickBot="1" x14ac:dyDescent="0.25">
      <c r="B2226" s="19" t="s">
        <v>841</v>
      </c>
      <c r="C2226" s="20" t="s">
        <v>842</v>
      </c>
      <c r="D2226" s="20" t="s">
        <v>139</v>
      </c>
      <c r="E2226" s="20" t="s">
        <v>2645</v>
      </c>
      <c r="F2226" s="24" t="s">
        <v>140</v>
      </c>
      <c r="G2226" s="24" t="s">
        <v>2748</v>
      </c>
      <c r="H2226" s="20" t="s">
        <v>3000</v>
      </c>
    </row>
    <row r="2227" spans="2:8" ht="15" thickBot="1" x14ac:dyDescent="0.25">
      <c r="B2227" s="19" t="s">
        <v>768</v>
      </c>
      <c r="C2227" s="20" t="s">
        <v>769</v>
      </c>
      <c r="D2227" s="20" t="s">
        <v>139</v>
      </c>
      <c r="E2227" s="20" t="s">
        <v>2645</v>
      </c>
      <c r="F2227" s="24" t="s">
        <v>140</v>
      </c>
      <c r="G2227" s="24" t="s">
        <v>2748</v>
      </c>
      <c r="H2227" s="20" t="s">
        <v>3000</v>
      </c>
    </row>
    <row r="2228" spans="2:8" ht="15" thickBot="1" x14ac:dyDescent="0.25">
      <c r="B2228" s="19" t="s">
        <v>787</v>
      </c>
      <c r="C2228" s="20" t="s">
        <v>788</v>
      </c>
      <c r="D2228" s="20" t="s">
        <v>139</v>
      </c>
      <c r="E2228" s="20" t="s">
        <v>2645</v>
      </c>
      <c r="F2228" s="24" t="s">
        <v>140</v>
      </c>
      <c r="G2228" s="24" t="s">
        <v>2748</v>
      </c>
      <c r="H2228" s="20" t="s">
        <v>3000</v>
      </c>
    </row>
    <row r="2229" spans="2:8" ht="15" thickBot="1" x14ac:dyDescent="0.25">
      <c r="B2229" s="19" t="s">
        <v>905</v>
      </c>
      <c r="C2229" s="20" t="s">
        <v>906</v>
      </c>
      <c r="D2229" s="20" t="s">
        <v>139</v>
      </c>
      <c r="E2229" s="20" t="s">
        <v>2645</v>
      </c>
      <c r="F2229" s="24" t="s">
        <v>140</v>
      </c>
      <c r="G2229" s="24" t="s">
        <v>2748</v>
      </c>
      <c r="H2229" s="20" t="s">
        <v>3000</v>
      </c>
    </row>
    <row r="2230" spans="2:8" ht="15" thickBot="1" x14ac:dyDescent="0.25">
      <c r="B2230" s="19" t="s">
        <v>847</v>
      </c>
      <c r="C2230" s="20" t="s">
        <v>848</v>
      </c>
      <c r="D2230" s="20" t="s">
        <v>139</v>
      </c>
      <c r="E2230" s="20" t="s">
        <v>2645</v>
      </c>
      <c r="F2230" s="24" t="s">
        <v>140</v>
      </c>
      <c r="G2230" s="24" t="s">
        <v>2748</v>
      </c>
      <c r="H2230" s="20" t="s">
        <v>3000</v>
      </c>
    </row>
    <row r="2231" spans="2:8" ht="15" thickBot="1" x14ac:dyDescent="0.25">
      <c r="B2231" s="19" t="s">
        <v>785</v>
      </c>
      <c r="C2231" s="20" t="s">
        <v>786</v>
      </c>
      <c r="D2231" s="20" t="s">
        <v>139</v>
      </c>
      <c r="E2231" s="20" t="s">
        <v>2645</v>
      </c>
      <c r="F2231" s="24" t="s">
        <v>140</v>
      </c>
      <c r="G2231" s="24" t="s">
        <v>2748</v>
      </c>
      <c r="H2231" s="20" t="s">
        <v>3000</v>
      </c>
    </row>
    <row r="2232" spans="2:8" ht="14.25" x14ac:dyDescent="0.2">
      <c r="B2232" s="21" t="s">
        <v>217</v>
      </c>
      <c r="C2232" s="22" t="s">
        <v>218</v>
      </c>
      <c r="D2232" s="22" t="s">
        <v>139</v>
      </c>
      <c r="E2232" s="22" t="s">
        <v>2645</v>
      </c>
      <c r="F2232" s="25" t="s">
        <v>140</v>
      </c>
      <c r="G2232" s="25" t="s">
        <v>2748</v>
      </c>
      <c r="H2232" s="22" t="s">
        <v>3000</v>
      </c>
    </row>
    <row r="2233" spans="2:8" ht="15" thickBot="1" x14ac:dyDescent="0.25">
      <c r="B2233" s="19" t="s">
        <v>1128</v>
      </c>
      <c r="C2233" s="20" t="s">
        <v>1129</v>
      </c>
      <c r="D2233" s="20" t="s">
        <v>139</v>
      </c>
      <c r="E2233" s="20" t="s">
        <v>2645</v>
      </c>
      <c r="F2233" s="24" t="s">
        <v>140</v>
      </c>
      <c r="G2233" s="24" t="s">
        <v>2748</v>
      </c>
      <c r="H2233" s="20" t="s">
        <v>3000</v>
      </c>
    </row>
    <row r="2234" spans="2:8" ht="15" thickBot="1" x14ac:dyDescent="0.25">
      <c r="B2234" s="19" t="s">
        <v>126</v>
      </c>
      <c r="C2234" s="20" t="s">
        <v>127</v>
      </c>
      <c r="D2234" s="20" t="s">
        <v>139</v>
      </c>
      <c r="E2234" s="20" t="s">
        <v>2645</v>
      </c>
      <c r="F2234" s="24" t="s">
        <v>140</v>
      </c>
      <c r="G2234" s="24" t="s">
        <v>2748</v>
      </c>
      <c r="H2234" s="20" t="s">
        <v>3000</v>
      </c>
    </row>
    <row r="2235" spans="2:8" ht="15" thickBot="1" x14ac:dyDescent="0.25">
      <c r="B2235" s="19" t="s">
        <v>1030</v>
      </c>
      <c r="C2235" s="20" t="s">
        <v>1031</v>
      </c>
      <c r="D2235" s="20" t="s">
        <v>139</v>
      </c>
      <c r="E2235" s="20" t="s">
        <v>2645</v>
      </c>
      <c r="F2235" s="24" t="s">
        <v>140</v>
      </c>
      <c r="G2235" s="24" t="s">
        <v>2748</v>
      </c>
      <c r="H2235" s="20" t="s">
        <v>3000</v>
      </c>
    </row>
    <row r="2236" spans="2:8" ht="14.25" x14ac:dyDescent="0.2">
      <c r="B2236" s="21" t="s">
        <v>924</v>
      </c>
      <c r="C2236" s="22" t="s">
        <v>925</v>
      </c>
      <c r="D2236" s="22" t="s">
        <v>139</v>
      </c>
      <c r="E2236" s="22" t="s">
        <v>2645</v>
      </c>
      <c r="F2236" s="25" t="s">
        <v>140</v>
      </c>
      <c r="G2236" s="25" t="s">
        <v>2748</v>
      </c>
      <c r="H2236" s="22" t="s">
        <v>3000</v>
      </c>
    </row>
    <row r="2237" spans="2:8" ht="15" thickBot="1" x14ac:dyDescent="0.25">
      <c r="B2237" s="19" t="s">
        <v>219</v>
      </c>
      <c r="C2237" s="20" t="s">
        <v>220</v>
      </c>
      <c r="D2237" s="20" t="s">
        <v>139</v>
      </c>
      <c r="E2237" s="20" t="s">
        <v>2645</v>
      </c>
      <c r="F2237" s="24" t="s">
        <v>140</v>
      </c>
      <c r="G2237" s="24" t="s">
        <v>2748</v>
      </c>
      <c r="H2237" s="20" t="s">
        <v>3000</v>
      </c>
    </row>
    <row r="2238" spans="2:8" ht="15" thickBot="1" x14ac:dyDescent="0.25">
      <c r="B2238" s="19" t="s">
        <v>1510</v>
      </c>
      <c r="C2238" s="20" t="s">
        <v>1511</v>
      </c>
      <c r="D2238" s="20" t="s">
        <v>139</v>
      </c>
      <c r="E2238" s="20" t="s">
        <v>2645</v>
      </c>
      <c r="F2238" s="24" t="s">
        <v>140</v>
      </c>
      <c r="G2238" s="24" t="s">
        <v>2748</v>
      </c>
      <c r="H2238" s="20" t="s">
        <v>3000</v>
      </c>
    </row>
    <row r="2239" spans="2:8" ht="15" thickBot="1" x14ac:dyDescent="0.25">
      <c r="B2239" s="19" t="s">
        <v>2365</v>
      </c>
      <c r="C2239" s="20" t="s">
        <v>2366</v>
      </c>
      <c r="D2239" s="20" t="s">
        <v>139</v>
      </c>
      <c r="E2239" s="20" t="s">
        <v>2645</v>
      </c>
      <c r="F2239" s="24" t="s">
        <v>140</v>
      </c>
      <c r="G2239" s="24" t="s">
        <v>2748</v>
      </c>
      <c r="H2239" s="20" t="s">
        <v>3000</v>
      </c>
    </row>
    <row r="2240" spans="2:8" ht="15" thickBot="1" x14ac:dyDescent="0.25">
      <c r="B2240" s="19" t="s">
        <v>956</v>
      </c>
      <c r="C2240" s="20" t="s">
        <v>957</v>
      </c>
      <c r="D2240" s="20" t="s">
        <v>139</v>
      </c>
      <c r="E2240" s="20" t="s">
        <v>2645</v>
      </c>
      <c r="F2240" s="24" t="s">
        <v>140</v>
      </c>
      <c r="G2240" s="24" t="s">
        <v>2748</v>
      </c>
      <c r="H2240" s="20" t="s">
        <v>3000</v>
      </c>
    </row>
    <row r="2241" spans="2:8" ht="15" thickBot="1" x14ac:dyDescent="0.25">
      <c r="B2241" s="19" t="s">
        <v>1032</v>
      </c>
      <c r="C2241" s="20" t="s">
        <v>1033</v>
      </c>
      <c r="D2241" s="20" t="s">
        <v>139</v>
      </c>
      <c r="E2241" s="20" t="s">
        <v>2645</v>
      </c>
      <c r="F2241" s="24" t="s">
        <v>140</v>
      </c>
      <c r="G2241" s="24" t="s">
        <v>2748</v>
      </c>
      <c r="H2241" s="20" t="s">
        <v>3000</v>
      </c>
    </row>
    <row r="2242" spans="2:8" ht="15" thickBot="1" x14ac:dyDescent="0.25">
      <c r="B2242" s="19" t="s">
        <v>630</v>
      </c>
      <c r="C2242" s="20" t="s">
        <v>631</v>
      </c>
      <c r="D2242" s="20" t="s">
        <v>139</v>
      </c>
      <c r="E2242" s="20" t="s">
        <v>2645</v>
      </c>
      <c r="F2242" s="24" t="s">
        <v>140</v>
      </c>
      <c r="G2242" s="24" t="s">
        <v>2748</v>
      </c>
      <c r="H2242" s="20" t="s">
        <v>3000</v>
      </c>
    </row>
    <row r="2243" spans="2:8" ht="15" thickBot="1" x14ac:dyDescent="0.25">
      <c r="B2243" s="19" t="s">
        <v>251</v>
      </c>
      <c r="C2243" s="20" t="s">
        <v>252</v>
      </c>
      <c r="D2243" s="20" t="s">
        <v>139</v>
      </c>
      <c r="E2243" s="20" t="s">
        <v>2645</v>
      </c>
      <c r="F2243" s="24" t="s">
        <v>140</v>
      </c>
      <c r="G2243" s="24" t="s">
        <v>2748</v>
      </c>
      <c r="H2243" s="20" t="s">
        <v>3000</v>
      </c>
    </row>
    <row r="2244" spans="2:8" ht="15" thickBot="1" x14ac:dyDescent="0.25">
      <c r="B2244" s="19" t="s">
        <v>1776</v>
      </c>
      <c r="C2244" s="20" t="s">
        <v>1777</v>
      </c>
      <c r="D2244" s="20" t="s">
        <v>139</v>
      </c>
      <c r="E2244" s="20" t="s">
        <v>2645</v>
      </c>
      <c r="F2244" s="24" t="s">
        <v>140</v>
      </c>
      <c r="G2244" s="24" t="s">
        <v>2748</v>
      </c>
      <c r="H2244" s="20" t="s">
        <v>3000</v>
      </c>
    </row>
    <row r="2245" spans="2:8" ht="15" thickBot="1" x14ac:dyDescent="0.25">
      <c r="B2245" s="19" t="s">
        <v>460</v>
      </c>
      <c r="C2245" s="20" t="s">
        <v>461</v>
      </c>
      <c r="D2245" s="20" t="s">
        <v>139</v>
      </c>
      <c r="E2245" s="20" t="s">
        <v>2645</v>
      </c>
      <c r="F2245" s="24" t="s">
        <v>140</v>
      </c>
      <c r="G2245" s="24" t="s">
        <v>2748</v>
      </c>
      <c r="H2245" s="20" t="s">
        <v>3000</v>
      </c>
    </row>
    <row r="2246" spans="2:8" ht="15" thickBot="1" x14ac:dyDescent="0.25">
      <c r="B2246" s="19" t="s">
        <v>1197</v>
      </c>
      <c r="C2246" s="20" t="s">
        <v>1198</v>
      </c>
      <c r="D2246" s="20" t="s">
        <v>139</v>
      </c>
      <c r="E2246" s="20" t="s">
        <v>2645</v>
      </c>
      <c r="F2246" s="24" t="s">
        <v>140</v>
      </c>
      <c r="G2246" s="24" t="s">
        <v>2748</v>
      </c>
      <c r="H2246" s="20" t="s">
        <v>3000</v>
      </c>
    </row>
    <row r="2247" spans="2:8" ht="15" thickBot="1" x14ac:dyDescent="0.25">
      <c r="B2247" s="19" t="s">
        <v>1327</v>
      </c>
      <c r="C2247" s="20" t="s">
        <v>1328</v>
      </c>
      <c r="D2247" s="20" t="s">
        <v>139</v>
      </c>
      <c r="E2247" s="20" t="s">
        <v>2645</v>
      </c>
      <c r="F2247" s="24" t="s">
        <v>140</v>
      </c>
      <c r="G2247" s="24" t="s">
        <v>2748</v>
      </c>
      <c r="H2247" s="20" t="s">
        <v>3000</v>
      </c>
    </row>
    <row r="2248" spans="2:8" ht="15" thickBot="1" x14ac:dyDescent="0.25">
      <c r="B2248" s="19" t="s">
        <v>131</v>
      </c>
      <c r="C2248" s="20" t="s">
        <v>132</v>
      </c>
      <c r="D2248" s="20" t="s">
        <v>139</v>
      </c>
      <c r="E2248" s="20" t="s">
        <v>2645</v>
      </c>
      <c r="F2248" s="24" t="s">
        <v>140</v>
      </c>
      <c r="G2248" s="24" t="s">
        <v>2748</v>
      </c>
      <c r="H2248" s="20" t="s">
        <v>3000</v>
      </c>
    </row>
    <row r="2249" spans="2:8" ht="15" thickBot="1" x14ac:dyDescent="0.25">
      <c r="B2249" s="19" t="s">
        <v>675</v>
      </c>
      <c r="C2249" s="20" t="s">
        <v>676</v>
      </c>
      <c r="D2249" s="20" t="s">
        <v>139</v>
      </c>
      <c r="E2249" s="20" t="s">
        <v>2645</v>
      </c>
      <c r="F2249" s="24" t="s">
        <v>140</v>
      </c>
      <c r="G2249" s="24" t="s">
        <v>2748</v>
      </c>
      <c r="H2249" s="20" t="s">
        <v>3000</v>
      </c>
    </row>
    <row r="2250" spans="2:8" ht="15" thickBot="1" x14ac:dyDescent="0.25">
      <c r="B2250" s="19" t="s">
        <v>2196</v>
      </c>
      <c r="C2250" s="20" t="s">
        <v>2197</v>
      </c>
      <c r="D2250" s="20" t="s">
        <v>139</v>
      </c>
      <c r="E2250" s="20" t="s">
        <v>2645</v>
      </c>
      <c r="F2250" s="24" t="s">
        <v>140</v>
      </c>
      <c r="G2250" s="24" t="s">
        <v>2748</v>
      </c>
      <c r="H2250" s="20" t="s">
        <v>3000</v>
      </c>
    </row>
    <row r="2251" spans="2:8" ht="15" thickBot="1" x14ac:dyDescent="0.25">
      <c r="B2251" s="19" t="s">
        <v>926</v>
      </c>
      <c r="C2251" s="20" t="s">
        <v>927</v>
      </c>
      <c r="D2251" s="20" t="s">
        <v>139</v>
      </c>
      <c r="E2251" s="20" t="s">
        <v>2645</v>
      </c>
      <c r="F2251" s="24" t="s">
        <v>140</v>
      </c>
      <c r="G2251" s="24" t="s">
        <v>2748</v>
      </c>
      <c r="H2251" s="20" t="s">
        <v>3000</v>
      </c>
    </row>
    <row r="2252" spans="2:8" ht="15" thickBot="1" x14ac:dyDescent="0.25">
      <c r="B2252" s="19" t="s">
        <v>1475</v>
      </c>
      <c r="C2252" s="20" t="s">
        <v>1476</v>
      </c>
      <c r="D2252" s="20" t="s">
        <v>139</v>
      </c>
      <c r="E2252" s="20" t="s">
        <v>2645</v>
      </c>
      <c r="F2252" s="24" t="s">
        <v>140</v>
      </c>
      <c r="G2252" s="24" t="s">
        <v>2748</v>
      </c>
      <c r="H2252" s="20" t="s">
        <v>3000</v>
      </c>
    </row>
    <row r="2253" spans="2:8" ht="15" thickBot="1" x14ac:dyDescent="0.25">
      <c r="B2253" s="19" t="s">
        <v>586</v>
      </c>
      <c r="C2253" s="20" t="s">
        <v>587</v>
      </c>
      <c r="D2253" s="20" t="s">
        <v>139</v>
      </c>
      <c r="E2253" s="20" t="s">
        <v>2645</v>
      </c>
      <c r="F2253" s="24" t="s">
        <v>140</v>
      </c>
      <c r="G2253" s="24" t="s">
        <v>2748</v>
      </c>
      <c r="H2253" s="20" t="s">
        <v>3000</v>
      </c>
    </row>
    <row r="2254" spans="2:8" ht="15" thickBot="1" x14ac:dyDescent="0.25">
      <c r="B2254" s="19" t="s">
        <v>2445</v>
      </c>
      <c r="C2254" s="20" t="s">
        <v>2446</v>
      </c>
      <c r="D2254" s="20" t="s">
        <v>139</v>
      </c>
      <c r="E2254" s="20" t="s">
        <v>2645</v>
      </c>
      <c r="F2254" s="24" t="s">
        <v>140</v>
      </c>
      <c r="G2254" s="24" t="s">
        <v>2748</v>
      </c>
      <c r="H2254" s="20" t="s">
        <v>3000</v>
      </c>
    </row>
    <row r="2255" spans="2:8" ht="15" thickBot="1" x14ac:dyDescent="0.25">
      <c r="B2255" s="19" t="s">
        <v>1156</v>
      </c>
      <c r="C2255" s="20" t="s">
        <v>1157</v>
      </c>
      <c r="D2255" s="20" t="s">
        <v>139</v>
      </c>
      <c r="E2255" s="20" t="s">
        <v>2645</v>
      </c>
      <c r="F2255" s="24" t="s">
        <v>140</v>
      </c>
      <c r="G2255" s="24" t="s">
        <v>2748</v>
      </c>
      <c r="H2255" s="20" t="s">
        <v>3000</v>
      </c>
    </row>
    <row r="2256" spans="2:8" ht="15" thickBot="1" x14ac:dyDescent="0.25">
      <c r="B2256" s="19" t="s">
        <v>1473</v>
      </c>
      <c r="C2256" s="20" t="s">
        <v>1474</v>
      </c>
      <c r="D2256" s="20" t="s">
        <v>139</v>
      </c>
      <c r="E2256" s="20" t="s">
        <v>2645</v>
      </c>
      <c r="F2256" s="24" t="s">
        <v>140</v>
      </c>
      <c r="G2256" s="24" t="s">
        <v>2748</v>
      </c>
      <c r="H2256" s="20" t="s">
        <v>3000</v>
      </c>
    </row>
    <row r="2257" spans="2:8" ht="15" thickBot="1" x14ac:dyDescent="0.25">
      <c r="B2257" s="19" t="s">
        <v>2577</v>
      </c>
      <c r="C2257" s="20" t="s">
        <v>2578</v>
      </c>
      <c r="D2257" s="20" t="s">
        <v>139</v>
      </c>
      <c r="E2257" s="20" t="s">
        <v>2645</v>
      </c>
      <c r="F2257" s="24" t="s">
        <v>140</v>
      </c>
      <c r="G2257" s="24" t="s">
        <v>2748</v>
      </c>
      <c r="H2257" s="20" t="s">
        <v>3000</v>
      </c>
    </row>
    <row r="2258" spans="2:8" ht="15" thickBot="1" x14ac:dyDescent="0.25">
      <c r="B2258" s="19" t="s">
        <v>351</v>
      </c>
      <c r="C2258" s="20" t="s">
        <v>352</v>
      </c>
      <c r="D2258" s="20" t="s">
        <v>139</v>
      </c>
      <c r="E2258" s="20" t="s">
        <v>2645</v>
      </c>
      <c r="F2258" s="24" t="s">
        <v>140</v>
      </c>
      <c r="G2258" s="24" t="s">
        <v>2748</v>
      </c>
      <c r="H2258" s="20" t="s">
        <v>3000</v>
      </c>
    </row>
    <row r="2259" spans="2:8" ht="15" thickBot="1" x14ac:dyDescent="0.25">
      <c r="B2259" s="19" t="s">
        <v>1872</v>
      </c>
      <c r="C2259" s="20" t="s">
        <v>1873</v>
      </c>
      <c r="D2259" s="20" t="s">
        <v>139</v>
      </c>
      <c r="E2259" s="20" t="s">
        <v>2645</v>
      </c>
      <c r="F2259" s="24" t="s">
        <v>140</v>
      </c>
      <c r="G2259" s="24" t="s">
        <v>2748</v>
      </c>
      <c r="H2259" s="20" t="s">
        <v>3000</v>
      </c>
    </row>
    <row r="2260" spans="2:8" ht="15" thickBot="1" x14ac:dyDescent="0.25">
      <c r="B2260" s="19" t="s">
        <v>2431</v>
      </c>
      <c r="C2260" s="20" t="s">
        <v>2432</v>
      </c>
      <c r="D2260" s="20" t="s">
        <v>139</v>
      </c>
      <c r="E2260" s="20" t="s">
        <v>2645</v>
      </c>
      <c r="F2260" s="24" t="s">
        <v>140</v>
      </c>
      <c r="G2260" s="24" t="s">
        <v>2748</v>
      </c>
      <c r="H2260" s="20" t="s">
        <v>3000</v>
      </c>
    </row>
    <row r="2261" spans="2:8" ht="15" thickBot="1" x14ac:dyDescent="0.25">
      <c r="B2261" s="19" t="s">
        <v>2447</v>
      </c>
      <c r="C2261" s="20" t="s">
        <v>2448</v>
      </c>
      <c r="D2261" s="20" t="s">
        <v>139</v>
      </c>
      <c r="E2261" s="20" t="s">
        <v>2645</v>
      </c>
      <c r="F2261" s="24" t="s">
        <v>140</v>
      </c>
      <c r="G2261" s="24" t="s">
        <v>2748</v>
      </c>
      <c r="H2261" s="20" t="s">
        <v>3000</v>
      </c>
    </row>
    <row r="2262" spans="2:8" ht="15" thickBot="1" x14ac:dyDescent="0.25">
      <c r="B2262" s="19" t="s">
        <v>253</v>
      </c>
      <c r="C2262" s="20" t="s">
        <v>254</v>
      </c>
      <c r="D2262" s="20" t="s">
        <v>139</v>
      </c>
      <c r="E2262" s="20" t="s">
        <v>2645</v>
      </c>
      <c r="F2262" s="24" t="s">
        <v>140</v>
      </c>
      <c r="G2262" s="24" t="s">
        <v>2748</v>
      </c>
      <c r="H2262" s="20" t="s">
        <v>3000</v>
      </c>
    </row>
    <row r="2263" spans="2:8" ht="15" thickBot="1" x14ac:dyDescent="0.25">
      <c r="B2263" s="19" t="s">
        <v>229</v>
      </c>
      <c r="C2263" s="20" t="s">
        <v>230</v>
      </c>
      <c r="D2263" s="20" t="s">
        <v>139</v>
      </c>
      <c r="E2263" s="20" t="s">
        <v>2645</v>
      </c>
      <c r="F2263" s="24" t="s">
        <v>140</v>
      </c>
      <c r="G2263" s="24" t="s">
        <v>2748</v>
      </c>
      <c r="H2263" s="20" t="s">
        <v>3000</v>
      </c>
    </row>
    <row r="2264" spans="2:8" ht="15" thickBot="1" x14ac:dyDescent="0.25">
      <c r="B2264" s="19" t="s">
        <v>2402</v>
      </c>
      <c r="C2264" s="20" t="s">
        <v>2403</v>
      </c>
      <c r="D2264" s="20" t="s">
        <v>139</v>
      </c>
      <c r="E2264" s="20" t="s">
        <v>2645</v>
      </c>
      <c r="F2264" s="24" t="s">
        <v>140</v>
      </c>
      <c r="G2264" s="24" t="s">
        <v>2748</v>
      </c>
      <c r="H2264" s="20" t="s">
        <v>3000</v>
      </c>
    </row>
    <row r="2265" spans="2:8" ht="15" thickBot="1" x14ac:dyDescent="0.25">
      <c r="B2265" s="19" t="s">
        <v>1657</v>
      </c>
      <c r="C2265" s="20" t="s">
        <v>1658</v>
      </c>
      <c r="D2265" s="20" t="s">
        <v>139</v>
      </c>
      <c r="E2265" s="20" t="s">
        <v>2645</v>
      </c>
      <c r="F2265" s="24" t="s">
        <v>140</v>
      </c>
      <c r="G2265" s="24" t="s">
        <v>2748</v>
      </c>
      <c r="H2265" s="20" t="s">
        <v>3000</v>
      </c>
    </row>
    <row r="2266" spans="2:8" ht="15" thickBot="1" x14ac:dyDescent="0.25">
      <c r="B2266" s="19" t="s">
        <v>2433</v>
      </c>
      <c r="C2266" s="20" t="s">
        <v>2434</v>
      </c>
      <c r="D2266" s="20" t="s">
        <v>139</v>
      </c>
      <c r="E2266" s="20" t="s">
        <v>2645</v>
      </c>
      <c r="F2266" s="24" t="s">
        <v>140</v>
      </c>
      <c r="G2266" s="24" t="s">
        <v>2748</v>
      </c>
      <c r="H2266" s="20" t="s">
        <v>3000</v>
      </c>
    </row>
    <row r="2267" spans="2:8" ht="15" thickBot="1" x14ac:dyDescent="0.25">
      <c r="B2267" s="19" t="s">
        <v>978</v>
      </c>
      <c r="C2267" s="20" t="s">
        <v>979</v>
      </c>
      <c r="D2267" s="20" t="s">
        <v>139</v>
      </c>
      <c r="E2267" s="20" t="s">
        <v>2645</v>
      </c>
      <c r="F2267" s="24" t="s">
        <v>140</v>
      </c>
      <c r="G2267" s="24" t="s">
        <v>2748</v>
      </c>
      <c r="H2267" s="20" t="s">
        <v>3000</v>
      </c>
    </row>
    <row r="2268" spans="2:8" ht="15" thickBot="1" x14ac:dyDescent="0.25">
      <c r="B2268" s="19" t="s">
        <v>2178</v>
      </c>
      <c r="C2268" s="20" t="s">
        <v>2179</v>
      </c>
      <c r="D2268" s="20" t="s">
        <v>139</v>
      </c>
      <c r="E2268" s="20" t="s">
        <v>2645</v>
      </c>
      <c r="F2268" s="24" t="s">
        <v>140</v>
      </c>
      <c r="G2268" s="24" t="s">
        <v>2748</v>
      </c>
      <c r="H2268" s="20" t="s">
        <v>3000</v>
      </c>
    </row>
    <row r="2269" spans="2:8" ht="15" thickBot="1" x14ac:dyDescent="0.25">
      <c r="B2269" s="19" t="s">
        <v>649</v>
      </c>
      <c r="C2269" s="20" t="s">
        <v>650</v>
      </c>
      <c r="D2269" s="20" t="s">
        <v>139</v>
      </c>
      <c r="E2269" s="20" t="s">
        <v>2645</v>
      </c>
      <c r="F2269" s="24" t="s">
        <v>140</v>
      </c>
      <c r="G2269" s="24" t="s">
        <v>2748</v>
      </c>
      <c r="H2269" s="20" t="s">
        <v>3000</v>
      </c>
    </row>
    <row r="2270" spans="2:8" ht="15" thickBot="1" x14ac:dyDescent="0.25">
      <c r="B2270" s="19" t="s">
        <v>1936</v>
      </c>
      <c r="C2270" s="20" t="s">
        <v>1937</v>
      </c>
      <c r="D2270" s="20" t="s">
        <v>139</v>
      </c>
      <c r="E2270" s="20" t="s">
        <v>2645</v>
      </c>
      <c r="F2270" s="24" t="s">
        <v>140</v>
      </c>
      <c r="G2270" s="24" t="s">
        <v>2748</v>
      </c>
      <c r="H2270" s="20" t="s">
        <v>3000</v>
      </c>
    </row>
    <row r="2271" spans="2:8" ht="15" thickBot="1" x14ac:dyDescent="0.25">
      <c r="B2271" s="19" t="s">
        <v>365</v>
      </c>
      <c r="C2271" s="20" t="s">
        <v>366</v>
      </c>
      <c r="D2271" s="20" t="s">
        <v>139</v>
      </c>
      <c r="E2271" s="20" t="s">
        <v>2645</v>
      </c>
      <c r="F2271" s="24" t="s">
        <v>140</v>
      </c>
      <c r="G2271" s="24" t="s">
        <v>2748</v>
      </c>
      <c r="H2271" s="20" t="s">
        <v>3000</v>
      </c>
    </row>
    <row r="2272" spans="2:8" ht="15" thickBot="1" x14ac:dyDescent="0.25">
      <c r="B2272" s="19" t="s">
        <v>879</v>
      </c>
      <c r="C2272" s="20" t="s">
        <v>880</v>
      </c>
      <c r="D2272" s="20" t="s">
        <v>139</v>
      </c>
      <c r="E2272" s="20" t="s">
        <v>2645</v>
      </c>
      <c r="F2272" s="24" t="s">
        <v>140</v>
      </c>
      <c r="G2272" s="24" t="s">
        <v>2748</v>
      </c>
      <c r="H2272" s="20" t="s">
        <v>3000</v>
      </c>
    </row>
    <row r="2273" spans="2:8" ht="15" thickBot="1" x14ac:dyDescent="0.25">
      <c r="B2273" s="19" t="s">
        <v>636</v>
      </c>
      <c r="C2273" s="20" t="s">
        <v>637</v>
      </c>
      <c r="D2273" s="20" t="s">
        <v>139</v>
      </c>
      <c r="E2273" s="20" t="s">
        <v>2645</v>
      </c>
      <c r="F2273" s="24" t="s">
        <v>140</v>
      </c>
      <c r="G2273" s="24" t="s">
        <v>2748</v>
      </c>
      <c r="H2273" s="20" t="s">
        <v>3000</v>
      </c>
    </row>
    <row r="2274" spans="2:8" ht="15" thickBot="1" x14ac:dyDescent="0.25">
      <c r="B2274" s="19" t="s">
        <v>475</v>
      </c>
      <c r="C2274" s="20" t="s">
        <v>476</v>
      </c>
      <c r="D2274" s="20" t="s">
        <v>139</v>
      </c>
      <c r="E2274" s="20" t="s">
        <v>2645</v>
      </c>
      <c r="F2274" s="24" t="s">
        <v>140</v>
      </c>
      <c r="G2274" s="24" t="s">
        <v>2748</v>
      </c>
      <c r="H2274" s="20" t="s">
        <v>3000</v>
      </c>
    </row>
    <row r="2275" spans="2:8" ht="15" thickBot="1" x14ac:dyDescent="0.25">
      <c r="B2275" s="19" t="s">
        <v>1079</v>
      </c>
      <c r="C2275" s="20" t="s">
        <v>1080</v>
      </c>
      <c r="D2275" s="20" t="s">
        <v>139</v>
      </c>
      <c r="E2275" s="20" t="s">
        <v>2645</v>
      </c>
      <c r="F2275" s="24" t="s">
        <v>140</v>
      </c>
      <c r="G2275" s="24" t="s">
        <v>2748</v>
      </c>
      <c r="H2275" s="20" t="s">
        <v>3000</v>
      </c>
    </row>
    <row r="2276" spans="2:8" ht="15" thickBot="1" x14ac:dyDescent="0.25">
      <c r="B2276" s="19" t="s">
        <v>1349</v>
      </c>
      <c r="C2276" s="20" t="s">
        <v>1350</v>
      </c>
      <c r="D2276" s="20" t="s">
        <v>139</v>
      </c>
      <c r="E2276" s="20" t="s">
        <v>3293</v>
      </c>
      <c r="F2276" s="24" t="s">
        <v>140</v>
      </c>
      <c r="G2276" s="24" t="s">
        <v>2748</v>
      </c>
      <c r="H2276" s="20" t="s">
        <v>3000</v>
      </c>
    </row>
    <row r="2277" spans="2:8" ht="15" thickBot="1" x14ac:dyDescent="0.25">
      <c r="B2277" s="19" t="s">
        <v>915</v>
      </c>
      <c r="C2277" s="20" t="s">
        <v>916</v>
      </c>
      <c r="D2277" s="20" t="s">
        <v>1571</v>
      </c>
      <c r="E2277" s="20" t="s">
        <v>2643</v>
      </c>
      <c r="F2277" s="24" t="s">
        <v>2837</v>
      </c>
      <c r="G2277" s="24" t="s">
        <v>2785</v>
      </c>
      <c r="H2277" s="20" t="s">
        <v>3001</v>
      </c>
    </row>
    <row r="2278" spans="2:8" ht="15" thickBot="1" x14ac:dyDescent="0.25">
      <c r="B2278" s="19" t="s">
        <v>656</v>
      </c>
      <c r="C2278" s="20" t="s">
        <v>657</v>
      </c>
      <c r="D2278" s="20" t="s">
        <v>1571</v>
      </c>
      <c r="E2278" s="20" t="s">
        <v>2643</v>
      </c>
      <c r="F2278" s="24" t="s">
        <v>2837</v>
      </c>
      <c r="G2278" s="24" t="s">
        <v>2785</v>
      </c>
      <c r="H2278" s="20" t="s">
        <v>3001</v>
      </c>
    </row>
    <row r="2279" spans="2:8" ht="15" thickBot="1" x14ac:dyDescent="0.25">
      <c r="B2279" s="19" t="s">
        <v>1349</v>
      </c>
      <c r="C2279" s="20" t="s">
        <v>1350</v>
      </c>
      <c r="D2279" s="20" t="s">
        <v>1571</v>
      </c>
      <c r="E2279" s="20" t="s">
        <v>3293</v>
      </c>
      <c r="F2279" s="24" t="s">
        <v>2837</v>
      </c>
      <c r="G2279" s="24" t="s">
        <v>2785</v>
      </c>
      <c r="H2279" s="20" t="s">
        <v>3001</v>
      </c>
    </row>
    <row r="2280" spans="2:8" ht="15" thickBot="1" x14ac:dyDescent="0.25">
      <c r="B2280" s="19" t="s">
        <v>1228</v>
      </c>
      <c r="C2280" s="20" t="s">
        <v>1229</v>
      </c>
      <c r="D2280" s="20" t="s">
        <v>1714</v>
      </c>
      <c r="E2280" s="20" t="s">
        <v>2637</v>
      </c>
      <c r="F2280" s="24" t="s">
        <v>1715</v>
      </c>
      <c r="G2280" s="24" t="s">
        <v>2789</v>
      </c>
      <c r="H2280" s="20" t="s">
        <v>3002</v>
      </c>
    </row>
    <row r="2281" spans="2:8" ht="15" thickBot="1" x14ac:dyDescent="0.25">
      <c r="B2281" s="19" t="s">
        <v>801</v>
      </c>
      <c r="C2281" s="20" t="s">
        <v>802</v>
      </c>
      <c r="D2281" s="20" t="s">
        <v>1714</v>
      </c>
      <c r="E2281" s="20" t="s">
        <v>2637</v>
      </c>
      <c r="F2281" s="24" t="s">
        <v>1715</v>
      </c>
      <c r="G2281" s="24" t="s">
        <v>2789</v>
      </c>
      <c r="H2281" s="20" t="s">
        <v>3002</v>
      </c>
    </row>
    <row r="2282" spans="2:8" ht="15" thickBot="1" x14ac:dyDescent="0.25">
      <c r="B2282" s="19" t="s">
        <v>709</v>
      </c>
      <c r="C2282" s="20" t="s">
        <v>710</v>
      </c>
      <c r="D2282" s="20" t="s">
        <v>1631</v>
      </c>
      <c r="E2282" s="20" t="s">
        <v>2649</v>
      </c>
      <c r="F2282" s="24" t="s">
        <v>2838</v>
      </c>
      <c r="G2282" s="24" t="s">
        <v>3172</v>
      </c>
      <c r="H2282" s="20" t="s">
        <v>3003</v>
      </c>
    </row>
    <row r="2283" spans="2:8" ht="15" thickBot="1" x14ac:dyDescent="0.25">
      <c r="B2283" s="19" t="s">
        <v>269</v>
      </c>
      <c r="C2283" s="20" t="s">
        <v>270</v>
      </c>
      <c r="D2283" s="20" t="s">
        <v>1631</v>
      </c>
      <c r="E2283" s="20" t="s">
        <v>2649</v>
      </c>
      <c r="F2283" s="24" t="s">
        <v>2838</v>
      </c>
      <c r="G2283" s="24" t="s">
        <v>3172</v>
      </c>
      <c r="H2283" s="20" t="s">
        <v>3003</v>
      </c>
    </row>
    <row r="2284" spans="2:8" ht="15" thickBot="1" x14ac:dyDescent="0.25">
      <c r="B2284" s="19" t="s">
        <v>1367</v>
      </c>
      <c r="C2284" s="20" t="s">
        <v>1368</v>
      </c>
      <c r="D2284" s="20" t="s">
        <v>1369</v>
      </c>
      <c r="E2284" s="20" t="s">
        <v>2637</v>
      </c>
      <c r="F2284" s="24" t="s">
        <v>1370</v>
      </c>
      <c r="G2284" s="24" t="s">
        <v>3173</v>
      </c>
      <c r="H2284" s="20" t="s">
        <v>3004</v>
      </c>
    </row>
    <row r="2285" spans="2:8" ht="15" thickBot="1" x14ac:dyDescent="0.25">
      <c r="B2285" s="19" t="s">
        <v>157</v>
      </c>
      <c r="C2285" s="20" t="s">
        <v>158</v>
      </c>
      <c r="D2285" s="20" t="s">
        <v>1369</v>
      </c>
      <c r="E2285" s="20" t="s">
        <v>2637</v>
      </c>
      <c r="F2285" s="24" t="s">
        <v>1370</v>
      </c>
      <c r="G2285" s="24" t="s">
        <v>3173</v>
      </c>
      <c r="H2285" s="20" t="s">
        <v>3004</v>
      </c>
    </row>
    <row r="2286" spans="2:8" ht="15" thickBot="1" x14ac:dyDescent="0.25">
      <c r="B2286" s="19" t="s">
        <v>378</v>
      </c>
      <c r="C2286" s="20" t="s">
        <v>379</v>
      </c>
      <c r="D2286" s="20" t="s">
        <v>1369</v>
      </c>
      <c r="E2286" s="20" t="s">
        <v>2620</v>
      </c>
      <c r="F2286" s="24" t="s">
        <v>1370</v>
      </c>
      <c r="G2286" s="24" t="s">
        <v>3173</v>
      </c>
      <c r="H2286" s="20" t="s">
        <v>3004</v>
      </c>
    </row>
    <row r="2287" spans="2:8" ht="15" thickBot="1" x14ac:dyDescent="0.25">
      <c r="B2287" s="19" t="s">
        <v>135</v>
      </c>
      <c r="C2287" s="20" t="s">
        <v>136</v>
      </c>
      <c r="D2287" s="20" t="s">
        <v>340</v>
      </c>
      <c r="E2287" s="20" t="s">
        <v>2637</v>
      </c>
      <c r="F2287" s="24" t="s">
        <v>234</v>
      </c>
      <c r="G2287" s="24" t="s">
        <v>3174</v>
      </c>
      <c r="H2287" s="20" t="s">
        <v>3005</v>
      </c>
    </row>
    <row r="2288" spans="2:8" ht="15" thickBot="1" x14ac:dyDescent="0.25">
      <c r="B2288" s="19" t="s">
        <v>501</v>
      </c>
      <c r="C2288" s="20" t="s">
        <v>502</v>
      </c>
      <c r="D2288" s="20" t="s">
        <v>340</v>
      </c>
      <c r="E2288" s="20" t="s">
        <v>2637</v>
      </c>
      <c r="F2288" s="24" t="s">
        <v>234</v>
      </c>
      <c r="G2288" s="24" t="s">
        <v>3174</v>
      </c>
      <c r="H2288" s="20" t="s">
        <v>3005</v>
      </c>
    </row>
    <row r="2289" spans="2:8" ht="15" thickBot="1" x14ac:dyDescent="0.25">
      <c r="B2289" s="19" t="s">
        <v>338</v>
      </c>
      <c r="C2289" s="20" t="s">
        <v>339</v>
      </c>
      <c r="D2289" s="20" t="s">
        <v>340</v>
      </c>
      <c r="E2289" s="20" t="s">
        <v>2637</v>
      </c>
      <c r="F2289" s="24" t="s">
        <v>234</v>
      </c>
      <c r="G2289" s="24" t="s">
        <v>3174</v>
      </c>
      <c r="H2289" s="20" t="s">
        <v>3005</v>
      </c>
    </row>
    <row r="2290" spans="2:8" ht="15" thickBot="1" x14ac:dyDescent="0.25">
      <c r="B2290" s="19" t="s">
        <v>174</v>
      </c>
      <c r="C2290" s="20" t="s">
        <v>175</v>
      </c>
      <c r="D2290" s="20" t="s">
        <v>340</v>
      </c>
      <c r="E2290" s="20" t="s">
        <v>2637</v>
      </c>
      <c r="F2290" s="24" t="s">
        <v>234</v>
      </c>
      <c r="G2290" s="24" t="s">
        <v>3174</v>
      </c>
      <c r="H2290" s="20" t="s">
        <v>3005</v>
      </c>
    </row>
    <row r="2291" spans="2:8" ht="15" thickBot="1" x14ac:dyDescent="0.25">
      <c r="B2291" s="19" t="s">
        <v>236</v>
      </c>
      <c r="C2291" s="20" t="s">
        <v>237</v>
      </c>
      <c r="D2291" s="20" t="s">
        <v>340</v>
      </c>
      <c r="E2291" s="20" t="s">
        <v>2637</v>
      </c>
      <c r="F2291" s="24" t="s">
        <v>234</v>
      </c>
      <c r="G2291" s="24" t="s">
        <v>3174</v>
      </c>
      <c r="H2291" s="20" t="s">
        <v>3005</v>
      </c>
    </row>
    <row r="2292" spans="2:8" ht="15" thickBot="1" x14ac:dyDescent="0.25">
      <c r="B2292" s="19" t="s">
        <v>673</v>
      </c>
      <c r="C2292" s="20" t="s">
        <v>674</v>
      </c>
      <c r="D2292" s="20" t="s">
        <v>340</v>
      </c>
      <c r="E2292" s="20" t="s">
        <v>2637</v>
      </c>
      <c r="F2292" s="24" t="s">
        <v>234</v>
      </c>
      <c r="G2292" s="24" t="s">
        <v>3174</v>
      </c>
      <c r="H2292" s="20" t="s">
        <v>3005</v>
      </c>
    </row>
    <row r="2293" spans="2:8" ht="15" thickBot="1" x14ac:dyDescent="0.25">
      <c r="B2293" s="19" t="s">
        <v>31</v>
      </c>
      <c r="C2293" s="20" t="s">
        <v>32</v>
      </c>
      <c r="D2293" s="20" t="s">
        <v>340</v>
      </c>
      <c r="E2293" s="20" t="s">
        <v>2637</v>
      </c>
      <c r="F2293" s="24" t="s">
        <v>234</v>
      </c>
      <c r="G2293" s="24" t="s">
        <v>3174</v>
      </c>
      <c r="H2293" s="20" t="s">
        <v>3005</v>
      </c>
    </row>
    <row r="2294" spans="2:8" ht="15" thickBot="1" x14ac:dyDescent="0.25">
      <c r="B2294" s="19" t="s">
        <v>483</v>
      </c>
      <c r="C2294" s="20" t="s">
        <v>484</v>
      </c>
      <c r="D2294" s="20" t="s">
        <v>340</v>
      </c>
      <c r="E2294" s="20" t="s">
        <v>2637</v>
      </c>
      <c r="F2294" s="24" t="s">
        <v>234</v>
      </c>
      <c r="G2294" s="24" t="s">
        <v>3174</v>
      </c>
      <c r="H2294" s="20" t="s">
        <v>3005</v>
      </c>
    </row>
    <row r="2295" spans="2:8" ht="15" thickBot="1" x14ac:dyDescent="0.25">
      <c r="B2295" s="19" t="s">
        <v>532</v>
      </c>
      <c r="C2295" s="20" t="s">
        <v>533</v>
      </c>
      <c r="D2295" s="20" t="s">
        <v>340</v>
      </c>
      <c r="E2295" s="20" t="s">
        <v>2637</v>
      </c>
      <c r="F2295" s="24" t="s">
        <v>234</v>
      </c>
      <c r="G2295" s="24" t="s">
        <v>3174</v>
      </c>
      <c r="H2295" s="20" t="s">
        <v>3005</v>
      </c>
    </row>
    <row r="2296" spans="2:8" ht="15" thickBot="1" x14ac:dyDescent="0.25">
      <c r="B2296" s="19" t="s">
        <v>151</v>
      </c>
      <c r="C2296" s="20" t="s">
        <v>152</v>
      </c>
      <c r="D2296" s="20" t="s">
        <v>340</v>
      </c>
      <c r="E2296" s="20" t="s">
        <v>2637</v>
      </c>
      <c r="F2296" s="24" t="s">
        <v>234</v>
      </c>
      <c r="G2296" s="24" t="s">
        <v>3174</v>
      </c>
      <c r="H2296" s="20" t="s">
        <v>3005</v>
      </c>
    </row>
    <row r="2297" spans="2:8" ht="15" thickBot="1" x14ac:dyDescent="0.25">
      <c r="B2297" s="19" t="s">
        <v>370</v>
      </c>
      <c r="C2297" s="20" t="s">
        <v>371</v>
      </c>
      <c r="D2297" s="20" t="s">
        <v>340</v>
      </c>
      <c r="E2297" s="20" t="s">
        <v>2637</v>
      </c>
      <c r="F2297" s="24" t="s">
        <v>234</v>
      </c>
      <c r="G2297" s="24" t="s">
        <v>3174</v>
      </c>
      <c r="H2297" s="20" t="s">
        <v>3005</v>
      </c>
    </row>
    <row r="2298" spans="2:8" ht="15" thickBot="1" x14ac:dyDescent="0.25">
      <c r="B2298" s="19" t="s">
        <v>632</v>
      </c>
      <c r="C2298" s="20" t="s">
        <v>633</v>
      </c>
      <c r="D2298" s="20" t="s">
        <v>340</v>
      </c>
      <c r="E2298" s="20" t="s">
        <v>2637</v>
      </c>
      <c r="F2298" s="24" t="s">
        <v>234</v>
      </c>
      <c r="G2298" s="24" t="s">
        <v>3174</v>
      </c>
      <c r="H2298" s="20" t="s">
        <v>3005</v>
      </c>
    </row>
    <row r="2299" spans="2:8" ht="15" thickBot="1" x14ac:dyDescent="0.25">
      <c r="B2299" s="19" t="s">
        <v>72</v>
      </c>
      <c r="C2299" s="20" t="s">
        <v>73</v>
      </c>
      <c r="D2299" s="20" t="s">
        <v>340</v>
      </c>
      <c r="E2299" s="20" t="s">
        <v>2637</v>
      </c>
      <c r="F2299" s="24" t="s">
        <v>234</v>
      </c>
      <c r="G2299" s="24" t="s">
        <v>3174</v>
      </c>
      <c r="H2299" s="20" t="s">
        <v>3005</v>
      </c>
    </row>
    <row r="2300" spans="2:8" ht="15" thickBot="1" x14ac:dyDescent="0.25">
      <c r="B2300" s="19" t="s">
        <v>110</v>
      </c>
      <c r="C2300" s="20" t="s">
        <v>111</v>
      </c>
      <c r="D2300" s="20" t="s">
        <v>340</v>
      </c>
      <c r="E2300" s="20" t="s">
        <v>2604</v>
      </c>
      <c r="F2300" s="24" t="s">
        <v>234</v>
      </c>
      <c r="G2300" s="24" t="s">
        <v>3174</v>
      </c>
      <c r="H2300" s="20" t="s">
        <v>3005</v>
      </c>
    </row>
    <row r="2301" spans="2:8" ht="15" thickBot="1" x14ac:dyDescent="0.25">
      <c r="B2301" s="19" t="s">
        <v>179</v>
      </c>
      <c r="C2301" s="20" t="s">
        <v>180</v>
      </c>
      <c r="D2301" s="20" t="s">
        <v>340</v>
      </c>
      <c r="E2301" s="20" t="s">
        <v>2604</v>
      </c>
      <c r="F2301" s="24" t="s">
        <v>234</v>
      </c>
      <c r="G2301" s="24" t="s">
        <v>3174</v>
      </c>
      <c r="H2301" s="20" t="s">
        <v>3005</v>
      </c>
    </row>
    <row r="2302" spans="2:8" ht="15" thickBot="1" x14ac:dyDescent="0.25">
      <c r="B2302" s="19" t="s">
        <v>1008</v>
      </c>
      <c r="C2302" s="20" t="s">
        <v>1009</v>
      </c>
      <c r="D2302" s="20" t="s">
        <v>340</v>
      </c>
      <c r="E2302" s="20" t="s">
        <v>2611</v>
      </c>
      <c r="F2302" s="24" t="s">
        <v>234</v>
      </c>
      <c r="G2302" s="24" t="s">
        <v>3174</v>
      </c>
      <c r="H2302" s="20" t="s">
        <v>3005</v>
      </c>
    </row>
    <row r="2303" spans="2:8" ht="15" thickBot="1" x14ac:dyDescent="0.25">
      <c r="B2303" s="19" t="s">
        <v>186</v>
      </c>
      <c r="C2303" s="20" t="s">
        <v>187</v>
      </c>
      <c r="D2303" s="20" t="s">
        <v>340</v>
      </c>
      <c r="E2303" s="20" t="s">
        <v>2611</v>
      </c>
      <c r="F2303" s="24" t="s">
        <v>234</v>
      </c>
      <c r="G2303" s="24" t="s">
        <v>3174</v>
      </c>
      <c r="H2303" s="20" t="s">
        <v>3005</v>
      </c>
    </row>
    <row r="2304" spans="2:8" ht="15" thickBot="1" x14ac:dyDescent="0.25">
      <c r="B2304" s="19" t="s">
        <v>2095</v>
      </c>
      <c r="C2304" s="20" t="s">
        <v>2096</v>
      </c>
      <c r="D2304" s="20" t="s">
        <v>340</v>
      </c>
      <c r="E2304" s="20" t="s">
        <v>2611</v>
      </c>
      <c r="F2304" s="24" t="s">
        <v>234</v>
      </c>
      <c r="G2304" s="24" t="s">
        <v>3174</v>
      </c>
      <c r="H2304" s="20" t="s">
        <v>3005</v>
      </c>
    </row>
    <row r="2305" spans="2:8" ht="15" thickBot="1" x14ac:dyDescent="0.25">
      <c r="B2305" s="19" t="s">
        <v>398</v>
      </c>
      <c r="C2305" s="20" t="s">
        <v>399</v>
      </c>
      <c r="D2305" s="20" t="s">
        <v>340</v>
      </c>
      <c r="E2305" s="20" t="s">
        <v>2613</v>
      </c>
      <c r="F2305" s="24" t="s">
        <v>234</v>
      </c>
      <c r="G2305" s="24" t="s">
        <v>3174</v>
      </c>
      <c r="H2305" s="20" t="s">
        <v>3005</v>
      </c>
    </row>
    <row r="2306" spans="2:8" ht="15" thickBot="1" x14ac:dyDescent="0.25">
      <c r="B2306" s="19" t="s">
        <v>231</v>
      </c>
      <c r="C2306" s="20" t="s">
        <v>232</v>
      </c>
      <c r="D2306" s="20" t="s">
        <v>340</v>
      </c>
      <c r="E2306" s="20" t="s">
        <v>2613</v>
      </c>
      <c r="F2306" s="24" t="s">
        <v>234</v>
      </c>
      <c r="G2306" s="24" t="s">
        <v>3174</v>
      </c>
      <c r="H2306" s="20" t="s">
        <v>3005</v>
      </c>
    </row>
    <row r="2307" spans="2:8" ht="15" thickBot="1" x14ac:dyDescent="0.25">
      <c r="B2307" s="19" t="s">
        <v>928</v>
      </c>
      <c r="C2307" s="20" t="s">
        <v>929</v>
      </c>
      <c r="D2307" s="20" t="s">
        <v>340</v>
      </c>
      <c r="E2307" s="20" t="s">
        <v>2614</v>
      </c>
      <c r="F2307" s="24" t="s">
        <v>234</v>
      </c>
      <c r="G2307" s="24" t="s">
        <v>3174</v>
      </c>
      <c r="H2307" s="20" t="s">
        <v>3005</v>
      </c>
    </row>
    <row r="2308" spans="2:8" ht="15" thickBot="1" x14ac:dyDescent="0.25">
      <c r="B2308" s="19" t="s">
        <v>1148</v>
      </c>
      <c r="C2308" s="20" t="s">
        <v>1149</v>
      </c>
      <c r="D2308" s="20" t="s">
        <v>340</v>
      </c>
      <c r="E2308" s="20" t="s">
        <v>2628</v>
      </c>
      <c r="F2308" s="24" t="s">
        <v>234</v>
      </c>
      <c r="G2308" s="24" t="s">
        <v>3174</v>
      </c>
      <c r="H2308" s="20" t="s">
        <v>3005</v>
      </c>
    </row>
    <row r="2309" spans="2:8" ht="15" thickBot="1" x14ac:dyDescent="0.25">
      <c r="B2309" s="19" t="s">
        <v>534</v>
      </c>
      <c r="C2309" s="20" t="s">
        <v>535</v>
      </c>
      <c r="D2309" s="20" t="s">
        <v>340</v>
      </c>
      <c r="E2309" s="20" t="s">
        <v>2622</v>
      </c>
      <c r="F2309" s="24" t="s">
        <v>234</v>
      </c>
      <c r="G2309" s="24" t="s">
        <v>3174</v>
      </c>
      <c r="H2309" s="20" t="s">
        <v>3005</v>
      </c>
    </row>
    <row r="2310" spans="2:8" ht="15" thickBot="1" x14ac:dyDescent="0.25">
      <c r="B2310" s="19" t="s">
        <v>1224</v>
      </c>
      <c r="C2310" s="20" t="s">
        <v>1225</v>
      </c>
      <c r="D2310" s="20" t="s">
        <v>340</v>
      </c>
      <c r="E2310" s="20" t="s">
        <v>2622</v>
      </c>
      <c r="F2310" s="24" t="s">
        <v>234</v>
      </c>
      <c r="G2310" s="24" t="s">
        <v>3174</v>
      </c>
      <c r="H2310" s="20" t="s">
        <v>3005</v>
      </c>
    </row>
    <row r="2311" spans="2:8" ht="15" thickBot="1" x14ac:dyDescent="0.25">
      <c r="B2311" s="19" t="s">
        <v>202</v>
      </c>
      <c r="C2311" s="20" t="s">
        <v>203</v>
      </c>
      <c r="D2311" s="20" t="s">
        <v>33</v>
      </c>
      <c r="E2311" s="20" t="s">
        <v>2637</v>
      </c>
      <c r="F2311" s="24" t="s">
        <v>34</v>
      </c>
      <c r="G2311" s="24" t="s">
        <v>3175</v>
      </c>
      <c r="H2311" s="20" t="s">
        <v>3006</v>
      </c>
    </row>
    <row r="2312" spans="2:8" ht="15" thickBot="1" x14ac:dyDescent="0.25">
      <c r="B2312" s="19" t="s">
        <v>863</v>
      </c>
      <c r="C2312" s="20" t="s">
        <v>864</v>
      </c>
      <c r="D2312" s="20" t="s">
        <v>33</v>
      </c>
      <c r="E2312" s="20" t="s">
        <v>2637</v>
      </c>
      <c r="F2312" s="24" t="s">
        <v>34</v>
      </c>
      <c r="G2312" s="24" t="s">
        <v>3175</v>
      </c>
      <c r="H2312" s="20" t="s">
        <v>3006</v>
      </c>
    </row>
    <row r="2313" spans="2:8" ht="15" thickBot="1" x14ac:dyDescent="0.25">
      <c r="B2313" s="19" t="s">
        <v>194</v>
      </c>
      <c r="C2313" s="20" t="s">
        <v>195</v>
      </c>
      <c r="D2313" s="20" t="s">
        <v>33</v>
      </c>
      <c r="E2313" s="20" t="s">
        <v>2637</v>
      </c>
      <c r="F2313" s="24" t="s">
        <v>34</v>
      </c>
      <c r="G2313" s="24" t="s">
        <v>3175</v>
      </c>
      <c r="H2313" s="20" t="s">
        <v>3006</v>
      </c>
    </row>
    <row r="2314" spans="2:8" ht="15" thickBot="1" x14ac:dyDescent="0.25">
      <c r="B2314" s="19" t="s">
        <v>177</v>
      </c>
      <c r="C2314" s="20" t="s">
        <v>178</v>
      </c>
      <c r="D2314" s="20" t="s">
        <v>33</v>
      </c>
      <c r="E2314" s="20" t="s">
        <v>2637</v>
      </c>
      <c r="F2314" s="24" t="s">
        <v>34</v>
      </c>
      <c r="G2314" s="24" t="s">
        <v>3175</v>
      </c>
      <c r="H2314" s="20" t="s">
        <v>3006</v>
      </c>
    </row>
    <row r="2315" spans="2:8" ht="15" thickBot="1" x14ac:dyDescent="0.25">
      <c r="B2315" s="19" t="s">
        <v>856</v>
      </c>
      <c r="C2315" s="20" t="s">
        <v>857</v>
      </c>
      <c r="D2315" s="20" t="s">
        <v>33</v>
      </c>
      <c r="E2315" s="20" t="s">
        <v>2637</v>
      </c>
      <c r="F2315" s="24" t="s">
        <v>34</v>
      </c>
      <c r="G2315" s="24" t="s">
        <v>3175</v>
      </c>
      <c r="H2315" s="20" t="s">
        <v>3006</v>
      </c>
    </row>
    <row r="2316" spans="2:8" ht="15" thickBot="1" x14ac:dyDescent="0.25">
      <c r="B2316" s="19" t="s">
        <v>907</v>
      </c>
      <c r="C2316" s="20" t="s">
        <v>908</v>
      </c>
      <c r="D2316" s="20" t="s">
        <v>33</v>
      </c>
      <c r="E2316" s="20" t="s">
        <v>2637</v>
      </c>
      <c r="F2316" s="24" t="s">
        <v>34</v>
      </c>
      <c r="G2316" s="24" t="s">
        <v>3175</v>
      </c>
      <c r="H2316" s="20" t="s">
        <v>3006</v>
      </c>
    </row>
    <row r="2317" spans="2:8" ht="15" thickBot="1" x14ac:dyDescent="0.25">
      <c r="B2317" s="19" t="s">
        <v>564</v>
      </c>
      <c r="C2317" s="20" t="s">
        <v>565</v>
      </c>
      <c r="D2317" s="20" t="s">
        <v>33</v>
      </c>
      <c r="E2317" s="20" t="s">
        <v>2637</v>
      </c>
      <c r="F2317" s="24" t="s">
        <v>34</v>
      </c>
      <c r="G2317" s="24" t="s">
        <v>3175</v>
      </c>
      <c r="H2317" s="20" t="s">
        <v>3006</v>
      </c>
    </row>
    <row r="2318" spans="2:8" ht="15" thickBot="1" x14ac:dyDescent="0.25">
      <c r="B2318" s="19" t="s">
        <v>62</v>
      </c>
      <c r="C2318" s="20" t="s">
        <v>63</v>
      </c>
      <c r="D2318" s="20" t="s">
        <v>33</v>
      </c>
      <c r="E2318" s="20" t="s">
        <v>2637</v>
      </c>
      <c r="F2318" s="24" t="s">
        <v>34</v>
      </c>
      <c r="G2318" s="24" t="s">
        <v>3175</v>
      </c>
      <c r="H2318" s="20" t="s">
        <v>3006</v>
      </c>
    </row>
    <row r="2319" spans="2:8" ht="15" thickBot="1" x14ac:dyDescent="0.25">
      <c r="B2319" s="19" t="s">
        <v>711</v>
      </c>
      <c r="C2319" s="20" t="s">
        <v>712</v>
      </c>
      <c r="D2319" s="20" t="s">
        <v>33</v>
      </c>
      <c r="E2319" s="20" t="s">
        <v>2637</v>
      </c>
      <c r="F2319" s="24" t="s">
        <v>34</v>
      </c>
      <c r="G2319" s="24" t="s">
        <v>3175</v>
      </c>
      <c r="H2319" s="20" t="s">
        <v>3006</v>
      </c>
    </row>
    <row r="2320" spans="2:8" ht="15" thickBot="1" x14ac:dyDescent="0.25">
      <c r="B2320" s="19" t="s">
        <v>1022</v>
      </c>
      <c r="C2320" s="20" t="s">
        <v>1023</v>
      </c>
      <c r="D2320" s="20" t="s">
        <v>33</v>
      </c>
      <c r="E2320" s="20" t="s">
        <v>2637</v>
      </c>
      <c r="F2320" s="24" t="s">
        <v>34</v>
      </c>
      <c r="G2320" s="24" t="s">
        <v>3175</v>
      </c>
      <c r="H2320" s="20" t="s">
        <v>3006</v>
      </c>
    </row>
    <row r="2321" spans="2:8" ht="14.25" x14ac:dyDescent="0.2">
      <c r="B2321" s="21" t="s">
        <v>1260</v>
      </c>
      <c r="C2321" s="22" t="s">
        <v>1261</v>
      </c>
      <c r="D2321" s="22" t="s">
        <v>33</v>
      </c>
      <c r="E2321" s="22" t="s">
        <v>2637</v>
      </c>
      <c r="F2321" s="25" t="s">
        <v>34</v>
      </c>
      <c r="G2321" s="25" t="s">
        <v>3175</v>
      </c>
      <c r="H2321" s="22" t="s">
        <v>3006</v>
      </c>
    </row>
    <row r="2322" spans="2:8" ht="15" thickBot="1" x14ac:dyDescent="0.25">
      <c r="B2322" s="19" t="s">
        <v>735</v>
      </c>
      <c r="C2322" s="20" t="s">
        <v>736</v>
      </c>
      <c r="D2322" s="20" t="s">
        <v>33</v>
      </c>
      <c r="E2322" s="20" t="s">
        <v>2637</v>
      </c>
      <c r="F2322" s="24" t="s">
        <v>34</v>
      </c>
      <c r="G2322" s="24" t="s">
        <v>3175</v>
      </c>
      <c r="H2322" s="20" t="s">
        <v>3006</v>
      </c>
    </row>
    <row r="2323" spans="2:8" ht="14.25" x14ac:dyDescent="0.2">
      <c r="B2323" s="21" t="s">
        <v>410</v>
      </c>
      <c r="C2323" s="22" t="s">
        <v>411</v>
      </c>
      <c r="D2323" s="22" t="s">
        <v>33</v>
      </c>
      <c r="E2323" s="22" t="s">
        <v>2637</v>
      </c>
      <c r="F2323" s="25" t="s">
        <v>34</v>
      </c>
      <c r="G2323" s="25" t="s">
        <v>3175</v>
      </c>
      <c r="H2323" s="22" t="s">
        <v>3006</v>
      </c>
    </row>
    <row r="2324" spans="2:8" ht="15" thickBot="1" x14ac:dyDescent="0.25">
      <c r="B2324" s="19" t="s">
        <v>660</v>
      </c>
      <c r="C2324" s="20" t="s">
        <v>661</v>
      </c>
      <c r="D2324" s="20" t="s">
        <v>33</v>
      </c>
      <c r="E2324" s="20" t="s">
        <v>2637</v>
      </c>
      <c r="F2324" s="24" t="s">
        <v>34</v>
      </c>
      <c r="G2324" s="24" t="s">
        <v>3175</v>
      </c>
      <c r="H2324" s="20" t="s">
        <v>3006</v>
      </c>
    </row>
    <row r="2325" spans="2:8" ht="15" thickBot="1" x14ac:dyDescent="0.25">
      <c r="B2325" s="19" t="s">
        <v>135</v>
      </c>
      <c r="C2325" s="20" t="s">
        <v>136</v>
      </c>
      <c r="D2325" s="20" t="s">
        <v>33</v>
      </c>
      <c r="E2325" s="20" t="s">
        <v>2637</v>
      </c>
      <c r="F2325" s="24" t="s">
        <v>34</v>
      </c>
      <c r="G2325" s="24" t="s">
        <v>3175</v>
      </c>
      <c r="H2325" s="20" t="s">
        <v>3006</v>
      </c>
    </row>
    <row r="2326" spans="2:8" ht="15" thickBot="1" x14ac:dyDescent="0.25">
      <c r="B2326" s="19" t="s">
        <v>600</v>
      </c>
      <c r="C2326" s="20" t="s">
        <v>601</v>
      </c>
      <c r="D2326" s="20" t="s">
        <v>33</v>
      </c>
      <c r="E2326" s="20" t="s">
        <v>2637</v>
      </c>
      <c r="F2326" s="24" t="s">
        <v>34</v>
      </c>
      <c r="G2326" s="24" t="s">
        <v>3175</v>
      </c>
      <c r="H2326" s="20" t="s">
        <v>3006</v>
      </c>
    </row>
    <row r="2327" spans="2:8" ht="15" thickBot="1" x14ac:dyDescent="0.25">
      <c r="B2327" s="19" t="s">
        <v>1595</v>
      </c>
      <c r="C2327" s="20" t="s">
        <v>1596</v>
      </c>
      <c r="D2327" s="20" t="s">
        <v>33</v>
      </c>
      <c r="E2327" s="20" t="s">
        <v>2637</v>
      </c>
      <c r="F2327" s="24" t="s">
        <v>34</v>
      </c>
      <c r="G2327" s="24" t="s">
        <v>3175</v>
      </c>
      <c r="H2327" s="20" t="s">
        <v>3006</v>
      </c>
    </row>
    <row r="2328" spans="2:8" ht="15" thickBot="1" x14ac:dyDescent="0.25">
      <c r="B2328" s="19" t="s">
        <v>1347</v>
      </c>
      <c r="C2328" s="20" t="s">
        <v>1348</v>
      </c>
      <c r="D2328" s="20" t="s">
        <v>33</v>
      </c>
      <c r="E2328" s="20" t="s">
        <v>2637</v>
      </c>
      <c r="F2328" s="24" t="s">
        <v>34</v>
      </c>
      <c r="G2328" s="24" t="s">
        <v>3175</v>
      </c>
      <c r="H2328" s="20" t="s">
        <v>3006</v>
      </c>
    </row>
    <row r="2329" spans="2:8" ht="15" thickBot="1" x14ac:dyDescent="0.25">
      <c r="B2329" s="19" t="s">
        <v>1341</v>
      </c>
      <c r="C2329" s="20" t="s">
        <v>1342</v>
      </c>
      <c r="D2329" s="20" t="s">
        <v>33</v>
      </c>
      <c r="E2329" s="20" t="s">
        <v>2637</v>
      </c>
      <c r="F2329" s="24" t="s">
        <v>34</v>
      </c>
      <c r="G2329" s="24" t="s">
        <v>3175</v>
      </c>
      <c r="H2329" s="20" t="s">
        <v>3006</v>
      </c>
    </row>
    <row r="2330" spans="2:8" ht="15" thickBot="1" x14ac:dyDescent="0.25">
      <c r="B2330" s="19" t="s">
        <v>1132</v>
      </c>
      <c r="C2330" s="20" t="s">
        <v>1133</v>
      </c>
      <c r="D2330" s="20" t="s">
        <v>33</v>
      </c>
      <c r="E2330" s="20" t="s">
        <v>2637</v>
      </c>
      <c r="F2330" s="24" t="s">
        <v>34</v>
      </c>
      <c r="G2330" s="24" t="s">
        <v>3175</v>
      </c>
      <c r="H2330" s="20" t="s">
        <v>3006</v>
      </c>
    </row>
    <row r="2331" spans="2:8" ht="15" thickBot="1" x14ac:dyDescent="0.25">
      <c r="B2331" s="19" t="s">
        <v>1379</v>
      </c>
      <c r="C2331" s="20" t="s">
        <v>1380</v>
      </c>
      <c r="D2331" s="20" t="s">
        <v>33</v>
      </c>
      <c r="E2331" s="20" t="s">
        <v>2637</v>
      </c>
      <c r="F2331" s="24" t="s">
        <v>34</v>
      </c>
      <c r="G2331" s="24" t="s">
        <v>3175</v>
      </c>
      <c r="H2331" s="20" t="s">
        <v>3006</v>
      </c>
    </row>
    <row r="2332" spans="2:8" ht="15" thickBot="1" x14ac:dyDescent="0.25">
      <c r="B2332" s="19" t="s">
        <v>1686</v>
      </c>
      <c r="C2332" s="20" t="s">
        <v>1687</v>
      </c>
      <c r="D2332" s="20" t="s">
        <v>33</v>
      </c>
      <c r="E2332" s="20" t="s">
        <v>2637</v>
      </c>
      <c r="F2332" s="24" t="s">
        <v>34</v>
      </c>
      <c r="G2332" s="24" t="s">
        <v>3175</v>
      </c>
      <c r="H2332" s="20" t="s">
        <v>3006</v>
      </c>
    </row>
    <row r="2333" spans="2:8" ht="15" thickBot="1" x14ac:dyDescent="0.25">
      <c r="B2333" s="19" t="s">
        <v>240</v>
      </c>
      <c r="C2333" s="20" t="s">
        <v>241</v>
      </c>
      <c r="D2333" s="20" t="s">
        <v>33</v>
      </c>
      <c r="E2333" s="20" t="s">
        <v>2637</v>
      </c>
      <c r="F2333" s="24" t="s">
        <v>34</v>
      </c>
      <c r="G2333" s="24" t="s">
        <v>3175</v>
      </c>
      <c r="H2333" s="20" t="s">
        <v>3006</v>
      </c>
    </row>
    <row r="2334" spans="2:8" ht="15" thickBot="1" x14ac:dyDescent="0.25">
      <c r="B2334" s="19" t="s">
        <v>683</v>
      </c>
      <c r="C2334" s="20" t="s">
        <v>684</v>
      </c>
      <c r="D2334" s="20" t="s">
        <v>33</v>
      </c>
      <c r="E2334" s="20" t="s">
        <v>2637</v>
      </c>
      <c r="F2334" s="24" t="s">
        <v>34</v>
      </c>
      <c r="G2334" s="24" t="s">
        <v>3175</v>
      </c>
      <c r="H2334" s="20" t="s">
        <v>3006</v>
      </c>
    </row>
    <row r="2335" spans="2:8" ht="15" thickBot="1" x14ac:dyDescent="0.25">
      <c r="B2335" s="19" t="s">
        <v>1284</v>
      </c>
      <c r="C2335" s="20" t="s">
        <v>1285</v>
      </c>
      <c r="D2335" s="20" t="s">
        <v>33</v>
      </c>
      <c r="E2335" s="20" t="s">
        <v>2637</v>
      </c>
      <c r="F2335" s="24" t="s">
        <v>34</v>
      </c>
      <c r="G2335" s="24" t="s">
        <v>3175</v>
      </c>
      <c r="H2335" s="20" t="s">
        <v>3006</v>
      </c>
    </row>
    <row r="2336" spans="2:8" ht="15" thickBot="1" x14ac:dyDescent="0.25">
      <c r="B2336" s="19" t="s">
        <v>257</v>
      </c>
      <c r="C2336" s="20" t="s">
        <v>258</v>
      </c>
      <c r="D2336" s="20" t="s">
        <v>33</v>
      </c>
      <c r="E2336" s="20" t="s">
        <v>2637</v>
      </c>
      <c r="F2336" s="24" t="s">
        <v>34</v>
      </c>
      <c r="G2336" s="24" t="s">
        <v>3175</v>
      </c>
      <c r="H2336" s="20" t="s">
        <v>3006</v>
      </c>
    </row>
    <row r="2337" spans="2:8" ht="15" thickBot="1" x14ac:dyDescent="0.25">
      <c r="B2337" s="19" t="s">
        <v>49</v>
      </c>
      <c r="C2337" s="20" t="s">
        <v>50</v>
      </c>
      <c r="D2337" s="20" t="s">
        <v>33</v>
      </c>
      <c r="E2337" s="20" t="s">
        <v>2637</v>
      </c>
      <c r="F2337" s="24" t="s">
        <v>34</v>
      </c>
      <c r="G2337" s="24" t="s">
        <v>3175</v>
      </c>
      <c r="H2337" s="20" t="s">
        <v>3006</v>
      </c>
    </row>
    <row r="2338" spans="2:8" ht="15" thickBot="1" x14ac:dyDescent="0.25">
      <c r="B2338" s="19" t="s">
        <v>729</v>
      </c>
      <c r="C2338" s="20" t="s">
        <v>730</v>
      </c>
      <c r="D2338" s="20" t="s">
        <v>33</v>
      </c>
      <c r="E2338" s="20" t="s">
        <v>2637</v>
      </c>
      <c r="F2338" s="24" t="s">
        <v>34</v>
      </c>
      <c r="G2338" s="24" t="s">
        <v>3175</v>
      </c>
      <c r="H2338" s="20" t="s">
        <v>3006</v>
      </c>
    </row>
    <row r="2339" spans="2:8" ht="15" thickBot="1" x14ac:dyDescent="0.25">
      <c r="B2339" s="19" t="s">
        <v>799</v>
      </c>
      <c r="C2339" s="20" t="s">
        <v>800</v>
      </c>
      <c r="D2339" s="20" t="s">
        <v>33</v>
      </c>
      <c r="E2339" s="20" t="s">
        <v>2637</v>
      </c>
      <c r="F2339" s="24" t="s">
        <v>34</v>
      </c>
      <c r="G2339" s="24" t="s">
        <v>3175</v>
      </c>
      <c r="H2339" s="20" t="s">
        <v>3006</v>
      </c>
    </row>
    <row r="2340" spans="2:8" ht="15" thickBot="1" x14ac:dyDescent="0.25">
      <c r="B2340" s="19" t="s">
        <v>501</v>
      </c>
      <c r="C2340" s="20" t="s">
        <v>502</v>
      </c>
      <c r="D2340" s="20" t="s">
        <v>33</v>
      </c>
      <c r="E2340" s="20" t="s">
        <v>2637</v>
      </c>
      <c r="F2340" s="24" t="s">
        <v>34</v>
      </c>
      <c r="G2340" s="24" t="s">
        <v>3175</v>
      </c>
      <c r="H2340" s="20" t="s">
        <v>3006</v>
      </c>
    </row>
    <row r="2341" spans="2:8" ht="15" thickBot="1" x14ac:dyDescent="0.25">
      <c r="B2341" s="19" t="s">
        <v>338</v>
      </c>
      <c r="C2341" s="20" t="s">
        <v>339</v>
      </c>
      <c r="D2341" s="20" t="s">
        <v>33</v>
      </c>
      <c r="E2341" s="20" t="s">
        <v>2637</v>
      </c>
      <c r="F2341" s="24" t="s">
        <v>34</v>
      </c>
      <c r="G2341" s="24" t="s">
        <v>3175</v>
      </c>
      <c r="H2341" s="20" t="s">
        <v>3006</v>
      </c>
    </row>
    <row r="2342" spans="2:8" ht="15" thickBot="1" x14ac:dyDescent="0.25">
      <c r="B2342" s="19" t="s">
        <v>940</v>
      </c>
      <c r="C2342" s="20" t="s">
        <v>941</v>
      </c>
      <c r="D2342" s="20" t="s">
        <v>33</v>
      </c>
      <c r="E2342" s="20" t="s">
        <v>2637</v>
      </c>
      <c r="F2342" s="24" t="s">
        <v>34</v>
      </c>
      <c r="G2342" s="24" t="s">
        <v>3175</v>
      </c>
      <c r="H2342" s="20" t="s">
        <v>3006</v>
      </c>
    </row>
    <row r="2343" spans="2:8" ht="15" thickBot="1" x14ac:dyDescent="0.25">
      <c r="B2343" s="19" t="s">
        <v>174</v>
      </c>
      <c r="C2343" s="20" t="s">
        <v>175</v>
      </c>
      <c r="D2343" s="20" t="s">
        <v>33</v>
      </c>
      <c r="E2343" s="20" t="s">
        <v>2637</v>
      </c>
      <c r="F2343" s="24" t="s">
        <v>34</v>
      </c>
      <c r="G2343" s="24" t="s">
        <v>3175</v>
      </c>
      <c r="H2343" s="20" t="s">
        <v>3006</v>
      </c>
    </row>
    <row r="2344" spans="2:8" ht="15" thickBot="1" x14ac:dyDescent="0.25">
      <c r="B2344" s="19" t="s">
        <v>236</v>
      </c>
      <c r="C2344" s="20" t="s">
        <v>237</v>
      </c>
      <c r="D2344" s="20" t="s">
        <v>33</v>
      </c>
      <c r="E2344" s="20" t="s">
        <v>2637</v>
      </c>
      <c r="F2344" s="24" t="s">
        <v>34</v>
      </c>
      <c r="G2344" s="24" t="s">
        <v>3175</v>
      </c>
      <c r="H2344" s="20" t="s">
        <v>3006</v>
      </c>
    </row>
    <row r="2345" spans="2:8" ht="15" thickBot="1" x14ac:dyDescent="0.25">
      <c r="B2345" s="19" t="s">
        <v>673</v>
      </c>
      <c r="C2345" s="20" t="s">
        <v>674</v>
      </c>
      <c r="D2345" s="20" t="s">
        <v>33</v>
      </c>
      <c r="E2345" s="20" t="s">
        <v>2637</v>
      </c>
      <c r="F2345" s="24" t="s">
        <v>34</v>
      </c>
      <c r="G2345" s="24" t="s">
        <v>3175</v>
      </c>
      <c r="H2345" s="20" t="s">
        <v>3006</v>
      </c>
    </row>
    <row r="2346" spans="2:8" ht="15" thickBot="1" x14ac:dyDescent="0.25">
      <c r="B2346" s="19" t="s">
        <v>414</v>
      </c>
      <c r="C2346" s="20" t="s">
        <v>415</v>
      </c>
      <c r="D2346" s="20" t="s">
        <v>33</v>
      </c>
      <c r="E2346" s="20" t="s">
        <v>2637</v>
      </c>
      <c r="F2346" s="24" t="s">
        <v>34</v>
      </c>
      <c r="G2346" s="24" t="s">
        <v>3175</v>
      </c>
      <c r="H2346" s="20" t="s">
        <v>3006</v>
      </c>
    </row>
    <row r="2347" spans="2:8" ht="15" thickBot="1" x14ac:dyDescent="0.25">
      <c r="B2347" s="19" t="s">
        <v>671</v>
      </c>
      <c r="C2347" s="20" t="s">
        <v>672</v>
      </c>
      <c r="D2347" s="20" t="s">
        <v>33</v>
      </c>
      <c r="E2347" s="20" t="s">
        <v>2637</v>
      </c>
      <c r="F2347" s="24" t="s">
        <v>34</v>
      </c>
      <c r="G2347" s="24" t="s">
        <v>3175</v>
      </c>
      <c r="H2347" s="20" t="s">
        <v>3006</v>
      </c>
    </row>
    <row r="2348" spans="2:8" ht="15" thickBot="1" x14ac:dyDescent="0.25">
      <c r="B2348" s="19" t="s">
        <v>31</v>
      </c>
      <c r="C2348" s="20" t="s">
        <v>32</v>
      </c>
      <c r="D2348" s="20" t="s">
        <v>33</v>
      </c>
      <c r="E2348" s="20" t="s">
        <v>2637</v>
      </c>
      <c r="F2348" s="24" t="s">
        <v>34</v>
      </c>
      <c r="G2348" s="24" t="s">
        <v>3175</v>
      </c>
      <c r="H2348" s="20" t="s">
        <v>3006</v>
      </c>
    </row>
    <row r="2349" spans="2:8" ht="15" thickBot="1" x14ac:dyDescent="0.25">
      <c r="B2349" s="19" t="s">
        <v>483</v>
      </c>
      <c r="C2349" s="20" t="s">
        <v>484</v>
      </c>
      <c r="D2349" s="20" t="s">
        <v>33</v>
      </c>
      <c r="E2349" s="20" t="s">
        <v>2637</v>
      </c>
      <c r="F2349" s="24" t="s">
        <v>34</v>
      </c>
      <c r="G2349" s="24" t="s">
        <v>3175</v>
      </c>
      <c r="H2349" s="20" t="s">
        <v>3006</v>
      </c>
    </row>
    <row r="2350" spans="2:8" ht="15" thickBot="1" x14ac:dyDescent="0.25">
      <c r="B2350" s="19" t="s">
        <v>532</v>
      </c>
      <c r="C2350" s="20" t="s">
        <v>533</v>
      </c>
      <c r="D2350" s="20" t="s">
        <v>33</v>
      </c>
      <c r="E2350" s="20" t="s">
        <v>2637</v>
      </c>
      <c r="F2350" s="24" t="s">
        <v>34</v>
      </c>
      <c r="G2350" s="24" t="s">
        <v>3175</v>
      </c>
      <c r="H2350" s="20" t="s">
        <v>3006</v>
      </c>
    </row>
    <row r="2351" spans="2:8" ht="14.25" x14ac:dyDescent="0.2">
      <c r="B2351" s="21" t="s">
        <v>151</v>
      </c>
      <c r="C2351" s="22" t="s">
        <v>152</v>
      </c>
      <c r="D2351" s="22" t="s">
        <v>33</v>
      </c>
      <c r="E2351" s="22" t="s">
        <v>2637</v>
      </c>
      <c r="F2351" s="25" t="s">
        <v>34</v>
      </c>
      <c r="G2351" s="25" t="s">
        <v>3175</v>
      </c>
      <c r="H2351" s="22" t="s">
        <v>3006</v>
      </c>
    </row>
    <row r="2352" spans="2:8" ht="15" thickBot="1" x14ac:dyDescent="0.25">
      <c r="B2352" s="19" t="s">
        <v>370</v>
      </c>
      <c r="C2352" s="20" t="s">
        <v>371</v>
      </c>
      <c r="D2352" s="20" t="s">
        <v>33</v>
      </c>
      <c r="E2352" s="20" t="s">
        <v>2637</v>
      </c>
      <c r="F2352" s="24" t="s">
        <v>34</v>
      </c>
      <c r="G2352" s="24" t="s">
        <v>3175</v>
      </c>
      <c r="H2352" s="20" t="s">
        <v>3006</v>
      </c>
    </row>
    <row r="2353" spans="2:8" ht="15" thickBot="1" x14ac:dyDescent="0.25">
      <c r="B2353" s="19" t="s">
        <v>632</v>
      </c>
      <c r="C2353" s="20" t="s">
        <v>633</v>
      </c>
      <c r="D2353" s="20" t="s">
        <v>33</v>
      </c>
      <c r="E2353" s="20" t="s">
        <v>2637</v>
      </c>
      <c r="F2353" s="24" t="s">
        <v>34</v>
      </c>
      <c r="G2353" s="24" t="s">
        <v>3175</v>
      </c>
      <c r="H2353" s="20" t="s">
        <v>3006</v>
      </c>
    </row>
    <row r="2354" spans="2:8" ht="15" thickBot="1" x14ac:dyDescent="0.25">
      <c r="B2354" s="19" t="s">
        <v>72</v>
      </c>
      <c r="C2354" s="20" t="s">
        <v>73</v>
      </c>
      <c r="D2354" s="20" t="s">
        <v>33</v>
      </c>
      <c r="E2354" s="20" t="s">
        <v>2637</v>
      </c>
      <c r="F2354" s="24" t="s">
        <v>34</v>
      </c>
      <c r="G2354" s="24" t="s">
        <v>3175</v>
      </c>
      <c r="H2354" s="20" t="s">
        <v>3006</v>
      </c>
    </row>
    <row r="2355" spans="2:8" ht="15" thickBot="1" x14ac:dyDescent="0.25">
      <c r="B2355" s="19" t="s">
        <v>1075</v>
      </c>
      <c r="C2355" s="20" t="s">
        <v>1076</v>
      </c>
      <c r="D2355" s="20" t="s">
        <v>33</v>
      </c>
      <c r="E2355" s="20" t="s">
        <v>2637</v>
      </c>
      <c r="F2355" s="24" t="s">
        <v>34</v>
      </c>
      <c r="G2355" s="24" t="s">
        <v>3175</v>
      </c>
      <c r="H2355" s="20" t="s">
        <v>3006</v>
      </c>
    </row>
    <row r="2356" spans="2:8" ht="15" thickBot="1" x14ac:dyDescent="0.25">
      <c r="B2356" s="19" t="s">
        <v>170</v>
      </c>
      <c r="C2356" s="20" t="s">
        <v>171</v>
      </c>
      <c r="D2356" s="20" t="s">
        <v>33</v>
      </c>
      <c r="E2356" s="20" t="s">
        <v>2637</v>
      </c>
      <c r="F2356" s="24" t="s">
        <v>34</v>
      </c>
      <c r="G2356" s="24" t="s">
        <v>3175</v>
      </c>
      <c r="H2356" s="20" t="s">
        <v>3006</v>
      </c>
    </row>
    <row r="2357" spans="2:8" ht="15" thickBot="1" x14ac:dyDescent="0.25">
      <c r="B2357" s="19" t="s">
        <v>280</v>
      </c>
      <c r="C2357" s="20" t="s">
        <v>281</v>
      </c>
      <c r="D2357" s="20" t="s">
        <v>33</v>
      </c>
      <c r="E2357" s="20" t="s">
        <v>2637</v>
      </c>
      <c r="F2357" s="24" t="s">
        <v>34</v>
      </c>
      <c r="G2357" s="24" t="s">
        <v>3175</v>
      </c>
      <c r="H2357" s="20" t="s">
        <v>3006</v>
      </c>
    </row>
    <row r="2358" spans="2:8" ht="15" thickBot="1" x14ac:dyDescent="0.25">
      <c r="B2358" s="19" t="s">
        <v>243</v>
      </c>
      <c r="C2358" s="20" t="s">
        <v>244</v>
      </c>
      <c r="D2358" s="20" t="s">
        <v>33</v>
      </c>
      <c r="E2358" s="20" t="s">
        <v>2603</v>
      </c>
      <c r="F2358" s="24" t="s">
        <v>34</v>
      </c>
      <c r="G2358" s="24" t="s">
        <v>3175</v>
      </c>
      <c r="H2358" s="20" t="s">
        <v>3006</v>
      </c>
    </row>
    <row r="2359" spans="2:8" ht="15" thickBot="1" x14ac:dyDescent="0.25">
      <c r="B2359" s="19" t="s">
        <v>110</v>
      </c>
      <c r="C2359" s="20" t="s">
        <v>111</v>
      </c>
      <c r="D2359" s="20" t="s">
        <v>33</v>
      </c>
      <c r="E2359" s="20" t="s">
        <v>2604</v>
      </c>
      <c r="F2359" s="24" t="s">
        <v>34</v>
      </c>
      <c r="G2359" s="24" t="s">
        <v>3175</v>
      </c>
      <c r="H2359" s="20" t="s">
        <v>3006</v>
      </c>
    </row>
    <row r="2360" spans="2:8" ht="15" thickBot="1" x14ac:dyDescent="0.25">
      <c r="B2360" s="19" t="s">
        <v>877</v>
      </c>
      <c r="C2360" s="20" t="s">
        <v>878</v>
      </c>
      <c r="D2360" s="20" t="s">
        <v>33</v>
      </c>
      <c r="E2360" s="20" t="s">
        <v>2605</v>
      </c>
      <c r="F2360" s="24" t="s">
        <v>34</v>
      </c>
      <c r="G2360" s="24" t="s">
        <v>3175</v>
      </c>
      <c r="H2360" s="20" t="s">
        <v>3006</v>
      </c>
    </row>
    <row r="2361" spans="2:8" ht="15" thickBot="1" x14ac:dyDescent="0.25">
      <c r="B2361" s="19" t="s">
        <v>1116</v>
      </c>
      <c r="C2361" s="20" t="s">
        <v>1117</v>
      </c>
      <c r="D2361" s="20" t="s">
        <v>33</v>
      </c>
      <c r="E2361" s="20" t="s">
        <v>2605</v>
      </c>
      <c r="F2361" s="24" t="s">
        <v>34</v>
      </c>
      <c r="G2361" s="24" t="s">
        <v>3175</v>
      </c>
      <c r="H2361" s="20" t="s">
        <v>3006</v>
      </c>
    </row>
    <row r="2362" spans="2:8" ht="15" thickBot="1" x14ac:dyDescent="0.25">
      <c r="B2362" s="19" t="s">
        <v>6</v>
      </c>
      <c r="C2362" s="20" t="s">
        <v>7</v>
      </c>
      <c r="D2362" s="20" t="s">
        <v>33</v>
      </c>
      <c r="E2362" s="20" t="s">
        <v>2605</v>
      </c>
      <c r="F2362" s="24" t="s">
        <v>34</v>
      </c>
      <c r="G2362" s="24" t="s">
        <v>3175</v>
      </c>
      <c r="H2362" s="20" t="s">
        <v>3006</v>
      </c>
    </row>
    <row r="2363" spans="2:8" ht="15" thickBot="1" x14ac:dyDescent="0.25">
      <c r="B2363" s="19" t="s">
        <v>1309</v>
      </c>
      <c r="C2363" s="20" t="s">
        <v>1310</v>
      </c>
      <c r="D2363" s="20" t="s">
        <v>33</v>
      </c>
      <c r="E2363" s="20" t="s">
        <v>2607</v>
      </c>
      <c r="F2363" s="24" t="s">
        <v>34</v>
      </c>
      <c r="G2363" s="24" t="s">
        <v>3175</v>
      </c>
      <c r="H2363" s="20" t="s">
        <v>3006</v>
      </c>
    </row>
    <row r="2364" spans="2:8" ht="15" thickBot="1" x14ac:dyDescent="0.25">
      <c r="B2364" s="19" t="s">
        <v>496</v>
      </c>
      <c r="C2364" s="20" t="s">
        <v>497</v>
      </c>
      <c r="D2364" s="20" t="s">
        <v>33</v>
      </c>
      <c r="E2364" s="20" t="s">
        <v>2608</v>
      </c>
      <c r="F2364" s="24" t="s">
        <v>34</v>
      </c>
      <c r="G2364" s="24" t="s">
        <v>3175</v>
      </c>
      <c r="H2364" s="20" t="s">
        <v>3006</v>
      </c>
    </row>
    <row r="2365" spans="2:8" ht="15" thickBot="1" x14ac:dyDescent="0.25">
      <c r="B2365" s="19" t="s">
        <v>437</v>
      </c>
      <c r="C2365" s="20" t="s">
        <v>438</v>
      </c>
      <c r="D2365" s="20" t="s">
        <v>33</v>
      </c>
      <c r="E2365" s="20" t="s">
        <v>2608</v>
      </c>
      <c r="F2365" s="24" t="s">
        <v>34</v>
      </c>
      <c r="G2365" s="24" t="s">
        <v>3175</v>
      </c>
      <c r="H2365" s="20" t="s">
        <v>3006</v>
      </c>
    </row>
    <row r="2366" spans="2:8" ht="15" thickBot="1" x14ac:dyDescent="0.25">
      <c r="B2366" s="19" t="s">
        <v>83</v>
      </c>
      <c r="C2366" s="20" t="s">
        <v>84</v>
      </c>
      <c r="D2366" s="20" t="s">
        <v>33</v>
      </c>
      <c r="E2366" s="20" t="s">
        <v>2608</v>
      </c>
      <c r="F2366" s="24" t="s">
        <v>34</v>
      </c>
      <c r="G2366" s="24" t="s">
        <v>3175</v>
      </c>
      <c r="H2366" s="20" t="s">
        <v>3006</v>
      </c>
    </row>
    <row r="2367" spans="2:8" ht="15" thickBot="1" x14ac:dyDescent="0.25">
      <c r="B2367" s="19" t="s">
        <v>891</v>
      </c>
      <c r="C2367" s="20" t="s">
        <v>892</v>
      </c>
      <c r="D2367" s="20" t="s">
        <v>33</v>
      </c>
      <c r="E2367" s="20" t="s">
        <v>2608</v>
      </c>
      <c r="F2367" s="24" t="s">
        <v>34</v>
      </c>
      <c r="G2367" s="24" t="s">
        <v>3175</v>
      </c>
      <c r="H2367" s="20" t="s">
        <v>3006</v>
      </c>
    </row>
    <row r="2368" spans="2:8" ht="15" thickBot="1" x14ac:dyDescent="0.25">
      <c r="B2368" s="19" t="s">
        <v>885</v>
      </c>
      <c r="C2368" s="20" t="s">
        <v>886</v>
      </c>
      <c r="D2368" s="20" t="s">
        <v>33</v>
      </c>
      <c r="E2368" s="20" t="s">
        <v>2609</v>
      </c>
      <c r="F2368" s="24" t="s">
        <v>34</v>
      </c>
      <c r="G2368" s="24" t="s">
        <v>3175</v>
      </c>
      <c r="H2368" s="20" t="s">
        <v>3006</v>
      </c>
    </row>
    <row r="2369" spans="2:8" ht="15" thickBot="1" x14ac:dyDescent="0.25">
      <c r="B2369" s="19" t="s">
        <v>2543</v>
      </c>
      <c r="C2369" s="20" t="s">
        <v>2544</v>
      </c>
      <c r="D2369" s="20" t="s">
        <v>33</v>
      </c>
      <c r="E2369" s="20" t="s">
        <v>2609</v>
      </c>
      <c r="F2369" s="24" t="s">
        <v>34</v>
      </c>
      <c r="G2369" s="24" t="s">
        <v>3175</v>
      </c>
      <c r="H2369" s="20" t="s">
        <v>3006</v>
      </c>
    </row>
    <row r="2370" spans="2:8" ht="15" thickBot="1" x14ac:dyDescent="0.25">
      <c r="B2370" s="19" t="s">
        <v>705</v>
      </c>
      <c r="C2370" s="20" t="s">
        <v>706</v>
      </c>
      <c r="D2370" s="20" t="s">
        <v>33</v>
      </c>
      <c r="E2370" s="20" t="s">
        <v>2611</v>
      </c>
      <c r="F2370" s="24" t="s">
        <v>34</v>
      </c>
      <c r="G2370" s="24" t="s">
        <v>3175</v>
      </c>
      <c r="H2370" s="20" t="s">
        <v>3006</v>
      </c>
    </row>
    <row r="2371" spans="2:8" ht="15" thickBot="1" x14ac:dyDescent="0.25">
      <c r="B2371" s="19" t="s">
        <v>1008</v>
      </c>
      <c r="C2371" s="20" t="s">
        <v>1009</v>
      </c>
      <c r="D2371" s="20" t="s">
        <v>33</v>
      </c>
      <c r="E2371" s="20" t="s">
        <v>2611</v>
      </c>
      <c r="F2371" s="24" t="s">
        <v>34</v>
      </c>
      <c r="G2371" s="24" t="s">
        <v>3175</v>
      </c>
      <c r="H2371" s="20" t="s">
        <v>3006</v>
      </c>
    </row>
    <row r="2372" spans="2:8" ht="15" thickBot="1" x14ac:dyDescent="0.25">
      <c r="B2372" s="19" t="s">
        <v>1821</v>
      </c>
      <c r="C2372" s="20" t="s">
        <v>1822</v>
      </c>
      <c r="D2372" s="20" t="s">
        <v>33</v>
      </c>
      <c r="E2372" s="20" t="s">
        <v>2611</v>
      </c>
      <c r="F2372" s="24" t="s">
        <v>34</v>
      </c>
      <c r="G2372" s="24" t="s">
        <v>3175</v>
      </c>
      <c r="H2372" s="20" t="s">
        <v>3006</v>
      </c>
    </row>
    <row r="2373" spans="2:8" ht="15" thickBot="1" x14ac:dyDescent="0.25">
      <c r="B2373" s="19" t="s">
        <v>186</v>
      </c>
      <c r="C2373" s="20" t="s">
        <v>187</v>
      </c>
      <c r="D2373" s="20" t="s">
        <v>33</v>
      </c>
      <c r="E2373" s="20" t="s">
        <v>2611</v>
      </c>
      <c r="F2373" s="24" t="s">
        <v>34</v>
      </c>
      <c r="G2373" s="24" t="s">
        <v>3175</v>
      </c>
      <c r="H2373" s="20" t="s">
        <v>3006</v>
      </c>
    </row>
    <row r="2374" spans="2:8" ht="15" thickBot="1" x14ac:dyDescent="0.25">
      <c r="B2374" s="19" t="s">
        <v>594</v>
      </c>
      <c r="C2374" s="20" t="s">
        <v>595</v>
      </c>
      <c r="D2374" s="20" t="s">
        <v>33</v>
      </c>
      <c r="E2374" s="20" t="s">
        <v>2611</v>
      </c>
      <c r="F2374" s="24" t="s">
        <v>34</v>
      </c>
      <c r="G2374" s="24" t="s">
        <v>3175</v>
      </c>
      <c r="H2374" s="20" t="s">
        <v>3006</v>
      </c>
    </row>
    <row r="2375" spans="2:8" ht="15" thickBot="1" x14ac:dyDescent="0.25">
      <c r="B2375" s="19" t="s">
        <v>398</v>
      </c>
      <c r="C2375" s="20" t="s">
        <v>399</v>
      </c>
      <c r="D2375" s="20" t="s">
        <v>33</v>
      </c>
      <c r="E2375" s="20" t="s">
        <v>2613</v>
      </c>
      <c r="F2375" s="24" t="s">
        <v>34</v>
      </c>
      <c r="G2375" s="24" t="s">
        <v>3175</v>
      </c>
      <c r="H2375" s="20" t="s">
        <v>3006</v>
      </c>
    </row>
    <row r="2376" spans="2:8" ht="15" thickBot="1" x14ac:dyDescent="0.25">
      <c r="B2376" s="19" t="s">
        <v>231</v>
      </c>
      <c r="C2376" s="20" t="s">
        <v>232</v>
      </c>
      <c r="D2376" s="20" t="s">
        <v>33</v>
      </c>
      <c r="E2376" s="20" t="s">
        <v>2613</v>
      </c>
      <c r="F2376" s="24" t="s">
        <v>34</v>
      </c>
      <c r="G2376" s="24" t="s">
        <v>3175</v>
      </c>
      <c r="H2376" s="20" t="s">
        <v>3006</v>
      </c>
    </row>
    <row r="2377" spans="2:8" ht="15" thickBot="1" x14ac:dyDescent="0.25">
      <c r="B2377" s="19" t="s">
        <v>301</v>
      </c>
      <c r="C2377" s="20" t="s">
        <v>302</v>
      </c>
      <c r="D2377" s="20" t="s">
        <v>33</v>
      </c>
      <c r="E2377" s="20" t="s">
        <v>2614</v>
      </c>
      <c r="F2377" s="24" t="s">
        <v>34</v>
      </c>
      <c r="G2377" s="24" t="s">
        <v>3175</v>
      </c>
      <c r="H2377" s="20" t="s">
        <v>3006</v>
      </c>
    </row>
    <row r="2378" spans="2:8" ht="15" thickBot="1" x14ac:dyDescent="0.25">
      <c r="B2378" s="19" t="s">
        <v>928</v>
      </c>
      <c r="C2378" s="20" t="s">
        <v>929</v>
      </c>
      <c r="D2378" s="20" t="s">
        <v>33</v>
      </c>
      <c r="E2378" s="20" t="s">
        <v>2614</v>
      </c>
      <c r="F2378" s="24" t="s">
        <v>34</v>
      </c>
      <c r="G2378" s="24" t="s">
        <v>3175</v>
      </c>
      <c r="H2378" s="20" t="s">
        <v>3006</v>
      </c>
    </row>
    <row r="2379" spans="2:8" ht="15" thickBot="1" x14ac:dyDescent="0.25">
      <c r="B2379" s="19" t="s">
        <v>822</v>
      </c>
      <c r="C2379" s="20" t="s">
        <v>823</v>
      </c>
      <c r="D2379" s="20" t="s">
        <v>33</v>
      </c>
      <c r="E2379" s="20" t="s">
        <v>2616</v>
      </c>
      <c r="F2379" s="24" t="s">
        <v>34</v>
      </c>
      <c r="G2379" s="24" t="s">
        <v>3175</v>
      </c>
      <c r="H2379" s="20" t="s">
        <v>3006</v>
      </c>
    </row>
    <row r="2380" spans="2:8" ht="15" thickBot="1" x14ac:dyDescent="0.25">
      <c r="B2380" s="19" t="s">
        <v>739</v>
      </c>
      <c r="C2380" s="20" t="s">
        <v>740</v>
      </c>
      <c r="D2380" s="20" t="s">
        <v>33</v>
      </c>
      <c r="E2380" s="20" t="s">
        <v>2618</v>
      </c>
      <c r="F2380" s="24" t="s">
        <v>34</v>
      </c>
      <c r="G2380" s="24" t="s">
        <v>3175</v>
      </c>
      <c r="H2380" s="20" t="s">
        <v>3006</v>
      </c>
    </row>
    <row r="2381" spans="2:8" ht="15" thickBot="1" x14ac:dyDescent="0.25">
      <c r="B2381" s="19" t="s">
        <v>795</v>
      </c>
      <c r="C2381" s="20" t="s">
        <v>796</v>
      </c>
      <c r="D2381" s="20" t="s">
        <v>33</v>
      </c>
      <c r="E2381" s="20" t="s">
        <v>2620</v>
      </c>
      <c r="F2381" s="24" t="s">
        <v>34</v>
      </c>
      <c r="G2381" s="24" t="s">
        <v>3175</v>
      </c>
      <c r="H2381" s="20" t="s">
        <v>3006</v>
      </c>
    </row>
    <row r="2382" spans="2:8" ht="15" thickBot="1" x14ac:dyDescent="0.25">
      <c r="B2382" s="19" t="s">
        <v>1148</v>
      </c>
      <c r="C2382" s="20" t="s">
        <v>1149</v>
      </c>
      <c r="D2382" s="20" t="s">
        <v>33</v>
      </c>
      <c r="E2382" s="20" t="s">
        <v>2628</v>
      </c>
      <c r="F2382" s="24" t="s">
        <v>34</v>
      </c>
      <c r="G2382" s="24" t="s">
        <v>3175</v>
      </c>
      <c r="H2382" s="20" t="s">
        <v>3006</v>
      </c>
    </row>
    <row r="2383" spans="2:8" ht="15" thickBot="1" x14ac:dyDescent="0.25">
      <c r="B2383" s="19" t="s">
        <v>777</v>
      </c>
      <c r="C2383" s="20" t="s">
        <v>778</v>
      </c>
      <c r="D2383" s="20" t="s">
        <v>33</v>
      </c>
      <c r="E2383" s="20" t="s">
        <v>2628</v>
      </c>
      <c r="F2383" s="24" t="s">
        <v>34</v>
      </c>
      <c r="G2383" s="24" t="s">
        <v>3175</v>
      </c>
      <c r="H2383" s="20" t="s">
        <v>3006</v>
      </c>
    </row>
    <row r="2384" spans="2:8" ht="15" thickBot="1" x14ac:dyDescent="0.25">
      <c r="B2384" s="19" t="s">
        <v>534</v>
      </c>
      <c r="C2384" s="20" t="s">
        <v>535</v>
      </c>
      <c r="D2384" s="20" t="s">
        <v>33</v>
      </c>
      <c r="E2384" s="20" t="s">
        <v>2622</v>
      </c>
      <c r="F2384" s="24" t="s">
        <v>34</v>
      </c>
      <c r="G2384" s="24" t="s">
        <v>3175</v>
      </c>
      <c r="H2384" s="20" t="s">
        <v>3006</v>
      </c>
    </row>
    <row r="2385" spans="2:8" ht="15" thickBot="1" x14ac:dyDescent="0.25">
      <c r="B2385" s="19" t="s">
        <v>404</v>
      </c>
      <c r="C2385" s="20" t="s">
        <v>405</v>
      </c>
      <c r="D2385" s="20" t="s">
        <v>33</v>
      </c>
      <c r="E2385" s="20" t="s">
        <v>2622</v>
      </c>
      <c r="F2385" s="24" t="s">
        <v>34</v>
      </c>
      <c r="G2385" s="24" t="s">
        <v>3175</v>
      </c>
      <c r="H2385" s="20" t="s">
        <v>3006</v>
      </c>
    </row>
    <row r="2386" spans="2:8" ht="15" thickBot="1" x14ac:dyDescent="0.25">
      <c r="B2386" s="19" t="s">
        <v>1513</v>
      </c>
      <c r="C2386" s="20" t="s">
        <v>1514</v>
      </c>
      <c r="D2386" s="20" t="s">
        <v>33</v>
      </c>
      <c r="E2386" s="20" t="s">
        <v>2622</v>
      </c>
      <c r="F2386" s="24" t="s">
        <v>34</v>
      </c>
      <c r="G2386" s="24" t="s">
        <v>3175</v>
      </c>
      <c r="H2386" s="20" t="s">
        <v>3006</v>
      </c>
    </row>
    <row r="2387" spans="2:8" ht="15" thickBot="1" x14ac:dyDescent="0.25">
      <c r="B2387" s="19" t="s">
        <v>41</v>
      </c>
      <c r="C2387" s="20" t="s">
        <v>42</v>
      </c>
      <c r="D2387" s="20" t="s">
        <v>33</v>
      </c>
      <c r="E2387" s="20" t="s">
        <v>2649</v>
      </c>
      <c r="F2387" s="24" t="s">
        <v>34</v>
      </c>
      <c r="G2387" s="24" t="s">
        <v>3175</v>
      </c>
      <c r="H2387" s="20" t="s">
        <v>3006</v>
      </c>
    </row>
    <row r="2388" spans="2:8" ht="15" thickBot="1" x14ac:dyDescent="0.25">
      <c r="B2388" s="19" t="s">
        <v>390</v>
      </c>
      <c r="C2388" s="20" t="s">
        <v>391</v>
      </c>
      <c r="D2388" s="20" t="s">
        <v>33</v>
      </c>
      <c r="E2388" s="20" t="s">
        <v>2649</v>
      </c>
      <c r="F2388" s="24" t="s">
        <v>34</v>
      </c>
      <c r="G2388" s="24" t="s">
        <v>3175</v>
      </c>
      <c r="H2388" s="20" t="s">
        <v>3006</v>
      </c>
    </row>
    <row r="2389" spans="2:8" ht="15" thickBot="1" x14ac:dyDescent="0.25">
      <c r="B2389" s="19" t="s">
        <v>305</v>
      </c>
      <c r="C2389" s="20" t="s">
        <v>306</v>
      </c>
      <c r="D2389" s="20" t="s">
        <v>33</v>
      </c>
      <c r="E2389" s="20" t="s">
        <v>2649</v>
      </c>
      <c r="F2389" s="24" t="s">
        <v>34</v>
      </c>
      <c r="G2389" s="24" t="s">
        <v>3175</v>
      </c>
      <c r="H2389" s="20" t="s">
        <v>3006</v>
      </c>
    </row>
    <row r="2390" spans="2:8" ht="15" thickBot="1" x14ac:dyDescent="0.25">
      <c r="B2390" s="19" t="s">
        <v>807</v>
      </c>
      <c r="C2390" s="20" t="s">
        <v>808</v>
      </c>
      <c r="D2390" s="20" t="s">
        <v>33</v>
      </c>
      <c r="E2390" s="20" t="s">
        <v>2649</v>
      </c>
      <c r="F2390" s="24" t="s">
        <v>34</v>
      </c>
      <c r="G2390" s="24" t="s">
        <v>3175</v>
      </c>
      <c r="H2390" s="20" t="s">
        <v>3006</v>
      </c>
    </row>
    <row r="2391" spans="2:8" ht="15" thickBot="1" x14ac:dyDescent="0.25">
      <c r="B2391" s="19" t="s">
        <v>282</v>
      </c>
      <c r="C2391" s="20" t="s">
        <v>283</v>
      </c>
      <c r="D2391" s="20" t="s">
        <v>33</v>
      </c>
      <c r="E2391" s="20" t="s">
        <v>2649</v>
      </c>
      <c r="F2391" s="24" t="s">
        <v>34</v>
      </c>
      <c r="G2391" s="24" t="s">
        <v>3175</v>
      </c>
      <c r="H2391" s="20" t="s">
        <v>3006</v>
      </c>
    </row>
    <row r="2392" spans="2:8" ht="15" thickBot="1" x14ac:dyDescent="0.25">
      <c r="B2392" s="19" t="s">
        <v>709</v>
      </c>
      <c r="C2392" s="20" t="s">
        <v>710</v>
      </c>
      <c r="D2392" s="20" t="s">
        <v>33</v>
      </c>
      <c r="E2392" s="20" t="s">
        <v>2649</v>
      </c>
      <c r="F2392" s="24" t="s">
        <v>34</v>
      </c>
      <c r="G2392" s="24" t="s">
        <v>3175</v>
      </c>
      <c r="H2392" s="20" t="s">
        <v>3006</v>
      </c>
    </row>
    <row r="2393" spans="2:8" ht="15" thickBot="1" x14ac:dyDescent="0.25">
      <c r="B2393" s="19" t="s">
        <v>590</v>
      </c>
      <c r="C2393" s="20" t="s">
        <v>591</v>
      </c>
      <c r="D2393" s="20" t="s">
        <v>33</v>
      </c>
      <c r="E2393" s="20" t="s">
        <v>2649</v>
      </c>
      <c r="F2393" s="24" t="s">
        <v>34</v>
      </c>
      <c r="G2393" s="24" t="s">
        <v>3175</v>
      </c>
      <c r="H2393" s="20" t="s">
        <v>3006</v>
      </c>
    </row>
    <row r="2394" spans="2:8" ht="15" thickBot="1" x14ac:dyDescent="0.25">
      <c r="B2394" s="19" t="s">
        <v>269</v>
      </c>
      <c r="C2394" s="20" t="s">
        <v>270</v>
      </c>
      <c r="D2394" s="20" t="s">
        <v>33</v>
      </c>
      <c r="E2394" s="20" t="s">
        <v>2649</v>
      </c>
      <c r="F2394" s="24" t="s">
        <v>34</v>
      </c>
      <c r="G2394" s="24" t="s">
        <v>3175</v>
      </c>
      <c r="H2394" s="20" t="s">
        <v>3006</v>
      </c>
    </row>
    <row r="2395" spans="2:8" ht="15" thickBot="1" x14ac:dyDescent="0.25">
      <c r="B2395" s="19" t="s">
        <v>1014</v>
      </c>
      <c r="C2395" s="20" t="s">
        <v>1015</v>
      </c>
      <c r="D2395" s="20" t="s">
        <v>33</v>
      </c>
      <c r="E2395" s="20" t="s">
        <v>2649</v>
      </c>
      <c r="F2395" s="24" t="s">
        <v>34</v>
      </c>
      <c r="G2395" s="24" t="s">
        <v>3175</v>
      </c>
      <c r="H2395" s="20" t="s">
        <v>3006</v>
      </c>
    </row>
    <row r="2396" spans="2:8" ht="15" thickBot="1" x14ac:dyDescent="0.25">
      <c r="B2396" s="19" t="s">
        <v>818</v>
      </c>
      <c r="C2396" s="20" t="s">
        <v>819</v>
      </c>
      <c r="D2396" s="20" t="s">
        <v>33</v>
      </c>
      <c r="E2396" s="20" t="s">
        <v>2649</v>
      </c>
      <c r="F2396" s="24" t="s">
        <v>34</v>
      </c>
      <c r="G2396" s="24" t="s">
        <v>3175</v>
      </c>
      <c r="H2396" s="20" t="s">
        <v>3006</v>
      </c>
    </row>
    <row r="2397" spans="2:8" ht="15" thickBot="1" x14ac:dyDescent="0.25">
      <c r="B2397" s="19" t="s">
        <v>970</v>
      </c>
      <c r="C2397" s="20" t="s">
        <v>971</v>
      </c>
      <c r="D2397" s="20" t="s">
        <v>33</v>
      </c>
      <c r="E2397" s="20" t="s">
        <v>2649</v>
      </c>
      <c r="F2397" s="24" t="s">
        <v>34</v>
      </c>
      <c r="G2397" s="24" t="s">
        <v>3175</v>
      </c>
      <c r="H2397" s="20" t="s">
        <v>3006</v>
      </c>
    </row>
    <row r="2398" spans="2:8" ht="15" thickBot="1" x14ac:dyDescent="0.25">
      <c r="B2398" s="19" t="s">
        <v>442</v>
      </c>
      <c r="C2398" s="20" t="s">
        <v>443</v>
      </c>
      <c r="D2398" s="20" t="s">
        <v>33</v>
      </c>
      <c r="E2398" s="20" t="s">
        <v>2649</v>
      </c>
      <c r="F2398" s="24" t="s">
        <v>34</v>
      </c>
      <c r="G2398" s="24" t="s">
        <v>3175</v>
      </c>
      <c r="H2398" s="20" t="s">
        <v>3006</v>
      </c>
    </row>
    <row r="2399" spans="2:8" ht="15" thickBot="1" x14ac:dyDescent="0.25">
      <c r="B2399" s="19" t="s">
        <v>344</v>
      </c>
      <c r="C2399" s="20" t="s">
        <v>345</v>
      </c>
      <c r="D2399" s="20" t="s">
        <v>33</v>
      </c>
      <c r="E2399" s="20" t="s">
        <v>2649</v>
      </c>
      <c r="F2399" s="24" t="s">
        <v>34</v>
      </c>
      <c r="G2399" s="24" t="s">
        <v>3175</v>
      </c>
      <c r="H2399" s="20" t="s">
        <v>3006</v>
      </c>
    </row>
    <row r="2400" spans="2:8" ht="15" thickBot="1" x14ac:dyDescent="0.25">
      <c r="B2400" s="19" t="s">
        <v>106</v>
      </c>
      <c r="C2400" s="20" t="s">
        <v>107</v>
      </c>
      <c r="D2400" s="20" t="s">
        <v>33</v>
      </c>
      <c r="E2400" s="20" t="s">
        <v>2649</v>
      </c>
      <c r="F2400" s="24" t="s">
        <v>34</v>
      </c>
      <c r="G2400" s="24" t="s">
        <v>3175</v>
      </c>
      <c r="H2400" s="20" t="s">
        <v>3006</v>
      </c>
    </row>
    <row r="2401" spans="2:8" ht="15" thickBot="1" x14ac:dyDescent="0.25">
      <c r="B2401" s="19" t="s">
        <v>153</v>
      </c>
      <c r="C2401" s="20" t="s">
        <v>154</v>
      </c>
      <c r="D2401" s="20" t="s">
        <v>33</v>
      </c>
      <c r="E2401" s="20" t="s">
        <v>2649</v>
      </c>
      <c r="F2401" s="24" t="s">
        <v>34</v>
      </c>
      <c r="G2401" s="24" t="s">
        <v>3175</v>
      </c>
      <c r="H2401" s="20" t="s">
        <v>3006</v>
      </c>
    </row>
    <row r="2402" spans="2:8" ht="14.25" x14ac:dyDescent="0.2">
      <c r="B2402" s="21" t="s">
        <v>972</v>
      </c>
      <c r="C2402" s="22" t="s">
        <v>973</v>
      </c>
      <c r="D2402" s="22" t="s">
        <v>33</v>
      </c>
      <c r="E2402" s="22" t="s">
        <v>2649</v>
      </c>
      <c r="F2402" s="25" t="s">
        <v>34</v>
      </c>
      <c r="G2402" s="25" t="s">
        <v>3175</v>
      </c>
      <c r="H2402" s="22" t="s">
        <v>3006</v>
      </c>
    </row>
    <row r="2403" spans="2:8" ht="15" thickBot="1" x14ac:dyDescent="0.25">
      <c r="B2403" s="19" t="s">
        <v>2437</v>
      </c>
      <c r="C2403" s="20" t="s">
        <v>2438</v>
      </c>
      <c r="D2403" s="20" t="s">
        <v>1807</v>
      </c>
      <c r="E2403" s="20" t="s">
        <v>2617</v>
      </c>
      <c r="F2403" s="24" t="s">
        <v>1808</v>
      </c>
      <c r="G2403" s="24" t="s">
        <v>2792</v>
      </c>
      <c r="H2403" s="20" t="s">
        <v>3007</v>
      </c>
    </row>
    <row r="2404" spans="2:8" ht="15" thickBot="1" x14ac:dyDescent="0.25">
      <c r="B2404" s="19" t="s">
        <v>1948</v>
      </c>
      <c r="C2404" s="20" t="s">
        <v>1949</v>
      </c>
      <c r="D2404" s="20" t="s">
        <v>1807</v>
      </c>
      <c r="E2404" s="20" t="s">
        <v>2617</v>
      </c>
      <c r="F2404" s="24" t="s">
        <v>1808</v>
      </c>
      <c r="G2404" s="24" t="s">
        <v>2792</v>
      </c>
      <c r="H2404" s="20" t="s">
        <v>3007</v>
      </c>
    </row>
    <row r="2405" spans="2:8" ht="15" thickBot="1" x14ac:dyDescent="0.25">
      <c r="B2405" s="19" t="s">
        <v>2351</v>
      </c>
      <c r="C2405" s="20" t="s">
        <v>2352</v>
      </c>
      <c r="D2405" s="20" t="s">
        <v>1807</v>
      </c>
      <c r="E2405" s="20" t="s">
        <v>2617</v>
      </c>
      <c r="F2405" s="24" t="s">
        <v>1808</v>
      </c>
      <c r="G2405" s="24" t="s">
        <v>2792</v>
      </c>
      <c r="H2405" s="20" t="s">
        <v>3007</v>
      </c>
    </row>
    <row r="2406" spans="2:8" ht="15" thickBot="1" x14ac:dyDescent="0.25">
      <c r="B2406" s="19" t="s">
        <v>1805</v>
      </c>
      <c r="C2406" s="20" t="s">
        <v>1806</v>
      </c>
      <c r="D2406" s="20" t="s">
        <v>1807</v>
      </c>
      <c r="E2406" s="20" t="s">
        <v>2617</v>
      </c>
      <c r="F2406" s="24" t="s">
        <v>1808</v>
      </c>
      <c r="G2406" s="24" t="s">
        <v>2792</v>
      </c>
      <c r="H2406" s="20" t="s">
        <v>3007</v>
      </c>
    </row>
    <row r="2407" spans="2:8" ht="15" thickBot="1" x14ac:dyDescent="0.25">
      <c r="B2407" s="19" t="s">
        <v>2068</v>
      </c>
      <c r="C2407" s="20" t="s">
        <v>2069</v>
      </c>
      <c r="D2407" s="20" t="s">
        <v>1807</v>
      </c>
      <c r="E2407" s="20" t="s">
        <v>2617</v>
      </c>
      <c r="F2407" s="24" t="s">
        <v>1808</v>
      </c>
      <c r="G2407" s="24" t="s">
        <v>2792</v>
      </c>
      <c r="H2407" s="20" t="s">
        <v>3007</v>
      </c>
    </row>
    <row r="2408" spans="2:8" ht="15" thickBot="1" x14ac:dyDescent="0.25">
      <c r="B2408" s="19" t="s">
        <v>1847</v>
      </c>
      <c r="C2408" s="20" t="s">
        <v>1848</v>
      </c>
      <c r="D2408" s="20" t="s">
        <v>1807</v>
      </c>
      <c r="E2408" s="20" t="s">
        <v>2617</v>
      </c>
      <c r="F2408" s="24" t="s">
        <v>1808</v>
      </c>
      <c r="G2408" s="24" t="s">
        <v>2792</v>
      </c>
      <c r="H2408" s="20" t="s">
        <v>3007</v>
      </c>
    </row>
    <row r="2409" spans="2:8" ht="15" thickBot="1" x14ac:dyDescent="0.25">
      <c r="B2409" s="19" t="s">
        <v>2300</v>
      </c>
      <c r="C2409" s="20" t="s">
        <v>2301</v>
      </c>
      <c r="D2409" s="20" t="s">
        <v>1807</v>
      </c>
      <c r="E2409" s="20" t="s">
        <v>2617</v>
      </c>
      <c r="F2409" s="24" t="s">
        <v>1808</v>
      </c>
      <c r="G2409" s="24" t="s">
        <v>2792</v>
      </c>
      <c r="H2409" s="20" t="s">
        <v>3007</v>
      </c>
    </row>
    <row r="2410" spans="2:8" ht="15" thickBot="1" x14ac:dyDescent="0.25">
      <c r="B2410" s="19" t="s">
        <v>660</v>
      </c>
      <c r="C2410" s="20" t="s">
        <v>661</v>
      </c>
      <c r="D2410" s="20" t="s">
        <v>307</v>
      </c>
      <c r="E2410" s="20" t="s">
        <v>2637</v>
      </c>
      <c r="F2410" s="24" t="s">
        <v>308</v>
      </c>
      <c r="G2410" s="24" t="s">
        <v>2713</v>
      </c>
      <c r="H2410" s="20" t="s">
        <v>3010</v>
      </c>
    </row>
    <row r="2411" spans="2:8" ht="15" thickBot="1" x14ac:dyDescent="0.25">
      <c r="B2411" s="19" t="s">
        <v>1437</v>
      </c>
      <c r="C2411" s="20" t="s">
        <v>1438</v>
      </c>
      <c r="D2411" s="20" t="s">
        <v>307</v>
      </c>
      <c r="E2411" s="20" t="s">
        <v>2637</v>
      </c>
      <c r="F2411" s="24" t="s">
        <v>308</v>
      </c>
      <c r="G2411" s="24" t="s">
        <v>2713</v>
      </c>
      <c r="H2411" s="20" t="s">
        <v>3010</v>
      </c>
    </row>
    <row r="2412" spans="2:8" ht="15" thickBot="1" x14ac:dyDescent="0.25">
      <c r="B2412" s="19" t="s">
        <v>240</v>
      </c>
      <c r="C2412" s="20" t="s">
        <v>241</v>
      </c>
      <c r="D2412" s="20" t="s">
        <v>307</v>
      </c>
      <c r="E2412" s="20" t="s">
        <v>2637</v>
      </c>
      <c r="F2412" s="24" t="s">
        <v>308</v>
      </c>
      <c r="G2412" s="24" t="s">
        <v>2713</v>
      </c>
      <c r="H2412" s="20" t="s">
        <v>3010</v>
      </c>
    </row>
    <row r="2413" spans="2:8" ht="15" thickBot="1" x14ac:dyDescent="0.25">
      <c r="B2413" s="19" t="s">
        <v>501</v>
      </c>
      <c r="C2413" s="20" t="s">
        <v>502</v>
      </c>
      <c r="D2413" s="20" t="s">
        <v>307</v>
      </c>
      <c r="E2413" s="20" t="s">
        <v>2637</v>
      </c>
      <c r="F2413" s="24" t="s">
        <v>308</v>
      </c>
      <c r="G2413" s="24" t="s">
        <v>2713</v>
      </c>
      <c r="H2413" s="20" t="s">
        <v>3010</v>
      </c>
    </row>
    <row r="2414" spans="2:8" ht="15" thickBot="1" x14ac:dyDescent="0.25">
      <c r="B2414" s="19" t="s">
        <v>278</v>
      </c>
      <c r="C2414" s="20" t="s">
        <v>279</v>
      </c>
      <c r="D2414" s="20" t="s">
        <v>307</v>
      </c>
      <c r="E2414" s="20" t="s">
        <v>2637</v>
      </c>
      <c r="F2414" s="24" t="s">
        <v>308</v>
      </c>
      <c r="G2414" s="24" t="s">
        <v>2713</v>
      </c>
      <c r="H2414" s="20" t="s">
        <v>3010</v>
      </c>
    </row>
    <row r="2415" spans="2:8" ht="15" thickBot="1" x14ac:dyDescent="0.25">
      <c r="B2415" s="19" t="s">
        <v>174</v>
      </c>
      <c r="C2415" s="20" t="s">
        <v>175</v>
      </c>
      <c r="D2415" s="20" t="s">
        <v>307</v>
      </c>
      <c r="E2415" s="20" t="s">
        <v>2637</v>
      </c>
      <c r="F2415" s="24" t="s">
        <v>308</v>
      </c>
      <c r="G2415" s="24" t="s">
        <v>2713</v>
      </c>
      <c r="H2415" s="20" t="s">
        <v>3010</v>
      </c>
    </row>
    <row r="2416" spans="2:8" ht="15" thickBot="1" x14ac:dyDescent="0.25">
      <c r="B2416" s="19" t="s">
        <v>1120</v>
      </c>
      <c r="C2416" s="20" t="s">
        <v>1121</v>
      </c>
      <c r="D2416" s="20" t="s">
        <v>307</v>
      </c>
      <c r="E2416" s="20" t="s">
        <v>2602</v>
      </c>
      <c r="F2416" s="24" t="s">
        <v>308</v>
      </c>
      <c r="G2416" s="24" t="s">
        <v>2713</v>
      </c>
      <c r="H2416" s="20" t="s">
        <v>3010</v>
      </c>
    </row>
    <row r="2417" spans="2:8" ht="15" thickBot="1" x14ac:dyDescent="0.25">
      <c r="B2417" s="19" t="s">
        <v>828</v>
      </c>
      <c r="C2417" s="20" t="s">
        <v>829</v>
      </c>
      <c r="D2417" s="20" t="s">
        <v>307</v>
      </c>
      <c r="E2417" s="20" t="s">
        <v>2602</v>
      </c>
      <c r="F2417" s="24" t="s">
        <v>308</v>
      </c>
      <c r="G2417" s="24" t="s">
        <v>2713</v>
      </c>
      <c r="H2417" s="20" t="s">
        <v>3010</v>
      </c>
    </row>
    <row r="2418" spans="2:8" ht="15" thickBot="1" x14ac:dyDescent="0.25">
      <c r="B2418" s="19" t="s">
        <v>376</v>
      </c>
      <c r="C2418" s="20" t="s">
        <v>377</v>
      </c>
      <c r="D2418" s="20" t="s">
        <v>307</v>
      </c>
      <c r="E2418" s="20" t="s">
        <v>2604</v>
      </c>
      <c r="F2418" s="24" t="s">
        <v>308</v>
      </c>
      <c r="G2418" s="24" t="s">
        <v>2713</v>
      </c>
      <c r="H2418" s="20" t="s">
        <v>3010</v>
      </c>
    </row>
    <row r="2419" spans="2:8" ht="15" thickBot="1" x14ac:dyDescent="0.25">
      <c r="B2419" s="19" t="s">
        <v>110</v>
      </c>
      <c r="C2419" s="20" t="s">
        <v>111</v>
      </c>
      <c r="D2419" s="20" t="s">
        <v>307</v>
      </c>
      <c r="E2419" s="20" t="s">
        <v>2604</v>
      </c>
      <c r="F2419" s="24" t="s">
        <v>308</v>
      </c>
      <c r="G2419" s="24" t="s">
        <v>2713</v>
      </c>
      <c r="H2419" s="20" t="s">
        <v>3010</v>
      </c>
    </row>
    <row r="2420" spans="2:8" ht="15" thickBot="1" x14ac:dyDescent="0.25">
      <c r="B2420" s="19" t="s">
        <v>179</v>
      </c>
      <c r="C2420" s="20" t="s">
        <v>180</v>
      </c>
      <c r="D2420" s="20" t="s">
        <v>307</v>
      </c>
      <c r="E2420" s="20" t="s">
        <v>2604</v>
      </c>
      <c r="F2420" s="24" t="s">
        <v>308</v>
      </c>
      <c r="G2420" s="24" t="s">
        <v>2713</v>
      </c>
      <c r="H2420" s="20" t="s">
        <v>3010</v>
      </c>
    </row>
    <row r="2421" spans="2:8" ht="15" thickBot="1" x14ac:dyDescent="0.25">
      <c r="B2421" s="19" t="s">
        <v>877</v>
      </c>
      <c r="C2421" s="20" t="s">
        <v>878</v>
      </c>
      <c r="D2421" s="20" t="s">
        <v>307</v>
      </c>
      <c r="E2421" s="20" t="s">
        <v>2605</v>
      </c>
      <c r="F2421" s="24" t="s">
        <v>308</v>
      </c>
      <c r="G2421" s="24" t="s">
        <v>2713</v>
      </c>
      <c r="H2421" s="20" t="s">
        <v>3010</v>
      </c>
    </row>
    <row r="2422" spans="2:8" ht="15" thickBot="1" x14ac:dyDescent="0.25">
      <c r="B2422" s="19" t="s">
        <v>6</v>
      </c>
      <c r="C2422" s="20" t="s">
        <v>7</v>
      </c>
      <c r="D2422" s="20" t="s">
        <v>307</v>
      </c>
      <c r="E2422" s="20" t="s">
        <v>2605</v>
      </c>
      <c r="F2422" s="24" t="s">
        <v>308</v>
      </c>
      <c r="G2422" s="24" t="s">
        <v>2713</v>
      </c>
      <c r="H2422" s="20" t="s">
        <v>3010</v>
      </c>
    </row>
    <row r="2423" spans="2:8" ht="15" thickBot="1" x14ac:dyDescent="0.25">
      <c r="B2423" s="19" t="s">
        <v>1863</v>
      </c>
      <c r="C2423" s="20" t="s">
        <v>1864</v>
      </c>
      <c r="D2423" s="20" t="s">
        <v>307</v>
      </c>
      <c r="E2423" s="20" t="s">
        <v>2606</v>
      </c>
      <c r="F2423" s="24" t="s">
        <v>308</v>
      </c>
      <c r="G2423" s="24" t="s">
        <v>2713</v>
      </c>
      <c r="H2423" s="20" t="s">
        <v>3010</v>
      </c>
    </row>
    <row r="2424" spans="2:8" ht="15" thickBot="1" x14ac:dyDescent="0.25">
      <c r="B2424" s="19" t="s">
        <v>437</v>
      </c>
      <c r="C2424" s="20" t="s">
        <v>438</v>
      </c>
      <c r="D2424" s="20" t="s">
        <v>307</v>
      </c>
      <c r="E2424" s="20" t="s">
        <v>2608</v>
      </c>
      <c r="F2424" s="24" t="s">
        <v>308</v>
      </c>
      <c r="G2424" s="24" t="s">
        <v>2713</v>
      </c>
      <c r="H2424" s="20" t="s">
        <v>3010</v>
      </c>
    </row>
    <row r="2425" spans="2:8" ht="15" thickBot="1" x14ac:dyDescent="0.25">
      <c r="B2425" s="19" t="s">
        <v>83</v>
      </c>
      <c r="C2425" s="20" t="s">
        <v>84</v>
      </c>
      <c r="D2425" s="20" t="s">
        <v>307</v>
      </c>
      <c r="E2425" s="20" t="s">
        <v>2608</v>
      </c>
      <c r="F2425" s="24" t="s">
        <v>308</v>
      </c>
      <c r="G2425" s="24" t="s">
        <v>2713</v>
      </c>
      <c r="H2425" s="20" t="s">
        <v>3010</v>
      </c>
    </row>
    <row r="2426" spans="2:8" ht="15" thickBot="1" x14ac:dyDescent="0.25">
      <c r="B2426" s="19" t="s">
        <v>1154</v>
      </c>
      <c r="C2426" s="20" t="s">
        <v>1155</v>
      </c>
      <c r="D2426" s="20" t="s">
        <v>307</v>
      </c>
      <c r="E2426" s="20" t="s">
        <v>2608</v>
      </c>
      <c r="F2426" s="24" t="s">
        <v>308</v>
      </c>
      <c r="G2426" s="24" t="s">
        <v>2713</v>
      </c>
      <c r="H2426" s="20" t="s">
        <v>3010</v>
      </c>
    </row>
    <row r="2427" spans="2:8" ht="15" thickBot="1" x14ac:dyDescent="0.25">
      <c r="B2427" s="19" t="s">
        <v>885</v>
      </c>
      <c r="C2427" s="20" t="s">
        <v>886</v>
      </c>
      <c r="D2427" s="20" t="s">
        <v>307</v>
      </c>
      <c r="E2427" s="20" t="s">
        <v>2609</v>
      </c>
      <c r="F2427" s="24" t="s">
        <v>308</v>
      </c>
      <c r="G2427" s="24" t="s">
        <v>2713</v>
      </c>
      <c r="H2427" s="20" t="s">
        <v>3010</v>
      </c>
    </row>
    <row r="2428" spans="2:8" ht="15" thickBot="1" x14ac:dyDescent="0.25">
      <c r="B2428" s="19" t="s">
        <v>231</v>
      </c>
      <c r="C2428" s="20" t="s">
        <v>232</v>
      </c>
      <c r="D2428" s="20" t="s">
        <v>307</v>
      </c>
      <c r="E2428" s="20" t="s">
        <v>2613</v>
      </c>
      <c r="F2428" s="24" t="s">
        <v>308</v>
      </c>
      <c r="G2428" s="24" t="s">
        <v>2713</v>
      </c>
      <c r="H2428" s="20" t="s">
        <v>3010</v>
      </c>
    </row>
    <row r="2429" spans="2:8" ht="15" thickBot="1" x14ac:dyDescent="0.25">
      <c r="B2429" s="19" t="s">
        <v>822</v>
      </c>
      <c r="C2429" s="20" t="s">
        <v>823</v>
      </c>
      <c r="D2429" s="20" t="s">
        <v>307</v>
      </c>
      <c r="E2429" s="20" t="s">
        <v>2616</v>
      </c>
      <c r="F2429" s="24" t="s">
        <v>308</v>
      </c>
      <c r="G2429" s="24" t="s">
        <v>2713</v>
      </c>
      <c r="H2429" s="20" t="s">
        <v>3010</v>
      </c>
    </row>
    <row r="2430" spans="2:8" ht="15" thickBot="1" x14ac:dyDescent="0.25">
      <c r="B2430" s="19" t="s">
        <v>540</v>
      </c>
      <c r="C2430" s="20" t="s">
        <v>541</v>
      </c>
      <c r="D2430" s="20" t="s">
        <v>307</v>
      </c>
      <c r="E2430" s="20" t="s">
        <v>2623</v>
      </c>
      <c r="F2430" s="24" t="s">
        <v>308</v>
      </c>
      <c r="G2430" s="24" t="s">
        <v>2713</v>
      </c>
      <c r="H2430" s="20" t="s">
        <v>3010</v>
      </c>
    </row>
    <row r="2431" spans="2:8" ht="15" thickBot="1" x14ac:dyDescent="0.25">
      <c r="B2431" s="19" t="s">
        <v>499</v>
      </c>
      <c r="C2431" s="20" t="s">
        <v>500</v>
      </c>
      <c r="D2431" s="20" t="s">
        <v>307</v>
      </c>
      <c r="E2431" s="20" t="s">
        <v>2623</v>
      </c>
      <c r="F2431" s="24" t="s">
        <v>308</v>
      </c>
      <c r="G2431" s="24" t="s">
        <v>2713</v>
      </c>
      <c r="H2431" s="20" t="s">
        <v>3010</v>
      </c>
    </row>
    <row r="2432" spans="2:8" ht="15" thickBot="1" x14ac:dyDescent="0.25">
      <c r="B2432" s="19" t="s">
        <v>1389</v>
      </c>
      <c r="C2432" s="20" t="s">
        <v>1390</v>
      </c>
      <c r="D2432" s="20" t="s">
        <v>307</v>
      </c>
      <c r="E2432" s="20" t="s">
        <v>2623</v>
      </c>
      <c r="F2432" s="24" t="s">
        <v>308</v>
      </c>
      <c r="G2432" s="24" t="s">
        <v>2713</v>
      </c>
      <c r="H2432" s="20" t="s">
        <v>3010</v>
      </c>
    </row>
    <row r="2433" spans="2:8" ht="15" thickBot="1" x14ac:dyDescent="0.25">
      <c r="B2433" s="19" t="s">
        <v>330</v>
      </c>
      <c r="C2433" s="20" t="s">
        <v>331</v>
      </c>
      <c r="D2433" s="20" t="s">
        <v>307</v>
      </c>
      <c r="E2433" s="20" t="s">
        <v>2623</v>
      </c>
      <c r="F2433" s="24" t="s">
        <v>308</v>
      </c>
      <c r="G2433" s="24" t="s">
        <v>2713</v>
      </c>
      <c r="H2433" s="20" t="s">
        <v>3010</v>
      </c>
    </row>
    <row r="2434" spans="2:8" ht="15" thickBot="1" x14ac:dyDescent="0.25">
      <c r="B2434" s="19" t="s">
        <v>1043</v>
      </c>
      <c r="C2434" s="20" t="s">
        <v>1044</v>
      </c>
      <c r="D2434" s="20" t="s">
        <v>307</v>
      </c>
      <c r="E2434" s="20" t="s">
        <v>2623</v>
      </c>
      <c r="F2434" s="24" t="s">
        <v>308</v>
      </c>
      <c r="G2434" s="24" t="s">
        <v>2713</v>
      </c>
      <c r="H2434" s="20" t="s">
        <v>3010</v>
      </c>
    </row>
    <row r="2435" spans="2:8" ht="15" thickBot="1" x14ac:dyDescent="0.25">
      <c r="B2435" s="19" t="s">
        <v>473</v>
      </c>
      <c r="C2435" s="20" t="s">
        <v>474</v>
      </c>
      <c r="D2435" s="20" t="s">
        <v>307</v>
      </c>
      <c r="E2435" s="20" t="s">
        <v>2623</v>
      </c>
      <c r="F2435" s="24" t="s">
        <v>308</v>
      </c>
      <c r="G2435" s="24" t="s">
        <v>2713</v>
      </c>
      <c r="H2435" s="20" t="s">
        <v>3010</v>
      </c>
    </row>
    <row r="2436" spans="2:8" ht="15" thickBot="1" x14ac:dyDescent="0.25">
      <c r="B2436" s="19" t="s">
        <v>19</v>
      </c>
      <c r="C2436" s="20" t="s">
        <v>20</v>
      </c>
      <c r="D2436" s="20" t="s">
        <v>307</v>
      </c>
      <c r="E2436" s="20" t="s">
        <v>2623</v>
      </c>
      <c r="F2436" s="24" t="s">
        <v>308</v>
      </c>
      <c r="G2436" s="24" t="s">
        <v>2713</v>
      </c>
      <c r="H2436" s="20" t="s">
        <v>3010</v>
      </c>
    </row>
    <row r="2437" spans="2:8" ht="15" thickBot="1" x14ac:dyDescent="0.25">
      <c r="B2437" s="19" t="s">
        <v>1455</v>
      </c>
      <c r="C2437" s="20" t="s">
        <v>1456</v>
      </c>
      <c r="D2437" s="20" t="s">
        <v>307</v>
      </c>
      <c r="E2437" s="20" t="s">
        <v>2623</v>
      </c>
      <c r="F2437" s="24" t="s">
        <v>308</v>
      </c>
      <c r="G2437" s="24" t="s">
        <v>2713</v>
      </c>
      <c r="H2437" s="20" t="s">
        <v>3010</v>
      </c>
    </row>
    <row r="2438" spans="2:8" ht="15" thickBot="1" x14ac:dyDescent="0.25">
      <c r="B2438" s="19" t="s">
        <v>1286</v>
      </c>
      <c r="C2438" s="20" t="s">
        <v>1287</v>
      </c>
      <c r="D2438" s="20" t="s">
        <v>307</v>
      </c>
      <c r="E2438" s="20" t="s">
        <v>2623</v>
      </c>
      <c r="F2438" s="24" t="s">
        <v>308</v>
      </c>
      <c r="G2438" s="24" t="s">
        <v>2713</v>
      </c>
      <c r="H2438" s="20" t="s">
        <v>3010</v>
      </c>
    </row>
    <row r="2439" spans="2:8" ht="15" thickBot="1" x14ac:dyDescent="0.25">
      <c r="B2439" s="19" t="s">
        <v>2264</v>
      </c>
      <c r="C2439" s="20" t="s">
        <v>2265</v>
      </c>
      <c r="D2439" s="20" t="s">
        <v>307</v>
      </c>
      <c r="E2439" s="20" t="s">
        <v>2623</v>
      </c>
      <c r="F2439" s="24" t="s">
        <v>308</v>
      </c>
      <c r="G2439" s="24" t="s">
        <v>2713</v>
      </c>
      <c r="H2439" s="20" t="s">
        <v>3010</v>
      </c>
    </row>
    <row r="2440" spans="2:8" ht="15" thickBot="1" x14ac:dyDescent="0.25">
      <c r="B2440" s="19" t="s">
        <v>624</v>
      </c>
      <c r="C2440" s="20" t="s">
        <v>625</v>
      </c>
      <c r="D2440" s="20" t="s">
        <v>307</v>
      </c>
      <c r="E2440" s="20" t="s">
        <v>2623</v>
      </c>
      <c r="F2440" s="24" t="s">
        <v>308</v>
      </c>
      <c r="G2440" s="24" t="s">
        <v>2713</v>
      </c>
      <c r="H2440" s="20" t="s">
        <v>3010</v>
      </c>
    </row>
    <row r="2441" spans="2:8" ht="15" thickBot="1" x14ac:dyDescent="0.25">
      <c r="B2441" s="19" t="s">
        <v>1073</v>
      </c>
      <c r="C2441" s="20" t="s">
        <v>1074</v>
      </c>
      <c r="D2441" s="20" t="s">
        <v>307</v>
      </c>
      <c r="E2441" s="20" t="s">
        <v>2623</v>
      </c>
      <c r="F2441" s="24" t="s">
        <v>308</v>
      </c>
      <c r="G2441" s="24" t="s">
        <v>2713</v>
      </c>
      <c r="H2441" s="20" t="s">
        <v>3010</v>
      </c>
    </row>
    <row r="2442" spans="2:8" ht="15" thickBot="1" x14ac:dyDescent="0.25">
      <c r="B2442" s="19" t="s">
        <v>2322</v>
      </c>
      <c r="C2442" s="20" t="s">
        <v>2323</v>
      </c>
      <c r="D2442" s="20" t="s">
        <v>307</v>
      </c>
      <c r="E2442" s="20" t="s">
        <v>2623</v>
      </c>
      <c r="F2442" s="24" t="s">
        <v>308</v>
      </c>
      <c r="G2442" s="24" t="s">
        <v>2713</v>
      </c>
      <c r="H2442" s="20" t="s">
        <v>3010</v>
      </c>
    </row>
    <row r="2443" spans="2:8" ht="15" thickBot="1" x14ac:dyDescent="0.25">
      <c r="B2443" s="19" t="s">
        <v>408</v>
      </c>
      <c r="C2443" s="20" t="s">
        <v>409</v>
      </c>
      <c r="D2443" s="20" t="s">
        <v>307</v>
      </c>
      <c r="E2443" s="20" t="s">
        <v>2623</v>
      </c>
      <c r="F2443" s="24" t="s">
        <v>308</v>
      </c>
      <c r="G2443" s="24" t="s">
        <v>2713</v>
      </c>
      <c r="H2443" s="20" t="s">
        <v>3010</v>
      </c>
    </row>
    <row r="2444" spans="2:8" ht="15" thickBot="1" x14ac:dyDescent="0.25">
      <c r="B2444" s="19" t="s">
        <v>2515</v>
      </c>
      <c r="C2444" s="20" t="s">
        <v>2516</v>
      </c>
      <c r="D2444" s="20" t="s">
        <v>307</v>
      </c>
      <c r="E2444" s="20" t="s">
        <v>2623</v>
      </c>
      <c r="F2444" s="24" t="s">
        <v>308</v>
      </c>
      <c r="G2444" s="24" t="s">
        <v>2713</v>
      </c>
      <c r="H2444" s="20" t="s">
        <v>3010</v>
      </c>
    </row>
    <row r="2445" spans="2:8" ht="15" thickBot="1" x14ac:dyDescent="0.25">
      <c r="B2445" s="19" t="s">
        <v>141</v>
      </c>
      <c r="C2445" s="20" t="s">
        <v>142</v>
      </c>
      <c r="D2445" s="20" t="s">
        <v>307</v>
      </c>
      <c r="E2445" s="20" t="s">
        <v>2623</v>
      </c>
      <c r="F2445" s="24" t="s">
        <v>308</v>
      </c>
      <c r="G2445" s="24" t="s">
        <v>2713</v>
      </c>
      <c r="H2445" s="20" t="s">
        <v>3010</v>
      </c>
    </row>
    <row r="2446" spans="2:8" ht="15" thickBot="1" x14ac:dyDescent="0.25">
      <c r="B2446" s="19" t="s">
        <v>791</v>
      </c>
      <c r="C2446" s="20" t="s">
        <v>792</v>
      </c>
      <c r="D2446" s="20" t="s">
        <v>307</v>
      </c>
      <c r="E2446" s="20" t="s">
        <v>2623</v>
      </c>
      <c r="F2446" s="24" t="s">
        <v>308</v>
      </c>
      <c r="G2446" s="24" t="s">
        <v>2713</v>
      </c>
      <c r="H2446" s="20" t="s">
        <v>3010</v>
      </c>
    </row>
    <row r="2447" spans="2:8" ht="14.25" x14ac:dyDescent="0.2">
      <c r="B2447" s="21" t="s">
        <v>530</v>
      </c>
      <c r="C2447" s="22" t="s">
        <v>531</v>
      </c>
      <c r="D2447" s="22" t="s">
        <v>307</v>
      </c>
      <c r="E2447" s="22" t="s">
        <v>2623</v>
      </c>
      <c r="F2447" s="25" t="s">
        <v>308</v>
      </c>
      <c r="G2447" s="25" t="s">
        <v>2713</v>
      </c>
      <c r="H2447" s="22" t="s">
        <v>3010</v>
      </c>
    </row>
    <row r="2448" spans="2:8" ht="15" thickBot="1" x14ac:dyDescent="0.25">
      <c r="B2448" s="19" t="s">
        <v>36</v>
      </c>
      <c r="C2448" s="20" t="s">
        <v>37</v>
      </c>
      <c r="D2448" s="20" t="s">
        <v>307</v>
      </c>
      <c r="E2448" s="20" t="s">
        <v>2623</v>
      </c>
      <c r="F2448" s="24" t="s">
        <v>308</v>
      </c>
      <c r="G2448" s="24" t="s">
        <v>2713</v>
      </c>
      <c r="H2448" s="20" t="s">
        <v>3010</v>
      </c>
    </row>
    <row r="2449" spans="2:8" ht="15" thickBot="1" x14ac:dyDescent="0.25">
      <c r="B2449" s="19" t="s">
        <v>667</v>
      </c>
      <c r="C2449" s="20" t="s">
        <v>668</v>
      </c>
      <c r="D2449" s="20" t="s">
        <v>307</v>
      </c>
      <c r="E2449" s="20" t="s">
        <v>2623</v>
      </c>
      <c r="F2449" s="24" t="s">
        <v>308</v>
      </c>
      <c r="G2449" s="24" t="s">
        <v>2713</v>
      </c>
      <c r="H2449" s="20" t="s">
        <v>3010</v>
      </c>
    </row>
    <row r="2450" spans="2:8" ht="15" thickBot="1" x14ac:dyDescent="0.25">
      <c r="B2450" s="19" t="s">
        <v>743</v>
      </c>
      <c r="C2450" s="20" t="s">
        <v>744</v>
      </c>
      <c r="D2450" s="20" t="s">
        <v>307</v>
      </c>
      <c r="E2450" s="20" t="s">
        <v>2623</v>
      </c>
      <c r="F2450" s="24" t="s">
        <v>308</v>
      </c>
      <c r="G2450" s="24" t="s">
        <v>2713</v>
      </c>
      <c r="H2450" s="20" t="s">
        <v>3010</v>
      </c>
    </row>
    <row r="2451" spans="2:8" ht="15" thickBot="1" x14ac:dyDescent="0.25">
      <c r="B2451" s="19" t="s">
        <v>602</v>
      </c>
      <c r="C2451" s="20" t="s">
        <v>603</v>
      </c>
      <c r="D2451" s="20" t="s">
        <v>307</v>
      </c>
      <c r="E2451" s="20" t="s">
        <v>2623</v>
      </c>
      <c r="F2451" s="24" t="s">
        <v>308</v>
      </c>
      <c r="G2451" s="24" t="s">
        <v>2713</v>
      </c>
      <c r="H2451" s="20" t="s">
        <v>3010</v>
      </c>
    </row>
    <row r="2452" spans="2:8" ht="15" thickBot="1" x14ac:dyDescent="0.25">
      <c r="B2452" s="19" t="s">
        <v>1040</v>
      </c>
      <c r="C2452" s="20" t="s">
        <v>1041</v>
      </c>
      <c r="D2452" s="20" t="s">
        <v>307</v>
      </c>
      <c r="E2452" s="20" t="s">
        <v>2623</v>
      </c>
      <c r="F2452" s="24" t="s">
        <v>308</v>
      </c>
      <c r="G2452" s="24" t="s">
        <v>2713</v>
      </c>
      <c r="H2452" s="20" t="s">
        <v>3010</v>
      </c>
    </row>
    <row r="2453" spans="2:8" ht="15" thickBot="1" x14ac:dyDescent="0.25">
      <c r="B2453" s="19" t="s">
        <v>259</v>
      </c>
      <c r="C2453" s="20" t="s">
        <v>260</v>
      </c>
      <c r="D2453" s="20" t="s">
        <v>307</v>
      </c>
      <c r="E2453" s="20" t="s">
        <v>2623</v>
      </c>
      <c r="F2453" s="24" t="s">
        <v>308</v>
      </c>
      <c r="G2453" s="24" t="s">
        <v>2713</v>
      </c>
      <c r="H2453" s="20" t="s">
        <v>3010</v>
      </c>
    </row>
    <row r="2454" spans="2:8" ht="15" thickBot="1" x14ac:dyDescent="0.25">
      <c r="B2454" s="19" t="s">
        <v>679</v>
      </c>
      <c r="C2454" s="20" t="s">
        <v>680</v>
      </c>
      <c r="D2454" s="20" t="s">
        <v>307</v>
      </c>
      <c r="E2454" s="20" t="s">
        <v>2623</v>
      </c>
      <c r="F2454" s="24" t="s">
        <v>308</v>
      </c>
      <c r="G2454" s="24" t="s">
        <v>2713</v>
      </c>
      <c r="H2454" s="20" t="s">
        <v>3010</v>
      </c>
    </row>
    <row r="2455" spans="2:8" ht="15" thickBot="1" x14ac:dyDescent="0.25">
      <c r="B2455" s="19" t="s">
        <v>578</v>
      </c>
      <c r="C2455" s="20" t="s">
        <v>579</v>
      </c>
      <c r="D2455" s="20" t="s">
        <v>307</v>
      </c>
      <c r="E2455" s="20" t="s">
        <v>2623</v>
      </c>
      <c r="F2455" s="24" t="s">
        <v>308</v>
      </c>
      <c r="G2455" s="24" t="s">
        <v>2713</v>
      </c>
      <c r="H2455" s="20" t="s">
        <v>3010</v>
      </c>
    </row>
    <row r="2456" spans="2:8" ht="15" thickBot="1" x14ac:dyDescent="0.25">
      <c r="B2456" s="19" t="s">
        <v>1246</v>
      </c>
      <c r="C2456" s="20" t="s">
        <v>1247</v>
      </c>
      <c r="D2456" s="20" t="s">
        <v>307</v>
      </c>
      <c r="E2456" s="20" t="s">
        <v>2623</v>
      </c>
      <c r="F2456" s="24" t="s">
        <v>308</v>
      </c>
      <c r="G2456" s="24" t="s">
        <v>2713</v>
      </c>
      <c r="H2456" s="20" t="s">
        <v>3010</v>
      </c>
    </row>
    <row r="2457" spans="2:8" ht="15" thickBot="1" x14ac:dyDescent="0.25">
      <c r="B2457" s="19" t="s">
        <v>1950</v>
      </c>
      <c r="C2457" s="20" t="s">
        <v>1951</v>
      </c>
      <c r="D2457" s="20" t="s">
        <v>307</v>
      </c>
      <c r="E2457" s="20" t="s">
        <v>2623</v>
      </c>
      <c r="F2457" s="24" t="s">
        <v>308</v>
      </c>
      <c r="G2457" s="24" t="s">
        <v>2713</v>
      </c>
      <c r="H2457" s="20" t="s">
        <v>3010</v>
      </c>
    </row>
    <row r="2458" spans="2:8" ht="15" thickBot="1" x14ac:dyDescent="0.25">
      <c r="B2458" s="19" t="s">
        <v>883</v>
      </c>
      <c r="C2458" s="20" t="s">
        <v>884</v>
      </c>
      <c r="D2458" s="20" t="s">
        <v>307</v>
      </c>
      <c r="E2458" s="20" t="s">
        <v>2623</v>
      </c>
      <c r="F2458" s="24" t="s">
        <v>308</v>
      </c>
      <c r="G2458" s="24" t="s">
        <v>2713</v>
      </c>
      <c r="H2458" s="20" t="s">
        <v>3010</v>
      </c>
    </row>
    <row r="2459" spans="2:8" ht="15" thickBot="1" x14ac:dyDescent="0.25">
      <c r="B2459" s="19" t="s">
        <v>865</v>
      </c>
      <c r="C2459" s="20" t="s">
        <v>866</v>
      </c>
      <c r="D2459" s="20" t="s">
        <v>307</v>
      </c>
      <c r="E2459" s="20" t="s">
        <v>2623</v>
      </c>
      <c r="F2459" s="24" t="s">
        <v>308</v>
      </c>
      <c r="G2459" s="24" t="s">
        <v>2713</v>
      </c>
      <c r="H2459" s="20" t="s">
        <v>3010</v>
      </c>
    </row>
    <row r="2460" spans="2:8" ht="15" thickBot="1" x14ac:dyDescent="0.25">
      <c r="B2460" s="19" t="s">
        <v>824</v>
      </c>
      <c r="C2460" s="20" t="s">
        <v>825</v>
      </c>
      <c r="D2460" s="20" t="s">
        <v>307</v>
      </c>
      <c r="E2460" s="20" t="s">
        <v>2623</v>
      </c>
      <c r="F2460" s="24" t="s">
        <v>308</v>
      </c>
      <c r="G2460" s="24" t="s">
        <v>2713</v>
      </c>
      <c r="H2460" s="20" t="s">
        <v>3010</v>
      </c>
    </row>
    <row r="2461" spans="2:8" ht="15" thickBot="1" x14ac:dyDescent="0.25">
      <c r="B2461" s="19" t="s">
        <v>1723</v>
      </c>
      <c r="C2461" s="20" t="s">
        <v>1724</v>
      </c>
      <c r="D2461" s="20" t="s">
        <v>307</v>
      </c>
      <c r="E2461" s="20" t="s">
        <v>2623</v>
      </c>
      <c r="F2461" s="24" t="s">
        <v>308</v>
      </c>
      <c r="G2461" s="24" t="s">
        <v>2713</v>
      </c>
      <c r="H2461" s="20" t="s">
        <v>3010</v>
      </c>
    </row>
    <row r="2462" spans="2:8" ht="15" thickBot="1" x14ac:dyDescent="0.25">
      <c r="B2462" s="19" t="s">
        <v>534</v>
      </c>
      <c r="C2462" s="20" t="s">
        <v>535</v>
      </c>
      <c r="D2462" s="20" t="s">
        <v>307</v>
      </c>
      <c r="E2462" s="20" t="s">
        <v>2622</v>
      </c>
      <c r="F2462" s="24" t="s">
        <v>308</v>
      </c>
      <c r="G2462" s="24" t="s">
        <v>2713</v>
      </c>
      <c r="H2462" s="20" t="s">
        <v>3010</v>
      </c>
    </row>
    <row r="2463" spans="2:8" ht="15" thickBot="1" x14ac:dyDescent="0.25">
      <c r="B2463" s="19" t="s">
        <v>861</v>
      </c>
      <c r="C2463" s="20" t="s">
        <v>862</v>
      </c>
      <c r="D2463" s="20" t="s">
        <v>307</v>
      </c>
      <c r="E2463" s="20" t="s">
        <v>2622</v>
      </c>
      <c r="F2463" s="24" t="s">
        <v>308</v>
      </c>
      <c r="G2463" s="24" t="s">
        <v>2713</v>
      </c>
      <c r="H2463" s="20" t="s">
        <v>3010</v>
      </c>
    </row>
    <row r="2464" spans="2:8" ht="15" thickBot="1" x14ac:dyDescent="0.25">
      <c r="B2464" s="19" t="s">
        <v>206</v>
      </c>
      <c r="C2464" s="20" t="s">
        <v>207</v>
      </c>
      <c r="D2464" s="20" t="s">
        <v>307</v>
      </c>
      <c r="E2464" s="20" t="s">
        <v>2622</v>
      </c>
      <c r="F2464" s="24" t="s">
        <v>308</v>
      </c>
      <c r="G2464" s="24" t="s">
        <v>2713</v>
      </c>
      <c r="H2464" s="20" t="s">
        <v>3010</v>
      </c>
    </row>
    <row r="2465" spans="2:8" ht="15" thickBot="1" x14ac:dyDescent="0.25">
      <c r="B2465" s="19" t="s">
        <v>1688</v>
      </c>
      <c r="C2465" s="20" t="s">
        <v>1689</v>
      </c>
      <c r="D2465" s="20" t="s">
        <v>307</v>
      </c>
      <c r="E2465" s="20" t="s">
        <v>2622</v>
      </c>
      <c r="F2465" s="24" t="s">
        <v>308</v>
      </c>
      <c r="G2465" s="24" t="s">
        <v>2713</v>
      </c>
      <c r="H2465" s="20" t="s">
        <v>3010</v>
      </c>
    </row>
    <row r="2466" spans="2:8" ht="15" thickBot="1" x14ac:dyDescent="0.25">
      <c r="B2466" s="19" t="s">
        <v>23</v>
      </c>
      <c r="C2466" s="20" t="s">
        <v>24</v>
      </c>
      <c r="D2466" s="20" t="s">
        <v>307</v>
      </c>
      <c r="E2466" s="20" t="s">
        <v>2622</v>
      </c>
      <c r="F2466" s="24" t="s">
        <v>308</v>
      </c>
      <c r="G2466" s="24" t="s">
        <v>2713</v>
      </c>
      <c r="H2466" s="20" t="s">
        <v>3010</v>
      </c>
    </row>
    <row r="2467" spans="2:8" ht="15" thickBot="1" x14ac:dyDescent="0.25">
      <c r="B2467" s="19" t="s">
        <v>290</v>
      </c>
      <c r="C2467" s="20" t="s">
        <v>291</v>
      </c>
      <c r="D2467" s="20" t="s">
        <v>307</v>
      </c>
      <c r="E2467" s="20" t="s">
        <v>2622</v>
      </c>
      <c r="F2467" s="24" t="s">
        <v>308</v>
      </c>
      <c r="G2467" s="24" t="s">
        <v>2713</v>
      </c>
      <c r="H2467" s="20" t="s">
        <v>3010</v>
      </c>
    </row>
    <row r="2468" spans="2:8" ht="15" thickBot="1" x14ac:dyDescent="0.25">
      <c r="B2468" s="19" t="s">
        <v>388</v>
      </c>
      <c r="C2468" s="20" t="s">
        <v>389</v>
      </c>
      <c r="D2468" s="20" t="s">
        <v>307</v>
      </c>
      <c r="E2468" s="20" t="s">
        <v>2622</v>
      </c>
      <c r="F2468" s="24" t="s">
        <v>308</v>
      </c>
      <c r="G2468" s="24" t="s">
        <v>2713</v>
      </c>
      <c r="H2468" s="20" t="s">
        <v>3010</v>
      </c>
    </row>
    <row r="2469" spans="2:8" ht="15" thickBot="1" x14ac:dyDescent="0.25">
      <c r="B2469" s="19" t="s">
        <v>1483</v>
      </c>
      <c r="C2469" s="20" t="s">
        <v>1484</v>
      </c>
      <c r="D2469" s="20" t="s">
        <v>307</v>
      </c>
      <c r="E2469" s="20" t="s">
        <v>2622</v>
      </c>
      <c r="F2469" s="24" t="s">
        <v>308</v>
      </c>
      <c r="G2469" s="24" t="s">
        <v>2713</v>
      </c>
      <c r="H2469" s="20" t="s">
        <v>3010</v>
      </c>
    </row>
    <row r="2470" spans="2:8" ht="15" thickBot="1" x14ac:dyDescent="0.25">
      <c r="B2470" s="19" t="s">
        <v>2501</v>
      </c>
      <c r="C2470" s="20" t="s">
        <v>2502</v>
      </c>
      <c r="D2470" s="20" t="s">
        <v>307</v>
      </c>
      <c r="E2470" s="20" t="s">
        <v>2622</v>
      </c>
      <c r="F2470" s="24" t="s">
        <v>308</v>
      </c>
      <c r="G2470" s="24" t="s">
        <v>2713</v>
      </c>
      <c r="H2470" s="20" t="s">
        <v>3010</v>
      </c>
    </row>
    <row r="2471" spans="2:8" ht="15" thickBot="1" x14ac:dyDescent="0.25">
      <c r="B2471" s="19" t="s">
        <v>1195</v>
      </c>
      <c r="C2471" s="20" t="s">
        <v>1196</v>
      </c>
      <c r="D2471" s="20" t="s">
        <v>307</v>
      </c>
      <c r="E2471" s="20" t="s">
        <v>2622</v>
      </c>
      <c r="F2471" s="24" t="s">
        <v>308</v>
      </c>
      <c r="G2471" s="24" t="s">
        <v>2713</v>
      </c>
      <c r="H2471" s="20" t="s">
        <v>3010</v>
      </c>
    </row>
    <row r="2472" spans="2:8" ht="15" thickBot="1" x14ac:dyDescent="0.25">
      <c r="B2472" s="19" t="s">
        <v>1220</v>
      </c>
      <c r="C2472" s="20" t="s">
        <v>1221</v>
      </c>
      <c r="D2472" s="20" t="s">
        <v>307</v>
      </c>
      <c r="E2472" s="20" t="s">
        <v>2622</v>
      </c>
      <c r="F2472" s="24" t="s">
        <v>308</v>
      </c>
      <c r="G2472" s="24" t="s">
        <v>2713</v>
      </c>
      <c r="H2472" s="20" t="s">
        <v>3010</v>
      </c>
    </row>
    <row r="2473" spans="2:8" ht="15" thickBot="1" x14ac:dyDescent="0.25">
      <c r="B2473" s="19" t="s">
        <v>102</v>
      </c>
      <c r="C2473" s="20" t="s">
        <v>103</v>
      </c>
      <c r="D2473" s="20" t="s">
        <v>307</v>
      </c>
      <c r="E2473" s="20" t="s">
        <v>2643</v>
      </c>
      <c r="F2473" s="24" t="s">
        <v>308</v>
      </c>
      <c r="G2473" s="24" t="s">
        <v>2713</v>
      </c>
      <c r="H2473" s="20" t="s">
        <v>3010</v>
      </c>
    </row>
    <row r="2474" spans="2:8" ht="15" thickBot="1" x14ac:dyDescent="0.25">
      <c r="B2474" s="19" t="s">
        <v>41</v>
      </c>
      <c r="C2474" s="20" t="s">
        <v>42</v>
      </c>
      <c r="D2474" s="20" t="s">
        <v>307</v>
      </c>
      <c r="E2474" s="20" t="s">
        <v>2649</v>
      </c>
      <c r="F2474" s="24" t="s">
        <v>308</v>
      </c>
      <c r="G2474" s="24" t="s">
        <v>2713</v>
      </c>
      <c r="H2474" s="20" t="s">
        <v>3010</v>
      </c>
    </row>
    <row r="2475" spans="2:8" ht="15" thickBot="1" x14ac:dyDescent="0.25">
      <c r="B2475" s="19" t="s">
        <v>390</v>
      </c>
      <c r="C2475" s="20" t="s">
        <v>391</v>
      </c>
      <c r="D2475" s="20" t="s">
        <v>307</v>
      </c>
      <c r="E2475" s="20" t="s">
        <v>2649</v>
      </c>
      <c r="F2475" s="24" t="s">
        <v>308</v>
      </c>
      <c r="G2475" s="24" t="s">
        <v>2713</v>
      </c>
      <c r="H2475" s="20" t="s">
        <v>3010</v>
      </c>
    </row>
    <row r="2476" spans="2:8" ht="15" thickBot="1" x14ac:dyDescent="0.25">
      <c r="B2476" s="19" t="s">
        <v>305</v>
      </c>
      <c r="C2476" s="20" t="s">
        <v>306</v>
      </c>
      <c r="D2476" s="20" t="s">
        <v>307</v>
      </c>
      <c r="E2476" s="20" t="s">
        <v>2649</v>
      </c>
      <c r="F2476" s="24" t="s">
        <v>308</v>
      </c>
      <c r="G2476" s="24" t="s">
        <v>2713</v>
      </c>
      <c r="H2476" s="20" t="s">
        <v>3010</v>
      </c>
    </row>
    <row r="2477" spans="2:8" ht="15" thickBot="1" x14ac:dyDescent="0.25">
      <c r="B2477" s="19" t="s">
        <v>807</v>
      </c>
      <c r="C2477" s="20" t="s">
        <v>808</v>
      </c>
      <c r="D2477" s="20" t="s">
        <v>307</v>
      </c>
      <c r="E2477" s="20" t="s">
        <v>2649</v>
      </c>
      <c r="F2477" s="24" t="s">
        <v>308</v>
      </c>
      <c r="G2477" s="24" t="s">
        <v>2713</v>
      </c>
      <c r="H2477" s="20" t="s">
        <v>3010</v>
      </c>
    </row>
    <row r="2478" spans="2:8" ht="15" thickBot="1" x14ac:dyDescent="0.25">
      <c r="B2478" s="19" t="s">
        <v>282</v>
      </c>
      <c r="C2478" s="20" t="s">
        <v>283</v>
      </c>
      <c r="D2478" s="20" t="s">
        <v>307</v>
      </c>
      <c r="E2478" s="20" t="s">
        <v>2649</v>
      </c>
      <c r="F2478" s="24" t="s">
        <v>308</v>
      </c>
      <c r="G2478" s="24" t="s">
        <v>2713</v>
      </c>
      <c r="H2478" s="20" t="s">
        <v>3010</v>
      </c>
    </row>
    <row r="2479" spans="2:8" ht="15" thickBot="1" x14ac:dyDescent="0.25">
      <c r="B2479" s="19" t="s">
        <v>709</v>
      </c>
      <c r="C2479" s="20" t="s">
        <v>710</v>
      </c>
      <c r="D2479" s="20" t="s">
        <v>307</v>
      </c>
      <c r="E2479" s="20" t="s">
        <v>2649</v>
      </c>
      <c r="F2479" s="24" t="s">
        <v>308</v>
      </c>
      <c r="G2479" s="24" t="s">
        <v>2713</v>
      </c>
      <c r="H2479" s="20" t="s">
        <v>3010</v>
      </c>
    </row>
    <row r="2480" spans="2:8" ht="15" thickBot="1" x14ac:dyDescent="0.25">
      <c r="B2480" s="19" t="s">
        <v>590</v>
      </c>
      <c r="C2480" s="20" t="s">
        <v>591</v>
      </c>
      <c r="D2480" s="20" t="s">
        <v>307</v>
      </c>
      <c r="E2480" s="20" t="s">
        <v>2649</v>
      </c>
      <c r="F2480" s="24" t="s">
        <v>308</v>
      </c>
      <c r="G2480" s="24" t="s">
        <v>2713</v>
      </c>
      <c r="H2480" s="20" t="s">
        <v>3010</v>
      </c>
    </row>
    <row r="2481" spans="2:8" ht="15" thickBot="1" x14ac:dyDescent="0.25">
      <c r="B2481" s="19" t="s">
        <v>269</v>
      </c>
      <c r="C2481" s="20" t="s">
        <v>270</v>
      </c>
      <c r="D2481" s="20" t="s">
        <v>307</v>
      </c>
      <c r="E2481" s="20" t="s">
        <v>2649</v>
      </c>
      <c r="F2481" s="24" t="s">
        <v>308</v>
      </c>
      <c r="G2481" s="24" t="s">
        <v>2713</v>
      </c>
      <c r="H2481" s="20" t="s">
        <v>3010</v>
      </c>
    </row>
    <row r="2482" spans="2:8" ht="15" thickBot="1" x14ac:dyDescent="0.25">
      <c r="B2482" s="19" t="s">
        <v>344</v>
      </c>
      <c r="C2482" s="20" t="s">
        <v>345</v>
      </c>
      <c r="D2482" s="20" t="s">
        <v>307</v>
      </c>
      <c r="E2482" s="20" t="s">
        <v>2649</v>
      </c>
      <c r="F2482" s="24" t="s">
        <v>308</v>
      </c>
      <c r="G2482" s="24" t="s">
        <v>2713</v>
      </c>
      <c r="H2482" s="20" t="s">
        <v>3010</v>
      </c>
    </row>
    <row r="2483" spans="2:8" ht="15" thickBot="1" x14ac:dyDescent="0.25">
      <c r="B2483" s="19" t="s">
        <v>106</v>
      </c>
      <c r="C2483" s="20" t="s">
        <v>107</v>
      </c>
      <c r="D2483" s="20" t="s">
        <v>307</v>
      </c>
      <c r="E2483" s="20" t="s">
        <v>2649</v>
      </c>
      <c r="F2483" s="24" t="s">
        <v>308</v>
      </c>
      <c r="G2483" s="24" t="s">
        <v>2713</v>
      </c>
      <c r="H2483" s="20" t="s">
        <v>3010</v>
      </c>
    </row>
    <row r="2484" spans="2:8" ht="15" thickBot="1" x14ac:dyDescent="0.25">
      <c r="B2484" s="19" t="s">
        <v>153</v>
      </c>
      <c r="C2484" s="20" t="s">
        <v>154</v>
      </c>
      <c r="D2484" s="20" t="s">
        <v>307</v>
      </c>
      <c r="E2484" s="20" t="s">
        <v>2649</v>
      </c>
      <c r="F2484" s="24" t="s">
        <v>308</v>
      </c>
      <c r="G2484" s="24" t="s">
        <v>2713</v>
      </c>
      <c r="H2484" s="20" t="s">
        <v>3010</v>
      </c>
    </row>
    <row r="2485" spans="2:8" ht="15" thickBot="1" x14ac:dyDescent="0.25">
      <c r="B2485" s="19" t="s">
        <v>972</v>
      </c>
      <c r="C2485" s="20" t="s">
        <v>973</v>
      </c>
      <c r="D2485" s="20" t="s">
        <v>307</v>
      </c>
      <c r="E2485" s="20" t="s">
        <v>2649</v>
      </c>
      <c r="F2485" s="24" t="s">
        <v>308</v>
      </c>
      <c r="G2485" s="24" t="s">
        <v>2713</v>
      </c>
      <c r="H2485" s="20" t="s">
        <v>3010</v>
      </c>
    </row>
    <row r="2486" spans="2:8" ht="15" thickBot="1" x14ac:dyDescent="0.25">
      <c r="B2486" s="19" t="s">
        <v>1228</v>
      </c>
      <c r="C2486" s="20" t="s">
        <v>1229</v>
      </c>
      <c r="D2486" s="20" t="s">
        <v>762</v>
      </c>
      <c r="E2486" s="20" t="s">
        <v>2637</v>
      </c>
      <c r="F2486" s="24" t="s">
        <v>2821</v>
      </c>
      <c r="G2486" s="24" t="s">
        <v>2711</v>
      </c>
      <c r="H2486" s="20" t="s">
        <v>3011</v>
      </c>
    </row>
    <row r="2487" spans="2:8" ht="15" thickBot="1" x14ac:dyDescent="0.25">
      <c r="B2487" s="19" t="s">
        <v>801</v>
      </c>
      <c r="C2487" s="20" t="s">
        <v>802</v>
      </c>
      <c r="D2487" s="20" t="s">
        <v>762</v>
      </c>
      <c r="E2487" s="20" t="s">
        <v>2637</v>
      </c>
      <c r="F2487" s="24" t="s">
        <v>2821</v>
      </c>
      <c r="G2487" s="24" t="s">
        <v>2711</v>
      </c>
      <c r="H2487" s="20" t="s">
        <v>3011</v>
      </c>
    </row>
    <row r="2488" spans="2:8" ht="15" thickBot="1" x14ac:dyDescent="0.25">
      <c r="B2488" s="19" t="s">
        <v>988</v>
      </c>
      <c r="C2488" s="20" t="s">
        <v>989</v>
      </c>
      <c r="D2488" s="20" t="s">
        <v>762</v>
      </c>
      <c r="E2488" s="20" t="s">
        <v>2637</v>
      </c>
      <c r="F2488" s="24" t="s">
        <v>2821</v>
      </c>
      <c r="G2488" s="24" t="s">
        <v>2711</v>
      </c>
      <c r="H2488" s="20" t="s">
        <v>3011</v>
      </c>
    </row>
    <row r="2489" spans="2:8" ht="15" thickBot="1" x14ac:dyDescent="0.25">
      <c r="B2489" s="19" t="s">
        <v>2248</v>
      </c>
      <c r="C2489" s="20" t="s">
        <v>2249</v>
      </c>
      <c r="D2489" s="20" t="s">
        <v>762</v>
      </c>
      <c r="E2489" s="20" t="s">
        <v>2637</v>
      </c>
      <c r="F2489" s="24" t="s">
        <v>2821</v>
      </c>
      <c r="G2489" s="24" t="s">
        <v>2711</v>
      </c>
      <c r="H2489" s="20" t="s">
        <v>3011</v>
      </c>
    </row>
    <row r="2490" spans="2:8" ht="15" thickBot="1" x14ac:dyDescent="0.25">
      <c r="B2490" s="19" t="s">
        <v>795</v>
      </c>
      <c r="C2490" s="20" t="s">
        <v>796</v>
      </c>
      <c r="D2490" s="20" t="s">
        <v>762</v>
      </c>
      <c r="E2490" s="20" t="s">
        <v>2620</v>
      </c>
      <c r="F2490" s="24" t="s">
        <v>2821</v>
      </c>
      <c r="G2490" s="24" t="s">
        <v>2711</v>
      </c>
      <c r="H2490" s="20" t="s">
        <v>3011</v>
      </c>
    </row>
    <row r="2491" spans="2:8" ht="15" thickBot="1" x14ac:dyDescent="0.25">
      <c r="B2491" s="19" t="s">
        <v>760</v>
      </c>
      <c r="C2491" s="20" t="s">
        <v>761</v>
      </c>
      <c r="D2491" s="20" t="s">
        <v>762</v>
      </c>
      <c r="E2491" s="20" t="s">
        <v>2620</v>
      </c>
      <c r="F2491" s="24" t="s">
        <v>2821</v>
      </c>
      <c r="G2491" s="24" t="s">
        <v>2711</v>
      </c>
      <c r="H2491" s="20" t="s">
        <v>3011</v>
      </c>
    </row>
    <row r="2492" spans="2:8" ht="15" thickBot="1" x14ac:dyDescent="0.25">
      <c r="B2492" s="19" t="s">
        <v>1045</v>
      </c>
      <c r="C2492" s="20" t="s">
        <v>1046</v>
      </c>
      <c r="D2492" s="20" t="s">
        <v>762</v>
      </c>
      <c r="E2492" s="20" t="s">
        <v>2622</v>
      </c>
      <c r="F2492" s="24" t="s">
        <v>2821</v>
      </c>
      <c r="G2492" s="24" t="s">
        <v>2711</v>
      </c>
      <c r="H2492" s="20" t="s">
        <v>3011</v>
      </c>
    </row>
    <row r="2493" spans="2:8" ht="15" thickBot="1" x14ac:dyDescent="0.25">
      <c r="B2493" s="19" t="s">
        <v>560</v>
      </c>
      <c r="C2493" s="20" t="s">
        <v>561</v>
      </c>
      <c r="D2493" s="20" t="s">
        <v>93</v>
      </c>
      <c r="E2493" s="20" t="s">
        <v>2637</v>
      </c>
      <c r="F2493" s="24" t="s">
        <v>94</v>
      </c>
      <c r="G2493" s="24" t="s">
        <v>2669</v>
      </c>
      <c r="H2493" s="20" t="s">
        <v>3012</v>
      </c>
    </row>
    <row r="2494" spans="2:8" ht="15" thickBot="1" x14ac:dyDescent="0.25">
      <c r="B2494" s="19" t="s">
        <v>418</v>
      </c>
      <c r="C2494" s="20" t="s">
        <v>419</v>
      </c>
      <c r="D2494" s="20" t="s">
        <v>93</v>
      </c>
      <c r="E2494" s="20" t="s">
        <v>2637</v>
      </c>
      <c r="F2494" s="24" t="s">
        <v>94</v>
      </c>
      <c r="G2494" s="24" t="s">
        <v>2669</v>
      </c>
      <c r="H2494" s="20" t="s">
        <v>3012</v>
      </c>
    </row>
    <row r="2495" spans="2:8" ht="15" thickBot="1" x14ac:dyDescent="0.25">
      <c r="B2495" s="19" t="s">
        <v>809</v>
      </c>
      <c r="C2495" s="20" t="s">
        <v>810</v>
      </c>
      <c r="D2495" s="20" t="s">
        <v>93</v>
      </c>
      <c r="E2495" s="20" t="s">
        <v>2637</v>
      </c>
      <c r="F2495" s="24" t="s">
        <v>94</v>
      </c>
      <c r="G2495" s="24" t="s">
        <v>2669</v>
      </c>
      <c r="H2495" s="20" t="s">
        <v>3012</v>
      </c>
    </row>
    <row r="2496" spans="2:8" ht="15" thickBot="1" x14ac:dyDescent="0.25">
      <c r="B2496" s="19" t="s">
        <v>1113</v>
      </c>
      <c r="C2496" s="20" t="s">
        <v>1114</v>
      </c>
      <c r="D2496" s="20" t="s">
        <v>93</v>
      </c>
      <c r="E2496" s="20" t="s">
        <v>2637</v>
      </c>
      <c r="F2496" s="24" t="s">
        <v>94</v>
      </c>
      <c r="G2496" s="24" t="s">
        <v>2669</v>
      </c>
      <c r="H2496" s="20" t="s">
        <v>3012</v>
      </c>
    </row>
    <row r="2497" spans="2:8" ht="15" thickBot="1" x14ac:dyDescent="0.25">
      <c r="B2497" s="19" t="s">
        <v>1365</v>
      </c>
      <c r="C2497" s="20" t="s">
        <v>1366</v>
      </c>
      <c r="D2497" s="20" t="s">
        <v>93</v>
      </c>
      <c r="E2497" s="20" t="s">
        <v>2637</v>
      </c>
      <c r="F2497" s="24" t="s">
        <v>94</v>
      </c>
      <c r="G2497" s="24" t="s">
        <v>2669</v>
      </c>
      <c r="H2497" s="20" t="s">
        <v>3012</v>
      </c>
    </row>
    <row r="2498" spans="2:8" ht="15" thickBot="1" x14ac:dyDescent="0.25">
      <c r="B2498" s="19" t="s">
        <v>2443</v>
      </c>
      <c r="C2498" s="20" t="s">
        <v>2444</v>
      </c>
      <c r="D2498" s="20" t="s">
        <v>93</v>
      </c>
      <c r="E2498" s="20" t="s">
        <v>2637</v>
      </c>
      <c r="F2498" s="24" t="s">
        <v>94</v>
      </c>
      <c r="G2498" s="24" t="s">
        <v>2669</v>
      </c>
      <c r="H2498" s="20" t="s">
        <v>3012</v>
      </c>
    </row>
    <row r="2499" spans="2:8" ht="15" thickBot="1" x14ac:dyDescent="0.25">
      <c r="B2499" s="19" t="s">
        <v>775</v>
      </c>
      <c r="C2499" s="20" t="s">
        <v>776</v>
      </c>
      <c r="D2499" s="20" t="s">
        <v>93</v>
      </c>
      <c r="E2499" s="20" t="s">
        <v>2637</v>
      </c>
      <c r="F2499" s="24" t="s">
        <v>94</v>
      </c>
      <c r="G2499" s="24" t="s">
        <v>2669</v>
      </c>
      <c r="H2499" s="20" t="s">
        <v>3012</v>
      </c>
    </row>
    <row r="2500" spans="2:8" ht="15" thickBot="1" x14ac:dyDescent="0.25">
      <c r="B2500" s="19" t="s">
        <v>899</v>
      </c>
      <c r="C2500" s="20" t="s">
        <v>900</v>
      </c>
      <c r="D2500" s="20" t="s">
        <v>93</v>
      </c>
      <c r="E2500" s="20" t="s">
        <v>2637</v>
      </c>
      <c r="F2500" s="24" t="s">
        <v>94</v>
      </c>
      <c r="G2500" s="24" t="s">
        <v>2669</v>
      </c>
      <c r="H2500" s="20" t="s">
        <v>3012</v>
      </c>
    </row>
    <row r="2501" spans="2:8" ht="15" thickBot="1" x14ac:dyDescent="0.25">
      <c r="B2501" s="19" t="s">
        <v>1627</v>
      </c>
      <c r="C2501" s="20" t="s">
        <v>1628</v>
      </c>
      <c r="D2501" s="20" t="s">
        <v>93</v>
      </c>
      <c r="E2501" s="20" t="s">
        <v>2637</v>
      </c>
      <c r="F2501" s="24" t="s">
        <v>94</v>
      </c>
      <c r="G2501" s="24" t="s">
        <v>2669</v>
      </c>
      <c r="H2501" s="20" t="s">
        <v>3012</v>
      </c>
    </row>
    <row r="2502" spans="2:8" ht="15" thickBot="1" x14ac:dyDescent="0.25">
      <c r="B2502" s="19" t="s">
        <v>1049</v>
      </c>
      <c r="C2502" s="20" t="s">
        <v>1050</v>
      </c>
      <c r="D2502" s="20" t="s">
        <v>93</v>
      </c>
      <c r="E2502" s="20" t="s">
        <v>2637</v>
      </c>
      <c r="F2502" s="24" t="s">
        <v>94</v>
      </c>
      <c r="G2502" s="24" t="s">
        <v>2669</v>
      </c>
      <c r="H2502" s="20" t="s">
        <v>3012</v>
      </c>
    </row>
    <row r="2503" spans="2:8" ht="15" thickBot="1" x14ac:dyDescent="0.25">
      <c r="B2503" s="19" t="s">
        <v>664</v>
      </c>
      <c r="C2503" s="20" t="s">
        <v>665</v>
      </c>
      <c r="D2503" s="20" t="s">
        <v>93</v>
      </c>
      <c r="E2503" s="20" t="s">
        <v>2637</v>
      </c>
      <c r="F2503" s="24" t="s">
        <v>94</v>
      </c>
      <c r="G2503" s="24" t="s">
        <v>2669</v>
      </c>
      <c r="H2503" s="20" t="s">
        <v>3012</v>
      </c>
    </row>
    <row r="2504" spans="2:8" ht="15" thickBot="1" x14ac:dyDescent="0.25">
      <c r="B2504" s="19" t="s">
        <v>1100</v>
      </c>
      <c r="C2504" s="20" t="s">
        <v>1101</v>
      </c>
      <c r="D2504" s="20" t="s">
        <v>93</v>
      </c>
      <c r="E2504" s="20" t="s">
        <v>2637</v>
      </c>
      <c r="F2504" s="24" t="s">
        <v>94</v>
      </c>
      <c r="G2504" s="24" t="s">
        <v>2669</v>
      </c>
      <c r="H2504" s="20" t="s">
        <v>3012</v>
      </c>
    </row>
    <row r="2505" spans="2:8" ht="15" thickBot="1" x14ac:dyDescent="0.25">
      <c r="B2505" s="19" t="s">
        <v>2333</v>
      </c>
      <c r="C2505" s="20" t="s">
        <v>2334</v>
      </c>
      <c r="D2505" s="20" t="s">
        <v>93</v>
      </c>
      <c r="E2505" s="20" t="s">
        <v>2637</v>
      </c>
      <c r="F2505" s="24" t="s">
        <v>94</v>
      </c>
      <c r="G2505" s="24" t="s">
        <v>2669</v>
      </c>
      <c r="H2505" s="20" t="s">
        <v>3012</v>
      </c>
    </row>
    <row r="2506" spans="2:8" ht="15" thickBot="1" x14ac:dyDescent="0.25">
      <c r="B2506" s="19" t="s">
        <v>271</v>
      </c>
      <c r="C2506" s="20" t="s">
        <v>272</v>
      </c>
      <c r="D2506" s="20" t="s">
        <v>93</v>
      </c>
      <c r="E2506" s="20" t="s">
        <v>2643</v>
      </c>
      <c r="F2506" s="24" t="s">
        <v>94</v>
      </c>
      <c r="G2506" s="24" t="s">
        <v>2669</v>
      </c>
      <c r="H2506" s="20" t="s">
        <v>3012</v>
      </c>
    </row>
    <row r="2507" spans="2:8" ht="15" thickBot="1" x14ac:dyDescent="0.25">
      <c r="B2507" s="19" t="s">
        <v>964</v>
      </c>
      <c r="C2507" s="20" t="s">
        <v>965</v>
      </c>
      <c r="D2507" s="20" t="s">
        <v>93</v>
      </c>
      <c r="E2507" s="20" t="s">
        <v>2643</v>
      </c>
      <c r="F2507" s="24" t="s">
        <v>94</v>
      </c>
      <c r="G2507" s="24" t="s">
        <v>2669</v>
      </c>
      <c r="H2507" s="20" t="s">
        <v>3012</v>
      </c>
    </row>
    <row r="2508" spans="2:8" ht="15" thickBot="1" x14ac:dyDescent="0.25">
      <c r="B2508" s="19" t="s">
        <v>2160</v>
      </c>
      <c r="C2508" s="20" t="s">
        <v>2161</v>
      </c>
      <c r="D2508" s="20" t="s">
        <v>93</v>
      </c>
      <c r="E2508" s="20" t="s">
        <v>2643</v>
      </c>
      <c r="F2508" s="24" t="s">
        <v>94</v>
      </c>
      <c r="G2508" s="24" t="s">
        <v>2669</v>
      </c>
      <c r="H2508" s="20" t="s">
        <v>3012</v>
      </c>
    </row>
    <row r="2509" spans="2:8" ht="15" thickBot="1" x14ac:dyDescent="0.25">
      <c r="B2509" s="19" t="s">
        <v>2451</v>
      </c>
      <c r="C2509" s="20" t="s">
        <v>2452</v>
      </c>
      <c r="D2509" s="20" t="s">
        <v>93</v>
      </c>
      <c r="E2509" s="20" t="s">
        <v>2643</v>
      </c>
      <c r="F2509" s="24" t="s">
        <v>94</v>
      </c>
      <c r="G2509" s="24" t="s">
        <v>2669</v>
      </c>
      <c r="H2509" s="20" t="s">
        <v>3012</v>
      </c>
    </row>
    <row r="2510" spans="2:8" ht="15" thickBot="1" x14ac:dyDescent="0.25">
      <c r="B2510" s="19" t="s">
        <v>433</v>
      </c>
      <c r="C2510" s="20" t="s">
        <v>434</v>
      </c>
      <c r="D2510" s="20" t="s">
        <v>93</v>
      </c>
      <c r="E2510" s="20" t="s">
        <v>2643</v>
      </c>
      <c r="F2510" s="24" t="s">
        <v>94</v>
      </c>
      <c r="G2510" s="24" t="s">
        <v>2669</v>
      </c>
      <c r="H2510" s="20" t="s">
        <v>3012</v>
      </c>
    </row>
    <row r="2511" spans="2:8" ht="15" thickBot="1" x14ac:dyDescent="0.25">
      <c r="B2511" s="19" t="s">
        <v>1053</v>
      </c>
      <c r="C2511" s="20" t="s">
        <v>1054</v>
      </c>
      <c r="D2511" s="20" t="s">
        <v>93</v>
      </c>
      <c r="E2511" s="20" t="s">
        <v>2643</v>
      </c>
      <c r="F2511" s="24" t="s">
        <v>94</v>
      </c>
      <c r="G2511" s="24" t="s">
        <v>2669</v>
      </c>
      <c r="H2511" s="20" t="s">
        <v>3012</v>
      </c>
    </row>
    <row r="2512" spans="2:8" ht="15" thickBot="1" x14ac:dyDescent="0.25">
      <c r="B2512" s="19" t="s">
        <v>980</v>
      </c>
      <c r="C2512" s="20" t="s">
        <v>981</v>
      </c>
      <c r="D2512" s="20" t="s">
        <v>93</v>
      </c>
      <c r="E2512" s="20" t="s">
        <v>2643</v>
      </c>
      <c r="F2512" s="24" t="s">
        <v>94</v>
      </c>
      <c r="G2512" s="24" t="s">
        <v>2669</v>
      </c>
      <c r="H2512" s="20" t="s">
        <v>3012</v>
      </c>
    </row>
    <row r="2513" spans="2:8" ht="15" thickBot="1" x14ac:dyDescent="0.25">
      <c r="B2513" s="19" t="s">
        <v>1451</v>
      </c>
      <c r="C2513" s="20" t="s">
        <v>1452</v>
      </c>
      <c r="D2513" s="20" t="s">
        <v>93</v>
      </c>
      <c r="E2513" s="20" t="s">
        <v>2643</v>
      </c>
      <c r="F2513" s="24" t="s">
        <v>94</v>
      </c>
      <c r="G2513" s="24" t="s">
        <v>2669</v>
      </c>
      <c r="H2513" s="20" t="s">
        <v>3012</v>
      </c>
    </row>
    <row r="2514" spans="2:8" ht="15" thickBot="1" x14ac:dyDescent="0.25">
      <c r="B2514" s="19" t="s">
        <v>911</v>
      </c>
      <c r="C2514" s="20" t="s">
        <v>912</v>
      </c>
      <c r="D2514" s="20" t="s">
        <v>93</v>
      </c>
      <c r="E2514" s="20" t="s">
        <v>2643</v>
      </c>
      <c r="F2514" s="24" t="s">
        <v>94</v>
      </c>
      <c r="G2514" s="24" t="s">
        <v>2669</v>
      </c>
      <c r="H2514" s="20" t="s">
        <v>3012</v>
      </c>
    </row>
    <row r="2515" spans="2:8" ht="15" thickBot="1" x14ac:dyDescent="0.25">
      <c r="B2515" s="19" t="s">
        <v>2499</v>
      </c>
      <c r="C2515" s="20" t="s">
        <v>2500</v>
      </c>
      <c r="D2515" s="20" t="s">
        <v>93</v>
      </c>
      <c r="E2515" s="20" t="s">
        <v>2643</v>
      </c>
      <c r="F2515" s="24" t="s">
        <v>94</v>
      </c>
      <c r="G2515" s="24" t="s">
        <v>2669</v>
      </c>
      <c r="H2515" s="20" t="s">
        <v>3012</v>
      </c>
    </row>
    <row r="2516" spans="2:8" ht="15" thickBot="1" x14ac:dyDescent="0.25">
      <c r="B2516" s="19" t="s">
        <v>1423</v>
      </c>
      <c r="C2516" s="20" t="s">
        <v>1424</v>
      </c>
      <c r="D2516" s="20" t="s">
        <v>93</v>
      </c>
      <c r="E2516" s="20" t="s">
        <v>2643</v>
      </c>
      <c r="F2516" s="24" t="s">
        <v>94</v>
      </c>
      <c r="G2516" s="24" t="s">
        <v>2669</v>
      </c>
      <c r="H2516" s="20" t="s">
        <v>3012</v>
      </c>
    </row>
    <row r="2517" spans="2:8" ht="15" thickBot="1" x14ac:dyDescent="0.25">
      <c r="B2517" s="19" t="s">
        <v>1355</v>
      </c>
      <c r="C2517" s="20" t="s">
        <v>1356</v>
      </c>
      <c r="D2517" s="20" t="s">
        <v>93</v>
      </c>
      <c r="E2517" s="20" t="s">
        <v>2643</v>
      </c>
      <c r="F2517" s="24" t="s">
        <v>94</v>
      </c>
      <c r="G2517" s="24" t="s">
        <v>2669</v>
      </c>
      <c r="H2517" s="20" t="s">
        <v>3012</v>
      </c>
    </row>
    <row r="2518" spans="2:8" ht="15" thickBot="1" x14ac:dyDescent="0.25">
      <c r="B2518" s="19" t="s">
        <v>853</v>
      </c>
      <c r="C2518" s="20" t="s">
        <v>854</v>
      </c>
      <c r="D2518" s="20" t="s">
        <v>93</v>
      </c>
      <c r="E2518" s="20" t="s">
        <v>2643</v>
      </c>
      <c r="F2518" s="24" t="s">
        <v>94</v>
      </c>
      <c r="G2518" s="24" t="s">
        <v>2669</v>
      </c>
      <c r="H2518" s="20" t="s">
        <v>3012</v>
      </c>
    </row>
    <row r="2519" spans="2:8" ht="15" thickBot="1" x14ac:dyDescent="0.25">
      <c r="B2519" s="19" t="s">
        <v>1770</v>
      </c>
      <c r="C2519" s="20" t="s">
        <v>1771</v>
      </c>
      <c r="D2519" s="20" t="s">
        <v>93</v>
      </c>
      <c r="E2519" s="20" t="s">
        <v>2643</v>
      </c>
      <c r="F2519" s="24" t="s">
        <v>94</v>
      </c>
      <c r="G2519" s="24" t="s">
        <v>2669</v>
      </c>
      <c r="H2519" s="20" t="s">
        <v>3012</v>
      </c>
    </row>
    <row r="2520" spans="2:8" ht="15" thickBot="1" x14ac:dyDescent="0.25">
      <c r="B2520" s="19" t="s">
        <v>1487</v>
      </c>
      <c r="C2520" s="20" t="s">
        <v>1488</v>
      </c>
      <c r="D2520" s="20" t="s">
        <v>93</v>
      </c>
      <c r="E2520" s="20" t="s">
        <v>2643</v>
      </c>
      <c r="F2520" s="24" t="s">
        <v>94</v>
      </c>
      <c r="G2520" s="24" t="s">
        <v>2669</v>
      </c>
      <c r="H2520" s="20" t="s">
        <v>3012</v>
      </c>
    </row>
    <row r="2521" spans="2:8" ht="15" thickBot="1" x14ac:dyDescent="0.25">
      <c r="B2521" s="19" t="s">
        <v>137</v>
      </c>
      <c r="C2521" s="20" t="s">
        <v>138</v>
      </c>
      <c r="D2521" s="20" t="s">
        <v>93</v>
      </c>
      <c r="E2521" s="20" t="s">
        <v>2643</v>
      </c>
      <c r="F2521" s="24" t="s">
        <v>94</v>
      </c>
      <c r="G2521" s="24" t="s">
        <v>2669</v>
      </c>
      <c r="H2521" s="20" t="s">
        <v>3012</v>
      </c>
    </row>
    <row r="2522" spans="2:8" ht="15" thickBot="1" x14ac:dyDescent="0.25">
      <c r="B2522" s="19" t="s">
        <v>1433</v>
      </c>
      <c r="C2522" s="20" t="s">
        <v>1434</v>
      </c>
      <c r="D2522" s="20" t="s">
        <v>93</v>
      </c>
      <c r="E2522" s="20" t="s">
        <v>2643</v>
      </c>
      <c r="F2522" s="24" t="s">
        <v>94</v>
      </c>
      <c r="G2522" s="24" t="s">
        <v>2669</v>
      </c>
      <c r="H2522" s="20" t="s">
        <v>3012</v>
      </c>
    </row>
    <row r="2523" spans="2:8" ht="15" thickBot="1" x14ac:dyDescent="0.25">
      <c r="B2523" s="19" t="s">
        <v>2070</v>
      </c>
      <c r="C2523" s="20" t="s">
        <v>2071</v>
      </c>
      <c r="D2523" s="20" t="s">
        <v>93</v>
      </c>
      <c r="E2523" s="20" t="s">
        <v>2643</v>
      </c>
      <c r="F2523" s="24" t="s">
        <v>94</v>
      </c>
      <c r="G2523" s="24" t="s">
        <v>2669</v>
      </c>
      <c r="H2523" s="20" t="s">
        <v>3012</v>
      </c>
    </row>
    <row r="2524" spans="2:8" ht="15" thickBot="1" x14ac:dyDescent="0.25">
      <c r="B2524" s="19" t="s">
        <v>1325</v>
      </c>
      <c r="C2524" s="20" t="s">
        <v>1326</v>
      </c>
      <c r="D2524" s="20" t="s">
        <v>93</v>
      </c>
      <c r="E2524" s="20" t="s">
        <v>2643</v>
      </c>
      <c r="F2524" s="24" t="s">
        <v>94</v>
      </c>
      <c r="G2524" s="24" t="s">
        <v>2669</v>
      </c>
      <c r="H2524" s="20" t="s">
        <v>3012</v>
      </c>
    </row>
    <row r="2525" spans="2:8" ht="15" thickBot="1" x14ac:dyDescent="0.25">
      <c r="B2525" s="19" t="s">
        <v>1866</v>
      </c>
      <c r="C2525" s="20" t="s">
        <v>1867</v>
      </c>
      <c r="D2525" s="20" t="s">
        <v>93</v>
      </c>
      <c r="E2525" s="20" t="s">
        <v>2643</v>
      </c>
      <c r="F2525" s="24" t="s">
        <v>94</v>
      </c>
      <c r="G2525" s="24" t="s">
        <v>2669</v>
      </c>
      <c r="H2525" s="20" t="s">
        <v>3012</v>
      </c>
    </row>
    <row r="2526" spans="2:8" ht="15" thickBot="1" x14ac:dyDescent="0.25">
      <c r="B2526" s="19" t="s">
        <v>1024</v>
      </c>
      <c r="C2526" s="20" t="s">
        <v>1025</v>
      </c>
      <c r="D2526" s="20" t="s">
        <v>93</v>
      </c>
      <c r="E2526" s="20" t="s">
        <v>2643</v>
      </c>
      <c r="F2526" s="24" t="s">
        <v>94</v>
      </c>
      <c r="G2526" s="24" t="s">
        <v>2669</v>
      </c>
      <c r="H2526" s="20" t="s">
        <v>3012</v>
      </c>
    </row>
    <row r="2527" spans="2:8" ht="15" thickBot="1" x14ac:dyDescent="0.25">
      <c r="B2527" s="19" t="s">
        <v>645</v>
      </c>
      <c r="C2527" s="20" t="s">
        <v>646</v>
      </c>
      <c r="D2527" s="20" t="s">
        <v>93</v>
      </c>
      <c r="E2527" s="20" t="s">
        <v>2643</v>
      </c>
      <c r="F2527" s="24" t="s">
        <v>94</v>
      </c>
      <c r="G2527" s="24" t="s">
        <v>2669</v>
      </c>
      <c r="H2527" s="20" t="s">
        <v>3012</v>
      </c>
    </row>
    <row r="2528" spans="2:8" ht="15" thickBot="1" x14ac:dyDescent="0.25">
      <c r="B2528" s="19" t="s">
        <v>374</v>
      </c>
      <c r="C2528" s="20" t="s">
        <v>375</v>
      </c>
      <c r="D2528" s="20" t="s">
        <v>93</v>
      </c>
      <c r="E2528" s="20" t="s">
        <v>2643</v>
      </c>
      <c r="F2528" s="24" t="s">
        <v>94</v>
      </c>
      <c r="G2528" s="24" t="s">
        <v>2669</v>
      </c>
      <c r="H2528" s="20" t="s">
        <v>3012</v>
      </c>
    </row>
    <row r="2529" spans="2:8" ht="15" thickBot="1" x14ac:dyDescent="0.25">
      <c r="B2529" s="19" t="s">
        <v>727</v>
      </c>
      <c r="C2529" s="20" t="s">
        <v>728</v>
      </c>
      <c r="D2529" s="20" t="s">
        <v>93</v>
      </c>
      <c r="E2529" s="20" t="s">
        <v>2643</v>
      </c>
      <c r="F2529" s="24" t="s">
        <v>94</v>
      </c>
      <c r="G2529" s="24" t="s">
        <v>2669</v>
      </c>
      <c r="H2529" s="20" t="s">
        <v>3012</v>
      </c>
    </row>
    <row r="2530" spans="2:8" ht="15" thickBot="1" x14ac:dyDescent="0.25">
      <c r="B2530" s="19" t="s">
        <v>598</v>
      </c>
      <c r="C2530" s="20" t="s">
        <v>599</v>
      </c>
      <c r="D2530" s="20" t="s">
        <v>93</v>
      </c>
      <c r="E2530" s="20" t="s">
        <v>2643</v>
      </c>
      <c r="F2530" s="24" t="s">
        <v>94</v>
      </c>
      <c r="G2530" s="24" t="s">
        <v>2669</v>
      </c>
      <c r="H2530" s="20" t="s">
        <v>3012</v>
      </c>
    </row>
    <row r="2531" spans="2:8" ht="15" thickBot="1" x14ac:dyDescent="0.25">
      <c r="B2531" s="19" t="s">
        <v>758</v>
      </c>
      <c r="C2531" s="20" t="s">
        <v>759</v>
      </c>
      <c r="D2531" s="20" t="s">
        <v>93</v>
      </c>
      <c r="E2531" s="20" t="s">
        <v>2643</v>
      </c>
      <c r="F2531" s="24" t="s">
        <v>94</v>
      </c>
      <c r="G2531" s="24" t="s">
        <v>2669</v>
      </c>
      <c r="H2531" s="20" t="s">
        <v>3012</v>
      </c>
    </row>
    <row r="2532" spans="2:8" ht="15" thickBot="1" x14ac:dyDescent="0.25">
      <c r="B2532" s="19" t="s">
        <v>897</v>
      </c>
      <c r="C2532" s="20" t="s">
        <v>898</v>
      </c>
      <c r="D2532" s="20" t="s">
        <v>93</v>
      </c>
      <c r="E2532" s="20" t="s">
        <v>2643</v>
      </c>
      <c r="F2532" s="24" t="s">
        <v>94</v>
      </c>
      <c r="G2532" s="24" t="s">
        <v>2669</v>
      </c>
      <c r="H2532" s="20" t="s">
        <v>3012</v>
      </c>
    </row>
    <row r="2533" spans="2:8" ht="15" thickBot="1" x14ac:dyDescent="0.25">
      <c r="B2533" s="19" t="s">
        <v>56</v>
      </c>
      <c r="C2533" s="20" t="s">
        <v>57</v>
      </c>
      <c r="D2533" s="20" t="s">
        <v>93</v>
      </c>
      <c r="E2533" s="20" t="s">
        <v>2643</v>
      </c>
      <c r="F2533" s="24" t="s">
        <v>94</v>
      </c>
      <c r="G2533" s="24" t="s">
        <v>2669</v>
      </c>
      <c r="H2533" s="20" t="s">
        <v>3012</v>
      </c>
    </row>
    <row r="2534" spans="2:8" ht="15" thickBot="1" x14ac:dyDescent="0.25">
      <c r="B2534" s="19" t="s">
        <v>1244</v>
      </c>
      <c r="C2534" s="20" t="s">
        <v>1245</v>
      </c>
      <c r="D2534" s="20" t="s">
        <v>93</v>
      </c>
      <c r="E2534" s="20" t="s">
        <v>2643</v>
      </c>
      <c r="F2534" s="24" t="s">
        <v>94</v>
      </c>
      <c r="G2534" s="24" t="s">
        <v>2669</v>
      </c>
      <c r="H2534" s="20" t="s">
        <v>3012</v>
      </c>
    </row>
    <row r="2535" spans="2:8" ht="15" thickBot="1" x14ac:dyDescent="0.25">
      <c r="B2535" s="19" t="s">
        <v>326</v>
      </c>
      <c r="C2535" s="20" t="s">
        <v>327</v>
      </c>
      <c r="D2535" s="20" t="s">
        <v>93</v>
      </c>
      <c r="E2535" s="20" t="s">
        <v>2643</v>
      </c>
      <c r="F2535" s="24" t="s">
        <v>94</v>
      </c>
      <c r="G2535" s="24" t="s">
        <v>2669</v>
      </c>
      <c r="H2535" s="20" t="s">
        <v>3012</v>
      </c>
    </row>
    <row r="2536" spans="2:8" ht="15" thickBot="1" x14ac:dyDescent="0.25">
      <c r="B2536" s="19" t="s">
        <v>881</v>
      </c>
      <c r="C2536" s="20" t="s">
        <v>882</v>
      </c>
      <c r="D2536" s="20" t="s">
        <v>93</v>
      </c>
      <c r="E2536" s="20" t="s">
        <v>2643</v>
      </c>
      <c r="F2536" s="24" t="s">
        <v>94</v>
      </c>
      <c r="G2536" s="24" t="s">
        <v>2669</v>
      </c>
      <c r="H2536" s="20" t="s">
        <v>3012</v>
      </c>
    </row>
    <row r="2537" spans="2:8" ht="15" thickBot="1" x14ac:dyDescent="0.25">
      <c r="B2537" s="19" t="s">
        <v>915</v>
      </c>
      <c r="C2537" s="20" t="s">
        <v>916</v>
      </c>
      <c r="D2537" s="20" t="s">
        <v>93</v>
      </c>
      <c r="E2537" s="20" t="s">
        <v>2643</v>
      </c>
      <c r="F2537" s="24" t="s">
        <v>94</v>
      </c>
      <c r="G2537" s="24" t="s">
        <v>2669</v>
      </c>
      <c r="H2537" s="20" t="s">
        <v>3012</v>
      </c>
    </row>
    <row r="2538" spans="2:8" ht="15" thickBot="1" x14ac:dyDescent="0.25">
      <c r="B2538" s="19" t="s">
        <v>554</v>
      </c>
      <c r="C2538" s="20" t="s">
        <v>555</v>
      </c>
      <c r="D2538" s="20" t="s">
        <v>93</v>
      </c>
      <c r="E2538" s="20" t="s">
        <v>2643</v>
      </c>
      <c r="F2538" s="24" t="s">
        <v>94</v>
      </c>
      <c r="G2538" s="24" t="s">
        <v>2669</v>
      </c>
      <c r="H2538" s="20" t="s">
        <v>3012</v>
      </c>
    </row>
    <row r="2539" spans="2:8" ht="15" thickBot="1" x14ac:dyDescent="0.25">
      <c r="B2539" s="19" t="s">
        <v>812</v>
      </c>
      <c r="C2539" s="20" t="s">
        <v>813</v>
      </c>
      <c r="D2539" s="20" t="s">
        <v>93</v>
      </c>
      <c r="E2539" s="20" t="s">
        <v>2643</v>
      </c>
      <c r="F2539" s="24" t="s">
        <v>94</v>
      </c>
      <c r="G2539" s="24" t="s">
        <v>2669</v>
      </c>
      <c r="H2539" s="20" t="s">
        <v>3012</v>
      </c>
    </row>
    <row r="2540" spans="2:8" ht="15" thickBot="1" x14ac:dyDescent="0.25">
      <c r="B2540" s="19" t="s">
        <v>348</v>
      </c>
      <c r="C2540" s="20" t="s">
        <v>349</v>
      </c>
      <c r="D2540" s="20" t="s">
        <v>93</v>
      </c>
      <c r="E2540" s="20" t="s">
        <v>2643</v>
      </c>
      <c r="F2540" s="24" t="s">
        <v>94</v>
      </c>
      <c r="G2540" s="24" t="s">
        <v>2669</v>
      </c>
      <c r="H2540" s="20" t="s">
        <v>3012</v>
      </c>
    </row>
    <row r="2541" spans="2:8" ht="15" thickBot="1" x14ac:dyDescent="0.25">
      <c r="B2541" s="19" t="s">
        <v>612</v>
      </c>
      <c r="C2541" s="20" t="s">
        <v>613</v>
      </c>
      <c r="D2541" s="20" t="s">
        <v>93</v>
      </c>
      <c r="E2541" s="20" t="s">
        <v>2643</v>
      </c>
      <c r="F2541" s="24" t="s">
        <v>94</v>
      </c>
      <c r="G2541" s="24" t="s">
        <v>2669</v>
      </c>
      <c r="H2541" s="20" t="s">
        <v>3012</v>
      </c>
    </row>
    <row r="2542" spans="2:8" ht="15" thickBot="1" x14ac:dyDescent="0.25">
      <c r="B2542" s="19" t="s">
        <v>1443</v>
      </c>
      <c r="C2542" s="20" t="s">
        <v>1444</v>
      </c>
      <c r="D2542" s="20" t="s">
        <v>93</v>
      </c>
      <c r="E2542" s="20" t="s">
        <v>2643</v>
      </c>
      <c r="F2542" s="24" t="s">
        <v>94</v>
      </c>
      <c r="G2542" s="24" t="s">
        <v>2669</v>
      </c>
      <c r="H2542" s="20" t="s">
        <v>3012</v>
      </c>
    </row>
    <row r="2543" spans="2:8" ht="15" thickBot="1" x14ac:dyDescent="0.25">
      <c r="B2543" s="19" t="s">
        <v>1252</v>
      </c>
      <c r="C2543" s="20" t="s">
        <v>1253</v>
      </c>
      <c r="D2543" s="20" t="s">
        <v>93</v>
      </c>
      <c r="E2543" s="20" t="s">
        <v>2643</v>
      </c>
      <c r="F2543" s="24" t="s">
        <v>94</v>
      </c>
      <c r="G2543" s="24" t="s">
        <v>2669</v>
      </c>
      <c r="H2543" s="20" t="s">
        <v>3012</v>
      </c>
    </row>
    <row r="2544" spans="2:8" ht="15" thickBot="1" x14ac:dyDescent="0.25">
      <c r="B2544" s="19" t="s">
        <v>845</v>
      </c>
      <c r="C2544" s="20" t="s">
        <v>846</v>
      </c>
      <c r="D2544" s="20" t="s">
        <v>93</v>
      </c>
      <c r="E2544" s="20" t="s">
        <v>2643</v>
      </c>
      <c r="F2544" s="24" t="s">
        <v>94</v>
      </c>
      <c r="G2544" s="24" t="s">
        <v>2669</v>
      </c>
      <c r="H2544" s="20" t="s">
        <v>3012</v>
      </c>
    </row>
    <row r="2545" spans="2:8" ht="15" thickBot="1" x14ac:dyDescent="0.25">
      <c r="B2545" s="19" t="s">
        <v>1203</v>
      </c>
      <c r="C2545" s="20" t="s">
        <v>1204</v>
      </c>
      <c r="D2545" s="20" t="s">
        <v>93</v>
      </c>
      <c r="E2545" s="20" t="s">
        <v>2643</v>
      </c>
      <c r="F2545" s="24" t="s">
        <v>94</v>
      </c>
      <c r="G2545" s="24" t="s">
        <v>2669</v>
      </c>
      <c r="H2545" s="20" t="s">
        <v>3012</v>
      </c>
    </row>
    <row r="2546" spans="2:8" ht="15" thickBot="1" x14ac:dyDescent="0.25">
      <c r="B2546" s="19" t="s">
        <v>1144</v>
      </c>
      <c r="C2546" s="20" t="s">
        <v>1145</v>
      </c>
      <c r="D2546" s="20" t="s">
        <v>93</v>
      </c>
      <c r="E2546" s="20" t="s">
        <v>2643</v>
      </c>
      <c r="F2546" s="24" t="s">
        <v>94</v>
      </c>
      <c r="G2546" s="24" t="s">
        <v>2669</v>
      </c>
      <c r="H2546" s="20" t="s">
        <v>3012</v>
      </c>
    </row>
    <row r="2547" spans="2:8" ht="15" thickBot="1" x14ac:dyDescent="0.25">
      <c r="B2547" s="19" t="s">
        <v>1172</v>
      </c>
      <c r="C2547" s="20" t="s">
        <v>1173</v>
      </c>
      <c r="D2547" s="20" t="s">
        <v>93</v>
      </c>
      <c r="E2547" s="20" t="s">
        <v>2643</v>
      </c>
      <c r="F2547" s="24" t="s">
        <v>94</v>
      </c>
      <c r="G2547" s="24" t="s">
        <v>2669</v>
      </c>
      <c r="H2547" s="20" t="s">
        <v>3012</v>
      </c>
    </row>
    <row r="2548" spans="2:8" ht="15" thickBot="1" x14ac:dyDescent="0.25">
      <c r="B2548" s="19" t="s">
        <v>2042</v>
      </c>
      <c r="C2548" s="20" t="s">
        <v>2043</v>
      </c>
      <c r="D2548" s="20" t="s">
        <v>93</v>
      </c>
      <c r="E2548" s="20" t="s">
        <v>2643</v>
      </c>
      <c r="F2548" s="24" t="s">
        <v>94</v>
      </c>
      <c r="G2548" s="24" t="s">
        <v>2669</v>
      </c>
      <c r="H2548" s="20" t="s">
        <v>3012</v>
      </c>
    </row>
    <row r="2549" spans="2:8" ht="15" thickBot="1" x14ac:dyDescent="0.25">
      <c r="B2549" s="19" t="s">
        <v>1057</v>
      </c>
      <c r="C2549" s="20" t="s">
        <v>1058</v>
      </c>
      <c r="D2549" s="20" t="s">
        <v>93</v>
      </c>
      <c r="E2549" s="20" t="s">
        <v>2643</v>
      </c>
      <c r="F2549" s="24" t="s">
        <v>94</v>
      </c>
      <c r="G2549" s="24" t="s">
        <v>2669</v>
      </c>
      <c r="H2549" s="20" t="s">
        <v>3012</v>
      </c>
    </row>
    <row r="2550" spans="2:8" ht="15" thickBot="1" x14ac:dyDescent="0.25">
      <c r="B2550" s="19" t="s">
        <v>889</v>
      </c>
      <c r="C2550" s="20" t="s">
        <v>890</v>
      </c>
      <c r="D2550" s="20" t="s">
        <v>93</v>
      </c>
      <c r="E2550" s="20" t="s">
        <v>2643</v>
      </c>
      <c r="F2550" s="24" t="s">
        <v>94</v>
      </c>
      <c r="G2550" s="24" t="s">
        <v>2669</v>
      </c>
      <c r="H2550" s="20" t="s">
        <v>3012</v>
      </c>
    </row>
    <row r="2551" spans="2:8" ht="15" thickBot="1" x14ac:dyDescent="0.25">
      <c r="B2551" s="19" t="s">
        <v>721</v>
      </c>
      <c r="C2551" s="20" t="s">
        <v>722</v>
      </c>
      <c r="D2551" s="20" t="s">
        <v>93</v>
      </c>
      <c r="E2551" s="20" t="s">
        <v>2643</v>
      </c>
      <c r="F2551" s="24" t="s">
        <v>94</v>
      </c>
      <c r="G2551" s="24" t="s">
        <v>2669</v>
      </c>
      <c r="H2551" s="20" t="s">
        <v>3012</v>
      </c>
    </row>
    <row r="2552" spans="2:8" ht="15" thickBot="1" x14ac:dyDescent="0.25">
      <c r="B2552" s="19" t="s">
        <v>255</v>
      </c>
      <c r="C2552" s="20" t="s">
        <v>256</v>
      </c>
      <c r="D2552" s="20" t="s">
        <v>93</v>
      </c>
      <c r="E2552" s="20" t="s">
        <v>2643</v>
      </c>
      <c r="F2552" s="24" t="s">
        <v>94</v>
      </c>
      <c r="G2552" s="24" t="s">
        <v>2669</v>
      </c>
      <c r="H2552" s="20" t="s">
        <v>3012</v>
      </c>
    </row>
    <row r="2553" spans="2:8" ht="15" thickBot="1" x14ac:dyDescent="0.25">
      <c r="B2553" s="19" t="s">
        <v>1020</v>
      </c>
      <c r="C2553" s="20" t="s">
        <v>1021</v>
      </c>
      <c r="D2553" s="20" t="s">
        <v>93</v>
      </c>
      <c r="E2553" s="20" t="s">
        <v>2643</v>
      </c>
      <c r="F2553" s="24" t="s">
        <v>94</v>
      </c>
      <c r="G2553" s="24" t="s">
        <v>2669</v>
      </c>
      <c r="H2553" s="20" t="s">
        <v>3012</v>
      </c>
    </row>
    <row r="2554" spans="2:8" ht="15" thickBot="1" x14ac:dyDescent="0.25">
      <c r="B2554" s="19" t="s">
        <v>1321</v>
      </c>
      <c r="C2554" s="20" t="s">
        <v>1322</v>
      </c>
      <c r="D2554" s="20" t="s">
        <v>93</v>
      </c>
      <c r="E2554" s="20" t="s">
        <v>2643</v>
      </c>
      <c r="F2554" s="24" t="s">
        <v>94</v>
      </c>
      <c r="G2554" s="24" t="s">
        <v>2669</v>
      </c>
      <c r="H2554" s="20" t="s">
        <v>3012</v>
      </c>
    </row>
    <row r="2555" spans="2:8" ht="15" thickBot="1" x14ac:dyDescent="0.25">
      <c r="B2555" s="19" t="s">
        <v>658</v>
      </c>
      <c r="C2555" s="20" t="s">
        <v>659</v>
      </c>
      <c r="D2555" s="20" t="s">
        <v>93</v>
      </c>
      <c r="E2555" s="20" t="s">
        <v>2643</v>
      </c>
      <c r="F2555" s="24" t="s">
        <v>94</v>
      </c>
      <c r="G2555" s="24" t="s">
        <v>2669</v>
      </c>
      <c r="H2555" s="20" t="s">
        <v>3012</v>
      </c>
    </row>
    <row r="2556" spans="2:8" ht="15" thickBot="1" x14ac:dyDescent="0.25">
      <c r="B2556" s="19" t="s">
        <v>725</v>
      </c>
      <c r="C2556" s="20" t="s">
        <v>726</v>
      </c>
      <c r="D2556" s="20" t="s">
        <v>93</v>
      </c>
      <c r="E2556" s="20" t="s">
        <v>2643</v>
      </c>
      <c r="F2556" s="24" t="s">
        <v>94</v>
      </c>
      <c r="G2556" s="24" t="s">
        <v>2669</v>
      </c>
      <c r="H2556" s="20" t="s">
        <v>3012</v>
      </c>
    </row>
    <row r="2557" spans="2:8" ht="15" thickBot="1" x14ac:dyDescent="0.25">
      <c r="B2557" s="19" t="s">
        <v>353</v>
      </c>
      <c r="C2557" s="20" t="s">
        <v>354</v>
      </c>
      <c r="D2557" s="20" t="s">
        <v>93</v>
      </c>
      <c r="E2557" s="20" t="s">
        <v>2643</v>
      </c>
      <c r="F2557" s="24" t="s">
        <v>94</v>
      </c>
      <c r="G2557" s="24" t="s">
        <v>2669</v>
      </c>
      <c r="H2557" s="20" t="s">
        <v>3012</v>
      </c>
    </row>
    <row r="2558" spans="2:8" ht="15" thickBot="1" x14ac:dyDescent="0.25">
      <c r="B2558" s="19" t="s">
        <v>165</v>
      </c>
      <c r="C2558" s="20" t="s">
        <v>166</v>
      </c>
      <c r="D2558" s="20" t="s">
        <v>93</v>
      </c>
      <c r="E2558" s="20" t="s">
        <v>2643</v>
      </c>
      <c r="F2558" s="24" t="s">
        <v>94</v>
      </c>
      <c r="G2558" s="24" t="s">
        <v>2669</v>
      </c>
      <c r="H2558" s="20" t="s">
        <v>3012</v>
      </c>
    </row>
    <row r="2559" spans="2:8" ht="15" thickBot="1" x14ac:dyDescent="0.25">
      <c r="B2559" s="19" t="s">
        <v>558</v>
      </c>
      <c r="C2559" s="20" t="s">
        <v>559</v>
      </c>
      <c r="D2559" s="20" t="s">
        <v>93</v>
      </c>
      <c r="E2559" s="20" t="s">
        <v>2643</v>
      </c>
      <c r="F2559" s="24" t="s">
        <v>94</v>
      </c>
      <c r="G2559" s="24" t="s">
        <v>2669</v>
      </c>
      <c r="H2559" s="20" t="s">
        <v>3012</v>
      </c>
    </row>
    <row r="2560" spans="2:8" ht="15" thickBot="1" x14ac:dyDescent="0.25">
      <c r="B2560" s="19" t="s">
        <v>1794</v>
      </c>
      <c r="C2560" s="20" t="s">
        <v>1795</v>
      </c>
      <c r="D2560" s="20" t="s">
        <v>93</v>
      </c>
      <c r="E2560" s="20" t="s">
        <v>2643</v>
      </c>
      <c r="F2560" s="24" t="s">
        <v>94</v>
      </c>
      <c r="G2560" s="24" t="s">
        <v>2669</v>
      </c>
      <c r="H2560" s="20" t="s">
        <v>3012</v>
      </c>
    </row>
    <row r="2561" spans="2:8" ht="15" thickBot="1" x14ac:dyDescent="0.25">
      <c r="B2561" s="19" t="s">
        <v>1859</v>
      </c>
      <c r="C2561" s="20" t="s">
        <v>1860</v>
      </c>
      <c r="D2561" s="20" t="s">
        <v>93</v>
      </c>
      <c r="E2561" s="20" t="s">
        <v>2643</v>
      </c>
      <c r="F2561" s="24" t="s">
        <v>94</v>
      </c>
      <c r="G2561" s="24" t="s">
        <v>2669</v>
      </c>
      <c r="H2561" s="20" t="s">
        <v>3012</v>
      </c>
    </row>
    <row r="2562" spans="2:8" ht="15" thickBot="1" x14ac:dyDescent="0.25">
      <c r="B2562" s="19" t="s">
        <v>1994</v>
      </c>
      <c r="C2562" s="20" t="s">
        <v>1995</v>
      </c>
      <c r="D2562" s="20" t="s">
        <v>93</v>
      </c>
      <c r="E2562" s="20" t="s">
        <v>2643</v>
      </c>
      <c r="F2562" s="24" t="s">
        <v>94</v>
      </c>
      <c r="G2562" s="24" t="s">
        <v>2669</v>
      </c>
      <c r="H2562" s="20" t="s">
        <v>3012</v>
      </c>
    </row>
    <row r="2563" spans="2:8" ht="15" thickBot="1" x14ac:dyDescent="0.25">
      <c r="B2563" s="19" t="s">
        <v>1351</v>
      </c>
      <c r="C2563" s="20" t="s">
        <v>1352</v>
      </c>
      <c r="D2563" s="20" t="s">
        <v>93</v>
      </c>
      <c r="E2563" s="20" t="s">
        <v>2643</v>
      </c>
      <c r="F2563" s="24" t="s">
        <v>94</v>
      </c>
      <c r="G2563" s="24" t="s">
        <v>2669</v>
      </c>
      <c r="H2563" s="20" t="s">
        <v>3012</v>
      </c>
    </row>
    <row r="2564" spans="2:8" ht="15" thickBot="1" x14ac:dyDescent="0.25">
      <c r="B2564" s="19" t="s">
        <v>1983</v>
      </c>
      <c r="C2564" s="20" t="s">
        <v>1984</v>
      </c>
      <c r="D2564" s="20" t="s">
        <v>93</v>
      </c>
      <c r="E2564" s="20" t="s">
        <v>2643</v>
      </c>
      <c r="F2564" s="24" t="s">
        <v>94</v>
      </c>
      <c r="G2564" s="24" t="s">
        <v>2669</v>
      </c>
      <c r="H2564" s="20" t="s">
        <v>3012</v>
      </c>
    </row>
    <row r="2565" spans="2:8" ht="15" thickBot="1" x14ac:dyDescent="0.25">
      <c r="B2565" s="19" t="s">
        <v>2519</v>
      </c>
      <c r="C2565" s="20" t="s">
        <v>2520</v>
      </c>
      <c r="D2565" s="20" t="s">
        <v>93</v>
      </c>
      <c r="E2565" s="20" t="s">
        <v>2643</v>
      </c>
      <c r="F2565" s="24" t="s">
        <v>94</v>
      </c>
      <c r="G2565" s="24" t="s">
        <v>2669</v>
      </c>
      <c r="H2565" s="20" t="s">
        <v>3012</v>
      </c>
    </row>
    <row r="2566" spans="2:8" ht="15" thickBot="1" x14ac:dyDescent="0.25">
      <c r="B2566" s="19" t="s">
        <v>1106</v>
      </c>
      <c r="C2566" s="20" t="s">
        <v>1107</v>
      </c>
      <c r="D2566" s="20" t="s">
        <v>93</v>
      </c>
      <c r="E2566" s="20" t="s">
        <v>2643</v>
      </c>
      <c r="F2566" s="24" t="s">
        <v>94</v>
      </c>
      <c r="G2566" s="24" t="s">
        <v>2669</v>
      </c>
      <c r="H2566" s="20" t="s">
        <v>3012</v>
      </c>
    </row>
    <row r="2567" spans="2:8" ht="15" thickBot="1" x14ac:dyDescent="0.25">
      <c r="B2567" s="19" t="s">
        <v>699</v>
      </c>
      <c r="C2567" s="20" t="s">
        <v>700</v>
      </c>
      <c r="D2567" s="20" t="s">
        <v>93</v>
      </c>
      <c r="E2567" s="20" t="s">
        <v>2643</v>
      </c>
      <c r="F2567" s="24" t="s">
        <v>94</v>
      </c>
      <c r="G2567" s="24" t="s">
        <v>2669</v>
      </c>
      <c r="H2567" s="20" t="s">
        <v>3012</v>
      </c>
    </row>
    <row r="2568" spans="2:8" ht="15" thickBot="1" x14ac:dyDescent="0.25">
      <c r="B2568" s="19" t="s">
        <v>1315</v>
      </c>
      <c r="C2568" s="20" t="s">
        <v>1316</v>
      </c>
      <c r="D2568" s="20" t="s">
        <v>93</v>
      </c>
      <c r="E2568" s="20" t="s">
        <v>2643</v>
      </c>
      <c r="F2568" s="24" t="s">
        <v>94</v>
      </c>
      <c r="G2568" s="24" t="s">
        <v>2669</v>
      </c>
      <c r="H2568" s="20" t="s">
        <v>3012</v>
      </c>
    </row>
    <row r="2569" spans="2:8" ht="15" thickBot="1" x14ac:dyDescent="0.25">
      <c r="B2569" s="19" t="s">
        <v>1465</v>
      </c>
      <c r="C2569" s="20" t="s">
        <v>1466</v>
      </c>
      <c r="D2569" s="20" t="s">
        <v>93</v>
      </c>
      <c r="E2569" s="20" t="s">
        <v>2643</v>
      </c>
      <c r="F2569" s="24" t="s">
        <v>94</v>
      </c>
      <c r="G2569" s="24" t="s">
        <v>2669</v>
      </c>
      <c r="H2569" s="20" t="s">
        <v>3012</v>
      </c>
    </row>
    <row r="2570" spans="2:8" ht="15" thickBot="1" x14ac:dyDescent="0.25">
      <c r="B2570" s="19" t="s">
        <v>656</v>
      </c>
      <c r="C2570" s="20" t="s">
        <v>657</v>
      </c>
      <c r="D2570" s="20" t="s">
        <v>93</v>
      </c>
      <c r="E2570" s="20" t="s">
        <v>2643</v>
      </c>
      <c r="F2570" s="24" t="s">
        <v>94</v>
      </c>
      <c r="G2570" s="24" t="s">
        <v>2669</v>
      </c>
      <c r="H2570" s="20" t="s">
        <v>3012</v>
      </c>
    </row>
    <row r="2571" spans="2:8" ht="15" thickBot="1" x14ac:dyDescent="0.25">
      <c r="B2571" s="19" t="s">
        <v>276</v>
      </c>
      <c r="C2571" s="20" t="s">
        <v>277</v>
      </c>
      <c r="D2571" s="20" t="s">
        <v>93</v>
      </c>
      <c r="E2571" s="20" t="s">
        <v>2643</v>
      </c>
      <c r="F2571" s="24" t="s">
        <v>94</v>
      </c>
      <c r="G2571" s="24" t="s">
        <v>2669</v>
      </c>
      <c r="H2571" s="20" t="s">
        <v>3012</v>
      </c>
    </row>
    <row r="2572" spans="2:8" ht="15" thickBot="1" x14ac:dyDescent="0.25">
      <c r="B2572" s="19" t="s">
        <v>284</v>
      </c>
      <c r="C2572" s="20" t="s">
        <v>285</v>
      </c>
      <c r="D2572" s="20" t="s">
        <v>93</v>
      </c>
      <c r="E2572" s="20" t="s">
        <v>2643</v>
      </c>
      <c r="F2572" s="24" t="s">
        <v>94</v>
      </c>
      <c r="G2572" s="24" t="s">
        <v>2669</v>
      </c>
      <c r="H2572" s="20" t="s">
        <v>3012</v>
      </c>
    </row>
    <row r="2573" spans="2:8" ht="15" thickBot="1" x14ac:dyDescent="0.25">
      <c r="B2573" s="19" t="s">
        <v>1469</v>
      </c>
      <c r="C2573" s="20" t="s">
        <v>1470</v>
      </c>
      <c r="D2573" s="20" t="s">
        <v>93</v>
      </c>
      <c r="E2573" s="20" t="s">
        <v>2643</v>
      </c>
      <c r="F2573" s="24" t="s">
        <v>94</v>
      </c>
      <c r="G2573" s="24" t="s">
        <v>2669</v>
      </c>
      <c r="H2573" s="20" t="s">
        <v>3012</v>
      </c>
    </row>
    <row r="2574" spans="2:8" ht="15" thickBot="1" x14ac:dyDescent="0.25">
      <c r="B2574" s="19" t="s">
        <v>958</v>
      </c>
      <c r="C2574" s="20" t="s">
        <v>959</v>
      </c>
      <c r="D2574" s="20" t="s">
        <v>93</v>
      </c>
      <c r="E2574" s="20" t="s">
        <v>2643</v>
      </c>
      <c r="F2574" s="24" t="s">
        <v>94</v>
      </c>
      <c r="G2574" s="24" t="s">
        <v>2669</v>
      </c>
      <c r="H2574" s="20" t="s">
        <v>3012</v>
      </c>
    </row>
    <row r="2575" spans="2:8" ht="15" thickBot="1" x14ac:dyDescent="0.25">
      <c r="B2575" s="19" t="s">
        <v>954</v>
      </c>
      <c r="C2575" s="20" t="s">
        <v>955</v>
      </c>
      <c r="D2575" s="20" t="s">
        <v>93</v>
      </c>
      <c r="E2575" s="20" t="s">
        <v>2643</v>
      </c>
      <c r="F2575" s="24" t="s">
        <v>94</v>
      </c>
      <c r="G2575" s="24" t="s">
        <v>2669</v>
      </c>
      <c r="H2575" s="20" t="s">
        <v>3012</v>
      </c>
    </row>
    <row r="2576" spans="2:8" ht="15" thickBot="1" x14ac:dyDescent="0.25">
      <c r="B2576" s="19" t="s">
        <v>444</v>
      </c>
      <c r="C2576" s="20" t="s">
        <v>445</v>
      </c>
      <c r="D2576" s="20" t="s">
        <v>93</v>
      </c>
      <c r="E2576" s="20" t="s">
        <v>2643</v>
      </c>
      <c r="F2576" s="24" t="s">
        <v>94</v>
      </c>
      <c r="G2576" s="24" t="s">
        <v>2669</v>
      </c>
      <c r="H2576" s="20" t="s">
        <v>3012</v>
      </c>
    </row>
    <row r="2577" spans="2:8" ht="15" thickBot="1" x14ac:dyDescent="0.25">
      <c r="B2577" s="19" t="s">
        <v>1205</v>
      </c>
      <c r="C2577" s="20" t="s">
        <v>1206</v>
      </c>
      <c r="D2577" s="20" t="s">
        <v>93</v>
      </c>
      <c r="E2577" s="20" t="s">
        <v>2643</v>
      </c>
      <c r="F2577" s="24" t="s">
        <v>94</v>
      </c>
      <c r="G2577" s="24" t="s">
        <v>2669</v>
      </c>
      <c r="H2577" s="20" t="s">
        <v>3012</v>
      </c>
    </row>
    <row r="2578" spans="2:8" ht="15" thickBot="1" x14ac:dyDescent="0.25">
      <c r="B2578" s="19" t="s">
        <v>1377</v>
      </c>
      <c r="C2578" s="20" t="s">
        <v>1378</v>
      </c>
      <c r="D2578" s="20" t="s">
        <v>93</v>
      </c>
      <c r="E2578" s="20" t="s">
        <v>2643</v>
      </c>
      <c r="F2578" s="24" t="s">
        <v>94</v>
      </c>
      <c r="G2578" s="24" t="s">
        <v>2669</v>
      </c>
      <c r="H2578" s="20" t="s">
        <v>3012</v>
      </c>
    </row>
    <row r="2579" spans="2:8" ht="15" thickBot="1" x14ac:dyDescent="0.25">
      <c r="B2579" s="19" t="s">
        <v>328</v>
      </c>
      <c r="C2579" s="20" t="s">
        <v>329</v>
      </c>
      <c r="D2579" s="20" t="s">
        <v>93</v>
      </c>
      <c r="E2579" s="20" t="s">
        <v>2643</v>
      </c>
      <c r="F2579" s="24" t="s">
        <v>94</v>
      </c>
      <c r="G2579" s="24" t="s">
        <v>2669</v>
      </c>
      <c r="H2579" s="20" t="s">
        <v>3012</v>
      </c>
    </row>
    <row r="2580" spans="2:8" ht="15" thickBot="1" x14ac:dyDescent="0.25">
      <c r="B2580" s="19" t="s">
        <v>2000</v>
      </c>
      <c r="C2580" s="20" t="s">
        <v>2001</v>
      </c>
      <c r="D2580" s="20" t="s">
        <v>93</v>
      </c>
      <c r="E2580" s="20" t="s">
        <v>2643</v>
      </c>
      <c r="F2580" s="24" t="s">
        <v>94</v>
      </c>
      <c r="G2580" s="24" t="s">
        <v>2669</v>
      </c>
      <c r="H2580" s="20" t="s">
        <v>3012</v>
      </c>
    </row>
    <row r="2581" spans="2:8" ht="15" thickBot="1" x14ac:dyDescent="0.25">
      <c r="B2581" s="19" t="s">
        <v>895</v>
      </c>
      <c r="C2581" s="20" t="s">
        <v>896</v>
      </c>
      <c r="D2581" s="20" t="s">
        <v>93</v>
      </c>
      <c r="E2581" s="20" t="s">
        <v>2643</v>
      </c>
      <c r="F2581" s="24" t="s">
        <v>94</v>
      </c>
      <c r="G2581" s="24" t="s">
        <v>2669</v>
      </c>
      <c r="H2581" s="20" t="s">
        <v>3012</v>
      </c>
    </row>
    <row r="2582" spans="2:8" ht="15" thickBot="1" x14ac:dyDescent="0.25">
      <c r="B2582" s="19" t="s">
        <v>962</v>
      </c>
      <c r="C2582" s="20" t="s">
        <v>963</v>
      </c>
      <c r="D2582" s="20" t="s">
        <v>93</v>
      </c>
      <c r="E2582" s="20" t="s">
        <v>2643</v>
      </c>
      <c r="F2582" s="24" t="s">
        <v>94</v>
      </c>
      <c r="G2582" s="24" t="s">
        <v>2669</v>
      </c>
      <c r="H2582" s="20" t="s">
        <v>3012</v>
      </c>
    </row>
    <row r="2583" spans="2:8" ht="15" thickBot="1" x14ac:dyDescent="0.25">
      <c r="B2583" s="19" t="s">
        <v>677</v>
      </c>
      <c r="C2583" s="20" t="s">
        <v>678</v>
      </c>
      <c r="D2583" s="20" t="s">
        <v>93</v>
      </c>
      <c r="E2583" s="20" t="s">
        <v>2643</v>
      </c>
      <c r="F2583" s="24" t="s">
        <v>94</v>
      </c>
      <c r="G2583" s="24" t="s">
        <v>2669</v>
      </c>
      <c r="H2583" s="20" t="s">
        <v>3012</v>
      </c>
    </row>
    <row r="2584" spans="2:8" ht="15" thickBot="1" x14ac:dyDescent="0.25">
      <c r="B2584" s="19" t="s">
        <v>69</v>
      </c>
      <c r="C2584" s="20" t="s">
        <v>70</v>
      </c>
      <c r="D2584" s="20" t="s">
        <v>93</v>
      </c>
      <c r="E2584" s="20" t="s">
        <v>2643</v>
      </c>
      <c r="F2584" s="24" t="s">
        <v>94</v>
      </c>
      <c r="G2584" s="24" t="s">
        <v>2669</v>
      </c>
      <c r="H2584" s="20" t="s">
        <v>3012</v>
      </c>
    </row>
    <row r="2585" spans="2:8" ht="15" thickBot="1" x14ac:dyDescent="0.25">
      <c r="B2585" s="19" t="s">
        <v>214</v>
      </c>
      <c r="C2585" s="20" t="s">
        <v>215</v>
      </c>
      <c r="D2585" s="20" t="s">
        <v>93</v>
      </c>
      <c r="E2585" s="20" t="s">
        <v>2643</v>
      </c>
      <c r="F2585" s="24" t="s">
        <v>94</v>
      </c>
      <c r="G2585" s="24" t="s">
        <v>2669</v>
      </c>
      <c r="H2585" s="20" t="s">
        <v>3012</v>
      </c>
    </row>
    <row r="2586" spans="2:8" ht="15" thickBot="1" x14ac:dyDescent="0.25">
      <c r="B2586" s="19" t="s">
        <v>2050</v>
      </c>
      <c r="C2586" s="20" t="s">
        <v>2051</v>
      </c>
      <c r="D2586" s="20" t="s">
        <v>93</v>
      </c>
      <c r="E2586" s="20" t="s">
        <v>2643</v>
      </c>
      <c r="F2586" s="24" t="s">
        <v>94</v>
      </c>
      <c r="G2586" s="24" t="s">
        <v>2669</v>
      </c>
      <c r="H2586" s="20" t="s">
        <v>3012</v>
      </c>
    </row>
    <row r="2587" spans="2:8" ht="15" thickBot="1" x14ac:dyDescent="0.25">
      <c r="B2587" s="19" t="s">
        <v>1059</v>
      </c>
      <c r="C2587" s="20" t="s">
        <v>1060</v>
      </c>
      <c r="D2587" s="20" t="s">
        <v>93</v>
      </c>
      <c r="E2587" s="20" t="s">
        <v>2643</v>
      </c>
      <c r="F2587" s="24" t="s">
        <v>94</v>
      </c>
      <c r="G2587" s="24" t="s">
        <v>2669</v>
      </c>
      <c r="H2587" s="20" t="s">
        <v>3012</v>
      </c>
    </row>
    <row r="2588" spans="2:8" ht="15" thickBot="1" x14ac:dyDescent="0.25">
      <c r="B2588" s="19" t="s">
        <v>1250</v>
      </c>
      <c r="C2588" s="20" t="s">
        <v>1251</v>
      </c>
      <c r="D2588" s="20" t="s">
        <v>93</v>
      </c>
      <c r="E2588" s="20" t="s">
        <v>2643</v>
      </c>
      <c r="F2588" s="24" t="s">
        <v>94</v>
      </c>
      <c r="G2588" s="24" t="s">
        <v>2669</v>
      </c>
      <c r="H2588" s="20" t="s">
        <v>3012</v>
      </c>
    </row>
    <row r="2589" spans="2:8" ht="15" thickBot="1" x14ac:dyDescent="0.25">
      <c r="B2589" s="19" t="s">
        <v>681</v>
      </c>
      <c r="C2589" s="20" t="s">
        <v>682</v>
      </c>
      <c r="D2589" s="20" t="s">
        <v>93</v>
      </c>
      <c r="E2589" s="20" t="s">
        <v>2643</v>
      </c>
      <c r="F2589" s="24" t="s">
        <v>94</v>
      </c>
      <c r="G2589" s="24" t="s">
        <v>2669</v>
      </c>
      <c r="H2589" s="20" t="s">
        <v>3012</v>
      </c>
    </row>
    <row r="2590" spans="2:8" ht="15" thickBot="1" x14ac:dyDescent="0.25">
      <c r="B2590" s="19" t="s">
        <v>1004</v>
      </c>
      <c r="C2590" s="20" t="s">
        <v>1005</v>
      </c>
      <c r="D2590" s="20" t="s">
        <v>93</v>
      </c>
      <c r="E2590" s="20" t="s">
        <v>2643</v>
      </c>
      <c r="F2590" s="24" t="s">
        <v>94</v>
      </c>
      <c r="G2590" s="24" t="s">
        <v>2669</v>
      </c>
      <c r="H2590" s="20" t="s">
        <v>3012</v>
      </c>
    </row>
    <row r="2591" spans="2:8" ht="15" thickBot="1" x14ac:dyDescent="0.25">
      <c r="B2591" s="19" t="s">
        <v>1888</v>
      </c>
      <c r="C2591" s="20" t="s">
        <v>1889</v>
      </c>
      <c r="D2591" s="20" t="s">
        <v>93</v>
      </c>
      <c r="E2591" s="20" t="s">
        <v>2643</v>
      </c>
      <c r="F2591" s="24" t="s">
        <v>94</v>
      </c>
      <c r="G2591" s="24" t="s">
        <v>2669</v>
      </c>
      <c r="H2591" s="20" t="s">
        <v>3012</v>
      </c>
    </row>
    <row r="2592" spans="2:8" ht="15" thickBot="1" x14ac:dyDescent="0.25">
      <c r="B2592" s="19" t="s">
        <v>102</v>
      </c>
      <c r="C2592" s="20" t="s">
        <v>103</v>
      </c>
      <c r="D2592" s="20" t="s">
        <v>93</v>
      </c>
      <c r="E2592" s="20" t="s">
        <v>2643</v>
      </c>
      <c r="F2592" s="24" t="s">
        <v>94</v>
      </c>
      <c r="G2592" s="24" t="s">
        <v>2669</v>
      </c>
      <c r="H2592" s="20" t="s">
        <v>3012</v>
      </c>
    </row>
    <row r="2593" spans="2:8" ht="15" thickBot="1" x14ac:dyDescent="0.25">
      <c r="B2593" s="19" t="s">
        <v>1545</v>
      </c>
      <c r="C2593" s="20" t="s">
        <v>1546</v>
      </c>
      <c r="D2593" s="20" t="s">
        <v>93</v>
      </c>
      <c r="E2593" s="20" t="s">
        <v>2643</v>
      </c>
      <c r="F2593" s="24" t="s">
        <v>94</v>
      </c>
      <c r="G2593" s="24" t="s">
        <v>2669</v>
      </c>
      <c r="H2593" s="20" t="s">
        <v>3012</v>
      </c>
    </row>
    <row r="2594" spans="2:8" ht="15" thickBot="1" x14ac:dyDescent="0.25">
      <c r="B2594" s="19" t="s">
        <v>588</v>
      </c>
      <c r="C2594" s="20" t="s">
        <v>589</v>
      </c>
      <c r="D2594" s="20" t="s">
        <v>93</v>
      </c>
      <c r="E2594" s="20" t="s">
        <v>2643</v>
      </c>
      <c r="F2594" s="24" t="s">
        <v>94</v>
      </c>
      <c r="G2594" s="24" t="s">
        <v>2669</v>
      </c>
      <c r="H2594" s="20" t="s">
        <v>3012</v>
      </c>
    </row>
    <row r="2595" spans="2:8" ht="15" thickBot="1" x14ac:dyDescent="0.25">
      <c r="B2595" s="19" t="s">
        <v>694</v>
      </c>
      <c r="C2595" s="20" t="s">
        <v>695</v>
      </c>
      <c r="D2595" s="20" t="s">
        <v>93</v>
      </c>
      <c r="E2595" s="20" t="s">
        <v>2643</v>
      </c>
      <c r="F2595" s="24" t="s">
        <v>94</v>
      </c>
      <c r="G2595" s="24" t="s">
        <v>2669</v>
      </c>
      <c r="H2595" s="20" t="s">
        <v>3012</v>
      </c>
    </row>
    <row r="2596" spans="2:8" ht="15" thickBot="1" x14ac:dyDescent="0.25">
      <c r="B2596" s="19" t="s">
        <v>1930</v>
      </c>
      <c r="C2596" s="20" t="s">
        <v>1931</v>
      </c>
      <c r="D2596" s="20" t="s">
        <v>93</v>
      </c>
      <c r="E2596" s="20" t="s">
        <v>2643</v>
      </c>
      <c r="F2596" s="24" t="s">
        <v>94</v>
      </c>
      <c r="G2596" s="24" t="s">
        <v>2669</v>
      </c>
      <c r="H2596" s="20" t="s">
        <v>3012</v>
      </c>
    </row>
    <row r="2597" spans="2:8" ht="14.25" x14ac:dyDescent="0.2">
      <c r="B2597" s="21" t="s">
        <v>1134</v>
      </c>
      <c r="C2597" s="22" t="s">
        <v>1135</v>
      </c>
      <c r="D2597" s="22" t="s">
        <v>93</v>
      </c>
      <c r="E2597" s="22" t="s">
        <v>2643</v>
      </c>
      <c r="F2597" s="25" t="s">
        <v>94</v>
      </c>
      <c r="G2597" s="25" t="s">
        <v>2669</v>
      </c>
      <c r="H2597" s="22" t="s">
        <v>3012</v>
      </c>
    </row>
    <row r="2598" spans="2:8" ht="15" thickBot="1" x14ac:dyDescent="0.25">
      <c r="B2598" s="19" t="s">
        <v>1028</v>
      </c>
      <c r="C2598" s="20" t="s">
        <v>1029</v>
      </c>
      <c r="D2598" s="20" t="s">
        <v>93</v>
      </c>
      <c r="E2598" s="20" t="s">
        <v>2643</v>
      </c>
      <c r="F2598" s="24" t="s">
        <v>94</v>
      </c>
      <c r="G2598" s="24" t="s">
        <v>2669</v>
      </c>
      <c r="H2598" s="20" t="s">
        <v>3012</v>
      </c>
    </row>
    <row r="2599" spans="2:8" ht="15" thickBot="1" x14ac:dyDescent="0.25">
      <c r="B2599" s="19" t="s">
        <v>839</v>
      </c>
      <c r="C2599" s="20" t="s">
        <v>840</v>
      </c>
      <c r="D2599" s="20" t="s">
        <v>93</v>
      </c>
      <c r="E2599" s="20" t="s">
        <v>2643</v>
      </c>
      <c r="F2599" s="24" t="s">
        <v>94</v>
      </c>
      <c r="G2599" s="24" t="s">
        <v>2669</v>
      </c>
      <c r="H2599" s="20" t="s">
        <v>3012</v>
      </c>
    </row>
    <row r="2600" spans="2:8" ht="15" thickBot="1" x14ac:dyDescent="0.25">
      <c r="B2600" s="19" t="s">
        <v>641</v>
      </c>
      <c r="C2600" s="20" t="s">
        <v>642</v>
      </c>
      <c r="D2600" s="20" t="s">
        <v>93</v>
      </c>
      <c r="E2600" s="20" t="s">
        <v>2643</v>
      </c>
      <c r="F2600" s="24" t="s">
        <v>94</v>
      </c>
      <c r="G2600" s="24" t="s">
        <v>2669</v>
      </c>
      <c r="H2600" s="20" t="s">
        <v>3012</v>
      </c>
    </row>
    <row r="2601" spans="2:8" ht="15" thickBot="1" x14ac:dyDescent="0.25">
      <c r="B2601" s="19" t="s">
        <v>505</v>
      </c>
      <c r="C2601" s="20" t="s">
        <v>506</v>
      </c>
      <c r="D2601" s="20" t="s">
        <v>93</v>
      </c>
      <c r="E2601" s="20" t="s">
        <v>2643</v>
      </c>
      <c r="F2601" s="24" t="s">
        <v>94</v>
      </c>
      <c r="G2601" s="24" t="s">
        <v>2669</v>
      </c>
      <c r="H2601" s="20" t="s">
        <v>3012</v>
      </c>
    </row>
    <row r="2602" spans="2:8" ht="15" thickBot="1" x14ac:dyDescent="0.25">
      <c r="B2602" s="19" t="s">
        <v>196</v>
      </c>
      <c r="C2602" s="20" t="s">
        <v>197</v>
      </c>
      <c r="D2602" s="20" t="s">
        <v>93</v>
      </c>
      <c r="E2602" s="20" t="s">
        <v>2645</v>
      </c>
      <c r="F2602" s="24" t="s">
        <v>94</v>
      </c>
      <c r="G2602" s="24" t="s">
        <v>2669</v>
      </c>
      <c r="H2602" s="20" t="s">
        <v>3012</v>
      </c>
    </row>
    <row r="2603" spans="2:8" ht="15" thickBot="1" x14ac:dyDescent="0.25">
      <c r="B2603" s="19" t="s">
        <v>1619</v>
      </c>
      <c r="C2603" s="20" t="s">
        <v>1620</v>
      </c>
      <c r="D2603" s="20" t="s">
        <v>93</v>
      </c>
      <c r="E2603" s="20" t="s">
        <v>2645</v>
      </c>
      <c r="F2603" s="24" t="s">
        <v>94</v>
      </c>
      <c r="G2603" s="24" t="s">
        <v>2669</v>
      </c>
      <c r="H2603" s="20" t="s">
        <v>3012</v>
      </c>
    </row>
    <row r="2604" spans="2:8" ht="15" thickBot="1" x14ac:dyDescent="0.25">
      <c r="B2604" s="19" t="s">
        <v>212</v>
      </c>
      <c r="C2604" s="20" t="s">
        <v>213</v>
      </c>
      <c r="D2604" s="20" t="s">
        <v>93</v>
      </c>
      <c r="E2604" s="20" t="s">
        <v>2645</v>
      </c>
      <c r="F2604" s="24" t="s">
        <v>94</v>
      </c>
      <c r="G2604" s="24" t="s">
        <v>2669</v>
      </c>
      <c r="H2604" s="20" t="s">
        <v>3012</v>
      </c>
    </row>
    <row r="2605" spans="2:8" ht="15" thickBot="1" x14ac:dyDescent="0.25">
      <c r="B2605" s="19" t="s">
        <v>155</v>
      </c>
      <c r="C2605" s="20" t="s">
        <v>156</v>
      </c>
      <c r="D2605" s="20" t="s">
        <v>93</v>
      </c>
      <c r="E2605" s="20" t="s">
        <v>2645</v>
      </c>
      <c r="F2605" s="24" t="s">
        <v>94</v>
      </c>
      <c r="G2605" s="24" t="s">
        <v>2669</v>
      </c>
      <c r="H2605" s="20" t="s">
        <v>3012</v>
      </c>
    </row>
    <row r="2606" spans="2:8" ht="14.25" x14ac:dyDescent="0.2">
      <c r="B2606" s="21" t="s">
        <v>2316</v>
      </c>
      <c r="C2606" s="22" t="s">
        <v>2317</v>
      </c>
      <c r="D2606" s="22" t="s">
        <v>93</v>
      </c>
      <c r="E2606" s="22" t="s">
        <v>2645</v>
      </c>
      <c r="F2606" s="25" t="s">
        <v>94</v>
      </c>
      <c r="G2606" s="25" t="s">
        <v>2669</v>
      </c>
      <c r="H2606" s="22" t="s">
        <v>3012</v>
      </c>
    </row>
    <row r="2607" spans="2:8" ht="15" thickBot="1" x14ac:dyDescent="0.25">
      <c r="B2607" s="19" t="s">
        <v>402</v>
      </c>
      <c r="C2607" s="20" t="s">
        <v>403</v>
      </c>
      <c r="D2607" s="20" t="s">
        <v>93</v>
      </c>
      <c r="E2607" s="20" t="s">
        <v>2645</v>
      </c>
      <c r="F2607" s="24" t="s">
        <v>94</v>
      </c>
      <c r="G2607" s="24" t="s">
        <v>2669</v>
      </c>
      <c r="H2607" s="20" t="s">
        <v>3012</v>
      </c>
    </row>
    <row r="2608" spans="2:8" ht="15" thickBot="1" x14ac:dyDescent="0.25">
      <c r="B2608" s="19" t="s">
        <v>1036</v>
      </c>
      <c r="C2608" s="20" t="s">
        <v>1037</v>
      </c>
      <c r="D2608" s="20" t="s">
        <v>93</v>
      </c>
      <c r="E2608" s="20" t="s">
        <v>2645</v>
      </c>
      <c r="F2608" s="24" t="s">
        <v>94</v>
      </c>
      <c r="G2608" s="24" t="s">
        <v>2669</v>
      </c>
      <c r="H2608" s="20" t="s">
        <v>3012</v>
      </c>
    </row>
    <row r="2609" spans="2:8" ht="15" thickBot="1" x14ac:dyDescent="0.25">
      <c r="B2609" s="19" t="s">
        <v>628</v>
      </c>
      <c r="C2609" s="20" t="s">
        <v>629</v>
      </c>
      <c r="D2609" s="20" t="s">
        <v>93</v>
      </c>
      <c r="E2609" s="20" t="s">
        <v>2645</v>
      </c>
      <c r="F2609" s="24" t="s">
        <v>94</v>
      </c>
      <c r="G2609" s="24" t="s">
        <v>2669</v>
      </c>
      <c r="H2609" s="20" t="s">
        <v>3012</v>
      </c>
    </row>
    <row r="2610" spans="2:8" ht="15" thickBot="1" x14ac:dyDescent="0.25">
      <c r="B2610" s="19" t="s">
        <v>332</v>
      </c>
      <c r="C2610" s="20" t="s">
        <v>333</v>
      </c>
      <c r="D2610" s="20" t="s">
        <v>93</v>
      </c>
      <c r="E2610" s="20" t="s">
        <v>2645</v>
      </c>
      <c r="F2610" s="24" t="s">
        <v>94</v>
      </c>
      <c r="G2610" s="24" t="s">
        <v>2669</v>
      </c>
      <c r="H2610" s="20" t="s">
        <v>3012</v>
      </c>
    </row>
    <row r="2611" spans="2:8" ht="15" thickBot="1" x14ac:dyDescent="0.25">
      <c r="B2611" s="19" t="s">
        <v>542</v>
      </c>
      <c r="C2611" s="20" t="s">
        <v>543</v>
      </c>
      <c r="D2611" s="20" t="s">
        <v>93</v>
      </c>
      <c r="E2611" s="20" t="s">
        <v>2645</v>
      </c>
      <c r="F2611" s="24" t="s">
        <v>94</v>
      </c>
      <c r="G2611" s="24" t="s">
        <v>2669</v>
      </c>
      <c r="H2611" s="20" t="s">
        <v>3012</v>
      </c>
    </row>
    <row r="2612" spans="2:8" ht="15" thickBot="1" x14ac:dyDescent="0.25">
      <c r="B2612" s="19" t="s">
        <v>741</v>
      </c>
      <c r="C2612" s="20" t="s">
        <v>742</v>
      </c>
      <c r="D2612" s="20" t="s">
        <v>93</v>
      </c>
      <c r="E2612" s="20" t="s">
        <v>2645</v>
      </c>
      <c r="F2612" s="24" t="s">
        <v>94</v>
      </c>
      <c r="G2612" s="24" t="s">
        <v>2669</v>
      </c>
      <c r="H2612" s="20" t="s">
        <v>3012</v>
      </c>
    </row>
    <row r="2613" spans="2:8" ht="15" thickBot="1" x14ac:dyDescent="0.25">
      <c r="B2613" s="19" t="s">
        <v>841</v>
      </c>
      <c r="C2613" s="20" t="s">
        <v>842</v>
      </c>
      <c r="D2613" s="20" t="s">
        <v>93</v>
      </c>
      <c r="E2613" s="20" t="s">
        <v>2645</v>
      </c>
      <c r="F2613" s="24" t="s">
        <v>94</v>
      </c>
      <c r="G2613" s="24" t="s">
        <v>2669</v>
      </c>
      <c r="H2613" s="20" t="s">
        <v>3012</v>
      </c>
    </row>
    <row r="2614" spans="2:8" ht="15" thickBot="1" x14ac:dyDescent="0.25">
      <c r="B2614" s="19" t="s">
        <v>768</v>
      </c>
      <c r="C2614" s="20" t="s">
        <v>769</v>
      </c>
      <c r="D2614" s="20" t="s">
        <v>93</v>
      </c>
      <c r="E2614" s="20" t="s">
        <v>2645</v>
      </c>
      <c r="F2614" s="24" t="s">
        <v>94</v>
      </c>
      <c r="G2614" s="24" t="s">
        <v>2669</v>
      </c>
      <c r="H2614" s="20" t="s">
        <v>3012</v>
      </c>
    </row>
    <row r="2615" spans="2:8" ht="15" thickBot="1" x14ac:dyDescent="0.25">
      <c r="B2615" s="19" t="s">
        <v>787</v>
      </c>
      <c r="C2615" s="20" t="s">
        <v>788</v>
      </c>
      <c r="D2615" s="20" t="s">
        <v>93</v>
      </c>
      <c r="E2615" s="20" t="s">
        <v>2645</v>
      </c>
      <c r="F2615" s="24" t="s">
        <v>94</v>
      </c>
      <c r="G2615" s="24" t="s">
        <v>2669</v>
      </c>
      <c r="H2615" s="20" t="s">
        <v>3012</v>
      </c>
    </row>
    <row r="2616" spans="2:8" ht="15" thickBot="1" x14ac:dyDescent="0.25">
      <c r="B2616" s="19" t="s">
        <v>905</v>
      </c>
      <c r="C2616" s="20" t="s">
        <v>906</v>
      </c>
      <c r="D2616" s="20" t="s">
        <v>93</v>
      </c>
      <c r="E2616" s="20" t="s">
        <v>2645</v>
      </c>
      <c r="F2616" s="24" t="s">
        <v>94</v>
      </c>
      <c r="G2616" s="24" t="s">
        <v>2669</v>
      </c>
      <c r="H2616" s="20" t="s">
        <v>3012</v>
      </c>
    </row>
    <row r="2617" spans="2:8" ht="15" thickBot="1" x14ac:dyDescent="0.25">
      <c r="B2617" s="19" t="s">
        <v>847</v>
      </c>
      <c r="C2617" s="20" t="s">
        <v>848</v>
      </c>
      <c r="D2617" s="20" t="s">
        <v>93</v>
      </c>
      <c r="E2617" s="20" t="s">
        <v>2645</v>
      </c>
      <c r="F2617" s="24" t="s">
        <v>94</v>
      </c>
      <c r="G2617" s="24" t="s">
        <v>2669</v>
      </c>
      <c r="H2617" s="20" t="s">
        <v>3012</v>
      </c>
    </row>
    <row r="2618" spans="2:8" ht="15" thickBot="1" x14ac:dyDescent="0.25">
      <c r="B2618" s="19" t="s">
        <v>785</v>
      </c>
      <c r="C2618" s="20" t="s">
        <v>786</v>
      </c>
      <c r="D2618" s="20" t="s">
        <v>93</v>
      </c>
      <c r="E2618" s="20" t="s">
        <v>2645</v>
      </c>
      <c r="F2618" s="24" t="s">
        <v>94</v>
      </c>
      <c r="G2618" s="24" t="s">
        <v>2669</v>
      </c>
      <c r="H2618" s="20" t="s">
        <v>3012</v>
      </c>
    </row>
    <row r="2619" spans="2:8" ht="15" thickBot="1" x14ac:dyDescent="0.25">
      <c r="B2619" s="19" t="s">
        <v>946</v>
      </c>
      <c r="C2619" s="20" t="s">
        <v>947</v>
      </c>
      <c r="D2619" s="20" t="s">
        <v>93</v>
      </c>
      <c r="E2619" s="20" t="s">
        <v>2645</v>
      </c>
      <c r="F2619" s="24" t="s">
        <v>94</v>
      </c>
      <c r="G2619" s="24" t="s">
        <v>2669</v>
      </c>
      <c r="H2619" s="20" t="s">
        <v>3012</v>
      </c>
    </row>
    <row r="2620" spans="2:8" ht="15" thickBot="1" x14ac:dyDescent="0.25">
      <c r="B2620" s="19" t="s">
        <v>217</v>
      </c>
      <c r="C2620" s="20" t="s">
        <v>218</v>
      </c>
      <c r="D2620" s="20" t="s">
        <v>93</v>
      </c>
      <c r="E2620" s="20" t="s">
        <v>2645</v>
      </c>
      <c r="F2620" s="24" t="s">
        <v>94</v>
      </c>
      <c r="G2620" s="24" t="s">
        <v>2669</v>
      </c>
      <c r="H2620" s="20" t="s">
        <v>3012</v>
      </c>
    </row>
    <row r="2621" spans="2:8" ht="15" thickBot="1" x14ac:dyDescent="0.25">
      <c r="B2621" s="19" t="s">
        <v>1128</v>
      </c>
      <c r="C2621" s="20" t="s">
        <v>1129</v>
      </c>
      <c r="D2621" s="20" t="s">
        <v>93</v>
      </c>
      <c r="E2621" s="20" t="s">
        <v>2645</v>
      </c>
      <c r="F2621" s="24" t="s">
        <v>94</v>
      </c>
      <c r="G2621" s="24" t="s">
        <v>2669</v>
      </c>
      <c r="H2621" s="20" t="s">
        <v>3012</v>
      </c>
    </row>
    <row r="2622" spans="2:8" ht="15" thickBot="1" x14ac:dyDescent="0.25">
      <c r="B2622" s="19" t="s">
        <v>2076</v>
      </c>
      <c r="C2622" s="20" t="s">
        <v>2077</v>
      </c>
      <c r="D2622" s="20" t="s">
        <v>93</v>
      </c>
      <c r="E2622" s="20" t="s">
        <v>2645</v>
      </c>
      <c r="F2622" s="24" t="s">
        <v>94</v>
      </c>
      <c r="G2622" s="24" t="s">
        <v>2669</v>
      </c>
      <c r="H2622" s="20" t="s">
        <v>3012</v>
      </c>
    </row>
    <row r="2623" spans="2:8" ht="15" thickBot="1" x14ac:dyDescent="0.25">
      <c r="B2623" s="19" t="s">
        <v>1339</v>
      </c>
      <c r="C2623" s="20" t="s">
        <v>1340</v>
      </c>
      <c r="D2623" s="20" t="s">
        <v>93</v>
      </c>
      <c r="E2623" s="20" t="s">
        <v>2645</v>
      </c>
      <c r="F2623" s="24" t="s">
        <v>94</v>
      </c>
      <c r="G2623" s="24" t="s">
        <v>2669</v>
      </c>
      <c r="H2623" s="20" t="s">
        <v>3012</v>
      </c>
    </row>
    <row r="2624" spans="2:8" ht="15" thickBot="1" x14ac:dyDescent="0.25">
      <c r="B2624" s="19" t="s">
        <v>126</v>
      </c>
      <c r="C2624" s="20" t="s">
        <v>127</v>
      </c>
      <c r="D2624" s="20" t="s">
        <v>93</v>
      </c>
      <c r="E2624" s="20" t="s">
        <v>2645</v>
      </c>
      <c r="F2624" s="24" t="s">
        <v>94</v>
      </c>
      <c r="G2624" s="24" t="s">
        <v>2669</v>
      </c>
      <c r="H2624" s="20" t="s">
        <v>3012</v>
      </c>
    </row>
    <row r="2625" spans="2:8" ht="15" thickBot="1" x14ac:dyDescent="0.25">
      <c r="B2625" s="19" t="s">
        <v>147</v>
      </c>
      <c r="C2625" s="20" t="s">
        <v>148</v>
      </c>
      <c r="D2625" s="20" t="s">
        <v>93</v>
      </c>
      <c r="E2625" s="20" t="s">
        <v>2645</v>
      </c>
      <c r="F2625" s="24" t="s">
        <v>94</v>
      </c>
      <c r="G2625" s="24" t="s">
        <v>2669</v>
      </c>
      <c r="H2625" s="20" t="s">
        <v>3012</v>
      </c>
    </row>
    <row r="2626" spans="2:8" ht="15" thickBot="1" x14ac:dyDescent="0.25">
      <c r="B2626" s="19" t="s">
        <v>2373</v>
      </c>
      <c r="C2626" s="20" t="s">
        <v>2374</v>
      </c>
      <c r="D2626" s="20" t="s">
        <v>93</v>
      </c>
      <c r="E2626" s="20" t="s">
        <v>2645</v>
      </c>
      <c r="F2626" s="24" t="s">
        <v>94</v>
      </c>
      <c r="G2626" s="24" t="s">
        <v>2669</v>
      </c>
      <c r="H2626" s="20" t="s">
        <v>3012</v>
      </c>
    </row>
    <row r="2627" spans="2:8" ht="15" thickBot="1" x14ac:dyDescent="0.25">
      <c r="B2627" s="19" t="s">
        <v>2355</v>
      </c>
      <c r="C2627" s="20" t="s">
        <v>2356</v>
      </c>
      <c r="D2627" s="20" t="s">
        <v>93</v>
      </c>
      <c r="E2627" s="20" t="s">
        <v>2645</v>
      </c>
      <c r="F2627" s="24" t="s">
        <v>94</v>
      </c>
      <c r="G2627" s="24" t="s">
        <v>2669</v>
      </c>
      <c r="H2627" s="20" t="s">
        <v>3012</v>
      </c>
    </row>
    <row r="2628" spans="2:8" ht="15" thickBot="1" x14ac:dyDescent="0.25">
      <c r="B2628" s="19" t="s">
        <v>1030</v>
      </c>
      <c r="C2628" s="20" t="s">
        <v>1031</v>
      </c>
      <c r="D2628" s="20" t="s">
        <v>93</v>
      </c>
      <c r="E2628" s="20" t="s">
        <v>2645</v>
      </c>
      <c r="F2628" s="24" t="s">
        <v>94</v>
      </c>
      <c r="G2628" s="24" t="s">
        <v>2669</v>
      </c>
      <c r="H2628" s="20" t="s">
        <v>3012</v>
      </c>
    </row>
    <row r="2629" spans="2:8" ht="15" thickBot="1" x14ac:dyDescent="0.25">
      <c r="B2629" s="19" t="s">
        <v>219</v>
      </c>
      <c r="C2629" s="20" t="s">
        <v>220</v>
      </c>
      <c r="D2629" s="20" t="s">
        <v>93</v>
      </c>
      <c r="E2629" s="20" t="s">
        <v>2645</v>
      </c>
      <c r="F2629" s="24" t="s">
        <v>94</v>
      </c>
      <c r="G2629" s="24" t="s">
        <v>2669</v>
      </c>
      <c r="H2629" s="20" t="s">
        <v>3012</v>
      </c>
    </row>
    <row r="2630" spans="2:8" ht="15" thickBot="1" x14ac:dyDescent="0.25">
      <c r="B2630" s="19" t="s">
        <v>753</v>
      </c>
      <c r="C2630" s="20" t="s">
        <v>754</v>
      </c>
      <c r="D2630" s="20" t="s">
        <v>93</v>
      </c>
      <c r="E2630" s="20" t="s">
        <v>2645</v>
      </c>
      <c r="F2630" s="24" t="s">
        <v>94</v>
      </c>
      <c r="G2630" s="24" t="s">
        <v>2669</v>
      </c>
      <c r="H2630" s="20" t="s">
        <v>3012</v>
      </c>
    </row>
    <row r="2631" spans="2:8" ht="15" thickBot="1" x14ac:dyDescent="0.25">
      <c r="B2631" s="19" t="s">
        <v>412</v>
      </c>
      <c r="C2631" s="20" t="s">
        <v>413</v>
      </c>
      <c r="D2631" s="20" t="s">
        <v>93</v>
      </c>
      <c r="E2631" s="20" t="s">
        <v>2645</v>
      </c>
      <c r="F2631" s="24" t="s">
        <v>94</v>
      </c>
      <c r="G2631" s="24" t="s">
        <v>2669</v>
      </c>
      <c r="H2631" s="20" t="s">
        <v>3012</v>
      </c>
    </row>
    <row r="2632" spans="2:8" ht="15" thickBot="1" x14ac:dyDescent="0.25">
      <c r="B2632" s="19" t="s">
        <v>431</v>
      </c>
      <c r="C2632" s="20" t="s">
        <v>432</v>
      </c>
      <c r="D2632" s="20" t="s">
        <v>93</v>
      </c>
      <c r="E2632" s="20" t="s">
        <v>2645</v>
      </c>
      <c r="F2632" s="24" t="s">
        <v>94</v>
      </c>
      <c r="G2632" s="24" t="s">
        <v>2669</v>
      </c>
      <c r="H2632" s="20" t="s">
        <v>3012</v>
      </c>
    </row>
    <row r="2633" spans="2:8" ht="15" thickBot="1" x14ac:dyDescent="0.25">
      <c r="B2633" s="19" t="s">
        <v>956</v>
      </c>
      <c r="C2633" s="20" t="s">
        <v>957</v>
      </c>
      <c r="D2633" s="20" t="s">
        <v>93</v>
      </c>
      <c r="E2633" s="20" t="s">
        <v>2645</v>
      </c>
      <c r="F2633" s="24" t="s">
        <v>94</v>
      </c>
      <c r="G2633" s="24" t="s">
        <v>2669</v>
      </c>
      <c r="H2633" s="20" t="s">
        <v>3012</v>
      </c>
    </row>
    <row r="2634" spans="2:8" ht="15" thickBot="1" x14ac:dyDescent="0.25">
      <c r="B2634" s="19" t="s">
        <v>1032</v>
      </c>
      <c r="C2634" s="20" t="s">
        <v>1033</v>
      </c>
      <c r="D2634" s="20" t="s">
        <v>93</v>
      </c>
      <c r="E2634" s="20" t="s">
        <v>2645</v>
      </c>
      <c r="F2634" s="24" t="s">
        <v>94</v>
      </c>
      <c r="G2634" s="24" t="s">
        <v>2669</v>
      </c>
      <c r="H2634" s="20" t="s">
        <v>3012</v>
      </c>
    </row>
    <row r="2635" spans="2:8" ht="15" thickBot="1" x14ac:dyDescent="0.25">
      <c r="B2635" s="19" t="s">
        <v>630</v>
      </c>
      <c r="C2635" s="20" t="s">
        <v>631</v>
      </c>
      <c r="D2635" s="20" t="s">
        <v>93</v>
      </c>
      <c r="E2635" s="20" t="s">
        <v>2645</v>
      </c>
      <c r="F2635" s="24" t="s">
        <v>94</v>
      </c>
      <c r="G2635" s="24" t="s">
        <v>2669</v>
      </c>
      <c r="H2635" s="20" t="s">
        <v>3012</v>
      </c>
    </row>
    <row r="2636" spans="2:8" ht="15" thickBot="1" x14ac:dyDescent="0.25">
      <c r="B2636" s="19" t="s">
        <v>251</v>
      </c>
      <c r="C2636" s="20" t="s">
        <v>252</v>
      </c>
      <c r="D2636" s="20" t="s">
        <v>93</v>
      </c>
      <c r="E2636" s="20" t="s">
        <v>2645</v>
      </c>
      <c r="F2636" s="24" t="s">
        <v>94</v>
      </c>
      <c r="G2636" s="24" t="s">
        <v>2669</v>
      </c>
      <c r="H2636" s="20" t="s">
        <v>3012</v>
      </c>
    </row>
    <row r="2637" spans="2:8" ht="15" thickBot="1" x14ac:dyDescent="0.25">
      <c r="B2637" s="19" t="s">
        <v>1776</v>
      </c>
      <c r="C2637" s="20" t="s">
        <v>1777</v>
      </c>
      <c r="D2637" s="20" t="s">
        <v>93</v>
      </c>
      <c r="E2637" s="20" t="s">
        <v>2645</v>
      </c>
      <c r="F2637" s="24" t="s">
        <v>94</v>
      </c>
      <c r="G2637" s="24" t="s">
        <v>2669</v>
      </c>
      <c r="H2637" s="20" t="s">
        <v>3012</v>
      </c>
    </row>
    <row r="2638" spans="2:8" ht="15" thickBot="1" x14ac:dyDescent="0.25">
      <c r="B2638" s="19" t="s">
        <v>460</v>
      </c>
      <c r="C2638" s="20" t="s">
        <v>461</v>
      </c>
      <c r="D2638" s="20" t="s">
        <v>93</v>
      </c>
      <c r="E2638" s="20" t="s">
        <v>2645</v>
      </c>
      <c r="F2638" s="24" t="s">
        <v>94</v>
      </c>
      <c r="G2638" s="24" t="s">
        <v>2669</v>
      </c>
      <c r="H2638" s="20" t="s">
        <v>3012</v>
      </c>
    </row>
    <row r="2639" spans="2:8" ht="15" thickBot="1" x14ac:dyDescent="0.25">
      <c r="B2639" s="19" t="s">
        <v>1197</v>
      </c>
      <c r="C2639" s="20" t="s">
        <v>1198</v>
      </c>
      <c r="D2639" s="20" t="s">
        <v>93</v>
      </c>
      <c r="E2639" s="20" t="s">
        <v>2645</v>
      </c>
      <c r="F2639" s="24" t="s">
        <v>94</v>
      </c>
      <c r="G2639" s="24" t="s">
        <v>2669</v>
      </c>
      <c r="H2639" s="20" t="s">
        <v>3012</v>
      </c>
    </row>
    <row r="2640" spans="2:8" ht="15" thickBot="1" x14ac:dyDescent="0.25">
      <c r="B2640" s="19" t="s">
        <v>1327</v>
      </c>
      <c r="C2640" s="20" t="s">
        <v>1328</v>
      </c>
      <c r="D2640" s="20" t="s">
        <v>93</v>
      </c>
      <c r="E2640" s="20" t="s">
        <v>2645</v>
      </c>
      <c r="F2640" s="24" t="s">
        <v>94</v>
      </c>
      <c r="G2640" s="24" t="s">
        <v>2669</v>
      </c>
      <c r="H2640" s="20" t="s">
        <v>3012</v>
      </c>
    </row>
    <row r="2641" spans="2:8" ht="15" thickBot="1" x14ac:dyDescent="0.25">
      <c r="B2641" s="19" t="s">
        <v>131</v>
      </c>
      <c r="C2641" s="20" t="s">
        <v>132</v>
      </c>
      <c r="D2641" s="20" t="s">
        <v>93</v>
      </c>
      <c r="E2641" s="20" t="s">
        <v>2645</v>
      </c>
      <c r="F2641" s="24" t="s">
        <v>94</v>
      </c>
      <c r="G2641" s="24" t="s">
        <v>2669</v>
      </c>
      <c r="H2641" s="20" t="s">
        <v>3012</v>
      </c>
    </row>
    <row r="2642" spans="2:8" ht="15" thickBot="1" x14ac:dyDescent="0.25">
      <c r="B2642" s="19" t="s">
        <v>675</v>
      </c>
      <c r="C2642" s="20" t="s">
        <v>676</v>
      </c>
      <c r="D2642" s="20" t="s">
        <v>93</v>
      </c>
      <c r="E2642" s="20" t="s">
        <v>2645</v>
      </c>
      <c r="F2642" s="24" t="s">
        <v>94</v>
      </c>
      <c r="G2642" s="24" t="s">
        <v>2669</v>
      </c>
      <c r="H2642" s="20" t="s">
        <v>3012</v>
      </c>
    </row>
    <row r="2643" spans="2:8" ht="15" thickBot="1" x14ac:dyDescent="0.25">
      <c r="B2643" s="19" t="s">
        <v>926</v>
      </c>
      <c r="C2643" s="20" t="s">
        <v>927</v>
      </c>
      <c r="D2643" s="20" t="s">
        <v>93</v>
      </c>
      <c r="E2643" s="20" t="s">
        <v>2645</v>
      </c>
      <c r="F2643" s="24" t="s">
        <v>94</v>
      </c>
      <c r="G2643" s="24" t="s">
        <v>2669</v>
      </c>
      <c r="H2643" s="20" t="s">
        <v>3012</v>
      </c>
    </row>
    <row r="2644" spans="2:8" ht="14.25" x14ac:dyDescent="0.2">
      <c r="B2644" s="21" t="s">
        <v>1857</v>
      </c>
      <c r="C2644" s="22" t="s">
        <v>1858</v>
      </c>
      <c r="D2644" s="22" t="s">
        <v>93</v>
      </c>
      <c r="E2644" s="22" t="s">
        <v>2645</v>
      </c>
      <c r="F2644" s="25" t="s">
        <v>94</v>
      </c>
      <c r="G2644" s="25" t="s">
        <v>2669</v>
      </c>
      <c r="H2644" s="22" t="s">
        <v>3012</v>
      </c>
    </row>
    <row r="2645" spans="2:8" ht="15" thickBot="1" x14ac:dyDescent="0.25">
      <c r="B2645" s="19" t="s">
        <v>982</v>
      </c>
      <c r="C2645" s="20" t="s">
        <v>983</v>
      </c>
      <c r="D2645" s="20" t="s">
        <v>93</v>
      </c>
      <c r="E2645" s="20" t="s">
        <v>2645</v>
      </c>
      <c r="F2645" s="24" t="s">
        <v>94</v>
      </c>
      <c r="G2645" s="24" t="s">
        <v>2669</v>
      </c>
      <c r="H2645" s="20" t="s">
        <v>3012</v>
      </c>
    </row>
    <row r="2646" spans="2:8" ht="15" thickBot="1" x14ac:dyDescent="0.25">
      <c r="B2646" s="19" t="s">
        <v>586</v>
      </c>
      <c r="C2646" s="20" t="s">
        <v>587</v>
      </c>
      <c r="D2646" s="20" t="s">
        <v>93</v>
      </c>
      <c r="E2646" s="20" t="s">
        <v>2645</v>
      </c>
      <c r="F2646" s="24" t="s">
        <v>94</v>
      </c>
      <c r="G2646" s="24" t="s">
        <v>2669</v>
      </c>
      <c r="H2646" s="20" t="s">
        <v>3012</v>
      </c>
    </row>
    <row r="2647" spans="2:8" ht="15" thickBot="1" x14ac:dyDescent="0.25">
      <c r="B2647" s="19" t="s">
        <v>167</v>
      </c>
      <c r="C2647" s="20" t="s">
        <v>168</v>
      </c>
      <c r="D2647" s="20" t="s">
        <v>93</v>
      </c>
      <c r="E2647" s="20" t="s">
        <v>2645</v>
      </c>
      <c r="F2647" s="24" t="s">
        <v>94</v>
      </c>
      <c r="G2647" s="24" t="s">
        <v>2669</v>
      </c>
      <c r="H2647" s="20" t="s">
        <v>3012</v>
      </c>
    </row>
    <row r="2648" spans="2:8" ht="15" thickBot="1" x14ac:dyDescent="0.25">
      <c r="B2648" s="19" t="s">
        <v>701</v>
      </c>
      <c r="C2648" s="20" t="s">
        <v>702</v>
      </c>
      <c r="D2648" s="20" t="s">
        <v>93</v>
      </c>
      <c r="E2648" s="20" t="s">
        <v>2645</v>
      </c>
      <c r="F2648" s="24" t="s">
        <v>94</v>
      </c>
      <c r="G2648" s="24" t="s">
        <v>2669</v>
      </c>
      <c r="H2648" s="20" t="s">
        <v>3012</v>
      </c>
    </row>
    <row r="2649" spans="2:8" ht="15" thickBot="1" x14ac:dyDescent="0.25">
      <c r="B2649" s="19" t="s">
        <v>163</v>
      </c>
      <c r="C2649" s="20" t="s">
        <v>164</v>
      </c>
      <c r="D2649" s="20" t="s">
        <v>93</v>
      </c>
      <c r="E2649" s="20" t="s">
        <v>2645</v>
      </c>
      <c r="F2649" s="24" t="s">
        <v>94</v>
      </c>
      <c r="G2649" s="24" t="s">
        <v>2669</v>
      </c>
      <c r="H2649" s="20" t="s">
        <v>3012</v>
      </c>
    </row>
    <row r="2650" spans="2:8" ht="15" thickBot="1" x14ac:dyDescent="0.25">
      <c r="B2650" s="19" t="s">
        <v>247</v>
      </c>
      <c r="C2650" s="20" t="s">
        <v>248</v>
      </c>
      <c r="D2650" s="20" t="s">
        <v>93</v>
      </c>
      <c r="E2650" s="20" t="s">
        <v>2645</v>
      </c>
      <c r="F2650" s="24" t="s">
        <v>94</v>
      </c>
      <c r="G2650" s="24" t="s">
        <v>2669</v>
      </c>
      <c r="H2650" s="20" t="s">
        <v>3012</v>
      </c>
    </row>
    <row r="2651" spans="2:8" ht="15" thickBot="1" x14ac:dyDescent="0.25">
      <c r="B2651" s="19" t="s">
        <v>2218</v>
      </c>
      <c r="C2651" s="20" t="s">
        <v>2219</v>
      </c>
      <c r="D2651" s="20" t="s">
        <v>93</v>
      </c>
      <c r="E2651" s="20" t="s">
        <v>2645</v>
      </c>
      <c r="F2651" s="24" t="s">
        <v>94</v>
      </c>
      <c r="G2651" s="24" t="s">
        <v>2669</v>
      </c>
      <c r="H2651" s="20" t="s">
        <v>3012</v>
      </c>
    </row>
    <row r="2652" spans="2:8" ht="15" thickBot="1" x14ac:dyDescent="0.25">
      <c r="B2652" s="19" t="s">
        <v>1712</v>
      </c>
      <c r="C2652" s="20" t="s">
        <v>1713</v>
      </c>
      <c r="D2652" s="20" t="s">
        <v>93</v>
      </c>
      <c r="E2652" s="20" t="s">
        <v>2645</v>
      </c>
      <c r="F2652" s="24" t="s">
        <v>94</v>
      </c>
      <c r="G2652" s="24" t="s">
        <v>2669</v>
      </c>
      <c r="H2652" s="20" t="s">
        <v>3012</v>
      </c>
    </row>
    <row r="2653" spans="2:8" ht="15" thickBot="1" x14ac:dyDescent="0.25">
      <c r="B2653" s="19" t="s">
        <v>2521</v>
      </c>
      <c r="C2653" s="20" t="s">
        <v>2522</v>
      </c>
      <c r="D2653" s="20" t="s">
        <v>93</v>
      </c>
      <c r="E2653" s="20" t="s">
        <v>2645</v>
      </c>
      <c r="F2653" s="24" t="s">
        <v>94</v>
      </c>
      <c r="G2653" s="24" t="s">
        <v>2669</v>
      </c>
      <c r="H2653" s="20" t="s">
        <v>3012</v>
      </c>
    </row>
    <row r="2654" spans="2:8" ht="15" thickBot="1" x14ac:dyDescent="0.25">
      <c r="B2654" s="19" t="s">
        <v>1156</v>
      </c>
      <c r="C2654" s="20" t="s">
        <v>1157</v>
      </c>
      <c r="D2654" s="20" t="s">
        <v>93</v>
      </c>
      <c r="E2654" s="20" t="s">
        <v>2645</v>
      </c>
      <c r="F2654" s="24" t="s">
        <v>94</v>
      </c>
      <c r="G2654" s="24" t="s">
        <v>2669</v>
      </c>
      <c r="H2654" s="20" t="s">
        <v>3012</v>
      </c>
    </row>
    <row r="2655" spans="2:8" ht="15" thickBot="1" x14ac:dyDescent="0.25">
      <c r="B2655" s="19" t="s">
        <v>1473</v>
      </c>
      <c r="C2655" s="20" t="s">
        <v>1474</v>
      </c>
      <c r="D2655" s="20" t="s">
        <v>93</v>
      </c>
      <c r="E2655" s="20" t="s">
        <v>2645</v>
      </c>
      <c r="F2655" s="24" t="s">
        <v>94</v>
      </c>
      <c r="G2655" s="24" t="s">
        <v>2669</v>
      </c>
      <c r="H2655" s="20" t="s">
        <v>3012</v>
      </c>
    </row>
    <row r="2656" spans="2:8" ht="15" thickBot="1" x14ac:dyDescent="0.25">
      <c r="B2656" s="19" t="s">
        <v>351</v>
      </c>
      <c r="C2656" s="20" t="s">
        <v>352</v>
      </c>
      <c r="D2656" s="20" t="s">
        <v>93</v>
      </c>
      <c r="E2656" s="20" t="s">
        <v>2645</v>
      </c>
      <c r="F2656" s="24" t="s">
        <v>94</v>
      </c>
      <c r="G2656" s="24" t="s">
        <v>2669</v>
      </c>
      <c r="H2656" s="20" t="s">
        <v>3012</v>
      </c>
    </row>
    <row r="2657" spans="2:8" ht="15" thickBot="1" x14ac:dyDescent="0.25">
      <c r="B2657" s="19" t="s">
        <v>1872</v>
      </c>
      <c r="C2657" s="20" t="s">
        <v>1873</v>
      </c>
      <c r="D2657" s="20" t="s">
        <v>93</v>
      </c>
      <c r="E2657" s="20" t="s">
        <v>2645</v>
      </c>
      <c r="F2657" s="24" t="s">
        <v>94</v>
      </c>
      <c r="G2657" s="24" t="s">
        <v>2669</v>
      </c>
      <c r="H2657" s="20" t="s">
        <v>3012</v>
      </c>
    </row>
    <row r="2658" spans="2:8" ht="15" thickBot="1" x14ac:dyDescent="0.25">
      <c r="B2658" s="19" t="s">
        <v>2447</v>
      </c>
      <c r="C2658" s="20" t="s">
        <v>2448</v>
      </c>
      <c r="D2658" s="20" t="s">
        <v>93</v>
      </c>
      <c r="E2658" s="20" t="s">
        <v>2645</v>
      </c>
      <c r="F2658" s="24" t="s">
        <v>94</v>
      </c>
      <c r="G2658" s="24" t="s">
        <v>2669</v>
      </c>
      <c r="H2658" s="20" t="s">
        <v>3012</v>
      </c>
    </row>
    <row r="2659" spans="2:8" ht="15" thickBot="1" x14ac:dyDescent="0.25">
      <c r="B2659" s="19" t="s">
        <v>253</v>
      </c>
      <c r="C2659" s="20" t="s">
        <v>254</v>
      </c>
      <c r="D2659" s="20" t="s">
        <v>93</v>
      </c>
      <c r="E2659" s="20" t="s">
        <v>2645</v>
      </c>
      <c r="F2659" s="24" t="s">
        <v>94</v>
      </c>
      <c r="G2659" s="24" t="s">
        <v>2669</v>
      </c>
      <c r="H2659" s="20" t="s">
        <v>3012</v>
      </c>
    </row>
    <row r="2660" spans="2:8" ht="15" thickBot="1" x14ac:dyDescent="0.25">
      <c r="B2660" s="19" t="s">
        <v>2449</v>
      </c>
      <c r="C2660" s="20" t="s">
        <v>2450</v>
      </c>
      <c r="D2660" s="20" t="s">
        <v>93</v>
      </c>
      <c r="E2660" s="20" t="s">
        <v>2645</v>
      </c>
      <c r="F2660" s="24" t="s">
        <v>94</v>
      </c>
      <c r="G2660" s="24" t="s">
        <v>2669</v>
      </c>
      <c r="H2660" s="20" t="s">
        <v>3012</v>
      </c>
    </row>
    <row r="2661" spans="2:8" ht="15" thickBot="1" x14ac:dyDescent="0.25">
      <c r="B2661" s="19" t="s">
        <v>229</v>
      </c>
      <c r="C2661" s="20" t="s">
        <v>230</v>
      </c>
      <c r="D2661" s="20" t="s">
        <v>93</v>
      </c>
      <c r="E2661" s="20" t="s">
        <v>2645</v>
      </c>
      <c r="F2661" s="24" t="s">
        <v>94</v>
      </c>
      <c r="G2661" s="24" t="s">
        <v>2669</v>
      </c>
      <c r="H2661" s="20" t="s">
        <v>3012</v>
      </c>
    </row>
    <row r="2662" spans="2:8" ht="15" thickBot="1" x14ac:dyDescent="0.25">
      <c r="B2662" s="19" t="s">
        <v>2208</v>
      </c>
      <c r="C2662" s="20" t="s">
        <v>2209</v>
      </c>
      <c r="D2662" s="20" t="s">
        <v>93</v>
      </c>
      <c r="E2662" s="20" t="s">
        <v>2645</v>
      </c>
      <c r="F2662" s="24" t="s">
        <v>94</v>
      </c>
      <c r="G2662" s="24" t="s">
        <v>2669</v>
      </c>
      <c r="H2662" s="20" t="s">
        <v>3012</v>
      </c>
    </row>
    <row r="2663" spans="2:8" ht="15" thickBot="1" x14ac:dyDescent="0.25">
      <c r="B2663" s="19" t="s">
        <v>2200</v>
      </c>
      <c r="C2663" s="20" t="s">
        <v>2201</v>
      </c>
      <c r="D2663" s="20" t="s">
        <v>93</v>
      </c>
      <c r="E2663" s="20" t="s">
        <v>2645</v>
      </c>
      <c r="F2663" s="24" t="s">
        <v>94</v>
      </c>
      <c r="G2663" s="24" t="s">
        <v>2669</v>
      </c>
      <c r="H2663" s="20" t="s">
        <v>3012</v>
      </c>
    </row>
    <row r="2664" spans="2:8" ht="14.25" x14ac:dyDescent="0.2">
      <c r="B2664" s="21" t="s">
        <v>1657</v>
      </c>
      <c r="C2664" s="22" t="s">
        <v>1658</v>
      </c>
      <c r="D2664" s="22" t="s">
        <v>93</v>
      </c>
      <c r="E2664" s="22" t="s">
        <v>2645</v>
      </c>
      <c r="F2664" s="25" t="s">
        <v>94</v>
      </c>
      <c r="G2664" s="25" t="s">
        <v>2669</v>
      </c>
      <c r="H2664" s="22" t="s">
        <v>3012</v>
      </c>
    </row>
    <row r="2665" spans="2:8" ht="15" thickBot="1" x14ac:dyDescent="0.25">
      <c r="B2665" s="19" t="s">
        <v>2554</v>
      </c>
      <c r="C2665" s="20" t="s">
        <v>2555</v>
      </c>
      <c r="D2665" s="20" t="s">
        <v>93</v>
      </c>
      <c r="E2665" s="20" t="s">
        <v>2645</v>
      </c>
      <c r="F2665" s="24" t="s">
        <v>94</v>
      </c>
      <c r="G2665" s="24" t="s">
        <v>2669</v>
      </c>
      <c r="H2665" s="20" t="s">
        <v>3012</v>
      </c>
    </row>
    <row r="2666" spans="2:8" ht="15" thickBot="1" x14ac:dyDescent="0.25">
      <c r="B2666" s="19" t="s">
        <v>978</v>
      </c>
      <c r="C2666" s="20" t="s">
        <v>979</v>
      </c>
      <c r="D2666" s="20" t="s">
        <v>93</v>
      </c>
      <c r="E2666" s="20" t="s">
        <v>2645</v>
      </c>
      <c r="F2666" s="24" t="s">
        <v>94</v>
      </c>
      <c r="G2666" s="24" t="s">
        <v>2669</v>
      </c>
      <c r="H2666" s="20" t="s">
        <v>3012</v>
      </c>
    </row>
    <row r="2667" spans="2:8" ht="15" thickBot="1" x14ac:dyDescent="0.25">
      <c r="B2667" s="19" t="s">
        <v>1130</v>
      </c>
      <c r="C2667" s="20" t="s">
        <v>1131</v>
      </c>
      <c r="D2667" s="20" t="s">
        <v>93</v>
      </c>
      <c r="E2667" s="20" t="s">
        <v>2645</v>
      </c>
      <c r="F2667" s="24" t="s">
        <v>94</v>
      </c>
      <c r="G2667" s="24" t="s">
        <v>2669</v>
      </c>
      <c r="H2667" s="20" t="s">
        <v>3012</v>
      </c>
    </row>
    <row r="2668" spans="2:8" ht="15" thickBot="1" x14ac:dyDescent="0.25">
      <c r="B2668" s="19" t="s">
        <v>2178</v>
      </c>
      <c r="C2668" s="20" t="s">
        <v>2179</v>
      </c>
      <c r="D2668" s="20" t="s">
        <v>93</v>
      </c>
      <c r="E2668" s="20" t="s">
        <v>2645</v>
      </c>
      <c r="F2668" s="24" t="s">
        <v>94</v>
      </c>
      <c r="G2668" s="24" t="s">
        <v>2669</v>
      </c>
      <c r="H2668" s="20" t="s">
        <v>3012</v>
      </c>
    </row>
    <row r="2669" spans="2:8" ht="15" thickBot="1" x14ac:dyDescent="0.25">
      <c r="B2669" s="19" t="s">
        <v>1975</v>
      </c>
      <c r="C2669" s="20" t="s">
        <v>1976</v>
      </c>
      <c r="D2669" s="20" t="s">
        <v>93</v>
      </c>
      <c r="E2669" s="20" t="s">
        <v>2645</v>
      </c>
      <c r="F2669" s="24" t="s">
        <v>94</v>
      </c>
      <c r="G2669" s="24" t="s">
        <v>2669</v>
      </c>
      <c r="H2669" s="20" t="s">
        <v>3012</v>
      </c>
    </row>
    <row r="2670" spans="2:8" ht="15" thickBot="1" x14ac:dyDescent="0.25">
      <c r="B2670" s="19" t="s">
        <v>448</v>
      </c>
      <c r="C2670" s="20" t="s">
        <v>449</v>
      </c>
      <c r="D2670" s="20" t="s">
        <v>93</v>
      </c>
      <c r="E2670" s="20" t="s">
        <v>2645</v>
      </c>
      <c r="F2670" s="24" t="s">
        <v>94</v>
      </c>
      <c r="G2670" s="24" t="s">
        <v>2669</v>
      </c>
      <c r="H2670" s="20" t="s">
        <v>3012</v>
      </c>
    </row>
    <row r="2671" spans="2:8" ht="15" thickBot="1" x14ac:dyDescent="0.25">
      <c r="B2671" s="19" t="s">
        <v>2058</v>
      </c>
      <c r="C2671" s="20" t="s">
        <v>2059</v>
      </c>
      <c r="D2671" s="20" t="s">
        <v>93</v>
      </c>
      <c r="E2671" s="20" t="s">
        <v>2645</v>
      </c>
      <c r="F2671" s="24" t="s">
        <v>94</v>
      </c>
      <c r="G2671" s="24" t="s">
        <v>2669</v>
      </c>
      <c r="H2671" s="20" t="s">
        <v>3012</v>
      </c>
    </row>
    <row r="2672" spans="2:8" ht="15" thickBot="1" x14ac:dyDescent="0.25">
      <c r="B2672" s="19" t="s">
        <v>91</v>
      </c>
      <c r="C2672" s="20" t="s">
        <v>92</v>
      </c>
      <c r="D2672" s="20" t="s">
        <v>93</v>
      </c>
      <c r="E2672" s="20" t="s">
        <v>2645</v>
      </c>
      <c r="F2672" s="24" t="s">
        <v>94</v>
      </c>
      <c r="G2672" s="24" t="s">
        <v>2669</v>
      </c>
      <c r="H2672" s="20" t="s">
        <v>3012</v>
      </c>
    </row>
    <row r="2673" spans="2:8" ht="15" thickBot="1" x14ac:dyDescent="0.25">
      <c r="B2673" s="19" t="s">
        <v>1675</v>
      </c>
      <c r="C2673" s="20" t="s">
        <v>1676</v>
      </c>
      <c r="D2673" s="20" t="s">
        <v>93</v>
      </c>
      <c r="E2673" s="20" t="s">
        <v>2645</v>
      </c>
      <c r="F2673" s="24" t="s">
        <v>94</v>
      </c>
      <c r="G2673" s="24" t="s">
        <v>2669</v>
      </c>
      <c r="H2673" s="20" t="s">
        <v>3012</v>
      </c>
    </row>
    <row r="2674" spans="2:8" ht="15" thickBot="1" x14ac:dyDescent="0.25">
      <c r="B2674" s="19" t="s">
        <v>297</v>
      </c>
      <c r="C2674" s="20" t="s">
        <v>298</v>
      </c>
      <c r="D2674" s="20" t="s">
        <v>93</v>
      </c>
      <c r="E2674" s="20" t="s">
        <v>2645</v>
      </c>
      <c r="F2674" s="24" t="s">
        <v>94</v>
      </c>
      <c r="G2674" s="24" t="s">
        <v>2669</v>
      </c>
      <c r="H2674" s="20" t="s">
        <v>3012</v>
      </c>
    </row>
    <row r="2675" spans="2:8" ht="15" thickBot="1" x14ac:dyDescent="0.25">
      <c r="B2675" s="19" t="s">
        <v>649</v>
      </c>
      <c r="C2675" s="20" t="s">
        <v>650</v>
      </c>
      <c r="D2675" s="20" t="s">
        <v>93</v>
      </c>
      <c r="E2675" s="20" t="s">
        <v>2645</v>
      </c>
      <c r="F2675" s="24" t="s">
        <v>94</v>
      </c>
      <c r="G2675" s="24" t="s">
        <v>2669</v>
      </c>
      <c r="H2675" s="20" t="s">
        <v>3012</v>
      </c>
    </row>
    <row r="2676" spans="2:8" ht="15" thickBot="1" x14ac:dyDescent="0.25">
      <c r="B2676" s="19" t="s">
        <v>76</v>
      </c>
      <c r="C2676" s="20" t="s">
        <v>77</v>
      </c>
      <c r="D2676" s="20" t="s">
        <v>93</v>
      </c>
      <c r="E2676" s="20" t="s">
        <v>2645</v>
      </c>
      <c r="F2676" s="24" t="s">
        <v>94</v>
      </c>
      <c r="G2676" s="24" t="s">
        <v>2669</v>
      </c>
      <c r="H2676" s="20" t="s">
        <v>3012</v>
      </c>
    </row>
    <row r="2677" spans="2:8" ht="15" thickBot="1" x14ac:dyDescent="0.25">
      <c r="B2677" s="19" t="s">
        <v>365</v>
      </c>
      <c r="C2677" s="20" t="s">
        <v>366</v>
      </c>
      <c r="D2677" s="20" t="s">
        <v>93</v>
      </c>
      <c r="E2677" s="20" t="s">
        <v>2645</v>
      </c>
      <c r="F2677" s="24" t="s">
        <v>94</v>
      </c>
      <c r="G2677" s="24" t="s">
        <v>2669</v>
      </c>
      <c r="H2677" s="20" t="s">
        <v>3012</v>
      </c>
    </row>
    <row r="2678" spans="2:8" ht="15" thickBot="1" x14ac:dyDescent="0.25">
      <c r="B2678" s="19" t="s">
        <v>879</v>
      </c>
      <c r="C2678" s="20" t="s">
        <v>880</v>
      </c>
      <c r="D2678" s="20" t="s">
        <v>93</v>
      </c>
      <c r="E2678" s="20" t="s">
        <v>2645</v>
      </c>
      <c r="F2678" s="24" t="s">
        <v>94</v>
      </c>
      <c r="G2678" s="24" t="s">
        <v>2669</v>
      </c>
      <c r="H2678" s="20" t="s">
        <v>3012</v>
      </c>
    </row>
    <row r="2679" spans="2:8" ht="15" thickBot="1" x14ac:dyDescent="0.25">
      <c r="B2679" s="19" t="s">
        <v>832</v>
      </c>
      <c r="C2679" s="20" t="s">
        <v>833</v>
      </c>
      <c r="D2679" s="20" t="s">
        <v>93</v>
      </c>
      <c r="E2679" s="20" t="s">
        <v>2645</v>
      </c>
      <c r="F2679" s="24" t="s">
        <v>94</v>
      </c>
      <c r="G2679" s="24" t="s">
        <v>2669</v>
      </c>
      <c r="H2679" s="20" t="s">
        <v>3012</v>
      </c>
    </row>
    <row r="2680" spans="2:8" ht="15" thickBot="1" x14ac:dyDescent="0.25">
      <c r="B2680" s="19" t="s">
        <v>636</v>
      </c>
      <c r="C2680" s="20" t="s">
        <v>637</v>
      </c>
      <c r="D2680" s="20" t="s">
        <v>93</v>
      </c>
      <c r="E2680" s="20" t="s">
        <v>2645</v>
      </c>
      <c r="F2680" s="24" t="s">
        <v>94</v>
      </c>
      <c r="G2680" s="24" t="s">
        <v>2669</v>
      </c>
      <c r="H2680" s="20" t="s">
        <v>3012</v>
      </c>
    </row>
    <row r="2681" spans="2:8" ht="15" thickBot="1" x14ac:dyDescent="0.25">
      <c r="B2681" s="19" t="s">
        <v>274</v>
      </c>
      <c r="C2681" s="20" t="s">
        <v>275</v>
      </c>
      <c r="D2681" s="20" t="s">
        <v>93</v>
      </c>
      <c r="E2681" s="20" t="s">
        <v>2645</v>
      </c>
      <c r="F2681" s="24" t="s">
        <v>94</v>
      </c>
      <c r="G2681" s="24" t="s">
        <v>2669</v>
      </c>
      <c r="H2681" s="20" t="s">
        <v>3012</v>
      </c>
    </row>
    <row r="2682" spans="2:8" ht="15" thickBot="1" x14ac:dyDescent="0.25">
      <c r="B2682" s="19" t="s">
        <v>475</v>
      </c>
      <c r="C2682" s="20" t="s">
        <v>476</v>
      </c>
      <c r="D2682" s="20" t="s">
        <v>93</v>
      </c>
      <c r="E2682" s="20" t="s">
        <v>2645</v>
      </c>
      <c r="F2682" s="24" t="s">
        <v>94</v>
      </c>
      <c r="G2682" s="24" t="s">
        <v>2669</v>
      </c>
      <c r="H2682" s="20" t="s">
        <v>3012</v>
      </c>
    </row>
    <row r="2683" spans="2:8" ht="15" thickBot="1" x14ac:dyDescent="0.25">
      <c r="B2683" s="19" t="s">
        <v>1079</v>
      </c>
      <c r="C2683" s="20" t="s">
        <v>1080</v>
      </c>
      <c r="D2683" s="20" t="s">
        <v>93</v>
      </c>
      <c r="E2683" s="20" t="s">
        <v>2645</v>
      </c>
      <c r="F2683" s="24" t="s">
        <v>94</v>
      </c>
      <c r="G2683" s="24" t="s">
        <v>2669</v>
      </c>
      <c r="H2683" s="20" t="s">
        <v>3012</v>
      </c>
    </row>
    <row r="2684" spans="2:8" ht="15" thickBot="1" x14ac:dyDescent="0.25">
      <c r="B2684" s="19" t="s">
        <v>1138</v>
      </c>
      <c r="C2684" s="20" t="s">
        <v>1139</v>
      </c>
      <c r="D2684" s="20" t="s">
        <v>93</v>
      </c>
      <c r="E2684" s="20" t="s">
        <v>2645</v>
      </c>
      <c r="F2684" s="24" t="s">
        <v>94</v>
      </c>
      <c r="G2684" s="24" t="s">
        <v>2669</v>
      </c>
      <c r="H2684" s="20" t="s">
        <v>3012</v>
      </c>
    </row>
    <row r="2685" spans="2:8" ht="15" thickBot="1" x14ac:dyDescent="0.25">
      <c r="B2685" s="19" t="s">
        <v>1349</v>
      </c>
      <c r="C2685" s="20" t="s">
        <v>1350</v>
      </c>
      <c r="D2685" s="20" t="s">
        <v>93</v>
      </c>
      <c r="E2685" s="20" t="s">
        <v>3293</v>
      </c>
      <c r="F2685" s="24" t="s">
        <v>94</v>
      </c>
      <c r="G2685" s="24" t="s">
        <v>2669</v>
      </c>
      <c r="H2685" s="20" t="s">
        <v>3012</v>
      </c>
    </row>
    <row r="2686" spans="2:8" ht="15" thickBot="1" x14ac:dyDescent="0.25">
      <c r="B2686" s="19" t="s">
        <v>155</v>
      </c>
      <c r="C2686" s="20" t="s">
        <v>156</v>
      </c>
      <c r="D2686" s="20" t="s">
        <v>652</v>
      </c>
      <c r="E2686" s="20" t="s">
        <v>2645</v>
      </c>
      <c r="F2686" s="24" t="s">
        <v>653</v>
      </c>
      <c r="G2686" s="24" t="s">
        <v>2671</v>
      </c>
      <c r="H2686" s="20" t="s">
        <v>3013</v>
      </c>
    </row>
    <row r="2687" spans="2:8" ht="15" thickBot="1" x14ac:dyDescent="0.25">
      <c r="B2687" s="19" t="s">
        <v>402</v>
      </c>
      <c r="C2687" s="20" t="s">
        <v>403</v>
      </c>
      <c r="D2687" s="20" t="s">
        <v>652</v>
      </c>
      <c r="E2687" s="20" t="s">
        <v>2645</v>
      </c>
      <c r="F2687" s="24" t="s">
        <v>653</v>
      </c>
      <c r="G2687" s="24" t="s">
        <v>2671</v>
      </c>
      <c r="H2687" s="20" t="s">
        <v>3013</v>
      </c>
    </row>
    <row r="2688" spans="2:8" ht="15" thickBot="1" x14ac:dyDescent="0.25">
      <c r="B2688" s="19" t="s">
        <v>1036</v>
      </c>
      <c r="C2688" s="20" t="s">
        <v>1037</v>
      </c>
      <c r="D2688" s="20" t="s">
        <v>652</v>
      </c>
      <c r="E2688" s="20" t="s">
        <v>2645</v>
      </c>
      <c r="F2688" s="24" t="s">
        <v>653</v>
      </c>
      <c r="G2688" s="24" t="s">
        <v>2671</v>
      </c>
      <c r="H2688" s="20" t="s">
        <v>3013</v>
      </c>
    </row>
    <row r="2689" spans="2:8" ht="15" thickBot="1" x14ac:dyDescent="0.25">
      <c r="B2689" s="19" t="s">
        <v>628</v>
      </c>
      <c r="C2689" s="20" t="s">
        <v>629</v>
      </c>
      <c r="D2689" s="20" t="s">
        <v>652</v>
      </c>
      <c r="E2689" s="20" t="s">
        <v>2645</v>
      </c>
      <c r="F2689" s="24" t="s">
        <v>653</v>
      </c>
      <c r="G2689" s="24" t="s">
        <v>2671</v>
      </c>
      <c r="H2689" s="20" t="s">
        <v>3013</v>
      </c>
    </row>
    <row r="2690" spans="2:8" ht="15" thickBot="1" x14ac:dyDescent="0.25">
      <c r="B2690" s="19" t="s">
        <v>332</v>
      </c>
      <c r="C2690" s="20" t="s">
        <v>333</v>
      </c>
      <c r="D2690" s="20" t="s">
        <v>652</v>
      </c>
      <c r="E2690" s="20" t="s">
        <v>2645</v>
      </c>
      <c r="F2690" s="24" t="s">
        <v>653</v>
      </c>
      <c r="G2690" s="24" t="s">
        <v>2671</v>
      </c>
      <c r="H2690" s="20" t="s">
        <v>3013</v>
      </c>
    </row>
    <row r="2691" spans="2:8" ht="15" thickBot="1" x14ac:dyDescent="0.25">
      <c r="B2691" s="19" t="s">
        <v>542</v>
      </c>
      <c r="C2691" s="20" t="s">
        <v>543</v>
      </c>
      <c r="D2691" s="20" t="s">
        <v>652</v>
      </c>
      <c r="E2691" s="20" t="s">
        <v>2645</v>
      </c>
      <c r="F2691" s="24" t="s">
        <v>653</v>
      </c>
      <c r="G2691" s="24" t="s">
        <v>2671</v>
      </c>
      <c r="H2691" s="20" t="s">
        <v>3013</v>
      </c>
    </row>
    <row r="2692" spans="2:8" ht="15" thickBot="1" x14ac:dyDescent="0.25">
      <c r="B2692" s="19" t="s">
        <v>841</v>
      </c>
      <c r="C2692" s="20" t="s">
        <v>842</v>
      </c>
      <c r="D2692" s="20" t="s">
        <v>652</v>
      </c>
      <c r="E2692" s="20" t="s">
        <v>2645</v>
      </c>
      <c r="F2692" s="24" t="s">
        <v>653</v>
      </c>
      <c r="G2692" s="24" t="s">
        <v>2671</v>
      </c>
      <c r="H2692" s="20" t="s">
        <v>3013</v>
      </c>
    </row>
    <row r="2693" spans="2:8" ht="15" thickBot="1" x14ac:dyDescent="0.25">
      <c r="B2693" s="19" t="s">
        <v>768</v>
      </c>
      <c r="C2693" s="20" t="s">
        <v>769</v>
      </c>
      <c r="D2693" s="20" t="s">
        <v>652</v>
      </c>
      <c r="E2693" s="20" t="s">
        <v>2645</v>
      </c>
      <c r="F2693" s="24" t="s">
        <v>653</v>
      </c>
      <c r="G2693" s="24" t="s">
        <v>2671</v>
      </c>
      <c r="H2693" s="20" t="s">
        <v>3013</v>
      </c>
    </row>
    <row r="2694" spans="2:8" ht="14.25" x14ac:dyDescent="0.2">
      <c r="B2694" s="21" t="s">
        <v>787</v>
      </c>
      <c r="C2694" s="22" t="s">
        <v>788</v>
      </c>
      <c r="D2694" s="22" t="s">
        <v>652</v>
      </c>
      <c r="E2694" s="22" t="s">
        <v>2645</v>
      </c>
      <c r="F2694" s="25" t="s">
        <v>653</v>
      </c>
      <c r="G2694" s="25" t="s">
        <v>2671</v>
      </c>
      <c r="H2694" s="22" t="s">
        <v>3013</v>
      </c>
    </row>
    <row r="2695" spans="2:8" ht="15" thickBot="1" x14ac:dyDescent="0.25">
      <c r="B2695" s="19" t="s">
        <v>905</v>
      </c>
      <c r="C2695" s="20" t="s">
        <v>906</v>
      </c>
      <c r="D2695" s="20" t="s">
        <v>652</v>
      </c>
      <c r="E2695" s="20" t="s">
        <v>2645</v>
      </c>
      <c r="F2695" s="24" t="s">
        <v>653</v>
      </c>
      <c r="G2695" s="24" t="s">
        <v>2671</v>
      </c>
      <c r="H2695" s="20" t="s">
        <v>3013</v>
      </c>
    </row>
    <row r="2696" spans="2:8" ht="15" thickBot="1" x14ac:dyDescent="0.25">
      <c r="B2696" s="19" t="s">
        <v>217</v>
      </c>
      <c r="C2696" s="20" t="s">
        <v>218</v>
      </c>
      <c r="D2696" s="20" t="s">
        <v>652</v>
      </c>
      <c r="E2696" s="20" t="s">
        <v>2645</v>
      </c>
      <c r="F2696" s="24" t="s">
        <v>653</v>
      </c>
      <c r="G2696" s="24" t="s">
        <v>2671</v>
      </c>
      <c r="H2696" s="20" t="s">
        <v>3013</v>
      </c>
    </row>
    <row r="2697" spans="2:8" ht="15" thickBot="1" x14ac:dyDescent="0.25">
      <c r="B2697" s="19" t="s">
        <v>1128</v>
      </c>
      <c r="C2697" s="20" t="s">
        <v>1129</v>
      </c>
      <c r="D2697" s="20" t="s">
        <v>652</v>
      </c>
      <c r="E2697" s="20" t="s">
        <v>2645</v>
      </c>
      <c r="F2697" s="24" t="s">
        <v>653</v>
      </c>
      <c r="G2697" s="24" t="s">
        <v>2671</v>
      </c>
      <c r="H2697" s="20" t="s">
        <v>3013</v>
      </c>
    </row>
    <row r="2698" spans="2:8" ht="14.25" x14ac:dyDescent="0.2">
      <c r="B2698" s="21" t="s">
        <v>126</v>
      </c>
      <c r="C2698" s="22" t="s">
        <v>127</v>
      </c>
      <c r="D2698" s="22" t="s">
        <v>652</v>
      </c>
      <c r="E2698" s="22" t="s">
        <v>2645</v>
      </c>
      <c r="F2698" s="25" t="s">
        <v>653</v>
      </c>
      <c r="G2698" s="25" t="s">
        <v>2671</v>
      </c>
      <c r="H2698" s="22" t="s">
        <v>3013</v>
      </c>
    </row>
    <row r="2699" spans="2:8" ht="15" thickBot="1" x14ac:dyDescent="0.25">
      <c r="B2699" s="19" t="s">
        <v>219</v>
      </c>
      <c r="C2699" s="20" t="s">
        <v>220</v>
      </c>
      <c r="D2699" s="20" t="s">
        <v>652</v>
      </c>
      <c r="E2699" s="20" t="s">
        <v>2645</v>
      </c>
      <c r="F2699" s="24" t="s">
        <v>653</v>
      </c>
      <c r="G2699" s="24" t="s">
        <v>2671</v>
      </c>
      <c r="H2699" s="20" t="s">
        <v>3013</v>
      </c>
    </row>
    <row r="2700" spans="2:8" ht="15" thickBot="1" x14ac:dyDescent="0.25">
      <c r="B2700" s="19" t="s">
        <v>431</v>
      </c>
      <c r="C2700" s="20" t="s">
        <v>432</v>
      </c>
      <c r="D2700" s="20" t="s">
        <v>652</v>
      </c>
      <c r="E2700" s="20" t="s">
        <v>2645</v>
      </c>
      <c r="F2700" s="24" t="s">
        <v>653</v>
      </c>
      <c r="G2700" s="24" t="s">
        <v>2671</v>
      </c>
      <c r="H2700" s="20" t="s">
        <v>3013</v>
      </c>
    </row>
    <row r="2701" spans="2:8" ht="15" thickBot="1" x14ac:dyDescent="0.25">
      <c r="B2701" s="19" t="s">
        <v>956</v>
      </c>
      <c r="C2701" s="20" t="s">
        <v>957</v>
      </c>
      <c r="D2701" s="20" t="s">
        <v>652</v>
      </c>
      <c r="E2701" s="20" t="s">
        <v>2645</v>
      </c>
      <c r="F2701" s="24" t="s">
        <v>653</v>
      </c>
      <c r="G2701" s="24" t="s">
        <v>2671</v>
      </c>
      <c r="H2701" s="20" t="s">
        <v>3013</v>
      </c>
    </row>
    <row r="2702" spans="2:8" ht="15" thickBot="1" x14ac:dyDescent="0.25">
      <c r="B2702" s="19" t="s">
        <v>1032</v>
      </c>
      <c r="C2702" s="20" t="s">
        <v>1033</v>
      </c>
      <c r="D2702" s="20" t="s">
        <v>652</v>
      </c>
      <c r="E2702" s="20" t="s">
        <v>2645</v>
      </c>
      <c r="F2702" s="24" t="s">
        <v>653</v>
      </c>
      <c r="G2702" s="24" t="s">
        <v>2671</v>
      </c>
      <c r="H2702" s="20" t="s">
        <v>3013</v>
      </c>
    </row>
    <row r="2703" spans="2:8" ht="15" thickBot="1" x14ac:dyDescent="0.25">
      <c r="B2703" s="19" t="s">
        <v>630</v>
      </c>
      <c r="C2703" s="20" t="s">
        <v>631</v>
      </c>
      <c r="D2703" s="20" t="s">
        <v>652</v>
      </c>
      <c r="E2703" s="20" t="s">
        <v>2645</v>
      </c>
      <c r="F2703" s="24" t="s">
        <v>653</v>
      </c>
      <c r="G2703" s="24" t="s">
        <v>2671</v>
      </c>
      <c r="H2703" s="20" t="s">
        <v>3013</v>
      </c>
    </row>
    <row r="2704" spans="2:8" ht="15" thickBot="1" x14ac:dyDescent="0.25">
      <c r="B2704" s="19" t="s">
        <v>1776</v>
      </c>
      <c r="C2704" s="20" t="s">
        <v>1777</v>
      </c>
      <c r="D2704" s="20" t="s">
        <v>652</v>
      </c>
      <c r="E2704" s="20" t="s">
        <v>2645</v>
      </c>
      <c r="F2704" s="24" t="s">
        <v>653</v>
      </c>
      <c r="G2704" s="24" t="s">
        <v>2671</v>
      </c>
      <c r="H2704" s="20" t="s">
        <v>3013</v>
      </c>
    </row>
    <row r="2705" spans="2:8" ht="15" thickBot="1" x14ac:dyDescent="0.25">
      <c r="B2705" s="19" t="s">
        <v>460</v>
      </c>
      <c r="C2705" s="20" t="s">
        <v>461</v>
      </c>
      <c r="D2705" s="20" t="s">
        <v>652</v>
      </c>
      <c r="E2705" s="20" t="s">
        <v>2645</v>
      </c>
      <c r="F2705" s="24" t="s">
        <v>653</v>
      </c>
      <c r="G2705" s="24" t="s">
        <v>2671</v>
      </c>
      <c r="H2705" s="20" t="s">
        <v>3013</v>
      </c>
    </row>
    <row r="2706" spans="2:8" ht="15" thickBot="1" x14ac:dyDescent="0.25">
      <c r="B2706" s="19" t="s">
        <v>1197</v>
      </c>
      <c r="C2706" s="20" t="s">
        <v>1198</v>
      </c>
      <c r="D2706" s="20" t="s">
        <v>652</v>
      </c>
      <c r="E2706" s="20" t="s">
        <v>2645</v>
      </c>
      <c r="F2706" s="24" t="s">
        <v>653</v>
      </c>
      <c r="G2706" s="24" t="s">
        <v>2671</v>
      </c>
      <c r="H2706" s="20" t="s">
        <v>3013</v>
      </c>
    </row>
    <row r="2707" spans="2:8" ht="15" thickBot="1" x14ac:dyDescent="0.25">
      <c r="B2707" s="19" t="s">
        <v>131</v>
      </c>
      <c r="C2707" s="20" t="s">
        <v>132</v>
      </c>
      <c r="D2707" s="20" t="s">
        <v>652</v>
      </c>
      <c r="E2707" s="20" t="s">
        <v>2645</v>
      </c>
      <c r="F2707" s="24" t="s">
        <v>653</v>
      </c>
      <c r="G2707" s="24" t="s">
        <v>2671</v>
      </c>
      <c r="H2707" s="20" t="s">
        <v>3013</v>
      </c>
    </row>
    <row r="2708" spans="2:8" ht="15" thickBot="1" x14ac:dyDescent="0.25">
      <c r="B2708" s="19" t="s">
        <v>675</v>
      </c>
      <c r="C2708" s="20" t="s">
        <v>676</v>
      </c>
      <c r="D2708" s="20" t="s">
        <v>652</v>
      </c>
      <c r="E2708" s="20" t="s">
        <v>2645</v>
      </c>
      <c r="F2708" s="24" t="s">
        <v>653</v>
      </c>
      <c r="G2708" s="24" t="s">
        <v>2671</v>
      </c>
      <c r="H2708" s="20" t="s">
        <v>3013</v>
      </c>
    </row>
    <row r="2709" spans="2:8" ht="15" thickBot="1" x14ac:dyDescent="0.25">
      <c r="B2709" s="19" t="s">
        <v>586</v>
      </c>
      <c r="C2709" s="20" t="s">
        <v>587</v>
      </c>
      <c r="D2709" s="20" t="s">
        <v>652</v>
      </c>
      <c r="E2709" s="20" t="s">
        <v>2645</v>
      </c>
      <c r="F2709" s="24" t="s">
        <v>653</v>
      </c>
      <c r="G2709" s="24" t="s">
        <v>2671</v>
      </c>
      <c r="H2709" s="20" t="s">
        <v>3013</v>
      </c>
    </row>
    <row r="2710" spans="2:8" ht="15" thickBot="1" x14ac:dyDescent="0.25">
      <c r="B2710" s="19" t="s">
        <v>91</v>
      </c>
      <c r="C2710" s="20" t="s">
        <v>92</v>
      </c>
      <c r="D2710" s="20" t="s">
        <v>652</v>
      </c>
      <c r="E2710" s="20" t="s">
        <v>2645</v>
      </c>
      <c r="F2710" s="24" t="s">
        <v>653</v>
      </c>
      <c r="G2710" s="24" t="s">
        <v>2671</v>
      </c>
      <c r="H2710" s="20" t="s">
        <v>3013</v>
      </c>
    </row>
    <row r="2711" spans="2:8" ht="15" thickBot="1" x14ac:dyDescent="0.25">
      <c r="B2711" s="19" t="s">
        <v>649</v>
      </c>
      <c r="C2711" s="20" t="s">
        <v>650</v>
      </c>
      <c r="D2711" s="20" t="s">
        <v>652</v>
      </c>
      <c r="E2711" s="20" t="s">
        <v>2645</v>
      </c>
      <c r="F2711" s="24" t="s">
        <v>653</v>
      </c>
      <c r="G2711" s="24" t="s">
        <v>2671</v>
      </c>
      <c r="H2711" s="20" t="s">
        <v>3013</v>
      </c>
    </row>
    <row r="2712" spans="2:8" ht="15" thickBot="1" x14ac:dyDescent="0.25">
      <c r="B2712" s="19" t="s">
        <v>365</v>
      </c>
      <c r="C2712" s="20" t="s">
        <v>366</v>
      </c>
      <c r="D2712" s="20" t="s">
        <v>652</v>
      </c>
      <c r="E2712" s="20" t="s">
        <v>2645</v>
      </c>
      <c r="F2712" s="24" t="s">
        <v>653</v>
      </c>
      <c r="G2712" s="24" t="s">
        <v>2671</v>
      </c>
      <c r="H2712" s="20" t="s">
        <v>3013</v>
      </c>
    </row>
    <row r="2713" spans="2:8" ht="15" thickBot="1" x14ac:dyDescent="0.25">
      <c r="B2713" s="19" t="s">
        <v>879</v>
      </c>
      <c r="C2713" s="20" t="s">
        <v>880</v>
      </c>
      <c r="D2713" s="20" t="s">
        <v>652</v>
      </c>
      <c r="E2713" s="20" t="s">
        <v>2645</v>
      </c>
      <c r="F2713" s="24" t="s">
        <v>653</v>
      </c>
      <c r="G2713" s="24" t="s">
        <v>2671</v>
      </c>
      <c r="H2713" s="20" t="s">
        <v>3013</v>
      </c>
    </row>
    <row r="2714" spans="2:8" ht="15" thickBot="1" x14ac:dyDescent="0.25">
      <c r="B2714" s="19" t="s">
        <v>636</v>
      </c>
      <c r="C2714" s="20" t="s">
        <v>637</v>
      </c>
      <c r="D2714" s="20" t="s">
        <v>652</v>
      </c>
      <c r="E2714" s="20" t="s">
        <v>2645</v>
      </c>
      <c r="F2714" s="24" t="s">
        <v>653</v>
      </c>
      <c r="G2714" s="24" t="s">
        <v>2671</v>
      </c>
      <c r="H2714" s="20" t="s">
        <v>3013</v>
      </c>
    </row>
    <row r="2715" spans="2:8" ht="15" thickBot="1" x14ac:dyDescent="0.25">
      <c r="B2715" s="19" t="s">
        <v>274</v>
      </c>
      <c r="C2715" s="20" t="s">
        <v>275</v>
      </c>
      <c r="D2715" s="20" t="s">
        <v>652</v>
      </c>
      <c r="E2715" s="20" t="s">
        <v>2645</v>
      </c>
      <c r="F2715" s="24" t="s">
        <v>653</v>
      </c>
      <c r="G2715" s="24" t="s">
        <v>2671</v>
      </c>
      <c r="H2715" s="20" t="s">
        <v>3013</v>
      </c>
    </row>
    <row r="2716" spans="2:8" ht="15" thickBot="1" x14ac:dyDescent="0.25">
      <c r="B2716" s="19" t="s">
        <v>475</v>
      </c>
      <c r="C2716" s="20" t="s">
        <v>476</v>
      </c>
      <c r="D2716" s="20" t="s">
        <v>652</v>
      </c>
      <c r="E2716" s="20" t="s">
        <v>2645</v>
      </c>
      <c r="F2716" s="24" t="s">
        <v>653</v>
      </c>
      <c r="G2716" s="24" t="s">
        <v>2671</v>
      </c>
      <c r="H2716" s="20" t="s">
        <v>3013</v>
      </c>
    </row>
    <row r="2717" spans="2:8" ht="15" thickBot="1" x14ac:dyDescent="0.25">
      <c r="B2717" s="19" t="s">
        <v>1079</v>
      </c>
      <c r="C2717" s="20" t="s">
        <v>1080</v>
      </c>
      <c r="D2717" s="20" t="s">
        <v>652</v>
      </c>
      <c r="E2717" s="20" t="s">
        <v>2645</v>
      </c>
      <c r="F2717" s="24" t="s">
        <v>653</v>
      </c>
      <c r="G2717" s="24" t="s">
        <v>2671</v>
      </c>
      <c r="H2717" s="20" t="s">
        <v>3013</v>
      </c>
    </row>
    <row r="2718" spans="2:8" ht="15" thickBot="1" x14ac:dyDescent="0.25">
      <c r="B2718" s="19" t="s">
        <v>2113</v>
      </c>
      <c r="C2718" s="20" t="s">
        <v>2114</v>
      </c>
      <c r="D2718" s="20" t="s">
        <v>2474</v>
      </c>
      <c r="E2718" s="20" t="s">
        <v>2632</v>
      </c>
      <c r="F2718" s="24" t="s">
        <v>2475</v>
      </c>
      <c r="G2718" s="24" t="s">
        <v>3177</v>
      </c>
      <c r="H2718" s="20" t="s">
        <v>3015</v>
      </c>
    </row>
    <row r="2719" spans="2:8" ht="15" thickBot="1" x14ac:dyDescent="0.25">
      <c r="B2719" s="19" t="s">
        <v>1367</v>
      </c>
      <c r="C2719" s="20" t="s">
        <v>1368</v>
      </c>
      <c r="D2719" s="20" t="s">
        <v>204</v>
      </c>
      <c r="E2719" s="20" t="s">
        <v>2637</v>
      </c>
      <c r="F2719" s="24" t="s">
        <v>205</v>
      </c>
      <c r="G2719" s="24" t="s">
        <v>3178</v>
      </c>
      <c r="H2719" s="20" t="s">
        <v>3016</v>
      </c>
    </row>
    <row r="2720" spans="2:8" ht="15" thickBot="1" x14ac:dyDescent="0.25">
      <c r="B2720" s="19" t="s">
        <v>157</v>
      </c>
      <c r="C2720" s="20" t="s">
        <v>158</v>
      </c>
      <c r="D2720" s="20" t="s">
        <v>204</v>
      </c>
      <c r="E2720" s="20" t="s">
        <v>2637</v>
      </c>
      <c r="F2720" s="24" t="s">
        <v>205</v>
      </c>
      <c r="G2720" s="24" t="s">
        <v>3178</v>
      </c>
      <c r="H2720" s="20" t="s">
        <v>3016</v>
      </c>
    </row>
    <row r="2721" spans="2:8" ht="15" thickBot="1" x14ac:dyDescent="0.25">
      <c r="B2721" s="19" t="s">
        <v>576</v>
      </c>
      <c r="C2721" s="20" t="s">
        <v>577</v>
      </c>
      <c r="D2721" s="20" t="s">
        <v>204</v>
      </c>
      <c r="E2721" s="20" t="s">
        <v>2637</v>
      </c>
      <c r="F2721" s="24" t="s">
        <v>205</v>
      </c>
      <c r="G2721" s="24" t="s">
        <v>3178</v>
      </c>
      <c r="H2721" s="20" t="s">
        <v>3016</v>
      </c>
    </row>
    <row r="2722" spans="2:8" ht="15" thickBot="1" x14ac:dyDescent="0.25">
      <c r="B2722" s="19" t="s">
        <v>202</v>
      </c>
      <c r="C2722" s="20" t="s">
        <v>203</v>
      </c>
      <c r="D2722" s="20" t="s">
        <v>204</v>
      </c>
      <c r="E2722" s="20" t="s">
        <v>2637</v>
      </c>
      <c r="F2722" s="24" t="s">
        <v>205</v>
      </c>
      <c r="G2722" s="24" t="s">
        <v>3178</v>
      </c>
      <c r="H2722" s="20" t="s">
        <v>3016</v>
      </c>
    </row>
    <row r="2723" spans="2:8" ht="15" thickBot="1" x14ac:dyDescent="0.25">
      <c r="B2723" s="19" t="s">
        <v>1278</v>
      </c>
      <c r="C2723" s="20" t="s">
        <v>1279</v>
      </c>
      <c r="D2723" s="20" t="s">
        <v>204</v>
      </c>
      <c r="E2723" s="20" t="s">
        <v>2637</v>
      </c>
      <c r="F2723" s="24" t="s">
        <v>205</v>
      </c>
      <c r="G2723" s="24" t="s">
        <v>3178</v>
      </c>
      <c r="H2723" s="20" t="s">
        <v>3016</v>
      </c>
    </row>
    <row r="2724" spans="2:8" ht="15" thickBot="1" x14ac:dyDescent="0.25">
      <c r="B2724" s="19" t="s">
        <v>194</v>
      </c>
      <c r="C2724" s="20" t="s">
        <v>195</v>
      </c>
      <c r="D2724" s="20" t="s">
        <v>204</v>
      </c>
      <c r="E2724" s="20" t="s">
        <v>2637</v>
      </c>
      <c r="F2724" s="24" t="s">
        <v>205</v>
      </c>
      <c r="G2724" s="24" t="s">
        <v>3178</v>
      </c>
      <c r="H2724" s="20" t="s">
        <v>3016</v>
      </c>
    </row>
    <row r="2725" spans="2:8" ht="15" thickBot="1" x14ac:dyDescent="0.25">
      <c r="B2725" s="19" t="s">
        <v>177</v>
      </c>
      <c r="C2725" s="20" t="s">
        <v>178</v>
      </c>
      <c r="D2725" s="20" t="s">
        <v>204</v>
      </c>
      <c r="E2725" s="20" t="s">
        <v>2637</v>
      </c>
      <c r="F2725" s="24" t="s">
        <v>205</v>
      </c>
      <c r="G2725" s="24" t="s">
        <v>3178</v>
      </c>
      <c r="H2725" s="20" t="s">
        <v>3016</v>
      </c>
    </row>
    <row r="2726" spans="2:8" ht="15" thickBot="1" x14ac:dyDescent="0.25">
      <c r="B2726" s="19" t="s">
        <v>384</v>
      </c>
      <c r="C2726" s="20" t="s">
        <v>385</v>
      </c>
      <c r="D2726" s="20" t="s">
        <v>204</v>
      </c>
      <c r="E2726" s="20" t="s">
        <v>2637</v>
      </c>
      <c r="F2726" s="24" t="s">
        <v>205</v>
      </c>
      <c r="G2726" s="24" t="s">
        <v>3178</v>
      </c>
      <c r="H2726" s="20" t="s">
        <v>3016</v>
      </c>
    </row>
    <row r="2727" spans="2:8" ht="15" thickBot="1" x14ac:dyDescent="0.25">
      <c r="B2727" s="19" t="s">
        <v>789</v>
      </c>
      <c r="C2727" s="20" t="s">
        <v>790</v>
      </c>
      <c r="D2727" s="20" t="s">
        <v>204</v>
      </c>
      <c r="E2727" s="20" t="s">
        <v>2637</v>
      </c>
      <c r="F2727" s="24" t="s">
        <v>205</v>
      </c>
      <c r="G2727" s="24" t="s">
        <v>3178</v>
      </c>
      <c r="H2727" s="20" t="s">
        <v>3016</v>
      </c>
    </row>
    <row r="2728" spans="2:8" ht="15" thickBot="1" x14ac:dyDescent="0.25">
      <c r="B2728" s="19" t="s">
        <v>1142</v>
      </c>
      <c r="C2728" s="20" t="s">
        <v>1143</v>
      </c>
      <c r="D2728" s="20" t="s">
        <v>204</v>
      </c>
      <c r="E2728" s="20" t="s">
        <v>2637</v>
      </c>
      <c r="F2728" s="24" t="s">
        <v>205</v>
      </c>
      <c r="G2728" s="24" t="s">
        <v>3178</v>
      </c>
      <c r="H2728" s="20" t="s">
        <v>3016</v>
      </c>
    </row>
    <row r="2729" spans="2:8" ht="15" thickBot="1" x14ac:dyDescent="0.25">
      <c r="B2729" s="19" t="s">
        <v>856</v>
      </c>
      <c r="C2729" s="20" t="s">
        <v>857</v>
      </c>
      <c r="D2729" s="20" t="s">
        <v>204</v>
      </c>
      <c r="E2729" s="20" t="s">
        <v>2637</v>
      </c>
      <c r="F2729" s="24" t="s">
        <v>205</v>
      </c>
      <c r="G2729" s="24" t="s">
        <v>3178</v>
      </c>
      <c r="H2729" s="20" t="s">
        <v>3016</v>
      </c>
    </row>
    <row r="2730" spans="2:8" ht="15" thickBot="1" x14ac:dyDescent="0.25">
      <c r="B2730" s="19" t="s">
        <v>907</v>
      </c>
      <c r="C2730" s="20" t="s">
        <v>908</v>
      </c>
      <c r="D2730" s="20" t="s">
        <v>204</v>
      </c>
      <c r="E2730" s="20" t="s">
        <v>2637</v>
      </c>
      <c r="F2730" s="24" t="s">
        <v>205</v>
      </c>
      <c r="G2730" s="24" t="s">
        <v>3178</v>
      </c>
      <c r="H2730" s="20" t="s">
        <v>3016</v>
      </c>
    </row>
    <row r="2731" spans="2:8" ht="15" thickBot="1" x14ac:dyDescent="0.25">
      <c r="B2731" s="19" t="s">
        <v>966</v>
      </c>
      <c r="C2731" s="20" t="s">
        <v>967</v>
      </c>
      <c r="D2731" s="20" t="s">
        <v>204</v>
      </c>
      <c r="E2731" s="20" t="s">
        <v>2637</v>
      </c>
      <c r="F2731" s="24" t="s">
        <v>205</v>
      </c>
      <c r="G2731" s="24" t="s">
        <v>3178</v>
      </c>
      <c r="H2731" s="20" t="s">
        <v>3016</v>
      </c>
    </row>
    <row r="2732" spans="2:8" ht="15" thickBot="1" x14ac:dyDescent="0.25">
      <c r="B2732" s="19" t="s">
        <v>669</v>
      </c>
      <c r="C2732" s="20" t="s">
        <v>670</v>
      </c>
      <c r="D2732" s="20" t="s">
        <v>204</v>
      </c>
      <c r="E2732" s="20" t="s">
        <v>2637</v>
      </c>
      <c r="F2732" s="24" t="s">
        <v>205</v>
      </c>
      <c r="G2732" s="24" t="s">
        <v>3178</v>
      </c>
      <c r="H2732" s="20" t="s">
        <v>3016</v>
      </c>
    </row>
    <row r="2733" spans="2:8" ht="15" thickBot="1" x14ac:dyDescent="0.25">
      <c r="B2733" s="19" t="s">
        <v>1038</v>
      </c>
      <c r="C2733" s="20" t="s">
        <v>1039</v>
      </c>
      <c r="D2733" s="20" t="s">
        <v>204</v>
      </c>
      <c r="E2733" s="20" t="s">
        <v>2637</v>
      </c>
      <c r="F2733" s="24" t="s">
        <v>205</v>
      </c>
      <c r="G2733" s="24" t="s">
        <v>3178</v>
      </c>
      <c r="H2733" s="20" t="s">
        <v>3016</v>
      </c>
    </row>
    <row r="2734" spans="2:8" ht="15" thickBot="1" x14ac:dyDescent="0.25">
      <c r="B2734" s="19" t="s">
        <v>62</v>
      </c>
      <c r="C2734" s="20" t="s">
        <v>63</v>
      </c>
      <c r="D2734" s="20" t="s">
        <v>204</v>
      </c>
      <c r="E2734" s="20" t="s">
        <v>2637</v>
      </c>
      <c r="F2734" s="24" t="s">
        <v>205</v>
      </c>
      <c r="G2734" s="24" t="s">
        <v>3178</v>
      </c>
      <c r="H2734" s="20" t="s">
        <v>3016</v>
      </c>
    </row>
    <row r="2735" spans="2:8" ht="15" thickBot="1" x14ac:dyDescent="0.25">
      <c r="B2735" s="19" t="s">
        <v>1260</v>
      </c>
      <c r="C2735" s="20" t="s">
        <v>1261</v>
      </c>
      <c r="D2735" s="20" t="s">
        <v>204</v>
      </c>
      <c r="E2735" s="20" t="s">
        <v>2637</v>
      </c>
      <c r="F2735" s="24" t="s">
        <v>205</v>
      </c>
      <c r="G2735" s="24" t="s">
        <v>3178</v>
      </c>
      <c r="H2735" s="20" t="s">
        <v>3016</v>
      </c>
    </row>
    <row r="2736" spans="2:8" ht="15" thickBot="1" x14ac:dyDescent="0.25">
      <c r="B2736" s="19" t="s">
        <v>793</v>
      </c>
      <c r="C2736" s="20" t="s">
        <v>794</v>
      </c>
      <c r="D2736" s="20" t="s">
        <v>204</v>
      </c>
      <c r="E2736" s="20" t="s">
        <v>2637</v>
      </c>
      <c r="F2736" s="24" t="s">
        <v>205</v>
      </c>
      <c r="G2736" s="24" t="s">
        <v>3178</v>
      </c>
      <c r="H2736" s="20" t="s">
        <v>3016</v>
      </c>
    </row>
    <row r="2737" spans="2:8" ht="15" thickBot="1" x14ac:dyDescent="0.25">
      <c r="B2737" s="19" t="s">
        <v>735</v>
      </c>
      <c r="C2737" s="20" t="s">
        <v>736</v>
      </c>
      <c r="D2737" s="20" t="s">
        <v>204</v>
      </c>
      <c r="E2737" s="20" t="s">
        <v>2637</v>
      </c>
      <c r="F2737" s="24" t="s">
        <v>205</v>
      </c>
      <c r="G2737" s="24" t="s">
        <v>3178</v>
      </c>
      <c r="H2737" s="20" t="s">
        <v>3016</v>
      </c>
    </row>
    <row r="2738" spans="2:8" ht="15" thickBot="1" x14ac:dyDescent="0.25">
      <c r="B2738" s="19" t="s">
        <v>816</v>
      </c>
      <c r="C2738" s="20" t="s">
        <v>817</v>
      </c>
      <c r="D2738" s="20" t="s">
        <v>204</v>
      </c>
      <c r="E2738" s="20" t="s">
        <v>2637</v>
      </c>
      <c r="F2738" s="24" t="s">
        <v>205</v>
      </c>
      <c r="G2738" s="24" t="s">
        <v>3178</v>
      </c>
      <c r="H2738" s="20" t="s">
        <v>3016</v>
      </c>
    </row>
    <row r="2739" spans="2:8" ht="15" thickBot="1" x14ac:dyDescent="0.25">
      <c r="B2739" s="19" t="s">
        <v>453</v>
      </c>
      <c r="C2739" s="20" t="s">
        <v>454</v>
      </c>
      <c r="D2739" s="20" t="s">
        <v>204</v>
      </c>
      <c r="E2739" s="20" t="s">
        <v>2637</v>
      </c>
      <c r="F2739" s="24" t="s">
        <v>205</v>
      </c>
      <c r="G2739" s="24" t="s">
        <v>3178</v>
      </c>
      <c r="H2739" s="20" t="s">
        <v>3016</v>
      </c>
    </row>
    <row r="2740" spans="2:8" ht="15" thickBot="1" x14ac:dyDescent="0.25">
      <c r="B2740" s="19" t="s">
        <v>311</v>
      </c>
      <c r="C2740" s="20" t="s">
        <v>312</v>
      </c>
      <c r="D2740" s="20" t="s">
        <v>204</v>
      </c>
      <c r="E2740" s="20" t="s">
        <v>2637</v>
      </c>
      <c r="F2740" s="24" t="s">
        <v>205</v>
      </c>
      <c r="G2740" s="24" t="s">
        <v>3178</v>
      </c>
      <c r="H2740" s="20" t="s">
        <v>3016</v>
      </c>
    </row>
    <row r="2741" spans="2:8" ht="15" thickBot="1" x14ac:dyDescent="0.25">
      <c r="B2741" s="19" t="s">
        <v>1240</v>
      </c>
      <c r="C2741" s="20" t="s">
        <v>1241</v>
      </c>
      <c r="D2741" s="20" t="s">
        <v>204</v>
      </c>
      <c r="E2741" s="20" t="s">
        <v>2637</v>
      </c>
      <c r="F2741" s="24" t="s">
        <v>205</v>
      </c>
      <c r="G2741" s="24" t="s">
        <v>3178</v>
      </c>
      <c r="H2741" s="20" t="s">
        <v>3016</v>
      </c>
    </row>
    <row r="2742" spans="2:8" ht="15" thickBot="1" x14ac:dyDescent="0.25">
      <c r="B2742" s="19" t="s">
        <v>660</v>
      </c>
      <c r="C2742" s="20" t="s">
        <v>661</v>
      </c>
      <c r="D2742" s="20" t="s">
        <v>204</v>
      </c>
      <c r="E2742" s="20" t="s">
        <v>2637</v>
      </c>
      <c r="F2742" s="24" t="s">
        <v>205</v>
      </c>
      <c r="G2742" s="24" t="s">
        <v>3178</v>
      </c>
      <c r="H2742" s="20" t="s">
        <v>3016</v>
      </c>
    </row>
    <row r="2743" spans="2:8" ht="15" thickBot="1" x14ac:dyDescent="0.25">
      <c r="B2743" s="19" t="s">
        <v>2599</v>
      </c>
      <c r="C2743" s="20" t="s">
        <v>2600</v>
      </c>
      <c r="D2743" s="20" t="s">
        <v>204</v>
      </c>
      <c r="E2743" s="20" t="s">
        <v>2637</v>
      </c>
      <c r="F2743" s="24" t="s">
        <v>205</v>
      </c>
      <c r="G2743" s="24" t="s">
        <v>3178</v>
      </c>
      <c r="H2743" s="20" t="s">
        <v>3016</v>
      </c>
    </row>
    <row r="2744" spans="2:8" ht="15" thickBot="1" x14ac:dyDescent="0.25">
      <c r="B2744" s="19" t="s">
        <v>922</v>
      </c>
      <c r="C2744" s="20" t="s">
        <v>923</v>
      </c>
      <c r="D2744" s="20" t="s">
        <v>204</v>
      </c>
      <c r="E2744" s="20" t="s">
        <v>2637</v>
      </c>
      <c r="F2744" s="24" t="s">
        <v>205</v>
      </c>
      <c r="G2744" s="24" t="s">
        <v>3178</v>
      </c>
      <c r="H2744" s="20" t="s">
        <v>3016</v>
      </c>
    </row>
    <row r="2745" spans="2:8" ht="15" thickBot="1" x14ac:dyDescent="0.25">
      <c r="B2745" s="19" t="s">
        <v>1284</v>
      </c>
      <c r="C2745" s="20" t="s">
        <v>1285</v>
      </c>
      <c r="D2745" s="20" t="s">
        <v>204</v>
      </c>
      <c r="E2745" s="20" t="s">
        <v>2637</v>
      </c>
      <c r="F2745" s="24" t="s">
        <v>205</v>
      </c>
      <c r="G2745" s="24" t="s">
        <v>3178</v>
      </c>
      <c r="H2745" s="20" t="s">
        <v>3016</v>
      </c>
    </row>
    <row r="2746" spans="2:8" ht="15" thickBot="1" x14ac:dyDescent="0.25">
      <c r="B2746" s="19" t="s">
        <v>422</v>
      </c>
      <c r="C2746" s="20" t="s">
        <v>423</v>
      </c>
      <c r="D2746" s="20" t="s">
        <v>204</v>
      </c>
      <c r="E2746" s="20" t="s">
        <v>2637</v>
      </c>
      <c r="F2746" s="24" t="s">
        <v>205</v>
      </c>
      <c r="G2746" s="24" t="s">
        <v>3178</v>
      </c>
      <c r="H2746" s="20" t="s">
        <v>3016</v>
      </c>
    </row>
    <row r="2747" spans="2:8" ht="15" thickBot="1" x14ac:dyDescent="0.25">
      <c r="B2747" s="19" t="s">
        <v>257</v>
      </c>
      <c r="C2747" s="20" t="s">
        <v>258</v>
      </c>
      <c r="D2747" s="20" t="s">
        <v>204</v>
      </c>
      <c r="E2747" s="20" t="s">
        <v>2637</v>
      </c>
      <c r="F2747" s="24" t="s">
        <v>205</v>
      </c>
      <c r="G2747" s="24" t="s">
        <v>3178</v>
      </c>
      <c r="H2747" s="20" t="s">
        <v>3016</v>
      </c>
    </row>
    <row r="2748" spans="2:8" ht="15" thickBot="1" x14ac:dyDescent="0.25">
      <c r="B2748" s="19" t="s">
        <v>1168</v>
      </c>
      <c r="C2748" s="20" t="s">
        <v>1169</v>
      </c>
      <c r="D2748" s="20" t="s">
        <v>204</v>
      </c>
      <c r="E2748" s="20" t="s">
        <v>2637</v>
      </c>
      <c r="F2748" s="24" t="s">
        <v>205</v>
      </c>
      <c r="G2748" s="24" t="s">
        <v>3178</v>
      </c>
      <c r="H2748" s="20" t="s">
        <v>3016</v>
      </c>
    </row>
    <row r="2749" spans="2:8" ht="15" thickBot="1" x14ac:dyDescent="0.25">
      <c r="B2749" s="19" t="s">
        <v>95</v>
      </c>
      <c r="C2749" s="20" t="s">
        <v>96</v>
      </c>
      <c r="D2749" s="20" t="s">
        <v>204</v>
      </c>
      <c r="E2749" s="20" t="s">
        <v>2637</v>
      </c>
      <c r="F2749" s="24" t="s">
        <v>205</v>
      </c>
      <c r="G2749" s="24" t="s">
        <v>3178</v>
      </c>
      <c r="H2749" s="20" t="s">
        <v>3016</v>
      </c>
    </row>
    <row r="2750" spans="2:8" ht="15" thickBot="1" x14ac:dyDescent="0.25">
      <c r="B2750" s="19" t="s">
        <v>871</v>
      </c>
      <c r="C2750" s="20" t="s">
        <v>872</v>
      </c>
      <c r="D2750" s="20" t="s">
        <v>204</v>
      </c>
      <c r="E2750" s="20" t="s">
        <v>2637</v>
      </c>
      <c r="F2750" s="24" t="s">
        <v>205</v>
      </c>
      <c r="G2750" s="24" t="s">
        <v>3178</v>
      </c>
      <c r="H2750" s="20" t="s">
        <v>3016</v>
      </c>
    </row>
    <row r="2751" spans="2:8" ht="15" thickBot="1" x14ac:dyDescent="0.25">
      <c r="B2751" s="19" t="s">
        <v>435</v>
      </c>
      <c r="C2751" s="20" t="s">
        <v>436</v>
      </c>
      <c r="D2751" s="20" t="s">
        <v>204</v>
      </c>
      <c r="E2751" s="20" t="s">
        <v>2637</v>
      </c>
      <c r="F2751" s="24" t="s">
        <v>205</v>
      </c>
      <c r="G2751" s="24" t="s">
        <v>3178</v>
      </c>
      <c r="H2751" s="20" t="s">
        <v>3016</v>
      </c>
    </row>
    <row r="2752" spans="2:8" ht="15" thickBot="1" x14ac:dyDescent="0.25">
      <c r="B2752" s="19" t="s">
        <v>1537</v>
      </c>
      <c r="C2752" s="20" t="s">
        <v>1538</v>
      </c>
      <c r="D2752" s="20" t="s">
        <v>204</v>
      </c>
      <c r="E2752" s="20" t="s">
        <v>2637</v>
      </c>
      <c r="F2752" s="24" t="s">
        <v>205</v>
      </c>
      <c r="G2752" s="24" t="s">
        <v>3178</v>
      </c>
      <c r="H2752" s="20" t="s">
        <v>3016</v>
      </c>
    </row>
    <row r="2753" spans="2:8" ht="15" thickBot="1" x14ac:dyDescent="0.25">
      <c r="B2753" s="19" t="s">
        <v>392</v>
      </c>
      <c r="C2753" s="20" t="s">
        <v>393</v>
      </c>
      <c r="D2753" s="20" t="s">
        <v>204</v>
      </c>
      <c r="E2753" s="20" t="s">
        <v>2637</v>
      </c>
      <c r="F2753" s="24" t="s">
        <v>205</v>
      </c>
      <c r="G2753" s="24" t="s">
        <v>3178</v>
      </c>
      <c r="H2753" s="20" t="s">
        <v>3016</v>
      </c>
    </row>
    <row r="2754" spans="2:8" ht="15" thickBot="1" x14ac:dyDescent="0.25">
      <c r="B2754" s="19" t="s">
        <v>707</v>
      </c>
      <c r="C2754" s="20" t="s">
        <v>708</v>
      </c>
      <c r="D2754" s="20" t="s">
        <v>204</v>
      </c>
      <c r="E2754" s="20" t="s">
        <v>2637</v>
      </c>
      <c r="F2754" s="24" t="s">
        <v>205</v>
      </c>
      <c r="G2754" s="24" t="s">
        <v>3178</v>
      </c>
      <c r="H2754" s="20" t="s">
        <v>3016</v>
      </c>
    </row>
    <row r="2755" spans="2:8" ht="15" thickBot="1" x14ac:dyDescent="0.25">
      <c r="B2755" s="19" t="s">
        <v>1294</v>
      </c>
      <c r="C2755" s="20" t="s">
        <v>1295</v>
      </c>
      <c r="D2755" s="20" t="s">
        <v>204</v>
      </c>
      <c r="E2755" s="20" t="s">
        <v>2637</v>
      </c>
      <c r="F2755" s="24" t="s">
        <v>205</v>
      </c>
      <c r="G2755" s="24" t="s">
        <v>3178</v>
      </c>
      <c r="H2755" s="20" t="s">
        <v>3016</v>
      </c>
    </row>
    <row r="2756" spans="2:8" ht="15" thickBot="1" x14ac:dyDescent="0.25">
      <c r="B2756" s="19" t="s">
        <v>1018</v>
      </c>
      <c r="C2756" s="20" t="s">
        <v>1019</v>
      </c>
      <c r="D2756" s="20" t="s">
        <v>204</v>
      </c>
      <c r="E2756" s="20" t="s">
        <v>2637</v>
      </c>
      <c r="F2756" s="24" t="s">
        <v>205</v>
      </c>
      <c r="G2756" s="24" t="s">
        <v>3178</v>
      </c>
      <c r="H2756" s="20" t="s">
        <v>3016</v>
      </c>
    </row>
    <row r="2757" spans="2:8" ht="15" thickBot="1" x14ac:dyDescent="0.25">
      <c r="B2757" s="19" t="s">
        <v>986</v>
      </c>
      <c r="C2757" s="20" t="s">
        <v>987</v>
      </c>
      <c r="D2757" s="20" t="s">
        <v>204</v>
      </c>
      <c r="E2757" s="20" t="s">
        <v>2637</v>
      </c>
      <c r="F2757" s="24" t="s">
        <v>205</v>
      </c>
      <c r="G2757" s="24" t="s">
        <v>3178</v>
      </c>
      <c r="H2757" s="20" t="s">
        <v>3016</v>
      </c>
    </row>
    <row r="2758" spans="2:8" ht="15" thickBot="1" x14ac:dyDescent="0.25">
      <c r="B2758" s="19" t="s">
        <v>772</v>
      </c>
      <c r="C2758" s="20" t="s">
        <v>773</v>
      </c>
      <c r="D2758" s="20" t="s">
        <v>204</v>
      </c>
      <c r="E2758" s="20" t="s">
        <v>2637</v>
      </c>
      <c r="F2758" s="24" t="s">
        <v>205</v>
      </c>
      <c r="G2758" s="24" t="s">
        <v>3178</v>
      </c>
      <c r="H2758" s="20" t="s">
        <v>3016</v>
      </c>
    </row>
    <row r="2759" spans="2:8" ht="15" thickBot="1" x14ac:dyDescent="0.25">
      <c r="B2759" s="19" t="s">
        <v>1222</v>
      </c>
      <c r="C2759" s="20" t="s">
        <v>1223</v>
      </c>
      <c r="D2759" s="20" t="s">
        <v>204</v>
      </c>
      <c r="E2759" s="20" t="s">
        <v>2637</v>
      </c>
      <c r="F2759" s="24" t="s">
        <v>205</v>
      </c>
      <c r="G2759" s="24" t="s">
        <v>3178</v>
      </c>
      <c r="H2759" s="20" t="s">
        <v>3016</v>
      </c>
    </row>
    <row r="2760" spans="2:8" ht="15" thickBot="1" x14ac:dyDescent="0.25">
      <c r="B2760" s="19" t="s">
        <v>1461</v>
      </c>
      <c r="C2760" s="20" t="s">
        <v>1462</v>
      </c>
      <c r="D2760" s="20" t="s">
        <v>204</v>
      </c>
      <c r="E2760" s="20" t="s">
        <v>2637</v>
      </c>
      <c r="F2760" s="24" t="s">
        <v>205</v>
      </c>
      <c r="G2760" s="24" t="s">
        <v>3178</v>
      </c>
      <c r="H2760" s="20" t="s">
        <v>3016</v>
      </c>
    </row>
    <row r="2761" spans="2:8" ht="15" thickBot="1" x14ac:dyDescent="0.25">
      <c r="B2761" s="19" t="s">
        <v>224</v>
      </c>
      <c r="C2761" s="20" t="s">
        <v>225</v>
      </c>
      <c r="D2761" s="20" t="s">
        <v>204</v>
      </c>
      <c r="E2761" s="20" t="s">
        <v>2637</v>
      </c>
      <c r="F2761" s="24" t="s">
        <v>205</v>
      </c>
      <c r="G2761" s="24" t="s">
        <v>3178</v>
      </c>
      <c r="H2761" s="20" t="s">
        <v>3016</v>
      </c>
    </row>
    <row r="2762" spans="2:8" ht="15" thickBot="1" x14ac:dyDescent="0.25">
      <c r="B2762" s="19" t="s">
        <v>1270</v>
      </c>
      <c r="C2762" s="20" t="s">
        <v>1271</v>
      </c>
      <c r="D2762" s="20" t="s">
        <v>204</v>
      </c>
      <c r="E2762" s="20" t="s">
        <v>2637</v>
      </c>
      <c r="F2762" s="24" t="s">
        <v>205</v>
      </c>
      <c r="G2762" s="24" t="s">
        <v>3178</v>
      </c>
      <c r="H2762" s="20" t="s">
        <v>3016</v>
      </c>
    </row>
    <row r="2763" spans="2:8" ht="15" thickBot="1" x14ac:dyDescent="0.25">
      <c r="B2763" s="19" t="s">
        <v>1751</v>
      </c>
      <c r="C2763" s="20" t="s">
        <v>1752</v>
      </c>
      <c r="D2763" s="20" t="s">
        <v>204</v>
      </c>
      <c r="E2763" s="20" t="s">
        <v>2637</v>
      </c>
      <c r="F2763" s="24" t="s">
        <v>205</v>
      </c>
      <c r="G2763" s="24" t="s">
        <v>3178</v>
      </c>
      <c r="H2763" s="20" t="s">
        <v>3016</v>
      </c>
    </row>
    <row r="2764" spans="2:8" ht="15" thickBot="1" x14ac:dyDescent="0.25">
      <c r="B2764" s="19" t="s">
        <v>764</v>
      </c>
      <c r="C2764" s="20" t="s">
        <v>765</v>
      </c>
      <c r="D2764" s="20" t="s">
        <v>204</v>
      </c>
      <c r="E2764" s="20" t="s">
        <v>2637</v>
      </c>
      <c r="F2764" s="24" t="s">
        <v>205</v>
      </c>
      <c r="G2764" s="24" t="s">
        <v>3178</v>
      </c>
      <c r="H2764" s="20" t="s">
        <v>3016</v>
      </c>
    </row>
    <row r="2765" spans="2:8" ht="15" thickBot="1" x14ac:dyDescent="0.25">
      <c r="B2765" s="19" t="s">
        <v>49</v>
      </c>
      <c r="C2765" s="20" t="s">
        <v>50</v>
      </c>
      <c r="D2765" s="20" t="s">
        <v>204</v>
      </c>
      <c r="E2765" s="20" t="s">
        <v>2637</v>
      </c>
      <c r="F2765" s="24" t="s">
        <v>205</v>
      </c>
      <c r="G2765" s="24" t="s">
        <v>3178</v>
      </c>
      <c r="H2765" s="20" t="s">
        <v>3016</v>
      </c>
    </row>
    <row r="2766" spans="2:8" ht="15" thickBot="1" x14ac:dyDescent="0.25">
      <c r="B2766" s="19" t="s">
        <v>266</v>
      </c>
      <c r="C2766" s="20" t="s">
        <v>267</v>
      </c>
      <c r="D2766" s="20" t="s">
        <v>204</v>
      </c>
      <c r="E2766" s="20" t="s">
        <v>2637</v>
      </c>
      <c r="F2766" s="24" t="s">
        <v>205</v>
      </c>
      <c r="G2766" s="24" t="s">
        <v>3178</v>
      </c>
      <c r="H2766" s="20" t="s">
        <v>3016</v>
      </c>
    </row>
    <row r="2767" spans="2:8" ht="15" thickBot="1" x14ac:dyDescent="0.25">
      <c r="B2767" s="19" t="s">
        <v>934</v>
      </c>
      <c r="C2767" s="20" t="s">
        <v>935</v>
      </c>
      <c r="D2767" s="20" t="s">
        <v>204</v>
      </c>
      <c r="E2767" s="20" t="s">
        <v>2637</v>
      </c>
      <c r="F2767" s="24" t="s">
        <v>205</v>
      </c>
      <c r="G2767" s="24" t="s">
        <v>3178</v>
      </c>
      <c r="H2767" s="20" t="s">
        <v>3016</v>
      </c>
    </row>
    <row r="2768" spans="2:8" ht="15" thickBot="1" x14ac:dyDescent="0.25">
      <c r="B2768" s="19" t="s">
        <v>1302</v>
      </c>
      <c r="C2768" s="20" t="s">
        <v>1303</v>
      </c>
      <c r="D2768" s="20" t="s">
        <v>204</v>
      </c>
      <c r="E2768" s="20" t="s">
        <v>2637</v>
      </c>
      <c r="F2768" s="24" t="s">
        <v>205</v>
      </c>
      <c r="G2768" s="24" t="s">
        <v>3178</v>
      </c>
      <c r="H2768" s="20" t="s">
        <v>3016</v>
      </c>
    </row>
    <row r="2769" spans="2:8" ht="15" thickBot="1" x14ac:dyDescent="0.25">
      <c r="B2769" s="19" t="s">
        <v>288</v>
      </c>
      <c r="C2769" s="20" t="s">
        <v>289</v>
      </c>
      <c r="D2769" s="20" t="s">
        <v>204</v>
      </c>
      <c r="E2769" s="20" t="s">
        <v>2637</v>
      </c>
      <c r="F2769" s="24" t="s">
        <v>205</v>
      </c>
      <c r="G2769" s="24" t="s">
        <v>3178</v>
      </c>
      <c r="H2769" s="20" t="s">
        <v>3016</v>
      </c>
    </row>
    <row r="2770" spans="2:8" ht="15" thickBot="1" x14ac:dyDescent="0.25">
      <c r="B2770" s="19" t="s">
        <v>1248</v>
      </c>
      <c r="C2770" s="20" t="s">
        <v>1249</v>
      </c>
      <c r="D2770" s="20" t="s">
        <v>204</v>
      </c>
      <c r="E2770" s="20" t="s">
        <v>2637</v>
      </c>
      <c r="F2770" s="24" t="s">
        <v>205</v>
      </c>
      <c r="G2770" s="24" t="s">
        <v>3178</v>
      </c>
      <c r="H2770" s="20" t="s">
        <v>3016</v>
      </c>
    </row>
    <row r="2771" spans="2:8" ht="15" thickBot="1" x14ac:dyDescent="0.25">
      <c r="B2771" s="19" t="s">
        <v>1576</v>
      </c>
      <c r="C2771" s="20" t="s">
        <v>1577</v>
      </c>
      <c r="D2771" s="20" t="s">
        <v>204</v>
      </c>
      <c r="E2771" s="20" t="s">
        <v>2637</v>
      </c>
      <c r="F2771" s="24" t="s">
        <v>205</v>
      </c>
      <c r="G2771" s="24" t="s">
        <v>3178</v>
      </c>
      <c r="H2771" s="20" t="s">
        <v>3016</v>
      </c>
    </row>
    <row r="2772" spans="2:8" ht="15" thickBot="1" x14ac:dyDescent="0.25">
      <c r="B2772" s="19" t="s">
        <v>1733</v>
      </c>
      <c r="C2772" s="20" t="s">
        <v>1734</v>
      </c>
      <c r="D2772" s="20" t="s">
        <v>204</v>
      </c>
      <c r="E2772" s="20" t="s">
        <v>2637</v>
      </c>
      <c r="F2772" s="24" t="s">
        <v>205</v>
      </c>
      <c r="G2772" s="24" t="s">
        <v>3178</v>
      </c>
      <c r="H2772" s="20" t="s">
        <v>3016</v>
      </c>
    </row>
    <row r="2773" spans="2:8" ht="15" thickBot="1" x14ac:dyDescent="0.25">
      <c r="B2773" s="19" t="s">
        <v>1441</v>
      </c>
      <c r="C2773" s="20" t="s">
        <v>1442</v>
      </c>
      <c r="D2773" s="20" t="s">
        <v>204</v>
      </c>
      <c r="E2773" s="20" t="s">
        <v>2614</v>
      </c>
      <c r="F2773" s="24" t="s">
        <v>205</v>
      </c>
      <c r="G2773" s="24" t="s">
        <v>3178</v>
      </c>
      <c r="H2773" s="20" t="s">
        <v>3016</v>
      </c>
    </row>
    <row r="2774" spans="2:8" ht="15" thickBot="1" x14ac:dyDescent="0.25">
      <c r="B2774" s="19" t="s">
        <v>807</v>
      </c>
      <c r="C2774" s="20" t="s">
        <v>808</v>
      </c>
      <c r="D2774" s="20" t="s">
        <v>204</v>
      </c>
      <c r="E2774" s="20" t="s">
        <v>2649</v>
      </c>
      <c r="F2774" s="24" t="s">
        <v>205</v>
      </c>
      <c r="G2774" s="24" t="s">
        <v>3178</v>
      </c>
      <c r="H2774" s="20" t="s">
        <v>3016</v>
      </c>
    </row>
    <row r="2775" spans="2:8" ht="15" thickBot="1" x14ac:dyDescent="0.25">
      <c r="B2775" s="19" t="s">
        <v>1014</v>
      </c>
      <c r="C2775" s="20" t="s">
        <v>1015</v>
      </c>
      <c r="D2775" s="20" t="s">
        <v>204</v>
      </c>
      <c r="E2775" s="20" t="s">
        <v>2649</v>
      </c>
      <c r="F2775" s="24" t="s">
        <v>205</v>
      </c>
      <c r="G2775" s="24" t="s">
        <v>3178</v>
      </c>
      <c r="H2775" s="20" t="s">
        <v>3016</v>
      </c>
    </row>
    <row r="2776" spans="2:8" ht="15" thickBot="1" x14ac:dyDescent="0.25">
      <c r="B2776" s="19" t="s">
        <v>442</v>
      </c>
      <c r="C2776" s="20" t="s">
        <v>443</v>
      </c>
      <c r="D2776" s="20" t="s">
        <v>204</v>
      </c>
      <c r="E2776" s="20" t="s">
        <v>2649</v>
      </c>
      <c r="F2776" s="24" t="s">
        <v>205</v>
      </c>
      <c r="G2776" s="24" t="s">
        <v>3178</v>
      </c>
      <c r="H2776" s="20" t="s">
        <v>3016</v>
      </c>
    </row>
    <row r="2777" spans="2:8" ht="15" thickBot="1" x14ac:dyDescent="0.25">
      <c r="B2777" s="19" t="s">
        <v>106</v>
      </c>
      <c r="C2777" s="20" t="s">
        <v>107</v>
      </c>
      <c r="D2777" s="20" t="s">
        <v>204</v>
      </c>
      <c r="E2777" s="20" t="s">
        <v>2649</v>
      </c>
      <c r="F2777" s="24" t="s">
        <v>205</v>
      </c>
      <c r="G2777" s="24" t="s">
        <v>3178</v>
      </c>
      <c r="H2777" s="20" t="s">
        <v>3016</v>
      </c>
    </row>
    <row r="2778" spans="2:8" ht="15" thickBot="1" x14ac:dyDescent="0.25">
      <c r="B2778" s="19" t="s">
        <v>1395</v>
      </c>
      <c r="C2778" s="20" t="s">
        <v>1396</v>
      </c>
      <c r="D2778" s="20" t="s">
        <v>1497</v>
      </c>
      <c r="E2778" s="20" t="s">
        <v>2637</v>
      </c>
      <c r="F2778" s="24" t="s">
        <v>2836</v>
      </c>
      <c r="G2778" s="24" t="s">
        <v>3179</v>
      </c>
      <c r="H2778" s="20" t="s">
        <v>3017</v>
      </c>
    </row>
    <row r="2779" spans="2:8" ht="15" thickBot="1" x14ac:dyDescent="0.25">
      <c r="B2779" s="19" t="s">
        <v>338</v>
      </c>
      <c r="C2779" s="20" t="s">
        <v>339</v>
      </c>
      <c r="D2779" s="20" t="s">
        <v>1497</v>
      </c>
      <c r="E2779" s="20" t="s">
        <v>2637</v>
      </c>
      <c r="F2779" s="24" t="s">
        <v>2836</v>
      </c>
      <c r="G2779" s="24" t="s">
        <v>3179</v>
      </c>
      <c r="H2779" s="20" t="s">
        <v>3017</v>
      </c>
    </row>
    <row r="2780" spans="2:8" ht="15" thickBot="1" x14ac:dyDescent="0.25">
      <c r="B2780" s="19" t="s">
        <v>598</v>
      </c>
      <c r="C2780" s="20" t="s">
        <v>599</v>
      </c>
      <c r="D2780" s="20" t="s">
        <v>1497</v>
      </c>
      <c r="E2780" s="20" t="s">
        <v>2643</v>
      </c>
      <c r="F2780" s="24" t="s">
        <v>2836</v>
      </c>
      <c r="G2780" s="24" t="s">
        <v>3179</v>
      </c>
      <c r="H2780" s="20" t="s">
        <v>3017</v>
      </c>
    </row>
    <row r="2781" spans="2:8" ht="15" thickBot="1" x14ac:dyDescent="0.25">
      <c r="B2781" s="19" t="s">
        <v>758</v>
      </c>
      <c r="C2781" s="20" t="s">
        <v>759</v>
      </c>
      <c r="D2781" s="20" t="s">
        <v>1497</v>
      </c>
      <c r="E2781" s="20" t="s">
        <v>2643</v>
      </c>
      <c r="F2781" s="24" t="s">
        <v>2836</v>
      </c>
      <c r="G2781" s="24" t="s">
        <v>3179</v>
      </c>
      <c r="H2781" s="20" t="s">
        <v>3017</v>
      </c>
    </row>
    <row r="2782" spans="2:8" ht="15" thickBot="1" x14ac:dyDescent="0.25">
      <c r="B2782" s="19" t="s">
        <v>1761</v>
      </c>
      <c r="C2782" s="20" t="s">
        <v>1762</v>
      </c>
      <c r="D2782" s="20" t="s">
        <v>1497</v>
      </c>
      <c r="E2782" s="20" t="s">
        <v>2643</v>
      </c>
      <c r="F2782" s="24" t="s">
        <v>2836</v>
      </c>
      <c r="G2782" s="24" t="s">
        <v>3179</v>
      </c>
      <c r="H2782" s="20" t="s">
        <v>3017</v>
      </c>
    </row>
    <row r="2783" spans="2:8" ht="15" thickBot="1" x14ac:dyDescent="0.25">
      <c r="B2783" s="19" t="s">
        <v>102</v>
      </c>
      <c r="C2783" s="20" t="s">
        <v>103</v>
      </c>
      <c r="D2783" s="20" t="s">
        <v>1497</v>
      </c>
      <c r="E2783" s="20" t="s">
        <v>2643</v>
      </c>
      <c r="F2783" s="24" t="s">
        <v>2836</v>
      </c>
      <c r="G2783" s="24" t="s">
        <v>3179</v>
      </c>
      <c r="H2783" s="20" t="s">
        <v>3017</v>
      </c>
    </row>
    <row r="2784" spans="2:8" ht="15" thickBot="1" x14ac:dyDescent="0.25">
      <c r="B2784" s="19" t="s">
        <v>737</v>
      </c>
      <c r="C2784" s="20" t="s">
        <v>738</v>
      </c>
      <c r="D2784" s="20" t="s">
        <v>1497</v>
      </c>
      <c r="E2784" s="20" t="s">
        <v>2643</v>
      </c>
      <c r="F2784" s="24" t="s">
        <v>2836</v>
      </c>
      <c r="G2784" s="24" t="s">
        <v>3179</v>
      </c>
      <c r="H2784" s="20" t="s">
        <v>3017</v>
      </c>
    </row>
    <row r="2785" spans="2:8" ht="15" thickBot="1" x14ac:dyDescent="0.25">
      <c r="B2785" s="19" t="s">
        <v>839</v>
      </c>
      <c r="C2785" s="20" t="s">
        <v>840</v>
      </c>
      <c r="D2785" s="20" t="s">
        <v>1497</v>
      </c>
      <c r="E2785" s="20" t="s">
        <v>2643</v>
      </c>
      <c r="F2785" s="24" t="s">
        <v>2836</v>
      </c>
      <c r="G2785" s="24" t="s">
        <v>3179</v>
      </c>
      <c r="H2785" s="20" t="s">
        <v>3017</v>
      </c>
    </row>
    <row r="2786" spans="2:8" ht="15" thickBot="1" x14ac:dyDescent="0.25">
      <c r="B2786" s="19" t="s">
        <v>190</v>
      </c>
      <c r="C2786" s="20" t="s">
        <v>191</v>
      </c>
      <c r="D2786" s="20" t="s">
        <v>1497</v>
      </c>
      <c r="E2786" s="20" t="s">
        <v>2643</v>
      </c>
      <c r="F2786" s="24" t="s">
        <v>2836</v>
      </c>
      <c r="G2786" s="24" t="s">
        <v>3179</v>
      </c>
      <c r="H2786" s="20" t="s">
        <v>3017</v>
      </c>
    </row>
    <row r="2787" spans="2:8" ht="15" thickBot="1" x14ac:dyDescent="0.25">
      <c r="B2787" s="19" t="s">
        <v>1057</v>
      </c>
      <c r="C2787" s="20" t="s">
        <v>1058</v>
      </c>
      <c r="D2787" s="20" t="s">
        <v>814</v>
      </c>
      <c r="E2787" s="20" t="s">
        <v>2643</v>
      </c>
      <c r="F2787" s="24" t="s">
        <v>815</v>
      </c>
      <c r="G2787" s="24" t="s">
        <v>3180</v>
      </c>
      <c r="H2787" s="20" t="s">
        <v>3018</v>
      </c>
    </row>
    <row r="2788" spans="2:8" ht="15" thickBot="1" x14ac:dyDescent="0.25">
      <c r="B2788" s="19" t="s">
        <v>1020</v>
      </c>
      <c r="C2788" s="20" t="s">
        <v>1021</v>
      </c>
      <c r="D2788" s="20" t="s">
        <v>814</v>
      </c>
      <c r="E2788" s="20" t="s">
        <v>2643</v>
      </c>
      <c r="F2788" s="24" t="s">
        <v>815</v>
      </c>
      <c r="G2788" s="24" t="s">
        <v>3180</v>
      </c>
      <c r="H2788" s="20" t="s">
        <v>3018</v>
      </c>
    </row>
    <row r="2789" spans="2:8" ht="15" thickBot="1" x14ac:dyDescent="0.25">
      <c r="B2789" s="19" t="s">
        <v>1321</v>
      </c>
      <c r="C2789" s="20" t="s">
        <v>1322</v>
      </c>
      <c r="D2789" s="20" t="s">
        <v>814</v>
      </c>
      <c r="E2789" s="20" t="s">
        <v>2643</v>
      </c>
      <c r="F2789" s="24" t="s">
        <v>815</v>
      </c>
      <c r="G2789" s="24" t="s">
        <v>3180</v>
      </c>
      <c r="H2789" s="20" t="s">
        <v>3018</v>
      </c>
    </row>
    <row r="2790" spans="2:8" ht="15" thickBot="1" x14ac:dyDescent="0.25">
      <c r="B2790" s="19" t="s">
        <v>353</v>
      </c>
      <c r="C2790" s="20" t="s">
        <v>354</v>
      </c>
      <c r="D2790" s="20" t="s">
        <v>814</v>
      </c>
      <c r="E2790" s="20" t="s">
        <v>2643</v>
      </c>
      <c r="F2790" s="24" t="s">
        <v>815</v>
      </c>
      <c r="G2790" s="24" t="s">
        <v>3180</v>
      </c>
      <c r="H2790" s="20" t="s">
        <v>3018</v>
      </c>
    </row>
    <row r="2791" spans="2:8" ht="15" thickBot="1" x14ac:dyDescent="0.25">
      <c r="B2791" s="19" t="s">
        <v>1794</v>
      </c>
      <c r="C2791" s="20" t="s">
        <v>1795</v>
      </c>
      <c r="D2791" s="20" t="s">
        <v>814</v>
      </c>
      <c r="E2791" s="20" t="s">
        <v>2643</v>
      </c>
      <c r="F2791" s="24" t="s">
        <v>815</v>
      </c>
      <c r="G2791" s="24" t="s">
        <v>3180</v>
      </c>
      <c r="H2791" s="20" t="s">
        <v>3018</v>
      </c>
    </row>
    <row r="2792" spans="2:8" ht="15" thickBot="1" x14ac:dyDescent="0.25">
      <c r="B2792" s="19" t="s">
        <v>1615</v>
      </c>
      <c r="C2792" s="20" t="s">
        <v>1616</v>
      </c>
      <c r="D2792" s="20" t="s">
        <v>814</v>
      </c>
      <c r="E2792" s="20" t="s">
        <v>2643</v>
      </c>
      <c r="F2792" s="24" t="s">
        <v>815</v>
      </c>
      <c r="G2792" s="24" t="s">
        <v>3180</v>
      </c>
      <c r="H2792" s="20" t="s">
        <v>3018</v>
      </c>
    </row>
    <row r="2793" spans="2:8" ht="15" thickBot="1" x14ac:dyDescent="0.25">
      <c r="B2793" s="19" t="s">
        <v>1946</v>
      </c>
      <c r="C2793" s="20" t="s">
        <v>1947</v>
      </c>
      <c r="D2793" s="20" t="s">
        <v>814</v>
      </c>
      <c r="E2793" s="20" t="s">
        <v>2643</v>
      </c>
      <c r="F2793" s="24" t="s">
        <v>815</v>
      </c>
      <c r="G2793" s="24" t="s">
        <v>3180</v>
      </c>
      <c r="H2793" s="20" t="s">
        <v>3018</v>
      </c>
    </row>
    <row r="2794" spans="2:8" ht="15" thickBot="1" x14ac:dyDescent="0.25">
      <c r="B2794" s="19" t="s">
        <v>1106</v>
      </c>
      <c r="C2794" s="20" t="s">
        <v>1107</v>
      </c>
      <c r="D2794" s="20" t="s">
        <v>814</v>
      </c>
      <c r="E2794" s="20" t="s">
        <v>2643</v>
      </c>
      <c r="F2794" s="24" t="s">
        <v>815</v>
      </c>
      <c r="G2794" s="24" t="s">
        <v>3180</v>
      </c>
      <c r="H2794" s="20" t="s">
        <v>3018</v>
      </c>
    </row>
    <row r="2795" spans="2:8" ht="15" thickBot="1" x14ac:dyDescent="0.25">
      <c r="B2795" s="19" t="s">
        <v>1124</v>
      </c>
      <c r="C2795" s="20" t="s">
        <v>1125</v>
      </c>
      <c r="D2795" s="20" t="s">
        <v>814</v>
      </c>
      <c r="E2795" s="20" t="s">
        <v>2643</v>
      </c>
      <c r="F2795" s="24" t="s">
        <v>815</v>
      </c>
      <c r="G2795" s="24" t="s">
        <v>3180</v>
      </c>
      <c r="H2795" s="20" t="s">
        <v>3018</v>
      </c>
    </row>
    <row r="2796" spans="2:8" ht="15" thickBot="1" x14ac:dyDescent="0.25">
      <c r="B2796" s="19" t="s">
        <v>1772</v>
      </c>
      <c r="C2796" s="20" t="s">
        <v>1773</v>
      </c>
      <c r="D2796" s="20" t="s">
        <v>814</v>
      </c>
      <c r="E2796" s="20" t="s">
        <v>2643</v>
      </c>
      <c r="F2796" s="24" t="s">
        <v>815</v>
      </c>
      <c r="G2796" s="24" t="s">
        <v>3180</v>
      </c>
      <c r="H2796" s="20" t="s">
        <v>3018</v>
      </c>
    </row>
    <row r="2797" spans="2:8" ht="29.25" thickBot="1" x14ac:dyDescent="0.25">
      <c r="B2797" s="19" t="s">
        <v>501</v>
      </c>
      <c r="C2797" s="20" t="s">
        <v>502</v>
      </c>
      <c r="D2797" s="20" t="s">
        <v>159</v>
      </c>
      <c r="E2797" s="20" t="s">
        <v>2637</v>
      </c>
      <c r="F2797" s="24" t="s">
        <v>160</v>
      </c>
      <c r="G2797" s="24" t="s">
        <v>3278</v>
      </c>
      <c r="H2797" s="20" t="s">
        <v>3021</v>
      </c>
    </row>
    <row r="2798" spans="2:8" ht="29.25" thickBot="1" x14ac:dyDescent="0.25">
      <c r="B2798" s="19" t="s">
        <v>174</v>
      </c>
      <c r="C2798" s="20" t="s">
        <v>175</v>
      </c>
      <c r="D2798" s="20" t="s">
        <v>159</v>
      </c>
      <c r="E2798" s="20" t="s">
        <v>2637</v>
      </c>
      <c r="F2798" s="24" t="s">
        <v>160</v>
      </c>
      <c r="G2798" s="24" t="s">
        <v>3278</v>
      </c>
      <c r="H2798" s="20" t="s">
        <v>3021</v>
      </c>
    </row>
    <row r="2799" spans="2:8" ht="15" thickBot="1" x14ac:dyDescent="0.25">
      <c r="B2799" s="19" t="s">
        <v>243</v>
      </c>
      <c r="C2799" s="20" t="s">
        <v>244</v>
      </c>
      <c r="D2799" s="20" t="s">
        <v>159</v>
      </c>
      <c r="E2799" s="20" t="s">
        <v>2603</v>
      </c>
      <c r="F2799" s="24" t="s">
        <v>160</v>
      </c>
      <c r="G2799" s="24" t="s">
        <v>2729</v>
      </c>
      <c r="H2799" s="20" t="s">
        <v>3021</v>
      </c>
    </row>
    <row r="2800" spans="2:8" ht="15" thickBot="1" x14ac:dyDescent="0.25">
      <c r="B2800" s="19" t="s">
        <v>2147</v>
      </c>
      <c r="C2800" s="20" t="s">
        <v>2148</v>
      </c>
      <c r="D2800" s="20" t="s">
        <v>159</v>
      </c>
      <c r="E2800" s="20" t="s">
        <v>2603</v>
      </c>
      <c r="F2800" s="24" t="s">
        <v>160</v>
      </c>
      <c r="G2800" s="24" t="s">
        <v>2727</v>
      </c>
      <c r="H2800" s="20" t="s">
        <v>3021</v>
      </c>
    </row>
    <row r="2801" spans="2:8" ht="29.25" thickBot="1" x14ac:dyDescent="0.25">
      <c r="B2801" s="19" t="s">
        <v>231</v>
      </c>
      <c r="C2801" s="20" t="s">
        <v>232</v>
      </c>
      <c r="D2801" s="20" t="s">
        <v>159</v>
      </c>
      <c r="E2801" s="20" t="s">
        <v>2613</v>
      </c>
      <c r="F2801" s="24" t="s">
        <v>160</v>
      </c>
      <c r="G2801" s="24" t="s">
        <v>3278</v>
      </c>
      <c r="H2801" s="20" t="s">
        <v>3021</v>
      </c>
    </row>
    <row r="2802" spans="2:8" ht="15" thickBot="1" x14ac:dyDescent="0.25">
      <c r="B2802" s="19" t="s">
        <v>540</v>
      </c>
      <c r="C2802" s="20" t="s">
        <v>541</v>
      </c>
      <c r="D2802" s="20" t="s">
        <v>159</v>
      </c>
      <c r="E2802" s="20" t="s">
        <v>2623</v>
      </c>
      <c r="F2802" s="24" t="s">
        <v>160</v>
      </c>
      <c r="G2802" s="24" t="s">
        <v>2727</v>
      </c>
      <c r="H2802" s="20" t="s">
        <v>3021</v>
      </c>
    </row>
    <row r="2803" spans="2:8" ht="29.25" thickBot="1" x14ac:dyDescent="0.25">
      <c r="B2803" s="19" t="s">
        <v>499</v>
      </c>
      <c r="C2803" s="20" t="s">
        <v>500</v>
      </c>
      <c r="D2803" s="20" t="s">
        <v>159</v>
      </c>
      <c r="E2803" s="20" t="s">
        <v>2623</v>
      </c>
      <c r="F2803" s="24" t="s">
        <v>160</v>
      </c>
      <c r="G2803" s="24" t="s">
        <v>3278</v>
      </c>
      <c r="H2803" s="20" t="s">
        <v>3021</v>
      </c>
    </row>
    <row r="2804" spans="2:8" ht="15" thickBot="1" x14ac:dyDescent="0.25">
      <c r="B2804" s="19" t="s">
        <v>330</v>
      </c>
      <c r="C2804" s="20" t="s">
        <v>331</v>
      </c>
      <c r="D2804" s="20" t="s">
        <v>159</v>
      </c>
      <c r="E2804" s="20" t="s">
        <v>2623</v>
      </c>
      <c r="F2804" s="24" t="s">
        <v>160</v>
      </c>
      <c r="G2804" s="24" t="s">
        <v>2727</v>
      </c>
      <c r="H2804" s="20" t="s">
        <v>3021</v>
      </c>
    </row>
    <row r="2805" spans="2:8" ht="15" thickBot="1" x14ac:dyDescent="0.25">
      <c r="B2805" s="19" t="s">
        <v>1043</v>
      </c>
      <c r="C2805" s="20" t="s">
        <v>1044</v>
      </c>
      <c r="D2805" s="20" t="s">
        <v>159</v>
      </c>
      <c r="E2805" s="20" t="s">
        <v>2623</v>
      </c>
      <c r="F2805" s="24" t="s">
        <v>160</v>
      </c>
      <c r="G2805" s="24" t="s">
        <v>2727</v>
      </c>
      <c r="H2805" s="20" t="s">
        <v>3021</v>
      </c>
    </row>
    <row r="2806" spans="2:8" ht="29.25" thickBot="1" x14ac:dyDescent="0.25">
      <c r="B2806" s="19" t="s">
        <v>473</v>
      </c>
      <c r="C2806" s="20" t="s">
        <v>474</v>
      </c>
      <c r="D2806" s="20" t="s">
        <v>159</v>
      </c>
      <c r="E2806" s="20" t="s">
        <v>2623</v>
      </c>
      <c r="F2806" s="24" t="s">
        <v>160</v>
      </c>
      <c r="G2806" s="24" t="s">
        <v>3278</v>
      </c>
      <c r="H2806" s="20" t="s">
        <v>3021</v>
      </c>
    </row>
    <row r="2807" spans="2:8" ht="15" thickBot="1" x14ac:dyDescent="0.25">
      <c r="B2807" s="19" t="s">
        <v>19</v>
      </c>
      <c r="C2807" s="20" t="s">
        <v>20</v>
      </c>
      <c r="D2807" s="20" t="s">
        <v>159</v>
      </c>
      <c r="E2807" s="20" t="s">
        <v>2623</v>
      </c>
      <c r="F2807" s="24" t="s">
        <v>160</v>
      </c>
      <c r="G2807" s="24" t="s">
        <v>2727</v>
      </c>
      <c r="H2807" s="20" t="s">
        <v>3021</v>
      </c>
    </row>
    <row r="2808" spans="2:8" ht="29.25" thickBot="1" x14ac:dyDescent="0.25">
      <c r="B2808" s="19" t="s">
        <v>1073</v>
      </c>
      <c r="C2808" s="20" t="s">
        <v>1074</v>
      </c>
      <c r="D2808" s="20" t="s">
        <v>159</v>
      </c>
      <c r="E2808" s="20" t="s">
        <v>2623</v>
      </c>
      <c r="F2808" s="24" t="s">
        <v>160</v>
      </c>
      <c r="G2808" s="24" t="s">
        <v>3278</v>
      </c>
      <c r="H2808" s="20" t="s">
        <v>3021</v>
      </c>
    </row>
    <row r="2809" spans="2:8" ht="29.25" thickBot="1" x14ac:dyDescent="0.25">
      <c r="B2809" s="19" t="s">
        <v>408</v>
      </c>
      <c r="C2809" s="20" t="s">
        <v>409</v>
      </c>
      <c r="D2809" s="20" t="s">
        <v>159</v>
      </c>
      <c r="E2809" s="20" t="s">
        <v>2623</v>
      </c>
      <c r="F2809" s="24" t="s">
        <v>160</v>
      </c>
      <c r="G2809" s="24" t="s">
        <v>3278</v>
      </c>
      <c r="H2809" s="20" t="s">
        <v>3021</v>
      </c>
    </row>
    <row r="2810" spans="2:8" ht="29.25" thickBot="1" x14ac:dyDescent="0.25">
      <c r="B2810" s="19" t="s">
        <v>141</v>
      </c>
      <c r="C2810" s="20" t="s">
        <v>142</v>
      </c>
      <c r="D2810" s="20" t="s">
        <v>159</v>
      </c>
      <c r="E2810" s="20" t="s">
        <v>2623</v>
      </c>
      <c r="F2810" s="24" t="s">
        <v>160</v>
      </c>
      <c r="G2810" s="24" t="s">
        <v>3278</v>
      </c>
      <c r="H2810" s="20" t="s">
        <v>3021</v>
      </c>
    </row>
    <row r="2811" spans="2:8" ht="15" thickBot="1" x14ac:dyDescent="0.25">
      <c r="B2811" s="19" t="s">
        <v>604</v>
      </c>
      <c r="C2811" s="20" t="s">
        <v>605</v>
      </c>
      <c r="D2811" s="20" t="s">
        <v>159</v>
      </c>
      <c r="E2811" s="20" t="s">
        <v>2627</v>
      </c>
      <c r="F2811" s="24" t="s">
        <v>160</v>
      </c>
      <c r="G2811" s="24" t="s">
        <v>2727</v>
      </c>
      <c r="H2811" s="20" t="s">
        <v>3021</v>
      </c>
    </row>
    <row r="2812" spans="2:8" ht="15" thickBot="1" x14ac:dyDescent="0.25">
      <c r="B2812" s="19" t="s">
        <v>1162</v>
      </c>
      <c r="C2812" s="20" t="s">
        <v>1163</v>
      </c>
      <c r="D2812" s="20" t="s">
        <v>159</v>
      </c>
      <c r="E2812" s="20" t="s">
        <v>2623</v>
      </c>
      <c r="F2812" s="24" t="s">
        <v>160</v>
      </c>
      <c r="G2812" s="24" t="s">
        <v>2727</v>
      </c>
      <c r="H2812" s="20" t="s">
        <v>3021</v>
      </c>
    </row>
    <row r="2813" spans="2:8" ht="15" thickBot="1" x14ac:dyDescent="0.25">
      <c r="B2813" s="19" t="s">
        <v>1868</v>
      </c>
      <c r="C2813" s="20" t="s">
        <v>1869</v>
      </c>
      <c r="D2813" s="20" t="s">
        <v>159</v>
      </c>
      <c r="E2813" s="20" t="s">
        <v>2623</v>
      </c>
      <c r="F2813" s="24" t="s">
        <v>160</v>
      </c>
      <c r="G2813" s="24" t="s">
        <v>2727</v>
      </c>
      <c r="H2813" s="20" t="s">
        <v>3021</v>
      </c>
    </row>
    <row r="2814" spans="2:8" ht="15" thickBot="1" x14ac:dyDescent="0.25">
      <c r="B2814" s="19" t="s">
        <v>1565</v>
      </c>
      <c r="C2814" s="20" t="s">
        <v>1566</v>
      </c>
      <c r="D2814" s="20" t="s">
        <v>159</v>
      </c>
      <c r="E2814" s="20" t="s">
        <v>2623</v>
      </c>
      <c r="F2814" s="24" t="s">
        <v>160</v>
      </c>
      <c r="G2814" s="24" t="s">
        <v>2727</v>
      </c>
      <c r="H2814" s="20" t="s">
        <v>3021</v>
      </c>
    </row>
    <row r="2815" spans="2:8" ht="29.25" thickBot="1" x14ac:dyDescent="0.25">
      <c r="B2815" s="19" t="s">
        <v>791</v>
      </c>
      <c r="C2815" s="20" t="s">
        <v>792</v>
      </c>
      <c r="D2815" s="20" t="s">
        <v>159</v>
      </c>
      <c r="E2815" s="20" t="s">
        <v>2623</v>
      </c>
      <c r="F2815" s="24" t="s">
        <v>160</v>
      </c>
      <c r="G2815" s="24" t="s">
        <v>3278</v>
      </c>
      <c r="H2815" s="20" t="s">
        <v>3021</v>
      </c>
    </row>
    <row r="2816" spans="2:8" ht="29.25" thickBot="1" x14ac:dyDescent="0.25">
      <c r="B2816" s="19" t="s">
        <v>530</v>
      </c>
      <c r="C2816" s="20" t="s">
        <v>531</v>
      </c>
      <c r="D2816" s="20" t="s">
        <v>159</v>
      </c>
      <c r="E2816" s="20" t="s">
        <v>2623</v>
      </c>
      <c r="F2816" s="24" t="s">
        <v>160</v>
      </c>
      <c r="G2816" s="24" t="s">
        <v>3278</v>
      </c>
      <c r="H2816" s="20" t="s">
        <v>3021</v>
      </c>
    </row>
    <row r="2817" spans="2:8" ht="29.25" thickBot="1" x14ac:dyDescent="0.25">
      <c r="B2817" s="19" t="s">
        <v>36</v>
      </c>
      <c r="C2817" s="20" t="s">
        <v>37</v>
      </c>
      <c r="D2817" s="20" t="s">
        <v>159</v>
      </c>
      <c r="E2817" s="20" t="s">
        <v>2623</v>
      </c>
      <c r="F2817" s="24" t="s">
        <v>160</v>
      </c>
      <c r="G2817" s="24" t="s">
        <v>3278</v>
      </c>
      <c r="H2817" s="20" t="s">
        <v>3021</v>
      </c>
    </row>
    <row r="2818" spans="2:8" ht="29.25" thickBot="1" x14ac:dyDescent="0.25">
      <c r="B2818" s="19" t="s">
        <v>667</v>
      </c>
      <c r="C2818" s="20" t="s">
        <v>668</v>
      </c>
      <c r="D2818" s="20" t="s">
        <v>159</v>
      </c>
      <c r="E2818" s="20" t="s">
        <v>2623</v>
      </c>
      <c r="F2818" s="24" t="s">
        <v>160</v>
      </c>
      <c r="G2818" s="24" t="s">
        <v>3278</v>
      </c>
      <c r="H2818" s="20" t="s">
        <v>3021</v>
      </c>
    </row>
    <row r="2819" spans="2:8" ht="29.25" thickBot="1" x14ac:dyDescent="0.25">
      <c r="B2819" s="19" t="s">
        <v>743</v>
      </c>
      <c r="C2819" s="20" t="s">
        <v>744</v>
      </c>
      <c r="D2819" s="20" t="s">
        <v>159</v>
      </c>
      <c r="E2819" s="20" t="s">
        <v>2623</v>
      </c>
      <c r="F2819" s="24" t="s">
        <v>160</v>
      </c>
      <c r="G2819" s="24" t="s">
        <v>3278</v>
      </c>
      <c r="H2819" s="20" t="s">
        <v>3021</v>
      </c>
    </row>
    <row r="2820" spans="2:8" ht="29.25" thickBot="1" x14ac:dyDescent="0.25">
      <c r="B2820" s="19" t="s">
        <v>602</v>
      </c>
      <c r="C2820" s="20" t="s">
        <v>603</v>
      </c>
      <c r="D2820" s="20" t="s">
        <v>159</v>
      </c>
      <c r="E2820" s="20" t="s">
        <v>2623</v>
      </c>
      <c r="F2820" s="24" t="s">
        <v>160</v>
      </c>
      <c r="G2820" s="24" t="s">
        <v>3278</v>
      </c>
      <c r="H2820" s="20" t="s">
        <v>3021</v>
      </c>
    </row>
    <row r="2821" spans="2:8" ht="15" thickBot="1" x14ac:dyDescent="0.25">
      <c r="B2821" s="19" t="s">
        <v>516</v>
      </c>
      <c r="C2821" s="20" t="s">
        <v>517</v>
      </c>
      <c r="D2821" s="20" t="s">
        <v>159</v>
      </c>
      <c r="E2821" s="20" t="s">
        <v>2623</v>
      </c>
      <c r="F2821" s="24" t="s">
        <v>160</v>
      </c>
      <c r="G2821" s="24" t="s">
        <v>2727</v>
      </c>
      <c r="H2821" s="20" t="s">
        <v>3021</v>
      </c>
    </row>
    <row r="2822" spans="2:8" ht="15" thickBot="1" x14ac:dyDescent="0.25">
      <c r="B2822" s="19" t="s">
        <v>1242</v>
      </c>
      <c r="C2822" s="20" t="s">
        <v>1243</v>
      </c>
      <c r="D2822" s="20" t="s">
        <v>159</v>
      </c>
      <c r="E2822" s="20" t="s">
        <v>2623</v>
      </c>
      <c r="F2822" s="24" t="s">
        <v>160</v>
      </c>
      <c r="G2822" s="24" t="s">
        <v>2727</v>
      </c>
      <c r="H2822" s="20" t="s">
        <v>3021</v>
      </c>
    </row>
    <row r="2823" spans="2:8" ht="29.25" thickBot="1" x14ac:dyDescent="0.25">
      <c r="B2823" s="19" t="s">
        <v>1040</v>
      </c>
      <c r="C2823" s="20" t="s">
        <v>1041</v>
      </c>
      <c r="D2823" s="20" t="s">
        <v>159</v>
      </c>
      <c r="E2823" s="20" t="s">
        <v>2623</v>
      </c>
      <c r="F2823" s="24" t="s">
        <v>160</v>
      </c>
      <c r="G2823" s="24" t="s">
        <v>3278</v>
      </c>
      <c r="H2823" s="20" t="s">
        <v>3021</v>
      </c>
    </row>
    <row r="2824" spans="2:8" ht="29.25" thickBot="1" x14ac:dyDescent="0.25">
      <c r="B2824" s="19" t="s">
        <v>259</v>
      </c>
      <c r="C2824" s="20" t="s">
        <v>260</v>
      </c>
      <c r="D2824" s="20" t="s">
        <v>159</v>
      </c>
      <c r="E2824" s="20" t="s">
        <v>2623</v>
      </c>
      <c r="F2824" s="24" t="s">
        <v>160</v>
      </c>
      <c r="G2824" s="24" t="s">
        <v>3278</v>
      </c>
      <c r="H2824" s="20" t="s">
        <v>3021</v>
      </c>
    </row>
    <row r="2825" spans="2:8" ht="29.25" thickBot="1" x14ac:dyDescent="0.25">
      <c r="B2825" s="19" t="s">
        <v>679</v>
      </c>
      <c r="C2825" s="20" t="s">
        <v>680</v>
      </c>
      <c r="D2825" s="20" t="s">
        <v>159</v>
      </c>
      <c r="E2825" s="20" t="s">
        <v>2623</v>
      </c>
      <c r="F2825" s="24" t="s">
        <v>160</v>
      </c>
      <c r="G2825" s="24" t="s">
        <v>3278</v>
      </c>
      <c r="H2825" s="20" t="s">
        <v>3021</v>
      </c>
    </row>
    <row r="2826" spans="2:8" ht="15" thickBot="1" x14ac:dyDescent="0.25">
      <c r="B2826" s="19" t="s">
        <v>932</v>
      </c>
      <c r="C2826" s="20" t="s">
        <v>933</v>
      </c>
      <c r="D2826" s="20" t="s">
        <v>159</v>
      </c>
      <c r="E2826" s="20" t="s">
        <v>2623</v>
      </c>
      <c r="F2826" s="24" t="s">
        <v>160</v>
      </c>
      <c r="G2826" s="24" t="s">
        <v>2727</v>
      </c>
      <c r="H2826" s="20" t="s">
        <v>3021</v>
      </c>
    </row>
    <row r="2827" spans="2:8" ht="29.25" thickBot="1" x14ac:dyDescent="0.25">
      <c r="B2827" s="19" t="s">
        <v>210</v>
      </c>
      <c r="C2827" s="20" t="s">
        <v>211</v>
      </c>
      <c r="D2827" s="20" t="s">
        <v>159</v>
      </c>
      <c r="E2827" s="20" t="s">
        <v>2623</v>
      </c>
      <c r="F2827" s="24" t="s">
        <v>160</v>
      </c>
      <c r="G2827" s="24" t="s">
        <v>3278</v>
      </c>
      <c r="H2827" s="20" t="s">
        <v>3021</v>
      </c>
    </row>
    <row r="2828" spans="2:8" ht="15" thickBot="1" x14ac:dyDescent="0.25">
      <c r="B2828" s="19" t="s">
        <v>1517</v>
      </c>
      <c r="C2828" s="20" t="s">
        <v>1518</v>
      </c>
      <c r="D2828" s="20" t="s">
        <v>159</v>
      </c>
      <c r="E2828" s="20" t="s">
        <v>2623</v>
      </c>
      <c r="F2828" s="24" t="s">
        <v>160</v>
      </c>
      <c r="G2828" s="24" t="s">
        <v>2729</v>
      </c>
      <c r="H2828" s="20" t="s">
        <v>3021</v>
      </c>
    </row>
    <row r="2829" spans="2:8" ht="15" thickBot="1" x14ac:dyDescent="0.25">
      <c r="B2829" s="19" t="s">
        <v>578</v>
      </c>
      <c r="C2829" s="20" t="s">
        <v>579</v>
      </c>
      <c r="D2829" s="20" t="s">
        <v>159</v>
      </c>
      <c r="E2829" s="20" t="s">
        <v>2623</v>
      </c>
      <c r="F2829" s="24" t="s">
        <v>160</v>
      </c>
      <c r="G2829" s="24" t="s">
        <v>2727</v>
      </c>
      <c r="H2829" s="20" t="s">
        <v>3021</v>
      </c>
    </row>
    <row r="2830" spans="2:8" ht="15" thickBot="1" x14ac:dyDescent="0.25">
      <c r="B2830" s="19" t="s">
        <v>883</v>
      </c>
      <c r="C2830" s="20" t="s">
        <v>884</v>
      </c>
      <c r="D2830" s="20" t="s">
        <v>159</v>
      </c>
      <c r="E2830" s="20" t="s">
        <v>2623</v>
      </c>
      <c r="F2830" s="24" t="s">
        <v>160</v>
      </c>
      <c r="G2830" s="24" t="s">
        <v>2727</v>
      </c>
      <c r="H2830" s="20" t="s">
        <v>3021</v>
      </c>
    </row>
    <row r="2831" spans="2:8" ht="15" thickBot="1" x14ac:dyDescent="0.25">
      <c r="B2831" s="19" t="s">
        <v>363</v>
      </c>
      <c r="C2831" s="20" t="s">
        <v>364</v>
      </c>
      <c r="D2831" s="20" t="s">
        <v>159</v>
      </c>
      <c r="E2831" s="20" t="s">
        <v>2623</v>
      </c>
      <c r="F2831" s="24" t="s">
        <v>160</v>
      </c>
      <c r="G2831" s="24" t="s">
        <v>2727</v>
      </c>
      <c r="H2831" s="20" t="s">
        <v>3021</v>
      </c>
    </row>
    <row r="2832" spans="2:8" ht="15" thickBot="1" x14ac:dyDescent="0.25">
      <c r="B2832" s="19" t="s">
        <v>508</v>
      </c>
      <c r="C2832" s="20" t="s">
        <v>509</v>
      </c>
      <c r="D2832" s="20" t="s">
        <v>159</v>
      </c>
      <c r="E2832" s="20" t="s">
        <v>2623</v>
      </c>
      <c r="F2832" s="24" t="s">
        <v>160</v>
      </c>
      <c r="G2832" s="24" t="s">
        <v>2727</v>
      </c>
      <c r="H2832" s="20" t="s">
        <v>3021</v>
      </c>
    </row>
    <row r="2833" spans="2:8" ht="29.25" thickBot="1" x14ac:dyDescent="0.25">
      <c r="B2833" s="19" t="s">
        <v>865</v>
      </c>
      <c r="C2833" s="20" t="s">
        <v>866</v>
      </c>
      <c r="D2833" s="20" t="s">
        <v>159</v>
      </c>
      <c r="E2833" s="20" t="s">
        <v>2623</v>
      </c>
      <c r="F2833" s="24" t="s">
        <v>160</v>
      </c>
      <c r="G2833" s="24" t="s">
        <v>3278</v>
      </c>
      <c r="H2833" s="20" t="s">
        <v>3021</v>
      </c>
    </row>
    <row r="2834" spans="2:8" ht="15" thickBot="1" x14ac:dyDescent="0.25">
      <c r="B2834" s="19" t="s">
        <v>824</v>
      </c>
      <c r="C2834" s="20" t="s">
        <v>825</v>
      </c>
      <c r="D2834" s="20" t="s">
        <v>159</v>
      </c>
      <c r="E2834" s="20" t="s">
        <v>2623</v>
      </c>
      <c r="F2834" s="24" t="s">
        <v>160</v>
      </c>
      <c r="G2834" s="24" t="s">
        <v>2727</v>
      </c>
      <c r="H2834" s="20" t="s">
        <v>3021</v>
      </c>
    </row>
    <row r="2835" spans="2:8" ht="29.25" thickBot="1" x14ac:dyDescent="0.25">
      <c r="B2835" s="19" t="s">
        <v>1919</v>
      </c>
      <c r="C2835" s="20" t="s">
        <v>1920</v>
      </c>
      <c r="D2835" s="20" t="s">
        <v>159</v>
      </c>
      <c r="E2835" s="20" t="s">
        <v>2623</v>
      </c>
      <c r="F2835" s="24" t="s">
        <v>160</v>
      </c>
      <c r="G2835" s="24" t="s">
        <v>3278</v>
      </c>
      <c r="H2835" s="20" t="s">
        <v>3021</v>
      </c>
    </row>
    <row r="2836" spans="2:8" ht="15" thickBot="1" x14ac:dyDescent="0.25">
      <c r="B2836" s="19" t="s">
        <v>1170</v>
      </c>
      <c r="C2836" s="20" t="s">
        <v>1171</v>
      </c>
      <c r="D2836" s="20" t="s">
        <v>159</v>
      </c>
      <c r="E2836" s="20" t="s">
        <v>2622</v>
      </c>
      <c r="F2836" s="24" t="s">
        <v>160</v>
      </c>
      <c r="G2836" s="24" t="s">
        <v>2727</v>
      </c>
      <c r="H2836" s="20" t="s">
        <v>3021</v>
      </c>
    </row>
    <row r="2837" spans="2:8" ht="15" thickBot="1" x14ac:dyDescent="0.25">
      <c r="B2837" s="19" t="s">
        <v>1525</v>
      </c>
      <c r="C2837" s="20" t="s">
        <v>1526</v>
      </c>
      <c r="D2837" s="20" t="s">
        <v>159</v>
      </c>
      <c r="E2837" s="20" t="s">
        <v>2622</v>
      </c>
      <c r="F2837" s="24" t="s">
        <v>160</v>
      </c>
      <c r="G2837" s="24" t="s">
        <v>2727</v>
      </c>
      <c r="H2837" s="20" t="s">
        <v>3021</v>
      </c>
    </row>
    <row r="2838" spans="2:8" ht="14.25" x14ac:dyDescent="0.2">
      <c r="B2838" s="21" t="s">
        <v>861</v>
      </c>
      <c r="C2838" s="22" t="s">
        <v>862</v>
      </c>
      <c r="D2838" s="22" t="s">
        <v>159</v>
      </c>
      <c r="E2838" s="22" t="s">
        <v>2622</v>
      </c>
      <c r="F2838" s="25" t="s">
        <v>160</v>
      </c>
      <c r="G2838" s="25" t="s">
        <v>2727</v>
      </c>
      <c r="H2838" s="22" t="s">
        <v>3021</v>
      </c>
    </row>
    <row r="2839" spans="2:8" ht="29.25" thickBot="1" x14ac:dyDescent="0.25">
      <c r="B2839" s="19" t="s">
        <v>206</v>
      </c>
      <c r="C2839" s="20" t="s">
        <v>207</v>
      </c>
      <c r="D2839" s="20" t="s">
        <v>159</v>
      </c>
      <c r="E2839" s="20" t="s">
        <v>2622</v>
      </c>
      <c r="F2839" s="24" t="s">
        <v>160</v>
      </c>
      <c r="G2839" s="24" t="s">
        <v>3278</v>
      </c>
      <c r="H2839" s="20" t="s">
        <v>3021</v>
      </c>
    </row>
    <row r="2840" spans="2:8" ht="15" thickBot="1" x14ac:dyDescent="0.25">
      <c r="B2840" s="19" t="s">
        <v>386</v>
      </c>
      <c r="C2840" s="20" t="s">
        <v>387</v>
      </c>
      <c r="D2840" s="20" t="s">
        <v>159</v>
      </c>
      <c r="E2840" s="20" t="s">
        <v>2622</v>
      </c>
      <c r="F2840" s="24" t="s">
        <v>160</v>
      </c>
      <c r="G2840" s="24" t="s">
        <v>2727</v>
      </c>
      <c r="H2840" s="20" t="s">
        <v>3021</v>
      </c>
    </row>
    <row r="2841" spans="2:8" ht="15" thickBot="1" x14ac:dyDescent="0.25">
      <c r="B2841" s="19" t="s">
        <v>1126</v>
      </c>
      <c r="C2841" s="20" t="s">
        <v>1127</v>
      </c>
      <c r="D2841" s="20" t="s">
        <v>159</v>
      </c>
      <c r="E2841" s="20" t="s">
        <v>2622</v>
      </c>
      <c r="F2841" s="24" t="s">
        <v>160</v>
      </c>
      <c r="G2841" s="24" t="s">
        <v>2727</v>
      </c>
      <c r="H2841" s="20" t="s">
        <v>3021</v>
      </c>
    </row>
    <row r="2842" spans="2:8" ht="15" thickBot="1" x14ac:dyDescent="0.25">
      <c r="B2842" s="19" t="s">
        <v>1617</v>
      </c>
      <c r="C2842" s="20" t="s">
        <v>1618</v>
      </c>
      <c r="D2842" s="20" t="s">
        <v>159</v>
      </c>
      <c r="E2842" s="20" t="s">
        <v>2622</v>
      </c>
      <c r="F2842" s="24" t="s">
        <v>160</v>
      </c>
      <c r="G2842" s="24" t="s">
        <v>2729</v>
      </c>
      <c r="H2842" s="20" t="s">
        <v>3021</v>
      </c>
    </row>
    <row r="2843" spans="2:8" ht="29.25" thickBot="1" x14ac:dyDescent="0.25">
      <c r="B2843" s="19" t="s">
        <v>290</v>
      </c>
      <c r="C2843" s="20" t="s">
        <v>291</v>
      </c>
      <c r="D2843" s="20" t="s">
        <v>159</v>
      </c>
      <c r="E2843" s="20" t="s">
        <v>2622</v>
      </c>
      <c r="F2843" s="24" t="s">
        <v>160</v>
      </c>
      <c r="G2843" s="24" t="s">
        <v>3278</v>
      </c>
      <c r="H2843" s="20" t="s">
        <v>3021</v>
      </c>
    </row>
    <row r="2844" spans="2:8" ht="14.25" x14ac:dyDescent="0.2">
      <c r="B2844" s="21" t="s">
        <v>1323</v>
      </c>
      <c r="C2844" s="22" t="s">
        <v>1324</v>
      </c>
      <c r="D2844" s="22" t="s">
        <v>159</v>
      </c>
      <c r="E2844" s="22" t="s">
        <v>2622</v>
      </c>
      <c r="F2844" s="25" t="s">
        <v>160</v>
      </c>
      <c r="G2844" s="25" t="s">
        <v>2729</v>
      </c>
      <c r="H2844" s="22" t="s">
        <v>3021</v>
      </c>
    </row>
    <row r="2845" spans="2:8" ht="14.25" x14ac:dyDescent="0.2">
      <c r="B2845" s="21" t="s">
        <v>686</v>
      </c>
      <c r="C2845" s="22" t="s">
        <v>687</v>
      </c>
      <c r="D2845" s="22" t="s">
        <v>159</v>
      </c>
      <c r="E2845" s="22" t="s">
        <v>2622</v>
      </c>
      <c r="F2845" s="25" t="s">
        <v>160</v>
      </c>
      <c r="G2845" s="25" t="s">
        <v>2727</v>
      </c>
      <c r="H2845" s="22" t="s">
        <v>3021</v>
      </c>
    </row>
    <row r="2846" spans="2:8" ht="29.25" thickBot="1" x14ac:dyDescent="0.25">
      <c r="B2846" s="19" t="s">
        <v>1220</v>
      </c>
      <c r="C2846" s="20" t="s">
        <v>1221</v>
      </c>
      <c r="D2846" s="20" t="s">
        <v>159</v>
      </c>
      <c r="E2846" s="20" t="s">
        <v>2622</v>
      </c>
      <c r="F2846" s="24" t="s">
        <v>160</v>
      </c>
      <c r="G2846" s="24" t="s">
        <v>3278</v>
      </c>
      <c r="H2846" s="20" t="s">
        <v>3021</v>
      </c>
    </row>
    <row r="2847" spans="2:8" ht="15" thickBot="1" x14ac:dyDescent="0.25">
      <c r="B2847" s="19" t="s">
        <v>1551</v>
      </c>
      <c r="C2847" s="20" t="s">
        <v>1552</v>
      </c>
      <c r="D2847" s="20" t="s">
        <v>546</v>
      </c>
      <c r="E2847" s="20" t="s">
        <v>2637</v>
      </c>
      <c r="F2847" s="24" t="s">
        <v>547</v>
      </c>
      <c r="G2847" s="24" t="s">
        <v>2720</v>
      </c>
      <c r="H2847" s="20" t="s">
        <v>3022</v>
      </c>
    </row>
    <row r="2848" spans="2:8" ht="15" thickBot="1" x14ac:dyDescent="0.25">
      <c r="B2848" s="19" t="s">
        <v>1395</v>
      </c>
      <c r="C2848" s="20" t="s">
        <v>1396</v>
      </c>
      <c r="D2848" s="20" t="s">
        <v>546</v>
      </c>
      <c r="E2848" s="20" t="s">
        <v>2637</v>
      </c>
      <c r="F2848" s="24" t="s">
        <v>547</v>
      </c>
      <c r="G2848" s="24" t="s">
        <v>2720</v>
      </c>
      <c r="H2848" s="20" t="s">
        <v>3022</v>
      </c>
    </row>
    <row r="2849" spans="2:8" ht="15" thickBot="1" x14ac:dyDescent="0.25">
      <c r="B2849" s="19" t="s">
        <v>1120</v>
      </c>
      <c r="C2849" s="20" t="s">
        <v>1121</v>
      </c>
      <c r="D2849" s="20" t="s">
        <v>546</v>
      </c>
      <c r="E2849" s="20" t="s">
        <v>2602</v>
      </c>
      <c r="F2849" s="24" t="s">
        <v>547</v>
      </c>
      <c r="G2849" s="24" t="s">
        <v>2720</v>
      </c>
      <c r="H2849" s="20" t="s">
        <v>3022</v>
      </c>
    </row>
    <row r="2850" spans="2:8" ht="15" thickBot="1" x14ac:dyDescent="0.25">
      <c r="B2850" s="19" t="s">
        <v>243</v>
      </c>
      <c r="C2850" s="20" t="s">
        <v>244</v>
      </c>
      <c r="D2850" s="20" t="s">
        <v>546</v>
      </c>
      <c r="E2850" s="20" t="s">
        <v>2603</v>
      </c>
      <c r="F2850" s="24" t="s">
        <v>547</v>
      </c>
      <c r="G2850" s="24" t="s">
        <v>2720</v>
      </c>
      <c r="H2850" s="20" t="s">
        <v>3022</v>
      </c>
    </row>
    <row r="2851" spans="2:8" ht="15" thickBot="1" x14ac:dyDescent="0.25">
      <c r="B2851" s="19" t="s">
        <v>110</v>
      </c>
      <c r="C2851" s="20" t="s">
        <v>111</v>
      </c>
      <c r="D2851" s="20" t="s">
        <v>546</v>
      </c>
      <c r="E2851" s="20" t="s">
        <v>2604</v>
      </c>
      <c r="F2851" s="24" t="s">
        <v>547</v>
      </c>
      <c r="G2851" s="24" t="s">
        <v>2720</v>
      </c>
      <c r="H2851" s="20" t="s">
        <v>3022</v>
      </c>
    </row>
    <row r="2852" spans="2:8" ht="15" thickBot="1" x14ac:dyDescent="0.25">
      <c r="B2852" s="19" t="s">
        <v>1642</v>
      </c>
      <c r="C2852" s="20" t="s">
        <v>1643</v>
      </c>
      <c r="D2852" s="20" t="s">
        <v>546</v>
      </c>
      <c r="E2852" s="20" t="s">
        <v>2619</v>
      </c>
      <c r="F2852" s="24" t="s">
        <v>547</v>
      </c>
      <c r="G2852" s="24" t="s">
        <v>2720</v>
      </c>
      <c r="H2852" s="20" t="s">
        <v>3022</v>
      </c>
    </row>
    <row r="2853" spans="2:8" ht="15" thickBot="1" x14ac:dyDescent="0.25">
      <c r="B2853" s="19" t="s">
        <v>638</v>
      </c>
      <c r="C2853" s="20" t="s">
        <v>639</v>
      </c>
      <c r="D2853" s="20" t="s">
        <v>546</v>
      </c>
      <c r="E2853" s="20" t="s">
        <v>2619</v>
      </c>
      <c r="F2853" s="24" t="s">
        <v>547</v>
      </c>
      <c r="G2853" s="24" t="s">
        <v>2720</v>
      </c>
      <c r="H2853" s="20" t="s">
        <v>3022</v>
      </c>
    </row>
    <row r="2854" spans="2:8" ht="15" thickBot="1" x14ac:dyDescent="0.25">
      <c r="B2854" s="19" t="s">
        <v>271</v>
      </c>
      <c r="C2854" s="20" t="s">
        <v>272</v>
      </c>
      <c r="D2854" s="20" t="s">
        <v>546</v>
      </c>
      <c r="E2854" s="20" t="s">
        <v>2643</v>
      </c>
      <c r="F2854" s="24" t="s">
        <v>547</v>
      </c>
      <c r="G2854" s="24" t="s">
        <v>2720</v>
      </c>
      <c r="H2854" s="20" t="s">
        <v>3022</v>
      </c>
    </row>
    <row r="2855" spans="2:8" ht="15" thickBot="1" x14ac:dyDescent="0.25">
      <c r="B2855" s="19" t="s">
        <v>544</v>
      </c>
      <c r="C2855" s="20" t="s">
        <v>545</v>
      </c>
      <c r="D2855" s="20" t="s">
        <v>546</v>
      </c>
      <c r="E2855" s="20" t="s">
        <v>2643</v>
      </c>
      <c r="F2855" s="24" t="s">
        <v>547</v>
      </c>
      <c r="G2855" s="24" t="s">
        <v>2720</v>
      </c>
      <c r="H2855" s="20" t="s">
        <v>3022</v>
      </c>
    </row>
    <row r="2856" spans="2:8" ht="15" thickBot="1" x14ac:dyDescent="0.25">
      <c r="B2856" s="19" t="s">
        <v>645</v>
      </c>
      <c r="C2856" s="20" t="s">
        <v>646</v>
      </c>
      <c r="D2856" s="20" t="s">
        <v>546</v>
      </c>
      <c r="E2856" s="20" t="s">
        <v>2643</v>
      </c>
      <c r="F2856" s="24" t="s">
        <v>547</v>
      </c>
      <c r="G2856" s="24" t="s">
        <v>2720</v>
      </c>
      <c r="H2856" s="20" t="s">
        <v>3022</v>
      </c>
    </row>
    <row r="2857" spans="2:8" ht="15" thickBot="1" x14ac:dyDescent="0.25">
      <c r="B2857" s="19" t="s">
        <v>1216</v>
      </c>
      <c r="C2857" s="20" t="s">
        <v>1217</v>
      </c>
      <c r="D2857" s="20" t="s">
        <v>546</v>
      </c>
      <c r="E2857" s="20" t="s">
        <v>2643</v>
      </c>
      <c r="F2857" s="24" t="s">
        <v>547</v>
      </c>
      <c r="G2857" s="24" t="s">
        <v>2720</v>
      </c>
      <c r="H2857" s="20" t="s">
        <v>3022</v>
      </c>
    </row>
    <row r="2858" spans="2:8" ht="15" thickBot="1" x14ac:dyDescent="0.25">
      <c r="B2858" s="19" t="s">
        <v>727</v>
      </c>
      <c r="C2858" s="20" t="s">
        <v>728</v>
      </c>
      <c r="D2858" s="20" t="s">
        <v>546</v>
      </c>
      <c r="E2858" s="20" t="s">
        <v>2643</v>
      </c>
      <c r="F2858" s="24" t="s">
        <v>547</v>
      </c>
      <c r="G2858" s="24" t="s">
        <v>2720</v>
      </c>
      <c r="H2858" s="20" t="s">
        <v>3022</v>
      </c>
    </row>
    <row r="2859" spans="2:8" ht="15" thickBot="1" x14ac:dyDescent="0.25">
      <c r="B2859" s="19" t="s">
        <v>598</v>
      </c>
      <c r="C2859" s="20" t="s">
        <v>599</v>
      </c>
      <c r="D2859" s="20" t="s">
        <v>546</v>
      </c>
      <c r="E2859" s="20" t="s">
        <v>2643</v>
      </c>
      <c r="F2859" s="24" t="s">
        <v>547</v>
      </c>
      <c r="G2859" s="24" t="s">
        <v>2720</v>
      </c>
      <c r="H2859" s="20" t="s">
        <v>3022</v>
      </c>
    </row>
    <row r="2860" spans="2:8" ht="15" thickBot="1" x14ac:dyDescent="0.25">
      <c r="B2860" s="19" t="s">
        <v>758</v>
      </c>
      <c r="C2860" s="20" t="s">
        <v>759</v>
      </c>
      <c r="D2860" s="20" t="s">
        <v>546</v>
      </c>
      <c r="E2860" s="20" t="s">
        <v>2643</v>
      </c>
      <c r="F2860" s="24" t="s">
        <v>547</v>
      </c>
      <c r="G2860" s="24" t="s">
        <v>2720</v>
      </c>
      <c r="H2860" s="20" t="s">
        <v>3022</v>
      </c>
    </row>
    <row r="2861" spans="2:8" ht="15" thickBot="1" x14ac:dyDescent="0.25">
      <c r="B2861" s="19" t="s">
        <v>56</v>
      </c>
      <c r="C2861" s="20" t="s">
        <v>57</v>
      </c>
      <c r="D2861" s="20" t="s">
        <v>546</v>
      </c>
      <c r="E2861" s="20" t="s">
        <v>2643</v>
      </c>
      <c r="F2861" s="24" t="s">
        <v>547</v>
      </c>
      <c r="G2861" s="24" t="s">
        <v>2720</v>
      </c>
      <c r="H2861" s="20" t="s">
        <v>3022</v>
      </c>
    </row>
    <row r="2862" spans="2:8" ht="15" thickBot="1" x14ac:dyDescent="0.25">
      <c r="B2862" s="19" t="s">
        <v>881</v>
      </c>
      <c r="C2862" s="20" t="s">
        <v>882</v>
      </c>
      <c r="D2862" s="20" t="s">
        <v>546</v>
      </c>
      <c r="E2862" s="20" t="s">
        <v>2643</v>
      </c>
      <c r="F2862" s="24" t="s">
        <v>547</v>
      </c>
      <c r="G2862" s="24" t="s">
        <v>2720</v>
      </c>
      <c r="H2862" s="20" t="s">
        <v>3022</v>
      </c>
    </row>
    <row r="2863" spans="2:8" ht="15" thickBot="1" x14ac:dyDescent="0.25">
      <c r="B2863" s="19" t="s">
        <v>1905</v>
      </c>
      <c r="C2863" s="20" t="s">
        <v>1906</v>
      </c>
      <c r="D2863" s="20" t="s">
        <v>546</v>
      </c>
      <c r="E2863" s="20" t="s">
        <v>2643</v>
      </c>
      <c r="F2863" s="24" t="s">
        <v>547</v>
      </c>
      <c r="G2863" s="24" t="s">
        <v>2720</v>
      </c>
      <c r="H2863" s="20" t="s">
        <v>3022</v>
      </c>
    </row>
    <row r="2864" spans="2:8" ht="15" thickBot="1" x14ac:dyDescent="0.25">
      <c r="B2864" s="19" t="s">
        <v>915</v>
      </c>
      <c r="C2864" s="20" t="s">
        <v>916</v>
      </c>
      <c r="D2864" s="20" t="s">
        <v>546</v>
      </c>
      <c r="E2864" s="20" t="s">
        <v>2643</v>
      </c>
      <c r="F2864" s="24" t="s">
        <v>547</v>
      </c>
      <c r="G2864" s="24" t="s">
        <v>2720</v>
      </c>
      <c r="H2864" s="20" t="s">
        <v>3022</v>
      </c>
    </row>
    <row r="2865" spans="2:8" ht="15" thickBot="1" x14ac:dyDescent="0.25">
      <c r="B2865" s="19" t="s">
        <v>1106</v>
      </c>
      <c r="C2865" s="20" t="s">
        <v>1107</v>
      </c>
      <c r="D2865" s="20" t="s">
        <v>546</v>
      </c>
      <c r="E2865" s="20" t="s">
        <v>2643</v>
      </c>
      <c r="F2865" s="24" t="s">
        <v>547</v>
      </c>
      <c r="G2865" s="24" t="s">
        <v>2720</v>
      </c>
      <c r="H2865" s="20" t="s">
        <v>3022</v>
      </c>
    </row>
    <row r="2866" spans="2:8" ht="15" thickBot="1" x14ac:dyDescent="0.25">
      <c r="B2866" s="19" t="s">
        <v>1465</v>
      </c>
      <c r="C2866" s="20" t="s">
        <v>1466</v>
      </c>
      <c r="D2866" s="20" t="s">
        <v>546</v>
      </c>
      <c r="E2866" s="20" t="s">
        <v>2643</v>
      </c>
      <c r="F2866" s="24" t="s">
        <v>547</v>
      </c>
      <c r="G2866" s="24" t="s">
        <v>2720</v>
      </c>
      <c r="H2866" s="20" t="s">
        <v>3022</v>
      </c>
    </row>
    <row r="2867" spans="2:8" ht="15" thickBot="1" x14ac:dyDescent="0.25">
      <c r="B2867" s="19" t="s">
        <v>656</v>
      </c>
      <c r="C2867" s="20" t="s">
        <v>657</v>
      </c>
      <c r="D2867" s="20" t="s">
        <v>546</v>
      </c>
      <c r="E2867" s="20" t="s">
        <v>2643</v>
      </c>
      <c r="F2867" s="24" t="s">
        <v>547</v>
      </c>
      <c r="G2867" s="24" t="s">
        <v>2720</v>
      </c>
      <c r="H2867" s="20" t="s">
        <v>3022</v>
      </c>
    </row>
    <row r="2868" spans="2:8" ht="15" thickBot="1" x14ac:dyDescent="0.25">
      <c r="B2868" s="19" t="s">
        <v>276</v>
      </c>
      <c r="C2868" s="20" t="s">
        <v>277</v>
      </c>
      <c r="D2868" s="20" t="s">
        <v>546</v>
      </c>
      <c r="E2868" s="20" t="s">
        <v>2643</v>
      </c>
      <c r="F2868" s="24" t="s">
        <v>547</v>
      </c>
      <c r="G2868" s="24" t="s">
        <v>2720</v>
      </c>
      <c r="H2868" s="20" t="s">
        <v>3022</v>
      </c>
    </row>
    <row r="2869" spans="2:8" ht="15" thickBot="1" x14ac:dyDescent="0.25">
      <c r="B2869" s="19" t="s">
        <v>1264</v>
      </c>
      <c r="C2869" s="20" t="s">
        <v>1265</v>
      </c>
      <c r="D2869" s="20" t="s">
        <v>546</v>
      </c>
      <c r="E2869" s="20" t="s">
        <v>2643</v>
      </c>
      <c r="F2869" s="24" t="s">
        <v>547</v>
      </c>
      <c r="G2869" s="24" t="s">
        <v>2720</v>
      </c>
      <c r="H2869" s="20" t="s">
        <v>3022</v>
      </c>
    </row>
    <row r="2870" spans="2:8" ht="15" thickBot="1" x14ac:dyDescent="0.25">
      <c r="B2870" s="19" t="s">
        <v>1761</v>
      </c>
      <c r="C2870" s="20" t="s">
        <v>1762</v>
      </c>
      <c r="D2870" s="20" t="s">
        <v>546</v>
      </c>
      <c r="E2870" s="20" t="s">
        <v>2643</v>
      </c>
      <c r="F2870" s="24" t="s">
        <v>547</v>
      </c>
      <c r="G2870" s="24" t="s">
        <v>2720</v>
      </c>
      <c r="H2870" s="20" t="s">
        <v>3022</v>
      </c>
    </row>
    <row r="2871" spans="2:8" ht="15" thickBot="1" x14ac:dyDescent="0.25">
      <c r="B2871" s="19" t="s">
        <v>334</v>
      </c>
      <c r="C2871" s="20" t="s">
        <v>335</v>
      </c>
      <c r="D2871" s="20" t="s">
        <v>546</v>
      </c>
      <c r="E2871" s="20" t="s">
        <v>2643</v>
      </c>
      <c r="F2871" s="24" t="s">
        <v>547</v>
      </c>
      <c r="G2871" s="24" t="s">
        <v>2720</v>
      </c>
      <c r="H2871" s="20" t="s">
        <v>3022</v>
      </c>
    </row>
    <row r="2872" spans="2:8" ht="15" thickBot="1" x14ac:dyDescent="0.25">
      <c r="B2872" s="19" t="s">
        <v>1561</v>
      </c>
      <c r="C2872" s="20" t="s">
        <v>1562</v>
      </c>
      <c r="D2872" s="20" t="s">
        <v>546</v>
      </c>
      <c r="E2872" s="20" t="s">
        <v>2643</v>
      </c>
      <c r="F2872" s="24" t="s">
        <v>547</v>
      </c>
      <c r="G2872" s="24" t="s">
        <v>2720</v>
      </c>
      <c r="H2872" s="20" t="s">
        <v>3022</v>
      </c>
    </row>
    <row r="2873" spans="2:8" ht="15" thickBot="1" x14ac:dyDescent="0.25">
      <c r="B2873" s="19" t="s">
        <v>1089</v>
      </c>
      <c r="C2873" s="20" t="s">
        <v>1090</v>
      </c>
      <c r="D2873" s="20" t="s">
        <v>546</v>
      </c>
      <c r="E2873" s="20" t="s">
        <v>2643</v>
      </c>
      <c r="F2873" s="24" t="s">
        <v>547</v>
      </c>
      <c r="G2873" s="24" t="s">
        <v>2720</v>
      </c>
      <c r="H2873" s="20" t="s">
        <v>3022</v>
      </c>
    </row>
    <row r="2874" spans="2:8" ht="15" thickBot="1" x14ac:dyDescent="0.25">
      <c r="B2874" s="19" t="s">
        <v>962</v>
      </c>
      <c r="C2874" s="20" t="s">
        <v>963</v>
      </c>
      <c r="D2874" s="20" t="s">
        <v>546</v>
      </c>
      <c r="E2874" s="20" t="s">
        <v>2643</v>
      </c>
      <c r="F2874" s="24" t="s">
        <v>547</v>
      </c>
      <c r="G2874" s="24" t="s">
        <v>2720</v>
      </c>
      <c r="H2874" s="20" t="s">
        <v>3022</v>
      </c>
    </row>
    <row r="2875" spans="2:8" ht="15" thickBot="1" x14ac:dyDescent="0.25">
      <c r="B2875" s="19" t="s">
        <v>677</v>
      </c>
      <c r="C2875" s="20" t="s">
        <v>678</v>
      </c>
      <c r="D2875" s="20" t="s">
        <v>546</v>
      </c>
      <c r="E2875" s="20" t="s">
        <v>2643</v>
      </c>
      <c r="F2875" s="24" t="s">
        <v>547</v>
      </c>
      <c r="G2875" s="24" t="s">
        <v>2720</v>
      </c>
      <c r="H2875" s="20" t="s">
        <v>3022</v>
      </c>
    </row>
    <row r="2876" spans="2:8" ht="15" thickBot="1" x14ac:dyDescent="0.25">
      <c r="B2876" s="19" t="s">
        <v>520</v>
      </c>
      <c r="C2876" s="20" t="s">
        <v>521</v>
      </c>
      <c r="D2876" s="20" t="s">
        <v>546</v>
      </c>
      <c r="E2876" s="20" t="s">
        <v>2643</v>
      </c>
      <c r="F2876" s="24" t="s">
        <v>547</v>
      </c>
      <c r="G2876" s="24" t="s">
        <v>2720</v>
      </c>
      <c r="H2876" s="20" t="s">
        <v>3022</v>
      </c>
    </row>
    <row r="2877" spans="2:8" ht="15" thickBot="1" x14ac:dyDescent="0.25">
      <c r="B2877" s="19" t="s">
        <v>214</v>
      </c>
      <c r="C2877" s="20" t="s">
        <v>215</v>
      </c>
      <c r="D2877" s="20" t="s">
        <v>546</v>
      </c>
      <c r="E2877" s="20" t="s">
        <v>2643</v>
      </c>
      <c r="F2877" s="24" t="s">
        <v>547</v>
      </c>
      <c r="G2877" s="24" t="s">
        <v>2720</v>
      </c>
      <c r="H2877" s="20" t="s">
        <v>3022</v>
      </c>
    </row>
    <row r="2878" spans="2:8" ht="15" thickBot="1" x14ac:dyDescent="0.25">
      <c r="B2878" s="19" t="s">
        <v>681</v>
      </c>
      <c r="C2878" s="20" t="s">
        <v>682</v>
      </c>
      <c r="D2878" s="20" t="s">
        <v>546</v>
      </c>
      <c r="E2878" s="20" t="s">
        <v>2643</v>
      </c>
      <c r="F2878" s="24" t="s">
        <v>547</v>
      </c>
      <c r="G2878" s="24" t="s">
        <v>2720</v>
      </c>
      <c r="H2878" s="20" t="s">
        <v>3022</v>
      </c>
    </row>
    <row r="2879" spans="2:8" ht="15" thickBot="1" x14ac:dyDescent="0.25">
      <c r="B2879" s="19" t="s">
        <v>102</v>
      </c>
      <c r="C2879" s="20" t="s">
        <v>103</v>
      </c>
      <c r="D2879" s="20" t="s">
        <v>546</v>
      </c>
      <c r="E2879" s="20" t="s">
        <v>2643</v>
      </c>
      <c r="F2879" s="24" t="s">
        <v>547</v>
      </c>
      <c r="G2879" s="24" t="s">
        <v>2720</v>
      </c>
      <c r="H2879" s="20" t="s">
        <v>3022</v>
      </c>
    </row>
    <row r="2880" spans="2:8" ht="15" thickBot="1" x14ac:dyDescent="0.25">
      <c r="B2880" s="19" t="s">
        <v>1256</v>
      </c>
      <c r="C2880" s="20" t="s">
        <v>1257</v>
      </c>
      <c r="D2880" s="20" t="s">
        <v>546</v>
      </c>
      <c r="E2880" s="20" t="s">
        <v>2643</v>
      </c>
      <c r="F2880" s="24" t="s">
        <v>547</v>
      </c>
      <c r="G2880" s="24" t="s">
        <v>2720</v>
      </c>
      <c r="H2880" s="20" t="s">
        <v>3022</v>
      </c>
    </row>
    <row r="2881" spans="2:8" ht="15" thickBot="1" x14ac:dyDescent="0.25">
      <c r="B2881" s="19" t="s">
        <v>588</v>
      </c>
      <c r="C2881" s="20" t="s">
        <v>589</v>
      </c>
      <c r="D2881" s="20" t="s">
        <v>546</v>
      </c>
      <c r="E2881" s="20" t="s">
        <v>2643</v>
      </c>
      <c r="F2881" s="24" t="s">
        <v>547</v>
      </c>
      <c r="G2881" s="24" t="s">
        <v>2720</v>
      </c>
      <c r="H2881" s="20" t="s">
        <v>3022</v>
      </c>
    </row>
    <row r="2882" spans="2:8" ht="15" thickBot="1" x14ac:dyDescent="0.25">
      <c r="B2882" s="19" t="s">
        <v>1485</v>
      </c>
      <c r="C2882" s="20" t="s">
        <v>1486</v>
      </c>
      <c r="D2882" s="20" t="s">
        <v>546</v>
      </c>
      <c r="E2882" s="20" t="s">
        <v>2643</v>
      </c>
      <c r="F2882" s="24" t="s">
        <v>547</v>
      </c>
      <c r="G2882" s="24" t="s">
        <v>2720</v>
      </c>
      <c r="H2882" s="20" t="s">
        <v>3022</v>
      </c>
    </row>
    <row r="2883" spans="2:8" ht="15" thickBot="1" x14ac:dyDescent="0.25">
      <c r="B2883" s="19" t="s">
        <v>1134</v>
      </c>
      <c r="C2883" s="20" t="s">
        <v>1135</v>
      </c>
      <c r="D2883" s="20" t="s">
        <v>546</v>
      </c>
      <c r="E2883" s="20" t="s">
        <v>2643</v>
      </c>
      <c r="F2883" s="24" t="s">
        <v>547</v>
      </c>
      <c r="G2883" s="24" t="s">
        <v>2720</v>
      </c>
      <c r="H2883" s="20" t="s">
        <v>3022</v>
      </c>
    </row>
    <row r="2884" spans="2:8" ht="15" thickBot="1" x14ac:dyDescent="0.25">
      <c r="B2884" s="19" t="s">
        <v>839</v>
      </c>
      <c r="C2884" s="20" t="s">
        <v>840</v>
      </c>
      <c r="D2884" s="20" t="s">
        <v>546</v>
      </c>
      <c r="E2884" s="20" t="s">
        <v>2643</v>
      </c>
      <c r="F2884" s="24" t="s">
        <v>547</v>
      </c>
      <c r="G2884" s="24" t="s">
        <v>2720</v>
      </c>
      <c r="H2884" s="20" t="s">
        <v>3022</v>
      </c>
    </row>
    <row r="2885" spans="2:8" ht="15" thickBot="1" x14ac:dyDescent="0.25">
      <c r="B2885" s="19" t="s">
        <v>190</v>
      </c>
      <c r="C2885" s="20" t="s">
        <v>191</v>
      </c>
      <c r="D2885" s="20" t="s">
        <v>546</v>
      </c>
      <c r="E2885" s="20" t="s">
        <v>2643</v>
      </c>
      <c r="F2885" s="24" t="s">
        <v>547</v>
      </c>
      <c r="G2885" s="24" t="s">
        <v>2720</v>
      </c>
      <c r="H2885" s="20" t="s">
        <v>3022</v>
      </c>
    </row>
    <row r="2886" spans="2:8" ht="15" thickBot="1" x14ac:dyDescent="0.25">
      <c r="B2886" s="19" t="s">
        <v>610</v>
      </c>
      <c r="C2886" s="20" t="s">
        <v>611</v>
      </c>
      <c r="D2886" s="20" t="s">
        <v>546</v>
      </c>
      <c r="E2886" s="20" t="s">
        <v>2643</v>
      </c>
      <c r="F2886" s="24" t="s">
        <v>547</v>
      </c>
      <c r="G2886" s="24" t="s">
        <v>2720</v>
      </c>
      <c r="H2886" s="20" t="s">
        <v>3022</v>
      </c>
    </row>
    <row r="2887" spans="2:8" ht="15" thickBot="1" x14ac:dyDescent="0.25">
      <c r="B2887" s="19" t="s">
        <v>564</v>
      </c>
      <c r="C2887" s="20" t="s">
        <v>565</v>
      </c>
      <c r="D2887" s="20" t="s">
        <v>124</v>
      </c>
      <c r="E2887" s="20" t="s">
        <v>2637</v>
      </c>
      <c r="F2887" s="24" t="s">
        <v>125</v>
      </c>
      <c r="G2887" s="24" t="s">
        <v>2687</v>
      </c>
      <c r="H2887" s="20" t="s">
        <v>3023</v>
      </c>
    </row>
    <row r="2888" spans="2:8" ht="15" thickBot="1" x14ac:dyDescent="0.25">
      <c r="B2888" s="19" t="s">
        <v>711</v>
      </c>
      <c r="C2888" s="20" t="s">
        <v>712</v>
      </c>
      <c r="D2888" s="20" t="s">
        <v>124</v>
      </c>
      <c r="E2888" s="20" t="s">
        <v>2637</v>
      </c>
      <c r="F2888" s="24" t="s">
        <v>125</v>
      </c>
      <c r="G2888" s="24" t="s">
        <v>2687</v>
      </c>
      <c r="H2888" s="20" t="s">
        <v>3023</v>
      </c>
    </row>
    <row r="2889" spans="2:8" ht="15" thickBot="1" x14ac:dyDescent="0.25">
      <c r="B2889" s="19" t="s">
        <v>410</v>
      </c>
      <c r="C2889" s="20" t="s">
        <v>411</v>
      </c>
      <c r="D2889" s="20" t="s">
        <v>124</v>
      </c>
      <c r="E2889" s="20" t="s">
        <v>2637</v>
      </c>
      <c r="F2889" s="24" t="s">
        <v>125</v>
      </c>
      <c r="G2889" s="24" t="s">
        <v>2687</v>
      </c>
      <c r="H2889" s="20" t="s">
        <v>3023</v>
      </c>
    </row>
    <row r="2890" spans="2:8" ht="15" thickBot="1" x14ac:dyDescent="0.25">
      <c r="B2890" s="19" t="s">
        <v>660</v>
      </c>
      <c r="C2890" s="20" t="s">
        <v>661</v>
      </c>
      <c r="D2890" s="20" t="s">
        <v>124</v>
      </c>
      <c r="E2890" s="20" t="s">
        <v>2637</v>
      </c>
      <c r="F2890" s="24" t="s">
        <v>125</v>
      </c>
      <c r="G2890" s="24" t="s">
        <v>2687</v>
      </c>
      <c r="H2890" s="20" t="s">
        <v>3023</v>
      </c>
    </row>
    <row r="2891" spans="2:8" ht="15" thickBot="1" x14ac:dyDescent="0.25">
      <c r="B2891" s="19" t="s">
        <v>1909</v>
      </c>
      <c r="C2891" s="20" t="s">
        <v>1910</v>
      </c>
      <c r="D2891" s="20" t="s">
        <v>124</v>
      </c>
      <c r="E2891" s="20" t="s">
        <v>2637</v>
      </c>
      <c r="F2891" s="24" t="s">
        <v>125</v>
      </c>
      <c r="G2891" s="24" t="s">
        <v>2687</v>
      </c>
      <c r="H2891" s="20" t="s">
        <v>3023</v>
      </c>
    </row>
    <row r="2892" spans="2:8" ht="15" thickBot="1" x14ac:dyDescent="0.25">
      <c r="B2892" s="19" t="s">
        <v>1140</v>
      </c>
      <c r="C2892" s="20" t="s">
        <v>1141</v>
      </c>
      <c r="D2892" s="20" t="s">
        <v>124</v>
      </c>
      <c r="E2892" s="20" t="s">
        <v>2637</v>
      </c>
      <c r="F2892" s="24" t="s">
        <v>125</v>
      </c>
      <c r="G2892" s="24" t="s">
        <v>2687</v>
      </c>
      <c r="H2892" s="20" t="s">
        <v>3023</v>
      </c>
    </row>
    <row r="2893" spans="2:8" ht="15" thickBot="1" x14ac:dyDescent="0.25">
      <c r="B2893" s="19" t="s">
        <v>135</v>
      </c>
      <c r="C2893" s="20" t="s">
        <v>136</v>
      </c>
      <c r="D2893" s="20" t="s">
        <v>124</v>
      </c>
      <c r="E2893" s="20" t="s">
        <v>2637</v>
      </c>
      <c r="F2893" s="24" t="s">
        <v>125</v>
      </c>
      <c r="G2893" s="24" t="s">
        <v>2687</v>
      </c>
      <c r="H2893" s="20" t="s">
        <v>3023</v>
      </c>
    </row>
    <row r="2894" spans="2:8" ht="15" thickBot="1" x14ac:dyDescent="0.25">
      <c r="B2894" s="19" t="s">
        <v>514</v>
      </c>
      <c r="C2894" s="20" t="s">
        <v>515</v>
      </c>
      <c r="D2894" s="20" t="s">
        <v>124</v>
      </c>
      <c r="E2894" s="20" t="s">
        <v>2637</v>
      </c>
      <c r="F2894" s="24" t="s">
        <v>125</v>
      </c>
      <c r="G2894" s="24" t="s">
        <v>2687</v>
      </c>
      <c r="H2894" s="20" t="s">
        <v>3023</v>
      </c>
    </row>
    <row r="2895" spans="2:8" ht="15" thickBot="1" x14ac:dyDescent="0.25">
      <c r="B2895" s="19" t="s">
        <v>600</v>
      </c>
      <c r="C2895" s="20" t="s">
        <v>601</v>
      </c>
      <c r="D2895" s="20" t="s">
        <v>124</v>
      </c>
      <c r="E2895" s="20" t="s">
        <v>2637</v>
      </c>
      <c r="F2895" s="24" t="s">
        <v>125</v>
      </c>
      <c r="G2895" s="24" t="s">
        <v>2687</v>
      </c>
      <c r="H2895" s="20" t="s">
        <v>3023</v>
      </c>
    </row>
    <row r="2896" spans="2:8" ht="15" thickBot="1" x14ac:dyDescent="0.25">
      <c r="B2896" s="19" t="s">
        <v>1595</v>
      </c>
      <c r="C2896" s="20" t="s">
        <v>1596</v>
      </c>
      <c r="D2896" s="20" t="s">
        <v>124</v>
      </c>
      <c r="E2896" s="20" t="s">
        <v>2637</v>
      </c>
      <c r="F2896" s="24" t="s">
        <v>125</v>
      </c>
      <c r="G2896" s="24" t="s">
        <v>2687</v>
      </c>
      <c r="H2896" s="20" t="s">
        <v>3023</v>
      </c>
    </row>
    <row r="2897" spans="2:8" ht="15" thickBot="1" x14ac:dyDescent="0.25">
      <c r="B2897" s="19" t="s">
        <v>98</v>
      </c>
      <c r="C2897" s="20" t="s">
        <v>99</v>
      </c>
      <c r="D2897" s="20" t="s">
        <v>124</v>
      </c>
      <c r="E2897" s="20" t="s">
        <v>2637</v>
      </c>
      <c r="F2897" s="24" t="s">
        <v>125</v>
      </c>
      <c r="G2897" s="24" t="s">
        <v>2687</v>
      </c>
      <c r="H2897" s="20" t="s">
        <v>3023</v>
      </c>
    </row>
    <row r="2898" spans="2:8" ht="15" thickBot="1" x14ac:dyDescent="0.25">
      <c r="B2898" s="19" t="s">
        <v>1347</v>
      </c>
      <c r="C2898" s="20" t="s">
        <v>1348</v>
      </c>
      <c r="D2898" s="20" t="s">
        <v>124</v>
      </c>
      <c r="E2898" s="20" t="s">
        <v>2637</v>
      </c>
      <c r="F2898" s="24" t="s">
        <v>125</v>
      </c>
      <c r="G2898" s="24" t="s">
        <v>2687</v>
      </c>
      <c r="H2898" s="20" t="s">
        <v>3023</v>
      </c>
    </row>
    <row r="2899" spans="2:8" ht="15" thickBot="1" x14ac:dyDescent="0.25">
      <c r="B2899" s="19" t="s">
        <v>618</v>
      </c>
      <c r="C2899" s="20" t="s">
        <v>619</v>
      </c>
      <c r="D2899" s="20" t="s">
        <v>124</v>
      </c>
      <c r="E2899" s="20" t="s">
        <v>2637</v>
      </c>
      <c r="F2899" s="24" t="s">
        <v>125</v>
      </c>
      <c r="G2899" s="24" t="s">
        <v>2687</v>
      </c>
      <c r="H2899" s="20" t="s">
        <v>3023</v>
      </c>
    </row>
    <row r="2900" spans="2:8" ht="14.25" x14ac:dyDescent="0.2">
      <c r="B2900" s="21" t="s">
        <v>1132</v>
      </c>
      <c r="C2900" s="22" t="s">
        <v>1133</v>
      </c>
      <c r="D2900" s="22" t="s">
        <v>124</v>
      </c>
      <c r="E2900" s="22" t="s">
        <v>2637</v>
      </c>
      <c r="F2900" s="25" t="s">
        <v>125</v>
      </c>
      <c r="G2900" s="25" t="s">
        <v>2687</v>
      </c>
      <c r="H2900" s="22" t="s">
        <v>3023</v>
      </c>
    </row>
    <row r="2901" spans="2:8" ht="15" thickBot="1" x14ac:dyDescent="0.25">
      <c r="B2901" s="19" t="s">
        <v>1379</v>
      </c>
      <c r="C2901" s="20" t="s">
        <v>1380</v>
      </c>
      <c r="D2901" s="20" t="s">
        <v>124</v>
      </c>
      <c r="E2901" s="20" t="s">
        <v>2637</v>
      </c>
      <c r="F2901" s="24" t="s">
        <v>125</v>
      </c>
      <c r="G2901" s="24" t="s">
        <v>2687</v>
      </c>
      <c r="H2901" s="20" t="s">
        <v>3023</v>
      </c>
    </row>
    <row r="2902" spans="2:8" ht="15" thickBot="1" x14ac:dyDescent="0.25">
      <c r="B2902" s="19" t="s">
        <v>392</v>
      </c>
      <c r="C2902" s="20" t="s">
        <v>393</v>
      </c>
      <c r="D2902" s="20" t="s">
        <v>124</v>
      </c>
      <c r="E2902" s="20" t="s">
        <v>2637</v>
      </c>
      <c r="F2902" s="24" t="s">
        <v>125</v>
      </c>
      <c r="G2902" s="24" t="s">
        <v>2687</v>
      </c>
      <c r="H2902" s="20" t="s">
        <v>3023</v>
      </c>
    </row>
    <row r="2903" spans="2:8" ht="15" thickBot="1" x14ac:dyDescent="0.25">
      <c r="B2903" s="19" t="s">
        <v>49</v>
      </c>
      <c r="C2903" s="20" t="s">
        <v>50</v>
      </c>
      <c r="D2903" s="20" t="s">
        <v>124</v>
      </c>
      <c r="E2903" s="20" t="s">
        <v>2637</v>
      </c>
      <c r="F2903" s="24" t="s">
        <v>125</v>
      </c>
      <c r="G2903" s="24" t="s">
        <v>2687</v>
      </c>
      <c r="H2903" s="20" t="s">
        <v>3023</v>
      </c>
    </row>
    <row r="2904" spans="2:8" ht="15" thickBot="1" x14ac:dyDescent="0.25">
      <c r="B2904" s="19" t="s">
        <v>729</v>
      </c>
      <c r="C2904" s="20" t="s">
        <v>730</v>
      </c>
      <c r="D2904" s="20" t="s">
        <v>124</v>
      </c>
      <c r="E2904" s="20" t="s">
        <v>2637</v>
      </c>
      <c r="F2904" s="24" t="s">
        <v>125</v>
      </c>
      <c r="G2904" s="24" t="s">
        <v>2687</v>
      </c>
      <c r="H2904" s="20" t="s">
        <v>3023</v>
      </c>
    </row>
    <row r="2905" spans="2:8" ht="15" thickBot="1" x14ac:dyDescent="0.25">
      <c r="B2905" s="19" t="s">
        <v>799</v>
      </c>
      <c r="C2905" s="20" t="s">
        <v>800</v>
      </c>
      <c r="D2905" s="20" t="s">
        <v>124</v>
      </c>
      <c r="E2905" s="20" t="s">
        <v>2637</v>
      </c>
      <c r="F2905" s="24" t="s">
        <v>125</v>
      </c>
      <c r="G2905" s="24" t="s">
        <v>2687</v>
      </c>
      <c r="H2905" s="20" t="s">
        <v>3023</v>
      </c>
    </row>
    <row r="2906" spans="2:8" ht="15" thickBot="1" x14ac:dyDescent="0.25">
      <c r="B2906" s="19" t="s">
        <v>501</v>
      </c>
      <c r="C2906" s="20" t="s">
        <v>502</v>
      </c>
      <c r="D2906" s="20" t="s">
        <v>124</v>
      </c>
      <c r="E2906" s="20" t="s">
        <v>2637</v>
      </c>
      <c r="F2906" s="24" t="s">
        <v>125</v>
      </c>
      <c r="G2906" s="24" t="s">
        <v>2687</v>
      </c>
      <c r="H2906" s="20" t="s">
        <v>3023</v>
      </c>
    </row>
    <row r="2907" spans="2:8" ht="15" thickBot="1" x14ac:dyDescent="0.25">
      <c r="B2907" s="19" t="s">
        <v>338</v>
      </c>
      <c r="C2907" s="20" t="s">
        <v>339</v>
      </c>
      <c r="D2907" s="20" t="s">
        <v>124</v>
      </c>
      <c r="E2907" s="20" t="s">
        <v>2637</v>
      </c>
      <c r="F2907" s="24" t="s">
        <v>125</v>
      </c>
      <c r="G2907" s="24" t="s">
        <v>2687</v>
      </c>
      <c r="H2907" s="20" t="s">
        <v>3023</v>
      </c>
    </row>
    <row r="2908" spans="2:8" ht="15" thickBot="1" x14ac:dyDescent="0.25">
      <c r="B2908" s="19" t="s">
        <v>1010</v>
      </c>
      <c r="C2908" s="20" t="s">
        <v>1011</v>
      </c>
      <c r="D2908" s="20" t="s">
        <v>124</v>
      </c>
      <c r="E2908" s="20" t="s">
        <v>2637</v>
      </c>
      <c r="F2908" s="24" t="s">
        <v>125</v>
      </c>
      <c r="G2908" s="24" t="s">
        <v>2687</v>
      </c>
      <c r="H2908" s="20" t="s">
        <v>3023</v>
      </c>
    </row>
    <row r="2909" spans="2:8" ht="15" thickBot="1" x14ac:dyDescent="0.25">
      <c r="B2909" s="19" t="s">
        <v>1541</v>
      </c>
      <c r="C2909" s="20" t="s">
        <v>1542</v>
      </c>
      <c r="D2909" s="20" t="s">
        <v>124</v>
      </c>
      <c r="E2909" s="20" t="s">
        <v>2637</v>
      </c>
      <c r="F2909" s="24" t="s">
        <v>125</v>
      </c>
      <c r="G2909" s="24" t="s">
        <v>2687</v>
      </c>
      <c r="H2909" s="20" t="s">
        <v>3023</v>
      </c>
    </row>
    <row r="2910" spans="2:8" ht="15" thickBot="1" x14ac:dyDescent="0.25">
      <c r="B2910" s="19" t="s">
        <v>278</v>
      </c>
      <c r="C2910" s="20" t="s">
        <v>279</v>
      </c>
      <c r="D2910" s="20" t="s">
        <v>124</v>
      </c>
      <c r="E2910" s="20" t="s">
        <v>2637</v>
      </c>
      <c r="F2910" s="24" t="s">
        <v>125</v>
      </c>
      <c r="G2910" s="24" t="s">
        <v>2687</v>
      </c>
      <c r="H2910" s="20" t="s">
        <v>3023</v>
      </c>
    </row>
    <row r="2911" spans="2:8" ht="15" thickBot="1" x14ac:dyDescent="0.25">
      <c r="B2911" s="19" t="s">
        <v>174</v>
      </c>
      <c r="C2911" s="20" t="s">
        <v>175</v>
      </c>
      <c r="D2911" s="20" t="s">
        <v>124</v>
      </c>
      <c r="E2911" s="20" t="s">
        <v>2637</v>
      </c>
      <c r="F2911" s="24" t="s">
        <v>125</v>
      </c>
      <c r="G2911" s="24" t="s">
        <v>2687</v>
      </c>
      <c r="H2911" s="20" t="s">
        <v>3023</v>
      </c>
    </row>
    <row r="2912" spans="2:8" ht="15" thickBot="1" x14ac:dyDescent="0.25">
      <c r="B2912" s="19" t="s">
        <v>236</v>
      </c>
      <c r="C2912" s="20" t="s">
        <v>237</v>
      </c>
      <c r="D2912" s="20" t="s">
        <v>124</v>
      </c>
      <c r="E2912" s="20" t="s">
        <v>2637</v>
      </c>
      <c r="F2912" s="24" t="s">
        <v>125</v>
      </c>
      <c r="G2912" s="24" t="s">
        <v>2687</v>
      </c>
      <c r="H2912" s="20" t="s">
        <v>3023</v>
      </c>
    </row>
    <row r="2913" spans="2:8" ht="15" thickBot="1" x14ac:dyDescent="0.25">
      <c r="B2913" s="19" t="s">
        <v>673</v>
      </c>
      <c r="C2913" s="20" t="s">
        <v>674</v>
      </c>
      <c r="D2913" s="20" t="s">
        <v>124</v>
      </c>
      <c r="E2913" s="20" t="s">
        <v>2637</v>
      </c>
      <c r="F2913" s="24" t="s">
        <v>125</v>
      </c>
      <c r="G2913" s="24" t="s">
        <v>2687</v>
      </c>
      <c r="H2913" s="20" t="s">
        <v>3023</v>
      </c>
    </row>
    <row r="2914" spans="2:8" ht="15" thickBot="1" x14ac:dyDescent="0.25">
      <c r="B2914" s="19" t="s">
        <v>414</v>
      </c>
      <c r="C2914" s="20" t="s">
        <v>415</v>
      </c>
      <c r="D2914" s="20" t="s">
        <v>124</v>
      </c>
      <c r="E2914" s="20" t="s">
        <v>2637</v>
      </c>
      <c r="F2914" s="24" t="s">
        <v>125</v>
      </c>
      <c r="G2914" s="24" t="s">
        <v>2687</v>
      </c>
      <c r="H2914" s="20" t="s">
        <v>3023</v>
      </c>
    </row>
    <row r="2915" spans="2:8" ht="15" thickBot="1" x14ac:dyDescent="0.25">
      <c r="B2915" s="19" t="s">
        <v>671</v>
      </c>
      <c r="C2915" s="20" t="s">
        <v>672</v>
      </c>
      <c r="D2915" s="20" t="s">
        <v>124</v>
      </c>
      <c r="E2915" s="20" t="s">
        <v>2637</v>
      </c>
      <c r="F2915" s="24" t="s">
        <v>125</v>
      </c>
      <c r="G2915" s="24" t="s">
        <v>2687</v>
      </c>
      <c r="H2915" s="20" t="s">
        <v>3023</v>
      </c>
    </row>
    <row r="2916" spans="2:8" ht="15" thickBot="1" x14ac:dyDescent="0.25">
      <c r="B2916" s="19" t="s">
        <v>31</v>
      </c>
      <c r="C2916" s="20" t="s">
        <v>32</v>
      </c>
      <c r="D2916" s="20" t="s">
        <v>124</v>
      </c>
      <c r="E2916" s="20" t="s">
        <v>2637</v>
      </c>
      <c r="F2916" s="24" t="s">
        <v>125</v>
      </c>
      <c r="G2916" s="24" t="s">
        <v>2687</v>
      </c>
      <c r="H2916" s="20" t="s">
        <v>3023</v>
      </c>
    </row>
    <row r="2917" spans="2:8" ht="15" thickBot="1" x14ac:dyDescent="0.25">
      <c r="B2917" s="19" t="s">
        <v>483</v>
      </c>
      <c r="C2917" s="20" t="s">
        <v>484</v>
      </c>
      <c r="D2917" s="20" t="s">
        <v>124</v>
      </c>
      <c r="E2917" s="20" t="s">
        <v>2637</v>
      </c>
      <c r="F2917" s="24" t="s">
        <v>125</v>
      </c>
      <c r="G2917" s="24" t="s">
        <v>2687</v>
      </c>
      <c r="H2917" s="20" t="s">
        <v>3023</v>
      </c>
    </row>
    <row r="2918" spans="2:8" ht="15" thickBot="1" x14ac:dyDescent="0.25">
      <c r="B2918" s="19" t="s">
        <v>532</v>
      </c>
      <c r="C2918" s="20" t="s">
        <v>533</v>
      </c>
      <c r="D2918" s="20" t="s">
        <v>124</v>
      </c>
      <c r="E2918" s="20" t="s">
        <v>2637</v>
      </c>
      <c r="F2918" s="24" t="s">
        <v>125</v>
      </c>
      <c r="G2918" s="24" t="s">
        <v>2687</v>
      </c>
      <c r="H2918" s="20" t="s">
        <v>3023</v>
      </c>
    </row>
    <row r="2919" spans="2:8" ht="15" thickBot="1" x14ac:dyDescent="0.25">
      <c r="B2919" s="19" t="s">
        <v>151</v>
      </c>
      <c r="C2919" s="20" t="s">
        <v>152</v>
      </c>
      <c r="D2919" s="20" t="s">
        <v>124</v>
      </c>
      <c r="E2919" s="20" t="s">
        <v>2637</v>
      </c>
      <c r="F2919" s="24" t="s">
        <v>125</v>
      </c>
      <c r="G2919" s="24" t="s">
        <v>2687</v>
      </c>
      <c r="H2919" s="20" t="s">
        <v>3023</v>
      </c>
    </row>
    <row r="2920" spans="2:8" ht="15" thickBot="1" x14ac:dyDescent="0.25">
      <c r="B2920" s="19" t="s">
        <v>370</v>
      </c>
      <c r="C2920" s="20" t="s">
        <v>371</v>
      </c>
      <c r="D2920" s="20" t="s">
        <v>124</v>
      </c>
      <c r="E2920" s="20" t="s">
        <v>2637</v>
      </c>
      <c r="F2920" s="24" t="s">
        <v>125</v>
      </c>
      <c r="G2920" s="24" t="s">
        <v>2687</v>
      </c>
      <c r="H2920" s="20" t="s">
        <v>3023</v>
      </c>
    </row>
    <row r="2921" spans="2:8" ht="15" thickBot="1" x14ac:dyDescent="0.25">
      <c r="B2921" s="19" t="s">
        <v>632</v>
      </c>
      <c r="C2921" s="20" t="s">
        <v>633</v>
      </c>
      <c r="D2921" s="20" t="s">
        <v>124</v>
      </c>
      <c r="E2921" s="20" t="s">
        <v>2637</v>
      </c>
      <c r="F2921" s="24" t="s">
        <v>125</v>
      </c>
      <c r="G2921" s="24" t="s">
        <v>2687</v>
      </c>
      <c r="H2921" s="20" t="s">
        <v>3023</v>
      </c>
    </row>
    <row r="2922" spans="2:8" ht="15" thickBot="1" x14ac:dyDescent="0.25">
      <c r="B2922" s="19" t="s">
        <v>1603</v>
      </c>
      <c r="C2922" s="20" t="s">
        <v>1604</v>
      </c>
      <c r="D2922" s="20" t="s">
        <v>124</v>
      </c>
      <c r="E2922" s="20" t="s">
        <v>2637</v>
      </c>
      <c r="F2922" s="24" t="s">
        <v>125</v>
      </c>
      <c r="G2922" s="24" t="s">
        <v>2687</v>
      </c>
      <c r="H2922" s="20" t="s">
        <v>3023</v>
      </c>
    </row>
    <row r="2923" spans="2:8" ht="15" thickBot="1" x14ac:dyDescent="0.25">
      <c r="B2923" s="19" t="s">
        <v>72</v>
      </c>
      <c r="C2923" s="20" t="s">
        <v>73</v>
      </c>
      <c r="D2923" s="20" t="s">
        <v>124</v>
      </c>
      <c r="E2923" s="20" t="s">
        <v>2637</v>
      </c>
      <c r="F2923" s="24" t="s">
        <v>125</v>
      </c>
      <c r="G2923" s="24" t="s">
        <v>2687</v>
      </c>
      <c r="H2923" s="20" t="s">
        <v>3023</v>
      </c>
    </row>
    <row r="2924" spans="2:8" ht="15" thickBot="1" x14ac:dyDescent="0.25">
      <c r="B2924" s="19" t="s">
        <v>1075</v>
      </c>
      <c r="C2924" s="20" t="s">
        <v>1076</v>
      </c>
      <c r="D2924" s="20" t="s">
        <v>124</v>
      </c>
      <c r="E2924" s="20" t="s">
        <v>2637</v>
      </c>
      <c r="F2924" s="24" t="s">
        <v>125</v>
      </c>
      <c r="G2924" s="24" t="s">
        <v>2687</v>
      </c>
      <c r="H2924" s="20" t="s">
        <v>3023</v>
      </c>
    </row>
    <row r="2925" spans="2:8" ht="15" thickBot="1" x14ac:dyDescent="0.25">
      <c r="B2925" s="19" t="s">
        <v>1913</v>
      </c>
      <c r="C2925" s="20" t="s">
        <v>1914</v>
      </c>
      <c r="D2925" s="20" t="s">
        <v>124</v>
      </c>
      <c r="E2925" s="20" t="s">
        <v>2637</v>
      </c>
      <c r="F2925" s="24" t="s">
        <v>125</v>
      </c>
      <c r="G2925" s="24" t="s">
        <v>2687</v>
      </c>
      <c r="H2925" s="20" t="s">
        <v>3023</v>
      </c>
    </row>
    <row r="2926" spans="2:8" ht="15" thickBot="1" x14ac:dyDescent="0.25">
      <c r="B2926" s="19" t="s">
        <v>170</v>
      </c>
      <c r="C2926" s="20" t="s">
        <v>171</v>
      </c>
      <c r="D2926" s="20" t="s">
        <v>124</v>
      </c>
      <c r="E2926" s="20" t="s">
        <v>2637</v>
      </c>
      <c r="F2926" s="24" t="s">
        <v>125</v>
      </c>
      <c r="G2926" s="24" t="s">
        <v>2687</v>
      </c>
      <c r="H2926" s="20" t="s">
        <v>3023</v>
      </c>
    </row>
    <row r="2927" spans="2:8" ht="15" thickBot="1" x14ac:dyDescent="0.25">
      <c r="B2927" s="19" t="s">
        <v>324</v>
      </c>
      <c r="C2927" s="20" t="s">
        <v>325</v>
      </c>
      <c r="D2927" s="20" t="s">
        <v>124</v>
      </c>
      <c r="E2927" s="20" t="s">
        <v>2637</v>
      </c>
      <c r="F2927" s="24" t="s">
        <v>125</v>
      </c>
      <c r="G2927" s="24" t="s">
        <v>2687</v>
      </c>
      <c r="H2927" s="20" t="s">
        <v>3023</v>
      </c>
    </row>
    <row r="2928" spans="2:8" ht="15" thickBot="1" x14ac:dyDescent="0.25">
      <c r="B2928" s="19" t="s">
        <v>1539</v>
      </c>
      <c r="C2928" s="20" t="s">
        <v>1540</v>
      </c>
      <c r="D2928" s="20" t="s">
        <v>124</v>
      </c>
      <c r="E2928" s="20" t="s">
        <v>2637</v>
      </c>
      <c r="F2928" s="24" t="s">
        <v>125</v>
      </c>
      <c r="G2928" s="24" t="s">
        <v>2687</v>
      </c>
      <c r="H2928" s="20" t="s">
        <v>3023</v>
      </c>
    </row>
    <row r="2929" spans="2:8" ht="15" thickBot="1" x14ac:dyDescent="0.25">
      <c r="B2929" s="19" t="s">
        <v>280</v>
      </c>
      <c r="C2929" s="20" t="s">
        <v>281</v>
      </c>
      <c r="D2929" s="20" t="s">
        <v>124</v>
      </c>
      <c r="E2929" s="20" t="s">
        <v>2637</v>
      </c>
      <c r="F2929" s="24" t="s">
        <v>125</v>
      </c>
      <c r="G2929" s="24" t="s">
        <v>2687</v>
      </c>
      <c r="H2929" s="20" t="s">
        <v>3023</v>
      </c>
    </row>
    <row r="2930" spans="2:8" ht="15" thickBot="1" x14ac:dyDescent="0.25">
      <c r="B2930" s="19" t="s">
        <v>1110</v>
      </c>
      <c r="C2930" s="20" t="s">
        <v>1111</v>
      </c>
      <c r="D2930" s="20" t="s">
        <v>124</v>
      </c>
      <c r="E2930" s="20" t="s">
        <v>2639</v>
      </c>
      <c r="F2930" s="24" t="s">
        <v>125</v>
      </c>
      <c r="G2930" s="24" t="s">
        <v>2687</v>
      </c>
      <c r="H2930" s="20" t="s">
        <v>3023</v>
      </c>
    </row>
    <row r="2931" spans="2:8" ht="15" thickBot="1" x14ac:dyDescent="0.25">
      <c r="B2931" s="19" t="s">
        <v>455</v>
      </c>
      <c r="C2931" s="20" t="s">
        <v>456</v>
      </c>
      <c r="D2931" s="20" t="s">
        <v>124</v>
      </c>
      <c r="E2931" s="20" t="s">
        <v>2639</v>
      </c>
      <c r="F2931" s="24" t="s">
        <v>125</v>
      </c>
      <c r="G2931" s="24" t="s">
        <v>2687</v>
      </c>
      <c r="H2931" s="20" t="s">
        <v>3023</v>
      </c>
    </row>
    <row r="2932" spans="2:8" ht="15" thickBot="1" x14ac:dyDescent="0.25">
      <c r="B2932" s="19" t="s">
        <v>887</v>
      </c>
      <c r="C2932" s="20" t="s">
        <v>888</v>
      </c>
      <c r="D2932" s="20" t="s">
        <v>124</v>
      </c>
      <c r="E2932" s="20" t="s">
        <v>2639</v>
      </c>
      <c r="F2932" s="24" t="s">
        <v>125</v>
      </c>
      <c r="G2932" s="24" t="s">
        <v>2687</v>
      </c>
      <c r="H2932" s="20" t="s">
        <v>3023</v>
      </c>
    </row>
    <row r="2933" spans="2:8" ht="15" thickBot="1" x14ac:dyDescent="0.25">
      <c r="B2933" s="19" t="s">
        <v>584</v>
      </c>
      <c r="C2933" s="20" t="s">
        <v>585</v>
      </c>
      <c r="D2933" s="20" t="s">
        <v>124</v>
      </c>
      <c r="E2933" s="20" t="s">
        <v>2639</v>
      </c>
      <c r="F2933" s="24" t="s">
        <v>125</v>
      </c>
      <c r="G2933" s="24" t="s">
        <v>2687</v>
      </c>
      <c r="H2933" s="20" t="s">
        <v>3023</v>
      </c>
    </row>
    <row r="2934" spans="2:8" ht="15" thickBot="1" x14ac:dyDescent="0.25">
      <c r="B2934" s="19" t="s">
        <v>492</v>
      </c>
      <c r="C2934" s="20" t="s">
        <v>493</v>
      </c>
      <c r="D2934" s="20" t="s">
        <v>124</v>
      </c>
      <c r="E2934" s="20" t="s">
        <v>2639</v>
      </c>
      <c r="F2934" s="24" t="s">
        <v>125</v>
      </c>
      <c r="G2934" s="24" t="s">
        <v>2687</v>
      </c>
      <c r="H2934" s="20" t="s">
        <v>3023</v>
      </c>
    </row>
    <row r="2935" spans="2:8" ht="15" thickBot="1" x14ac:dyDescent="0.25">
      <c r="B2935" s="19" t="s">
        <v>471</v>
      </c>
      <c r="C2935" s="20" t="s">
        <v>472</v>
      </c>
      <c r="D2935" s="20" t="s">
        <v>124</v>
      </c>
      <c r="E2935" s="20" t="s">
        <v>2639</v>
      </c>
      <c r="F2935" s="24" t="s">
        <v>125</v>
      </c>
      <c r="G2935" s="24" t="s">
        <v>2687</v>
      </c>
      <c r="H2935" s="20" t="s">
        <v>3023</v>
      </c>
    </row>
    <row r="2936" spans="2:8" ht="15" thickBot="1" x14ac:dyDescent="0.25">
      <c r="B2936" s="19" t="s">
        <v>974</v>
      </c>
      <c r="C2936" s="20" t="s">
        <v>975</v>
      </c>
      <c r="D2936" s="20" t="s">
        <v>124</v>
      </c>
      <c r="E2936" s="20" t="s">
        <v>2639</v>
      </c>
      <c r="F2936" s="24" t="s">
        <v>125</v>
      </c>
      <c r="G2936" s="24" t="s">
        <v>2687</v>
      </c>
      <c r="H2936" s="20" t="s">
        <v>3023</v>
      </c>
    </row>
    <row r="2937" spans="2:8" ht="15" thickBot="1" x14ac:dyDescent="0.25">
      <c r="B2937" s="19" t="s">
        <v>477</v>
      </c>
      <c r="C2937" s="20" t="s">
        <v>478</v>
      </c>
      <c r="D2937" s="20" t="s">
        <v>124</v>
      </c>
      <c r="E2937" s="20" t="s">
        <v>2639</v>
      </c>
      <c r="F2937" s="24" t="s">
        <v>125</v>
      </c>
      <c r="G2937" s="24" t="s">
        <v>2687</v>
      </c>
      <c r="H2937" s="20" t="s">
        <v>3023</v>
      </c>
    </row>
    <row r="2938" spans="2:8" ht="15" thickBot="1" x14ac:dyDescent="0.25">
      <c r="B2938" s="19" t="s">
        <v>990</v>
      </c>
      <c r="C2938" s="20" t="s">
        <v>991</v>
      </c>
      <c r="D2938" s="20" t="s">
        <v>124</v>
      </c>
      <c r="E2938" s="20" t="s">
        <v>2639</v>
      </c>
      <c r="F2938" s="24" t="s">
        <v>125</v>
      </c>
      <c r="G2938" s="24" t="s">
        <v>2687</v>
      </c>
      <c r="H2938" s="20" t="s">
        <v>3023</v>
      </c>
    </row>
    <row r="2939" spans="2:8" ht="15" thickBot="1" x14ac:dyDescent="0.25">
      <c r="B2939" s="19" t="s">
        <v>227</v>
      </c>
      <c r="C2939" s="20" t="s">
        <v>228</v>
      </c>
      <c r="D2939" s="20" t="s">
        <v>124</v>
      </c>
      <c r="E2939" s="20" t="s">
        <v>2639</v>
      </c>
      <c r="F2939" s="24" t="s">
        <v>125</v>
      </c>
      <c r="G2939" s="24" t="s">
        <v>2687</v>
      </c>
      <c r="H2939" s="20" t="s">
        <v>3023</v>
      </c>
    </row>
    <row r="2940" spans="2:8" ht="14.25" x14ac:dyDescent="0.2">
      <c r="B2940" s="21" t="s">
        <v>510</v>
      </c>
      <c r="C2940" s="22" t="s">
        <v>511</v>
      </c>
      <c r="D2940" s="22" t="s">
        <v>124</v>
      </c>
      <c r="E2940" s="22" t="s">
        <v>2639</v>
      </c>
      <c r="F2940" s="25" t="s">
        <v>125</v>
      </c>
      <c r="G2940" s="25" t="s">
        <v>2687</v>
      </c>
      <c r="H2940" s="22" t="s">
        <v>3023</v>
      </c>
    </row>
    <row r="2941" spans="2:8" ht="15" thickBot="1" x14ac:dyDescent="0.25">
      <c r="B2941" s="19" t="s">
        <v>1296</v>
      </c>
      <c r="C2941" s="20" t="s">
        <v>1297</v>
      </c>
      <c r="D2941" s="20" t="s">
        <v>124</v>
      </c>
      <c r="E2941" s="20" t="s">
        <v>2639</v>
      </c>
      <c r="F2941" s="24" t="s">
        <v>125</v>
      </c>
      <c r="G2941" s="24" t="s">
        <v>2687</v>
      </c>
      <c r="H2941" s="20" t="s">
        <v>3023</v>
      </c>
    </row>
    <row r="2942" spans="2:8" ht="15" thickBot="1" x14ac:dyDescent="0.25">
      <c r="B2942" s="19" t="s">
        <v>1743</v>
      </c>
      <c r="C2942" s="20" t="s">
        <v>1744</v>
      </c>
      <c r="D2942" s="20" t="s">
        <v>124</v>
      </c>
      <c r="E2942" s="20" t="s">
        <v>2639</v>
      </c>
      <c r="F2942" s="24" t="s">
        <v>125</v>
      </c>
      <c r="G2942" s="24" t="s">
        <v>2687</v>
      </c>
      <c r="H2942" s="20" t="s">
        <v>3023</v>
      </c>
    </row>
    <row r="2943" spans="2:8" ht="15" thickBot="1" x14ac:dyDescent="0.25">
      <c r="B2943" s="19" t="s">
        <v>1118</v>
      </c>
      <c r="C2943" s="20" t="s">
        <v>1119</v>
      </c>
      <c r="D2943" s="20" t="s">
        <v>124</v>
      </c>
      <c r="E2943" s="20" t="s">
        <v>2639</v>
      </c>
      <c r="F2943" s="24" t="s">
        <v>125</v>
      </c>
      <c r="G2943" s="24" t="s">
        <v>2687</v>
      </c>
      <c r="H2943" s="20" t="s">
        <v>3023</v>
      </c>
    </row>
    <row r="2944" spans="2:8" ht="15" thickBot="1" x14ac:dyDescent="0.25">
      <c r="B2944" s="19" t="s">
        <v>309</v>
      </c>
      <c r="C2944" s="20" t="s">
        <v>310</v>
      </c>
      <c r="D2944" s="20" t="s">
        <v>124</v>
      </c>
      <c r="E2944" s="20" t="s">
        <v>2639</v>
      </c>
      <c r="F2944" s="24" t="s">
        <v>125</v>
      </c>
      <c r="G2944" s="24" t="s">
        <v>2687</v>
      </c>
      <c r="H2944" s="20" t="s">
        <v>3023</v>
      </c>
    </row>
    <row r="2945" spans="2:8" ht="15" thickBot="1" x14ac:dyDescent="0.25">
      <c r="B2945" s="19" t="s">
        <v>1120</v>
      </c>
      <c r="C2945" s="20" t="s">
        <v>1121</v>
      </c>
      <c r="D2945" s="20" t="s">
        <v>124</v>
      </c>
      <c r="E2945" s="20" t="s">
        <v>2602</v>
      </c>
      <c r="F2945" s="24" t="s">
        <v>125</v>
      </c>
      <c r="G2945" s="24" t="s">
        <v>2687</v>
      </c>
      <c r="H2945" s="20" t="s">
        <v>3023</v>
      </c>
    </row>
    <row r="2946" spans="2:8" ht="15" thickBot="1" x14ac:dyDescent="0.25">
      <c r="B2946" s="19" t="s">
        <v>828</v>
      </c>
      <c r="C2946" s="20" t="s">
        <v>829</v>
      </c>
      <c r="D2946" s="20" t="s">
        <v>124</v>
      </c>
      <c r="E2946" s="20" t="s">
        <v>2602</v>
      </c>
      <c r="F2946" s="24" t="s">
        <v>125</v>
      </c>
      <c r="G2946" s="24" t="s">
        <v>2687</v>
      </c>
      <c r="H2946" s="20" t="s">
        <v>3023</v>
      </c>
    </row>
    <row r="2947" spans="2:8" ht="15" thickBot="1" x14ac:dyDescent="0.25">
      <c r="B2947" s="19" t="s">
        <v>243</v>
      </c>
      <c r="C2947" s="20" t="s">
        <v>244</v>
      </c>
      <c r="D2947" s="20" t="s">
        <v>124</v>
      </c>
      <c r="E2947" s="20" t="s">
        <v>2603</v>
      </c>
      <c r="F2947" s="24" t="s">
        <v>125</v>
      </c>
      <c r="G2947" s="24" t="s">
        <v>2687</v>
      </c>
      <c r="H2947" s="20" t="s">
        <v>3023</v>
      </c>
    </row>
    <row r="2948" spans="2:8" ht="15" thickBot="1" x14ac:dyDescent="0.25">
      <c r="B2948" s="19" t="s">
        <v>692</v>
      </c>
      <c r="C2948" s="20" t="s">
        <v>693</v>
      </c>
      <c r="D2948" s="20" t="s">
        <v>124</v>
      </c>
      <c r="E2948" s="20" t="s">
        <v>2604</v>
      </c>
      <c r="F2948" s="24" t="s">
        <v>125</v>
      </c>
      <c r="G2948" s="24" t="s">
        <v>2687</v>
      </c>
      <c r="H2948" s="20" t="s">
        <v>3023</v>
      </c>
    </row>
    <row r="2949" spans="2:8" ht="15" thickBot="1" x14ac:dyDescent="0.25">
      <c r="B2949" s="19" t="s">
        <v>110</v>
      </c>
      <c r="C2949" s="20" t="s">
        <v>111</v>
      </c>
      <c r="D2949" s="20" t="s">
        <v>124</v>
      </c>
      <c r="E2949" s="20" t="s">
        <v>2604</v>
      </c>
      <c r="F2949" s="24" t="s">
        <v>125</v>
      </c>
      <c r="G2949" s="24" t="s">
        <v>2687</v>
      </c>
      <c r="H2949" s="20" t="s">
        <v>3023</v>
      </c>
    </row>
    <row r="2950" spans="2:8" ht="15" thickBot="1" x14ac:dyDescent="0.25">
      <c r="B2950" s="19" t="s">
        <v>179</v>
      </c>
      <c r="C2950" s="20" t="s">
        <v>180</v>
      </c>
      <c r="D2950" s="20" t="s">
        <v>124</v>
      </c>
      <c r="E2950" s="20" t="s">
        <v>2604</v>
      </c>
      <c r="F2950" s="24" t="s">
        <v>125</v>
      </c>
      <c r="G2950" s="24" t="s">
        <v>2687</v>
      </c>
      <c r="H2950" s="20" t="s">
        <v>3023</v>
      </c>
    </row>
    <row r="2951" spans="2:8" ht="15" thickBot="1" x14ac:dyDescent="0.25">
      <c r="B2951" s="19" t="s">
        <v>918</v>
      </c>
      <c r="C2951" s="20" t="s">
        <v>919</v>
      </c>
      <c r="D2951" s="20" t="s">
        <v>124</v>
      </c>
      <c r="E2951" s="20" t="s">
        <v>2605</v>
      </c>
      <c r="F2951" s="24" t="s">
        <v>125</v>
      </c>
      <c r="G2951" s="24" t="s">
        <v>2687</v>
      </c>
      <c r="H2951" s="20" t="s">
        <v>3023</v>
      </c>
    </row>
    <row r="2952" spans="2:8" ht="15" thickBot="1" x14ac:dyDescent="0.25">
      <c r="B2952" s="19" t="s">
        <v>286</v>
      </c>
      <c r="C2952" s="20" t="s">
        <v>287</v>
      </c>
      <c r="D2952" s="20" t="s">
        <v>124</v>
      </c>
      <c r="E2952" s="20" t="s">
        <v>2605</v>
      </c>
      <c r="F2952" s="24" t="s">
        <v>125</v>
      </c>
      <c r="G2952" s="24" t="s">
        <v>2687</v>
      </c>
      <c r="H2952" s="20" t="s">
        <v>3023</v>
      </c>
    </row>
    <row r="2953" spans="2:8" ht="15" thickBot="1" x14ac:dyDescent="0.25">
      <c r="B2953" s="19" t="s">
        <v>1116</v>
      </c>
      <c r="C2953" s="20" t="s">
        <v>1117</v>
      </c>
      <c r="D2953" s="20" t="s">
        <v>124</v>
      </c>
      <c r="E2953" s="20" t="s">
        <v>2605</v>
      </c>
      <c r="F2953" s="24" t="s">
        <v>125</v>
      </c>
      <c r="G2953" s="24" t="s">
        <v>2687</v>
      </c>
      <c r="H2953" s="20" t="s">
        <v>3023</v>
      </c>
    </row>
    <row r="2954" spans="2:8" ht="15" thickBot="1" x14ac:dyDescent="0.25">
      <c r="B2954" s="19" t="s">
        <v>496</v>
      </c>
      <c r="C2954" s="20" t="s">
        <v>497</v>
      </c>
      <c r="D2954" s="20" t="s">
        <v>124</v>
      </c>
      <c r="E2954" s="20" t="s">
        <v>2608</v>
      </c>
      <c r="F2954" s="24" t="s">
        <v>125</v>
      </c>
      <c r="G2954" s="24" t="s">
        <v>2687</v>
      </c>
      <c r="H2954" s="20" t="s">
        <v>3023</v>
      </c>
    </row>
    <row r="2955" spans="2:8" ht="15" thickBot="1" x14ac:dyDescent="0.25">
      <c r="B2955" s="19" t="s">
        <v>83</v>
      </c>
      <c r="C2955" s="20" t="s">
        <v>84</v>
      </c>
      <c r="D2955" s="20" t="s">
        <v>124</v>
      </c>
      <c r="E2955" s="20" t="s">
        <v>2608</v>
      </c>
      <c r="F2955" s="24" t="s">
        <v>125</v>
      </c>
      <c r="G2955" s="24" t="s">
        <v>2687</v>
      </c>
      <c r="H2955" s="20" t="s">
        <v>3023</v>
      </c>
    </row>
    <row r="2956" spans="2:8" ht="15" thickBot="1" x14ac:dyDescent="0.25">
      <c r="B2956" s="19" t="s">
        <v>891</v>
      </c>
      <c r="C2956" s="20" t="s">
        <v>892</v>
      </c>
      <c r="D2956" s="20" t="s">
        <v>124</v>
      </c>
      <c r="E2956" s="20" t="s">
        <v>2608</v>
      </c>
      <c r="F2956" s="24" t="s">
        <v>125</v>
      </c>
      <c r="G2956" s="24" t="s">
        <v>2687</v>
      </c>
      <c r="H2956" s="20" t="s">
        <v>3023</v>
      </c>
    </row>
    <row r="2957" spans="2:8" ht="15" thickBot="1" x14ac:dyDescent="0.25">
      <c r="B2957" s="19" t="s">
        <v>1008</v>
      </c>
      <c r="C2957" s="20" t="s">
        <v>1009</v>
      </c>
      <c r="D2957" s="20" t="s">
        <v>124</v>
      </c>
      <c r="E2957" s="20" t="s">
        <v>2611</v>
      </c>
      <c r="F2957" s="24" t="s">
        <v>125</v>
      </c>
      <c r="G2957" s="24" t="s">
        <v>2687</v>
      </c>
      <c r="H2957" s="20" t="s">
        <v>3023</v>
      </c>
    </row>
    <row r="2958" spans="2:8" ht="15" thickBot="1" x14ac:dyDescent="0.25">
      <c r="B2958" s="19" t="s">
        <v>1207</v>
      </c>
      <c r="C2958" s="20" t="s">
        <v>1208</v>
      </c>
      <c r="D2958" s="20" t="s">
        <v>124</v>
      </c>
      <c r="E2958" s="20" t="s">
        <v>2611</v>
      </c>
      <c r="F2958" s="24" t="s">
        <v>125</v>
      </c>
      <c r="G2958" s="24" t="s">
        <v>2687</v>
      </c>
      <c r="H2958" s="20" t="s">
        <v>3023</v>
      </c>
    </row>
    <row r="2959" spans="2:8" ht="15" thickBot="1" x14ac:dyDescent="0.25">
      <c r="B2959" s="19" t="s">
        <v>1236</v>
      </c>
      <c r="C2959" s="20" t="s">
        <v>1237</v>
      </c>
      <c r="D2959" s="20" t="s">
        <v>124</v>
      </c>
      <c r="E2959" s="20" t="s">
        <v>2612</v>
      </c>
      <c r="F2959" s="24" t="s">
        <v>125</v>
      </c>
      <c r="G2959" s="24" t="s">
        <v>2687</v>
      </c>
      <c r="H2959" s="20" t="s">
        <v>3023</v>
      </c>
    </row>
    <row r="2960" spans="2:8" ht="15" thickBot="1" x14ac:dyDescent="0.25">
      <c r="B2960" s="19" t="s">
        <v>1069</v>
      </c>
      <c r="C2960" s="20" t="s">
        <v>1070</v>
      </c>
      <c r="D2960" s="20" t="s">
        <v>124</v>
      </c>
      <c r="E2960" s="20" t="s">
        <v>2612</v>
      </c>
      <c r="F2960" s="24" t="s">
        <v>125</v>
      </c>
      <c r="G2960" s="24" t="s">
        <v>2687</v>
      </c>
      <c r="H2960" s="20" t="s">
        <v>3023</v>
      </c>
    </row>
    <row r="2961" spans="2:8" ht="15" thickBot="1" x14ac:dyDescent="0.25">
      <c r="B2961" s="19" t="s">
        <v>186</v>
      </c>
      <c r="C2961" s="20" t="s">
        <v>187</v>
      </c>
      <c r="D2961" s="20" t="s">
        <v>124</v>
      </c>
      <c r="E2961" s="20" t="s">
        <v>2611</v>
      </c>
      <c r="F2961" s="24" t="s">
        <v>125</v>
      </c>
      <c r="G2961" s="24" t="s">
        <v>2687</v>
      </c>
      <c r="H2961" s="20" t="s">
        <v>3023</v>
      </c>
    </row>
    <row r="2962" spans="2:8" ht="15" thickBot="1" x14ac:dyDescent="0.25">
      <c r="B2962" s="19" t="s">
        <v>398</v>
      </c>
      <c r="C2962" s="20" t="s">
        <v>399</v>
      </c>
      <c r="D2962" s="20" t="s">
        <v>124</v>
      </c>
      <c r="E2962" s="20" t="s">
        <v>2613</v>
      </c>
      <c r="F2962" s="24" t="s">
        <v>125</v>
      </c>
      <c r="G2962" s="24" t="s">
        <v>2687</v>
      </c>
      <c r="H2962" s="20" t="s">
        <v>3023</v>
      </c>
    </row>
    <row r="2963" spans="2:8" ht="15" thickBot="1" x14ac:dyDescent="0.25">
      <c r="B2963" s="19" t="s">
        <v>1087</v>
      </c>
      <c r="C2963" s="20" t="s">
        <v>1088</v>
      </c>
      <c r="D2963" s="20" t="s">
        <v>124</v>
      </c>
      <c r="E2963" s="20" t="s">
        <v>2613</v>
      </c>
      <c r="F2963" s="24" t="s">
        <v>125</v>
      </c>
      <c r="G2963" s="24" t="s">
        <v>2687</v>
      </c>
      <c r="H2963" s="20" t="s">
        <v>3023</v>
      </c>
    </row>
    <row r="2964" spans="2:8" ht="15" thickBot="1" x14ac:dyDescent="0.25">
      <c r="B2964" s="19" t="s">
        <v>231</v>
      </c>
      <c r="C2964" s="20" t="s">
        <v>232</v>
      </c>
      <c r="D2964" s="20" t="s">
        <v>124</v>
      </c>
      <c r="E2964" s="20" t="s">
        <v>2613</v>
      </c>
      <c r="F2964" s="24" t="s">
        <v>125</v>
      </c>
      <c r="G2964" s="24" t="s">
        <v>2687</v>
      </c>
      <c r="H2964" s="20" t="s">
        <v>3023</v>
      </c>
    </row>
    <row r="2965" spans="2:8" ht="15" thickBot="1" x14ac:dyDescent="0.25">
      <c r="B2965" s="19" t="s">
        <v>301</v>
      </c>
      <c r="C2965" s="20" t="s">
        <v>302</v>
      </c>
      <c r="D2965" s="20" t="s">
        <v>124</v>
      </c>
      <c r="E2965" s="20" t="s">
        <v>2614</v>
      </c>
      <c r="F2965" s="24" t="s">
        <v>125</v>
      </c>
      <c r="G2965" s="24" t="s">
        <v>2687</v>
      </c>
      <c r="H2965" s="20" t="s">
        <v>3023</v>
      </c>
    </row>
    <row r="2966" spans="2:8" ht="15" thickBot="1" x14ac:dyDescent="0.25">
      <c r="B2966" s="19" t="s">
        <v>928</v>
      </c>
      <c r="C2966" s="20" t="s">
        <v>929</v>
      </c>
      <c r="D2966" s="20" t="s">
        <v>124</v>
      </c>
      <c r="E2966" s="20" t="s">
        <v>2614</v>
      </c>
      <c r="F2966" s="24" t="s">
        <v>125</v>
      </c>
      <c r="G2966" s="24" t="s">
        <v>2687</v>
      </c>
      <c r="H2966" s="20" t="s">
        <v>3023</v>
      </c>
    </row>
    <row r="2967" spans="2:8" ht="15" thickBot="1" x14ac:dyDescent="0.25">
      <c r="B2967" s="19" t="s">
        <v>795</v>
      </c>
      <c r="C2967" s="20" t="s">
        <v>796</v>
      </c>
      <c r="D2967" s="20" t="s">
        <v>124</v>
      </c>
      <c r="E2967" s="20" t="s">
        <v>2620</v>
      </c>
      <c r="F2967" s="24" t="s">
        <v>125</v>
      </c>
      <c r="G2967" s="24" t="s">
        <v>2687</v>
      </c>
      <c r="H2967" s="20" t="s">
        <v>3023</v>
      </c>
    </row>
    <row r="2968" spans="2:8" ht="15" thickBot="1" x14ac:dyDescent="0.25">
      <c r="B2968" s="19" t="s">
        <v>1043</v>
      </c>
      <c r="C2968" s="20" t="s">
        <v>1044</v>
      </c>
      <c r="D2968" s="20" t="s">
        <v>124</v>
      </c>
      <c r="E2968" s="20" t="s">
        <v>2623</v>
      </c>
      <c r="F2968" s="24" t="s">
        <v>125</v>
      </c>
      <c r="G2968" s="24" t="s">
        <v>2687</v>
      </c>
      <c r="H2968" s="20" t="s">
        <v>3023</v>
      </c>
    </row>
    <row r="2969" spans="2:8" ht="15" thickBot="1" x14ac:dyDescent="0.25">
      <c r="B2969" s="19" t="s">
        <v>19</v>
      </c>
      <c r="C2969" s="20" t="s">
        <v>20</v>
      </c>
      <c r="D2969" s="20" t="s">
        <v>124</v>
      </c>
      <c r="E2969" s="20" t="s">
        <v>2623</v>
      </c>
      <c r="F2969" s="24" t="s">
        <v>125</v>
      </c>
      <c r="G2969" s="24" t="s">
        <v>2687</v>
      </c>
      <c r="H2969" s="20" t="s">
        <v>3023</v>
      </c>
    </row>
    <row r="2970" spans="2:8" ht="15" thickBot="1" x14ac:dyDescent="0.25">
      <c r="B2970" s="19" t="s">
        <v>1543</v>
      </c>
      <c r="C2970" s="20" t="s">
        <v>1544</v>
      </c>
      <c r="D2970" s="20" t="s">
        <v>124</v>
      </c>
      <c r="E2970" s="20" t="s">
        <v>2624</v>
      </c>
      <c r="F2970" s="24" t="s">
        <v>125</v>
      </c>
      <c r="G2970" s="24" t="s">
        <v>2687</v>
      </c>
      <c r="H2970" s="20" t="s">
        <v>3023</v>
      </c>
    </row>
    <row r="2971" spans="2:8" ht="15" thickBot="1" x14ac:dyDescent="0.25">
      <c r="B2971" s="19" t="s">
        <v>1148</v>
      </c>
      <c r="C2971" s="20" t="s">
        <v>1149</v>
      </c>
      <c r="D2971" s="20" t="s">
        <v>124</v>
      </c>
      <c r="E2971" s="20" t="s">
        <v>2628</v>
      </c>
      <c r="F2971" s="24" t="s">
        <v>125</v>
      </c>
      <c r="G2971" s="24" t="s">
        <v>2687</v>
      </c>
      <c r="H2971" s="20" t="s">
        <v>3023</v>
      </c>
    </row>
    <row r="2972" spans="2:8" ht="15" thickBot="1" x14ac:dyDescent="0.25">
      <c r="B2972" s="19" t="s">
        <v>777</v>
      </c>
      <c r="C2972" s="20" t="s">
        <v>778</v>
      </c>
      <c r="D2972" s="20" t="s">
        <v>124</v>
      </c>
      <c r="E2972" s="20" t="s">
        <v>2628</v>
      </c>
      <c r="F2972" s="24" t="s">
        <v>125</v>
      </c>
      <c r="G2972" s="24" t="s">
        <v>2687</v>
      </c>
      <c r="H2972" s="20" t="s">
        <v>3023</v>
      </c>
    </row>
    <row r="2973" spans="2:8" ht="15" thickBot="1" x14ac:dyDescent="0.25">
      <c r="B2973" s="19" t="s">
        <v>578</v>
      </c>
      <c r="C2973" s="20" t="s">
        <v>579</v>
      </c>
      <c r="D2973" s="20" t="s">
        <v>124</v>
      </c>
      <c r="E2973" s="20" t="s">
        <v>2623</v>
      </c>
      <c r="F2973" s="24" t="s">
        <v>125</v>
      </c>
      <c r="G2973" s="24" t="s">
        <v>2687</v>
      </c>
      <c r="H2973" s="20" t="s">
        <v>3023</v>
      </c>
    </row>
    <row r="2974" spans="2:8" ht="15" thickBot="1" x14ac:dyDescent="0.25">
      <c r="B2974" s="19" t="s">
        <v>534</v>
      </c>
      <c r="C2974" s="20" t="s">
        <v>535</v>
      </c>
      <c r="D2974" s="20" t="s">
        <v>124</v>
      </c>
      <c r="E2974" s="20" t="s">
        <v>2622</v>
      </c>
      <c r="F2974" s="24" t="s">
        <v>125</v>
      </c>
      <c r="G2974" s="24" t="s">
        <v>2687</v>
      </c>
      <c r="H2974" s="20" t="s">
        <v>3023</v>
      </c>
    </row>
    <row r="2975" spans="2:8" ht="15" thickBot="1" x14ac:dyDescent="0.25">
      <c r="B2975" s="19" t="s">
        <v>1170</v>
      </c>
      <c r="C2975" s="20" t="s">
        <v>1171</v>
      </c>
      <c r="D2975" s="20" t="s">
        <v>124</v>
      </c>
      <c r="E2975" s="20" t="s">
        <v>2622</v>
      </c>
      <c r="F2975" s="24" t="s">
        <v>125</v>
      </c>
      <c r="G2975" s="24" t="s">
        <v>2687</v>
      </c>
      <c r="H2975" s="20" t="s">
        <v>3023</v>
      </c>
    </row>
    <row r="2976" spans="2:8" ht="15" thickBot="1" x14ac:dyDescent="0.25">
      <c r="B2976" s="19" t="s">
        <v>404</v>
      </c>
      <c r="C2976" s="20" t="s">
        <v>405</v>
      </c>
      <c r="D2976" s="20" t="s">
        <v>124</v>
      </c>
      <c r="E2976" s="20" t="s">
        <v>2622</v>
      </c>
      <c r="F2976" s="24" t="s">
        <v>125</v>
      </c>
      <c r="G2976" s="24" t="s">
        <v>2687</v>
      </c>
      <c r="H2976" s="20" t="s">
        <v>3023</v>
      </c>
    </row>
    <row r="2977" spans="2:8" ht="15" thickBot="1" x14ac:dyDescent="0.25">
      <c r="B2977" s="19" t="s">
        <v>1224</v>
      </c>
      <c r="C2977" s="20" t="s">
        <v>1225</v>
      </c>
      <c r="D2977" s="20" t="s">
        <v>124</v>
      </c>
      <c r="E2977" s="20" t="s">
        <v>2622</v>
      </c>
      <c r="F2977" s="24" t="s">
        <v>125</v>
      </c>
      <c r="G2977" s="24" t="s">
        <v>2687</v>
      </c>
      <c r="H2977" s="20" t="s">
        <v>3023</v>
      </c>
    </row>
    <row r="2978" spans="2:8" ht="15" thickBot="1" x14ac:dyDescent="0.25">
      <c r="B2978" s="19" t="s">
        <v>23</v>
      </c>
      <c r="C2978" s="20" t="s">
        <v>24</v>
      </c>
      <c r="D2978" s="20" t="s">
        <v>124</v>
      </c>
      <c r="E2978" s="20" t="s">
        <v>2622</v>
      </c>
      <c r="F2978" s="24" t="s">
        <v>125</v>
      </c>
      <c r="G2978" s="24" t="s">
        <v>2687</v>
      </c>
      <c r="H2978" s="20" t="s">
        <v>3023</v>
      </c>
    </row>
    <row r="2979" spans="2:8" ht="15" thickBot="1" x14ac:dyDescent="0.25">
      <c r="B2979" s="19" t="s">
        <v>1727</v>
      </c>
      <c r="C2979" s="20" t="s">
        <v>1728</v>
      </c>
      <c r="D2979" s="20" t="s">
        <v>124</v>
      </c>
      <c r="E2979" s="20" t="s">
        <v>2645</v>
      </c>
      <c r="F2979" s="24" t="s">
        <v>125</v>
      </c>
      <c r="G2979" s="24" t="s">
        <v>2687</v>
      </c>
      <c r="H2979" s="20" t="s">
        <v>3023</v>
      </c>
    </row>
    <row r="2980" spans="2:8" ht="14.25" x14ac:dyDescent="0.2">
      <c r="B2980" s="21" t="s">
        <v>1669</v>
      </c>
      <c r="C2980" s="22" t="s">
        <v>1670</v>
      </c>
      <c r="D2980" s="22" t="s">
        <v>124</v>
      </c>
      <c r="E2980" s="22" t="s">
        <v>3293</v>
      </c>
      <c r="F2980" s="25" t="s">
        <v>125</v>
      </c>
      <c r="G2980" s="25" t="s">
        <v>2687</v>
      </c>
      <c r="H2980" s="22" t="s">
        <v>3023</v>
      </c>
    </row>
    <row r="2981" spans="2:8" ht="15" thickBot="1" x14ac:dyDescent="0.25">
      <c r="B2981" s="19" t="s">
        <v>135</v>
      </c>
      <c r="C2981" s="20" t="s">
        <v>136</v>
      </c>
      <c r="D2981" s="20" t="s">
        <v>400</v>
      </c>
      <c r="E2981" s="20" t="s">
        <v>2637</v>
      </c>
      <c r="F2981" s="24" t="s">
        <v>401</v>
      </c>
      <c r="G2981" s="24" t="s">
        <v>3182</v>
      </c>
      <c r="H2981" s="20" t="s">
        <v>3025</v>
      </c>
    </row>
    <row r="2982" spans="2:8" ht="15" thickBot="1" x14ac:dyDescent="0.25">
      <c r="B2982" s="19" t="s">
        <v>501</v>
      </c>
      <c r="C2982" s="20" t="s">
        <v>502</v>
      </c>
      <c r="D2982" s="20" t="s">
        <v>400</v>
      </c>
      <c r="E2982" s="20" t="s">
        <v>2637</v>
      </c>
      <c r="F2982" s="24" t="s">
        <v>401</v>
      </c>
      <c r="G2982" s="24" t="s">
        <v>3182</v>
      </c>
      <c r="H2982" s="20" t="s">
        <v>3025</v>
      </c>
    </row>
    <row r="2983" spans="2:8" ht="15" thickBot="1" x14ac:dyDescent="0.25">
      <c r="B2983" s="19" t="s">
        <v>338</v>
      </c>
      <c r="C2983" s="20" t="s">
        <v>339</v>
      </c>
      <c r="D2983" s="20" t="s">
        <v>400</v>
      </c>
      <c r="E2983" s="20" t="s">
        <v>2637</v>
      </c>
      <c r="F2983" s="24" t="s">
        <v>401</v>
      </c>
      <c r="G2983" s="24" t="s">
        <v>3182</v>
      </c>
      <c r="H2983" s="20" t="s">
        <v>3025</v>
      </c>
    </row>
    <row r="2984" spans="2:8" ht="15" thickBot="1" x14ac:dyDescent="0.25">
      <c r="B2984" s="19" t="s">
        <v>278</v>
      </c>
      <c r="C2984" s="20" t="s">
        <v>279</v>
      </c>
      <c r="D2984" s="20" t="s">
        <v>400</v>
      </c>
      <c r="E2984" s="20" t="s">
        <v>2637</v>
      </c>
      <c r="F2984" s="24" t="s">
        <v>401</v>
      </c>
      <c r="G2984" s="24" t="s">
        <v>3182</v>
      </c>
      <c r="H2984" s="20" t="s">
        <v>3025</v>
      </c>
    </row>
    <row r="2985" spans="2:8" ht="15" thickBot="1" x14ac:dyDescent="0.25">
      <c r="B2985" s="19" t="s">
        <v>174</v>
      </c>
      <c r="C2985" s="20" t="s">
        <v>175</v>
      </c>
      <c r="D2985" s="20" t="s">
        <v>400</v>
      </c>
      <c r="E2985" s="20" t="s">
        <v>2637</v>
      </c>
      <c r="F2985" s="24" t="s">
        <v>401</v>
      </c>
      <c r="G2985" s="24" t="s">
        <v>3182</v>
      </c>
      <c r="H2985" s="20" t="s">
        <v>3025</v>
      </c>
    </row>
    <row r="2986" spans="2:8" ht="15" thickBot="1" x14ac:dyDescent="0.25">
      <c r="B2986" s="19" t="s">
        <v>236</v>
      </c>
      <c r="C2986" s="20" t="s">
        <v>237</v>
      </c>
      <c r="D2986" s="20" t="s">
        <v>400</v>
      </c>
      <c r="E2986" s="20" t="s">
        <v>2637</v>
      </c>
      <c r="F2986" s="24" t="s">
        <v>401</v>
      </c>
      <c r="G2986" s="24" t="s">
        <v>3182</v>
      </c>
      <c r="H2986" s="20" t="s">
        <v>3025</v>
      </c>
    </row>
    <row r="2987" spans="2:8" ht="15" thickBot="1" x14ac:dyDescent="0.25">
      <c r="B2987" s="19" t="s">
        <v>673</v>
      </c>
      <c r="C2987" s="20" t="s">
        <v>674</v>
      </c>
      <c r="D2987" s="20" t="s">
        <v>400</v>
      </c>
      <c r="E2987" s="20" t="s">
        <v>2637</v>
      </c>
      <c r="F2987" s="24" t="s">
        <v>401</v>
      </c>
      <c r="G2987" s="24" t="s">
        <v>3182</v>
      </c>
      <c r="H2987" s="20" t="s">
        <v>3025</v>
      </c>
    </row>
    <row r="2988" spans="2:8" ht="15" thickBot="1" x14ac:dyDescent="0.25">
      <c r="B2988" s="19" t="s">
        <v>414</v>
      </c>
      <c r="C2988" s="20" t="s">
        <v>415</v>
      </c>
      <c r="D2988" s="20" t="s">
        <v>400</v>
      </c>
      <c r="E2988" s="20" t="s">
        <v>2637</v>
      </c>
      <c r="F2988" s="24" t="s">
        <v>401</v>
      </c>
      <c r="G2988" s="24" t="s">
        <v>3182</v>
      </c>
      <c r="H2988" s="20" t="s">
        <v>3025</v>
      </c>
    </row>
    <row r="2989" spans="2:8" ht="15" thickBot="1" x14ac:dyDescent="0.25">
      <c r="B2989" s="19" t="s">
        <v>671</v>
      </c>
      <c r="C2989" s="20" t="s">
        <v>672</v>
      </c>
      <c r="D2989" s="20" t="s">
        <v>400</v>
      </c>
      <c r="E2989" s="20" t="s">
        <v>2637</v>
      </c>
      <c r="F2989" s="24" t="s">
        <v>401</v>
      </c>
      <c r="G2989" s="24" t="s">
        <v>3182</v>
      </c>
      <c r="H2989" s="20" t="s">
        <v>3025</v>
      </c>
    </row>
    <row r="2990" spans="2:8" ht="15" thickBot="1" x14ac:dyDescent="0.25">
      <c r="B2990" s="19" t="s">
        <v>31</v>
      </c>
      <c r="C2990" s="20" t="s">
        <v>32</v>
      </c>
      <c r="D2990" s="20" t="s">
        <v>400</v>
      </c>
      <c r="E2990" s="20" t="s">
        <v>2637</v>
      </c>
      <c r="F2990" s="24" t="s">
        <v>401</v>
      </c>
      <c r="G2990" s="24" t="s">
        <v>3182</v>
      </c>
      <c r="H2990" s="20" t="s">
        <v>3025</v>
      </c>
    </row>
    <row r="2991" spans="2:8" ht="15" thickBot="1" x14ac:dyDescent="0.25">
      <c r="B2991" s="19" t="s">
        <v>483</v>
      </c>
      <c r="C2991" s="20" t="s">
        <v>484</v>
      </c>
      <c r="D2991" s="20" t="s">
        <v>400</v>
      </c>
      <c r="E2991" s="20" t="s">
        <v>2637</v>
      </c>
      <c r="F2991" s="24" t="s">
        <v>401</v>
      </c>
      <c r="G2991" s="24" t="s">
        <v>3182</v>
      </c>
      <c r="H2991" s="20" t="s">
        <v>3025</v>
      </c>
    </row>
    <row r="2992" spans="2:8" ht="15" thickBot="1" x14ac:dyDescent="0.25">
      <c r="B2992" s="19" t="s">
        <v>151</v>
      </c>
      <c r="C2992" s="20" t="s">
        <v>152</v>
      </c>
      <c r="D2992" s="20" t="s">
        <v>400</v>
      </c>
      <c r="E2992" s="20" t="s">
        <v>2637</v>
      </c>
      <c r="F2992" s="24" t="s">
        <v>401</v>
      </c>
      <c r="G2992" s="24" t="s">
        <v>3182</v>
      </c>
      <c r="H2992" s="20" t="s">
        <v>3025</v>
      </c>
    </row>
    <row r="2993" spans="2:8" ht="15" thickBot="1" x14ac:dyDescent="0.25">
      <c r="B2993" s="19" t="s">
        <v>370</v>
      </c>
      <c r="C2993" s="20" t="s">
        <v>371</v>
      </c>
      <c r="D2993" s="20" t="s">
        <v>400</v>
      </c>
      <c r="E2993" s="20" t="s">
        <v>2637</v>
      </c>
      <c r="F2993" s="24" t="s">
        <v>401</v>
      </c>
      <c r="G2993" s="24" t="s">
        <v>3182</v>
      </c>
      <c r="H2993" s="20" t="s">
        <v>3025</v>
      </c>
    </row>
    <row r="2994" spans="2:8" ht="15" thickBot="1" x14ac:dyDescent="0.25">
      <c r="B2994" s="19" t="s">
        <v>72</v>
      </c>
      <c r="C2994" s="20" t="s">
        <v>73</v>
      </c>
      <c r="D2994" s="20" t="s">
        <v>400</v>
      </c>
      <c r="E2994" s="20" t="s">
        <v>2637</v>
      </c>
      <c r="F2994" s="24" t="s">
        <v>401</v>
      </c>
      <c r="G2994" s="24" t="s">
        <v>3182</v>
      </c>
      <c r="H2994" s="20" t="s">
        <v>3025</v>
      </c>
    </row>
    <row r="2995" spans="2:8" ht="15" thickBot="1" x14ac:dyDescent="0.25">
      <c r="B2995" s="19" t="s">
        <v>455</v>
      </c>
      <c r="C2995" s="20" t="s">
        <v>456</v>
      </c>
      <c r="D2995" s="20" t="s">
        <v>400</v>
      </c>
      <c r="E2995" s="20" t="s">
        <v>2639</v>
      </c>
      <c r="F2995" s="24" t="s">
        <v>401</v>
      </c>
      <c r="G2995" s="24" t="s">
        <v>3182</v>
      </c>
      <c r="H2995" s="20" t="s">
        <v>3025</v>
      </c>
    </row>
    <row r="2996" spans="2:8" ht="15" thickBot="1" x14ac:dyDescent="0.25">
      <c r="B2996" s="19" t="s">
        <v>584</v>
      </c>
      <c r="C2996" s="20" t="s">
        <v>585</v>
      </c>
      <c r="D2996" s="20" t="s">
        <v>400</v>
      </c>
      <c r="E2996" s="20" t="s">
        <v>2639</v>
      </c>
      <c r="F2996" s="24" t="s">
        <v>401</v>
      </c>
      <c r="G2996" s="24" t="s">
        <v>3182</v>
      </c>
      <c r="H2996" s="20" t="s">
        <v>3025</v>
      </c>
    </row>
    <row r="2997" spans="2:8" ht="15" thickBot="1" x14ac:dyDescent="0.25">
      <c r="B2997" s="19" t="s">
        <v>492</v>
      </c>
      <c r="C2997" s="20" t="s">
        <v>493</v>
      </c>
      <c r="D2997" s="20" t="s">
        <v>400</v>
      </c>
      <c r="E2997" s="20" t="s">
        <v>2639</v>
      </c>
      <c r="F2997" s="24" t="s">
        <v>401</v>
      </c>
      <c r="G2997" s="24" t="s">
        <v>3182</v>
      </c>
      <c r="H2997" s="20" t="s">
        <v>3025</v>
      </c>
    </row>
    <row r="2998" spans="2:8" ht="15" thickBot="1" x14ac:dyDescent="0.25">
      <c r="B2998" s="19" t="s">
        <v>974</v>
      </c>
      <c r="C2998" s="20" t="s">
        <v>975</v>
      </c>
      <c r="D2998" s="20" t="s">
        <v>400</v>
      </c>
      <c r="E2998" s="20" t="s">
        <v>2639</v>
      </c>
      <c r="F2998" s="24" t="s">
        <v>401</v>
      </c>
      <c r="G2998" s="24" t="s">
        <v>3182</v>
      </c>
      <c r="H2998" s="20" t="s">
        <v>3025</v>
      </c>
    </row>
    <row r="2999" spans="2:8" ht="15" thickBot="1" x14ac:dyDescent="0.25">
      <c r="B2999" s="19" t="s">
        <v>110</v>
      </c>
      <c r="C2999" s="20" t="s">
        <v>111</v>
      </c>
      <c r="D2999" s="20" t="s">
        <v>400</v>
      </c>
      <c r="E2999" s="20" t="s">
        <v>2604</v>
      </c>
      <c r="F2999" s="24" t="s">
        <v>401</v>
      </c>
      <c r="G2999" s="24" t="s">
        <v>3182</v>
      </c>
      <c r="H2999" s="20" t="s">
        <v>3025</v>
      </c>
    </row>
    <row r="3000" spans="2:8" ht="15" thickBot="1" x14ac:dyDescent="0.25">
      <c r="B3000" s="19" t="s">
        <v>1008</v>
      </c>
      <c r="C3000" s="20" t="s">
        <v>1009</v>
      </c>
      <c r="D3000" s="20" t="s">
        <v>400</v>
      </c>
      <c r="E3000" s="20" t="s">
        <v>2611</v>
      </c>
      <c r="F3000" s="24" t="s">
        <v>401</v>
      </c>
      <c r="G3000" s="24" t="s">
        <v>3182</v>
      </c>
      <c r="H3000" s="20" t="s">
        <v>3025</v>
      </c>
    </row>
    <row r="3001" spans="2:8" ht="15" thickBot="1" x14ac:dyDescent="0.25">
      <c r="B3001" s="19" t="s">
        <v>1207</v>
      </c>
      <c r="C3001" s="20" t="s">
        <v>1208</v>
      </c>
      <c r="D3001" s="20" t="s">
        <v>400</v>
      </c>
      <c r="E3001" s="20" t="s">
        <v>2611</v>
      </c>
      <c r="F3001" s="24" t="s">
        <v>401</v>
      </c>
      <c r="G3001" s="24" t="s">
        <v>3182</v>
      </c>
      <c r="H3001" s="20" t="s">
        <v>3025</v>
      </c>
    </row>
    <row r="3002" spans="2:8" ht="15" thickBot="1" x14ac:dyDescent="0.25">
      <c r="B3002" s="19" t="s">
        <v>1069</v>
      </c>
      <c r="C3002" s="20" t="s">
        <v>1070</v>
      </c>
      <c r="D3002" s="20" t="s">
        <v>400</v>
      </c>
      <c r="E3002" s="20" t="s">
        <v>2612</v>
      </c>
      <c r="F3002" s="24" t="s">
        <v>401</v>
      </c>
      <c r="G3002" s="24" t="s">
        <v>3182</v>
      </c>
      <c r="H3002" s="20" t="s">
        <v>3025</v>
      </c>
    </row>
    <row r="3003" spans="2:8" ht="15" thickBot="1" x14ac:dyDescent="0.25">
      <c r="B3003" s="19" t="s">
        <v>186</v>
      </c>
      <c r="C3003" s="20" t="s">
        <v>187</v>
      </c>
      <c r="D3003" s="20" t="s">
        <v>400</v>
      </c>
      <c r="E3003" s="20" t="s">
        <v>2611</v>
      </c>
      <c r="F3003" s="24" t="s">
        <v>401</v>
      </c>
      <c r="G3003" s="24" t="s">
        <v>3182</v>
      </c>
      <c r="H3003" s="20" t="s">
        <v>3025</v>
      </c>
    </row>
    <row r="3004" spans="2:8" ht="15" thickBot="1" x14ac:dyDescent="0.25">
      <c r="B3004" s="19" t="s">
        <v>594</v>
      </c>
      <c r="C3004" s="20" t="s">
        <v>595</v>
      </c>
      <c r="D3004" s="20" t="s">
        <v>400</v>
      </c>
      <c r="E3004" s="20" t="s">
        <v>2611</v>
      </c>
      <c r="F3004" s="24" t="s">
        <v>401</v>
      </c>
      <c r="G3004" s="24" t="s">
        <v>3182</v>
      </c>
      <c r="H3004" s="20" t="s">
        <v>3025</v>
      </c>
    </row>
    <row r="3005" spans="2:8" ht="15" thickBot="1" x14ac:dyDescent="0.25">
      <c r="B3005" s="19" t="s">
        <v>592</v>
      </c>
      <c r="C3005" s="20" t="s">
        <v>593</v>
      </c>
      <c r="D3005" s="20" t="s">
        <v>400</v>
      </c>
      <c r="E3005" s="20" t="s">
        <v>2611</v>
      </c>
      <c r="F3005" s="24" t="s">
        <v>401</v>
      </c>
      <c r="G3005" s="24" t="s">
        <v>3182</v>
      </c>
      <c r="H3005" s="20" t="s">
        <v>3025</v>
      </c>
    </row>
    <row r="3006" spans="2:8" ht="15" thickBot="1" x14ac:dyDescent="0.25">
      <c r="B3006" s="19" t="s">
        <v>398</v>
      </c>
      <c r="C3006" s="20" t="s">
        <v>399</v>
      </c>
      <c r="D3006" s="20" t="s">
        <v>400</v>
      </c>
      <c r="E3006" s="20" t="s">
        <v>2613</v>
      </c>
      <c r="F3006" s="24" t="s">
        <v>401</v>
      </c>
      <c r="G3006" s="24" t="s">
        <v>3182</v>
      </c>
      <c r="H3006" s="20" t="s">
        <v>3025</v>
      </c>
    </row>
    <row r="3007" spans="2:8" ht="15" thickBot="1" x14ac:dyDescent="0.25">
      <c r="B3007" s="19" t="s">
        <v>231</v>
      </c>
      <c r="C3007" s="20" t="s">
        <v>232</v>
      </c>
      <c r="D3007" s="20" t="s">
        <v>400</v>
      </c>
      <c r="E3007" s="20" t="s">
        <v>2613</v>
      </c>
      <c r="F3007" s="24" t="s">
        <v>401</v>
      </c>
      <c r="G3007" s="24" t="s">
        <v>3182</v>
      </c>
      <c r="H3007" s="20" t="s">
        <v>3025</v>
      </c>
    </row>
    <row r="3008" spans="2:8" ht="15" thickBot="1" x14ac:dyDescent="0.25">
      <c r="B3008" s="19" t="s">
        <v>928</v>
      </c>
      <c r="C3008" s="20" t="s">
        <v>929</v>
      </c>
      <c r="D3008" s="20" t="s">
        <v>400</v>
      </c>
      <c r="E3008" s="20" t="s">
        <v>2614</v>
      </c>
      <c r="F3008" s="24" t="s">
        <v>401</v>
      </c>
      <c r="G3008" s="24" t="s">
        <v>3182</v>
      </c>
      <c r="H3008" s="20" t="s">
        <v>3025</v>
      </c>
    </row>
    <row r="3009" spans="2:8" ht="15" thickBot="1" x14ac:dyDescent="0.25">
      <c r="B3009" s="19" t="s">
        <v>1148</v>
      </c>
      <c r="C3009" s="20" t="s">
        <v>1149</v>
      </c>
      <c r="D3009" s="20" t="s">
        <v>400</v>
      </c>
      <c r="E3009" s="20" t="s">
        <v>2628</v>
      </c>
      <c r="F3009" s="24" t="s">
        <v>401</v>
      </c>
      <c r="G3009" s="24" t="s">
        <v>3182</v>
      </c>
      <c r="H3009" s="20" t="s">
        <v>3025</v>
      </c>
    </row>
    <row r="3010" spans="2:8" ht="15" thickBot="1" x14ac:dyDescent="0.25">
      <c r="B3010" s="19" t="s">
        <v>996</v>
      </c>
      <c r="C3010" s="20" t="s">
        <v>997</v>
      </c>
      <c r="D3010" s="20" t="s">
        <v>400</v>
      </c>
      <c r="E3010" s="20" t="s">
        <v>2630</v>
      </c>
      <c r="F3010" s="24" t="s">
        <v>401</v>
      </c>
      <c r="G3010" s="24" t="s">
        <v>3182</v>
      </c>
      <c r="H3010" s="20" t="s">
        <v>3025</v>
      </c>
    </row>
    <row r="3011" spans="2:8" ht="15" thickBot="1" x14ac:dyDescent="0.25">
      <c r="B3011" s="19" t="s">
        <v>1669</v>
      </c>
      <c r="C3011" s="20" t="s">
        <v>1670</v>
      </c>
      <c r="D3011" s="20" t="s">
        <v>400</v>
      </c>
      <c r="E3011" s="20" t="s">
        <v>3293</v>
      </c>
      <c r="F3011" s="24" t="s">
        <v>401</v>
      </c>
      <c r="G3011" s="24" t="s">
        <v>3182</v>
      </c>
      <c r="H3011" s="20" t="s">
        <v>3025</v>
      </c>
    </row>
    <row r="3012" spans="2:8" ht="15" thickBot="1" x14ac:dyDescent="0.25">
      <c r="B3012" s="19" t="s">
        <v>560</v>
      </c>
      <c r="C3012" s="20" t="s">
        <v>561</v>
      </c>
      <c r="D3012" s="20" t="s">
        <v>104</v>
      </c>
      <c r="E3012" s="20" t="s">
        <v>2637</v>
      </c>
      <c r="F3012" s="24" t="s">
        <v>105</v>
      </c>
      <c r="G3012" s="24" t="s">
        <v>2682</v>
      </c>
      <c r="H3012" s="20" t="s">
        <v>3026</v>
      </c>
    </row>
    <row r="3013" spans="2:8" ht="15" thickBot="1" x14ac:dyDescent="0.25">
      <c r="B3013" s="19" t="s">
        <v>418</v>
      </c>
      <c r="C3013" s="20" t="s">
        <v>419</v>
      </c>
      <c r="D3013" s="20" t="s">
        <v>104</v>
      </c>
      <c r="E3013" s="20" t="s">
        <v>2637</v>
      </c>
      <c r="F3013" s="24" t="s">
        <v>105</v>
      </c>
      <c r="G3013" s="24" t="s">
        <v>2682</v>
      </c>
      <c r="H3013" s="20" t="s">
        <v>3026</v>
      </c>
    </row>
    <row r="3014" spans="2:8" ht="15" thickBot="1" x14ac:dyDescent="0.25">
      <c r="B3014" s="19" t="s">
        <v>1113</v>
      </c>
      <c r="C3014" s="20" t="s">
        <v>1114</v>
      </c>
      <c r="D3014" s="20" t="s">
        <v>104</v>
      </c>
      <c r="E3014" s="20" t="s">
        <v>2637</v>
      </c>
      <c r="F3014" s="24" t="s">
        <v>105</v>
      </c>
      <c r="G3014" s="24" t="s">
        <v>2682</v>
      </c>
      <c r="H3014" s="20" t="s">
        <v>3026</v>
      </c>
    </row>
    <row r="3015" spans="2:8" ht="15" thickBot="1" x14ac:dyDescent="0.25">
      <c r="B3015" s="19" t="s">
        <v>938</v>
      </c>
      <c r="C3015" s="20" t="s">
        <v>939</v>
      </c>
      <c r="D3015" s="20" t="s">
        <v>104</v>
      </c>
      <c r="E3015" s="20" t="s">
        <v>2643</v>
      </c>
      <c r="F3015" s="24" t="s">
        <v>105</v>
      </c>
      <c r="G3015" s="24" t="s">
        <v>2682</v>
      </c>
      <c r="H3015" s="20" t="s">
        <v>3026</v>
      </c>
    </row>
    <row r="3016" spans="2:8" ht="15" thickBot="1" x14ac:dyDescent="0.25">
      <c r="B3016" s="19" t="s">
        <v>1216</v>
      </c>
      <c r="C3016" s="20" t="s">
        <v>1217</v>
      </c>
      <c r="D3016" s="20" t="s">
        <v>104</v>
      </c>
      <c r="E3016" s="20" t="s">
        <v>2643</v>
      </c>
      <c r="F3016" s="24" t="s">
        <v>105</v>
      </c>
      <c r="G3016" s="24" t="s">
        <v>2682</v>
      </c>
      <c r="H3016" s="20" t="s">
        <v>3026</v>
      </c>
    </row>
    <row r="3017" spans="2:8" ht="15" thickBot="1" x14ac:dyDescent="0.25">
      <c r="B3017" s="19" t="s">
        <v>374</v>
      </c>
      <c r="C3017" s="20" t="s">
        <v>375</v>
      </c>
      <c r="D3017" s="20" t="s">
        <v>104</v>
      </c>
      <c r="E3017" s="20" t="s">
        <v>2643</v>
      </c>
      <c r="F3017" s="24" t="s">
        <v>105</v>
      </c>
      <c r="G3017" s="24" t="s">
        <v>2682</v>
      </c>
      <c r="H3017" s="20" t="s">
        <v>3026</v>
      </c>
    </row>
    <row r="3018" spans="2:8" ht="15" thickBot="1" x14ac:dyDescent="0.25">
      <c r="B3018" s="19" t="s">
        <v>598</v>
      </c>
      <c r="C3018" s="20" t="s">
        <v>599</v>
      </c>
      <c r="D3018" s="20" t="s">
        <v>104</v>
      </c>
      <c r="E3018" s="20" t="s">
        <v>2643</v>
      </c>
      <c r="F3018" s="24" t="s">
        <v>105</v>
      </c>
      <c r="G3018" s="24" t="s">
        <v>2682</v>
      </c>
      <c r="H3018" s="20" t="s">
        <v>3026</v>
      </c>
    </row>
    <row r="3019" spans="2:8" ht="15" thickBot="1" x14ac:dyDescent="0.25">
      <c r="B3019" s="19" t="s">
        <v>897</v>
      </c>
      <c r="C3019" s="20" t="s">
        <v>898</v>
      </c>
      <c r="D3019" s="20" t="s">
        <v>104</v>
      </c>
      <c r="E3019" s="20" t="s">
        <v>2643</v>
      </c>
      <c r="F3019" s="24" t="s">
        <v>105</v>
      </c>
      <c r="G3019" s="24" t="s">
        <v>2682</v>
      </c>
      <c r="H3019" s="20" t="s">
        <v>3026</v>
      </c>
    </row>
    <row r="3020" spans="2:8" ht="15" thickBot="1" x14ac:dyDescent="0.25">
      <c r="B3020" s="19" t="s">
        <v>56</v>
      </c>
      <c r="C3020" s="20" t="s">
        <v>57</v>
      </c>
      <c r="D3020" s="20" t="s">
        <v>104</v>
      </c>
      <c r="E3020" s="20" t="s">
        <v>2643</v>
      </c>
      <c r="F3020" s="24" t="s">
        <v>105</v>
      </c>
      <c r="G3020" s="24" t="s">
        <v>2682</v>
      </c>
      <c r="H3020" s="20" t="s">
        <v>3026</v>
      </c>
    </row>
    <row r="3021" spans="2:8" ht="15" thickBot="1" x14ac:dyDescent="0.25">
      <c r="B3021" s="19" t="s">
        <v>1244</v>
      </c>
      <c r="C3021" s="20" t="s">
        <v>1245</v>
      </c>
      <c r="D3021" s="20" t="s">
        <v>104</v>
      </c>
      <c r="E3021" s="20" t="s">
        <v>2643</v>
      </c>
      <c r="F3021" s="24" t="s">
        <v>105</v>
      </c>
      <c r="G3021" s="24" t="s">
        <v>2682</v>
      </c>
      <c r="H3021" s="20" t="s">
        <v>3026</v>
      </c>
    </row>
    <row r="3022" spans="2:8" ht="15" thickBot="1" x14ac:dyDescent="0.25">
      <c r="B3022" s="19" t="s">
        <v>326</v>
      </c>
      <c r="C3022" s="20" t="s">
        <v>327</v>
      </c>
      <c r="D3022" s="20" t="s">
        <v>104</v>
      </c>
      <c r="E3022" s="20" t="s">
        <v>2643</v>
      </c>
      <c r="F3022" s="24" t="s">
        <v>105</v>
      </c>
      <c r="G3022" s="24" t="s">
        <v>2682</v>
      </c>
      <c r="H3022" s="20" t="s">
        <v>3026</v>
      </c>
    </row>
    <row r="3023" spans="2:8" ht="15" thickBot="1" x14ac:dyDescent="0.25">
      <c r="B3023" s="19" t="s">
        <v>915</v>
      </c>
      <c r="C3023" s="20" t="s">
        <v>916</v>
      </c>
      <c r="D3023" s="20" t="s">
        <v>104</v>
      </c>
      <c r="E3023" s="20" t="s">
        <v>2643</v>
      </c>
      <c r="F3023" s="24" t="s">
        <v>105</v>
      </c>
      <c r="G3023" s="24" t="s">
        <v>2682</v>
      </c>
      <c r="H3023" s="20" t="s">
        <v>3026</v>
      </c>
    </row>
    <row r="3024" spans="2:8" ht="15" thickBot="1" x14ac:dyDescent="0.25">
      <c r="B3024" s="19" t="s">
        <v>554</v>
      </c>
      <c r="C3024" s="20" t="s">
        <v>555</v>
      </c>
      <c r="D3024" s="20" t="s">
        <v>104</v>
      </c>
      <c r="E3024" s="20" t="s">
        <v>2643</v>
      </c>
      <c r="F3024" s="24" t="s">
        <v>105</v>
      </c>
      <c r="G3024" s="24" t="s">
        <v>2682</v>
      </c>
      <c r="H3024" s="20" t="s">
        <v>3026</v>
      </c>
    </row>
    <row r="3025" spans="2:8" ht="15" thickBot="1" x14ac:dyDescent="0.25">
      <c r="B3025" s="19" t="s">
        <v>812</v>
      </c>
      <c r="C3025" s="20" t="s">
        <v>813</v>
      </c>
      <c r="D3025" s="20" t="s">
        <v>104</v>
      </c>
      <c r="E3025" s="20" t="s">
        <v>2643</v>
      </c>
      <c r="F3025" s="24" t="s">
        <v>105</v>
      </c>
      <c r="G3025" s="24" t="s">
        <v>2682</v>
      </c>
      <c r="H3025" s="20" t="s">
        <v>3026</v>
      </c>
    </row>
    <row r="3026" spans="2:8" ht="15" thickBot="1" x14ac:dyDescent="0.25">
      <c r="B3026" s="19" t="s">
        <v>348</v>
      </c>
      <c r="C3026" s="20" t="s">
        <v>349</v>
      </c>
      <c r="D3026" s="20" t="s">
        <v>104</v>
      </c>
      <c r="E3026" s="20" t="s">
        <v>2643</v>
      </c>
      <c r="F3026" s="24" t="s">
        <v>105</v>
      </c>
      <c r="G3026" s="24" t="s">
        <v>2682</v>
      </c>
      <c r="H3026" s="20" t="s">
        <v>3026</v>
      </c>
    </row>
    <row r="3027" spans="2:8" ht="15" thickBot="1" x14ac:dyDescent="0.25">
      <c r="B3027" s="19" t="s">
        <v>612</v>
      </c>
      <c r="C3027" s="20" t="s">
        <v>613</v>
      </c>
      <c r="D3027" s="20" t="s">
        <v>104</v>
      </c>
      <c r="E3027" s="20" t="s">
        <v>2643</v>
      </c>
      <c r="F3027" s="24" t="s">
        <v>105</v>
      </c>
      <c r="G3027" s="24" t="s">
        <v>2682</v>
      </c>
      <c r="H3027" s="20" t="s">
        <v>3026</v>
      </c>
    </row>
    <row r="3028" spans="2:8" ht="15" thickBot="1" x14ac:dyDescent="0.25">
      <c r="B3028" s="19" t="s">
        <v>845</v>
      </c>
      <c r="C3028" s="20" t="s">
        <v>846</v>
      </c>
      <c r="D3028" s="20" t="s">
        <v>104</v>
      </c>
      <c r="E3028" s="20" t="s">
        <v>2643</v>
      </c>
      <c r="F3028" s="24" t="s">
        <v>105</v>
      </c>
      <c r="G3028" s="24" t="s">
        <v>2682</v>
      </c>
      <c r="H3028" s="20" t="s">
        <v>3026</v>
      </c>
    </row>
    <row r="3029" spans="2:8" ht="14.25" x14ac:dyDescent="0.2">
      <c r="B3029" s="21" t="s">
        <v>1203</v>
      </c>
      <c r="C3029" s="22" t="s">
        <v>1204</v>
      </c>
      <c r="D3029" s="22" t="s">
        <v>104</v>
      </c>
      <c r="E3029" s="22" t="s">
        <v>2643</v>
      </c>
      <c r="F3029" s="25" t="s">
        <v>105</v>
      </c>
      <c r="G3029" s="25" t="s">
        <v>2682</v>
      </c>
      <c r="H3029" s="22" t="s">
        <v>3026</v>
      </c>
    </row>
    <row r="3030" spans="2:8" ht="15" thickBot="1" x14ac:dyDescent="0.25">
      <c r="B3030" s="19" t="s">
        <v>1144</v>
      </c>
      <c r="C3030" s="20" t="s">
        <v>1145</v>
      </c>
      <c r="D3030" s="20" t="s">
        <v>104</v>
      </c>
      <c r="E3030" s="20" t="s">
        <v>2643</v>
      </c>
      <c r="F3030" s="24" t="s">
        <v>105</v>
      </c>
      <c r="G3030" s="24" t="s">
        <v>2682</v>
      </c>
      <c r="H3030" s="20" t="s">
        <v>3026</v>
      </c>
    </row>
    <row r="3031" spans="2:8" ht="15" thickBot="1" x14ac:dyDescent="0.25">
      <c r="B3031" s="19" t="s">
        <v>1057</v>
      </c>
      <c r="C3031" s="20" t="s">
        <v>1058</v>
      </c>
      <c r="D3031" s="20" t="s">
        <v>104</v>
      </c>
      <c r="E3031" s="20" t="s">
        <v>2643</v>
      </c>
      <c r="F3031" s="24" t="s">
        <v>105</v>
      </c>
      <c r="G3031" s="24" t="s">
        <v>2682</v>
      </c>
      <c r="H3031" s="20" t="s">
        <v>3026</v>
      </c>
    </row>
    <row r="3032" spans="2:8" ht="15" thickBot="1" x14ac:dyDescent="0.25">
      <c r="B3032" s="19" t="s">
        <v>255</v>
      </c>
      <c r="C3032" s="20" t="s">
        <v>256</v>
      </c>
      <c r="D3032" s="20" t="s">
        <v>104</v>
      </c>
      <c r="E3032" s="20" t="s">
        <v>2643</v>
      </c>
      <c r="F3032" s="24" t="s">
        <v>105</v>
      </c>
      <c r="G3032" s="24" t="s">
        <v>2682</v>
      </c>
      <c r="H3032" s="20" t="s">
        <v>3026</v>
      </c>
    </row>
    <row r="3033" spans="2:8" ht="15" thickBot="1" x14ac:dyDescent="0.25">
      <c r="B3033" s="19" t="s">
        <v>1020</v>
      </c>
      <c r="C3033" s="20" t="s">
        <v>1021</v>
      </c>
      <c r="D3033" s="20" t="s">
        <v>104</v>
      </c>
      <c r="E3033" s="20" t="s">
        <v>2643</v>
      </c>
      <c r="F3033" s="24" t="s">
        <v>105</v>
      </c>
      <c r="G3033" s="24" t="s">
        <v>2682</v>
      </c>
      <c r="H3033" s="20" t="s">
        <v>3026</v>
      </c>
    </row>
    <row r="3034" spans="2:8" ht="15" thickBot="1" x14ac:dyDescent="0.25">
      <c r="B3034" s="19" t="s">
        <v>658</v>
      </c>
      <c r="C3034" s="20" t="s">
        <v>659</v>
      </c>
      <c r="D3034" s="20" t="s">
        <v>104</v>
      </c>
      <c r="E3034" s="20" t="s">
        <v>2643</v>
      </c>
      <c r="F3034" s="24" t="s">
        <v>105</v>
      </c>
      <c r="G3034" s="24" t="s">
        <v>2682</v>
      </c>
      <c r="H3034" s="20" t="s">
        <v>3026</v>
      </c>
    </row>
    <row r="3035" spans="2:8" ht="14.25" x14ac:dyDescent="0.2">
      <c r="B3035" s="21" t="s">
        <v>725</v>
      </c>
      <c r="C3035" s="22" t="s">
        <v>726</v>
      </c>
      <c r="D3035" s="22" t="s">
        <v>104</v>
      </c>
      <c r="E3035" s="22" t="s">
        <v>2643</v>
      </c>
      <c r="F3035" s="25" t="s">
        <v>105</v>
      </c>
      <c r="G3035" s="25" t="s">
        <v>2682</v>
      </c>
      <c r="H3035" s="22" t="s">
        <v>3026</v>
      </c>
    </row>
    <row r="3036" spans="2:8" ht="15" thickBot="1" x14ac:dyDescent="0.25">
      <c r="B3036" s="19" t="s">
        <v>353</v>
      </c>
      <c r="C3036" s="20" t="s">
        <v>354</v>
      </c>
      <c r="D3036" s="20" t="s">
        <v>104</v>
      </c>
      <c r="E3036" s="20" t="s">
        <v>2643</v>
      </c>
      <c r="F3036" s="24" t="s">
        <v>105</v>
      </c>
      <c r="G3036" s="24" t="s">
        <v>2682</v>
      </c>
      <c r="H3036" s="20" t="s">
        <v>3026</v>
      </c>
    </row>
    <row r="3037" spans="2:8" ht="15" thickBot="1" x14ac:dyDescent="0.25">
      <c r="B3037" s="19" t="s">
        <v>165</v>
      </c>
      <c r="C3037" s="20" t="s">
        <v>166</v>
      </c>
      <c r="D3037" s="20" t="s">
        <v>104</v>
      </c>
      <c r="E3037" s="20" t="s">
        <v>2643</v>
      </c>
      <c r="F3037" s="24" t="s">
        <v>105</v>
      </c>
      <c r="G3037" s="24" t="s">
        <v>2682</v>
      </c>
      <c r="H3037" s="20" t="s">
        <v>3026</v>
      </c>
    </row>
    <row r="3038" spans="2:8" ht="15" thickBot="1" x14ac:dyDescent="0.25">
      <c r="B3038" s="19" t="s">
        <v>2466</v>
      </c>
      <c r="C3038" s="20" t="s">
        <v>2467</v>
      </c>
      <c r="D3038" s="20" t="s">
        <v>104</v>
      </c>
      <c r="E3038" s="20" t="s">
        <v>2643</v>
      </c>
      <c r="F3038" s="24" t="s">
        <v>105</v>
      </c>
      <c r="G3038" s="24" t="s">
        <v>2682</v>
      </c>
      <c r="H3038" s="20" t="s">
        <v>3026</v>
      </c>
    </row>
    <row r="3039" spans="2:8" ht="15" thickBot="1" x14ac:dyDescent="0.25">
      <c r="B3039" s="19" t="s">
        <v>558</v>
      </c>
      <c r="C3039" s="20" t="s">
        <v>559</v>
      </c>
      <c r="D3039" s="20" t="s">
        <v>104</v>
      </c>
      <c r="E3039" s="20" t="s">
        <v>2643</v>
      </c>
      <c r="F3039" s="24" t="s">
        <v>105</v>
      </c>
      <c r="G3039" s="24" t="s">
        <v>2682</v>
      </c>
      <c r="H3039" s="20" t="s">
        <v>3026</v>
      </c>
    </row>
    <row r="3040" spans="2:8" ht="15" thickBot="1" x14ac:dyDescent="0.25">
      <c r="B3040" s="19" t="s">
        <v>976</v>
      </c>
      <c r="C3040" s="20" t="s">
        <v>977</v>
      </c>
      <c r="D3040" s="20" t="s">
        <v>104</v>
      </c>
      <c r="E3040" s="20" t="s">
        <v>2643</v>
      </c>
      <c r="F3040" s="24" t="s">
        <v>105</v>
      </c>
      <c r="G3040" s="24" t="s">
        <v>2682</v>
      </c>
      <c r="H3040" s="20" t="s">
        <v>3026</v>
      </c>
    </row>
    <row r="3041" spans="2:8" ht="15" thickBot="1" x14ac:dyDescent="0.25">
      <c r="B3041" s="19" t="s">
        <v>1106</v>
      </c>
      <c r="C3041" s="20" t="s">
        <v>1107</v>
      </c>
      <c r="D3041" s="20" t="s">
        <v>104</v>
      </c>
      <c r="E3041" s="20" t="s">
        <v>2643</v>
      </c>
      <c r="F3041" s="24" t="s">
        <v>105</v>
      </c>
      <c r="G3041" s="24" t="s">
        <v>2682</v>
      </c>
      <c r="H3041" s="20" t="s">
        <v>3026</v>
      </c>
    </row>
    <row r="3042" spans="2:8" ht="15" thickBot="1" x14ac:dyDescent="0.25">
      <c r="B3042" s="19" t="s">
        <v>2335</v>
      </c>
      <c r="C3042" s="20" t="s">
        <v>2336</v>
      </c>
      <c r="D3042" s="20" t="s">
        <v>104</v>
      </c>
      <c r="E3042" s="20" t="s">
        <v>2643</v>
      </c>
      <c r="F3042" s="24" t="s">
        <v>105</v>
      </c>
      <c r="G3042" s="24" t="s">
        <v>2682</v>
      </c>
      <c r="H3042" s="20" t="s">
        <v>3026</v>
      </c>
    </row>
    <row r="3043" spans="2:8" ht="15" thickBot="1" x14ac:dyDescent="0.25">
      <c r="B3043" s="19" t="s">
        <v>656</v>
      </c>
      <c r="C3043" s="20" t="s">
        <v>657</v>
      </c>
      <c r="D3043" s="20" t="s">
        <v>104</v>
      </c>
      <c r="E3043" s="20" t="s">
        <v>2643</v>
      </c>
      <c r="F3043" s="24" t="s">
        <v>105</v>
      </c>
      <c r="G3043" s="24" t="s">
        <v>2682</v>
      </c>
      <c r="H3043" s="20" t="s">
        <v>3026</v>
      </c>
    </row>
    <row r="3044" spans="2:8" ht="15" thickBot="1" x14ac:dyDescent="0.25">
      <c r="B3044" s="19" t="s">
        <v>276</v>
      </c>
      <c r="C3044" s="20" t="s">
        <v>277</v>
      </c>
      <c r="D3044" s="20" t="s">
        <v>104</v>
      </c>
      <c r="E3044" s="20" t="s">
        <v>2643</v>
      </c>
      <c r="F3044" s="24" t="s">
        <v>105</v>
      </c>
      <c r="G3044" s="24" t="s">
        <v>2682</v>
      </c>
      <c r="H3044" s="20" t="s">
        <v>3026</v>
      </c>
    </row>
    <row r="3045" spans="2:8" ht="15" thickBot="1" x14ac:dyDescent="0.25">
      <c r="B3045" s="19" t="s">
        <v>284</v>
      </c>
      <c r="C3045" s="20" t="s">
        <v>285</v>
      </c>
      <c r="D3045" s="20" t="s">
        <v>104</v>
      </c>
      <c r="E3045" s="20" t="s">
        <v>2643</v>
      </c>
      <c r="F3045" s="24" t="s">
        <v>105</v>
      </c>
      <c r="G3045" s="24" t="s">
        <v>2682</v>
      </c>
      <c r="H3045" s="20" t="s">
        <v>3026</v>
      </c>
    </row>
    <row r="3046" spans="2:8" ht="15" thickBot="1" x14ac:dyDescent="0.25">
      <c r="B3046" s="19" t="s">
        <v>1469</v>
      </c>
      <c r="C3046" s="20" t="s">
        <v>1470</v>
      </c>
      <c r="D3046" s="20" t="s">
        <v>104</v>
      </c>
      <c r="E3046" s="20" t="s">
        <v>2643</v>
      </c>
      <c r="F3046" s="24" t="s">
        <v>105</v>
      </c>
      <c r="G3046" s="24" t="s">
        <v>2682</v>
      </c>
      <c r="H3046" s="20" t="s">
        <v>3026</v>
      </c>
    </row>
    <row r="3047" spans="2:8" ht="15" thickBot="1" x14ac:dyDescent="0.25">
      <c r="B3047" s="19" t="s">
        <v>958</v>
      </c>
      <c r="C3047" s="20" t="s">
        <v>959</v>
      </c>
      <c r="D3047" s="20" t="s">
        <v>104</v>
      </c>
      <c r="E3047" s="20" t="s">
        <v>2643</v>
      </c>
      <c r="F3047" s="24" t="s">
        <v>105</v>
      </c>
      <c r="G3047" s="24" t="s">
        <v>2682</v>
      </c>
      <c r="H3047" s="20" t="s">
        <v>3026</v>
      </c>
    </row>
    <row r="3048" spans="2:8" ht="15" thickBot="1" x14ac:dyDescent="0.25">
      <c r="B3048" s="19" t="s">
        <v>2232</v>
      </c>
      <c r="C3048" s="20" t="s">
        <v>2233</v>
      </c>
      <c r="D3048" s="20" t="s">
        <v>104</v>
      </c>
      <c r="E3048" s="20" t="s">
        <v>2643</v>
      </c>
      <c r="F3048" s="24" t="s">
        <v>105</v>
      </c>
      <c r="G3048" s="24" t="s">
        <v>2682</v>
      </c>
      <c r="H3048" s="20" t="s">
        <v>3026</v>
      </c>
    </row>
    <row r="3049" spans="2:8" ht="15" thickBot="1" x14ac:dyDescent="0.25">
      <c r="B3049" s="19" t="s">
        <v>328</v>
      </c>
      <c r="C3049" s="20" t="s">
        <v>329</v>
      </c>
      <c r="D3049" s="20" t="s">
        <v>104</v>
      </c>
      <c r="E3049" s="20" t="s">
        <v>2643</v>
      </c>
      <c r="F3049" s="24" t="s">
        <v>105</v>
      </c>
      <c r="G3049" s="24" t="s">
        <v>2682</v>
      </c>
      <c r="H3049" s="20" t="s">
        <v>3026</v>
      </c>
    </row>
    <row r="3050" spans="2:8" ht="15" thickBot="1" x14ac:dyDescent="0.25">
      <c r="B3050" s="19" t="s">
        <v>1415</v>
      </c>
      <c r="C3050" s="20" t="s">
        <v>1416</v>
      </c>
      <c r="D3050" s="20" t="s">
        <v>104</v>
      </c>
      <c r="E3050" s="20" t="s">
        <v>2643</v>
      </c>
      <c r="F3050" s="24" t="s">
        <v>105</v>
      </c>
      <c r="G3050" s="24" t="s">
        <v>2682</v>
      </c>
      <c r="H3050" s="20" t="s">
        <v>3026</v>
      </c>
    </row>
    <row r="3051" spans="2:8" ht="15" thickBot="1" x14ac:dyDescent="0.25">
      <c r="B3051" s="19" t="s">
        <v>520</v>
      </c>
      <c r="C3051" s="20" t="s">
        <v>521</v>
      </c>
      <c r="D3051" s="20" t="s">
        <v>104</v>
      </c>
      <c r="E3051" s="20" t="s">
        <v>2643</v>
      </c>
      <c r="F3051" s="24" t="s">
        <v>105</v>
      </c>
      <c r="G3051" s="24" t="s">
        <v>2682</v>
      </c>
      <c r="H3051" s="20" t="s">
        <v>3026</v>
      </c>
    </row>
    <row r="3052" spans="2:8" ht="15" thickBot="1" x14ac:dyDescent="0.25">
      <c r="B3052" s="19" t="s">
        <v>214</v>
      </c>
      <c r="C3052" s="20" t="s">
        <v>215</v>
      </c>
      <c r="D3052" s="20" t="s">
        <v>104</v>
      </c>
      <c r="E3052" s="20" t="s">
        <v>2643</v>
      </c>
      <c r="F3052" s="24" t="s">
        <v>105</v>
      </c>
      <c r="G3052" s="24" t="s">
        <v>2682</v>
      </c>
      <c r="H3052" s="20" t="s">
        <v>3026</v>
      </c>
    </row>
    <row r="3053" spans="2:8" ht="15" thickBot="1" x14ac:dyDescent="0.25">
      <c r="B3053" s="19" t="s">
        <v>1059</v>
      </c>
      <c r="C3053" s="20" t="s">
        <v>1060</v>
      </c>
      <c r="D3053" s="20" t="s">
        <v>104</v>
      </c>
      <c r="E3053" s="20" t="s">
        <v>2643</v>
      </c>
      <c r="F3053" s="24" t="s">
        <v>105</v>
      </c>
      <c r="G3053" s="24" t="s">
        <v>2682</v>
      </c>
      <c r="H3053" s="20" t="s">
        <v>3026</v>
      </c>
    </row>
    <row r="3054" spans="2:8" ht="15" thickBot="1" x14ac:dyDescent="0.25">
      <c r="B3054" s="19" t="s">
        <v>681</v>
      </c>
      <c r="C3054" s="20" t="s">
        <v>682</v>
      </c>
      <c r="D3054" s="20" t="s">
        <v>104</v>
      </c>
      <c r="E3054" s="20" t="s">
        <v>2643</v>
      </c>
      <c r="F3054" s="24" t="s">
        <v>105</v>
      </c>
      <c r="G3054" s="24" t="s">
        <v>2682</v>
      </c>
      <c r="H3054" s="20" t="s">
        <v>3026</v>
      </c>
    </row>
    <row r="3055" spans="2:8" ht="15" thickBot="1" x14ac:dyDescent="0.25">
      <c r="B3055" s="19" t="s">
        <v>102</v>
      </c>
      <c r="C3055" s="20" t="s">
        <v>103</v>
      </c>
      <c r="D3055" s="20" t="s">
        <v>104</v>
      </c>
      <c r="E3055" s="20" t="s">
        <v>2643</v>
      </c>
      <c r="F3055" s="24" t="s">
        <v>105</v>
      </c>
      <c r="G3055" s="24" t="s">
        <v>2682</v>
      </c>
      <c r="H3055" s="20" t="s">
        <v>3026</v>
      </c>
    </row>
    <row r="3056" spans="2:8" ht="15" thickBot="1" x14ac:dyDescent="0.25">
      <c r="B3056" s="19" t="s">
        <v>1028</v>
      </c>
      <c r="C3056" s="20" t="s">
        <v>1029</v>
      </c>
      <c r="D3056" s="20" t="s">
        <v>104</v>
      </c>
      <c r="E3056" s="20" t="s">
        <v>2643</v>
      </c>
      <c r="F3056" s="24" t="s">
        <v>105</v>
      </c>
      <c r="G3056" s="24" t="s">
        <v>2682</v>
      </c>
      <c r="H3056" s="20" t="s">
        <v>3026</v>
      </c>
    </row>
    <row r="3057" spans="2:8" ht="15" thickBot="1" x14ac:dyDescent="0.25">
      <c r="B3057" s="19" t="s">
        <v>839</v>
      </c>
      <c r="C3057" s="20" t="s">
        <v>840</v>
      </c>
      <c r="D3057" s="20" t="s">
        <v>104</v>
      </c>
      <c r="E3057" s="20" t="s">
        <v>2643</v>
      </c>
      <c r="F3057" s="24" t="s">
        <v>105</v>
      </c>
      <c r="G3057" s="24" t="s">
        <v>2682</v>
      </c>
      <c r="H3057" s="20" t="s">
        <v>3026</v>
      </c>
    </row>
    <row r="3058" spans="2:8" ht="15" thickBot="1" x14ac:dyDescent="0.25">
      <c r="B3058" s="19" t="s">
        <v>719</v>
      </c>
      <c r="C3058" s="20" t="s">
        <v>720</v>
      </c>
      <c r="D3058" s="20" t="s">
        <v>104</v>
      </c>
      <c r="E3058" s="20" t="s">
        <v>2643</v>
      </c>
      <c r="F3058" s="24" t="s">
        <v>105</v>
      </c>
      <c r="G3058" s="24" t="s">
        <v>2682</v>
      </c>
      <c r="H3058" s="20" t="s">
        <v>3026</v>
      </c>
    </row>
    <row r="3059" spans="2:8" ht="15" thickBot="1" x14ac:dyDescent="0.25">
      <c r="B3059" s="19" t="s">
        <v>641</v>
      </c>
      <c r="C3059" s="20" t="s">
        <v>642</v>
      </c>
      <c r="D3059" s="20" t="s">
        <v>104</v>
      </c>
      <c r="E3059" s="20" t="s">
        <v>2643</v>
      </c>
      <c r="F3059" s="24" t="s">
        <v>105</v>
      </c>
      <c r="G3059" s="24" t="s">
        <v>2682</v>
      </c>
      <c r="H3059" s="20" t="s">
        <v>3026</v>
      </c>
    </row>
    <row r="3060" spans="2:8" ht="15" thickBot="1" x14ac:dyDescent="0.25">
      <c r="B3060" s="19" t="s">
        <v>505</v>
      </c>
      <c r="C3060" s="20" t="s">
        <v>506</v>
      </c>
      <c r="D3060" s="20" t="s">
        <v>104</v>
      </c>
      <c r="E3060" s="20" t="s">
        <v>2643</v>
      </c>
      <c r="F3060" s="24" t="s">
        <v>105</v>
      </c>
      <c r="G3060" s="24" t="s">
        <v>2682</v>
      </c>
      <c r="H3060" s="20" t="s">
        <v>3026</v>
      </c>
    </row>
    <row r="3061" spans="2:8" ht="15" thickBot="1" x14ac:dyDescent="0.25">
      <c r="B3061" s="19" t="s">
        <v>196</v>
      </c>
      <c r="C3061" s="20" t="s">
        <v>197</v>
      </c>
      <c r="D3061" s="20" t="s">
        <v>104</v>
      </c>
      <c r="E3061" s="20" t="s">
        <v>2645</v>
      </c>
      <c r="F3061" s="24" t="s">
        <v>105</v>
      </c>
      <c r="G3061" s="24" t="s">
        <v>2682</v>
      </c>
      <c r="H3061" s="20" t="s">
        <v>3026</v>
      </c>
    </row>
    <row r="3062" spans="2:8" ht="15" thickBot="1" x14ac:dyDescent="0.25">
      <c r="B3062" s="19" t="s">
        <v>212</v>
      </c>
      <c r="C3062" s="20" t="s">
        <v>213</v>
      </c>
      <c r="D3062" s="20" t="s">
        <v>104</v>
      </c>
      <c r="E3062" s="20" t="s">
        <v>2645</v>
      </c>
      <c r="F3062" s="24" t="s">
        <v>105</v>
      </c>
      <c r="G3062" s="24" t="s">
        <v>2682</v>
      </c>
      <c r="H3062" s="20" t="s">
        <v>3026</v>
      </c>
    </row>
    <row r="3063" spans="2:8" ht="15" thickBot="1" x14ac:dyDescent="0.25">
      <c r="B3063" s="19" t="s">
        <v>402</v>
      </c>
      <c r="C3063" s="20" t="s">
        <v>403</v>
      </c>
      <c r="D3063" s="20" t="s">
        <v>104</v>
      </c>
      <c r="E3063" s="20" t="s">
        <v>2645</v>
      </c>
      <c r="F3063" s="24" t="s">
        <v>105</v>
      </c>
      <c r="G3063" s="24" t="s">
        <v>2682</v>
      </c>
      <c r="H3063" s="20" t="s">
        <v>3026</v>
      </c>
    </row>
    <row r="3064" spans="2:8" ht="15" thickBot="1" x14ac:dyDescent="0.25">
      <c r="B3064" s="19" t="s">
        <v>1036</v>
      </c>
      <c r="C3064" s="20" t="s">
        <v>1037</v>
      </c>
      <c r="D3064" s="20" t="s">
        <v>104</v>
      </c>
      <c r="E3064" s="20" t="s">
        <v>2645</v>
      </c>
      <c r="F3064" s="24" t="s">
        <v>105</v>
      </c>
      <c r="G3064" s="24" t="s">
        <v>2682</v>
      </c>
      <c r="H3064" s="20" t="s">
        <v>3026</v>
      </c>
    </row>
    <row r="3065" spans="2:8" ht="15" thickBot="1" x14ac:dyDescent="0.25">
      <c r="B3065" s="19" t="s">
        <v>628</v>
      </c>
      <c r="C3065" s="20" t="s">
        <v>629</v>
      </c>
      <c r="D3065" s="20" t="s">
        <v>104</v>
      </c>
      <c r="E3065" s="20" t="s">
        <v>2645</v>
      </c>
      <c r="F3065" s="24" t="s">
        <v>105</v>
      </c>
      <c r="G3065" s="24" t="s">
        <v>2682</v>
      </c>
      <c r="H3065" s="20" t="s">
        <v>3026</v>
      </c>
    </row>
    <row r="3066" spans="2:8" ht="15" thickBot="1" x14ac:dyDescent="0.25">
      <c r="B3066" s="19" t="s">
        <v>332</v>
      </c>
      <c r="C3066" s="20" t="s">
        <v>333</v>
      </c>
      <c r="D3066" s="20" t="s">
        <v>104</v>
      </c>
      <c r="E3066" s="20" t="s">
        <v>2645</v>
      </c>
      <c r="F3066" s="24" t="s">
        <v>105</v>
      </c>
      <c r="G3066" s="24" t="s">
        <v>2682</v>
      </c>
      <c r="H3066" s="20" t="s">
        <v>3026</v>
      </c>
    </row>
    <row r="3067" spans="2:8" ht="15" thickBot="1" x14ac:dyDescent="0.25">
      <c r="B3067" s="19" t="s">
        <v>542</v>
      </c>
      <c r="C3067" s="20" t="s">
        <v>543</v>
      </c>
      <c r="D3067" s="20" t="s">
        <v>104</v>
      </c>
      <c r="E3067" s="20" t="s">
        <v>2645</v>
      </c>
      <c r="F3067" s="24" t="s">
        <v>105</v>
      </c>
      <c r="G3067" s="24" t="s">
        <v>2682</v>
      </c>
      <c r="H3067" s="20" t="s">
        <v>3026</v>
      </c>
    </row>
    <row r="3068" spans="2:8" ht="15" thickBot="1" x14ac:dyDescent="0.25">
      <c r="B3068" s="19" t="s">
        <v>741</v>
      </c>
      <c r="C3068" s="20" t="s">
        <v>742</v>
      </c>
      <c r="D3068" s="20" t="s">
        <v>104</v>
      </c>
      <c r="E3068" s="20" t="s">
        <v>2645</v>
      </c>
      <c r="F3068" s="24" t="s">
        <v>105</v>
      </c>
      <c r="G3068" s="24" t="s">
        <v>2682</v>
      </c>
      <c r="H3068" s="20" t="s">
        <v>3026</v>
      </c>
    </row>
    <row r="3069" spans="2:8" ht="15" thickBot="1" x14ac:dyDescent="0.25">
      <c r="B3069" s="19" t="s">
        <v>841</v>
      </c>
      <c r="C3069" s="20" t="s">
        <v>842</v>
      </c>
      <c r="D3069" s="20" t="s">
        <v>104</v>
      </c>
      <c r="E3069" s="20" t="s">
        <v>2645</v>
      </c>
      <c r="F3069" s="24" t="s">
        <v>105</v>
      </c>
      <c r="G3069" s="24" t="s">
        <v>2682</v>
      </c>
      <c r="H3069" s="20" t="s">
        <v>3026</v>
      </c>
    </row>
    <row r="3070" spans="2:8" ht="15" thickBot="1" x14ac:dyDescent="0.25">
      <c r="B3070" s="19" t="s">
        <v>768</v>
      </c>
      <c r="C3070" s="20" t="s">
        <v>769</v>
      </c>
      <c r="D3070" s="20" t="s">
        <v>104</v>
      </c>
      <c r="E3070" s="20" t="s">
        <v>2645</v>
      </c>
      <c r="F3070" s="24" t="s">
        <v>105</v>
      </c>
      <c r="G3070" s="24" t="s">
        <v>2682</v>
      </c>
      <c r="H3070" s="20" t="s">
        <v>3026</v>
      </c>
    </row>
    <row r="3071" spans="2:8" ht="15" thickBot="1" x14ac:dyDescent="0.25">
      <c r="B3071" s="19" t="s">
        <v>905</v>
      </c>
      <c r="C3071" s="20" t="s">
        <v>906</v>
      </c>
      <c r="D3071" s="20" t="s">
        <v>104</v>
      </c>
      <c r="E3071" s="20" t="s">
        <v>2645</v>
      </c>
      <c r="F3071" s="24" t="s">
        <v>105</v>
      </c>
      <c r="G3071" s="24" t="s">
        <v>2682</v>
      </c>
      <c r="H3071" s="20" t="s">
        <v>3026</v>
      </c>
    </row>
    <row r="3072" spans="2:8" ht="15" thickBot="1" x14ac:dyDescent="0.25">
      <c r="B3072" s="19" t="s">
        <v>847</v>
      </c>
      <c r="C3072" s="20" t="s">
        <v>848</v>
      </c>
      <c r="D3072" s="20" t="s">
        <v>104</v>
      </c>
      <c r="E3072" s="20" t="s">
        <v>2645</v>
      </c>
      <c r="F3072" s="24" t="s">
        <v>105</v>
      </c>
      <c r="G3072" s="24" t="s">
        <v>2682</v>
      </c>
      <c r="H3072" s="20" t="s">
        <v>3026</v>
      </c>
    </row>
    <row r="3073" spans="2:8" ht="15" thickBot="1" x14ac:dyDescent="0.25">
      <c r="B3073" s="19" t="s">
        <v>785</v>
      </c>
      <c r="C3073" s="20" t="s">
        <v>786</v>
      </c>
      <c r="D3073" s="20" t="s">
        <v>104</v>
      </c>
      <c r="E3073" s="20" t="s">
        <v>2645</v>
      </c>
      <c r="F3073" s="24" t="s">
        <v>105</v>
      </c>
      <c r="G3073" s="24" t="s">
        <v>2682</v>
      </c>
      <c r="H3073" s="20" t="s">
        <v>3026</v>
      </c>
    </row>
    <row r="3074" spans="2:8" ht="15" thickBot="1" x14ac:dyDescent="0.25">
      <c r="B3074" s="19" t="s">
        <v>217</v>
      </c>
      <c r="C3074" s="20" t="s">
        <v>218</v>
      </c>
      <c r="D3074" s="20" t="s">
        <v>104</v>
      </c>
      <c r="E3074" s="20" t="s">
        <v>2645</v>
      </c>
      <c r="F3074" s="24" t="s">
        <v>105</v>
      </c>
      <c r="G3074" s="24" t="s">
        <v>2682</v>
      </c>
      <c r="H3074" s="20" t="s">
        <v>3026</v>
      </c>
    </row>
    <row r="3075" spans="2:8" ht="15" thickBot="1" x14ac:dyDescent="0.25">
      <c r="B3075" s="19" t="s">
        <v>1128</v>
      </c>
      <c r="C3075" s="20" t="s">
        <v>1129</v>
      </c>
      <c r="D3075" s="20" t="s">
        <v>104</v>
      </c>
      <c r="E3075" s="20" t="s">
        <v>2645</v>
      </c>
      <c r="F3075" s="24" t="s">
        <v>105</v>
      </c>
      <c r="G3075" s="24" t="s">
        <v>2682</v>
      </c>
      <c r="H3075" s="20" t="s">
        <v>3026</v>
      </c>
    </row>
    <row r="3076" spans="2:8" ht="15" thickBot="1" x14ac:dyDescent="0.25">
      <c r="B3076" s="19" t="s">
        <v>126</v>
      </c>
      <c r="C3076" s="20" t="s">
        <v>127</v>
      </c>
      <c r="D3076" s="20" t="s">
        <v>104</v>
      </c>
      <c r="E3076" s="20" t="s">
        <v>2645</v>
      </c>
      <c r="F3076" s="24" t="s">
        <v>105</v>
      </c>
      <c r="G3076" s="24" t="s">
        <v>2682</v>
      </c>
      <c r="H3076" s="20" t="s">
        <v>3026</v>
      </c>
    </row>
    <row r="3077" spans="2:8" ht="15" thickBot="1" x14ac:dyDescent="0.25">
      <c r="B3077" s="19" t="s">
        <v>1030</v>
      </c>
      <c r="C3077" s="20" t="s">
        <v>1031</v>
      </c>
      <c r="D3077" s="20" t="s">
        <v>104</v>
      </c>
      <c r="E3077" s="20" t="s">
        <v>2645</v>
      </c>
      <c r="F3077" s="24" t="s">
        <v>105</v>
      </c>
      <c r="G3077" s="24" t="s">
        <v>2682</v>
      </c>
      <c r="H3077" s="20" t="s">
        <v>3026</v>
      </c>
    </row>
    <row r="3078" spans="2:8" ht="15" thickBot="1" x14ac:dyDescent="0.25">
      <c r="B3078" s="19" t="s">
        <v>219</v>
      </c>
      <c r="C3078" s="20" t="s">
        <v>220</v>
      </c>
      <c r="D3078" s="20" t="s">
        <v>104</v>
      </c>
      <c r="E3078" s="20" t="s">
        <v>2645</v>
      </c>
      <c r="F3078" s="24" t="s">
        <v>105</v>
      </c>
      <c r="G3078" s="24" t="s">
        <v>2682</v>
      </c>
      <c r="H3078" s="20" t="s">
        <v>3026</v>
      </c>
    </row>
    <row r="3079" spans="2:8" ht="15" thickBot="1" x14ac:dyDescent="0.25">
      <c r="B3079" s="19" t="s">
        <v>753</v>
      </c>
      <c r="C3079" s="20" t="s">
        <v>754</v>
      </c>
      <c r="D3079" s="20" t="s">
        <v>104</v>
      </c>
      <c r="E3079" s="20" t="s">
        <v>2645</v>
      </c>
      <c r="F3079" s="24" t="s">
        <v>105</v>
      </c>
      <c r="G3079" s="24" t="s">
        <v>2682</v>
      </c>
      <c r="H3079" s="20" t="s">
        <v>3026</v>
      </c>
    </row>
    <row r="3080" spans="2:8" ht="15" thickBot="1" x14ac:dyDescent="0.25">
      <c r="B3080" s="19" t="s">
        <v>460</v>
      </c>
      <c r="C3080" s="20" t="s">
        <v>461</v>
      </c>
      <c r="D3080" s="20" t="s">
        <v>104</v>
      </c>
      <c r="E3080" s="20" t="s">
        <v>2645</v>
      </c>
      <c r="F3080" s="24" t="s">
        <v>105</v>
      </c>
      <c r="G3080" s="24" t="s">
        <v>2682</v>
      </c>
      <c r="H3080" s="20" t="s">
        <v>3026</v>
      </c>
    </row>
    <row r="3081" spans="2:8" ht="15" thickBot="1" x14ac:dyDescent="0.25">
      <c r="B3081" s="19" t="s">
        <v>1197</v>
      </c>
      <c r="C3081" s="20" t="s">
        <v>1198</v>
      </c>
      <c r="D3081" s="20" t="s">
        <v>104</v>
      </c>
      <c r="E3081" s="20" t="s">
        <v>2645</v>
      </c>
      <c r="F3081" s="24" t="s">
        <v>105</v>
      </c>
      <c r="G3081" s="24" t="s">
        <v>2682</v>
      </c>
      <c r="H3081" s="20" t="s">
        <v>3026</v>
      </c>
    </row>
    <row r="3082" spans="2:8" ht="15" thickBot="1" x14ac:dyDescent="0.25">
      <c r="B3082" s="19" t="s">
        <v>131</v>
      </c>
      <c r="C3082" s="20" t="s">
        <v>132</v>
      </c>
      <c r="D3082" s="20" t="s">
        <v>104</v>
      </c>
      <c r="E3082" s="20" t="s">
        <v>2645</v>
      </c>
      <c r="F3082" s="24" t="s">
        <v>105</v>
      </c>
      <c r="G3082" s="24" t="s">
        <v>2682</v>
      </c>
      <c r="H3082" s="20" t="s">
        <v>3026</v>
      </c>
    </row>
    <row r="3083" spans="2:8" ht="15" thickBot="1" x14ac:dyDescent="0.25">
      <c r="B3083" s="19" t="s">
        <v>675</v>
      </c>
      <c r="C3083" s="20" t="s">
        <v>676</v>
      </c>
      <c r="D3083" s="20" t="s">
        <v>104</v>
      </c>
      <c r="E3083" s="20" t="s">
        <v>2645</v>
      </c>
      <c r="F3083" s="24" t="s">
        <v>105</v>
      </c>
      <c r="G3083" s="24" t="s">
        <v>2682</v>
      </c>
      <c r="H3083" s="20" t="s">
        <v>3026</v>
      </c>
    </row>
    <row r="3084" spans="2:8" ht="14.25" x14ac:dyDescent="0.2">
      <c r="B3084" s="21" t="s">
        <v>926</v>
      </c>
      <c r="C3084" s="22" t="s">
        <v>927</v>
      </c>
      <c r="D3084" s="22" t="s">
        <v>104</v>
      </c>
      <c r="E3084" s="22" t="s">
        <v>2645</v>
      </c>
      <c r="F3084" s="25" t="s">
        <v>105</v>
      </c>
      <c r="G3084" s="25" t="s">
        <v>2682</v>
      </c>
      <c r="H3084" s="22" t="s">
        <v>3026</v>
      </c>
    </row>
    <row r="3085" spans="2:8" ht="15" thickBot="1" x14ac:dyDescent="0.25">
      <c r="B3085" s="19" t="s">
        <v>586</v>
      </c>
      <c r="C3085" s="20" t="s">
        <v>587</v>
      </c>
      <c r="D3085" s="20" t="s">
        <v>104</v>
      </c>
      <c r="E3085" s="20" t="s">
        <v>2645</v>
      </c>
      <c r="F3085" s="24" t="s">
        <v>105</v>
      </c>
      <c r="G3085" s="24" t="s">
        <v>2682</v>
      </c>
      <c r="H3085" s="20" t="s">
        <v>3026</v>
      </c>
    </row>
    <row r="3086" spans="2:8" ht="15" thickBot="1" x14ac:dyDescent="0.25">
      <c r="B3086" s="19" t="s">
        <v>701</v>
      </c>
      <c r="C3086" s="20" t="s">
        <v>702</v>
      </c>
      <c r="D3086" s="20" t="s">
        <v>104</v>
      </c>
      <c r="E3086" s="20" t="s">
        <v>2645</v>
      </c>
      <c r="F3086" s="24" t="s">
        <v>105</v>
      </c>
      <c r="G3086" s="24" t="s">
        <v>2682</v>
      </c>
      <c r="H3086" s="20" t="s">
        <v>3026</v>
      </c>
    </row>
    <row r="3087" spans="2:8" ht="15" thickBot="1" x14ac:dyDescent="0.25">
      <c r="B3087" s="19" t="s">
        <v>163</v>
      </c>
      <c r="C3087" s="20" t="s">
        <v>164</v>
      </c>
      <c r="D3087" s="20" t="s">
        <v>104</v>
      </c>
      <c r="E3087" s="20" t="s">
        <v>2645</v>
      </c>
      <c r="F3087" s="24" t="s">
        <v>105</v>
      </c>
      <c r="G3087" s="24" t="s">
        <v>2682</v>
      </c>
      <c r="H3087" s="20" t="s">
        <v>3026</v>
      </c>
    </row>
    <row r="3088" spans="2:8" ht="15" thickBot="1" x14ac:dyDescent="0.25">
      <c r="B3088" s="19" t="s">
        <v>649</v>
      </c>
      <c r="C3088" s="20" t="s">
        <v>650</v>
      </c>
      <c r="D3088" s="20" t="s">
        <v>104</v>
      </c>
      <c r="E3088" s="20" t="s">
        <v>2645</v>
      </c>
      <c r="F3088" s="24" t="s">
        <v>105</v>
      </c>
      <c r="G3088" s="24" t="s">
        <v>2682</v>
      </c>
      <c r="H3088" s="20" t="s">
        <v>3026</v>
      </c>
    </row>
    <row r="3089" spans="2:8" ht="15" thickBot="1" x14ac:dyDescent="0.25">
      <c r="B3089" s="19" t="s">
        <v>365</v>
      </c>
      <c r="C3089" s="20" t="s">
        <v>366</v>
      </c>
      <c r="D3089" s="20" t="s">
        <v>104</v>
      </c>
      <c r="E3089" s="20" t="s">
        <v>2645</v>
      </c>
      <c r="F3089" s="24" t="s">
        <v>105</v>
      </c>
      <c r="G3089" s="24" t="s">
        <v>2682</v>
      </c>
      <c r="H3089" s="20" t="s">
        <v>3026</v>
      </c>
    </row>
    <row r="3090" spans="2:8" ht="15" thickBot="1" x14ac:dyDescent="0.25">
      <c r="B3090" s="19" t="s">
        <v>879</v>
      </c>
      <c r="C3090" s="20" t="s">
        <v>880</v>
      </c>
      <c r="D3090" s="20" t="s">
        <v>104</v>
      </c>
      <c r="E3090" s="20" t="s">
        <v>2645</v>
      </c>
      <c r="F3090" s="24" t="s">
        <v>105</v>
      </c>
      <c r="G3090" s="24" t="s">
        <v>2682</v>
      </c>
      <c r="H3090" s="20" t="s">
        <v>3026</v>
      </c>
    </row>
    <row r="3091" spans="2:8" ht="15" thickBot="1" x14ac:dyDescent="0.25">
      <c r="B3091" s="19" t="s">
        <v>636</v>
      </c>
      <c r="C3091" s="20" t="s">
        <v>637</v>
      </c>
      <c r="D3091" s="20" t="s">
        <v>104</v>
      </c>
      <c r="E3091" s="20" t="s">
        <v>2645</v>
      </c>
      <c r="F3091" s="24" t="s">
        <v>105</v>
      </c>
      <c r="G3091" s="24" t="s">
        <v>2682</v>
      </c>
      <c r="H3091" s="20" t="s">
        <v>3026</v>
      </c>
    </row>
    <row r="3092" spans="2:8" ht="15" thickBot="1" x14ac:dyDescent="0.25">
      <c r="B3092" s="19" t="s">
        <v>274</v>
      </c>
      <c r="C3092" s="20" t="s">
        <v>275</v>
      </c>
      <c r="D3092" s="20" t="s">
        <v>104</v>
      </c>
      <c r="E3092" s="20" t="s">
        <v>2645</v>
      </c>
      <c r="F3092" s="24" t="s">
        <v>105</v>
      </c>
      <c r="G3092" s="24" t="s">
        <v>2682</v>
      </c>
      <c r="H3092" s="20" t="s">
        <v>3026</v>
      </c>
    </row>
    <row r="3093" spans="2:8" ht="15" thickBot="1" x14ac:dyDescent="0.25">
      <c r="B3093" s="19" t="s">
        <v>475</v>
      </c>
      <c r="C3093" s="20" t="s">
        <v>476</v>
      </c>
      <c r="D3093" s="20" t="s">
        <v>104</v>
      </c>
      <c r="E3093" s="20" t="s">
        <v>2645</v>
      </c>
      <c r="F3093" s="24" t="s">
        <v>105</v>
      </c>
      <c r="G3093" s="24" t="s">
        <v>2682</v>
      </c>
      <c r="H3093" s="20" t="s">
        <v>3026</v>
      </c>
    </row>
    <row r="3094" spans="2:8" ht="15" thickBot="1" x14ac:dyDescent="0.25">
      <c r="B3094" s="19" t="s">
        <v>1079</v>
      </c>
      <c r="C3094" s="20" t="s">
        <v>1080</v>
      </c>
      <c r="D3094" s="20" t="s">
        <v>104</v>
      </c>
      <c r="E3094" s="20" t="s">
        <v>2645</v>
      </c>
      <c r="F3094" s="24" t="s">
        <v>105</v>
      </c>
      <c r="G3094" s="24" t="s">
        <v>2682</v>
      </c>
      <c r="H3094" s="20" t="s">
        <v>3026</v>
      </c>
    </row>
    <row r="3095" spans="2:8" ht="15" thickBot="1" x14ac:dyDescent="0.25">
      <c r="B3095" s="19" t="s">
        <v>1213</v>
      </c>
      <c r="C3095" s="20" t="s">
        <v>1214</v>
      </c>
      <c r="D3095" s="20" t="s">
        <v>467</v>
      </c>
      <c r="E3095" s="20" t="s">
        <v>2637</v>
      </c>
      <c r="F3095" s="24" t="s">
        <v>468</v>
      </c>
      <c r="G3095" s="24" t="s">
        <v>2707</v>
      </c>
      <c r="H3095" s="20" t="s">
        <v>3027</v>
      </c>
    </row>
    <row r="3096" spans="2:8" ht="15" thickBot="1" x14ac:dyDescent="0.25">
      <c r="B3096" s="19" t="s">
        <v>797</v>
      </c>
      <c r="C3096" s="20" t="s">
        <v>798</v>
      </c>
      <c r="D3096" s="20" t="s">
        <v>467</v>
      </c>
      <c r="E3096" s="20" t="s">
        <v>2637</v>
      </c>
      <c r="F3096" s="24" t="s">
        <v>468</v>
      </c>
      <c r="G3096" s="24" t="s">
        <v>2707</v>
      </c>
      <c r="H3096" s="20" t="s">
        <v>3027</v>
      </c>
    </row>
    <row r="3097" spans="2:8" ht="15" thickBot="1" x14ac:dyDescent="0.25">
      <c r="B3097" s="19" t="s">
        <v>942</v>
      </c>
      <c r="C3097" s="20" t="s">
        <v>943</v>
      </c>
      <c r="D3097" s="20" t="s">
        <v>467</v>
      </c>
      <c r="E3097" s="20" t="s">
        <v>2637</v>
      </c>
      <c r="F3097" s="24" t="s">
        <v>468</v>
      </c>
      <c r="G3097" s="24" t="s">
        <v>2707</v>
      </c>
      <c r="H3097" s="20" t="s">
        <v>3027</v>
      </c>
    </row>
    <row r="3098" spans="2:8" ht="15" thickBot="1" x14ac:dyDescent="0.25">
      <c r="B3098" s="19" t="s">
        <v>194</v>
      </c>
      <c r="C3098" s="20" t="s">
        <v>195</v>
      </c>
      <c r="D3098" s="20" t="s">
        <v>467</v>
      </c>
      <c r="E3098" s="20" t="s">
        <v>2637</v>
      </c>
      <c r="F3098" s="24" t="s">
        <v>468</v>
      </c>
      <c r="G3098" s="24" t="s">
        <v>2707</v>
      </c>
      <c r="H3098" s="20" t="s">
        <v>3027</v>
      </c>
    </row>
    <row r="3099" spans="2:8" ht="15" thickBot="1" x14ac:dyDescent="0.25">
      <c r="B3099" s="19" t="s">
        <v>453</v>
      </c>
      <c r="C3099" s="20" t="s">
        <v>454</v>
      </c>
      <c r="D3099" s="20" t="s">
        <v>467</v>
      </c>
      <c r="E3099" s="20" t="s">
        <v>2637</v>
      </c>
      <c r="F3099" s="24" t="s">
        <v>468</v>
      </c>
      <c r="G3099" s="24" t="s">
        <v>2707</v>
      </c>
      <c r="H3099" s="20" t="s">
        <v>3027</v>
      </c>
    </row>
    <row r="3100" spans="2:8" ht="15" thickBot="1" x14ac:dyDescent="0.25">
      <c r="B3100" s="19" t="s">
        <v>1361</v>
      </c>
      <c r="C3100" s="20" t="s">
        <v>1362</v>
      </c>
      <c r="D3100" s="20" t="s">
        <v>467</v>
      </c>
      <c r="E3100" s="20" t="s">
        <v>2637</v>
      </c>
      <c r="F3100" s="24" t="s">
        <v>468</v>
      </c>
      <c r="G3100" s="24" t="s">
        <v>2707</v>
      </c>
      <c r="H3100" s="20" t="s">
        <v>3027</v>
      </c>
    </row>
    <row r="3101" spans="2:8" ht="15" thickBot="1" x14ac:dyDescent="0.25">
      <c r="B3101" s="19" t="s">
        <v>1504</v>
      </c>
      <c r="C3101" s="20" t="s">
        <v>1505</v>
      </c>
      <c r="D3101" s="20" t="s">
        <v>467</v>
      </c>
      <c r="E3101" s="20" t="s">
        <v>2637</v>
      </c>
      <c r="F3101" s="24" t="s">
        <v>468</v>
      </c>
      <c r="G3101" s="24" t="s">
        <v>2707</v>
      </c>
      <c r="H3101" s="20" t="s">
        <v>3027</v>
      </c>
    </row>
    <row r="3102" spans="2:8" ht="15" thickBot="1" x14ac:dyDescent="0.25">
      <c r="B3102" s="19" t="s">
        <v>257</v>
      </c>
      <c r="C3102" s="20" t="s">
        <v>258</v>
      </c>
      <c r="D3102" s="20" t="s">
        <v>467</v>
      </c>
      <c r="E3102" s="20" t="s">
        <v>2637</v>
      </c>
      <c r="F3102" s="24" t="s">
        <v>468</v>
      </c>
      <c r="G3102" s="24" t="s">
        <v>2707</v>
      </c>
      <c r="H3102" s="20" t="s">
        <v>3027</v>
      </c>
    </row>
    <row r="3103" spans="2:8" ht="15" thickBot="1" x14ac:dyDescent="0.25">
      <c r="B3103" s="19" t="s">
        <v>560</v>
      </c>
      <c r="C3103" s="20" t="s">
        <v>561</v>
      </c>
      <c r="D3103" s="20" t="s">
        <v>467</v>
      </c>
      <c r="E3103" s="20" t="s">
        <v>2637</v>
      </c>
      <c r="F3103" s="24" t="s">
        <v>468</v>
      </c>
      <c r="G3103" s="24" t="s">
        <v>2707</v>
      </c>
      <c r="H3103" s="20" t="s">
        <v>3027</v>
      </c>
    </row>
    <row r="3104" spans="2:8" ht="15" thickBot="1" x14ac:dyDescent="0.25">
      <c r="B3104" s="19" t="s">
        <v>809</v>
      </c>
      <c r="C3104" s="20" t="s">
        <v>810</v>
      </c>
      <c r="D3104" s="20" t="s">
        <v>467</v>
      </c>
      <c r="E3104" s="20" t="s">
        <v>2637</v>
      </c>
      <c r="F3104" s="24" t="s">
        <v>468</v>
      </c>
      <c r="G3104" s="24" t="s">
        <v>2707</v>
      </c>
      <c r="H3104" s="20" t="s">
        <v>3027</v>
      </c>
    </row>
    <row r="3105" spans="2:8" ht="15" thickBot="1" x14ac:dyDescent="0.25">
      <c r="B3105" s="19" t="s">
        <v>435</v>
      </c>
      <c r="C3105" s="20" t="s">
        <v>436</v>
      </c>
      <c r="D3105" s="20" t="s">
        <v>467</v>
      </c>
      <c r="E3105" s="20" t="s">
        <v>2637</v>
      </c>
      <c r="F3105" s="24" t="s">
        <v>468</v>
      </c>
      <c r="G3105" s="24" t="s">
        <v>2707</v>
      </c>
      <c r="H3105" s="20" t="s">
        <v>3027</v>
      </c>
    </row>
    <row r="3106" spans="2:8" ht="15" thickBot="1" x14ac:dyDescent="0.25">
      <c r="B3106" s="19" t="s">
        <v>114</v>
      </c>
      <c r="C3106" s="20" t="s">
        <v>115</v>
      </c>
      <c r="D3106" s="20" t="s">
        <v>467</v>
      </c>
      <c r="E3106" s="20" t="s">
        <v>2637</v>
      </c>
      <c r="F3106" s="24" t="s">
        <v>468</v>
      </c>
      <c r="G3106" s="24" t="s">
        <v>2707</v>
      </c>
      <c r="H3106" s="20" t="s">
        <v>3027</v>
      </c>
    </row>
    <row r="3107" spans="2:8" ht="15" thickBot="1" x14ac:dyDescent="0.25">
      <c r="B3107" s="19" t="s">
        <v>49</v>
      </c>
      <c r="C3107" s="20" t="s">
        <v>50</v>
      </c>
      <c r="D3107" s="20" t="s">
        <v>467</v>
      </c>
      <c r="E3107" s="20" t="s">
        <v>2637</v>
      </c>
      <c r="F3107" s="24" t="s">
        <v>468</v>
      </c>
      <c r="G3107" s="24" t="s">
        <v>2707</v>
      </c>
      <c r="H3107" s="20" t="s">
        <v>3027</v>
      </c>
    </row>
    <row r="3108" spans="2:8" ht="15" thickBot="1" x14ac:dyDescent="0.25">
      <c r="B3108" s="19" t="s">
        <v>338</v>
      </c>
      <c r="C3108" s="20" t="s">
        <v>339</v>
      </c>
      <c r="D3108" s="20" t="s">
        <v>467</v>
      </c>
      <c r="E3108" s="20" t="s">
        <v>2637</v>
      </c>
      <c r="F3108" s="24" t="s">
        <v>468</v>
      </c>
      <c r="G3108" s="24" t="s">
        <v>2707</v>
      </c>
      <c r="H3108" s="20" t="s">
        <v>3027</v>
      </c>
    </row>
    <row r="3109" spans="2:8" ht="15" thickBot="1" x14ac:dyDescent="0.25">
      <c r="B3109" s="19" t="s">
        <v>1110</v>
      </c>
      <c r="C3109" s="20" t="s">
        <v>1111</v>
      </c>
      <c r="D3109" s="20" t="s">
        <v>467</v>
      </c>
      <c r="E3109" s="20" t="s">
        <v>2639</v>
      </c>
      <c r="F3109" s="24" t="s">
        <v>468</v>
      </c>
      <c r="G3109" s="24" t="s">
        <v>2707</v>
      </c>
      <c r="H3109" s="20" t="s">
        <v>3027</v>
      </c>
    </row>
    <row r="3110" spans="2:8" ht="15" thickBot="1" x14ac:dyDescent="0.25">
      <c r="B3110" s="19" t="s">
        <v>1071</v>
      </c>
      <c r="C3110" s="20" t="s">
        <v>1072</v>
      </c>
      <c r="D3110" s="20" t="s">
        <v>467</v>
      </c>
      <c r="E3110" s="20" t="s">
        <v>2639</v>
      </c>
      <c r="F3110" s="24" t="s">
        <v>468</v>
      </c>
      <c r="G3110" s="24" t="s">
        <v>2707</v>
      </c>
      <c r="H3110" s="20" t="s">
        <v>3027</v>
      </c>
    </row>
    <row r="3111" spans="2:8" ht="15" thickBot="1" x14ac:dyDescent="0.25">
      <c r="B3111" s="19" t="s">
        <v>510</v>
      </c>
      <c r="C3111" s="20" t="s">
        <v>511</v>
      </c>
      <c r="D3111" s="20" t="s">
        <v>467</v>
      </c>
      <c r="E3111" s="20" t="s">
        <v>2639</v>
      </c>
      <c r="F3111" s="24" t="s">
        <v>468</v>
      </c>
      <c r="G3111" s="24" t="s">
        <v>2707</v>
      </c>
      <c r="H3111" s="20" t="s">
        <v>3027</v>
      </c>
    </row>
    <row r="3112" spans="2:8" ht="15" thickBot="1" x14ac:dyDescent="0.25">
      <c r="B3112" s="19" t="s">
        <v>1120</v>
      </c>
      <c r="C3112" s="20" t="s">
        <v>1121</v>
      </c>
      <c r="D3112" s="20" t="s">
        <v>467</v>
      </c>
      <c r="E3112" s="20" t="s">
        <v>2602</v>
      </c>
      <c r="F3112" s="24" t="s">
        <v>468</v>
      </c>
      <c r="G3112" s="24" t="s">
        <v>2707</v>
      </c>
      <c r="H3112" s="20" t="s">
        <v>3027</v>
      </c>
    </row>
    <row r="3113" spans="2:8" ht="15" thickBot="1" x14ac:dyDescent="0.25">
      <c r="B3113" s="19" t="s">
        <v>110</v>
      </c>
      <c r="C3113" s="20" t="s">
        <v>111</v>
      </c>
      <c r="D3113" s="20" t="s">
        <v>467</v>
      </c>
      <c r="E3113" s="20" t="s">
        <v>2604</v>
      </c>
      <c r="F3113" s="24" t="s">
        <v>468</v>
      </c>
      <c r="G3113" s="24" t="s">
        <v>2707</v>
      </c>
      <c r="H3113" s="20" t="s">
        <v>3027</v>
      </c>
    </row>
    <row r="3114" spans="2:8" ht="15" thickBot="1" x14ac:dyDescent="0.25">
      <c r="B3114" s="19" t="s">
        <v>877</v>
      </c>
      <c r="C3114" s="20" t="s">
        <v>878</v>
      </c>
      <c r="D3114" s="20" t="s">
        <v>467</v>
      </c>
      <c r="E3114" s="20" t="s">
        <v>2605</v>
      </c>
      <c r="F3114" s="24" t="s">
        <v>468</v>
      </c>
      <c r="G3114" s="24" t="s">
        <v>2707</v>
      </c>
      <c r="H3114" s="20" t="s">
        <v>3027</v>
      </c>
    </row>
    <row r="3115" spans="2:8" ht="15" thickBot="1" x14ac:dyDescent="0.25">
      <c r="B3115" s="19" t="s">
        <v>1863</v>
      </c>
      <c r="C3115" s="20" t="s">
        <v>1864</v>
      </c>
      <c r="D3115" s="20" t="s">
        <v>467</v>
      </c>
      <c r="E3115" s="20" t="s">
        <v>2606</v>
      </c>
      <c r="F3115" s="24" t="s">
        <v>468</v>
      </c>
      <c r="G3115" s="24" t="s">
        <v>2707</v>
      </c>
      <c r="H3115" s="20" t="s">
        <v>3027</v>
      </c>
    </row>
    <row r="3116" spans="2:8" ht="15" thickBot="1" x14ac:dyDescent="0.25">
      <c r="B3116" s="19" t="s">
        <v>496</v>
      </c>
      <c r="C3116" s="20" t="s">
        <v>497</v>
      </c>
      <c r="D3116" s="20" t="s">
        <v>467</v>
      </c>
      <c r="E3116" s="20" t="s">
        <v>2608</v>
      </c>
      <c r="F3116" s="24" t="s">
        <v>468</v>
      </c>
      <c r="G3116" s="24" t="s">
        <v>2707</v>
      </c>
      <c r="H3116" s="20" t="s">
        <v>3027</v>
      </c>
    </row>
    <row r="3117" spans="2:8" ht="15" thickBot="1" x14ac:dyDescent="0.25">
      <c r="B3117" s="19" t="s">
        <v>891</v>
      </c>
      <c r="C3117" s="20" t="s">
        <v>892</v>
      </c>
      <c r="D3117" s="20" t="s">
        <v>467</v>
      </c>
      <c r="E3117" s="20" t="s">
        <v>2608</v>
      </c>
      <c r="F3117" s="24" t="s">
        <v>468</v>
      </c>
      <c r="G3117" s="24" t="s">
        <v>2707</v>
      </c>
      <c r="H3117" s="20" t="s">
        <v>3027</v>
      </c>
    </row>
    <row r="3118" spans="2:8" ht="15" thickBot="1" x14ac:dyDescent="0.25">
      <c r="B3118" s="19" t="s">
        <v>231</v>
      </c>
      <c r="C3118" s="20" t="s">
        <v>232</v>
      </c>
      <c r="D3118" s="20" t="s">
        <v>467</v>
      </c>
      <c r="E3118" s="20" t="s">
        <v>2613</v>
      </c>
      <c r="F3118" s="24" t="s">
        <v>468</v>
      </c>
      <c r="G3118" s="24" t="s">
        <v>2707</v>
      </c>
      <c r="H3118" s="20" t="s">
        <v>3027</v>
      </c>
    </row>
    <row r="3119" spans="2:8" ht="15" thickBot="1" x14ac:dyDescent="0.25">
      <c r="B3119" s="19" t="s">
        <v>465</v>
      </c>
      <c r="C3119" s="20" t="s">
        <v>466</v>
      </c>
      <c r="D3119" s="20" t="s">
        <v>467</v>
      </c>
      <c r="E3119" s="20" t="s">
        <v>2623</v>
      </c>
      <c r="F3119" s="24" t="s">
        <v>468</v>
      </c>
      <c r="G3119" s="24" t="s">
        <v>2707</v>
      </c>
      <c r="H3119" s="20" t="s">
        <v>3027</v>
      </c>
    </row>
    <row r="3120" spans="2:8" ht="14.25" x14ac:dyDescent="0.2">
      <c r="B3120" s="21" t="s">
        <v>499</v>
      </c>
      <c r="C3120" s="22" t="s">
        <v>500</v>
      </c>
      <c r="D3120" s="22" t="s">
        <v>467</v>
      </c>
      <c r="E3120" s="22" t="s">
        <v>2623</v>
      </c>
      <c r="F3120" s="25" t="s">
        <v>468</v>
      </c>
      <c r="G3120" s="25" t="s">
        <v>2707</v>
      </c>
      <c r="H3120" s="22" t="s">
        <v>3027</v>
      </c>
    </row>
    <row r="3121" spans="2:8" ht="15" thickBot="1" x14ac:dyDescent="0.25">
      <c r="B3121" s="19" t="s">
        <v>1389</v>
      </c>
      <c r="C3121" s="20" t="s">
        <v>1390</v>
      </c>
      <c r="D3121" s="20" t="s">
        <v>467</v>
      </c>
      <c r="E3121" s="20" t="s">
        <v>2623</v>
      </c>
      <c r="F3121" s="24" t="s">
        <v>468</v>
      </c>
      <c r="G3121" s="24" t="s">
        <v>2707</v>
      </c>
      <c r="H3121" s="20" t="s">
        <v>3027</v>
      </c>
    </row>
    <row r="3122" spans="2:8" ht="15" thickBot="1" x14ac:dyDescent="0.25">
      <c r="B3122" s="19" t="s">
        <v>1043</v>
      </c>
      <c r="C3122" s="20" t="s">
        <v>1044</v>
      </c>
      <c r="D3122" s="20" t="s">
        <v>467</v>
      </c>
      <c r="E3122" s="20" t="s">
        <v>2623</v>
      </c>
      <c r="F3122" s="24" t="s">
        <v>468</v>
      </c>
      <c r="G3122" s="24" t="s">
        <v>2707</v>
      </c>
      <c r="H3122" s="20" t="s">
        <v>3027</v>
      </c>
    </row>
    <row r="3123" spans="2:8" ht="15" thickBot="1" x14ac:dyDescent="0.25">
      <c r="B3123" s="19" t="s">
        <v>473</v>
      </c>
      <c r="C3123" s="20" t="s">
        <v>474</v>
      </c>
      <c r="D3123" s="20" t="s">
        <v>467</v>
      </c>
      <c r="E3123" s="20" t="s">
        <v>2623</v>
      </c>
      <c r="F3123" s="24" t="s">
        <v>468</v>
      </c>
      <c r="G3123" s="24" t="s">
        <v>2707</v>
      </c>
      <c r="H3123" s="20" t="s">
        <v>3027</v>
      </c>
    </row>
    <row r="3124" spans="2:8" ht="15" thickBot="1" x14ac:dyDescent="0.25">
      <c r="B3124" s="19" t="s">
        <v>19</v>
      </c>
      <c r="C3124" s="20" t="s">
        <v>20</v>
      </c>
      <c r="D3124" s="20" t="s">
        <v>467</v>
      </c>
      <c r="E3124" s="20" t="s">
        <v>2623</v>
      </c>
      <c r="F3124" s="24" t="s">
        <v>468</v>
      </c>
      <c r="G3124" s="24" t="s">
        <v>2707</v>
      </c>
      <c r="H3124" s="20" t="s">
        <v>3027</v>
      </c>
    </row>
    <row r="3125" spans="2:8" ht="15" thickBot="1" x14ac:dyDescent="0.25">
      <c r="B3125" s="19" t="s">
        <v>1286</v>
      </c>
      <c r="C3125" s="20" t="s">
        <v>1287</v>
      </c>
      <c r="D3125" s="20" t="s">
        <v>467</v>
      </c>
      <c r="E3125" s="20" t="s">
        <v>2623</v>
      </c>
      <c r="F3125" s="24" t="s">
        <v>468</v>
      </c>
      <c r="G3125" s="24" t="s">
        <v>2707</v>
      </c>
      <c r="H3125" s="20" t="s">
        <v>3027</v>
      </c>
    </row>
    <row r="3126" spans="2:8" ht="15" thickBot="1" x14ac:dyDescent="0.25">
      <c r="B3126" s="19" t="s">
        <v>624</v>
      </c>
      <c r="C3126" s="20" t="s">
        <v>625</v>
      </c>
      <c r="D3126" s="20" t="s">
        <v>467</v>
      </c>
      <c r="E3126" s="20" t="s">
        <v>2623</v>
      </c>
      <c r="F3126" s="24" t="s">
        <v>468</v>
      </c>
      <c r="G3126" s="24" t="s">
        <v>2707</v>
      </c>
      <c r="H3126" s="20" t="s">
        <v>3027</v>
      </c>
    </row>
    <row r="3127" spans="2:8" ht="14.25" x14ac:dyDescent="0.2">
      <c r="B3127" s="21" t="s">
        <v>1073</v>
      </c>
      <c r="C3127" s="22" t="s">
        <v>1074</v>
      </c>
      <c r="D3127" s="22" t="s">
        <v>467</v>
      </c>
      <c r="E3127" s="22" t="s">
        <v>2623</v>
      </c>
      <c r="F3127" s="25" t="s">
        <v>468</v>
      </c>
      <c r="G3127" s="25" t="s">
        <v>2707</v>
      </c>
      <c r="H3127" s="22" t="s">
        <v>3027</v>
      </c>
    </row>
    <row r="3128" spans="2:8" ht="15" thickBot="1" x14ac:dyDescent="0.25">
      <c r="B3128" s="19" t="s">
        <v>408</v>
      </c>
      <c r="C3128" s="20" t="s">
        <v>409</v>
      </c>
      <c r="D3128" s="20" t="s">
        <v>467</v>
      </c>
      <c r="E3128" s="20" t="s">
        <v>2623</v>
      </c>
      <c r="F3128" s="24" t="s">
        <v>468</v>
      </c>
      <c r="G3128" s="24" t="s">
        <v>2707</v>
      </c>
      <c r="H3128" s="20" t="s">
        <v>3027</v>
      </c>
    </row>
    <row r="3129" spans="2:8" ht="15" thickBot="1" x14ac:dyDescent="0.25">
      <c r="B3129" s="19" t="s">
        <v>141</v>
      </c>
      <c r="C3129" s="20" t="s">
        <v>142</v>
      </c>
      <c r="D3129" s="20" t="s">
        <v>467</v>
      </c>
      <c r="E3129" s="20" t="s">
        <v>2623</v>
      </c>
      <c r="F3129" s="24" t="s">
        <v>468</v>
      </c>
      <c r="G3129" s="24" t="s">
        <v>2707</v>
      </c>
      <c r="H3129" s="20" t="s">
        <v>3027</v>
      </c>
    </row>
    <row r="3130" spans="2:8" ht="15" thickBot="1" x14ac:dyDescent="0.25">
      <c r="B3130" s="19" t="s">
        <v>791</v>
      </c>
      <c r="C3130" s="20" t="s">
        <v>792</v>
      </c>
      <c r="D3130" s="20" t="s">
        <v>467</v>
      </c>
      <c r="E3130" s="20" t="s">
        <v>2623</v>
      </c>
      <c r="F3130" s="24" t="s">
        <v>468</v>
      </c>
      <c r="G3130" s="24" t="s">
        <v>2707</v>
      </c>
      <c r="H3130" s="20" t="s">
        <v>3027</v>
      </c>
    </row>
    <row r="3131" spans="2:8" ht="15" thickBot="1" x14ac:dyDescent="0.25">
      <c r="B3131" s="19" t="s">
        <v>530</v>
      </c>
      <c r="C3131" s="20" t="s">
        <v>531</v>
      </c>
      <c r="D3131" s="20" t="s">
        <v>467</v>
      </c>
      <c r="E3131" s="20" t="s">
        <v>2623</v>
      </c>
      <c r="F3131" s="24" t="s">
        <v>468</v>
      </c>
      <c r="G3131" s="24" t="s">
        <v>2707</v>
      </c>
      <c r="H3131" s="20" t="s">
        <v>3027</v>
      </c>
    </row>
    <row r="3132" spans="2:8" ht="15" thickBot="1" x14ac:dyDescent="0.25">
      <c r="B3132" s="19" t="s">
        <v>1063</v>
      </c>
      <c r="C3132" s="20" t="s">
        <v>1064</v>
      </c>
      <c r="D3132" s="20" t="s">
        <v>467</v>
      </c>
      <c r="E3132" s="20" t="s">
        <v>2623</v>
      </c>
      <c r="F3132" s="24" t="s">
        <v>468</v>
      </c>
      <c r="G3132" s="24" t="s">
        <v>2707</v>
      </c>
      <c r="H3132" s="20" t="s">
        <v>3027</v>
      </c>
    </row>
    <row r="3133" spans="2:8" ht="15" thickBot="1" x14ac:dyDescent="0.25">
      <c r="B3133" s="19" t="s">
        <v>36</v>
      </c>
      <c r="C3133" s="20" t="s">
        <v>37</v>
      </c>
      <c r="D3133" s="20" t="s">
        <v>467</v>
      </c>
      <c r="E3133" s="20" t="s">
        <v>2623</v>
      </c>
      <c r="F3133" s="24" t="s">
        <v>468</v>
      </c>
      <c r="G3133" s="24" t="s">
        <v>2707</v>
      </c>
      <c r="H3133" s="20" t="s">
        <v>3027</v>
      </c>
    </row>
    <row r="3134" spans="2:8" ht="15" thickBot="1" x14ac:dyDescent="0.25">
      <c r="B3134" s="19" t="s">
        <v>667</v>
      </c>
      <c r="C3134" s="20" t="s">
        <v>668</v>
      </c>
      <c r="D3134" s="20" t="s">
        <v>467</v>
      </c>
      <c r="E3134" s="20" t="s">
        <v>2623</v>
      </c>
      <c r="F3134" s="24" t="s">
        <v>468</v>
      </c>
      <c r="G3134" s="24" t="s">
        <v>2707</v>
      </c>
      <c r="H3134" s="20" t="s">
        <v>3027</v>
      </c>
    </row>
    <row r="3135" spans="2:8" ht="15" thickBot="1" x14ac:dyDescent="0.25">
      <c r="B3135" s="19" t="s">
        <v>743</v>
      </c>
      <c r="C3135" s="20" t="s">
        <v>744</v>
      </c>
      <c r="D3135" s="20" t="s">
        <v>467</v>
      </c>
      <c r="E3135" s="20" t="s">
        <v>2623</v>
      </c>
      <c r="F3135" s="24" t="s">
        <v>468</v>
      </c>
      <c r="G3135" s="24" t="s">
        <v>2707</v>
      </c>
      <c r="H3135" s="20" t="s">
        <v>3027</v>
      </c>
    </row>
    <row r="3136" spans="2:8" ht="15" thickBot="1" x14ac:dyDescent="0.25">
      <c r="B3136" s="19" t="s">
        <v>602</v>
      </c>
      <c r="C3136" s="20" t="s">
        <v>603</v>
      </c>
      <c r="D3136" s="20" t="s">
        <v>467</v>
      </c>
      <c r="E3136" s="20" t="s">
        <v>2623</v>
      </c>
      <c r="F3136" s="24" t="s">
        <v>468</v>
      </c>
      <c r="G3136" s="24" t="s">
        <v>2707</v>
      </c>
      <c r="H3136" s="20" t="s">
        <v>3027</v>
      </c>
    </row>
    <row r="3137" spans="2:8" ht="15" thickBot="1" x14ac:dyDescent="0.25">
      <c r="B3137" s="19" t="s">
        <v>1242</v>
      </c>
      <c r="C3137" s="20" t="s">
        <v>1243</v>
      </c>
      <c r="D3137" s="20" t="s">
        <v>467</v>
      </c>
      <c r="E3137" s="20" t="s">
        <v>2623</v>
      </c>
      <c r="F3137" s="24" t="s">
        <v>468</v>
      </c>
      <c r="G3137" s="24" t="s">
        <v>2707</v>
      </c>
      <c r="H3137" s="20" t="s">
        <v>3027</v>
      </c>
    </row>
    <row r="3138" spans="2:8" ht="15" thickBot="1" x14ac:dyDescent="0.25">
      <c r="B3138" s="19" t="s">
        <v>1040</v>
      </c>
      <c r="C3138" s="20" t="s">
        <v>1041</v>
      </c>
      <c r="D3138" s="20" t="s">
        <v>467</v>
      </c>
      <c r="E3138" s="20" t="s">
        <v>2623</v>
      </c>
      <c r="F3138" s="24" t="s">
        <v>468</v>
      </c>
      <c r="G3138" s="24" t="s">
        <v>2707</v>
      </c>
      <c r="H3138" s="20" t="s">
        <v>3027</v>
      </c>
    </row>
    <row r="3139" spans="2:8" ht="15" thickBot="1" x14ac:dyDescent="0.25">
      <c r="B3139" s="19" t="s">
        <v>259</v>
      </c>
      <c r="C3139" s="20" t="s">
        <v>260</v>
      </c>
      <c r="D3139" s="20" t="s">
        <v>467</v>
      </c>
      <c r="E3139" s="20" t="s">
        <v>2623</v>
      </c>
      <c r="F3139" s="24" t="s">
        <v>468</v>
      </c>
      <c r="G3139" s="24" t="s">
        <v>2707</v>
      </c>
      <c r="H3139" s="20" t="s">
        <v>3027</v>
      </c>
    </row>
    <row r="3140" spans="2:8" ht="15" thickBot="1" x14ac:dyDescent="0.25">
      <c r="B3140" s="19" t="s">
        <v>679</v>
      </c>
      <c r="C3140" s="20" t="s">
        <v>680</v>
      </c>
      <c r="D3140" s="20" t="s">
        <v>467</v>
      </c>
      <c r="E3140" s="20" t="s">
        <v>2623</v>
      </c>
      <c r="F3140" s="24" t="s">
        <v>468</v>
      </c>
      <c r="G3140" s="24" t="s">
        <v>2707</v>
      </c>
      <c r="H3140" s="20" t="s">
        <v>3027</v>
      </c>
    </row>
    <row r="3141" spans="2:8" ht="15" thickBot="1" x14ac:dyDescent="0.25">
      <c r="B3141" s="19" t="s">
        <v>932</v>
      </c>
      <c r="C3141" s="20" t="s">
        <v>933</v>
      </c>
      <c r="D3141" s="20" t="s">
        <v>467</v>
      </c>
      <c r="E3141" s="20" t="s">
        <v>2623</v>
      </c>
      <c r="F3141" s="24" t="s">
        <v>468</v>
      </c>
      <c r="G3141" s="24" t="s">
        <v>2707</v>
      </c>
      <c r="H3141" s="20" t="s">
        <v>3027</v>
      </c>
    </row>
    <row r="3142" spans="2:8" ht="15" thickBot="1" x14ac:dyDescent="0.25">
      <c r="B3142" s="19" t="s">
        <v>210</v>
      </c>
      <c r="C3142" s="20" t="s">
        <v>211</v>
      </c>
      <c r="D3142" s="20" t="s">
        <v>467</v>
      </c>
      <c r="E3142" s="20" t="s">
        <v>2623</v>
      </c>
      <c r="F3142" s="24" t="s">
        <v>468</v>
      </c>
      <c r="G3142" s="24" t="s">
        <v>2707</v>
      </c>
      <c r="H3142" s="20" t="s">
        <v>3027</v>
      </c>
    </row>
    <row r="3143" spans="2:8" ht="15" thickBot="1" x14ac:dyDescent="0.25">
      <c r="B3143" s="19" t="s">
        <v>1517</v>
      </c>
      <c r="C3143" s="20" t="s">
        <v>1518</v>
      </c>
      <c r="D3143" s="20" t="s">
        <v>467</v>
      </c>
      <c r="E3143" s="20" t="s">
        <v>2623</v>
      </c>
      <c r="F3143" s="24" t="s">
        <v>468</v>
      </c>
      <c r="G3143" s="24" t="s">
        <v>2707</v>
      </c>
      <c r="H3143" s="20" t="s">
        <v>3027</v>
      </c>
    </row>
    <row r="3144" spans="2:8" ht="15" thickBot="1" x14ac:dyDescent="0.25">
      <c r="B3144" s="19" t="s">
        <v>1313</v>
      </c>
      <c r="C3144" s="20" t="s">
        <v>1314</v>
      </c>
      <c r="D3144" s="20" t="s">
        <v>467</v>
      </c>
      <c r="E3144" s="20" t="s">
        <v>2623</v>
      </c>
      <c r="F3144" s="24" t="s">
        <v>468</v>
      </c>
      <c r="G3144" s="24" t="s">
        <v>2707</v>
      </c>
      <c r="H3144" s="20" t="s">
        <v>3027</v>
      </c>
    </row>
    <row r="3145" spans="2:8" ht="15" thickBot="1" x14ac:dyDescent="0.25">
      <c r="B3145" s="19" t="s">
        <v>1950</v>
      </c>
      <c r="C3145" s="20" t="s">
        <v>1951</v>
      </c>
      <c r="D3145" s="20" t="s">
        <v>467</v>
      </c>
      <c r="E3145" s="20" t="s">
        <v>2623</v>
      </c>
      <c r="F3145" s="24" t="s">
        <v>468</v>
      </c>
      <c r="G3145" s="24" t="s">
        <v>2707</v>
      </c>
      <c r="H3145" s="20" t="s">
        <v>3027</v>
      </c>
    </row>
    <row r="3146" spans="2:8" ht="15" thickBot="1" x14ac:dyDescent="0.25">
      <c r="B3146" s="19" t="s">
        <v>883</v>
      </c>
      <c r="C3146" s="20" t="s">
        <v>884</v>
      </c>
      <c r="D3146" s="20" t="s">
        <v>467</v>
      </c>
      <c r="E3146" s="20" t="s">
        <v>2623</v>
      </c>
      <c r="F3146" s="24" t="s">
        <v>468</v>
      </c>
      <c r="G3146" s="24" t="s">
        <v>2707</v>
      </c>
      <c r="H3146" s="20" t="s">
        <v>3027</v>
      </c>
    </row>
    <row r="3147" spans="2:8" ht="15" thickBot="1" x14ac:dyDescent="0.25">
      <c r="B3147" s="19" t="s">
        <v>512</v>
      </c>
      <c r="C3147" s="20" t="s">
        <v>513</v>
      </c>
      <c r="D3147" s="20" t="s">
        <v>467</v>
      </c>
      <c r="E3147" s="20" t="s">
        <v>2623</v>
      </c>
      <c r="F3147" s="24" t="s">
        <v>468</v>
      </c>
      <c r="G3147" s="24" t="s">
        <v>2707</v>
      </c>
      <c r="H3147" s="20" t="s">
        <v>3027</v>
      </c>
    </row>
    <row r="3148" spans="2:8" ht="15" thickBot="1" x14ac:dyDescent="0.25">
      <c r="B3148" s="19" t="s">
        <v>1555</v>
      </c>
      <c r="C3148" s="20" t="s">
        <v>1556</v>
      </c>
      <c r="D3148" s="20" t="s">
        <v>467</v>
      </c>
      <c r="E3148" s="20" t="s">
        <v>2623</v>
      </c>
      <c r="F3148" s="24" t="s">
        <v>468</v>
      </c>
      <c r="G3148" s="24" t="s">
        <v>2707</v>
      </c>
      <c r="H3148" s="20" t="s">
        <v>3027</v>
      </c>
    </row>
    <row r="3149" spans="2:8" ht="15" thickBot="1" x14ac:dyDescent="0.25">
      <c r="B3149" s="19" t="s">
        <v>824</v>
      </c>
      <c r="C3149" s="20" t="s">
        <v>825</v>
      </c>
      <c r="D3149" s="20" t="s">
        <v>467</v>
      </c>
      <c r="E3149" s="20" t="s">
        <v>2623</v>
      </c>
      <c r="F3149" s="24" t="s">
        <v>468</v>
      </c>
      <c r="G3149" s="24" t="s">
        <v>2707</v>
      </c>
      <c r="H3149" s="20" t="s">
        <v>3027</v>
      </c>
    </row>
    <row r="3150" spans="2:8" ht="15" thickBot="1" x14ac:dyDescent="0.25">
      <c r="B3150" s="19" t="s">
        <v>1723</v>
      </c>
      <c r="C3150" s="20" t="s">
        <v>1724</v>
      </c>
      <c r="D3150" s="20" t="s">
        <v>467</v>
      </c>
      <c r="E3150" s="20" t="s">
        <v>2623</v>
      </c>
      <c r="F3150" s="24" t="s">
        <v>468</v>
      </c>
      <c r="G3150" s="24" t="s">
        <v>2707</v>
      </c>
      <c r="H3150" s="20" t="s">
        <v>3027</v>
      </c>
    </row>
    <row r="3151" spans="2:8" ht="15" thickBot="1" x14ac:dyDescent="0.25">
      <c r="B3151" s="19" t="s">
        <v>1170</v>
      </c>
      <c r="C3151" s="20" t="s">
        <v>1171</v>
      </c>
      <c r="D3151" s="20" t="s">
        <v>467</v>
      </c>
      <c r="E3151" s="20" t="s">
        <v>2622</v>
      </c>
      <c r="F3151" s="24" t="s">
        <v>468</v>
      </c>
      <c r="G3151" s="24" t="s">
        <v>2707</v>
      </c>
      <c r="H3151" s="20" t="s">
        <v>3027</v>
      </c>
    </row>
    <row r="3152" spans="2:8" ht="15" thickBot="1" x14ac:dyDescent="0.25">
      <c r="B3152" s="19" t="s">
        <v>861</v>
      </c>
      <c r="C3152" s="20" t="s">
        <v>862</v>
      </c>
      <c r="D3152" s="20" t="s">
        <v>467</v>
      </c>
      <c r="E3152" s="20" t="s">
        <v>2622</v>
      </c>
      <c r="F3152" s="24" t="s">
        <v>468</v>
      </c>
      <c r="G3152" s="24" t="s">
        <v>2707</v>
      </c>
      <c r="H3152" s="20" t="s">
        <v>3027</v>
      </c>
    </row>
    <row r="3153" spans="2:8" ht="15" thickBot="1" x14ac:dyDescent="0.25">
      <c r="B3153" s="19" t="s">
        <v>206</v>
      </c>
      <c r="C3153" s="20" t="s">
        <v>207</v>
      </c>
      <c r="D3153" s="20" t="s">
        <v>467</v>
      </c>
      <c r="E3153" s="20" t="s">
        <v>2622</v>
      </c>
      <c r="F3153" s="24" t="s">
        <v>468</v>
      </c>
      <c r="G3153" s="24" t="s">
        <v>2707</v>
      </c>
      <c r="H3153" s="20" t="s">
        <v>3027</v>
      </c>
    </row>
    <row r="3154" spans="2:8" ht="15" thickBot="1" x14ac:dyDescent="0.25">
      <c r="B3154" s="19" t="s">
        <v>386</v>
      </c>
      <c r="C3154" s="20" t="s">
        <v>387</v>
      </c>
      <c r="D3154" s="20" t="s">
        <v>467</v>
      </c>
      <c r="E3154" s="20" t="s">
        <v>2622</v>
      </c>
      <c r="F3154" s="24" t="s">
        <v>468</v>
      </c>
      <c r="G3154" s="24" t="s">
        <v>2707</v>
      </c>
      <c r="H3154" s="20" t="s">
        <v>3027</v>
      </c>
    </row>
    <row r="3155" spans="2:8" ht="15" thickBot="1" x14ac:dyDescent="0.25">
      <c r="B3155" s="19" t="s">
        <v>783</v>
      </c>
      <c r="C3155" s="20" t="s">
        <v>784</v>
      </c>
      <c r="D3155" s="20" t="s">
        <v>467</v>
      </c>
      <c r="E3155" s="20" t="s">
        <v>2622</v>
      </c>
      <c r="F3155" s="24" t="s">
        <v>468</v>
      </c>
      <c r="G3155" s="24" t="s">
        <v>2707</v>
      </c>
      <c r="H3155" s="20" t="s">
        <v>3027</v>
      </c>
    </row>
    <row r="3156" spans="2:8" ht="15" thickBot="1" x14ac:dyDescent="0.25">
      <c r="B3156" s="19" t="s">
        <v>290</v>
      </c>
      <c r="C3156" s="20" t="s">
        <v>291</v>
      </c>
      <c r="D3156" s="20" t="s">
        <v>467</v>
      </c>
      <c r="E3156" s="20" t="s">
        <v>2622</v>
      </c>
      <c r="F3156" s="24" t="s">
        <v>468</v>
      </c>
      <c r="G3156" s="24" t="s">
        <v>2707</v>
      </c>
      <c r="H3156" s="20" t="s">
        <v>3027</v>
      </c>
    </row>
    <row r="3157" spans="2:8" ht="15" thickBot="1" x14ac:dyDescent="0.25">
      <c r="B3157" s="19" t="s">
        <v>1323</v>
      </c>
      <c r="C3157" s="20" t="s">
        <v>1324</v>
      </c>
      <c r="D3157" s="20" t="s">
        <v>467</v>
      </c>
      <c r="E3157" s="20" t="s">
        <v>2622</v>
      </c>
      <c r="F3157" s="24" t="s">
        <v>468</v>
      </c>
      <c r="G3157" s="24" t="s">
        <v>2707</v>
      </c>
      <c r="H3157" s="20" t="s">
        <v>3027</v>
      </c>
    </row>
    <row r="3158" spans="2:8" ht="15" thickBot="1" x14ac:dyDescent="0.25">
      <c r="B3158" s="19" t="s">
        <v>1195</v>
      </c>
      <c r="C3158" s="20" t="s">
        <v>1196</v>
      </c>
      <c r="D3158" s="20" t="s">
        <v>467</v>
      </c>
      <c r="E3158" s="20" t="s">
        <v>2622</v>
      </c>
      <c r="F3158" s="24" t="s">
        <v>468</v>
      </c>
      <c r="G3158" s="24" t="s">
        <v>2707</v>
      </c>
      <c r="H3158" s="20" t="s">
        <v>3027</v>
      </c>
    </row>
    <row r="3159" spans="2:8" ht="15" thickBot="1" x14ac:dyDescent="0.25">
      <c r="B3159" s="19" t="s">
        <v>1220</v>
      </c>
      <c r="C3159" s="20" t="s">
        <v>1221</v>
      </c>
      <c r="D3159" s="20" t="s">
        <v>467</v>
      </c>
      <c r="E3159" s="20" t="s">
        <v>2622</v>
      </c>
      <c r="F3159" s="24" t="s">
        <v>468</v>
      </c>
      <c r="G3159" s="24" t="s">
        <v>2707</v>
      </c>
      <c r="H3159" s="20" t="s">
        <v>3027</v>
      </c>
    </row>
    <row r="3160" spans="2:8" ht="15" thickBot="1" x14ac:dyDescent="0.25">
      <c r="B3160" s="19" t="s">
        <v>1445</v>
      </c>
      <c r="C3160" s="20" t="s">
        <v>1446</v>
      </c>
      <c r="D3160" s="20" t="s">
        <v>467</v>
      </c>
      <c r="E3160" s="20" t="s">
        <v>2622</v>
      </c>
      <c r="F3160" s="24" t="s">
        <v>468</v>
      </c>
      <c r="G3160" s="24" t="s">
        <v>2707</v>
      </c>
      <c r="H3160" s="20" t="s">
        <v>3027</v>
      </c>
    </row>
    <row r="3161" spans="2:8" ht="15" thickBot="1" x14ac:dyDescent="0.25">
      <c r="B3161" s="19" t="s">
        <v>1741</v>
      </c>
      <c r="C3161" s="20" t="s">
        <v>1742</v>
      </c>
      <c r="D3161" s="20" t="s">
        <v>467</v>
      </c>
      <c r="E3161" s="20" t="s">
        <v>2643</v>
      </c>
      <c r="F3161" s="24" t="s">
        <v>468</v>
      </c>
      <c r="G3161" s="24" t="s">
        <v>2707</v>
      </c>
      <c r="H3161" s="20" t="s">
        <v>3027</v>
      </c>
    </row>
    <row r="3162" spans="2:8" ht="15" thickBot="1" x14ac:dyDescent="0.25">
      <c r="B3162" s="19" t="s">
        <v>1230</v>
      </c>
      <c r="C3162" s="20" t="s">
        <v>1231</v>
      </c>
      <c r="D3162" s="20" t="s">
        <v>467</v>
      </c>
      <c r="E3162" s="20" t="s">
        <v>2643</v>
      </c>
      <c r="F3162" s="24" t="s">
        <v>468</v>
      </c>
      <c r="G3162" s="24" t="s">
        <v>2707</v>
      </c>
      <c r="H3162" s="20" t="s">
        <v>3027</v>
      </c>
    </row>
    <row r="3163" spans="2:8" ht="15" thickBot="1" x14ac:dyDescent="0.25">
      <c r="B3163" s="19" t="s">
        <v>1842</v>
      </c>
      <c r="C3163" s="20" t="s">
        <v>1843</v>
      </c>
      <c r="D3163" s="20" t="s">
        <v>467</v>
      </c>
      <c r="E3163" s="20" t="s">
        <v>2643</v>
      </c>
      <c r="F3163" s="24" t="s">
        <v>468</v>
      </c>
      <c r="G3163" s="24" t="s">
        <v>2707</v>
      </c>
      <c r="H3163" s="20" t="s">
        <v>3027</v>
      </c>
    </row>
    <row r="3164" spans="2:8" ht="15" thickBot="1" x14ac:dyDescent="0.25">
      <c r="B3164" s="19" t="s">
        <v>812</v>
      </c>
      <c r="C3164" s="20" t="s">
        <v>813</v>
      </c>
      <c r="D3164" s="20" t="s">
        <v>467</v>
      </c>
      <c r="E3164" s="20" t="s">
        <v>2643</v>
      </c>
      <c r="F3164" s="24" t="s">
        <v>468</v>
      </c>
      <c r="G3164" s="24" t="s">
        <v>2707</v>
      </c>
      <c r="H3164" s="20" t="s">
        <v>3027</v>
      </c>
    </row>
    <row r="3165" spans="2:8" ht="15" thickBot="1" x14ac:dyDescent="0.25">
      <c r="B3165" s="19" t="s">
        <v>1465</v>
      </c>
      <c r="C3165" s="20" t="s">
        <v>1466</v>
      </c>
      <c r="D3165" s="20" t="s">
        <v>467</v>
      </c>
      <c r="E3165" s="20" t="s">
        <v>2643</v>
      </c>
      <c r="F3165" s="24" t="s">
        <v>468</v>
      </c>
      <c r="G3165" s="24" t="s">
        <v>2707</v>
      </c>
      <c r="H3165" s="20" t="s">
        <v>3027</v>
      </c>
    </row>
    <row r="3166" spans="2:8" ht="15" thickBot="1" x14ac:dyDescent="0.25">
      <c r="B3166" s="19" t="s">
        <v>962</v>
      </c>
      <c r="C3166" s="20" t="s">
        <v>963</v>
      </c>
      <c r="D3166" s="20" t="s">
        <v>467</v>
      </c>
      <c r="E3166" s="20" t="s">
        <v>2643</v>
      </c>
      <c r="F3166" s="24" t="s">
        <v>468</v>
      </c>
      <c r="G3166" s="24" t="s">
        <v>2707</v>
      </c>
      <c r="H3166" s="20" t="s">
        <v>3027</v>
      </c>
    </row>
    <row r="3167" spans="2:8" ht="15" thickBot="1" x14ac:dyDescent="0.25">
      <c r="B3167" s="19" t="s">
        <v>69</v>
      </c>
      <c r="C3167" s="20" t="s">
        <v>70</v>
      </c>
      <c r="D3167" s="20" t="s">
        <v>467</v>
      </c>
      <c r="E3167" s="20" t="s">
        <v>2643</v>
      </c>
      <c r="F3167" s="24" t="s">
        <v>468</v>
      </c>
      <c r="G3167" s="24" t="s">
        <v>2707</v>
      </c>
      <c r="H3167" s="20" t="s">
        <v>3027</v>
      </c>
    </row>
    <row r="3168" spans="2:8" ht="15" thickBot="1" x14ac:dyDescent="0.25">
      <c r="B3168" s="19" t="s">
        <v>1851</v>
      </c>
      <c r="C3168" s="20" t="s">
        <v>1852</v>
      </c>
      <c r="D3168" s="20" t="s">
        <v>467</v>
      </c>
      <c r="E3168" s="20" t="s">
        <v>2643</v>
      </c>
      <c r="F3168" s="24" t="s">
        <v>468</v>
      </c>
      <c r="G3168" s="24" t="s">
        <v>2707</v>
      </c>
      <c r="H3168" s="20" t="s">
        <v>3027</v>
      </c>
    </row>
    <row r="3169" spans="2:8" ht="15" thickBot="1" x14ac:dyDescent="0.25">
      <c r="B3169" s="19" t="s">
        <v>1059</v>
      </c>
      <c r="C3169" s="20" t="s">
        <v>1060</v>
      </c>
      <c r="D3169" s="20" t="s">
        <v>467</v>
      </c>
      <c r="E3169" s="20" t="s">
        <v>2643</v>
      </c>
      <c r="F3169" s="24" t="s">
        <v>468</v>
      </c>
      <c r="G3169" s="24" t="s">
        <v>2707</v>
      </c>
      <c r="H3169" s="20" t="s">
        <v>3027</v>
      </c>
    </row>
    <row r="3170" spans="2:8" ht="15" thickBot="1" x14ac:dyDescent="0.25">
      <c r="B3170" s="19" t="s">
        <v>610</v>
      </c>
      <c r="C3170" s="20" t="s">
        <v>611</v>
      </c>
      <c r="D3170" s="20" t="s">
        <v>467</v>
      </c>
      <c r="E3170" s="20" t="s">
        <v>2643</v>
      </c>
      <c r="F3170" s="24" t="s">
        <v>468</v>
      </c>
      <c r="G3170" s="24" t="s">
        <v>2707</v>
      </c>
      <c r="H3170" s="20" t="s">
        <v>3027</v>
      </c>
    </row>
    <row r="3171" spans="2:8" ht="15" thickBot="1" x14ac:dyDescent="0.25">
      <c r="B3171" s="19" t="s">
        <v>390</v>
      </c>
      <c r="C3171" s="20" t="s">
        <v>391</v>
      </c>
      <c r="D3171" s="20" t="s">
        <v>467</v>
      </c>
      <c r="E3171" s="20" t="s">
        <v>2649</v>
      </c>
      <c r="F3171" s="24" t="s">
        <v>468</v>
      </c>
      <c r="G3171" s="24" t="s">
        <v>2707</v>
      </c>
      <c r="H3171" s="20" t="s">
        <v>3027</v>
      </c>
    </row>
    <row r="3172" spans="2:8" ht="15" thickBot="1" x14ac:dyDescent="0.25">
      <c r="B3172" s="19" t="s">
        <v>305</v>
      </c>
      <c r="C3172" s="20" t="s">
        <v>306</v>
      </c>
      <c r="D3172" s="20" t="s">
        <v>467</v>
      </c>
      <c r="E3172" s="20" t="s">
        <v>2649</v>
      </c>
      <c r="F3172" s="24" t="s">
        <v>468</v>
      </c>
      <c r="G3172" s="24" t="s">
        <v>2707</v>
      </c>
      <c r="H3172" s="20" t="s">
        <v>3027</v>
      </c>
    </row>
    <row r="3173" spans="2:8" ht="15" thickBot="1" x14ac:dyDescent="0.25">
      <c r="B3173" s="19" t="s">
        <v>807</v>
      </c>
      <c r="C3173" s="20" t="s">
        <v>808</v>
      </c>
      <c r="D3173" s="20" t="s">
        <v>467</v>
      </c>
      <c r="E3173" s="20" t="s">
        <v>2649</v>
      </c>
      <c r="F3173" s="24" t="s">
        <v>468</v>
      </c>
      <c r="G3173" s="24" t="s">
        <v>2707</v>
      </c>
      <c r="H3173" s="20" t="s">
        <v>3027</v>
      </c>
    </row>
    <row r="3174" spans="2:8" ht="15" thickBot="1" x14ac:dyDescent="0.25">
      <c r="B3174" s="19" t="s">
        <v>282</v>
      </c>
      <c r="C3174" s="20" t="s">
        <v>283</v>
      </c>
      <c r="D3174" s="20" t="s">
        <v>467</v>
      </c>
      <c r="E3174" s="20" t="s">
        <v>2649</v>
      </c>
      <c r="F3174" s="24" t="s">
        <v>468</v>
      </c>
      <c r="G3174" s="24" t="s">
        <v>2707</v>
      </c>
      <c r="H3174" s="20" t="s">
        <v>3027</v>
      </c>
    </row>
    <row r="3175" spans="2:8" ht="15" thickBot="1" x14ac:dyDescent="0.25">
      <c r="B3175" s="19" t="s">
        <v>709</v>
      </c>
      <c r="C3175" s="20" t="s">
        <v>710</v>
      </c>
      <c r="D3175" s="20" t="s">
        <v>467</v>
      </c>
      <c r="E3175" s="20" t="s">
        <v>2649</v>
      </c>
      <c r="F3175" s="24" t="s">
        <v>468</v>
      </c>
      <c r="G3175" s="24" t="s">
        <v>2707</v>
      </c>
      <c r="H3175" s="20" t="s">
        <v>3027</v>
      </c>
    </row>
    <row r="3176" spans="2:8" ht="15" thickBot="1" x14ac:dyDescent="0.25">
      <c r="B3176" s="19" t="s">
        <v>590</v>
      </c>
      <c r="C3176" s="20" t="s">
        <v>591</v>
      </c>
      <c r="D3176" s="20" t="s">
        <v>467</v>
      </c>
      <c r="E3176" s="20" t="s">
        <v>2649</v>
      </c>
      <c r="F3176" s="24" t="s">
        <v>468</v>
      </c>
      <c r="G3176" s="24" t="s">
        <v>2707</v>
      </c>
      <c r="H3176" s="20" t="s">
        <v>3027</v>
      </c>
    </row>
    <row r="3177" spans="2:8" ht="15" thickBot="1" x14ac:dyDescent="0.25">
      <c r="B3177" s="19" t="s">
        <v>269</v>
      </c>
      <c r="C3177" s="20" t="s">
        <v>270</v>
      </c>
      <c r="D3177" s="20" t="s">
        <v>467</v>
      </c>
      <c r="E3177" s="20" t="s">
        <v>2649</v>
      </c>
      <c r="F3177" s="24" t="s">
        <v>468</v>
      </c>
      <c r="G3177" s="24" t="s">
        <v>2707</v>
      </c>
      <c r="H3177" s="20" t="s">
        <v>3027</v>
      </c>
    </row>
    <row r="3178" spans="2:8" ht="15" thickBot="1" x14ac:dyDescent="0.25">
      <c r="B3178" s="19" t="s">
        <v>344</v>
      </c>
      <c r="C3178" s="20" t="s">
        <v>345</v>
      </c>
      <c r="D3178" s="20" t="s">
        <v>467</v>
      </c>
      <c r="E3178" s="20" t="s">
        <v>2649</v>
      </c>
      <c r="F3178" s="24" t="s">
        <v>468</v>
      </c>
      <c r="G3178" s="24" t="s">
        <v>2707</v>
      </c>
      <c r="H3178" s="20" t="s">
        <v>3027</v>
      </c>
    </row>
    <row r="3179" spans="2:8" ht="15" thickBot="1" x14ac:dyDescent="0.25">
      <c r="B3179" s="19" t="s">
        <v>106</v>
      </c>
      <c r="C3179" s="20" t="s">
        <v>107</v>
      </c>
      <c r="D3179" s="20" t="s">
        <v>467</v>
      </c>
      <c r="E3179" s="20" t="s">
        <v>2649</v>
      </c>
      <c r="F3179" s="24" t="s">
        <v>468</v>
      </c>
      <c r="G3179" s="24" t="s">
        <v>2707</v>
      </c>
      <c r="H3179" s="20" t="s">
        <v>3027</v>
      </c>
    </row>
    <row r="3180" spans="2:8" ht="15" thickBot="1" x14ac:dyDescent="0.25">
      <c r="B3180" s="19" t="s">
        <v>240</v>
      </c>
      <c r="C3180" s="20" t="s">
        <v>241</v>
      </c>
      <c r="D3180" s="20" t="s">
        <v>439</v>
      </c>
      <c r="E3180" s="20" t="s">
        <v>2637</v>
      </c>
      <c r="F3180" s="24" t="s">
        <v>440</v>
      </c>
      <c r="G3180" s="24" t="s">
        <v>2716</v>
      </c>
      <c r="H3180" s="20" t="s">
        <v>3029</v>
      </c>
    </row>
    <row r="3181" spans="2:8" ht="15" thickBot="1" x14ac:dyDescent="0.25">
      <c r="B3181" s="19" t="s">
        <v>1120</v>
      </c>
      <c r="C3181" s="20" t="s">
        <v>1121</v>
      </c>
      <c r="D3181" s="20" t="s">
        <v>439</v>
      </c>
      <c r="E3181" s="20" t="s">
        <v>2602</v>
      </c>
      <c r="F3181" s="24" t="s">
        <v>440</v>
      </c>
      <c r="G3181" s="24" t="s">
        <v>2716</v>
      </c>
      <c r="H3181" s="20" t="s">
        <v>3029</v>
      </c>
    </row>
    <row r="3182" spans="2:8" ht="15" thickBot="1" x14ac:dyDescent="0.25">
      <c r="B3182" s="19" t="s">
        <v>828</v>
      </c>
      <c r="C3182" s="20" t="s">
        <v>829</v>
      </c>
      <c r="D3182" s="20" t="s">
        <v>439</v>
      </c>
      <c r="E3182" s="20" t="s">
        <v>2602</v>
      </c>
      <c r="F3182" s="24" t="s">
        <v>440</v>
      </c>
      <c r="G3182" s="24" t="s">
        <v>2716</v>
      </c>
      <c r="H3182" s="20" t="s">
        <v>3029</v>
      </c>
    </row>
    <row r="3183" spans="2:8" ht="15" thickBot="1" x14ac:dyDescent="0.25">
      <c r="B3183" s="19" t="s">
        <v>243</v>
      </c>
      <c r="C3183" s="20" t="s">
        <v>244</v>
      </c>
      <c r="D3183" s="20" t="s">
        <v>439</v>
      </c>
      <c r="E3183" s="20" t="s">
        <v>2603</v>
      </c>
      <c r="F3183" s="24" t="s">
        <v>440</v>
      </c>
      <c r="G3183" s="24" t="s">
        <v>2716</v>
      </c>
      <c r="H3183" s="20" t="s">
        <v>3029</v>
      </c>
    </row>
    <row r="3184" spans="2:8" ht="15" thickBot="1" x14ac:dyDescent="0.25">
      <c r="B3184" s="19" t="s">
        <v>692</v>
      </c>
      <c r="C3184" s="20" t="s">
        <v>693</v>
      </c>
      <c r="D3184" s="20" t="s">
        <v>439</v>
      </c>
      <c r="E3184" s="20" t="s">
        <v>2604</v>
      </c>
      <c r="F3184" s="24" t="s">
        <v>440</v>
      </c>
      <c r="G3184" s="24" t="s">
        <v>2716</v>
      </c>
      <c r="H3184" s="20" t="s">
        <v>3029</v>
      </c>
    </row>
    <row r="3185" spans="2:8" ht="15" thickBot="1" x14ac:dyDescent="0.25">
      <c r="B3185" s="19" t="s">
        <v>110</v>
      </c>
      <c r="C3185" s="20" t="s">
        <v>111</v>
      </c>
      <c r="D3185" s="20" t="s">
        <v>439</v>
      </c>
      <c r="E3185" s="20" t="s">
        <v>2604</v>
      </c>
      <c r="F3185" s="24" t="s">
        <v>440</v>
      </c>
      <c r="G3185" s="24" t="s">
        <v>2716</v>
      </c>
      <c r="H3185" s="20" t="s">
        <v>3029</v>
      </c>
    </row>
    <row r="3186" spans="2:8" ht="15" thickBot="1" x14ac:dyDescent="0.25">
      <c r="B3186" s="19" t="s">
        <v>179</v>
      </c>
      <c r="C3186" s="20" t="s">
        <v>180</v>
      </c>
      <c r="D3186" s="20" t="s">
        <v>439</v>
      </c>
      <c r="E3186" s="20" t="s">
        <v>2604</v>
      </c>
      <c r="F3186" s="24" t="s">
        <v>440</v>
      </c>
      <c r="G3186" s="24" t="s">
        <v>2716</v>
      </c>
      <c r="H3186" s="20" t="s">
        <v>3029</v>
      </c>
    </row>
    <row r="3187" spans="2:8" ht="15" thickBot="1" x14ac:dyDescent="0.25">
      <c r="B3187" s="19" t="s">
        <v>877</v>
      </c>
      <c r="C3187" s="20" t="s">
        <v>878</v>
      </c>
      <c r="D3187" s="20" t="s">
        <v>439</v>
      </c>
      <c r="E3187" s="20" t="s">
        <v>2605</v>
      </c>
      <c r="F3187" s="24" t="s">
        <v>440</v>
      </c>
      <c r="G3187" s="24" t="s">
        <v>2716</v>
      </c>
      <c r="H3187" s="20" t="s">
        <v>3029</v>
      </c>
    </row>
    <row r="3188" spans="2:8" ht="15" thickBot="1" x14ac:dyDescent="0.25">
      <c r="B3188" s="19" t="s">
        <v>6</v>
      </c>
      <c r="C3188" s="20" t="s">
        <v>7</v>
      </c>
      <c r="D3188" s="20" t="s">
        <v>439</v>
      </c>
      <c r="E3188" s="20" t="s">
        <v>2605</v>
      </c>
      <c r="F3188" s="24" t="s">
        <v>440</v>
      </c>
      <c r="G3188" s="24" t="s">
        <v>2716</v>
      </c>
      <c r="H3188" s="20" t="s">
        <v>3029</v>
      </c>
    </row>
    <row r="3189" spans="2:8" ht="15" thickBot="1" x14ac:dyDescent="0.25">
      <c r="B3189" s="19" t="s">
        <v>496</v>
      </c>
      <c r="C3189" s="20" t="s">
        <v>497</v>
      </c>
      <c r="D3189" s="20" t="s">
        <v>439</v>
      </c>
      <c r="E3189" s="20" t="s">
        <v>2608</v>
      </c>
      <c r="F3189" s="24" t="s">
        <v>440</v>
      </c>
      <c r="G3189" s="24" t="s">
        <v>2716</v>
      </c>
      <c r="H3189" s="20" t="s">
        <v>3029</v>
      </c>
    </row>
    <row r="3190" spans="2:8" ht="15" thickBot="1" x14ac:dyDescent="0.25">
      <c r="B3190" s="19" t="s">
        <v>437</v>
      </c>
      <c r="C3190" s="20" t="s">
        <v>438</v>
      </c>
      <c r="D3190" s="20" t="s">
        <v>439</v>
      </c>
      <c r="E3190" s="20" t="s">
        <v>2608</v>
      </c>
      <c r="F3190" s="24" t="s">
        <v>440</v>
      </c>
      <c r="G3190" s="24" t="s">
        <v>2716</v>
      </c>
      <c r="H3190" s="20" t="s">
        <v>3029</v>
      </c>
    </row>
    <row r="3191" spans="2:8" ht="15" thickBot="1" x14ac:dyDescent="0.25">
      <c r="B3191" s="19" t="s">
        <v>83</v>
      </c>
      <c r="C3191" s="20" t="s">
        <v>84</v>
      </c>
      <c r="D3191" s="20" t="s">
        <v>439</v>
      </c>
      <c r="E3191" s="20" t="s">
        <v>2608</v>
      </c>
      <c r="F3191" s="24" t="s">
        <v>440</v>
      </c>
      <c r="G3191" s="24" t="s">
        <v>2716</v>
      </c>
      <c r="H3191" s="20" t="s">
        <v>3029</v>
      </c>
    </row>
    <row r="3192" spans="2:8" ht="15" thickBot="1" x14ac:dyDescent="0.25">
      <c r="B3192" s="19" t="s">
        <v>231</v>
      </c>
      <c r="C3192" s="20" t="s">
        <v>232</v>
      </c>
      <c r="D3192" s="20" t="s">
        <v>439</v>
      </c>
      <c r="E3192" s="20" t="s">
        <v>2613</v>
      </c>
      <c r="F3192" s="24" t="s">
        <v>440</v>
      </c>
      <c r="G3192" s="24" t="s">
        <v>2716</v>
      </c>
      <c r="H3192" s="20" t="s">
        <v>3029</v>
      </c>
    </row>
    <row r="3193" spans="2:8" ht="15" thickBot="1" x14ac:dyDescent="0.25">
      <c r="B3193" s="19" t="s">
        <v>499</v>
      </c>
      <c r="C3193" s="20" t="s">
        <v>500</v>
      </c>
      <c r="D3193" s="20" t="s">
        <v>439</v>
      </c>
      <c r="E3193" s="20" t="s">
        <v>2623</v>
      </c>
      <c r="F3193" s="24" t="s">
        <v>440</v>
      </c>
      <c r="G3193" s="24" t="s">
        <v>2716</v>
      </c>
      <c r="H3193" s="20" t="s">
        <v>3029</v>
      </c>
    </row>
    <row r="3194" spans="2:8" ht="15" thickBot="1" x14ac:dyDescent="0.25">
      <c r="B3194" s="19" t="s">
        <v>1389</v>
      </c>
      <c r="C3194" s="20" t="s">
        <v>1390</v>
      </c>
      <c r="D3194" s="20" t="s">
        <v>439</v>
      </c>
      <c r="E3194" s="20" t="s">
        <v>2623</v>
      </c>
      <c r="F3194" s="24" t="s">
        <v>440</v>
      </c>
      <c r="G3194" s="24" t="s">
        <v>2716</v>
      </c>
      <c r="H3194" s="20" t="s">
        <v>3029</v>
      </c>
    </row>
    <row r="3195" spans="2:8" ht="15" thickBot="1" x14ac:dyDescent="0.25">
      <c r="B3195" s="19" t="s">
        <v>473</v>
      </c>
      <c r="C3195" s="20" t="s">
        <v>474</v>
      </c>
      <c r="D3195" s="20" t="s">
        <v>439</v>
      </c>
      <c r="E3195" s="20" t="s">
        <v>2623</v>
      </c>
      <c r="F3195" s="24" t="s">
        <v>440</v>
      </c>
      <c r="G3195" s="24" t="s">
        <v>2716</v>
      </c>
      <c r="H3195" s="20" t="s">
        <v>3029</v>
      </c>
    </row>
    <row r="3196" spans="2:8" ht="15" thickBot="1" x14ac:dyDescent="0.25">
      <c r="B3196" s="19" t="s">
        <v>1073</v>
      </c>
      <c r="C3196" s="20" t="s">
        <v>1074</v>
      </c>
      <c r="D3196" s="20" t="s">
        <v>439</v>
      </c>
      <c r="E3196" s="20" t="s">
        <v>2623</v>
      </c>
      <c r="F3196" s="24" t="s">
        <v>440</v>
      </c>
      <c r="G3196" s="24" t="s">
        <v>2716</v>
      </c>
      <c r="H3196" s="20" t="s">
        <v>3029</v>
      </c>
    </row>
    <row r="3197" spans="2:8" ht="15" thickBot="1" x14ac:dyDescent="0.25">
      <c r="B3197" s="19" t="s">
        <v>408</v>
      </c>
      <c r="C3197" s="20" t="s">
        <v>409</v>
      </c>
      <c r="D3197" s="20" t="s">
        <v>439</v>
      </c>
      <c r="E3197" s="20" t="s">
        <v>2623</v>
      </c>
      <c r="F3197" s="24" t="s">
        <v>440</v>
      </c>
      <c r="G3197" s="24" t="s">
        <v>2716</v>
      </c>
      <c r="H3197" s="20" t="s">
        <v>3029</v>
      </c>
    </row>
    <row r="3198" spans="2:8" ht="15" thickBot="1" x14ac:dyDescent="0.25">
      <c r="B3198" s="19" t="s">
        <v>141</v>
      </c>
      <c r="C3198" s="20" t="s">
        <v>142</v>
      </c>
      <c r="D3198" s="20" t="s">
        <v>439</v>
      </c>
      <c r="E3198" s="20" t="s">
        <v>2623</v>
      </c>
      <c r="F3198" s="24" t="s">
        <v>440</v>
      </c>
      <c r="G3198" s="24" t="s">
        <v>2716</v>
      </c>
      <c r="H3198" s="20" t="s">
        <v>3029</v>
      </c>
    </row>
    <row r="3199" spans="2:8" ht="15" thickBot="1" x14ac:dyDescent="0.25">
      <c r="B3199" s="19" t="s">
        <v>1579</v>
      </c>
      <c r="C3199" s="20" t="s">
        <v>1580</v>
      </c>
      <c r="D3199" s="20" t="s">
        <v>439</v>
      </c>
      <c r="E3199" s="20" t="s">
        <v>2623</v>
      </c>
      <c r="F3199" s="24" t="s">
        <v>440</v>
      </c>
      <c r="G3199" s="24" t="s">
        <v>2716</v>
      </c>
      <c r="H3199" s="20" t="s">
        <v>3029</v>
      </c>
    </row>
    <row r="3200" spans="2:8" ht="14.25" x14ac:dyDescent="0.2">
      <c r="B3200" s="21" t="s">
        <v>791</v>
      </c>
      <c r="C3200" s="22" t="s">
        <v>792</v>
      </c>
      <c r="D3200" s="22" t="s">
        <v>439</v>
      </c>
      <c r="E3200" s="22" t="s">
        <v>2623</v>
      </c>
      <c r="F3200" s="25" t="s">
        <v>440</v>
      </c>
      <c r="G3200" s="25" t="s">
        <v>2716</v>
      </c>
      <c r="H3200" s="22" t="s">
        <v>3029</v>
      </c>
    </row>
    <row r="3201" spans="2:8" ht="15" thickBot="1" x14ac:dyDescent="0.25">
      <c r="B3201" s="19" t="s">
        <v>530</v>
      </c>
      <c r="C3201" s="20" t="s">
        <v>531</v>
      </c>
      <c r="D3201" s="20" t="s">
        <v>439</v>
      </c>
      <c r="E3201" s="20" t="s">
        <v>2623</v>
      </c>
      <c r="F3201" s="24" t="s">
        <v>440</v>
      </c>
      <c r="G3201" s="24" t="s">
        <v>2716</v>
      </c>
      <c r="H3201" s="20" t="s">
        <v>3029</v>
      </c>
    </row>
    <row r="3202" spans="2:8" ht="15" thickBot="1" x14ac:dyDescent="0.25">
      <c r="B3202" s="19" t="s">
        <v>36</v>
      </c>
      <c r="C3202" s="20" t="s">
        <v>37</v>
      </c>
      <c r="D3202" s="20" t="s">
        <v>439</v>
      </c>
      <c r="E3202" s="20" t="s">
        <v>2623</v>
      </c>
      <c r="F3202" s="24" t="s">
        <v>440</v>
      </c>
      <c r="G3202" s="24" t="s">
        <v>2716</v>
      </c>
      <c r="H3202" s="20" t="s">
        <v>3029</v>
      </c>
    </row>
    <row r="3203" spans="2:8" ht="15" thickBot="1" x14ac:dyDescent="0.25">
      <c r="B3203" s="19" t="s">
        <v>743</v>
      </c>
      <c r="C3203" s="20" t="s">
        <v>744</v>
      </c>
      <c r="D3203" s="20" t="s">
        <v>439</v>
      </c>
      <c r="E3203" s="20" t="s">
        <v>2623</v>
      </c>
      <c r="F3203" s="24" t="s">
        <v>440</v>
      </c>
      <c r="G3203" s="24" t="s">
        <v>2716</v>
      </c>
      <c r="H3203" s="20" t="s">
        <v>3029</v>
      </c>
    </row>
    <row r="3204" spans="2:8" ht="15" thickBot="1" x14ac:dyDescent="0.25">
      <c r="B3204" s="19" t="s">
        <v>1040</v>
      </c>
      <c r="C3204" s="20" t="s">
        <v>1041</v>
      </c>
      <c r="D3204" s="20" t="s">
        <v>439</v>
      </c>
      <c r="E3204" s="20" t="s">
        <v>2623</v>
      </c>
      <c r="F3204" s="24" t="s">
        <v>440</v>
      </c>
      <c r="G3204" s="24" t="s">
        <v>2716</v>
      </c>
      <c r="H3204" s="20" t="s">
        <v>3029</v>
      </c>
    </row>
    <row r="3205" spans="2:8" ht="15" thickBot="1" x14ac:dyDescent="0.25">
      <c r="B3205" s="19" t="s">
        <v>883</v>
      </c>
      <c r="C3205" s="20" t="s">
        <v>884</v>
      </c>
      <c r="D3205" s="20" t="s">
        <v>439</v>
      </c>
      <c r="E3205" s="20" t="s">
        <v>2623</v>
      </c>
      <c r="F3205" s="24" t="s">
        <v>440</v>
      </c>
      <c r="G3205" s="24" t="s">
        <v>2716</v>
      </c>
      <c r="H3205" s="20" t="s">
        <v>3029</v>
      </c>
    </row>
    <row r="3206" spans="2:8" ht="15" thickBot="1" x14ac:dyDescent="0.25">
      <c r="B3206" s="19" t="s">
        <v>824</v>
      </c>
      <c r="C3206" s="20" t="s">
        <v>825</v>
      </c>
      <c r="D3206" s="20" t="s">
        <v>439</v>
      </c>
      <c r="E3206" s="20" t="s">
        <v>2623</v>
      </c>
      <c r="F3206" s="24" t="s">
        <v>440</v>
      </c>
      <c r="G3206" s="24" t="s">
        <v>2716</v>
      </c>
      <c r="H3206" s="20" t="s">
        <v>3029</v>
      </c>
    </row>
    <row r="3207" spans="2:8" ht="15" thickBot="1" x14ac:dyDescent="0.25">
      <c r="B3207" s="19" t="s">
        <v>534</v>
      </c>
      <c r="C3207" s="20" t="s">
        <v>535</v>
      </c>
      <c r="D3207" s="20" t="s">
        <v>439</v>
      </c>
      <c r="E3207" s="20" t="s">
        <v>2622</v>
      </c>
      <c r="F3207" s="24" t="s">
        <v>440</v>
      </c>
      <c r="G3207" s="24" t="s">
        <v>2716</v>
      </c>
      <c r="H3207" s="20" t="s">
        <v>3029</v>
      </c>
    </row>
    <row r="3208" spans="2:8" ht="15" thickBot="1" x14ac:dyDescent="0.25">
      <c r="B3208" s="19" t="s">
        <v>404</v>
      </c>
      <c r="C3208" s="20" t="s">
        <v>405</v>
      </c>
      <c r="D3208" s="20" t="s">
        <v>439</v>
      </c>
      <c r="E3208" s="20" t="s">
        <v>2622</v>
      </c>
      <c r="F3208" s="24" t="s">
        <v>440</v>
      </c>
      <c r="G3208" s="24" t="s">
        <v>2716</v>
      </c>
      <c r="H3208" s="20" t="s">
        <v>3029</v>
      </c>
    </row>
    <row r="3209" spans="2:8" ht="15" thickBot="1" x14ac:dyDescent="0.25">
      <c r="B3209" s="19" t="s">
        <v>1034</v>
      </c>
      <c r="C3209" s="20" t="s">
        <v>1035</v>
      </c>
      <c r="D3209" s="20" t="s">
        <v>439</v>
      </c>
      <c r="E3209" s="20" t="s">
        <v>2622</v>
      </c>
      <c r="F3209" s="24" t="s">
        <v>440</v>
      </c>
      <c r="G3209" s="24" t="s">
        <v>2716</v>
      </c>
      <c r="H3209" s="20" t="s">
        <v>3029</v>
      </c>
    </row>
    <row r="3210" spans="2:8" ht="15" thickBot="1" x14ac:dyDescent="0.25">
      <c r="B3210" s="19" t="s">
        <v>487</v>
      </c>
      <c r="C3210" s="20" t="s">
        <v>488</v>
      </c>
      <c r="D3210" s="20" t="s">
        <v>439</v>
      </c>
      <c r="E3210" s="20" t="s">
        <v>2622</v>
      </c>
      <c r="F3210" s="24" t="s">
        <v>440</v>
      </c>
      <c r="G3210" s="24" t="s">
        <v>2716</v>
      </c>
      <c r="H3210" s="20" t="s">
        <v>3029</v>
      </c>
    </row>
    <row r="3211" spans="2:8" ht="15" thickBot="1" x14ac:dyDescent="0.25">
      <c r="B3211" s="19" t="s">
        <v>1508</v>
      </c>
      <c r="C3211" s="20" t="s">
        <v>1509</v>
      </c>
      <c r="D3211" s="20" t="s">
        <v>439</v>
      </c>
      <c r="E3211" s="20" t="s">
        <v>2622</v>
      </c>
      <c r="F3211" s="24" t="s">
        <v>440</v>
      </c>
      <c r="G3211" s="24" t="s">
        <v>2716</v>
      </c>
      <c r="H3211" s="20" t="s">
        <v>3029</v>
      </c>
    </row>
    <row r="3212" spans="2:8" ht="15" thickBot="1" x14ac:dyDescent="0.25">
      <c r="B3212" s="19" t="s">
        <v>1220</v>
      </c>
      <c r="C3212" s="20" t="s">
        <v>1221</v>
      </c>
      <c r="D3212" s="20" t="s">
        <v>439</v>
      </c>
      <c r="E3212" s="20" t="s">
        <v>2622</v>
      </c>
      <c r="F3212" s="24" t="s">
        <v>440</v>
      </c>
      <c r="G3212" s="24" t="s">
        <v>2716</v>
      </c>
      <c r="H3212" s="20" t="s">
        <v>3029</v>
      </c>
    </row>
    <row r="3213" spans="2:8" ht="15" thickBot="1" x14ac:dyDescent="0.25">
      <c r="B3213" s="19" t="s">
        <v>1491</v>
      </c>
      <c r="C3213" s="20" t="s">
        <v>1492</v>
      </c>
      <c r="D3213" s="20" t="s">
        <v>439</v>
      </c>
      <c r="E3213" s="20" t="s">
        <v>2643</v>
      </c>
      <c r="F3213" s="24" t="s">
        <v>440</v>
      </c>
      <c r="G3213" s="24" t="s">
        <v>2716</v>
      </c>
      <c r="H3213" s="20" t="s">
        <v>3029</v>
      </c>
    </row>
    <row r="3214" spans="2:8" ht="15" thickBot="1" x14ac:dyDescent="0.25">
      <c r="B3214" s="19" t="s">
        <v>1146</v>
      </c>
      <c r="C3214" s="20" t="s">
        <v>1147</v>
      </c>
      <c r="D3214" s="20" t="s">
        <v>439</v>
      </c>
      <c r="E3214" s="20" t="s">
        <v>2643</v>
      </c>
      <c r="F3214" s="24" t="s">
        <v>440</v>
      </c>
      <c r="G3214" s="24" t="s">
        <v>2716</v>
      </c>
      <c r="H3214" s="20" t="s">
        <v>3029</v>
      </c>
    </row>
    <row r="3215" spans="2:8" ht="15" thickBot="1" x14ac:dyDescent="0.25">
      <c r="B3215" s="19" t="s">
        <v>374</v>
      </c>
      <c r="C3215" s="20" t="s">
        <v>375</v>
      </c>
      <c r="D3215" s="20" t="s">
        <v>439</v>
      </c>
      <c r="E3215" s="20" t="s">
        <v>2643</v>
      </c>
      <c r="F3215" s="24" t="s">
        <v>440</v>
      </c>
      <c r="G3215" s="24" t="s">
        <v>2716</v>
      </c>
      <c r="H3215" s="20" t="s">
        <v>3029</v>
      </c>
    </row>
    <row r="3216" spans="2:8" ht="15" thickBot="1" x14ac:dyDescent="0.25">
      <c r="B3216" s="19" t="s">
        <v>102</v>
      </c>
      <c r="C3216" s="20" t="s">
        <v>103</v>
      </c>
      <c r="D3216" s="20" t="s">
        <v>439</v>
      </c>
      <c r="E3216" s="20" t="s">
        <v>2643</v>
      </c>
      <c r="F3216" s="24" t="s">
        <v>440</v>
      </c>
      <c r="G3216" s="24" t="s">
        <v>2716</v>
      </c>
      <c r="H3216" s="20" t="s">
        <v>3029</v>
      </c>
    </row>
    <row r="3217" spans="2:8" ht="15" thickBot="1" x14ac:dyDescent="0.25">
      <c r="B3217" s="19" t="s">
        <v>1134</v>
      </c>
      <c r="C3217" s="20" t="s">
        <v>1135</v>
      </c>
      <c r="D3217" s="20" t="s">
        <v>439</v>
      </c>
      <c r="E3217" s="20" t="s">
        <v>2643</v>
      </c>
      <c r="F3217" s="24" t="s">
        <v>440</v>
      </c>
      <c r="G3217" s="24" t="s">
        <v>2716</v>
      </c>
      <c r="H3217" s="20" t="s">
        <v>3029</v>
      </c>
    </row>
    <row r="3218" spans="2:8" ht="15" thickBot="1" x14ac:dyDescent="0.25">
      <c r="B3218" s="19" t="s">
        <v>390</v>
      </c>
      <c r="C3218" s="20" t="s">
        <v>391</v>
      </c>
      <c r="D3218" s="20" t="s">
        <v>439</v>
      </c>
      <c r="E3218" s="20" t="s">
        <v>2649</v>
      </c>
      <c r="F3218" s="24" t="s">
        <v>440</v>
      </c>
      <c r="G3218" s="24" t="s">
        <v>2716</v>
      </c>
      <c r="H3218" s="20" t="s">
        <v>3029</v>
      </c>
    </row>
    <row r="3219" spans="2:8" ht="15" thickBot="1" x14ac:dyDescent="0.25">
      <c r="B3219" s="19" t="s">
        <v>305</v>
      </c>
      <c r="C3219" s="20" t="s">
        <v>306</v>
      </c>
      <c r="D3219" s="20" t="s">
        <v>439</v>
      </c>
      <c r="E3219" s="20" t="s">
        <v>2649</v>
      </c>
      <c r="F3219" s="24" t="s">
        <v>440</v>
      </c>
      <c r="G3219" s="24" t="s">
        <v>2716</v>
      </c>
      <c r="H3219" s="20" t="s">
        <v>3029</v>
      </c>
    </row>
    <row r="3220" spans="2:8" ht="15" thickBot="1" x14ac:dyDescent="0.25">
      <c r="B3220" s="19" t="s">
        <v>709</v>
      </c>
      <c r="C3220" s="20" t="s">
        <v>710</v>
      </c>
      <c r="D3220" s="20" t="s">
        <v>439</v>
      </c>
      <c r="E3220" s="20" t="s">
        <v>2649</v>
      </c>
      <c r="F3220" s="24" t="s">
        <v>440</v>
      </c>
      <c r="G3220" s="24" t="s">
        <v>2716</v>
      </c>
      <c r="H3220" s="20" t="s">
        <v>3029</v>
      </c>
    </row>
    <row r="3221" spans="2:8" ht="15" thickBot="1" x14ac:dyDescent="0.25">
      <c r="B3221" s="19" t="s">
        <v>590</v>
      </c>
      <c r="C3221" s="20" t="s">
        <v>591</v>
      </c>
      <c r="D3221" s="20" t="s">
        <v>439</v>
      </c>
      <c r="E3221" s="20" t="s">
        <v>2649</v>
      </c>
      <c r="F3221" s="24" t="s">
        <v>440</v>
      </c>
      <c r="G3221" s="24" t="s">
        <v>2716</v>
      </c>
      <c r="H3221" s="20" t="s">
        <v>3029</v>
      </c>
    </row>
    <row r="3222" spans="2:8" ht="15" thickBot="1" x14ac:dyDescent="0.25">
      <c r="B3222" s="19" t="s">
        <v>269</v>
      </c>
      <c r="C3222" s="20" t="s">
        <v>270</v>
      </c>
      <c r="D3222" s="20" t="s">
        <v>439</v>
      </c>
      <c r="E3222" s="20" t="s">
        <v>2649</v>
      </c>
      <c r="F3222" s="24" t="s">
        <v>440</v>
      </c>
      <c r="G3222" s="24" t="s">
        <v>2716</v>
      </c>
      <c r="H3222" s="20" t="s">
        <v>3029</v>
      </c>
    </row>
    <row r="3223" spans="2:8" ht="15" thickBot="1" x14ac:dyDescent="0.25">
      <c r="B3223" s="19" t="s">
        <v>344</v>
      </c>
      <c r="C3223" s="20" t="s">
        <v>345</v>
      </c>
      <c r="D3223" s="20" t="s">
        <v>439</v>
      </c>
      <c r="E3223" s="20" t="s">
        <v>2649</v>
      </c>
      <c r="F3223" s="24" t="s">
        <v>440</v>
      </c>
      <c r="G3223" s="24" t="s">
        <v>2716</v>
      </c>
      <c r="H3223" s="20" t="s">
        <v>3029</v>
      </c>
    </row>
    <row r="3224" spans="2:8" ht="15" thickBot="1" x14ac:dyDescent="0.25">
      <c r="B3224" s="19" t="s">
        <v>703</v>
      </c>
      <c r="C3224" s="20" t="s">
        <v>704</v>
      </c>
      <c r="D3224" s="20" t="s">
        <v>439</v>
      </c>
      <c r="E3224" s="20" t="s">
        <v>2649</v>
      </c>
      <c r="F3224" s="24" t="s">
        <v>440</v>
      </c>
      <c r="G3224" s="24" t="s">
        <v>2716</v>
      </c>
      <c r="H3224" s="20" t="s">
        <v>3029</v>
      </c>
    </row>
    <row r="3225" spans="2:8" ht="15" thickBot="1" x14ac:dyDescent="0.25">
      <c r="B3225" s="19" t="s">
        <v>560</v>
      </c>
      <c r="C3225" s="20" t="s">
        <v>561</v>
      </c>
      <c r="D3225" s="20" t="s">
        <v>562</v>
      </c>
      <c r="E3225" s="20" t="s">
        <v>2637</v>
      </c>
      <c r="F3225" s="24" t="s">
        <v>563</v>
      </c>
      <c r="G3225" s="24" t="s">
        <v>2702</v>
      </c>
      <c r="H3225" s="20" t="s">
        <v>3030</v>
      </c>
    </row>
    <row r="3226" spans="2:8" ht="15" thickBot="1" x14ac:dyDescent="0.25">
      <c r="B3226" s="19" t="s">
        <v>809</v>
      </c>
      <c r="C3226" s="20" t="s">
        <v>810</v>
      </c>
      <c r="D3226" s="20" t="s">
        <v>562</v>
      </c>
      <c r="E3226" s="20" t="s">
        <v>2637</v>
      </c>
      <c r="F3226" s="24" t="s">
        <v>563</v>
      </c>
      <c r="G3226" s="24" t="s">
        <v>2702</v>
      </c>
      <c r="H3226" s="20" t="s">
        <v>3030</v>
      </c>
    </row>
    <row r="3227" spans="2:8" ht="15" thickBot="1" x14ac:dyDescent="0.25">
      <c r="B3227" s="19" t="s">
        <v>1113</v>
      </c>
      <c r="C3227" s="20" t="s">
        <v>1114</v>
      </c>
      <c r="D3227" s="20" t="s">
        <v>562</v>
      </c>
      <c r="E3227" s="20" t="s">
        <v>2637</v>
      </c>
      <c r="F3227" s="24" t="s">
        <v>563</v>
      </c>
      <c r="G3227" s="24" t="s">
        <v>2702</v>
      </c>
      <c r="H3227" s="20" t="s">
        <v>3030</v>
      </c>
    </row>
    <row r="3228" spans="2:8" ht="14.25" x14ac:dyDescent="0.2">
      <c r="B3228" s="21" t="s">
        <v>1365</v>
      </c>
      <c r="C3228" s="22" t="s">
        <v>1366</v>
      </c>
      <c r="D3228" s="22" t="s">
        <v>562</v>
      </c>
      <c r="E3228" s="22" t="s">
        <v>2637</v>
      </c>
      <c r="F3228" s="25" t="s">
        <v>563</v>
      </c>
      <c r="G3228" s="25" t="s">
        <v>2702</v>
      </c>
      <c r="H3228" s="22" t="s">
        <v>3030</v>
      </c>
    </row>
    <row r="3229" spans="2:8" ht="15" thickBot="1" x14ac:dyDescent="0.25">
      <c r="B3229" s="19" t="s">
        <v>775</v>
      </c>
      <c r="C3229" s="20" t="s">
        <v>776</v>
      </c>
      <c r="D3229" s="20" t="s">
        <v>562</v>
      </c>
      <c r="E3229" s="20" t="s">
        <v>2637</v>
      </c>
      <c r="F3229" s="24" t="s">
        <v>563</v>
      </c>
      <c r="G3229" s="24" t="s">
        <v>2702</v>
      </c>
      <c r="H3229" s="20" t="s">
        <v>3030</v>
      </c>
    </row>
    <row r="3230" spans="2:8" ht="15" thickBot="1" x14ac:dyDescent="0.25">
      <c r="B3230" s="19" t="s">
        <v>1201</v>
      </c>
      <c r="C3230" s="20" t="s">
        <v>1202</v>
      </c>
      <c r="D3230" s="20" t="s">
        <v>562</v>
      </c>
      <c r="E3230" s="20" t="s">
        <v>2637</v>
      </c>
      <c r="F3230" s="24" t="s">
        <v>563</v>
      </c>
      <c r="G3230" s="24" t="s">
        <v>2702</v>
      </c>
      <c r="H3230" s="20" t="s">
        <v>3030</v>
      </c>
    </row>
    <row r="3231" spans="2:8" ht="15" thickBot="1" x14ac:dyDescent="0.25">
      <c r="B3231" s="19" t="s">
        <v>2564</v>
      </c>
      <c r="C3231" s="20" t="s">
        <v>2565</v>
      </c>
      <c r="D3231" s="20" t="s">
        <v>562</v>
      </c>
      <c r="E3231" s="20" t="s">
        <v>2637</v>
      </c>
      <c r="F3231" s="24" t="s">
        <v>563</v>
      </c>
      <c r="G3231" s="24" t="s">
        <v>2702</v>
      </c>
      <c r="H3231" s="20" t="s">
        <v>3030</v>
      </c>
    </row>
    <row r="3232" spans="2:8" ht="15" thickBot="1" x14ac:dyDescent="0.25">
      <c r="B3232" s="19" t="s">
        <v>664</v>
      </c>
      <c r="C3232" s="20" t="s">
        <v>665</v>
      </c>
      <c r="D3232" s="20" t="s">
        <v>562</v>
      </c>
      <c r="E3232" s="20" t="s">
        <v>2637</v>
      </c>
      <c r="F3232" s="24" t="s">
        <v>563</v>
      </c>
      <c r="G3232" s="24" t="s">
        <v>2702</v>
      </c>
      <c r="H3232" s="20" t="s">
        <v>3030</v>
      </c>
    </row>
    <row r="3233" spans="2:8" ht="15" thickBot="1" x14ac:dyDescent="0.25">
      <c r="B3233" s="19" t="s">
        <v>958</v>
      </c>
      <c r="C3233" s="20" t="s">
        <v>959</v>
      </c>
      <c r="D3233" s="20" t="s">
        <v>562</v>
      </c>
      <c r="E3233" s="20" t="s">
        <v>2643</v>
      </c>
      <c r="F3233" s="24" t="s">
        <v>563</v>
      </c>
      <c r="G3233" s="24" t="s">
        <v>2702</v>
      </c>
      <c r="H3233" s="20" t="s">
        <v>3030</v>
      </c>
    </row>
    <row r="3234" spans="2:8" ht="29.25" thickBot="1" x14ac:dyDescent="0.25">
      <c r="B3234" s="19" t="s">
        <v>453</v>
      </c>
      <c r="C3234" s="20" t="s">
        <v>454</v>
      </c>
      <c r="D3234" s="20" t="s">
        <v>528</v>
      </c>
      <c r="E3234" s="20" t="s">
        <v>2637</v>
      </c>
      <c r="F3234" s="24" t="s">
        <v>529</v>
      </c>
      <c r="G3234" s="24" t="s">
        <v>3279</v>
      </c>
      <c r="H3234" s="20" t="s">
        <v>3031</v>
      </c>
    </row>
    <row r="3235" spans="2:8" ht="29.25" thickBot="1" x14ac:dyDescent="0.25">
      <c r="B3235" s="19" t="s">
        <v>1270</v>
      </c>
      <c r="C3235" s="20" t="s">
        <v>1271</v>
      </c>
      <c r="D3235" s="20" t="s">
        <v>528</v>
      </c>
      <c r="E3235" s="20" t="s">
        <v>2637</v>
      </c>
      <c r="F3235" s="24" t="s">
        <v>529</v>
      </c>
      <c r="G3235" s="24" t="s">
        <v>3279</v>
      </c>
      <c r="H3235" s="20" t="s">
        <v>3031</v>
      </c>
    </row>
    <row r="3236" spans="2:8" ht="29.25" thickBot="1" x14ac:dyDescent="0.25">
      <c r="B3236" s="19" t="s">
        <v>49</v>
      </c>
      <c r="C3236" s="20" t="s">
        <v>50</v>
      </c>
      <c r="D3236" s="20" t="s">
        <v>528</v>
      </c>
      <c r="E3236" s="20" t="s">
        <v>2637</v>
      </c>
      <c r="F3236" s="24" t="s">
        <v>529</v>
      </c>
      <c r="G3236" s="24" t="s">
        <v>3279</v>
      </c>
      <c r="H3236" s="20" t="s">
        <v>3031</v>
      </c>
    </row>
    <row r="3237" spans="2:8" ht="29.25" thickBot="1" x14ac:dyDescent="0.25">
      <c r="B3237" s="19" t="s">
        <v>266</v>
      </c>
      <c r="C3237" s="20" t="s">
        <v>267</v>
      </c>
      <c r="D3237" s="20" t="s">
        <v>528</v>
      </c>
      <c r="E3237" s="20" t="s">
        <v>2637</v>
      </c>
      <c r="F3237" s="24" t="s">
        <v>529</v>
      </c>
      <c r="G3237" s="24" t="s">
        <v>3279</v>
      </c>
      <c r="H3237" s="20" t="s">
        <v>3031</v>
      </c>
    </row>
    <row r="3238" spans="2:8" ht="15" thickBot="1" x14ac:dyDescent="0.25">
      <c r="B3238" s="19" t="s">
        <v>1120</v>
      </c>
      <c r="C3238" s="20" t="s">
        <v>1121</v>
      </c>
      <c r="D3238" s="20" t="s">
        <v>528</v>
      </c>
      <c r="E3238" s="20" t="s">
        <v>2602</v>
      </c>
      <c r="F3238" s="24" t="s">
        <v>529</v>
      </c>
      <c r="G3238" s="24" t="s">
        <v>2715</v>
      </c>
      <c r="H3238" s="20" t="s">
        <v>3031</v>
      </c>
    </row>
    <row r="3239" spans="2:8" ht="29.25" thickBot="1" x14ac:dyDescent="0.25">
      <c r="B3239" s="19" t="s">
        <v>41</v>
      </c>
      <c r="C3239" s="20" t="s">
        <v>42</v>
      </c>
      <c r="D3239" s="20" t="s">
        <v>528</v>
      </c>
      <c r="E3239" s="20" t="s">
        <v>2649</v>
      </c>
      <c r="F3239" s="24" t="s">
        <v>529</v>
      </c>
      <c r="G3239" s="24" t="s">
        <v>3279</v>
      </c>
      <c r="H3239" s="20" t="s">
        <v>3031</v>
      </c>
    </row>
    <row r="3240" spans="2:8" ht="29.25" thickBot="1" x14ac:dyDescent="0.25">
      <c r="B3240" s="19" t="s">
        <v>390</v>
      </c>
      <c r="C3240" s="20" t="s">
        <v>391</v>
      </c>
      <c r="D3240" s="20" t="s">
        <v>528</v>
      </c>
      <c r="E3240" s="20" t="s">
        <v>2649</v>
      </c>
      <c r="F3240" s="24" t="s">
        <v>529</v>
      </c>
      <c r="G3240" s="24" t="s">
        <v>3279</v>
      </c>
      <c r="H3240" s="20" t="s">
        <v>3031</v>
      </c>
    </row>
    <row r="3241" spans="2:8" ht="29.25" thickBot="1" x14ac:dyDescent="0.25">
      <c r="B3241" s="19" t="s">
        <v>305</v>
      </c>
      <c r="C3241" s="20" t="s">
        <v>306</v>
      </c>
      <c r="D3241" s="20" t="s">
        <v>528</v>
      </c>
      <c r="E3241" s="20" t="s">
        <v>2649</v>
      </c>
      <c r="F3241" s="24" t="s">
        <v>529</v>
      </c>
      <c r="G3241" s="24" t="s">
        <v>3279</v>
      </c>
      <c r="H3241" s="20" t="s">
        <v>3031</v>
      </c>
    </row>
    <row r="3242" spans="2:8" ht="29.25" thickBot="1" x14ac:dyDescent="0.25">
      <c r="B3242" s="19" t="s">
        <v>807</v>
      </c>
      <c r="C3242" s="20" t="s">
        <v>808</v>
      </c>
      <c r="D3242" s="20" t="s">
        <v>528</v>
      </c>
      <c r="E3242" s="20" t="s">
        <v>2649</v>
      </c>
      <c r="F3242" s="24" t="s">
        <v>529</v>
      </c>
      <c r="G3242" s="24" t="s">
        <v>3279</v>
      </c>
      <c r="H3242" s="20" t="s">
        <v>3031</v>
      </c>
    </row>
    <row r="3243" spans="2:8" ht="29.25" thickBot="1" x14ac:dyDescent="0.25">
      <c r="B3243" s="19" t="s">
        <v>282</v>
      </c>
      <c r="C3243" s="20" t="s">
        <v>283</v>
      </c>
      <c r="D3243" s="20" t="s">
        <v>528</v>
      </c>
      <c r="E3243" s="20" t="s">
        <v>2649</v>
      </c>
      <c r="F3243" s="24" t="s">
        <v>529</v>
      </c>
      <c r="G3243" s="24" t="s">
        <v>3279</v>
      </c>
      <c r="H3243" s="20" t="s">
        <v>3031</v>
      </c>
    </row>
    <row r="3244" spans="2:8" ht="29.25" thickBot="1" x14ac:dyDescent="0.25">
      <c r="B3244" s="19" t="s">
        <v>709</v>
      </c>
      <c r="C3244" s="20" t="s">
        <v>710</v>
      </c>
      <c r="D3244" s="20" t="s">
        <v>528</v>
      </c>
      <c r="E3244" s="20" t="s">
        <v>2649</v>
      </c>
      <c r="F3244" s="24" t="s">
        <v>529</v>
      </c>
      <c r="G3244" s="24" t="s">
        <v>3279</v>
      </c>
      <c r="H3244" s="20" t="s">
        <v>3031</v>
      </c>
    </row>
    <row r="3245" spans="2:8" ht="29.25" thickBot="1" x14ac:dyDescent="0.25">
      <c r="B3245" s="19" t="s">
        <v>590</v>
      </c>
      <c r="C3245" s="20" t="s">
        <v>591</v>
      </c>
      <c r="D3245" s="20" t="s">
        <v>528</v>
      </c>
      <c r="E3245" s="20" t="s">
        <v>2649</v>
      </c>
      <c r="F3245" s="24" t="s">
        <v>529</v>
      </c>
      <c r="G3245" s="24" t="s">
        <v>3279</v>
      </c>
      <c r="H3245" s="20" t="s">
        <v>3031</v>
      </c>
    </row>
    <row r="3246" spans="2:8" ht="29.25" thickBot="1" x14ac:dyDescent="0.25">
      <c r="B3246" s="19" t="s">
        <v>269</v>
      </c>
      <c r="C3246" s="20" t="s">
        <v>270</v>
      </c>
      <c r="D3246" s="20" t="s">
        <v>528</v>
      </c>
      <c r="E3246" s="20" t="s">
        <v>2649</v>
      </c>
      <c r="F3246" s="24" t="s">
        <v>529</v>
      </c>
      <c r="G3246" s="24" t="s">
        <v>3279</v>
      </c>
      <c r="H3246" s="20" t="s">
        <v>3031</v>
      </c>
    </row>
    <row r="3247" spans="2:8" ht="15" thickBot="1" x14ac:dyDescent="0.25">
      <c r="B3247" s="19" t="s">
        <v>11</v>
      </c>
      <c r="C3247" s="20" t="s">
        <v>12</v>
      </c>
      <c r="D3247" s="20" t="s">
        <v>528</v>
      </c>
      <c r="E3247" s="20" t="s">
        <v>2649</v>
      </c>
      <c r="F3247" s="24" t="s">
        <v>529</v>
      </c>
      <c r="G3247" s="24" t="s">
        <v>2709</v>
      </c>
      <c r="H3247" s="20" t="s">
        <v>3031</v>
      </c>
    </row>
    <row r="3248" spans="2:8" ht="29.25" thickBot="1" x14ac:dyDescent="0.25">
      <c r="B3248" s="19" t="s">
        <v>344</v>
      </c>
      <c r="C3248" s="20" t="s">
        <v>345</v>
      </c>
      <c r="D3248" s="20" t="s">
        <v>528</v>
      </c>
      <c r="E3248" s="20" t="s">
        <v>2649</v>
      </c>
      <c r="F3248" s="24" t="s">
        <v>529</v>
      </c>
      <c r="G3248" s="24" t="s">
        <v>3279</v>
      </c>
      <c r="H3248" s="20" t="s">
        <v>3031</v>
      </c>
    </row>
    <row r="3249" spans="2:8" ht="29.25" thickBot="1" x14ac:dyDescent="0.25">
      <c r="B3249" s="19" t="s">
        <v>703</v>
      </c>
      <c r="C3249" s="20" t="s">
        <v>704</v>
      </c>
      <c r="D3249" s="20" t="s">
        <v>528</v>
      </c>
      <c r="E3249" s="20" t="s">
        <v>2649</v>
      </c>
      <c r="F3249" s="24" t="s">
        <v>529</v>
      </c>
      <c r="G3249" s="24" t="s">
        <v>3279</v>
      </c>
      <c r="H3249" s="20" t="s">
        <v>3031</v>
      </c>
    </row>
    <row r="3250" spans="2:8" ht="15" thickBot="1" x14ac:dyDescent="0.25">
      <c r="B3250" s="19" t="s">
        <v>1796</v>
      </c>
      <c r="C3250" s="20" t="s">
        <v>1797</v>
      </c>
      <c r="D3250" s="20" t="s">
        <v>346</v>
      </c>
      <c r="E3250" s="20" t="s">
        <v>2637</v>
      </c>
      <c r="F3250" s="24" t="s">
        <v>347</v>
      </c>
      <c r="G3250" s="24" t="s">
        <v>2658</v>
      </c>
      <c r="H3250" s="20" t="s">
        <v>3032</v>
      </c>
    </row>
    <row r="3251" spans="2:8" ht="15" thickBot="1" x14ac:dyDescent="0.25">
      <c r="B3251" s="19" t="s">
        <v>1413</v>
      </c>
      <c r="C3251" s="20" t="s">
        <v>1414</v>
      </c>
      <c r="D3251" s="20" t="s">
        <v>346</v>
      </c>
      <c r="E3251" s="20" t="s">
        <v>2637</v>
      </c>
      <c r="F3251" s="24" t="s">
        <v>347</v>
      </c>
      <c r="G3251" s="24" t="s">
        <v>2658</v>
      </c>
      <c r="H3251" s="20" t="s">
        <v>3032</v>
      </c>
    </row>
    <row r="3252" spans="2:8" ht="15" thickBot="1" x14ac:dyDescent="0.25">
      <c r="B3252" s="19" t="s">
        <v>913</v>
      </c>
      <c r="C3252" s="20" t="s">
        <v>914</v>
      </c>
      <c r="D3252" s="20" t="s">
        <v>346</v>
      </c>
      <c r="E3252" s="20" t="s">
        <v>2637</v>
      </c>
      <c r="F3252" s="24" t="s">
        <v>347</v>
      </c>
      <c r="G3252" s="24" t="s">
        <v>2658</v>
      </c>
      <c r="H3252" s="20" t="s">
        <v>3032</v>
      </c>
    </row>
    <row r="3253" spans="2:8" ht="15" thickBot="1" x14ac:dyDescent="0.25">
      <c r="B3253" s="19" t="s">
        <v>194</v>
      </c>
      <c r="C3253" s="20" t="s">
        <v>195</v>
      </c>
      <c r="D3253" s="20" t="s">
        <v>346</v>
      </c>
      <c r="E3253" s="20" t="s">
        <v>2637</v>
      </c>
      <c r="F3253" s="24" t="s">
        <v>347</v>
      </c>
      <c r="G3253" s="24" t="s">
        <v>2658</v>
      </c>
      <c r="H3253" s="20" t="s">
        <v>3032</v>
      </c>
    </row>
    <row r="3254" spans="2:8" ht="15" thickBot="1" x14ac:dyDescent="0.25">
      <c r="B3254" s="19" t="s">
        <v>299</v>
      </c>
      <c r="C3254" s="20" t="s">
        <v>300</v>
      </c>
      <c r="D3254" s="20" t="s">
        <v>346</v>
      </c>
      <c r="E3254" s="20" t="s">
        <v>2637</v>
      </c>
      <c r="F3254" s="24" t="s">
        <v>347</v>
      </c>
      <c r="G3254" s="24" t="s">
        <v>2658</v>
      </c>
      <c r="H3254" s="20" t="s">
        <v>3032</v>
      </c>
    </row>
    <row r="3255" spans="2:8" ht="15" thickBot="1" x14ac:dyDescent="0.25">
      <c r="B3255" s="19" t="s">
        <v>660</v>
      </c>
      <c r="C3255" s="20" t="s">
        <v>661</v>
      </c>
      <c r="D3255" s="20" t="s">
        <v>346</v>
      </c>
      <c r="E3255" s="20" t="s">
        <v>2637</v>
      </c>
      <c r="F3255" s="24" t="s">
        <v>347</v>
      </c>
      <c r="G3255" s="24" t="s">
        <v>2658</v>
      </c>
      <c r="H3255" s="20" t="s">
        <v>3032</v>
      </c>
    </row>
    <row r="3256" spans="2:8" ht="15" thickBot="1" x14ac:dyDescent="0.25">
      <c r="B3256" s="19" t="s">
        <v>1895</v>
      </c>
      <c r="C3256" s="20" t="s">
        <v>1896</v>
      </c>
      <c r="D3256" s="20" t="s">
        <v>346</v>
      </c>
      <c r="E3256" s="20" t="s">
        <v>2637</v>
      </c>
      <c r="F3256" s="24" t="s">
        <v>347</v>
      </c>
      <c r="G3256" s="24" t="s">
        <v>2658</v>
      </c>
      <c r="H3256" s="20" t="s">
        <v>3032</v>
      </c>
    </row>
    <row r="3257" spans="2:8" ht="15" thickBot="1" x14ac:dyDescent="0.25">
      <c r="B3257" s="19" t="s">
        <v>2220</v>
      </c>
      <c r="C3257" s="20" t="s">
        <v>2221</v>
      </c>
      <c r="D3257" s="20" t="s">
        <v>346</v>
      </c>
      <c r="E3257" s="20" t="s">
        <v>2637</v>
      </c>
      <c r="F3257" s="24" t="s">
        <v>347</v>
      </c>
      <c r="G3257" s="24" t="s">
        <v>2658</v>
      </c>
      <c r="H3257" s="20" t="s">
        <v>3032</v>
      </c>
    </row>
    <row r="3258" spans="2:8" ht="15" thickBot="1" x14ac:dyDescent="0.25">
      <c r="B3258" s="19" t="s">
        <v>257</v>
      </c>
      <c r="C3258" s="20" t="s">
        <v>258</v>
      </c>
      <c r="D3258" s="20" t="s">
        <v>346</v>
      </c>
      <c r="E3258" s="20" t="s">
        <v>2637</v>
      </c>
      <c r="F3258" s="24" t="s">
        <v>347</v>
      </c>
      <c r="G3258" s="24" t="s">
        <v>2658</v>
      </c>
      <c r="H3258" s="20" t="s">
        <v>3032</v>
      </c>
    </row>
    <row r="3259" spans="2:8" ht="15" thickBot="1" x14ac:dyDescent="0.25">
      <c r="B3259" s="19" t="s">
        <v>707</v>
      </c>
      <c r="C3259" s="20" t="s">
        <v>708</v>
      </c>
      <c r="D3259" s="20" t="s">
        <v>346</v>
      </c>
      <c r="E3259" s="20" t="s">
        <v>2637</v>
      </c>
      <c r="F3259" s="24" t="s">
        <v>347</v>
      </c>
      <c r="G3259" s="24" t="s">
        <v>2658</v>
      </c>
      <c r="H3259" s="20" t="s">
        <v>3032</v>
      </c>
    </row>
    <row r="3260" spans="2:8" ht="15" thickBot="1" x14ac:dyDescent="0.25">
      <c r="B3260" s="19" t="s">
        <v>1006</v>
      </c>
      <c r="C3260" s="20" t="s">
        <v>1007</v>
      </c>
      <c r="D3260" s="20" t="s">
        <v>346</v>
      </c>
      <c r="E3260" s="20" t="s">
        <v>2637</v>
      </c>
      <c r="F3260" s="24" t="s">
        <v>347</v>
      </c>
      <c r="G3260" s="24" t="s">
        <v>2658</v>
      </c>
      <c r="H3260" s="20" t="s">
        <v>3032</v>
      </c>
    </row>
    <row r="3261" spans="2:8" ht="14.25" x14ac:dyDescent="0.2">
      <c r="B3261" s="21" t="s">
        <v>49</v>
      </c>
      <c r="C3261" s="22" t="s">
        <v>50</v>
      </c>
      <c r="D3261" s="22" t="s">
        <v>346</v>
      </c>
      <c r="E3261" s="22" t="s">
        <v>2637</v>
      </c>
      <c r="F3261" s="25" t="s">
        <v>347</v>
      </c>
      <c r="G3261" s="25" t="s">
        <v>2658</v>
      </c>
      <c r="H3261" s="22" t="s">
        <v>3032</v>
      </c>
    </row>
    <row r="3262" spans="2:8" ht="15" thickBot="1" x14ac:dyDescent="0.25">
      <c r="B3262" s="19" t="s">
        <v>266</v>
      </c>
      <c r="C3262" s="20" t="s">
        <v>267</v>
      </c>
      <c r="D3262" s="20" t="s">
        <v>346</v>
      </c>
      <c r="E3262" s="20" t="s">
        <v>2637</v>
      </c>
      <c r="F3262" s="24" t="s">
        <v>347</v>
      </c>
      <c r="G3262" s="24" t="s">
        <v>2658</v>
      </c>
      <c r="H3262" s="20" t="s">
        <v>3032</v>
      </c>
    </row>
    <row r="3263" spans="2:8" ht="15" thickBot="1" x14ac:dyDescent="0.25">
      <c r="B3263" s="19" t="s">
        <v>934</v>
      </c>
      <c r="C3263" s="20" t="s">
        <v>935</v>
      </c>
      <c r="D3263" s="20" t="s">
        <v>346</v>
      </c>
      <c r="E3263" s="20" t="s">
        <v>2637</v>
      </c>
      <c r="F3263" s="24" t="s">
        <v>347</v>
      </c>
      <c r="G3263" s="24" t="s">
        <v>2658</v>
      </c>
      <c r="H3263" s="20" t="s">
        <v>3032</v>
      </c>
    </row>
    <row r="3264" spans="2:8" ht="15" thickBot="1" x14ac:dyDescent="0.25">
      <c r="B3264" s="19" t="s">
        <v>282</v>
      </c>
      <c r="C3264" s="20" t="s">
        <v>283</v>
      </c>
      <c r="D3264" s="20" t="s">
        <v>346</v>
      </c>
      <c r="E3264" s="20" t="s">
        <v>2649</v>
      </c>
      <c r="F3264" s="24" t="s">
        <v>347</v>
      </c>
      <c r="G3264" s="24" t="s">
        <v>2658</v>
      </c>
      <c r="H3264" s="20" t="s">
        <v>3032</v>
      </c>
    </row>
    <row r="3265" spans="2:8" ht="15" thickBot="1" x14ac:dyDescent="0.25">
      <c r="B3265" s="19" t="s">
        <v>709</v>
      </c>
      <c r="C3265" s="20" t="s">
        <v>710</v>
      </c>
      <c r="D3265" s="20" t="s">
        <v>346</v>
      </c>
      <c r="E3265" s="20" t="s">
        <v>2649</v>
      </c>
      <c r="F3265" s="24" t="s">
        <v>347</v>
      </c>
      <c r="G3265" s="24" t="s">
        <v>2658</v>
      </c>
      <c r="H3265" s="20" t="s">
        <v>3032</v>
      </c>
    </row>
    <row r="3266" spans="2:8" ht="15" thickBot="1" x14ac:dyDescent="0.25">
      <c r="B3266" s="19" t="s">
        <v>344</v>
      </c>
      <c r="C3266" s="20" t="s">
        <v>345</v>
      </c>
      <c r="D3266" s="20" t="s">
        <v>346</v>
      </c>
      <c r="E3266" s="20" t="s">
        <v>2649</v>
      </c>
      <c r="F3266" s="24" t="s">
        <v>347</v>
      </c>
      <c r="G3266" s="24" t="s">
        <v>2658</v>
      </c>
      <c r="H3266" s="20" t="s">
        <v>3032</v>
      </c>
    </row>
    <row r="3267" spans="2:8" ht="15" thickBot="1" x14ac:dyDescent="0.25">
      <c r="B3267" s="19" t="s">
        <v>106</v>
      </c>
      <c r="C3267" s="20" t="s">
        <v>107</v>
      </c>
      <c r="D3267" s="20" t="s">
        <v>346</v>
      </c>
      <c r="E3267" s="20" t="s">
        <v>2649</v>
      </c>
      <c r="F3267" s="24" t="s">
        <v>347</v>
      </c>
      <c r="G3267" s="24" t="s">
        <v>2658</v>
      </c>
      <c r="H3267" s="20" t="s">
        <v>3032</v>
      </c>
    </row>
    <row r="3268" spans="2:8" ht="15" thickBot="1" x14ac:dyDescent="0.25">
      <c r="B3268" s="19" t="s">
        <v>1213</v>
      </c>
      <c r="C3268" s="20" t="s">
        <v>1214</v>
      </c>
      <c r="D3268" s="20" t="s">
        <v>8</v>
      </c>
      <c r="E3268" s="20" t="s">
        <v>2637</v>
      </c>
      <c r="F3268" s="24" t="s">
        <v>2819</v>
      </c>
      <c r="G3268" s="24" t="s">
        <v>2691</v>
      </c>
      <c r="H3268" s="20" t="s">
        <v>3033</v>
      </c>
    </row>
    <row r="3269" spans="2:8" ht="15" thickBot="1" x14ac:dyDescent="0.25">
      <c r="B3269" s="19" t="s">
        <v>1784</v>
      </c>
      <c r="C3269" s="20" t="s">
        <v>1785</v>
      </c>
      <c r="D3269" s="20" t="s">
        <v>8</v>
      </c>
      <c r="E3269" s="20" t="s">
        <v>2637</v>
      </c>
      <c r="F3269" s="24" t="s">
        <v>2819</v>
      </c>
      <c r="G3269" s="24" t="s">
        <v>2691</v>
      </c>
      <c r="H3269" s="20" t="s">
        <v>3033</v>
      </c>
    </row>
    <row r="3270" spans="2:8" ht="15" thickBot="1" x14ac:dyDescent="0.25">
      <c r="B3270" s="19" t="s">
        <v>1304</v>
      </c>
      <c r="C3270" s="20" t="s">
        <v>1305</v>
      </c>
      <c r="D3270" s="20" t="s">
        <v>8</v>
      </c>
      <c r="E3270" s="20" t="s">
        <v>2637</v>
      </c>
      <c r="F3270" s="24" t="s">
        <v>2819</v>
      </c>
      <c r="G3270" s="24" t="s">
        <v>2691</v>
      </c>
      <c r="H3270" s="20" t="s">
        <v>3033</v>
      </c>
    </row>
    <row r="3271" spans="2:8" ht="15" thickBot="1" x14ac:dyDescent="0.25">
      <c r="B3271" s="19" t="s">
        <v>622</v>
      </c>
      <c r="C3271" s="20" t="s">
        <v>623</v>
      </c>
      <c r="D3271" s="20" t="s">
        <v>8</v>
      </c>
      <c r="E3271" s="20" t="s">
        <v>2637</v>
      </c>
      <c r="F3271" s="24" t="s">
        <v>2819</v>
      </c>
      <c r="G3271" s="24" t="s">
        <v>2691</v>
      </c>
      <c r="H3271" s="20" t="s">
        <v>3033</v>
      </c>
    </row>
    <row r="3272" spans="2:8" ht="15" thickBot="1" x14ac:dyDescent="0.25">
      <c r="B3272" s="19" t="s">
        <v>1371</v>
      </c>
      <c r="C3272" s="20" t="s">
        <v>1372</v>
      </c>
      <c r="D3272" s="20" t="s">
        <v>8</v>
      </c>
      <c r="E3272" s="20" t="s">
        <v>2637</v>
      </c>
      <c r="F3272" s="24" t="s">
        <v>2819</v>
      </c>
      <c r="G3272" s="24" t="s">
        <v>2691</v>
      </c>
      <c r="H3272" s="20" t="s">
        <v>3033</v>
      </c>
    </row>
    <row r="3273" spans="2:8" ht="15" thickBot="1" x14ac:dyDescent="0.25">
      <c r="B3273" s="19" t="s">
        <v>913</v>
      </c>
      <c r="C3273" s="20" t="s">
        <v>914</v>
      </c>
      <c r="D3273" s="20" t="s">
        <v>8</v>
      </c>
      <c r="E3273" s="20" t="s">
        <v>2637</v>
      </c>
      <c r="F3273" s="24" t="s">
        <v>2819</v>
      </c>
      <c r="G3273" s="24" t="s">
        <v>2691</v>
      </c>
      <c r="H3273" s="20" t="s">
        <v>3033</v>
      </c>
    </row>
    <row r="3274" spans="2:8" ht="15" thickBot="1" x14ac:dyDescent="0.25">
      <c r="B3274" s="19" t="s">
        <v>202</v>
      </c>
      <c r="C3274" s="20" t="s">
        <v>203</v>
      </c>
      <c r="D3274" s="20" t="s">
        <v>8</v>
      </c>
      <c r="E3274" s="20" t="s">
        <v>2637</v>
      </c>
      <c r="F3274" s="24" t="s">
        <v>2819</v>
      </c>
      <c r="G3274" s="24" t="s">
        <v>2691</v>
      </c>
      <c r="H3274" s="20" t="s">
        <v>3033</v>
      </c>
    </row>
    <row r="3275" spans="2:8" ht="15" thickBot="1" x14ac:dyDescent="0.25">
      <c r="B3275" s="19" t="s">
        <v>873</v>
      </c>
      <c r="C3275" s="20" t="s">
        <v>874</v>
      </c>
      <c r="D3275" s="20" t="s">
        <v>8</v>
      </c>
      <c r="E3275" s="20" t="s">
        <v>2637</v>
      </c>
      <c r="F3275" s="24" t="s">
        <v>2819</v>
      </c>
      <c r="G3275" s="24" t="s">
        <v>2691</v>
      </c>
      <c r="H3275" s="20" t="s">
        <v>3033</v>
      </c>
    </row>
    <row r="3276" spans="2:8" ht="15" thickBot="1" x14ac:dyDescent="0.25">
      <c r="B3276" s="19" t="s">
        <v>863</v>
      </c>
      <c r="C3276" s="20" t="s">
        <v>864</v>
      </c>
      <c r="D3276" s="20" t="s">
        <v>8</v>
      </c>
      <c r="E3276" s="20" t="s">
        <v>2637</v>
      </c>
      <c r="F3276" s="24" t="s">
        <v>2819</v>
      </c>
      <c r="G3276" s="24" t="s">
        <v>2691</v>
      </c>
      <c r="H3276" s="20" t="s">
        <v>3033</v>
      </c>
    </row>
    <row r="3277" spans="2:8" ht="15" thickBot="1" x14ac:dyDescent="0.25">
      <c r="B3277" s="19" t="s">
        <v>194</v>
      </c>
      <c r="C3277" s="20" t="s">
        <v>195</v>
      </c>
      <c r="D3277" s="20" t="s">
        <v>8</v>
      </c>
      <c r="E3277" s="20" t="s">
        <v>2637</v>
      </c>
      <c r="F3277" s="24" t="s">
        <v>2819</v>
      </c>
      <c r="G3277" s="24" t="s">
        <v>2691</v>
      </c>
      <c r="H3277" s="20" t="s">
        <v>3033</v>
      </c>
    </row>
    <row r="3278" spans="2:8" ht="15" thickBot="1" x14ac:dyDescent="0.25">
      <c r="B3278" s="19" t="s">
        <v>299</v>
      </c>
      <c r="C3278" s="20" t="s">
        <v>300</v>
      </c>
      <c r="D3278" s="20" t="s">
        <v>8</v>
      </c>
      <c r="E3278" s="20" t="s">
        <v>2637</v>
      </c>
      <c r="F3278" s="24" t="s">
        <v>2819</v>
      </c>
      <c r="G3278" s="24" t="s">
        <v>2691</v>
      </c>
      <c r="H3278" s="20" t="s">
        <v>3033</v>
      </c>
    </row>
    <row r="3279" spans="2:8" ht="15" thickBot="1" x14ac:dyDescent="0.25">
      <c r="B3279" s="19" t="s">
        <v>177</v>
      </c>
      <c r="C3279" s="20" t="s">
        <v>178</v>
      </c>
      <c r="D3279" s="20" t="s">
        <v>8</v>
      </c>
      <c r="E3279" s="20" t="s">
        <v>2637</v>
      </c>
      <c r="F3279" s="24" t="s">
        <v>2819</v>
      </c>
      <c r="G3279" s="24" t="s">
        <v>2691</v>
      </c>
      <c r="H3279" s="20" t="s">
        <v>3033</v>
      </c>
    </row>
    <row r="3280" spans="2:8" ht="15" thickBot="1" x14ac:dyDescent="0.25">
      <c r="B3280" s="19" t="s">
        <v>384</v>
      </c>
      <c r="C3280" s="20" t="s">
        <v>385</v>
      </c>
      <c r="D3280" s="20" t="s">
        <v>8</v>
      </c>
      <c r="E3280" s="20" t="s">
        <v>2637</v>
      </c>
      <c r="F3280" s="24" t="s">
        <v>2819</v>
      </c>
      <c r="G3280" s="24" t="s">
        <v>2691</v>
      </c>
      <c r="H3280" s="20" t="s">
        <v>3033</v>
      </c>
    </row>
    <row r="3281" spans="2:8" ht="15" thickBot="1" x14ac:dyDescent="0.25">
      <c r="B3281" s="19" t="s">
        <v>1142</v>
      </c>
      <c r="C3281" s="20" t="s">
        <v>1143</v>
      </c>
      <c r="D3281" s="20" t="s">
        <v>8</v>
      </c>
      <c r="E3281" s="20" t="s">
        <v>2637</v>
      </c>
      <c r="F3281" s="24" t="s">
        <v>2819</v>
      </c>
      <c r="G3281" s="24" t="s">
        <v>2691</v>
      </c>
      <c r="H3281" s="20" t="s">
        <v>3033</v>
      </c>
    </row>
    <row r="3282" spans="2:8" ht="15" thickBot="1" x14ac:dyDescent="0.25">
      <c r="B3282" s="19" t="s">
        <v>856</v>
      </c>
      <c r="C3282" s="20" t="s">
        <v>857</v>
      </c>
      <c r="D3282" s="20" t="s">
        <v>8</v>
      </c>
      <c r="E3282" s="20" t="s">
        <v>2637</v>
      </c>
      <c r="F3282" s="24" t="s">
        <v>2819</v>
      </c>
      <c r="G3282" s="24" t="s">
        <v>2691</v>
      </c>
      <c r="H3282" s="20" t="s">
        <v>3033</v>
      </c>
    </row>
    <row r="3283" spans="2:8" ht="15" thickBot="1" x14ac:dyDescent="0.25">
      <c r="B3283" s="19" t="s">
        <v>1547</v>
      </c>
      <c r="C3283" s="20" t="s">
        <v>1548</v>
      </c>
      <c r="D3283" s="20" t="s">
        <v>8</v>
      </c>
      <c r="E3283" s="20" t="s">
        <v>2637</v>
      </c>
      <c r="F3283" s="24" t="s">
        <v>2819</v>
      </c>
      <c r="G3283" s="24" t="s">
        <v>2691</v>
      </c>
      <c r="H3283" s="20" t="s">
        <v>3033</v>
      </c>
    </row>
    <row r="3284" spans="2:8" ht="15" thickBot="1" x14ac:dyDescent="0.25">
      <c r="B3284" s="19" t="s">
        <v>907</v>
      </c>
      <c r="C3284" s="20" t="s">
        <v>908</v>
      </c>
      <c r="D3284" s="20" t="s">
        <v>8</v>
      </c>
      <c r="E3284" s="20" t="s">
        <v>2637</v>
      </c>
      <c r="F3284" s="24" t="s">
        <v>2819</v>
      </c>
      <c r="G3284" s="24" t="s">
        <v>2691</v>
      </c>
      <c r="H3284" s="20" t="s">
        <v>3033</v>
      </c>
    </row>
    <row r="3285" spans="2:8" ht="15" thickBot="1" x14ac:dyDescent="0.25">
      <c r="B3285" s="19" t="s">
        <v>564</v>
      </c>
      <c r="C3285" s="20" t="s">
        <v>565</v>
      </c>
      <c r="D3285" s="20" t="s">
        <v>8</v>
      </c>
      <c r="E3285" s="20" t="s">
        <v>2637</v>
      </c>
      <c r="F3285" s="24" t="s">
        <v>2819</v>
      </c>
      <c r="G3285" s="24" t="s">
        <v>2691</v>
      </c>
      <c r="H3285" s="20" t="s">
        <v>3033</v>
      </c>
    </row>
    <row r="3286" spans="2:8" ht="15" thickBot="1" x14ac:dyDescent="0.25">
      <c r="B3286" s="19" t="s">
        <v>669</v>
      </c>
      <c r="C3286" s="20" t="s">
        <v>670</v>
      </c>
      <c r="D3286" s="20" t="s">
        <v>8</v>
      </c>
      <c r="E3286" s="20" t="s">
        <v>2637</v>
      </c>
      <c r="F3286" s="24" t="s">
        <v>2819</v>
      </c>
      <c r="G3286" s="24" t="s">
        <v>2691</v>
      </c>
      <c r="H3286" s="20" t="s">
        <v>3033</v>
      </c>
    </row>
    <row r="3287" spans="2:8" ht="15" thickBot="1" x14ac:dyDescent="0.25">
      <c r="B3287" s="19" t="s">
        <v>1038</v>
      </c>
      <c r="C3287" s="20" t="s">
        <v>1039</v>
      </c>
      <c r="D3287" s="20" t="s">
        <v>8</v>
      </c>
      <c r="E3287" s="20" t="s">
        <v>2637</v>
      </c>
      <c r="F3287" s="24" t="s">
        <v>2819</v>
      </c>
      <c r="G3287" s="24" t="s">
        <v>2691</v>
      </c>
      <c r="H3287" s="20" t="s">
        <v>3033</v>
      </c>
    </row>
    <row r="3288" spans="2:8" ht="15" thickBot="1" x14ac:dyDescent="0.25">
      <c r="B3288" s="19" t="s">
        <v>62</v>
      </c>
      <c r="C3288" s="20" t="s">
        <v>63</v>
      </c>
      <c r="D3288" s="20" t="s">
        <v>8</v>
      </c>
      <c r="E3288" s="20" t="s">
        <v>2637</v>
      </c>
      <c r="F3288" s="24" t="s">
        <v>2819</v>
      </c>
      <c r="G3288" s="24" t="s">
        <v>2691</v>
      </c>
      <c r="H3288" s="20" t="s">
        <v>3033</v>
      </c>
    </row>
    <row r="3289" spans="2:8" ht="15" thickBot="1" x14ac:dyDescent="0.25">
      <c r="B3289" s="19" t="s">
        <v>711</v>
      </c>
      <c r="C3289" s="20" t="s">
        <v>712</v>
      </c>
      <c r="D3289" s="20" t="s">
        <v>8</v>
      </c>
      <c r="E3289" s="20" t="s">
        <v>2637</v>
      </c>
      <c r="F3289" s="24" t="s">
        <v>2819</v>
      </c>
      <c r="G3289" s="24" t="s">
        <v>2691</v>
      </c>
      <c r="H3289" s="20" t="s">
        <v>3033</v>
      </c>
    </row>
    <row r="3290" spans="2:8" ht="15" thickBot="1" x14ac:dyDescent="0.25">
      <c r="B3290" s="19" t="s">
        <v>1022</v>
      </c>
      <c r="C3290" s="20" t="s">
        <v>1023</v>
      </c>
      <c r="D3290" s="20" t="s">
        <v>8</v>
      </c>
      <c r="E3290" s="20" t="s">
        <v>2637</v>
      </c>
      <c r="F3290" s="24" t="s">
        <v>2819</v>
      </c>
      <c r="G3290" s="24" t="s">
        <v>2691</v>
      </c>
      <c r="H3290" s="20" t="s">
        <v>3033</v>
      </c>
    </row>
    <row r="3291" spans="2:8" ht="15" thickBot="1" x14ac:dyDescent="0.25">
      <c r="B3291" s="19" t="s">
        <v>793</v>
      </c>
      <c r="C3291" s="20" t="s">
        <v>794</v>
      </c>
      <c r="D3291" s="20" t="s">
        <v>8</v>
      </c>
      <c r="E3291" s="20" t="s">
        <v>2637</v>
      </c>
      <c r="F3291" s="24" t="s">
        <v>2819</v>
      </c>
      <c r="G3291" s="24" t="s">
        <v>2691</v>
      </c>
      <c r="H3291" s="20" t="s">
        <v>3033</v>
      </c>
    </row>
    <row r="3292" spans="2:8" ht="15" thickBot="1" x14ac:dyDescent="0.25">
      <c r="B3292" s="19" t="s">
        <v>735</v>
      </c>
      <c r="C3292" s="20" t="s">
        <v>736</v>
      </c>
      <c r="D3292" s="20" t="s">
        <v>8</v>
      </c>
      <c r="E3292" s="20" t="s">
        <v>2637</v>
      </c>
      <c r="F3292" s="24" t="s">
        <v>2819</v>
      </c>
      <c r="G3292" s="24" t="s">
        <v>2691</v>
      </c>
      <c r="H3292" s="20" t="s">
        <v>3033</v>
      </c>
    </row>
    <row r="3293" spans="2:8" ht="15" thickBot="1" x14ac:dyDescent="0.25">
      <c r="B3293" s="19" t="s">
        <v>816</v>
      </c>
      <c r="C3293" s="20" t="s">
        <v>817</v>
      </c>
      <c r="D3293" s="20" t="s">
        <v>8</v>
      </c>
      <c r="E3293" s="20" t="s">
        <v>2637</v>
      </c>
      <c r="F3293" s="24" t="s">
        <v>2819</v>
      </c>
      <c r="G3293" s="24" t="s">
        <v>2691</v>
      </c>
      <c r="H3293" s="20" t="s">
        <v>3033</v>
      </c>
    </row>
    <row r="3294" spans="2:8" ht="15" thickBot="1" x14ac:dyDescent="0.25">
      <c r="B3294" s="19" t="s">
        <v>410</v>
      </c>
      <c r="C3294" s="20" t="s">
        <v>411</v>
      </c>
      <c r="D3294" s="20" t="s">
        <v>8</v>
      </c>
      <c r="E3294" s="20" t="s">
        <v>2637</v>
      </c>
      <c r="F3294" s="24" t="s">
        <v>2819</v>
      </c>
      <c r="G3294" s="24" t="s">
        <v>2691</v>
      </c>
      <c r="H3294" s="20" t="s">
        <v>3033</v>
      </c>
    </row>
    <row r="3295" spans="2:8" ht="15" thickBot="1" x14ac:dyDescent="0.25">
      <c r="B3295" s="19" t="s">
        <v>453</v>
      </c>
      <c r="C3295" s="20" t="s">
        <v>454</v>
      </c>
      <c r="D3295" s="20" t="s">
        <v>8</v>
      </c>
      <c r="E3295" s="20" t="s">
        <v>2637</v>
      </c>
      <c r="F3295" s="24" t="s">
        <v>2819</v>
      </c>
      <c r="G3295" s="24" t="s">
        <v>2691</v>
      </c>
      <c r="H3295" s="20" t="s">
        <v>3033</v>
      </c>
    </row>
    <row r="3296" spans="2:8" ht="15" thickBot="1" x14ac:dyDescent="0.25">
      <c r="B3296" s="19" t="s">
        <v>311</v>
      </c>
      <c r="C3296" s="20" t="s">
        <v>312</v>
      </c>
      <c r="D3296" s="20" t="s">
        <v>8</v>
      </c>
      <c r="E3296" s="20" t="s">
        <v>2637</v>
      </c>
      <c r="F3296" s="24" t="s">
        <v>2819</v>
      </c>
      <c r="G3296" s="24" t="s">
        <v>2691</v>
      </c>
      <c r="H3296" s="20" t="s">
        <v>3033</v>
      </c>
    </row>
    <row r="3297" spans="2:8" ht="15" thickBot="1" x14ac:dyDescent="0.25">
      <c r="B3297" s="19" t="s">
        <v>660</v>
      </c>
      <c r="C3297" s="20" t="s">
        <v>661</v>
      </c>
      <c r="D3297" s="20" t="s">
        <v>8</v>
      </c>
      <c r="E3297" s="20" t="s">
        <v>2637</v>
      </c>
      <c r="F3297" s="24" t="s">
        <v>2819</v>
      </c>
      <c r="G3297" s="24" t="s">
        <v>2691</v>
      </c>
      <c r="H3297" s="20" t="s">
        <v>3033</v>
      </c>
    </row>
    <row r="3298" spans="2:8" ht="15" thickBot="1" x14ac:dyDescent="0.25">
      <c r="B3298" s="19" t="s">
        <v>1132</v>
      </c>
      <c r="C3298" s="20" t="s">
        <v>1133</v>
      </c>
      <c r="D3298" s="20" t="s">
        <v>8</v>
      </c>
      <c r="E3298" s="20" t="s">
        <v>2637</v>
      </c>
      <c r="F3298" s="24" t="s">
        <v>2819</v>
      </c>
      <c r="G3298" s="24" t="s">
        <v>2691</v>
      </c>
      <c r="H3298" s="20" t="s">
        <v>3033</v>
      </c>
    </row>
    <row r="3299" spans="2:8" ht="15" thickBot="1" x14ac:dyDescent="0.25">
      <c r="B3299" s="19" t="s">
        <v>1990</v>
      </c>
      <c r="C3299" s="20" t="s">
        <v>1991</v>
      </c>
      <c r="D3299" s="20" t="s">
        <v>8</v>
      </c>
      <c r="E3299" s="20" t="s">
        <v>2637</v>
      </c>
      <c r="F3299" s="24" t="s">
        <v>2819</v>
      </c>
      <c r="G3299" s="24" t="s">
        <v>2691</v>
      </c>
      <c r="H3299" s="20" t="s">
        <v>3033</v>
      </c>
    </row>
    <row r="3300" spans="2:8" ht="15" thickBot="1" x14ac:dyDescent="0.25">
      <c r="B3300" s="19" t="s">
        <v>240</v>
      </c>
      <c r="C3300" s="20" t="s">
        <v>241</v>
      </c>
      <c r="D3300" s="20" t="s">
        <v>8</v>
      </c>
      <c r="E3300" s="20" t="s">
        <v>2637</v>
      </c>
      <c r="F3300" s="24" t="s">
        <v>2819</v>
      </c>
      <c r="G3300" s="24" t="s">
        <v>2691</v>
      </c>
      <c r="H3300" s="20" t="s">
        <v>3033</v>
      </c>
    </row>
    <row r="3301" spans="2:8" ht="15" thickBot="1" x14ac:dyDescent="0.25">
      <c r="B3301" s="19" t="s">
        <v>580</v>
      </c>
      <c r="C3301" s="20" t="s">
        <v>581</v>
      </c>
      <c r="D3301" s="20" t="s">
        <v>8</v>
      </c>
      <c r="E3301" s="20" t="s">
        <v>2637</v>
      </c>
      <c r="F3301" s="24" t="s">
        <v>2819</v>
      </c>
      <c r="G3301" s="24" t="s">
        <v>2691</v>
      </c>
      <c r="H3301" s="20" t="s">
        <v>3033</v>
      </c>
    </row>
    <row r="3302" spans="2:8" ht="15" thickBot="1" x14ac:dyDescent="0.25">
      <c r="B3302" s="19" t="s">
        <v>922</v>
      </c>
      <c r="C3302" s="20" t="s">
        <v>923</v>
      </c>
      <c r="D3302" s="20" t="s">
        <v>8</v>
      </c>
      <c r="E3302" s="20" t="s">
        <v>2637</v>
      </c>
      <c r="F3302" s="24" t="s">
        <v>2819</v>
      </c>
      <c r="G3302" s="24" t="s">
        <v>2691</v>
      </c>
      <c r="H3302" s="20" t="s">
        <v>3033</v>
      </c>
    </row>
    <row r="3303" spans="2:8" ht="15" thickBot="1" x14ac:dyDescent="0.25">
      <c r="B3303" s="19" t="s">
        <v>1284</v>
      </c>
      <c r="C3303" s="20" t="s">
        <v>1285</v>
      </c>
      <c r="D3303" s="20" t="s">
        <v>8</v>
      </c>
      <c r="E3303" s="20" t="s">
        <v>2637</v>
      </c>
      <c r="F3303" s="24" t="s">
        <v>2819</v>
      </c>
      <c r="G3303" s="24" t="s">
        <v>2691</v>
      </c>
      <c r="H3303" s="20" t="s">
        <v>3033</v>
      </c>
    </row>
    <row r="3304" spans="2:8" ht="15" thickBot="1" x14ac:dyDescent="0.25">
      <c r="B3304" s="19" t="s">
        <v>422</v>
      </c>
      <c r="C3304" s="20" t="s">
        <v>423</v>
      </c>
      <c r="D3304" s="20" t="s">
        <v>8</v>
      </c>
      <c r="E3304" s="20" t="s">
        <v>2637</v>
      </c>
      <c r="F3304" s="24" t="s">
        <v>2819</v>
      </c>
      <c r="G3304" s="24" t="s">
        <v>2691</v>
      </c>
      <c r="H3304" s="20" t="s">
        <v>3033</v>
      </c>
    </row>
    <row r="3305" spans="2:8" ht="14.25" x14ac:dyDescent="0.2">
      <c r="B3305" s="21" t="s">
        <v>1417</v>
      </c>
      <c r="C3305" s="22" t="s">
        <v>1418</v>
      </c>
      <c r="D3305" s="22" t="s">
        <v>8</v>
      </c>
      <c r="E3305" s="22" t="s">
        <v>2637</v>
      </c>
      <c r="F3305" s="25" t="s">
        <v>2819</v>
      </c>
      <c r="G3305" s="25" t="s">
        <v>2691</v>
      </c>
      <c r="H3305" s="22" t="s">
        <v>3033</v>
      </c>
    </row>
    <row r="3306" spans="2:8" ht="15" thickBot="1" x14ac:dyDescent="0.25">
      <c r="B3306" s="19" t="s">
        <v>518</v>
      </c>
      <c r="C3306" s="20" t="s">
        <v>519</v>
      </c>
      <c r="D3306" s="20" t="s">
        <v>8</v>
      </c>
      <c r="E3306" s="20" t="s">
        <v>2637</v>
      </c>
      <c r="F3306" s="24" t="s">
        <v>2819</v>
      </c>
      <c r="G3306" s="24" t="s">
        <v>2691</v>
      </c>
      <c r="H3306" s="20" t="s">
        <v>3033</v>
      </c>
    </row>
    <row r="3307" spans="2:8" ht="15" thickBot="1" x14ac:dyDescent="0.25">
      <c r="B3307" s="19" t="s">
        <v>257</v>
      </c>
      <c r="C3307" s="20" t="s">
        <v>258</v>
      </c>
      <c r="D3307" s="20" t="s">
        <v>8</v>
      </c>
      <c r="E3307" s="20" t="s">
        <v>2637</v>
      </c>
      <c r="F3307" s="24" t="s">
        <v>2819</v>
      </c>
      <c r="G3307" s="24" t="s">
        <v>2691</v>
      </c>
      <c r="H3307" s="20" t="s">
        <v>3033</v>
      </c>
    </row>
    <row r="3308" spans="2:8" ht="15" thickBot="1" x14ac:dyDescent="0.25">
      <c r="B3308" s="19" t="s">
        <v>1168</v>
      </c>
      <c r="C3308" s="20" t="s">
        <v>1169</v>
      </c>
      <c r="D3308" s="20" t="s">
        <v>8</v>
      </c>
      <c r="E3308" s="20" t="s">
        <v>2637</v>
      </c>
      <c r="F3308" s="24" t="s">
        <v>2819</v>
      </c>
      <c r="G3308" s="24" t="s">
        <v>2691</v>
      </c>
      <c r="H3308" s="20" t="s">
        <v>3033</v>
      </c>
    </row>
    <row r="3309" spans="2:8" ht="15" thickBot="1" x14ac:dyDescent="0.25">
      <c r="B3309" s="19" t="s">
        <v>95</v>
      </c>
      <c r="C3309" s="20" t="s">
        <v>96</v>
      </c>
      <c r="D3309" s="20" t="s">
        <v>8</v>
      </c>
      <c r="E3309" s="20" t="s">
        <v>2637</v>
      </c>
      <c r="F3309" s="24" t="s">
        <v>2819</v>
      </c>
      <c r="G3309" s="24" t="s">
        <v>2691</v>
      </c>
      <c r="H3309" s="20" t="s">
        <v>3033</v>
      </c>
    </row>
    <row r="3310" spans="2:8" ht="15" thickBot="1" x14ac:dyDescent="0.25">
      <c r="B3310" s="19" t="s">
        <v>435</v>
      </c>
      <c r="C3310" s="20" t="s">
        <v>436</v>
      </c>
      <c r="D3310" s="20" t="s">
        <v>8</v>
      </c>
      <c r="E3310" s="20" t="s">
        <v>2637</v>
      </c>
      <c r="F3310" s="24" t="s">
        <v>2819</v>
      </c>
      <c r="G3310" s="24" t="s">
        <v>2691</v>
      </c>
      <c r="H3310" s="20" t="s">
        <v>3033</v>
      </c>
    </row>
    <row r="3311" spans="2:8" ht="15" thickBot="1" x14ac:dyDescent="0.25">
      <c r="B3311" s="19" t="s">
        <v>2476</v>
      </c>
      <c r="C3311" s="20" t="s">
        <v>2477</v>
      </c>
      <c r="D3311" s="20" t="s">
        <v>8</v>
      </c>
      <c r="E3311" s="20" t="s">
        <v>2637</v>
      </c>
      <c r="F3311" s="24" t="s">
        <v>2819</v>
      </c>
      <c r="G3311" s="24" t="s">
        <v>2691</v>
      </c>
      <c r="H3311" s="20" t="s">
        <v>3033</v>
      </c>
    </row>
    <row r="3312" spans="2:8" ht="15" thickBot="1" x14ac:dyDescent="0.25">
      <c r="B3312" s="19" t="s">
        <v>1294</v>
      </c>
      <c r="C3312" s="20" t="s">
        <v>1295</v>
      </c>
      <c r="D3312" s="20" t="s">
        <v>8</v>
      </c>
      <c r="E3312" s="20" t="s">
        <v>2637</v>
      </c>
      <c r="F3312" s="24" t="s">
        <v>2819</v>
      </c>
      <c r="G3312" s="24" t="s">
        <v>2691</v>
      </c>
      <c r="H3312" s="20" t="s">
        <v>3033</v>
      </c>
    </row>
    <row r="3313" spans="2:8" ht="15" thickBot="1" x14ac:dyDescent="0.25">
      <c r="B3313" s="19" t="s">
        <v>986</v>
      </c>
      <c r="C3313" s="20" t="s">
        <v>987</v>
      </c>
      <c r="D3313" s="20" t="s">
        <v>8</v>
      </c>
      <c r="E3313" s="20" t="s">
        <v>2637</v>
      </c>
      <c r="F3313" s="24" t="s">
        <v>2819</v>
      </c>
      <c r="G3313" s="24" t="s">
        <v>2691</v>
      </c>
      <c r="H3313" s="20" t="s">
        <v>3033</v>
      </c>
    </row>
    <row r="3314" spans="2:8" ht="15" thickBot="1" x14ac:dyDescent="0.25">
      <c r="B3314" s="19" t="s">
        <v>772</v>
      </c>
      <c r="C3314" s="20" t="s">
        <v>773</v>
      </c>
      <c r="D3314" s="20" t="s">
        <v>8</v>
      </c>
      <c r="E3314" s="20" t="s">
        <v>2637</v>
      </c>
      <c r="F3314" s="24" t="s">
        <v>2819</v>
      </c>
      <c r="G3314" s="24" t="s">
        <v>2691</v>
      </c>
      <c r="H3314" s="20" t="s">
        <v>3033</v>
      </c>
    </row>
    <row r="3315" spans="2:8" ht="15" thickBot="1" x14ac:dyDescent="0.25">
      <c r="B3315" s="19" t="s">
        <v>1276</v>
      </c>
      <c r="C3315" s="20" t="s">
        <v>1277</v>
      </c>
      <c r="D3315" s="20" t="s">
        <v>8</v>
      </c>
      <c r="E3315" s="20" t="s">
        <v>2637</v>
      </c>
      <c r="F3315" s="24" t="s">
        <v>2819</v>
      </c>
      <c r="G3315" s="24" t="s">
        <v>2691</v>
      </c>
      <c r="H3315" s="20" t="s">
        <v>3033</v>
      </c>
    </row>
    <row r="3316" spans="2:8" ht="15" thickBot="1" x14ac:dyDescent="0.25">
      <c r="B3316" s="19" t="s">
        <v>224</v>
      </c>
      <c r="C3316" s="20" t="s">
        <v>225</v>
      </c>
      <c r="D3316" s="20" t="s">
        <v>8</v>
      </c>
      <c r="E3316" s="20" t="s">
        <v>2637</v>
      </c>
      <c r="F3316" s="24" t="s">
        <v>2819</v>
      </c>
      <c r="G3316" s="24" t="s">
        <v>2691</v>
      </c>
      <c r="H3316" s="20" t="s">
        <v>3033</v>
      </c>
    </row>
    <row r="3317" spans="2:8" ht="15" thickBot="1" x14ac:dyDescent="0.25">
      <c r="B3317" s="19" t="s">
        <v>49</v>
      </c>
      <c r="C3317" s="20" t="s">
        <v>50</v>
      </c>
      <c r="D3317" s="20" t="s">
        <v>8</v>
      </c>
      <c r="E3317" s="20" t="s">
        <v>2637</v>
      </c>
      <c r="F3317" s="24" t="s">
        <v>2819</v>
      </c>
      <c r="G3317" s="24" t="s">
        <v>2691</v>
      </c>
      <c r="H3317" s="20" t="s">
        <v>3033</v>
      </c>
    </row>
    <row r="3318" spans="2:8" ht="15" thickBot="1" x14ac:dyDescent="0.25">
      <c r="B3318" s="19" t="s">
        <v>266</v>
      </c>
      <c r="C3318" s="20" t="s">
        <v>267</v>
      </c>
      <c r="D3318" s="20" t="s">
        <v>8</v>
      </c>
      <c r="E3318" s="20" t="s">
        <v>2637</v>
      </c>
      <c r="F3318" s="24" t="s">
        <v>2819</v>
      </c>
      <c r="G3318" s="24" t="s">
        <v>2691</v>
      </c>
      <c r="H3318" s="20" t="s">
        <v>3033</v>
      </c>
    </row>
    <row r="3319" spans="2:8" ht="15" thickBot="1" x14ac:dyDescent="0.25">
      <c r="B3319" s="19" t="s">
        <v>1302</v>
      </c>
      <c r="C3319" s="20" t="s">
        <v>1303</v>
      </c>
      <c r="D3319" s="20" t="s">
        <v>8</v>
      </c>
      <c r="E3319" s="20" t="s">
        <v>2637</v>
      </c>
      <c r="F3319" s="24" t="s">
        <v>2819</v>
      </c>
      <c r="G3319" s="24" t="s">
        <v>2691</v>
      </c>
      <c r="H3319" s="20" t="s">
        <v>3033</v>
      </c>
    </row>
    <row r="3320" spans="2:8" ht="15" thickBot="1" x14ac:dyDescent="0.25">
      <c r="B3320" s="19" t="s">
        <v>288</v>
      </c>
      <c r="C3320" s="20" t="s">
        <v>289</v>
      </c>
      <c r="D3320" s="20" t="s">
        <v>8</v>
      </c>
      <c r="E3320" s="20" t="s">
        <v>2637</v>
      </c>
      <c r="F3320" s="24" t="s">
        <v>2819</v>
      </c>
      <c r="G3320" s="24" t="s">
        <v>2691</v>
      </c>
      <c r="H3320" s="20" t="s">
        <v>3033</v>
      </c>
    </row>
    <row r="3321" spans="2:8" ht="15" thickBot="1" x14ac:dyDescent="0.25">
      <c r="B3321" s="19" t="s">
        <v>766</v>
      </c>
      <c r="C3321" s="20" t="s">
        <v>767</v>
      </c>
      <c r="D3321" s="20" t="s">
        <v>8</v>
      </c>
      <c r="E3321" s="20" t="s">
        <v>2637</v>
      </c>
      <c r="F3321" s="24" t="s">
        <v>2819</v>
      </c>
      <c r="G3321" s="24" t="s">
        <v>2691</v>
      </c>
      <c r="H3321" s="20" t="s">
        <v>3033</v>
      </c>
    </row>
    <row r="3322" spans="2:8" ht="15" thickBot="1" x14ac:dyDescent="0.25">
      <c r="B3322" s="19" t="s">
        <v>799</v>
      </c>
      <c r="C3322" s="20" t="s">
        <v>800</v>
      </c>
      <c r="D3322" s="20" t="s">
        <v>8</v>
      </c>
      <c r="E3322" s="20" t="s">
        <v>2637</v>
      </c>
      <c r="F3322" s="24" t="s">
        <v>2819</v>
      </c>
      <c r="G3322" s="24" t="s">
        <v>2691</v>
      </c>
      <c r="H3322" s="20" t="s">
        <v>3033</v>
      </c>
    </row>
    <row r="3323" spans="2:8" ht="15" thickBot="1" x14ac:dyDescent="0.25">
      <c r="B3323" s="19" t="s">
        <v>501</v>
      </c>
      <c r="C3323" s="20" t="s">
        <v>502</v>
      </c>
      <c r="D3323" s="20" t="s">
        <v>8</v>
      </c>
      <c r="E3323" s="20" t="s">
        <v>2637</v>
      </c>
      <c r="F3323" s="24" t="s">
        <v>2819</v>
      </c>
      <c r="G3323" s="24" t="s">
        <v>2691</v>
      </c>
      <c r="H3323" s="20" t="s">
        <v>3033</v>
      </c>
    </row>
    <row r="3324" spans="2:8" ht="15" thickBot="1" x14ac:dyDescent="0.25">
      <c r="B3324" s="19" t="s">
        <v>278</v>
      </c>
      <c r="C3324" s="20" t="s">
        <v>279</v>
      </c>
      <c r="D3324" s="20" t="s">
        <v>8</v>
      </c>
      <c r="E3324" s="20" t="s">
        <v>2637</v>
      </c>
      <c r="F3324" s="24" t="s">
        <v>2819</v>
      </c>
      <c r="G3324" s="24" t="s">
        <v>2691</v>
      </c>
      <c r="H3324" s="20" t="s">
        <v>3033</v>
      </c>
    </row>
    <row r="3325" spans="2:8" ht="15" thickBot="1" x14ac:dyDescent="0.25">
      <c r="B3325" s="19" t="s">
        <v>174</v>
      </c>
      <c r="C3325" s="20" t="s">
        <v>175</v>
      </c>
      <c r="D3325" s="20" t="s">
        <v>8</v>
      </c>
      <c r="E3325" s="20" t="s">
        <v>2637</v>
      </c>
      <c r="F3325" s="24" t="s">
        <v>2819</v>
      </c>
      <c r="G3325" s="24" t="s">
        <v>2691</v>
      </c>
      <c r="H3325" s="20" t="s">
        <v>3033</v>
      </c>
    </row>
    <row r="3326" spans="2:8" ht="15" thickBot="1" x14ac:dyDescent="0.25">
      <c r="B3326" s="19" t="s">
        <v>1120</v>
      </c>
      <c r="C3326" s="20" t="s">
        <v>1121</v>
      </c>
      <c r="D3326" s="20" t="s">
        <v>8</v>
      </c>
      <c r="E3326" s="20" t="s">
        <v>2602</v>
      </c>
      <c r="F3326" s="24" t="s">
        <v>2819</v>
      </c>
      <c r="G3326" s="24" t="s">
        <v>2691</v>
      </c>
      <c r="H3326" s="20" t="s">
        <v>3033</v>
      </c>
    </row>
    <row r="3327" spans="2:8" ht="15" thickBot="1" x14ac:dyDescent="0.25">
      <c r="B3327" s="19" t="s">
        <v>828</v>
      </c>
      <c r="C3327" s="20" t="s">
        <v>829</v>
      </c>
      <c r="D3327" s="20" t="s">
        <v>8</v>
      </c>
      <c r="E3327" s="20" t="s">
        <v>2602</v>
      </c>
      <c r="F3327" s="24" t="s">
        <v>2819</v>
      </c>
      <c r="G3327" s="24" t="s">
        <v>2691</v>
      </c>
      <c r="H3327" s="20" t="s">
        <v>3033</v>
      </c>
    </row>
    <row r="3328" spans="2:8" ht="15" thickBot="1" x14ac:dyDescent="0.25">
      <c r="B3328" s="19" t="s">
        <v>243</v>
      </c>
      <c r="C3328" s="20" t="s">
        <v>244</v>
      </c>
      <c r="D3328" s="20" t="s">
        <v>8</v>
      </c>
      <c r="E3328" s="20" t="s">
        <v>2603</v>
      </c>
      <c r="F3328" s="24" t="s">
        <v>2819</v>
      </c>
      <c r="G3328" s="24" t="s">
        <v>2691</v>
      </c>
      <c r="H3328" s="20" t="s">
        <v>3033</v>
      </c>
    </row>
    <row r="3329" spans="2:8" ht="15" thickBot="1" x14ac:dyDescent="0.25">
      <c r="B3329" s="19" t="s">
        <v>692</v>
      </c>
      <c r="C3329" s="20" t="s">
        <v>693</v>
      </c>
      <c r="D3329" s="20" t="s">
        <v>8</v>
      </c>
      <c r="E3329" s="20" t="s">
        <v>2604</v>
      </c>
      <c r="F3329" s="24" t="s">
        <v>2819</v>
      </c>
      <c r="G3329" s="24" t="s">
        <v>2691</v>
      </c>
      <c r="H3329" s="20" t="s">
        <v>3033</v>
      </c>
    </row>
    <row r="3330" spans="2:8" ht="15" thickBot="1" x14ac:dyDescent="0.25">
      <c r="B3330" s="19" t="s">
        <v>110</v>
      </c>
      <c r="C3330" s="20" t="s">
        <v>111</v>
      </c>
      <c r="D3330" s="20" t="s">
        <v>8</v>
      </c>
      <c r="E3330" s="20" t="s">
        <v>2604</v>
      </c>
      <c r="F3330" s="24" t="s">
        <v>2819</v>
      </c>
      <c r="G3330" s="24" t="s">
        <v>2691</v>
      </c>
      <c r="H3330" s="20" t="s">
        <v>3033</v>
      </c>
    </row>
    <row r="3331" spans="2:8" ht="15" thickBot="1" x14ac:dyDescent="0.25">
      <c r="B3331" s="19" t="s">
        <v>179</v>
      </c>
      <c r="C3331" s="20" t="s">
        <v>180</v>
      </c>
      <c r="D3331" s="20" t="s">
        <v>8</v>
      </c>
      <c r="E3331" s="20" t="s">
        <v>2604</v>
      </c>
      <c r="F3331" s="24" t="s">
        <v>2819</v>
      </c>
      <c r="G3331" s="24" t="s">
        <v>2691</v>
      </c>
      <c r="H3331" s="20" t="s">
        <v>3033</v>
      </c>
    </row>
    <row r="3332" spans="2:8" ht="15" thickBot="1" x14ac:dyDescent="0.25">
      <c r="B3332" s="19" t="s">
        <v>918</v>
      </c>
      <c r="C3332" s="20" t="s">
        <v>919</v>
      </c>
      <c r="D3332" s="20" t="s">
        <v>8</v>
      </c>
      <c r="E3332" s="20" t="s">
        <v>2605</v>
      </c>
      <c r="F3332" s="24" t="s">
        <v>2819</v>
      </c>
      <c r="G3332" s="24" t="s">
        <v>2691</v>
      </c>
      <c r="H3332" s="20" t="s">
        <v>3033</v>
      </c>
    </row>
    <row r="3333" spans="2:8" ht="15" thickBot="1" x14ac:dyDescent="0.25">
      <c r="B3333" s="19" t="s">
        <v>286</v>
      </c>
      <c r="C3333" s="20" t="s">
        <v>287</v>
      </c>
      <c r="D3333" s="20" t="s">
        <v>8</v>
      </c>
      <c r="E3333" s="20" t="s">
        <v>2605</v>
      </c>
      <c r="F3333" s="24" t="s">
        <v>2819</v>
      </c>
      <c r="G3333" s="24" t="s">
        <v>2691</v>
      </c>
      <c r="H3333" s="20" t="s">
        <v>3033</v>
      </c>
    </row>
    <row r="3334" spans="2:8" ht="15" thickBot="1" x14ac:dyDescent="0.25">
      <c r="B3334" s="19" t="s">
        <v>263</v>
      </c>
      <c r="C3334" s="20" t="s">
        <v>264</v>
      </c>
      <c r="D3334" s="20" t="s">
        <v>8</v>
      </c>
      <c r="E3334" s="20" t="s">
        <v>2605</v>
      </c>
      <c r="F3334" s="24" t="s">
        <v>2819</v>
      </c>
      <c r="G3334" s="24" t="s">
        <v>2691</v>
      </c>
      <c r="H3334" s="20" t="s">
        <v>3033</v>
      </c>
    </row>
    <row r="3335" spans="2:8" ht="15" thickBot="1" x14ac:dyDescent="0.25">
      <c r="B3335" s="19" t="s">
        <v>877</v>
      </c>
      <c r="C3335" s="20" t="s">
        <v>878</v>
      </c>
      <c r="D3335" s="20" t="s">
        <v>8</v>
      </c>
      <c r="E3335" s="20" t="s">
        <v>2605</v>
      </c>
      <c r="F3335" s="24" t="s">
        <v>2819</v>
      </c>
      <c r="G3335" s="24" t="s">
        <v>2691</v>
      </c>
      <c r="H3335" s="20" t="s">
        <v>3033</v>
      </c>
    </row>
    <row r="3336" spans="2:8" ht="15" thickBot="1" x14ac:dyDescent="0.25">
      <c r="B3336" s="19" t="s">
        <v>1116</v>
      </c>
      <c r="C3336" s="20" t="s">
        <v>1117</v>
      </c>
      <c r="D3336" s="20" t="s">
        <v>8</v>
      </c>
      <c r="E3336" s="20" t="s">
        <v>2605</v>
      </c>
      <c r="F3336" s="24" t="s">
        <v>2819</v>
      </c>
      <c r="G3336" s="24" t="s">
        <v>2691</v>
      </c>
      <c r="H3336" s="20" t="s">
        <v>3033</v>
      </c>
    </row>
    <row r="3337" spans="2:8" ht="15" thickBot="1" x14ac:dyDescent="0.25">
      <c r="B3337" s="19" t="s">
        <v>6</v>
      </c>
      <c r="C3337" s="20" t="s">
        <v>7</v>
      </c>
      <c r="D3337" s="20" t="s">
        <v>8</v>
      </c>
      <c r="E3337" s="20" t="s">
        <v>2605</v>
      </c>
      <c r="F3337" s="24" t="s">
        <v>2819</v>
      </c>
      <c r="G3337" s="24" t="s">
        <v>2691</v>
      </c>
      <c r="H3337" s="20" t="s">
        <v>3033</v>
      </c>
    </row>
    <row r="3338" spans="2:8" ht="15" thickBot="1" x14ac:dyDescent="0.25">
      <c r="B3338" s="19" t="s">
        <v>1164</v>
      </c>
      <c r="C3338" s="20" t="s">
        <v>1165</v>
      </c>
      <c r="D3338" s="20" t="s">
        <v>8</v>
      </c>
      <c r="E3338" s="20" t="s">
        <v>2606</v>
      </c>
      <c r="F3338" s="24" t="s">
        <v>2819</v>
      </c>
      <c r="G3338" s="24" t="s">
        <v>2691</v>
      </c>
      <c r="H3338" s="20" t="s">
        <v>3033</v>
      </c>
    </row>
    <row r="3339" spans="2:8" ht="15" thickBot="1" x14ac:dyDescent="0.25">
      <c r="B3339" s="19" t="s">
        <v>1863</v>
      </c>
      <c r="C3339" s="20" t="s">
        <v>1864</v>
      </c>
      <c r="D3339" s="20" t="s">
        <v>8</v>
      </c>
      <c r="E3339" s="20" t="s">
        <v>2606</v>
      </c>
      <c r="F3339" s="24" t="s">
        <v>2819</v>
      </c>
      <c r="G3339" s="24" t="s">
        <v>2691</v>
      </c>
      <c r="H3339" s="20" t="s">
        <v>3033</v>
      </c>
    </row>
    <row r="3340" spans="2:8" ht="15" thickBot="1" x14ac:dyDescent="0.25">
      <c r="B3340" s="19" t="s">
        <v>496</v>
      </c>
      <c r="C3340" s="20" t="s">
        <v>497</v>
      </c>
      <c r="D3340" s="20" t="s">
        <v>8</v>
      </c>
      <c r="E3340" s="20" t="s">
        <v>2608</v>
      </c>
      <c r="F3340" s="24" t="s">
        <v>2819</v>
      </c>
      <c r="G3340" s="24" t="s">
        <v>2691</v>
      </c>
      <c r="H3340" s="20" t="s">
        <v>3033</v>
      </c>
    </row>
    <row r="3341" spans="2:8" ht="15" thickBot="1" x14ac:dyDescent="0.25">
      <c r="B3341" s="19" t="s">
        <v>437</v>
      </c>
      <c r="C3341" s="20" t="s">
        <v>438</v>
      </c>
      <c r="D3341" s="20" t="s">
        <v>8</v>
      </c>
      <c r="E3341" s="20" t="s">
        <v>2608</v>
      </c>
      <c r="F3341" s="24" t="s">
        <v>2819</v>
      </c>
      <c r="G3341" s="24" t="s">
        <v>2691</v>
      </c>
      <c r="H3341" s="20" t="s">
        <v>3033</v>
      </c>
    </row>
    <row r="3342" spans="2:8" ht="15" thickBot="1" x14ac:dyDescent="0.25">
      <c r="B3342" s="19" t="s">
        <v>83</v>
      </c>
      <c r="C3342" s="20" t="s">
        <v>84</v>
      </c>
      <c r="D3342" s="20" t="s">
        <v>8</v>
      </c>
      <c r="E3342" s="20" t="s">
        <v>2608</v>
      </c>
      <c r="F3342" s="24" t="s">
        <v>2819</v>
      </c>
      <c r="G3342" s="24" t="s">
        <v>2691</v>
      </c>
      <c r="H3342" s="20" t="s">
        <v>3033</v>
      </c>
    </row>
    <row r="3343" spans="2:8" ht="15" thickBot="1" x14ac:dyDescent="0.25">
      <c r="B3343" s="19" t="s">
        <v>891</v>
      </c>
      <c r="C3343" s="20" t="s">
        <v>892</v>
      </c>
      <c r="D3343" s="20" t="s">
        <v>8</v>
      </c>
      <c r="E3343" s="20" t="s">
        <v>2608</v>
      </c>
      <c r="F3343" s="24" t="s">
        <v>2819</v>
      </c>
      <c r="G3343" s="24" t="s">
        <v>2691</v>
      </c>
      <c r="H3343" s="20" t="s">
        <v>3033</v>
      </c>
    </row>
    <row r="3344" spans="2:8" ht="15" thickBot="1" x14ac:dyDescent="0.25">
      <c r="B3344" s="19" t="s">
        <v>885</v>
      </c>
      <c r="C3344" s="20" t="s">
        <v>886</v>
      </c>
      <c r="D3344" s="20" t="s">
        <v>8</v>
      </c>
      <c r="E3344" s="20" t="s">
        <v>2609</v>
      </c>
      <c r="F3344" s="24" t="s">
        <v>2819</v>
      </c>
      <c r="G3344" s="24" t="s">
        <v>2691</v>
      </c>
      <c r="H3344" s="20" t="s">
        <v>3033</v>
      </c>
    </row>
    <row r="3345" spans="2:8" ht="15" thickBot="1" x14ac:dyDescent="0.25">
      <c r="B3345" s="19" t="s">
        <v>1998</v>
      </c>
      <c r="C3345" s="20" t="s">
        <v>1999</v>
      </c>
      <c r="D3345" s="20" t="s">
        <v>8</v>
      </c>
      <c r="E3345" s="20" t="s">
        <v>2609</v>
      </c>
      <c r="F3345" s="24" t="s">
        <v>2819</v>
      </c>
      <c r="G3345" s="24" t="s">
        <v>2691</v>
      </c>
      <c r="H3345" s="20" t="s">
        <v>3033</v>
      </c>
    </row>
    <row r="3346" spans="2:8" ht="15" thickBot="1" x14ac:dyDescent="0.25">
      <c r="B3346" s="19" t="s">
        <v>1093</v>
      </c>
      <c r="C3346" s="20" t="s">
        <v>1094</v>
      </c>
      <c r="D3346" s="20" t="s">
        <v>8</v>
      </c>
      <c r="E3346" s="20" t="s">
        <v>2609</v>
      </c>
      <c r="F3346" s="24" t="s">
        <v>2819</v>
      </c>
      <c r="G3346" s="24" t="s">
        <v>2691</v>
      </c>
      <c r="H3346" s="20" t="s">
        <v>3033</v>
      </c>
    </row>
    <row r="3347" spans="2:8" ht="15" thickBot="1" x14ac:dyDescent="0.25">
      <c r="B3347" s="19" t="s">
        <v>1055</v>
      </c>
      <c r="C3347" s="20" t="s">
        <v>1056</v>
      </c>
      <c r="D3347" s="20" t="s">
        <v>8</v>
      </c>
      <c r="E3347" s="20" t="s">
        <v>2609</v>
      </c>
      <c r="F3347" s="24" t="s">
        <v>2819</v>
      </c>
      <c r="G3347" s="24" t="s">
        <v>2691</v>
      </c>
      <c r="H3347" s="20" t="s">
        <v>3033</v>
      </c>
    </row>
    <row r="3348" spans="2:8" ht="15" thickBot="1" x14ac:dyDescent="0.25">
      <c r="B3348" s="19" t="s">
        <v>1008</v>
      </c>
      <c r="C3348" s="20" t="s">
        <v>1009</v>
      </c>
      <c r="D3348" s="20" t="s">
        <v>8</v>
      </c>
      <c r="E3348" s="20" t="s">
        <v>2611</v>
      </c>
      <c r="F3348" s="24" t="s">
        <v>2819</v>
      </c>
      <c r="G3348" s="24" t="s">
        <v>2691</v>
      </c>
      <c r="H3348" s="20" t="s">
        <v>3033</v>
      </c>
    </row>
    <row r="3349" spans="2:8" ht="15" thickBot="1" x14ac:dyDescent="0.25">
      <c r="B3349" s="19" t="s">
        <v>231</v>
      </c>
      <c r="C3349" s="20" t="s">
        <v>232</v>
      </c>
      <c r="D3349" s="20" t="s">
        <v>8</v>
      </c>
      <c r="E3349" s="20" t="s">
        <v>2613</v>
      </c>
      <c r="F3349" s="24" t="s">
        <v>2819</v>
      </c>
      <c r="G3349" s="24" t="s">
        <v>2691</v>
      </c>
      <c r="H3349" s="20" t="s">
        <v>3033</v>
      </c>
    </row>
    <row r="3350" spans="2:8" ht="15" thickBot="1" x14ac:dyDescent="0.25">
      <c r="B3350" s="19" t="s">
        <v>301</v>
      </c>
      <c r="C3350" s="20" t="s">
        <v>302</v>
      </c>
      <c r="D3350" s="20" t="s">
        <v>8</v>
      </c>
      <c r="E3350" s="20" t="s">
        <v>2614</v>
      </c>
      <c r="F3350" s="24" t="s">
        <v>2819</v>
      </c>
      <c r="G3350" s="24" t="s">
        <v>2691</v>
      </c>
      <c r="H3350" s="20" t="s">
        <v>3033</v>
      </c>
    </row>
    <row r="3351" spans="2:8" ht="15" thickBot="1" x14ac:dyDescent="0.25">
      <c r="B3351" s="19" t="s">
        <v>822</v>
      </c>
      <c r="C3351" s="20" t="s">
        <v>823</v>
      </c>
      <c r="D3351" s="20" t="s">
        <v>8</v>
      </c>
      <c r="E3351" s="20" t="s">
        <v>2616</v>
      </c>
      <c r="F3351" s="24" t="s">
        <v>2819</v>
      </c>
      <c r="G3351" s="24" t="s">
        <v>2691</v>
      </c>
      <c r="H3351" s="20" t="s">
        <v>3033</v>
      </c>
    </row>
    <row r="3352" spans="2:8" ht="15" thickBot="1" x14ac:dyDescent="0.25">
      <c r="B3352" s="19" t="s">
        <v>739</v>
      </c>
      <c r="C3352" s="20" t="s">
        <v>740</v>
      </c>
      <c r="D3352" s="20" t="s">
        <v>8</v>
      </c>
      <c r="E3352" s="20" t="s">
        <v>2618</v>
      </c>
      <c r="F3352" s="24" t="s">
        <v>2819</v>
      </c>
      <c r="G3352" s="24" t="s">
        <v>2691</v>
      </c>
      <c r="H3352" s="20" t="s">
        <v>3033</v>
      </c>
    </row>
    <row r="3353" spans="2:8" ht="15" thickBot="1" x14ac:dyDescent="0.25">
      <c r="B3353" s="19" t="s">
        <v>2312</v>
      </c>
      <c r="C3353" s="20" t="s">
        <v>2313</v>
      </c>
      <c r="D3353" s="20" t="s">
        <v>8</v>
      </c>
      <c r="E3353" s="20" t="s">
        <v>2621</v>
      </c>
      <c r="F3353" s="24" t="s">
        <v>2819</v>
      </c>
      <c r="G3353" s="24" t="s">
        <v>2691</v>
      </c>
      <c r="H3353" s="20" t="s">
        <v>3033</v>
      </c>
    </row>
    <row r="3354" spans="2:8" ht="15" thickBot="1" x14ac:dyDescent="0.25">
      <c r="B3354" s="19" t="s">
        <v>540</v>
      </c>
      <c r="C3354" s="20" t="s">
        <v>541</v>
      </c>
      <c r="D3354" s="20" t="s">
        <v>8</v>
      </c>
      <c r="E3354" s="20" t="s">
        <v>2623</v>
      </c>
      <c r="F3354" s="24" t="s">
        <v>2819</v>
      </c>
      <c r="G3354" s="24" t="s">
        <v>2691</v>
      </c>
      <c r="H3354" s="20" t="s">
        <v>3033</v>
      </c>
    </row>
    <row r="3355" spans="2:8" ht="15" thickBot="1" x14ac:dyDescent="0.25">
      <c r="B3355" s="19" t="s">
        <v>499</v>
      </c>
      <c r="C3355" s="20" t="s">
        <v>500</v>
      </c>
      <c r="D3355" s="20" t="s">
        <v>8</v>
      </c>
      <c r="E3355" s="20" t="s">
        <v>2623</v>
      </c>
      <c r="F3355" s="24" t="s">
        <v>2819</v>
      </c>
      <c r="G3355" s="24" t="s">
        <v>2691</v>
      </c>
      <c r="H3355" s="20" t="s">
        <v>3033</v>
      </c>
    </row>
    <row r="3356" spans="2:8" ht="15" thickBot="1" x14ac:dyDescent="0.25">
      <c r="B3356" s="19" t="s">
        <v>1557</v>
      </c>
      <c r="C3356" s="20" t="s">
        <v>1558</v>
      </c>
      <c r="D3356" s="20" t="s">
        <v>8</v>
      </c>
      <c r="E3356" s="20" t="s">
        <v>2623</v>
      </c>
      <c r="F3356" s="24" t="s">
        <v>2819</v>
      </c>
      <c r="G3356" s="24" t="s">
        <v>2691</v>
      </c>
      <c r="H3356" s="20" t="s">
        <v>3033</v>
      </c>
    </row>
    <row r="3357" spans="2:8" ht="15" thickBot="1" x14ac:dyDescent="0.25">
      <c r="B3357" s="19" t="s">
        <v>1043</v>
      </c>
      <c r="C3357" s="20" t="s">
        <v>1044</v>
      </c>
      <c r="D3357" s="20" t="s">
        <v>8</v>
      </c>
      <c r="E3357" s="20" t="s">
        <v>2623</v>
      </c>
      <c r="F3357" s="24" t="s">
        <v>2819</v>
      </c>
      <c r="G3357" s="24" t="s">
        <v>2691</v>
      </c>
      <c r="H3357" s="20" t="s">
        <v>3033</v>
      </c>
    </row>
    <row r="3358" spans="2:8" ht="15" thickBot="1" x14ac:dyDescent="0.25">
      <c r="B3358" s="19" t="s">
        <v>473</v>
      </c>
      <c r="C3358" s="20" t="s">
        <v>474</v>
      </c>
      <c r="D3358" s="20" t="s">
        <v>8</v>
      </c>
      <c r="E3358" s="20" t="s">
        <v>2623</v>
      </c>
      <c r="F3358" s="24" t="s">
        <v>2819</v>
      </c>
      <c r="G3358" s="24" t="s">
        <v>2691</v>
      </c>
      <c r="H3358" s="20" t="s">
        <v>3033</v>
      </c>
    </row>
    <row r="3359" spans="2:8" ht="15" thickBot="1" x14ac:dyDescent="0.25">
      <c r="B3359" s="19" t="s">
        <v>19</v>
      </c>
      <c r="C3359" s="20" t="s">
        <v>20</v>
      </c>
      <c r="D3359" s="20" t="s">
        <v>8</v>
      </c>
      <c r="E3359" s="20" t="s">
        <v>2623</v>
      </c>
      <c r="F3359" s="24" t="s">
        <v>2819</v>
      </c>
      <c r="G3359" s="24" t="s">
        <v>2691</v>
      </c>
      <c r="H3359" s="20" t="s">
        <v>3033</v>
      </c>
    </row>
    <row r="3360" spans="2:8" ht="15" thickBot="1" x14ac:dyDescent="0.25">
      <c r="B3360" s="19" t="s">
        <v>1455</v>
      </c>
      <c r="C3360" s="20" t="s">
        <v>1456</v>
      </c>
      <c r="D3360" s="20" t="s">
        <v>8</v>
      </c>
      <c r="E3360" s="20" t="s">
        <v>2623</v>
      </c>
      <c r="F3360" s="24" t="s">
        <v>2819</v>
      </c>
      <c r="G3360" s="24" t="s">
        <v>2691</v>
      </c>
      <c r="H3360" s="20" t="s">
        <v>3033</v>
      </c>
    </row>
    <row r="3361" spans="2:8" ht="15" thickBot="1" x14ac:dyDescent="0.25">
      <c r="B3361" s="19" t="s">
        <v>1286</v>
      </c>
      <c r="C3361" s="20" t="s">
        <v>1287</v>
      </c>
      <c r="D3361" s="20" t="s">
        <v>8</v>
      </c>
      <c r="E3361" s="20" t="s">
        <v>2623</v>
      </c>
      <c r="F3361" s="24" t="s">
        <v>2819</v>
      </c>
      <c r="G3361" s="24" t="s">
        <v>2691</v>
      </c>
      <c r="H3361" s="20" t="s">
        <v>3033</v>
      </c>
    </row>
    <row r="3362" spans="2:8" ht="15" thickBot="1" x14ac:dyDescent="0.25">
      <c r="B3362" s="19" t="s">
        <v>1543</v>
      </c>
      <c r="C3362" s="20" t="s">
        <v>1544</v>
      </c>
      <c r="D3362" s="20" t="s">
        <v>8</v>
      </c>
      <c r="E3362" s="20" t="s">
        <v>2624</v>
      </c>
      <c r="F3362" s="24" t="s">
        <v>2819</v>
      </c>
      <c r="G3362" s="24" t="s">
        <v>2691</v>
      </c>
      <c r="H3362" s="20" t="s">
        <v>3033</v>
      </c>
    </row>
    <row r="3363" spans="2:8" ht="15" thickBot="1" x14ac:dyDescent="0.25">
      <c r="B3363" s="19" t="s">
        <v>1802</v>
      </c>
      <c r="C3363" s="20" t="s">
        <v>1803</v>
      </c>
      <c r="D3363" s="20" t="s">
        <v>8</v>
      </c>
      <c r="E3363" s="20" t="s">
        <v>2624</v>
      </c>
      <c r="F3363" s="24" t="s">
        <v>2819</v>
      </c>
      <c r="G3363" s="24" t="s">
        <v>2691</v>
      </c>
      <c r="H3363" s="20" t="s">
        <v>3033</v>
      </c>
    </row>
    <row r="3364" spans="2:8" ht="15" thickBot="1" x14ac:dyDescent="0.25">
      <c r="B3364" s="19" t="s">
        <v>1391</v>
      </c>
      <c r="C3364" s="20" t="s">
        <v>1392</v>
      </c>
      <c r="D3364" s="20" t="s">
        <v>8</v>
      </c>
      <c r="E3364" s="20" t="s">
        <v>2626</v>
      </c>
      <c r="F3364" s="24" t="s">
        <v>2819</v>
      </c>
      <c r="G3364" s="24" t="s">
        <v>2691</v>
      </c>
      <c r="H3364" s="20" t="s">
        <v>3033</v>
      </c>
    </row>
    <row r="3365" spans="2:8" ht="15" thickBot="1" x14ac:dyDescent="0.25">
      <c r="B3365" s="19" t="s">
        <v>1191</v>
      </c>
      <c r="C3365" s="20" t="s">
        <v>1192</v>
      </c>
      <c r="D3365" s="20" t="s">
        <v>8</v>
      </c>
      <c r="E3365" s="20" t="s">
        <v>2626</v>
      </c>
      <c r="F3365" s="24" t="s">
        <v>2819</v>
      </c>
      <c r="G3365" s="24" t="s">
        <v>2691</v>
      </c>
      <c r="H3365" s="20" t="s">
        <v>3033</v>
      </c>
    </row>
    <row r="3366" spans="2:8" ht="15" thickBot="1" x14ac:dyDescent="0.25">
      <c r="B3366" s="19" t="s">
        <v>1148</v>
      </c>
      <c r="C3366" s="20" t="s">
        <v>1149</v>
      </c>
      <c r="D3366" s="20" t="s">
        <v>8</v>
      </c>
      <c r="E3366" s="20" t="s">
        <v>2628</v>
      </c>
      <c r="F3366" s="24" t="s">
        <v>2819</v>
      </c>
      <c r="G3366" s="24" t="s">
        <v>2691</v>
      </c>
      <c r="H3366" s="20" t="s">
        <v>3033</v>
      </c>
    </row>
    <row r="3367" spans="2:8" ht="15" thickBot="1" x14ac:dyDescent="0.25">
      <c r="B3367" s="19" t="s">
        <v>2153</v>
      </c>
      <c r="C3367" s="20" t="s">
        <v>2154</v>
      </c>
      <c r="D3367" s="20" t="s">
        <v>8</v>
      </c>
      <c r="E3367" s="20" t="s">
        <v>2623</v>
      </c>
      <c r="F3367" s="24" t="s">
        <v>2819</v>
      </c>
      <c r="G3367" s="24" t="s">
        <v>2691</v>
      </c>
      <c r="H3367" s="20" t="s">
        <v>3033</v>
      </c>
    </row>
    <row r="3368" spans="2:8" ht="15" thickBot="1" x14ac:dyDescent="0.25">
      <c r="B3368" s="19" t="s">
        <v>1292</v>
      </c>
      <c r="C3368" s="20" t="s">
        <v>1293</v>
      </c>
      <c r="D3368" s="20" t="s">
        <v>8</v>
      </c>
      <c r="E3368" s="20" t="s">
        <v>2623</v>
      </c>
      <c r="F3368" s="24" t="s">
        <v>2819</v>
      </c>
      <c r="G3368" s="24" t="s">
        <v>2691</v>
      </c>
      <c r="H3368" s="20" t="s">
        <v>3033</v>
      </c>
    </row>
    <row r="3369" spans="2:8" ht="15" thickBot="1" x14ac:dyDescent="0.25">
      <c r="B3369" s="19" t="s">
        <v>342</v>
      </c>
      <c r="C3369" s="20" t="s">
        <v>343</v>
      </c>
      <c r="D3369" s="20" t="s">
        <v>8</v>
      </c>
      <c r="E3369" s="20" t="s">
        <v>2623</v>
      </c>
      <c r="F3369" s="24" t="s">
        <v>2819</v>
      </c>
      <c r="G3369" s="24" t="s">
        <v>2691</v>
      </c>
      <c r="H3369" s="20" t="s">
        <v>3033</v>
      </c>
    </row>
    <row r="3370" spans="2:8" ht="15" thickBot="1" x14ac:dyDescent="0.25">
      <c r="B3370" s="19" t="s">
        <v>1579</v>
      </c>
      <c r="C3370" s="20" t="s">
        <v>1580</v>
      </c>
      <c r="D3370" s="20" t="s">
        <v>8</v>
      </c>
      <c r="E3370" s="20" t="s">
        <v>2623</v>
      </c>
      <c r="F3370" s="24" t="s">
        <v>2819</v>
      </c>
      <c r="G3370" s="24" t="s">
        <v>2691</v>
      </c>
      <c r="H3370" s="20" t="s">
        <v>3033</v>
      </c>
    </row>
    <row r="3371" spans="2:8" ht="15" thickBot="1" x14ac:dyDescent="0.25">
      <c r="B3371" s="19" t="s">
        <v>1337</v>
      </c>
      <c r="C3371" s="20" t="s">
        <v>1338</v>
      </c>
      <c r="D3371" s="20" t="s">
        <v>8</v>
      </c>
      <c r="E3371" s="20" t="s">
        <v>2623</v>
      </c>
      <c r="F3371" s="24" t="s">
        <v>2819</v>
      </c>
      <c r="G3371" s="24" t="s">
        <v>2691</v>
      </c>
      <c r="H3371" s="20" t="s">
        <v>3033</v>
      </c>
    </row>
    <row r="3372" spans="2:8" ht="15" thickBot="1" x14ac:dyDescent="0.25">
      <c r="B3372" s="19" t="s">
        <v>1387</v>
      </c>
      <c r="C3372" s="20" t="s">
        <v>1388</v>
      </c>
      <c r="D3372" s="20" t="s">
        <v>8</v>
      </c>
      <c r="E3372" s="20" t="s">
        <v>2623</v>
      </c>
      <c r="F3372" s="24" t="s">
        <v>2819</v>
      </c>
      <c r="G3372" s="24" t="s">
        <v>2691</v>
      </c>
      <c r="H3372" s="20" t="s">
        <v>3033</v>
      </c>
    </row>
    <row r="3373" spans="2:8" ht="15" thickBot="1" x14ac:dyDescent="0.25">
      <c r="B3373" s="19" t="s">
        <v>1967</v>
      </c>
      <c r="C3373" s="20" t="s">
        <v>1968</v>
      </c>
      <c r="D3373" s="20" t="s">
        <v>8</v>
      </c>
      <c r="E3373" s="20" t="s">
        <v>2623</v>
      </c>
      <c r="F3373" s="24" t="s">
        <v>2819</v>
      </c>
      <c r="G3373" s="24" t="s">
        <v>2691</v>
      </c>
      <c r="H3373" s="20" t="s">
        <v>3033</v>
      </c>
    </row>
    <row r="3374" spans="2:8" ht="15" thickBot="1" x14ac:dyDescent="0.25">
      <c r="B3374" s="19" t="s">
        <v>36</v>
      </c>
      <c r="C3374" s="20" t="s">
        <v>37</v>
      </c>
      <c r="D3374" s="20" t="s">
        <v>8</v>
      </c>
      <c r="E3374" s="20" t="s">
        <v>2623</v>
      </c>
      <c r="F3374" s="24" t="s">
        <v>2819</v>
      </c>
      <c r="G3374" s="24" t="s">
        <v>2691</v>
      </c>
      <c r="H3374" s="20" t="s">
        <v>3033</v>
      </c>
    </row>
    <row r="3375" spans="2:8" ht="15" thickBot="1" x14ac:dyDescent="0.25">
      <c r="B3375" s="19" t="s">
        <v>743</v>
      </c>
      <c r="C3375" s="20" t="s">
        <v>744</v>
      </c>
      <c r="D3375" s="20" t="s">
        <v>8</v>
      </c>
      <c r="E3375" s="20" t="s">
        <v>2623</v>
      </c>
      <c r="F3375" s="24" t="s">
        <v>2819</v>
      </c>
      <c r="G3375" s="24" t="s">
        <v>2691</v>
      </c>
      <c r="H3375" s="20" t="s">
        <v>3033</v>
      </c>
    </row>
    <row r="3376" spans="2:8" ht="15" thickBot="1" x14ac:dyDescent="0.25">
      <c r="B3376" s="19" t="s">
        <v>602</v>
      </c>
      <c r="C3376" s="20" t="s">
        <v>603</v>
      </c>
      <c r="D3376" s="20" t="s">
        <v>8</v>
      </c>
      <c r="E3376" s="20" t="s">
        <v>2623</v>
      </c>
      <c r="F3376" s="24" t="s">
        <v>2819</v>
      </c>
      <c r="G3376" s="24" t="s">
        <v>2691</v>
      </c>
      <c r="H3376" s="20" t="s">
        <v>3033</v>
      </c>
    </row>
    <row r="3377" spans="2:8" ht="15" thickBot="1" x14ac:dyDescent="0.25">
      <c r="B3377" s="19" t="s">
        <v>614</v>
      </c>
      <c r="C3377" s="20" t="s">
        <v>615</v>
      </c>
      <c r="D3377" s="20" t="s">
        <v>8</v>
      </c>
      <c r="E3377" s="20" t="s">
        <v>2623</v>
      </c>
      <c r="F3377" s="24" t="s">
        <v>2819</v>
      </c>
      <c r="G3377" s="24" t="s">
        <v>2691</v>
      </c>
      <c r="H3377" s="20" t="s">
        <v>3033</v>
      </c>
    </row>
    <row r="3378" spans="2:8" ht="15" thickBot="1" x14ac:dyDescent="0.25">
      <c r="B3378" s="19" t="s">
        <v>259</v>
      </c>
      <c r="C3378" s="20" t="s">
        <v>260</v>
      </c>
      <c r="D3378" s="20" t="s">
        <v>8</v>
      </c>
      <c r="E3378" s="20" t="s">
        <v>2623</v>
      </c>
      <c r="F3378" s="24" t="s">
        <v>2819</v>
      </c>
      <c r="G3378" s="24" t="s">
        <v>2691</v>
      </c>
      <c r="H3378" s="20" t="s">
        <v>3033</v>
      </c>
    </row>
    <row r="3379" spans="2:8" ht="15" thickBot="1" x14ac:dyDescent="0.25">
      <c r="B3379" s="19" t="s">
        <v>479</v>
      </c>
      <c r="C3379" s="20" t="s">
        <v>480</v>
      </c>
      <c r="D3379" s="20" t="s">
        <v>8</v>
      </c>
      <c r="E3379" s="20" t="s">
        <v>2623</v>
      </c>
      <c r="F3379" s="24" t="s">
        <v>2819</v>
      </c>
      <c r="G3379" s="24" t="s">
        <v>2691</v>
      </c>
      <c r="H3379" s="20" t="s">
        <v>3033</v>
      </c>
    </row>
    <row r="3380" spans="2:8" ht="15" thickBot="1" x14ac:dyDescent="0.25">
      <c r="B3380" s="19" t="s">
        <v>932</v>
      </c>
      <c r="C3380" s="20" t="s">
        <v>933</v>
      </c>
      <c r="D3380" s="20" t="s">
        <v>8</v>
      </c>
      <c r="E3380" s="20" t="s">
        <v>2623</v>
      </c>
      <c r="F3380" s="24" t="s">
        <v>2819</v>
      </c>
      <c r="G3380" s="24" t="s">
        <v>2691</v>
      </c>
      <c r="H3380" s="20" t="s">
        <v>3033</v>
      </c>
    </row>
    <row r="3381" spans="2:8" ht="15" thickBot="1" x14ac:dyDescent="0.25">
      <c r="B3381" s="19" t="s">
        <v>578</v>
      </c>
      <c r="C3381" s="20" t="s">
        <v>579</v>
      </c>
      <c r="D3381" s="20" t="s">
        <v>8</v>
      </c>
      <c r="E3381" s="20" t="s">
        <v>2623</v>
      </c>
      <c r="F3381" s="24" t="s">
        <v>2819</v>
      </c>
      <c r="G3381" s="24" t="s">
        <v>2691</v>
      </c>
      <c r="H3381" s="20" t="s">
        <v>3033</v>
      </c>
    </row>
    <row r="3382" spans="2:8" ht="15" thickBot="1" x14ac:dyDescent="0.25">
      <c r="B3382" s="19" t="s">
        <v>1246</v>
      </c>
      <c r="C3382" s="20" t="s">
        <v>1247</v>
      </c>
      <c r="D3382" s="20" t="s">
        <v>8</v>
      </c>
      <c r="E3382" s="20" t="s">
        <v>2623</v>
      </c>
      <c r="F3382" s="24" t="s">
        <v>2819</v>
      </c>
      <c r="G3382" s="24" t="s">
        <v>2691</v>
      </c>
      <c r="H3382" s="20" t="s">
        <v>3033</v>
      </c>
    </row>
    <row r="3383" spans="2:8" ht="15" thickBot="1" x14ac:dyDescent="0.25">
      <c r="B3383" s="19" t="s">
        <v>508</v>
      </c>
      <c r="C3383" s="20" t="s">
        <v>509</v>
      </c>
      <c r="D3383" s="20" t="s">
        <v>8</v>
      </c>
      <c r="E3383" s="20" t="s">
        <v>2623</v>
      </c>
      <c r="F3383" s="24" t="s">
        <v>2819</v>
      </c>
      <c r="G3383" s="24" t="s">
        <v>2691</v>
      </c>
      <c r="H3383" s="20" t="s">
        <v>3033</v>
      </c>
    </row>
    <row r="3384" spans="2:8" ht="15" thickBot="1" x14ac:dyDescent="0.25">
      <c r="B3384" s="19" t="s">
        <v>2151</v>
      </c>
      <c r="C3384" s="20" t="s">
        <v>2152</v>
      </c>
      <c r="D3384" s="20" t="s">
        <v>8</v>
      </c>
      <c r="E3384" s="20" t="s">
        <v>2623</v>
      </c>
      <c r="F3384" s="24" t="s">
        <v>2819</v>
      </c>
      <c r="G3384" s="24" t="s">
        <v>2691</v>
      </c>
      <c r="H3384" s="20" t="s">
        <v>3033</v>
      </c>
    </row>
    <row r="3385" spans="2:8" ht="15" thickBot="1" x14ac:dyDescent="0.25">
      <c r="B3385" s="19" t="s">
        <v>534</v>
      </c>
      <c r="C3385" s="20" t="s">
        <v>535</v>
      </c>
      <c r="D3385" s="20" t="s">
        <v>8</v>
      </c>
      <c r="E3385" s="20" t="s">
        <v>2622</v>
      </c>
      <c r="F3385" s="24" t="s">
        <v>2819</v>
      </c>
      <c r="G3385" s="24" t="s">
        <v>2691</v>
      </c>
      <c r="H3385" s="20" t="s">
        <v>3033</v>
      </c>
    </row>
    <row r="3386" spans="2:8" ht="15" thickBot="1" x14ac:dyDescent="0.25">
      <c r="B3386" s="19" t="s">
        <v>1992</v>
      </c>
      <c r="C3386" s="20" t="s">
        <v>1993</v>
      </c>
      <c r="D3386" s="20" t="s">
        <v>8</v>
      </c>
      <c r="E3386" s="20" t="s">
        <v>2622</v>
      </c>
      <c r="F3386" s="24" t="s">
        <v>2819</v>
      </c>
      <c r="G3386" s="24" t="s">
        <v>2691</v>
      </c>
      <c r="H3386" s="20" t="s">
        <v>3033</v>
      </c>
    </row>
    <row r="3387" spans="2:8" ht="15" thickBot="1" x14ac:dyDescent="0.25">
      <c r="B3387" s="19" t="s">
        <v>1170</v>
      </c>
      <c r="C3387" s="20" t="s">
        <v>1171</v>
      </c>
      <c r="D3387" s="20" t="s">
        <v>8</v>
      </c>
      <c r="E3387" s="20" t="s">
        <v>2622</v>
      </c>
      <c r="F3387" s="24" t="s">
        <v>2819</v>
      </c>
      <c r="G3387" s="24" t="s">
        <v>2691</v>
      </c>
      <c r="H3387" s="20" t="s">
        <v>3033</v>
      </c>
    </row>
    <row r="3388" spans="2:8" ht="15" thickBot="1" x14ac:dyDescent="0.25">
      <c r="B3388" s="19" t="s">
        <v>404</v>
      </c>
      <c r="C3388" s="20" t="s">
        <v>405</v>
      </c>
      <c r="D3388" s="20" t="s">
        <v>8</v>
      </c>
      <c r="E3388" s="20" t="s">
        <v>2622</v>
      </c>
      <c r="F3388" s="24" t="s">
        <v>2819</v>
      </c>
      <c r="G3388" s="24" t="s">
        <v>2691</v>
      </c>
      <c r="H3388" s="20" t="s">
        <v>3033</v>
      </c>
    </row>
    <row r="3389" spans="2:8" ht="15" thickBot="1" x14ac:dyDescent="0.25">
      <c r="B3389" s="19" t="s">
        <v>1224</v>
      </c>
      <c r="C3389" s="20" t="s">
        <v>1225</v>
      </c>
      <c r="D3389" s="20" t="s">
        <v>8</v>
      </c>
      <c r="E3389" s="20" t="s">
        <v>2622</v>
      </c>
      <c r="F3389" s="24" t="s">
        <v>2819</v>
      </c>
      <c r="G3389" s="24" t="s">
        <v>2691</v>
      </c>
      <c r="H3389" s="20" t="s">
        <v>3033</v>
      </c>
    </row>
    <row r="3390" spans="2:8" ht="15" thickBot="1" x14ac:dyDescent="0.25">
      <c r="B3390" s="19" t="s">
        <v>861</v>
      </c>
      <c r="C3390" s="20" t="s">
        <v>862</v>
      </c>
      <c r="D3390" s="20" t="s">
        <v>8</v>
      </c>
      <c r="E3390" s="20" t="s">
        <v>2622</v>
      </c>
      <c r="F3390" s="24" t="s">
        <v>2819</v>
      </c>
      <c r="G3390" s="24" t="s">
        <v>2691</v>
      </c>
      <c r="H3390" s="20" t="s">
        <v>3033</v>
      </c>
    </row>
    <row r="3391" spans="2:8" ht="15" thickBot="1" x14ac:dyDescent="0.25">
      <c r="B3391" s="19" t="s">
        <v>23</v>
      </c>
      <c r="C3391" s="20" t="s">
        <v>24</v>
      </c>
      <c r="D3391" s="20" t="s">
        <v>8</v>
      </c>
      <c r="E3391" s="20" t="s">
        <v>2622</v>
      </c>
      <c r="F3391" s="24" t="s">
        <v>2819</v>
      </c>
      <c r="G3391" s="24" t="s">
        <v>2691</v>
      </c>
      <c r="H3391" s="20" t="s">
        <v>3033</v>
      </c>
    </row>
    <row r="3392" spans="2:8" ht="15" thickBot="1" x14ac:dyDescent="0.25">
      <c r="B3392" s="19" t="s">
        <v>1126</v>
      </c>
      <c r="C3392" s="20" t="s">
        <v>1127</v>
      </c>
      <c r="D3392" s="20" t="s">
        <v>8</v>
      </c>
      <c r="E3392" s="20" t="s">
        <v>2622</v>
      </c>
      <c r="F3392" s="24" t="s">
        <v>2819</v>
      </c>
      <c r="G3392" s="24" t="s">
        <v>2691</v>
      </c>
      <c r="H3392" s="20" t="s">
        <v>3033</v>
      </c>
    </row>
    <row r="3393" spans="2:8" ht="15" thickBot="1" x14ac:dyDescent="0.25">
      <c r="B3393" s="19" t="s">
        <v>1617</v>
      </c>
      <c r="C3393" s="20" t="s">
        <v>1618</v>
      </c>
      <c r="D3393" s="20" t="s">
        <v>8</v>
      </c>
      <c r="E3393" s="20" t="s">
        <v>2622</v>
      </c>
      <c r="F3393" s="24" t="s">
        <v>2819</v>
      </c>
      <c r="G3393" s="24" t="s">
        <v>2691</v>
      </c>
      <c r="H3393" s="20" t="s">
        <v>3033</v>
      </c>
    </row>
    <row r="3394" spans="2:8" ht="14.25" x14ac:dyDescent="0.2">
      <c r="B3394" s="21" t="s">
        <v>290</v>
      </c>
      <c r="C3394" s="22" t="s">
        <v>291</v>
      </c>
      <c r="D3394" s="22" t="s">
        <v>8</v>
      </c>
      <c r="E3394" s="22" t="s">
        <v>2622</v>
      </c>
      <c r="F3394" s="25" t="s">
        <v>2819</v>
      </c>
      <c r="G3394" s="25" t="s">
        <v>2691</v>
      </c>
      <c r="H3394" s="22" t="s">
        <v>3033</v>
      </c>
    </row>
    <row r="3395" spans="2:8" ht="15" thickBot="1" x14ac:dyDescent="0.25">
      <c r="B3395" s="19" t="s">
        <v>1034</v>
      </c>
      <c r="C3395" s="20" t="s">
        <v>1035</v>
      </c>
      <c r="D3395" s="20" t="s">
        <v>8</v>
      </c>
      <c r="E3395" s="20" t="s">
        <v>2622</v>
      </c>
      <c r="F3395" s="24" t="s">
        <v>2819</v>
      </c>
      <c r="G3395" s="24" t="s">
        <v>2691</v>
      </c>
      <c r="H3395" s="20" t="s">
        <v>3033</v>
      </c>
    </row>
    <row r="3396" spans="2:8" ht="14.25" x14ac:dyDescent="0.2">
      <c r="B3396" s="21" t="s">
        <v>462</v>
      </c>
      <c r="C3396" s="22" t="s">
        <v>463</v>
      </c>
      <c r="D3396" s="22" t="s">
        <v>8</v>
      </c>
      <c r="E3396" s="22" t="s">
        <v>2622</v>
      </c>
      <c r="F3396" s="25" t="s">
        <v>2819</v>
      </c>
      <c r="G3396" s="25" t="s">
        <v>2691</v>
      </c>
      <c r="H3396" s="22" t="s">
        <v>3033</v>
      </c>
    </row>
    <row r="3397" spans="2:8" ht="15" thickBot="1" x14ac:dyDescent="0.25">
      <c r="B3397" s="19" t="s">
        <v>487</v>
      </c>
      <c r="C3397" s="20" t="s">
        <v>488</v>
      </c>
      <c r="D3397" s="20" t="s">
        <v>8</v>
      </c>
      <c r="E3397" s="20" t="s">
        <v>2622</v>
      </c>
      <c r="F3397" s="24" t="s">
        <v>2819</v>
      </c>
      <c r="G3397" s="24" t="s">
        <v>2691</v>
      </c>
      <c r="H3397" s="20" t="s">
        <v>3033</v>
      </c>
    </row>
    <row r="3398" spans="2:8" ht="15" thickBot="1" x14ac:dyDescent="0.25">
      <c r="B3398" s="19" t="s">
        <v>1508</v>
      </c>
      <c r="C3398" s="20" t="s">
        <v>1509</v>
      </c>
      <c r="D3398" s="20" t="s">
        <v>8</v>
      </c>
      <c r="E3398" s="20" t="s">
        <v>2622</v>
      </c>
      <c r="F3398" s="24" t="s">
        <v>2819</v>
      </c>
      <c r="G3398" s="24" t="s">
        <v>2691</v>
      </c>
      <c r="H3398" s="20" t="s">
        <v>3033</v>
      </c>
    </row>
    <row r="3399" spans="2:8" ht="15" thickBot="1" x14ac:dyDescent="0.25">
      <c r="B3399" s="19" t="s">
        <v>1741</v>
      </c>
      <c r="C3399" s="20" t="s">
        <v>1742</v>
      </c>
      <c r="D3399" s="20" t="s">
        <v>8</v>
      </c>
      <c r="E3399" s="20" t="s">
        <v>2643</v>
      </c>
      <c r="F3399" s="24" t="s">
        <v>2819</v>
      </c>
      <c r="G3399" s="24" t="s">
        <v>2691</v>
      </c>
      <c r="H3399" s="20" t="s">
        <v>3033</v>
      </c>
    </row>
    <row r="3400" spans="2:8" ht="15" thickBot="1" x14ac:dyDescent="0.25">
      <c r="B3400" s="19" t="s">
        <v>1399</v>
      </c>
      <c r="C3400" s="20" t="s">
        <v>1400</v>
      </c>
      <c r="D3400" s="20" t="s">
        <v>8</v>
      </c>
      <c r="E3400" s="20" t="s">
        <v>2643</v>
      </c>
      <c r="F3400" s="24" t="s">
        <v>2819</v>
      </c>
      <c r="G3400" s="24" t="s">
        <v>2691</v>
      </c>
      <c r="H3400" s="20" t="s">
        <v>3033</v>
      </c>
    </row>
    <row r="3401" spans="2:8" ht="15" thickBot="1" x14ac:dyDescent="0.25">
      <c r="B3401" s="19" t="s">
        <v>598</v>
      </c>
      <c r="C3401" s="20" t="s">
        <v>599</v>
      </c>
      <c r="D3401" s="20" t="s">
        <v>8</v>
      </c>
      <c r="E3401" s="20" t="s">
        <v>2643</v>
      </c>
      <c r="F3401" s="24" t="s">
        <v>2819</v>
      </c>
      <c r="G3401" s="24" t="s">
        <v>2691</v>
      </c>
      <c r="H3401" s="20" t="s">
        <v>3033</v>
      </c>
    </row>
    <row r="3402" spans="2:8" ht="15" thickBot="1" x14ac:dyDescent="0.25">
      <c r="B3402" s="19" t="s">
        <v>102</v>
      </c>
      <c r="C3402" s="20" t="s">
        <v>103</v>
      </c>
      <c r="D3402" s="20" t="s">
        <v>8</v>
      </c>
      <c r="E3402" s="20" t="s">
        <v>2643</v>
      </c>
      <c r="F3402" s="24" t="s">
        <v>2819</v>
      </c>
      <c r="G3402" s="24" t="s">
        <v>2691</v>
      </c>
      <c r="H3402" s="20" t="s">
        <v>3033</v>
      </c>
    </row>
    <row r="3403" spans="2:8" ht="15" thickBot="1" x14ac:dyDescent="0.25">
      <c r="B3403" s="19" t="s">
        <v>41</v>
      </c>
      <c r="C3403" s="20" t="s">
        <v>42</v>
      </c>
      <c r="D3403" s="20" t="s">
        <v>8</v>
      </c>
      <c r="E3403" s="20" t="s">
        <v>2649</v>
      </c>
      <c r="F3403" s="24" t="s">
        <v>2819</v>
      </c>
      <c r="G3403" s="24" t="s">
        <v>2691</v>
      </c>
      <c r="H3403" s="20" t="s">
        <v>3033</v>
      </c>
    </row>
    <row r="3404" spans="2:8" ht="15" thickBot="1" x14ac:dyDescent="0.25">
      <c r="B3404" s="19" t="s">
        <v>390</v>
      </c>
      <c r="C3404" s="20" t="s">
        <v>391</v>
      </c>
      <c r="D3404" s="20" t="s">
        <v>8</v>
      </c>
      <c r="E3404" s="20" t="s">
        <v>2649</v>
      </c>
      <c r="F3404" s="24" t="s">
        <v>2819</v>
      </c>
      <c r="G3404" s="24" t="s">
        <v>2691</v>
      </c>
      <c r="H3404" s="20" t="s">
        <v>3033</v>
      </c>
    </row>
    <row r="3405" spans="2:8" ht="15" thickBot="1" x14ac:dyDescent="0.25">
      <c r="B3405" s="19" t="s">
        <v>305</v>
      </c>
      <c r="C3405" s="20" t="s">
        <v>306</v>
      </c>
      <c r="D3405" s="20" t="s">
        <v>8</v>
      </c>
      <c r="E3405" s="20" t="s">
        <v>2649</v>
      </c>
      <c r="F3405" s="24" t="s">
        <v>2819</v>
      </c>
      <c r="G3405" s="24" t="s">
        <v>2691</v>
      </c>
      <c r="H3405" s="20" t="s">
        <v>3033</v>
      </c>
    </row>
    <row r="3406" spans="2:8" ht="15" thickBot="1" x14ac:dyDescent="0.25">
      <c r="B3406" s="19" t="s">
        <v>807</v>
      </c>
      <c r="C3406" s="20" t="s">
        <v>808</v>
      </c>
      <c r="D3406" s="20" t="s">
        <v>8</v>
      </c>
      <c r="E3406" s="20" t="s">
        <v>2649</v>
      </c>
      <c r="F3406" s="24" t="s">
        <v>2819</v>
      </c>
      <c r="G3406" s="24" t="s">
        <v>2691</v>
      </c>
      <c r="H3406" s="20" t="s">
        <v>3033</v>
      </c>
    </row>
    <row r="3407" spans="2:8" ht="15" thickBot="1" x14ac:dyDescent="0.25">
      <c r="B3407" s="19" t="s">
        <v>282</v>
      </c>
      <c r="C3407" s="20" t="s">
        <v>283</v>
      </c>
      <c r="D3407" s="20" t="s">
        <v>8</v>
      </c>
      <c r="E3407" s="20" t="s">
        <v>2649</v>
      </c>
      <c r="F3407" s="24" t="s">
        <v>2819</v>
      </c>
      <c r="G3407" s="24" t="s">
        <v>2691</v>
      </c>
      <c r="H3407" s="20" t="s">
        <v>3033</v>
      </c>
    </row>
    <row r="3408" spans="2:8" ht="15" thickBot="1" x14ac:dyDescent="0.25">
      <c r="B3408" s="19" t="s">
        <v>709</v>
      </c>
      <c r="C3408" s="20" t="s">
        <v>710</v>
      </c>
      <c r="D3408" s="20" t="s">
        <v>8</v>
      </c>
      <c r="E3408" s="20" t="s">
        <v>2649</v>
      </c>
      <c r="F3408" s="24" t="s">
        <v>2819</v>
      </c>
      <c r="G3408" s="24" t="s">
        <v>2691</v>
      </c>
      <c r="H3408" s="20" t="s">
        <v>3033</v>
      </c>
    </row>
    <row r="3409" spans="2:8" ht="15" thickBot="1" x14ac:dyDescent="0.25">
      <c r="B3409" s="19" t="s">
        <v>590</v>
      </c>
      <c r="C3409" s="20" t="s">
        <v>591</v>
      </c>
      <c r="D3409" s="20" t="s">
        <v>8</v>
      </c>
      <c r="E3409" s="20" t="s">
        <v>2649</v>
      </c>
      <c r="F3409" s="24" t="s">
        <v>2819</v>
      </c>
      <c r="G3409" s="24" t="s">
        <v>2691</v>
      </c>
      <c r="H3409" s="20" t="s">
        <v>3033</v>
      </c>
    </row>
    <row r="3410" spans="2:8" ht="15" thickBot="1" x14ac:dyDescent="0.25">
      <c r="B3410" s="19" t="s">
        <v>269</v>
      </c>
      <c r="C3410" s="20" t="s">
        <v>270</v>
      </c>
      <c r="D3410" s="20" t="s">
        <v>8</v>
      </c>
      <c r="E3410" s="20" t="s">
        <v>2649</v>
      </c>
      <c r="F3410" s="24" t="s">
        <v>2819</v>
      </c>
      <c r="G3410" s="24" t="s">
        <v>2691</v>
      </c>
      <c r="H3410" s="20" t="s">
        <v>3033</v>
      </c>
    </row>
    <row r="3411" spans="2:8" ht="15" thickBot="1" x14ac:dyDescent="0.25">
      <c r="B3411" s="19" t="s">
        <v>200</v>
      </c>
      <c r="C3411" s="20" t="s">
        <v>201</v>
      </c>
      <c r="D3411" s="20" t="s">
        <v>8</v>
      </c>
      <c r="E3411" s="20" t="s">
        <v>2649</v>
      </c>
      <c r="F3411" s="24" t="s">
        <v>2819</v>
      </c>
      <c r="G3411" s="24" t="s">
        <v>2691</v>
      </c>
      <c r="H3411" s="20" t="s">
        <v>3033</v>
      </c>
    </row>
    <row r="3412" spans="2:8" ht="15" thickBot="1" x14ac:dyDescent="0.25">
      <c r="B3412" s="19" t="s">
        <v>1014</v>
      </c>
      <c r="C3412" s="20" t="s">
        <v>1015</v>
      </c>
      <c r="D3412" s="20" t="s">
        <v>8</v>
      </c>
      <c r="E3412" s="20" t="s">
        <v>2649</v>
      </c>
      <c r="F3412" s="24" t="s">
        <v>2819</v>
      </c>
      <c r="G3412" s="24" t="s">
        <v>2691</v>
      </c>
      <c r="H3412" s="20" t="s">
        <v>3033</v>
      </c>
    </row>
    <row r="3413" spans="2:8" ht="15" thickBot="1" x14ac:dyDescent="0.25">
      <c r="B3413" s="19" t="s">
        <v>970</v>
      </c>
      <c r="C3413" s="20" t="s">
        <v>971</v>
      </c>
      <c r="D3413" s="20" t="s">
        <v>8</v>
      </c>
      <c r="E3413" s="20" t="s">
        <v>2649</v>
      </c>
      <c r="F3413" s="24" t="s">
        <v>2819</v>
      </c>
      <c r="G3413" s="24" t="s">
        <v>2691</v>
      </c>
      <c r="H3413" s="20" t="s">
        <v>3033</v>
      </c>
    </row>
    <row r="3414" spans="2:8" ht="15" thickBot="1" x14ac:dyDescent="0.25">
      <c r="B3414" s="19" t="s">
        <v>11</v>
      </c>
      <c r="C3414" s="20" t="s">
        <v>12</v>
      </c>
      <c r="D3414" s="20" t="s">
        <v>8</v>
      </c>
      <c r="E3414" s="20" t="s">
        <v>2649</v>
      </c>
      <c r="F3414" s="24" t="s">
        <v>2819</v>
      </c>
      <c r="G3414" s="24" t="s">
        <v>2691</v>
      </c>
      <c r="H3414" s="20" t="s">
        <v>3033</v>
      </c>
    </row>
    <row r="3415" spans="2:8" ht="15" thickBot="1" x14ac:dyDescent="0.25">
      <c r="B3415" s="19" t="s">
        <v>442</v>
      </c>
      <c r="C3415" s="20" t="s">
        <v>443</v>
      </c>
      <c r="D3415" s="20" t="s">
        <v>8</v>
      </c>
      <c r="E3415" s="20" t="s">
        <v>2649</v>
      </c>
      <c r="F3415" s="24" t="s">
        <v>2819</v>
      </c>
      <c r="G3415" s="24" t="s">
        <v>2691</v>
      </c>
      <c r="H3415" s="20" t="s">
        <v>3033</v>
      </c>
    </row>
    <row r="3416" spans="2:8" ht="15" thickBot="1" x14ac:dyDescent="0.25">
      <c r="B3416" s="19" t="s">
        <v>344</v>
      </c>
      <c r="C3416" s="20" t="s">
        <v>345</v>
      </c>
      <c r="D3416" s="20" t="s">
        <v>8</v>
      </c>
      <c r="E3416" s="20" t="s">
        <v>2649</v>
      </c>
      <c r="F3416" s="24" t="s">
        <v>2819</v>
      </c>
      <c r="G3416" s="24" t="s">
        <v>2691</v>
      </c>
      <c r="H3416" s="20" t="s">
        <v>3033</v>
      </c>
    </row>
    <row r="3417" spans="2:8" ht="15" thickBot="1" x14ac:dyDescent="0.25">
      <c r="B3417" s="19" t="s">
        <v>106</v>
      </c>
      <c r="C3417" s="20" t="s">
        <v>107</v>
      </c>
      <c r="D3417" s="20" t="s">
        <v>8</v>
      </c>
      <c r="E3417" s="20" t="s">
        <v>2649</v>
      </c>
      <c r="F3417" s="24" t="s">
        <v>2819</v>
      </c>
      <c r="G3417" s="24" t="s">
        <v>2691</v>
      </c>
      <c r="H3417" s="20" t="s">
        <v>3033</v>
      </c>
    </row>
    <row r="3418" spans="2:8" ht="15" thickBot="1" x14ac:dyDescent="0.25">
      <c r="B3418" s="19" t="s">
        <v>153</v>
      </c>
      <c r="C3418" s="20" t="s">
        <v>154</v>
      </c>
      <c r="D3418" s="20" t="s">
        <v>8</v>
      </c>
      <c r="E3418" s="20" t="s">
        <v>2649</v>
      </c>
      <c r="F3418" s="24" t="s">
        <v>2819</v>
      </c>
      <c r="G3418" s="24" t="s">
        <v>2691</v>
      </c>
      <c r="H3418" s="20" t="s">
        <v>3033</v>
      </c>
    </row>
    <row r="3419" spans="2:8" ht="15" thickBot="1" x14ac:dyDescent="0.25">
      <c r="B3419" s="19" t="s">
        <v>972</v>
      </c>
      <c r="C3419" s="20" t="s">
        <v>973</v>
      </c>
      <c r="D3419" s="20" t="s">
        <v>8</v>
      </c>
      <c r="E3419" s="20" t="s">
        <v>2649</v>
      </c>
      <c r="F3419" s="24" t="s">
        <v>2819</v>
      </c>
      <c r="G3419" s="24" t="s">
        <v>2691</v>
      </c>
      <c r="H3419" s="20" t="s">
        <v>3033</v>
      </c>
    </row>
    <row r="3420" spans="2:8" ht="15" thickBot="1" x14ac:dyDescent="0.25">
      <c r="B3420" s="19" t="s">
        <v>1228</v>
      </c>
      <c r="C3420" s="20" t="s">
        <v>1229</v>
      </c>
      <c r="D3420" s="20" t="s">
        <v>2017</v>
      </c>
      <c r="E3420" s="20" t="s">
        <v>2637</v>
      </c>
      <c r="F3420" s="24" t="s">
        <v>2018</v>
      </c>
      <c r="G3420" s="24" t="s">
        <v>2797</v>
      </c>
      <c r="H3420" s="20" t="s">
        <v>3035</v>
      </c>
    </row>
    <row r="3421" spans="2:8" ht="15" thickBot="1" x14ac:dyDescent="0.25">
      <c r="B3421" s="19" t="s">
        <v>801</v>
      </c>
      <c r="C3421" s="20" t="s">
        <v>802</v>
      </c>
      <c r="D3421" s="20" t="s">
        <v>2017</v>
      </c>
      <c r="E3421" s="20" t="s">
        <v>2637</v>
      </c>
      <c r="F3421" s="24" t="s">
        <v>2018</v>
      </c>
      <c r="G3421" s="24" t="s">
        <v>2797</v>
      </c>
      <c r="H3421" s="20" t="s">
        <v>3035</v>
      </c>
    </row>
    <row r="3422" spans="2:8" ht="15" thickBot="1" x14ac:dyDescent="0.25">
      <c r="B3422" s="19" t="s">
        <v>988</v>
      </c>
      <c r="C3422" s="20" t="s">
        <v>989</v>
      </c>
      <c r="D3422" s="20" t="s">
        <v>2017</v>
      </c>
      <c r="E3422" s="20" t="s">
        <v>2637</v>
      </c>
      <c r="F3422" s="24" t="s">
        <v>2018</v>
      </c>
      <c r="G3422" s="24" t="s">
        <v>2797</v>
      </c>
      <c r="H3422" s="20" t="s">
        <v>3035</v>
      </c>
    </row>
    <row r="3423" spans="2:8" ht="15" thickBot="1" x14ac:dyDescent="0.25">
      <c r="B3423" s="19" t="s">
        <v>305</v>
      </c>
      <c r="C3423" s="20" t="s">
        <v>306</v>
      </c>
      <c r="D3423" s="20" t="s">
        <v>1500</v>
      </c>
      <c r="E3423" s="20" t="s">
        <v>2649</v>
      </c>
      <c r="F3423" s="24" t="s">
        <v>1501</v>
      </c>
      <c r="G3423" s="24" t="s">
        <v>3184</v>
      </c>
      <c r="H3423" s="20" t="s">
        <v>3036</v>
      </c>
    </row>
    <row r="3424" spans="2:8" ht="15" thickBot="1" x14ac:dyDescent="0.25">
      <c r="B3424" s="19" t="s">
        <v>269</v>
      </c>
      <c r="C3424" s="20" t="s">
        <v>270</v>
      </c>
      <c r="D3424" s="20" t="s">
        <v>1500</v>
      </c>
      <c r="E3424" s="20" t="s">
        <v>2649</v>
      </c>
      <c r="F3424" s="24" t="s">
        <v>1501</v>
      </c>
      <c r="G3424" s="24" t="s">
        <v>3184</v>
      </c>
      <c r="H3424" s="20" t="s">
        <v>3036</v>
      </c>
    </row>
    <row r="3425" spans="2:8" ht="15" thickBot="1" x14ac:dyDescent="0.25">
      <c r="B3425" s="19" t="s">
        <v>301</v>
      </c>
      <c r="C3425" s="20" t="s">
        <v>302</v>
      </c>
      <c r="D3425" s="20" t="s">
        <v>2560</v>
      </c>
      <c r="E3425" s="20" t="s">
        <v>2614</v>
      </c>
      <c r="F3425" s="24" t="s">
        <v>304</v>
      </c>
      <c r="G3425" s="24" t="s">
        <v>2801</v>
      </c>
      <c r="H3425" s="20" t="s">
        <v>3038</v>
      </c>
    </row>
    <row r="3426" spans="2:8" ht="15" thickBot="1" x14ac:dyDescent="0.25">
      <c r="B3426" s="19" t="s">
        <v>560</v>
      </c>
      <c r="C3426" s="20" t="s">
        <v>561</v>
      </c>
      <c r="D3426" s="20" t="s">
        <v>696</v>
      </c>
      <c r="E3426" s="20" t="s">
        <v>2637</v>
      </c>
      <c r="F3426" s="24" t="s">
        <v>557</v>
      </c>
      <c r="G3426" s="24" t="s">
        <v>2672</v>
      </c>
      <c r="H3426" s="20" t="s">
        <v>3039</v>
      </c>
    </row>
    <row r="3427" spans="2:8" ht="15" thickBot="1" x14ac:dyDescent="0.25">
      <c r="B3427" s="19" t="s">
        <v>809</v>
      </c>
      <c r="C3427" s="20" t="s">
        <v>810</v>
      </c>
      <c r="D3427" s="20" t="s">
        <v>696</v>
      </c>
      <c r="E3427" s="20" t="s">
        <v>2637</v>
      </c>
      <c r="F3427" s="24" t="s">
        <v>557</v>
      </c>
      <c r="G3427" s="24" t="s">
        <v>2672</v>
      </c>
      <c r="H3427" s="20" t="s">
        <v>3039</v>
      </c>
    </row>
    <row r="3428" spans="2:8" ht="15" thickBot="1" x14ac:dyDescent="0.25">
      <c r="B3428" s="19" t="s">
        <v>1365</v>
      </c>
      <c r="C3428" s="20" t="s">
        <v>1366</v>
      </c>
      <c r="D3428" s="20" t="s">
        <v>696</v>
      </c>
      <c r="E3428" s="20" t="s">
        <v>2637</v>
      </c>
      <c r="F3428" s="24" t="s">
        <v>557</v>
      </c>
      <c r="G3428" s="24" t="s">
        <v>2672</v>
      </c>
      <c r="H3428" s="20" t="s">
        <v>3039</v>
      </c>
    </row>
    <row r="3429" spans="2:8" ht="15" thickBot="1" x14ac:dyDescent="0.25">
      <c r="B3429" s="19" t="s">
        <v>775</v>
      </c>
      <c r="C3429" s="20" t="s">
        <v>776</v>
      </c>
      <c r="D3429" s="20" t="s">
        <v>696</v>
      </c>
      <c r="E3429" s="20" t="s">
        <v>2637</v>
      </c>
      <c r="F3429" s="24" t="s">
        <v>557</v>
      </c>
      <c r="G3429" s="24" t="s">
        <v>2672</v>
      </c>
      <c r="H3429" s="20" t="s">
        <v>3039</v>
      </c>
    </row>
    <row r="3430" spans="2:8" ht="15" thickBot="1" x14ac:dyDescent="0.25">
      <c r="B3430" s="19" t="s">
        <v>835</v>
      </c>
      <c r="C3430" s="20" t="s">
        <v>836</v>
      </c>
      <c r="D3430" s="20" t="s">
        <v>696</v>
      </c>
      <c r="E3430" s="20" t="s">
        <v>2643</v>
      </c>
      <c r="F3430" s="24" t="s">
        <v>557</v>
      </c>
      <c r="G3430" s="24" t="s">
        <v>2672</v>
      </c>
      <c r="H3430" s="20" t="s">
        <v>3039</v>
      </c>
    </row>
    <row r="3431" spans="2:8" ht="15" thickBot="1" x14ac:dyDescent="0.25">
      <c r="B3431" s="19" t="s">
        <v>598</v>
      </c>
      <c r="C3431" s="20" t="s">
        <v>599</v>
      </c>
      <c r="D3431" s="20" t="s">
        <v>696</v>
      </c>
      <c r="E3431" s="20" t="s">
        <v>2643</v>
      </c>
      <c r="F3431" s="24" t="s">
        <v>557</v>
      </c>
      <c r="G3431" s="24" t="s">
        <v>2672</v>
      </c>
      <c r="H3431" s="20" t="s">
        <v>3039</v>
      </c>
    </row>
    <row r="3432" spans="2:8" ht="15" thickBot="1" x14ac:dyDescent="0.25">
      <c r="B3432" s="19" t="s">
        <v>897</v>
      </c>
      <c r="C3432" s="20" t="s">
        <v>898</v>
      </c>
      <c r="D3432" s="20" t="s">
        <v>696</v>
      </c>
      <c r="E3432" s="20" t="s">
        <v>2643</v>
      </c>
      <c r="F3432" s="24" t="s">
        <v>557</v>
      </c>
      <c r="G3432" s="24" t="s">
        <v>2672</v>
      </c>
      <c r="H3432" s="20" t="s">
        <v>3039</v>
      </c>
    </row>
    <row r="3433" spans="2:8" ht="15" thickBot="1" x14ac:dyDescent="0.25">
      <c r="B3433" s="19" t="s">
        <v>326</v>
      </c>
      <c r="C3433" s="20" t="s">
        <v>327</v>
      </c>
      <c r="D3433" s="20" t="s">
        <v>696</v>
      </c>
      <c r="E3433" s="20" t="s">
        <v>2643</v>
      </c>
      <c r="F3433" s="24" t="s">
        <v>557</v>
      </c>
      <c r="G3433" s="24" t="s">
        <v>2672</v>
      </c>
      <c r="H3433" s="20" t="s">
        <v>3039</v>
      </c>
    </row>
    <row r="3434" spans="2:8" ht="15" thickBot="1" x14ac:dyDescent="0.25">
      <c r="B3434" s="19" t="s">
        <v>915</v>
      </c>
      <c r="C3434" s="20" t="s">
        <v>916</v>
      </c>
      <c r="D3434" s="20" t="s">
        <v>696</v>
      </c>
      <c r="E3434" s="20" t="s">
        <v>2643</v>
      </c>
      <c r="F3434" s="24" t="s">
        <v>557</v>
      </c>
      <c r="G3434" s="24" t="s">
        <v>2672</v>
      </c>
      <c r="H3434" s="20" t="s">
        <v>3039</v>
      </c>
    </row>
    <row r="3435" spans="2:8" ht="15" thickBot="1" x14ac:dyDescent="0.25">
      <c r="B3435" s="19" t="s">
        <v>1144</v>
      </c>
      <c r="C3435" s="20" t="s">
        <v>1145</v>
      </c>
      <c r="D3435" s="20" t="s">
        <v>696</v>
      </c>
      <c r="E3435" s="20" t="s">
        <v>2643</v>
      </c>
      <c r="F3435" s="24" t="s">
        <v>557</v>
      </c>
      <c r="G3435" s="24" t="s">
        <v>2672</v>
      </c>
      <c r="H3435" s="20" t="s">
        <v>3039</v>
      </c>
    </row>
    <row r="3436" spans="2:8" ht="14.25" x14ac:dyDescent="0.2">
      <c r="B3436" s="21" t="s">
        <v>721</v>
      </c>
      <c r="C3436" s="22" t="s">
        <v>722</v>
      </c>
      <c r="D3436" s="22" t="s">
        <v>696</v>
      </c>
      <c r="E3436" s="22" t="s">
        <v>2643</v>
      </c>
      <c r="F3436" s="25" t="s">
        <v>557</v>
      </c>
      <c r="G3436" s="25" t="s">
        <v>2672</v>
      </c>
      <c r="H3436" s="22" t="s">
        <v>3039</v>
      </c>
    </row>
    <row r="3437" spans="2:8" ht="15" thickBot="1" x14ac:dyDescent="0.25">
      <c r="B3437" s="19" t="s">
        <v>255</v>
      </c>
      <c r="C3437" s="20" t="s">
        <v>256</v>
      </c>
      <c r="D3437" s="20" t="s">
        <v>696</v>
      </c>
      <c r="E3437" s="20" t="s">
        <v>2643</v>
      </c>
      <c r="F3437" s="24" t="s">
        <v>557</v>
      </c>
      <c r="G3437" s="24" t="s">
        <v>2672</v>
      </c>
      <c r="H3437" s="20" t="s">
        <v>3039</v>
      </c>
    </row>
    <row r="3438" spans="2:8" ht="15" thickBot="1" x14ac:dyDescent="0.25">
      <c r="B3438" s="19" t="s">
        <v>1020</v>
      </c>
      <c r="C3438" s="20" t="s">
        <v>1021</v>
      </c>
      <c r="D3438" s="20" t="s">
        <v>696</v>
      </c>
      <c r="E3438" s="20" t="s">
        <v>2643</v>
      </c>
      <c r="F3438" s="24" t="s">
        <v>557</v>
      </c>
      <c r="G3438" s="24" t="s">
        <v>2672</v>
      </c>
      <c r="H3438" s="20" t="s">
        <v>3039</v>
      </c>
    </row>
    <row r="3439" spans="2:8" ht="15" thickBot="1" x14ac:dyDescent="0.25">
      <c r="B3439" s="19" t="s">
        <v>353</v>
      </c>
      <c r="C3439" s="20" t="s">
        <v>354</v>
      </c>
      <c r="D3439" s="20" t="s">
        <v>696</v>
      </c>
      <c r="E3439" s="20" t="s">
        <v>2643</v>
      </c>
      <c r="F3439" s="24" t="s">
        <v>557</v>
      </c>
      <c r="G3439" s="24" t="s">
        <v>2672</v>
      </c>
      <c r="H3439" s="20" t="s">
        <v>3039</v>
      </c>
    </row>
    <row r="3440" spans="2:8" ht="15" thickBot="1" x14ac:dyDescent="0.25">
      <c r="B3440" s="19" t="s">
        <v>656</v>
      </c>
      <c r="C3440" s="20" t="s">
        <v>657</v>
      </c>
      <c r="D3440" s="20" t="s">
        <v>696</v>
      </c>
      <c r="E3440" s="20" t="s">
        <v>2643</v>
      </c>
      <c r="F3440" s="24" t="s">
        <v>557</v>
      </c>
      <c r="G3440" s="24" t="s">
        <v>2672</v>
      </c>
      <c r="H3440" s="20" t="s">
        <v>3039</v>
      </c>
    </row>
    <row r="3441" spans="2:8" ht="15" thickBot="1" x14ac:dyDescent="0.25">
      <c r="B3441" s="19" t="s">
        <v>1059</v>
      </c>
      <c r="C3441" s="20" t="s">
        <v>1060</v>
      </c>
      <c r="D3441" s="20" t="s">
        <v>696</v>
      </c>
      <c r="E3441" s="20" t="s">
        <v>2643</v>
      </c>
      <c r="F3441" s="24" t="s">
        <v>557</v>
      </c>
      <c r="G3441" s="24" t="s">
        <v>2672</v>
      </c>
      <c r="H3441" s="20" t="s">
        <v>3039</v>
      </c>
    </row>
    <row r="3442" spans="2:8" ht="15" thickBot="1" x14ac:dyDescent="0.25">
      <c r="B3442" s="19" t="s">
        <v>694</v>
      </c>
      <c r="C3442" s="20" t="s">
        <v>695</v>
      </c>
      <c r="D3442" s="20" t="s">
        <v>696</v>
      </c>
      <c r="E3442" s="20" t="s">
        <v>2643</v>
      </c>
      <c r="F3442" s="24" t="s">
        <v>557</v>
      </c>
      <c r="G3442" s="24" t="s">
        <v>2672</v>
      </c>
      <c r="H3442" s="20" t="s">
        <v>3039</v>
      </c>
    </row>
    <row r="3443" spans="2:8" ht="15" thickBot="1" x14ac:dyDescent="0.25">
      <c r="B3443" s="19" t="s">
        <v>1028</v>
      </c>
      <c r="C3443" s="20" t="s">
        <v>1029</v>
      </c>
      <c r="D3443" s="20" t="s">
        <v>696</v>
      </c>
      <c r="E3443" s="20" t="s">
        <v>2643</v>
      </c>
      <c r="F3443" s="24" t="s">
        <v>557</v>
      </c>
      <c r="G3443" s="24" t="s">
        <v>2672</v>
      </c>
      <c r="H3443" s="20" t="s">
        <v>3039</v>
      </c>
    </row>
    <row r="3444" spans="2:8" ht="15" thickBot="1" x14ac:dyDescent="0.25">
      <c r="B3444" s="19" t="s">
        <v>641</v>
      </c>
      <c r="C3444" s="20" t="s">
        <v>642</v>
      </c>
      <c r="D3444" s="20" t="s">
        <v>696</v>
      </c>
      <c r="E3444" s="20" t="s">
        <v>2643</v>
      </c>
      <c r="F3444" s="24" t="s">
        <v>557</v>
      </c>
      <c r="G3444" s="24" t="s">
        <v>2672</v>
      </c>
      <c r="H3444" s="20" t="s">
        <v>3039</v>
      </c>
    </row>
    <row r="3445" spans="2:8" ht="15" thickBot="1" x14ac:dyDescent="0.25">
      <c r="B3445" s="19" t="s">
        <v>636</v>
      </c>
      <c r="C3445" s="20" t="s">
        <v>637</v>
      </c>
      <c r="D3445" s="20" t="s">
        <v>696</v>
      </c>
      <c r="E3445" s="20" t="s">
        <v>2645</v>
      </c>
      <c r="F3445" s="24" t="s">
        <v>557</v>
      </c>
      <c r="G3445" s="24" t="s">
        <v>2672</v>
      </c>
      <c r="H3445" s="20" t="s">
        <v>3039</v>
      </c>
    </row>
    <row r="3446" spans="2:8" ht="15" thickBot="1" x14ac:dyDescent="0.25">
      <c r="B3446" s="19" t="s">
        <v>194</v>
      </c>
      <c r="C3446" s="20" t="s">
        <v>195</v>
      </c>
      <c r="D3446" s="20" t="s">
        <v>296</v>
      </c>
      <c r="E3446" s="20" t="s">
        <v>2637</v>
      </c>
      <c r="F3446" s="24" t="s">
        <v>2823</v>
      </c>
      <c r="G3446" s="24" t="s">
        <v>3185</v>
      </c>
      <c r="H3446" s="20" t="s">
        <v>3040</v>
      </c>
    </row>
    <row r="3447" spans="2:8" ht="15" thickBot="1" x14ac:dyDescent="0.25">
      <c r="B3447" s="19" t="s">
        <v>240</v>
      </c>
      <c r="C3447" s="20" t="s">
        <v>241</v>
      </c>
      <c r="D3447" s="20" t="s">
        <v>296</v>
      </c>
      <c r="E3447" s="20" t="s">
        <v>2637</v>
      </c>
      <c r="F3447" s="24" t="s">
        <v>2823</v>
      </c>
      <c r="G3447" s="24" t="s">
        <v>3185</v>
      </c>
      <c r="H3447" s="20" t="s">
        <v>3040</v>
      </c>
    </row>
    <row r="3448" spans="2:8" ht="15" thickBot="1" x14ac:dyDescent="0.25">
      <c r="B3448" s="19" t="s">
        <v>510</v>
      </c>
      <c r="C3448" s="20" t="s">
        <v>511</v>
      </c>
      <c r="D3448" s="20" t="s">
        <v>296</v>
      </c>
      <c r="E3448" s="20" t="s">
        <v>2639</v>
      </c>
      <c r="F3448" s="24" t="s">
        <v>2823</v>
      </c>
      <c r="G3448" s="24" t="s">
        <v>3185</v>
      </c>
      <c r="H3448" s="20" t="s">
        <v>3040</v>
      </c>
    </row>
    <row r="3449" spans="2:8" ht="15" thickBot="1" x14ac:dyDescent="0.25">
      <c r="B3449" s="19" t="s">
        <v>1120</v>
      </c>
      <c r="C3449" s="20" t="s">
        <v>1121</v>
      </c>
      <c r="D3449" s="20" t="s">
        <v>296</v>
      </c>
      <c r="E3449" s="20" t="s">
        <v>2602</v>
      </c>
      <c r="F3449" s="24" t="s">
        <v>2823</v>
      </c>
      <c r="G3449" s="24" t="s">
        <v>3185</v>
      </c>
      <c r="H3449" s="20" t="s">
        <v>3040</v>
      </c>
    </row>
    <row r="3450" spans="2:8" ht="14.25" x14ac:dyDescent="0.2">
      <c r="B3450" s="21" t="s">
        <v>828</v>
      </c>
      <c r="C3450" s="22" t="s">
        <v>829</v>
      </c>
      <c r="D3450" s="22" t="s">
        <v>296</v>
      </c>
      <c r="E3450" s="22" t="s">
        <v>2602</v>
      </c>
      <c r="F3450" s="25" t="s">
        <v>2823</v>
      </c>
      <c r="G3450" s="25" t="s">
        <v>3185</v>
      </c>
      <c r="H3450" s="22" t="s">
        <v>3040</v>
      </c>
    </row>
    <row r="3451" spans="2:8" ht="15" thickBot="1" x14ac:dyDescent="0.25">
      <c r="B3451" s="19" t="s">
        <v>243</v>
      </c>
      <c r="C3451" s="20" t="s">
        <v>244</v>
      </c>
      <c r="D3451" s="20" t="s">
        <v>296</v>
      </c>
      <c r="E3451" s="20" t="s">
        <v>2603</v>
      </c>
      <c r="F3451" s="24" t="s">
        <v>2823</v>
      </c>
      <c r="G3451" s="24" t="s">
        <v>3185</v>
      </c>
      <c r="H3451" s="20" t="s">
        <v>3040</v>
      </c>
    </row>
    <row r="3452" spans="2:8" ht="15" thickBot="1" x14ac:dyDescent="0.25">
      <c r="B3452" s="19" t="s">
        <v>110</v>
      </c>
      <c r="C3452" s="20" t="s">
        <v>111</v>
      </c>
      <c r="D3452" s="20" t="s">
        <v>296</v>
      </c>
      <c r="E3452" s="20" t="s">
        <v>2604</v>
      </c>
      <c r="F3452" s="24" t="s">
        <v>2823</v>
      </c>
      <c r="G3452" s="24" t="s">
        <v>3185</v>
      </c>
      <c r="H3452" s="20" t="s">
        <v>3040</v>
      </c>
    </row>
    <row r="3453" spans="2:8" ht="15" thickBot="1" x14ac:dyDescent="0.25">
      <c r="B3453" s="19" t="s">
        <v>179</v>
      </c>
      <c r="C3453" s="20" t="s">
        <v>180</v>
      </c>
      <c r="D3453" s="20" t="s">
        <v>296</v>
      </c>
      <c r="E3453" s="20" t="s">
        <v>2604</v>
      </c>
      <c r="F3453" s="24" t="s">
        <v>2823</v>
      </c>
      <c r="G3453" s="24" t="s">
        <v>3185</v>
      </c>
      <c r="H3453" s="20" t="s">
        <v>3040</v>
      </c>
    </row>
    <row r="3454" spans="2:8" ht="15" thickBot="1" x14ac:dyDescent="0.25">
      <c r="B3454" s="19" t="s">
        <v>877</v>
      </c>
      <c r="C3454" s="20" t="s">
        <v>878</v>
      </c>
      <c r="D3454" s="20" t="s">
        <v>296</v>
      </c>
      <c r="E3454" s="20" t="s">
        <v>2605</v>
      </c>
      <c r="F3454" s="24" t="s">
        <v>2823</v>
      </c>
      <c r="G3454" s="24" t="s">
        <v>3185</v>
      </c>
      <c r="H3454" s="20" t="s">
        <v>3040</v>
      </c>
    </row>
    <row r="3455" spans="2:8" ht="15" thickBot="1" x14ac:dyDescent="0.25">
      <c r="B3455" s="19" t="s">
        <v>6</v>
      </c>
      <c r="C3455" s="20" t="s">
        <v>7</v>
      </c>
      <c r="D3455" s="20" t="s">
        <v>296</v>
      </c>
      <c r="E3455" s="20" t="s">
        <v>2605</v>
      </c>
      <c r="F3455" s="24" t="s">
        <v>2823</v>
      </c>
      <c r="G3455" s="24" t="s">
        <v>3185</v>
      </c>
      <c r="H3455" s="20" t="s">
        <v>3040</v>
      </c>
    </row>
    <row r="3456" spans="2:8" ht="15" thickBot="1" x14ac:dyDescent="0.25">
      <c r="B3456" s="19" t="s">
        <v>496</v>
      </c>
      <c r="C3456" s="20" t="s">
        <v>497</v>
      </c>
      <c r="D3456" s="20" t="s">
        <v>296</v>
      </c>
      <c r="E3456" s="20" t="s">
        <v>2608</v>
      </c>
      <c r="F3456" s="24" t="s">
        <v>2823</v>
      </c>
      <c r="G3456" s="24" t="s">
        <v>3185</v>
      </c>
      <c r="H3456" s="20" t="s">
        <v>3040</v>
      </c>
    </row>
    <row r="3457" spans="2:8" ht="15" thickBot="1" x14ac:dyDescent="0.25">
      <c r="B3457" s="19" t="s">
        <v>437</v>
      </c>
      <c r="C3457" s="20" t="s">
        <v>438</v>
      </c>
      <c r="D3457" s="20" t="s">
        <v>296</v>
      </c>
      <c r="E3457" s="20" t="s">
        <v>2608</v>
      </c>
      <c r="F3457" s="24" t="s">
        <v>2823</v>
      </c>
      <c r="G3457" s="24" t="s">
        <v>3185</v>
      </c>
      <c r="H3457" s="20" t="s">
        <v>3040</v>
      </c>
    </row>
    <row r="3458" spans="2:8" ht="15" thickBot="1" x14ac:dyDescent="0.25">
      <c r="B3458" s="19" t="s">
        <v>83</v>
      </c>
      <c r="C3458" s="20" t="s">
        <v>84</v>
      </c>
      <c r="D3458" s="20" t="s">
        <v>296</v>
      </c>
      <c r="E3458" s="20" t="s">
        <v>2608</v>
      </c>
      <c r="F3458" s="24" t="s">
        <v>2823</v>
      </c>
      <c r="G3458" s="24" t="s">
        <v>3185</v>
      </c>
      <c r="H3458" s="20" t="s">
        <v>3040</v>
      </c>
    </row>
    <row r="3459" spans="2:8" ht="15" thickBot="1" x14ac:dyDescent="0.25">
      <c r="B3459" s="19" t="s">
        <v>891</v>
      </c>
      <c r="C3459" s="20" t="s">
        <v>892</v>
      </c>
      <c r="D3459" s="20" t="s">
        <v>296</v>
      </c>
      <c r="E3459" s="20" t="s">
        <v>2608</v>
      </c>
      <c r="F3459" s="24" t="s">
        <v>2823</v>
      </c>
      <c r="G3459" s="24" t="s">
        <v>3185</v>
      </c>
      <c r="H3459" s="20" t="s">
        <v>3040</v>
      </c>
    </row>
    <row r="3460" spans="2:8" ht="15" thickBot="1" x14ac:dyDescent="0.25">
      <c r="B3460" s="19" t="s">
        <v>231</v>
      </c>
      <c r="C3460" s="20" t="s">
        <v>232</v>
      </c>
      <c r="D3460" s="20" t="s">
        <v>296</v>
      </c>
      <c r="E3460" s="20" t="s">
        <v>2613</v>
      </c>
      <c r="F3460" s="24" t="s">
        <v>2823</v>
      </c>
      <c r="G3460" s="24" t="s">
        <v>3185</v>
      </c>
      <c r="H3460" s="20" t="s">
        <v>3040</v>
      </c>
    </row>
    <row r="3461" spans="2:8" ht="15" thickBot="1" x14ac:dyDescent="0.25">
      <c r="B3461" s="19" t="s">
        <v>822</v>
      </c>
      <c r="C3461" s="20" t="s">
        <v>823</v>
      </c>
      <c r="D3461" s="20" t="s">
        <v>296</v>
      </c>
      <c r="E3461" s="20" t="s">
        <v>2616</v>
      </c>
      <c r="F3461" s="24" t="s">
        <v>2823</v>
      </c>
      <c r="G3461" s="24" t="s">
        <v>3185</v>
      </c>
      <c r="H3461" s="20" t="s">
        <v>3040</v>
      </c>
    </row>
    <row r="3462" spans="2:8" ht="15" thickBot="1" x14ac:dyDescent="0.25">
      <c r="B3462" s="19" t="s">
        <v>743</v>
      </c>
      <c r="C3462" s="20" t="s">
        <v>744</v>
      </c>
      <c r="D3462" s="20" t="s">
        <v>296</v>
      </c>
      <c r="E3462" s="20" t="s">
        <v>2623</v>
      </c>
      <c r="F3462" s="24" t="s">
        <v>2823</v>
      </c>
      <c r="G3462" s="24" t="s">
        <v>3185</v>
      </c>
      <c r="H3462" s="20" t="s">
        <v>3040</v>
      </c>
    </row>
    <row r="3463" spans="2:8" ht="15" thickBot="1" x14ac:dyDescent="0.25">
      <c r="B3463" s="19" t="s">
        <v>534</v>
      </c>
      <c r="C3463" s="20" t="s">
        <v>535</v>
      </c>
      <c r="D3463" s="20" t="s">
        <v>296</v>
      </c>
      <c r="E3463" s="20" t="s">
        <v>2622</v>
      </c>
      <c r="F3463" s="24" t="s">
        <v>2823</v>
      </c>
      <c r="G3463" s="24" t="s">
        <v>3185</v>
      </c>
      <c r="H3463" s="20" t="s">
        <v>3040</v>
      </c>
    </row>
    <row r="3464" spans="2:8" ht="15" thickBot="1" x14ac:dyDescent="0.25">
      <c r="B3464" s="19" t="s">
        <v>1224</v>
      </c>
      <c r="C3464" s="20" t="s">
        <v>1225</v>
      </c>
      <c r="D3464" s="20" t="s">
        <v>296</v>
      </c>
      <c r="E3464" s="20" t="s">
        <v>2622</v>
      </c>
      <c r="F3464" s="24" t="s">
        <v>2823</v>
      </c>
      <c r="G3464" s="24" t="s">
        <v>3185</v>
      </c>
      <c r="H3464" s="20" t="s">
        <v>3040</v>
      </c>
    </row>
    <row r="3465" spans="2:8" ht="15" thickBot="1" x14ac:dyDescent="0.25">
      <c r="B3465" s="19" t="s">
        <v>23</v>
      </c>
      <c r="C3465" s="20" t="s">
        <v>24</v>
      </c>
      <c r="D3465" s="20" t="s">
        <v>296</v>
      </c>
      <c r="E3465" s="20" t="s">
        <v>2622</v>
      </c>
      <c r="F3465" s="24" t="s">
        <v>2823</v>
      </c>
      <c r="G3465" s="24" t="s">
        <v>3185</v>
      </c>
      <c r="H3465" s="20" t="s">
        <v>3040</v>
      </c>
    </row>
    <row r="3466" spans="2:8" ht="15" thickBot="1" x14ac:dyDescent="0.25">
      <c r="B3466" s="19" t="s">
        <v>290</v>
      </c>
      <c r="C3466" s="20" t="s">
        <v>291</v>
      </c>
      <c r="D3466" s="20" t="s">
        <v>296</v>
      </c>
      <c r="E3466" s="20" t="s">
        <v>2622</v>
      </c>
      <c r="F3466" s="24" t="s">
        <v>2823</v>
      </c>
      <c r="G3466" s="24" t="s">
        <v>3185</v>
      </c>
      <c r="H3466" s="20" t="s">
        <v>3040</v>
      </c>
    </row>
    <row r="3467" spans="2:8" ht="15" thickBot="1" x14ac:dyDescent="0.25">
      <c r="B3467" s="19" t="s">
        <v>1034</v>
      </c>
      <c r="C3467" s="20" t="s">
        <v>1035</v>
      </c>
      <c r="D3467" s="20" t="s">
        <v>296</v>
      </c>
      <c r="E3467" s="20" t="s">
        <v>2622</v>
      </c>
      <c r="F3467" s="24" t="s">
        <v>2823</v>
      </c>
      <c r="G3467" s="24" t="s">
        <v>3185</v>
      </c>
      <c r="H3467" s="20" t="s">
        <v>3040</v>
      </c>
    </row>
    <row r="3468" spans="2:8" ht="15" thickBot="1" x14ac:dyDescent="0.25">
      <c r="B3468" s="19" t="s">
        <v>487</v>
      </c>
      <c r="C3468" s="20" t="s">
        <v>488</v>
      </c>
      <c r="D3468" s="20" t="s">
        <v>296</v>
      </c>
      <c r="E3468" s="20" t="s">
        <v>2622</v>
      </c>
      <c r="F3468" s="24" t="s">
        <v>2823</v>
      </c>
      <c r="G3468" s="24" t="s">
        <v>3185</v>
      </c>
      <c r="H3468" s="20" t="s">
        <v>3040</v>
      </c>
    </row>
    <row r="3469" spans="2:8" ht="15" thickBot="1" x14ac:dyDescent="0.25">
      <c r="B3469" s="19" t="s">
        <v>1323</v>
      </c>
      <c r="C3469" s="20" t="s">
        <v>1324</v>
      </c>
      <c r="D3469" s="20" t="s">
        <v>296</v>
      </c>
      <c r="E3469" s="20" t="s">
        <v>2622</v>
      </c>
      <c r="F3469" s="24" t="s">
        <v>2823</v>
      </c>
      <c r="G3469" s="24" t="s">
        <v>3185</v>
      </c>
      <c r="H3469" s="20" t="s">
        <v>3040</v>
      </c>
    </row>
    <row r="3470" spans="2:8" ht="15" thickBot="1" x14ac:dyDescent="0.25">
      <c r="B3470" s="19" t="s">
        <v>1146</v>
      </c>
      <c r="C3470" s="20" t="s">
        <v>1147</v>
      </c>
      <c r="D3470" s="20" t="s">
        <v>296</v>
      </c>
      <c r="E3470" s="20" t="s">
        <v>2643</v>
      </c>
      <c r="F3470" s="24" t="s">
        <v>2823</v>
      </c>
      <c r="G3470" s="24" t="s">
        <v>3185</v>
      </c>
      <c r="H3470" s="20" t="s">
        <v>3040</v>
      </c>
    </row>
    <row r="3471" spans="2:8" ht="15" thickBot="1" x14ac:dyDescent="0.25">
      <c r="B3471" s="19" t="s">
        <v>938</v>
      </c>
      <c r="C3471" s="20" t="s">
        <v>939</v>
      </c>
      <c r="D3471" s="20" t="s">
        <v>296</v>
      </c>
      <c r="E3471" s="20" t="s">
        <v>2643</v>
      </c>
      <c r="F3471" s="24" t="s">
        <v>2823</v>
      </c>
      <c r="G3471" s="24" t="s">
        <v>3185</v>
      </c>
      <c r="H3471" s="20" t="s">
        <v>3040</v>
      </c>
    </row>
    <row r="3472" spans="2:8" ht="15" thickBot="1" x14ac:dyDescent="0.25">
      <c r="B3472" s="19" t="s">
        <v>374</v>
      </c>
      <c r="C3472" s="20" t="s">
        <v>375</v>
      </c>
      <c r="D3472" s="20" t="s">
        <v>296</v>
      </c>
      <c r="E3472" s="20" t="s">
        <v>2643</v>
      </c>
      <c r="F3472" s="24" t="s">
        <v>2823</v>
      </c>
      <c r="G3472" s="24" t="s">
        <v>3185</v>
      </c>
      <c r="H3472" s="20" t="s">
        <v>3040</v>
      </c>
    </row>
    <row r="3473" spans="2:8" ht="15" thickBot="1" x14ac:dyDescent="0.25">
      <c r="B3473" s="19" t="s">
        <v>727</v>
      </c>
      <c r="C3473" s="20" t="s">
        <v>728</v>
      </c>
      <c r="D3473" s="20" t="s">
        <v>296</v>
      </c>
      <c r="E3473" s="20" t="s">
        <v>2643</v>
      </c>
      <c r="F3473" s="24" t="s">
        <v>2823</v>
      </c>
      <c r="G3473" s="24" t="s">
        <v>3185</v>
      </c>
      <c r="H3473" s="20" t="s">
        <v>3040</v>
      </c>
    </row>
    <row r="3474" spans="2:8" ht="15" thickBot="1" x14ac:dyDescent="0.25">
      <c r="B3474" s="19" t="s">
        <v>915</v>
      </c>
      <c r="C3474" s="20" t="s">
        <v>916</v>
      </c>
      <c r="D3474" s="20" t="s">
        <v>296</v>
      </c>
      <c r="E3474" s="20" t="s">
        <v>2643</v>
      </c>
      <c r="F3474" s="24" t="s">
        <v>2823</v>
      </c>
      <c r="G3474" s="24" t="s">
        <v>3185</v>
      </c>
      <c r="H3474" s="20" t="s">
        <v>3040</v>
      </c>
    </row>
    <row r="3475" spans="2:8" ht="15" thickBot="1" x14ac:dyDescent="0.25">
      <c r="B3475" s="19" t="s">
        <v>102</v>
      </c>
      <c r="C3475" s="20" t="s">
        <v>103</v>
      </c>
      <c r="D3475" s="20" t="s">
        <v>296</v>
      </c>
      <c r="E3475" s="20" t="s">
        <v>2643</v>
      </c>
      <c r="F3475" s="24" t="s">
        <v>2823</v>
      </c>
      <c r="G3475" s="24" t="s">
        <v>3185</v>
      </c>
      <c r="H3475" s="20" t="s">
        <v>3040</v>
      </c>
    </row>
    <row r="3476" spans="2:8" ht="15" thickBot="1" x14ac:dyDescent="0.25">
      <c r="B3476" s="19" t="s">
        <v>839</v>
      </c>
      <c r="C3476" s="20" t="s">
        <v>840</v>
      </c>
      <c r="D3476" s="20" t="s">
        <v>296</v>
      </c>
      <c r="E3476" s="20" t="s">
        <v>2643</v>
      </c>
      <c r="F3476" s="24" t="s">
        <v>2823</v>
      </c>
      <c r="G3476" s="24" t="s">
        <v>3185</v>
      </c>
      <c r="H3476" s="20" t="s">
        <v>3040</v>
      </c>
    </row>
    <row r="3477" spans="2:8" ht="15" thickBot="1" x14ac:dyDescent="0.25">
      <c r="B3477" s="19" t="s">
        <v>41</v>
      </c>
      <c r="C3477" s="20" t="s">
        <v>42</v>
      </c>
      <c r="D3477" s="20" t="s">
        <v>296</v>
      </c>
      <c r="E3477" s="20" t="s">
        <v>2649</v>
      </c>
      <c r="F3477" s="24" t="s">
        <v>2823</v>
      </c>
      <c r="G3477" s="24" t="s">
        <v>3185</v>
      </c>
      <c r="H3477" s="20" t="s">
        <v>3040</v>
      </c>
    </row>
    <row r="3478" spans="2:8" ht="15" thickBot="1" x14ac:dyDescent="0.25">
      <c r="B3478" s="19" t="s">
        <v>390</v>
      </c>
      <c r="C3478" s="20" t="s">
        <v>391</v>
      </c>
      <c r="D3478" s="20" t="s">
        <v>296</v>
      </c>
      <c r="E3478" s="20" t="s">
        <v>2649</v>
      </c>
      <c r="F3478" s="24" t="s">
        <v>2823</v>
      </c>
      <c r="G3478" s="24" t="s">
        <v>3185</v>
      </c>
      <c r="H3478" s="20" t="s">
        <v>3040</v>
      </c>
    </row>
    <row r="3479" spans="2:8" ht="15" thickBot="1" x14ac:dyDescent="0.25">
      <c r="B3479" s="19" t="s">
        <v>305</v>
      </c>
      <c r="C3479" s="20" t="s">
        <v>306</v>
      </c>
      <c r="D3479" s="20" t="s">
        <v>296</v>
      </c>
      <c r="E3479" s="20" t="s">
        <v>2649</v>
      </c>
      <c r="F3479" s="24" t="s">
        <v>2823</v>
      </c>
      <c r="G3479" s="24" t="s">
        <v>3185</v>
      </c>
      <c r="H3479" s="20" t="s">
        <v>3040</v>
      </c>
    </row>
    <row r="3480" spans="2:8" ht="15" thickBot="1" x14ac:dyDescent="0.25">
      <c r="B3480" s="19" t="s">
        <v>807</v>
      </c>
      <c r="C3480" s="20" t="s">
        <v>808</v>
      </c>
      <c r="D3480" s="20" t="s">
        <v>296</v>
      </c>
      <c r="E3480" s="20" t="s">
        <v>2649</v>
      </c>
      <c r="F3480" s="24" t="s">
        <v>2823</v>
      </c>
      <c r="G3480" s="24" t="s">
        <v>3185</v>
      </c>
      <c r="H3480" s="20" t="s">
        <v>3040</v>
      </c>
    </row>
    <row r="3481" spans="2:8" ht="14.25" x14ac:dyDescent="0.2">
      <c r="B3481" s="21" t="s">
        <v>282</v>
      </c>
      <c r="C3481" s="22" t="s">
        <v>283</v>
      </c>
      <c r="D3481" s="22" t="s">
        <v>296</v>
      </c>
      <c r="E3481" s="22" t="s">
        <v>2649</v>
      </c>
      <c r="F3481" s="25" t="s">
        <v>2823</v>
      </c>
      <c r="G3481" s="25" t="s">
        <v>3185</v>
      </c>
      <c r="H3481" s="22" t="s">
        <v>3040</v>
      </c>
    </row>
    <row r="3482" spans="2:8" ht="15" thickBot="1" x14ac:dyDescent="0.25">
      <c r="B3482" s="19" t="s">
        <v>709</v>
      </c>
      <c r="C3482" s="20" t="s">
        <v>710</v>
      </c>
      <c r="D3482" s="20" t="s">
        <v>296</v>
      </c>
      <c r="E3482" s="20" t="s">
        <v>2649</v>
      </c>
      <c r="F3482" s="24" t="s">
        <v>2823</v>
      </c>
      <c r="G3482" s="24" t="s">
        <v>3185</v>
      </c>
      <c r="H3482" s="20" t="s">
        <v>3040</v>
      </c>
    </row>
    <row r="3483" spans="2:8" ht="15" thickBot="1" x14ac:dyDescent="0.25">
      <c r="B3483" s="19" t="s">
        <v>590</v>
      </c>
      <c r="C3483" s="20" t="s">
        <v>591</v>
      </c>
      <c r="D3483" s="20" t="s">
        <v>296</v>
      </c>
      <c r="E3483" s="20" t="s">
        <v>2649</v>
      </c>
      <c r="F3483" s="24" t="s">
        <v>2823</v>
      </c>
      <c r="G3483" s="24" t="s">
        <v>3185</v>
      </c>
      <c r="H3483" s="20" t="s">
        <v>3040</v>
      </c>
    </row>
    <row r="3484" spans="2:8" ht="15" thickBot="1" x14ac:dyDescent="0.25">
      <c r="B3484" s="19" t="s">
        <v>269</v>
      </c>
      <c r="C3484" s="20" t="s">
        <v>270</v>
      </c>
      <c r="D3484" s="20" t="s">
        <v>296</v>
      </c>
      <c r="E3484" s="20" t="s">
        <v>2649</v>
      </c>
      <c r="F3484" s="24" t="s">
        <v>2823</v>
      </c>
      <c r="G3484" s="24" t="s">
        <v>3185</v>
      </c>
      <c r="H3484" s="20" t="s">
        <v>3040</v>
      </c>
    </row>
    <row r="3485" spans="2:8" ht="15" thickBot="1" x14ac:dyDescent="0.25">
      <c r="B3485" s="19" t="s">
        <v>11</v>
      </c>
      <c r="C3485" s="20" t="s">
        <v>12</v>
      </c>
      <c r="D3485" s="20" t="s">
        <v>296</v>
      </c>
      <c r="E3485" s="20" t="s">
        <v>2649</v>
      </c>
      <c r="F3485" s="24" t="s">
        <v>2823</v>
      </c>
      <c r="G3485" s="24" t="s">
        <v>3185</v>
      </c>
      <c r="H3485" s="20" t="s">
        <v>3040</v>
      </c>
    </row>
    <row r="3486" spans="2:8" ht="15" thickBot="1" x14ac:dyDescent="0.25">
      <c r="B3486" s="19" t="s">
        <v>442</v>
      </c>
      <c r="C3486" s="20" t="s">
        <v>443</v>
      </c>
      <c r="D3486" s="20" t="s">
        <v>296</v>
      </c>
      <c r="E3486" s="20" t="s">
        <v>2649</v>
      </c>
      <c r="F3486" s="24" t="s">
        <v>2823</v>
      </c>
      <c r="G3486" s="24" t="s">
        <v>3185</v>
      </c>
      <c r="H3486" s="20" t="s">
        <v>3040</v>
      </c>
    </row>
    <row r="3487" spans="2:8" ht="15" thickBot="1" x14ac:dyDescent="0.25">
      <c r="B3487" s="19" t="s">
        <v>344</v>
      </c>
      <c r="C3487" s="20" t="s">
        <v>345</v>
      </c>
      <c r="D3487" s="20" t="s">
        <v>296</v>
      </c>
      <c r="E3487" s="20" t="s">
        <v>2649</v>
      </c>
      <c r="F3487" s="24" t="s">
        <v>2823</v>
      </c>
      <c r="G3487" s="24" t="s">
        <v>3185</v>
      </c>
      <c r="H3487" s="20" t="s">
        <v>3040</v>
      </c>
    </row>
    <row r="3488" spans="2:8" ht="15" thickBot="1" x14ac:dyDescent="0.25">
      <c r="B3488" s="19" t="s">
        <v>703</v>
      </c>
      <c r="C3488" s="20" t="s">
        <v>704</v>
      </c>
      <c r="D3488" s="20" t="s">
        <v>296</v>
      </c>
      <c r="E3488" s="20" t="s">
        <v>2649</v>
      </c>
      <c r="F3488" s="24" t="s">
        <v>2823</v>
      </c>
      <c r="G3488" s="24" t="s">
        <v>3185</v>
      </c>
      <c r="H3488" s="20" t="s">
        <v>3040</v>
      </c>
    </row>
    <row r="3489" spans="2:8" ht="15" thickBot="1" x14ac:dyDescent="0.25">
      <c r="B3489" s="19" t="s">
        <v>153</v>
      </c>
      <c r="C3489" s="20" t="s">
        <v>154</v>
      </c>
      <c r="D3489" s="20" t="s">
        <v>296</v>
      </c>
      <c r="E3489" s="20" t="s">
        <v>2649</v>
      </c>
      <c r="F3489" s="24" t="s">
        <v>2823</v>
      </c>
      <c r="G3489" s="24" t="s">
        <v>3185</v>
      </c>
      <c r="H3489" s="20" t="s">
        <v>3040</v>
      </c>
    </row>
    <row r="3490" spans="2:8" ht="15" thickBot="1" x14ac:dyDescent="0.25">
      <c r="B3490" s="19" t="s">
        <v>972</v>
      </c>
      <c r="C3490" s="20" t="s">
        <v>973</v>
      </c>
      <c r="D3490" s="20" t="s">
        <v>296</v>
      </c>
      <c r="E3490" s="20" t="s">
        <v>2649</v>
      </c>
      <c r="F3490" s="24" t="s">
        <v>2823</v>
      </c>
      <c r="G3490" s="24" t="s">
        <v>3185</v>
      </c>
      <c r="H3490" s="20" t="s">
        <v>3040</v>
      </c>
    </row>
    <row r="3491" spans="2:8" ht="15" thickBot="1" x14ac:dyDescent="0.25">
      <c r="B3491" s="19" t="s">
        <v>560</v>
      </c>
      <c r="C3491" s="20" t="s">
        <v>561</v>
      </c>
      <c r="D3491" s="20" t="s">
        <v>273</v>
      </c>
      <c r="E3491" s="20" t="s">
        <v>2637</v>
      </c>
      <c r="F3491" s="24" t="s">
        <v>193</v>
      </c>
      <c r="G3491" s="24" t="s">
        <v>2710</v>
      </c>
      <c r="H3491" s="20" t="s">
        <v>3041</v>
      </c>
    </row>
    <row r="3492" spans="2:8" ht="15" thickBot="1" x14ac:dyDescent="0.25">
      <c r="B3492" s="19" t="s">
        <v>1113</v>
      </c>
      <c r="C3492" s="20" t="s">
        <v>1114</v>
      </c>
      <c r="D3492" s="20" t="s">
        <v>273</v>
      </c>
      <c r="E3492" s="20" t="s">
        <v>2637</v>
      </c>
      <c r="F3492" s="24" t="s">
        <v>193</v>
      </c>
      <c r="G3492" s="24" t="s">
        <v>2710</v>
      </c>
      <c r="H3492" s="20" t="s">
        <v>3041</v>
      </c>
    </row>
    <row r="3493" spans="2:8" ht="15" thickBot="1" x14ac:dyDescent="0.25">
      <c r="B3493" s="19" t="s">
        <v>775</v>
      </c>
      <c r="C3493" s="20" t="s">
        <v>776</v>
      </c>
      <c r="D3493" s="20" t="s">
        <v>273</v>
      </c>
      <c r="E3493" s="20" t="s">
        <v>2637</v>
      </c>
      <c r="F3493" s="24" t="s">
        <v>193</v>
      </c>
      <c r="G3493" s="24" t="s">
        <v>2710</v>
      </c>
      <c r="H3493" s="20" t="s">
        <v>3041</v>
      </c>
    </row>
    <row r="3494" spans="2:8" ht="15" thickBot="1" x14ac:dyDescent="0.25">
      <c r="B3494" s="19" t="s">
        <v>899</v>
      </c>
      <c r="C3494" s="20" t="s">
        <v>900</v>
      </c>
      <c r="D3494" s="20" t="s">
        <v>273</v>
      </c>
      <c r="E3494" s="20" t="s">
        <v>2637</v>
      </c>
      <c r="F3494" s="24" t="s">
        <v>193</v>
      </c>
      <c r="G3494" s="24" t="s">
        <v>2710</v>
      </c>
      <c r="H3494" s="20" t="s">
        <v>3041</v>
      </c>
    </row>
    <row r="3495" spans="2:8" ht="15" thickBot="1" x14ac:dyDescent="0.25">
      <c r="B3495" s="19" t="s">
        <v>1627</v>
      </c>
      <c r="C3495" s="20" t="s">
        <v>1628</v>
      </c>
      <c r="D3495" s="20" t="s">
        <v>273</v>
      </c>
      <c r="E3495" s="20" t="s">
        <v>2637</v>
      </c>
      <c r="F3495" s="24" t="s">
        <v>193</v>
      </c>
      <c r="G3495" s="24" t="s">
        <v>2710</v>
      </c>
      <c r="H3495" s="20" t="s">
        <v>3041</v>
      </c>
    </row>
    <row r="3496" spans="2:8" ht="15" thickBot="1" x14ac:dyDescent="0.25">
      <c r="B3496" s="19" t="s">
        <v>1049</v>
      </c>
      <c r="C3496" s="20" t="s">
        <v>1050</v>
      </c>
      <c r="D3496" s="20" t="s">
        <v>273</v>
      </c>
      <c r="E3496" s="20" t="s">
        <v>2637</v>
      </c>
      <c r="F3496" s="24" t="s">
        <v>193</v>
      </c>
      <c r="G3496" s="24" t="s">
        <v>2710</v>
      </c>
      <c r="H3496" s="20" t="s">
        <v>3041</v>
      </c>
    </row>
    <row r="3497" spans="2:8" ht="15" thickBot="1" x14ac:dyDescent="0.25">
      <c r="B3497" s="19" t="s">
        <v>664</v>
      </c>
      <c r="C3497" s="20" t="s">
        <v>665</v>
      </c>
      <c r="D3497" s="20" t="s">
        <v>273</v>
      </c>
      <c r="E3497" s="20" t="s">
        <v>2637</v>
      </c>
      <c r="F3497" s="24" t="s">
        <v>193</v>
      </c>
      <c r="G3497" s="24" t="s">
        <v>2710</v>
      </c>
      <c r="H3497" s="20" t="s">
        <v>3041</v>
      </c>
    </row>
    <row r="3498" spans="2:8" ht="15" thickBot="1" x14ac:dyDescent="0.25">
      <c r="B3498" s="19" t="s">
        <v>489</v>
      </c>
      <c r="C3498" s="20" t="s">
        <v>1115</v>
      </c>
      <c r="D3498" s="20" t="s">
        <v>273</v>
      </c>
      <c r="E3498" s="20" t="s">
        <v>2637</v>
      </c>
      <c r="F3498" s="24" t="s">
        <v>193</v>
      </c>
      <c r="G3498" s="24" t="s">
        <v>2710</v>
      </c>
      <c r="H3498" s="20" t="s">
        <v>3041</v>
      </c>
    </row>
    <row r="3499" spans="2:8" ht="15" thickBot="1" x14ac:dyDescent="0.25">
      <c r="B3499" s="19" t="s">
        <v>406</v>
      </c>
      <c r="C3499" s="20" t="s">
        <v>407</v>
      </c>
      <c r="D3499" s="20" t="s">
        <v>273</v>
      </c>
      <c r="E3499" s="20" t="s">
        <v>2637</v>
      </c>
      <c r="F3499" s="24" t="s">
        <v>193</v>
      </c>
      <c r="G3499" s="24" t="s">
        <v>2710</v>
      </c>
      <c r="H3499" s="20" t="s">
        <v>3041</v>
      </c>
    </row>
    <row r="3500" spans="2:8" ht="15" thickBot="1" x14ac:dyDescent="0.25">
      <c r="B3500" s="19" t="s">
        <v>1429</v>
      </c>
      <c r="C3500" s="20" t="s">
        <v>1430</v>
      </c>
      <c r="D3500" s="20" t="s">
        <v>273</v>
      </c>
      <c r="E3500" s="20" t="s">
        <v>2637</v>
      </c>
      <c r="F3500" s="24" t="s">
        <v>193</v>
      </c>
      <c r="G3500" s="24" t="s">
        <v>2710</v>
      </c>
      <c r="H3500" s="20" t="s">
        <v>3041</v>
      </c>
    </row>
    <row r="3501" spans="2:8" ht="15" thickBot="1" x14ac:dyDescent="0.25">
      <c r="B3501" s="19" t="s">
        <v>271</v>
      </c>
      <c r="C3501" s="20" t="s">
        <v>272</v>
      </c>
      <c r="D3501" s="20" t="s">
        <v>273</v>
      </c>
      <c r="E3501" s="20" t="s">
        <v>2643</v>
      </c>
      <c r="F3501" s="24" t="s">
        <v>193</v>
      </c>
      <c r="G3501" s="24" t="s">
        <v>2710</v>
      </c>
      <c r="H3501" s="20" t="s">
        <v>3041</v>
      </c>
    </row>
    <row r="3502" spans="2:8" ht="15" thickBot="1" x14ac:dyDescent="0.25">
      <c r="B3502" s="19" t="s">
        <v>1329</v>
      </c>
      <c r="C3502" s="20" t="s">
        <v>1330</v>
      </c>
      <c r="D3502" s="20" t="s">
        <v>273</v>
      </c>
      <c r="E3502" s="20" t="s">
        <v>2643</v>
      </c>
      <c r="F3502" s="24" t="s">
        <v>193</v>
      </c>
      <c r="G3502" s="24" t="s">
        <v>2710</v>
      </c>
      <c r="H3502" s="20" t="s">
        <v>3041</v>
      </c>
    </row>
    <row r="3503" spans="2:8" ht="15" thickBot="1" x14ac:dyDescent="0.25">
      <c r="B3503" s="19" t="s">
        <v>964</v>
      </c>
      <c r="C3503" s="20" t="s">
        <v>965</v>
      </c>
      <c r="D3503" s="20" t="s">
        <v>273</v>
      </c>
      <c r="E3503" s="20" t="s">
        <v>2643</v>
      </c>
      <c r="F3503" s="24" t="s">
        <v>193</v>
      </c>
      <c r="G3503" s="24" t="s">
        <v>2710</v>
      </c>
      <c r="H3503" s="20" t="s">
        <v>3041</v>
      </c>
    </row>
    <row r="3504" spans="2:8" ht="15" thickBot="1" x14ac:dyDescent="0.25">
      <c r="B3504" s="19" t="s">
        <v>1932</v>
      </c>
      <c r="C3504" s="20" t="s">
        <v>1933</v>
      </c>
      <c r="D3504" s="20" t="s">
        <v>273</v>
      </c>
      <c r="E3504" s="20" t="s">
        <v>2643</v>
      </c>
      <c r="F3504" s="24" t="s">
        <v>193</v>
      </c>
      <c r="G3504" s="24" t="s">
        <v>2710</v>
      </c>
      <c r="H3504" s="20" t="s">
        <v>3041</v>
      </c>
    </row>
    <row r="3505" spans="2:8" ht="15" thickBot="1" x14ac:dyDescent="0.25">
      <c r="B3505" s="19" t="s">
        <v>1146</v>
      </c>
      <c r="C3505" s="20" t="s">
        <v>1147</v>
      </c>
      <c r="D3505" s="20" t="s">
        <v>273</v>
      </c>
      <c r="E3505" s="20" t="s">
        <v>2643</v>
      </c>
      <c r="F3505" s="24" t="s">
        <v>193</v>
      </c>
      <c r="G3505" s="24" t="s">
        <v>2710</v>
      </c>
      <c r="H3505" s="20" t="s">
        <v>3041</v>
      </c>
    </row>
    <row r="3506" spans="2:8" ht="15" thickBot="1" x14ac:dyDescent="0.25">
      <c r="B3506" s="19" t="s">
        <v>433</v>
      </c>
      <c r="C3506" s="20" t="s">
        <v>434</v>
      </c>
      <c r="D3506" s="20" t="s">
        <v>273</v>
      </c>
      <c r="E3506" s="20" t="s">
        <v>2643</v>
      </c>
      <c r="F3506" s="24" t="s">
        <v>193</v>
      </c>
      <c r="G3506" s="24" t="s">
        <v>2710</v>
      </c>
      <c r="H3506" s="20" t="s">
        <v>3041</v>
      </c>
    </row>
    <row r="3507" spans="2:8" ht="14.25" x14ac:dyDescent="0.2">
      <c r="B3507" s="21" t="s">
        <v>1053</v>
      </c>
      <c r="C3507" s="22" t="s">
        <v>1054</v>
      </c>
      <c r="D3507" s="22" t="s">
        <v>273</v>
      </c>
      <c r="E3507" s="22" t="s">
        <v>2643</v>
      </c>
      <c r="F3507" s="25" t="s">
        <v>193</v>
      </c>
      <c r="G3507" s="25" t="s">
        <v>2710</v>
      </c>
      <c r="H3507" s="22" t="s">
        <v>3041</v>
      </c>
    </row>
    <row r="3508" spans="2:8" ht="15" thickBot="1" x14ac:dyDescent="0.25">
      <c r="B3508" s="19" t="s">
        <v>980</v>
      </c>
      <c r="C3508" s="20" t="s">
        <v>981</v>
      </c>
      <c r="D3508" s="20" t="s">
        <v>273</v>
      </c>
      <c r="E3508" s="20" t="s">
        <v>2643</v>
      </c>
      <c r="F3508" s="24" t="s">
        <v>193</v>
      </c>
      <c r="G3508" s="24" t="s">
        <v>2710</v>
      </c>
      <c r="H3508" s="20" t="s">
        <v>3041</v>
      </c>
    </row>
    <row r="3509" spans="2:8" ht="15" thickBot="1" x14ac:dyDescent="0.25">
      <c r="B3509" s="19" t="s">
        <v>938</v>
      </c>
      <c r="C3509" s="20" t="s">
        <v>939</v>
      </c>
      <c r="D3509" s="20" t="s">
        <v>273</v>
      </c>
      <c r="E3509" s="20" t="s">
        <v>2643</v>
      </c>
      <c r="F3509" s="24" t="s">
        <v>193</v>
      </c>
      <c r="G3509" s="24" t="s">
        <v>2710</v>
      </c>
      <c r="H3509" s="20" t="s">
        <v>3041</v>
      </c>
    </row>
    <row r="3510" spans="2:8" ht="15" thickBot="1" x14ac:dyDescent="0.25">
      <c r="B3510" s="19" t="s">
        <v>544</v>
      </c>
      <c r="C3510" s="20" t="s">
        <v>545</v>
      </c>
      <c r="D3510" s="20" t="s">
        <v>273</v>
      </c>
      <c r="E3510" s="20" t="s">
        <v>2643</v>
      </c>
      <c r="F3510" s="24" t="s">
        <v>193</v>
      </c>
      <c r="G3510" s="24" t="s">
        <v>2710</v>
      </c>
      <c r="H3510" s="20" t="s">
        <v>3041</v>
      </c>
    </row>
    <row r="3511" spans="2:8" ht="15" thickBot="1" x14ac:dyDescent="0.25">
      <c r="B3511" s="19" t="s">
        <v>2468</v>
      </c>
      <c r="C3511" s="20" t="s">
        <v>2469</v>
      </c>
      <c r="D3511" s="20" t="s">
        <v>273</v>
      </c>
      <c r="E3511" s="20" t="s">
        <v>2643</v>
      </c>
      <c r="F3511" s="24" t="s">
        <v>193</v>
      </c>
      <c r="G3511" s="24" t="s">
        <v>2710</v>
      </c>
      <c r="H3511" s="20" t="s">
        <v>3041</v>
      </c>
    </row>
    <row r="3512" spans="2:8" ht="15" thickBot="1" x14ac:dyDescent="0.25">
      <c r="B3512" s="19" t="s">
        <v>1673</v>
      </c>
      <c r="C3512" s="20" t="s">
        <v>1674</v>
      </c>
      <c r="D3512" s="20" t="s">
        <v>273</v>
      </c>
      <c r="E3512" s="20" t="s">
        <v>2643</v>
      </c>
      <c r="F3512" s="24" t="s">
        <v>193</v>
      </c>
      <c r="G3512" s="24" t="s">
        <v>2710</v>
      </c>
      <c r="H3512" s="20" t="s">
        <v>3041</v>
      </c>
    </row>
    <row r="3513" spans="2:8" ht="15" thickBot="1" x14ac:dyDescent="0.25">
      <c r="B3513" s="19" t="s">
        <v>1024</v>
      </c>
      <c r="C3513" s="20" t="s">
        <v>1025</v>
      </c>
      <c r="D3513" s="20" t="s">
        <v>273</v>
      </c>
      <c r="E3513" s="20" t="s">
        <v>2643</v>
      </c>
      <c r="F3513" s="24" t="s">
        <v>193</v>
      </c>
      <c r="G3513" s="24" t="s">
        <v>2710</v>
      </c>
      <c r="H3513" s="20" t="s">
        <v>3041</v>
      </c>
    </row>
    <row r="3514" spans="2:8" ht="15" thickBot="1" x14ac:dyDescent="0.25">
      <c r="B3514" s="19" t="s">
        <v>374</v>
      </c>
      <c r="C3514" s="20" t="s">
        <v>375</v>
      </c>
      <c r="D3514" s="20" t="s">
        <v>273</v>
      </c>
      <c r="E3514" s="20" t="s">
        <v>2643</v>
      </c>
      <c r="F3514" s="24" t="s">
        <v>193</v>
      </c>
      <c r="G3514" s="24" t="s">
        <v>2710</v>
      </c>
      <c r="H3514" s="20" t="s">
        <v>3041</v>
      </c>
    </row>
    <row r="3515" spans="2:8" ht="15" thickBot="1" x14ac:dyDescent="0.25">
      <c r="B3515" s="19" t="s">
        <v>727</v>
      </c>
      <c r="C3515" s="20" t="s">
        <v>728</v>
      </c>
      <c r="D3515" s="20" t="s">
        <v>273</v>
      </c>
      <c r="E3515" s="20" t="s">
        <v>2643</v>
      </c>
      <c r="F3515" s="24" t="s">
        <v>193</v>
      </c>
      <c r="G3515" s="24" t="s">
        <v>2710</v>
      </c>
      <c r="H3515" s="20" t="s">
        <v>3041</v>
      </c>
    </row>
    <row r="3516" spans="2:8" ht="15" thickBot="1" x14ac:dyDescent="0.25">
      <c r="B3516" s="19" t="s">
        <v>598</v>
      </c>
      <c r="C3516" s="20" t="s">
        <v>599</v>
      </c>
      <c r="D3516" s="20" t="s">
        <v>273</v>
      </c>
      <c r="E3516" s="20" t="s">
        <v>2643</v>
      </c>
      <c r="F3516" s="24" t="s">
        <v>193</v>
      </c>
      <c r="G3516" s="24" t="s">
        <v>2710</v>
      </c>
      <c r="H3516" s="20" t="s">
        <v>3041</v>
      </c>
    </row>
    <row r="3517" spans="2:8" ht="15" thickBot="1" x14ac:dyDescent="0.25">
      <c r="B3517" s="19" t="s">
        <v>758</v>
      </c>
      <c r="C3517" s="20" t="s">
        <v>759</v>
      </c>
      <c r="D3517" s="20" t="s">
        <v>273</v>
      </c>
      <c r="E3517" s="20" t="s">
        <v>2643</v>
      </c>
      <c r="F3517" s="24" t="s">
        <v>193</v>
      </c>
      <c r="G3517" s="24" t="s">
        <v>2710</v>
      </c>
      <c r="H3517" s="20" t="s">
        <v>3041</v>
      </c>
    </row>
    <row r="3518" spans="2:8" ht="15" thickBot="1" x14ac:dyDescent="0.25">
      <c r="B3518" s="19" t="s">
        <v>897</v>
      </c>
      <c r="C3518" s="20" t="s">
        <v>898</v>
      </c>
      <c r="D3518" s="20" t="s">
        <v>273</v>
      </c>
      <c r="E3518" s="20" t="s">
        <v>2643</v>
      </c>
      <c r="F3518" s="24" t="s">
        <v>193</v>
      </c>
      <c r="G3518" s="24" t="s">
        <v>2710</v>
      </c>
      <c r="H3518" s="20" t="s">
        <v>3041</v>
      </c>
    </row>
    <row r="3519" spans="2:8" ht="15" thickBot="1" x14ac:dyDescent="0.25">
      <c r="B3519" s="19" t="s">
        <v>56</v>
      </c>
      <c r="C3519" s="20" t="s">
        <v>57</v>
      </c>
      <c r="D3519" s="20" t="s">
        <v>273</v>
      </c>
      <c r="E3519" s="20" t="s">
        <v>2643</v>
      </c>
      <c r="F3519" s="24" t="s">
        <v>193</v>
      </c>
      <c r="G3519" s="24" t="s">
        <v>2710</v>
      </c>
      <c r="H3519" s="20" t="s">
        <v>3041</v>
      </c>
    </row>
    <row r="3520" spans="2:8" ht="15" thickBot="1" x14ac:dyDescent="0.25">
      <c r="B3520" s="19" t="s">
        <v>1244</v>
      </c>
      <c r="C3520" s="20" t="s">
        <v>1245</v>
      </c>
      <c r="D3520" s="20" t="s">
        <v>273</v>
      </c>
      <c r="E3520" s="20" t="s">
        <v>2643</v>
      </c>
      <c r="F3520" s="24" t="s">
        <v>193</v>
      </c>
      <c r="G3520" s="24" t="s">
        <v>2710</v>
      </c>
      <c r="H3520" s="20" t="s">
        <v>3041</v>
      </c>
    </row>
    <row r="3521" spans="2:8" ht="15" thickBot="1" x14ac:dyDescent="0.25">
      <c r="B3521" s="19" t="s">
        <v>326</v>
      </c>
      <c r="C3521" s="20" t="s">
        <v>327</v>
      </c>
      <c r="D3521" s="20" t="s">
        <v>273</v>
      </c>
      <c r="E3521" s="20" t="s">
        <v>2643</v>
      </c>
      <c r="F3521" s="24" t="s">
        <v>193</v>
      </c>
      <c r="G3521" s="24" t="s">
        <v>2710</v>
      </c>
      <c r="H3521" s="20" t="s">
        <v>3041</v>
      </c>
    </row>
    <row r="3522" spans="2:8" ht="15" thickBot="1" x14ac:dyDescent="0.25">
      <c r="B3522" s="19" t="s">
        <v>881</v>
      </c>
      <c r="C3522" s="20" t="s">
        <v>882</v>
      </c>
      <c r="D3522" s="20" t="s">
        <v>273</v>
      </c>
      <c r="E3522" s="20" t="s">
        <v>2643</v>
      </c>
      <c r="F3522" s="24" t="s">
        <v>193</v>
      </c>
      <c r="G3522" s="24" t="s">
        <v>2710</v>
      </c>
      <c r="H3522" s="20" t="s">
        <v>3041</v>
      </c>
    </row>
    <row r="3523" spans="2:8" ht="15" thickBot="1" x14ac:dyDescent="0.25">
      <c r="B3523" s="19" t="s">
        <v>2182</v>
      </c>
      <c r="C3523" s="20" t="s">
        <v>2183</v>
      </c>
      <c r="D3523" s="20" t="s">
        <v>273</v>
      </c>
      <c r="E3523" s="20" t="s">
        <v>2643</v>
      </c>
      <c r="F3523" s="24" t="s">
        <v>193</v>
      </c>
      <c r="G3523" s="24" t="s">
        <v>2710</v>
      </c>
      <c r="H3523" s="20" t="s">
        <v>3041</v>
      </c>
    </row>
    <row r="3524" spans="2:8" ht="15" thickBot="1" x14ac:dyDescent="0.25">
      <c r="B3524" s="19" t="s">
        <v>1905</v>
      </c>
      <c r="C3524" s="20" t="s">
        <v>1906</v>
      </c>
      <c r="D3524" s="20" t="s">
        <v>273</v>
      </c>
      <c r="E3524" s="20" t="s">
        <v>2643</v>
      </c>
      <c r="F3524" s="24" t="s">
        <v>193</v>
      </c>
      <c r="G3524" s="24" t="s">
        <v>2710</v>
      </c>
      <c r="H3524" s="20" t="s">
        <v>3041</v>
      </c>
    </row>
    <row r="3525" spans="2:8" ht="15" thickBot="1" x14ac:dyDescent="0.25">
      <c r="B3525" s="19" t="s">
        <v>915</v>
      </c>
      <c r="C3525" s="20" t="s">
        <v>916</v>
      </c>
      <c r="D3525" s="20" t="s">
        <v>273</v>
      </c>
      <c r="E3525" s="20" t="s">
        <v>2643</v>
      </c>
      <c r="F3525" s="24" t="s">
        <v>193</v>
      </c>
      <c r="G3525" s="24" t="s">
        <v>2710</v>
      </c>
      <c r="H3525" s="20" t="s">
        <v>3041</v>
      </c>
    </row>
    <row r="3526" spans="2:8" ht="15" thickBot="1" x14ac:dyDescent="0.25">
      <c r="B3526" s="19" t="s">
        <v>554</v>
      </c>
      <c r="C3526" s="20" t="s">
        <v>555</v>
      </c>
      <c r="D3526" s="20" t="s">
        <v>273</v>
      </c>
      <c r="E3526" s="20" t="s">
        <v>2643</v>
      </c>
      <c r="F3526" s="24" t="s">
        <v>193</v>
      </c>
      <c r="G3526" s="24" t="s">
        <v>2710</v>
      </c>
      <c r="H3526" s="20" t="s">
        <v>3041</v>
      </c>
    </row>
    <row r="3527" spans="2:8" ht="15" thickBot="1" x14ac:dyDescent="0.25">
      <c r="B3527" s="19" t="s">
        <v>812</v>
      </c>
      <c r="C3527" s="20" t="s">
        <v>813</v>
      </c>
      <c r="D3527" s="20" t="s">
        <v>273</v>
      </c>
      <c r="E3527" s="20" t="s">
        <v>2643</v>
      </c>
      <c r="F3527" s="24" t="s">
        <v>193</v>
      </c>
      <c r="G3527" s="24" t="s">
        <v>2710</v>
      </c>
      <c r="H3527" s="20" t="s">
        <v>3041</v>
      </c>
    </row>
    <row r="3528" spans="2:8" ht="15" thickBot="1" x14ac:dyDescent="0.25">
      <c r="B3528" s="19" t="s">
        <v>348</v>
      </c>
      <c r="C3528" s="20" t="s">
        <v>349</v>
      </c>
      <c r="D3528" s="20" t="s">
        <v>273</v>
      </c>
      <c r="E3528" s="20" t="s">
        <v>2643</v>
      </c>
      <c r="F3528" s="24" t="s">
        <v>193</v>
      </c>
      <c r="G3528" s="24" t="s">
        <v>2710</v>
      </c>
      <c r="H3528" s="20" t="s">
        <v>3041</v>
      </c>
    </row>
    <row r="3529" spans="2:8" ht="15" thickBot="1" x14ac:dyDescent="0.25">
      <c r="B3529" s="19" t="s">
        <v>612</v>
      </c>
      <c r="C3529" s="20" t="s">
        <v>613</v>
      </c>
      <c r="D3529" s="20" t="s">
        <v>273</v>
      </c>
      <c r="E3529" s="20" t="s">
        <v>2643</v>
      </c>
      <c r="F3529" s="24" t="s">
        <v>193</v>
      </c>
      <c r="G3529" s="24" t="s">
        <v>2710</v>
      </c>
      <c r="H3529" s="20" t="s">
        <v>3041</v>
      </c>
    </row>
    <row r="3530" spans="2:8" ht="15" thickBot="1" x14ac:dyDescent="0.25">
      <c r="B3530" s="19" t="s">
        <v>1443</v>
      </c>
      <c r="C3530" s="20" t="s">
        <v>1444</v>
      </c>
      <c r="D3530" s="20" t="s">
        <v>273</v>
      </c>
      <c r="E3530" s="20" t="s">
        <v>2643</v>
      </c>
      <c r="F3530" s="24" t="s">
        <v>193</v>
      </c>
      <c r="G3530" s="24" t="s">
        <v>2710</v>
      </c>
      <c r="H3530" s="20" t="s">
        <v>3041</v>
      </c>
    </row>
    <row r="3531" spans="2:8" ht="15" thickBot="1" x14ac:dyDescent="0.25">
      <c r="B3531" s="19" t="s">
        <v>1252</v>
      </c>
      <c r="C3531" s="20" t="s">
        <v>1253</v>
      </c>
      <c r="D3531" s="20" t="s">
        <v>273</v>
      </c>
      <c r="E3531" s="20" t="s">
        <v>2643</v>
      </c>
      <c r="F3531" s="24" t="s">
        <v>193</v>
      </c>
      <c r="G3531" s="24" t="s">
        <v>2710</v>
      </c>
      <c r="H3531" s="20" t="s">
        <v>3041</v>
      </c>
    </row>
    <row r="3532" spans="2:8" ht="15" thickBot="1" x14ac:dyDescent="0.25">
      <c r="B3532" s="19" t="s">
        <v>845</v>
      </c>
      <c r="C3532" s="20" t="s">
        <v>846</v>
      </c>
      <c r="D3532" s="20" t="s">
        <v>273</v>
      </c>
      <c r="E3532" s="20" t="s">
        <v>2643</v>
      </c>
      <c r="F3532" s="24" t="s">
        <v>193</v>
      </c>
      <c r="G3532" s="24" t="s">
        <v>2710</v>
      </c>
      <c r="H3532" s="20" t="s">
        <v>3041</v>
      </c>
    </row>
    <row r="3533" spans="2:8" ht="15" thickBot="1" x14ac:dyDescent="0.25">
      <c r="B3533" s="19" t="s">
        <v>1203</v>
      </c>
      <c r="C3533" s="20" t="s">
        <v>1204</v>
      </c>
      <c r="D3533" s="20" t="s">
        <v>273</v>
      </c>
      <c r="E3533" s="20" t="s">
        <v>2643</v>
      </c>
      <c r="F3533" s="24" t="s">
        <v>193</v>
      </c>
      <c r="G3533" s="24" t="s">
        <v>2710</v>
      </c>
      <c r="H3533" s="20" t="s">
        <v>3041</v>
      </c>
    </row>
    <row r="3534" spans="2:8" ht="15" thickBot="1" x14ac:dyDescent="0.25">
      <c r="B3534" s="19" t="s">
        <v>1057</v>
      </c>
      <c r="C3534" s="20" t="s">
        <v>1058</v>
      </c>
      <c r="D3534" s="20" t="s">
        <v>273</v>
      </c>
      <c r="E3534" s="20" t="s">
        <v>2643</v>
      </c>
      <c r="F3534" s="24" t="s">
        <v>193</v>
      </c>
      <c r="G3534" s="24" t="s">
        <v>2710</v>
      </c>
      <c r="H3534" s="20" t="s">
        <v>3041</v>
      </c>
    </row>
    <row r="3535" spans="2:8" ht="15" thickBot="1" x14ac:dyDescent="0.25">
      <c r="B3535" s="19" t="s">
        <v>721</v>
      </c>
      <c r="C3535" s="20" t="s">
        <v>722</v>
      </c>
      <c r="D3535" s="20" t="s">
        <v>273</v>
      </c>
      <c r="E3535" s="20" t="s">
        <v>2643</v>
      </c>
      <c r="F3535" s="24" t="s">
        <v>193</v>
      </c>
      <c r="G3535" s="24" t="s">
        <v>2710</v>
      </c>
      <c r="H3535" s="20" t="s">
        <v>3041</v>
      </c>
    </row>
    <row r="3536" spans="2:8" ht="15" thickBot="1" x14ac:dyDescent="0.25">
      <c r="B3536" s="19" t="s">
        <v>255</v>
      </c>
      <c r="C3536" s="20" t="s">
        <v>256</v>
      </c>
      <c r="D3536" s="20" t="s">
        <v>273</v>
      </c>
      <c r="E3536" s="20" t="s">
        <v>2643</v>
      </c>
      <c r="F3536" s="24" t="s">
        <v>193</v>
      </c>
      <c r="G3536" s="24" t="s">
        <v>2710</v>
      </c>
      <c r="H3536" s="20" t="s">
        <v>3041</v>
      </c>
    </row>
    <row r="3537" spans="2:8" ht="15" thickBot="1" x14ac:dyDescent="0.25">
      <c r="B3537" s="19" t="s">
        <v>1020</v>
      </c>
      <c r="C3537" s="20" t="s">
        <v>1021</v>
      </c>
      <c r="D3537" s="20" t="s">
        <v>273</v>
      </c>
      <c r="E3537" s="20" t="s">
        <v>2643</v>
      </c>
      <c r="F3537" s="24" t="s">
        <v>193</v>
      </c>
      <c r="G3537" s="24" t="s">
        <v>2710</v>
      </c>
      <c r="H3537" s="20" t="s">
        <v>3041</v>
      </c>
    </row>
    <row r="3538" spans="2:8" ht="15" thickBot="1" x14ac:dyDescent="0.25">
      <c r="B3538" s="19" t="s">
        <v>1321</v>
      </c>
      <c r="C3538" s="20" t="s">
        <v>1322</v>
      </c>
      <c r="D3538" s="20" t="s">
        <v>273</v>
      </c>
      <c r="E3538" s="20" t="s">
        <v>2643</v>
      </c>
      <c r="F3538" s="24" t="s">
        <v>193</v>
      </c>
      <c r="G3538" s="24" t="s">
        <v>2710</v>
      </c>
      <c r="H3538" s="20" t="s">
        <v>3041</v>
      </c>
    </row>
    <row r="3539" spans="2:8" ht="15" thickBot="1" x14ac:dyDescent="0.25">
      <c r="B3539" s="19" t="s">
        <v>725</v>
      </c>
      <c r="C3539" s="20" t="s">
        <v>726</v>
      </c>
      <c r="D3539" s="20" t="s">
        <v>273</v>
      </c>
      <c r="E3539" s="20" t="s">
        <v>2643</v>
      </c>
      <c r="F3539" s="24" t="s">
        <v>193</v>
      </c>
      <c r="G3539" s="24" t="s">
        <v>2710</v>
      </c>
      <c r="H3539" s="20" t="s">
        <v>3041</v>
      </c>
    </row>
    <row r="3540" spans="2:8" ht="15" thickBot="1" x14ac:dyDescent="0.25">
      <c r="B3540" s="19" t="s">
        <v>353</v>
      </c>
      <c r="C3540" s="20" t="s">
        <v>354</v>
      </c>
      <c r="D3540" s="20" t="s">
        <v>273</v>
      </c>
      <c r="E3540" s="20" t="s">
        <v>2643</v>
      </c>
      <c r="F3540" s="24" t="s">
        <v>193</v>
      </c>
      <c r="G3540" s="24" t="s">
        <v>2710</v>
      </c>
      <c r="H3540" s="20" t="s">
        <v>3041</v>
      </c>
    </row>
    <row r="3541" spans="2:8" ht="15" thickBot="1" x14ac:dyDescent="0.25">
      <c r="B3541" s="19" t="s">
        <v>165</v>
      </c>
      <c r="C3541" s="20" t="s">
        <v>166</v>
      </c>
      <c r="D3541" s="20" t="s">
        <v>273</v>
      </c>
      <c r="E3541" s="20" t="s">
        <v>2643</v>
      </c>
      <c r="F3541" s="24" t="s">
        <v>193</v>
      </c>
      <c r="G3541" s="24" t="s">
        <v>2710</v>
      </c>
      <c r="H3541" s="20" t="s">
        <v>3041</v>
      </c>
    </row>
    <row r="3542" spans="2:8" ht="14.25" x14ac:dyDescent="0.2">
      <c r="B3542" s="21" t="s">
        <v>558</v>
      </c>
      <c r="C3542" s="22" t="s">
        <v>559</v>
      </c>
      <c r="D3542" s="22" t="s">
        <v>273</v>
      </c>
      <c r="E3542" s="22" t="s">
        <v>2643</v>
      </c>
      <c r="F3542" s="25" t="s">
        <v>193</v>
      </c>
      <c r="G3542" s="25" t="s">
        <v>2710</v>
      </c>
      <c r="H3542" s="22" t="s">
        <v>3041</v>
      </c>
    </row>
    <row r="3543" spans="2:8" ht="15" thickBot="1" x14ac:dyDescent="0.25">
      <c r="B3543" s="19" t="s">
        <v>1794</v>
      </c>
      <c r="C3543" s="20" t="s">
        <v>1795</v>
      </c>
      <c r="D3543" s="20" t="s">
        <v>273</v>
      </c>
      <c r="E3543" s="20" t="s">
        <v>2643</v>
      </c>
      <c r="F3543" s="24" t="s">
        <v>193</v>
      </c>
      <c r="G3543" s="24" t="s">
        <v>2710</v>
      </c>
      <c r="H3543" s="20" t="s">
        <v>3041</v>
      </c>
    </row>
    <row r="3544" spans="2:8" ht="15" thickBot="1" x14ac:dyDescent="0.25">
      <c r="B3544" s="19" t="s">
        <v>1106</v>
      </c>
      <c r="C3544" s="20" t="s">
        <v>1107</v>
      </c>
      <c r="D3544" s="20" t="s">
        <v>273</v>
      </c>
      <c r="E3544" s="20" t="s">
        <v>2643</v>
      </c>
      <c r="F3544" s="24" t="s">
        <v>193</v>
      </c>
      <c r="G3544" s="24" t="s">
        <v>2710</v>
      </c>
      <c r="H3544" s="20" t="s">
        <v>3041</v>
      </c>
    </row>
    <row r="3545" spans="2:8" ht="15" thickBot="1" x14ac:dyDescent="0.25">
      <c r="B3545" s="19" t="s">
        <v>15</v>
      </c>
      <c r="C3545" s="20" t="s">
        <v>16</v>
      </c>
      <c r="D3545" s="20" t="s">
        <v>273</v>
      </c>
      <c r="E3545" s="20" t="s">
        <v>2643</v>
      </c>
      <c r="F3545" s="24" t="s">
        <v>193</v>
      </c>
      <c r="G3545" s="24" t="s">
        <v>2710</v>
      </c>
      <c r="H3545" s="20" t="s">
        <v>3041</v>
      </c>
    </row>
    <row r="3546" spans="2:8" ht="15" thickBot="1" x14ac:dyDescent="0.25">
      <c r="B3546" s="19" t="s">
        <v>656</v>
      </c>
      <c r="C3546" s="20" t="s">
        <v>657</v>
      </c>
      <c r="D3546" s="20" t="s">
        <v>273</v>
      </c>
      <c r="E3546" s="20" t="s">
        <v>2643</v>
      </c>
      <c r="F3546" s="24" t="s">
        <v>193</v>
      </c>
      <c r="G3546" s="24" t="s">
        <v>2710</v>
      </c>
      <c r="H3546" s="20" t="s">
        <v>3041</v>
      </c>
    </row>
    <row r="3547" spans="2:8" ht="15" thickBot="1" x14ac:dyDescent="0.25">
      <c r="B3547" s="19" t="s">
        <v>284</v>
      </c>
      <c r="C3547" s="20" t="s">
        <v>285</v>
      </c>
      <c r="D3547" s="20" t="s">
        <v>273</v>
      </c>
      <c r="E3547" s="20" t="s">
        <v>2643</v>
      </c>
      <c r="F3547" s="24" t="s">
        <v>193</v>
      </c>
      <c r="G3547" s="24" t="s">
        <v>2710</v>
      </c>
      <c r="H3547" s="20" t="s">
        <v>3041</v>
      </c>
    </row>
    <row r="3548" spans="2:8" ht="15" thickBot="1" x14ac:dyDescent="0.25">
      <c r="B3548" s="19" t="s">
        <v>958</v>
      </c>
      <c r="C3548" s="20" t="s">
        <v>959</v>
      </c>
      <c r="D3548" s="20" t="s">
        <v>273</v>
      </c>
      <c r="E3548" s="20" t="s">
        <v>2643</v>
      </c>
      <c r="F3548" s="24" t="s">
        <v>193</v>
      </c>
      <c r="G3548" s="24" t="s">
        <v>2710</v>
      </c>
      <c r="H3548" s="20" t="s">
        <v>3041</v>
      </c>
    </row>
    <row r="3549" spans="2:8" ht="15" thickBot="1" x14ac:dyDescent="0.25">
      <c r="B3549" s="19" t="s">
        <v>954</v>
      </c>
      <c r="C3549" s="20" t="s">
        <v>955</v>
      </c>
      <c r="D3549" s="20" t="s">
        <v>273</v>
      </c>
      <c r="E3549" s="20" t="s">
        <v>2643</v>
      </c>
      <c r="F3549" s="24" t="s">
        <v>193</v>
      </c>
      <c r="G3549" s="24" t="s">
        <v>2710</v>
      </c>
      <c r="H3549" s="20" t="s">
        <v>3041</v>
      </c>
    </row>
    <row r="3550" spans="2:8" ht="15" thickBot="1" x14ac:dyDescent="0.25">
      <c r="B3550" s="19" t="s">
        <v>770</v>
      </c>
      <c r="C3550" s="20" t="s">
        <v>771</v>
      </c>
      <c r="D3550" s="20" t="s">
        <v>273</v>
      </c>
      <c r="E3550" s="20" t="s">
        <v>2643</v>
      </c>
      <c r="F3550" s="24" t="s">
        <v>193</v>
      </c>
      <c r="G3550" s="24" t="s">
        <v>2710</v>
      </c>
      <c r="H3550" s="20" t="s">
        <v>3041</v>
      </c>
    </row>
    <row r="3551" spans="2:8" ht="15" thickBot="1" x14ac:dyDescent="0.25">
      <c r="B3551" s="19" t="s">
        <v>952</v>
      </c>
      <c r="C3551" s="20" t="s">
        <v>953</v>
      </c>
      <c r="D3551" s="20" t="s">
        <v>273</v>
      </c>
      <c r="E3551" s="20" t="s">
        <v>2643</v>
      </c>
      <c r="F3551" s="24" t="s">
        <v>193</v>
      </c>
      <c r="G3551" s="24" t="s">
        <v>2710</v>
      </c>
      <c r="H3551" s="20" t="s">
        <v>3041</v>
      </c>
    </row>
    <row r="3552" spans="2:8" ht="15" thickBot="1" x14ac:dyDescent="0.25">
      <c r="B3552" s="19" t="s">
        <v>1136</v>
      </c>
      <c r="C3552" s="20" t="s">
        <v>1137</v>
      </c>
      <c r="D3552" s="20" t="s">
        <v>273</v>
      </c>
      <c r="E3552" s="20" t="s">
        <v>2643</v>
      </c>
      <c r="F3552" s="24" t="s">
        <v>193</v>
      </c>
      <c r="G3552" s="24" t="s">
        <v>2710</v>
      </c>
      <c r="H3552" s="20" t="s">
        <v>3041</v>
      </c>
    </row>
    <row r="3553" spans="2:8" ht="15" thickBot="1" x14ac:dyDescent="0.25">
      <c r="B3553" s="19" t="s">
        <v>1176</v>
      </c>
      <c r="C3553" s="20" t="s">
        <v>1177</v>
      </c>
      <c r="D3553" s="20" t="s">
        <v>273</v>
      </c>
      <c r="E3553" s="20" t="s">
        <v>2643</v>
      </c>
      <c r="F3553" s="24" t="s">
        <v>193</v>
      </c>
      <c r="G3553" s="24" t="s">
        <v>2710</v>
      </c>
      <c r="H3553" s="20" t="s">
        <v>3041</v>
      </c>
    </row>
    <row r="3554" spans="2:8" ht="15" thickBot="1" x14ac:dyDescent="0.25">
      <c r="B3554" s="19" t="s">
        <v>1861</v>
      </c>
      <c r="C3554" s="20" t="s">
        <v>1862</v>
      </c>
      <c r="D3554" s="20" t="s">
        <v>273</v>
      </c>
      <c r="E3554" s="20" t="s">
        <v>2643</v>
      </c>
      <c r="F3554" s="24" t="s">
        <v>193</v>
      </c>
      <c r="G3554" s="24" t="s">
        <v>2710</v>
      </c>
      <c r="H3554" s="20" t="s">
        <v>3041</v>
      </c>
    </row>
    <row r="3555" spans="2:8" ht="15" thickBot="1" x14ac:dyDescent="0.25">
      <c r="B3555" s="19" t="s">
        <v>334</v>
      </c>
      <c r="C3555" s="20" t="s">
        <v>335</v>
      </c>
      <c r="D3555" s="20" t="s">
        <v>273</v>
      </c>
      <c r="E3555" s="20" t="s">
        <v>2643</v>
      </c>
      <c r="F3555" s="24" t="s">
        <v>193</v>
      </c>
      <c r="G3555" s="24" t="s">
        <v>2710</v>
      </c>
      <c r="H3555" s="20" t="s">
        <v>3041</v>
      </c>
    </row>
    <row r="3556" spans="2:8" ht="15" thickBot="1" x14ac:dyDescent="0.25">
      <c r="B3556" s="19" t="s">
        <v>328</v>
      </c>
      <c r="C3556" s="20" t="s">
        <v>329</v>
      </c>
      <c r="D3556" s="20" t="s">
        <v>273</v>
      </c>
      <c r="E3556" s="20" t="s">
        <v>2643</v>
      </c>
      <c r="F3556" s="24" t="s">
        <v>193</v>
      </c>
      <c r="G3556" s="24" t="s">
        <v>2710</v>
      </c>
      <c r="H3556" s="20" t="s">
        <v>3041</v>
      </c>
    </row>
    <row r="3557" spans="2:8" ht="15" thickBot="1" x14ac:dyDescent="0.25">
      <c r="B3557" s="19" t="s">
        <v>1561</v>
      </c>
      <c r="C3557" s="20" t="s">
        <v>1562</v>
      </c>
      <c r="D3557" s="20" t="s">
        <v>273</v>
      </c>
      <c r="E3557" s="20" t="s">
        <v>2643</v>
      </c>
      <c r="F3557" s="24" t="s">
        <v>193</v>
      </c>
      <c r="G3557" s="24" t="s">
        <v>2710</v>
      </c>
      <c r="H3557" s="20" t="s">
        <v>3041</v>
      </c>
    </row>
    <row r="3558" spans="2:8" ht="15" thickBot="1" x14ac:dyDescent="0.25">
      <c r="B3558" s="19" t="s">
        <v>1415</v>
      </c>
      <c r="C3558" s="20" t="s">
        <v>1416</v>
      </c>
      <c r="D3558" s="20" t="s">
        <v>273</v>
      </c>
      <c r="E3558" s="20" t="s">
        <v>2643</v>
      </c>
      <c r="F3558" s="24" t="s">
        <v>193</v>
      </c>
      <c r="G3558" s="24" t="s">
        <v>2710</v>
      </c>
      <c r="H3558" s="20" t="s">
        <v>3041</v>
      </c>
    </row>
    <row r="3559" spans="2:8" ht="15" thickBot="1" x14ac:dyDescent="0.25">
      <c r="B3559" s="19" t="s">
        <v>962</v>
      </c>
      <c r="C3559" s="20" t="s">
        <v>963</v>
      </c>
      <c r="D3559" s="20" t="s">
        <v>273</v>
      </c>
      <c r="E3559" s="20" t="s">
        <v>2643</v>
      </c>
      <c r="F3559" s="24" t="s">
        <v>193</v>
      </c>
      <c r="G3559" s="24" t="s">
        <v>2710</v>
      </c>
      <c r="H3559" s="20" t="s">
        <v>3041</v>
      </c>
    </row>
    <row r="3560" spans="2:8" ht="15" thickBot="1" x14ac:dyDescent="0.25">
      <c r="B3560" s="19" t="s">
        <v>69</v>
      </c>
      <c r="C3560" s="20" t="s">
        <v>70</v>
      </c>
      <c r="D3560" s="20" t="s">
        <v>273</v>
      </c>
      <c r="E3560" s="20" t="s">
        <v>2643</v>
      </c>
      <c r="F3560" s="24" t="s">
        <v>193</v>
      </c>
      <c r="G3560" s="24" t="s">
        <v>2710</v>
      </c>
      <c r="H3560" s="20" t="s">
        <v>3041</v>
      </c>
    </row>
    <row r="3561" spans="2:8" ht="15" thickBot="1" x14ac:dyDescent="0.25">
      <c r="B3561" s="19" t="s">
        <v>1851</v>
      </c>
      <c r="C3561" s="20" t="s">
        <v>1852</v>
      </c>
      <c r="D3561" s="20" t="s">
        <v>273</v>
      </c>
      <c r="E3561" s="20" t="s">
        <v>2643</v>
      </c>
      <c r="F3561" s="24" t="s">
        <v>193</v>
      </c>
      <c r="G3561" s="24" t="s">
        <v>2710</v>
      </c>
      <c r="H3561" s="20" t="s">
        <v>3041</v>
      </c>
    </row>
    <row r="3562" spans="2:8" ht="15" thickBot="1" x14ac:dyDescent="0.25">
      <c r="B3562" s="19" t="s">
        <v>1745</v>
      </c>
      <c r="C3562" s="20" t="s">
        <v>1746</v>
      </c>
      <c r="D3562" s="20" t="s">
        <v>273</v>
      </c>
      <c r="E3562" s="20" t="s">
        <v>2643</v>
      </c>
      <c r="F3562" s="24" t="s">
        <v>193</v>
      </c>
      <c r="G3562" s="24" t="s">
        <v>2710</v>
      </c>
      <c r="H3562" s="20" t="s">
        <v>3041</v>
      </c>
    </row>
    <row r="3563" spans="2:8" ht="15" thickBot="1" x14ac:dyDescent="0.25">
      <c r="B3563" s="19" t="s">
        <v>214</v>
      </c>
      <c r="C3563" s="20" t="s">
        <v>215</v>
      </c>
      <c r="D3563" s="20" t="s">
        <v>273</v>
      </c>
      <c r="E3563" s="20" t="s">
        <v>2643</v>
      </c>
      <c r="F3563" s="24" t="s">
        <v>193</v>
      </c>
      <c r="G3563" s="24" t="s">
        <v>2710</v>
      </c>
      <c r="H3563" s="20" t="s">
        <v>3041</v>
      </c>
    </row>
    <row r="3564" spans="2:8" ht="15" thickBot="1" x14ac:dyDescent="0.25">
      <c r="B3564" s="19" t="s">
        <v>1411</v>
      </c>
      <c r="C3564" s="20" t="s">
        <v>1412</v>
      </c>
      <c r="D3564" s="20" t="s">
        <v>273</v>
      </c>
      <c r="E3564" s="20" t="s">
        <v>2643</v>
      </c>
      <c r="F3564" s="24" t="s">
        <v>193</v>
      </c>
      <c r="G3564" s="24" t="s">
        <v>2710</v>
      </c>
      <c r="H3564" s="20" t="s">
        <v>3041</v>
      </c>
    </row>
    <row r="3565" spans="2:8" ht="15" thickBot="1" x14ac:dyDescent="0.25">
      <c r="B3565" s="19" t="s">
        <v>1059</v>
      </c>
      <c r="C3565" s="20" t="s">
        <v>1060</v>
      </c>
      <c r="D3565" s="20" t="s">
        <v>273</v>
      </c>
      <c r="E3565" s="20" t="s">
        <v>2643</v>
      </c>
      <c r="F3565" s="24" t="s">
        <v>193</v>
      </c>
      <c r="G3565" s="24" t="s">
        <v>2710</v>
      </c>
      <c r="H3565" s="20" t="s">
        <v>3041</v>
      </c>
    </row>
    <row r="3566" spans="2:8" ht="15" thickBot="1" x14ac:dyDescent="0.25">
      <c r="B3566" s="19" t="s">
        <v>681</v>
      </c>
      <c r="C3566" s="20" t="s">
        <v>682</v>
      </c>
      <c r="D3566" s="20" t="s">
        <v>273</v>
      </c>
      <c r="E3566" s="20" t="s">
        <v>2643</v>
      </c>
      <c r="F3566" s="24" t="s">
        <v>193</v>
      </c>
      <c r="G3566" s="24" t="s">
        <v>2710</v>
      </c>
      <c r="H3566" s="20" t="s">
        <v>3041</v>
      </c>
    </row>
    <row r="3567" spans="2:8" ht="15" thickBot="1" x14ac:dyDescent="0.25">
      <c r="B3567" s="19" t="s">
        <v>102</v>
      </c>
      <c r="C3567" s="20" t="s">
        <v>103</v>
      </c>
      <c r="D3567" s="20" t="s">
        <v>273</v>
      </c>
      <c r="E3567" s="20" t="s">
        <v>2643</v>
      </c>
      <c r="F3567" s="24" t="s">
        <v>193</v>
      </c>
      <c r="G3567" s="24" t="s">
        <v>2710</v>
      </c>
      <c r="H3567" s="20" t="s">
        <v>3041</v>
      </c>
    </row>
    <row r="3568" spans="2:8" ht="15" thickBot="1" x14ac:dyDescent="0.25">
      <c r="B3568" s="19" t="s">
        <v>1226</v>
      </c>
      <c r="C3568" s="20" t="s">
        <v>1227</v>
      </c>
      <c r="D3568" s="20" t="s">
        <v>273</v>
      </c>
      <c r="E3568" s="20" t="s">
        <v>2643</v>
      </c>
      <c r="F3568" s="24" t="s">
        <v>193</v>
      </c>
      <c r="G3568" s="24" t="s">
        <v>2710</v>
      </c>
      <c r="H3568" s="20" t="s">
        <v>3041</v>
      </c>
    </row>
    <row r="3569" spans="2:8" ht="15" thickBot="1" x14ac:dyDescent="0.25">
      <c r="B3569" s="19" t="s">
        <v>737</v>
      </c>
      <c r="C3569" s="20" t="s">
        <v>738</v>
      </c>
      <c r="D3569" s="20" t="s">
        <v>273</v>
      </c>
      <c r="E3569" s="20" t="s">
        <v>2643</v>
      </c>
      <c r="F3569" s="24" t="s">
        <v>193</v>
      </c>
      <c r="G3569" s="24" t="s">
        <v>2710</v>
      </c>
      <c r="H3569" s="20" t="s">
        <v>3041</v>
      </c>
    </row>
    <row r="3570" spans="2:8" ht="15" thickBot="1" x14ac:dyDescent="0.25">
      <c r="B3570" s="19" t="s">
        <v>1085</v>
      </c>
      <c r="C3570" s="20" t="s">
        <v>1086</v>
      </c>
      <c r="D3570" s="20" t="s">
        <v>273</v>
      </c>
      <c r="E3570" s="20" t="s">
        <v>2643</v>
      </c>
      <c r="F3570" s="24" t="s">
        <v>193</v>
      </c>
      <c r="G3570" s="24" t="s">
        <v>2710</v>
      </c>
      <c r="H3570" s="20" t="s">
        <v>3041</v>
      </c>
    </row>
    <row r="3571" spans="2:8" ht="15" thickBot="1" x14ac:dyDescent="0.25">
      <c r="B3571" s="19" t="s">
        <v>588</v>
      </c>
      <c r="C3571" s="20" t="s">
        <v>589</v>
      </c>
      <c r="D3571" s="20" t="s">
        <v>273</v>
      </c>
      <c r="E3571" s="20" t="s">
        <v>2643</v>
      </c>
      <c r="F3571" s="24" t="s">
        <v>193</v>
      </c>
      <c r="G3571" s="24" t="s">
        <v>2710</v>
      </c>
      <c r="H3571" s="20" t="s">
        <v>3041</v>
      </c>
    </row>
    <row r="3572" spans="2:8" ht="15" thickBot="1" x14ac:dyDescent="0.25">
      <c r="B3572" s="19" t="s">
        <v>719</v>
      </c>
      <c r="C3572" s="20" t="s">
        <v>720</v>
      </c>
      <c r="D3572" s="20" t="s">
        <v>273</v>
      </c>
      <c r="E3572" s="20" t="s">
        <v>2643</v>
      </c>
      <c r="F3572" s="24" t="s">
        <v>193</v>
      </c>
      <c r="G3572" s="24" t="s">
        <v>2710</v>
      </c>
      <c r="H3572" s="20" t="s">
        <v>3041</v>
      </c>
    </row>
    <row r="3573" spans="2:8" ht="15" thickBot="1" x14ac:dyDescent="0.25">
      <c r="B3573" s="19" t="s">
        <v>190</v>
      </c>
      <c r="C3573" s="20" t="s">
        <v>191</v>
      </c>
      <c r="D3573" s="20" t="s">
        <v>273</v>
      </c>
      <c r="E3573" s="20" t="s">
        <v>2643</v>
      </c>
      <c r="F3573" s="24" t="s">
        <v>193</v>
      </c>
      <c r="G3573" s="24" t="s">
        <v>2710</v>
      </c>
      <c r="H3573" s="20" t="s">
        <v>3041</v>
      </c>
    </row>
    <row r="3574" spans="2:8" ht="15" thickBot="1" x14ac:dyDescent="0.25">
      <c r="B3574" s="19" t="s">
        <v>641</v>
      </c>
      <c r="C3574" s="20" t="s">
        <v>642</v>
      </c>
      <c r="D3574" s="20" t="s">
        <v>273</v>
      </c>
      <c r="E3574" s="20" t="s">
        <v>2643</v>
      </c>
      <c r="F3574" s="24" t="s">
        <v>193</v>
      </c>
      <c r="G3574" s="24" t="s">
        <v>2710</v>
      </c>
      <c r="H3574" s="20" t="s">
        <v>3041</v>
      </c>
    </row>
    <row r="3575" spans="2:8" ht="15" thickBot="1" x14ac:dyDescent="0.25">
      <c r="B3575" s="19" t="s">
        <v>505</v>
      </c>
      <c r="C3575" s="20" t="s">
        <v>506</v>
      </c>
      <c r="D3575" s="20" t="s">
        <v>273</v>
      </c>
      <c r="E3575" s="20" t="s">
        <v>2643</v>
      </c>
      <c r="F3575" s="24" t="s">
        <v>193</v>
      </c>
      <c r="G3575" s="24" t="s">
        <v>2710</v>
      </c>
      <c r="H3575" s="20" t="s">
        <v>3041</v>
      </c>
    </row>
    <row r="3576" spans="2:8" ht="15" thickBot="1" x14ac:dyDescent="0.25">
      <c r="B3576" s="19" t="s">
        <v>196</v>
      </c>
      <c r="C3576" s="20" t="s">
        <v>197</v>
      </c>
      <c r="D3576" s="20" t="s">
        <v>273</v>
      </c>
      <c r="E3576" s="20" t="s">
        <v>2645</v>
      </c>
      <c r="F3576" s="24" t="s">
        <v>193</v>
      </c>
      <c r="G3576" s="24" t="s">
        <v>2710</v>
      </c>
      <c r="H3576" s="20" t="s">
        <v>3041</v>
      </c>
    </row>
    <row r="3577" spans="2:8" ht="15" thickBot="1" x14ac:dyDescent="0.25">
      <c r="B3577" s="19" t="s">
        <v>1081</v>
      </c>
      <c r="C3577" s="20" t="s">
        <v>1082</v>
      </c>
      <c r="D3577" s="20" t="s">
        <v>273</v>
      </c>
      <c r="E3577" s="20" t="s">
        <v>2645</v>
      </c>
      <c r="F3577" s="24" t="s">
        <v>193</v>
      </c>
      <c r="G3577" s="24" t="s">
        <v>2710</v>
      </c>
      <c r="H3577" s="20" t="s">
        <v>3041</v>
      </c>
    </row>
    <row r="3578" spans="2:8" ht="15" thickBot="1" x14ac:dyDescent="0.25">
      <c r="B3578" s="19" t="s">
        <v>212</v>
      </c>
      <c r="C3578" s="20" t="s">
        <v>213</v>
      </c>
      <c r="D3578" s="20" t="s">
        <v>273</v>
      </c>
      <c r="E3578" s="20" t="s">
        <v>2645</v>
      </c>
      <c r="F3578" s="24" t="s">
        <v>193</v>
      </c>
      <c r="G3578" s="24" t="s">
        <v>2710</v>
      </c>
      <c r="H3578" s="20" t="s">
        <v>3041</v>
      </c>
    </row>
    <row r="3579" spans="2:8" ht="15" thickBot="1" x14ac:dyDescent="0.25">
      <c r="B3579" s="19" t="s">
        <v>155</v>
      </c>
      <c r="C3579" s="20" t="s">
        <v>156</v>
      </c>
      <c r="D3579" s="20" t="s">
        <v>273</v>
      </c>
      <c r="E3579" s="20" t="s">
        <v>2645</v>
      </c>
      <c r="F3579" s="24" t="s">
        <v>193</v>
      </c>
      <c r="G3579" s="24" t="s">
        <v>2710</v>
      </c>
      <c r="H3579" s="20" t="s">
        <v>3041</v>
      </c>
    </row>
    <row r="3580" spans="2:8" ht="15" thickBot="1" x14ac:dyDescent="0.25">
      <c r="B3580" s="19" t="s">
        <v>2472</v>
      </c>
      <c r="C3580" s="20" t="s">
        <v>2473</v>
      </c>
      <c r="D3580" s="20" t="s">
        <v>273</v>
      </c>
      <c r="E3580" s="20" t="s">
        <v>2645</v>
      </c>
      <c r="F3580" s="24" t="s">
        <v>193</v>
      </c>
      <c r="G3580" s="24" t="s">
        <v>2710</v>
      </c>
      <c r="H3580" s="20" t="s">
        <v>3041</v>
      </c>
    </row>
    <row r="3581" spans="2:8" ht="15" thickBot="1" x14ac:dyDescent="0.25">
      <c r="B3581" s="19" t="s">
        <v>402</v>
      </c>
      <c r="C3581" s="20" t="s">
        <v>403</v>
      </c>
      <c r="D3581" s="20" t="s">
        <v>273</v>
      </c>
      <c r="E3581" s="20" t="s">
        <v>2645</v>
      </c>
      <c r="F3581" s="24" t="s">
        <v>193</v>
      </c>
      <c r="G3581" s="24" t="s">
        <v>2710</v>
      </c>
      <c r="H3581" s="20" t="s">
        <v>3041</v>
      </c>
    </row>
    <row r="3582" spans="2:8" ht="15" thickBot="1" x14ac:dyDescent="0.25">
      <c r="B3582" s="19" t="s">
        <v>1036</v>
      </c>
      <c r="C3582" s="20" t="s">
        <v>1037</v>
      </c>
      <c r="D3582" s="20" t="s">
        <v>273</v>
      </c>
      <c r="E3582" s="20" t="s">
        <v>2645</v>
      </c>
      <c r="F3582" s="24" t="s">
        <v>193</v>
      </c>
      <c r="G3582" s="24" t="s">
        <v>2710</v>
      </c>
      <c r="H3582" s="20" t="s">
        <v>3041</v>
      </c>
    </row>
    <row r="3583" spans="2:8" ht="15" thickBot="1" x14ac:dyDescent="0.25">
      <c r="B3583" s="19" t="s">
        <v>628</v>
      </c>
      <c r="C3583" s="20" t="s">
        <v>629</v>
      </c>
      <c r="D3583" s="20" t="s">
        <v>273</v>
      </c>
      <c r="E3583" s="20" t="s">
        <v>2645</v>
      </c>
      <c r="F3583" s="24" t="s">
        <v>193</v>
      </c>
      <c r="G3583" s="24" t="s">
        <v>2710</v>
      </c>
      <c r="H3583" s="20" t="s">
        <v>3041</v>
      </c>
    </row>
    <row r="3584" spans="2:8" ht="15" thickBot="1" x14ac:dyDescent="0.25">
      <c r="B3584" s="19" t="s">
        <v>332</v>
      </c>
      <c r="C3584" s="20" t="s">
        <v>333</v>
      </c>
      <c r="D3584" s="20" t="s">
        <v>273</v>
      </c>
      <c r="E3584" s="20" t="s">
        <v>2645</v>
      </c>
      <c r="F3584" s="24" t="s">
        <v>193</v>
      </c>
      <c r="G3584" s="24" t="s">
        <v>2710</v>
      </c>
      <c r="H3584" s="20" t="s">
        <v>3041</v>
      </c>
    </row>
    <row r="3585" spans="2:8" ht="15" thickBot="1" x14ac:dyDescent="0.25">
      <c r="B3585" s="19" t="s">
        <v>542</v>
      </c>
      <c r="C3585" s="20" t="s">
        <v>543</v>
      </c>
      <c r="D3585" s="20" t="s">
        <v>273</v>
      </c>
      <c r="E3585" s="20" t="s">
        <v>2645</v>
      </c>
      <c r="F3585" s="24" t="s">
        <v>193</v>
      </c>
      <c r="G3585" s="24" t="s">
        <v>2710</v>
      </c>
      <c r="H3585" s="20" t="s">
        <v>3041</v>
      </c>
    </row>
    <row r="3586" spans="2:8" ht="15" thickBot="1" x14ac:dyDescent="0.25">
      <c r="B3586" s="19" t="s">
        <v>741</v>
      </c>
      <c r="C3586" s="20" t="s">
        <v>742</v>
      </c>
      <c r="D3586" s="20" t="s">
        <v>273</v>
      </c>
      <c r="E3586" s="20" t="s">
        <v>2645</v>
      </c>
      <c r="F3586" s="24" t="s">
        <v>193</v>
      </c>
      <c r="G3586" s="24" t="s">
        <v>2710</v>
      </c>
      <c r="H3586" s="20" t="s">
        <v>3041</v>
      </c>
    </row>
    <row r="3587" spans="2:8" ht="15" thickBot="1" x14ac:dyDescent="0.25">
      <c r="B3587" s="19" t="s">
        <v>841</v>
      </c>
      <c r="C3587" s="20" t="s">
        <v>842</v>
      </c>
      <c r="D3587" s="20" t="s">
        <v>273</v>
      </c>
      <c r="E3587" s="20" t="s">
        <v>2645</v>
      </c>
      <c r="F3587" s="24" t="s">
        <v>193</v>
      </c>
      <c r="G3587" s="24" t="s">
        <v>2710</v>
      </c>
      <c r="H3587" s="20" t="s">
        <v>3041</v>
      </c>
    </row>
    <row r="3588" spans="2:8" ht="15" thickBot="1" x14ac:dyDescent="0.25">
      <c r="B3588" s="19" t="s">
        <v>768</v>
      </c>
      <c r="C3588" s="20" t="s">
        <v>769</v>
      </c>
      <c r="D3588" s="20" t="s">
        <v>273</v>
      </c>
      <c r="E3588" s="20" t="s">
        <v>2645</v>
      </c>
      <c r="F3588" s="24" t="s">
        <v>193</v>
      </c>
      <c r="G3588" s="24" t="s">
        <v>2710</v>
      </c>
      <c r="H3588" s="20" t="s">
        <v>3041</v>
      </c>
    </row>
    <row r="3589" spans="2:8" ht="15" thickBot="1" x14ac:dyDescent="0.25">
      <c r="B3589" s="19" t="s">
        <v>787</v>
      </c>
      <c r="C3589" s="20" t="s">
        <v>788</v>
      </c>
      <c r="D3589" s="20" t="s">
        <v>273</v>
      </c>
      <c r="E3589" s="20" t="s">
        <v>2645</v>
      </c>
      <c r="F3589" s="24" t="s">
        <v>193</v>
      </c>
      <c r="G3589" s="24" t="s">
        <v>2710</v>
      </c>
      <c r="H3589" s="20" t="s">
        <v>3041</v>
      </c>
    </row>
    <row r="3590" spans="2:8" ht="15" thickBot="1" x14ac:dyDescent="0.25">
      <c r="B3590" s="19" t="s">
        <v>905</v>
      </c>
      <c r="C3590" s="20" t="s">
        <v>906</v>
      </c>
      <c r="D3590" s="20" t="s">
        <v>273</v>
      </c>
      <c r="E3590" s="20" t="s">
        <v>2645</v>
      </c>
      <c r="F3590" s="24" t="s">
        <v>193</v>
      </c>
      <c r="G3590" s="24" t="s">
        <v>2710</v>
      </c>
      <c r="H3590" s="20" t="s">
        <v>3041</v>
      </c>
    </row>
    <row r="3591" spans="2:8" ht="15" thickBot="1" x14ac:dyDescent="0.25">
      <c r="B3591" s="19" t="s">
        <v>847</v>
      </c>
      <c r="C3591" s="20" t="s">
        <v>848</v>
      </c>
      <c r="D3591" s="20" t="s">
        <v>273</v>
      </c>
      <c r="E3591" s="20" t="s">
        <v>2645</v>
      </c>
      <c r="F3591" s="24" t="s">
        <v>193</v>
      </c>
      <c r="G3591" s="24" t="s">
        <v>2710</v>
      </c>
      <c r="H3591" s="20" t="s">
        <v>3041</v>
      </c>
    </row>
    <row r="3592" spans="2:8" ht="15" thickBot="1" x14ac:dyDescent="0.25">
      <c r="B3592" s="19" t="s">
        <v>217</v>
      </c>
      <c r="C3592" s="20" t="s">
        <v>218</v>
      </c>
      <c r="D3592" s="20" t="s">
        <v>273</v>
      </c>
      <c r="E3592" s="20" t="s">
        <v>2645</v>
      </c>
      <c r="F3592" s="24" t="s">
        <v>193</v>
      </c>
      <c r="G3592" s="24" t="s">
        <v>2710</v>
      </c>
      <c r="H3592" s="20" t="s">
        <v>3041</v>
      </c>
    </row>
    <row r="3593" spans="2:8" ht="15" thickBot="1" x14ac:dyDescent="0.25">
      <c r="B3593" s="19" t="s">
        <v>1128</v>
      </c>
      <c r="C3593" s="20" t="s">
        <v>1129</v>
      </c>
      <c r="D3593" s="20" t="s">
        <v>273</v>
      </c>
      <c r="E3593" s="20" t="s">
        <v>2645</v>
      </c>
      <c r="F3593" s="24" t="s">
        <v>193</v>
      </c>
      <c r="G3593" s="24" t="s">
        <v>2710</v>
      </c>
      <c r="H3593" s="20" t="s">
        <v>3041</v>
      </c>
    </row>
    <row r="3594" spans="2:8" ht="15" thickBot="1" x14ac:dyDescent="0.25">
      <c r="B3594" s="19" t="s">
        <v>126</v>
      </c>
      <c r="C3594" s="20" t="s">
        <v>127</v>
      </c>
      <c r="D3594" s="20" t="s">
        <v>273</v>
      </c>
      <c r="E3594" s="20" t="s">
        <v>2645</v>
      </c>
      <c r="F3594" s="24" t="s">
        <v>193</v>
      </c>
      <c r="G3594" s="24" t="s">
        <v>2710</v>
      </c>
      <c r="H3594" s="20" t="s">
        <v>3041</v>
      </c>
    </row>
    <row r="3595" spans="2:8" ht="15" thickBot="1" x14ac:dyDescent="0.25">
      <c r="B3595" s="19" t="s">
        <v>1030</v>
      </c>
      <c r="C3595" s="20" t="s">
        <v>1031</v>
      </c>
      <c r="D3595" s="20" t="s">
        <v>273</v>
      </c>
      <c r="E3595" s="20" t="s">
        <v>2645</v>
      </c>
      <c r="F3595" s="24" t="s">
        <v>193</v>
      </c>
      <c r="G3595" s="24" t="s">
        <v>2710</v>
      </c>
      <c r="H3595" s="20" t="s">
        <v>3041</v>
      </c>
    </row>
    <row r="3596" spans="2:8" ht="15" thickBot="1" x14ac:dyDescent="0.25">
      <c r="B3596" s="19" t="s">
        <v>219</v>
      </c>
      <c r="C3596" s="20" t="s">
        <v>220</v>
      </c>
      <c r="D3596" s="20" t="s">
        <v>273</v>
      </c>
      <c r="E3596" s="20" t="s">
        <v>2645</v>
      </c>
      <c r="F3596" s="24" t="s">
        <v>193</v>
      </c>
      <c r="G3596" s="24" t="s">
        <v>2710</v>
      </c>
      <c r="H3596" s="20" t="s">
        <v>3041</v>
      </c>
    </row>
    <row r="3597" spans="2:8" ht="15" thickBot="1" x14ac:dyDescent="0.25">
      <c r="B3597" s="19" t="s">
        <v>753</v>
      </c>
      <c r="C3597" s="20" t="s">
        <v>754</v>
      </c>
      <c r="D3597" s="20" t="s">
        <v>273</v>
      </c>
      <c r="E3597" s="20" t="s">
        <v>2645</v>
      </c>
      <c r="F3597" s="24" t="s">
        <v>193</v>
      </c>
      <c r="G3597" s="24" t="s">
        <v>2710</v>
      </c>
      <c r="H3597" s="20" t="s">
        <v>3041</v>
      </c>
    </row>
    <row r="3598" spans="2:8" ht="15" thickBot="1" x14ac:dyDescent="0.25">
      <c r="B3598" s="19" t="s">
        <v>412</v>
      </c>
      <c r="C3598" s="20" t="s">
        <v>413</v>
      </c>
      <c r="D3598" s="20" t="s">
        <v>273</v>
      </c>
      <c r="E3598" s="20" t="s">
        <v>2645</v>
      </c>
      <c r="F3598" s="24" t="s">
        <v>193</v>
      </c>
      <c r="G3598" s="24" t="s">
        <v>2710</v>
      </c>
      <c r="H3598" s="20" t="s">
        <v>3041</v>
      </c>
    </row>
    <row r="3599" spans="2:8" ht="15" thickBot="1" x14ac:dyDescent="0.25">
      <c r="B3599" s="19" t="s">
        <v>431</v>
      </c>
      <c r="C3599" s="20" t="s">
        <v>432</v>
      </c>
      <c r="D3599" s="20" t="s">
        <v>273</v>
      </c>
      <c r="E3599" s="20" t="s">
        <v>2645</v>
      </c>
      <c r="F3599" s="24" t="s">
        <v>193</v>
      </c>
      <c r="G3599" s="24" t="s">
        <v>2710</v>
      </c>
      <c r="H3599" s="20" t="s">
        <v>3041</v>
      </c>
    </row>
    <row r="3600" spans="2:8" ht="15" thickBot="1" x14ac:dyDescent="0.25">
      <c r="B3600" s="19" t="s">
        <v>956</v>
      </c>
      <c r="C3600" s="20" t="s">
        <v>957</v>
      </c>
      <c r="D3600" s="20" t="s">
        <v>273</v>
      </c>
      <c r="E3600" s="20" t="s">
        <v>2645</v>
      </c>
      <c r="F3600" s="24" t="s">
        <v>193</v>
      </c>
      <c r="G3600" s="24" t="s">
        <v>2710</v>
      </c>
      <c r="H3600" s="20" t="s">
        <v>3041</v>
      </c>
    </row>
    <row r="3601" spans="2:8" ht="15" thickBot="1" x14ac:dyDescent="0.25">
      <c r="B3601" s="19" t="s">
        <v>1032</v>
      </c>
      <c r="C3601" s="20" t="s">
        <v>1033</v>
      </c>
      <c r="D3601" s="20" t="s">
        <v>273</v>
      </c>
      <c r="E3601" s="20" t="s">
        <v>2645</v>
      </c>
      <c r="F3601" s="24" t="s">
        <v>193</v>
      </c>
      <c r="G3601" s="24" t="s">
        <v>2710</v>
      </c>
      <c r="H3601" s="20" t="s">
        <v>3041</v>
      </c>
    </row>
    <row r="3602" spans="2:8" ht="15" thickBot="1" x14ac:dyDescent="0.25">
      <c r="B3602" s="19" t="s">
        <v>630</v>
      </c>
      <c r="C3602" s="20" t="s">
        <v>631</v>
      </c>
      <c r="D3602" s="20" t="s">
        <v>273</v>
      </c>
      <c r="E3602" s="20" t="s">
        <v>2645</v>
      </c>
      <c r="F3602" s="24" t="s">
        <v>193</v>
      </c>
      <c r="G3602" s="24" t="s">
        <v>2710</v>
      </c>
      <c r="H3602" s="20" t="s">
        <v>3041</v>
      </c>
    </row>
    <row r="3603" spans="2:8" ht="15" thickBot="1" x14ac:dyDescent="0.25">
      <c r="B3603" s="19" t="s">
        <v>251</v>
      </c>
      <c r="C3603" s="20" t="s">
        <v>252</v>
      </c>
      <c r="D3603" s="20" t="s">
        <v>273</v>
      </c>
      <c r="E3603" s="20" t="s">
        <v>2645</v>
      </c>
      <c r="F3603" s="24" t="s">
        <v>193</v>
      </c>
      <c r="G3603" s="24" t="s">
        <v>2710</v>
      </c>
      <c r="H3603" s="20" t="s">
        <v>3041</v>
      </c>
    </row>
    <row r="3604" spans="2:8" ht="15" thickBot="1" x14ac:dyDescent="0.25">
      <c r="B3604" s="19" t="s">
        <v>1776</v>
      </c>
      <c r="C3604" s="20" t="s">
        <v>1777</v>
      </c>
      <c r="D3604" s="20" t="s">
        <v>273</v>
      </c>
      <c r="E3604" s="20" t="s">
        <v>2645</v>
      </c>
      <c r="F3604" s="24" t="s">
        <v>193</v>
      </c>
      <c r="G3604" s="24" t="s">
        <v>2710</v>
      </c>
      <c r="H3604" s="20" t="s">
        <v>3041</v>
      </c>
    </row>
    <row r="3605" spans="2:8" ht="15" thickBot="1" x14ac:dyDescent="0.25">
      <c r="B3605" s="19" t="s">
        <v>460</v>
      </c>
      <c r="C3605" s="20" t="s">
        <v>461</v>
      </c>
      <c r="D3605" s="20" t="s">
        <v>273</v>
      </c>
      <c r="E3605" s="20" t="s">
        <v>2645</v>
      </c>
      <c r="F3605" s="24" t="s">
        <v>193</v>
      </c>
      <c r="G3605" s="24" t="s">
        <v>2710</v>
      </c>
      <c r="H3605" s="20" t="s">
        <v>3041</v>
      </c>
    </row>
    <row r="3606" spans="2:8" ht="15" thickBot="1" x14ac:dyDescent="0.25">
      <c r="B3606" s="19" t="s">
        <v>1197</v>
      </c>
      <c r="C3606" s="20" t="s">
        <v>1198</v>
      </c>
      <c r="D3606" s="20" t="s">
        <v>273</v>
      </c>
      <c r="E3606" s="20" t="s">
        <v>2645</v>
      </c>
      <c r="F3606" s="24" t="s">
        <v>193</v>
      </c>
      <c r="G3606" s="24" t="s">
        <v>2710</v>
      </c>
      <c r="H3606" s="20" t="s">
        <v>3041</v>
      </c>
    </row>
    <row r="3607" spans="2:8" ht="15" thickBot="1" x14ac:dyDescent="0.25">
      <c r="B3607" s="19" t="s">
        <v>1327</v>
      </c>
      <c r="C3607" s="20" t="s">
        <v>1328</v>
      </c>
      <c r="D3607" s="20" t="s">
        <v>273</v>
      </c>
      <c r="E3607" s="20" t="s">
        <v>2645</v>
      </c>
      <c r="F3607" s="24" t="s">
        <v>193</v>
      </c>
      <c r="G3607" s="24" t="s">
        <v>2710</v>
      </c>
      <c r="H3607" s="20" t="s">
        <v>3041</v>
      </c>
    </row>
    <row r="3608" spans="2:8" ht="15" thickBot="1" x14ac:dyDescent="0.25">
      <c r="B3608" s="19" t="s">
        <v>131</v>
      </c>
      <c r="C3608" s="20" t="s">
        <v>132</v>
      </c>
      <c r="D3608" s="20" t="s">
        <v>273</v>
      </c>
      <c r="E3608" s="20" t="s">
        <v>2645</v>
      </c>
      <c r="F3608" s="24" t="s">
        <v>193</v>
      </c>
      <c r="G3608" s="24" t="s">
        <v>2710</v>
      </c>
      <c r="H3608" s="20" t="s">
        <v>3041</v>
      </c>
    </row>
    <row r="3609" spans="2:8" ht="15" thickBot="1" x14ac:dyDescent="0.25">
      <c r="B3609" s="19" t="s">
        <v>675</v>
      </c>
      <c r="C3609" s="20" t="s">
        <v>676</v>
      </c>
      <c r="D3609" s="20" t="s">
        <v>273</v>
      </c>
      <c r="E3609" s="20" t="s">
        <v>2645</v>
      </c>
      <c r="F3609" s="24" t="s">
        <v>193</v>
      </c>
      <c r="G3609" s="24" t="s">
        <v>2710</v>
      </c>
      <c r="H3609" s="20" t="s">
        <v>3041</v>
      </c>
    </row>
    <row r="3610" spans="2:8" ht="15" thickBot="1" x14ac:dyDescent="0.25">
      <c r="B3610" s="19" t="s">
        <v>2196</v>
      </c>
      <c r="C3610" s="20" t="s">
        <v>2197</v>
      </c>
      <c r="D3610" s="20" t="s">
        <v>273</v>
      </c>
      <c r="E3610" s="20" t="s">
        <v>2645</v>
      </c>
      <c r="F3610" s="24" t="s">
        <v>193</v>
      </c>
      <c r="G3610" s="24" t="s">
        <v>2710</v>
      </c>
      <c r="H3610" s="20" t="s">
        <v>3041</v>
      </c>
    </row>
    <row r="3611" spans="2:8" ht="15" thickBot="1" x14ac:dyDescent="0.25">
      <c r="B3611" s="19" t="s">
        <v>1857</v>
      </c>
      <c r="C3611" s="20" t="s">
        <v>1858</v>
      </c>
      <c r="D3611" s="20" t="s">
        <v>273</v>
      </c>
      <c r="E3611" s="20" t="s">
        <v>2645</v>
      </c>
      <c r="F3611" s="24" t="s">
        <v>193</v>
      </c>
      <c r="G3611" s="24" t="s">
        <v>2710</v>
      </c>
      <c r="H3611" s="20" t="s">
        <v>3041</v>
      </c>
    </row>
    <row r="3612" spans="2:8" ht="15" thickBot="1" x14ac:dyDescent="0.25">
      <c r="B3612" s="19" t="s">
        <v>586</v>
      </c>
      <c r="C3612" s="20" t="s">
        <v>587</v>
      </c>
      <c r="D3612" s="20" t="s">
        <v>273</v>
      </c>
      <c r="E3612" s="20" t="s">
        <v>2645</v>
      </c>
      <c r="F3612" s="24" t="s">
        <v>193</v>
      </c>
      <c r="G3612" s="24" t="s">
        <v>2710</v>
      </c>
      <c r="H3612" s="20" t="s">
        <v>3041</v>
      </c>
    </row>
    <row r="3613" spans="2:8" ht="15" thickBot="1" x14ac:dyDescent="0.25">
      <c r="B3613" s="19" t="s">
        <v>167</v>
      </c>
      <c r="C3613" s="20" t="s">
        <v>168</v>
      </c>
      <c r="D3613" s="20" t="s">
        <v>273</v>
      </c>
      <c r="E3613" s="20" t="s">
        <v>2645</v>
      </c>
      <c r="F3613" s="24" t="s">
        <v>193</v>
      </c>
      <c r="G3613" s="24" t="s">
        <v>2710</v>
      </c>
      <c r="H3613" s="20" t="s">
        <v>3041</v>
      </c>
    </row>
    <row r="3614" spans="2:8" ht="15" thickBot="1" x14ac:dyDescent="0.25">
      <c r="B3614" s="19" t="s">
        <v>701</v>
      </c>
      <c r="C3614" s="20" t="s">
        <v>702</v>
      </c>
      <c r="D3614" s="20" t="s">
        <v>273</v>
      </c>
      <c r="E3614" s="20" t="s">
        <v>2645</v>
      </c>
      <c r="F3614" s="24" t="s">
        <v>193</v>
      </c>
      <c r="G3614" s="24" t="s">
        <v>2710</v>
      </c>
      <c r="H3614" s="20" t="s">
        <v>3041</v>
      </c>
    </row>
    <row r="3615" spans="2:8" ht="15" thickBot="1" x14ac:dyDescent="0.25">
      <c r="B3615" s="19" t="s">
        <v>247</v>
      </c>
      <c r="C3615" s="20" t="s">
        <v>248</v>
      </c>
      <c r="D3615" s="20" t="s">
        <v>273</v>
      </c>
      <c r="E3615" s="20" t="s">
        <v>2645</v>
      </c>
      <c r="F3615" s="24" t="s">
        <v>193</v>
      </c>
      <c r="G3615" s="24" t="s">
        <v>2710</v>
      </c>
      <c r="H3615" s="20" t="s">
        <v>3041</v>
      </c>
    </row>
    <row r="3616" spans="2:8" ht="15" thickBot="1" x14ac:dyDescent="0.25">
      <c r="B3616" s="19" t="s">
        <v>448</v>
      </c>
      <c r="C3616" s="20" t="s">
        <v>449</v>
      </c>
      <c r="D3616" s="20" t="s">
        <v>273</v>
      </c>
      <c r="E3616" s="20" t="s">
        <v>2645</v>
      </c>
      <c r="F3616" s="24" t="s">
        <v>193</v>
      </c>
      <c r="G3616" s="24" t="s">
        <v>2710</v>
      </c>
      <c r="H3616" s="20" t="s">
        <v>3041</v>
      </c>
    </row>
    <row r="3617" spans="2:8" ht="15" thickBot="1" x14ac:dyDescent="0.25">
      <c r="B3617" s="19" t="s">
        <v>1675</v>
      </c>
      <c r="C3617" s="20" t="s">
        <v>1676</v>
      </c>
      <c r="D3617" s="20" t="s">
        <v>273</v>
      </c>
      <c r="E3617" s="20" t="s">
        <v>2645</v>
      </c>
      <c r="F3617" s="24" t="s">
        <v>193</v>
      </c>
      <c r="G3617" s="24" t="s">
        <v>2710</v>
      </c>
      <c r="H3617" s="20" t="s">
        <v>3041</v>
      </c>
    </row>
    <row r="3618" spans="2:8" ht="15" thickBot="1" x14ac:dyDescent="0.25">
      <c r="B3618" s="19" t="s">
        <v>649</v>
      </c>
      <c r="C3618" s="20" t="s">
        <v>650</v>
      </c>
      <c r="D3618" s="20" t="s">
        <v>273</v>
      </c>
      <c r="E3618" s="20" t="s">
        <v>2645</v>
      </c>
      <c r="F3618" s="24" t="s">
        <v>193</v>
      </c>
      <c r="G3618" s="24" t="s">
        <v>2710</v>
      </c>
      <c r="H3618" s="20" t="s">
        <v>3041</v>
      </c>
    </row>
    <row r="3619" spans="2:8" ht="15" thickBot="1" x14ac:dyDescent="0.25">
      <c r="B3619" s="19" t="s">
        <v>1936</v>
      </c>
      <c r="C3619" s="20" t="s">
        <v>1937</v>
      </c>
      <c r="D3619" s="20" t="s">
        <v>273</v>
      </c>
      <c r="E3619" s="20" t="s">
        <v>2645</v>
      </c>
      <c r="F3619" s="24" t="s">
        <v>193</v>
      </c>
      <c r="G3619" s="24" t="s">
        <v>2710</v>
      </c>
      <c r="H3619" s="20" t="s">
        <v>3041</v>
      </c>
    </row>
    <row r="3620" spans="2:8" ht="15" thickBot="1" x14ac:dyDescent="0.25">
      <c r="B3620" s="19" t="s">
        <v>365</v>
      </c>
      <c r="C3620" s="20" t="s">
        <v>366</v>
      </c>
      <c r="D3620" s="20" t="s">
        <v>273</v>
      </c>
      <c r="E3620" s="20" t="s">
        <v>2645</v>
      </c>
      <c r="F3620" s="24" t="s">
        <v>193</v>
      </c>
      <c r="G3620" s="24" t="s">
        <v>2710</v>
      </c>
      <c r="H3620" s="20" t="s">
        <v>3041</v>
      </c>
    </row>
    <row r="3621" spans="2:8" ht="15" thickBot="1" x14ac:dyDescent="0.25">
      <c r="B3621" s="19" t="s">
        <v>879</v>
      </c>
      <c r="C3621" s="20" t="s">
        <v>880</v>
      </c>
      <c r="D3621" s="20" t="s">
        <v>273</v>
      </c>
      <c r="E3621" s="20" t="s">
        <v>2645</v>
      </c>
      <c r="F3621" s="24" t="s">
        <v>193</v>
      </c>
      <c r="G3621" s="24" t="s">
        <v>2710</v>
      </c>
      <c r="H3621" s="20" t="s">
        <v>3041</v>
      </c>
    </row>
    <row r="3622" spans="2:8" ht="15" thickBot="1" x14ac:dyDescent="0.25">
      <c r="B3622" s="19" t="s">
        <v>636</v>
      </c>
      <c r="C3622" s="20" t="s">
        <v>637</v>
      </c>
      <c r="D3622" s="20" t="s">
        <v>273</v>
      </c>
      <c r="E3622" s="20" t="s">
        <v>2645</v>
      </c>
      <c r="F3622" s="24" t="s">
        <v>193</v>
      </c>
      <c r="G3622" s="24" t="s">
        <v>2710</v>
      </c>
      <c r="H3622" s="20" t="s">
        <v>3041</v>
      </c>
    </row>
    <row r="3623" spans="2:8" ht="15" thickBot="1" x14ac:dyDescent="0.25">
      <c r="B3623" s="19" t="s">
        <v>475</v>
      </c>
      <c r="C3623" s="20" t="s">
        <v>476</v>
      </c>
      <c r="D3623" s="20" t="s">
        <v>273</v>
      </c>
      <c r="E3623" s="20" t="s">
        <v>2645</v>
      </c>
      <c r="F3623" s="24" t="s">
        <v>193</v>
      </c>
      <c r="G3623" s="24" t="s">
        <v>2710</v>
      </c>
      <c r="H3623" s="20" t="s">
        <v>3041</v>
      </c>
    </row>
    <row r="3624" spans="2:8" ht="15" thickBot="1" x14ac:dyDescent="0.25">
      <c r="B3624" s="19" t="s">
        <v>1079</v>
      </c>
      <c r="C3624" s="20" t="s">
        <v>1080</v>
      </c>
      <c r="D3624" s="20" t="s">
        <v>273</v>
      </c>
      <c r="E3624" s="20" t="s">
        <v>2645</v>
      </c>
      <c r="F3624" s="24" t="s">
        <v>193</v>
      </c>
      <c r="G3624" s="24" t="s">
        <v>2710</v>
      </c>
      <c r="H3624" s="20" t="s">
        <v>3041</v>
      </c>
    </row>
    <row r="3625" spans="2:8" ht="15" thickBot="1" x14ac:dyDescent="0.25">
      <c r="B3625" s="19" t="s">
        <v>1349</v>
      </c>
      <c r="C3625" s="20" t="s">
        <v>1350</v>
      </c>
      <c r="D3625" s="20" t="s">
        <v>273</v>
      </c>
      <c r="E3625" s="20" t="s">
        <v>3293</v>
      </c>
      <c r="F3625" s="24" t="s">
        <v>193</v>
      </c>
      <c r="G3625" s="24" t="s">
        <v>2710</v>
      </c>
      <c r="H3625" s="20" t="s">
        <v>3041</v>
      </c>
    </row>
    <row r="3626" spans="2:8" ht="15" thickBot="1" x14ac:dyDescent="0.25">
      <c r="B3626" s="19" t="s">
        <v>240</v>
      </c>
      <c r="C3626" s="20" t="s">
        <v>241</v>
      </c>
      <c r="D3626" s="20" t="s">
        <v>1097</v>
      </c>
      <c r="E3626" s="20" t="s">
        <v>2637</v>
      </c>
      <c r="F3626" s="24" t="s">
        <v>2835</v>
      </c>
      <c r="G3626" s="24" t="s">
        <v>2745</v>
      </c>
      <c r="H3626" s="20" t="s">
        <v>3042</v>
      </c>
    </row>
    <row r="3627" spans="2:8" ht="15" thickBot="1" x14ac:dyDescent="0.25">
      <c r="B3627" s="19" t="s">
        <v>496</v>
      </c>
      <c r="C3627" s="20" t="s">
        <v>497</v>
      </c>
      <c r="D3627" s="20" t="s">
        <v>1097</v>
      </c>
      <c r="E3627" s="20" t="s">
        <v>2608</v>
      </c>
      <c r="F3627" s="24" t="s">
        <v>2835</v>
      </c>
      <c r="G3627" s="24" t="s">
        <v>2745</v>
      </c>
      <c r="H3627" s="20" t="s">
        <v>3042</v>
      </c>
    </row>
    <row r="3628" spans="2:8" ht="15" thickBot="1" x14ac:dyDescent="0.25">
      <c r="B3628" s="19" t="s">
        <v>305</v>
      </c>
      <c r="C3628" s="20" t="s">
        <v>306</v>
      </c>
      <c r="D3628" s="20" t="s">
        <v>1097</v>
      </c>
      <c r="E3628" s="20" t="s">
        <v>2649</v>
      </c>
      <c r="F3628" s="24" t="s">
        <v>2835</v>
      </c>
      <c r="G3628" s="24" t="s">
        <v>2745</v>
      </c>
      <c r="H3628" s="20" t="s">
        <v>3042</v>
      </c>
    </row>
    <row r="3629" spans="2:8" ht="15" thickBot="1" x14ac:dyDescent="0.25">
      <c r="B3629" s="19" t="s">
        <v>709</v>
      </c>
      <c r="C3629" s="20" t="s">
        <v>710</v>
      </c>
      <c r="D3629" s="20" t="s">
        <v>1097</v>
      </c>
      <c r="E3629" s="20" t="s">
        <v>2649</v>
      </c>
      <c r="F3629" s="24" t="s">
        <v>2835</v>
      </c>
      <c r="G3629" s="24" t="s">
        <v>2745</v>
      </c>
      <c r="H3629" s="20" t="s">
        <v>3042</v>
      </c>
    </row>
    <row r="3630" spans="2:8" ht="15" thickBot="1" x14ac:dyDescent="0.25">
      <c r="B3630" s="19" t="s">
        <v>590</v>
      </c>
      <c r="C3630" s="20" t="s">
        <v>591</v>
      </c>
      <c r="D3630" s="20" t="s">
        <v>1097</v>
      </c>
      <c r="E3630" s="20" t="s">
        <v>2649</v>
      </c>
      <c r="F3630" s="24" t="s">
        <v>2835</v>
      </c>
      <c r="G3630" s="24" t="s">
        <v>2745</v>
      </c>
      <c r="H3630" s="20" t="s">
        <v>3042</v>
      </c>
    </row>
    <row r="3631" spans="2:8" ht="15" thickBot="1" x14ac:dyDescent="0.25">
      <c r="B3631" s="19" t="s">
        <v>269</v>
      </c>
      <c r="C3631" s="20" t="s">
        <v>270</v>
      </c>
      <c r="D3631" s="20" t="s">
        <v>1097</v>
      </c>
      <c r="E3631" s="20" t="s">
        <v>2649</v>
      </c>
      <c r="F3631" s="24" t="s">
        <v>2835</v>
      </c>
      <c r="G3631" s="24" t="s">
        <v>2745</v>
      </c>
      <c r="H3631" s="20" t="s">
        <v>3042</v>
      </c>
    </row>
    <row r="3632" spans="2:8" ht="15" thickBot="1" x14ac:dyDescent="0.25">
      <c r="B3632" s="19" t="s">
        <v>344</v>
      </c>
      <c r="C3632" s="20" t="s">
        <v>345</v>
      </c>
      <c r="D3632" s="20" t="s">
        <v>1097</v>
      </c>
      <c r="E3632" s="20" t="s">
        <v>2649</v>
      </c>
      <c r="F3632" s="24" t="s">
        <v>2835</v>
      </c>
      <c r="G3632" s="24" t="s">
        <v>2745</v>
      </c>
      <c r="H3632" s="20" t="s">
        <v>3042</v>
      </c>
    </row>
    <row r="3633" spans="2:8" ht="15" thickBot="1" x14ac:dyDescent="0.25">
      <c r="B3633" s="19" t="s">
        <v>106</v>
      </c>
      <c r="C3633" s="20" t="s">
        <v>107</v>
      </c>
      <c r="D3633" s="20" t="s">
        <v>1097</v>
      </c>
      <c r="E3633" s="20" t="s">
        <v>2649</v>
      </c>
      <c r="F3633" s="24" t="s">
        <v>2835</v>
      </c>
      <c r="G3633" s="24" t="s">
        <v>2745</v>
      </c>
      <c r="H3633" s="20" t="s">
        <v>3042</v>
      </c>
    </row>
    <row r="3634" spans="2:8" ht="15" thickBot="1" x14ac:dyDescent="0.25">
      <c r="B3634" s="19" t="s">
        <v>145</v>
      </c>
      <c r="C3634" s="20" t="s">
        <v>146</v>
      </c>
      <c r="D3634" s="20" t="s">
        <v>774</v>
      </c>
      <c r="E3634" s="20" t="s">
        <v>2637</v>
      </c>
      <c r="F3634" s="24" t="s">
        <v>2813</v>
      </c>
      <c r="G3634" s="24" t="s">
        <v>2676</v>
      </c>
      <c r="H3634" s="20" t="s">
        <v>3043</v>
      </c>
    </row>
    <row r="3635" spans="2:8" ht="15" thickBot="1" x14ac:dyDescent="0.25">
      <c r="B3635" s="19" t="s">
        <v>622</v>
      </c>
      <c r="C3635" s="20" t="s">
        <v>623</v>
      </c>
      <c r="D3635" s="20" t="s">
        <v>774</v>
      </c>
      <c r="E3635" s="20" t="s">
        <v>2637</v>
      </c>
      <c r="F3635" s="24" t="s">
        <v>2813</v>
      </c>
      <c r="G3635" s="24" t="s">
        <v>2676</v>
      </c>
      <c r="H3635" s="20" t="s">
        <v>3043</v>
      </c>
    </row>
    <row r="3636" spans="2:8" ht="15" thickBot="1" x14ac:dyDescent="0.25">
      <c r="B3636" s="19" t="s">
        <v>913</v>
      </c>
      <c r="C3636" s="20" t="s">
        <v>914</v>
      </c>
      <c r="D3636" s="20" t="s">
        <v>774</v>
      </c>
      <c r="E3636" s="20" t="s">
        <v>2637</v>
      </c>
      <c r="F3636" s="24" t="s">
        <v>2813</v>
      </c>
      <c r="G3636" s="24" t="s">
        <v>2676</v>
      </c>
      <c r="H3636" s="20" t="s">
        <v>3043</v>
      </c>
    </row>
    <row r="3637" spans="2:8" ht="15" thickBot="1" x14ac:dyDescent="0.25">
      <c r="B3637" s="19" t="s">
        <v>202</v>
      </c>
      <c r="C3637" s="20" t="s">
        <v>203</v>
      </c>
      <c r="D3637" s="20" t="s">
        <v>774</v>
      </c>
      <c r="E3637" s="20" t="s">
        <v>2637</v>
      </c>
      <c r="F3637" s="24" t="s">
        <v>2813</v>
      </c>
      <c r="G3637" s="24" t="s">
        <v>2676</v>
      </c>
      <c r="H3637" s="20" t="s">
        <v>3043</v>
      </c>
    </row>
    <row r="3638" spans="2:8" ht="15" thickBot="1" x14ac:dyDescent="0.25">
      <c r="B3638" s="19" t="s">
        <v>873</v>
      </c>
      <c r="C3638" s="20" t="s">
        <v>874</v>
      </c>
      <c r="D3638" s="20" t="s">
        <v>774</v>
      </c>
      <c r="E3638" s="20" t="s">
        <v>2637</v>
      </c>
      <c r="F3638" s="24" t="s">
        <v>2813</v>
      </c>
      <c r="G3638" s="24" t="s">
        <v>2676</v>
      </c>
      <c r="H3638" s="20" t="s">
        <v>3043</v>
      </c>
    </row>
    <row r="3639" spans="2:8" ht="15" thickBot="1" x14ac:dyDescent="0.25">
      <c r="B3639" s="19" t="s">
        <v>194</v>
      </c>
      <c r="C3639" s="20" t="s">
        <v>195</v>
      </c>
      <c r="D3639" s="20" t="s">
        <v>774</v>
      </c>
      <c r="E3639" s="20" t="s">
        <v>2637</v>
      </c>
      <c r="F3639" s="24" t="s">
        <v>2813</v>
      </c>
      <c r="G3639" s="24" t="s">
        <v>2676</v>
      </c>
      <c r="H3639" s="20" t="s">
        <v>3043</v>
      </c>
    </row>
    <row r="3640" spans="2:8" ht="15" thickBot="1" x14ac:dyDescent="0.25">
      <c r="B3640" s="19" t="s">
        <v>299</v>
      </c>
      <c r="C3640" s="20" t="s">
        <v>300</v>
      </c>
      <c r="D3640" s="20" t="s">
        <v>774</v>
      </c>
      <c r="E3640" s="20" t="s">
        <v>2637</v>
      </c>
      <c r="F3640" s="24" t="s">
        <v>2813</v>
      </c>
      <c r="G3640" s="24" t="s">
        <v>2676</v>
      </c>
      <c r="H3640" s="20" t="s">
        <v>3043</v>
      </c>
    </row>
    <row r="3641" spans="2:8" ht="15" thickBot="1" x14ac:dyDescent="0.25">
      <c r="B3641" s="19" t="s">
        <v>177</v>
      </c>
      <c r="C3641" s="20" t="s">
        <v>178</v>
      </c>
      <c r="D3641" s="20" t="s">
        <v>774</v>
      </c>
      <c r="E3641" s="20" t="s">
        <v>2637</v>
      </c>
      <c r="F3641" s="24" t="s">
        <v>2813</v>
      </c>
      <c r="G3641" s="24" t="s">
        <v>2676</v>
      </c>
      <c r="H3641" s="20" t="s">
        <v>3043</v>
      </c>
    </row>
    <row r="3642" spans="2:8" ht="15" thickBot="1" x14ac:dyDescent="0.25">
      <c r="B3642" s="19" t="s">
        <v>1142</v>
      </c>
      <c r="C3642" s="20" t="s">
        <v>1143</v>
      </c>
      <c r="D3642" s="20" t="s">
        <v>774</v>
      </c>
      <c r="E3642" s="20" t="s">
        <v>2637</v>
      </c>
      <c r="F3642" s="24" t="s">
        <v>2813</v>
      </c>
      <c r="G3642" s="24" t="s">
        <v>2676</v>
      </c>
      <c r="H3642" s="20" t="s">
        <v>3043</v>
      </c>
    </row>
    <row r="3643" spans="2:8" ht="15" thickBot="1" x14ac:dyDescent="0.25">
      <c r="B3643" s="19" t="s">
        <v>856</v>
      </c>
      <c r="C3643" s="20" t="s">
        <v>857</v>
      </c>
      <c r="D3643" s="20" t="s">
        <v>774</v>
      </c>
      <c r="E3643" s="20" t="s">
        <v>2637</v>
      </c>
      <c r="F3643" s="24" t="s">
        <v>2813</v>
      </c>
      <c r="G3643" s="24" t="s">
        <v>2676</v>
      </c>
      <c r="H3643" s="20" t="s">
        <v>3043</v>
      </c>
    </row>
    <row r="3644" spans="2:8" ht="15" thickBot="1" x14ac:dyDescent="0.25">
      <c r="B3644" s="19" t="s">
        <v>1547</v>
      </c>
      <c r="C3644" s="20" t="s">
        <v>1548</v>
      </c>
      <c r="D3644" s="20" t="s">
        <v>774</v>
      </c>
      <c r="E3644" s="20" t="s">
        <v>2637</v>
      </c>
      <c r="F3644" s="24" t="s">
        <v>2813</v>
      </c>
      <c r="G3644" s="24" t="s">
        <v>2676</v>
      </c>
      <c r="H3644" s="20" t="s">
        <v>3043</v>
      </c>
    </row>
    <row r="3645" spans="2:8" ht="15" thickBot="1" x14ac:dyDescent="0.25">
      <c r="B3645" s="19" t="s">
        <v>1335</v>
      </c>
      <c r="C3645" s="20" t="s">
        <v>1336</v>
      </c>
      <c r="D3645" s="20" t="s">
        <v>774</v>
      </c>
      <c r="E3645" s="20" t="s">
        <v>2637</v>
      </c>
      <c r="F3645" s="24" t="s">
        <v>2813</v>
      </c>
      <c r="G3645" s="24" t="s">
        <v>2676</v>
      </c>
      <c r="H3645" s="20" t="s">
        <v>3043</v>
      </c>
    </row>
    <row r="3646" spans="2:8" ht="15" thickBot="1" x14ac:dyDescent="0.25">
      <c r="B3646" s="19" t="s">
        <v>907</v>
      </c>
      <c r="C3646" s="20" t="s">
        <v>908</v>
      </c>
      <c r="D3646" s="20" t="s">
        <v>774</v>
      </c>
      <c r="E3646" s="20" t="s">
        <v>2637</v>
      </c>
      <c r="F3646" s="24" t="s">
        <v>2813</v>
      </c>
      <c r="G3646" s="24" t="s">
        <v>2676</v>
      </c>
      <c r="H3646" s="20" t="s">
        <v>3043</v>
      </c>
    </row>
    <row r="3647" spans="2:8" ht="15" thickBot="1" x14ac:dyDescent="0.25">
      <c r="B3647" s="19" t="s">
        <v>669</v>
      </c>
      <c r="C3647" s="20" t="s">
        <v>670</v>
      </c>
      <c r="D3647" s="20" t="s">
        <v>774</v>
      </c>
      <c r="E3647" s="20" t="s">
        <v>2637</v>
      </c>
      <c r="F3647" s="24" t="s">
        <v>2813</v>
      </c>
      <c r="G3647" s="24" t="s">
        <v>2676</v>
      </c>
      <c r="H3647" s="20" t="s">
        <v>3043</v>
      </c>
    </row>
    <row r="3648" spans="2:8" ht="15" thickBot="1" x14ac:dyDescent="0.25">
      <c r="B3648" s="19" t="s">
        <v>62</v>
      </c>
      <c r="C3648" s="20" t="s">
        <v>63</v>
      </c>
      <c r="D3648" s="20" t="s">
        <v>774</v>
      </c>
      <c r="E3648" s="20" t="s">
        <v>2637</v>
      </c>
      <c r="F3648" s="24" t="s">
        <v>2813</v>
      </c>
      <c r="G3648" s="24" t="s">
        <v>2676</v>
      </c>
      <c r="H3648" s="20" t="s">
        <v>3043</v>
      </c>
    </row>
    <row r="3649" spans="2:8" ht="15" thickBot="1" x14ac:dyDescent="0.25">
      <c r="B3649" s="19" t="s">
        <v>311</v>
      </c>
      <c r="C3649" s="20" t="s">
        <v>312</v>
      </c>
      <c r="D3649" s="20" t="s">
        <v>774</v>
      </c>
      <c r="E3649" s="20" t="s">
        <v>2637</v>
      </c>
      <c r="F3649" s="24" t="s">
        <v>2813</v>
      </c>
      <c r="G3649" s="24" t="s">
        <v>2676</v>
      </c>
      <c r="H3649" s="20" t="s">
        <v>3043</v>
      </c>
    </row>
    <row r="3650" spans="2:8" ht="15" thickBot="1" x14ac:dyDescent="0.25">
      <c r="B3650" s="19" t="s">
        <v>660</v>
      </c>
      <c r="C3650" s="20" t="s">
        <v>661</v>
      </c>
      <c r="D3650" s="20" t="s">
        <v>774</v>
      </c>
      <c r="E3650" s="20" t="s">
        <v>2637</v>
      </c>
      <c r="F3650" s="24" t="s">
        <v>2813</v>
      </c>
      <c r="G3650" s="24" t="s">
        <v>2676</v>
      </c>
      <c r="H3650" s="20" t="s">
        <v>3043</v>
      </c>
    </row>
    <row r="3651" spans="2:8" ht="15" thickBot="1" x14ac:dyDescent="0.25">
      <c r="B3651" s="19" t="s">
        <v>240</v>
      </c>
      <c r="C3651" s="20" t="s">
        <v>241</v>
      </c>
      <c r="D3651" s="20" t="s">
        <v>774</v>
      </c>
      <c r="E3651" s="20" t="s">
        <v>2637</v>
      </c>
      <c r="F3651" s="24" t="s">
        <v>2813</v>
      </c>
      <c r="G3651" s="24" t="s">
        <v>2676</v>
      </c>
      <c r="H3651" s="20" t="s">
        <v>3043</v>
      </c>
    </row>
    <row r="3652" spans="2:8" ht="15" thickBot="1" x14ac:dyDescent="0.25">
      <c r="B3652" s="19" t="s">
        <v>1284</v>
      </c>
      <c r="C3652" s="20" t="s">
        <v>1285</v>
      </c>
      <c r="D3652" s="20" t="s">
        <v>774</v>
      </c>
      <c r="E3652" s="20" t="s">
        <v>2637</v>
      </c>
      <c r="F3652" s="24" t="s">
        <v>2813</v>
      </c>
      <c r="G3652" s="24" t="s">
        <v>2676</v>
      </c>
      <c r="H3652" s="20" t="s">
        <v>3043</v>
      </c>
    </row>
    <row r="3653" spans="2:8" ht="15" thickBot="1" x14ac:dyDescent="0.25">
      <c r="B3653" s="19" t="s">
        <v>422</v>
      </c>
      <c r="C3653" s="20" t="s">
        <v>423</v>
      </c>
      <c r="D3653" s="20" t="s">
        <v>774</v>
      </c>
      <c r="E3653" s="20" t="s">
        <v>2637</v>
      </c>
      <c r="F3653" s="24" t="s">
        <v>2813</v>
      </c>
      <c r="G3653" s="24" t="s">
        <v>2676</v>
      </c>
      <c r="H3653" s="20" t="s">
        <v>3043</v>
      </c>
    </row>
    <row r="3654" spans="2:8" ht="15" thickBot="1" x14ac:dyDescent="0.25">
      <c r="B3654" s="19" t="s">
        <v>518</v>
      </c>
      <c r="C3654" s="20" t="s">
        <v>519</v>
      </c>
      <c r="D3654" s="20" t="s">
        <v>774</v>
      </c>
      <c r="E3654" s="20" t="s">
        <v>2637</v>
      </c>
      <c r="F3654" s="24" t="s">
        <v>2813</v>
      </c>
      <c r="G3654" s="24" t="s">
        <v>2676</v>
      </c>
      <c r="H3654" s="20" t="s">
        <v>3043</v>
      </c>
    </row>
    <row r="3655" spans="2:8" ht="15" thickBot="1" x14ac:dyDescent="0.25">
      <c r="B3655" s="19" t="s">
        <v>1504</v>
      </c>
      <c r="C3655" s="20" t="s">
        <v>1505</v>
      </c>
      <c r="D3655" s="20" t="s">
        <v>774</v>
      </c>
      <c r="E3655" s="20" t="s">
        <v>2637</v>
      </c>
      <c r="F3655" s="24" t="s">
        <v>2813</v>
      </c>
      <c r="G3655" s="24" t="s">
        <v>2676</v>
      </c>
      <c r="H3655" s="20" t="s">
        <v>3043</v>
      </c>
    </row>
    <row r="3656" spans="2:8" ht="15" thickBot="1" x14ac:dyDescent="0.25">
      <c r="B3656" s="19" t="s">
        <v>257</v>
      </c>
      <c r="C3656" s="20" t="s">
        <v>258</v>
      </c>
      <c r="D3656" s="20" t="s">
        <v>774</v>
      </c>
      <c r="E3656" s="20" t="s">
        <v>2637</v>
      </c>
      <c r="F3656" s="24" t="s">
        <v>2813</v>
      </c>
      <c r="G3656" s="24" t="s">
        <v>2676</v>
      </c>
      <c r="H3656" s="20" t="s">
        <v>3043</v>
      </c>
    </row>
    <row r="3657" spans="2:8" ht="15" thickBot="1" x14ac:dyDescent="0.25">
      <c r="B3657" s="19" t="s">
        <v>1294</v>
      </c>
      <c r="C3657" s="20" t="s">
        <v>1295</v>
      </c>
      <c r="D3657" s="20" t="s">
        <v>774</v>
      </c>
      <c r="E3657" s="20" t="s">
        <v>2637</v>
      </c>
      <c r="F3657" s="24" t="s">
        <v>2813</v>
      </c>
      <c r="G3657" s="24" t="s">
        <v>2676</v>
      </c>
      <c r="H3657" s="20" t="s">
        <v>3043</v>
      </c>
    </row>
    <row r="3658" spans="2:8" ht="15" thickBot="1" x14ac:dyDescent="0.25">
      <c r="B3658" s="19" t="s">
        <v>1270</v>
      </c>
      <c r="C3658" s="20" t="s">
        <v>1271</v>
      </c>
      <c r="D3658" s="20" t="s">
        <v>774</v>
      </c>
      <c r="E3658" s="20" t="s">
        <v>2637</v>
      </c>
      <c r="F3658" s="24" t="s">
        <v>2813</v>
      </c>
      <c r="G3658" s="24" t="s">
        <v>2676</v>
      </c>
      <c r="H3658" s="20" t="s">
        <v>3043</v>
      </c>
    </row>
    <row r="3659" spans="2:8" ht="15" thickBot="1" x14ac:dyDescent="0.25">
      <c r="B3659" s="19" t="s">
        <v>775</v>
      </c>
      <c r="C3659" s="20" t="s">
        <v>776</v>
      </c>
      <c r="D3659" s="20" t="s">
        <v>774</v>
      </c>
      <c r="E3659" s="20" t="s">
        <v>2637</v>
      </c>
      <c r="F3659" s="24" t="s">
        <v>2813</v>
      </c>
      <c r="G3659" s="24" t="s">
        <v>2676</v>
      </c>
      <c r="H3659" s="20" t="s">
        <v>3043</v>
      </c>
    </row>
    <row r="3660" spans="2:8" ht="15" thickBot="1" x14ac:dyDescent="0.25">
      <c r="B3660" s="19" t="s">
        <v>692</v>
      </c>
      <c r="C3660" s="20" t="s">
        <v>693</v>
      </c>
      <c r="D3660" s="20" t="s">
        <v>774</v>
      </c>
      <c r="E3660" s="20" t="s">
        <v>2604</v>
      </c>
      <c r="F3660" s="24" t="s">
        <v>2813</v>
      </c>
      <c r="G3660" s="24" t="s">
        <v>2676</v>
      </c>
      <c r="H3660" s="20" t="s">
        <v>3043</v>
      </c>
    </row>
    <row r="3661" spans="2:8" ht="15" thickBot="1" x14ac:dyDescent="0.25">
      <c r="B3661" s="19" t="s">
        <v>110</v>
      </c>
      <c r="C3661" s="20" t="s">
        <v>111</v>
      </c>
      <c r="D3661" s="20" t="s">
        <v>774</v>
      </c>
      <c r="E3661" s="20" t="s">
        <v>2604</v>
      </c>
      <c r="F3661" s="24" t="s">
        <v>2813</v>
      </c>
      <c r="G3661" s="24" t="s">
        <v>2676</v>
      </c>
      <c r="H3661" s="20" t="s">
        <v>3043</v>
      </c>
    </row>
    <row r="3662" spans="2:8" ht="15" thickBot="1" x14ac:dyDescent="0.25">
      <c r="B3662" s="19" t="s">
        <v>918</v>
      </c>
      <c r="C3662" s="20" t="s">
        <v>919</v>
      </c>
      <c r="D3662" s="20" t="s">
        <v>774</v>
      </c>
      <c r="E3662" s="20" t="s">
        <v>2605</v>
      </c>
      <c r="F3662" s="24" t="s">
        <v>2813</v>
      </c>
      <c r="G3662" s="24" t="s">
        <v>2676</v>
      </c>
      <c r="H3662" s="20" t="s">
        <v>3043</v>
      </c>
    </row>
    <row r="3663" spans="2:8" ht="15" thickBot="1" x14ac:dyDescent="0.25">
      <c r="B3663" s="19" t="s">
        <v>496</v>
      </c>
      <c r="C3663" s="20" t="s">
        <v>497</v>
      </c>
      <c r="D3663" s="20" t="s">
        <v>774</v>
      </c>
      <c r="E3663" s="20" t="s">
        <v>2608</v>
      </c>
      <c r="F3663" s="24" t="s">
        <v>2813</v>
      </c>
      <c r="G3663" s="24" t="s">
        <v>2676</v>
      </c>
      <c r="H3663" s="20" t="s">
        <v>3043</v>
      </c>
    </row>
    <row r="3664" spans="2:8" ht="15" thickBot="1" x14ac:dyDescent="0.25">
      <c r="B3664" s="19" t="s">
        <v>437</v>
      </c>
      <c r="C3664" s="20" t="s">
        <v>438</v>
      </c>
      <c r="D3664" s="20" t="s">
        <v>774</v>
      </c>
      <c r="E3664" s="20" t="s">
        <v>2608</v>
      </c>
      <c r="F3664" s="24" t="s">
        <v>2813</v>
      </c>
      <c r="G3664" s="24" t="s">
        <v>2676</v>
      </c>
      <c r="H3664" s="20" t="s">
        <v>3043</v>
      </c>
    </row>
    <row r="3665" spans="2:8" ht="15" thickBot="1" x14ac:dyDescent="0.25">
      <c r="B3665" s="19" t="s">
        <v>83</v>
      </c>
      <c r="C3665" s="20" t="s">
        <v>84</v>
      </c>
      <c r="D3665" s="20" t="s">
        <v>774</v>
      </c>
      <c r="E3665" s="20" t="s">
        <v>2608</v>
      </c>
      <c r="F3665" s="24" t="s">
        <v>2813</v>
      </c>
      <c r="G3665" s="24" t="s">
        <v>2676</v>
      </c>
      <c r="H3665" s="20" t="s">
        <v>3043</v>
      </c>
    </row>
    <row r="3666" spans="2:8" ht="15" thickBot="1" x14ac:dyDescent="0.25">
      <c r="B3666" s="19" t="s">
        <v>231</v>
      </c>
      <c r="C3666" s="20" t="s">
        <v>232</v>
      </c>
      <c r="D3666" s="20" t="s">
        <v>774</v>
      </c>
      <c r="E3666" s="20" t="s">
        <v>2613</v>
      </c>
      <c r="F3666" s="24" t="s">
        <v>2813</v>
      </c>
      <c r="G3666" s="24" t="s">
        <v>2676</v>
      </c>
      <c r="H3666" s="20" t="s">
        <v>3043</v>
      </c>
    </row>
    <row r="3667" spans="2:8" ht="15" thickBot="1" x14ac:dyDescent="0.25">
      <c r="B3667" s="19" t="s">
        <v>822</v>
      </c>
      <c r="C3667" s="20" t="s">
        <v>823</v>
      </c>
      <c r="D3667" s="20" t="s">
        <v>774</v>
      </c>
      <c r="E3667" s="20" t="s">
        <v>2616</v>
      </c>
      <c r="F3667" s="24" t="s">
        <v>2813</v>
      </c>
      <c r="G3667" s="24" t="s">
        <v>2676</v>
      </c>
      <c r="H3667" s="20" t="s">
        <v>3043</v>
      </c>
    </row>
    <row r="3668" spans="2:8" ht="15" thickBot="1" x14ac:dyDescent="0.25">
      <c r="B3668" s="19" t="s">
        <v>41</v>
      </c>
      <c r="C3668" s="20" t="s">
        <v>42</v>
      </c>
      <c r="D3668" s="20" t="s">
        <v>774</v>
      </c>
      <c r="E3668" s="20" t="s">
        <v>2649</v>
      </c>
      <c r="F3668" s="24" t="s">
        <v>2813</v>
      </c>
      <c r="G3668" s="24" t="s">
        <v>2676</v>
      </c>
      <c r="H3668" s="20" t="s">
        <v>3043</v>
      </c>
    </row>
    <row r="3669" spans="2:8" ht="15" thickBot="1" x14ac:dyDescent="0.25">
      <c r="B3669" s="19" t="s">
        <v>390</v>
      </c>
      <c r="C3669" s="20" t="s">
        <v>391</v>
      </c>
      <c r="D3669" s="20" t="s">
        <v>774</v>
      </c>
      <c r="E3669" s="20" t="s">
        <v>2649</v>
      </c>
      <c r="F3669" s="24" t="s">
        <v>2813</v>
      </c>
      <c r="G3669" s="24" t="s">
        <v>2676</v>
      </c>
      <c r="H3669" s="20" t="s">
        <v>3043</v>
      </c>
    </row>
    <row r="3670" spans="2:8" ht="15" thickBot="1" x14ac:dyDescent="0.25">
      <c r="B3670" s="19" t="s">
        <v>305</v>
      </c>
      <c r="C3670" s="20" t="s">
        <v>306</v>
      </c>
      <c r="D3670" s="20" t="s">
        <v>774</v>
      </c>
      <c r="E3670" s="20" t="s">
        <v>2649</v>
      </c>
      <c r="F3670" s="24" t="s">
        <v>2813</v>
      </c>
      <c r="G3670" s="24" t="s">
        <v>2676</v>
      </c>
      <c r="H3670" s="20" t="s">
        <v>3043</v>
      </c>
    </row>
    <row r="3671" spans="2:8" ht="15" thickBot="1" x14ac:dyDescent="0.25">
      <c r="B3671" s="19" t="s">
        <v>282</v>
      </c>
      <c r="C3671" s="20" t="s">
        <v>283</v>
      </c>
      <c r="D3671" s="20" t="s">
        <v>774</v>
      </c>
      <c r="E3671" s="20" t="s">
        <v>2649</v>
      </c>
      <c r="F3671" s="24" t="s">
        <v>2813</v>
      </c>
      <c r="G3671" s="24" t="s">
        <v>2676</v>
      </c>
      <c r="H3671" s="20" t="s">
        <v>3043</v>
      </c>
    </row>
    <row r="3672" spans="2:8" ht="15" thickBot="1" x14ac:dyDescent="0.25">
      <c r="B3672" s="19" t="s">
        <v>709</v>
      </c>
      <c r="C3672" s="20" t="s">
        <v>710</v>
      </c>
      <c r="D3672" s="20" t="s">
        <v>774</v>
      </c>
      <c r="E3672" s="20" t="s">
        <v>2649</v>
      </c>
      <c r="F3672" s="24" t="s">
        <v>2813</v>
      </c>
      <c r="G3672" s="24" t="s">
        <v>2676</v>
      </c>
      <c r="H3672" s="20" t="s">
        <v>3043</v>
      </c>
    </row>
    <row r="3673" spans="2:8" ht="15" thickBot="1" x14ac:dyDescent="0.25">
      <c r="B3673" s="19" t="s">
        <v>590</v>
      </c>
      <c r="C3673" s="20" t="s">
        <v>591</v>
      </c>
      <c r="D3673" s="20" t="s">
        <v>774</v>
      </c>
      <c r="E3673" s="20" t="s">
        <v>2649</v>
      </c>
      <c r="F3673" s="24" t="s">
        <v>2813</v>
      </c>
      <c r="G3673" s="24" t="s">
        <v>2676</v>
      </c>
      <c r="H3673" s="20" t="s">
        <v>3043</v>
      </c>
    </row>
    <row r="3674" spans="2:8" ht="15" thickBot="1" x14ac:dyDescent="0.25">
      <c r="B3674" s="19" t="s">
        <v>269</v>
      </c>
      <c r="C3674" s="20" t="s">
        <v>270</v>
      </c>
      <c r="D3674" s="20" t="s">
        <v>774</v>
      </c>
      <c r="E3674" s="20" t="s">
        <v>2649</v>
      </c>
      <c r="F3674" s="24" t="s">
        <v>2813</v>
      </c>
      <c r="G3674" s="24" t="s">
        <v>2676</v>
      </c>
      <c r="H3674" s="20" t="s">
        <v>3043</v>
      </c>
    </row>
    <row r="3675" spans="2:8" ht="15" thickBot="1" x14ac:dyDescent="0.25">
      <c r="B3675" s="19" t="s">
        <v>11</v>
      </c>
      <c r="C3675" s="20" t="s">
        <v>12</v>
      </c>
      <c r="D3675" s="20" t="s">
        <v>774</v>
      </c>
      <c r="E3675" s="20" t="s">
        <v>2649</v>
      </c>
      <c r="F3675" s="24" t="s">
        <v>2813</v>
      </c>
      <c r="G3675" s="24" t="s">
        <v>2676</v>
      </c>
      <c r="H3675" s="20" t="s">
        <v>3043</v>
      </c>
    </row>
    <row r="3676" spans="2:8" ht="15" thickBot="1" x14ac:dyDescent="0.25">
      <c r="B3676" s="19" t="s">
        <v>442</v>
      </c>
      <c r="C3676" s="20" t="s">
        <v>443</v>
      </c>
      <c r="D3676" s="20" t="s">
        <v>774</v>
      </c>
      <c r="E3676" s="20" t="s">
        <v>2649</v>
      </c>
      <c r="F3676" s="24" t="s">
        <v>2813</v>
      </c>
      <c r="G3676" s="24" t="s">
        <v>2676</v>
      </c>
      <c r="H3676" s="20" t="s">
        <v>3043</v>
      </c>
    </row>
    <row r="3677" spans="2:8" ht="15" thickBot="1" x14ac:dyDescent="0.25">
      <c r="B3677" s="19" t="s">
        <v>344</v>
      </c>
      <c r="C3677" s="20" t="s">
        <v>345</v>
      </c>
      <c r="D3677" s="20" t="s">
        <v>774</v>
      </c>
      <c r="E3677" s="20" t="s">
        <v>2649</v>
      </c>
      <c r="F3677" s="24" t="s">
        <v>2813</v>
      </c>
      <c r="G3677" s="24" t="s">
        <v>2676</v>
      </c>
      <c r="H3677" s="20" t="s">
        <v>3043</v>
      </c>
    </row>
    <row r="3678" spans="2:8" ht="15" thickBot="1" x14ac:dyDescent="0.25">
      <c r="B3678" s="19" t="s">
        <v>106</v>
      </c>
      <c r="C3678" s="20" t="s">
        <v>107</v>
      </c>
      <c r="D3678" s="20" t="s">
        <v>774</v>
      </c>
      <c r="E3678" s="20" t="s">
        <v>2649</v>
      </c>
      <c r="F3678" s="24" t="s">
        <v>2813</v>
      </c>
      <c r="G3678" s="24" t="s">
        <v>2676</v>
      </c>
      <c r="H3678" s="20" t="s">
        <v>3043</v>
      </c>
    </row>
    <row r="3679" spans="2:8" ht="15" thickBot="1" x14ac:dyDescent="0.25">
      <c r="B3679" s="19" t="s">
        <v>972</v>
      </c>
      <c r="C3679" s="20" t="s">
        <v>973</v>
      </c>
      <c r="D3679" s="20" t="s">
        <v>774</v>
      </c>
      <c r="E3679" s="20" t="s">
        <v>2649</v>
      </c>
      <c r="F3679" s="24" t="s">
        <v>2813</v>
      </c>
      <c r="G3679" s="24" t="s">
        <v>2676</v>
      </c>
      <c r="H3679" s="20" t="s">
        <v>3043</v>
      </c>
    </row>
    <row r="3680" spans="2:8" ht="15" thickBot="1" x14ac:dyDescent="0.25">
      <c r="B3680" s="19" t="s">
        <v>469</v>
      </c>
      <c r="C3680" s="20" t="s">
        <v>470</v>
      </c>
      <c r="D3680" s="20" t="s">
        <v>51</v>
      </c>
      <c r="E3680" s="20" t="s">
        <v>2637</v>
      </c>
      <c r="F3680" s="24" t="s">
        <v>2808</v>
      </c>
      <c r="G3680" s="24" t="s">
        <v>3186</v>
      </c>
      <c r="H3680" s="20" t="s">
        <v>3045</v>
      </c>
    </row>
    <row r="3681" spans="2:8" ht="15" thickBot="1" x14ac:dyDescent="0.25">
      <c r="B3681" s="19" t="s">
        <v>2009</v>
      </c>
      <c r="C3681" s="20" t="s">
        <v>2010</v>
      </c>
      <c r="D3681" s="20" t="s">
        <v>51</v>
      </c>
      <c r="E3681" s="20" t="s">
        <v>2637</v>
      </c>
      <c r="F3681" s="24" t="s">
        <v>2808</v>
      </c>
      <c r="G3681" s="24" t="s">
        <v>3186</v>
      </c>
      <c r="H3681" s="20" t="s">
        <v>3045</v>
      </c>
    </row>
    <row r="3682" spans="2:8" ht="15" thickBot="1" x14ac:dyDescent="0.25">
      <c r="B3682" s="19" t="s">
        <v>182</v>
      </c>
      <c r="C3682" s="20" t="s">
        <v>183</v>
      </c>
      <c r="D3682" s="20" t="s">
        <v>51</v>
      </c>
      <c r="E3682" s="20" t="s">
        <v>2637</v>
      </c>
      <c r="F3682" s="24" t="s">
        <v>2808</v>
      </c>
      <c r="G3682" s="24" t="s">
        <v>3186</v>
      </c>
      <c r="H3682" s="20" t="s">
        <v>3045</v>
      </c>
    </row>
    <row r="3683" spans="2:8" ht="15" thickBot="1" x14ac:dyDescent="0.25">
      <c r="B3683" s="19" t="s">
        <v>1367</v>
      </c>
      <c r="C3683" s="20" t="s">
        <v>1368</v>
      </c>
      <c r="D3683" s="20" t="s">
        <v>51</v>
      </c>
      <c r="E3683" s="20" t="s">
        <v>2637</v>
      </c>
      <c r="F3683" s="24" t="s">
        <v>2808</v>
      </c>
      <c r="G3683" s="24" t="s">
        <v>3186</v>
      </c>
      <c r="H3683" s="20" t="s">
        <v>3045</v>
      </c>
    </row>
    <row r="3684" spans="2:8" ht="15" thickBot="1" x14ac:dyDescent="0.25">
      <c r="B3684" s="19" t="s">
        <v>1591</v>
      </c>
      <c r="C3684" s="20" t="s">
        <v>1592</v>
      </c>
      <c r="D3684" s="20" t="s">
        <v>51</v>
      </c>
      <c r="E3684" s="20" t="s">
        <v>2637</v>
      </c>
      <c r="F3684" s="24" t="s">
        <v>2808</v>
      </c>
      <c r="G3684" s="24" t="s">
        <v>3186</v>
      </c>
      <c r="H3684" s="20" t="s">
        <v>3045</v>
      </c>
    </row>
    <row r="3685" spans="2:8" ht="15" thickBot="1" x14ac:dyDescent="0.25">
      <c r="B3685" s="19" t="s">
        <v>157</v>
      </c>
      <c r="C3685" s="20" t="s">
        <v>158</v>
      </c>
      <c r="D3685" s="20" t="s">
        <v>51</v>
      </c>
      <c r="E3685" s="20" t="s">
        <v>2637</v>
      </c>
      <c r="F3685" s="24" t="s">
        <v>2808</v>
      </c>
      <c r="G3685" s="24" t="s">
        <v>3186</v>
      </c>
      <c r="H3685" s="20" t="s">
        <v>3045</v>
      </c>
    </row>
    <row r="3686" spans="2:8" ht="15" thickBot="1" x14ac:dyDescent="0.25">
      <c r="B3686" s="19" t="s">
        <v>314</v>
      </c>
      <c r="C3686" s="20" t="s">
        <v>315</v>
      </c>
      <c r="D3686" s="20" t="s">
        <v>51</v>
      </c>
      <c r="E3686" s="20" t="s">
        <v>2637</v>
      </c>
      <c r="F3686" s="24" t="s">
        <v>2808</v>
      </c>
      <c r="G3686" s="24" t="s">
        <v>3186</v>
      </c>
      <c r="H3686" s="20" t="s">
        <v>3045</v>
      </c>
    </row>
    <row r="3687" spans="2:8" ht="15" thickBot="1" x14ac:dyDescent="0.25">
      <c r="B3687" s="19" t="s">
        <v>2002</v>
      </c>
      <c r="C3687" s="20" t="s">
        <v>2003</v>
      </c>
      <c r="D3687" s="20" t="s">
        <v>51</v>
      </c>
      <c r="E3687" s="20" t="s">
        <v>2637</v>
      </c>
      <c r="F3687" s="24" t="s">
        <v>2808</v>
      </c>
      <c r="G3687" s="24" t="s">
        <v>3186</v>
      </c>
      <c r="H3687" s="20" t="s">
        <v>3045</v>
      </c>
    </row>
    <row r="3688" spans="2:8" ht="15" thickBot="1" x14ac:dyDescent="0.25">
      <c r="B3688" s="19" t="s">
        <v>1189</v>
      </c>
      <c r="C3688" s="20" t="s">
        <v>1190</v>
      </c>
      <c r="D3688" s="20" t="s">
        <v>51</v>
      </c>
      <c r="E3688" s="20" t="s">
        <v>2637</v>
      </c>
      <c r="F3688" s="24" t="s">
        <v>2808</v>
      </c>
      <c r="G3688" s="24" t="s">
        <v>3186</v>
      </c>
      <c r="H3688" s="20" t="s">
        <v>3045</v>
      </c>
    </row>
    <row r="3689" spans="2:8" ht="15" thickBot="1" x14ac:dyDescent="0.25">
      <c r="B3689" s="19" t="s">
        <v>1150</v>
      </c>
      <c r="C3689" s="20" t="s">
        <v>1151</v>
      </c>
      <c r="D3689" s="20" t="s">
        <v>51</v>
      </c>
      <c r="E3689" s="20" t="s">
        <v>2637</v>
      </c>
      <c r="F3689" s="24" t="s">
        <v>2808</v>
      </c>
      <c r="G3689" s="24" t="s">
        <v>3186</v>
      </c>
      <c r="H3689" s="20" t="s">
        <v>3045</v>
      </c>
    </row>
    <row r="3690" spans="2:8" ht="15" thickBot="1" x14ac:dyDescent="0.25">
      <c r="B3690" s="19" t="s">
        <v>1413</v>
      </c>
      <c r="C3690" s="20" t="s">
        <v>1414</v>
      </c>
      <c r="D3690" s="20" t="s">
        <v>51</v>
      </c>
      <c r="E3690" s="20" t="s">
        <v>2637</v>
      </c>
      <c r="F3690" s="24" t="s">
        <v>2808</v>
      </c>
      <c r="G3690" s="24" t="s">
        <v>3186</v>
      </c>
      <c r="H3690" s="20" t="s">
        <v>3045</v>
      </c>
    </row>
    <row r="3691" spans="2:8" ht="15" thickBot="1" x14ac:dyDescent="0.25">
      <c r="B3691" s="19" t="s">
        <v>576</v>
      </c>
      <c r="C3691" s="20" t="s">
        <v>577</v>
      </c>
      <c r="D3691" s="20" t="s">
        <v>51</v>
      </c>
      <c r="E3691" s="20" t="s">
        <v>2637</v>
      </c>
      <c r="F3691" s="24" t="s">
        <v>2808</v>
      </c>
      <c r="G3691" s="24" t="s">
        <v>3186</v>
      </c>
      <c r="H3691" s="20" t="s">
        <v>3045</v>
      </c>
    </row>
    <row r="3692" spans="2:8" ht="15" thickBot="1" x14ac:dyDescent="0.25">
      <c r="B3692" s="19" t="s">
        <v>1911</v>
      </c>
      <c r="C3692" s="20" t="s">
        <v>1912</v>
      </c>
      <c r="D3692" s="20" t="s">
        <v>51</v>
      </c>
      <c r="E3692" s="20" t="s">
        <v>2637</v>
      </c>
      <c r="F3692" s="24" t="s">
        <v>2808</v>
      </c>
      <c r="G3692" s="24" t="s">
        <v>3186</v>
      </c>
      <c r="H3692" s="20" t="s">
        <v>3045</v>
      </c>
    </row>
    <row r="3693" spans="2:8" ht="15" thickBot="1" x14ac:dyDescent="0.25">
      <c r="B3693" s="19" t="s">
        <v>145</v>
      </c>
      <c r="C3693" s="20" t="s">
        <v>146</v>
      </c>
      <c r="D3693" s="20" t="s">
        <v>51</v>
      </c>
      <c r="E3693" s="20" t="s">
        <v>2637</v>
      </c>
      <c r="F3693" s="24" t="s">
        <v>2808</v>
      </c>
      <c r="G3693" s="24" t="s">
        <v>3186</v>
      </c>
      <c r="H3693" s="20" t="s">
        <v>3045</v>
      </c>
    </row>
    <row r="3694" spans="2:8" ht="15" thickBot="1" x14ac:dyDescent="0.25">
      <c r="B3694" s="19" t="s">
        <v>622</v>
      </c>
      <c r="C3694" s="20" t="s">
        <v>623</v>
      </c>
      <c r="D3694" s="20" t="s">
        <v>51</v>
      </c>
      <c r="E3694" s="20" t="s">
        <v>2637</v>
      </c>
      <c r="F3694" s="24" t="s">
        <v>2808</v>
      </c>
      <c r="G3694" s="24" t="s">
        <v>3186</v>
      </c>
      <c r="H3694" s="20" t="s">
        <v>3045</v>
      </c>
    </row>
    <row r="3695" spans="2:8" ht="15" thickBot="1" x14ac:dyDescent="0.25">
      <c r="B3695" s="19" t="s">
        <v>913</v>
      </c>
      <c r="C3695" s="20" t="s">
        <v>914</v>
      </c>
      <c r="D3695" s="20" t="s">
        <v>51</v>
      </c>
      <c r="E3695" s="20" t="s">
        <v>2637</v>
      </c>
      <c r="F3695" s="24" t="s">
        <v>2808</v>
      </c>
      <c r="G3695" s="24" t="s">
        <v>3186</v>
      </c>
      <c r="H3695" s="20" t="s">
        <v>3045</v>
      </c>
    </row>
    <row r="3696" spans="2:8" ht="15" thickBot="1" x14ac:dyDescent="0.25">
      <c r="B3696" s="19" t="s">
        <v>202</v>
      </c>
      <c r="C3696" s="20" t="s">
        <v>203</v>
      </c>
      <c r="D3696" s="20" t="s">
        <v>51</v>
      </c>
      <c r="E3696" s="20" t="s">
        <v>2637</v>
      </c>
      <c r="F3696" s="24" t="s">
        <v>2808</v>
      </c>
      <c r="G3696" s="24" t="s">
        <v>3186</v>
      </c>
      <c r="H3696" s="20" t="s">
        <v>3045</v>
      </c>
    </row>
    <row r="3697" spans="2:8" ht="15" thickBot="1" x14ac:dyDescent="0.25">
      <c r="B3697" s="19" t="s">
        <v>873</v>
      </c>
      <c r="C3697" s="20" t="s">
        <v>874</v>
      </c>
      <c r="D3697" s="20" t="s">
        <v>51</v>
      </c>
      <c r="E3697" s="20" t="s">
        <v>2637</v>
      </c>
      <c r="F3697" s="24" t="s">
        <v>2808</v>
      </c>
      <c r="G3697" s="24" t="s">
        <v>3186</v>
      </c>
      <c r="H3697" s="20" t="s">
        <v>3045</v>
      </c>
    </row>
    <row r="3698" spans="2:8" ht="15" thickBot="1" x14ac:dyDescent="0.25">
      <c r="B3698" s="19" t="s">
        <v>863</v>
      </c>
      <c r="C3698" s="20" t="s">
        <v>864</v>
      </c>
      <c r="D3698" s="20" t="s">
        <v>51</v>
      </c>
      <c r="E3698" s="20" t="s">
        <v>2637</v>
      </c>
      <c r="F3698" s="24" t="s">
        <v>2808</v>
      </c>
      <c r="G3698" s="24" t="s">
        <v>3186</v>
      </c>
      <c r="H3698" s="20" t="s">
        <v>3045</v>
      </c>
    </row>
    <row r="3699" spans="2:8" ht="15" thickBot="1" x14ac:dyDescent="0.25">
      <c r="B3699" s="19" t="s">
        <v>1278</v>
      </c>
      <c r="C3699" s="20" t="s">
        <v>1279</v>
      </c>
      <c r="D3699" s="20" t="s">
        <v>51</v>
      </c>
      <c r="E3699" s="20" t="s">
        <v>2637</v>
      </c>
      <c r="F3699" s="24" t="s">
        <v>2808</v>
      </c>
      <c r="G3699" s="24" t="s">
        <v>3186</v>
      </c>
      <c r="H3699" s="20" t="s">
        <v>3045</v>
      </c>
    </row>
    <row r="3700" spans="2:8" ht="15" thickBot="1" x14ac:dyDescent="0.25">
      <c r="B3700" s="19" t="s">
        <v>194</v>
      </c>
      <c r="C3700" s="20" t="s">
        <v>195</v>
      </c>
      <c r="D3700" s="20" t="s">
        <v>51</v>
      </c>
      <c r="E3700" s="20" t="s">
        <v>2637</v>
      </c>
      <c r="F3700" s="24" t="s">
        <v>2808</v>
      </c>
      <c r="G3700" s="24" t="s">
        <v>3186</v>
      </c>
      <c r="H3700" s="20" t="s">
        <v>3045</v>
      </c>
    </row>
    <row r="3701" spans="2:8" ht="15" thickBot="1" x14ac:dyDescent="0.25">
      <c r="B3701" s="19" t="s">
        <v>299</v>
      </c>
      <c r="C3701" s="20" t="s">
        <v>300</v>
      </c>
      <c r="D3701" s="20" t="s">
        <v>51</v>
      </c>
      <c r="E3701" s="20" t="s">
        <v>2637</v>
      </c>
      <c r="F3701" s="24" t="s">
        <v>2808</v>
      </c>
      <c r="G3701" s="24" t="s">
        <v>3186</v>
      </c>
      <c r="H3701" s="20" t="s">
        <v>3045</v>
      </c>
    </row>
    <row r="3702" spans="2:8" ht="15" thickBot="1" x14ac:dyDescent="0.25">
      <c r="B3702" s="19" t="s">
        <v>177</v>
      </c>
      <c r="C3702" s="20" t="s">
        <v>178</v>
      </c>
      <c r="D3702" s="20" t="s">
        <v>51</v>
      </c>
      <c r="E3702" s="20" t="s">
        <v>2637</v>
      </c>
      <c r="F3702" s="24" t="s">
        <v>2808</v>
      </c>
      <c r="G3702" s="24" t="s">
        <v>3186</v>
      </c>
      <c r="H3702" s="20" t="s">
        <v>3045</v>
      </c>
    </row>
    <row r="3703" spans="2:8" ht="15" thickBot="1" x14ac:dyDescent="0.25">
      <c r="B3703" s="19" t="s">
        <v>2562</v>
      </c>
      <c r="C3703" s="20" t="s">
        <v>2563</v>
      </c>
      <c r="D3703" s="20" t="s">
        <v>51</v>
      </c>
      <c r="E3703" s="20" t="s">
        <v>2637</v>
      </c>
      <c r="F3703" s="24" t="s">
        <v>2808</v>
      </c>
      <c r="G3703" s="24" t="s">
        <v>3186</v>
      </c>
      <c r="H3703" s="20" t="s">
        <v>3045</v>
      </c>
    </row>
    <row r="3704" spans="2:8" ht="15" thickBot="1" x14ac:dyDescent="0.25">
      <c r="B3704" s="19" t="s">
        <v>384</v>
      </c>
      <c r="C3704" s="20" t="s">
        <v>385</v>
      </c>
      <c r="D3704" s="20" t="s">
        <v>51</v>
      </c>
      <c r="E3704" s="20" t="s">
        <v>2637</v>
      </c>
      <c r="F3704" s="24" t="s">
        <v>2808</v>
      </c>
      <c r="G3704" s="24" t="s">
        <v>3186</v>
      </c>
      <c r="H3704" s="20" t="s">
        <v>3045</v>
      </c>
    </row>
    <row r="3705" spans="2:8" ht="15" thickBot="1" x14ac:dyDescent="0.25">
      <c r="B3705" s="19" t="s">
        <v>789</v>
      </c>
      <c r="C3705" s="20" t="s">
        <v>790</v>
      </c>
      <c r="D3705" s="20" t="s">
        <v>51</v>
      </c>
      <c r="E3705" s="20" t="s">
        <v>2637</v>
      </c>
      <c r="F3705" s="24" t="s">
        <v>2808</v>
      </c>
      <c r="G3705" s="24" t="s">
        <v>3186</v>
      </c>
      <c r="H3705" s="20" t="s">
        <v>3045</v>
      </c>
    </row>
    <row r="3706" spans="2:8" ht="15" thickBot="1" x14ac:dyDescent="0.25">
      <c r="B3706" s="19" t="s">
        <v>1142</v>
      </c>
      <c r="C3706" s="20" t="s">
        <v>1143</v>
      </c>
      <c r="D3706" s="20" t="s">
        <v>51</v>
      </c>
      <c r="E3706" s="20" t="s">
        <v>2637</v>
      </c>
      <c r="F3706" s="24" t="s">
        <v>2808</v>
      </c>
      <c r="G3706" s="24" t="s">
        <v>3186</v>
      </c>
      <c r="H3706" s="20" t="s">
        <v>3045</v>
      </c>
    </row>
    <row r="3707" spans="2:8" ht="15" thickBot="1" x14ac:dyDescent="0.25">
      <c r="B3707" s="19" t="s">
        <v>936</v>
      </c>
      <c r="C3707" s="20" t="s">
        <v>937</v>
      </c>
      <c r="D3707" s="20" t="s">
        <v>51</v>
      </c>
      <c r="E3707" s="20" t="s">
        <v>2637</v>
      </c>
      <c r="F3707" s="24" t="s">
        <v>2808</v>
      </c>
      <c r="G3707" s="24" t="s">
        <v>3186</v>
      </c>
      <c r="H3707" s="20" t="s">
        <v>3045</v>
      </c>
    </row>
    <row r="3708" spans="2:8" ht="15" thickBot="1" x14ac:dyDescent="0.25">
      <c r="B3708" s="19" t="s">
        <v>856</v>
      </c>
      <c r="C3708" s="20" t="s">
        <v>857</v>
      </c>
      <c r="D3708" s="20" t="s">
        <v>51</v>
      </c>
      <c r="E3708" s="20" t="s">
        <v>2637</v>
      </c>
      <c r="F3708" s="24" t="s">
        <v>2808</v>
      </c>
      <c r="G3708" s="24" t="s">
        <v>3186</v>
      </c>
      <c r="H3708" s="20" t="s">
        <v>3045</v>
      </c>
    </row>
    <row r="3709" spans="2:8" ht="15" thickBot="1" x14ac:dyDescent="0.25">
      <c r="B3709" s="19" t="s">
        <v>1547</v>
      </c>
      <c r="C3709" s="20" t="s">
        <v>1548</v>
      </c>
      <c r="D3709" s="20" t="s">
        <v>51</v>
      </c>
      <c r="E3709" s="20" t="s">
        <v>2637</v>
      </c>
      <c r="F3709" s="24" t="s">
        <v>2808</v>
      </c>
      <c r="G3709" s="24" t="s">
        <v>3186</v>
      </c>
      <c r="H3709" s="20" t="s">
        <v>3045</v>
      </c>
    </row>
    <row r="3710" spans="2:8" ht="15" thickBot="1" x14ac:dyDescent="0.25">
      <c r="B3710" s="19" t="s">
        <v>1335</v>
      </c>
      <c r="C3710" s="20" t="s">
        <v>1336</v>
      </c>
      <c r="D3710" s="20" t="s">
        <v>51</v>
      </c>
      <c r="E3710" s="20" t="s">
        <v>2637</v>
      </c>
      <c r="F3710" s="24" t="s">
        <v>2808</v>
      </c>
      <c r="G3710" s="24" t="s">
        <v>3186</v>
      </c>
      <c r="H3710" s="20" t="s">
        <v>3045</v>
      </c>
    </row>
    <row r="3711" spans="2:8" ht="15" thickBot="1" x14ac:dyDescent="0.25">
      <c r="B3711" s="19" t="s">
        <v>1181</v>
      </c>
      <c r="C3711" s="20" t="s">
        <v>1182</v>
      </c>
      <c r="D3711" s="20" t="s">
        <v>51</v>
      </c>
      <c r="E3711" s="20" t="s">
        <v>2637</v>
      </c>
      <c r="F3711" s="24" t="s">
        <v>2808</v>
      </c>
      <c r="G3711" s="24" t="s">
        <v>3186</v>
      </c>
      <c r="H3711" s="20" t="s">
        <v>3045</v>
      </c>
    </row>
    <row r="3712" spans="2:8" ht="15" thickBot="1" x14ac:dyDescent="0.25">
      <c r="B3712" s="19" t="s">
        <v>907</v>
      </c>
      <c r="C3712" s="20" t="s">
        <v>908</v>
      </c>
      <c r="D3712" s="20" t="s">
        <v>51</v>
      </c>
      <c r="E3712" s="20" t="s">
        <v>2637</v>
      </c>
      <c r="F3712" s="24" t="s">
        <v>2808</v>
      </c>
      <c r="G3712" s="24" t="s">
        <v>3186</v>
      </c>
      <c r="H3712" s="20" t="s">
        <v>3045</v>
      </c>
    </row>
    <row r="3713" spans="2:8" ht="15" thickBot="1" x14ac:dyDescent="0.25">
      <c r="B3713" s="19" t="s">
        <v>966</v>
      </c>
      <c r="C3713" s="20" t="s">
        <v>967</v>
      </c>
      <c r="D3713" s="20" t="s">
        <v>51</v>
      </c>
      <c r="E3713" s="20" t="s">
        <v>2637</v>
      </c>
      <c r="F3713" s="24" t="s">
        <v>2808</v>
      </c>
      <c r="G3713" s="24" t="s">
        <v>3186</v>
      </c>
      <c r="H3713" s="20" t="s">
        <v>3045</v>
      </c>
    </row>
    <row r="3714" spans="2:8" ht="15" thickBot="1" x14ac:dyDescent="0.25">
      <c r="B3714" s="19" t="s">
        <v>1298</v>
      </c>
      <c r="C3714" s="20" t="s">
        <v>1299</v>
      </c>
      <c r="D3714" s="20" t="s">
        <v>51</v>
      </c>
      <c r="E3714" s="20" t="s">
        <v>2637</v>
      </c>
      <c r="F3714" s="24" t="s">
        <v>2808</v>
      </c>
      <c r="G3714" s="24" t="s">
        <v>3186</v>
      </c>
      <c r="H3714" s="20" t="s">
        <v>3045</v>
      </c>
    </row>
    <row r="3715" spans="2:8" ht="15" thickBot="1" x14ac:dyDescent="0.25">
      <c r="B3715" s="19" t="s">
        <v>901</v>
      </c>
      <c r="C3715" s="20" t="s">
        <v>902</v>
      </c>
      <c r="D3715" s="20" t="s">
        <v>51</v>
      </c>
      <c r="E3715" s="20" t="s">
        <v>2637</v>
      </c>
      <c r="F3715" s="24" t="s">
        <v>2808</v>
      </c>
      <c r="G3715" s="24" t="s">
        <v>3186</v>
      </c>
      <c r="H3715" s="20" t="s">
        <v>3045</v>
      </c>
    </row>
    <row r="3716" spans="2:8" ht="15" thickBot="1" x14ac:dyDescent="0.25">
      <c r="B3716" s="19" t="s">
        <v>564</v>
      </c>
      <c r="C3716" s="20" t="s">
        <v>565</v>
      </c>
      <c r="D3716" s="20" t="s">
        <v>51</v>
      </c>
      <c r="E3716" s="20" t="s">
        <v>2637</v>
      </c>
      <c r="F3716" s="24" t="s">
        <v>2808</v>
      </c>
      <c r="G3716" s="24" t="s">
        <v>3186</v>
      </c>
      <c r="H3716" s="20" t="s">
        <v>3045</v>
      </c>
    </row>
    <row r="3717" spans="2:8" ht="15" thickBot="1" x14ac:dyDescent="0.25">
      <c r="B3717" s="19" t="s">
        <v>1677</v>
      </c>
      <c r="C3717" s="20" t="s">
        <v>1678</v>
      </c>
      <c r="D3717" s="20" t="s">
        <v>51</v>
      </c>
      <c r="E3717" s="20" t="s">
        <v>2637</v>
      </c>
      <c r="F3717" s="24" t="s">
        <v>2808</v>
      </c>
      <c r="G3717" s="24" t="s">
        <v>3186</v>
      </c>
      <c r="H3717" s="20" t="s">
        <v>3045</v>
      </c>
    </row>
    <row r="3718" spans="2:8" ht="15" thickBot="1" x14ac:dyDescent="0.25">
      <c r="B3718" s="19" t="s">
        <v>669</v>
      </c>
      <c r="C3718" s="20" t="s">
        <v>670</v>
      </c>
      <c r="D3718" s="20" t="s">
        <v>51</v>
      </c>
      <c r="E3718" s="20" t="s">
        <v>2637</v>
      </c>
      <c r="F3718" s="24" t="s">
        <v>2808</v>
      </c>
      <c r="G3718" s="24" t="s">
        <v>3186</v>
      </c>
      <c r="H3718" s="20" t="s">
        <v>3045</v>
      </c>
    </row>
    <row r="3719" spans="2:8" ht="15" thickBot="1" x14ac:dyDescent="0.25">
      <c r="B3719" s="19" t="s">
        <v>1038</v>
      </c>
      <c r="C3719" s="20" t="s">
        <v>1039</v>
      </c>
      <c r="D3719" s="20" t="s">
        <v>51</v>
      </c>
      <c r="E3719" s="20" t="s">
        <v>2637</v>
      </c>
      <c r="F3719" s="24" t="s">
        <v>2808</v>
      </c>
      <c r="G3719" s="24" t="s">
        <v>3186</v>
      </c>
      <c r="H3719" s="20" t="s">
        <v>3045</v>
      </c>
    </row>
    <row r="3720" spans="2:8" ht="15" thickBot="1" x14ac:dyDescent="0.25">
      <c r="B3720" s="19" t="s">
        <v>1353</v>
      </c>
      <c r="C3720" s="20" t="s">
        <v>1354</v>
      </c>
      <c r="D3720" s="20" t="s">
        <v>51</v>
      </c>
      <c r="E3720" s="20" t="s">
        <v>2637</v>
      </c>
      <c r="F3720" s="24" t="s">
        <v>2808</v>
      </c>
      <c r="G3720" s="24" t="s">
        <v>3186</v>
      </c>
      <c r="H3720" s="20" t="s">
        <v>3045</v>
      </c>
    </row>
    <row r="3721" spans="2:8" ht="15" thickBot="1" x14ac:dyDescent="0.25">
      <c r="B3721" s="19" t="s">
        <v>62</v>
      </c>
      <c r="C3721" s="20" t="s">
        <v>63</v>
      </c>
      <c r="D3721" s="20" t="s">
        <v>51</v>
      </c>
      <c r="E3721" s="20" t="s">
        <v>2637</v>
      </c>
      <c r="F3721" s="24" t="s">
        <v>2808</v>
      </c>
      <c r="G3721" s="24" t="s">
        <v>3186</v>
      </c>
      <c r="H3721" s="20" t="s">
        <v>3045</v>
      </c>
    </row>
    <row r="3722" spans="2:8" ht="15" thickBot="1" x14ac:dyDescent="0.25">
      <c r="B3722" s="19" t="s">
        <v>2194</v>
      </c>
      <c r="C3722" s="20" t="s">
        <v>2195</v>
      </c>
      <c r="D3722" s="20" t="s">
        <v>51</v>
      </c>
      <c r="E3722" s="20" t="s">
        <v>2637</v>
      </c>
      <c r="F3722" s="24" t="s">
        <v>2808</v>
      </c>
      <c r="G3722" s="24" t="s">
        <v>3186</v>
      </c>
      <c r="H3722" s="20" t="s">
        <v>3045</v>
      </c>
    </row>
    <row r="3723" spans="2:8" ht="15" thickBot="1" x14ac:dyDescent="0.25">
      <c r="B3723" s="19" t="s">
        <v>1193</v>
      </c>
      <c r="C3723" s="20" t="s">
        <v>1194</v>
      </c>
      <c r="D3723" s="20" t="s">
        <v>51</v>
      </c>
      <c r="E3723" s="20" t="s">
        <v>2637</v>
      </c>
      <c r="F3723" s="24" t="s">
        <v>2808</v>
      </c>
      <c r="G3723" s="24" t="s">
        <v>3186</v>
      </c>
      <c r="H3723" s="20" t="s">
        <v>3045</v>
      </c>
    </row>
    <row r="3724" spans="2:8" ht="15" thickBot="1" x14ac:dyDescent="0.25">
      <c r="B3724" s="19" t="s">
        <v>161</v>
      </c>
      <c r="C3724" s="20" t="s">
        <v>162</v>
      </c>
      <c r="D3724" s="20" t="s">
        <v>51</v>
      </c>
      <c r="E3724" s="20" t="s">
        <v>2637</v>
      </c>
      <c r="F3724" s="24" t="s">
        <v>2808</v>
      </c>
      <c r="G3724" s="24" t="s">
        <v>3186</v>
      </c>
      <c r="H3724" s="20" t="s">
        <v>3045</v>
      </c>
    </row>
    <row r="3725" spans="2:8" ht="15" thickBot="1" x14ac:dyDescent="0.25">
      <c r="B3725" s="19" t="s">
        <v>711</v>
      </c>
      <c r="C3725" s="20" t="s">
        <v>712</v>
      </c>
      <c r="D3725" s="20" t="s">
        <v>51</v>
      </c>
      <c r="E3725" s="20" t="s">
        <v>2637</v>
      </c>
      <c r="F3725" s="24" t="s">
        <v>2808</v>
      </c>
      <c r="G3725" s="24" t="s">
        <v>3186</v>
      </c>
      <c r="H3725" s="20" t="s">
        <v>3045</v>
      </c>
    </row>
    <row r="3726" spans="2:8" ht="15" thickBot="1" x14ac:dyDescent="0.25">
      <c r="B3726" s="19" t="s">
        <v>1260</v>
      </c>
      <c r="C3726" s="20" t="s">
        <v>1261</v>
      </c>
      <c r="D3726" s="20" t="s">
        <v>51</v>
      </c>
      <c r="E3726" s="20" t="s">
        <v>2637</v>
      </c>
      <c r="F3726" s="24" t="s">
        <v>2808</v>
      </c>
      <c r="G3726" s="24" t="s">
        <v>3186</v>
      </c>
      <c r="H3726" s="20" t="s">
        <v>3045</v>
      </c>
    </row>
    <row r="3727" spans="2:8" ht="15" thickBot="1" x14ac:dyDescent="0.25">
      <c r="B3727" s="19" t="s">
        <v>1266</v>
      </c>
      <c r="C3727" s="20" t="s">
        <v>1267</v>
      </c>
      <c r="D3727" s="20" t="s">
        <v>51</v>
      </c>
      <c r="E3727" s="20" t="s">
        <v>2637</v>
      </c>
      <c r="F3727" s="24" t="s">
        <v>2808</v>
      </c>
      <c r="G3727" s="24" t="s">
        <v>3186</v>
      </c>
      <c r="H3727" s="20" t="s">
        <v>3045</v>
      </c>
    </row>
    <row r="3728" spans="2:8" ht="15" thickBot="1" x14ac:dyDescent="0.25">
      <c r="B3728" s="19" t="s">
        <v>1098</v>
      </c>
      <c r="C3728" s="20" t="s">
        <v>1099</v>
      </c>
      <c r="D3728" s="20" t="s">
        <v>51</v>
      </c>
      <c r="E3728" s="20" t="s">
        <v>2637</v>
      </c>
      <c r="F3728" s="24" t="s">
        <v>2808</v>
      </c>
      <c r="G3728" s="24" t="s">
        <v>3186</v>
      </c>
      <c r="H3728" s="20" t="s">
        <v>3045</v>
      </c>
    </row>
    <row r="3729" spans="2:8" ht="15" thickBot="1" x14ac:dyDescent="0.25">
      <c r="B3729" s="19" t="s">
        <v>2048</v>
      </c>
      <c r="C3729" s="20" t="s">
        <v>2049</v>
      </c>
      <c r="D3729" s="20" t="s">
        <v>51</v>
      </c>
      <c r="E3729" s="20" t="s">
        <v>2637</v>
      </c>
      <c r="F3729" s="24" t="s">
        <v>2808</v>
      </c>
      <c r="G3729" s="24" t="s">
        <v>3186</v>
      </c>
      <c r="H3729" s="20" t="s">
        <v>3045</v>
      </c>
    </row>
    <row r="3730" spans="2:8" ht="15" thickBot="1" x14ac:dyDescent="0.25">
      <c r="B3730" s="19" t="s">
        <v>793</v>
      </c>
      <c r="C3730" s="20" t="s">
        <v>794</v>
      </c>
      <c r="D3730" s="20" t="s">
        <v>51</v>
      </c>
      <c r="E3730" s="20" t="s">
        <v>2637</v>
      </c>
      <c r="F3730" s="24" t="s">
        <v>2808</v>
      </c>
      <c r="G3730" s="24" t="s">
        <v>3186</v>
      </c>
      <c r="H3730" s="20" t="s">
        <v>3045</v>
      </c>
    </row>
    <row r="3731" spans="2:8" ht="15" thickBot="1" x14ac:dyDescent="0.25">
      <c r="B3731" s="19" t="s">
        <v>735</v>
      </c>
      <c r="C3731" s="20" t="s">
        <v>736</v>
      </c>
      <c r="D3731" s="20" t="s">
        <v>51</v>
      </c>
      <c r="E3731" s="20" t="s">
        <v>2637</v>
      </c>
      <c r="F3731" s="24" t="s">
        <v>2808</v>
      </c>
      <c r="G3731" s="24" t="s">
        <v>3186</v>
      </c>
      <c r="H3731" s="20" t="s">
        <v>3045</v>
      </c>
    </row>
    <row r="3732" spans="2:8" ht="15" thickBot="1" x14ac:dyDescent="0.25">
      <c r="B3732" s="19" t="s">
        <v>816</v>
      </c>
      <c r="C3732" s="20" t="s">
        <v>817</v>
      </c>
      <c r="D3732" s="20" t="s">
        <v>51</v>
      </c>
      <c r="E3732" s="20" t="s">
        <v>2637</v>
      </c>
      <c r="F3732" s="24" t="s">
        <v>2808</v>
      </c>
      <c r="G3732" s="24" t="s">
        <v>3186</v>
      </c>
      <c r="H3732" s="20" t="s">
        <v>3045</v>
      </c>
    </row>
    <row r="3733" spans="2:8" ht="15" thickBot="1" x14ac:dyDescent="0.25">
      <c r="B3733" s="19" t="s">
        <v>410</v>
      </c>
      <c r="C3733" s="20" t="s">
        <v>411</v>
      </c>
      <c r="D3733" s="20" t="s">
        <v>51</v>
      </c>
      <c r="E3733" s="20" t="s">
        <v>2637</v>
      </c>
      <c r="F3733" s="24" t="s">
        <v>2808</v>
      </c>
      <c r="G3733" s="24" t="s">
        <v>3186</v>
      </c>
      <c r="H3733" s="20" t="s">
        <v>3045</v>
      </c>
    </row>
    <row r="3734" spans="2:8" ht="15" thickBot="1" x14ac:dyDescent="0.25">
      <c r="B3734" s="19" t="s">
        <v>453</v>
      </c>
      <c r="C3734" s="20" t="s">
        <v>454</v>
      </c>
      <c r="D3734" s="20" t="s">
        <v>51</v>
      </c>
      <c r="E3734" s="20" t="s">
        <v>2637</v>
      </c>
      <c r="F3734" s="24" t="s">
        <v>2808</v>
      </c>
      <c r="G3734" s="24" t="s">
        <v>3186</v>
      </c>
      <c r="H3734" s="20" t="s">
        <v>3045</v>
      </c>
    </row>
    <row r="3735" spans="2:8" ht="15" thickBot="1" x14ac:dyDescent="0.25">
      <c r="B3735" s="19" t="s">
        <v>311</v>
      </c>
      <c r="C3735" s="20" t="s">
        <v>312</v>
      </c>
      <c r="D3735" s="20" t="s">
        <v>51</v>
      </c>
      <c r="E3735" s="20" t="s">
        <v>2637</v>
      </c>
      <c r="F3735" s="24" t="s">
        <v>2808</v>
      </c>
      <c r="G3735" s="24" t="s">
        <v>3186</v>
      </c>
      <c r="H3735" s="20" t="s">
        <v>3045</v>
      </c>
    </row>
    <row r="3736" spans="2:8" ht="15" thickBot="1" x14ac:dyDescent="0.25">
      <c r="B3736" s="19" t="s">
        <v>1240</v>
      </c>
      <c r="C3736" s="20" t="s">
        <v>1241</v>
      </c>
      <c r="D3736" s="20" t="s">
        <v>51</v>
      </c>
      <c r="E3736" s="20" t="s">
        <v>2637</v>
      </c>
      <c r="F3736" s="24" t="s">
        <v>2808</v>
      </c>
      <c r="G3736" s="24" t="s">
        <v>3186</v>
      </c>
      <c r="H3736" s="20" t="s">
        <v>3045</v>
      </c>
    </row>
    <row r="3737" spans="2:8" ht="15" thickBot="1" x14ac:dyDescent="0.25">
      <c r="B3737" s="19" t="s">
        <v>660</v>
      </c>
      <c r="C3737" s="20" t="s">
        <v>661</v>
      </c>
      <c r="D3737" s="20" t="s">
        <v>51</v>
      </c>
      <c r="E3737" s="20" t="s">
        <v>2637</v>
      </c>
      <c r="F3737" s="24" t="s">
        <v>2808</v>
      </c>
      <c r="G3737" s="24" t="s">
        <v>3186</v>
      </c>
      <c r="H3737" s="20" t="s">
        <v>3045</v>
      </c>
    </row>
    <row r="3738" spans="2:8" ht="15" thickBot="1" x14ac:dyDescent="0.25">
      <c r="B3738" s="19" t="s">
        <v>2527</v>
      </c>
      <c r="C3738" s="20" t="s">
        <v>2528</v>
      </c>
      <c r="D3738" s="20" t="s">
        <v>51</v>
      </c>
      <c r="E3738" s="20" t="s">
        <v>2637</v>
      </c>
      <c r="F3738" s="24" t="s">
        <v>2808</v>
      </c>
      <c r="G3738" s="24" t="s">
        <v>3186</v>
      </c>
      <c r="H3738" s="20" t="s">
        <v>3045</v>
      </c>
    </row>
    <row r="3739" spans="2:8" ht="15" thickBot="1" x14ac:dyDescent="0.25">
      <c r="B3739" s="19" t="s">
        <v>98</v>
      </c>
      <c r="C3739" s="20" t="s">
        <v>99</v>
      </c>
      <c r="D3739" s="20" t="s">
        <v>51</v>
      </c>
      <c r="E3739" s="20" t="s">
        <v>2637</v>
      </c>
      <c r="F3739" s="24" t="s">
        <v>2808</v>
      </c>
      <c r="G3739" s="24" t="s">
        <v>3186</v>
      </c>
      <c r="H3739" s="20" t="s">
        <v>3045</v>
      </c>
    </row>
    <row r="3740" spans="2:8" ht="15" thickBot="1" x14ac:dyDescent="0.25">
      <c r="B3740" s="19" t="s">
        <v>1347</v>
      </c>
      <c r="C3740" s="20" t="s">
        <v>1348</v>
      </c>
      <c r="D3740" s="20" t="s">
        <v>51</v>
      </c>
      <c r="E3740" s="20" t="s">
        <v>2637</v>
      </c>
      <c r="F3740" s="24" t="s">
        <v>2808</v>
      </c>
      <c r="G3740" s="24" t="s">
        <v>3186</v>
      </c>
      <c r="H3740" s="20" t="s">
        <v>3045</v>
      </c>
    </row>
    <row r="3741" spans="2:8" ht="15" thickBot="1" x14ac:dyDescent="0.25">
      <c r="B3741" s="19" t="s">
        <v>1132</v>
      </c>
      <c r="C3741" s="20" t="s">
        <v>1133</v>
      </c>
      <c r="D3741" s="20" t="s">
        <v>51</v>
      </c>
      <c r="E3741" s="20" t="s">
        <v>2637</v>
      </c>
      <c r="F3741" s="24" t="s">
        <v>2808</v>
      </c>
      <c r="G3741" s="24" t="s">
        <v>3186</v>
      </c>
      <c r="H3741" s="20" t="s">
        <v>3045</v>
      </c>
    </row>
    <row r="3742" spans="2:8" ht="15" thickBot="1" x14ac:dyDescent="0.25">
      <c r="B3742" s="19" t="s">
        <v>1379</v>
      </c>
      <c r="C3742" s="20" t="s">
        <v>1380</v>
      </c>
      <c r="D3742" s="20" t="s">
        <v>51</v>
      </c>
      <c r="E3742" s="20" t="s">
        <v>2637</v>
      </c>
      <c r="F3742" s="24" t="s">
        <v>2808</v>
      </c>
      <c r="G3742" s="24" t="s">
        <v>3186</v>
      </c>
      <c r="H3742" s="20" t="s">
        <v>3045</v>
      </c>
    </row>
    <row r="3743" spans="2:8" ht="15" thickBot="1" x14ac:dyDescent="0.25">
      <c r="B3743" s="19" t="s">
        <v>1361</v>
      </c>
      <c r="C3743" s="20" t="s">
        <v>1362</v>
      </c>
      <c r="D3743" s="20" t="s">
        <v>51</v>
      </c>
      <c r="E3743" s="20" t="s">
        <v>2637</v>
      </c>
      <c r="F3743" s="24" t="s">
        <v>2808</v>
      </c>
      <c r="G3743" s="24" t="s">
        <v>3186</v>
      </c>
      <c r="H3743" s="20" t="s">
        <v>3045</v>
      </c>
    </row>
    <row r="3744" spans="2:8" ht="15" thickBot="1" x14ac:dyDescent="0.25">
      <c r="B3744" s="19" t="s">
        <v>240</v>
      </c>
      <c r="C3744" s="20" t="s">
        <v>241</v>
      </c>
      <c r="D3744" s="20" t="s">
        <v>51</v>
      </c>
      <c r="E3744" s="20" t="s">
        <v>2637</v>
      </c>
      <c r="F3744" s="24" t="s">
        <v>2808</v>
      </c>
      <c r="G3744" s="24" t="s">
        <v>3186</v>
      </c>
      <c r="H3744" s="20" t="s">
        <v>3045</v>
      </c>
    </row>
    <row r="3745" spans="2:8" ht="15" thickBot="1" x14ac:dyDescent="0.25">
      <c r="B3745" s="19" t="s">
        <v>683</v>
      </c>
      <c r="C3745" s="20" t="s">
        <v>684</v>
      </c>
      <c r="D3745" s="20" t="s">
        <v>51</v>
      </c>
      <c r="E3745" s="20" t="s">
        <v>2637</v>
      </c>
      <c r="F3745" s="24" t="s">
        <v>2808</v>
      </c>
      <c r="G3745" s="24" t="s">
        <v>3186</v>
      </c>
      <c r="H3745" s="20" t="s">
        <v>3045</v>
      </c>
    </row>
    <row r="3746" spans="2:8" ht="15" thickBot="1" x14ac:dyDescent="0.25">
      <c r="B3746" s="19" t="s">
        <v>922</v>
      </c>
      <c r="C3746" s="20" t="s">
        <v>923</v>
      </c>
      <c r="D3746" s="20" t="s">
        <v>51</v>
      </c>
      <c r="E3746" s="20" t="s">
        <v>2637</v>
      </c>
      <c r="F3746" s="24" t="s">
        <v>2808</v>
      </c>
      <c r="G3746" s="24" t="s">
        <v>3186</v>
      </c>
      <c r="H3746" s="20" t="s">
        <v>3045</v>
      </c>
    </row>
    <row r="3747" spans="2:8" ht="15" thickBot="1" x14ac:dyDescent="0.25">
      <c r="B3747" s="19" t="s">
        <v>1284</v>
      </c>
      <c r="C3747" s="20" t="s">
        <v>1285</v>
      </c>
      <c r="D3747" s="20" t="s">
        <v>51</v>
      </c>
      <c r="E3747" s="20" t="s">
        <v>2637</v>
      </c>
      <c r="F3747" s="24" t="s">
        <v>2808</v>
      </c>
      <c r="G3747" s="24" t="s">
        <v>3186</v>
      </c>
      <c r="H3747" s="20" t="s">
        <v>3045</v>
      </c>
    </row>
    <row r="3748" spans="2:8" ht="15" thickBot="1" x14ac:dyDescent="0.25">
      <c r="B3748" s="19" t="s">
        <v>422</v>
      </c>
      <c r="C3748" s="20" t="s">
        <v>423</v>
      </c>
      <c r="D3748" s="20" t="s">
        <v>51</v>
      </c>
      <c r="E3748" s="20" t="s">
        <v>2637</v>
      </c>
      <c r="F3748" s="24" t="s">
        <v>2808</v>
      </c>
      <c r="G3748" s="24" t="s">
        <v>3186</v>
      </c>
      <c r="H3748" s="20" t="s">
        <v>3045</v>
      </c>
    </row>
    <row r="3749" spans="2:8" ht="15" thickBot="1" x14ac:dyDescent="0.25">
      <c r="B3749" s="19" t="s">
        <v>518</v>
      </c>
      <c r="C3749" s="20" t="s">
        <v>519</v>
      </c>
      <c r="D3749" s="20" t="s">
        <v>51</v>
      </c>
      <c r="E3749" s="20" t="s">
        <v>2637</v>
      </c>
      <c r="F3749" s="24" t="s">
        <v>2808</v>
      </c>
      <c r="G3749" s="24" t="s">
        <v>3186</v>
      </c>
      <c r="H3749" s="20" t="s">
        <v>3045</v>
      </c>
    </row>
    <row r="3750" spans="2:8" ht="15" thickBot="1" x14ac:dyDescent="0.25">
      <c r="B3750" s="19" t="s">
        <v>1331</v>
      </c>
      <c r="C3750" s="20" t="s">
        <v>1332</v>
      </c>
      <c r="D3750" s="20" t="s">
        <v>51</v>
      </c>
      <c r="E3750" s="20" t="s">
        <v>2637</v>
      </c>
      <c r="F3750" s="24" t="s">
        <v>2808</v>
      </c>
      <c r="G3750" s="24" t="s">
        <v>3186</v>
      </c>
      <c r="H3750" s="20" t="s">
        <v>3045</v>
      </c>
    </row>
    <row r="3751" spans="2:8" ht="15" thickBot="1" x14ac:dyDescent="0.25">
      <c r="B3751" s="19" t="s">
        <v>257</v>
      </c>
      <c r="C3751" s="20" t="s">
        <v>258</v>
      </c>
      <c r="D3751" s="20" t="s">
        <v>51</v>
      </c>
      <c r="E3751" s="20" t="s">
        <v>2637</v>
      </c>
      <c r="F3751" s="24" t="s">
        <v>2808</v>
      </c>
      <c r="G3751" s="24" t="s">
        <v>3186</v>
      </c>
      <c r="H3751" s="20" t="s">
        <v>3045</v>
      </c>
    </row>
    <row r="3752" spans="2:8" ht="15" thickBot="1" x14ac:dyDescent="0.25">
      <c r="B3752" s="19" t="s">
        <v>1168</v>
      </c>
      <c r="C3752" s="20" t="s">
        <v>1169</v>
      </c>
      <c r="D3752" s="20" t="s">
        <v>51</v>
      </c>
      <c r="E3752" s="20" t="s">
        <v>2637</v>
      </c>
      <c r="F3752" s="24" t="s">
        <v>2808</v>
      </c>
      <c r="G3752" s="24" t="s">
        <v>3186</v>
      </c>
      <c r="H3752" s="20" t="s">
        <v>3045</v>
      </c>
    </row>
    <row r="3753" spans="2:8" ht="15" thickBot="1" x14ac:dyDescent="0.25">
      <c r="B3753" s="19" t="s">
        <v>1463</v>
      </c>
      <c r="C3753" s="20" t="s">
        <v>1464</v>
      </c>
      <c r="D3753" s="20" t="s">
        <v>51</v>
      </c>
      <c r="E3753" s="20" t="s">
        <v>2637</v>
      </c>
      <c r="F3753" s="24" t="s">
        <v>2808</v>
      </c>
      <c r="G3753" s="24" t="s">
        <v>3186</v>
      </c>
      <c r="H3753" s="20" t="s">
        <v>3045</v>
      </c>
    </row>
    <row r="3754" spans="2:8" ht="15" thickBot="1" x14ac:dyDescent="0.25">
      <c r="B3754" s="19" t="s">
        <v>95</v>
      </c>
      <c r="C3754" s="20" t="s">
        <v>96</v>
      </c>
      <c r="D3754" s="20" t="s">
        <v>51</v>
      </c>
      <c r="E3754" s="20" t="s">
        <v>2637</v>
      </c>
      <c r="F3754" s="24" t="s">
        <v>2808</v>
      </c>
      <c r="G3754" s="24" t="s">
        <v>3186</v>
      </c>
      <c r="H3754" s="20" t="s">
        <v>3045</v>
      </c>
    </row>
    <row r="3755" spans="2:8" ht="15" thickBot="1" x14ac:dyDescent="0.25">
      <c r="B3755" s="19" t="s">
        <v>2116</v>
      </c>
      <c r="C3755" s="20" t="s">
        <v>2117</v>
      </c>
      <c r="D3755" s="20" t="s">
        <v>51</v>
      </c>
      <c r="E3755" s="20" t="s">
        <v>2637</v>
      </c>
      <c r="F3755" s="24" t="s">
        <v>2808</v>
      </c>
      <c r="G3755" s="24" t="s">
        <v>3186</v>
      </c>
      <c r="H3755" s="20" t="s">
        <v>3045</v>
      </c>
    </row>
    <row r="3756" spans="2:8" ht="15" thickBot="1" x14ac:dyDescent="0.25">
      <c r="B3756" s="19" t="s">
        <v>871</v>
      </c>
      <c r="C3756" s="20" t="s">
        <v>872</v>
      </c>
      <c r="D3756" s="20" t="s">
        <v>51</v>
      </c>
      <c r="E3756" s="20" t="s">
        <v>2637</v>
      </c>
      <c r="F3756" s="24" t="s">
        <v>2808</v>
      </c>
      <c r="G3756" s="24" t="s">
        <v>3186</v>
      </c>
      <c r="H3756" s="20" t="s">
        <v>3045</v>
      </c>
    </row>
    <row r="3757" spans="2:8" ht="15" thickBot="1" x14ac:dyDescent="0.25">
      <c r="B3757" s="19" t="s">
        <v>435</v>
      </c>
      <c r="C3757" s="20" t="s">
        <v>436</v>
      </c>
      <c r="D3757" s="20" t="s">
        <v>51</v>
      </c>
      <c r="E3757" s="20" t="s">
        <v>2637</v>
      </c>
      <c r="F3757" s="24" t="s">
        <v>2808</v>
      </c>
      <c r="G3757" s="24" t="s">
        <v>3186</v>
      </c>
      <c r="H3757" s="20" t="s">
        <v>3045</v>
      </c>
    </row>
    <row r="3758" spans="2:8" ht="15" thickBot="1" x14ac:dyDescent="0.25">
      <c r="B3758" s="19" t="s">
        <v>1569</v>
      </c>
      <c r="C3758" s="20" t="s">
        <v>1570</v>
      </c>
      <c r="D3758" s="20" t="s">
        <v>51</v>
      </c>
      <c r="E3758" s="20" t="s">
        <v>2637</v>
      </c>
      <c r="F3758" s="24" t="s">
        <v>2808</v>
      </c>
      <c r="G3758" s="24" t="s">
        <v>3186</v>
      </c>
      <c r="H3758" s="20" t="s">
        <v>3045</v>
      </c>
    </row>
    <row r="3759" spans="2:8" ht="15" thickBot="1" x14ac:dyDescent="0.25">
      <c r="B3759" s="19" t="s">
        <v>392</v>
      </c>
      <c r="C3759" s="20" t="s">
        <v>393</v>
      </c>
      <c r="D3759" s="20" t="s">
        <v>51</v>
      </c>
      <c r="E3759" s="20" t="s">
        <v>2637</v>
      </c>
      <c r="F3759" s="24" t="s">
        <v>2808</v>
      </c>
      <c r="G3759" s="24" t="s">
        <v>3186</v>
      </c>
      <c r="H3759" s="20" t="s">
        <v>3045</v>
      </c>
    </row>
    <row r="3760" spans="2:8" ht="15" thickBot="1" x14ac:dyDescent="0.25">
      <c r="B3760" s="19" t="s">
        <v>805</v>
      </c>
      <c r="C3760" s="20" t="s">
        <v>806</v>
      </c>
      <c r="D3760" s="20" t="s">
        <v>51</v>
      </c>
      <c r="E3760" s="20" t="s">
        <v>2637</v>
      </c>
      <c r="F3760" s="24" t="s">
        <v>2808</v>
      </c>
      <c r="G3760" s="24" t="s">
        <v>3186</v>
      </c>
      <c r="H3760" s="20" t="s">
        <v>3045</v>
      </c>
    </row>
    <row r="3761" spans="2:8" ht="15" thickBot="1" x14ac:dyDescent="0.25">
      <c r="B3761" s="19" t="s">
        <v>1523</v>
      </c>
      <c r="C3761" s="20" t="s">
        <v>1524</v>
      </c>
      <c r="D3761" s="20" t="s">
        <v>51</v>
      </c>
      <c r="E3761" s="20" t="s">
        <v>2637</v>
      </c>
      <c r="F3761" s="24" t="s">
        <v>2808</v>
      </c>
      <c r="G3761" s="24" t="s">
        <v>3186</v>
      </c>
      <c r="H3761" s="20" t="s">
        <v>3045</v>
      </c>
    </row>
    <row r="3762" spans="2:8" ht="15" thickBot="1" x14ac:dyDescent="0.25">
      <c r="B3762" s="19" t="s">
        <v>707</v>
      </c>
      <c r="C3762" s="20" t="s">
        <v>708</v>
      </c>
      <c r="D3762" s="20" t="s">
        <v>51</v>
      </c>
      <c r="E3762" s="20" t="s">
        <v>2637</v>
      </c>
      <c r="F3762" s="24" t="s">
        <v>2808</v>
      </c>
      <c r="G3762" s="24" t="s">
        <v>3186</v>
      </c>
      <c r="H3762" s="20" t="s">
        <v>3045</v>
      </c>
    </row>
    <row r="3763" spans="2:8" ht="15" thickBot="1" x14ac:dyDescent="0.25">
      <c r="B3763" s="19" t="s">
        <v>1294</v>
      </c>
      <c r="C3763" s="20" t="s">
        <v>1295</v>
      </c>
      <c r="D3763" s="20" t="s">
        <v>51</v>
      </c>
      <c r="E3763" s="20" t="s">
        <v>2637</v>
      </c>
      <c r="F3763" s="24" t="s">
        <v>2808</v>
      </c>
      <c r="G3763" s="24" t="s">
        <v>3186</v>
      </c>
      <c r="H3763" s="20" t="s">
        <v>3045</v>
      </c>
    </row>
    <row r="3764" spans="2:8" ht="15" thickBot="1" x14ac:dyDescent="0.25">
      <c r="B3764" s="19" t="s">
        <v>1018</v>
      </c>
      <c r="C3764" s="20" t="s">
        <v>1019</v>
      </c>
      <c r="D3764" s="20" t="s">
        <v>51</v>
      </c>
      <c r="E3764" s="20" t="s">
        <v>2637</v>
      </c>
      <c r="F3764" s="24" t="s">
        <v>2808</v>
      </c>
      <c r="G3764" s="24" t="s">
        <v>3186</v>
      </c>
      <c r="H3764" s="20" t="s">
        <v>3045</v>
      </c>
    </row>
    <row r="3765" spans="2:8" ht="15" thickBot="1" x14ac:dyDescent="0.25">
      <c r="B3765" s="19" t="s">
        <v>986</v>
      </c>
      <c r="C3765" s="20" t="s">
        <v>987</v>
      </c>
      <c r="D3765" s="20" t="s">
        <v>51</v>
      </c>
      <c r="E3765" s="20" t="s">
        <v>2637</v>
      </c>
      <c r="F3765" s="24" t="s">
        <v>2808</v>
      </c>
      <c r="G3765" s="24" t="s">
        <v>3186</v>
      </c>
      <c r="H3765" s="20" t="s">
        <v>3045</v>
      </c>
    </row>
    <row r="3766" spans="2:8" ht="15" thickBot="1" x14ac:dyDescent="0.25">
      <c r="B3766" s="19" t="s">
        <v>772</v>
      </c>
      <c r="C3766" s="20" t="s">
        <v>773</v>
      </c>
      <c r="D3766" s="20" t="s">
        <v>51</v>
      </c>
      <c r="E3766" s="20" t="s">
        <v>2637</v>
      </c>
      <c r="F3766" s="24" t="s">
        <v>2808</v>
      </c>
      <c r="G3766" s="24" t="s">
        <v>3186</v>
      </c>
      <c r="H3766" s="20" t="s">
        <v>3045</v>
      </c>
    </row>
    <row r="3767" spans="2:8" ht="15" thickBot="1" x14ac:dyDescent="0.25">
      <c r="B3767" s="19" t="s">
        <v>1006</v>
      </c>
      <c r="C3767" s="20" t="s">
        <v>1007</v>
      </c>
      <c r="D3767" s="20" t="s">
        <v>51</v>
      </c>
      <c r="E3767" s="20" t="s">
        <v>2637</v>
      </c>
      <c r="F3767" s="24" t="s">
        <v>2808</v>
      </c>
      <c r="G3767" s="24" t="s">
        <v>3186</v>
      </c>
      <c r="H3767" s="20" t="s">
        <v>3045</v>
      </c>
    </row>
    <row r="3768" spans="2:8" ht="15" thickBot="1" x14ac:dyDescent="0.25">
      <c r="B3768" s="19" t="s">
        <v>224</v>
      </c>
      <c r="C3768" s="20" t="s">
        <v>225</v>
      </c>
      <c r="D3768" s="20" t="s">
        <v>51</v>
      </c>
      <c r="E3768" s="20" t="s">
        <v>2637</v>
      </c>
      <c r="F3768" s="24" t="s">
        <v>2808</v>
      </c>
      <c r="G3768" s="24" t="s">
        <v>3186</v>
      </c>
      <c r="H3768" s="20" t="s">
        <v>3045</v>
      </c>
    </row>
    <row r="3769" spans="2:8" ht="14.25" x14ac:dyDescent="0.2">
      <c r="B3769" s="21" t="s">
        <v>1270</v>
      </c>
      <c r="C3769" s="22" t="s">
        <v>1271</v>
      </c>
      <c r="D3769" s="22" t="s">
        <v>51</v>
      </c>
      <c r="E3769" s="22" t="s">
        <v>2637</v>
      </c>
      <c r="F3769" s="25" t="s">
        <v>2808</v>
      </c>
      <c r="G3769" s="25" t="s">
        <v>3186</v>
      </c>
      <c r="H3769" s="22" t="s">
        <v>3045</v>
      </c>
    </row>
    <row r="3770" spans="2:8" ht="15" thickBot="1" x14ac:dyDescent="0.25">
      <c r="B3770" s="19" t="s">
        <v>1529</v>
      </c>
      <c r="C3770" s="20" t="s">
        <v>1530</v>
      </c>
      <c r="D3770" s="20" t="s">
        <v>51</v>
      </c>
      <c r="E3770" s="20" t="s">
        <v>2637</v>
      </c>
      <c r="F3770" s="24" t="s">
        <v>2808</v>
      </c>
      <c r="G3770" s="24" t="s">
        <v>3186</v>
      </c>
      <c r="H3770" s="20" t="s">
        <v>3045</v>
      </c>
    </row>
    <row r="3771" spans="2:8" ht="15" thickBot="1" x14ac:dyDescent="0.25">
      <c r="B3771" s="19" t="s">
        <v>764</v>
      </c>
      <c r="C3771" s="20" t="s">
        <v>765</v>
      </c>
      <c r="D3771" s="20" t="s">
        <v>51</v>
      </c>
      <c r="E3771" s="20" t="s">
        <v>2637</v>
      </c>
      <c r="F3771" s="24" t="s">
        <v>2808</v>
      </c>
      <c r="G3771" s="24" t="s">
        <v>3186</v>
      </c>
      <c r="H3771" s="20" t="s">
        <v>3045</v>
      </c>
    </row>
    <row r="3772" spans="2:8" ht="14.25" x14ac:dyDescent="0.2">
      <c r="B3772" s="21" t="s">
        <v>49</v>
      </c>
      <c r="C3772" s="22" t="s">
        <v>50</v>
      </c>
      <c r="D3772" s="22" t="s">
        <v>51</v>
      </c>
      <c r="E3772" s="22" t="s">
        <v>2637</v>
      </c>
      <c r="F3772" s="25" t="s">
        <v>2808</v>
      </c>
      <c r="G3772" s="25" t="s">
        <v>3186</v>
      </c>
      <c r="H3772" s="22" t="s">
        <v>3045</v>
      </c>
    </row>
    <row r="3773" spans="2:8" ht="15" thickBot="1" x14ac:dyDescent="0.25">
      <c r="B3773" s="19" t="s">
        <v>1300</v>
      </c>
      <c r="C3773" s="20" t="s">
        <v>1301</v>
      </c>
      <c r="D3773" s="20" t="s">
        <v>51</v>
      </c>
      <c r="E3773" s="20" t="s">
        <v>2637</v>
      </c>
      <c r="F3773" s="24" t="s">
        <v>2808</v>
      </c>
      <c r="G3773" s="24" t="s">
        <v>3186</v>
      </c>
      <c r="H3773" s="20" t="s">
        <v>3045</v>
      </c>
    </row>
    <row r="3774" spans="2:8" ht="15" thickBot="1" x14ac:dyDescent="0.25">
      <c r="B3774" s="19" t="s">
        <v>1697</v>
      </c>
      <c r="C3774" s="20" t="s">
        <v>1698</v>
      </c>
      <c r="D3774" s="20" t="s">
        <v>51</v>
      </c>
      <c r="E3774" s="20" t="s">
        <v>2637</v>
      </c>
      <c r="F3774" s="24" t="s">
        <v>2808</v>
      </c>
      <c r="G3774" s="24" t="s">
        <v>3186</v>
      </c>
      <c r="H3774" s="20" t="s">
        <v>3045</v>
      </c>
    </row>
    <row r="3775" spans="2:8" ht="15" thickBot="1" x14ac:dyDescent="0.25">
      <c r="B3775" s="19" t="s">
        <v>266</v>
      </c>
      <c r="C3775" s="20" t="s">
        <v>267</v>
      </c>
      <c r="D3775" s="20" t="s">
        <v>51</v>
      </c>
      <c r="E3775" s="20" t="s">
        <v>2637</v>
      </c>
      <c r="F3775" s="24" t="s">
        <v>2808</v>
      </c>
      <c r="G3775" s="24" t="s">
        <v>3186</v>
      </c>
      <c r="H3775" s="20" t="s">
        <v>3045</v>
      </c>
    </row>
    <row r="3776" spans="2:8" ht="15" thickBot="1" x14ac:dyDescent="0.25">
      <c r="B3776" s="19" t="s">
        <v>934</v>
      </c>
      <c r="C3776" s="20" t="s">
        <v>935</v>
      </c>
      <c r="D3776" s="20" t="s">
        <v>51</v>
      </c>
      <c r="E3776" s="20" t="s">
        <v>2637</v>
      </c>
      <c r="F3776" s="24" t="s">
        <v>2808</v>
      </c>
      <c r="G3776" s="24" t="s">
        <v>3186</v>
      </c>
      <c r="H3776" s="20" t="s">
        <v>3045</v>
      </c>
    </row>
    <row r="3777" spans="2:8" ht="15" thickBot="1" x14ac:dyDescent="0.25">
      <c r="B3777" s="19" t="s">
        <v>1302</v>
      </c>
      <c r="C3777" s="20" t="s">
        <v>1303</v>
      </c>
      <c r="D3777" s="20" t="s">
        <v>51</v>
      </c>
      <c r="E3777" s="20" t="s">
        <v>2637</v>
      </c>
      <c r="F3777" s="24" t="s">
        <v>2808</v>
      </c>
      <c r="G3777" s="24" t="s">
        <v>3186</v>
      </c>
      <c r="H3777" s="20" t="s">
        <v>3045</v>
      </c>
    </row>
    <row r="3778" spans="2:8" ht="15" thickBot="1" x14ac:dyDescent="0.25">
      <c r="B3778" s="19" t="s">
        <v>1576</v>
      </c>
      <c r="C3778" s="20" t="s">
        <v>1577</v>
      </c>
      <c r="D3778" s="20" t="s">
        <v>51</v>
      </c>
      <c r="E3778" s="20" t="s">
        <v>2637</v>
      </c>
      <c r="F3778" s="24" t="s">
        <v>2808</v>
      </c>
      <c r="G3778" s="24" t="s">
        <v>3186</v>
      </c>
      <c r="H3778" s="20" t="s">
        <v>3045</v>
      </c>
    </row>
    <row r="3779" spans="2:8" ht="15" thickBot="1" x14ac:dyDescent="0.25">
      <c r="B3779" s="19" t="s">
        <v>775</v>
      </c>
      <c r="C3779" s="20" t="s">
        <v>776</v>
      </c>
      <c r="D3779" s="20" t="s">
        <v>51</v>
      </c>
      <c r="E3779" s="20" t="s">
        <v>2637</v>
      </c>
      <c r="F3779" s="24" t="s">
        <v>2808</v>
      </c>
      <c r="G3779" s="24" t="s">
        <v>3186</v>
      </c>
      <c r="H3779" s="20" t="s">
        <v>3045</v>
      </c>
    </row>
    <row r="3780" spans="2:8" ht="15" thickBot="1" x14ac:dyDescent="0.25">
      <c r="B3780" s="19" t="s">
        <v>899</v>
      </c>
      <c r="C3780" s="20" t="s">
        <v>900</v>
      </c>
      <c r="D3780" s="20" t="s">
        <v>51</v>
      </c>
      <c r="E3780" s="20" t="s">
        <v>2637</v>
      </c>
      <c r="F3780" s="24" t="s">
        <v>2808</v>
      </c>
      <c r="G3780" s="24" t="s">
        <v>3186</v>
      </c>
      <c r="H3780" s="20" t="s">
        <v>3045</v>
      </c>
    </row>
    <row r="3781" spans="2:8" ht="15" thickBot="1" x14ac:dyDescent="0.25">
      <c r="B3781" s="19" t="s">
        <v>1627</v>
      </c>
      <c r="C3781" s="20" t="s">
        <v>1628</v>
      </c>
      <c r="D3781" s="20" t="s">
        <v>51</v>
      </c>
      <c r="E3781" s="20" t="s">
        <v>2637</v>
      </c>
      <c r="F3781" s="24" t="s">
        <v>2808</v>
      </c>
      <c r="G3781" s="24" t="s">
        <v>3186</v>
      </c>
      <c r="H3781" s="20" t="s">
        <v>3045</v>
      </c>
    </row>
    <row r="3782" spans="2:8" ht="15" thickBot="1" x14ac:dyDescent="0.25">
      <c r="B3782" s="19" t="s">
        <v>1049</v>
      </c>
      <c r="C3782" s="20" t="s">
        <v>1050</v>
      </c>
      <c r="D3782" s="20" t="s">
        <v>51</v>
      </c>
      <c r="E3782" s="20" t="s">
        <v>2637</v>
      </c>
      <c r="F3782" s="24" t="s">
        <v>2808</v>
      </c>
      <c r="G3782" s="24" t="s">
        <v>3186</v>
      </c>
      <c r="H3782" s="20" t="s">
        <v>3045</v>
      </c>
    </row>
    <row r="3783" spans="2:8" ht="15" thickBot="1" x14ac:dyDescent="0.25">
      <c r="B3783" s="19" t="s">
        <v>729</v>
      </c>
      <c r="C3783" s="20" t="s">
        <v>730</v>
      </c>
      <c r="D3783" s="20" t="s">
        <v>51</v>
      </c>
      <c r="E3783" s="20" t="s">
        <v>2637</v>
      </c>
      <c r="F3783" s="24" t="s">
        <v>2808</v>
      </c>
      <c r="G3783" s="24" t="s">
        <v>3186</v>
      </c>
      <c r="H3783" s="20" t="s">
        <v>3045</v>
      </c>
    </row>
    <row r="3784" spans="2:8" ht="15" thickBot="1" x14ac:dyDescent="0.25">
      <c r="B3784" s="19" t="s">
        <v>799</v>
      </c>
      <c r="C3784" s="20" t="s">
        <v>800</v>
      </c>
      <c r="D3784" s="20" t="s">
        <v>51</v>
      </c>
      <c r="E3784" s="20" t="s">
        <v>2637</v>
      </c>
      <c r="F3784" s="24" t="s">
        <v>2808</v>
      </c>
      <c r="G3784" s="24" t="s">
        <v>3186</v>
      </c>
      <c r="H3784" s="20" t="s">
        <v>3045</v>
      </c>
    </row>
    <row r="3785" spans="2:8" ht="15" thickBot="1" x14ac:dyDescent="0.25">
      <c r="B3785" s="19" t="s">
        <v>501</v>
      </c>
      <c r="C3785" s="20" t="s">
        <v>502</v>
      </c>
      <c r="D3785" s="20" t="s">
        <v>51</v>
      </c>
      <c r="E3785" s="20" t="s">
        <v>2637</v>
      </c>
      <c r="F3785" s="24" t="s">
        <v>2808</v>
      </c>
      <c r="G3785" s="24" t="s">
        <v>3186</v>
      </c>
      <c r="H3785" s="20" t="s">
        <v>3045</v>
      </c>
    </row>
    <row r="3786" spans="2:8" ht="15" thickBot="1" x14ac:dyDescent="0.25">
      <c r="B3786" s="19" t="s">
        <v>338</v>
      </c>
      <c r="C3786" s="20" t="s">
        <v>339</v>
      </c>
      <c r="D3786" s="20" t="s">
        <v>51</v>
      </c>
      <c r="E3786" s="20" t="s">
        <v>2637</v>
      </c>
      <c r="F3786" s="24" t="s">
        <v>2808</v>
      </c>
      <c r="G3786" s="24" t="s">
        <v>3186</v>
      </c>
      <c r="H3786" s="20" t="s">
        <v>3045</v>
      </c>
    </row>
    <row r="3787" spans="2:8" ht="15" thickBot="1" x14ac:dyDescent="0.25">
      <c r="B3787" s="19" t="s">
        <v>1010</v>
      </c>
      <c r="C3787" s="20" t="s">
        <v>1011</v>
      </c>
      <c r="D3787" s="20" t="s">
        <v>51</v>
      </c>
      <c r="E3787" s="20" t="s">
        <v>2637</v>
      </c>
      <c r="F3787" s="24" t="s">
        <v>2808</v>
      </c>
      <c r="G3787" s="24" t="s">
        <v>3186</v>
      </c>
      <c r="H3787" s="20" t="s">
        <v>3045</v>
      </c>
    </row>
    <row r="3788" spans="2:8" ht="15" thickBot="1" x14ac:dyDescent="0.25">
      <c r="B3788" s="19" t="s">
        <v>278</v>
      </c>
      <c r="C3788" s="20" t="s">
        <v>279</v>
      </c>
      <c r="D3788" s="20" t="s">
        <v>51</v>
      </c>
      <c r="E3788" s="20" t="s">
        <v>2637</v>
      </c>
      <c r="F3788" s="24" t="s">
        <v>2808</v>
      </c>
      <c r="G3788" s="24" t="s">
        <v>3186</v>
      </c>
      <c r="H3788" s="20" t="s">
        <v>3045</v>
      </c>
    </row>
    <row r="3789" spans="2:8" ht="15" thickBot="1" x14ac:dyDescent="0.25">
      <c r="B3789" s="19" t="s">
        <v>31</v>
      </c>
      <c r="C3789" s="20" t="s">
        <v>32</v>
      </c>
      <c r="D3789" s="20" t="s">
        <v>51</v>
      </c>
      <c r="E3789" s="20" t="s">
        <v>2637</v>
      </c>
      <c r="F3789" s="24" t="s">
        <v>2808</v>
      </c>
      <c r="G3789" s="24" t="s">
        <v>3186</v>
      </c>
      <c r="H3789" s="20" t="s">
        <v>3045</v>
      </c>
    </row>
    <row r="3790" spans="2:8" ht="15" thickBot="1" x14ac:dyDescent="0.25">
      <c r="B3790" s="19" t="s">
        <v>483</v>
      </c>
      <c r="C3790" s="20" t="s">
        <v>484</v>
      </c>
      <c r="D3790" s="20" t="s">
        <v>51</v>
      </c>
      <c r="E3790" s="20" t="s">
        <v>2637</v>
      </c>
      <c r="F3790" s="24" t="s">
        <v>2808</v>
      </c>
      <c r="G3790" s="24" t="s">
        <v>3186</v>
      </c>
      <c r="H3790" s="20" t="s">
        <v>3045</v>
      </c>
    </row>
    <row r="3791" spans="2:8" ht="15" thickBot="1" x14ac:dyDescent="0.25">
      <c r="B3791" s="19" t="s">
        <v>632</v>
      </c>
      <c r="C3791" s="20" t="s">
        <v>633</v>
      </c>
      <c r="D3791" s="20" t="s">
        <v>51</v>
      </c>
      <c r="E3791" s="20" t="s">
        <v>2637</v>
      </c>
      <c r="F3791" s="24" t="s">
        <v>2808</v>
      </c>
      <c r="G3791" s="24" t="s">
        <v>3186</v>
      </c>
      <c r="H3791" s="20" t="s">
        <v>3045</v>
      </c>
    </row>
    <row r="3792" spans="2:8" ht="15" thickBot="1" x14ac:dyDescent="0.25">
      <c r="B3792" s="19" t="s">
        <v>2579</v>
      </c>
      <c r="C3792" s="20" t="s">
        <v>2580</v>
      </c>
      <c r="D3792" s="20" t="s">
        <v>51</v>
      </c>
      <c r="E3792" s="20" t="s">
        <v>2637</v>
      </c>
      <c r="F3792" s="24" t="s">
        <v>2808</v>
      </c>
      <c r="G3792" s="24" t="s">
        <v>3186</v>
      </c>
      <c r="H3792" s="20" t="s">
        <v>3045</v>
      </c>
    </row>
    <row r="3793" spans="2:8" ht="15" thickBot="1" x14ac:dyDescent="0.25">
      <c r="B3793" s="19" t="s">
        <v>1075</v>
      </c>
      <c r="C3793" s="20" t="s">
        <v>1076</v>
      </c>
      <c r="D3793" s="20" t="s">
        <v>51</v>
      </c>
      <c r="E3793" s="20" t="s">
        <v>2637</v>
      </c>
      <c r="F3793" s="24" t="s">
        <v>2808</v>
      </c>
      <c r="G3793" s="24" t="s">
        <v>3186</v>
      </c>
      <c r="H3793" s="20" t="s">
        <v>3045</v>
      </c>
    </row>
    <row r="3794" spans="2:8" ht="15" thickBot="1" x14ac:dyDescent="0.25">
      <c r="B3794" s="19" t="s">
        <v>170</v>
      </c>
      <c r="C3794" s="20" t="s">
        <v>171</v>
      </c>
      <c r="D3794" s="20" t="s">
        <v>51</v>
      </c>
      <c r="E3794" s="20" t="s">
        <v>2637</v>
      </c>
      <c r="F3794" s="24" t="s">
        <v>2808</v>
      </c>
      <c r="G3794" s="24" t="s">
        <v>3186</v>
      </c>
      <c r="H3794" s="20" t="s">
        <v>3045</v>
      </c>
    </row>
    <row r="3795" spans="2:8" ht="15" thickBot="1" x14ac:dyDescent="0.25">
      <c r="B3795" s="19" t="s">
        <v>1539</v>
      </c>
      <c r="C3795" s="20" t="s">
        <v>1540</v>
      </c>
      <c r="D3795" s="20" t="s">
        <v>51</v>
      </c>
      <c r="E3795" s="20" t="s">
        <v>2637</v>
      </c>
      <c r="F3795" s="24" t="s">
        <v>2808</v>
      </c>
      <c r="G3795" s="24" t="s">
        <v>3186</v>
      </c>
      <c r="H3795" s="20" t="s">
        <v>3045</v>
      </c>
    </row>
    <row r="3796" spans="2:8" ht="15" thickBot="1" x14ac:dyDescent="0.25">
      <c r="B3796" s="19" t="s">
        <v>280</v>
      </c>
      <c r="C3796" s="20" t="s">
        <v>281</v>
      </c>
      <c r="D3796" s="20" t="s">
        <v>51</v>
      </c>
      <c r="E3796" s="20" t="s">
        <v>2637</v>
      </c>
      <c r="F3796" s="24" t="s">
        <v>2808</v>
      </c>
      <c r="G3796" s="24" t="s">
        <v>3186</v>
      </c>
      <c r="H3796" s="20" t="s">
        <v>3045</v>
      </c>
    </row>
    <row r="3797" spans="2:8" ht="15" thickBot="1" x14ac:dyDescent="0.25">
      <c r="B3797" s="19" t="s">
        <v>406</v>
      </c>
      <c r="C3797" s="20" t="s">
        <v>407</v>
      </c>
      <c r="D3797" s="20" t="s">
        <v>51</v>
      </c>
      <c r="E3797" s="20" t="s">
        <v>2637</v>
      </c>
      <c r="F3797" s="24" t="s">
        <v>2808</v>
      </c>
      <c r="G3797" s="24" t="s">
        <v>3186</v>
      </c>
      <c r="H3797" s="20" t="s">
        <v>3045</v>
      </c>
    </row>
    <row r="3798" spans="2:8" ht="15" thickBot="1" x14ac:dyDescent="0.25">
      <c r="B3798" s="19" t="s">
        <v>1405</v>
      </c>
      <c r="C3798" s="20" t="s">
        <v>1406</v>
      </c>
      <c r="D3798" s="20" t="s">
        <v>51</v>
      </c>
      <c r="E3798" s="20" t="s">
        <v>2637</v>
      </c>
      <c r="F3798" s="24" t="s">
        <v>2808</v>
      </c>
      <c r="G3798" s="24" t="s">
        <v>3186</v>
      </c>
      <c r="H3798" s="20" t="s">
        <v>3045</v>
      </c>
    </row>
    <row r="3799" spans="2:8" ht="15" thickBot="1" x14ac:dyDescent="0.25">
      <c r="B3799" s="19" t="s">
        <v>1733</v>
      </c>
      <c r="C3799" s="20" t="s">
        <v>1734</v>
      </c>
      <c r="D3799" s="20" t="s">
        <v>51</v>
      </c>
      <c r="E3799" s="20" t="s">
        <v>2637</v>
      </c>
      <c r="F3799" s="24" t="s">
        <v>2808</v>
      </c>
      <c r="G3799" s="24" t="s">
        <v>3186</v>
      </c>
      <c r="H3799" s="20" t="s">
        <v>3045</v>
      </c>
    </row>
    <row r="3800" spans="2:8" ht="15" thickBot="1" x14ac:dyDescent="0.25">
      <c r="B3800" s="19" t="s">
        <v>1110</v>
      </c>
      <c r="C3800" s="20" t="s">
        <v>1111</v>
      </c>
      <c r="D3800" s="20" t="s">
        <v>51</v>
      </c>
      <c r="E3800" s="20" t="s">
        <v>2639</v>
      </c>
      <c r="F3800" s="24" t="s">
        <v>2808</v>
      </c>
      <c r="G3800" s="24" t="s">
        <v>3186</v>
      </c>
      <c r="H3800" s="20" t="s">
        <v>3045</v>
      </c>
    </row>
    <row r="3801" spans="2:8" ht="15" thickBot="1" x14ac:dyDescent="0.25">
      <c r="B3801" s="19" t="s">
        <v>713</v>
      </c>
      <c r="C3801" s="20" t="s">
        <v>714</v>
      </c>
      <c r="D3801" s="20" t="s">
        <v>51</v>
      </c>
      <c r="E3801" s="20" t="s">
        <v>2639</v>
      </c>
      <c r="F3801" s="24" t="s">
        <v>2808</v>
      </c>
      <c r="G3801" s="24" t="s">
        <v>3186</v>
      </c>
      <c r="H3801" s="20" t="s">
        <v>3045</v>
      </c>
    </row>
    <row r="3802" spans="2:8" ht="15" thickBot="1" x14ac:dyDescent="0.25">
      <c r="B3802" s="19" t="s">
        <v>584</v>
      </c>
      <c r="C3802" s="20" t="s">
        <v>585</v>
      </c>
      <c r="D3802" s="20" t="s">
        <v>51</v>
      </c>
      <c r="E3802" s="20" t="s">
        <v>2639</v>
      </c>
      <c r="F3802" s="24" t="s">
        <v>2808</v>
      </c>
      <c r="G3802" s="24" t="s">
        <v>3186</v>
      </c>
      <c r="H3802" s="20" t="s">
        <v>3045</v>
      </c>
    </row>
    <row r="3803" spans="2:8" ht="15" thickBot="1" x14ac:dyDescent="0.25">
      <c r="B3803" s="19" t="s">
        <v>471</v>
      </c>
      <c r="C3803" s="20" t="s">
        <v>472</v>
      </c>
      <c r="D3803" s="20" t="s">
        <v>51</v>
      </c>
      <c r="E3803" s="20" t="s">
        <v>2639</v>
      </c>
      <c r="F3803" s="24" t="s">
        <v>2808</v>
      </c>
      <c r="G3803" s="24" t="s">
        <v>3186</v>
      </c>
      <c r="H3803" s="20" t="s">
        <v>3045</v>
      </c>
    </row>
    <row r="3804" spans="2:8" ht="15" thickBot="1" x14ac:dyDescent="0.25">
      <c r="B3804" s="19" t="s">
        <v>974</v>
      </c>
      <c r="C3804" s="20" t="s">
        <v>975</v>
      </c>
      <c r="D3804" s="20" t="s">
        <v>51</v>
      </c>
      <c r="E3804" s="20" t="s">
        <v>2639</v>
      </c>
      <c r="F3804" s="24" t="s">
        <v>2808</v>
      </c>
      <c r="G3804" s="24" t="s">
        <v>3186</v>
      </c>
      <c r="H3804" s="20" t="s">
        <v>3045</v>
      </c>
    </row>
    <row r="3805" spans="2:8" ht="15" thickBot="1" x14ac:dyDescent="0.25">
      <c r="B3805" s="19" t="s">
        <v>1357</v>
      </c>
      <c r="C3805" s="20" t="s">
        <v>1358</v>
      </c>
      <c r="D3805" s="20" t="s">
        <v>51</v>
      </c>
      <c r="E3805" s="20" t="s">
        <v>2639</v>
      </c>
      <c r="F3805" s="24" t="s">
        <v>2808</v>
      </c>
      <c r="G3805" s="24" t="s">
        <v>3186</v>
      </c>
      <c r="H3805" s="20" t="s">
        <v>3045</v>
      </c>
    </row>
    <row r="3806" spans="2:8" ht="15" thickBot="1" x14ac:dyDescent="0.25">
      <c r="B3806" s="19" t="s">
        <v>227</v>
      </c>
      <c r="C3806" s="20" t="s">
        <v>228</v>
      </c>
      <c r="D3806" s="20" t="s">
        <v>51</v>
      </c>
      <c r="E3806" s="20" t="s">
        <v>2639</v>
      </c>
      <c r="F3806" s="24" t="s">
        <v>2808</v>
      </c>
      <c r="G3806" s="24" t="s">
        <v>3186</v>
      </c>
      <c r="H3806" s="20" t="s">
        <v>3045</v>
      </c>
    </row>
    <row r="3807" spans="2:8" ht="15" thickBot="1" x14ac:dyDescent="0.25">
      <c r="B3807" s="19" t="s">
        <v>1296</v>
      </c>
      <c r="C3807" s="20" t="s">
        <v>1297</v>
      </c>
      <c r="D3807" s="20" t="s">
        <v>51</v>
      </c>
      <c r="E3807" s="20" t="s">
        <v>2639</v>
      </c>
      <c r="F3807" s="24" t="s">
        <v>2808</v>
      </c>
      <c r="G3807" s="24" t="s">
        <v>3186</v>
      </c>
      <c r="H3807" s="20" t="s">
        <v>3045</v>
      </c>
    </row>
    <row r="3808" spans="2:8" ht="15" thickBot="1" x14ac:dyDescent="0.25">
      <c r="B3808" s="19" t="s">
        <v>1743</v>
      </c>
      <c r="C3808" s="20" t="s">
        <v>1744</v>
      </c>
      <c r="D3808" s="20" t="s">
        <v>51</v>
      </c>
      <c r="E3808" s="20" t="s">
        <v>2639</v>
      </c>
      <c r="F3808" s="24" t="s">
        <v>2808</v>
      </c>
      <c r="G3808" s="24" t="s">
        <v>3186</v>
      </c>
      <c r="H3808" s="20" t="s">
        <v>3045</v>
      </c>
    </row>
    <row r="3809" spans="2:8" ht="15" thickBot="1" x14ac:dyDescent="0.25">
      <c r="B3809" s="19" t="s">
        <v>1120</v>
      </c>
      <c r="C3809" s="20" t="s">
        <v>1121</v>
      </c>
      <c r="D3809" s="20" t="s">
        <v>51</v>
      </c>
      <c r="E3809" s="20" t="s">
        <v>2602</v>
      </c>
      <c r="F3809" s="24" t="s">
        <v>2808</v>
      </c>
      <c r="G3809" s="24" t="s">
        <v>3186</v>
      </c>
      <c r="H3809" s="20" t="s">
        <v>3045</v>
      </c>
    </row>
    <row r="3810" spans="2:8" ht="15" thickBot="1" x14ac:dyDescent="0.25">
      <c r="B3810" s="19" t="s">
        <v>828</v>
      </c>
      <c r="C3810" s="20" t="s">
        <v>829</v>
      </c>
      <c r="D3810" s="20" t="s">
        <v>51</v>
      </c>
      <c r="E3810" s="20" t="s">
        <v>2602</v>
      </c>
      <c r="F3810" s="24" t="s">
        <v>2808</v>
      </c>
      <c r="G3810" s="24" t="s">
        <v>3186</v>
      </c>
      <c r="H3810" s="20" t="s">
        <v>3045</v>
      </c>
    </row>
    <row r="3811" spans="2:8" ht="15" thickBot="1" x14ac:dyDescent="0.25">
      <c r="B3811" s="19" t="s">
        <v>110</v>
      </c>
      <c r="C3811" s="20" t="s">
        <v>111</v>
      </c>
      <c r="D3811" s="20" t="s">
        <v>51</v>
      </c>
      <c r="E3811" s="20" t="s">
        <v>2604</v>
      </c>
      <c r="F3811" s="24" t="s">
        <v>2808</v>
      </c>
      <c r="G3811" s="24" t="s">
        <v>3186</v>
      </c>
      <c r="H3811" s="20" t="s">
        <v>3045</v>
      </c>
    </row>
    <row r="3812" spans="2:8" ht="15" thickBot="1" x14ac:dyDescent="0.25">
      <c r="B3812" s="19" t="s">
        <v>877</v>
      </c>
      <c r="C3812" s="20" t="s">
        <v>878</v>
      </c>
      <c r="D3812" s="20" t="s">
        <v>51</v>
      </c>
      <c r="E3812" s="20" t="s">
        <v>2605</v>
      </c>
      <c r="F3812" s="24" t="s">
        <v>2808</v>
      </c>
      <c r="G3812" s="24" t="s">
        <v>3186</v>
      </c>
      <c r="H3812" s="20" t="s">
        <v>3045</v>
      </c>
    </row>
    <row r="3813" spans="2:8" ht="15" thickBot="1" x14ac:dyDescent="0.25">
      <c r="B3813" s="19" t="s">
        <v>496</v>
      </c>
      <c r="C3813" s="20" t="s">
        <v>497</v>
      </c>
      <c r="D3813" s="20" t="s">
        <v>51</v>
      </c>
      <c r="E3813" s="20" t="s">
        <v>2608</v>
      </c>
      <c r="F3813" s="24" t="s">
        <v>2808</v>
      </c>
      <c r="G3813" s="24" t="s">
        <v>3186</v>
      </c>
      <c r="H3813" s="20" t="s">
        <v>3045</v>
      </c>
    </row>
    <row r="3814" spans="2:8" ht="15" thickBot="1" x14ac:dyDescent="0.25">
      <c r="B3814" s="19" t="s">
        <v>891</v>
      </c>
      <c r="C3814" s="20" t="s">
        <v>892</v>
      </c>
      <c r="D3814" s="20" t="s">
        <v>51</v>
      </c>
      <c r="E3814" s="20" t="s">
        <v>2608</v>
      </c>
      <c r="F3814" s="24" t="s">
        <v>2808</v>
      </c>
      <c r="G3814" s="24" t="s">
        <v>3186</v>
      </c>
      <c r="H3814" s="20" t="s">
        <v>3045</v>
      </c>
    </row>
    <row r="3815" spans="2:8" ht="15" thickBot="1" x14ac:dyDescent="0.25">
      <c r="B3815" s="19" t="s">
        <v>1207</v>
      </c>
      <c r="C3815" s="20" t="s">
        <v>1208</v>
      </c>
      <c r="D3815" s="20" t="s">
        <v>51</v>
      </c>
      <c r="E3815" s="20" t="s">
        <v>2611</v>
      </c>
      <c r="F3815" s="24" t="s">
        <v>2808</v>
      </c>
      <c r="G3815" s="24" t="s">
        <v>3186</v>
      </c>
      <c r="H3815" s="20" t="s">
        <v>3045</v>
      </c>
    </row>
    <row r="3816" spans="2:8" ht="15" thickBot="1" x14ac:dyDescent="0.25">
      <c r="B3816" s="19" t="s">
        <v>231</v>
      </c>
      <c r="C3816" s="20" t="s">
        <v>232</v>
      </c>
      <c r="D3816" s="20" t="s">
        <v>51</v>
      </c>
      <c r="E3816" s="20" t="s">
        <v>2613</v>
      </c>
      <c r="F3816" s="24" t="s">
        <v>2808</v>
      </c>
      <c r="G3816" s="24" t="s">
        <v>3186</v>
      </c>
      <c r="H3816" s="20" t="s">
        <v>3045</v>
      </c>
    </row>
    <row r="3817" spans="2:8" ht="15" thickBot="1" x14ac:dyDescent="0.25">
      <c r="B3817" s="19" t="s">
        <v>1441</v>
      </c>
      <c r="C3817" s="20" t="s">
        <v>1442</v>
      </c>
      <c r="D3817" s="20" t="s">
        <v>51</v>
      </c>
      <c r="E3817" s="20" t="s">
        <v>2614</v>
      </c>
      <c r="F3817" s="24" t="s">
        <v>2808</v>
      </c>
      <c r="G3817" s="24" t="s">
        <v>3186</v>
      </c>
      <c r="H3817" s="20" t="s">
        <v>3045</v>
      </c>
    </row>
    <row r="3818" spans="2:8" ht="15" thickBot="1" x14ac:dyDescent="0.25">
      <c r="B3818" s="19" t="s">
        <v>378</v>
      </c>
      <c r="C3818" s="20" t="s">
        <v>379</v>
      </c>
      <c r="D3818" s="20" t="s">
        <v>51</v>
      </c>
      <c r="E3818" s="20" t="s">
        <v>2620</v>
      </c>
      <c r="F3818" s="24" t="s">
        <v>2808</v>
      </c>
      <c r="G3818" s="24" t="s">
        <v>3186</v>
      </c>
      <c r="H3818" s="20" t="s">
        <v>3045</v>
      </c>
    </row>
    <row r="3819" spans="2:8" ht="15" thickBot="1" x14ac:dyDescent="0.25">
      <c r="B3819" s="19" t="s">
        <v>1146</v>
      </c>
      <c r="C3819" s="20" t="s">
        <v>1147</v>
      </c>
      <c r="D3819" s="20" t="s">
        <v>51</v>
      </c>
      <c r="E3819" s="20" t="s">
        <v>2643</v>
      </c>
      <c r="F3819" s="24" t="s">
        <v>2808</v>
      </c>
      <c r="G3819" s="24" t="s">
        <v>3186</v>
      </c>
      <c r="H3819" s="20" t="s">
        <v>3045</v>
      </c>
    </row>
    <row r="3820" spans="2:8" ht="15" thickBot="1" x14ac:dyDescent="0.25">
      <c r="B3820" s="19" t="s">
        <v>374</v>
      </c>
      <c r="C3820" s="20" t="s">
        <v>375</v>
      </c>
      <c r="D3820" s="20" t="s">
        <v>51</v>
      </c>
      <c r="E3820" s="20" t="s">
        <v>2643</v>
      </c>
      <c r="F3820" s="24" t="s">
        <v>2808</v>
      </c>
      <c r="G3820" s="24" t="s">
        <v>3186</v>
      </c>
      <c r="H3820" s="20" t="s">
        <v>3045</v>
      </c>
    </row>
    <row r="3821" spans="2:8" ht="15" thickBot="1" x14ac:dyDescent="0.25">
      <c r="B3821" s="19" t="s">
        <v>727</v>
      </c>
      <c r="C3821" s="20" t="s">
        <v>728</v>
      </c>
      <c r="D3821" s="20" t="s">
        <v>51</v>
      </c>
      <c r="E3821" s="20" t="s">
        <v>2643</v>
      </c>
      <c r="F3821" s="24" t="s">
        <v>2808</v>
      </c>
      <c r="G3821" s="24" t="s">
        <v>3186</v>
      </c>
      <c r="H3821" s="20" t="s">
        <v>3045</v>
      </c>
    </row>
    <row r="3822" spans="2:8" ht="15" thickBot="1" x14ac:dyDescent="0.25">
      <c r="B3822" s="19" t="s">
        <v>915</v>
      </c>
      <c r="C3822" s="20" t="s">
        <v>916</v>
      </c>
      <c r="D3822" s="20" t="s">
        <v>51</v>
      </c>
      <c r="E3822" s="20" t="s">
        <v>2643</v>
      </c>
      <c r="F3822" s="24" t="s">
        <v>2808</v>
      </c>
      <c r="G3822" s="24" t="s">
        <v>3186</v>
      </c>
      <c r="H3822" s="20" t="s">
        <v>3045</v>
      </c>
    </row>
    <row r="3823" spans="2:8" ht="15" thickBot="1" x14ac:dyDescent="0.25">
      <c r="B3823" s="19" t="s">
        <v>102</v>
      </c>
      <c r="C3823" s="20" t="s">
        <v>103</v>
      </c>
      <c r="D3823" s="20" t="s">
        <v>51</v>
      </c>
      <c r="E3823" s="20" t="s">
        <v>2643</v>
      </c>
      <c r="F3823" s="24" t="s">
        <v>2808</v>
      </c>
      <c r="G3823" s="24" t="s">
        <v>3186</v>
      </c>
      <c r="H3823" s="20" t="s">
        <v>3045</v>
      </c>
    </row>
    <row r="3824" spans="2:8" ht="15" thickBot="1" x14ac:dyDescent="0.25">
      <c r="B3824" s="19" t="s">
        <v>41</v>
      </c>
      <c r="C3824" s="20" t="s">
        <v>42</v>
      </c>
      <c r="D3824" s="20" t="s">
        <v>51</v>
      </c>
      <c r="E3824" s="20" t="s">
        <v>2649</v>
      </c>
      <c r="F3824" s="24" t="s">
        <v>2808</v>
      </c>
      <c r="G3824" s="24" t="s">
        <v>3186</v>
      </c>
      <c r="H3824" s="20" t="s">
        <v>3045</v>
      </c>
    </row>
    <row r="3825" spans="2:8" ht="15" thickBot="1" x14ac:dyDescent="0.25">
      <c r="B3825" s="19" t="s">
        <v>390</v>
      </c>
      <c r="C3825" s="20" t="s">
        <v>391</v>
      </c>
      <c r="D3825" s="20" t="s">
        <v>51</v>
      </c>
      <c r="E3825" s="20" t="s">
        <v>2649</v>
      </c>
      <c r="F3825" s="24" t="s">
        <v>2808</v>
      </c>
      <c r="G3825" s="24" t="s">
        <v>3186</v>
      </c>
      <c r="H3825" s="20" t="s">
        <v>3045</v>
      </c>
    </row>
    <row r="3826" spans="2:8" ht="15" thickBot="1" x14ac:dyDescent="0.25">
      <c r="B3826" s="19" t="s">
        <v>305</v>
      </c>
      <c r="C3826" s="20" t="s">
        <v>306</v>
      </c>
      <c r="D3826" s="20" t="s">
        <v>51</v>
      </c>
      <c r="E3826" s="20" t="s">
        <v>2649</v>
      </c>
      <c r="F3826" s="24" t="s">
        <v>2808</v>
      </c>
      <c r="G3826" s="24" t="s">
        <v>3186</v>
      </c>
      <c r="H3826" s="20" t="s">
        <v>3045</v>
      </c>
    </row>
    <row r="3827" spans="2:8" ht="15" thickBot="1" x14ac:dyDescent="0.25">
      <c r="B3827" s="19" t="s">
        <v>807</v>
      </c>
      <c r="C3827" s="20" t="s">
        <v>808</v>
      </c>
      <c r="D3827" s="20" t="s">
        <v>51</v>
      </c>
      <c r="E3827" s="20" t="s">
        <v>2649</v>
      </c>
      <c r="F3827" s="24" t="s">
        <v>2808</v>
      </c>
      <c r="G3827" s="24" t="s">
        <v>3186</v>
      </c>
      <c r="H3827" s="20" t="s">
        <v>3045</v>
      </c>
    </row>
    <row r="3828" spans="2:8" ht="15" thickBot="1" x14ac:dyDescent="0.25">
      <c r="B3828" s="19" t="s">
        <v>282</v>
      </c>
      <c r="C3828" s="20" t="s">
        <v>283</v>
      </c>
      <c r="D3828" s="20" t="s">
        <v>51</v>
      </c>
      <c r="E3828" s="20" t="s">
        <v>2649</v>
      </c>
      <c r="F3828" s="24" t="s">
        <v>2808</v>
      </c>
      <c r="G3828" s="24" t="s">
        <v>3186</v>
      </c>
      <c r="H3828" s="20" t="s">
        <v>3045</v>
      </c>
    </row>
    <row r="3829" spans="2:8" ht="15" thickBot="1" x14ac:dyDescent="0.25">
      <c r="B3829" s="19" t="s">
        <v>709</v>
      </c>
      <c r="C3829" s="20" t="s">
        <v>710</v>
      </c>
      <c r="D3829" s="20" t="s">
        <v>51</v>
      </c>
      <c r="E3829" s="20" t="s">
        <v>2649</v>
      </c>
      <c r="F3829" s="24" t="s">
        <v>2808</v>
      </c>
      <c r="G3829" s="24" t="s">
        <v>3186</v>
      </c>
      <c r="H3829" s="20" t="s">
        <v>3045</v>
      </c>
    </row>
    <row r="3830" spans="2:8" ht="15" thickBot="1" x14ac:dyDescent="0.25">
      <c r="B3830" s="19" t="s">
        <v>590</v>
      </c>
      <c r="C3830" s="20" t="s">
        <v>591</v>
      </c>
      <c r="D3830" s="20" t="s">
        <v>51</v>
      </c>
      <c r="E3830" s="20" t="s">
        <v>2649</v>
      </c>
      <c r="F3830" s="24" t="s">
        <v>2808</v>
      </c>
      <c r="G3830" s="24" t="s">
        <v>3186</v>
      </c>
      <c r="H3830" s="20" t="s">
        <v>3045</v>
      </c>
    </row>
    <row r="3831" spans="2:8" ht="15" thickBot="1" x14ac:dyDescent="0.25">
      <c r="B3831" s="19" t="s">
        <v>269</v>
      </c>
      <c r="C3831" s="20" t="s">
        <v>270</v>
      </c>
      <c r="D3831" s="20" t="s">
        <v>51</v>
      </c>
      <c r="E3831" s="20" t="s">
        <v>2649</v>
      </c>
      <c r="F3831" s="24" t="s">
        <v>2808</v>
      </c>
      <c r="G3831" s="24" t="s">
        <v>3186</v>
      </c>
      <c r="H3831" s="20" t="s">
        <v>3045</v>
      </c>
    </row>
    <row r="3832" spans="2:8" ht="15" thickBot="1" x14ac:dyDescent="0.25">
      <c r="B3832" s="19" t="s">
        <v>1014</v>
      </c>
      <c r="C3832" s="20" t="s">
        <v>1015</v>
      </c>
      <c r="D3832" s="20" t="s">
        <v>51</v>
      </c>
      <c r="E3832" s="20" t="s">
        <v>2649</v>
      </c>
      <c r="F3832" s="24" t="s">
        <v>2808</v>
      </c>
      <c r="G3832" s="24" t="s">
        <v>3186</v>
      </c>
      <c r="H3832" s="20" t="s">
        <v>3045</v>
      </c>
    </row>
    <row r="3833" spans="2:8" ht="15" thickBot="1" x14ac:dyDescent="0.25">
      <c r="B3833" s="19" t="s">
        <v>970</v>
      </c>
      <c r="C3833" s="20" t="s">
        <v>971</v>
      </c>
      <c r="D3833" s="20" t="s">
        <v>51</v>
      </c>
      <c r="E3833" s="20" t="s">
        <v>2649</v>
      </c>
      <c r="F3833" s="24" t="s">
        <v>2808</v>
      </c>
      <c r="G3833" s="24" t="s">
        <v>3186</v>
      </c>
      <c r="H3833" s="20" t="s">
        <v>3045</v>
      </c>
    </row>
    <row r="3834" spans="2:8" ht="15" thickBot="1" x14ac:dyDescent="0.25">
      <c r="B3834" s="19" t="s">
        <v>11</v>
      </c>
      <c r="C3834" s="20" t="s">
        <v>12</v>
      </c>
      <c r="D3834" s="20" t="s">
        <v>51</v>
      </c>
      <c r="E3834" s="20" t="s">
        <v>2649</v>
      </c>
      <c r="F3834" s="24" t="s">
        <v>2808</v>
      </c>
      <c r="G3834" s="24" t="s">
        <v>3186</v>
      </c>
      <c r="H3834" s="20" t="s">
        <v>3045</v>
      </c>
    </row>
    <row r="3835" spans="2:8" ht="15" thickBot="1" x14ac:dyDescent="0.25">
      <c r="B3835" s="19" t="s">
        <v>442</v>
      </c>
      <c r="C3835" s="20" t="s">
        <v>443</v>
      </c>
      <c r="D3835" s="20" t="s">
        <v>51</v>
      </c>
      <c r="E3835" s="20" t="s">
        <v>2649</v>
      </c>
      <c r="F3835" s="24" t="s">
        <v>2808</v>
      </c>
      <c r="G3835" s="24" t="s">
        <v>3186</v>
      </c>
      <c r="H3835" s="20" t="s">
        <v>3045</v>
      </c>
    </row>
    <row r="3836" spans="2:8" ht="15" thickBot="1" x14ac:dyDescent="0.25">
      <c r="B3836" s="19" t="s">
        <v>344</v>
      </c>
      <c r="C3836" s="20" t="s">
        <v>345</v>
      </c>
      <c r="D3836" s="20" t="s">
        <v>51</v>
      </c>
      <c r="E3836" s="20" t="s">
        <v>2649</v>
      </c>
      <c r="F3836" s="24" t="s">
        <v>2808</v>
      </c>
      <c r="G3836" s="24" t="s">
        <v>3186</v>
      </c>
      <c r="H3836" s="20" t="s">
        <v>3045</v>
      </c>
    </row>
    <row r="3837" spans="2:8" ht="15" thickBot="1" x14ac:dyDescent="0.25">
      <c r="B3837" s="19" t="s">
        <v>106</v>
      </c>
      <c r="C3837" s="20" t="s">
        <v>107</v>
      </c>
      <c r="D3837" s="20" t="s">
        <v>51</v>
      </c>
      <c r="E3837" s="20" t="s">
        <v>2649</v>
      </c>
      <c r="F3837" s="24" t="s">
        <v>2808</v>
      </c>
      <c r="G3837" s="24" t="s">
        <v>3186</v>
      </c>
      <c r="H3837" s="20" t="s">
        <v>3045</v>
      </c>
    </row>
    <row r="3838" spans="2:8" ht="15" thickBot="1" x14ac:dyDescent="0.25">
      <c r="B3838" s="19" t="s">
        <v>703</v>
      </c>
      <c r="C3838" s="20" t="s">
        <v>704</v>
      </c>
      <c r="D3838" s="20" t="s">
        <v>51</v>
      </c>
      <c r="E3838" s="20" t="s">
        <v>2649</v>
      </c>
      <c r="F3838" s="24" t="s">
        <v>2808</v>
      </c>
      <c r="G3838" s="24" t="s">
        <v>3186</v>
      </c>
      <c r="H3838" s="20" t="s">
        <v>3045</v>
      </c>
    </row>
    <row r="3839" spans="2:8" ht="15" thickBot="1" x14ac:dyDescent="0.25">
      <c r="B3839" s="19" t="s">
        <v>153</v>
      </c>
      <c r="C3839" s="20" t="s">
        <v>154</v>
      </c>
      <c r="D3839" s="20" t="s">
        <v>51</v>
      </c>
      <c r="E3839" s="20" t="s">
        <v>2649</v>
      </c>
      <c r="F3839" s="24" t="s">
        <v>2808</v>
      </c>
      <c r="G3839" s="24" t="s">
        <v>3186</v>
      </c>
      <c r="H3839" s="20" t="s">
        <v>3045</v>
      </c>
    </row>
    <row r="3840" spans="2:8" ht="15" thickBot="1" x14ac:dyDescent="0.25">
      <c r="B3840" s="19" t="s">
        <v>972</v>
      </c>
      <c r="C3840" s="20" t="s">
        <v>973</v>
      </c>
      <c r="D3840" s="20" t="s">
        <v>51</v>
      </c>
      <c r="E3840" s="20" t="s">
        <v>2649</v>
      </c>
      <c r="F3840" s="24" t="s">
        <v>2808</v>
      </c>
      <c r="G3840" s="24" t="s">
        <v>3186</v>
      </c>
      <c r="H3840" s="20" t="s">
        <v>3045</v>
      </c>
    </row>
    <row r="3841" spans="2:8" ht="15" thickBot="1" x14ac:dyDescent="0.25">
      <c r="B3841" s="19" t="s">
        <v>469</v>
      </c>
      <c r="C3841" s="20" t="s">
        <v>470</v>
      </c>
      <c r="D3841" s="20" t="s">
        <v>268</v>
      </c>
      <c r="E3841" s="20" t="s">
        <v>2637</v>
      </c>
      <c r="F3841" s="24" t="s">
        <v>75</v>
      </c>
      <c r="G3841" s="24" t="s">
        <v>2700</v>
      </c>
      <c r="H3841" s="20" t="s">
        <v>3046</v>
      </c>
    </row>
    <row r="3842" spans="2:8" ht="15" thickBot="1" x14ac:dyDescent="0.25">
      <c r="B3842" s="19" t="s">
        <v>1796</v>
      </c>
      <c r="C3842" s="20" t="s">
        <v>1797</v>
      </c>
      <c r="D3842" s="20" t="s">
        <v>268</v>
      </c>
      <c r="E3842" s="20" t="s">
        <v>2637</v>
      </c>
      <c r="F3842" s="24" t="s">
        <v>75</v>
      </c>
      <c r="G3842" s="24" t="s">
        <v>2700</v>
      </c>
      <c r="H3842" s="20" t="s">
        <v>3046</v>
      </c>
    </row>
    <row r="3843" spans="2:8" ht="15" thickBot="1" x14ac:dyDescent="0.25">
      <c r="B3843" s="19" t="s">
        <v>177</v>
      </c>
      <c r="C3843" s="20" t="s">
        <v>178</v>
      </c>
      <c r="D3843" s="20" t="s">
        <v>268</v>
      </c>
      <c r="E3843" s="20" t="s">
        <v>2637</v>
      </c>
      <c r="F3843" s="24" t="s">
        <v>75</v>
      </c>
      <c r="G3843" s="24" t="s">
        <v>2700</v>
      </c>
      <c r="H3843" s="20" t="s">
        <v>3046</v>
      </c>
    </row>
    <row r="3844" spans="2:8" ht="15" thickBot="1" x14ac:dyDescent="0.25">
      <c r="B3844" s="19" t="s">
        <v>1142</v>
      </c>
      <c r="C3844" s="20" t="s">
        <v>1143</v>
      </c>
      <c r="D3844" s="20" t="s">
        <v>268</v>
      </c>
      <c r="E3844" s="20" t="s">
        <v>2637</v>
      </c>
      <c r="F3844" s="24" t="s">
        <v>75</v>
      </c>
      <c r="G3844" s="24" t="s">
        <v>2700</v>
      </c>
      <c r="H3844" s="20" t="s">
        <v>3046</v>
      </c>
    </row>
    <row r="3845" spans="2:8" ht="15" thickBot="1" x14ac:dyDescent="0.25">
      <c r="B3845" s="19" t="s">
        <v>856</v>
      </c>
      <c r="C3845" s="20" t="s">
        <v>857</v>
      </c>
      <c r="D3845" s="20" t="s">
        <v>268</v>
      </c>
      <c r="E3845" s="20" t="s">
        <v>2637</v>
      </c>
      <c r="F3845" s="24" t="s">
        <v>75</v>
      </c>
      <c r="G3845" s="24" t="s">
        <v>2700</v>
      </c>
      <c r="H3845" s="20" t="s">
        <v>3046</v>
      </c>
    </row>
    <row r="3846" spans="2:8" ht="15" thickBot="1" x14ac:dyDescent="0.25">
      <c r="B3846" s="19" t="s">
        <v>907</v>
      </c>
      <c r="C3846" s="20" t="s">
        <v>908</v>
      </c>
      <c r="D3846" s="20" t="s">
        <v>268</v>
      </c>
      <c r="E3846" s="20" t="s">
        <v>2637</v>
      </c>
      <c r="F3846" s="24" t="s">
        <v>75</v>
      </c>
      <c r="G3846" s="24" t="s">
        <v>2700</v>
      </c>
      <c r="H3846" s="20" t="s">
        <v>3046</v>
      </c>
    </row>
    <row r="3847" spans="2:8" ht="15" thickBot="1" x14ac:dyDescent="0.25">
      <c r="B3847" s="19" t="s">
        <v>1038</v>
      </c>
      <c r="C3847" s="20" t="s">
        <v>1039</v>
      </c>
      <c r="D3847" s="20" t="s">
        <v>268</v>
      </c>
      <c r="E3847" s="20" t="s">
        <v>2637</v>
      </c>
      <c r="F3847" s="24" t="s">
        <v>75</v>
      </c>
      <c r="G3847" s="24" t="s">
        <v>2700</v>
      </c>
      <c r="H3847" s="20" t="s">
        <v>3046</v>
      </c>
    </row>
    <row r="3848" spans="2:8" ht="15" thickBot="1" x14ac:dyDescent="0.25">
      <c r="B3848" s="19" t="s">
        <v>62</v>
      </c>
      <c r="C3848" s="20" t="s">
        <v>63</v>
      </c>
      <c r="D3848" s="20" t="s">
        <v>268</v>
      </c>
      <c r="E3848" s="20" t="s">
        <v>2637</v>
      </c>
      <c r="F3848" s="24" t="s">
        <v>75</v>
      </c>
      <c r="G3848" s="24" t="s">
        <v>2700</v>
      </c>
      <c r="H3848" s="20" t="s">
        <v>3046</v>
      </c>
    </row>
    <row r="3849" spans="2:8" ht="15" thickBot="1" x14ac:dyDescent="0.25">
      <c r="B3849" s="19" t="s">
        <v>494</v>
      </c>
      <c r="C3849" s="20" t="s">
        <v>495</v>
      </c>
      <c r="D3849" s="20" t="s">
        <v>268</v>
      </c>
      <c r="E3849" s="20" t="s">
        <v>2637</v>
      </c>
      <c r="F3849" s="24" t="s">
        <v>75</v>
      </c>
      <c r="G3849" s="24" t="s">
        <v>2700</v>
      </c>
      <c r="H3849" s="20" t="s">
        <v>3046</v>
      </c>
    </row>
    <row r="3850" spans="2:8" ht="15" thickBot="1" x14ac:dyDescent="0.25">
      <c r="B3850" s="19" t="s">
        <v>711</v>
      </c>
      <c r="C3850" s="20" t="s">
        <v>712</v>
      </c>
      <c r="D3850" s="20" t="s">
        <v>268</v>
      </c>
      <c r="E3850" s="20" t="s">
        <v>2637</v>
      </c>
      <c r="F3850" s="24" t="s">
        <v>75</v>
      </c>
      <c r="G3850" s="24" t="s">
        <v>2700</v>
      </c>
      <c r="H3850" s="20" t="s">
        <v>3046</v>
      </c>
    </row>
    <row r="3851" spans="2:8" ht="15" thickBot="1" x14ac:dyDescent="0.25">
      <c r="B3851" s="19" t="s">
        <v>1260</v>
      </c>
      <c r="C3851" s="20" t="s">
        <v>1261</v>
      </c>
      <c r="D3851" s="20" t="s">
        <v>268</v>
      </c>
      <c r="E3851" s="20" t="s">
        <v>2637</v>
      </c>
      <c r="F3851" s="24" t="s">
        <v>75</v>
      </c>
      <c r="G3851" s="24" t="s">
        <v>2700</v>
      </c>
      <c r="H3851" s="20" t="s">
        <v>3046</v>
      </c>
    </row>
    <row r="3852" spans="2:8" ht="15" thickBot="1" x14ac:dyDescent="0.25">
      <c r="B3852" s="19" t="s">
        <v>735</v>
      </c>
      <c r="C3852" s="20" t="s">
        <v>736</v>
      </c>
      <c r="D3852" s="20" t="s">
        <v>268</v>
      </c>
      <c r="E3852" s="20" t="s">
        <v>2637</v>
      </c>
      <c r="F3852" s="24" t="s">
        <v>75</v>
      </c>
      <c r="G3852" s="24" t="s">
        <v>2700</v>
      </c>
      <c r="H3852" s="20" t="s">
        <v>3046</v>
      </c>
    </row>
    <row r="3853" spans="2:8" ht="15" thickBot="1" x14ac:dyDescent="0.25">
      <c r="B3853" s="19" t="s">
        <v>2429</v>
      </c>
      <c r="C3853" s="20" t="s">
        <v>2430</v>
      </c>
      <c r="D3853" s="20" t="s">
        <v>268</v>
      </c>
      <c r="E3853" s="20" t="s">
        <v>2637</v>
      </c>
      <c r="F3853" s="24" t="s">
        <v>75</v>
      </c>
      <c r="G3853" s="24" t="s">
        <v>2700</v>
      </c>
      <c r="H3853" s="20" t="s">
        <v>3046</v>
      </c>
    </row>
    <row r="3854" spans="2:8" ht="15" thickBot="1" x14ac:dyDescent="0.25">
      <c r="B3854" s="19" t="s">
        <v>453</v>
      </c>
      <c r="C3854" s="20" t="s">
        <v>454</v>
      </c>
      <c r="D3854" s="20" t="s">
        <v>268</v>
      </c>
      <c r="E3854" s="20" t="s">
        <v>2637</v>
      </c>
      <c r="F3854" s="24" t="s">
        <v>75</v>
      </c>
      <c r="G3854" s="24" t="s">
        <v>2700</v>
      </c>
      <c r="H3854" s="20" t="s">
        <v>3046</v>
      </c>
    </row>
    <row r="3855" spans="2:8" ht="15" thickBot="1" x14ac:dyDescent="0.25">
      <c r="B3855" s="19" t="s">
        <v>311</v>
      </c>
      <c r="C3855" s="20" t="s">
        <v>312</v>
      </c>
      <c r="D3855" s="20" t="s">
        <v>268</v>
      </c>
      <c r="E3855" s="20" t="s">
        <v>2637</v>
      </c>
      <c r="F3855" s="24" t="s">
        <v>75</v>
      </c>
      <c r="G3855" s="24" t="s">
        <v>2700</v>
      </c>
      <c r="H3855" s="20" t="s">
        <v>3046</v>
      </c>
    </row>
    <row r="3856" spans="2:8" ht="15" thickBot="1" x14ac:dyDescent="0.25">
      <c r="B3856" s="19" t="s">
        <v>1240</v>
      </c>
      <c r="C3856" s="20" t="s">
        <v>1241</v>
      </c>
      <c r="D3856" s="20" t="s">
        <v>268</v>
      </c>
      <c r="E3856" s="20" t="s">
        <v>2637</v>
      </c>
      <c r="F3856" s="24" t="s">
        <v>75</v>
      </c>
      <c r="G3856" s="24" t="s">
        <v>2700</v>
      </c>
      <c r="H3856" s="20" t="s">
        <v>3046</v>
      </c>
    </row>
    <row r="3857" spans="2:8" ht="15" thickBot="1" x14ac:dyDescent="0.25">
      <c r="B3857" s="19" t="s">
        <v>660</v>
      </c>
      <c r="C3857" s="20" t="s">
        <v>661</v>
      </c>
      <c r="D3857" s="20" t="s">
        <v>268</v>
      </c>
      <c r="E3857" s="20" t="s">
        <v>2637</v>
      </c>
      <c r="F3857" s="24" t="s">
        <v>75</v>
      </c>
      <c r="G3857" s="24" t="s">
        <v>2700</v>
      </c>
      <c r="H3857" s="20" t="s">
        <v>3046</v>
      </c>
    </row>
    <row r="3858" spans="2:8" ht="15" thickBot="1" x14ac:dyDescent="0.25">
      <c r="B3858" s="19" t="s">
        <v>1395</v>
      </c>
      <c r="C3858" s="20" t="s">
        <v>1396</v>
      </c>
      <c r="D3858" s="20" t="s">
        <v>268</v>
      </c>
      <c r="E3858" s="20" t="s">
        <v>2637</v>
      </c>
      <c r="F3858" s="24" t="s">
        <v>75</v>
      </c>
      <c r="G3858" s="24" t="s">
        <v>2700</v>
      </c>
      <c r="H3858" s="20" t="s">
        <v>3046</v>
      </c>
    </row>
    <row r="3859" spans="2:8" ht="15" thickBot="1" x14ac:dyDescent="0.25">
      <c r="B3859" s="19" t="s">
        <v>135</v>
      </c>
      <c r="C3859" s="20" t="s">
        <v>136</v>
      </c>
      <c r="D3859" s="20" t="s">
        <v>268</v>
      </c>
      <c r="E3859" s="20" t="s">
        <v>2637</v>
      </c>
      <c r="F3859" s="24" t="s">
        <v>75</v>
      </c>
      <c r="G3859" s="24" t="s">
        <v>2700</v>
      </c>
      <c r="H3859" s="20" t="s">
        <v>3046</v>
      </c>
    </row>
    <row r="3860" spans="2:8" ht="15" thickBot="1" x14ac:dyDescent="0.25">
      <c r="B3860" s="19" t="s">
        <v>514</v>
      </c>
      <c r="C3860" s="20" t="s">
        <v>515</v>
      </c>
      <c r="D3860" s="20" t="s">
        <v>268</v>
      </c>
      <c r="E3860" s="20" t="s">
        <v>2637</v>
      </c>
      <c r="F3860" s="24" t="s">
        <v>75</v>
      </c>
      <c r="G3860" s="24" t="s">
        <v>2700</v>
      </c>
      <c r="H3860" s="20" t="s">
        <v>3046</v>
      </c>
    </row>
    <row r="3861" spans="2:8" ht="15" thickBot="1" x14ac:dyDescent="0.25">
      <c r="B3861" s="19" t="s">
        <v>600</v>
      </c>
      <c r="C3861" s="20" t="s">
        <v>601</v>
      </c>
      <c r="D3861" s="20" t="s">
        <v>268</v>
      </c>
      <c r="E3861" s="20" t="s">
        <v>2637</v>
      </c>
      <c r="F3861" s="24" t="s">
        <v>75</v>
      </c>
      <c r="G3861" s="24" t="s">
        <v>2700</v>
      </c>
      <c r="H3861" s="20" t="s">
        <v>3046</v>
      </c>
    </row>
    <row r="3862" spans="2:8" ht="15" thickBot="1" x14ac:dyDescent="0.25">
      <c r="B3862" s="19" t="s">
        <v>98</v>
      </c>
      <c r="C3862" s="20" t="s">
        <v>99</v>
      </c>
      <c r="D3862" s="20" t="s">
        <v>268</v>
      </c>
      <c r="E3862" s="20" t="s">
        <v>2637</v>
      </c>
      <c r="F3862" s="24" t="s">
        <v>75</v>
      </c>
      <c r="G3862" s="24" t="s">
        <v>2700</v>
      </c>
      <c r="H3862" s="20" t="s">
        <v>3046</v>
      </c>
    </row>
    <row r="3863" spans="2:8" ht="15" thickBot="1" x14ac:dyDescent="0.25">
      <c r="B3863" s="19" t="s">
        <v>1347</v>
      </c>
      <c r="C3863" s="20" t="s">
        <v>1348</v>
      </c>
      <c r="D3863" s="20" t="s">
        <v>268</v>
      </c>
      <c r="E3863" s="20" t="s">
        <v>2637</v>
      </c>
      <c r="F3863" s="24" t="s">
        <v>75</v>
      </c>
      <c r="G3863" s="24" t="s">
        <v>2700</v>
      </c>
      <c r="H3863" s="20" t="s">
        <v>3046</v>
      </c>
    </row>
    <row r="3864" spans="2:8" ht="15" thickBot="1" x14ac:dyDescent="0.25">
      <c r="B3864" s="19" t="s">
        <v>1132</v>
      </c>
      <c r="C3864" s="20" t="s">
        <v>1133</v>
      </c>
      <c r="D3864" s="20" t="s">
        <v>268</v>
      </c>
      <c r="E3864" s="20" t="s">
        <v>2637</v>
      </c>
      <c r="F3864" s="24" t="s">
        <v>75</v>
      </c>
      <c r="G3864" s="24" t="s">
        <v>2700</v>
      </c>
      <c r="H3864" s="20" t="s">
        <v>3046</v>
      </c>
    </row>
    <row r="3865" spans="2:8" ht="15" thickBot="1" x14ac:dyDescent="0.25">
      <c r="B3865" s="19" t="s">
        <v>1379</v>
      </c>
      <c r="C3865" s="20" t="s">
        <v>1380</v>
      </c>
      <c r="D3865" s="20" t="s">
        <v>268</v>
      </c>
      <c r="E3865" s="20" t="s">
        <v>2637</v>
      </c>
      <c r="F3865" s="24" t="s">
        <v>75</v>
      </c>
      <c r="G3865" s="24" t="s">
        <v>2700</v>
      </c>
      <c r="H3865" s="20" t="s">
        <v>3046</v>
      </c>
    </row>
    <row r="3866" spans="2:8" ht="15" thickBot="1" x14ac:dyDescent="0.25">
      <c r="B3866" s="19" t="s">
        <v>518</v>
      </c>
      <c r="C3866" s="20" t="s">
        <v>519</v>
      </c>
      <c r="D3866" s="20" t="s">
        <v>268</v>
      </c>
      <c r="E3866" s="20" t="s">
        <v>2637</v>
      </c>
      <c r="F3866" s="24" t="s">
        <v>75</v>
      </c>
      <c r="G3866" s="24" t="s">
        <v>2700</v>
      </c>
      <c r="H3866" s="20" t="s">
        <v>3046</v>
      </c>
    </row>
    <row r="3867" spans="2:8" ht="15" thickBot="1" x14ac:dyDescent="0.25">
      <c r="B3867" s="19" t="s">
        <v>257</v>
      </c>
      <c r="C3867" s="20" t="s">
        <v>258</v>
      </c>
      <c r="D3867" s="20" t="s">
        <v>268</v>
      </c>
      <c r="E3867" s="20" t="s">
        <v>2637</v>
      </c>
      <c r="F3867" s="24" t="s">
        <v>75</v>
      </c>
      <c r="G3867" s="24" t="s">
        <v>2700</v>
      </c>
      <c r="H3867" s="20" t="s">
        <v>3046</v>
      </c>
    </row>
    <row r="3868" spans="2:8" ht="15" thickBot="1" x14ac:dyDescent="0.25">
      <c r="B3868" s="19" t="s">
        <v>95</v>
      </c>
      <c r="C3868" s="20" t="s">
        <v>96</v>
      </c>
      <c r="D3868" s="20" t="s">
        <v>268</v>
      </c>
      <c r="E3868" s="20" t="s">
        <v>2637</v>
      </c>
      <c r="F3868" s="24" t="s">
        <v>75</v>
      </c>
      <c r="G3868" s="24" t="s">
        <v>2700</v>
      </c>
      <c r="H3868" s="20" t="s">
        <v>3046</v>
      </c>
    </row>
    <row r="3869" spans="2:8" ht="15" thickBot="1" x14ac:dyDescent="0.25">
      <c r="B3869" s="19" t="s">
        <v>871</v>
      </c>
      <c r="C3869" s="20" t="s">
        <v>872</v>
      </c>
      <c r="D3869" s="20" t="s">
        <v>268</v>
      </c>
      <c r="E3869" s="20" t="s">
        <v>2637</v>
      </c>
      <c r="F3869" s="24" t="s">
        <v>75</v>
      </c>
      <c r="G3869" s="24" t="s">
        <v>2700</v>
      </c>
      <c r="H3869" s="20" t="s">
        <v>3046</v>
      </c>
    </row>
    <row r="3870" spans="2:8" ht="15" thickBot="1" x14ac:dyDescent="0.25">
      <c r="B3870" s="19" t="s">
        <v>435</v>
      </c>
      <c r="C3870" s="20" t="s">
        <v>436</v>
      </c>
      <c r="D3870" s="20" t="s">
        <v>268</v>
      </c>
      <c r="E3870" s="20" t="s">
        <v>2637</v>
      </c>
      <c r="F3870" s="24" t="s">
        <v>75</v>
      </c>
      <c r="G3870" s="24" t="s">
        <v>2700</v>
      </c>
      <c r="H3870" s="20" t="s">
        <v>3046</v>
      </c>
    </row>
    <row r="3871" spans="2:8" ht="15" thickBot="1" x14ac:dyDescent="0.25">
      <c r="B3871" s="19" t="s">
        <v>392</v>
      </c>
      <c r="C3871" s="20" t="s">
        <v>393</v>
      </c>
      <c r="D3871" s="20" t="s">
        <v>268</v>
      </c>
      <c r="E3871" s="20" t="s">
        <v>2637</v>
      </c>
      <c r="F3871" s="24" t="s">
        <v>75</v>
      </c>
      <c r="G3871" s="24" t="s">
        <v>2700</v>
      </c>
      <c r="H3871" s="20" t="s">
        <v>3046</v>
      </c>
    </row>
    <row r="3872" spans="2:8" ht="15" thickBot="1" x14ac:dyDescent="0.25">
      <c r="B3872" s="19" t="s">
        <v>707</v>
      </c>
      <c r="C3872" s="20" t="s">
        <v>708</v>
      </c>
      <c r="D3872" s="20" t="s">
        <v>268</v>
      </c>
      <c r="E3872" s="20" t="s">
        <v>2637</v>
      </c>
      <c r="F3872" s="24" t="s">
        <v>75</v>
      </c>
      <c r="G3872" s="24" t="s">
        <v>2700</v>
      </c>
      <c r="H3872" s="20" t="s">
        <v>3046</v>
      </c>
    </row>
    <row r="3873" spans="2:8" ht="15" thickBot="1" x14ac:dyDescent="0.25">
      <c r="B3873" s="19" t="s">
        <v>1018</v>
      </c>
      <c r="C3873" s="20" t="s">
        <v>1019</v>
      </c>
      <c r="D3873" s="20" t="s">
        <v>268</v>
      </c>
      <c r="E3873" s="20" t="s">
        <v>2637</v>
      </c>
      <c r="F3873" s="24" t="s">
        <v>75</v>
      </c>
      <c r="G3873" s="24" t="s">
        <v>2700</v>
      </c>
      <c r="H3873" s="20" t="s">
        <v>3046</v>
      </c>
    </row>
    <row r="3874" spans="2:8" ht="15" thickBot="1" x14ac:dyDescent="0.25">
      <c r="B3874" s="19" t="s">
        <v>772</v>
      </c>
      <c r="C3874" s="20" t="s">
        <v>773</v>
      </c>
      <c r="D3874" s="20" t="s">
        <v>268</v>
      </c>
      <c r="E3874" s="20" t="s">
        <v>2637</v>
      </c>
      <c r="F3874" s="24" t="s">
        <v>75</v>
      </c>
      <c r="G3874" s="24" t="s">
        <v>2700</v>
      </c>
      <c r="H3874" s="20" t="s">
        <v>3046</v>
      </c>
    </row>
    <row r="3875" spans="2:8" ht="15" thickBot="1" x14ac:dyDescent="0.25">
      <c r="B3875" s="19" t="s">
        <v>1006</v>
      </c>
      <c r="C3875" s="20" t="s">
        <v>1007</v>
      </c>
      <c r="D3875" s="20" t="s">
        <v>268</v>
      </c>
      <c r="E3875" s="20" t="s">
        <v>2637</v>
      </c>
      <c r="F3875" s="24" t="s">
        <v>75</v>
      </c>
      <c r="G3875" s="24" t="s">
        <v>2700</v>
      </c>
      <c r="H3875" s="20" t="s">
        <v>3046</v>
      </c>
    </row>
    <row r="3876" spans="2:8" ht="15" thickBot="1" x14ac:dyDescent="0.25">
      <c r="B3876" s="19" t="s">
        <v>224</v>
      </c>
      <c r="C3876" s="20" t="s">
        <v>225</v>
      </c>
      <c r="D3876" s="20" t="s">
        <v>268</v>
      </c>
      <c r="E3876" s="20" t="s">
        <v>2637</v>
      </c>
      <c r="F3876" s="24" t="s">
        <v>75</v>
      </c>
      <c r="G3876" s="24" t="s">
        <v>2700</v>
      </c>
      <c r="H3876" s="20" t="s">
        <v>3046</v>
      </c>
    </row>
    <row r="3877" spans="2:8" ht="15" thickBot="1" x14ac:dyDescent="0.25">
      <c r="B3877" s="19" t="s">
        <v>49</v>
      </c>
      <c r="C3877" s="20" t="s">
        <v>50</v>
      </c>
      <c r="D3877" s="20" t="s">
        <v>268</v>
      </c>
      <c r="E3877" s="20" t="s">
        <v>2637</v>
      </c>
      <c r="F3877" s="24" t="s">
        <v>75</v>
      </c>
      <c r="G3877" s="24" t="s">
        <v>2700</v>
      </c>
      <c r="H3877" s="20" t="s">
        <v>3046</v>
      </c>
    </row>
    <row r="3878" spans="2:8" ht="15" thickBot="1" x14ac:dyDescent="0.25">
      <c r="B3878" s="19" t="s">
        <v>266</v>
      </c>
      <c r="C3878" s="20" t="s">
        <v>267</v>
      </c>
      <c r="D3878" s="20" t="s">
        <v>268</v>
      </c>
      <c r="E3878" s="20" t="s">
        <v>2637</v>
      </c>
      <c r="F3878" s="24" t="s">
        <v>75</v>
      </c>
      <c r="G3878" s="24" t="s">
        <v>2700</v>
      </c>
      <c r="H3878" s="20" t="s">
        <v>3046</v>
      </c>
    </row>
    <row r="3879" spans="2:8" ht="14.25" x14ac:dyDescent="0.2">
      <c r="B3879" s="21" t="s">
        <v>729</v>
      </c>
      <c r="C3879" s="22" t="s">
        <v>730</v>
      </c>
      <c r="D3879" s="22" t="s">
        <v>268</v>
      </c>
      <c r="E3879" s="22" t="s">
        <v>2637</v>
      </c>
      <c r="F3879" s="25" t="s">
        <v>75</v>
      </c>
      <c r="G3879" s="25" t="s">
        <v>2700</v>
      </c>
      <c r="H3879" s="22" t="s">
        <v>3046</v>
      </c>
    </row>
    <row r="3880" spans="2:8" ht="15" thickBot="1" x14ac:dyDescent="0.25">
      <c r="B3880" s="19" t="s">
        <v>799</v>
      </c>
      <c r="C3880" s="20" t="s">
        <v>800</v>
      </c>
      <c r="D3880" s="20" t="s">
        <v>268</v>
      </c>
      <c r="E3880" s="20" t="s">
        <v>2637</v>
      </c>
      <c r="F3880" s="24" t="s">
        <v>75</v>
      </c>
      <c r="G3880" s="24" t="s">
        <v>2700</v>
      </c>
      <c r="H3880" s="20" t="s">
        <v>3046</v>
      </c>
    </row>
    <row r="3881" spans="2:8" ht="15" thickBot="1" x14ac:dyDescent="0.25">
      <c r="B3881" s="19" t="s">
        <v>501</v>
      </c>
      <c r="C3881" s="20" t="s">
        <v>502</v>
      </c>
      <c r="D3881" s="20" t="s">
        <v>268</v>
      </c>
      <c r="E3881" s="20" t="s">
        <v>2637</v>
      </c>
      <c r="F3881" s="24" t="s">
        <v>75</v>
      </c>
      <c r="G3881" s="24" t="s">
        <v>2700</v>
      </c>
      <c r="H3881" s="20" t="s">
        <v>3046</v>
      </c>
    </row>
    <row r="3882" spans="2:8" ht="15" thickBot="1" x14ac:dyDescent="0.25">
      <c r="B3882" s="19" t="s">
        <v>1010</v>
      </c>
      <c r="C3882" s="20" t="s">
        <v>1011</v>
      </c>
      <c r="D3882" s="20" t="s">
        <v>268</v>
      </c>
      <c r="E3882" s="20" t="s">
        <v>2637</v>
      </c>
      <c r="F3882" s="24" t="s">
        <v>75</v>
      </c>
      <c r="G3882" s="24" t="s">
        <v>2700</v>
      </c>
      <c r="H3882" s="20" t="s">
        <v>3046</v>
      </c>
    </row>
    <row r="3883" spans="2:8" ht="15" thickBot="1" x14ac:dyDescent="0.25">
      <c r="B3883" s="19" t="s">
        <v>1541</v>
      </c>
      <c r="C3883" s="20" t="s">
        <v>1542</v>
      </c>
      <c r="D3883" s="20" t="s">
        <v>268</v>
      </c>
      <c r="E3883" s="20" t="s">
        <v>2637</v>
      </c>
      <c r="F3883" s="24" t="s">
        <v>75</v>
      </c>
      <c r="G3883" s="24" t="s">
        <v>2700</v>
      </c>
      <c r="H3883" s="20" t="s">
        <v>3046</v>
      </c>
    </row>
    <row r="3884" spans="2:8" ht="15" thickBot="1" x14ac:dyDescent="0.25">
      <c r="B3884" s="19" t="s">
        <v>174</v>
      </c>
      <c r="C3884" s="20" t="s">
        <v>175</v>
      </c>
      <c r="D3884" s="20" t="s">
        <v>268</v>
      </c>
      <c r="E3884" s="20" t="s">
        <v>2637</v>
      </c>
      <c r="F3884" s="24" t="s">
        <v>75</v>
      </c>
      <c r="G3884" s="24" t="s">
        <v>2700</v>
      </c>
      <c r="H3884" s="20" t="s">
        <v>3046</v>
      </c>
    </row>
    <row r="3885" spans="2:8" ht="15" thickBot="1" x14ac:dyDescent="0.25">
      <c r="B3885" s="19" t="s">
        <v>236</v>
      </c>
      <c r="C3885" s="20" t="s">
        <v>237</v>
      </c>
      <c r="D3885" s="20" t="s">
        <v>268</v>
      </c>
      <c r="E3885" s="20" t="s">
        <v>2637</v>
      </c>
      <c r="F3885" s="24" t="s">
        <v>75</v>
      </c>
      <c r="G3885" s="24" t="s">
        <v>2700</v>
      </c>
      <c r="H3885" s="20" t="s">
        <v>3046</v>
      </c>
    </row>
    <row r="3886" spans="2:8" ht="15" thickBot="1" x14ac:dyDescent="0.25">
      <c r="B3886" s="19" t="s">
        <v>673</v>
      </c>
      <c r="C3886" s="20" t="s">
        <v>674</v>
      </c>
      <c r="D3886" s="20" t="s">
        <v>268</v>
      </c>
      <c r="E3886" s="20" t="s">
        <v>2637</v>
      </c>
      <c r="F3886" s="24" t="s">
        <v>75</v>
      </c>
      <c r="G3886" s="24" t="s">
        <v>2700</v>
      </c>
      <c r="H3886" s="20" t="s">
        <v>3046</v>
      </c>
    </row>
    <row r="3887" spans="2:8" ht="15" thickBot="1" x14ac:dyDescent="0.25">
      <c r="B3887" s="19" t="s">
        <v>414</v>
      </c>
      <c r="C3887" s="20" t="s">
        <v>415</v>
      </c>
      <c r="D3887" s="20" t="s">
        <v>268</v>
      </c>
      <c r="E3887" s="20" t="s">
        <v>2637</v>
      </c>
      <c r="F3887" s="24" t="s">
        <v>75</v>
      </c>
      <c r="G3887" s="24" t="s">
        <v>2700</v>
      </c>
      <c r="H3887" s="20" t="s">
        <v>3046</v>
      </c>
    </row>
    <row r="3888" spans="2:8" ht="15" thickBot="1" x14ac:dyDescent="0.25">
      <c r="B3888" s="19" t="s">
        <v>671</v>
      </c>
      <c r="C3888" s="20" t="s">
        <v>672</v>
      </c>
      <c r="D3888" s="20" t="s">
        <v>268</v>
      </c>
      <c r="E3888" s="20" t="s">
        <v>2637</v>
      </c>
      <c r="F3888" s="24" t="s">
        <v>75</v>
      </c>
      <c r="G3888" s="24" t="s">
        <v>2700</v>
      </c>
      <c r="H3888" s="20" t="s">
        <v>3046</v>
      </c>
    </row>
    <row r="3889" spans="2:8" ht="15" thickBot="1" x14ac:dyDescent="0.25">
      <c r="B3889" s="19" t="s">
        <v>31</v>
      </c>
      <c r="C3889" s="20" t="s">
        <v>32</v>
      </c>
      <c r="D3889" s="20" t="s">
        <v>268</v>
      </c>
      <c r="E3889" s="20" t="s">
        <v>2637</v>
      </c>
      <c r="F3889" s="24" t="s">
        <v>75</v>
      </c>
      <c r="G3889" s="24" t="s">
        <v>2700</v>
      </c>
      <c r="H3889" s="20" t="s">
        <v>3046</v>
      </c>
    </row>
    <row r="3890" spans="2:8" ht="15" thickBot="1" x14ac:dyDescent="0.25">
      <c r="B3890" s="19" t="s">
        <v>483</v>
      </c>
      <c r="C3890" s="20" t="s">
        <v>484</v>
      </c>
      <c r="D3890" s="20" t="s">
        <v>268</v>
      </c>
      <c r="E3890" s="20" t="s">
        <v>2637</v>
      </c>
      <c r="F3890" s="24" t="s">
        <v>75</v>
      </c>
      <c r="G3890" s="24" t="s">
        <v>2700</v>
      </c>
      <c r="H3890" s="20" t="s">
        <v>3046</v>
      </c>
    </row>
    <row r="3891" spans="2:8" ht="15" thickBot="1" x14ac:dyDescent="0.25">
      <c r="B3891" s="19" t="s">
        <v>532</v>
      </c>
      <c r="C3891" s="20" t="s">
        <v>533</v>
      </c>
      <c r="D3891" s="20" t="s">
        <v>268</v>
      </c>
      <c r="E3891" s="20" t="s">
        <v>2637</v>
      </c>
      <c r="F3891" s="24" t="s">
        <v>75</v>
      </c>
      <c r="G3891" s="24" t="s">
        <v>2700</v>
      </c>
      <c r="H3891" s="20" t="s">
        <v>3046</v>
      </c>
    </row>
    <row r="3892" spans="2:8" ht="15" thickBot="1" x14ac:dyDescent="0.25">
      <c r="B3892" s="19" t="s">
        <v>151</v>
      </c>
      <c r="C3892" s="20" t="s">
        <v>152</v>
      </c>
      <c r="D3892" s="20" t="s">
        <v>268</v>
      </c>
      <c r="E3892" s="20" t="s">
        <v>2637</v>
      </c>
      <c r="F3892" s="24" t="s">
        <v>75</v>
      </c>
      <c r="G3892" s="24" t="s">
        <v>2700</v>
      </c>
      <c r="H3892" s="20" t="s">
        <v>3046</v>
      </c>
    </row>
    <row r="3893" spans="2:8" ht="15" thickBot="1" x14ac:dyDescent="0.25">
      <c r="B3893" s="19" t="s">
        <v>370</v>
      </c>
      <c r="C3893" s="20" t="s">
        <v>371</v>
      </c>
      <c r="D3893" s="20" t="s">
        <v>268</v>
      </c>
      <c r="E3893" s="20" t="s">
        <v>2637</v>
      </c>
      <c r="F3893" s="24" t="s">
        <v>75</v>
      </c>
      <c r="G3893" s="24" t="s">
        <v>2700</v>
      </c>
      <c r="H3893" s="20" t="s">
        <v>3046</v>
      </c>
    </row>
    <row r="3894" spans="2:8" ht="15" thickBot="1" x14ac:dyDescent="0.25">
      <c r="B3894" s="19" t="s">
        <v>632</v>
      </c>
      <c r="C3894" s="20" t="s">
        <v>633</v>
      </c>
      <c r="D3894" s="20" t="s">
        <v>268</v>
      </c>
      <c r="E3894" s="20" t="s">
        <v>2637</v>
      </c>
      <c r="F3894" s="24" t="s">
        <v>75</v>
      </c>
      <c r="G3894" s="24" t="s">
        <v>2700</v>
      </c>
      <c r="H3894" s="20" t="s">
        <v>3046</v>
      </c>
    </row>
    <row r="3895" spans="2:8" ht="15" thickBot="1" x14ac:dyDescent="0.25">
      <c r="B3895" s="19" t="s">
        <v>72</v>
      </c>
      <c r="C3895" s="20" t="s">
        <v>73</v>
      </c>
      <c r="D3895" s="20" t="s">
        <v>268</v>
      </c>
      <c r="E3895" s="20" t="s">
        <v>2637</v>
      </c>
      <c r="F3895" s="24" t="s">
        <v>75</v>
      </c>
      <c r="G3895" s="24" t="s">
        <v>2700</v>
      </c>
      <c r="H3895" s="20" t="s">
        <v>3046</v>
      </c>
    </row>
    <row r="3896" spans="2:8" ht="15" thickBot="1" x14ac:dyDescent="0.25">
      <c r="B3896" s="19" t="s">
        <v>1075</v>
      </c>
      <c r="C3896" s="20" t="s">
        <v>1076</v>
      </c>
      <c r="D3896" s="20" t="s">
        <v>268</v>
      </c>
      <c r="E3896" s="20" t="s">
        <v>2637</v>
      </c>
      <c r="F3896" s="24" t="s">
        <v>75</v>
      </c>
      <c r="G3896" s="24" t="s">
        <v>2700</v>
      </c>
      <c r="H3896" s="20" t="s">
        <v>3046</v>
      </c>
    </row>
    <row r="3897" spans="2:8" ht="14.25" x14ac:dyDescent="0.2">
      <c r="B3897" s="21" t="s">
        <v>170</v>
      </c>
      <c r="C3897" s="22" t="s">
        <v>171</v>
      </c>
      <c r="D3897" s="22" t="s">
        <v>268</v>
      </c>
      <c r="E3897" s="22" t="s">
        <v>2637</v>
      </c>
      <c r="F3897" s="25" t="s">
        <v>75</v>
      </c>
      <c r="G3897" s="25" t="s">
        <v>2700</v>
      </c>
      <c r="H3897" s="22" t="s">
        <v>3046</v>
      </c>
    </row>
    <row r="3898" spans="2:8" ht="15" thickBot="1" x14ac:dyDescent="0.25">
      <c r="B3898" s="19" t="s">
        <v>324</v>
      </c>
      <c r="C3898" s="20" t="s">
        <v>325</v>
      </c>
      <c r="D3898" s="20" t="s">
        <v>268</v>
      </c>
      <c r="E3898" s="20" t="s">
        <v>2637</v>
      </c>
      <c r="F3898" s="24" t="s">
        <v>75</v>
      </c>
      <c r="G3898" s="24" t="s">
        <v>2700</v>
      </c>
      <c r="H3898" s="20" t="s">
        <v>3046</v>
      </c>
    </row>
    <row r="3899" spans="2:8" ht="15" thickBot="1" x14ac:dyDescent="0.25">
      <c r="B3899" s="19" t="s">
        <v>1539</v>
      </c>
      <c r="C3899" s="20" t="s">
        <v>1540</v>
      </c>
      <c r="D3899" s="20" t="s">
        <v>268</v>
      </c>
      <c r="E3899" s="20" t="s">
        <v>2637</v>
      </c>
      <c r="F3899" s="24" t="s">
        <v>75</v>
      </c>
      <c r="G3899" s="24" t="s">
        <v>2700</v>
      </c>
      <c r="H3899" s="20" t="s">
        <v>3046</v>
      </c>
    </row>
    <row r="3900" spans="2:8" ht="15" thickBot="1" x14ac:dyDescent="0.25">
      <c r="B3900" s="19" t="s">
        <v>280</v>
      </c>
      <c r="C3900" s="20" t="s">
        <v>281</v>
      </c>
      <c r="D3900" s="20" t="s">
        <v>268</v>
      </c>
      <c r="E3900" s="20" t="s">
        <v>2637</v>
      </c>
      <c r="F3900" s="24" t="s">
        <v>75</v>
      </c>
      <c r="G3900" s="24" t="s">
        <v>2700</v>
      </c>
      <c r="H3900" s="20" t="s">
        <v>3046</v>
      </c>
    </row>
    <row r="3901" spans="2:8" ht="15" thickBot="1" x14ac:dyDescent="0.25">
      <c r="B3901" s="19" t="s">
        <v>828</v>
      </c>
      <c r="C3901" s="20" t="s">
        <v>829</v>
      </c>
      <c r="D3901" s="20" t="s">
        <v>268</v>
      </c>
      <c r="E3901" s="20" t="s">
        <v>2602</v>
      </c>
      <c r="F3901" s="24" t="s">
        <v>75</v>
      </c>
      <c r="G3901" s="24" t="s">
        <v>2700</v>
      </c>
      <c r="H3901" s="20" t="s">
        <v>3046</v>
      </c>
    </row>
    <row r="3902" spans="2:8" ht="15" thickBot="1" x14ac:dyDescent="0.25">
      <c r="B3902" s="19" t="s">
        <v>243</v>
      </c>
      <c r="C3902" s="20" t="s">
        <v>244</v>
      </c>
      <c r="D3902" s="20" t="s">
        <v>268</v>
      </c>
      <c r="E3902" s="20" t="s">
        <v>2603</v>
      </c>
      <c r="F3902" s="24" t="s">
        <v>75</v>
      </c>
      <c r="G3902" s="24" t="s">
        <v>2700</v>
      </c>
      <c r="H3902" s="20" t="s">
        <v>3046</v>
      </c>
    </row>
    <row r="3903" spans="2:8" ht="15" thickBot="1" x14ac:dyDescent="0.25">
      <c r="B3903" s="19" t="s">
        <v>692</v>
      </c>
      <c r="C3903" s="20" t="s">
        <v>693</v>
      </c>
      <c r="D3903" s="20" t="s">
        <v>268</v>
      </c>
      <c r="E3903" s="20" t="s">
        <v>2604</v>
      </c>
      <c r="F3903" s="24" t="s">
        <v>75</v>
      </c>
      <c r="G3903" s="24" t="s">
        <v>2700</v>
      </c>
      <c r="H3903" s="20" t="s">
        <v>3046</v>
      </c>
    </row>
    <row r="3904" spans="2:8" ht="15" thickBot="1" x14ac:dyDescent="0.25">
      <c r="B3904" s="19" t="s">
        <v>110</v>
      </c>
      <c r="C3904" s="20" t="s">
        <v>111</v>
      </c>
      <c r="D3904" s="20" t="s">
        <v>268</v>
      </c>
      <c r="E3904" s="20" t="s">
        <v>2604</v>
      </c>
      <c r="F3904" s="24" t="s">
        <v>75</v>
      </c>
      <c r="G3904" s="24" t="s">
        <v>2700</v>
      </c>
      <c r="H3904" s="20" t="s">
        <v>3046</v>
      </c>
    </row>
    <row r="3905" spans="2:8" ht="15" thickBot="1" x14ac:dyDescent="0.25">
      <c r="B3905" s="19" t="s">
        <v>179</v>
      </c>
      <c r="C3905" s="20" t="s">
        <v>180</v>
      </c>
      <c r="D3905" s="20" t="s">
        <v>268</v>
      </c>
      <c r="E3905" s="20" t="s">
        <v>2604</v>
      </c>
      <c r="F3905" s="24" t="s">
        <v>75</v>
      </c>
      <c r="G3905" s="24" t="s">
        <v>2700</v>
      </c>
      <c r="H3905" s="20" t="s">
        <v>3046</v>
      </c>
    </row>
    <row r="3906" spans="2:8" ht="15" thickBot="1" x14ac:dyDescent="0.25">
      <c r="B3906" s="19" t="s">
        <v>877</v>
      </c>
      <c r="C3906" s="20" t="s">
        <v>878</v>
      </c>
      <c r="D3906" s="20" t="s">
        <v>268</v>
      </c>
      <c r="E3906" s="20" t="s">
        <v>2605</v>
      </c>
      <c r="F3906" s="24" t="s">
        <v>75</v>
      </c>
      <c r="G3906" s="24" t="s">
        <v>2700</v>
      </c>
      <c r="H3906" s="20" t="s">
        <v>3046</v>
      </c>
    </row>
    <row r="3907" spans="2:8" ht="15" thickBot="1" x14ac:dyDescent="0.25">
      <c r="B3907" s="19" t="s">
        <v>1116</v>
      </c>
      <c r="C3907" s="20" t="s">
        <v>1117</v>
      </c>
      <c r="D3907" s="20" t="s">
        <v>268</v>
      </c>
      <c r="E3907" s="20" t="s">
        <v>2605</v>
      </c>
      <c r="F3907" s="24" t="s">
        <v>75</v>
      </c>
      <c r="G3907" s="24" t="s">
        <v>2700</v>
      </c>
      <c r="H3907" s="20" t="s">
        <v>3046</v>
      </c>
    </row>
    <row r="3908" spans="2:8" ht="15" thickBot="1" x14ac:dyDescent="0.25">
      <c r="B3908" s="19" t="s">
        <v>1863</v>
      </c>
      <c r="C3908" s="20" t="s">
        <v>1864</v>
      </c>
      <c r="D3908" s="20" t="s">
        <v>268</v>
      </c>
      <c r="E3908" s="20" t="s">
        <v>2606</v>
      </c>
      <c r="F3908" s="24" t="s">
        <v>75</v>
      </c>
      <c r="G3908" s="24" t="s">
        <v>2700</v>
      </c>
      <c r="H3908" s="20" t="s">
        <v>3046</v>
      </c>
    </row>
    <row r="3909" spans="2:8" ht="15" thickBot="1" x14ac:dyDescent="0.25">
      <c r="B3909" s="19" t="s">
        <v>83</v>
      </c>
      <c r="C3909" s="20" t="s">
        <v>84</v>
      </c>
      <c r="D3909" s="20" t="s">
        <v>268</v>
      </c>
      <c r="E3909" s="20" t="s">
        <v>2608</v>
      </c>
      <c r="F3909" s="24" t="s">
        <v>75</v>
      </c>
      <c r="G3909" s="24" t="s">
        <v>2700</v>
      </c>
      <c r="H3909" s="20" t="s">
        <v>3046</v>
      </c>
    </row>
    <row r="3910" spans="2:8" ht="15" thickBot="1" x14ac:dyDescent="0.25">
      <c r="B3910" s="19" t="s">
        <v>891</v>
      </c>
      <c r="C3910" s="20" t="s">
        <v>892</v>
      </c>
      <c r="D3910" s="20" t="s">
        <v>268</v>
      </c>
      <c r="E3910" s="20" t="s">
        <v>2608</v>
      </c>
      <c r="F3910" s="24" t="s">
        <v>75</v>
      </c>
      <c r="G3910" s="24" t="s">
        <v>2700</v>
      </c>
      <c r="H3910" s="20" t="s">
        <v>3046</v>
      </c>
    </row>
    <row r="3911" spans="2:8" ht="15" thickBot="1" x14ac:dyDescent="0.25">
      <c r="B3911" s="19" t="s">
        <v>885</v>
      </c>
      <c r="C3911" s="20" t="s">
        <v>886</v>
      </c>
      <c r="D3911" s="20" t="s">
        <v>268</v>
      </c>
      <c r="E3911" s="20" t="s">
        <v>2609</v>
      </c>
      <c r="F3911" s="24" t="s">
        <v>75</v>
      </c>
      <c r="G3911" s="24" t="s">
        <v>2700</v>
      </c>
      <c r="H3911" s="20" t="s">
        <v>3046</v>
      </c>
    </row>
    <row r="3912" spans="2:8" ht="15" thickBot="1" x14ac:dyDescent="0.25">
      <c r="B3912" s="19" t="s">
        <v>1008</v>
      </c>
      <c r="C3912" s="20" t="s">
        <v>1009</v>
      </c>
      <c r="D3912" s="20" t="s">
        <v>268</v>
      </c>
      <c r="E3912" s="20" t="s">
        <v>2611</v>
      </c>
      <c r="F3912" s="24" t="s">
        <v>75</v>
      </c>
      <c r="G3912" s="24" t="s">
        <v>2700</v>
      </c>
      <c r="H3912" s="20" t="s">
        <v>3046</v>
      </c>
    </row>
    <row r="3913" spans="2:8" ht="15" thickBot="1" x14ac:dyDescent="0.25">
      <c r="B3913" s="19" t="s">
        <v>1207</v>
      </c>
      <c r="C3913" s="20" t="s">
        <v>1208</v>
      </c>
      <c r="D3913" s="20" t="s">
        <v>268</v>
      </c>
      <c r="E3913" s="20" t="s">
        <v>2611</v>
      </c>
      <c r="F3913" s="24" t="s">
        <v>75</v>
      </c>
      <c r="G3913" s="24" t="s">
        <v>2700</v>
      </c>
      <c r="H3913" s="20" t="s">
        <v>3046</v>
      </c>
    </row>
    <row r="3914" spans="2:8" ht="15" thickBot="1" x14ac:dyDescent="0.25">
      <c r="B3914" s="19" t="s">
        <v>1236</v>
      </c>
      <c r="C3914" s="20" t="s">
        <v>1237</v>
      </c>
      <c r="D3914" s="20" t="s">
        <v>268</v>
      </c>
      <c r="E3914" s="20" t="s">
        <v>2612</v>
      </c>
      <c r="F3914" s="24" t="s">
        <v>75</v>
      </c>
      <c r="G3914" s="24" t="s">
        <v>2700</v>
      </c>
      <c r="H3914" s="20" t="s">
        <v>3046</v>
      </c>
    </row>
    <row r="3915" spans="2:8" ht="15" thickBot="1" x14ac:dyDescent="0.25">
      <c r="B3915" s="19" t="s">
        <v>1069</v>
      </c>
      <c r="C3915" s="20" t="s">
        <v>1070</v>
      </c>
      <c r="D3915" s="20" t="s">
        <v>268</v>
      </c>
      <c r="E3915" s="20" t="s">
        <v>2612</v>
      </c>
      <c r="F3915" s="24" t="s">
        <v>75</v>
      </c>
      <c r="G3915" s="24" t="s">
        <v>2700</v>
      </c>
      <c r="H3915" s="20" t="s">
        <v>3046</v>
      </c>
    </row>
    <row r="3916" spans="2:8" ht="15" thickBot="1" x14ac:dyDescent="0.25">
      <c r="B3916" s="19" t="s">
        <v>186</v>
      </c>
      <c r="C3916" s="20" t="s">
        <v>187</v>
      </c>
      <c r="D3916" s="20" t="s">
        <v>268</v>
      </c>
      <c r="E3916" s="20" t="s">
        <v>2611</v>
      </c>
      <c r="F3916" s="24" t="s">
        <v>75</v>
      </c>
      <c r="G3916" s="24" t="s">
        <v>2700</v>
      </c>
      <c r="H3916" s="20" t="s">
        <v>3046</v>
      </c>
    </row>
    <row r="3917" spans="2:8" ht="15" thickBot="1" x14ac:dyDescent="0.25">
      <c r="B3917" s="19" t="s">
        <v>594</v>
      </c>
      <c r="C3917" s="20" t="s">
        <v>595</v>
      </c>
      <c r="D3917" s="20" t="s">
        <v>268</v>
      </c>
      <c r="E3917" s="20" t="s">
        <v>2611</v>
      </c>
      <c r="F3917" s="24" t="s">
        <v>75</v>
      </c>
      <c r="G3917" s="24" t="s">
        <v>2700</v>
      </c>
      <c r="H3917" s="20" t="s">
        <v>3046</v>
      </c>
    </row>
    <row r="3918" spans="2:8" ht="15" thickBot="1" x14ac:dyDescent="0.25">
      <c r="B3918" s="19" t="s">
        <v>592</v>
      </c>
      <c r="C3918" s="20" t="s">
        <v>593</v>
      </c>
      <c r="D3918" s="20" t="s">
        <v>268</v>
      </c>
      <c r="E3918" s="20" t="s">
        <v>2611</v>
      </c>
      <c r="F3918" s="24" t="s">
        <v>75</v>
      </c>
      <c r="G3918" s="24" t="s">
        <v>2700</v>
      </c>
      <c r="H3918" s="20" t="s">
        <v>3046</v>
      </c>
    </row>
    <row r="3919" spans="2:8" ht="15" thickBot="1" x14ac:dyDescent="0.25">
      <c r="B3919" s="19" t="s">
        <v>398</v>
      </c>
      <c r="C3919" s="20" t="s">
        <v>399</v>
      </c>
      <c r="D3919" s="20" t="s">
        <v>268</v>
      </c>
      <c r="E3919" s="20" t="s">
        <v>2613</v>
      </c>
      <c r="F3919" s="24" t="s">
        <v>75</v>
      </c>
      <c r="G3919" s="24" t="s">
        <v>2700</v>
      </c>
      <c r="H3919" s="20" t="s">
        <v>3046</v>
      </c>
    </row>
    <row r="3920" spans="2:8" ht="15" thickBot="1" x14ac:dyDescent="0.25">
      <c r="B3920" s="19" t="s">
        <v>1087</v>
      </c>
      <c r="C3920" s="20" t="s">
        <v>1088</v>
      </c>
      <c r="D3920" s="20" t="s">
        <v>268</v>
      </c>
      <c r="E3920" s="20" t="s">
        <v>2613</v>
      </c>
      <c r="F3920" s="24" t="s">
        <v>75</v>
      </c>
      <c r="G3920" s="24" t="s">
        <v>2700</v>
      </c>
      <c r="H3920" s="20" t="s">
        <v>3046</v>
      </c>
    </row>
    <row r="3921" spans="2:8" ht="15" thickBot="1" x14ac:dyDescent="0.25">
      <c r="B3921" s="19" t="s">
        <v>231</v>
      </c>
      <c r="C3921" s="20" t="s">
        <v>232</v>
      </c>
      <c r="D3921" s="20" t="s">
        <v>268</v>
      </c>
      <c r="E3921" s="20" t="s">
        <v>2613</v>
      </c>
      <c r="F3921" s="24" t="s">
        <v>75</v>
      </c>
      <c r="G3921" s="24" t="s">
        <v>2700</v>
      </c>
      <c r="H3921" s="20" t="s">
        <v>3046</v>
      </c>
    </row>
    <row r="3922" spans="2:8" ht="15" thickBot="1" x14ac:dyDescent="0.25">
      <c r="B3922" s="19" t="s">
        <v>301</v>
      </c>
      <c r="C3922" s="20" t="s">
        <v>302</v>
      </c>
      <c r="D3922" s="20" t="s">
        <v>268</v>
      </c>
      <c r="E3922" s="20" t="s">
        <v>2614</v>
      </c>
      <c r="F3922" s="24" t="s">
        <v>75</v>
      </c>
      <c r="G3922" s="24" t="s">
        <v>2700</v>
      </c>
      <c r="H3922" s="20" t="s">
        <v>3046</v>
      </c>
    </row>
    <row r="3923" spans="2:8" ht="15" thickBot="1" x14ac:dyDescent="0.25">
      <c r="B3923" s="19" t="s">
        <v>928</v>
      </c>
      <c r="C3923" s="20" t="s">
        <v>929</v>
      </c>
      <c r="D3923" s="20" t="s">
        <v>268</v>
      </c>
      <c r="E3923" s="20" t="s">
        <v>2614</v>
      </c>
      <c r="F3923" s="24" t="s">
        <v>75</v>
      </c>
      <c r="G3923" s="24" t="s">
        <v>2700</v>
      </c>
      <c r="H3923" s="20" t="s">
        <v>3046</v>
      </c>
    </row>
    <row r="3924" spans="2:8" ht="15" thickBot="1" x14ac:dyDescent="0.25">
      <c r="B3924" s="19" t="s">
        <v>1441</v>
      </c>
      <c r="C3924" s="20" t="s">
        <v>1442</v>
      </c>
      <c r="D3924" s="20" t="s">
        <v>268</v>
      </c>
      <c r="E3924" s="20" t="s">
        <v>2614</v>
      </c>
      <c r="F3924" s="24" t="s">
        <v>75</v>
      </c>
      <c r="G3924" s="24" t="s">
        <v>2700</v>
      </c>
      <c r="H3924" s="20" t="s">
        <v>3046</v>
      </c>
    </row>
    <row r="3925" spans="2:8" ht="15" thickBot="1" x14ac:dyDescent="0.25">
      <c r="B3925" s="19" t="s">
        <v>822</v>
      </c>
      <c r="C3925" s="20" t="s">
        <v>823</v>
      </c>
      <c r="D3925" s="20" t="s">
        <v>268</v>
      </c>
      <c r="E3925" s="20" t="s">
        <v>2616</v>
      </c>
      <c r="F3925" s="24" t="s">
        <v>75</v>
      </c>
      <c r="G3925" s="24" t="s">
        <v>2700</v>
      </c>
      <c r="H3925" s="20" t="s">
        <v>3046</v>
      </c>
    </row>
    <row r="3926" spans="2:8" ht="15" thickBot="1" x14ac:dyDescent="0.25">
      <c r="B3926" s="19" t="s">
        <v>739</v>
      </c>
      <c r="C3926" s="20" t="s">
        <v>740</v>
      </c>
      <c r="D3926" s="20" t="s">
        <v>268</v>
      </c>
      <c r="E3926" s="20" t="s">
        <v>2618</v>
      </c>
      <c r="F3926" s="24" t="s">
        <v>75</v>
      </c>
      <c r="G3926" s="24" t="s">
        <v>2700</v>
      </c>
      <c r="H3926" s="20" t="s">
        <v>3046</v>
      </c>
    </row>
    <row r="3927" spans="2:8" ht="15" thickBot="1" x14ac:dyDescent="0.25">
      <c r="B3927" s="19" t="s">
        <v>1043</v>
      </c>
      <c r="C3927" s="20" t="s">
        <v>1044</v>
      </c>
      <c r="D3927" s="20" t="s">
        <v>268</v>
      </c>
      <c r="E3927" s="20" t="s">
        <v>2623</v>
      </c>
      <c r="F3927" s="24" t="s">
        <v>75</v>
      </c>
      <c r="G3927" s="24" t="s">
        <v>2700</v>
      </c>
      <c r="H3927" s="20" t="s">
        <v>3046</v>
      </c>
    </row>
    <row r="3928" spans="2:8" ht="15" thickBot="1" x14ac:dyDescent="0.25">
      <c r="B3928" s="19" t="s">
        <v>1148</v>
      </c>
      <c r="C3928" s="20" t="s">
        <v>1149</v>
      </c>
      <c r="D3928" s="20" t="s">
        <v>268</v>
      </c>
      <c r="E3928" s="20" t="s">
        <v>2628</v>
      </c>
      <c r="F3928" s="24" t="s">
        <v>75</v>
      </c>
      <c r="G3928" s="24" t="s">
        <v>2700</v>
      </c>
      <c r="H3928" s="20" t="s">
        <v>3046</v>
      </c>
    </row>
    <row r="3929" spans="2:8" ht="15" thickBot="1" x14ac:dyDescent="0.25">
      <c r="B3929" s="19" t="s">
        <v>777</v>
      </c>
      <c r="C3929" s="20" t="s">
        <v>778</v>
      </c>
      <c r="D3929" s="20" t="s">
        <v>268</v>
      </c>
      <c r="E3929" s="20" t="s">
        <v>2628</v>
      </c>
      <c r="F3929" s="24" t="s">
        <v>75</v>
      </c>
      <c r="G3929" s="24" t="s">
        <v>2700</v>
      </c>
      <c r="H3929" s="20" t="s">
        <v>3046</v>
      </c>
    </row>
    <row r="3930" spans="2:8" ht="15" thickBot="1" x14ac:dyDescent="0.25">
      <c r="B3930" s="19" t="s">
        <v>2151</v>
      </c>
      <c r="C3930" s="20" t="s">
        <v>2152</v>
      </c>
      <c r="D3930" s="20" t="s">
        <v>268</v>
      </c>
      <c r="E3930" s="20" t="s">
        <v>2623</v>
      </c>
      <c r="F3930" s="24" t="s">
        <v>75</v>
      </c>
      <c r="G3930" s="24" t="s">
        <v>2700</v>
      </c>
      <c r="H3930" s="20" t="s">
        <v>3046</v>
      </c>
    </row>
    <row r="3931" spans="2:8" ht="15" thickBot="1" x14ac:dyDescent="0.25">
      <c r="B3931" s="19" t="s">
        <v>534</v>
      </c>
      <c r="C3931" s="20" t="s">
        <v>535</v>
      </c>
      <c r="D3931" s="20" t="s">
        <v>268</v>
      </c>
      <c r="E3931" s="20" t="s">
        <v>2622</v>
      </c>
      <c r="F3931" s="24" t="s">
        <v>75</v>
      </c>
      <c r="G3931" s="24" t="s">
        <v>2700</v>
      </c>
      <c r="H3931" s="20" t="s">
        <v>3046</v>
      </c>
    </row>
    <row r="3932" spans="2:8" ht="15" thickBot="1" x14ac:dyDescent="0.25">
      <c r="B3932" s="19" t="s">
        <v>404</v>
      </c>
      <c r="C3932" s="20" t="s">
        <v>405</v>
      </c>
      <c r="D3932" s="20" t="s">
        <v>268</v>
      </c>
      <c r="E3932" s="20" t="s">
        <v>2622</v>
      </c>
      <c r="F3932" s="24" t="s">
        <v>75</v>
      </c>
      <c r="G3932" s="24" t="s">
        <v>2700</v>
      </c>
      <c r="H3932" s="20" t="s">
        <v>3046</v>
      </c>
    </row>
    <row r="3933" spans="2:8" ht="15" thickBot="1" x14ac:dyDescent="0.25">
      <c r="B3933" s="19" t="s">
        <v>1224</v>
      </c>
      <c r="C3933" s="20" t="s">
        <v>1225</v>
      </c>
      <c r="D3933" s="20" t="s">
        <v>268</v>
      </c>
      <c r="E3933" s="20" t="s">
        <v>2622</v>
      </c>
      <c r="F3933" s="24" t="s">
        <v>75</v>
      </c>
      <c r="G3933" s="24" t="s">
        <v>2700</v>
      </c>
      <c r="H3933" s="20" t="s">
        <v>3046</v>
      </c>
    </row>
    <row r="3934" spans="2:8" ht="15" thickBot="1" x14ac:dyDescent="0.25">
      <c r="B3934" s="19" t="s">
        <v>23</v>
      </c>
      <c r="C3934" s="20" t="s">
        <v>24</v>
      </c>
      <c r="D3934" s="20" t="s">
        <v>268</v>
      </c>
      <c r="E3934" s="20" t="s">
        <v>2622</v>
      </c>
      <c r="F3934" s="24" t="s">
        <v>75</v>
      </c>
      <c r="G3934" s="24" t="s">
        <v>2700</v>
      </c>
      <c r="H3934" s="20" t="s">
        <v>3046</v>
      </c>
    </row>
    <row r="3935" spans="2:8" ht="15" thickBot="1" x14ac:dyDescent="0.25">
      <c r="B3935" s="19" t="s">
        <v>1491</v>
      </c>
      <c r="C3935" s="20" t="s">
        <v>1492</v>
      </c>
      <c r="D3935" s="20" t="s">
        <v>268</v>
      </c>
      <c r="E3935" s="20" t="s">
        <v>2643</v>
      </c>
      <c r="F3935" s="24" t="s">
        <v>75</v>
      </c>
      <c r="G3935" s="24" t="s">
        <v>2700</v>
      </c>
      <c r="H3935" s="20" t="s">
        <v>3046</v>
      </c>
    </row>
    <row r="3936" spans="2:8" ht="15" thickBot="1" x14ac:dyDescent="0.25">
      <c r="B3936" s="19" t="s">
        <v>835</v>
      </c>
      <c r="C3936" s="20" t="s">
        <v>836</v>
      </c>
      <c r="D3936" s="20" t="s">
        <v>268</v>
      </c>
      <c r="E3936" s="20" t="s">
        <v>2643</v>
      </c>
      <c r="F3936" s="24" t="s">
        <v>75</v>
      </c>
      <c r="G3936" s="24" t="s">
        <v>2700</v>
      </c>
      <c r="H3936" s="20" t="s">
        <v>3046</v>
      </c>
    </row>
    <row r="3937" spans="2:8" ht="15" thickBot="1" x14ac:dyDescent="0.25">
      <c r="B3937" s="19" t="s">
        <v>544</v>
      </c>
      <c r="C3937" s="20" t="s">
        <v>545</v>
      </c>
      <c r="D3937" s="20" t="s">
        <v>268</v>
      </c>
      <c r="E3937" s="20" t="s">
        <v>2643</v>
      </c>
      <c r="F3937" s="24" t="s">
        <v>75</v>
      </c>
      <c r="G3937" s="24" t="s">
        <v>2700</v>
      </c>
      <c r="H3937" s="20" t="s">
        <v>3046</v>
      </c>
    </row>
    <row r="3938" spans="2:8" ht="15" thickBot="1" x14ac:dyDescent="0.25">
      <c r="B3938" s="19" t="s">
        <v>727</v>
      </c>
      <c r="C3938" s="20" t="s">
        <v>728</v>
      </c>
      <c r="D3938" s="20" t="s">
        <v>268</v>
      </c>
      <c r="E3938" s="20" t="s">
        <v>2643</v>
      </c>
      <c r="F3938" s="24" t="s">
        <v>75</v>
      </c>
      <c r="G3938" s="24" t="s">
        <v>2700</v>
      </c>
      <c r="H3938" s="20" t="s">
        <v>3046</v>
      </c>
    </row>
    <row r="3939" spans="2:8" ht="15" thickBot="1" x14ac:dyDescent="0.25">
      <c r="B3939" s="19" t="s">
        <v>758</v>
      </c>
      <c r="C3939" s="20" t="s">
        <v>759</v>
      </c>
      <c r="D3939" s="20" t="s">
        <v>268</v>
      </c>
      <c r="E3939" s="20" t="s">
        <v>2643</v>
      </c>
      <c r="F3939" s="24" t="s">
        <v>75</v>
      </c>
      <c r="G3939" s="24" t="s">
        <v>2700</v>
      </c>
      <c r="H3939" s="20" t="s">
        <v>3046</v>
      </c>
    </row>
    <row r="3940" spans="2:8" ht="15" thickBot="1" x14ac:dyDescent="0.25">
      <c r="B3940" s="19" t="s">
        <v>56</v>
      </c>
      <c r="C3940" s="20" t="s">
        <v>57</v>
      </c>
      <c r="D3940" s="20" t="s">
        <v>268</v>
      </c>
      <c r="E3940" s="20" t="s">
        <v>2643</v>
      </c>
      <c r="F3940" s="24" t="s">
        <v>75</v>
      </c>
      <c r="G3940" s="24" t="s">
        <v>2700</v>
      </c>
      <c r="H3940" s="20" t="s">
        <v>3046</v>
      </c>
    </row>
    <row r="3941" spans="2:8" ht="15" thickBot="1" x14ac:dyDescent="0.25">
      <c r="B3941" s="19" t="s">
        <v>812</v>
      </c>
      <c r="C3941" s="20" t="s">
        <v>813</v>
      </c>
      <c r="D3941" s="20" t="s">
        <v>268</v>
      </c>
      <c r="E3941" s="20" t="s">
        <v>2643</v>
      </c>
      <c r="F3941" s="24" t="s">
        <v>75</v>
      </c>
      <c r="G3941" s="24" t="s">
        <v>2700</v>
      </c>
      <c r="H3941" s="20" t="s">
        <v>3046</v>
      </c>
    </row>
    <row r="3942" spans="2:8" ht="15" thickBot="1" x14ac:dyDescent="0.25">
      <c r="B3942" s="19" t="s">
        <v>1761</v>
      </c>
      <c r="C3942" s="20" t="s">
        <v>1762</v>
      </c>
      <c r="D3942" s="20" t="s">
        <v>268</v>
      </c>
      <c r="E3942" s="20" t="s">
        <v>2643</v>
      </c>
      <c r="F3942" s="24" t="s">
        <v>75</v>
      </c>
      <c r="G3942" s="24" t="s">
        <v>2700</v>
      </c>
      <c r="H3942" s="20" t="s">
        <v>3046</v>
      </c>
    </row>
    <row r="3943" spans="2:8" ht="15" thickBot="1" x14ac:dyDescent="0.25">
      <c r="B3943" s="19" t="s">
        <v>1089</v>
      </c>
      <c r="C3943" s="20" t="s">
        <v>1090</v>
      </c>
      <c r="D3943" s="20" t="s">
        <v>268</v>
      </c>
      <c r="E3943" s="20" t="s">
        <v>2643</v>
      </c>
      <c r="F3943" s="24" t="s">
        <v>75</v>
      </c>
      <c r="G3943" s="24" t="s">
        <v>2700</v>
      </c>
      <c r="H3943" s="20" t="s">
        <v>3046</v>
      </c>
    </row>
    <row r="3944" spans="2:8" ht="15" thickBot="1" x14ac:dyDescent="0.25">
      <c r="B3944" s="19" t="s">
        <v>962</v>
      </c>
      <c r="C3944" s="20" t="s">
        <v>963</v>
      </c>
      <c r="D3944" s="20" t="s">
        <v>268</v>
      </c>
      <c r="E3944" s="20" t="s">
        <v>2643</v>
      </c>
      <c r="F3944" s="24" t="s">
        <v>75</v>
      </c>
      <c r="G3944" s="24" t="s">
        <v>2700</v>
      </c>
      <c r="H3944" s="20" t="s">
        <v>3046</v>
      </c>
    </row>
    <row r="3945" spans="2:8" ht="15" thickBot="1" x14ac:dyDescent="0.25">
      <c r="B3945" s="19" t="s">
        <v>681</v>
      </c>
      <c r="C3945" s="20" t="s">
        <v>682</v>
      </c>
      <c r="D3945" s="20" t="s">
        <v>268</v>
      </c>
      <c r="E3945" s="20" t="s">
        <v>2643</v>
      </c>
      <c r="F3945" s="24" t="s">
        <v>75</v>
      </c>
      <c r="G3945" s="24" t="s">
        <v>2700</v>
      </c>
      <c r="H3945" s="20" t="s">
        <v>3046</v>
      </c>
    </row>
    <row r="3946" spans="2:8" ht="15" thickBot="1" x14ac:dyDescent="0.25">
      <c r="B3946" s="19" t="s">
        <v>102</v>
      </c>
      <c r="C3946" s="20" t="s">
        <v>103</v>
      </c>
      <c r="D3946" s="20" t="s">
        <v>268</v>
      </c>
      <c r="E3946" s="20" t="s">
        <v>2643</v>
      </c>
      <c r="F3946" s="24" t="s">
        <v>75</v>
      </c>
      <c r="G3946" s="24" t="s">
        <v>2700</v>
      </c>
      <c r="H3946" s="20" t="s">
        <v>3046</v>
      </c>
    </row>
    <row r="3947" spans="2:8" ht="15" thickBot="1" x14ac:dyDescent="0.25">
      <c r="B3947" s="19" t="s">
        <v>1134</v>
      </c>
      <c r="C3947" s="20" t="s">
        <v>1135</v>
      </c>
      <c r="D3947" s="20" t="s">
        <v>268</v>
      </c>
      <c r="E3947" s="20" t="s">
        <v>2643</v>
      </c>
      <c r="F3947" s="24" t="s">
        <v>75</v>
      </c>
      <c r="G3947" s="24" t="s">
        <v>2700</v>
      </c>
      <c r="H3947" s="20" t="s">
        <v>3046</v>
      </c>
    </row>
    <row r="3948" spans="2:8" ht="15" thickBot="1" x14ac:dyDescent="0.25">
      <c r="B3948" s="19" t="s">
        <v>839</v>
      </c>
      <c r="C3948" s="20" t="s">
        <v>840</v>
      </c>
      <c r="D3948" s="20" t="s">
        <v>268</v>
      </c>
      <c r="E3948" s="20" t="s">
        <v>2643</v>
      </c>
      <c r="F3948" s="24" t="s">
        <v>75</v>
      </c>
      <c r="G3948" s="24" t="s">
        <v>2700</v>
      </c>
      <c r="H3948" s="20" t="s">
        <v>3046</v>
      </c>
    </row>
    <row r="3949" spans="2:8" ht="15" thickBot="1" x14ac:dyDescent="0.25">
      <c r="B3949" s="19" t="s">
        <v>1727</v>
      </c>
      <c r="C3949" s="20" t="s">
        <v>1728</v>
      </c>
      <c r="D3949" s="20" t="s">
        <v>268</v>
      </c>
      <c r="E3949" s="20" t="s">
        <v>2645</v>
      </c>
      <c r="F3949" s="24" t="s">
        <v>75</v>
      </c>
      <c r="G3949" s="24" t="s">
        <v>2700</v>
      </c>
      <c r="H3949" s="20" t="s">
        <v>3046</v>
      </c>
    </row>
    <row r="3950" spans="2:8" ht="14.25" x14ac:dyDescent="0.2">
      <c r="B3950" s="21" t="s">
        <v>442</v>
      </c>
      <c r="C3950" s="22" t="s">
        <v>443</v>
      </c>
      <c r="D3950" s="22" t="s">
        <v>268</v>
      </c>
      <c r="E3950" s="22" t="s">
        <v>2649</v>
      </c>
      <c r="F3950" s="25" t="s">
        <v>75</v>
      </c>
      <c r="G3950" s="25" t="s">
        <v>2700</v>
      </c>
      <c r="H3950" s="22" t="s">
        <v>3046</v>
      </c>
    </row>
    <row r="3951" spans="2:8" ht="15" thickBot="1" x14ac:dyDescent="0.25">
      <c r="B3951" s="19" t="s">
        <v>135</v>
      </c>
      <c r="C3951" s="20" t="s">
        <v>136</v>
      </c>
      <c r="D3951" s="20" t="s">
        <v>811</v>
      </c>
      <c r="E3951" s="20" t="s">
        <v>2637</v>
      </c>
      <c r="F3951" s="24" t="s">
        <v>2828</v>
      </c>
      <c r="G3951" s="24" t="s">
        <v>2747</v>
      </c>
      <c r="H3951" s="20" t="s">
        <v>3047</v>
      </c>
    </row>
    <row r="3952" spans="2:8" ht="15" thickBot="1" x14ac:dyDescent="0.25">
      <c r="B3952" s="19" t="s">
        <v>673</v>
      </c>
      <c r="C3952" s="20" t="s">
        <v>674</v>
      </c>
      <c r="D3952" s="20" t="s">
        <v>811</v>
      </c>
      <c r="E3952" s="20" t="s">
        <v>2637</v>
      </c>
      <c r="F3952" s="24" t="s">
        <v>2828</v>
      </c>
      <c r="G3952" s="24" t="s">
        <v>2747</v>
      </c>
      <c r="H3952" s="20" t="s">
        <v>3047</v>
      </c>
    </row>
    <row r="3953" spans="2:8" ht="14.25" x14ac:dyDescent="0.2">
      <c r="B3953" s="21" t="s">
        <v>31</v>
      </c>
      <c r="C3953" s="22" t="s">
        <v>32</v>
      </c>
      <c r="D3953" s="22" t="s">
        <v>811</v>
      </c>
      <c r="E3953" s="22" t="s">
        <v>2637</v>
      </c>
      <c r="F3953" s="25" t="s">
        <v>2828</v>
      </c>
      <c r="G3953" s="25" t="s">
        <v>2747</v>
      </c>
      <c r="H3953" s="22" t="s">
        <v>3047</v>
      </c>
    </row>
    <row r="3954" spans="2:8" ht="15" thickBot="1" x14ac:dyDescent="0.25">
      <c r="B3954" s="19" t="s">
        <v>483</v>
      </c>
      <c r="C3954" s="20" t="s">
        <v>484</v>
      </c>
      <c r="D3954" s="20" t="s">
        <v>811</v>
      </c>
      <c r="E3954" s="20" t="s">
        <v>2637</v>
      </c>
      <c r="F3954" s="24" t="s">
        <v>2828</v>
      </c>
      <c r="G3954" s="24" t="s">
        <v>2747</v>
      </c>
      <c r="H3954" s="20" t="s">
        <v>3047</v>
      </c>
    </row>
    <row r="3955" spans="2:8" ht="15" thickBot="1" x14ac:dyDescent="0.25">
      <c r="B3955" s="19" t="s">
        <v>532</v>
      </c>
      <c r="C3955" s="20" t="s">
        <v>533</v>
      </c>
      <c r="D3955" s="20" t="s">
        <v>811</v>
      </c>
      <c r="E3955" s="20" t="s">
        <v>2637</v>
      </c>
      <c r="F3955" s="24" t="s">
        <v>2828</v>
      </c>
      <c r="G3955" s="24" t="s">
        <v>2747</v>
      </c>
      <c r="H3955" s="20" t="s">
        <v>3047</v>
      </c>
    </row>
    <row r="3956" spans="2:8" ht="15" thickBot="1" x14ac:dyDescent="0.25">
      <c r="B3956" s="19" t="s">
        <v>370</v>
      </c>
      <c r="C3956" s="20" t="s">
        <v>371</v>
      </c>
      <c r="D3956" s="20" t="s">
        <v>811</v>
      </c>
      <c r="E3956" s="20" t="s">
        <v>2637</v>
      </c>
      <c r="F3956" s="24" t="s">
        <v>2828</v>
      </c>
      <c r="G3956" s="24" t="s">
        <v>2747</v>
      </c>
      <c r="H3956" s="20" t="s">
        <v>3047</v>
      </c>
    </row>
    <row r="3957" spans="2:8" ht="15" thickBot="1" x14ac:dyDescent="0.25">
      <c r="B3957" s="19" t="s">
        <v>110</v>
      </c>
      <c r="C3957" s="20" t="s">
        <v>111</v>
      </c>
      <c r="D3957" s="20" t="s">
        <v>811</v>
      </c>
      <c r="E3957" s="20" t="s">
        <v>2604</v>
      </c>
      <c r="F3957" s="24" t="s">
        <v>2828</v>
      </c>
      <c r="G3957" s="24" t="s">
        <v>2747</v>
      </c>
      <c r="H3957" s="20" t="s">
        <v>3047</v>
      </c>
    </row>
    <row r="3958" spans="2:8" ht="15" thickBot="1" x14ac:dyDescent="0.25">
      <c r="B3958" s="19" t="s">
        <v>534</v>
      </c>
      <c r="C3958" s="20" t="s">
        <v>535</v>
      </c>
      <c r="D3958" s="20" t="s">
        <v>811</v>
      </c>
      <c r="E3958" s="20" t="s">
        <v>2622</v>
      </c>
      <c r="F3958" s="24" t="s">
        <v>2828</v>
      </c>
      <c r="G3958" s="24" t="s">
        <v>2747</v>
      </c>
      <c r="H3958" s="20" t="s">
        <v>3047</v>
      </c>
    </row>
    <row r="3959" spans="2:8" ht="15" thickBot="1" x14ac:dyDescent="0.25">
      <c r="B3959" s="19" t="s">
        <v>2009</v>
      </c>
      <c r="C3959" s="20" t="s">
        <v>2010</v>
      </c>
      <c r="D3959" s="20" t="s">
        <v>380</v>
      </c>
      <c r="E3959" s="20" t="s">
        <v>2637</v>
      </c>
      <c r="F3959" s="24" t="s">
        <v>381</v>
      </c>
      <c r="G3959" s="24" t="s">
        <v>3187</v>
      </c>
      <c r="H3959" s="20" t="s">
        <v>3048</v>
      </c>
    </row>
    <row r="3960" spans="2:8" ht="29.25" thickBot="1" x14ac:dyDescent="0.25">
      <c r="B3960" s="19" t="s">
        <v>1367</v>
      </c>
      <c r="C3960" s="20" t="s">
        <v>1368</v>
      </c>
      <c r="D3960" s="20" t="s">
        <v>380</v>
      </c>
      <c r="E3960" s="20" t="s">
        <v>2637</v>
      </c>
      <c r="F3960" s="24" t="s">
        <v>381</v>
      </c>
      <c r="G3960" s="24" t="s">
        <v>3280</v>
      </c>
      <c r="H3960" s="20" t="s">
        <v>3048</v>
      </c>
    </row>
    <row r="3961" spans="2:8" ht="29.25" thickBot="1" x14ac:dyDescent="0.25">
      <c r="B3961" s="19" t="s">
        <v>1591</v>
      </c>
      <c r="C3961" s="20" t="s">
        <v>1592</v>
      </c>
      <c r="D3961" s="20" t="s">
        <v>380</v>
      </c>
      <c r="E3961" s="20" t="s">
        <v>2637</v>
      </c>
      <c r="F3961" s="24" t="s">
        <v>381</v>
      </c>
      <c r="G3961" s="24" t="s">
        <v>3280</v>
      </c>
      <c r="H3961" s="20" t="s">
        <v>3048</v>
      </c>
    </row>
    <row r="3962" spans="2:8" ht="29.25" thickBot="1" x14ac:dyDescent="0.25">
      <c r="B3962" s="19" t="s">
        <v>157</v>
      </c>
      <c r="C3962" s="20" t="s">
        <v>158</v>
      </c>
      <c r="D3962" s="20" t="s">
        <v>380</v>
      </c>
      <c r="E3962" s="20" t="s">
        <v>2637</v>
      </c>
      <c r="F3962" s="24" t="s">
        <v>381</v>
      </c>
      <c r="G3962" s="24" t="s">
        <v>3280</v>
      </c>
      <c r="H3962" s="20" t="s">
        <v>3048</v>
      </c>
    </row>
    <row r="3963" spans="2:8" ht="29.25" thickBot="1" x14ac:dyDescent="0.25">
      <c r="B3963" s="19" t="s">
        <v>378</v>
      </c>
      <c r="C3963" s="20" t="s">
        <v>379</v>
      </c>
      <c r="D3963" s="20" t="s">
        <v>380</v>
      </c>
      <c r="E3963" s="20" t="s">
        <v>2620</v>
      </c>
      <c r="F3963" s="24" t="s">
        <v>381</v>
      </c>
      <c r="G3963" s="24" t="s">
        <v>3280</v>
      </c>
      <c r="H3963" s="20" t="s">
        <v>3048</v>
      </c>
    </row>
    <row r="3964" spans="2:8" ht="15" thickBot="1" x14ac:dyDescent="0.25">
      <c r="B3964" s="19" t="s">
        <v>453</v>
      </c>
      <c r="C3964" s="20" t="s">
        <v>454</v>
      </c>
      <c r="D3964" s="20" t="s">
        <v>428</v>
      </c>
      <c r="E3964" s="20" t="s">
        <v>2637</v>
      </c>
      <c r="F3964" s="24" t="s">
        <v>2816</v>
      </c>
      <c r="G3964" s="24" t="s">
        <v>2734</v>
      </c>
      <c r="H3964" s="20" t="s">
        <v>3050</v>
      </c>
    </row>
    <row r="3965" spans="2:8" ht="15" thickBot="1" x14ac:dyDescent="0.25">
      <c r="B3965" s="19" t="s">
        <v>311</v>
      </c>
      <c r="C3965" s="20" t="s">
        <v>312</v>
      </c>
      <c r="D3965" s="20" t="s">
        <v>428</v>
      </c>
      <c r="E3965" s="20" t="s">
        <v>2637</v>
      </c>
      <c r="F3965" s="24" t="s">
        <v>2816</v>
      </c>
      <c r="G3965" s="24" t="s">
        <v>2734</v>
      </c>
      <c r="H3965" s="20" t="s">
        <v>3050</v>
      </c>
    </row>
    <row r="3966" spans="2:8" ht="15" thickBot="1" x14ac:dyDescent="0.25">
      <c r="B3966" s="19" t="s">
        <v>135</v>
      </c>
      <c r="C3966" s="20" t="s">
        <v>136</v>
      </c>
      <c r="D3966" s="20" t="s">
        <v>428</v>
      </c>
      <c r="E3966" s="20" t="s">
        <v>2637</v>
      </c>
      <c r="F3966" s="24" t="s">
        <v>2816</v>
      </c>
      <c r="G3966" s="24" t="s">
        <v>2734</v>
      </c>
      <c r="H3966" s="20" t="s">
        <v>3050</v>
      </c>
    </row>
    <row r="3967" spans="2:8" ht="15" thickBot="1" x14ac:dyDescent="0.25">
      <c r="B3967" s="19" t="s">
        <v>871</v>
      </c>
      <c r="C3967" s="20" t="s">
        <v>872</v>
      </c>
      <c r="D3967" s="20" t="s">
        <v>428</v>
      </c>
      <c r="E3967" s="20" t="s">
        <v>2637</v>
      </c>
      <c r="F3967" s="24" t="s">
        <v>2816</v>
      </c>
      <c r="G3967" s="24" t="s">
        <v>2734</v>
      </c>
      <c r="H3967" s="20" t="s">
        <v>3050</v>
      </c>
    </row>
    <row r="3968" spans="2:8" ht="15" thickBot="1" x14ac:dyDescent="0.25">
      <c r="B3968" s="19" t="s">
        <v>392</v>
      </c>
      <c r="C3968" s="20" t="s">
        <v>393</v>
      </c>
      <c r="D3968" s="20" t="s">
        <v>428</v>
      </c>
      <c r="E3968" s="20" t="s">
        <v>2637</v>
      </c>
      <c r="F3968" s="24" t="s">
        <v>2816</v>
      </c>
      <c r="G3968" s="24" t="s">
        <v>2734</v>
      </c>
      <c r="H3968" s="20" t="s">
        <v>3050</v>
      </c>
    </row>
    <row r="3969" spans="2:8" ht="15" thickBot="1" x14ac:dyDescent="0.25">
      <c r="B3969" s="19" t="s">
        <v>707</v>
      </c>
      <c r="C3969" s="20" t="s">
        <v>708</v>
      </c>
      <c r="D3969" s="20" t="s">
        <v>428</v>
      </c>
      <c r="E3969" s="20" t="s">
        <v>2637</v>
      </c>
      <c r="F3969" s="24" t="s">
        <v>2816</v>
      </c>
      <c r="G3969" s="24" t="s">
        <v>2734</v>
      </c>
      <c r="H3969" s="20" t="s">
        <v>3050</v>
      </c>
    </row>
    <row r="3970" spans="2:8" ht="15" thickBot="1" x14ac:dyDescent="0.25">
      <c r="B3970" s="19" t="s">
        <v>1294</v>
      </c>
      <c r="C3970" s="20" t="s">
        <v>1295</v>
      </c>
      <c r="D3970" s="20" t="s">
        <v>428</v>
      </c>
      <c r="E3970" s="20" t="s">
        <v>2637</v>
      </c>
      <c r="F3970" s="24" t="s">
        <v>2816</v>
      </c>
      <c r="G3970" s="24" t="s">
        <v>2734</v>
      </c>
      <c r="H3970" s="20" t="s">
        <v>3050</v>
      </c>
    </row>
    <row r="3971" spans="2:8" ht="15" thickBot="1" x14ac:dyDescent="0.25">
      <c r="B3971" s="19" t="s">
        <v>1018</v>
      </c>
      <c r="C3971" s="20" t="s">
        <v>1019</v>
      </c>
      <c r="D3971" s="20" t="s">
        <v>428</v>
      </c>
      <c r="E3971" s="20" t="s">
        <v>2637</v>
      </c>
      <c r="F3971" s="24" t="s">
        <v>2816</v>
      </c>
      <c r="G3971" s="24" t="s">
        <v>2734</v>
      </c>
      <c r="H3971" s="20" t="s">
        <v>3050</v>
      </c>
    </row>
    <row r="3972" spans="2:8" ht="15" thickBot="1" x14ac:dyDescent="0.25">
      <c r="B3972" s="19" t="s">
        <v>772</v>
      </c>
      <c r="C3972" s="20" t="s">
        <v>773</v>
      </c>
      <c r="D3972" s="20" t="s">
        <v>428</v>
      </c>
      <c r="E3972" s="20" t="s">
        <v>2637</v>
      </c>
      <c r="F3972" s="24" t="s">
        <v>2816</v>
      </c>
      <c r="G3972" s="24" t="s">
        <v>2734</v>
      </c>
      <c r="H3972" s="20" t="s">
        <v>3050</v>
      </c>
    </row>
    <row r="3973" spans="2:8" ht="15" thickBot="1" x14ac:dyDescent="0.25">
      <c r="B3973" s="19" t="s">
        <v>1650</v>
      </c>
      <c r="C3973" s="20" t="s">
        <v>1651</v>
      </c>
      <c r="D3973" s="20" t="s">
        <v>428</v>
      </c>
      <c r="E3973" s="20" t="s">
        <v>2637</v>
      </c>
      <c r="F3973" s="24" t="s">
        <v>2816</v>
      </c>
      <c r="G3973" s="24" t="s">
        <v>2734</v>
      </c>
      <c r="H3973" s="20" t="s">
        <v>3050</v>
      </c>
    </row>
    <row r="3974" spans="2:8" ht="15" thickBot="1" x14ac:dyDescent="0.25">
      <c r="B3974" s="19" t="s">
        <v>224</v>
      </c>
      <c r="C3974" s="20" t="s">
        <v>225</v>
      </c>
      <c r="D3974" s="20" t="s">
        <v>428</v>
      </c>
      <c r="E3974" s="20" t="s">
        <v>2637</v>
      </c>
      <c r="F3974" s="24" t="s">
        <v>2816</v>
      </c>
      <c r="G3974" s="24" t="s">
        <v>2734</v>
      </c>
      <c r="H3974" s="20" t="s">
        <v>3050</v>
      </c>
    </row>
    <row r="3975" spans="2:8" ht="15" thickBot="1" x14ac:dyDescent="0.25">
      <c r="B3975" s="19" t="s">
        <v>764</v>
      </c>
      <c r="C3975" s="20" t="s">
        <v>765</v>
      </c>
      <c r="D3975" s="20" t="s">
        <v>428</v>
      </c>
      <c r="E3975" s="20" t="s">
        <v>2637</v>
      </c>
      <c r="F3975" s="24" t="s">
        <v>2816</v>
      </c>
      <c r="G3975" s="24" t="s">
        <v>2734</v>
      </c>
      <c r="H3975" s="20" t="s">
        <v>3050</v>
      </c>
    </row>
    <row r="3976" spans="2:8" ht="15" thickBot="1" x14ac:dyDescent="0.25">
      <c r="B3976" s="19" t="s">
        <v>49</v>
      </c>
      <c r="C3976" s="20" t="s">
        <v>50</v>
      </c>
      <c r="D3976" s="20" t="s">
        <v>428</v>
      </c>
      <c r="E3976" s="20" t="s">
        <v>2637</v>
      </c>
      <c r="F3976" s="24" t="s">
        <v>2816</v>
      </c>
      <c r="G3976" s="24" t="s">
        <v>2734</v>
      </c>
      <c r="H3976" s="20" t="s">
        <v>3050</v>
      </c>
    </row>
    <row r="3977" spans="2:8" ht="15" thickBot="1" x14ac:dyDescent="0.25">
      <c r="B3977" s="19" t="s">
        <v>266</v>
      </c>
      <c r="C3977" s="20" t="s">
        <v>267</v>
      </c>
      <c r="D3977" s="20" t="s">
        <v>428</v>
      </c>
      <c r="E3977" s="20" t="s">
        <v>2637</v>
      </c>
      <c r="F3977" s="24" t="s">
        <v>2816</v>
      </c>
      <c r="G3977" s="24" t="s">
        <v>2734</v>
      </c>
      <c r="H3977" s="20" t="s">
        <v>3050</v>
      </c>
    </row>
    <row r="3978" spans="2:8" ht="15" thickBot="1" x14ac:dyDescent="0.25">
      <c r="B3978" s="19" t="s">
        <v>934</v>
      </c>
      <c r="C3978" s="20" t="s">
        <v>935</v>
      </c>
      <c r="D3978" s="20" t="s">
        <v>428</v>
      </c>
      <c r="E3978" s="20" t="s">
        <v>2637</v>
      </c>
      <c r="F3978" s="24" t="s">
        <v>2816</v>
      </c>
      <c r="G3978" s="24" t="s">
        <v>2734</v>
      </c>
      <c r="H3978" s="20" t="s">
        <v>3050</v>
      </c>
    </row>
    <row r="3979" spans="2:8" ht="15" thickBot="1" x14ac:dyDescent="0.25">
      <c r="B3979" s="19" t="s">
        <v>1302</v>
      </c>
      <c r="C3979" s="20" t="s">
        <v>1303</v>
      </c>
      <c r="D3979" s="20" t="s">
        <v>428</v>
      </c>
      <c r="E3979" s="20" t="s">
        <v>2637</v>
      </c>
      <c r="F3979" s="24" t="s">
        <v>2816</v>
      </c>
      <c r="G3979" s="24" t="s">
        <v>2734</v>
      </c>
      <c r="H3979" s="20" t="s">
        <v>3050</v>
      </c>
    </row>
    <row r="3980" spans="2:8" ht="15" thickBot="1" x14ac:dyDescent="0.25">
      <c r="B3980" s="19" t="s">
        <v>643</v>
      </c>
      <c r="C3980" s="20" t="s">
        <v>644</v>
      </c>
      <c r="D3980" s="20" t="s">
        <v>428</v>
      </c>
      <c r="E3980" s="20" t="s">
        <v>2637</v>
      </c>
      <c r="F3980" s="24" t="s">
        <v>2816</v>
      </c>
      <c r="G3980" s="24" t="s">
        <v>2734</v>
      </c>
      <c r="H3980" s="20" t="s">
        <v>3050</v>
      </c>
    </row>
    <row r="3981" spans="2:8" ht="15" thickBot="1" x14ac:dyDescent="0.25">
      <c r="B3981" s="19" t="s">
        <v>2118</v>
      </c>
      <c r="C3981" s="20" t="s">
        <v>2119</v>
      </c>
      <c r="D3981" s="20" t="s">
        <v>428</v>
      </c>
      <c r="E3981" s="20" t="s">
        <v>2637</v>
      </c>
      <c r="F3981" s="24" t="s">
        <v>2816</v>
      </c>
      <c r="G3981" s="24" t="s">
        <v>2734</v>
      </c>
      <c r="H3981" s="20" t="s">
        <v>3050</v>
      </c>
    </row>
    <row r="3982" spans="2:8" ht="15" thickBot="1" x14ac:dyDescent="0.25">
      <c r="B3982" s="19" t="s">
        <v>729</v>
      </c>
      <c r="C3982" s="20" t="s">
        <v>730</v>
      </c>
      <c r="D3982" s="20" t="s">
        <v>428</v>
      </c>
      <c r="E3982" s="20" t="s">
        <v>2637</v>
      </c>
      <c r="F3982" s="24" t="s">
        <v>2816</v>
      </c>
      <c r="G3982" s="24" t="s">
        <v>2734</v>
      </c>
      <c r="H3982" s="20" t="s">
        <v>3050</v>
      </c>
    </row>
    <row r="3983" spans="2:8" ht="15" thickBot="1" x14ac:dyDescent="0.25">
      <c r="B3983" s="19" t="s">
        <v>501</v>
      </c>
      <c r="C3983" s="20" t="s">
        <v>502</v>
      </c>
      <c r="D3983" s="20" t="s">
        <v>428</v>
      </c>
      <c r="E3983" s="20" t="s">
        <v>2637</v>
      </c>
      <c r="F3983" s="24" t="s">
        <v>2816</v>
      </c>
      <c r="G3983" s="24" t="s">
        <v>2734</v>
      </c>
      <c r="H3983" s="20" t="s">
        <v>3050</v>
      </c>
    </row>
    <row r="3984" spans="2:8" ht="15" thickBot="1" x14ac:dyDescent="0.25">
      <c r="B3984" s="19" t="s">
        <v>338</v>
      </c>
      <c r="C3984" s="20" t="s">
        <v>339</v>
      </c>
      <c r="D3984" s="20" t="s">
        <v>428</v>
      </c>
      <c r="E3984" s="20" t="s">
        <v>2637</v>
      </c>
      <c r="F3984" s="24" t="s">
        <v>2816</v>
      </c>
      <c r="G3984" s="24" t="s">
        <v>2734</v>
      </c>
      <c r="H3984" s="20" t="s">
        <v>3050</v>
      </c>
    </row>
    <row r="3985" spans="2:8" ht="15" thickBot="1" x14ac:dyDescent="0.25">
      <c r="B3985" s="19" t="s">
        <v>278</v>
      </c>
      <c r="C3985" s="20" t="s">
        <v>279</v>
      </c>
      <c r="D3985" s="20" t="s">
        <v>428</v>
      </c>
      <c r="E3985" s="20" t="s">
        <v>2637</v>
      </c>
      <c r="F3985" s="24" t="s">
        <v>2816</v>
      </c>
      <c r="G3985" s="24" t="s">
        <v>2734</v>
      </c>
      <c r="H3985" s="20" t="s">
        <v>3050</v>
      </c>
    </row>
    <row r="3986" spans="2:8" ht="15" thickBot="1" x14ac:dyDescent="0.25">
      <c r="B3986" s="19" t="s">
        <v>236</v>
      </c>
      <c r="C3986" s="20" t="s">
        <v>237</v>
      </c>
      <c r="D3986" s="20" t="s">
        <v>428</v>
      </c>
      <c r="E3986" s="20" t="s">
        <v>2637</v>
      </c>
      <c r="F3986" s="24" t="s">
        <v>2816</v>
      </c>
      <c r="G3986" s="24" t="s">
        <v>2734</v>
      </c>
      <c r="H3986" s="20" t="s">
        <v>3050</v>
      </c>
    </row>
    <row r="3987" spans="2:8" ht="15" thickBot="1" x14ac:dyDescent="0.25">
      <c r="B3987" s="19" t="s">
        <v>673</v>
      </c>
      <c r="C3987" s="20" t="s">
        <v>674</v>
      </c>
      <c r="D3987" s="20" t="s">
        <v>428</v>
      </c>
      <c r="E3987" s="20" t="s">
        <v>2637</v>
      </c>
      <c r="F3987" s="24" t="s">
        <v>2816</v>
      </c>
      <c r="G3987" s="24" t="s">
        <v>2734</v>
      </c>
      <c r="H3987" s="20" t="s">
        <v>3050</v>
      </c>
    </row>
    <row r="3988" spans="2:8" ht="15" thickBot="1" x14ac:dyDescent="0.25">
      <c r="B3988" s="19" t="s">
        <v>414</v>
      </c>
      <c r="C3988" s="20" t="s">
        <v>415</v>
      </c>
      <c r="D3988" s="20" t="s">
        <v>428</v>
      </c>
      <c r="E3988" s="20" t="s">
        <v>2637</v>
      </c>
      <c r="F3988" s="24" t="s">
        <v>2816</v>
      </c>
      <c r="G3988" s="24" t="s">
        <v>2734</v>
      </c>
      <c r="H3988" s="20" t="s">
        <v>3050</v>
      </c>
    </row>
    <row r="3989" spans="2:8" ht="15" thickBot="1" x14ac:dyDescent="0.25">
      <c r="B3989" s="19" t="s">
        <v>671</v>
      </c>
      <c r="C3989" s="20" t="s">
        <v>672</v>
      </c>
      <c r="D3989" s="20" t="s">
        <v>428</v>
      </c>
      <c r="E3989" s="20" t="s">
        <v>2637</v>
      </c>
      <c r="F3989" s="24" t="s">
        <v>2816</v>
      </c>
      <c r="G3989" s="24" t="s">
        <v>2734</v>
      </c>
      <c r="H3989" s="20" t="s">
        <v>3050</v>
      </c>
    </row>
    <row r="3990" spans="2:8" ht="15" thickBot="1" x14ac:dyDescent="0.25">
      <c r="B3990" s="19" t="s">
        <v>31</v>
      </c>
      <c r="C3990" s="20" t="s">
        <v>32</v>
      </c>
      <c r="D3990" s="20" t="s">
        <v>428</v>
      </c>
      <c r="E3990" s="20" t="s">
        <v>2637</v>
      </c>
      <c r="F3990" s="24" t="s">
        <v>2816</v>
      </c>
      <c r="G3990" s="24" t="s">
        <v>2734</v>
      </c>
      <c r="H3990" s="20" t="s">
        <v>3050</v>
      </c>
    </row>
    <row r="3991" spans="2:8" ht="15" thickBot="1" x14ac:dyDescent="0.25">
      <c r="B3991" s="19" t="s">
        <v>483</v>
      </c>
      <c r="C3991" s="20" t="s">
        <v>484</v>
      </c>
      <c r="D3991" s="20" t="s">
        <v>428</v>
      </c>
      <c r="E3991" s="20" t="s">
        <v>2637</v>
      </c>
      <c r="F3991" s="24" t="s">
        <v>2816</v>
      </c>
      <c r="G3991" s="24" t="s">
        <v>2734</v>
      </c>
      <c r="H3991" s="20" t="s">
        <v>3050</v>
      </c>
    </row>
    <row r="3992" spans="2:8" ht="15" thickBot="1" x14ac:dyDescent="0.25">
      <c r="B3992" s="19" t="s">
        <v>532</v>
      </c>
      <c r="C3992" s="20" t="s">
        <v>533</v>
      </c>
      <c r="D3992" s="20" t="s">
        <v>428</v>
      </c>
      <c r="E3992" s="20" t="s">
        <v>2637</v>
      </c>
      <c r="F3992" s="24" t="s">
        <v>2816</v>
      </c>
      <c r="G3992" s="24" t="s">
        <v>2734</v>
      </c>
      <c r="H3992" s="20" t="s">
        <v>3050</v>
      </c>
    </row>
    <row r="3993" spans="2:8" ht="15" thickBot="1" x14ac:dyDescent="0.25">
      <c r="B3993" s="19" t="s">
        <v>151</v>
      </c>
      <c r="C3993" s="20" t="s">
        <v>152</v>
      </c>
      <c r="D3993" s="20" t="s">
        <v>428</v>
      </c>
      <c r="E3993" s="20" t="s">
        <v>2637</v>
      </c>
      <c r="F3993" s="24" t="s">
        <v>2816</v>
      </c>
      <c r="G3993" s="24" t="s">
        <v>2734</v>
      </c>
      <c r="H3993" s="20" t="s">
        <v>3050</v>
      </c>
    </row>
    <row r="3994" spans="2:8" ht="15" thickBot="1" x14ac:dyDescent="0.25">
      <c r="B3994" s="19" t="s">
        <v>370</v>
      </c>
      <c r="C3994" s="20" t="s">
        <v>371</v>
      </c>
      <c r="D3994" s="20" t="s">
        <v>428</v>
      </c>
      <c r="E3994" s="20" t="s">
        <v>2637</v>
      </c>
      <c r="F3994" s="24" t="s">
        <v>2816</v>
      </c>
      <c r="G3994" s="24" t="s">
        <v>2734</v>
      </c>
      <c r="H3994" s="20" t="s">
        <v>3050</v>
      </c>
    </row>
    <row r="3995" spans="2:8" ht="15" thickBot="1" x14ac:dyDescent="0.25">
      <c r="B3995" s="19" t="s">
        <v>632</v>
      </c>
      <c r="C3995" s="20" t="s">
        <v>633</v>
      </c>
      <c r="D3995" s="20" t="s">
        <v>428</v>
      </c>
      <c r="E3995" s="20" t="s">
        <v>2637</v>
      </c>
      <c r="F3995" s="24" t="s">
        <v>2816</v>
      </c>
      <c r="G3995" s="24" t="s">
        <v>2734</v>
      </c>
      <c r="H3995" s="20" t="s">
        <v>3050</v>
      </c>
    </row>
    <row r="3996" spans="2:8" ht="15" thickBot="1" x14ac:dyDescent="0.25">
      <c r="B3996" s="19" t="s">
        <v>72</v>
      </c>
      <c r="C3996" s="20" t="s">
        <v>73</v>
      </c>
      <c r="D3996" s="20" t="s">
        <v>428</v>
      </c>
      <c r="E3996" s="20" t="s">
        <v>2637</v>
      </c>
      <c r="F3996" s="24" t="s">
        <v>2816</v>
      </c>
      <c r="G3996" s="24" t="s">
        <v>2734</v>
      </c>
      <c r="H3996" s="20" t="s">
        <v>3050</v>
      </c>
    </row>
    <row r="3997" spans="2:8" ht="15" thickBot="1" x14ac:dyDescent="0.25">
      <c r="B3997" s="19" t="s">
        <v>110</v>
      </c>
      <c r="C3997" s="20" t="s">
        <v>111</v>
      </c>
      <c r="D3997" s="20" t="s">
        <v>428</v>
      </c>
      <c r="E3997" s="20" t="s">
        <v>2604</v>
      </c>
      <c r="F3997" s="24" t="s">
        <v>2816</v>
      </c>
      <c r="G3997" s="24" t="s">
        <v>2734</v>
      </c>
      <c r="H3997" s="20" t="s">
        <v>3050</v>
      </c>
    </row>
    <row r="3998" spans="2:8" ht="15" thickBot="1" x14ac:dyDescent="0.25">
      <c r="B3998" s="19" t="s">
        <v>179</v>
      </c>
      <c r="C3998" s="20" t="s">
        <v>180</v>
      </c>
      <c r="D3998" s="20" t="s">
        <v>428</v>
      </c>
      <c r="E3998" s="20" t="s">
        <v>2604</v>
      </c>
      <c r="F3998" s="24" t="s">
        <v>2816</v>
      </c>
      <c r="G3998" s="24" t="s">
        <v>2734</v>
      </c>
      <c r="H3998" s="20" t="s">
        <v>3050</v>
      </c>
    </row>
    <row r="3999" spans="2:8" ht="15" thickBot="1" x14ac:dyDescent="0.25">
      <c r="B3999" s="19" t="s">
        <v>286</v>
      </c>
      <c r="C3999" s="20" t="s">
        <v>287</v>
      </c>
      <c r="D3999" s="20" t="s">
        <v>428</v>
      </c>
      <c r="E3999" s="20" t="s">
        <v>2605</v>
      </c>
      <c r="F3999" s="24" t="s">
        <v>2816</v>
      </c>
      <c r="G3999" s="24" t="s">
        <v>2734</v>
      </c>
      <c r="H3999" s="20" t="s">
        <v>3050</v>
      </c>
    </row>
    <row r="4000" spans="2:8" ht="15" thickBot="1" x14ac:dyDescent="0.25">
      <c r="B4000" s="19" t="s">
        <v>877</v>
      </c>
      <c r="C4000" s="20" t="s">
        <v>878</v>
      </c>
      <c r="D4000" s="20" t="s">
        <v>428</v>
      </c>
      <c r="E4000" s="20" t="s">
        <v>2605</v>
      </c>
      <c r="F4000" s="24" t="s">
        <v>2816</v>
      </c>
      <c r="G4000" s="24" t="s">
        <v>2734</v>
      </c>
      <c r="H4000" s="20" t="s">
        <v>3050</v>
      </c>
    </row>
    <row r="4001" spans="2:8" ht="15" thickBot="1" x14ac:dyDescent="0.25">
      <c r="B4001" s="19" t="s">
        <v>1008</v>
      </c>
      <c r="C4001" s="20" t="s">
        <v>1009</v>
      </c>
      <c r="D4001" s="20" t="s">
        <v>428</v>
      </c>
      <c r="E4001" s="20" t="s">
        <v>2611</v>
      </c>
      <c r="F4001" s="24" t="s">
        <v>2816</v>
      </c>
      <c r="G4001" s="24" t="s">
        <v>2734</v>
      </c>
      <c r="H4001" s="20" t="s">
        <v>3050</v>
      </c>
    </row>
    <row r="4002" spans="2:8" ht="15" thickBot="1" x14ac:dyDescent="0.25">
      <c r="B4002" s="19" t="s">
        <v>1069</v>
      </c>
      <c r="C4002" s="20" t="s">
        <v>1070</v>
      </c>
      <c r="D4002" s="20" t="s">
        <v>428</v>
      </c>
      <c r="E4002" s="20" t="s">
        <v>2612</v>
      </c>
      <c r="F4002" s="24" t="s">
        <v>2816</v>
      </c>
      <c r="G4002" s="24" t="s">
        <v>2734</v>
      </c>
      <c r="H4002" s="20" t="s">
        <v>3050</v>
      </c>
    </row>
    <row r="4003" spans="2:8" ht="15" thickBot="1" x14ac:dyDescent="0.25">
      <c r="B4003" s="19" t="s">
        <v>186</v>
      </c>
      <c r="C4003" s="20" t="s">
        <v>187</v>
      </c>
      <c r="D4003" s="20" t="s">
        <v>428</v>
      </c>
      <c r="E4003" s="20" t="s">
        <v>2611</v>
      </c>
      <c r="F4003" s="24" t="s">
        <v>2816</v>
      </c>
      <c r="G4003" s="24" t="s">
        <v>2734</v>
      </c>
      <c r="H4003" s="20" t="s">
        <v>3050</v>
      </c>
    </row>
    <row r="4004" spans="2:8" ht="15" thickBot="1" x14ac:dyDescent="0.25">
      <c r="B4004" s="19" t="s">
        <v>594</v>
      </c>
      <c r="C4004" s="20" t="s">
        <v>595</v>
      </c>
      <c r="D4004" s="20" t="s">
        <v>428</v>
      </c>
      <c r="E4004" s="20" t="s">
        <v>2611</v>
      </c>
      <c r="F4004" s="24" t="s">
        <v>2816</v>
      </c>
      <c r="G4004" s="24" t="s">
        <v>2734</v>
      </c>
      <c r="H4004" s="20" t="s">
        <v>3050</v>
      </c>
    </row>
    <row r="4005" spans="2:8" ht="15" thickBot="1" x14ac:dyDescent="0.25">
      <c r="B4005" s="19" t="s">
        <v>398</v>
      </c>
      <c r="C4005" s="20" t="s">
        <v>399</v>
      </c>
      <c r="D4005" s="20" t="s">
        <v>428</v>
      </c>
      <c r="E4005" s="20" t="s">
        <v>2613</v>
      </c>
      <c r="F4005" s="24" t="s">
        <v>2816</v>
      </c>
      <c r="G4005" s="24" t="s">
        <v>2734</v>
      </c>
      <c r="H4005" s="20" t="s">
        <v>3050</v>
      </c>
    </row>
    <row r="4006" spans="2:8" ht="15" thickBot="1" x14ac:dyDescent="0.25">
      <c r="B4006" s="19" t="s">
        <v>231</v>
      </c>
      <c r="C4006" s="20" t="s">
        <v>232</v>
      </c>
      <c r="D4006" s="20" t="s">
        <v>428</v>
      </c>
      <c r="E4006" s="20" t="s">
        <v>2613</v>
      </c>
      <c r="F4006" s="24" t="s">
        <v>2816</v>
      </c>
      <c r="G4006" s="24" t="s">
        <v>2734</v>
      </c>
      <c r="H4006" s="20" t="s">
        <v>3050</v>
      </c>
    </row>
    <row r="4007" spans="2:8" ht="15" thickBot="1" x14ac:dyDescent="0.25">
      <c r="B4007" s="19" t="s">
        <v>928</v>
      </c>
      <c r="C4007" s="20" t="s">
        <v>929</v>
      </c>
      <c r="D4007" s="20" t="s">
        <v>428</v>
      </c>
      <c r="E4007" s="20" t="s">
        <v>2614</v>
      </c>
      <c r="F4007" s="24" t="s">
        <v>2816</v>
      </c>
      <c r="G4007" s="24" t="s">
        <v>2734</v>
      </c>
      <c r="H4007" s="20" t="s">
        <v>3050</v>
      </c>
    </row>
    <row r="4008" spans="2:8" ht="15" thickBot="1" x14ac:dyDescent="0.25">
      <c r="B4008" s="19" t="s">
        <v>1148</v>
      </c>
      <c r="C4008" s="20" t="s">
        <v>1149</v>
      </c>
      <c r="D4008" s="20" t="s">
        <v>428</v>
      </c>
      <c r="E4008" s="20" t="s">
        <v>2628</v>
      </c>
      <c r="F4008" s="24" t="s">
        <v>2816</v>
      </c>
      <c r="G4008" s="24" t="s">
        <v>2734</v>
      </c>
      <c r="H4008" s="20" t="s">
        <v>3050</v>
      </c>
    </row>
    <row r="4009" spans="2:8" ht="15" thickBot="1" x14ac:dyDescent="0.25">
      <c r="B4009" s="19" t="s">
        <v>777</v>
      </c>
      <c r="C4009" s="20" t="s">
        <v>778</v>
      </c>
      <c r="D4009" s="20" t="s">
        <v>428</v>
      </c>
      <c r="E4009" s="20" t="s">
        <v>2628</v>
      </c>
      <c r="F4009" s="24" t="s">
        <v>2816</v>
      </c>
      <c r="G4009" s="24" t="s">
        <v>2734</v>
      </c>
      <c r="H4009" s="20" t="s">
        <v>3050</v>
      </c>
    </row>
    <row r="4010" spans="2:8" ht="15" thickBot="1" x14ac:dyDescent="0.25">
      <c r="B4010" s="19" t="s">
        <v>996</v>
      </c>
      <c r="C4010" s="20" t="s">
        <v>997</v>
      </c>
      <c r="D4010" s="20" t="s">
        <v>428</v>
      </c>
      <c r="E4010" s="20" t="s">
        <v>2630</v>
      </c>
      <c r="F4010" s="24" t="s">
        <v>2816</v>
      </c>
      <c r="G4010" s="24" t="s">
        <v>2734</v>
      </c>
      <c r="H4010" s="20" t="s">
        <v>3050</v>
      </c>
    </row>
    <row r="4011" spans="2:8" ht="15" thickBot="1" x14ac:dyDescent="0.25">
      <c r="B4011" s="19" t="s">
        <v>534</v>
      </c>
      <c r="C4011" s="20" t="s">
        <v>535</v>
      </c>
      <c r="D4011" s="20" t="s">
        <v>428</v>
      </c>
      <c r="E4011" s="20" t="s">
        <v>2622</v>
      </c>
      <c r="F4011" s="24" t="s">
        <v>2816</v>
      </c>
      <c r="G4011" s="24" t="s">
        <v>2734</v>
      </c>
      <c r="H4011" s="20" t="s">
        <v>3050</v>
      </c>
    </row>
    <row r="4012" spans="2:8" ht="15" thickBot="1" x14ac:dyDescent="0.25">
      <c r="B4012" s="19" t="s">
        <v>404</v>
      </c>
      <c r="C4012" s="20" t="s">
        <v>405</v>
      </c>
      <c r="D4012" s="20" t="s">
        <v>428</v>
      </c>
      <c r="E4012" s="20" t="s">
        <v>2622</v>
      </c>
      <c r="F4012" s="24" t="s">
        <v>2816</v>
      </c>
      <c r="G4012" s="24" t="s">
        <v>2734</v>
      </c>
      <c r="H4012" s="20" t="s">
        <v>3050</v>
      </c>
    </row>
    <row r="4013" spans="2:8" ht="15" thickBot="1" x14ac:dyDescent="0.25">
      <c r="B4013" s="19" t="s">
        <v>418</v>
      </c>
      <c r="C4013" s="20" t="s">
        <v>419</v>
      </c>
      <c r="D4013" s="20" t="s">
        <v>192</v>
      </c>
      <c r="E4013" s="20" t="s">
        <v>2637</v>
      </c>
      <c r="F4013" s="24" t="s">
        <v>193</v>
      </c>
      <c r="G4013" s="24" t="s">
        <v>2744</v>
      </c>
      <c r="H4013" s="20" t="s">
        <v>3041</v>
      </c>
    </row>
    <row r="4014" spans="2:8" ht="15" thickBot="1" x14ac:dyDescent="0.25">
      <c r="B4014" s="19" t="s">
        <v>775</v>
      </c>
      <c r="C4014" s="20" t="s">
        <v>776</v>
      </c>
      <c r="D4014" s="20" t="s">
        <v>192</v>
      </c>
      <c r="E4014" s="20" t="s">
        <v>2637</v>
      </c>
      <c r="F4014" s="24" t="s">
        <v>193</v>
      </c>
      <c r="G4014" s="24" t="s">
        <v>2744</v>
      </c>
      <c r="H4014" s="20" t="s">
        <v>3041</v>
      </c>
    </row>
    <row r="4015" spans="2:8" ht="15" thickBot="1" x14ac:dyDescent="0.25">
      <c r="B4015" s="19" t="s">
        <v>899</v>
      </c>
      <c r="C4015" s="20" t="s">
        <v>900</v>
      </c>
      <c r="D4015" s="20" t="s">
        <v>192</v>
      </c>
      <c r="E4015" s="20" t="s">
        <v>2637</v>
      </c>
      <c r="F4015" s="24" t="s">
        <v>193</v>
      </c>
      <c r="G4015" s="24" t="s">
        <v>2744</v>
      </c>
      <c r="H4015" s="20" t="s">
        <v>3041</v>
      </c>
    </row>
    <row r="4016" spans="2:8" ht="15" thickBot="1" x14ac:dyDescent="0.25">
      <c r="B4016" s="19" t="s">
        <v>1627</v>
      </c>
      <c r="C4016" s="20" t="s">
        <v>1628</v>
      </c>
      <c r="D4016" s="20" t="s">
        <v>192</v>
      </c>
      <c r="E4016" s="20" t="s">
        <v>2637</v>
      </c>
      <c r="F4016" s="24" t="s">
        <v>193</v>
      </c>
      <c r="G4016" s="24" t="s">
        <v>2744</v>
      </c>
      <c r="H4016" s="20" t="s">
        <v>3041</v>
      </c>
    </row>
    <row r="4017" spans="2:8" ht="15" thickBot="1" x14ac:dyDescent="0.25">
      <c r="B4017" s="19" t="s">
        <v>1049</v>
      </c>
      <c r="C4017" s="20" t="s">
        <v>1050</v>
      </c>
      <c r="D4017" s="20" t="s">
        <v>192</v>
      </c>
      <c r="E4017" s="20" t="s">
        <v>2637</v>
      </c>
      <c r="F4017" s="24" t="s">
        <v>193</v>
      </c>
      <c r="G4017" s="24" t="s">
        <v>2744</v>
      </c>
      <c r="H4017" s="20" t="s">
        <v>3041</v>
      </c>
    </row>
    <row r="4018" spans="2:8" ht="15" thickBot="1" x14ac:dyDescent="0.25">
      <c r="B4018" s="19" t="s">
        <v>664</v>
      </c>
      <c r="C4018" s="20" t="s">
        <v>665</v>
      </c>
      <c r="D4018" s="20" t="s">
        <v>192</v>
      </c>
      <c r="E4018" s="20" t="s">
        <v>2637</v>
      </c>
      <c r="F4018" s="24" t="s">
        <v>193</v>
      </c>
      <c r="G4018" s="24" t="s">
        <v>2744</v>
      </c>
      <c r="H4018" s="20" t="s">
        <v>3041</v>
      </c>
    </row>
    <row r="4019" spans="2:8" ht="15" thickBot="1" x14ac:dyDescent="0.25">
      <c r="B4019" s="19" t="s">
        <v>643</v>
      </c>
      <c r="C4019" s="20" t="s">
        <v>644</v>
      </c>
      <c r="D4019" s="20" t="s">
        <v>192</v>
      </c>
      <c r="E4019" s="20" t="s">
        <v>2637</v>
      </c>
      <c r="F4019" s="24" t="s">
        <v>193</v>
      </c>
      <c r="G4019" s="24" t="s">
        <v>2744</v>
      </c>
      <c r="H4019" s="20" t="s">
        <v>3041</v>
      </c>
    </row>
    <row r="4020" spans="2:8" ht="15" thickBot="1" x14ac:dyDescent="0.25">
      <c r="B4020" s="19" t="s">
        <v>406</v>
      </c>
      <c r="C4020" s="20" t="s">
        <v>407</v>
      </c>
      <c r="D4020" s="20" t="s">
        <v>192</v>
      </c>
      <c r="E4020" s="20" t="s">
        <v>2637</v>
      </c>
      <c r="F4020" s="24" t="s">
        <v>193</v>
      </c>
      <c r="G4020" s="24" t="s">
        <v>2744</v>
      </c>
      <c r="H4020" s="20" t="s">
        <v>3041</v>
      </c>
    </row>
    <row r="4021" spans="2:8" ht="15" thickBot="1" x14ac:dyDescent="0.25">
      <c r="B4021" s="19" t="s">
        <v>1491</v>
      </c>
      <c r="C4021" s="20" t="s">
        <v>1492</v>
      </c>
      <c r="D4021" s="20" t="s">
        <v>192</v>
      </c>
      <c r="E4021" s="20" t="s">
        <v>2643</v>
      </c>
      <c r="F4021" s="24" t="s">
        <v>193</v>
      </c>
      <c r="G4021" s="24" t="s">
        <v>2744</v>
      </c>
      <c r="H4021" s="20" t="s">
        <v>3041</v>
      </c>
    </row>
    <row r="4022" spans="2:8" ht="15" thickBot="1" x14ac:dyDescent="0.25">
      <c r="B4022" s="19" t="s">
        <v>835</v>
      </c>
      <c r="C4022" s="20" t="s">
        <v>836</v>
      </c>
      <c r="D4022" s="20" t="s">
        <v>192</v>
      </c>
      <c r="E4022" s="20" t="s">
        <v>2643</v>
      </c>
      <c r="F4022" s="24" t="s">
        <v>193</v>
      </c>
      <c r="G4022" s="24" t="s">
        <v>2744</v>
      </c>
      <c r="H4022" s="20" t="s">
        <v>3041</v>
      </c>
    </row>
    <row r="4023" spans="2:8" ht="15" thickBot="1" x14ac:dyDescent="0.25">
      <c r="B4023" s="19" t="s">
        <v>271</v>
      </c>
      <c r="C4023" s="20" t="s">
        <v>272</v>
      </c>
      <c r="D4023" s="20" t="s">
        <v>192</v>
      </c>
      <c r="E4023" s="20" t="s">
        <v>2643</v>
      </c>
      <c r="F4023" s="24" t="s">
        <v>193</v>
      </c>
      <c r="G4023" s="24" t="s">
        <v>2744</v>
      </c>
      <c r="H4023" s="20" t="s">
        <v>3041</v>
      </c>
    </row>
    <row r="4024" spans="2:8" ht="15" thickBot="1" x14ac:dyDescent="0.25">
      <c r="B4024" s="19" t="s">
        <v>1329</v>
      </c>
      <c r="C4024" s="20" t="s">
        <v>1330</v>
      </c>
      <c r="D4024" s="20" t="s">
        <v>192</v>
      </c>
      <c r="E4024" s="20" t="s">
        <v>2643</v>
      </c>
      <c r="F4024" s="24" t="s">
        <v>193</v>
      </c>
      <c r="G4024" s="24" t="s">
        <v>2744</v>
      </c>
      <c r="H4024" s="20" t="s">
        <v>3041</v>
      </c>
    </row>
    <row r="4025" spans="2:8" ht="15" thickBot="1" x14ac:dyDescent="0.25">
      <c r="B4025" s="19" t="s">
        <v>964</v>
      </c>
      <c r="C4025" s="20" t="s">
        <v>965</v>
      </c>
      <c r="D4025" s="20" t="s">
        <v>192</v>
      </c>
      <c r="E4025" s="20" t="s">
        <v>2643</v>
      </c>
      <c r="F4025" s="24" t="s">
        <v>193</v>
      </c>
      <c r="G4025" s="24" t="s">
        <v>2744</v>
      </c>
      <c r="H4025" s="20" t="s">
        <v>3041</v>
      </c>
    </row>
    <row r="4026" spans="2:8" ht="15" thickBot="1" x14ac:dyDescent="0.25">
      <c r="B4026" s="19" t="s">
        <v>1932</v>
      </c>
      <c r="C4026" s="20" t="s">
        <v>1933</v>
      </c>
      <c r="D4026" s="20" t="s">
        <v>192</v>
      </c>
      <c r="E4026" s="20" t="s">
        <v>2643</v>
      </c>
      <c r="F4026" s="24" t="s">
        <v>193</v>
      </c>
      <c r="G4026" s="24" t="s">
        <v>2744</v>
      </c>
      <c r="H4026" s="20" t="s">
        <v>3041</v>
      </c>
    </row>
    <row r="4027" spans="2:8" ht="15" thickBot="1" x14ac:dyDescent="0.25">
      <c r="B4027" s="19" t="s">
        <v>1146</v>
      </c>
      <c r="C4027" s="20" t="s">
        <v>1147</v>
      </c>
      <c r="D4027" s="20" t="s">
        <v>192</v>
      </c>
      <c r="E4027" s="20" t="s">
        <v>2643</v>
      </c>
      <c r="F4027" s="24" t="s">
        <v>193</v>
      </c>
      <c r="G4027" s="24" t="s">
        <v>2744</v>
      </c>
      <c r="H4027" s="20" t="s">
        <v>3041</v>
      </c>
    </row>
    <row r="4028" spans="2:8" ht="15" thickBot="1" x14ac:dyDescent="0.25">
      <c r="B4028" s="19" t="s">
        <v>433</v>
      </c>
      <c r="C4028" s="20" t="s">
        <v>434</v>
      </c>
      <c r="D4028" s="20" t="s">
        <v>192</v>
      </c>
      <c r="E4028" s="20" t="s">
        <v>2643</v>
      </c>
      <c r="F4028" s="24" t="s">
        <v>193</v>
      </c>
      <c r="G4028" s="24" t="s">
        <v>2744</v>
      </c>
      <c r="H4028" s="20" t="s">
        <v>3041</v>
      </c>
    </row>
    <row r="4029" spans="2:8" ht="15" thickBot="1" x14ac:dyDescent="0.25">
      <c r="B4029" s="19" t="s">
        <v>1053</v>
      </c>
      <c r="C4029" s="20" t="s">
        <v>1054</v>
      </c>
      <c r="D4029" s="20" t="s">
        <v>192</v>
      </c>
      <c r="E4029" s="20" t="s">
        <v>2643</v>
      </c>
      <c r="F4029" s="24" t="s">
        <v>193</v>
      </c>
      <c r="G4029" s="24" t="s">
        <v>2744</v>
      </c>
      <c r="H4029" s="20" t="s">
        <v>3041</v>
      </c>
    </row>
    <row r="4030" spans="2:8" ht="15" thickBot="1" x14ac:dyDescent="0.25">
      <c r="B4030" s="19" t="s">
        <v>980</v>
      </c>
      <c r="C4030" s="20" t="s">
        <v>981</v>
      </c>
      <c r="D4030" s="20" t="s">
        <v>192</v>
      </c>
      <c r="E4030" s="20" t="s">
        <v>2643</v>
      </c>
      <c r="F4030" s="24" t="s">
        <v>193</v>
      </c>
      <c r="G4030" s="24" t="s">
        <v>2744</v>
      </c>
      <c r="H4030" s="20" t="s">
        <v>3041</v>
      </c>
    </row>
    <row r="4031" spans="2:8" ht="15" thickBot="1" x14ac:dyDescent="0.25">
      <c r="B4031" s="19" t="s">
        <v>1399</v>
      </c>
      <c r="C4031" s="20" t="s">
        <v>1400</v>
      </c>
      <c r="D4031" s="20" t="s">
        <v>192</v>
      </c>
      <c r="E4031" s="20" t="s">
        <v>2643</v>
      </c>
      <c r="F4031" s="24" t="s">
        <v>193</v>
      </c>
      <c r="G4031" s="24" t="s">
        <v>2744</v>
      </c>
      <c r="H4031" s="20" t="s">
        <v>3041</v>
      </c>
    </row>
    <row r="4032" spans="2:8" ht="15" thickBot="1" x14ac:dyDescent="0.25">
      <c r="B4032" s="19" t="s">
        <v>938</v>
      </c>
      <c r="C4032" s="20" t="s">
        <v>939</v>
      </c>
      <c r="D4032" s="20" t="s">
        <v>192</v>
      </c>
      <c r="E4032" s="20" t="s">
        <v>2643</v>
      </c>
      <c r="F4032" s="24" t="s">
        <v>193</v>
      </c>
      <c r="G4032" s="24" t="s">
        <v>2744</v>
      </c>
      <c r="H4032" s="20" t="s">
        <v>3041</v>
      </c>
    </row>
    <row r="4033" spans="2:8" ht="15" thickBot="1" x14ac:dyDescent="0.25">
      <c r="B4033" s="19" t="s">
        <v>544</v>
      </c>
      <c r="C4033" s="20" t="s">
        <v>545</v>
      </c>
      <c r="D4033" s="20" t="s">
        <v>192</v>
      </c>
      <c r="E4033" s="20" t="s">
        <v>2643</v>
      </c>
      <c r="F4033" s="24" t="s">
        <v>193</v>
      </c>
      <c r="G4033" s="24" t="s">
        <v>2744</v>
      </c>
      <c r="H4033" s="20" t="s">
        <v>3041</v>
      </c>
    </row>
    <row r="4034" spans="2:8" ht="15" thickBot="1" x14ac:dyDescent="0.25">
      <c r="B4034" s="19" t="s">
        <v>1325</v>
      </c>
      <c r="C4034" s="20" t="s">
        <v>1326</v>
      </c>
      <c r="D4034" s="20" t="s">
        <v>192</v>
      </c>
      <c r="E4034" s="20" t="s">
        <v>2643</v>
      </c>
      <c r="F4034" s="24" t="s">
        <v>193</v>
      </c>
      <c r="G4034" s="24" t="s">
        <v>2744</v>
      </c>
      <c r="H4034" s="20" t="s">
        <v>3041</v>
      </c>
    </row>
    <row r="4035" spans="2:8" ht="15" thickBot="1" x14ac:dyDescent="0.25">
      <c r="B4035" s="19" t="s">
        <v>1673</v>
      </c>
      <c r="C4035" s="20" t="s">
        <v>1674</v>
      </c>
      <c r="D4035" s="20" t="s">
        <v>192</v>
      </c>
      <c r="E4035" s="20" t="s">
        <v>2643</v>
      </c>
      <c r="F4035" s="24" t="s">
        <v>193</v>
      </c>
      <c r="G4035" s="24" t="s">
        <v>2744</v>
      </c>
      <c r="H4035" s="20" t="s">
        <v>3041</v>
      </c>
    </row>
    <row r="4036" spans="2:8" ht="15" thickBot="1" x14ac:dyDescent="0.25">
      <c r="B4036" s="19" t="s">
        <v>1024</v>
      </c>
      <c r="C4036" s="20" t="s">
        <v>1025</v>
      </c>
      <c r="D4036" s="20" t="s">
        <v>192</v>
      </c>
      <c r="E4036" s="20" t="s">
        <v>2643</v>
      </c>
      <c r="F4036" s="24" t="s">
        <v>193</v>
      </c>
      <c r="G4036" s="24" t="s">
        <v>2744</v>
      </c>
      <c r="H4036" s="20" t="s">
        <v>3041</v>
      </c>
    </row>
    <row r="4037" spans="2:8" ht="15" thickBot="1" x14ac:dyDescent="0.25">
      <c r="B4037" s="19" t="s">
        <v>374</v>
      </c>
      <c r="C4037" s="20" t="s">
        <v>375</v>
      </c>
      <c r="D4037" s="20" t="s">
        <v>192</v>
      </c>
      <c r="E4037" s="20" t="s">
        <v>2643</v>
      </c>
      <c r="F4037" s="24" t="s">
        <v>193</v>
      </c>
      <c r="G4037" s="24" t="s">
        <v>2744</v>
      </c>
      <c r="H4037" s="20" t="s">
        <v>3041</v>
      </c>
    </row>
    <row r="4038" spans="2:8" ht="15" thickBot="1" x14ac:dyDescent="0.25">
      <c r="B4038" s="19" t="s">
        <v>727</v>
      </c>
      <c r="C4038" s="20" t="s">
        <v>728</v>
      </c>
      <c r="D4038" s="20" t="s">
        <v>192</v>
      </c>
      <c r="E4038" s="20" t="s">
        <v>2643</v>
      </c>
      <c r="F4038" s="24" t="s">
        <v>193</v>
      </c>
      <c r="G4038" s="24" t="s">
        <v>2744</v>
      </c>
      <c r="H4038" s="20" t="s">
        <v>3041</v>
      </c>
    </row>
    <row r="4039" spans="2:8" ht="15" thickBot="1" x14ac:dyDescent="0.25">
      <c r="B4039" s="19" t="s">
        <v>598</v>
      </c>
      <c r="C4039" s="20" t="s">
        <v>599</v>
      </c>
      <c r="D4039" s="20" t="s">
        <v>192</v>
      </c>
      <c r="E4039" s="20" t="s">
        <v>2643</v>
      </c>
      <c r="F4039" s="24" t="s">
        <v>193</v>
      </c>
      <c r="G4039" s="24" t="s">
        <v>2744</v>
      </c>
      <c r="H4039" s="20" t="s">
        <v>3041</v>
      </c>
    </row>
    <row r="4040" spans="2:8" ht="15" thickBot="1" x14ac:dyDescent="0.25">
      <c r="B4040" s="19" t="s">
        <v>758</v>
      </c>
      <c r="C4040" s="20" t="s">
        <v>759</v>
      </c>
      <c r="D4040" s="20" t="s">
        <v>192</v>
      </c>
      <c r="E4040" s="20" t="s">
        <v>2643</v>
      </c>
      <c r="F4040" s="24" t="s">
        <v>193</v>
      </c>
      <c r="G4040" s="24" t="s">
        <v>2744</v>
      </c>
      <c r="H4040" s="20" t="s">
        <v>3041</v>
      </c>
    </row>
    <row r="4041" spans="2:8" ht="15" thickBot="1" x14ac:dyDescent="0.25">
      <c r="B4041" s="19" t="s">
        <v>897</v>
      </c>
      <c r="C4041" s="20" t="s">
        <v>898</v>
      </c>
      <c r="D4041" s="20" t="s">
        <v>192</v>
      </c>
      <c r="E4041" s="20" t="s">
        <v>2643</v>
      </c>
      <c r="F4041" s="24" t="s">
        <v>193</v>
      </c>
      <c r="G4041" s="24" t="s">
        <v>2744</v>
      </c>
      <c r="H4041" s="20" t="s">
        <v>3041</v>
      </c>
    </row>
    <row r="4042" spans="2:8" ht="15" thickBot="1" x14ac:dyDescent="0.25">
      <c r="B4042" s="19" t="s">
        <v>56</v>
      </c>
      <c r="C4042" s="20" t="s">
        <v>57</v>
      </c>
      <c r="D4042" s="20" t="s">
        <v>192</v>
      </c>
      <c r="E4042" s="20" t="s">
        <v>2643</v>
      </c>
      <c r="F4042" s="24" t="s">
        <v>193</v>
      </c>
      <c r="G4042" s="24" t="s">
        <v>2744</v>
      </c>
      <c r="H4042" s="20" t="s">
        <v>3041</v>
      </c>
    </row>
    <row r="4043" spans="2:8" ht="15" thickBot="1" x14ac:dyDescent="0.25">
      <c r="B4043" s="19" t="s">
        <v>1244</v>
      </c>
      <c r="C4043" s="20" t="s">
        <v>1245</v>
      </c>
      <c r="D4043" s="20" t="s">
        <v>192</v>
      </c>
      <c r="E4043" s="20" t="s">
        <v>2643</v>
      </c>
      <c r="F4043" s="24" t="s">
        <v>193</v>
      </c>
      <c r="G4043" s="24" t="s">
        <v>2744</v>
      </c>
      <c r="H4043" s="20" t="s">
        <v>3041</v>
      </c>
    </row>
    <row r="4044" spans="2:8" ht="15" thickBot="1" x14ac:dyDescent="0.25">
      <c r="B4044" s="19" t="s">
        <v>326</v>
      </c>
      <c r="C4044" s="20" t="s">
        <v>327</v>
      </c>
      <c r="D4044" s="20" t="s">
        <v>192</v>
      </c>
      <c r="E4044" s="20" t="s">
        <v>2643</v>
      </c>
      <c r="F4044" s="24" t="s">
        <v>193</v>
      </c>
      <c r="G4044" s="24" t="s">
        <v>2744</v>
      </c>
      <c r="H4044" s="20" t="s">
        <v>3041</v>
      </c>
    </row>
    <row r="4045" spans="2:8" ht="14.25" x14ac:dyDescent="0.2">
      <c r="B4045" s="21" t="s">
        <v>881</v>
      </c>
      <c r="C4045" s="22" t="s">
        <v>882</v>
      </c>
      <c r="D4045" s="22" t="s">
        <v>192</v>
      </c>
      <c r="E4045" s="22" t="s">
        <v>2643</v>
      </c>
      <c r="F4045" s="25" t="s">
        <v>193</v>
      </c>
      <c r="G4045" s="25" t="s">
        <v>2744</v>
      </c>
      <c r="H4045" s="22" t="s">
        <v>3041</v>
      </c>
    </row>
    <row r="4046" spans="2:8" ht="15" thickBot="1" x14ac:dyDescent="0.25">
      <c r="B4046" s="19" t="s">
        <v>2182</v>
      </c>
      <c r="C4046" s="20" t="s">
        <v>2183</v>
      </c>
      <c r="D4046" s="20" t="s">
        <v>192</v>
      </c>
      <c r="E4046" s="20" t="s">
        <v>2643</v>
      </c>
      <c r="F4046" s="24" t="s">
        <v>193</v>
      </c>
      <c r="G4046" s="24" t="s">
        <v>2744</v>
      </c>
      <c r="H4046" s="20" t="s">
        <v>3041</v>
      </c>
    </row>
    <row r="4047" spans="2:8" ht="15" thickBot="1" x14ac:dyDescent="0.25">
      <c r="B4047" s="19" t="s">
        <v>1905</v>
      </c>
      <c r="C4047" s="20" t="s">
        <v>1906</v>
      </c>
      <c r="D4047" s="20" t="s">
        <v>192</v>
      </c>
      <c r="E4047" s="20" t="s">
        <v>2643</v>
      </c>
      <c r="F4047" s="24" t="s">
        <v>193</v>
      </c>
      <c r="G4047" s="24" t="s">
        <v>2744</v>
      </c>
      <c r="H4047" s="20" t="s">
        <v>3041</v>
      </c>
    </row>
    <row r="4048" spans="2:8" ht="15" thickBot="1" x14ac:dyDescent="0.25">
      <c r="B4048" s="19" t="s">
        <v>915</v>
      </c>
      <c r="C4048" s="20" t="s">
        <v>916</v>
      </c>
      <c r="D4048" s="20" t="s">
        <v>192</v>
      </c>
      <c r="E4048" s="20" t="s">
        <v>2643</v>
      </c>
      <c r="F4048" s="24" t="s">
        <v>193</v>
      </c>
      <c r="G4048" s="24" t="s">
        <v>2744</v>
      </c>
      <c r="H4048" s="20" t="s">
        <v>3041</v>
      </c>
    </row>
    <row r="4049" spans="2:8" ht="15" thickBot="1" x14ac:dyDescent="0.25">
      <c r="B4049" s="19" t="s">
        <v>318</v>
      </c>
      <c r="C4049" s="20" t="s">
        <v>319</v>
      </c>
      <c r="D4049" s="20" t="s">
        <v>192</v>
      </c>
      <c r="E4049" s="20" t="s">
        <v>2643</v>
      </c>
      <c r="F4049" s="24" t="s">
        <v>193</v>
      </c>
      <c r="G4049" s="24" t="s">
        <v>2744</v>
      </c>
      <c r="H4049" s="20" t="s">
        <v>3041</v>
      </c>
    </row>
    <row r="4050" spans="2:8" ht="15" thickBot="1" x14ac:dyDescent="0.25">
      <c r="B4050" s="19" t="s">
        <v>554</v>
      </c>
      <c r="C4050" s="20" t="s">
        <v>555</v>
      </c>
      <c r="D4050" s="20" t="s">
        <v>192</v>
      </c>
      <c r="E4050" s="20" t="s">
        <v>2643</v>
      </c>
      <c r="F4050" s="24" t="s">
        <v>193</v>
      </c>
      <c r="G4050" s="24" t="s">
        <v>2744</v>
      </c>
      <c r="H4050" s="20" t="s">
        <v>3041</v>
      </c>
    </row>
    <row r="4051" spans="2:8" ht="15" thickBot="1" x14ac:dyDescent="0.25">
      <c r="B4051" s="19" t="s">
        <v>348</v>
      </c>
      <c r="C4051" s="20" t="s">
        <v>349</v>
      </c>
      <c r="D4051" s="20" t="s">
        <v>192</v>
      </c>
      <c r="E4051" s="20" t="s">
        <v>2643</v>
      </c>
      <c r="F4051" s="24" t="s">
        <v>193</v>
      </c>
      <c r="G4051" s="24" t="s">
        <v>2744</v>
      </c>
      <c r="H4051" s="20" t="s">
        <v>3041</v>
      </c>
    </row>
    <row r="4052" spans="2:8" ht="15" thickBot="1" x14ac:dyDescent="0.25">
      <c r="B4052" s="19" t="s">
        <v>612</v>
      </c>
      <c r="C4052" s="20" t="s">
        <v>613</v>
      </c>
      <c r="D4052" s="20" t="s">
        <v>192</v>
      </c>
      <c r="E4052" s="20" t="s">
        <v>2643</v>
      </c>
      <c r="F4052" s="24" t="s">
        <v>193</v>
      </c>
      <c r="G4052" s="24" t="s">
        <v>2744</v>
      </c>
      <c r="H4052" s="20" t="s">
        <v>3041</v>
      </c>
    </row>
    <row r="4053" spans="2:8" ht="15" thickBot="1" x14ac:dyDescent="0.25">
      <c r="B4053" s="19" t="s">
        <v>1252</v>
      </c>
      <c r="C4053" s="20" t="s">
        <v>1253</v>
      </c>
      <c r="D4053" s="20" t="s">
        <v>192</v>
      </c>
      <c r="E4053" s="20" t="s">
        <v>2643</v>
      </c>
      <c r="F4053" s="24" t="s">
        <v>193</v>
      </c>
      <c r="G4053" s="24" t="s">
        <v>2744</v>
      </c>
      <c r="H4053" s="20" t="s">
        <v>3041</v>
      </c>
    </row>
    <row r="4054" spans="2:8" ht="15" thickBot="1" x14ac:dyDescent="0.25">
      <c r="B4054" s="19" t="s">
        <v>845</v>
      </c>
      <c r="C4054" s="20" t="s">
        <v>846</v>
      </c>
      <c r="D4054" s="20" t="s">
        <v>192</v>
      </c>
      <c r="E4054" s="20" t="s">
        <v>2643</v>
      </c>
      <c r="F4054" s="24" t="s">
        <v>193</v>
      </c>
      <c r="G4054" s="24" t="s">
        <v>2744</v>
      </c>
      <c r="H4054" s="20" t="s">
        <v>3041</v>
      </c>
    </row>
    <row r="4055" spans="2:8" ht="15" thickBot="1" x14ac:dyDescent="0.25">
      <c r="B4055" s="19" t="s">
        <v>1203</v>
      </c>
      <c r="C4055" s="20" t="s">
        <v>1204</v>
      </c>
      <c r="D4055" s="20" t="s">
        <v>192</v>
      </c>
      <c r="E4055" s="20" t="s">
        <v>2643</v>
      </c>
      <c r="F4055" s="24" t="s">
        <v>193</v>
      </c>
      <c r="G4055" s="24" t="s">
        <v>2744</v>
      </c>
      <c r="H4055" s="20" t="s">
        <v>3041</v>
      </c>
    </row>
    <row r="4056" spans="2:8" ht="15" thickBot="1" x14ac:dyDescent="0.25">
      <c r="B4056" s="19" t="s">
        <v>889</v>
      </c>
      <c r="C4056" s="20" t="s">
        <v>890</v>
      </c>
      <c r="D4056" s="20" t="s">
        <v>192</v>
      </c>
      <c r="E4056" s="20" t="s">
        <v>2643</v>
      </c>
      <c r="F4056" s="24" t="s">
        <v>193</v>
      </c>
      <c r="G4056" s="24" t="s">
        <v>2744</v>
      </c>
      <c r="H4056" s="20" t="s">
        <v>3041</v>
      </c>
    </row>
    <row r="4057" spans="2:8" ht="15" thickBot="1" x14ac:dyDescent="0.25">
      <c r="B4057" s="19" t="s">
        <v>721</v>
      </c>
      <c r="C4057" s="20" t="s">
        <v>722</v>
      </c>
      <c r="D4057" s="20" t="s">
        <v>192</v>
      </c>
      <c r="E4057" s="20" t="s">
        <v>2643</v>
      </c>
      <c r="F4057" s="24" t="s">
        <v>193</v>
      </c>
      <c r="G4057" s="24" t="s">
        <v>2744</v>
      </c>
      <c r="H4057" s="20" t="s">
        <v>3041</v>
      </c>
    </row>
    <row r="4058" spans="2:8" ht="15" thickBot="1" x14ac:dyDescent="0.25">
      <c r="B4058" s="19" t="s">
        <v>255</v>
      </c>
      <c r="C4058" s="20" t="s">
        <v>256</v>
      </c>
      <c r="D4058" s="20" t="s">
        <v>192</v>
      </c>
      <c r="E4058" s="20" t="s">
        <v>2643</v>
      </c>
      <c r="F4058" s="24" t="s">
        <v>193</v>
      </c>
      <c r="G4058" s="24" t="s">
        <v>2744</v>
      </c>
      <c r="H4058" s="20" t="s">
        <v>3041</v>
      </c>
    </row>
    <row r="4059" spans="2:8" ht="15" thickBot="1" x14ac:dyDescent="0.25">
      <c r="B4059" s="19" t="s">
        <v>1020</v>
      </c>
      <c r="C4059" s="20" t="s">
        <v>1021</v>
      </c>
      <c r="D4059" s="20" t="s">
        <v>192</v>
      </c>
      <c r="E4059" s="20" t="s">
        <v>2643</v>
      </c>
      <c r="F4059" s="24" t="s">
        <v>193</v>
      </c>
      <c r="G4059" s="24" t="s">
        <v>2744</v>
      </c>
      <c r="H4059" s="20" t="s">
        <v>3041</v>
      </c>
    </row>
    <row r="4060" spans="2:8" ht="15" thickBot="1" x14ac:dyDescent="0.25">
      <c r="B4060" s="19" t="s">
        <v>725</v>
      </c>
      <c r="C4060" s="20" t="s">
        <v>726</v>
      </c>
      <c r="D4060" s="20" t="s">
        <v>192</v>
      </c>
      <c r="E4060" s="20" t="s">
        <v>2643</v>
      </c>
      <c r="F4060" s="24" t="s">
        <v>193</v>
      </c>
      <c r="G4060" s="24" t="s">
        <v>2744</v>
      </c>
      <c r="H4060" s="20" t="s">
        <v>3041</v>
      </c>
    </row>
    <row r="4061" spans="2:8" ht="14.25" x14ac:dyDescent="0.2">
      <c r="B4061" s="21" t="s">
        <v>353</v>
      </c>
      <c r="C4061" s="22" t="s">
        <v>354</v>
      </c>
      <c r="D4061" s="22" t="s">
        <v>192</v>
      </c>
      <c r="E4061" s="22" t="s">
        <v>2643</v>
      </c>
      <c r="F4061" s="25" t="s">
        <v>193</v>
      </c>
      <c r="G4061" s="25" t="s">
        <v>2744</v>
      </c>
      <c r="H4061" s="22" t="s">
        <v>3041</v>
      </c>
    </row>
    <row r="4062" spans="2:8" ht="14.25" x14ac:dyDescent="0.2">
      <c r="B4062" s="21" t="s">
        <v>165</v>
      </c>
      <c r="C4062" s="22" t="s">
        <v>166</v>
      </c>
      <c r="D4062" s="22" t="s">
        <v>192</v>
      </c>
      <c r="E4062" s="22" t="s">
        <v>2643</v>
      </c>
      <c r="F4062" s="25" t="s">
        <v>193</v>
      </c>
      <c r="G4062" s="25" t="s">
        <v>2744</v>
      </c>
      <c r="H4062" s="22" t="s">
        <v>3041</v>
      </c>
    </row>
    <row r="4063" spans="2:8" ht="15" thickBot="1" x14ac:dyDescent="0.25">
      <c r="B4063" s="19" t="s">
        <v>558</v>
      </c>
      <c r="C4063" s="20" t="s">
        <v>559</v>
      </c>
      <c r="D4063" s="20" t="s">
        <v>192</v>
      </c>
      <c r="E4063" s="20" t="s">
        <v>2643</v>
      </c>
      <c r="F4063" s="24" t="s">
        <v>193</v>
      </c>
      <c r="G4063" s="24" t="s">
        <v>2744</v>
      </c>
      <c r="H4063" s="20" t="s">
        <v>3041</v>
      </c>
    </row>
    <row r="4064" spans="2:8" ht="14.25" x14ac:dyDescent="0.2">
      <c r="B4064" s="21" t="s">
        <v>1859</v>
      </c>
      <c r="C4064" s="22" t="s">
        <v>1860</v>
      </c>
      <c r="D4064" s="22" t="s">
        <v>192</v>
      </c>
      <c r="E4064" s="22" t="s">
        <v>2643</v>
      </c>
      <c r="F4064" s="25" t="s">
        <v>193</v>
      </c>
      <c r="G4064" s="25" t="s">
        <v>2744</v>
      </c>
      <c r="H4064" s="22" t="s">
        <v>3041</v>
      </c>
    </row>
    <row r="4065" spans="2:8" ht="15" thickBot="1" x14ac:dyDescent="0.25">
      <c r="B4065" s="19" t="s">
        <v>1351</v>
      </c>
      <c r="C4065" s="20" t="s">
        <v>1352</v>
      </c>
      <c r="D4065" s="20" t="s">
        <v>192</v>
      </c>
      <c r="E4065" s="20" t="s">
        <v>2643</v>
      </c>
      <c r="F4065" s="24" t="s">
        <v>193</v>
      </c>
      <c r="G4065" s="24" t="s">
        <v>2744</v>
      </c>
      <c r="H4065" s="20" t="s">
        <v>3041</v>
      </c>
    </row>
    <row r="4066" spans="2:8" ht="15" thickBot="1" x14ac:dyDescent="0.25">
      <c r="B4066" s="19" t="s">
        <v>1106</v>
      </c>
      <c r="C4066" s="20" t="s">
        <v>1107</v>
      </c>
      <c r="D4066" s="20" t="s">
        <v>192</v>
      </c>
      <c r="E4066" s="20" t="s">
        <v>2643</v>
      </c>
      <c r="F4066" s="24" t="s">
        <v>193</v>
      </c>
      <c r="G4066" s="24" t="s">
        <v>2744</v>
      </c>
      <c r="H4066" s="20" t="s">
        <v>3041</v>
      </c>
    </row>
    <row r="4067" spans="2:8" ht="15" thickBot="1" x14ac:dyDescent="0.25">
      <c r="B4067" s="19" t="s">
        <v>1465</v>
      </c>
      <c r="C4067" s="20" t="s">
        <v>1466</v>
      </c>
      <c r="D4067" s="20" t="s">
        <v>192</v>
      </c>
      <c r="E4067" s="20" t="s">
        <v>2643</v>
      </c>
      <c r="F4067" s="24" t="s">
        <v>193</v>
      </c>
      <c r="G4067" s="24" t="s">
        <v>2744</v>
      </c>
      <c r="H4067" s="20" t="s">
        <v>3041</v>
      </c>
    </row>
    <row r="4068" spans="2:8" ht="15" thickBot="1" x14ac:dyDescent="0.25">
      <c r="B4068" s="19" t="s">
        <v>656</v>
      </c>
      <c r="C4068" s="20" t="s">
        <v>657</v>
      </c>
      <c r="D4068" s="20" t="s">
        <v>192</v>
      </c>
      <c r="E4068" s="20" t="s">
        <v>2643</v>
      </c>
      <c r="F4068" s="24" t="s">
        <v>193</v>
      </c>
      <c r="G4068" s="24" t="s">
        <v>2744</v>
      </c>
      <c r="H4068" s="20" t="s">
        <v>3041</v>
      </c>
    </row>
    <row r="4069" spans="2:8" ht="15" thickBot="1" x14ac:dyDescent="0.25">
      <c r="B4069" s="19" t="s">
        <v>276</v>
      </c>
      <c r="C4069" s="20" t="s">
        <v>277</v>
      </c>
      <c r="D4069" s="20" t="s">
        <v>192</v>
      </c>
      <c r="E4069" s="20" t="s">
        <v>2643</v>
      </c>
      <c r="F4069" s="24" t="s">
        <v>193</v>
      </c>
      <c r="G4069" s="24" t="s">
        <v>2744</v>
      </c>
      <c r="H4069" s="20" t="s">
        <v>3041</v>
      </c>
    </row>
    <row r="4070" spans="2:8" ht="15" thickBot="1" x14ac:dyDescent="0.25">
      <c r="B4070" s="19" t="s">
        <v>284</v>
      </c>
      <c r="C4070" s="20" t="s">
        <v>285</v>
      </c>
      <c r="D4070" s="20" t="s">
        <v>192</v>
      </c>
      <c r="E4070" s="20" t="s">
        <v>2643</v>
      </c>
      <c r="F4070" s="24" t="s">
        <v>193</v>
      </c>
      <c r="G4070" s="24" t="s">
        <v>2744</v>
      </c>
      <c r="H4070" s="20" t="s">
        <v>3041</v>
      </c>
    </row>
    <row r="4071" spans="2:8" ht="15" thickBot="1" x14ac:dyDescent="0.25">
      <c r="B4071" s="19" t="s">
        <v>958</v>
      </c>
      <c r="C4071" s="20" t="s">
        <v>959</v>
      </c>
      <c r="D4071" s="20" t="s">
        <v>192</v>
      </c>
      <c r="E4071" s="20" t="s">
        <v>2643</v>
      </c>
      <c r="F4071" s="24" t="s">
        <v>193</v>
      </c>
      <c r="G4071" s="24" t="s">
        <v>2744</v>
      </c>
      <c r="H4071" s="20" t="s">
        <v>3041</v>
      </c>
    </row>
    <row r="4072" spans="2:8" ht="15" thickBot="1" x14ac:dyDescent="0.25">
      <c r="B4072" s="19" t="s">
        <v>954</v>
      </c>
      <c r="C4072" s="20" t="s">
        <v>955</v>
      </c>
      <c r="D4072" s="20" t="s">
        <v>192</v>
      </c>
      <c r="E4072" s="20" t="s">
        <v>2643</v>
      </c>
      <c r="F4072" s="24" t="s">
        <v>193</v>
      </c>
      <c r="G4072" s="24" t="s">
        <v>2744</v>
      </c>
      <c r="H4072" s="20" t="s">
        <v>3041</v>
      </c>
    </row>
    <row r="4073" spans="2:8" ht="15" thickBot="1" x14ac:dyDescent="0.25">
      <c r="B4073" s="19" t="s">
        <v>2363</v>
      </c>
      <c r="C4073" s="20" t="s">
        <v>2364</v>
      </c>
      <c r="D4073" s="20" t="s">
        <v>192</v>
      </c>
      <c r="E4073" s="20" t="s">
        <v>2643</v>
      </c>
      <c r="F4073" s="24" t="s">
        <v>193</v>
      </c>
      <c r="G4073" s="24" t="s">
        <v>2744</v>
      </c>
      <c r="H4073" s="20" t="s">
        <v>3041</v>
      </c>
    </row>
    <row r="4074" spans="2:8" ht="15" thickBot="1" x14ac:dyDescent="0.25">
      <c r="B4074" s="19" t="s">
        <v>1205</v>
      </c>
      <c r="C4074" s="20" t="s">
        <v>1206</v>
      </c>
      <c r="D4074" s="20" t="s">
        <v>192</v>
      </c>
      <c r="E4074" s="20" t="s">
        <v>2643</v>
      </c>
      <c r="F4074" s="24" t="s">
        <v>193</v>
      </c>
      <c r="G4074" s="24" t="s">
        <v>2744</v>
      </c>
      <c r="H4074" s="20" t="s">
        <v>3041</v>
      </c>
    </row>
    <row r="4075" spans="2:8" ht="15" thickBot="1" x14ac:dyDescent="0.25">
      <c r="B4075" s="19" t="s">
        <v>770</v>
      </c>
      <c r="C4075" s="20" t="s">
        <v>771</v>
      </c>
      <c r="D4075" s="20" t="s">
        <v>192</v>
      </c>
      <c r="E4075" s="20" t="s">
        <v>2643</v>
      </c>
      <c r="F4075" s="24" t="s">
        <v>193</v>
      </c>
      <c r="G4075" s="24" t="s">
        <v>2744</v>
      </c>
      <c r="H4075" s="20" t="s">
        <v>3041</v>
      </c>
    </row>
    <row r="4076" spans="2:8" ht="15" thickBot="1" x14ac:dyDescent="0.25">
      <c r="B4076" s="19" t="s">
        <v>952</v>
      </c>
      <c r="C4076" s="20" t="s">
        <v>953</v>
      </c>
      <c r="D4076" s="20" t="s">
        <v>192</v>
      </c>
      <c r="E4076" s="20" t="s">
        <v>2643</v>
      </c>
      <c r="F4076" s="24" t="s">
        <v>193</v>
      </c>
      <c r="G4076" s="24" t="s">
        <v>2744</v>
      </c>
      <c r="H4076" s="20" t="s">
        <v>3041</v>
      </c>
    </row>
    <row r="4077" spans="2:8" ht="15" thickBot="1" x14ac:dyDescent="0.25">
      <c r="B4077" s="19" t="s">
        <v>1176</v>
      </c>
      <c r="C4077" s="20" t="s">
        <v>1177</v>
      </c>
      <c r="D4077" s="20" t="s">
        <v>192</v>
      </c>
      <c r="E4077" s="20" t="s">
        <v>2643</v>
      </c>
      <c r="F4077" s="24" t="s">
        <v>193</v>
      </c>
      <c r="G4077" s="24" t="s">
        <v>2744</v>
      </c>
      <c r="H4077" s="20" t="s">
        <v>3041</v>
      </c>
    </row>
    <row r="4078" spans="2:8" ht="15" thickBot="1" x14ac:dyDescent="0.25">
      <c r="B4078" s="19" t="s">
        <v>1861</v>
      </c>
      <c r="C4078" s="20" t="s">
        <v>1862</v>
      </c>
      <c r="D4078" s="20" t="s">
        <v>192</v>
      </c>
      <c r="E4078" s="20" t="s">
        <v>2643</v>
      </c>
      <c r="F4078" s="24" t="s">
        <v>193</v>
      </c>
      <c r="G4078" s="24" t="s">
        <v>2744</v>
      </c>
      <c r="H4078" s="20" t="s">
        <v>3041</v>
      </c>
    </row>
    <row r="4079" spans="2:8" ht="15" thickBot="1" x14ac:dyDescent="0.25">
      <c r="B4079" s="19" t="s">
        <v>1761</v>
      </c>
      <c r="C4079" s="20" t="s">
        <v>1762</v>
      </c>
      <c r="D4079" s="20" t="s">
        <v>192</v>
      </c>
      <c r="E4079" s="20" t="s">
        <v>2643</v>
      </c>
      <c r="F4079" s="24" t="s">
        <v>193</v>
      </c>
      <c r="G4079" s="24" t="s">
        <v>2744</v>
      </c>
      <c r="H4079" s="20" t="s">
        <v>3041</v>
      </c>
    </row>
    <row r="4080" spans="2:8" ht="15" thickBot="1" x14ac:dyDescent="0.25">
      <c r="B4080" s="19" t="s">
        <v>334</v>
      </c>
      <c r="C4080" s="20" t="s">
        <v>335</v>
      </c>
      <c r="D4080" s="20" t="s">
        <v>192</v>
      </c>
      <c r="E4080" s="20" t="s">
        <v>2643</v>
      </c>
      <c r="F4080" s="24" t="s">
        <v>193</v>
      </c>
      <c r="G4080" s="24" t="s">
        <v>2744</v>
      </c>
      <c r="H4080" s="20" t="s">
        <v>3041</v>
      </c>
    </row>
    <row r="4081" spans="2:8" ht="15" thickBot="1" x14ac:dyDescent="0.25">
      <c r="B4081" s="19" t="s">
        <v>328</v>
      </c>
      <c r="C4081" s="20" t="s">
        <v>329</v>
      </c>
      <c r="D4081" s="20" t="s">
        <v>192</v>
      </c>
      <c r="E4081" s="20" t="s">
        <v>2643</v>
      </c>
      <c r="F4081" s="24" t="s">
        <v>193</v>
      </c>
      <c r="G4081" s="24" t="s">
        <v>2744</v>
      </c>
      <c r="H4081" s="20" t="s">
        <v>3041</v>
      </c>
    </row>
    <row r="4082" spans="2:8" ht="15" thickBot="1" x14ac:dyDescent="0.25">
      <c r="B4082" s="19" t="s">
        <v>1561</v>
      </c>
      <c r="C4082" s="20" t="s">
        <v>1562</v>
      </c>
      <c r="D4082" s="20" t="s">
        <v>192</v>
      </c>
      <c r="E4082" s="20" t="s">
        <v>2643</v>
      </c>
      <c r="F4082" s="24" t="s">
        <v>193</v>
      </c>
      <c r="G4082" s="24" t="s">
        <v>2744</v>
      </c>
      <c r="H4082" s="20" t="s">
        <v>3041</v>
      </c>
    </row>
    <row r="4083" spans="2:8" ht="15" thickBot="1" x14ac:dyDescent="0.25">
      <c r="B4083" s="19" t="s">
        <v>1915</v>
      </c>
      <c r="C4083" s="20" t="s">
        <v>1916</v>
      </c>
      <c r="D4083" s="20" t="s">
        <v>192</v>
      </c>
      <c r="E4083" s="20" t="s">
        <v>2643</v>
      </c>
      <c r="F4083" s="24" t="s">
        <v>193</v>
      </c>
      <c r="G4083" s="24" t="s">
        <v>2744</v>
      </c>
      <c r="H4083" s="20" t="s">
        <v>3041</v>
      </c>
    </row>
    <row r="4084" spans="2:8" ht="15" thickBot="1" x14ac:dyDescent="0.25">
      <c r="B4084" s="19" t="s">
        <v>2531</v>
      </c>
      <c r="C4084" s="20" t="s">
        <v>2532</v>
      </c>
      <c r="D4084" s="20" t="s">
        <v>192</v>
      </c>
      <c r="E4084" s="20" t="s">
        <v>2643</v>
      </c>
      <c r="F4084" s="24" t="s">
        <v>193</v>
      </c>
      <c r="G4084" s="24" t="s">
        <v>2744</v>
      </c>
      <c r="H4084" s="20" t="s">
        <v>3041</v>
      </c>
    </row>
    <row r="4085" spans="2:8" ht="15" thickBot="1" x14ac:dyDescent="0.25">
      <c r="B4085" s="19" t="s">
        <v>1089</v>
      </c>
      <c r="C4085" s="20" t="s">
        <v>1090</v>
      </c>
      <c r="D4085" s="20" t="s">
        <v>192</v>
      </c>
      <c r="E4085" s="20" t="s">
        <v>2643</v>
      </c>
      <c r="F4085" s="24" t="s">
        <v>193</v>
      </c>
      <c r="G4085" s="24" t="s">
        <v>2744</v>
      </c>
      <c r="H4085" s="20" t="s">
        <v>3041</v>
      </c>
    </row>
    <row r="4086" spans="2:8" ht="15" thickBot="1" x14ac:dyDescent="0.25">
      <c r="B4086" s="19" t="s">
        <v>962</v>
      </c>
      <c r="C4086" s="20" t="s">
        <v>963</v>
      </c>
      <c r="D4086" s="20" t="s">
        <v>192</v>
      </c>
      <c r="E4086" s="20" t="s">
        <v>2643</v>
      </c>
      <c r="F4086" s="24" t="s">
        <v>193</v>
      </c>
      <c r="G4086" s="24" t="s">
        <v>2744</v>
      </c>
      <c r="H4086" s="20" t="s">
        <v>3041</v>
      </c>
    </row>
    <row r="4087" spans="2:8" ht="15" thickBot="1" x14ac:dyDescent="0.25">
      <c r="B4087" s="19" t="s">
        <v>1851</v>
      </c>
      <c r="C4087" s="20" t="s">
        <v>1852</v>
      </c>
      <c r="D4087" s="20" t="s">
        <v>192</v>
      </c>
      <c r="E4087" s="20" t="s">
        <v>2643</v>
      </c>
      <c r="F4087" s="24" t="s">
        <v>193</v>
      </c>
      <c r="G4087" s="24" t="s">
        <v>2744</v>
      </c>
      <c r="H4087" s="20" t="s">
        <v>3041</v>
      </c>
    </row>
    <row r="4088" spans="2:8" ht="15" thickBot="1" x14ac:dyDescent="0.25">
      <c r="B4088" s="19" t="s">
        <v>1745</v>
      </c>
      <c r="C4088" s="20" t="s">
        <v>1746</v>
      </c>
      <c r="D4088" s="20" t="s">
        <v>192</v>
      </c>
      <c r="E4088" s="20" t="s">
        <v>2643</v>
      </c>
      <c r="F4088" s="24" t="s">
        <v>193</v>
      </c>
      <c r="G4088" s="24" t="s">
        <v>2744</v>
      </c>
      <c r="H4088" s="20" t="s">
        <v>3041</v>
      </c>
    </row>
    <row r="4089" spans="2:8" ht="15" thickBot="1" x14ac:dyDescent="0.25">
      <c r="B4089" s="19" t="s">
        <v>1059</v>
      </c>
      <c r="C4089" s="20" t="s">
        <v>1060</v>
      </c>
      <c r="D4089" s="20" t="s">
        <v>192</v>
      </c>
      <c r="E4089" s="20" t="s">
        <v>2643</v>
      </c>
      <c r="F4089" s="24" t="s">
        <v>193</v>
      </c>
      <c r="G4089" s="24" t="s">
        <v>2744</v>
      </c>
      <c r="H4089" s="20" t="s">
        <v>3041</v>
      </c>
    </row>
    <row r="4090" spans="2:8" ht="15" thickBot="1" x14ac:dyDescent="0.25">
      <c r="B4090" s="19" t="s">
        <v>681</v>
      </c>
      <c r="C4090" s="20" t="s">
        <v>682</v>
      </c>
      <c r="D4090" s="20" t="s">
        <v>192</v>
      </c>
      <c r="E4090" s="20" t="s">
        <v>2643</v>
      </c>
      <c r="F4090" s="24" t="s">
        <v>193</v>
      </c>
      <c r="G4090" s="24" t="s">
        <v>2744</v>
      </c>
      <c r="H4090" s="20" t="s">
        <v>3041</v>
      </c>
    </row>
    <row r="4091" spans="2:8" ht="15" thickBot="1" x14ac:dyDescent="0.25">
      <c r="B4091" s="19" t="s">
        <v>102</v>
      </c>
      <c r="C4091" s="20" t="s">
        <v>103</v>
      </c>
      <c r="D4091" s="20" t="s">
        <v>192</v>
      </c>
      <c r="E4091" s="20" t="s">
        <v>2643</v>
      </c>
      <c r="F4091" s="24" t="s">
        <v>193</v>
      </c>
      <c r="G4091" s="24" t="s">
        <v>2744</v>
      </c>
      <c r="H4091" s="20" t="s">
        <v>3041</v>
      </c>
    </row>
    <row r="4092" spans="2:8" ht="15" thickBot="1" x14ac:dyDescent="0.25">
      <c r="B4092" s="19" t="s">
        <v>2320</v>
      </c>
      <c r="C4092" s="20" t="s">
        <v>2321</v>
      </c>
      <c r="D4092" s="20" t="s">
        <v>192</v>
      </c>
      <c r="E4092" s="20" t="s">
        <v>2643</v>
      </c>
      <c r="F4092" s="24" t="s">
        <v>193</v>
      </c>
      <c r="G4092" s="24" t="s">
        <v>2744</v>
      </c>
      <c r="H4092" s="20" t="s">
        <v>3041</v>
      </c>
    </row>
    <row r="4093" spans="2:8" ht="15" thickBot="1" x14ac:dyDescent="0.25">
      <c r="B4093" s="19" t="s">
        <v>1226</v>
      </c>
      <c r="C4093" s="20" t="s">
        <v>1227</v>
      </c>
      <c r="D4093" s="20" t="s">
        <v>192</v>
      </c>
      <c r="E4093" s="20" t="s">
        <v>2643</v>
      </c>
      <c r="F4093" s="24" t="s">
        <v>193</v>
      </c>
      <c r="G4093" s="24" t="s">
        <v>2744</v>
      </c>
      <c r="H4093" s="20" t="s">
        <v>3041</v>
      </c>
    </row>
    <row r="4094" spans="2:8" ht="15" thickBot="1" x14ac:dyDescent="0.25">
      <c r="B4094" s="19" t="s">
        <v>737</v>
      </c>
      <c r="C4094" s="20" t="s">
        <v>738</v>
      </c>
      <c r="D4094" s="20" t="s">
        <v>192</v>
      </c>
      <c r="E4094" s="20" t="s">
        <v>2643</v>
      </c>
      <c r="F4094" s="24" t="s">
        <v>193</v>
      </c>
      <c r="G4094" s="24" t="s">
        <v>2744</v>
      </c>
      <c r="H4094" s="20" t="s">
        <v>3041</v>
      </c>
    </row>
    <row r="4095" spans="2:8" ht="15" thickBot="1" x14ac:dyDescent="0.25">
      <c r="B4095" s="19" t="s">
        <v>2060</v>
      </c>
      <c r="C4095" s="20" t="s">
        <v>2061</v>
      </c>
      <c r="D4095" s="20" t="s">
        <v>192</v>
      </c>
      <c r="E4095" s="20" t="s">
        <v>2643</v>
      </c>
      <c r="F4095" s="24" t="s">
        <v>193</v>
      </c>
      <c r="G4095" s="24" t="s">
        <v>2744</v>
      </c>
      <c r="H4095" s="20" t="s">
        <v>3041</v>
      </c>
    </row>
    <row r="4096" spans="2:8" ht="15" thickBot="1" x14ac:dyDescent="0.25">
      <c r="B4096" s="19" t="s">
        <v>588</v>
      </c>
      <c r="C4096" s="20" t="s">
        <v>589</v>
      </c>
      <c r="D4096" s="20" t="s">
        <v>192</v>
      </c>
      <c r="E4096" s="20" t="s">
        <v>2643</v>
      </c>
      <c r="F4096" s="24" t="s">
        <v>193</v>
      </c>
      <c r="G4096" s="24" t="s">
        <v>2744</v>
      </c>
      <c r="H4096" s="20" t="s">
        <v>3041</v>
      </c>
    </row>
    <row r="4097" spans="2:8" ht="15" thickBot="1" x14ac:dyDescent="0.25">
      <c r="B4097" s="19" t="s">
        <v>1134</v>
      </c>
      <c r="C4097" s="20" t="s">
        <v>1135</v>
      </c>
      <c r="D4097" s="20" t="s">
        <v>192</v>
      </c>
      <c r="E4097" s="20" t="s">
        <v>2643</v>
      </c>
      <c r="F4097" s="24" t="s">
        <v>193</v>
      </c>
      <c r="G4097" s="24" t="s">
        <v>2744</v>
      </c>
      <c r="H4097" s="20" t="s">
        <v>3041</v>
      </c>
    </row>
    <row r="4098" spans="2:8" ht="15" thickBot="1" x14ac:dyDescent="0.25">
      <c r="B4098" s="19" t="s">
        <v>1028</v>
      </c>
      <c r="C4098" s="20" t="s">
        <v>1029</v>
      </c>
      <c r="D4098" s="20" t="s">
        <v>192</v>
      </c>
      <c r="E4098" s="20" t="s">
        <v>2643</v>
      </c>
      <c r="F4098" s="24" t="s">
        <v>193</v>
      </c>
      <c r="G4098" s="24" t="s">
        <v>2744</v>
      </c>
      <c r="H4098" s="20" t="s">
        <v>3041</v>
      </c>
    </row>
    <row r="4099" spans="2:8" ht="15" thickBot="1" x14ac:dyDescent="0.25">
      <c r="B4099" s="19" t="s">
        <v>839</v>
      </c>
      <c r="C4099" s="20" t="s">
        <v>840</v>
      </c>
      <c r="D4099" s="20" t="s">
        <v>192</v>
      </c>
      <c r="E4099" s="20" t="s">
        <v>2643</v>
      </c>
      <c r="F4099" s="24" t="s">
        <v>193</v>
      </c>
      <c r="G4099" s="24" t="s">
        <v>2744</v>
      </c>
      <c r="H4099" s="20" t="s">
        <v>3041</v>
      </c>
    </row>
    <row r="4100" spans="2:8" ht="15" thickBot="1" x14ac:dyDescent="0.25">
      <c r="B4100" s="19" t="s">
        <v>719</v>
      </c>
      <c r="C4100" s="20" t="s">
        <v>720</v>
      </c>
      <c r="D4100" s="20" t="s">
        <v>192</v>
      </c>
      <c r="E4100" s="20" t="s">
        <v>2643</v>
      </c>
      <c r="F4100" s="24" t="s">
        <v>193</v>
      </c>
      <c r="G4100" s="24" t="s">
        <v>2744</v>
      </c>
      <c r="H4100" s="20" t="s">
        <v>3041</v>
      </c>
    </row>
    <row r="4101" spans="2:8" ht="15" thickBot="1" x14ac:dyDescent="0.25">
      <c r="B4101" s="19" t="s">
        <v>190</v>
      </c>
      <c r="C4101" s="20" t="s">
        <v>191</v>
      </c>
      <c r="D4101" s="20" t="s">
        <v>192</v>
      </c>
      <c r="E4101" s="20" t="s">
        <v>2643</v>
      </c>
      <c r="F4101" s="24" t="s">
        <v>193</v>
      </c>
      <c r="G4101" s="24" t="s">
        <v>2744</v>
      </c>
      <c r="H4101" s="20" t="s">
        <v>3041</v>
      </c>
    </row>
    <row r="4102" spans="2:8" ht="15" thickBot="1" x14ac:dyDescent="0.25">
      <c r="B4102" s="19" t="s">
        <v>610</v>
      </c>
      <c r="C4102" s="20" t="s">
        <v>611</v>
      </c>
      <c r="D4102" s="20" t="s">
        <v>192</v>
      </c>
      <c r="E4102" s="20" t="s">
        <v>2643</v>
      </c>
      <c r="F4102" s="24" t="s">
        <v>193</v>
      </c>
      <c r="G4102" s="24" t="s">
        <v>2744</v>
      </c>
      <c r="H4102" s="20" t="s">
        <v>3041</v>
      </c>
    </row>
    <row r="4103" spans="2:8" ht="15" thickBot="1" x14ac:dyDescent="0.25">
      <c r="B4103" s="19" t="s">
        <v>196</v>
      </c>
      <c r="C4103" s="20" t="s">
        <v>197</v>
      </c>
      <c r="D4103" s="20" t="s">
        <v>192</v>
      </c>
      <c r="E4103" s="20" t="s">
        <v>2645</v>
      </c>
      <c r="F4103" s="24" t="s">
        <v>193</v>
      </c>
      <c r="G4103" s="24" t="s">
        <v>2744</v>
      </c>
      <c r="H4103" s="20" t="s">
        <v>3041</v>
      </c>
    </row>
    <row r="4104" spans="2:8" ht="15" thickBot="1" x14ac:dyDescent="0.25">
      <c r="B4104" s="19" t="s">
        <v>212</v>
      </c>
      <c r="C4104" s="20" t="s">
        <v>213</v>
      </c>
      <c r="D4104" s="20" t="s">
        <v>192</v>
      </c>
      <c r="E4104" s="20" t="s">
        <v>2645</v>
      </c>
      <c r="F4104" s="24" t="s">
        <v>193</v>
      </c>
      <c r="G4104" s="24" t="s">
        <v>2744</v>
      </c>
      <c r="H4104" s="20" t="s">
        <v>3041</v>
      </c>
    </row>
    <row r="4105" spans="2:8" ht="15" thickBot="1" x14ac:dyDescent="0.25">
      <c r="B4105" s="19" t="s">
        <v>155</v>
      </c>
      <c r="C4105" s="20" t="s">
        <v>156</v>
      </c>
      <c r="D4105" s="20" t="s">
        <v>192</v>
      </c>
      <c r="E4105" s="20" t="s">
        <v>2645</v>
      </c>
      <c r="F4105" s="24" t="s">
        <v>193</v>
      </c>
      <c r="G4105" s="24" t="s">
        <v>2744</v>
      </c>
      <c r="H4105" s="20" t="s">
        <v>3041</v>
      </c>
    </row>
    <row r="4106" spans="2:8" ht="15" thickBot="1" x14ac:dyDescent="0.25">
      <c r="B4106" s="19" t="s">
        <v>1661</v>
      </c>
      <c r="C4106" s="20" t="s">
        <v>1662</v>
      </c>
      <c r="D4106" s="20" t="s">
        <v>192</v>
      </c>
      <c r="E4106" s="20" t="s">
        <v>2645</v>
      </c>
      <c r="F4106" s="24" t="s">
        <v>193</v>
      </c>
      <c r="G4106" s="24" t="s">
        <v>2744</v>
      </c>
      <c r="H4106" s="20" t="s">
        <v>3041</v>
      </c>
    </row>
    <row r="4107" spans="2:8" ht="15" thickBot="1" x14ac:dyDescent="0.25">
      <c r="B4107" s="19" t="s">
        <v>2316</v>
      </c>
      <c r="C4107" s="20" t="s">
        <v>2317</v>
      </c>
      <c r="D4107" s="20" t="s">
        <v>192</v>
      </c>
      <c r="E4107" s="20" t="s">
        <v>2645</v>
      </c>
      <c r="F4107" s="24" t="s">
        <v>193</v>
      </c>
      <c r="G4107" s="24" t="s">
        <v>2744</v>
      </c>
      <c r="H4107" s="20" t="s">
        <v>3041</v>
      </c>
    </row>
    <row r="4108" spans="2:8" ht="15" thickBot="1" x14ac:dyDescent="0.25">
      <c r="B4108" s="19" t="s">
        <v>402</v>
      </c>
      <c r="C4108" s="20" t="s">
        <v>403</v>
      </c>
      <c r="D4108" s="20" t="s">
        <v>192</v>
      </c>
      <c r="E4108" s="20" t="s">
        <v>2645</v>
      </c>
      <c r="F4108" s="24" t="s">
        <v>193</v>
      </c>
      <c r="G4108" s="24" t="s">
        <v>2744</v>
      </c>
      <c r="H4108" s="20" t="s">
        <v>3041</v>
      </c>
    </row>
    <row r="4109" spans="2:8" ht="15" thickBot="1" x14ac:dyDescent="0.25">
      <c r="B4109" s="19" t="s">
        <v>1036</v>
      </c>
      <c r="C4109" s="20" t="s">
        <v>1037</v>
      </c>
      <c r="D4109" s="20" t="s">
        <v>192</v>
      </c>
      <c r="E4109" s="20" t="s">
        <v>2645</v>
      </c>
      <c r="F4109" s="24" t="s">
        <v>193</v>
      </c>
      <c r="G4109" s="24" t="s">
        <v>2744</v>
      </c>
      <c r="H4109" s="20" t="s">
        <v>3041</v>
      </c>
    </row>
    <row r="4110" spans="2:8" ht="15" thickBot="1" x14ac:dyDescent="0.25">
      <c r="B4110" s="19" t="s">
        <v>628</v>
      </c>
      <c r="C4110" s="20" t="s">
        <v>629</v>
      </c>
      <c r="D4110" s="20" t="s">
        <v>192</v>
      </c>
      <c r="E4110" s="20" t="s">
        <v>2645</v>
      </c>
      <c r="F4110" s="24" t="s">
        <v>193</v>
      </c>
      <c r="G4110" s="24" t="s">
        <v>2744</v>
      </c>
      <c r="H4110" s="20" t="s">
        <v>3041</v>
      </c>
    </row>
    <row r="4111" spans="2:8" ht="15" thickBot="1" x14ac:dyDescent="0.25">
      <c r="B4111" s="19" t="s">
        <v>332</v>
      </c>
      <c r="C4111" s="20" t="s">
        <v>333</v>
      </c>
      <c r="D4111" s="20" t="s">
        <v>192</v>
      </c>
      <c r="E4111" s="20" t="s">
        <v>2645</v>
      </c>
      <c r="F4111" s="24" t="s">
        <v>193</v>
      </c>
      <c r="G4111" s="24" t="s">
        <v>2744</v>
      </c>
      <c r="H4111" s="20" t="s">
        <v>3041</v>
      </c>
    </row>
    <row r="4112" spans="2:8" ht="15" thickBot="1" x14ac:dyDescent="0.25">
      <c r="B4112" s="19" t="s">
        <v>542</v>
      </c>
      <c r="C4112" s="20" t="s">
        <v>543</v>
      </c>
      <c r="D4112" s="20" t="s">
        <v>192</v>
      </c>
      <c r="E4112" s="20" t="s">
        <v>2645</v>
      </c>
      <c r="F4112" s="24" t="s">
        <v>193</v>
      </c>
      <c r="G4112" s="24" t="s">
        <v>2744</v>
      </c>
      <c r="H4112" s="20" t="s">
        <v>3041</v>
      </c>
    </row>
    <row r="4113" spans="2:8" ht="15" thickBot="1" x14ac:dyDescent="0.25">
      <c r="B4113" s="19" t="s">
        <v>741</v>
      </c>
      <c r="C4113" s="20" t="s">
        <v>742</v>
      </c>
      <c r="D4113" s="20" t="s">
        <v>192</v>
      </c>
      <c r="E4113" s="20" t="s">
        <v>2645</v>
      </c>
      <c r="F4113" s="24" t="s">
        <v>193</v>
      </c>
      <c r="G4113" s="24" t="s">
        <v>2744</v>
      </c>
      <c r="H4113" s="20" t="s">
        <v>3041</v>
      </c>
    </row>
    <row r="4114" spans="2:8" ht="15" thickBot="1" x14ac:dyDescent="0.25">
      <c r="B4114" s="19" t="s">
        <v>841</v>
      </c>
      <c r="C4114" s="20" t="s">
        <v>842</v>
      </c>
      <c r="D4114" s="20" t="s">
        <v>192</v>
      </c>
      <c r="E4114" s="20" t="s">
        <v>2645</v>
      </c>
      <c r="F4114" s="24" t="s">
        <v>193</v>
      </c>
      <c r="G4114" s="24" t="s">
        <v>2744</v>
      </c>
      <c r="H4114" s="20" t="s">
        <v>3041</v>
      </c>
    </row>
    <row r="4115" spans="2:8" ht="15" thickBot="1" x14ac:dyDescent="0.25">
      <c r="B4115" s="19" t="s">
        <v>768</v>
      </c>
      <c r="C4115" s="20" t="s">
        <v>769</v>
      </c>
      <c r="D4115" s="20" t="s">
        <v>192</v>
      </c>
      <c r="E4115" s="20" t="s">
        <v>2645</v>
      </c>
      <c r="F4115" s="24" t="s">
        <v>193</v>
      </c>
      <c r="G4115" s="24" t="s">
        <v>2744</v>
      </c>
      <c r="H4115" s="20" t="s">
        <v>3041</v>
      </c>
    </row>
    <row r="4116" spans="2:8" ht="15" thickBot="1" x14ac:dyDescent="0.25">
      <c r="B4116" s="19" t="s">
        <v>787</v>
      </c>
      <c r="C4116" s="20" t="s">
        <v>788</v>
      </c>
      <c r="D4116" s="20" t="s">
        <v>192</v>
      </c>
      <c r="E4116" s="20" t="s">
        <v>2645</v>
      </c>
      <c r="F4116" s="24" t="s">
        <v>193</v>
      </c>
      <c r="G4116" s="24" t="s">
        <v>2744</v>
      </c>
      <c r="H4116" s="20" t="s">
        <v>3041</v>
      </c>
    </row>
    <row r="4117" spans="2:8" ht="15" thickBot="1" x14ac:dyDescent="0.25">
      <c r="B4117" s="19" t="s">
        <v>905</v>
      </c>
      <c r="C4117" s="20" t="s">
        <v>906</v>
      </c>
      <c r="D4117" s="20" t="s">
        <v>192</v>
      </c>
      <c r="E4117" s="20" t="s">
        <v>2645</v>
      </c>
      <c r="F4117" s="24" t="s">
        <v>193</v>
      </c>
      <c r="G4117" s="24" t="s">
        <v>2744</v>
      </c>
      <c r="H4117" s="20" t="s">
        <v>3041</v>
      </c>
    </row>
    <row r="4118" spans="2:8" ht="15" thickBot="1" x14ac:dyDescent="0.25">
      <c r="B4118" s="19" t="s">
        <v>847</v>
      </c>
      <c r="C4118" s="20" t="s">
        <v>848</v>
      </c>
      <c r="D4118" s="20" t="s">
        <v>192</v>
      </c>
      <c r="E4118" s="20" t="s">
        <v>2645</v>
      </c>
      <c r="F4118" s="24" t="s">
        <v>193</v>
      </c>
      <c r="G4118" s="24" t="s">
        <v>2744</v>
      </c>
      <c r="H4118" s="20" t="s">
        <v>3041</v>
      </c>
    </row>
    <row r="4119" spans="2:8" ht="15" thickBot="1" x14ac:dyDescent="0.25">
      <c r="B4119" s="19" t="s">
        <v>217</v>
      </c>
      <c r="C4119" s="20" t="s">
        <v>218</v>
      </c>
      <c r="D4119" s="20" t="s">
        <v>192</v>
      </c>
      <c r="E4119" s="20" t="s">
        <v>2645</v>
      </c>
      <c r="F4119" s="24" t="s">
        <v>193</v>
      </c>
      <c r="G4119" s="24" t="s">
        <v>2744</v>
      </c>
      <c r="H4119" s="20" t="s">
        <v>3041</v>
      </c>
    </row>
    <row r="4120" spans="2:8" ht="15" thickBot="1" x14ac:dyDescent="0.25">
      <c r="B4120" s="19" t="s">
        <v>1128</v>
      </c>
      <c r="C4120" s="20" t="s">
        <v>1129</v>
      </c>
      <c r="D4120" s="20" t="s">
        <v>192</v>
      </c>
      <c r="E4120" s="20" t="s">
        <v>2645</v>
      </c>
      <c r="F4120" s="24" t="s">
        <v>193</v>
      </c>
      <c r="G4120" s="24" t="s">
        <v>2744</v>
      </c>
      <c r="H4120" s="20" t="s">
        <v>3041</v>
      </c>
    </row>
    <row r="4121" spans="2:8" ht="15" thickBot="1" x14ac:dyDescent="0.25">
      <c r="B4121" s="19" t="s">
        <v>126</v>
      </c>
      <c r="C4121" s="20" t="s">
        <v>127</v>
      </c>
      <c r="D4121" s="20" t="s">
        <v>192</v>
      </c>
      <c r="E4121" s="20" t="s">
        <v>2645</v>
      </c>
      <c r="F4121" s="24" t="s">
        <v>193</v>
      </c>
      <c r="G4121" s="24" t="s">
        <v>2744</v>
      </c>
      <c r="H4121" s="20" t="s">
        <v>3041</v>
      </c>
    </row>
    <row r="4122" spans="2:8" ht="15" thickBot="1" x14ac:dyDescent="0.25">
      <c r="B4122" s="19" t="s">
        <v>1030</v>
      </c>
      <c r="C4122" s="20" t="s">
        <v>1031</v>
      </c>
      <c r="D4122" s="20" t="s">
        <v>192</v>
      </c>
      <c r="E4122" s="20" t="s">
        <v>2645</v>
      </c>
      <c r="F4122" s="24" t="s">
        <v>193</v>
      </c>
      <c r="G4122" s="24" t="s">
        <v>2744</v>
      </c>
      <c r="H4122" s="20" t="s">
        <v>3041</v>
      </c>
    </row>
    <row r="4123" spans="2:8" ht="15" thickBot="1" x14ac:dyDescent="0.25">
      <c r="B4123" s="19" t="s">
        <v>219</v>
      </c>
      <c r="C4123" s="20" t="s">
        <v>220</v>
      </c>
      <c r="D4123" s="20" t="s">
        <v>192</v>
      </c>
      <c r="E4123" s="20" t="s">
        <v>2645</v>
      </c>
      <c r="F4123" s="24" t="s">
        <v>193</v>
      </c>
      <c r="G4123" s="24" t="s">
        <v>2744</v>
      </c>
      <c r="H4123" s="20" t="s">
        <v>3041</v>
      </c>
    </row>
    <row r="4124" spans="2:8" ht="15" thickBot="1" x14ac:dyDescent="0.25">
      <c r="B4124" s="19" t="s">
        <v>753</v>
      </c>
      <c r="C4124" s="20" t="s">
        <v>754</v>
      </c>
      <c r="D4124" s="20" t="s">
        <v>192</v>
      </c>
      <c r="E4124" s="20" t="s">
        <v>2645</v>
      </c>
      <c r="F4124" s="24" t="s">
        <v>193</v>
      </c>
      <c r="G4124" s="24" t="s">
        <v>2744</v>
      </c>
      <c r="H4124" s="20" t="s">
        <v>3041</v>
      </c>
    </row>
    <row r="4125" spans="2:8" ht="15" thickBot="1" x14ac:dyDescent="0.25">
      <c r="B4125" s="19" t="s">
        <v>431</v>
      </c>
      <c r="C4125" s="20" t="s">
        <v>432</v>
      </c>
      <c r="D4125" s="20" t="s">
        <v>192</v>
      </c>
      <c r="E4125" s="20" t="s">
        <v>2645</v>
      </c>
      <c r="F4125" s="24" t="s">
        <v>193</v>
      </c>
      <c r="G4125" s="24" t="s">
        <v>2744</v>
      </c>
      <c r="H4125" s="20" t="s">
        <v>3041</v>
      </c>
    </row>
    <row r="4126" spans="2:8" ht="15" thickBot="1" x14ac:dyDescent="0.25">
      <c r="B4126" s="19" t="s">
        <v>956</v>
      </c>
      <c r="C4126" s="20" t="s">
        <v>957</v>
      </c>
      <c r="D4126" s="20" t="s">
        <v>192</v>
      </c>
      <c r="E4126" s="20" t="s">
        <v>2645</v>
      </c>
      <c r="F4126" s="24" t="s">
        <v>193</v>
      </c>
      <c r="G4126" s="24" t="s">
        <v>2744</v>
      </c>
      <c r="H4126" s="20" t="s">
        <v>3041</v>
      </c>
    </row>
    <row r="4127" spans="2:8" ht="15" thickBot="1" x14ac:dyDescent="0.25">
      <c r="B4127" s="19" t="s">
        <v>1032</v>
      </c>
      <c r="C4127" s="20" t="s">
        <v>1033</v>
      </c>
      <c r="D4127" s="20" t="s">
        <v>192</v>
      </c>
      <c r="E4127" s="20" t="s">
        <v>2645</v>
      </c>
      <c r="F4127" s="24" t="s">
        <v>193</v>
      </c>
      <c r="G4127" s="24" t="s">
        <v>2744</v>
      </c>
      <c r="H4127" s="20" t="s">
        <v>3041</v>
      </c>
    </row>
    <row r="4128" spans="2:8" ht="15" thickBot="1" x14ac:dyDescent="0.25">
      <c r="B4128" s="19" t="s">
        <v>630</v>
      </c>
      <c r="C4128" s="20" t="s">
        <v>631</v>
      </c>
      <c r="D4128" s="20" t="s">
        <v>192</v>
      </c>
      <c r="E4128" s="20" t="s">
        <v>2645</v>
      </c>
      <c r="F4128" s="24" t="s">
        <v>193</v>
      </c>
      <c r="G4128" s="24" t="s">
        <v>2744</v>
      </c>
      <c r="H4128" s="20" t="s">
        <v>3041</v>
      </c>
    </row>
    <row r="4129" spans="2:8" ht="15" thickBot="1" x14ac:dyDescent="0.25">
      <c r="B4129" s="19" t="s">
        <v>251</v>
      </c>
      <c r="C4129" s="20" t="s">
        <v>252</v>
      </c>
      <c r="D4129" s="20" t="s">
        <v>192</v>
      </c>
      <c r="E4129" s="20" t="s">
        <v>2645</v>
      </c>
      <c r="F4129" s="24" t="s">
        <v>193</v>
      </c>
      <c r="G4129" s="24" t="s">
        <v>2744</v>
      </c>
      <c r="H4129" s="20" t="s">
        <v>3041</v>
      </c>
    </row>
    <row r="4130" spans="2:8" ht="15" thickBot="1" x14ac:dyDescent="0.25">
      <c r="B4130" s="19" t="s">
        <v>1776</v>
      </c>
      <c r="C4130" s="20" t="s">
        <v>1777</v>
      </c>
      <c r="D4130" s="20" t="s">
        <v>192</v>
      </c>
      <c r="E4130" s="20" t="s">
        <v>2645</v>
      </c>
      <c r="F4130" s="24" t="s">
        <v>193</v>
      </c>
      <c r="G4130" s="24" t="s">
        <v>2744</v>
      </c>
      <c r="H4130" s="20" t="s">
        <v>3041</v>
      </c>
    </row>
    <row r="4131" spans="2:8" ht="15" thickBot="1" x14ac:dyDescent="0.25">
      <c r="B4131" s="19" t="s">
        <v>460</v>
      </c>
      <c r="C4131" s="20" t="s">
        <v>461</v>
      </c>
      <c r="D4131" s="20" t="s">
        <v>192</v>
      </c>
      <c r="E4131" s="20" t="s">
        <v>2645</v>
      </c>
      <c r="F4131" s="24" t="s">
        <v>193</v>
      </c>
      <c r="G4131" s="24" t="s">
        <v>2744</v>
      </c>
      <c r="H4131" s="20" t="s">
        <v>3041</v>
      </c>
    </row>
    <row r="4132" spans="2:8" ht="15" thickBot="1" x14ac:dyDescent="0.25">
      <c r="B4132" s="19" t="s">
        <v>1197</v>
      </c>
      <c r="C4132" s="20" t="s">
        <v>1198</v>
      </c>
      <c r="D4132" s="20" t="s">
        <v>192</v>
      </c>
      <c r="E4132" s="20" t="s">
        <v>2645</v>
      </c>
      <c r="F4132" s="24" t="s">
        <v>193</v>
      </c>
      <c r="G4132" s="24" t="s">
        <v>2744</v>
      </c>
      <c r="H4132" s="20" t="s">
        <v>3041</v>
      </c>
    </row>
    <row r="4133" spans="2:8" ht="15" thickBot="1" x14ac:dyDescent="0.25">
      <c r="B4133" s="19" t="s">
        <v>1327</v>
      </c>
      <c r="C4133" s="20" t="s">
        <v>1328</v>
      </c>
      <c r="D4133" s="20" t="s">
        <v>192</v>
      </c>
      <c r="E4133" s="20" t="s">
        <v>2645</v>
      </c>
      <c r="F4133" s="24" t="s">
        <v>193</v>
      </c>
      <c r="G4133" s="24" t="s">
        <v>2744</v>
      </c>
      <c r="H4133" s="20" t="s">
        <v>3041</v>
      </c>
    </row>
    <row r="4134" spans="2:8" ht="15" thickBot="1" x14ac:dyDescent="0.25">
      <c r="B4134" s="19" t="s">
        <v>2400</v>
      </c>
      <c r="C4134" s="20" t="s">
        <v>2401</v>
      </c>
      <c r="D4134" s="20" t="s">
        <v>192</v>
      </c>
      <c r="E4134" s="20" t="s">
        <v>2645</v>
      </c>
      <c r="F4134" s="24" t="s">
        <v>193</v>
      </c>
      <c r="G4134" s="24" t="s">
        <v>2744</v>
      </c>
      <c r="H4134" s="20" t="s">
        <v>3041</v>
      </c>
    </row>
    <row r="4135" spans="2:8" ht="15" thickBot="1" x14ac:dyDescent="0.25">
      <c r="B4135" s="19" t="s">
        <v>131</v>
      </c>
      <c r="C4135" s="20" t="s">
        <v>132</v>
      </c>
      <c r="D4135" s="20" t="s">
        <v>192</v>
      </c>
      <c r="E4135" s="20" t="s">
        <v>2645</v>
      </c>
      <c r="F4135" s="24" t="s">
        <v>193</v>
      </c>
      <c r="G4135" s="24" t="s">
        <v>2744</v>
      </c>
      <c r="H4135" s="20" t="s">
        <v>3041</v>
      </c>
    </row>
    <row r="4136" spans="2:8" ht="15" thickBot="1" x14ac:dyDescent="0.25">
      <c r="B4136" s="19" t="s">
        <v>675</v>
      </c>
      <c r="C4136" s="20" t="s">
        <v>676</v>
      </c>
      <c r="D4136" s="20" t="s">
        <v>192</v>
      </c>
      <c r="E4136" s="20" t="s">
        <v>2645</v>
      </c>
      <c r="F4136" s="24" t="s">
        <v>193</v>
      </c>
      <c r="G4136" s="24" t="s">
        <v>2744</v>
      </c>
      <c r="H4136" s="20" t="s">
        <v>3041</v>
      </c>
    </row>
    <row r="4137" spans="2:8" ht="15" thickBot="1" x14ac:dyDescent="0.25">
      <c r="B4137" s="19" t="s">
        <v>926</v>
      </c>
      <c r="C4137" s="20" t="s">
        <v>927</v>
      </c>
      <c r="D4137" s="20" t="s">
        <v>192</v>
      </c>
      <c r="E4137" s="20" t="s">
        <v>2645</v>
      </c>
      <c r="F4137" s="24" t="s">
        <v>193</v>
      </c>
      <c r="G4137" s="24" t="s">
        <v>2744</v>
      </c>
      <c r="H4137" s="20" t="s">
        <v>3041</v>
      </c>
    </row>
    <row r="4138" spans="2:8" ht="15" thickBot="1" x14ac:dyDescent="0.25">
      <c r="B4138" s="19" t="s">
        <v>1857</v>
      </c>
      <c r="C4138" s="20" t="s">
        <v>1858</v>
      </c>
      <c r="D4138" s="20" t="s">
        <v>192</v>
      </c>
      <c r="E4138" s="20" t="s">
        <v>2645</v>
      </c>
      <c r="F4138" s="24" t="s">
        <v>193</v>
      </c>
      <c r="G4138" s="24" t="s">
        <v>2744</v>
      </c>
      <c r="H4138" s="20" t="s">
        <v>3041</v>
      </c>
    </row>
    <row r="4139" spans="2:8" ht="15" thickBot="1" x14ac:dyDescent="0.25">
      <c r="B4139" s="19" t="s">
        <v>586</v>
      </c>
      <c r="C4139" s="20" t="s">
        <v>587</v>
      </c>
      <c r="D4139" s="20" t="s">
        <v>192</v>
      </c>
      <c r="E4139" s="20" t="s">
        <v>2645</v>
      </c>
      <c r="F4139" s="24" t="s">
        <v>193</v>
      </c>
      <c r="G4139" s="24" t="s">
        <v>2744</v>
      </c>
      <c r="H4139" s="20" t="s">
        <v>3041</v>
      </c>
    </row>
    <row r="4140" spans="2:8" ht="15" thickBot="1" x14ac:dyDescent="0.25">
      <c r="B4140" s="19" t="s">
        <v>167</v>
      </c>
      <c r="C4140" s="20" t="s">
        <v>168</v>
      </c>
      <c r="D4140" s="20" t="s">
        <v>192</v>
      </c>
      <c r="E4140" s="20" t="s">
        <v>2645</v>
      </c>
      <c r="F4140" s="24" t="s">
        <v>193</v>
      </c>
      <c r="G4140" s="24" t="s">
        <v>2744</v>
      </c>
      <c r="H4140" s="20" t="s">
        <v>3041</v>
      </c>
    </row>
    <row r="4141" spans="2:8" ht="15" thickBot="1" x14ac:dyDescent="0.25">
      <c r="B4141" s="19" t="s">
        <v>701</v>
      </c>
      <c r="C4141" s="20" t="s">
        <v>702</v>
      </c>
      <c r="D4141" s="20" t="s">
        <v>192</v>
      </c>
      <c r="E4141" s="20" t="s">
        <v>2645</v>
      </c>
      <c r="F4141" s="24" t="s">
        <v>193</v>
      </c>
      <c r="G4141" s="24" t="s">
        <v>2744</v>
      </c>
      <c r="H4141" s="20" t="s">
        <v>3041</v>
      </c>
    </row>
    <row r="4142" spans="2:8" ht="15" thickBot="1" x14ac:dyDescent="0.25">
      <c r="B4142" s="19" t="s">
        <v>163</v>
      </c>
      <c r="C4142" s="20" t="s">
        <v>164</v>
      </c>
      <c r="D4142" s="20" t="s">
        <v>192</v>
      </c>
      <c r="E4142" s="20" t="s">
        <v>2645</v>
      </c>
      <c r="F4142" s="24" t="s">
        <v>193</v>
      </c>
      <c r="G4142" s="24" t="s">
        <v>2744</v>
      </c>
      <c r="H4142" s="20" t="s">
        <v>3041</v>
      </c>
    </row>
    <row r="4143" spans="2:8" ht="15" thickBot="1" x14ac:dyDescent="0.25">
      <c r="B4143" s="19" t="s">
        <v>247</v>
      </c>
      <c r="C4143" s="20" t="s">
        <v>248</v>
      </c>
      <c r="D4143" s="20" t="s">
        <v>192</v>
      </c>
      <c r="E4143" s="20" t="s">
        <v>2645</v>
      </c>
      <c r="F4143" s="24" t="s">
        <v>193</v>
      </c>
      <c r="G4143" s="24" t="s">
        <v>2744</v>
      </c>
      <c r="H4143" s="20" t="s">
        <v>3041</v>
      </c>
    </row>
    <row r="4144" spans="2:8" ht="15" thickBot="1" x14ac:dyDescent="0.25">
      <c r="B4144" s="19" t="s">
        <v>649</v>
      </c>
      <c r="C4144" s="20" t="s">
        <v>650</v>
      </c>
      <c r="D4144" s="20" t="s">
        <v>192</v>
      </c>
      <c r="E4144" s="20" t="s">
        <v>2645</v>
      </c>
      <c r="F4144" s="24" t="s">
        <v>193</v>
      </c>
      <c r="G4144" s="24" t="s">
        <v>2744</v>
      </c>
      <c r="H4144" s="20" t="s">
        <v>3041</v>
      </c>
    </row>
    <row r="4145" spans="2:8" ht="15" thickBot="1" x14ac:dyDescent="0.25">
      <c r="B4145" s="19" t="s">
        <v>365</v>
      </c>
      <c r="C4145" s="20" t="s">
        <v>366</v>
      </c>
      <c r="D4145" s="20" t="s">
        <v>192</v>
      </c>
      <c r="E4145" s="20" t="s">
        <v>2645</v>
      </c>
      <c r="F4145" s="24" t="s">
        <v>193</v>
      </c>
      <c r="G4145" s="24" t="s">
        <v>2744</v>
      </c>
      <c r="H4145" s="20" t="s">
        <v>3041</v>
      </c>
    </row>
    <row r="4146" spans="2:8" ht="15" thickBot="1" x14ac:dyDescent="0.25">
      <c r="B4146" s="19" t="s">
        <v>879</v>
      </c>
      <c r="C4146" s="20" t="s">
        <v>880</v>
      </c>
      <c r="D4146" s="20" t="s">
        <v>192</v>
      </c>
      <c r="E4146" s="20" t="s">
        <v>2645</v>
      </c>
      <c r="F4146" s="24" t="s">
        <v>193</v>
      </c>
      <c r="G4146" s="24" t="s">
        <v>2744</v>
      </c>
      <c r="H4146" s="20" t="s">
        <v>3041</v>
      </c>
    </row>
    <row r="4147" spans="2:8" ht="15" thickBot="1" x14ac:dyDescent="0.25">
      <c r="B4147" s="19" t="s">
        <v>636</v>
      </c>
      <c r="C4147" s="20" t="s">
        <v>637</v>
      </c>
      <c r="D4147" s="20" t="s">
        <v>192</v>
      </c>
      <c r="E4147" s="20" t="s">
        <v>2645</v>
      </c>
      <c r="F4147" s="24" t="s">
        <v>193</v>
      </c>
      <c r="G4147" s="24" t="s">
        <v>2744</v>
      </c>
      <c r="H4147" s="20" t="s">
        <v>3041</v>
      </c>
    </row>
    <row r="4148" spans="2:8" ht="15" thickBot="1" x14ac:dyDescent="0.25">
      <c r="B4148" s="19" t="s">
        <v>274</v>
      </c>
      <c r="C4148" s="20" t="s">
        <v>275</v>
      </c>
      <c r="D4148" s="20" t="s">
        <v>192</v>
      </c>
      <c r="E4148" s="20" t="s">
        <v>2645</v>
      </c>
      <c r="F4148" s="24" t="s">
        <v>193</v>
      </c>
      <c r="G4148" s="24" t="s">
        <v>2744</v>
      </c>
      <c r="H4148" s="20" t="s">
        <v>3041</v>
      </c>
    </row>
    <row r="4149" spans="2:8" ht="15" thickBot="1" x14ac:dyDescent="0.25">
      <c r="B4149" s="19" t="s">
        <v>475</v>
      </c>
      <c r="C4149" s="20" t="s">
        <v>476</v>
      </c>
      <c r="D4149" s="20" t="s">
        <v>192</v>
      </c>
      <c r="E4149" s="20" t="s">
        <v>2645</v>
      </c>
      <c r="F4149" s="24" t="s">
        <v>193</v>
      </c>
      <c r="G4149" s="24" t="s">
        <v>2744</v>
      </c>
      <c r="H4149" s="20" t="s">
        <v>3041</v>
      </c>
    </row>
    <row r="4150" spans="2:8" ht="15" thickBot="1" x14ac:dyDescent="0.25">
      <c r="B4150" s="19" t="s">
        <v>1079</v>
      </c>
      <c r="C4150" s="20" t="s">
        <v>1080</v>
      </c>
      <c r="D4150" s="20" t="s">
        <v>192</v>
      </c>
      <c r="E4150" s="20" t="s">
        <v>2645</v>
      </c>
      <c r="F4150" s="24" t="s">
        <v>193</v>
      </c>
      <c r="G4150" s="24" t="s">
        <v>2744</v>
      </c>
      <c r="H4150" s="20" t="s">
        <v>3041</v>
      </c>
    </row>
    <row r="4151" spans="2:8" ht="15" thickBot="1" x14ac:dyDescent="0.25">
      <c r="B4151" s="19" t="s">
        <v>1349</v>
      </c>
      <c r="C4151" s="20" t="s">
        <v>1350</v>
      </c>
      <c r="D4151" s="20" t="s">
        <v>192</v>
      </c>
      <c r="E4151" s="20" t="s">
        <v>3293</v>
      </c>
      <c r="F4151" s="24" t="s">
        <v>193</v>
      </c>
      <c r="G4151" s="24" t="s">
        <v>2744</v>
      </c>
      <c r="H4151" s="20" t="s">
        <v>3041</v>
      </c>
    </row>
    <row r="4152" spans="2:8" ht="15" thickBot="1" x14ac:dyDescent="0.25">
      <c r="B4152" s="19" t="s">
        <v>560</v>
      </c>
      <c r="C4152" s="20" t="s">
        <v>561</v>
      </c>
      <c r="D4152" s="20" t="s">
        <v>556</v>
      </c>
      <c r="E4152" s="20" t="s">
        <v>2637</v>
      </c>
      <c r="F4152" s="24" t="s">
        <v>557</v>
      </c>
      <c r="G4152" s="24" t="s">
        <v>2660</v>
      </c>
      <c r="H4152" s="20" t="s">
        <v>3052</v>
      </c>
    </row>
    <row r="4153" spans="2:8" ht="15" thickBot="1" x14ac:dyDescent="0.25">
      <c r="B4153" s="19" t="s">
        <v>809</v>
      </c>
      <c r="C4153" s="20" t="s">
        <v>810</v>
      </c>
      <c r="D4153" s="20" t="s">
        <v>556</v>
      </c>
      <c r="E4153" s="20" t="s">
        <v>2637</v>
      </c>
      <c r="F4153" s="24" t="s">
        <v>557</v>
      </c>
      <c r="G4153" s="24" t="s">
        <v>2660</v>
      </c>
      <c r="H4153" s="20" t="s">
        <v>3052</v>
      </c>
    </row>
    <row r="4154" spans="2:8" ht="15" thickBot="1" x14ac:dyDescent="0.25">
      <c r="B4154" s="19" t="s">
        <v>1365</v>
      </c>
      <c r="C4154" s="20" t="s">
        <v>1366</v>
      </c>
      <c r="D4154" s="20" t="s">
        <v>556</v>
      </c>
      <c r="E4154" s="20" t="s">
        <v>2637</v>
      </c>
      <c r="F4154" s="24" t="s">
        <v>557</v>
      </c>
      <c r="G4154" s="24" t="s">
        <v>2660</v>
      </c>
      <c r="H4154" s="20" t="s">
        <v>3052</v>
      </c>
    </row>
    <row r="4155" spans="2:8" ht="15" thickBot="1" x14ac:dyDescent="0.25">
      <c r="B4155" s="19" t="s">
        <v>1049</v>
      </c>
      <c r="C4155" s="20" t="s">
        <v>1050</v>
      </c>
      <c r="D4155" s="20" t="s">
        <v>556</v>
      </c>
      <c r="E4155" s="20" t="s">
        <v>2637</v>
      </c>
      <c r="F4155" s="24" t="s">
        <v>557</v>
      </c>
      <c r="G4155" s="24" t="s">
        <v>2660</v>
      </c>
      <c r="H4155" s="20" t="s">
        <v>3052</v>
      </c>
    </row>
    <row r="4156" spans="2:8" ht="15" thickBot="1" x14ac:dyDescent="0.25">
      <c r="B4156" s="19" t="s">
        <v>489</v>
      </c>
      <c r="C4156" s="20" t="s">
        <v>1115</v>
      </c>
      <c r="D4156" s="20" t="s">
        <v>556</v>
      </c>
      <c r="E4156" s="20" t="s">
        <v>2637</v>
      </c>
      <c r="F4156" s="24" t="s">
        <v>557</v>
      </c>
      <c r="G4156" s="24" t="s">
        <v>2660</v>
      </c>
      <c r="H4156" s="20" t="s">
        <v>3052</v>
      </c>
    </row>
    <row r="4157" spans="2:8" ht="15" thickBot="1" x14ac:dyDescent="0.25">
      <c r="B4157" s="19" t="s">
        <v>1467</v>
      </c>
      <c r="C4157" s="20" t="s">
        <v>1468</v>
      </c>
      <c r="D4157" s="20" t="s">
        <v>556</v>
      </c>
      <c r="E4157" s="20" t="s">
        <v>2631</v>
      </c>
      <c r="F4157" s="24" t="s">
        <v>557</v>
      </c>
      <c r="G4157" s="24" t="s">
        <v>2660</v>
      </c>
      <c r="H4157" s="20" t="s">
        <v>3052</v>
      </c>
    </row>
    <row r="4158" spans="2:8" ht="15" thickBot="1" x14ac:dyDescent="0.25">
      <c r="B4158" s="19" t="s">
        <v>1491</v>
      </c>
      <c r="C4158" s="20" t="s">
        <v>1492</v>
      </c>
      <c r="D4158" s="20" t="s">
        <v>556</v>
      </c>
      <c r="E4158" s="20" t="s">
        <v>2643</v>
      </c>
      <c r="F4158" s="24" t="s">
        <v>557</v>
      </c>
      <c r="G4158" s="24" t="s">
        <v>2660</v>
      </c>
      <c r="H4158" s="20" t="s">
        <v>3052</v>
      </c>
    </row>
    <row r="4159" spans="2:8" ht="15" thickBot="1" x14ac:dyDescent="0.25">
      <c r="B4159" s="19" t="s">
        <v>433</v>
      </c>
      <c r="C4159" s="20" t="s">
        <v>434</v>
      </c>
      <c r="D4159" s="20" t="s">
        <v>556</v>
      </c>
      <c r="E4159" s="20" t="s">
        <v>2643</v>
      </c>
      <c r="F4159" s="24" t="s">
        <v>557</v>
      </c>
      <c r="G4159" s="24" t="s">
        <v>2660</v>
      </c>
      <c r="H4159" s="20" t="s">
        <v>3052</v>
      </c>
    </row>
    <row r="4160" spans="2:8" ht="15" thickBot="1" x14ac:dyDescent="0.25">
      <c r="B4160" s="19" t="s">
        <v>1587</v>
      </c>
      <c r="C4160" s="20" t="s">
        <v>1588</v>
      </c>
      <c r="D4160" s="20" t="s">
        <v>556</v>
      </c>
      <c r="E4160" s="20" t="s">
        <v>2643</v>
      </c>
      <c r="F4160" s="24" t="s">
        <v>557</v>
      </c>
      <c r="G4160" s="24" t="s">
        <v>2660</v>
      </c>
      <c r="H4160" s="20" t="s">
        <v>3052</v>
      </c>
    </row>
    <row r="4161" spans="2:8" ht="15" thickBot="1" x14ac:dyDescent="0.25">
      <c r="B4161" s="19" t="s">
        <v>645</v>
      </c>
      <c r="C4161" s="20" t="s">
        <v>646</v>
      </c>
      <c r="D4161" s="20" t="s">
        <v>556</v>
      </c>
      <c r="E4161" s="20" t="s">
        <v>2643</v>
      </c>
      <c r="F4161" s="24" t="s">
        <v>557</v>
      </c>
      <c r="G4161" s="24" t="s">
        <v>2660</v>
      </c>
      <c r="H4161" s="20" t="s">
        <v>3052</v>
      </c>
    </row>
    <row r="4162" spans="2:8" ht="15" thickBot="1" x14ac:dyDescent="0.25">
      <c r="B4162" s="19" t="s">
        <v>598</v>
      </c>
      <c r="C4162" s="20" t="s">
        <v>599</v>
      </c>
      <c r="D4162" s="20" t="s">
        <v>556</v>
      </c>
      <c r="E4162" s="20" t="s">
        <v>2643</v>
      </c>
      <c r="F4162" s="24" t="s">
        <v>557</v>
      </c>
      <c r="G4162" s="24" t="s">
        <v>2660</v>
      </c>
      <c r="H4162" s="20" t="s">
        <v>3052</v>
      </c>
    </row>
    <row r="4163" spans="2:8" ht="15" thickBot="1" x14ac:dyDescent="0.25">
      <c r="B4163" s="19" t="s">
        <v>758</v>
      </c>
      <c r="C4163" s="20" t="s">
        <v>759</v>
      </c>
      <c r="D4163" s="20" t="s">
        <v>556</v>
      </c>
      <c r="E4163" s="20" t="s">
        <v>2643</v>
      </c>
      <c r="F4163" s="24" t="s">
        <v>557</v>
      </c>
      <c r="G4163" s="24" t="s">
        <v>2660</v>
      </c>
      <c r="H4163" s="20" t="s">
        <v>3052</v>
      </c>
    </row>
    <row r="4164" spans="2:8" ht="14.25" x14ac:dyDescent="0.2">
      <c r="B4164" s="21" t="s">
        <v>897</v>
      </c>
      <c r="C4164" s="22" t="s">
        <v>898</v>
      </c>
      <c r="D4164" s="22" t="s">
        <v>556</v>
      </c>
      <c r="E4164" s="22" t="s">
        <v>2643</v>
      </c>
      <c r="F4164" s="25" t="s">
        <v>557</v>
      </c>
      <c r="G4164" s="25" t="s">
        <v>2660</v>
      </c>
      <c r="H4164" s="22" t="s">
        <v>3052</v>
      </c>
    </row>
    <row r="4165" spans="2:8" ht="15" thickBot="1" x14ac:dyDescent="0.25">
      <c r="B4165" s="19" t="s">
        <v>326</v>
      </c>
      <c r="C4165" s="20" t="s">
        <v>327</v>
      </c>
      <c r="D4165" s="20" t="s">
        <v>556</v>
      </c>
      <c r="E4165" s="20" t="s">
        <v>2643</v>
      </c>
      <c r="F4165" s="24" t="s">
        <v>557</v>
      </c>
      <c r="G4165" s="24" t="s">
        <v>2660</v>
      </c>
      <c r="H4165" s="20" t="s">
        <v>3052</v>
      </c>
    </row>
    <row r="4166" spans="2:8" ht="15" thickBot="1" x14ac:dyDescent="0.25">
      <c r="B4166" s="19" t="s">
        <v>881</v>
      </c>
      <c r="C4166" s="20" t="s">
        <v>882</v>
      </c>
      <c r="D4166" s="20" t="s">
        <v>556</v>
      </c>
      <c r="E4166" s="20" t="s">
        <v>2643</v>
      </c>
      <c r="F4166" s="24" t="s">
        <v>557</v>
      </c>
      <c r="G4166" s="24" t="s">
        <v>2660</v>
      </c>
      <c r="H4166" s="20" t="s">
        <v>3052</v>
      </c>
    </row>
    <row r="4167" spans="2:8" ht="15" thickBot="1" x14ac:dyDescent="0.25">
      <c r="B4167" s="19" t="s">
        <v>915</v>
      </c>
      <c r="C4167" s="20" t="s">
        <v>916</v>
      </c>
      <c r="D4167" s="20" t="s">
        <v>556</v>
      </c>
      <c r="E4167" s="20" t="s">
        <v>2643</v>
      </c>
      <c r="F4167" s="24" t="s">
        <v>557</v>
      </c>
      <c r="G4167" s="24" t="s">
        <v>2660</v>
      </c>
      <c r="H4167" s="20" t="s">
        <v>3052</v>
      </c>
    </row>
    <row r="4168" spans="2:8" ht="15" thickBot="1" x14ac:dyDescent="0.25">
      <c r="B4168" s="19" t="s">
        <v>554</v>
      </c>
      <c r="C4168" s="20" t="s">
        <v>555</v>
      </c>
      <c r="D4168" s="20" t="s">
        <v>556</v>
      </c>
      <c r="E4168" s="20" t="s">
        <v>2643</v>
      </c>
      <c r="F4168" s="24" t="s">
        <v>557</v>
      </c>
      <c r="G4168" s="24" t="s">
        <v>2660</v>
      </c>
      <c r="H4168" s="20" t="s">
        <v>3052</v>
      </c>
    </row>
    <row r="4169" spans="2:8" ht="15" thickBot="1" x14ac:dyDescent="0.25">
      <c r="B4169" s="19" t="s">
        <v>812</v>
      </c>
      <c r="C4169" s="20" t="s">
        <v>813</v>
      </c>
      <c r="D4169" s="20" t="s">
        <v>556</v>
      </c>
      <c r="E4169" s="20" t="s">
        <v>2643</v>
      </c>
      <c r="F4169" s="24" t="s">
        <v>557</v>
      </c>
      <c r="G4169" s="24" t="s">
        <v>2660</v>
      </c>
      <c r="H4169" s="20" t="s">
        <v>3052</v>
      </c>
    </row>
    <row r="4170" spans="2:8" ht="15" thickBot="1" x14ac:dyDescent="0.25">
      <c r="B4170" s="19" t="s">
        <v>1252</v>
      </c>
      <c r="C4170" s="20" t="s">
        <v>1253</v>
      </c>
      <c r="D4170" s="20" t="s">
        <v>556</v>
      </c>
      <c r="E4170" s="20" t="s">
        <v>2643</v>
      </c>
      <c r="F4170" s="24" t="s">
        <v>557</v>
      </c>
      <c r="G4170" s="24" t="s">
        <v>2660</v>
      </c>
      <c r="H4170" s="20" t="s">
        <v>3052</v>
      </c>
    </row>
    <row r="4171" spans="2:8" ht="15" thickBot="1" x14ac:dyDescent="0.25">
      <c r="B4171" s="19" t="s">
        <v>845</v>
      </c>
      <c r="C4171" s="20" t="s">
        <v>846</v>
      </c>
      <c r="D4171" s="20" t="s">
        <v>556</v>
      </c>
      <c r="E4171" s="20" t="s">
        <v>2643</v>
      </c>
      <c r="F4171" s="24" t="s">
        <v>557</v>
      </c>
      <c r="G4171" s="24" t="s">
        <v>2660</v>
      </c>
      <c r="H4171" s="20" t="s">
        <v>3052</v>
      </c>
    </row>
    <row r="4172" spans="2:8" ht="15" thickBot="1" x14ac:dyDescent="0.25">
      <c r="B4172" s="19" t="s">
        <v>1203</v>
      </c>
      <c r="C4172" s="20" t="s">
        <v>1204</v>
      </c>
      <c r="D4172" s="20" t="s">
        <v>556</v>
      </c>
      <c r="E4172" s="20" t="s">
        <v>2643</v>
      </c>
      <c r="F4172" s="24" t="s">
        <v>557</v>
      </c>
      <c r="G4172" s="24" t="s">
        <v>2660</v>
      </c>
      <c r="H4172" s="20" t="s">
        <v>3052</v>
      </c>
    </row>
    <row r="4173" spans="2:8" ht="15" thickBot="1" x14ac:dyDescent="0.25">
      <c r="B4173" s="19" t="s">
        <v>1057</v>
      </c>
      <c r="C4173" s="20" t="s">
        <v>1058</v>
      </c>
      <c r="D4173" s="20" t="s">
        <v>556</v>
      </c>
      <c r="E4173" s="20" t="s">
        <v>2643</v>
      </c>
      <c r="F4173" s="24" t="s">
        <v>557</v>
      </c>
      <c r="G4173" s="24" t="s">
        <v>2660</v>
      </c>
      <c r="H4173" s="20" t="s">
        <v>3052</v>
      </c>
    </row>
    <row r="4174" spans="2:8" ht="15" thickBot="1" x14ac:dyDescent="0.25">
      <c r="B4174" s="19" t="s">
        <v>255</v>
      </c>
      <c r="C4174" s="20" t="s">
        <v>256</v>
      </c>
      <c r="D4174" s="20" t="s">
        <v>556</v>
      </c>
      <c r="E4174" s="20" t="s">
        <v>2643</v>
      </c>
      <c r="F4174" s="24" t="s">
        <v>557</v>
      </c>
      <c r="G4174" s="24" t="s">
        <v>2660</v>
      </c>
      <c r="H4174" s="20" t="s">
        <v>3052</v>
      </c>
    </row>
    <row r="4175" spans="2:8" ht="15" thickBot="1" x14ac:dyDescent="0.25">
      <c r="B4175" s="19" t="s">
        <v>1020</v>
      </c>
      <c r="C4175" s="20" t="s">
        <v>1021</v>
      </c>
      <c r="D4175" s="20" t="s">
        <v>556</v>
      </c>
      <c r="E4175" s="20" t="s">
        <v>2643</v>
      </c>
      <c r="F4175" s="24" t="s">
        <v>557</v>
      </c>
      <c r="G4175" s="24" t="s">
        <v>2660</v>
      </c>
      <c r="H4175" s="20" t="s">
        <v>3052</v>
      </c>
    </row>
    <row r="4176" spans="2:8" ht="15" thickBot="1" x14ac:dyDescent="0.25">
      <c r="B4176" s="19" t="s">
        <v>353</v>
      </c>
      <c r="C4176" s="20" t="s">
        <v>354</v>
      </c>
      <c r="D4176" s="20" t="s">
        <v>556</v>
      </c>
      <c r="E4176" s="20" t="s">
        <v>2643</v>
      </c>
      <c r="F4176" s="24" t="s">
        <v>557</v>
      </c>
      <c r="G4176" s="24" t="s">
        <v>2660</v>
      </c>
      <c r="H4176" s="20" t="s">
        <v>3052</v>
      </c>
    </row>
    <row r="4177" spans="2:8" ht="15" thickBot="1" x14ac:dyDescent="0.25">
      <c r="B4177" s="19" t="s">
        <v>165</v>
      </c>
      <c r="C4177" s="20" t="s">
        <v>166</v>
      </c>
      <c r="D4177" s="20" t="s">
        <v>556</v>
      </c>
      <c r="E4177" s="20" t="s">
        <v>2643</v>
      </c>
      <c r="F4177" s="24" t="s">
        <v>557</v>
      </c>
      <c r="G4177" s="24" t="s">
        <v>2660</v>
      </c>
      <c r="H4177" s="20" t="s">
        <v>3052</v>
      </c>
    </row>
    <row r="4178" spans="2:8" ht="15" thickBot="1" x14ac:dyDescent="0.25">
      <c r="B4178" s="19" t="s">
        <v>1615</v>
      </c>
      <c r="C4178" s="20" t="s">
        <v>1616</v>
      </c>
      <c r="D4178" s="20" t="s">
        <v>556</v>
      </c>
      <c r="E4178" s="20" t="s">
        <v>2643</v>
      </c>
      <c r="F4178" s="24" t="s">
        <v>557</v>
      </c>
      <c r="G4178" s="24" t="s">
        <v>2660</v>
      </c>
      <c r="H4178" s="20" t="s">
        <v>3052</v>
      </c>
    </row>
    <row r="4179" spans="2:8" ht="15" thickBot="1" x14ac:dyDescent="0.25">
      <c r="B4179" s="19" t="s">
        <v>1994</v>
      </c>
      <c r="C4179" s="20" t="s">
        <v>1995</v>
      </c>
      <c r="D4179" s="20" t="s">
        <v>556</v>
      </c>
      <c r="E4179" s="20" t="s">
        <v>2643</v>
      </c>
      <c r="F4179" s="24" t="s">
        <v>557</v>
      </c>
      <c r="G4179" s="24" t="s">
        <v>2660</v>
      </c>
      <c r="H4179" s="20" t="s">
        <v>3052</v>
      </c>
    </row>
    <row r="4180" spans="2:8" ht="15" thickBot="1" x14ac:dyDescent="0.25">
      <c r="B4180" s="19" t="s">
        <v>1351</v>
      </c>
      <c r="C4180" s="20" t="s">
        <v>1352</v>
      </c>
      <c r="D4180" s="20" t="s">
        <v>556</v>
      </c>
      <c r="E4180" s="20" t="s">
        <v>2643</v>
      </c>
      <c r="F4180" s="24" t="s">
        <v>557</v>
      </c>
      <c r="G4180" s="24" t="s">
        <v>2660</v>
      </c>
      <c r="H4180" s="20" t="s">
        <v>3052</v>
      </c>
    </row>
    <row r="4181" spans="2:8" ht="15" thickBot="1" x14ac:dyDescent="0.25">
      <c r="B4181" s="19" t="s">
        <v>1106</v>
      </c>
      <c r="C4181" s="20" t="s">
        <v>1107</v>
      </c>
      <c r="D4181" s="20" t="s">
        <v>556</v>
      </c>
      <c r="E4181" s="20" t="s">
        <v>2643</v>
      </c>
      <c r="F4181" s="24" t="s">
        <v>557</v>
      </c>
      <c r="G4181" s="24" t="s">
        <v>2660</v>
      </c>
      <c r="H4181" s="20" t="s">
        <v>3052</v>
      </c>
    </row>
    <row r="4182" spans="2:8" ht="15" thickBot="1" x14ac:dyDescent="0.25">
      <c r="B4182" s="19" t="s">
        <v>699</v>
      </c>
      <c r="C4182" s="20" t="s">
        <v>700</v>
      </c>
      <c r="D4182" s="20" t="s">
        <v>556</v>
      </c>
      <c r="E4182" s="20" t="s">
        <v>2643</v>
      </c>
      <c r="F4182" s="24" t="s">
        <v>557</v>
      </c>
      <c r="G4182" s="24" t="s">
        <v>2660</v>
      </c>
      <c r="H4182" s="20" t="s">
        <v>3052</v>
      </c>
    </row>
    <row r="4183" spans="2:8" ht="15" thickBot="1" x14ac:dyDescent="0.25">
      <c r="B4183" s="19" t="s">
        <v>1315</v>
      </c>
      <c r="C4183" s="20" t="s">
        <v>1316</v>
      </c>
      <c r="D4183" s="20" t="s">
        <v>556</v>
      </c>
      <c r="E4183" s="20" t="s">
        <v>2643</v>
      </c>
      <c r="F4183" s="24" t="s">
        <v>557</v>
      </c>
      <c r="G4183" s="24" t="s">
        <v>2660</v>
      </c>
      <c r="H4183" s="20" t="s">
        <v>3052</v>
      </c>
    </row>
    <row r="4184" spans="2:8" ht="15" thickBot="1" x14ac:dyDescent="0.25">
      <c r="B4184" s="19" t="s">
        <v>15</v>
      </c>
      <c r="C4184" s="20" t="s">
        <v>16</v>
      </c>
      <c r="D4184" s="20" t="s">
        <v>556</v>
      </c>
      <c r="E4184" s="20" t="s">
        <v>2643</v>
      </c>
      <c r="F4184" s="24" t="s">
        <v>557</v>
      </c>
      <c r="G4184" s="24" t="s">
        <v>2660</v>
      </c>
      <c r="H4184" s="20" t="s">
        <v>3052</v>
      </c>
    </row>
    <row r="4185" spans="2:8" ht="15" thickBot="1" x14ac:dyDescent="0.25">
      <c r="B4185" s="19" t="s">
        <v>656</v>
      </c>
      <c r="C4185" s="20" t="s">
        <v>657</v>
      </c>
      <c r="D4185" s="20" t="s">
        <v>556</v>
      </c>
      <c r="E4185" s="20" t="s">
        <v>2643</v>
      </c>
      <c r="F4185" s="24" t="s">
        <v>557</v>
      </c>
      <c r="G4185" s="24" t="s">
        <v>2660</v>
      </c>
      <c r="H4185" s="20" t="s">
        <v>3052</v>
      </c>
    </row>
    <row r="4186" spans="2:8" ht="15" thickBot="1" x14ac:dyDescent="0.25">
      <c r="B4186" s="19" t="s">
        <v>276</v>
      </c>
      <c r="C4186" s="20" t="s">
        <v>277</v>
      </c>
      <c r="D4186" s="20" t="s">
        <v>556</v>
      </c>
      <c r="E4186" s="20" t="s">
        <v>2643</v>
      </c>
      <c r="F4186" s="24" t="s">
        <v>557</v>
      </c>
      <c r="G4186" s="24" t="s">
        <v>2660</v>
      </c>
      <c r="H4186" s="20" t="s">
        <v>3052</v>
      </c>
    </row>
    <row r="4187" spans="2:8" ht="15" thickBot="1" x14ac:dyDescent="0.25">
      <c r="B4187" s="19" t="s">
        <v>1469</v>
      </c>
      <c r="C4187" s="20" t="s">
        <v>1470</v>
      </c>
      <c r="D4187" s="20" t="s">
        <v>556</v>
      </c>
      <c r="E4187" s="20" t="s">
        <v>2643</v>
      </c>
      <c r="F4187" s="24" t="s">
        <v>557</v>
      </c>
      <c r="G4187" s="24" t="s">
        <v>2660</v>
      </c>
      <c r="H4187" s="20" t="s">
        <v>3052</v>
      </c>
    </row>
    <row r="4188" spans="2:8" ht="15" thickBot="1" x14ac:dyDescent="0.25">
      <c r="B4188" s="19" t="s">
        <v>1176</v>
      </c>
      <c r="C4188" s="20" t="s">
        <v>1177</v>
      </c>
      <c r="D4188" s="20" t="s">
        <v>556</v>
      </c>
      <c r="E4188" s="20" t="s">
        <v>2643</v>
      </c>
      <c r="F4188" s="24" t="s">
        <v>557</v>
      </c>
      <c r="G4188" s="24" t="s">
        <v>2660</v>
      </c>
      <c r="H4188" s="20" t="s">
        <v>3052</v>
      </c>
    </row>
    <row r="4189" spans="2:8" ht="15" thickBot="1" x14ac:dyDescent="0.25">
      <c r="B4189" s="19" t="s">
        <v>1761</v>
      </c>
      <c r="C4189" s="20" t="s">
        <v>1762</v>
      </c>
      <c r="D4189" s="20" t="s">
        <v>556</v>
      </c>
      <c r="E4189" s="20" t="s">
        <v>2643</v>
      </c>
      <c r="F4189" s="24" t="s">
        <v>557</v>
      </c>
      <c r="G4189" s="24" t="s">
        <v>2660</v>
      </c>
      <c r="H4189" s="20" t="s">
        <v>3052</v>
      </c>
    </row>
    <row r="4190" spans="2:8" ht="15" thickBot="1" x14ac:dyDescent="0.25">
      <c r="B4190" s="19" t="s">
        <v>520</v>
      </c>
      <c r="C4190" s="20" t="s">
        <v>521</v>
      </c>
      <c r="D4190" s="20" t="s">
        <v>556</v>
      </c>
      <c r="E4190" s="20" t="s">
        <v>2643</v>
      </c>
      <c r="F4190" s="24" t="s">
        <v>557</v>
      </c>
      <c r="G4190" s="24" t="s">
        <v>2660</v>
      </c>
      <c r="H4190" s="20" t="s">
        <v>3052</v>
      </c>
    </row>
    <row r="4191" spans="2:8" ht="15" thickBot="1" x14ac:dyDescent="0.25">
      <c r="B4191" s="19" t="s">
        <v>102</v>
      </c>
      <c r="C4191" s="20" t="s">
        <v>103</v>
      </c>
      <c r="D4191" s="20" t="s">
        <v>556</v>
      </c>
      <c r="E4191" s="20" t="s">
        <v>2643</v>
      </c>
      <c r="F4191" s="24" t="s">
        <v>557</v>
      </c>
      <c r="G4191" s="24" t="s">
        <v>2660</v>
      </c>
      <c r="H4191" s="20" t="s">
        <v>3052</v>
      </c>
    </row>
    <row r="4192" spans="2:8" ht="15" thickBot="1" x14ac:dyDescent="0.25">
      <c r="B4192" s="19" t="s">
        <v>1226</v>
      </c>
      <c r="C4192" s="20" t="s">
        <v>1227</v>
      </c>
      <c r="D4192" s="20" t="s">
        <v>556</v>
      </c>
      <c r="E4192" s="20" t="s">
        <v>2643</v>
      </c>
      <c r="F4192" s="24" t="s">
        <v>557</v>
      </c>
      <c r="G4192" s="24" t="s">
        <v>2660</v>
      </c>
      <c r="H4192" s="20" t="s">
        <v>3052</v>
      </c>
    </row>
    <row r="4193" spans="2:8" ht="15" thickBot="1" x14ac:dyDescent="0.25">
      <c r="B4193" s="19" t="s">
        <v>1256</v>
      </c>
      <c r="C4193" s="20" t="s">
        <v>1257</v>
      </c>
      <c r="D4193" s="20" t="s">
        <v>556</v>
      </c>
      <c r="E4193" s="20" t="s">
        <v>2643</v>
      </c>
      <c r="F4193" s="24" t="s">
        <v>557</v>
      </c>
      <c r="G4193" s="24" t="s">
        <v>2660</v>
      </c>
      <c r="H4193" s="20" t="s">
        <v>3052</v>
      </c>
    </row>
    <row r="4194" spans="2:8" ht="15" thickBot="1" x14ac:dyDescent="0.25">
      <c r="B4194" s="19" t="s">
        <v>1485</v>
      </c>
      <c r="C4194" s="20" t="s">
        <v>1486</v>
      </c>
      <c r="D4194" s="20" t="s">
        <v>556</v>
      </c>
      <c r="E4194" s="20" t="s">
        <v>2643</v>
      </c>
      <c r="F4194" s="24" t="s">
        <v>557</v>
      </c>
      <c r="G4194" s="24" t="s">
        <v>2660</v>
      </c>
      <c r="H4194" s="20" t="s">
        <v>3052</v>
      </c>
    </row>
    <row r="4195" spans="2:8" ht="15" thickBot="1" x14ac:dyDescent="0.25">
      <c r="B4195" s="19" t="s">
        <v>1134</v>
      </c>
      <c r="C4195" s="20" t="s">
        <v>1135</v>
      </c>
      <c r="D4195" s="20" t="s">
        <v>556</v>
      </c>
      <c r="E4195" s="20" t="s">
        <v>2643</v>
      </c>
      <c r="F4195" s="24" t="s">
        <v>557</v>
      </c>
      <c r="G4195" s="24" t="s">
        <v>2660</v>
      </c>
      <c r="H4195" s="20" t="s">
        <v>3052</v>
      </c>
    </row>
    <row r="4196" spans="2:8" ht="15" thickBot="1" x14ac:dyDescent="0.25">
      <c r="B4196" s="19" t="s">
        <v>1028</v>
      </c>
      <c r="C4196" s="20" t="s">
        <v>1029</v>
      </c>
      <c r="D4196" s="20" t="s">
        <v>556</v>
      </c>
      <c r="E4196" s="20" t="s">
        <v>2643</v>
      </c>
      <c r="F4196" s="24" t="s">
        <v>557</v>
      </c>
      <c r="G4196" s="24" t="s">
        <v>2660</v>
      </c>
      <c r="H4196" s="20" t="s">
        <v>3052</v>
      </c>
    </row>
    <row r="4197" spans="2:8" ht="15" thickBot="1" x14ac:dyDescent="0.25">
      <c r="B4197" s="19" t="s">
        <v>719</v>
      </c>
      <c r="C4197" s="20" t="s">
        <v>720</v>
      </c>
      <c r="D4197" s="20" t="s">
        <v>556</v>
      </c>
      <c r="E4197" s="20" t="s">
        <v>2643</v>
      </c>
      <c r="F4197" s="24" t="s">
        <v>557</v>
      </c>
      <c r="G4197" s="24" t="s">
        <v>2660</v>
      </c>
      <c r="H4197" s="20" t="s">
        <v>3052</v>
      </c>
    </row>
    <row r="4198" spans="2:8" ht="15" thickBot="1" x14ac:dyDescent="0.25">
      <c r="B4198" s="19" t="s">
        <v>641</v>
      </c>
      <c r="C4198" s="20" t="s">
        <v>642</v>
      </c>
      <c r="D4198" s="20" t="s">
        <v>556</v>
      </c>
      <c r="E4198" s="20" t="s">
        <v>2643</v>
      </c>
      <c r="F4198" s="24" t="s">
        <v>557</v>
      </c>
      <c r="G4198" s="24" t="s">
        <v>2660</v>
      </c>
      <c r="H4198" s="20" t="s">
        <v>3052</v>
      </c>
    </row>
    <row r="4199" spans="2:8" ht="15" thickBot="1" x14ac:dyDescent="0.25">
      <c r="B4199" s="19" t="s">
        <v>610</v>
      </c>
      <c r="C4199" s="20" t="s">
        <v>611</v>
      </c>
      <c r="D4199" s="20" t="s">
        <v>556</v>
      </c>
      <c r="E4199" s="20" t="s">
        <v>2643</v>
      </c>
      <c r="F4199" s="24" t="s">
        <v>557</v>
      </c>
      <c r="G4199" s="24" t="s">
        <v>2660</v>
      </c>
      <c r="H4199" s="20" t="s">
        <v>3052</v>
      </c>
    </row>
    <row r="4200" spans="2:8" ht="15" thickBot="1" x14ac:dyDescent="0.25">
      <c r="B4200" s="19" t="s">
        <v>402</v>
      </c>
      <c r="C4200" s="20" t="s">
        <v>403</v>
      </c>
      <c r="D4200" s="20" t="s">
        <v>556</v>
      </c>
      <c r="E4200" s="20" t="s">
        <v>2645</v>
      </c>
      <c r="F4200" s="24" t="s">
        <v>557</v>
      </c>
      <c r="G4200" s="24" t="s">
        <v>2660</v>
      </c>
      <c r="H4200" s="20" t="s">
        <v>3052</v>
      </c>
    </row>
    <row r="4201" spans="2:8" ht="15" thickBot="1" x14ac:dyDescent="0.25">
      <c r="B4201" s="19" t="s">
        <v>1030</v>
      </c>
      <c r="C4201" s="20" t="s">
        <v>1031</v>
      </c>
      <c r="D4201" s="20" t="s">
        <v>556</v>
      </c>
      <c r="E4201" s="20" t="s">
        <v>2645</v>
      </c>
      <c r="F4201" s="24" t="s">
        <v>557</v>
      </c>
      <c r="G4201" s="24" t="s">
        <v>2660</v>
      </c>
      <c r="H4201" s="20" t="s">
        <v>3052</v>
      </c>
    </row>
    <row r="4202" spans="2:8" ht="15" thickBot="1" x14ac:dyDescent="0.25">
      <c r="B4202" s="19" t="s">
        <v>2058</v>
      </c>
      <c r="C4202" s="20" t="s">
        <v>2059</v>
      </c>
      <c r="D4202" s="20" t="s">
        <v>556</v>
      </c>
      <c r="E4202" s="20" t="s">
        <v>2645</v>
      </c>
      <c r="F4202" s="24" t="s">
        <v>557</v>
      </c>
      <c r="G4202" s="24" t="s">
        <v>2660</v>
      </c>
      <c r="H4202" s="20" t="s">
        <v>3052</v>
      </c>
    </row>
    <row r="4203" spans="2:8" ht="15" thickBot="1" x14ac:dyDescent="0.25">
      <c r="B4203" s="19" t="s">
        <v>365</v>
      </c>
      <c r="C4203" s="20" t="s">
        <v>366</v>
      </c>
      <c r="D4203" s="20" t="s">
        <v>556</v>
      </c>
      <c r="E4203" s="20" t="s">
        <v>2645</v>
      </c>
      <c r="F4203" s="24" t="s">
        <v>557</v>
      </c>
      <c r="G4203" s="24" t="s">
        <v>2660</v>
      </c>
      <c r="H4203" s="20" t="s">
        <v>3052</v>
      </c>
    </row>
    <row r="4204" spans="2:8" ht="15" thickBot="1" x14ac:dyDescent="0.25">
      <c r="B4204" s="19" t="s">
        <v>475</v>
      </c>
      <c r="C4204" s="20" t="s">
        <v>476</v>
      </c>
      <c r="D4204" s="20" t="s">
        <v>556</v>
      </c>
      <c r="E4204" s="20" t="s">
        <v>2645</v>
      </c>
      <c r="F4204" s="24" t="s">
        <v>557</v>
      </c>
      <c r="G4204" s="24" t="s">
        <v>2660</v>
      </c>
      <c r="H4204" s="20" t="s">
        <v>3052</v>
      </c>
    </row>
    <row r="4205" spans="2:8" ht="15" thickBot="1" x14ac:dyDescent="0.25">
      <c r="B4205" s="19" t="s">
        <v>344</v>
      </c>
      <c r="C4205" s="20" t="s">
        <v>345</v>
      </c>
      <c r="D4205" s="20" t="s">
        <v>2505</v>
      </c>
      <c r="E4205" s="20" t="s">
        <v>2649</v>
      </c>
      <c r="F4205" s="24" t="s">
        <v>2506</v>
      </c>
      <c r="G4205" s="24" t="s">
        <v>3190</v>
      </c>
      <c r="H4205" s="20" t="s">
        <v>3053</v>
      </c>
    </row>
    <row r="4206" spans="2:8" ht="15" thickBot="1" x14ac:dyDescent="0.25">
      <c r="B4206" s="19" t="s">
        <v>1735</v>
      </c>
      <c r="C4206" s="20" t="s">
        <v>1736</v>
      </c>
      <c r="D4206" s="20" t="s">
        <v>108</v>
      </c>
      <c r="E4206" s="20" t="s">
        <v>2637</v>
      </c>
      <c r="F4206" s="24" t="s">
        <v>109</v>
      </c>
      <c r="G4206" s="24" t="s">
        <v>3191</v>
      </c>
      <c r="H4206" s="20" t="s">
        <v>3054</v>
      </c>
    </row>
    <row r="4207" spans="2:8" ht="15" thickBot="1" x14ac:dyDescent="0.25">
      <c r="B4207" s="19" t="s">
        <v>1213</v>
      </c>
      <c r="C4207" s="20" t="s">
        <v>1214</v>
      </c>
      <c r="D4207" s="20" t="s">
        <v>108</v>
      </c>
      <c r="E4207" s="20" t="s">
        <v>2637</v>
      </c>
      <c r="F4207" s="24" t="s">
        <v>109</v>
      </c>
      <c r="G4207" s="24" t="s">
        <v>3191</v>
      </c>
      <c r="H4207" s="20" t="s">
        <v>3054</v>
      </c>
    </row>
    <row r="4208" spans="2:8" ht="15" thickBot="1" x14ac:dyDescent="0.25">
      <c r="B4208" s="19" t="s">
        <v>797</v>
      </c>
      <c r="C4208" s="20" t="s">
        <v>798</v>
      </c>
      <c r="D4208" s="20" t="s">
        <v>108</v>
      </c>
      <c r="E4208" s="20" t="s">
        <v>2637</v>
      </c>
      <c r="F4208" s="24" t="s">
        <v>109</v>
      </c>
      <c r="G4208" s="24" t="s">
        <v>3191</v>
      </c>
      <c r="H4208" s="20" t="s">
        <v>3054</v>
      </c>
    </row>
    <row r="4209" spans="2:8" ht="15" thickBot="1" x14ac:dyDescent="0.25">
      <c r="B4209" s="19" t="s">
        <v>145</v>
      </c>
      <c r="C4209" s="20" t="s">
        <v>146</v>
      </c>
      <c r="D4209" s="20" t="s">
        <v>108</v>
      </c>
      <c r="E4209" s="20" t="s">
        <v>2637</v>
      </c>
      <c r="F4209" s="24" t="s">
        <v>109</v>
      </c>
      <c r="G4209" s="24" t="s">
        <v>3191</v>
      </c>
      <c r="H4209" s="20" t="s">
        <v>3054</v>
      </c>
    </row>
    <row r="4210" spans="2:8" ht="15" thickBot="1" x14ac:dyDescent="0.25">
      <c r="B4210" s="19" t="s">
        <v>1431</v>
      </c>
      <c r="C4210" s="20" t="s">
        <v>1432</v>
      </c>
      <c r="D4210" s="20" t="s">
        <v>108</v>
      </c>
      <c r="E4210" s="20" t="s">
        <v>2637</v>
      </c>
      <c r="F4210" s="24" t="s">
        <v>109</v>
      </c>
      <c r="G4210" s="24" t="s">
        <v>3191</v>
      </c>
      <c r="H4210" s="20" t="s">
        <v>3054</v>
      </c>
    </row>
    <row r="4211" spans="2:8" ht="15" thickBot="1" x14ac:dyDescent="0.25">
      <c r="B4211" s="19" t="s">
        <v>622</v>
      </c>
      <c r="C4211" s="20" t="s">
        <v>623</v>
      </c>
      <c r="D4211" s="20" t="s">
        <v>108</v>
      </c>
      <c r="E4211" s="20" t="s">
        <v>2637</v>
      </c>
      <c r="F4211" s="24" t="s">
        <v>109</v>
      </c>
      <c r="G4211" s="24" t="s">
        <v>3191</v>
      </c>
      <c r="H4211" s="20" t="s">
        <v>3054</v>
      </c>
    </row>
    <row r="4212" spans="2:8" ht="15" thickBot="1" x14ac:dyDescent="0.25">
      <c r="B4212" s="19" t="s">
        <v>1371</v>
      </c>
      <c r="C4212" s="20" t="s">
        <v>1372</v>
      </c>
      <c r="D4212" s="20" t="s">
        <v>108</v>
      </c>
      <c r="E4212" s="20" t="s">
        <v>2637</v>
      </c>
      <c r="F4212" s="24" t="s">
        <v>109</v>
      </c>
      <c r="G4212" s="24" t="s">
        <v>3191</v>
      </c>
      <c r="H4212" s="20" t="s">
        <v>3054</v>
      </c>
    </row>
    <row r="4213" spans="2:8" ht="15" thickBot="1" x14ac:dyDescent="0.25">
      <c r="B4213" s="19" t="s">
        <v>202</v>
      </c>
      <c r="C4213" s="20" t="s">
        <v>203</v>
      </c>
      <c r="D4213" s="20" t="s">
        <v>108</v>
      </c>
      <c r="E4213" s="20" t="s">
        <v>2637</v>
      </c>
      <c r="F4213" s="24" t="s">
        <v>109</v>
      </c>
      <c r="G4213" s="24" t="s">
        <v>3191</v>
      </c>
      <c r="H4213" s="20" t="s">
        <v>3054</v>
      </c>
    </row>
    <row r="4214" spans="2:8" ht="15" thickBot="1" x14ac:dyDescent="0.25">
      <c r="B4214" s="19" t="s">
        <v>873</v>
      </c>
      <c r="C4214" s="20" t="s">
        <v>874</v>
      </c>
      <c r="D4214" s="20" t="s">
        <v>108</v>
      </c>
      <c r="E4214" s="20" t="s">
        <v>2637</v>
      </c>
      <c r="F4214" s="24" t="s">
        <v>109</v>
      </c>
      <c r="G4214" s="24" t="s">
        <v>3191</v>
      </c>
      <c r="H4214" s="20" t="s">
        <v>3054</v>
      </c>
    </row>
    <row r="4215" spans="2:8" ht="15" thickBot="1" x14ac:dyDescent="0.25">
      <c r="B4215" s="19" t="s">
        <v>863</v>
      </c>
      <c r="C4215" s="20" t="s">
        <v>864</v>
      </c>
      <c r="D4215" s="20" t="s">
        <v>108</v>
      </c>
      <c r="E4215" s="20" t="s">
        <v>2637</v>
      </c>
      <c r="F4215" s="24" t="s">
        <v>109</v>
      </c>
      <c r="G4215" s="24" t="s">
        <v>3191</v>
      </c>
      <c r="H4215" s="20" t="s">
        <v>3054</v>
      </c>
    </row>
    <row r="4216" spans="2:8" ht="15" thickBot="1" x14ac:dyDescent="0.25">
      <c r="B4216" s="19" t="s">
        <v>194</v>
      </c>
      <c r="C4216" s="20" t="s">
        <v>195</v>
      </c>
      <c r="D4216" s="20" t="s">
        <v>108</v>
      </c>
      <c r="E4216" s="20" t="s">
        <v>2637</v>
      </c>
      <c r="F4216" s="24" t="s">
        <v>109</v>
      </c>
      <c r="G4216" s="24" t="s">
        <v>3191</v>
      </c>
      <c r="H4216" s="20" t="s">
        <v>3054</v>
      </c>
    </row>
    <row r="4217" spans="2:8" ht="15" thickBot="1" x14ac:dyDescent="0.25">
      <c r="B4217" s="19" t="s">
        <v>299</v>
      </c>
      <c r="C4217" s="20" t="s">
        <v>300</v>
      </c>
      <c r="D4217" s="20" t="s">
        <v>108</v>
      </c>
      <c r="E4217" s="20" t="s">
        <v>2637</v>
      </c>
      <c r="F4217" s="24" t="s">
        <v>109</v>
      </c>
      <c r="G4217" s="24" t="s">
        <v>3191</v>
      </c>
      <c r="H4217" s="20" t="s">
        <v>3054</v>
      </c>
    </row>
    <row r="4218" spans="2:8" ht="15" thickBot="1" x14ac:dyDescent="0.25">
      <c r="B4218" s="19" t="s">
        <v>177</v>
      </c>
      <c r="C4218" s="20" t="s">
        <v>178</v>
      </c>
      <c r="D4218" s="20" t="s">
        <v>108</v>
      </c>
      <c r="E4218" s="20" t="s">
        <v>2637</v>
      </c>
      <c r="F4218" s="24" t="s">
        <v>109</v>
      </c>
      <c r="G4218" s="24" t="s">
        <v>3191</v>
      </c>
      <c r="H4218" s="20" t="s">
        <v>3054</v>
      </c>
    </row>
    <row r="4219" spans="2:8" ht="15" thickBot="1" x14ac:dyDescent="0.25">
      <c r="B4219" s="19" t="s">
        <v>2134</v>
      </c>
      <c r="C4219" s="20" t="s">
        <v>2135</v>
      </c>
      <c r="D4219" s="20" t="s">
        <v>108</v>
      </c>
      <c r="E4219" s="20" t="s">
        <v>2637</v>
      </c>
      <c r="F4219" s="24" t="s">
        <v>109</v>
      </c>
      <c r="G4219" s="24" t="s">
        <v>3191</v>
      </c>
      <c r="H4219" s="20" t="s">
        <v>3054</v>
      </c>
    </row>
    <row r="4220" spans="2:8" ht="15" thickBot="1" x14ac:dyDescent="0.25">
      <c r="B4220" s="19" t="s">
        <v>384</v>
      </c>
      <c r="C4220" s="20" t="s">
        <v>385</v>
      </c>
      <c r="D4220" s="20" t="s">
        <v>108</v>
      </c>
      <c r="E4220" s="20" t="s">
        <v>2637</v>
      </c>
      <c r="F4220" s="24" t="s">
        <v>109</v>
      </c>
      <c r="G4220" s="24" t="s">
        <v>3191</v>
      </c>
      <c r="H4220" s="20" t="s">
        <v>3054</v>
      </c>
    </row>
    <row r="4221" spans="2:8" ht="15" thickBot="1" x14ac:dyDescent="0.25">
      <c r="B4221" s="19" t="s">
        <v>789</v>
      </c>
      <c r="C4221" s="20" t="s">
        <v>790</v>
      </c>
      <c r="D4221" s="20" t="s">
        <v>108</v>
      </c>
      <c r="E4221" s="20" t="s">
        <v>2637</v>
      </c>
      <c r="F4221" s="24" t="s">
        <v>109</v>
      </c>
      <c r="G4221" s="24" t="s">
        <v>3191</v>
      </c>
      <c r="H4221" s="20" t="s">
        <v>3054</v>
      </c>
    </row>
    <row r="4222" spans="2:8" ht="15" thickBot="1" x14ac:dyDescent="0.25">
      <c r="B4222" s="19" t="s">
        <v>1142</v>
      </c>
      <c r="C4222" s="20" t="s">
        <v>1143</v>
      </c>
      <c r="D4222" s="20" t="s">
        <v>108</v>
      </c>
      <c r="E4222" s="20" t="s">
        <v>2637</v>
      </c>
      <c r="F4222" s="24" t="s">
        <v>109</v>
      </c>
      <c r="G4222" s="24" t="s">
        <v>3191</v>
      </c>
      <c r="H4222" s="20" t="s">
        <v>3054</v>
      </c>
    </row>
    <row r="4223" spans="2:8" ht="15" thickBot="1" x14ac:dyDescent="0.25">
      <c r="B4223" s="19" t="s">
        <v>856</v>
      </c>
      <c r="C4223" s="20" t="s">
        <v>857</v>
      </c>
      <c r="D4223" s="20" t="s">
        <v>108</v>
      </c>
      <c r="E4223" s="20" t="s">
        <v>2637</v>
      </c>
      <c r="F4223" s="24" t="s">
        <v>109</v>
      </c>
      <c r="G4223" s="24" t="s">
        <v>3191</v>
      </c>
      <c r="H4223" s="20" t="s">
        <v>3054</v>
      </c>
    </row>
    <row r="4224" spans="2:8" ht="15" thickBot="1" x14ac:dyDescent="0.25">
      <c r="B4224" s="19" t="s">
        <v>1547</v>
      </c>
      <c r="C4224" s="20" t="s">
        <v>1548</v>
      </c>
      <c r="D4224" s="20" t="s">
        <v>108</v>
      </c>
      <c r="E4224" s="20" t="s">
        <v>2637</v>
      </c>
      <c r="F4224" s="24" t="s">
        <v>109</v>
      </c>
      <c r="G4224" s="24" t="s">
        <v>3191</v>
      </c>
      <c r="H4224" s="20" t="s">
        <v>3054</v>
      </c>
    </row>
    <row r="4225" spans="2:8" ht="15" thickBot="1" x14ac:dyDescent="0.25">
      <c r="B4225" s="19" t="s">
        <v>1335</v>
      </c>
      <c r="C4225" s="20" t="s">
        <v>1336</v>
      </c>
      <c r="D4225" s="20" t="s">
        <v>108</v>
      </c>
      <c r="E4225" s="20" t="s">
        <v>2637</v>
      </c>
      <c r="F4225" s="24" t="s">
        <v>109</v>
      </c>
      <c r="G4225" s="24" t="s">
        <v>3191</v>
      </c>
      <c r="H4225" s="20" t="s">
        <v>3054</v>
      </c>
    </row>
    <row r="4226" spans="2:8" ht="15" thickBot="1" x14ac:dyDescent="0.25">
      <c r="B4226" s="19" t="s">
        <v>1749</v>
      </c>
      <c r="C4226" s="20" t="s">
        <v>1750</v>
      </c>
      <c r="D4226" s="20" t="s">
        <v>108</v>
      </c>
      <c r="E4226" s="20" t="s">
        <v>2637</v>
      </c>
      <c r="F4226" s="24" t="s">
        <v>109</v>
      </c>
      <c r="G4226" s="24" t="s">
        <v>3191</v>
      </c>
      <c r="H4226" s="20" t="s">
        <v>3054</v>
      </c>
    </row>
    <row r="4227" spans="2:8" ht="15" thickBot="1" x14ac:dyDescent="0.25">
      <c r="B4227" s="19" t="s">
        <v>907</v>
      </c>
      <c r="C4227" s="20" t="s">
        <v>908</v>
      </c>
      <c r="D4227" s="20" t="s">
        <v>108</v>
      </c>
      <c r="E4227" s="20" t="s">
        <v>2637</v>
      </c>
      <c r="F4227" s="24" t="s">
        <v>109</v>
      </c>
      <c r="G4227" s="24" t="s">
        <v>3191</v>
      </c>
      <c r="H4227" s="20" t="s">
        <v>3054</v>
      </c>
    </row>
    <row r="4228" spans="2:8" ht="15" thickBot="1" x14ac:dyDescent="0.25">
      <c r="B4228" s="19" t="s">
        <v>901</v>
      </c>
      <c r="C4228" s="20" t="s">
        <v>902</v>
      </c>
      <c r="D4228" s="20" t="s">
        <v>108</v>
      </c>
      <c r="E4228" s="20" t="s">
        <v>2637</v>
      </c>
      <c r="F4228" s="24" t="s">
        <v>109</v>
      </c>
      <c r="G4228" s="24" t="s">
        <v>3191</v>
      </c>
      <c r="H4228" s="20" t="s">
        <v>3054</v>
      </c>
    </row>
    <row r="4229" spans="2:8" ht="15" thickBot="1" x14ac:dyDescent="0.25">
      <c r="B4229" s="19" t="s">
        <v>564</v>
      </c>
      <c r="C4229" s="20" t="s">
        <v>565</v>
      </c>
      <c r="D4229" s="20" t="s">
        <v>108</v>
      </c>
      <c r="E4229" s="20" t="s">
        <v>2637</v>
      </c>
      <c r="F4229" s="24" t="s">
        <v>109</v>
      </c>
      <c r="G4229" s="24" t="s">
        <v>3191</v>
      </c>
      <c r="H4229" s="20" t="s">
        <v>3054</v>
      </c>
    </row>
    <row r="4230" spans="2:8" ht="15" thickBot="1" x14ac:dyDescent="0.25">
      <c r="B4230" s="19" t="s">
        <v>1677</v>
      </c>
      <c r="C4230" s="20" t="s">
        <v>1678</v>
      </c>
      <c r="D4230" s="20" t="s">
        <v>108</v>
      </c>
      <c r="E4230" s="20" t="s">
        <v>2637</v>
      </c>
      <c r="F4230" s="24" t="s">
        <v>109</v>
      </c>
      <c r="G4230" s="24" t="s">
        <v>3191</v>
      </c>
      <c r="H4230" s="20" t="s">
        <v>3054</v>
      </c>
    </row>
    <row r="4231" spans="2:8" ht="15" thickBot="1" x14ac:dyDescent="0.25">
      <c r="B4231" s="19" t="s">
        <v>669</v>
      </c>
      <c r="C4231" s="20" t="s">
        <v>670</v>
      </c>
      <c r="D4231" s="20" t="s">
        <v>108</v>
      </c>
      <c r="E4231" s="20" t="s">
        <v>2637</v>
      </c>
      <c r="F4231" s="24" t="s">
        <v>109</v>
      </c>
      <c r="G4231" s="24" t="s">
        <v>3191</v>
      </c>
      <c r="H4231" s="20" t="s">
        <v>3054</v>
      </c>
    </row>
    <row r="4232" spans="2:8" ht="15" thickBot="1" x14ac:dyDescent="0.25">
      <c r="B4232" s="19" t="s">
        <v>1038</v>
      </c>
      <c r="C4232" s="20" t="s">
        <v>1039</v>
      </c>
      <c r="D4232" s="20" t="s">
        <v>108</v>
      </c>
      <c r="E4232" s="20" t="s">
        <v>2637</v>
      </c>
      <c r="F4232" s="24" t="s">
        <v>109</v>
      </c>
      <c r="G4232" s="24" t="s">
        <v>3191</v>
      </c>
      <c r="H4232" s="20" t="s">
        <v>3054</v>
      </c>
    </row>
    <row r="4233" spans="2:8" ht="15" thickBot="1" x14ac:dyDescent="0.25">
      <c r="B4233" s="19" t="s">
        <v>62</v>
      </c>
      <c r="C4233" s="20" t="s">
        <v>63</v>
      </c>
      <c r="D4233" s="20" t="s">
        <v>108</v>
      </c>
      <c r="E4233" s="20" t="s">
        <v>2637</v>
      </c>
      <c r="F4233" s="24" t="s">
        <v>109</v>
      </c>
      <c r="G4233" s="24" t="s">
        <v>3191</v>
      </c>
      <c r="H4233" s="20" t="s">
        <v>3054</v>
      </c>
    </row>
    <row r="4234" spans="2:8" ht="15" thickBot="1" x14ac:dyDescent="0.25">
      <c r="B4234" s="19" t="s">
        <v>1193</v>
      </c>
      <c r="C4234" s="20" t="s">
        <v>1194</v>
      </c>
      <c r="D4234" s="20" t="s">
        <v>108</v>
      </c>
      <c r="E4234" s="20" t="s">
        <v>2637</v>
      </c>
      <c r="F4234" s="24" t="s">
        <v>109</v>
      </c>
      <c r="G4234" s="24" t="s">
        <v>3191</v>
      </c>
      <c r="H4234" s="20" t="s">
        <v>3054</v>
      </c>
    </row>
    <row r="4235" spans="2:8" ht="15" thickBot="1" x14ac:dyDescent="0.25">
      <c r="B4235" s="19" t="s">
        <v>494</v>
      </c>
      <c r="C4235" s="20" t="s">
        <v>495</v>
      </c>
      <c r="D4235" s="20" t="s">
        <v>108</v>
      </c>
      <c r="E4235" s="20" t="s">
        <v>2637</v>
      </c>
      <c r="F4235" s="24" t="s">
        <v>109</v>
      </c>
      <c r="G4235" s="24" t="s">
        <v>3191</v>
      </c>
      <c r="H4235" s="20" t="s">
        <v>3054</v>
      </c>
    </row>
    <row r="4236" spans="2:8" ht="15" thickBot="1" x14ac:dyDescent="0.25">
      <c r="B4236" s="19" t="s">
        <v>161</v>
      </c>
      <c r="C4236" s="20" t="s">
        <v>162</v>
      </c>
      <c r="D4236" s="20" t="s">
        <v>108</v>
      </c>
      <c r="E4236" s="20" t="s">
        <v>2637</v>
      </c>
      <c r="F4236" s="24" t="s">
        <v>109</v>
      </c>
      <c r="G4236" s="24" t="s">
        <v>3191</v>
      </c>
      <c r="H4236" s="20" t="s">
        <v>3054</v>
      </c>
    </row>
    <row r="4237" spans="2:8" ht="15" thickBot="1" x14ac:dyDescent="0.25">
      <c r="B4237" s="19" t="s">
        <v>711</v>
      </c>
      <c r="C4237" s="20" t="s">
        <v>712</v>
      </c>
      <c r="D4237" s="20" t="s">
        <v>108</v>
      </c>
      <c r="E4237" s="20" t="s">
        <v>2637</v>
      </c>
      <c r="F4237" s="24" t="s">
        <v>109</v>
      </c>
      <c r="G4237" s="24" t="s">
        <v>3191</v>
      </c>
      <c r="H4237" s="20" t="s">
        <v>3054</v>
      </c>
    </row>
    <row r="4238" spans="2:8" ht="15" thickBot="1" x14ac:dyDescent="0.25">
      <c r="B4238" s="19" t="s">
        <v>1260</v>
      </c>
      <c r="C4238" s="20" t="s">
        <v>1261</v>
      </c>
      <c r="D4238" s="20" t="s">
        <v>108</v>
      </c>
      <c r="E4238" s="20" t="s">
        <v>2637</v>
      </c>
      <c r="F4238" s="24" t="s">
        <v>109</v>
      </c>
      <c r="G4238" s="24" t="s">
        <v>3191</v>
      </c>
      <c r="H4238" s="20" t="s">
        <v>3054</v>
      </c>
    </row>
    <row r="4239" spans="2:8" ht="15" thickBot="1" x14ac:dyDescent="0.25">
      <c r="B4239" s="19" t="s">
        <v>793</v>
      </c>
      <c r="C4239" s="20" t="s">
        <v>794</v>
      </c>
      <c r="D4239" s="20" t="s">
        <v>108</v>
      </c>
      <c r="E4239" s="20" t="s">
        <v>2637</v>
      </c>
      <c r="F4239" s="24" t="s">
        <v>109</v>
      </c>
      <c r="G4239" s="24" t="s">
        <v>3191</v>
      </c>
      <c r="H4239" s="20" t="s">
        <v>3054</v>
      </c>
    </row>
    <row r="4240" spans="2:8" ht="15" thickBot="1" x14ac:dyDescent="0.25">
      <c r="B4240" s="19" t="s">
        <v>735</v>
      </c>
      <c r="C4240" s="20" t="s">
        <v>736</v>
      </c>
      <c r="D4240" s="20" t="s">
        <v>108</v>
      </c>
      <c r="E4240" s="20" t="s">
        <v>2637</v>
      </c>
      <c r="F4240" s="24" t="s">
        <v>109</v>
      </c>
      <c r="G4240" s="24" t="s">
        <v>3191</v>
      </c>
      <c r="H4240" s="20" t="s">
        <v>3054</v>
      </c>
    </row>
    <row r="4241" spans="2:8" ht="15" thickBot="1" x14ac:dyDescent="0.25">
      <c r="B4241" s="19" t="s">
        <v>410</v>
      </c>
      <c r="C4241" s="20" t="s">
        <v>411</v>
      </c>
      <c r="D4241" s="20" t="s">
        <v>108</v>
      </c>
      <c r="E4241" s="20" t="s">
        <v>2637</v>
      </c>
      <c r="F4241" s="24" t="s">
        <v>109</v>
      </c>
      <c r="G4241" s="24" t="s">
        <v>3191</v>
      </c>
      <c r="H4241" s="20" t="s">
        <v>3054</v>
      </c>
    </row>
    <row r="4242" spans="2:8" ht="15" thickBot="1" x14ac:dyDescent="0.25">
      <c r="B4242" s="19" t="s">
        <v>311</v>
      </c>
      <c r="C4242" s="20" t="s">
        <v>312</v>
      </c>
      <c r="D4242" s="20" t="s">
        <v>108</v>
      </c>
      <c r="E4242" s="20" t="s">
        <v>2637</v>
      </c>
      <c r="F4242" s="24" t="s">
        <v>109</v>
      </c>
      <c r="G4242" s="24" t="s">
        <v>3191</v>
      </c>
      <c r="H4242" s="20" t="s">
        <v>3054</v>
      </c>
    </row>
    <row r="4243" spans="2:8" ht="15" thickBot="1" x14ac:dyDescent="0.25">
      <c r="B4243" s="19" t="s">
        <v>1240</v>
      </c>
      <c r="C4243" s="20" t="s">
        <v>1241</v>
      </c>
      <c r="D4243" s="20" t="s">
        <v>108</v>
      </c>
      <c r="E4243" s="20" t="s">
        <v>2637</v>
      </c>
      <c r="F4243" s="24" t="s">
        <v>109</v>
      </c>
      <c r="G4243" s="24" t="s">
        <v>3191</v>
      </c>
      <c r="H4243" s="20" t="s">
        <v>3054</v>
      </c>
    </row>
    <row r="4244" spans="2:8" ht="15" thickBot="1" x14ac:dyDescent="0.25">
      <c r="B4244" s="19" t="s">
        <v>660</v>
      </c>
      <c r="C4244" s="20" t="s">
        <v>661</v>
      </c>
      <c r="D4244" s="20" t="s">
        <v>108</v>
      </c>
      <c r="E4244" s="20" t="s">
        <v>2637</v>
      </c>
      <c r="F4244" s="24" t="s">
        <v>109</v>
      </c>
      <c r="G4244" s="24" t="s">
        <v>3191</v>
      </c>
      <c r="H4244" s="20" t="s">
        <v>3054</v>
      </c>
    </row>
    <row r="4245" spans="2:8" ht="15" thickBot="1" x14ac:dyDescent="0.25">
      <c r="B4245" s="19" t="s">
        <v>683</v>
      </c>
      <c r="C4245" s="20" t="s">
        <v>684</v>
      </c>
      <c r="D4245" s="20" t="s">
        <v>108</v>
      </c>
      <c r="E4245" s="20" t="s">
        <v>2637</v>
      </c>
      <c r="F4245" s="24" t="s">
        <v>109</v>
      </c>
      <c r="G4245" s="24" t="s">
        <v>3191</v>
      </c>
      <c r="H4245" s="20" t="s">
        <v>3054</v>
      </c>
    </row>
    <row r="4246" spans="2:8" ht="15" thickBot="1" x14ac:dyDescent="0.25">
      <c r="B4246" s="19" t="s">
        <v>580</v>
      </c>
      <c r="C4246" s="20" t="s">
        <v>581</v>
      </c>
      <c r="D4246" s="20" t="s">
        <v>108</v>
      </c>
      <c r="E4246" s="20" t="s">
        <v>2637</v>
      </c>
      <c r="F4246" s="24" t="s">
        <v>109</v>
      </c>
      <c r="G4246" s="24" t="s">
        <v>3191</v>
      </c>
      <c r="H4246" s="20" t="s">
        <v>3054</v>
      </c>
    </row>
    <row r="4247" spans="2:8" ht="15" thickBot="1" x14ac:dyDescent="0.25">
      <c r="B4247" s="19" t="s">
        <v>922</v>
      </c>
      <c r="C4247" s="20" t="s">
        <v>923</v>
      </c>
      <c r="D4247" s="20" t="s">
        <v>108</v>
      </c>
      <c r="E4247" s="20" t="s">
        <v>2637</v>
      </c>
      <c r="F4247" s="24" t="s">
        <v>109</v>
      </c>
      <c r="G4247" s="24" t="s">
        <v>3191</v>
      </c>
      <c r="H4247" s="20" t="s">
        <v>3054</v>
      </c>
    </row>
    <row r="4248" spans="2:8" ht="15" thickBot="1" x14ac:dyDescent="0.25">
      <c r="B4248" s="19" t="s">
        <v>1284</v>
      </c>
      <c r="C4248" s="20" t="s">
        <v>1285</v>
      </c>
      <c r="D4248" s="20" t="s">
        <v>108</v>
      </c>
      <c r="E4248" s="20" t="s">
        <v>2637</v>
      </c>
      <c r="F4248" s="24" t="s">
        <v>109</v>
      </c>
      <c r="G4248" s="24" t="s">
        <v>3191</v>
      </c>
      <c r="H4248" s="20" t="s">
        <v>3054</v>
      </c>
    </row>
    <row r="4249" spans="2:8" ht="15" thickBot="1" x14ac:dyDescent="0.25">
      <c r="B4249" s="19" t="s">
        <v>422</v>
      </c>
      <c r="C4249" s="20" t="s">
        <v>423</v>
      </c>
      <c r="D4249" s="20" t="s">
        <v>108</v>
      </c>
      <c r="E4249" s="20" t="s">
        <v>2637</v>
      </c>
      <c r="F4249" s="24" t="s">
        <v>109</v>
      </c>
      <c r="G4249" s="24" t="s">
        <v>3191</v>
      </c>
      <c r="H4249" s="20" t="s">
        <v>3054</v>
      </c>
    </row>
    <row r="4250" spans="2:8" ht="15" thickBot="1" x14ac:dyDescent="0.25">
      <c r="B4250" s="19" t="s">
        <v>518</v>
      </c>
      <c r="C4250" s="20" t="s">
        <v>519</v>
      </c>
      <c r="D4250" s="20" t="s">
        <v>108</v>
      </c>
      <c r="E4250" s="20" t="s">
        <v>2637</v>
      </c>
      <c r="F4250" s="24" t="s">
        <v>109</v>
      </c>
      <c r="G4250" s="24" t="s">
        <v>3191</v>
      </c>
      <c r="H4250" s="20" t="s">
        <v>3054</v>
      </c>
    </row>
    <row r="4251" spans="2:8" ht="14.25" x14ac:dyDescent="0.2">
      <c r="B4251" s="21" t="s">
        <v>257</v>
      </c>
      <c r="C4251" s="22" t="s">
        <v>258</v>
      </c>
      <c r="D4251" s="22" t="s">
        <v>108</v>
      </c>
      <c r="E4251" s="22" t="s">
        <v>2637</v>
      </c>
      <c r="F4251" s="25" t="s">
        <v>109</v>
      </c>
      <c r="G4251" s="25" t="s">
        <v>3191</v>
      </c>
      <c r="H4251" s="22" t="s">
        <v>3054</v>
      </c>
    </row>
    <row r="4252" spans="2:8" ht="15" thickBot="1" x14ac:dyDescent="0.25">
      <c r="B4252" s="19" t="s">
        <v>1168</v>
      </c>
      <c r="C4252" s="20" t="s">
        <v>1169</v>
      </c>
      <c r="D4252" s="20" t="s">
        <v>108</v>
      </c>
      <c r="E4252" s="20" t="s">
        <v>2637</v>
      </c>
      <c r="F4252" s="24" t="s">
        <v>109</v>
      </c>
      <c r="G4252" s="24" t="s">
        <v>3191</v>
      </c>
      <c r="H4252" s="20" t="s">
        <v>3054</v>
      </c>
    </row>
    <row r="4253" spans="2:8" ht="15" thickBot="1" x14ac:dyDescent="0.25">
      <c r="B4253" s="19" t="s">
        <v>1294</v>
      </c>
      <c r="C4253" s="20" t="s">
        <v>1295</v>
      </c>
      <c r="D4253" s="20" t="s">
        <v>108</v>
      </c>
      <c r="E4253" s="20" t="s">
        <v>2637</v>
      </c>
      <c r="F4253" s="24" t="s">
        <v>109</v>
      </c>
      <c r="G4253" s="24" t="s">
        <v>3191</v>
      </c>
      <c r="H4253" s="20" t="s">
        <v>3054</v>
      </c>
    </row>
    <row r="4254" spans="2:8" ht="15" thickBot="1" x14ac:dyDescent="0.25">
      <c r="B4254" s="19" t="s">
        <v>713</v>
      </c>
      <c r="C4254" s="20" t="s">
        <v>714</v>
      </c>
      <c r="D4254" s="20" t="s">
        <v>108</v>
      </c>
      <c r="E4254" s="20" t="s">
        <v>2639</v>
      </c>
      <c r="F4254" s="24" t="s">
        <v>109</v>
      </c>
      <c r="G4254" s="24" t="s">
        <v>3191</v>
      </c>
      <c r="H4254" s="20" t="s">
        <v>3054</v>
      </c>
    </row>
    <row r="4255" spans="2:8" ht="15" thickBot="1" x14ac:dyDescent="0.25">
      <c r="B4255" s="19" t="s">
        <v>41</v>
      </c>
      <c r="C4255" s="20" t="s">
        <v>42</v>
      </c>
      <c r="D4255" s="20" t="s">
        <v>108</v>
      </c>
      <c r="E4255" s="20" t="s">
        <v>2649</v>
      </c>
      <c r="F4255" s="24" t="s">
        <v>109</v>
      </c>
      <c r="G4255" s="24" t="s">
        <v>3191</v>
      </c>
      <c r="H4255" s="20" t="s">
        <v>3054</v>
      </c>
    </row>
    <row r="4256" spans="2:8" ht="15" thickBot="1" x14ac:dyDescent="0.25">
      <c r="B4256" s="19" t="s">
        <v>390</v>
      </c>
      <c r="C4256" s="20" t="s">
        <v>391</v>
      </c>
      <c r="D4256" s="20" t="s">
        <v>108</v>
      </c>
      <c r="E4256" s="20" t="s">
        <v>2649</v>
      </c>
      <c r="F4256" s="24" t="s">
        <v>109</v>
      </c>
      <c r="G4256" s="24" t="s">
        <v>3191</v>
      </c>
      <c r="H4256" s="20" t="s">
        <v>3054</v>
      </c>
    </row>
    <row r="4257" spans="2:8" ht="15" thickBot="1" x14ac:dyDescent="0.25">
      <c r="B4257" s="19" t="s">
        <v>305</v>
      </c>
      <c r="C4257" s="20" t="s">
        <v>306</v>
      </c>
      <c r="D4257" s="20" t="s">
        <v>108</v>
      </c>
      <c r="E4257" s="20" t="s">
        <v>2649</v>
      </c>
      <c r="F4257" s="24" t="s">
        <v>109</v>
      </c>
      <c r="G4257" s="24" t="s">
        <v>3191</v>
      </c>
      <c r="H4257" s="20" t="s">
        <v>3054</v>
      </c>
    </row>
    <row r="4258" spans="2:8" ht="15" thickBot="1" x14ac:dyDescent="0.25">
      <c r="B4258" s="19" t="s">
        <v>807</v>
      </c>
      <c r="C4258" s="20" t="s">
        <v>808</v>
      </c>
      <c r="D4258" s="20" t="s">
        <v>108</v>
      </c>
      <c r="E4258" s="20" t="s">
        <v>2649</v>
      </c>
      <c r="F4258" s="24" t="s">
        <v>109</v>
      </c>
      <c r="G4258" s="24" t="s">
        <v>3191</v>
      </c>
      <c r="H4258" s="20" t="s">
        <v>3054</v>
      </c>
    </row>
    <row r="4259" spans="2:8" ht="15" thickBot="1" x14ac:dyDescent="0.25">
      <c r="B4259" s="19" t="s">
        <v>709</v>
      </c>
      <c r="C4259" s="20" t="s">
        <v>710</v>
      </c>
      <c r="D4259" s="20" t="s">
        <v>108</v>
      </c>
      <c r="E4259" s="20" t="s">
        <v>2649</v>
      </c>
      <c r="F4259" s="24" t="s">
        <v>109</v>
      </c>
      <c r="G4259" s="24" t="s">
        <v>3191</v>
      </c>
      <c r="H4259" s="20" t="s">
        <v>3054</v>
      </c>
    </row>
    <row r="4260" spans="2:8" ht="15" thickBot="1" x14ac:dyDescent="0.25">
      <c r="B4260" s="19" t="s">
        <v>590</v>
      </c>
      <c r="C4260" s="20" t="s">
        <v>591</v>
      </c>
      <c r="D4260" s="20" t="s">
        <v>108</v>
      </c>
      <c r="E4260" s="20" t="s">
        <v>2649</v>
      </c>
      <c r="F4260" s="24" t="s">
        <v>109</v>
      </c>
      <c r="G4260" s="24" t="s">
        <v>3191</v>
      </c>
      <c r="H4260" s="20" t="s">
        <v>3054</v>
      </c>
    </row>
    <row r="4261" spans="2:8" ht="15" thickBot="1" x14ac:dyDescent="0.25">
      <c r="B4261" s="19" t="s">
        <v>269</v>
      </c>
      <c r="C4261" s="20" t="s">
        <v>270</v>
      </c>
      <c r="D4261" s="20" t="s">
        <v>108</v>
      </c>
      <c r="E4261" s="20" t="s">
        <v>2649</v>
      </c>
      <c r="F4261" s="24" t="s">
        <v>109</v>
      </c>
      <c r="G4261" s="24" t="s">
        <v>3191</v>
      </c>
      <c r="H4261" s="20" t="s">
        <v>3054</v>
      </c>
    </row>
    <row r="4262" spans="2:8" ht="15" thickBot="1" x14ac:dyDescent="0.25">
      <c r="B4262" s="19" t="s">
        <v>442</v>
      </c>
      <c r="C4262" s="20" t="s">
        <v>443</v>
      </c>
      <c r="D4262" s="20" t="s">
        <v>108</v>
      </c>
      <c r="E4262" s="20" t="s">
        <v>2649</v>
      </c>
      <c r="F4262" s="24" t="s">
        <v>109</v>
      </c>
      <c r="G4262" s="24" t="s">
        <v>3191</v>
      </c>
      <c r="H4262" s="20" t="s">
        <v>3054</v>
      </c>
    </row>
    <row r="4263" spans="2:8" ht="15" thickBot="1" x14ac:dyDescent="0.25">
      <c r="B4263" s="19" t="s">
        <v>106</v>
      </c>
      <c r="C4263" s="20" t="s">
        <v>107</v>
      </c>
      <c r="D4263" s="20" t="s">
        <v>108</v>
      </c>
      <c r="E4263" s="20" t="s">
        <v>2649</v>
      </c>
      <c r="F4263" s="24" t="s">
        <v>109</v>
      </c>
      <c r="G4263" s="24" t="s">
        <v>3191</v>
      </c>
      <c r="H4263" s="20" t="s">
        <v>3054</v>
      </c>
    </row>
    <row r="4264" spans="2:8" ht="15" thickBot="1" x14ac:dyDescent="0.25">
      <c r="B4264" s="19" t="s">
        <v>282</v>
      </c>
      <c r="C4264" s="20" t="s">
        <v>283</v>
      </c>
      <c r="D4264" s="20" t="s">
        <v>1401</v>
      </c>
      <c r="E4264" s="20" t="s">
        <v>2649</v>
      </c>
      <c r="F4264" s="24" t="s">
        <v>1402</v>
      </c>
      <c r="G4264" s="24" t="s">
        <v>3192</v>
      </c>
      <c r="H4264" s="20" t="s">
        <v>3055</v>
      </c>
    </row>
    <row r="4265" spans="2:8" ht="15" thickBot="1" x14ac:dyDescent="0.25">
      <c r="B4265" s="19" t="s">
        <v>709</v>
      </c>
      <c r="C4265" s="20" t="s">
        <v>710</v>
      </c>
      <c r="D4265" s="20" t="s">
        <v>1401</v>
      </c>
      <c r="E4265" s="20" t="s">
        <v>2649</v>
      </c>
      <c r="F4265" s="24" t="s">
        <v>1402</v>
      </c>
      <c r="G4265" s="24" t="s">
        <v>3192</v>
      </c>
      <c r="H4265" s="20" t="s">
        <v>3055</v>
      </c>
    </row>
    <row r="4266" spans="2:8" ht="14.25" x14ac:dyDescent="0.2">
      <c r="B4266" s="21" t="s">
        <v>590</v>
      </c>
      <c r="C4266" s="22" t="s">
        <v>591</v>
      </c>
      <c r="D4266" s="22" t="s">
        <v>1401</v>
      </c>
      <c r="E4266" s="22" t="s">
        <v>2649</v>
      </c>
      <c r="F4266" s="25" t="s">
        <v>1402</v>
      </c>
      <c r="G4266" s="25" t="s">
        <v>3192</v>
      </c>
      <c r="H4266" s="22" t="s">
        <v>3055</v>
      </c>
    </row>
    <row r="4267" spans="2:8" ht="15" thickBot="1" x14ac:dyDescent="0.25">
      <c r="B4267" s="19" t="s">
        <v>269</v>
      </c>
      <c r="C4267" s="20" t="s">
        <v>270</v>
      </c>
      <c r="D4267" s="20" t="s">
        <v>1401</v>
      </c>
      <c r="E4267" s="20" t="s">
        <v>2649</v>
      </c>
      <c r="F4267" s="24" t="s">
        <v>1402</v>
      </c>
      <c r="G4267" s="24" t="s">
        <v>3192</v>
      </c>
      <c r="H4267" s="20" t="s">
        <v>3055</v>
      </c>
    </row>
    <row r="4268" spans="2:8" ht="15" thickBot="1" x14ac:dyDescent="0.25">
      <c r="B4268" s="19" t="s">
        <v>442</v>
      </c>
      <c r="C4268" s="20" t="s">
        <v>443</v>
      </c>
      <c r="D4268" s="20" t="s">
        <v>1401</v>
      </c>
      <c r="E4268" s="20" t="s">
        <v>2649</v>
      </c>
      <c r="F4268" s="24" t="s">
        <v>1402</v>
      </c>
      <c r="G4268" s="24" t="s">
        <v>3192</v>
      </c>
      <c r="H4268" s="20" t="s">
        <v>3055</v>
      </c>
    </row>
    <row r="4269" spans="2:8" ht="15" thickBot="1" x14ac:dyDescent="0.25">
      <c r="B4269" s="19" t="s">
        <v>106</v>
      </c>
      <c r="C4269" s="20" t="s">
        <v>107</v>
      </c>
      <c r="D4269" s="20" t="s">
        <v>1401</v>
      </c>
      <c r="E4269" s="20" t="s">
        <v>2649</v>
      </c>
      <c r="F4269" s="24" t="s">
        <v>1402</v>
      </c>
      <c r="G4269" s="24" t="s">
        <v>3192</v>
      </c>
      <c r="H4269" s="20" t="s">
        <v>3055</v>
      </c>
    </row>
    <row r="4270" spans="2:8" ht="15" thickBot="1" x14ac:dyDescent="0.25">
      <c r="B4270" s="19" t="s">
        <v>1784</v>
      </c>
      <c r="C4270" s="20" t="s">
        <v>1785</v>
      </c>
      <c r="D4270" s="20" t="s">
        <v>261</v>
      </c>
      <c r="E4270" s="20" t="s">
        <v>2637</v>
      </c>
      <c r="F4270" s="24" t="s">
        <v>262</v>
      </c>
      <c r="G4270" s="24" t="s">
        <v>2662</v>
      </c>
      <c r="H4270" s="20" t="s">
        <v>3057</v>
      </c>
    </row>
    <row r="4271" spans="2:8" ht="29.25" thickBot="1" x14ac:dyDescent="0.25">
      <c r="B4271" s="19" t="s">
        <v>145</v>
      </c>
      <c r="C4271" s="20" t="s">
        <v>146</v>
      </c>
      <c r="D4271" s="20" t="s">
        <v>261</v>
      </c>
      <c r="E4271" s="20" t="s">
        <v>2637</v>
      </c>
      <c r="F4271" s="24" t="s">
        <v>262</v>
      </c>
      <c r="G4271" s="24" t="s">
        <v>3281</v>
      </c>
      <c r="H4271" s="20" t="s">
        <v>3057</v>
      </c>
    </row>
    <row r="4272" spans="2:8" ht="29.25" thickBot="1" x14ac:dyDescent="0.25">
      <c r="B4272" s="19" t="s">
        <v>202</v>
      </c>
      <c r="C4272" s="20" t="s">
        <v>203</v>
      </c>
      <c r="D4272" s="20" t="s">
        <v>261</v>
      </c>
      <c r="E4272" s="20" t="s">
        <v>2637</v>
      </c>
      <c r="F4272" s="24" t="s">
        <v>262</v>
      </c>
      <c r="G4272" s="24" t="s">
        <v>3281</v>
      </c>
      <c r="H4272" s="20" t="s">
        <v>3057</v>
      </c>
    </row>
    <row r="4273" spans="2:8" ht="29.25" thickBot="1" x14ac:dyDescent="0.25">
      <c r="B4273" s="19" t="s">
        <v>873</v>
      </c>
      <c r="C4273" s="20" t="s">
        <v>874</v>
      </c>
      <c r="D4273" s="20" t="s">
        <v>261</v>
      </c>
      <c r="E4273" s="20" t="s">
        <v>2637</v>
      </c>
      <c r="F4273" s="24" t="s">
        <v>262</v>
      </c>
      <c r="G4273" s="24" t="s">
        <v>3281</v>
      </c>
      <c r="H4273" s="20" t="s">
        <v>3057</v>
      </c>
    </row>
    <row r="4274" spans="2:8" ht="29.25" thickBot="1" x14ac:dyDescent="0.25">
      <c r="B4274" s="19" t="s">
        <v>863</v>
      </c>
      <c r="C4274" s="20" t="s">
        <v>864</v>
      </c>
      <c r="D4274" s="20" t="s">
        <v>261</v>
      </c>
      <c r="E4274" s="20" t="s">
        <v>2637</v>
      </c>
      <c r="F4274" s="24" t="s">
        <v>262</v>
      </c>
      <c r="G4274" s="24" t="s">
        <v>3281</v>
      </c>
      <c r="H4274" s="20" t="s">
        <v>3057</v>
      </c>
    </row>
    <row r="4275" spans="2:8" ht="29.25" thickBot="1" x14ac:dyDescent="0.25">
      <c r="B4275" s="19" t="s">
        <v>1335</v>
      </c>
      <c r="C4275" s="20" t="s">
        <v>1336</v>
      </c>
      <c r="D4275" s="20" t="s">
        <v>261</v>
      </c>
      <c r="E4275" s="20" t="s">
        <v>2637</v>
      </c>
      <c r="F4275" s="24" t="s">
        <v>262</v>
      </c>
      <c r="G4275" s="24" t="s">
        <v>3281</v>
      </c>
      <c r="H4275" s="20" t="s">
        <v>3057</v>
      </c>
    </row>
    <row r="4276" spans="2:8" ht="15" thickBot="1" x14ac:dyDescent="0.25">
      <c r="B4276" s="19" t="s">
        <v>62</v>
      </c>
      <c r="C4276" s="20" t="s">
        <v>63</v>
      </c>
      <c r="D4276" s="20" t="s">
        <v>261</v>
      </c>
      <c r="E4276" s="20" t="s">
        <v>2637</v>
      </c>
      <c r="F4276" s="24" t="s">
        <v>262</v>
      </c>
      <c r="G4276" s="24" t="s">
        <v>2662</v>
      </c>
      <c r="H4276" s="20" t="s">
        <v>3057</v>
      </c>
    </row>
    <row r="4277" spans="2:8" ht="29.25" thickBot="1" x14ac:dyDescent="0.25">
      <c r="B4277" s="19" t="s">
        <v>660</v>
      </c>
      <c r="C4277" s="20" t="s">
        <v>661</v>
      </c>
      <c r="D4277" s="20" t="s">
        <v>261</v>
      </c>
      <c r="E4277" s="20" t="s">
        <v>2637</v>
      </c>
      <c r="F4277" s="24" t="s">
        <v>262</v>
      </c>
      <c r="G4277" s="24" t="s">
        <v>3281</v>
      </c>
      <c r="H4277" s="20" t="s">
        <v>3057</v>
      </c>
    </row>
    <row r="4278" spans="2:8" ht="29.25" thickBot="1" x14ac:dyDescent="0.25">
      <c r="B4278" s="19" t="s">
        <v>1437</v>
      </c>
      <c r="C4278" s="20" t="s">
        <v>1438</v>
      </c>
      <c r="D4278" s="20" t="s">
        <v>261</v>
      </c>
      <c r="E4278" s="20" t="s">
        <v>2637</v>
      </c>
      <c r="F4278" s="24" t="s">
        <v>262</v>
      </c>
      <c r="G4278" s="24" t="s">
        <v>3281</v>
      </c>
      <c r="H4278" s="20" t="s">
        <v>3057</v>
      </c>
    </row>
    <row r="4279" spans="2:8" ht="29.25" thickBot="1" x14ac:dyDescent="0.25">
      <c r="B4279" s="19" t="s">
        <v>240</v>
      </c>
      <c r="C4279" s="20" t="s">
        <v>241</v>
      </c>
      <c r="D4279" s="20" t="s">
        <v>261</v>
      </c>
      <c r="E4279" s="20" t="s">
        <v>2637</v>
      </c>
      <c r="F4279" s="24" t="s">
        <v>262</v>
      </c>
      <c r="G4279" s="24" t="s">
        <v>3281</v>
      </c>
      <c r="H4279" s="20" t="s">
        <v>3057</v>
      </c>
    </row>
    <row r="4280" spans="2:8" ht="29.25" thickBot="1" x14ac:dyDescent="0.25">
      <c r="B4280" s="19" t="s">
        <v>922</v>
      </c>
      <c r="C4280" s="20" t="s">
        <v>923</v>
      </c>
      <c r="D4280" s="20" t="s">
        <v>261</v>
      </c>
      <c r="E4280" s="20" t="s">
        <v>2637</v>
      </c>
      <c r="F4280" s="24" t="s">
        <v>262</v>
      </c>
      <c r="G4280" s="24" t="s">
        <v>3281</v>
      </c>
      <c r="H4280" s="20" t="s">
        <v>3057</v>
      </c>
    </row>
    <row r="4281" spans="2:8" ht="15" thickBot="1" x14ac:dyDescent="0.25">
      <c r="B4281" s="19" t="s">
        <v>1284</v>
      </c>
      <c r="C4281" s="20" t="s">
        <v>1285</v>
      </c>
      <c r="D4281" s="20" t="s">
        <v>261</v>
      </c>
      <c r="E4281" s="20" t="s">
        <v>2637</v>
      </c>
      <c r="F4281" s="24" t="s">
        <v>262</v>
      </c>
      <c r="G4281" s="24" t="s">
        <v>2662</v>
      </c>
      <c r="H4281" s="20" t="s">
        <v>3057</v>
      </c>
    </row>
    <row r="4282" spans="2:8" ht="29.25" thickBot="1" x14ac:dyDescent="0.25">
      <c r="B4282" s="19" t="s">
        <v>257</v>
      </c>
      <c r="C4282" s="20" t="s">
        <v>258</v>
      </c>
      <c r="D4282" s="20" t="s">
        <v>261</v>
      </c>
      <c r="E4282" s="20" t="s">
        <v>2637</v>
      </c>
      <c r="F4282" s="24" t="s">
        <v>262</v>
      </c>
      <c r="G4282" s="24" t="s">
        <v>3281</v>
      </c>
      <c r="H4282" s="20" t="s">
        <v>3057</v>
      </c>
    </row>
    <row r="4283" spans="2:8" ht="15" thickBot="1" x14ac:dyDescent="0.25">
      <c r="B4283" s="19" t="s">
        <v>1609</v>
      </c>
      <c r="C4283" s="20" t="s">
        <v>1610</v>
      </c>
      <c r="D4283" s="20" t="s">
        <v>261</v>
      </c>
      <c r="E4283" s="20" t="s">
        <v>2637</v>
      </c>
      <c r="F4283" s="24" t="s">
        <v>262</v>
      </c>
      <c r="G4283" s="24" t="s">
        <v>2662</v>
      </c>
      <c r="H4283" s="20" t="s">
        <v>3057</v>
      </c>
    </row>
    <row r="4284" spans="2:8" ht="15" thickBot="1" x14ac:dyDescent="0.25">
      <c r="B4284" s="19" t="s">
        <v>775</v>
      </c>
      <c r="C4284" s="20" t="s">
        <v>776</v>
      </c>
      <c r="D4284" s="20" t="s">
        <v>261</v>
      </c>
      <c r="E4284" s="20" t="s">
        <v>2637</v>
      </c>
      <c r="F4284" s="24" t="s">
        <v>262</v>
      </c>
      <c r="G4284" s="24" t="s">
        <v>2662</v>
      </c>
      <c r="H4284" s="20" t="s">
        <v>3057</v>
      </c>
    </row>
    <row r="4285" spans="2:8" ht="29.25" thickBot="1" x14ac:dyDescent="0.25">
      <c r="B4285" s="19" t="s">
        <v>1120</v>
      </c>
      <c r="C4285" s="20" t="s">
        <v>1121</v>
      </c>
      <c r="D4285" s="20" t="s">
        <v>261</v>
      </c>
      <c r="E4285" s="20" t="s">
        <v>2602</v>
      </c>
      <c r="F4285" s="24" t="s">
        <v>262</v>
      </c>
      <c r="G4285" s="24" t="s">
        <v>3281</v>
      </c>
      <c r="H4285" s="20" t="s">
        <v>3057</v>
      </c>
    </row>
    <row r="4286" spans="2:8" ht="29.25" thickBot="1" x14ac:dyDescent="0.25">
      <c r="B4286" s="19" t="s">
        <v>828</v>
      </c>
      <c r="C4286" s="20" t="s">
        <v>829</v>
      </c>
      <c r="D4286" s="20" t="s">
        <v>261</v>
      </c>
      <c r="E4286" s="20" t="s">
        <v>2602</v>
      </c>
      <c r="F4286" s="24" t="s">
        <v>262</v>
      </c>
      <c r="G4286" s="24" t="s">
        <v>3281</v>
      </c>
      <c r="H4286" s="20" t="s">
        <v>3057</v>
      </c>
    </row>
    <row r="4287" spans="2:8" ht="29.25" thickBot="1" x14ac:dyDescent="0.25">
      <c r="B4287" s="19" t="s">
        <v>110</v>
      </c>
      <c r="C4287" s="20" t="s">
        <v>111</v>
      </c>
      <c r="D4287" s="20" t="s">
        <v>261</v>
      </c>
      <c r="E4287" s="20" t="s">
        <v>2604</v>
      </c>
      <c r="F4287" s="24" t="s">
        <v>262</v>
      </c>
      <c r="G4287" s="24" t="s">
        <v>3281</v>
      </c>
      <c r="H4287" s="20" t="s">
        <v>3057</v>
      </c>
    </row>
    <row r="4288" spans="2:8" ht="15" thickBot="1" x14ac:dyDescent="0.25">
      <c r="B4288" s="19" t="s">
        <v>179</v>
      </c>
      <c r="C4288" s="20" t="s">
        <v>180</v>
      </c>
      <c r="D4288" s="20" t="s">
        <v>261</v>
      </c>
      <c r="E4288" s="20" t="s">
        <v>2604</v>
      </c>
      <c r="F4288" s="24" t="s">
        <v>262</v>
      </c>
      <c r="G4288" s="24" t="s">
        <v>2662</v>
      </c>
      <c r="H4288" s="20" t="s">
        <v>3057</v>
      </c>
    </row>
    <row r="4289" spans="2:8" ht="15" thickBot="1" x14ac:dyDescent="0.25">
      <c r="B4289" s="19" t="s">
        <v>877</v>
      </c>
      <c r="C4289" s="20" t="s">
        <v>878</v>
      </c>
      <c r="D4289" s="20" t="s">
        <v>261</v>
      </c>
      <c r="E4289" s="20" t="s">
        <v>2605</v>
      </c>
      <c r="F4289" s="24" t="s">
        <v>262</v>
      </c>
      <c r="G4289" s="24" t="s">
        <v>2662</v>
      </c>
      <c r="H4289" s="20" t="s">
        <v>3057</v>
      </c>
    </row>
    <row r="4290" spans="2:8" ht="15" thickBot="1" x14ac:dyDescent="0.25">
      <c r="B4290" s="19" t="s">
        <v>1863</v>
      </c>
      <c r="C4290" s="20" t="s">
        <v>1864</v>
      </c>
      <c r="D4290" s="20" t="s">
        <v>261</v>
      </c>
      <c r="E4290" s="20" t="s">
        <v>2606</v>
      </c>
      <c r="F4290" s="24" t="s">
        <v>262</v>
      </c>
      <c r="G4290" s="24" t="s">
        <v>2724</v>
      </c>
      <c r="H4290" s="20" t="s">
        <v>3057</v>
      </c>
    </row>
    <row r="4291" spans="2:8" ht="15" thickBot="1" x14ac:dyDescent="0.25">
      <c r="B4291" s="19" t="s">
        <v>2487</v>
      </c>
      <c r="C4291" s="20" t="s">
        <v>2488</v>
      </c>
      <c r="D4291" s="20" t="s">
        <v>261</v>
      </c>
      <c r="E4291" s="20" t="s">
        <v>2606</v>
      </c>
      <c r="F4291" s="24" t="s">
        <v>262</v>
      </c>
      <c r="G4291" s="24" t="s">
        <v>2662</v>
      </c>
      <c r="H4291" s="20" t="s">
        <v>3057</v>
      </c>
    </row>
    <row r="4292" spans="2:8" ht="29.25" thickBot="1" x14ac:dyDescent="0.25">
      <c r="B4292" s="19" t="s">
        <v>437</v>
      </c>
      <c r="C4292" s="20" t="s">
        <v>438</v>
      </c>
      <c r="D4292" s="20" t="s">
        <v>261</v>
      </c>
      <c r="E4292" s="20" t="s">
        <v>2608</v>
      </c>
      <c r="F4292" s="24" t="s">
        <v>262</v>
      </c>
      <c r="G4292" s="24" t="s">
        <v>3281</v>
      </c>
      <c r="H4292" s="20" t="s">
        <v>3057</v>
      </c>
    </row>
    <row r="4293" spans="2:8" ht="29.25" thickBot="1" x14ac:dyDescent="0.25">
      <c r="B4293" s="19" t="s">
        <v>83</v>
      </c>
      <c r="C4293" s="20" t="s">
        <v>84</v>
      </c>
      <c r="D4293" s="20" t="s">
        <v>261</v>
      </c>
      <c r="E4293" s="20" t="s">
        <v>2608</v>
      </c>
      <c r="F4293" s="24" t="s">
        <v>262</v>
      </c>
      <c r="G4293" s="24" t="s">
        <v>3281</v>
      </c>
      <c r="H4293" s="20" t="s">
        <v>3057</v>
      </c>
    </row>
    <row r="4294" spans="2:8" ht="15" thickBot="1" x14ac:dyDescent="0.25">
      <c r="B4294" s="19" t="s">
        <v>1154</v>
      </c>
      <c r="C4294" s="20" t="s">
        <v>1155</v>
      </c>
      <c r="D4294" s="20" t="s">
        <v>261</v>
      </c>
      <c r="E4294" s="20" t="s">
        <v>2608</v>
      </c>
      <c r="F4294" s="24" t="s">
        <v>262</v>
      </c>
      <c r="G4294" s="24" t="s">
        <v>2662</v>
      </c>
      <c r="H4294" s="20" t="s">
        <v>3057</v>
      </c>
    </row>
    <row r="4295" spans="2:8" ht="29.25" thickBot="1" x14ac:dyDescent="0.25">
      <c r="B4295" s="19" t="s">
        <v>1333</v>
      </c>
      <c r="C4295" s="20" t="s">
        <v>1334</v>
      </c>
      <c r="D4295" s="20" t="s">
        <v>261</v>
      </c>
      <c r="E4295" s="20" t="s">
        <v>2609</v>
      </c>
      <c r="F4295" s="24" t="s">
        <v>262</v>
      </c>
      <c r="G4295" s="24" t="s">
        <v>3281</v>
      </c>
      <c r="H4295" s="20" t="s">
        <v>3057</v>
      </c>
    </row>
    <row r="4296" spans="2:8" ht="15" thickBot="1" x14ac:dyDescent="0.25">
      <c r="B4296" s="19" t="s">
        <v>826</v>
      </c>
      <c r="C4296" s="20" t="s">
        <v>827</v>
      </c>
      <c r="D4296" s="20" t="s">
        <v>261</v>
      </c>
      <c r="E4296" s="20" t="s">
        <v>2609</v>
      </c>
      <c r="F4296" s="24" t="s">
        <v>262</v>
      </c>
      <c r="G4296" s="24" t="s">
        <v>2662</v>
      </c>
      <c r="H4296" s="20" t="s">
        <v>3057</v>
      </c>
    </row>
    <row r="4297" spans="2:8" ht="15" thickBot="1" x14ac:dyDescent="0.25">
      <c r="B4297" s="19" t="s">
        <v>1695</v>
      </c>
      <c r="C4297" s="20" t="s">
        <v>1696</v>
      </c>
      <c r="D4297" s="20" t="s">
        <v>261</v>
      </c>
      <c r="E4297" s="20" t="s">
        <v>2609</v>
      </c>
      <c r="F4297" s="24" t="s">
        <v>262</v>
      </c>
      <c r="G4297" s="24" t="s">
        <v>2662</v>
      </c>
      <c r="H4297" s="20" t="s">
        <v>3057</v>
      </c>
    </row>
    <row r="4298" spans="2:8" ht="29.25" thickBot="1" x14ac:dyDescent="0.25">
      <c r="B4298" s="19" t="s">
        <v>231</v>
      </c>
      <c r="C4298" s="20" t="s">
        <v>232</v>
      </c>
      <c r="D4298" s="20" t="s">
        <v>261</v>
      </c>
      <c r="E4298" s="20" t="s">
        <v>2613</v>
      </c>
      <c r="F4298" s="24" t="s">
        <v>262</v>
      </c>
      <c r="G4298" s="24" t="s">
        <v>3281</v>
      </c>
      <c r="H4298" s="20" t="s">
        <v>3057</v>
      </c>
    </row>
    <row r="4299" spans="2:8" ht="15" thickBot="1" x14ac:dyDescent="0.25">
      <c r="B4299" s="19" t="s">
        <v>822</v>
      </c>
      <c r="C4299" s="20" t="s">
        <v>823</v>
      </c>
      <c r="D4299" s="20" t="s">
        <v>261</v>
      </c>
      <c r="E4299" s="20" t="s">
        <v>2616</v>
      </c>
      <c r="F4299" s="24" t="s">
        <v>262</v>
      </c>
      <c r="G4299" s="24" t="s">
        <v>2662</v>
      </c>
      <c r="H4299" s="20" t="s">
        <v>3057</v>
      </c>
    </row>
    <row r="4300" spans="2:8" ht="15" thickBot="1" x14ac:dyDescent="0.25">
      <c r="B4300" s="19" t="s">
        <v>540</v>
      </c>
      <c r="C4300" s="20" t="s">
        <v>541</v>
      </c>
      <c r="D4300" s="20" t="s">
        <v>261</v>
      </c>
      <c r="E4300" s="20" t="s">
        <v>2623</v>
      </c>
      <c r="F4300" s="24" t="s">
        <v>262</v>
      </c>
      <c r="G4300" s="24" t="s">
        <v>2662</v>
      </c>
      <c r="H4300" s="20" t="s">
        <v>3057</v>
      </c>
    </row>
    <row r="4301" spans="2:8" ht="29.25" thickBot="1" x14ac:dyDescent="0.25">
      <c r="B4301" s="19" t="s">
        <v>499</v>
      </c>
      <c r="C4301" s="20" t="s">
        <v>500</v>
      </c>
      <c r="D4301" s="20" t="s">
        <v>261</v>
      </c>
      <c r="E4301" s="20" t="s">
        <v>2623</v>
      </c>
      <c r="F4301" s="24" t="s">
        <v>262</v>
      </c>
      <c r="G4301" s="24" t="s">
        <v>3281</v>
      </c>
      <c r="H4301" s="20" t="s">
        <v>3057</v>
      </c>
    </row>
    <row r="4302" spans="2:8" ht="15" thickBot="1" x14ac:dyDescent="0.25">
      <c r="B4302" s="19" t="s">
        <v>1389</v>
      </c>
      <c r="C4302" s="20" t="s">
        <v>1390</v>
      </c>
      <c r="D4302" s="20" t="s">
        <v>261</v>
      </c>
      <c r="E4302" s="20" t="s">
        <v>2623</v>
      </c>
      <c r="F4302" s="24" t="s">
        <v>262</v>
      </c>
      <c r="G4302" s="24" t="s">
        <v>2724</v>
      </c>
      <c r="H4302" s="20" t="s">
        <v>3057</v>
      </c>
    </row>
    <row r="4303" spans="2:8" ht="15" thickBot="1" x14ac:dyDescent="0.25">
      <c r="B4303" s="19" t="s">
        <v>330</v>
      </c>
      <c r="C4303" s="20" t="s">
        <v>331</v>
      </c>
      <c r="D4303" s="20" t="s">
        <v>261</v>
      </c>
      <c r="E4303" s="20" t="s">
        <v>2623</v>
      </c>
      <c r="F4303" s="24" t="s">
        <v>262</v>
      </c>
      <c r="G4303" s="24" t="s">
        <v>2662</v>
      </c>
      <c r="H4303" s="20" t="s">
        <v>3057</v>
      </c>
    </row>
    <row r="4304" spans="2:8" ht="29.25" thickBot="1" x14ac:dyDescent="0.25">
      <c r="B4304" s="19" t="s">
        <v>473</v>
      </c>
      <c r="C4304" s="20" t="s">
        <v>474</v>
      </c>
      <c r="D4304" s="20" t="s">
        <v>261</v>
      </c>
      <c r="E4304" s="20" t="s">
        <v>2623</v>
      </c>
      <c r="F4304" s="24" t="s">
        <v>262</v>
      </c>
      <c r="G4304" s="24" t="s">
        <v>3281</v>
      </c>
      <c r="H4304" s="20" t="s">
        <v>3057</v>
      </c>
    </row>
    <row r="4305" spans="2:8" ht="15" thickBot="1" x14ac:dyDescent="0.25">
      <c r="B4305" s="19" t="s">
        <v>19</v>
      </c>
      <c r="C4305" s="20" t="s">
        <v>20</v>
      </c>
      <c r="D4305" s="20" t="s">
        <v>261</v>
      </c>
      <c r="E4305" s="20" t="s">
        <v>2623</v>
      </c>
      <c r="F4305" s="24" t="s">
        <v>262</v>
      </c>
      <c r="G4305" s="24" t="s">
        <v>2662</v>
      </c>
      <c r="H4305" s="20" t="s">
        <v>3057</v>
      </c>
    </row>
    <row r="4306" spans="2:8" ht="29.25" thickBot="1" x14ac:dyDescent="0.25">
      <c r="B4306" s="19" t="s">
        <v>1455</v>
      </c>
      <c r="C4306" s="20" t="s">
        <v>1456</v>
      </c>
      <c r="D4306" s="20" t="s">
        <v>261</v>
      </c>
      <c r="E4306" s="20" t="s">
        <v>2623</v>
      </c>
      <c r="F4306" s="24" t="s">
        <v>262</v>
      </c>
      <c r="G4306" s="24" t="s">
        <v>3281</v>
      </c>
      <c r="H4306" s="20" t="s">
        <v>3057</v>
      </c>
    </row>
    <row r="4307" spans="2:8" ht="29.25" thickBot="1" x14ac:dyDescent="0.25">
      <c r="B4307" s="19" t="s">
        <v>1286</v>
      </c>
      <c r="C4307" s="20" t="s">
        <v>1287</v>
      </c>
      <c r="D4307" s="20" t="s">
        <v>261</v>
      </c>
      <c r="E4307" s="20" t="s">
        <v>2623</v>
      </c>
      <c r="F4307" s="24" t="s">
        <v>262</v>
      </c>
      <c r="G4307" s="24" t="s">
        <v>3281</v>
      </c>
      <c r="H4307" s="20" t="s">
        <v>3057</v>
      </c>
    </row>
    <row r="4308" spans="2:8" ht="15" thickBot="1" x14ac:dyDescent="0.25">
      <c r="B4308" s="19" t="s">
        <v>2264</v>
      </c>
      <c r="C4308" s="20" t="s">
        <v>2265</v>
      </c>
      <c r="D4308" s="20" t="s">
        <v>261</v>
      </c>
      <c r="E4308" s="20" t="s">
        <v>2623</v>
      </c>
      <c r="F4308" s="24" t="s">
        <v>262</v>
      </c>
      <c r="G4308" s="24" t="s">
        <v>2662</v>
      </c>
      <c r="H4308" s="20" t="s">
        <v>3057</v>
      </c>
    </row>
    <row r="4309" spans="2:8" ht="29.25" thickBot="1" x14ac:dyDescent="0.25">
      <c r="B4309" s="19" t="s">
        <v>1073</v>
      </c>
      <c r="C4309" s="20" t="s">
        <v>1074</v>
      </c>
      <c r="D4309" s="20" t="s">
        <v>261</v>
      </c>
      <c r="E4309" s="20" t="s">
        <v>2623</v>
      </c>
      <c r="F4309" s="24" t="s">
        <v>262</v>
      </c>
      <c r="G4309" s="24" t="s">
        <v>3281</v>
      </c>
      <c r="H4309" s="20" t="s">
        <v>3057</v>
      </c>
    </row>
    <row r="4310" spans="2:8" ht="29.25" thickBot="1" x14ac:dyDescent="0.25">
      <c r="B4310" s="19" t="s">
        <v>408</v>
      </c>
      <c r="C4310" s="20" t="s">
        <v>409</v>
      </c>
      <c r="D4310" s="20" t="s">
        <v>261</v>
      </c>
      <c r="E4310" s="20" t="s">
        <v>2623</v>
      </c>
      <c r="F4310" s="24" t="s">
        <v>262</v>
      </c>
      <c r="G4310" s="24" t="s">
        <v>3281</v>
      </c>
      <c r="H4310" s="20" t="s">
        <v>3057</v>
      </c>
    </row>
    <row r="4311" spans="2:8" ht="29.25" thickBot="1" x14ac:dyDescent="0.25">
      <c r="B4311" s="19" t="s">
        <v>141</v>
      </c>
      <c r="C4311" s="20" t="s">
        <v>142</v>
      </c>
      <c r="D4311" s="20" t="s">
        <v>261</v>
      </c>
      <c r="E4311" s="20" t="s">
        <v>2623</v>
      </c>
      <c r="F4311" s="24" t="s">
        <v>262</v>
      </c>
      <c r="G4311" s="24" t="s">
        <v>3281</v>
      </c>
      <c r="H4311" s="20" t="s">
        <v>3057</v>
      </c>
    </row>
    <row r="4312" spans="2:8" ht="29.25" thickBot="1" x14ac:dyDescent="0.25">
      <c r="B4312" s="19" t="s">
        <v>791</v>
      </c>
      <c r="C4312" s="20" t="s">
        <v>792</v>
      </c>
      <c r="D4312" s="20" t="s">
        <v>261</v>
      </c>
      <c r="E4312" s="20" t="s">
        <v>2623</v>
      </c>
      <c r="F4312" s="24" t="s">
        <v>262</v>
      </c>
      <c r="G4312" s="24" t="s">
        <v>3281</v>
      </c>
      <c r="H4312" s="20" t="s">
        <v>3057</v>
      </c>
    </row>
    <row r="4313" spans="2:8" ht="29.25" thickBot="1" x14ac:dyDescent="0.25">
      <c r="B4313" s="19" t="s">
        <v>530</v>
      </c>
      <c r="C4313" s="20" t="s">
        <v>531</v>
      </c>
      <c r="D4313" s="20" t="s">
        <v>261</v>
      </c>
      <c r="E4313" s="20" t="s">
        <v>2623</v>
      </c>
      <c r="F4313" s="24" t="s">
        <v>262</v>
      </c>
      <c r="G4313" s="24" t="s">
        <v>3281</v>
      </c>
      <c r="H4313" s="20" t="s">
        <v>3057</v>
      </c>
    </row>
    <row r="4314" spans="2:8" ht="29.25" thickBot="1" x14ac:dyDescent="0.25">
      <c r="B4314" s="19" t="s">
        <v>36</v>
      </c>
      <c r="C4314" s="20" t="s">
        <v>37</v>
      </c>
      <c r="D4314" s="20" t="s">
        <v>261</v>
      </c>
      <c r="E4314" s="20" t="s">
        <v>2623</v>
      </c>
      <c r="F4314" s="24" t="s">
        <v>262</v>
      </c>
      <c r="G4314" s="24" t="s">
        <v>3281</v>
      </c>
      <c r="H4314" s="20" t="s">
        <v>3057</v>
      </c>
    </row>
    <row r="4315" spans="2:8" ht="15" thickBot="1" x14ac:dyDescent="0.25">
      <c r="B4315" s="19" t="s">
        <v>667</v>
      </c>
      <c r="C4315" s="20" t="s">
        <v>668</v>
      </c>
      <c r="D4315" s="20" t="s">
        <v>261</v>
      </c>
      <c r="E4315" s="20" t="s">
        <v>2623</v>
      </c>
      <c r="F4315" s="24" t="s">
        <v>262</v>
      </c>
      <c r="G4315" s="24" t="s">
        <v>2662</v>
      </c>
      <c r="H4315" s="20" t="s">
        <v>3057</v>
      </c>
    </row>
    <row r="4316" spans="2:8" ht="29.25" thickBot="1" x14ac:dyDescent="0.25">
      <c r="B4316" s="19" t="s">
        <v>743</v>
      </c>
      <c r="C4316" s="20" t="s">
        <v>744</v>
      </c>
      <c r="D4316" s="20" t="s">
        <v>261</v>
      </c>
      <c r="E4316" s="20" t="s">
        <v>2623</v>
      </c>
      <c r="F4316" s="24" t="s">
        <v>262</v>
      </c>
      <c r="G4316" s="24" t="s">
        <v>3281</v>
      </c>
      <c r="H4316" s="20" t="s">
        <v>3057</v>
      </c>
    </row>
    <row r="4317" spans="2:8" ht="29.25" thickBot="1" x14ac:dyDescent="0.25">
      <c r="B4317" s="19" t="s">
        <v>602</v>
      </c>
      <c r="C4317" s="20" t="s">
        <v>603</v>
      </c>
      <c r="D4317" s="20" t="s">
        <v>261</v>
      </c>
      <c r="E4317" s="20" t="s">
        <v>2623</v>
      </c>
      <c r="F4317" s="24" t="s">
        <v>262</v>
      </c>
      <c r="G4317" s="24" t="s">
        <v>3281</v>
      </c>
      <c r="H4317" s="20" t="s">
        <v>3057</v>
      </c>
    </row>
    <row r="4318" spans="2:8" ht="29.25" thickBot="1" x14ac:dyDescent="0.25">
      <c r="B4318" s="19" t="s">
        <v>1040</v>
      </c>
      <c r="C4318" s="20" t="s">
        <v>1041</v>
      </c>
      <c r="D4318" s="20" t="s">
        <v>261</v>
      </c>
      <c r="E4318" s="20" t="s">
        <v>2623</v>
      </c>
      <c r="F4318" s="24" t="s">
        <v>262</v>
      </c>
      <c r="G4318" s="24" t="s">
        <v>3281</v>
      </c>
      <c r="H4318" s="20" t="s">
        <v>3057</v>
      </c>
    </row>
    <row r="4319" spans="2:8" ht="29.25" thickBot="1" x14ac:dyDescent="0.25">
      <c r="B4319" s="19" t="s">
        <v>259</v>
      </c>
      <c r="C4319" s="20" t="s">
        <v>260</v>
      </c>
      <c r="D4319" s="20" t="s">
        <v>261</v>
      </c>
      <c r="E4319" s="20" t="s">
        <v>2623</v>
      </c>
      <c r="F4319" s="24" t="s">
        <v>262</v>
      </c>
      <c r="G4319" s="24" t="s">
        <v>3281</v>
      </c>
      <c r="H4319" s="20" t="s">
        <v>3057</v>
      </c>
    </row>
    <row r="4320" spans="2:8" ht="29.25" thickBot="1" x14ac:dyDescent="0.25">
      <c r="B4320" s="19" t="s">
        <v>679</v>
      </c>
      <c r="C4320" s="20" t="s">
        <v>680</v>
      </c>
      <c r="D4320" s="20" t="s">
        <v>261</v>
      </c>
      <c r="E4320" s="20" t="s">
        <v>2623</v>
      </c>
      <c r="F4320" s="24" t="s">
        <v>262</v>
      </c>
      <c r="G4320" s="24" t="s">
        <v>3281</v>
      </c>
      <c r="H4320" s="20" t="s">
        <v>3057</v>
      </c>
    </row>
    <row r="4321" spans="2:8" ht="29.25" thickBot="1" x14ac:dyDescent="0.25">
      <c r="B4321" s="19" t="s">
        <v>479</v>
      </c>
      <c r="C4321" s="20" t="s">
        <v>480</v>
      </c>
      <c r="D4321" s="20" t="s">
        <v>261</v>
      </c>
      <c r="E4321" s="20" t="s">
        <v>2623</v>
      </c>
      <c r="F4321" s="24" t="s">
        <v>262</v>
      </c>
      <c r="G4321" s="24" t="s">
        <v>3281</v>
      </c>
      <c r="H4321" s="20" t="s">
        <v>3057</v>
      </c>
    </row>
    <row r="4322" spans="2:8" ht="29.25" thickBot="1" x14ac:dyDescent="0.25">
      <c r="B4322" s="19" t="s">
        <v>578</v>
      </c>
      <c r="C4322" s="20" t="s">
        <v>579</v>
      </c>
      <c r="D4322" s="20" t="s">
        <v>261</v>
      </c>
      <c r="E4322" s="20" t="s">
        <v>2623</v>
      </c>
      <c r="F4322" s="24" t="s">
        <v>262</v>
      </c>
      <c r="G4322" s="24" t="s">
        <v>3281</v>
      </c>
      <c r="H4322" s="20" t="s">
        <v>3057</v>
      </c>
    </row>
    <row r="4323" spans="2:8" ht="29.25" thickBot="1" x14ac:dyDescent="0.25">
      <c r="B4323" s="19" t="s">
        <v>883</v>
      </c>
      <c r="C4323" s="20" t="s">
        <v>884</v>
      </c>
      <c r="D4323" s="20" t="s">
        <v>261</v>
      </c>
      <c r="E4323" s="20" t="s">
        <v>2623</v>
      </c>
      <c r="F4323" s="24" t="s">
        <v>262</v>
      </c>
      <c r="G4323" s="24" t="s">
        <v>3281</v>
      </c>
      <c r="H4323" s="20" t="s">
        <v>3057</v>
      </c>
    </row>
    <row r="4324" spans="2:8" ht="29.25" thickBot="1" x14ac:dyDescent="0.25">
      <c r="B4324" s="19" t="s">
        <v>534</v>
      </c>
      <c r="C4324" s="20" t="s">
        <v>535</v>
      </c>
      <c r="D4324" s="20" t="s">
        <v>261</v>
      </c>
      <c r="E4324" s="20" t="s">
        <v>2622</v>
      </c>
      <c r="F4324" s="24" t="s">
        <v>262</v>
      </c>
      <c r="G4324" s="24" t="s">
        <v>3281</v>
      </c>
      <c r="H4324" s="20" t="s">
        <v>3057</v>
      </c>
    </row>
    <row r="4325" spans="2:8" ht="15" thickBot="1" x14ac:dyDescent="0.25">
      <c r="B4325" s="19" t="s">
        <v>1992</v>
      </c>
      <c r="C4325" s="20" t="s">
        <v>1993</v>
      </c>
      <c r="D4325" s="20" t="s">
        <v>261</v>
      </c>
      <c r="E4325" s="20" t="s">
        <v>2622</v>
      </c>
      <c r="F4325" s="24" t="s">
        <v>262</v>
      </c>
      <c r="G4325" s="24" t="s">
        <v>2724</v>
      </c>
      <c r="H4325" s="20" t="s">
        <v>3057</v>
      </c>
    </row>
    <row r="4326" spans="2:8" ht="15" thickBot="1" x14ac:dyDescent="0.25">
      <c r="B4326" s="19" t="s">
        <v>1170</v>
      </c>
      <c r="C4326" s="20" t="s">
        <v>1171</v>
      </c>
      <c r="D4326" s="20" t="s">
        <v>261</v>
      </c>
      <c r="E4326" s="20" t="s">
        <v>2622</v>
      </c>
      <c r="F4326" s="24" t="s">
        <v>262</v>
      </c>
      <c r="G4326" s="24" t="s">
        <v>2662</v>
      </c>
      <c r="H4326" s="20" t="s">
        <v>3057</v>
      </c>
    </row>
    <row r="4327" spans="2:8" ht="15" thickBot="1" x14ac:dyDescent="0.25">
      <c r="B4327" s="19" t="s">
        <v>1174</v>
      </c>
      <c r="C4327" s="20" t="s">
        <v>1175</v>
      </c>
      <c r="D4327" s="20" t="s">
        <v>261</v>
      </c>
      <c r="E4327" s="20" t="s">
        <v>2622</v>
      </c>
      <c r="F4327" s="24" t="s">
        <v>262</v>
      </c>
      <c r="G4327" s="24" t="s">
        <v>2724</v>
      </c>
      <c r="H4327" s="20" t="s">
        <v>3057</v>
      </c>
    </row>
    <row r="4328" spans="2:8" ht="29.25" thickBot="1" x14ac:dyDescent="0.25">
      <c r="B4328" s="19" t="s">
        <v>404</v>
      </c>
      <c r="C4328" s="20" t="s">
        <v>405</v>
      </c>
      <c r="D4328" s="20" t="s">
        <v>261</v>
      </c>
      <c r="E4328" s="20" t="s">
        <v>2622</v>
      </c>
      <c r="F4328" s="24" t="s">
        <v>262</v>
      </c>
      <c r="G4328" s="24" t="s">
        <v>3281</v>
      </c>
      <c r="H4328" s="20" t="s">
        <v>3057</v>
      </c>
    </row>
    <row r="4329" spans="2:8" ht="15" thickBot="1" x14ac:dyDescent="0.25">
      <c r="B4329" s="19" t="s">
        <v>861</v>
      </c>
      <c r="C4329" s="20" t="s">
        <v>862</v>
      </c>
      <c r="D4329" s="20" t="s">
        <v>261</v>
      </c>
      <c r="E4329" s="20" t="s">
        <v>2622</v>
      </c>
      <c r="F4329" s="24" t="s">
        <v>262</v>
      </c>
      <c r="G4329" s="24" t="s">
        <v>2724</v>
      </c>
      <c r="H4329" s="20" t="s">
        <v>3057</v>
      </c>
    </row>
    <row r="4330" spans="2:8" ht="29.25" thickBot="1" x14ac:dyDescent="0.25">
      <c r="B4330" s="19" t="s">
        <v>23</v>
      </c>
      <c r="C4330" s="20" t="s">
        <v>24</v>
      </c>
      <c r="D4330" s="20" t="s">
        <v>261</v>
      </c>
      <c r="E4330" s="20" t="s">
        <v>2622</v>
      </c>
      <c r="F4330" s="24" t="s">
        <v>262</v>
      </c>
      <c r="G4330" s="24" t="s">
        <v>3281</v>
      </c>
      <c r="H4330" s="20" t="s">
        <v>3057</v>
      </c>
    </row>
    <row r="4331" spans="2:8" ht="15" thickBot="1" x14ac:dyDescent="0.25">
      <c r="B4331" s="19" t="s">
        <v>290</v>
      </c>
      <c r="C4331" s="20" t="s">
        <v>291</v>
      </c>
      <c r="D4331" s="20" t="s">
        <v>261</v>
      </c>
      <c r="E4331" s="20" t="s">
        <v>2622</v>
      </c>
      <c r="F4331" s="24" t="s">
        <v>262</v>
      </c>
      <c r="G4331" s="24" t="s">
        <v>2662</v>
      </c>
      <c r="H4331" s="20" t="s">
        <v>3057</v>
      </c>
    </row>
    <row r="4332" spans="2:8" ht="29.25" thickBot="1" x14ac:dyDescent="0.25">
      <c r="B4332" s="19" t="s">
        <v>1034</v>
      </c>
      <c r="C4332" s="20" t="s">
        <v>1035</v>
      </c>
      <c r="D4332" s="20" t="s">
        <v>261</v>
      </c>
      <c r="E4332" s="20" t="s">
        <v>2622</v>
      </c>
      <c r="F4332" s="24" t="s">
        <v>262</v>
      </c>
      <c r="G4332" s="24" t="s">
        <v>3281</v>
      </c>
      <c r="H4332" s="20" t="s">
        <v>3057</v>
      </c>
    </row>
    <row r="4333" spans="2:8" ht="14.25" x14ac:dyDescent="0.2">
      <c r="B4333" s="21" t="s">
        <v>462</v>
      </c>
      <c r="C4333" s="22" t="s">
        <v>463</v>
      </c>
      <c r="D4333" s="22" t="s">
        <v>261</v>
      </c>
      <c r="E4333" s="22" t="s">
        <v>2622</v>
      </c>
      <c r="F4333" s="25" t="s">
        <v>262</v>
      </c>
      <c r="G4333" s="25" t="s">
        <v>2662</v>
      </c>
      <c r="H4333" s="22" t="s">
        <v>3057</v>
      </c>
    </row>
    <row r="4334" spans="2:8" ht="29.25" thickBot="1" x14ac:dyDescent="0.25">
      <c r="B4334" s="19" t="s">
        <v>388</v>
      </c>
      <c r="C4334" s="20" t="s">
        <v>389</v>
      </c>
      <c r="D4334" s="20" t="s">
        <v>261</v>
      </c>
      <c r="E4334" s="20" t="s">
        <v>2622</v>
      </c>
      <c r="F4334" s="24" t="s">
        <v>262</v>
      </c>
      <c r="G4334" s="24" t="s">
        <v>3281</v>
      </c>
      <c r="H4334" s="20" t="s">
        <v>3057</v>
      </c>
    </row>
    <row r="4335" spans="2:8" ht="15" thickBot="1" x14ac:dyDescent="0.25">
      <c r="B4335" s="19" t="s">
        <v>1483</v>
      </c>
      <c r="C4335" s="20" t="s">
        <v>1484</v>
      </c>
      <c r="D4335" s="20" t="s">
        <v>261</v>
      </c>
      <c r="E4335" s="20" t="s">
        <v>2622</v>
      </c>
      <c r="F4335" s="24" t="s">
        <v>262</v>
      </c>
      <c r="G4335" s="24" t="s">
        <v>2662</v>
      </c>
      <c r="H4335" s="20" t="s">
        <v>3057</v>
      </c>
    </row>
    <row r="4336" spans="2:8" ht="29.25" thickBot="1" x14ac:dyDescent="0.25">
      <c r="B4336" s="19" t="s">
        <v>1220</v>
      </c>
      <c r="C4336" s="20" t="s">
        <v>1221</v>
      </c>
      <c r="D4336" s="20" t="s">
        <v>261</v>
      </c>
      <c r="E4336" s="20" t="s">
        <v>2622</v>
      </c>
      <c r="F4336" s="24" t="s">
        <v>262</v>
      </c>
      <c r="G4336" s="24" t="s">
        <v>3281</v>
      </c>
      <c r="H4336" s="20" t="s">
        <v>3057</v>
      </c>
    </row>
    <row r="4337" spans="2:8" ht="15" thickBot="1" x14ac:dyDescent="0.25">
      <c r="B4337" s="19" t="s">
        <v>1897</v>
      </c>
      <c r="C4337" s="20" t="s">
        <v>1898</v>
      </c>
      <c r="D4337" s="20" t="s">
        <v>261</v>
      </c>
      <c r="E4337" s="20" t="s">
        <v>2643</v>
      </c>
      <c r="F4337" s="24" t="s">
        <v>262</v>
      </c>
      <c r="G4337" s="24" t="s">
        <v>2724</v>
      </c>
      <c r="H4337" s="20" t="s">
        <v>3057</v>
      </c>
    </row>
    <row r="4338" spans="2:8" ht="15" thickBot="1" x14ac:dyDescent="0.25">
      <c r="B4338" s="19" t="s">
        <v>1146</v>
      </c>
      <c r="C4338" s="20" t="s">
        <v>1147</v>
      </c>
      <c r="D4338" s="20" t="s">
        <v>261</v>
      </c>
      <c r="E4338" s="20" t="s">
        <v>2643</v>
      </c>
      <c r="F4338" s="24" t="s">
        <v>262</v>
      </c>
      <c r="G4338" s="24" t="s">
        <v>2662</v>
      </c>
      <c r="H4338" s="20" t="s">
        <v>3057</v>
      </c>
    </row>
    <row r="4339" spans="2:8" ht="15" thickBot="1" x14ac:dyDescent="0.25">
      <c r="B4339" s="19" t="s">
        <v>837</v>
      </c>
      <c r="C4339" s="20" t="s">
        <v>838</v>
      </c>
      <c r="D4339" s="20" t="s">
        <v>261</v>
      </c>
      <c r="E4339" s="20" t="s">
        <v>2643</v>
      </c>
      <c r="F4339" s="24" t="s">
        <v>262</v>
      </c>
      <c r="G4339" s="24" t="s">
        <v>2662</v>
      </c>
      <c r="H4339" s="20" t="s">
        <v>3057</v>
      </c>
    </row>
    <row r="4340" spans="2:8" ht="15" thickBot="1" x14ac:dyDescent="0.25">
      <c r="B4340" s="19" t="s">
        <v>1399</v>
      </c>
      <c r="C4340" s="20" t="s">
        <v>1400</v>
      </c>
      <c r="D4340" s="20" t="s">
        <v>261</v>
      </c>
      <c r="E4340" s="20" t="s">
        <v>2643</v>
      </c>
      <c r="F4340" s="24" t="s">
        <v>262</v>
      </c>
      <c r="G4340" s="24" t="s">
        <v>2662</v>
      </c>
      <c r="H4340" s="20" t="s">
        <v>3057</v>
      </c>
    </row>
    <row r="4341" spans="2:8" ht="15" thickBot="1" x14ac:dyDescent="0.25">
      <c r="B4341" s="19" t="s">
        <v>727</v>
      </c>
      <c r="C4341" s="20" t="s">
        <v>728</v>
      </c>
      <c r="D4341" s="20" t="s">
        <v>261</v>
      </c>
      <c r="E4341" s="20" t="s">
        <v>2643</v>
      </c>
      <c r="F4341" s="24" t="s">
        <v>262</v>
      </c>
      <c r="G4341" s="24" t="s">
        <v>2662</v>
      </c>
      <c r="H4341" s="20" t="s">
        <v>3057</v>
      </c>
    </row>
    <row r="4342" spans="2:8" ht="29.25" thickBot="1" x14ac:dyDescent="0.25">
      <c r="B4342" s="19" t="s">
        <v>758</v>
      </c>
      <c r="C4342" s="20" t="s">
        <v>759</v>
      </c>
      <c r="D4342" s="20" t="s">
        <v>261</v>
      </c>
      <c r="E4342" s="20" t="s">
        <v>2643</v>
      </c>
      <c r="F4342" s="24" t="s">
        <v>262</v>
      </c>
      <c r="G4342" s="24" t="s">
        <v>3281</v>
      </c>
      <c r="H4342" s="20" t="s">
        <v>3057</v>
      </c>
    </row>
    <row r="4343" spans="2:8" ht="15" thickBot="1" x14ac:dyDescent="0.25">
      <c r="B4343" s="19" t="s">
        <v>915</v>
      </c>
      <c r="C4343" s="20" t="s">
        <v>916</v>
      </c>
      <c r="D4343" s="20" t="s">
        <v>261</v>
      </c>
      <c r="E4343" s="20" t="s">
        <v>2643</v>
      </c>
      <c r="F4343" s="24" t="s">
        <v>262</v>
      </c>
      <c r="G4343" s="24" t="s">
        <v>2662</v>
      </c>
      <c r="H4343" s="20" t="s">
        <v>3057</v>
      </c>
    </row>
    <row r="4344" spans="2:8" ht="15" thickBot="1" x14ac:dyDescent="0.25">
      <c r="B4344" s="19" t="s">
        <v>962</v>
      </c>
      <c r="C4344" s="20" t="s">
        <v>963</v>
      </c>
      <c r="D4344" s="20" t="s">
        <v>261</v>
      </c>
      <c r="E4344" s="20" t="s">
        <v>2643</v>
      </c>
      <c r="F4344" s="24" t="s">
        <v>262</v>
      </c>
      <c r="G4344" s="24" t="s">
        <v>2662</v>
      </c>
      <c r="H4344" s="20" t="s">
        <v>3057</v>
      </c>
    </row>
    <row r="4345" spans="2:8" ht="15" thickBot="1" x14ac:dyDescent="0.25">
      <c r="B4345" s="19" t="s">
        <v>677</v>
      </c>
      <c r="C4345" s="20" t="s">
        <v>678</v>
      </c>
      <c r="D4345" s="20" t="s">
        <v>261</v>
      </c>
      <c r="E4345" s="20" t="s">
        <v>2643</v>
      </c>
      <c r="F4345" s="24" t="s">
        <v>262</v>
      </c>
      <c r="G4345" s="24" t="s">
        <v>2662</v>
      </c>
      <c r="H4345" s="20" t="s">
        <v>3057</v>
      </c>
    </row>
    <row r="4346" spans="2:8" ht="29.25" thickBot="1" x14ac:dyDescent="0.25">
      <c r="B4346" s="19" t="s">
        <v>102</v>
      </c>
      <c r="C4346" s="20" t="s">
        <v>103</v>
      </c>
      <c r="D4346" s="20" t="s">
        <v>261</v>
      </c>
      <c r="E4346" s="20" t="s">
        <v>2643</v>
      </c>
      <c r="F4346" s="24" t="s">
        <v>262</v>
      </c>
      <c r="G4346" s="24" t="s">
        <v>3281</v>
      </c>
      <c r="H4346" s="20" t="s">
        <v>3057</v>
      </c>
    </row>
    <row r="4347" spans="2:8" ht="15" thickBot="1" x14ac:dyDescent="0.25">
      <c r="B4347" s="19" t="s">
        <v>719</v>
      </c>
      <c r="C4347" s="20" t="s">
        <v>720</v>
      </c>
      <c r="D4347" s="20" t="s">
        <v>261</v>
      </c>
      <c r="E4347" s="20" t="s">
        <v>2643</v>
      </c>
      <c r="F4347" s="24" t="s">
        <v>262</v>
      </c>
      <c r="G4347" s="24" t="s">
        <v>2662</v>
      </c>
      <c r="H4347" s="20" t="s">
        <v>3057</v>
      </c>
    </row>
    <row r="4348" spans="2:8" ht="29.25" thickBot="1" x14ac:dyDescent="0.25">
      <c r="B4348" s="19" t="s">
        <v>41</v>
      </c>
      <c r="C4348" s="20" t="s">
        <v>42</v>
      </c>
      <c r="D4348" s="20" t="s">
        <v>261</v>
      </c>
      <c r="E4348" s="20" t="s">
        <v>2649</v>
      </c>
      <c r="F4348" s="24" t="s">
        <v>262</v>
      </c>
      <c r="G4348" s="24" t="s">
        <v>3281</v>
      </c>
      <c r="H4348" s="20" t="s">
        <v>3057</v>
      </c>
    </row>
    <row r="4349" spans="2:8" ht="29.25" thickBot="1" x14ac:dyDescent="0.25">
      <c r="B4349" s="19" t="s">
        <v>390</v>
      </c>
      <c r="C4349" s="20" t="s">
        <v>391</v>
      </c>
      <c r="D4349" s="20" t="s">
        <v>261</v>
      </c>
      <c r="E4349" s="20" t="s">
        <v>2649</v>
      </c>
      <c r="F4349" s="24" t="s">
        <v>262</v>
      </c>
      <c r="G4349" s="24" t="s">
        <v>3281</v>
      </c>
      <c r="H4349" s="20" t="s">
        <v>3057</v>
      </c>
    </row>
    <row r="4350" spans="2:8" ht="29.25" thickBot="1" x14ac:dyDescent="0.25">
      <c r="B4350" s="19" t="s">
        <v>305</v>
      </c>
      <c r="C4350" s="20" t="s">
        <v>306</v>
      </c>
      <c r="D4350" s="20" t="s">
        <v>261</v>
      </c>
      <c r="E4350" s="20" t="s">
        <v>2649</v>
      </c>
      <c r="F4350" s="24" t="s">
        <v>262</v>
      </c>
      <c r="G4350" s="24" t="s">
        <v>3281</v>
      </c>
      <c r="H4350" s="20" t="s">
        <v>3057</v>
      </c>
    </row>
    <row r="4351" spans="2:8" ht="29.25" thickBot="1" x14ac:dyDescent="0.25">
      <c r="B4351" s="19" t="s">
        <v>807</v>
      </c>
      <c r="C4351" s="20" t="s">
        <v>808</v>
      </c>
      <c r="D4351" s="20" t="s">
        <v>261</v>
      </c>
      <c r="E4351" s="20" t="s">
        <v>2649</v>
      </c>
      <c r="F4351" s="24" t="s">
        <v>262</v>
      </c>
      <c r="G4351" s="24" t="s">
        <v>3281</v>
      </c>
      <c r="H4351" s="20" t="s">
        <v>3057</v>
      </c>
    </row>
    <row r="4352" spans="2:8" ht="29.25" thickBot="1" x14ac:dyDescent="0.25">
      <c r="B4352" s="19" t="s">
        <v>282</v>
      </c>
      <c r="C4352" s="20" t="s">
        <v>283</v>
      </c>
      <c r="D4352" s="20" t="s">
        <v>261</v>
      </c>
      <c r="E4352" s="20" t="s">
        <v>2649</v>
      </c>
      <c r="F4352" s="24" t="s">
        <v>262</v>
      </c>
      <c r="G4352" s="24" t="s">
        <v>3281</v>
      </c>
      <c r="H4352" s="20" t="s">
        <v>3057</v>
      </c>
    </row>
    <row r="4353" spans="2:8" ht="29.25" thickBot="1" x14ac:dyDescent="0.25">
      <c r="B4353" s="19" t="s">
        <v>709</v>
      </c>
      <c r="C4353" s="20" t="s">
        <v>710</v>
      </c>
      <c r="D4353" s="20" t="s">
        <v>261</v>
      </c>
      <c r="E4353" s="20" t="s">
        <v>2649</v>
      </c>
      <c r="F4353" s="24" t="s">
        <v>262</v>
      </c>
      <c r="G4353" s="24" t="s">
        <v>3281</v>
      </c>
      <c r="H4353" s="20" t="s">
        <v>3057</v>
      </c>
    </row>
    <row r="4354" spans="2:8" ht="29.25" thickBot="1" x14ac:dyDescent="0.25">
      <c r="B4354" s="19" t="s">
        <v>590</v>
      </c>
      <c r="C4354" s="20" t="s">
        <v>591</v>
      </c>
      <c r="D4354" s="20" t="s">
        <v>261</v>
      </c>
      <c r="E4354" s="20" t="s">
        <v>2649</v>
      </c>
      <c r="F4354" s="24" t="s">
        <v>262</v>
      </c>
      <c r="G4354" s="24" t="s">
        <v>3281</v>
      </c>
      <c r="H4354" s="20" t="s">
        <v>3057</v>
      </c>
    </row>
    <row r="4355" spans="2:8" ht="29.25" thickBot="1" x14ac:dyDescent="0.25">
      <c r="B4355" s="19" t="s">
        <v>269</v>
      </c>
      <c r="C4355" s="20" t="s">
        <v>270</v>
      </c>
      <c r="D4355" s="20" t="s">
        <v>261</v>
      </c>
      <c r="E4355" s="20" t="s">
        <v>2649</v>
      </c>
      <c r="F4355" s="24" t="s">
        <v>262</v>
      </c>
      <c r="G4355" s="24" t="s">
        <v>3281</v>
      </c>
      <c r="H4355" s="20" t="s">
        <v>3057</v>
      </c>
    </row>
    <row r="4356" spans="2:8" ht="29.25" thickBot="1" x14ac:dyDescent="0.25">
      <c r="B4356" s="19" t="s">
        <v>344</v>
      </c>
      <c r="C4356" s="20" t="s">
        <v>345</v>
      </c>
      <c r="D4356" s="20" t="s">
        <v>261</v>
      </c>
      <c r="E4356" s="20" t="s">
        <v>2649</v>
      </c>
      <c r="F4356" s="24" t="s">
        <v>262</v>
      </c>
      <c r="G4356" s="24" t="s">
        <v>3281</v>
      </c>
      <c r="H4356" s="20" t="s">
        <v>3057</v>
      </c>
    </row>
    <row r="4357" spans="2:8" ht="29.25" thickBot="1" x14ac:dyDescent="0.25">
      <c r="B4357" s="19" t="s">
        <v>106</v>
      </c>
      <c r="C4357" s="20" t="s">
        <v>107</v>
      </c>
      <c r="D4357" s="20" t="s">
        <v>261</v>
      </c>
      <c r="E4357" s="20" t="s">
        <v>2649</v>
      </c>
      <c r="F4357" s="24" t="s">
        <v>262</v>
      </c>
      <c r="G4357" s="24" t="s">
        <v>3281</v>
      </c>
      <c r="H4357" s="20" t="s">
        <v>3057</v>
      </c>
    </row>
    <row r="4358" spans="2:8" ht="29.25" thickBot="1" x14ac:dyDescent="0.25">
      <c r="B4358" s="19" t="s">
        <v>153</v>
      </c>
      <c r="C4358" s="20" t="s">
        <v>154</v>
      </c>
      <c r="D4358" s="20" t="s">
        <v>261</v>
      </c>
      <c r="E4358" s="20" t="s">
        <v>2649</v>
      </c>
      <c r="F4358" s="24" t="s">
        <v>262</v>
      </c>
      <c r="G4358" s="24" t="s">
        <v>3281</v>
      </c>
      <c r="H4358" s="20" t="s">
        <v>3057</v>
      </c>
    </row>
    <row r="4359" spans="2:8" ht="29.25" thickBot="1" x14ac:dyDescent="0.25">
      <c r="B4359" s="19" t="s">
        <v>972</v>
      </c>
      <c r="C4359" s="20" t="s">
        <v>973</v>
      </c>
      <c r="D4359" s="20" t="s">
        <v>261</v>
      </c>
      <c r="E4359" s="20" t="s">
        <v>2649</v>
      </c>
      <c r="F4359" s="24" t="s">
        <v>262</v>
      </c>
      <c r="G4359" s="24" t="s">
        <v>3281</v>
      </c>
      <c r="H4359" s="20" t="s">
        <v>3057</v>
      </c>
    </row>
    <row r="4360" spans="2:8" ht="15" thickBot="1" x14ac:dyDescent="0.25">
      <c r="B4360" s="19" t="s">
        <v>240</v>
      </c>
      <c r="C4360" s="20" t="s">
        <v>241</v>
      </c>
      <c r="D4360" s="20" t="s">
        <v>498</v>
      </c>
      <c r="E4360" s="20" t="s">
        <v>2637</v>
      </c>
      <c r="F4360" s="24" t="s">
        <v>2814</v>
      </c>
      <c r="G4360" s="24" t="s">
        <v>2773</v>
      </c>
      <c r="H4360" s="20" t="s">
        <v>3058</v>
      </c>
    </row>
    <row r="4361" spans="2:8" ht="15" thickBot="1" x14ac:dyDescent="0.25">
      <c r="B4361" s="19" t="s">
        <v>1294</v>
      </c>
      <c r="C4361" s="20" t="s">
        <v>1295</v>
      </c>
      <c r="D4361" s="20" t="s">
        <v>498</v>
      </c>
      <c r="E4361" s="20" t="s">
        <v>2637</v>
      </c>
      <c r="F4361" s="24" t="s">
        <v>2814</v>
      </c>
      <c r="G4361" s="24" t="s">
        <v>2773</v>
      </c>
      <c r="H4361" s="20" t="s">
        <v>3058</v>
      </c>
    </row>
    <row r="4362" spans="2:8" ht="15" thickBot="1" x14ac:dyDescent="0.25">
      <c r="B4362" s="19" t="s">
        <v>49</v>
      </c>
      <c r="C4362" s="20" t="s">
        <v>50</v>
      </c>
      <c r="D4362" s="20" t="s">
        <v>498</v>
      </c>
      <c r="E4362" s="20" t="s">
        <v>2637</v>
      </c>
      <c r="F4362" s="24" t="s">
        <v>2814</v>
      </c>
      <c r="G4362" s="24" t="s">
        <v>2773</v>
      </c>
      <c r="H4362" s="20" t="s">
        <v>3058</v>
      </c>
    </row>
    <row r="4363" spans="2:8" ht="15" thickBot="1" x14ac:dyDescent="0.25">
      <c r="B4363" s="19" t="s">
        <v>496</v>
      </c>
      <c r="C4363" s="20" t="s">
        <v>497</v>
      </c>
      <c r="D4363" s="20" t="s">
        <v>498</v>
      </c>
      <c r="E4363" s="20" t="s">
        <v>2608</v>
      </c>
      <c r="F4363" s="24" t="s">
        <v>2814</v>
      </c>
      <c r="G4363" s="24" t="s">
        <v>2773</v>
      </c>
      <c r="H4363" s="20" t="s">
        <v>3058</v>
      </c>
    </row>
    <row r="4364" spans="2:8" ht="15" thickBot="1" x14ac:dyDescent="0.25">
      <c r="B4364" s="19" t="s">
        <v>437</v>
      </c>
      <c r="C4364" s="20" t="s">
        <v>438</v>
      </c>
      <c r="D4364" s="20" t="s">
        <v>498</v>
      </c>
      <c r="E4364" s="20" t="s">
        <v>2608</v>
      </c>
      <c r="F4364" s="24" t="s">
        <v>2814</v>
      </c>
      <c r="G4364" s="24" t="s">
        <v>2773</v>
      </c>
      <c r="H4364" s="20" t="s">
        <v>3058</v>
      </c>
    </row>
    <row r="4365" spans="2:8" ht="15" thickBot="1" x14ac:dyDescent="0.25">
      <c r="B4365" s="19" t="s">
        <v>83</v>
      </c>
      <c r="C4365" s="20" t="s">
        <v>84</v>
      </c>
      <c r="D4365" s="20" t="s">
        <v>498</v>
      </c>
      <c r="E4365" s="20" t="s">
        <v>2608</v>
      </c>
      <c r="F4365" s="24" t="s">
        <v>2814</v>
      </c>
      <c r="G4365" s="24" t="s">
        <v>2773</v>
      </c>
      <c r="H4365" s="20" t="s">
        <v>3058</v>
      </c>
    </row>
    <row r="4366" spans="2:8" ht="15" thickBot="1" x14ac:dyDescent="0.25">
      <c r="B4366" s="19" t="s">
        <v>390</v>
      </c>
      <c r="C4366" s="20" t="s">
        <v>391</v>
      </c>
      <c r="D4366" s="20" t="s">
        <v>498</v>
      </c>
      <c r="E4366" s="20" t="s">
        <v>2649</v>
      </c>
      <c r="F4366" s="24" t="s">
        <v>2814</v>
      </c>
      <c r="G4366" s="24" t="s">
        <v>2773</v>
      </c>
      <c r="H4366" s="20" t="s">
        <v>3058</v>
      </c>
    </row>
    <row r="4367" spans="2:8" ht="15" thickBot="1" x14ac:dyDescent="0.25">
      <c r="B4367" s="19" t="s">
        <v>305</v>
      </c>
      <c r="C4367" s="20" t="s">
        <v>306</v>
      </c>
      <c r="D4367" s="20" t="s">
        <v>498</v>
      </c>
      <c r="E4367" s="20" t="s">
        <v>2649</v>
      </c>
      <c r="F4367" s="24" t="s">
        <v>2814</v>
      </c>
      <c r="G4367" s="24" t="s">
        <v>2773</v>
      </c>
      <c r="H4367" s="20" t="s">
        <v>3058</v>
      </c>
    </row>
    <row r="4368" spans="2:8" ht="15" thickBot="1" x14ac:dyDescent="0.25">
      <c r="B4368" s="19" t="s">
        <v>807</v>
      </c>
      <c r="C4368" s="20" t="s">
        <v>808</v>
      </c>
      <c r="D4368" s="20" t="s">
        <v>498</v>
      </c>
      <c r="E4368" s="20" t="s">
        <v>2649</v>
      </c>
      <c r="F4368" s="24" t="s">
        <v>2814</v>
      </c>
      <c r="G4368" s="24" t="s">
        <v>2773</v>
      </c>
      <c r="H4368" s="20" t="s">
        <v>3058</v>
      </c>
    </row>
    <row r="4369" spans="2:8" ht="15" thickBot="1" x14ac:dyDescent="0.25">
      <c r="B4369" s="19" t="s">
        <v>709</v>
      </c>
      <c r="C4369" s="20" t="s">
        <v>710</v>
      </c>
      <c r="D4369" s="20" t="s">
        <v>498</v>
      </c>
      <c r="E4369" s="20" t="s">
        <v>2649</v>
      </c>
      <c r="F4369" s="24" t="s">
        <v>2814</v>
      </c>
      <c r="G4369" s="24" t="s">
        <v>2773</v>
      </c>
      <c r="H4369" s="20" t="s">
        <v>3058</v>
      </c>
    </row>
    <row r="4370" spans="2:8" ht="15" thickBot="1" x14ac:dyDescent="0.25">
      <c r="B4370" s="19" t="s">
        <v>590</v>
      </c>
      <c r="C4370" s="20" t="s">
        <v>591</v>
      </c>
      <c r="D4370" s="20" t="s">
        <v>498</v>
      </c>
      <c r="E4370" s="20" t="s">
        <v>2649</v>
      </c>
      <c r="F4370" s="24" t="s">
        <v>2814</v>
      </c>
      <c r="G4370" s="24" t="s">
        <v>2773</v>
      </c>
      <c r="H4370" s="20" t="s">
        <v>3058</v>
      </c>
    </row>
    <row r="4371" spans="2:8" ht="15" thickBot="1" x14ac:dyDescent="0.25">
      <c r="B4371" s="19" t="s">
        <v>269</v>
      </c>
      <c r="C4371" s="20" t="s">
        <v>270</v>
      </c>
      <c r="D4371" s="20" t="s">
        <v>498</v>
      </c>
      <c r="E4371" s="20" t="s">
        <v>2649</v>
      </c>
      <c r="F4371" s="24" t="s">
        <v>2814</v>
      </c>
      <c r="G4371" s="24" t="s">
        <v>2773</v>
      </c>
      <c r="H4371" s="20" t="s">
        <v>3058</v>
      </c>
    </row>
    <row r="4372" spans="2:8" ht="15" thickBot="1" x14ac:dyDescent="0.25">
      <c r="B4372" s="19" t="s">
        <v>106</v>
      </c>
      <c r="C4372" s="20" t="s">
        <v>107</v>
      </c>
      <c r="D4372" s="20" t="s">
        <v>498</v>
      </c>
      <c r="E4372" s="20" t="s">
        <v>2649</v>
      </c>
      <c r="F4372" s="24" t="s">
        <v>2814</v>
      </c>
      <c r="G4372" s="24" t="s">
        <v>2773</v>
      </c>
      <c r="H4372" s="20" t="s">
        <v>3058</v>
      </c>
    </row>
    <row r="4373" spans="2:8" ht="15" thickBot="1" x14ac:dyDescent="0.25">
      <c r="B4373" s="19" t="s">
        <v>703</v>
      </c>
      <c r="C4373" s="20" t="s">
        <v>704</v>
      </c>
      <c r="D4373" s="20" t="s">
        <v>498</v>
      </c>
      <c r="E4373" s="20" t="s">
        <v>2649</v>
      </c>
      <c r="F4373" s="24" t="s">
        <v>2814</v>
      </c>
      <c r="G4373" s="24" t="s">
        <v>2773</v>
      </c>
      <c r="H4373" s="20" t="s">
        <v>3058</v>
      </c>
    </row>
    <row r="4374" spans="2:8" ht="15" thickBot="1" x14ac:dyDescent="0.25">
      <c r="B4374" s="19" t="s">
        <v>1213</v>
      </c>
      <c r="C4374" s="20" t="s">
        <v>1214</v>
      </c>
      <c r="D4374" s="20" t="s">
        <v>100</v>
      </c>
      <c r="E4374" s="20" t="s">
        <v>2637</v>
      </c>
      <c r="F4374" s="24" t="s">
        <v>75</v>
      </c>
      <c r="G4374" s="24" t="s">
        <v>2714</v>
      </c>
      <c r="H4374" s="20" t="s">
        <v>2999</v>
      </c>
    </row>
    <row r="4375" spans="2:8" ht="15" thickBot="1" x14ac:dyDescent="0.25">
      <c r="B4375" s="19" t="s">
        <v>1431</v>
      </c>
      <c r="C4375" s="20" t="s">
        <v>1432</v>
      </c>
      <c r="D4375" s="20" t="s">
        <v>100</v>
      </c>
      <c r="E4375" s="20" t="s">
        <v>2637</v>
      </c>
      <c r="F4375" s="24" t="s">
        <v>75</v>
      </c>
      <c r="G4375" s="24" t="s">
        <v>2714</v>
      </c>
      <c r="H4375" s="20" t="s">
        <v>2999</v>
      </c>
    </row>
    <row r="4376" spans="2:8" ht="15" thickBot="1" x14ac:dyDescent="0.25">
      <c r="B4376" s="19" t="s">
        <v>2397</v>
      </c>
      <c r="C4376" s="20" t="s">
        <v>2398</v>
      </c>
      <c r="D4376" s="20" t="s">
        <v>100</v>
      </c>
      <c r="E4376" s="20" t="s">
        <v>2637</v>
      </c>
      <c r="F4376" s="24" t="s">
        <v>75</v>
      </c>
      <c r="G4376" s="24" t="s">
        <v>2714</v>
      </c>
      <c r="H4376" s="20" t="s">
        <v>2999</v>
      </c>
    </row>
    <row r="4377" spans="2:8" ht="15" thickBot="1" x14ac:dyDescent="0.25">
      <c r="B4377" s="19" t="s">
        <v>622</v>
      </c>
      <c r="C4377" s="20" t="s">
        <v>623</v>
      </c>
      <c r="D4377" s="20" t="s">
        <v>100</v>
      </c>
      <c r="E4377" s="20" t="s">
        <v>2637</v>
      </c>
      <c r="F4377" s="24" t="s">
        <v>75</v>
      </c>
      <c r="G4377" s="24" t="s">
        <v>2714</v>
      </c>
      <c r="H4377" s="20" t="s">
        <v>2999</v>
      </c>
    </row>
    <row r="4378" spans="2:8" ht="15" thickBot="1" x14ac:dyDescent="0.25">
      <c r="B4378" s="19" t="s">
        <v>913</v>
      </c>
      <c r="C4378" s="20" t="s">
        <v>914</v>
      </c>
      <c r="D4378" s="20" t="s">
        <v>100</v>
      </c>
      <c r="E4378" s="20" t="s">
        <v>2637</v>
      </c>
      <c r="F4378" s="24" t="s">
        <v>75</v>
      </c>
      <c r="G4378" s="24" t="s">
        <v>2714</v>
      </c>
      <c r="H4378" s="20" t="s">
        <v>2999</v>
      </c>
    </row>
    <row r="4379" spans="2:8" ht="15" thickBot="1" x14ac:dyDescent="0.25">
      <c r="B4379" s="19" t="s">
        <v>202</v>
      </c>
      <c r="C4379" s="20" t="s">
        <v>203</v>
      </c>
      <c r="D4379" s="20" t="s">
        <v>100</v>
      </c>
      <c r="E4379" s="20" t="s">
        <v>2637</v>
      </c>
      <c r="F4379" s="24" t="s">
        <v>75</v>
      </c>
      <c r="G4379" s="24" t="s">
        <v>2714</v>
      </c>
      <c r="H4379" s="20" t="s">
        <v>2999</v>
      </c>
    </row>
    <row r="4380" spans="2:8" ht="15" thickBot="1" x14ac:dyDescent="0.25">
      <c r="B4380" s="19" t="s">
        <v>194</v>
      </c>
      <c r="C4380" s="20" t="s">
        <v>195</v>
      </c>
      <c r="D4380" s="20" t="s">
        <v>100</v>
      </c>
      <c r="E4380" s="20" t="s">
        <v>2637</v>
      </c>
      <c r="F4380" s="24" t="s">
        <v>75</v>
      </c>
      <c r="G4380" s="24" t="s">
        <v>2714</v>
      </c>
      <c r="H4380" s="20" t="s">
        <v>2999</v>
      </c>
    </row>
    <row r="4381" spans="2:8" ht="15" thickBot="1" x14ac:dyDescent="0.25">
      <c r="B4381" s="19" t="s">
        <v>299</v>
      </c>
      <c r="C4381" s="20" t="s">
        <v>300</v>
      </c>
      <c r="D4381" s="20" t="s">
        <v>100</v>
      </c>
      <c r="E4381" s="20" t="s">
        <v>2637</v>
      </c>
      <c r="F4381" s="24" t="s">
        <v>75</v>
      </c>
      <c r="G4381" s="24" t="s">
        <v>2714</v>
      </c>
      <c r="H4381" s="20" t="s">
        <v>2999</v>
      </c>
    </row>
    <row r="4382" spans="2:8" ht="15" thickBot="1" x14ac:dyDescent="0.25">
      <c r="B4382" s="19" t="s">
        <v>177</v>
      </c>
      <c r="C4382" s="20" t="s">
        <v>178</v>
      </c>
      <c r="D4382" s="20" t="s">
        <v>100</v>
      </c>
      <c r="E4382" s="20" t="s">
        <v>2637</v>
      </c>
      <c r="F4382" s="24" t="s">
        <v>75</v>
      </c>
      <c r="G4382" s="24" t="s">
        <v>2714</v>
      </c>
      <c r="H4382" s="20" t="s">
        <v>2999</v>
      </c>
    </row>
    <row r="4383" spans="2:8" ht="15" thickBot="1" x14ac:dyDescent="0.25">
      <c r="B4383" s="19" t="s">
        <v>384</v>
      </c>
      <c r="C4383" s="20" t="s">
        <v>385</v>
      </c>
      <c r="D4383" s="20" t="s">
        <v>100</v>
      </c>
      <c r="E4383" s="20" t="s">
        <v>2637</v>
      </c>
      <c r="F4383" s="24" t="s">
        <v>75</v>
      </c>
      <c r="G4383" s="24" t="s">
        <v>2714</v>
      </c>
      <c r="H4383" s="20" t="s">
        <v>2999</v>
      </c>
    </row>
    <row r="4384" spans="2:8" ht="15" thickBot="1" x14ac:dyDescent="0.25">
      <c r="B4384" s="19" t="s">
        <v>789</v>
      </c>
      <c r="C4384" s="20" t="s">
        <v>790</v>
      </c>
      <c r="D4384" s="20" t="s">
        <v>100</v>
      </c>
      <c r="E4384" s="20" t="s">
        <v>2637</v>
      </c>
      <c r="F4384" s="24" t="s">
        <v>75</v>
      </c>
      <c r="G4384" s="24" t="s">
        <v>2714</v>
      </c>
      <c r="H4384" s="20" t="s">
        <v>2999</v>
      </c>
    </row>
    <row r="4385" spans="2:8" ht="15" thickBot="1" x14ac:dyDescent="0.25">
      <c r="B4385" s="19" t="s">
        <v>1142</v>
      </c>
      <c r="C4385" s="20" t="s">
        <v>1143</v>
      </c>
      <c r="D4385" s="20" t="s">
        <v>100</v>
      </c>
      <c r="E4385" s="20" t="s">
        <v>2637</v>
      </c>
      <c r="F4385" s="24" t="s">
        <v>75</v>
      </c>
      <c r="G4385" s="24" t="s">
        <v>2714</v>
      </c>
      <c r="H4385" s="20" t="s">
        <v>2999</v>
      </c>
    </row>
    <row r="4386" spans="2:8" ht="15" thickBot="1" x14ac:dyDescent="0.25">
      <c r="B4386" s="19" t="s">
        <v>856</v>
      </c>
      <c r="C4386" s="20" t="s">
        <v>857</v>
      </c>
      <c r="D4386" s="20" t="s">
        <v>100</v>
      </c>
      <c r="E4386" s="20" t="s">
        <v>2637</v>
      </c>
      <c r="F4386" s="24" t="s">
        <v>75</v>
      </c>
      <c r="G4386" s="24" t="s">
        <v>2714</v>
      </c>
      <c r="H4386" s="20" t="s">
        <v>2999</v>
      </c>
    </row>
    <row r="4387" spans="2:8" ht="15" thickBot="1" x14ac:dyDescent="0.25">
      <c r="B4387" s="19" t="s">
        <v>1547</v>
      </c>
      <c r="C4387" s="20" t="s">
        <v>1548</v>
      </c>
      <c r="D4387" s="20" t="s">
        <v>100</v>
      </c>
      <c r="E4387" s="20" t="s">
        <v>2637</v>
      </c>
      <c r="F4387" s="24" t="s">
        <v>75</v>
      </c>
      <c r="G4387" s="24" t="s">
        <v>2714</v>
      </c>
      <c r="H4387" s="20" t="s">
        <v>2999</v>
      </c>
    </row>
    <row r="4388" spans="2:8" ht="15" thickBot="1" x14ac:dyDescent="0.25">
      <c r="B4388" s="19" t="s">
        <v>907</v>
      </c>
      <c r="C4388" s="20" t="s">
        <v>908</v>
      </c>
      <c r="D4388" s="20" t="s">
        <v>100</v>
      </c>
      <c r="E4388" s="20" t="s">
        <v>2637</v>
      </c>
      <c r="F4388" s="24" t="s">
        <v>75</v>
      </c>
      <c r="G4388" s="24" t="s">
        <v>2714</v>
      </c>
      <c r="H4388" s="20" t="s">
        <v>2999</v>
      </c>
    </row>
    <row r="4389" spans="2:8" ht="15" thickBot="1" x14ac:dyDescent="0.25">
      <c r="B4389" s="19" t="s">
        <v>564</v>
      </c>
      <c r="C4389" s="20" t="s">
        <v>565</v>
      </c>
      <c r="D4389" s="20" t="s">
        <v>100</v>
      </c>
      <c r="E4389" s="20" t="s">
        <v>2637</v>
      </c>
      <c r="F4389" s="24" t="s">
        <v>75</v>
      </c>
      <c r="G4389" s="24" t="s">
        <v>2714</v>
      </c>
      <c r="H4389" s="20" t="s">
        <v>2999</v>
      </c>
    </row>
    <row r="4390" spans="2:8" ht="15" thickBot="1" x14ac:dyDescent="0.25">
      <c r="B4390" s="19" t="s">
        <v>669</v>
      </c>
      <c r="C4390" s="20" t="s">
        <v>670</v>
      </c>
      <c r="D4390" s="20" t="s">
        <v>100</v>
      </c>
      <c r="E4390" s="20" t="s">
        <v>2637</v>
      </c>
      <c r="F4390" s="24" t="s">
        <v>75</v>
      </c>
      <c r="G4390" s="24" t="s">
        <v>2714</v>
      </c>
      <c r="H4390" s="20" t="s">
        <v>2999</v>
      </c>
    </row>
    <row r="4391" spans="2:8" ht="15" thickBot="1" x14ac:dyDescent="0.25">
      <c r="B4391" s="19" t="s">
        <v>1038</v>
      </c>
      <c r="C4391" s="20" t="s">
        <v>1039</v>
      </c>
      <c r="D4391" s="20" t="s">
        <v>100</v>
      </c>
      <c r="E4391" s="20" t="s">
        <v>2637</v>
      </c>
      <c r="F4391" s="24" t="s">
        <v>75</v>
      </c>
      <c r="G4391" s="24" t="s">
        <v>2714</v>
      </c>
      <c r="H4391" s="20" t="s">
        <v>2999</v>
      </c>
    </row>
    <row r="4392" spans="2:8" ht="15" thickBot="1" x14ac:dyDescent="0.25">
      <c r="B4392" s="19" t="s">
        <v>62</v>
      </c>
      <c r="C4392" s="20" t="s">
        <v>63</v>
      </c>
      <c r="D4392" s="20" t="s">
        <v>100</v>
      </c>
      <c r="E4392" s="20" t="s">
        <v>2637</v>
      </c>
      <c r="F4392" s="24" t="s">
        <v>75</v>
      </c>
      <c r="G4392" s="24" t="s">
        <v>2714</v>
      </c>
      <c r="H4392" s="20" t="s">
        <v>2999</v>
      </c>
    </row>
    <row r="4393" spans="2:8" ht="15" thickBot="1" x14ac:dyDescent="0.25">
      <c r="B4393" s="19" t="s">
        <v>1193</v>
      </c>
      <c r="C4393" s="20" t="s">
        <v>1194</v>
      </c>
      <c r="D4393" s="20" t="s">
        <v>100</v>
      </c>
      <c r="E4393" s="20" t="s">
        <v>2637</v>
      </c>
      <c r="F4393" s="24" t="s">
        <v>75</v>
      </c>
      <c r="G4393" s="24" t="s">
        <v>2714</v>
      </c>
      <c r="H4393" s="20" t="s">
        <v>2999</v>
      </c>
    </row>
    <row r="4394" spans="2:8" ht="15" thickBot="1" x14ac:dyDescent="0.25">
      <c r="B4394" s="19" t="s">
        <v>1425</v>
      </c>
      <c r="C4394" s="20" t="s">
        <v>1426</v>
      </c>
      <c r="D4394" s="20" t="s">
        <v>100</v>
      </c>
      <c r="E4394" s="20" t="s">
        <v>2637</v>
      </c>
      <c r="F4394" s="24" t="s">
        <v>75</v>
      </c>
      <c r="G4394" s="24" t="s">
        <v>2714</v>
      </c>
      <c r="H4394" s="20" t="s">
        <v>2999</v>
      </c>
    </row>
    <row r="4395" spans="2:8" ht="15" thickBot="1" x14ac:dyDescent="0.25">
      <c r="B4395" s="19" t="s">
        <v>1682</v>
      </c>
      <c r="C4395" s="20" t="s">
        <v>1683</v>
      </c>
      <c r="D4395" s="20" t="s">
        <v>100</v>
      </c>
      <c r="E4395" s="20" t="s">
        <v>2637</v>
      </c>
      <c r="F4395" s="24" t="s">
        <v>75</v>
      </c>
      <c r="G4395" s="24" t="s">
        <v>2714</v>
      </c>
      <c r="H4395" s="20" t="s">
        <v>2999</v>
      </c>
    </row>
    <row r="4396" spans="2:8" ht="15" thickBot="1" x14ac:dyDescent="0.25">
      <c r="B4396" s="19" t="s">
        <v>1260</v>
      </c>
      <c r="C4396" s="20" t="s">
        <v>1261</v>
      </c>
      <c r="D4396" s="20" t="s">
        <v>100</v>
      </c>
      <c r="E4396" s="20" t="s">
        <v>2637</v>
      </c>
      <c r="F4396" s="24" t="s">
        <v>75</v>
      </c>
      <c r="G4396" s="24" t="s">
        <v>2714</v>
      </c>
      <c r="H4396" s="20" t="s">
        <v>2999</v>
      </c>
    </row>
    <row r="4397" spans="2:8" ht="15" thickBot="1" x14ac:dyDescent="0.25">
      <c r="B4397" s="19" t="s">
        <v>793</v>
      </c>
      <c r="C4397" s="20" t="s">
        <v>794</v>
      </c>
      <c r="D4397" s="20" t="s">
        <v>100</v>
      </c>
      <c r="E4397" s="20" t="s">
        <v>2637</v>
      </c>
      <c r="F4397" s="24" t="s">
        <v>75</v>
      </c>
      <c r="G4397" s="24" t="s">
        <v>2714</v>
      </c>
      <c r="H4397" s="20" t="s">
        <v>2999</v>
      </c>
    </row>
    <row r="4398" spans="2:8" ht="15" thickBot="1" x14ac:dyDescent="0.25">
      <c r="B4398" s="19" t="s">
        <v>735</v>
      </c>
      <c r="C4398" s="20" t="s">
        <v>736</v>
      </c>
      <c r="D4398" s="20" t="s">
        <v>100</v>
      </c>
      <c r="E4398" s="20" t="s">
        <v>2637</v>
      </c>
      <c r="F4398" s="24" t="s">
        <v>75</v>
      </c>
      <c r="G4398" s="24" t="s">
        <v>2714</v>
      </c>
      <c r="H4398" s="20" t="s">
        <v>2999</v>
      </c>
    </row>
    <row r="4399" spans="2:8" ht="15" thickBot="1" x14ac:dyDescent="0.25">
      <c r="B4399" s="19" t="s">
        <v>410</v>
      </c>
      <c r="C4399" s="20" t="s">
        <v>411</v>
      </c>
      <c r="D4399" s="20" t="s">
        <v>100</v>
      </c>
      <c r="E4399" s="20" t="s">
        <v>2637</v>
      </c>
      <c r="F4399" s="24" t="s">
        <v>75</v>
      </c>
      <c r="G4399" s="24" t="s">
        <v>2714</v>
      </c>
      <c r="H4399" s="20" t="s">
        <v>2999</v>
      </c>
    </row>
    <row r="4400" spans="2:8" ht="15" thickBot="1" x14ac:dyDescent="0.25">
      <c r="B4400" s="19" t="s">
        <v>453</v>
      </c>
      <c r="C4400" s="20" t="s">
        <v>454</v>
      </c>
      <c r="D4400" s="20" t="s">
        <v>100</v>
      </c>
      <c r="E4400" s="20" t="s">
        <v>2637</v>
      </c>
      <c r="F4400" s="24" t="s">
        <v>75</v>
      </c>
      <c r="G4400" s="24" t="s">
        <v>2714</v>
      </c>
      <c r="H4400" s="20" t="s">
        <v>2999</v>
      </c>
    </row>
    <row r="4401" spans="2:8" ht="15" thickBot="1" x14ac:dyDescent="0.25">
      <c r="B4401" s="19" t="s">
        <v>311</v>
      </c>
      <c r="C4401" s="20" t="s">
        <v>312</v>
      </c>
      <c r="D4401" s="20" t="s">
        <v>100</v>
      </c>
      <c r="E4401" s="20" t="s">
        <v>2637</v>
      </c>
      <c r="F4401" s="24" t="s">
        <v>75</v>
      </c>
      <c r="G4401" s="24" t="s">
        <v>2714</v>
      </c>
      <c r="H4401" s="20" t="s">
        <v>2999</v>
      </c>
    </row>
    <row r="4402" spans="2:8" ht="15" thickBot="1" x14ac:dyDescent="0.25">
      <c r="B4402" s="19" t="s">
        <v>660</v>
      </c>
      <c r="C4402" s="20" t="s">
        <v>661</v>
      </c>
      <c r="D4402" s="20" t="s">
        <v>100</v>
      </c>
      <c r="E4402" s="20" t="s">
        <v>2637</v>
      </c>
      <c r="F4402" s="24" t="s">
        <v>75</v>
      </c>
      <c r="G4402" s="24" t="s">
        <v>2714</v>
      </c>
      <c r="H4402" s="20" t="s">
        <v>2999</v>
      </c>
    </row>
    <row r="4403" spans="2:8" ht="15" thickBot="1" x14ac:dyDescent="0.25">
      <c r="B4403" s="19" t="s">
        <v>135</v>
      </c>
      <c r="C4403" s="20" t="s">
        <v>136</v>
      </c>
      <c r="D4403" s="20" t="s">
        <v>100</v>
      </c>
      <c r="E4403" s="20" t="s">
        <v>2637</v>
      </c>
      <c r="F4403" s="24" t="s">
        <v>75</v>
      </c>
      <c r="G4403" s="24" t="s">
        <v>2714</v>
      </c>
      <c r="H4403" s="20" t="s">
        <v>2999</v>
      </c>
    </row>
    <row r="4404" spans="2:8" ht="15" thickBot="1" x14ac:dyDescent="0.25">
      <c r="B4404" s="19" t="s">
        <v>514</v>
      </c>
      <c r="C4404" s="20" t="s">
        <v>515</v>
      </c>
      <c r="D4404" s="20" t="s">
        <v>100</v>
      </c>
      <c r="E4404" s="20" t="s">
        <v>2637</v>
      </c>
      <c r="F4404" s="24" t="s">
        <v>75</v>
      </c>
      <c r="G4404" s="24" t="s">
        <v>2714</v>
      </c>
      <c r="H4404" s="20" t="s">
        <v>2999</v>
      </c>
    </row>
    <row r="4405" spans="2:8" ht="15" thickBot="1" x14ac:dyDescent="0.25">
      <c r="B4405" s="19" t="s">
        <v>600</v>
      </c>
      <c r="C4405" s="20" t="s">
        <v>601</v>
      </c>
      <c r="D4405" s="20" t="s">
        <v>100</v>
      </c>
      <c r="E4405" s="20" t="s">
        <v>2637</v>
      </c>
      <c r="F4405" s="24" t="s">
        <v>75</v>
      </c>
      <c r="G4405" s="24" t="s">
        <v>2714</v>
      </c>
      <c r="H4405" s="20" t="s">
        <v>2999</v>
      </c>
    </row>
    <row r="4406" spans="2:8" ht="15" thickBot="1" x14ac:dyDescent="0.25">
      <c r="B4406" s="19" t="s">
        <v>1595</v>
      </c>
      <c r="C4406" s="20" t="s">
        <v>1596</v>
      </c>
      <c r="D4406" s="20" t="s">
        <v>100</v>
      </c>
      <c r="E4406" s="20" t="s">
        <v>2637</v>
      </c>
      <c r="F4406" s="24" t="s">
        <v>75</v>
      </c>
      <c r="G4406" s="24" t="s">
        <v>2714</v>
      </c>
      <c r="H4406" s="20" t="s">
        <v>2999</v>
      </c>
    </row>
    <row r="4407" spans="2:8" ht="15" thickBot="1" x14ac:dyDescent="0.25">
      <c r="B4407" s="19" t="s">
        <v>98</v>
      </c>
      <c r="C4407" s="20" t="s">
        <v>99</v>
      </c>
      <c r="D4407" s="20" t="s">
        <v>100</v>
      </c>
      <c r="E4407" s="20" t="s">
        <v>2637</v>
      </c>
      <c r="F4407" s="24" t="s">
        <v>75</v>
      </c>
      <c r="G4407" s="24" t="s">
        <v>2714</v>
      </c>
      <c r="H4407" s="20" t="s">
        <v>2999</v>
      </c>
    </row>
    <row r="4408" spans="2:8" ht="15" thickBot="1" x14ac:dyDescent="0.25">
      <c r="B4408" s="19" t="s">
        <v>1347</v>
      </c>
      <c r="C4408" s="20" t="s">
        <v>1348</v>
      </c>
      <c r="D4408" s="20" t="s">
        <v>100</v>
      </c>
      <c r="E4408" s="20" t="s">
        <v>2637</v>
      </c>
      <c r="F4408" s="24" t="s">
        <v>75</v>
      </c>
      <c r="G4408" s="24" t="s">
        <v>2714</v>
      </c>
      <c r="H4408" s="20" t="s">
        <v>2999</v>
      </c>
    </row>
    <row r="4409" spans="2:8" ht="15" thickBot="1" x14ac:dyDescent="0.25">
      <c r="B4409" s="19" t="s">
        <v>1132</v>
      </c>
      <c r="C4409" s="20" t="s">
        <v>1133</v>
      </c>
      <c r="D4409" s="20" t="s">
        <v>100</v>
      </c>
      <c r="E4409" s="20" t="s">
        <v>2637</v>
      </c>
      <c r="F4409" s="24" t="s">
        <v>75</v>
      </c>
      <c r="G4409" s="24" t="s">
        <v>2714</v>
      </c>
      <c r="H4409" s="20" t="s">
        <v>2999</v>
      </c>
    </row>
    <row r="4410" spans="2:8" ht="15" thickBot="1" x14ac:dyDescent="0.25">
      <c r="B4410" s="19" t="s">
        <v>1379</v>
      </c>
      <c r="C4410" s="20" t="s">
        <v>1380</v>
      </c>
      <c r="D4410" s="20" t="s">
        <v>100</v>
      </c>
      <c r="E4410" s="20" t="s">
        <v>2637</v>
      </c>
      <c r="F4410" s="24" t="s">
        <v>75</v>
      </c>
      <c r="G4410" s="24" t="s">
        <v>2714</v>
      </c>
      <c r="H4410" s="20" t="s">
        <v>2999</v>
      </c>
    </row>
    <row r="4411" spans="2:8" ht="15" thickBot="1" x14ac:dyDescent="0.25">
      <c r="B4411" s="19" t="s">
        <v>240</v>
      </c>
      <c r="C4411" s="20" t="s">
        <v>241</v>
      </c>
      <c r="D4411" s="20" t="s">
        <v>100</v>
      </c>
      <c r="E4411" s="20" t="s">
        <v>2637</v>
      </c>
      <c r="F4411" s="24" t="s">
        <v>75</v>
      </c>
      <c r="G4411" s="24" t="s">
        <v>2714</v>
      </c>
      <c r="H4411" s="20" t="s">
        <v>2999</v>
      </c>
    </row>
    <row r="4412" spans="2:8" ht="15" thickBot="1" x14ac:dyDescent="0.25">
      <c r="B4412" s="19" t="s">
        <v>683</v>
      </c>
      <c r="C4412" s="20" t="s">
        <v>684</v>
      </c>
      <c r="D4412" s="20" t="s">
        <v>100</v>
      </c>
      <c r="E4412" s="20" t="s">
        <v>2637</v>
      </c>
      <c r="F4412" s="24" t="s">
        <v>75</v>
      </c>
      <c r="G4412" s="24" t="s">
        <v>2714</v>
      </c>
      <c r="H4412" s="20" t="s">
        <v>2999</v>
      </c>
    </row>
    <row r="4413" spans="2:8" ht="15" thickBot="1" x14ac:dyDescent="0.25">
      <c r="B4413" s="19" t="s">
        <v>922</v>
      </c>
      <c r="C4413" s="20" t="s">
        <v>923</v>
      </c>
      <c r="D4413" s="20" t="s">
        <v>100</v>
      </c>
      <c r="E4413" s="20" t="s">
        <v>2637</v>
      </c>
      <c r="F4413" s="24" t="s">
        <v>75</v>
      </c>
      <c r="G4413" s="24" t="s">
        <v>2714</v>
      </c>
      <c r="H4413" s="20" t="s">
        <v>2999</v>
      </c>
    </row>
    <row r="4414" spans="2:8" ht="15" thickBot="1" x14ac:dyDescent="0.25">
      <c r="B4414" s="19" t="s">
        <v>257</v>
      </c>
      <c r="C4414" s="20" t="s">
        <v>258</v>
      </c>
      <c r="D4414" s="20" t="s">
        <v>100</v>
      </c>
      <c r="E4414" s="20" t="s">
        <v>2637</v>
      </c>
      <c r="F4414" s="24" t="s">
        <v>75</v>
      </c>
      <c r="G4414" s="24" t="s">
        <v>2714</v>
      </c>
      <c r="H4414" s="20" t="s">
        <v>2999</v>
      </c>
    </row>
    <row r="4415" spans="2:8" ht="15" thickBot="1" x14ac:dyDescent="0.25">
      <c r="B4415" s="19" t="s">
        <v>435</v>
      </c>
      <c r="C4415" s="20" t="s">
        <v>436</v>
      </c>
      <c r="D4415" s="20" t="s">
        <v>100</v>
      </c>
      <c r="E4415" s="20" t="s">
        <v>2637</v>
      </c>
      <c r="F4415" s="24" t="s">
        <v>75</v>
      </c>
      <c r="G4415" s="24" t="s">
        <v>2714</v>
      </c>
      <c r="H4415" s="20" t="s">
        <v>2999</v>
      </c>
    </row>
    <row r="4416" spans="2:8" ht="15" thickBot="1" x14ac:dyDescent="0.25">
      <c r="B4416" s="19" t="s">
        <v>805</v>
      </c>
      <c r="C4416" s="20" t="s">
        <v>806</v>
      </c>
      <c r="D4416" s="20" t="s">
        <v>100</v>
      </c>
      <c r="E4416" s="20" t="s">
        <v>2637</v>
      </c>
      <c r="F4416" s="24" t="s">
        <v>75</v>
      </c>
      <c r="G4416" s="24" t="s">
        <v>2714</v>
      </c>
      <c r="H4416" s="20" t="s">
        <v>2999</v>
      </c>
    </row>
    <row r="4417" spans="2:8" ht="15" thickBot="1" x14ac:dyDescent="0.25">
      <c r="B4417" s="19" t="s">
        <v>707</v>
      </c>
      <c r="C4417" s="20" t="s">
        <v>708</v>
      </c>
      <c r="D4417" s="20" t="s">
        <v>100</v>
      </c>
      <c r="E4417" s="20" t="s">
        <v>2637</v>
      </c>
      <c r="F4417" s="24" t="s">
        <v>75</v>
      </c>
      <c r="G4417" s="24" t="s">
        <v>2714</v>
      </c>
      <c r="H4417" s="20" t="s">
        <v>2999</v>
      </c>
    </row>
    <row r="4418" spans="2:8" ht="15" thickBot="1" x14ac:dyDescent="0.25">
      <c r="B4418" s="19" t="s">
        <v>1294</v>
      </c>
      <c r="C4418" s="20" t="s">
        <v>1295</v>
      </c>
      <c r="D4418" s="20" t="s">
        <v>100</v>
      </c>
      <c r="E4418" s="20" t="s">
        <v>2637</v>
      </c>
      <c r="F4418" s="24" t="s">
        <v>75</v>
      </c>
      <c r="G4418" s="24" t="s">
        <v>2714</v>
      </c>
      <c r="H4418" s="20" t="s">
        <v>2999</v>
      </c>
    </row>
    <row r="4419" spans="2:8" ht="15" thickBot="1" x14ac:dyDescent="0.25">
      <c r="B4419" s="19" t="s">
        <v>1018</v>
      </c>
      <c r="C4419" s="20" t="s">
        <v>1019</v>
      </c>
      <c r="D4419" s="20" t="s">
        <v>100</v>
      </c>
      <c r="E4419" s="20" t="s">
        <v>2637</v>
      </c>
      <c r="F4419" s="24" t="s">
        <v>75</v>
      </c>
      <c r="G4419" s="24" t="s">
        <v>2714</v>
      </c>
      <c r="H4419" s="20" t="s">
        <v>2999</v>
      </c>
    </row>
    <row r="4420" spans="2:8" ht="15" thickBot="1" x14ac:dyDescent="0.25">
      <c r="B4420" s="19" t="s">
        <v>224</v>
      </c>
      <c r="C4420" s="20" t="s">
        <v>225</v>
      </c>
      <c r="D4420" s="20" t="s">
        <v>100</v>
      </c>
      <c r="E4420" s="20" t="s">
        <v>2637</v>
      </c>
      <c r="F4420" s="24" t="s">
        <v>75</v>
      </c>
      <c r="G4420" s="24" t="s">
        <v>2714</v>
      </c>
      <c r="H4420" s="20" t="s">
        <v>2999</v>
      </c>
    </row>
    <row r="4421" spans="2:8" ht="15" thickBot="1" x14ac:dyDescent="0.25">
      <c r="B4421" s="19" t="s">
        <v>114</v>
      </c>
      <c r="C4421" s="20" t="s">
        <v>115</v>
      </c>
      <c r="D4421" s="20" t="s">
        <v>100</v>
      </c>
      <c r="E4421" s="20" t="s">
        <v>2637</v>
      </c>
      <c r="F4421" s="24" t="s">
        <v>75</v>
      </c>
      <c r="G4421" s="24" t="s">
        <v>2714</v>
      </c>
      <c r="H4421" s="20" t="s">
        <v>2999</v>
      </c>
    </row>
    <row r="4422" spans="2:8" ht="15" thickBot="1" x14ac:dyDescent="0.25">
      <c r="B4422" s="19" t="s">
        <v>49</v>
      </c>
      <c r="C4422" s="20" t="s">
        <v>50</v>
      </c>
      <c r="D4422" s="20" t="s">
        <v>100</v>
      </c>
      <c r="E4422" s="20" t="s">
        <v>2637</v>
      </c>
      <c r="F4422" s="24" t="s">
        <v>75</v>
      </c>
      <c r="G4422" s="24" t="s">
        <v>2714</v>
      </c>
      <c r="H4422" s="20" t="s">
        <v>2999</v>
      </c>
    </row>
    <row r="4423" spans="2:8" ht="15" thickBot="1" x14ac:dyDescent="0.25">
      <c r="B4423" s="19" t="s">
        <v>729</v>
      </c>
      <c r="C4423" s="20" t="s">
        <v>730</v>
      </c>
      <c r="D4423" s="20" t="s">
        <v>100</v>
      </c>
      <c r="E4423" s="20" t="s">
        <v>2637</v>
      </c>
      <c r="F4423" s="24" t="s">
        <v>75</v>
      </c>
      <c r="G4423" s="24" t="s">
        <v>2714</v>
      </c>
      <c r="H4423" s="20" t="s">
        <v>2999</v>
      </c>
    </row>
    <row r="4424" spans="2:8" ht="15" thickBot="1" x14ac:dyDescent="0.25">
      <c r="B4424" s="19" t="s">
        <v>799</v>
      </c>
      <c r="C4424" s="20" t="s">
        <v>800</v>
      </c>
      <c r="D4424" s="20" t="s">
        <v>100</v>
      </c>
      <c r="E4424" s="20" t="s">
        <v>2637</v>
      </c>
      <c r="F4424" s="24" t="s">
        <v>75</v>
      </c>
      <c r="G4424" s="24" t="s">
        <v>2714</v>
      </c>
      <c r="H4424" s="20" t="s">
        <v>2999</v>
      </c>
    </row>
    <row r="4425" spans="2:8" ht="15" thickBot="1" x14ac:dyDescent="0.25">
      <c r="B4425" s="19" t="s">
        <v>501</v>
      </c>
      <c r="C4425" s="20" t="s">
        <v>502</v>
      </c>
      <c r="D4425" s="20" t="s">
        <v>100</v>
      </c>
      <c r="E4425" s="20" t="s">
        <v>2637</v>
      </c>
      <c r="F4425" s="24" t="s">
        <v>75</v>
      </c>
      <c r="G4425" s="24" t="s">
        <v>2714</v>
      </c>
      <c r="H4425" s="20" t="s">
        <v>2999</v>
      </c>
    </row>
    <row r="4426" spans="2:8" ht="15" thickBot="1" x14ac:dyDescent="0.25">
      <c r="B4426" s="19" t="s">
        <v>1541</v>
      </c>
      <c r="C4426" s="20" t="s">
        <v>1542</v>
      </c>
      <c r="D4426" s="20" t="s">
        <v>100</v>
      </c>
      <c r="E4426" s="20" t="s">
        <v>2637</v>
      </c>
      <c r="F4426" s="24" t="s">
        <v>75</v>
      </c>
      <c r="G4426" s="24" t="s">
        <v>2714</v>
      </c>
      <c r="H4426" s="20" t="s">
        <v>2999</v>
      </c>
    </row>
    <row r="4427" spans="2:8" ht="15" thickBot="1" x14ac:dyDescent="0.25">
      <c r="B4427" s="19" t="s">
        <v>940</v>
      </c>
      <c r="C4427" s="20" t="s">
        <v>941</v>
      </c>
      <c r="D4427" s="20" t="s">
        <v>100</v>
      </c>
      <c r="E4427" s="20" t="s">
        <v>2637</v>
      </c>
      <c r="F4427" s="24" t="s">
        <v>75</v>
      </c>
      <c r="G4427" s="24" t="s">
        <v>2714</v>
      </c>
      <c r="H4427" s="20" t="s">
        <v>2999</v>
      </c>
    </row>
    <row r="4428" spans="2:8" ht="15" thickBot="1" x14ac:dyDescent="0.25">
      <c r="B4428" s="19" t="s">
        <v>174</v>
      </c>
      <c r="C4428" s="20" t="s">
        <v>175</v>
      </c>
      <c r="D4428" s="20" t="s">
        <v>100</v>
      </c>
      <c r="E4428" s="20" t="s">
        <v>2637</v>
      </c>
      <c r="F4428" s="24" t="s">
        <v>75</v>
      </c>
      <c r="G4428" s="24" t="s">
        <v>2714</v>
      </c>
      <c r="H4428" s="20" t="s">
        <v>2999</v>
      </c>
    </row>
    <row r="4429" spans="2:8" ht="15" thickBot="1" x14ac:dyDescent="0.25">
      <c r="B4429" s="19" t="s">
        <v>236</v>
      </c>
      <c r="C4429" s="20" t="s">
        <v>237</v>
      </c>
      <c r="D4429" s="20" t="s">
        <v>100</v>
      </c>
      <c r="E4429" s="20" t="s">
        <v>2637</v>
      </c>
      <c r="F4429" s="24" t="s">
        <v>75</v>
      </c>
      <c r="G4429" s="24" t="s">
        <v>2714</v>
      </c>
      <c r="H4429" s="20" t="s">
        <v>2999</v>
      </c>
    </row>
    <row r="4430" spans="2:8" ht="15" thickBot="1" x14ac:dyDescent="0.25">
      <c r="B4430" s="19" t="s">
        <v>673</v>
      </c>
      <c r="C4430" s="20" t="s">
        <v>674</v>
      </c>
      <c r="D4430" s="20" t="s">
        <v>100</v>
      </c>
      <c r="E4430" s="20" t="s">
        <v>2637</v>
      </c>
      <c r="F4430" s="24" t="s">
        <v>75</v>
      </c>
      <c r="G4430" s="24" t="s">
        <v>2714</v>
      </c>
      <c r="H4430" s="20" t="s">
        <v>2999</v>
      </c>
    </row>
    <row r="4431" spans="2:8" ht="15" thickBot="1" x14ac:dyDescent="0.25">
      <c r="B4431" s="19" t="s">
        <v>414</v>
      </c>
      <c r="C4431" s="20" t="s">
        <v>415</v>
      </c>
      <c r="D4431" s="20" t="s">
        <v>100</v>
      </c>
      <c r="E4431" s="20" t="s">
        <v>2637</v>
      </c>
      <c r="F4431" s="24" t="s">
        <v>75</v>
      </c>
      <c r="G4431" s="24" t="s">
        <v>2714</v>
      </c>
      <c r="H4431" s="20" t="s">
        <v>2999</v>
      </c>
    </row>
    <row r="4432" spans="2:8" ht="15" thickBot="1" x14ac:dyDescent="0.25">
      <c r="B4432" s="19" t="s">
        <v>671</v>
      </c>
      <c r="C4432" s="20" t="s">
        <v>672</v>
      </c>
      <c r="D4432" s="20" t="s">
        <v>100</v>
      </c>
      <c r="E4432" s="20" t="s">
        <v>2637</v>
      </c>
      <c r="F4432" s="24" t="s">
        <v>75</v>
      </c>
      <c r="G4432" s="24" t="s">
        <v>2714</v>
      </c>
      <c r="H4432" s="20" t="s">
        <v>2999</v>
      </c>
    </row>
    <row r="4433" spans="2:8" ht="15" thickBot="1" x14ac:dyDescent="0.25">
      <c r="B4433" s="19" t="s">
        <v>31</v>
      </c>
      <c r="C4433" s="20" t="s">
        <v>32</v>
      </c>
      <c r="D4433" s="20" t="s">
        <v>100</v>
      </c>
      <c r="E4433" s="20" t="s">
        <v>2637</v>
      </c>
      <c r="F4433" s="24" t="s">
        <v>75</v>
      </c>
      <c r="G4433" s="24" t="s">
        <v>2714</v>
      </c>
      <c r="H4433" s="20" t="s">
        <v>2999</v>
      </c>
    </row>
    <row r="4434" spans="2:8" ht="15" thickBot="1" x14ac:dyDescent="0.25">
      <c r="B4434" s="19" t="s">
        <v>483</v>
      </c>
      <c r="C4434" s="20" t="s">
        <v>484</v>
      </c>
      <c r="D4434" s="20" t="s">
        <v>100</v>
      </c>
      <c r="E4434" s="20" t="s">
        <v>2637</v>
      </c>
      <c r="F4434" s="24" t="s">
        <v>75</v>
      </c>
      <c r="G4434" s="24" t="s">
        <v>2714</v>
      </c>
      <c r="H4434" s="20" t="s">
        <v>2999</v>
      </c>
    </row>
    <row r="4435" spans="2:8" ht="15" thickBot="1" x14ac:dyDescent="0.25">
      <c r="B4435" s="19" t="s">
        <v>532</v>
      </c>
      <c r="C4435" s="20" t="s">
        <v>533</v>
      </c>
      <c r="D4435" s="20" t="s">
        <v>100</v>
      </c>
      <c r="E4435" s="20" t="s">
        <v>2637</v>
      </c>
      <c r="F4435" s="24" t="s">
        <v>75</v>
      </c>
      <c r="G4435" s="24" t="s">
        <v>2714</v>
      </c>
      <c r="H4435" s="20" t="s">
        <v>2999</v>
      </c>
    </row>
    <row r="4436" spans="2:8" ht="15" thickBot="1" x14ac:dyDescent="0.25">
      <c r="B4436" s="19" t="s">
        <v>151</v>
      </c>
      <c r="C4436" s="20" t="s">
        <v>152</v>
      </c>
      <c r="D4436" s="20" t="s">
        <v>100</v>
      </c>
      <c r="E4436" s="20" t="s">
        <v>2637</v>
      </c>
      <c r="F4436" s="24" t="s">
        <v>75</v>
      </c>
      <c r="G4436" s="24" t="s">
        <v>2714</v>
      </c>
      <c r="H4436" s="20" t="s">
        <v>2999</v>
      </c>
    </row>
    <row r="4437" spans="2:8" ht="15" thickBot="1" x14ac:dyDescent="0.25">
      <c r="B4437" s="19" t="s">
        <v>370</v>
      </c>
      <c r="C4437" s="20" t="s">
        <v>371</v>
      </c>
      <c r="D4437" s="20" t="s">
        <v>100</v>
      </c>
      <c r="E4437" s="20" t="s">
        <v>2637</v>
      </c>
      <c r="F4437" s="24" t="s">
        <v>75</v>
      </c>
      <c r="G4437" s="24" t="s">
        <v>2714</v>
      </c>
      <c r="H4437" s="20" t="s">
        <v>2999</v>
      </c>
    </row>
    <row r="4438" spans="2:8" ht="15" thickBot="1" x14ac:dyDescent="0.25">
      <c r="B4438" s="19" t="s">
        <v>632</v>
      </c>
      <c r="C4438" s="20" t="s">
        <v>633</v>
      </c>
      <c r="D4438" s="20" t="s">
        <v>100</v>
      </c>
      <c r="E4438" s="20" t="s">
        <v>2637</v>
      </c>
      <c r="F4438" s="24" t="s">
        <v>75</v>
      </c>
      <c r="G4438" s="24" t="s">
        <v>2714</v>
      </c>
      <c r="H4438" s="20" t="s">
        <v>2999</v>
      </c>
    </row>
    <row r="4439" spans="2:8" ht="15" thickBot="1" x14ac:dyDescent="0.25">
      <c r="B4439" s="19" t="s">
        <v>1603</v>
      </c>
      <c r="C4439" s="20" t="s">
        <v>1604</v>
      </c>
      <c r="D4439" s="20" t="s">
        <v>100</v>
      </c>
      <c r="E4439" s="20" t="s">
        <v>2637</v>
      </c>
      <c r="F4439" s="24" t="s">
        <v>75</v>
      </c>
      <c r="G4439" s="24" t="s">
        <v>2714</v>
      </c>
      <c r="H4439" s="20" t="s">
        <v>2999</v>
      </c>
    </row>
    <row r="4440" spans="2:8" ht="15" thickBot="1" x14ac:dyDescent="0.25">
      <c r="B4440" s="19" t="s">
        <v>72</v>
      </c>
      <c r="C4440" s="20" t="s">
        <v>73</v>
      </c>
      <c r="D4440" s="20" t="s">
        <v>100</v>
      </c>
      <c r="E4440" s="20" t="s">
        <v>2637</v>
      </c>
      <c r="F4440" s="24" t="s">
        <v>75</v>
      </c>
      <c r="G4440" s="24" t="s">
        <v>2714</v>
      </c>
      <c r="H4440" s="20" t="s">
        <v>2999</v>
      </c>
    </row>
    <row r="4441" spans="2:8" ht="15" thickBot="1" x14ac:dyDescent="0.25">
      <c r="B4441" s="19" t="s">
        <v>1075</v>
      </c>
      <c r="C4441" s="20" t="s">
        <v>1076</v>
      </c>
      <c r="D4441" s="20" t="s">
        <v>100</v>
      </c>
      <c r="E4441" s="20" t="s">
        <v>2637</v>
      </c>
      <c r="F4441" s="24" t="s">
        <v>75</v>
      </c>
      <c r="G4441" s="24" t="s">
        <v>2714</v>
      </c>
      <c r="H4441" s="20" t="s">
        <v>2999</v>
      </c>
    </row>
    <row r="4442" spans="2:8" ht="15" thickBot="1" x14ac:dyDescent="0.25">
      <c r="B4442" s="19" t="s">
        <v>170</v>
      </c>
      <c r="C4442" s="20" t="s">
        <v>171</v>
      </c>
      <c r="D4442" s="20" t="s">
        <v>100</v>
      </c>
      <c r="E4442" s="20" t="s">
        <v>2637</v>
      </c>
      <c r="F4442" s="24" t="s">
        <v>75</v>
      </c>
      <c r="G4442" s="24" t="s">
        <v>2714</v>
      </c>
      <c r="H4442" s="20" t="s">
        <v>2999</v>
      </c>
    </row>
    <row r="4443" spans="2:8" ht="15" thickBot="1" x14ac:dyDescent="0.25">
      <c r="B4443" s="19" t="s">
        <v>324</v>
      </c>
      <c r="C4443" s="20" t="s">
        <v>325</v>
      </c>
      <c r="D4443" s="20" t="s">
        <v>100</v>
      </c>
      <c r="E4443" s="20" t="s">
        <v>2637</v>
      </c>
      <c r="F4443" s="24" t="s">
        <v>75</v>
      </c>
      <c r="G4443" s="24" t="s">
        <v>2714</v>
      </c>
      <c r="H4443" s="20" t="s">
        <v>2999</v>
      </c>
    </row>
    <row r="4444" spans="2:8" ht="15" thickBot="1" x14ac:dyDescent="0.25">
      <c r="B4444" s="19" t="s">
        <v>1539</v>
      </c>
      <c r="C4444" s="20" t="s">
        <v>1540</v>
      </c>
      <c r="D4444" s="20" t="s">
        <v>100</v>
      </c>
      <c r="E4444" s="20" t="s">
        <v>2637</v>
      </c>
      <c r="F4444" s="24" t="s">
        <v>75</v>
      </c>
      <c r="G4444" s="24" t="s">
        <v>2714</v>
      </c>
      <c r="H4444" s="20" t="s">
        <v>2999</v>
      </c>
    </row>
    <row r="4445" spans="2:8" ht="15" thickBot="1" x14ac:dyDescent="0.25">
      <c r="B4445" s="19" t="s">
        <v>280</v>
      </c>
      <c r="C4445" s="20" t="s">
        <v>281</v>
      </c>
      <c r="D4445" s="20" t="s">
        <v>100</v>
      </c>
      <c r="E4445" s="20" t="s">
        <v>2637</v>
      </c>
      <c r="F4445" s="24" t="s">
        <v>75</v>
      </c>
      <c r="G4445" s="24" t="s">
        <v>2714</v>
      </c>
      <c r="H4445" s="20" t="s">
        <v>2999</v>
      </c>
    </row>
    <row r="4446" spans="2:8" ht="15" thickBot="1" x14ac:dyDescent="0.25">
      <c r="B4446" s="19" t="s">
        <v>828</v>
      </c>
      <c r="C4446" s="20" t="s">
        <v>829</v>
      </c>
      <c r="D4446" s="20" t="s">
        <v>100</v>
      </c>
      <c r="E4446" s="20" t="s">
        <v>2602</v>
      </c>
      <c r="F4446" s="24" t="s">
        <v>75</v>
      </c>
      <c r="G4446" s="24" t="s">
        <v>2714</v>
      </c>
      <c r="H4446" s="20" t="s">
        <v>2999</v>
      </c>
    </row>
    <row r="4447" spans="2:8" ht="15" thickBot="1" x14ac:dyDescent="0.25">
      <c r="B4447" s="19" t="s">
        <v>243</v>
      </c>
      <c r="C4447" s="20" t="s">
        <v>244</v>
      </c>
      <c r="D4447" s="20" t="s">
        <v>100</v>
      </c>
      <c r="E4447" s="20" t="s">
        <v>2603</v>
      </c>
      <c r="F4447" s="24" t="s">
        <v>75</v>
      </c>
      <c r="G4447" s="24" t="s">
        <v>2714</v>
      </c>
      <c r="H4447" s="20" t="s">
        <v>2999</v>
      </c>
    </row>
    <row r="4448" spans="2:8" ht="15" thickBot="1" x14ac:dyDescent="0.25">
      <c r="B4448" s="19" t="s">
        <v>376</v>
      </c>
      <c r="C4448" s="20" t="s">
        <v>377</v>
      </c>
      <c r="D4448" s="20" t="s">
        <v>100</v>
      </c>
      <c r="E4448" s="20" t="s">
        <v>2604</v>
      </c>
      <c r="F4448" s="24" t="s">
        <v>75</v>
      </c>
      <c r="G4448" s="24" t="s">
        <v>2714</v>
      </c>
      <c r="H4448" s="20" t="s">
        <v>2999</v>
      </c>
    </row>
    <row r="4449" spans="2:8" ht="15" thickBot="1" x14ac:dyDescent="0.25">
      <c r="B4449" s="19" t="s">
        <v>110</v>
      </c>
      <c r="C4449" s="20" t="s">
        <v>111</v>
      </c>
      <c r="D4449" s="20" t="s">
        <v>100</v>
      </c>
      <c r="E4449" s="20" t="s">
        <v>2604</v>
      </c>
      <c r="F4449" s="24" t="s">
        <v>75</v>
      </c>
      <c r="G4449" s="24" t="s">
        <v>2714</v>
      </c>
      <c r="H4449" s="20" t="s">
        <v>2999</v>
      </c>
    </row>
    <row r="4450" spans="2:8" ht="15" thickBot="1" x14ac:dyDescent="0.25">
      <c r="B4450" s="19" t="s">
        <v>179</v>
      </c>
      <c r="C4450" s="20" t="s">
        <v>180</v>
      </c>
      <c r="D4450" s="20" t="s">
        <v>100</v>
      </c>
      <c r="E4450" s="20" t="s">
        <v>2604</v>
      </c>
      <c r="F4450" s="24" t="s">
        <v>75</v>
      </c>
      <c r="G4450" s="24" t="s">
        <v>2714</v>
      </c>
      <c r="H4450" s="20" t="s">
        <v>2999</v>
      </c>
    </row>
    <row r="4451" spans="2:8" ht="15" thickBot="1" x14ac:dyDescent="0.25">
      <c r="B4451" s="19" t="s">
        <v>286</v>
      </c>
      <c r="C4451" s="20" t="s">
        <v>287</v>
      </c>
      <c r="D4451" s="20" t="s">
        <v>100</v>
      </c>
      <c r="E4451" s="20" t="s">
        <v>2605</v>
      </c>
      <c r="F4451" s="24" t="s">
        <v>75</v>
      </c>
      <c r="G4451" s="24" t="s">
        <v>2714</v>
      </c>
      <c r="H4451" s="20" t="s">
        <v>2999</v>
      </c>
    </row>
    <row r="4452" spans="2:8" ht="15" thickBot="1" x14ac:dyDescent="0.25">
      <c r="B4452" s="19" t="s">
        <v>437</v>
      </c>
      <c r="C4452" s="20" t="s">
        <v>438</v>
      </c>
      <c r="D4452" s="20" t="s">
        <v>100</v>
      </c>
      <c r="E4452" s="20" t="s">
        <v>2608</v>
      </c>
      <c r="F4452" s="24" t="s">
        <v>75</v>
      </c>
      <c r="G4452" s="24" t="s">
        <v>2714</v>
      </c>
      <c r="H4452" s="20" t="s">
        <v>2999</v>
      </c>
    </row>
    <row r="4453" spans="2:8" ht="15" thickBot="1" x14ac:dyDescent="0.25">
      <c r="B4453" s="19" t="s">
        <v>83</v>
      </c>
      <c r="C4453" s="20" t="s">
        <v>84</v>
      </c>
      <c r="D4453" s="20" t="s">
        <v>100</v>
      </c>
      <c r="E4453" s="20" t="s">
        <v>2608</v>
      </c>
      <c r="F4453" s="24" t="s">
        <v>75</v>
      </c>
      <c r="G4453" s="24" t="s">
        <v>2714</v>
      </c>
      <c r="H4453" s="20" t="s">
        <v>2999</v>
      </c>
    </row>
    <row r="4454" spans="2:8" ht="15" thickBot="1" x14ac:dyDescent="0.25">
      <c r="B4454" s="19" t="s">
        <v>891</v>
      </c>
      <c r="C4454" s="20" t="s">
        <v>892</v>
      </c>
      <c r="D4454" s="20" t="s">
        <v>100</v>
      </c>
      <c r="E4454" s="20" t="s">
        <v>2608</v>
      </c>
      <c r="F4454" s="24" t="s">
        <v>75</v>
      </c>
      <c r="G4454" s="24" t="s">
        <v>2714</v>
      </c>
      <c r="H4454" s="20" t="s">
        <v>2999</v>
      </c>
    </row>
    <row r="4455" spans="2:8" ht="15" thickBot="1" x14ac:dyDescent="0.25">
      <c r="B4455" s="19" t="s">
        <v>1154</v>
      </c>
      <c r="C4455" s="20" t="s">
        <v>1155</v>
      </c>
      <c r="D4455" s="20" t="s">
        <v>100</v>
      </c>
      <c r="E4455" s="20" t="s">
        <v>2608</v>
      </c>
      <c r="F4455" s="24" t="s">
        <v>75</v>
      </c>
      <c r="G4455" s="24" t="s">
        <v>2714</v>
      </c>
      <c r="H4455" s="20" t="s">
        <v>2999</v>
      </c>
    </row>
    <row r="4456" spans="2:8" ht="15" thickBot="1" x14ac:dyDescent="0.25">
      <c r="B4456" s="19" t="s">
        <v>1008</v>
      </c>
      <c r="C4456" s="20" t="s">
        <v>1009</v>
      </c>
      <c r="D4456" s="20" t="s">
        <v>100</v>
      </c>
      <c r="E4456" s="20" t="s">
        <v>2611</v>
      </c>
      <c r="F4456" s="24" t="s">
        <v>75</v>
      </c>
      <c r="G4456" s="24" t="s">
        <v>2714</v>
      </c>
      <c r="H4456" s="20" t="s">
        <v>2999</v>
      </c>
    </row>
    <row r="4457" spans="2:8" ht="15" thickBot="1" x14ac:dyDescent="0.25">
      <c r="B4457" s="19" t="s">
        <v>1207</v>
      </c>
      <c r="C4457" s="20" t="s">
        <v>1208</v>
      </c>
      <c r="D4457" s="20" t="s">
        <v>100</v>
      </c>
      <c r="E4457" s="20" t="s">
        <v>2611</v>
      </c>
      <c r="F4457" s="24" t="s">
        <v>75</v>
      </c>
      <c r="G4457" s="24" t="s">
        <v>2714</v>
      </c>
      <c r="H4457" s="20" t="s">
        <v>2999</v>
      </c>
    </row>
    <row r="4458" spans="2:8" ht="15" thickBot="1" x14ac:dyDescent="0.25">
      <c r="B4458" s="19" t="s">
        <v>1236</v>
      </c>
      <c r="C4458" s="20" t="s">
        <v>1237</v>
      </c>
      <c r="D4458" s="20" t="s">
        <v>100</v>
      </c>
      <c r="E4458" s="20" t="s">
        <v>2612</v>
      </c>
      <c r="F4458" s="24" t="s">
        <v>75</v>
      </c>
      <c r="G4458" s="24" t="s">
        <v>2714</v>
      </c>
      <c r="H4458" s="20" t="s">
        <v>2999</v>
      </c>
    </row>
    <row r="4459" spans="2:8" ht="15" thickBot="1" x14ac:dyDescent="0.25">
      <c r="B4459" s="19" t="s">
        <v>186</v>
      </c>
      <c r="C4459" s="20" t="s">
        <v>187</v>
      </c>
      <c r="D4459" s="20" t="s">
        <v>100</v>
      </c>
      <c r="E4459" s="20" t="s">
        <v>2611</v>
      </c>
      <c r="F4459" s="24" t="s">
        <v>75</v>
      </c>
      <c r="G4459" s="24" t="s">
        <v>2714</v>
      </c>
      <c r="H4459" s="20" t="s">
        <v>2999</v>
      </c>
    </row>
    <row r="4460" spans="2:8" ht="15" thickBot="1" x14ac:dyDescent="0.25">
      <c r="B4460" s="19" t="s">
        <v>594</v>
      </c>
      <c r="C4460" s="20" t="s">
        <v>595</v>
      </c>
      <c r="D4460" s="20" t="s">
        <v>100</v>
      </c>
      <c r="E4460" s="20" t="s">
        <v>2611</v>
      </c>
      <c r="F4460" s="24" t="s">
        <v>75</v>
      </c>
      <c r="G4460" s="24" t="s">
        <v>2714</v>
      </c>
      <c r="H4460" s="20" t="s">
        <v>2999</v>
      </c>
    </row>
    <row r="4461" spans="2:8" ht="15" thickBot="1" x14ac:dyDescent="0.25">
      <c r="B4461" s="19" t="s">
        <v>592</v>
      </c>
      <c r="C4461" s="20" t="s">
        <v>593</v>
      </c>
      <c r="D4461" s="20" t="s">
        <v>100</v>
      </c>
      <c r="E4461" s="20" t="s">
        <v>2611</v>
      </c>
      <c r="F4461" s="24" t="s">
        <v>75</v>
      </c>
      <c r="G4461" s="24" t="s">
        <v>2714</v>
      </c>
      <c r="H4461" s="20" t="s">
        <v>2999</v>
      </c>
    </row>
    <row r="4462" spans="2:8" ht="15" thickBot="1" x14ac:dyDescent="0.25">
      <c r="B4462" s="19" t="s">
        <v>398</v>
      </c>
      <c r="C4462" s="20" t="s">
        <v>399</v>
      </c>
      <c r="D4462" s="20" t="s">
        <v>100</v>
      </c>
      <c r="E4462" s="20" t="s">
        <v>2613</v>
      </c>
      <c r="F4462" s="24" t="s">
        <v>75</v>
      </c>
      <c r="G4462" s="24" t="s">
        <v>2714</v>
      </c>
      <c r="H4462" s="20" t="s">
        <v>2999</v>
      </c>
    </row>
    <row r="4463" spans="2:8" ht="15" thickBot="1" x14ac:dyDescent="0.25">
      <c r="B4463" s="19" t="s">
        <v>231</v>
      </c>
      <c r="C4463" s="20" t="s">
        <v>232</v>
      </c>
      <c r="D4463" s="20" t="s">
        <v>100</v>
      </c>
      <c r="E4463" s="20" t="s">
        <v>2613</v>
      </c>
      <c r="F4463" s="24" t="s">
        <v>75</v>
      </c>
      <c r="G4463" s="24" t="s">
        <v>2714</v>
      </c>
      <c r="H4463" s="20" t="s">
        <v>2999</v>
      </c>
    </row>
    <row r="4464" spans="2:8" ht="15" thickBot="1" x14ac:dyDescent="0.25">
      <c r="B4464" s="19" t="s">
        <v>301</v>
      </c>
      <c r="C4464" s="20" t="s">
        <v>302</v>
      </c>
      <c r="D4464" s="20" t="s">
        <v>100</v>
      </c>
      <c r="E4464" s="20" t="s">
        <v>2614</v>
      </c>
      <c r="F4464" s="24" t="s">
        <v>75</v>
      </c>
      <c r="G4464" s="24" t="s">
        <v>2714</v>
      </c>
      <c r="H4464" s="20" t="s">
        <v>2999</v>
      </c>
    </row>
    <row r="4465" spans="2:8" ht="15" thickBot="1" x14ac:dyDescent="0.25">
      <c r="B4465" s="19" t="s">
        <v>928</v>
      </c>
      <c r="C4465" s="20" t="s">
        <v>929</v>
      </c>
      <c r="D4465" s="20" t="s">
        <v>100</v>
      </c>
      <c r="E4465" s="20" t="s">
        <v>2614</v>
      </c>
      <c r="F4465" s="24" t="s">
        <v>75</v>
      </c>
      <c r="G4465" s="24" t="s">
        <v>2714</v>
      </c>
      <c r="H4465" s="20" t="s">
        <v>2999</v>
      </c>
    </row>
    <row r="4466" spans="2:8" ht="15" thickBot="1" x14ac:dyDescent="0.25">
      <c r="B4466" s="19" t="s">
        <v>2202</v>
      </c>
      <c r="C4466" s="20" t="s">
        <v>2203</v>
      </c>
      <c r="D4466" s="20" t="s">
        <v>100</v>
      </c>
      <c r="E4466" s="20" t="s">
        <v>2621</v>
      </c>
      <c r="F4466" s="24" t="s">
        <v>75</v>
      </c>
      <c r="G4466" s="24" t="s">
        <v>2714</v>
      </c>
      <c r="H4466" s="20" t="s">
        <v>2999</v>
      </c>
    </row>
    <row r="4467" spans="2:8" ht="15" thickBot="1" x14ac:dyDescent="0.25">
      <c r="B4467" s="19" t="s">
        <v>1043</v>
      </c>
      <c r="C4467" s="20" t="s">
        <v>1044</v>
      </c>
      <c r="D4467" s="20" t="s">
        <v>100</v>
      </c>
      <c r="E4467" s="20" t="s">
        <v>2623</v>
      </c>
      <c r="F4467" s="24" t="s">
        <v>75</v>
      </c>
      <c r="G4467" s="24" t="s">
        <v>2714</v>
      </c>
      <c r="H4467" s="20" t="s">
        <v>2999</v>
      </c>
    </row>
    <row r="4468" spans="2:8" ht="15" thickBot="1" x14ac:dyDescent="0.25">
      <c r="B4468" s="19" t="s">
        <v>1148</v>
      </c>
      <c r="C4468" s="20" t="s">
        <v>1149</v>
      </c>
      <c r="D4468" s="20" t="s">
        <v>100</v>
      </c>
      <c r="E4468" s="20" t="s">
        <v>2628</v>
      </c>
      <c r="F4468" s="24" t="s">
        <v>75</v>
      </c>
      <c r="G4468" s="24" t="s">
        <v>2714</v>
      </c>
      <c r="H4468" s="20" t="s">
        <v>2999</v>
      </c>
    </row>
    <row r="4469" spans="2:8" ht="15" thickBot="1" x14ac:dyDescent="0.25">
      <c r="B4469" s="19" t="s">
        <v>777</v>
      </c>
      <c r="C4469" s="20" t="s">
        <v>778</v>
      </c>
      <c r="D4469" s="20" t="s">
        <v>100</v>
      </c>
      <c r="E4469" s="20" t="s">
        <v>2628</v>
      </c>
      <c r="F4469" s="24" t="s">
        <v>75</v>
      </c>
      <c r="G4469" s="24" t="s">
        <v>2714</v>
      </c>
      <c r="H4469" s="20" t="s">
        <v>2999</v>
      </c>
    </row>
    <row r="4470" spans="2:8" ht="15" thickBot="1" x14ac:dyDescent="0.25">
      <c r="B4470" s="19" t="s">
        <v>578</v>
      </c>
      <c r="C4470" s="20" t="s">
        <v>579</v>
      </c>
      <c r="D4470" s="20" t="s">
        <v>100</v>
      </c>
      <c r="E4470" s="20" t="s">
        <v>2623</v>
      </c>
      <c r="F4470" s="24" t="s">
        <v>75</v>
      </c>
      <c r="G4470" s="24" t="s">
        <v>2714</v>
      </c>
      <c r="H4470" s="20" t="s">
        <v>2999</v>
      </c>
    </row>
    <row r="4471" spans="2:8" ht="15" thickBot="1" x14ac:dyDescent="0.25">
      <c r="B4471" s="19" t="s">
        <v>508</v>
      </c>
      <c r="C4471" s="20" t="s">
        <v>509</v>
      </c>
      <c r="D4471" s="20" t="s">
        <v>100</v>
      </c>
      <c r="E4471" s="20" t="s">
        <v>2623</v>
      </c>
      <c r="F4471" s="24" t="s">
        <v>75</v>
      </c>
      <c r="G4471" s="24" t="s">
        <v>2714</v>
      </c>
      <c r="H4471" s="20" t="s">
        <v>2999</v>
      </c>
    </row>
    <row r="4472" spans="2:8" ht="15" thickBot="1" x14ac:dyDescent="0.25">
      <c r="B4472" s="19" t="s">
        <v>534</v>
      </c>
      <c r="C4472" s="20" t="s">
        <v>535</v>
      </c>
      <c r="D4472" s="20" t="s">
        <v>100</v>
      </c>
      <c r="E4472" s="20" t="s">
        <v>2622</v>
      </c>
      <c r="F4472" s="24" t="s">
        <v>75</v>
      </c>
      <c r="G4472" s="24" t="s">
        <v>2714</v>
      </c>
      <c r="H4472" s="20" t="s">
        <v>2999</v>
      </c>
    </row>
    <row r="4473" spans="2:8" ht="15" thickBot="1" x14ac:dyDescent="0.25">
      <c r="B4473" s="19" t="s">
        <v>758</v>
      </c>
      <c r="C4473" s="20" t="s">
        <v>759</v>
      </c>
      <c r="D4473" s="20" t="s">
        <v>100</v>
      </c>
      <c r="E4473" s="20" t="s">
        <v>2643</v>
      </c>
      <c r="F4473" s="24" t="s">
        <v>75</v>
      </c>
      <c r="G4473" s="24" t="s">
        <v>2714</v>
      </c>
      <c r="H4473" s="20" t="s">
        <v>2999</v>
      </c>
    </row>
    <row r="4474" spans="2:8" ht="15" thickBot="1" x14ac:dyDescent="0.25">
      <c r="B4474" s="19" t="s">
        <v>1761</v>
      </c>
      <c r="C4474" s="20" t="s">
        <v>1762</v>
      </c>
      <c r="D4474" s="20" t="s">
        <v>100</v>
      </c>
      <c r="E4474" s="20" t="s">
        <v>2643</v>
      </c>
      <c r="F4474" s="24" t="s">
        <v>75</v>
      </c>
      <c r="G4474" s="24" t="s">
        <v>2714</v>
      </c>
      <c r="H4474" s="20" t="s">
        <v>2999</v>
      </c>
    </row>
    <row r="4475" spans="2:8" ht="15" thickBot="1" x14ac:dyDescent="0.25">
      <c r="B4475" s="19" t="s">
        <v>1089</v>
      </c>
      <c r="C4475" s="20" t="s">
        <v>1090</v>
      </c>
      <c r="D4475" s="20" t="s">
        <v>100</v>
      </c>
      <c r="E4475" s="20" t="s">
        <v>2643</v>
      </c>
      <c r="F4475" s="24" t="s">
        <v>75</v>
      </c>
      <c r="G4475" s="24" t="s">
        <v>2714</v>
      </c>
      <c r="H4475" s="20" t="s">
        <v>2999</v>
      </c>
    </row>
    <row r="4476" spans="2:8" ht="15" thickBot="1" x14ac:dyDescent="0.25">
      <c r="B4476" s="19" t="s">
        <v>962</v>
      </c>
      <c r="C4476" s="20" t="s">
        <v>963</v>
      </c>
      <c r="D4476" s="20" t="s">
        <v>100</v>
      </c>
      <c r="E4476" s="20" t="s">
        <v>2643</v>
      </c>
      <c r="F4476" s="24" t="s">
        <v>75</v>
      </c>
      <c r="G4476" s="24" t="s">
        <v>2714</v>
      </c>
      <c r="H4476" s="20" t="s">
        <v>2999</v>
      </c>
    </row>
    <row r="4477" spans="2:8" ht="15" thickBot="1" x14ac:dyDescent="0.25">
      <c r="B4477" s="19" t="s">
        <v>681</v>
      </c>
      <c r="C4477" s="20" t="s">
        <v>682</v>
      </c>
      <c r="D4477" s="20" t="s">
        <v>100</v>
      </c>
      <c r="E4477" s="20" t="s">
        <v>2643</v>
      </c>
      <c r="F4477" s="24" t="s">
        <v>75</v>
      </c>
      <c r="G4477" s="24" t="s">
        <v>2714</v>
      </c>
      <c r="H4477" s="20" t="s">
        <v>2999</v>
      </c>
    </row>
    <row r="4478" spans="2:8" ht="15" thickBot="1" x14ac:dyDescent="0.25">
      <c r="B4478" s="19" t="s">
        <v>102</v>
      </c>
      <c r="C4478" s="20" t="s">
        <v>103</v>
      </c>
      <c r="D4478" s="20" t="s">
        <v>100</v>
      </c>
      <c r="E4478" s="20" t="s">
        <v>2643</v>
      </c>
      <c r="F4478" s="24" t="s">
        <v>75</v>
      </c>
      <c r="G4478" s="24" t="s">
        <v>2714</v>
      </c>
      <c r="H4478" s="20" t="s">
        <v>2999</v>
      </c>
    </row>
    <row r="4479" spans="2:8" ht="15" thickBot="1" x14ac:dyDescent="0.25">
      <c r="B4479" s="19" t="s">
        <v>1134</v>
      </c>
      <c r="C4479" s="20" t="s">
        <v>1135</v>
      </c>
      <c r="D4479" s="20" t="s">
        <v>100</v>
      </c>
      <c r="E4479" s="20" t="s">
        <v>2643</v>
      </c>
      <c r="F4479" s="24" t="s">
        <v>75</v>
      </c>
      <c r="G4479" s="24" t="s">
        <v>2714</v>
      </c>
      <c r="H4479" s="20" t="s">
        <v>2999</v>
      </c>
    </row>
    <row r="4480" spans="2:8" ht="15" thickBot="1" x14ac:dyDescent="0.25">
      <c r="B4480" s="19" t="s">
        <v>839</v>
      </c>
      <c r="C4480" s="20" t="s">
        <v>840</v>
      </c>
      <c r="D4480" s="20" t="s">
        <v>100</v>
      </c>
      <c r="E4480" s="20" t="s">
        <v>2643</v>
      </c>
      <c r="F4480" s="24" t="s">
        <v>75</v>
      </c>
      <c r="G4480" s="24" t="s">
        <v>2714</v>
      </c>
      <c r="H4480" s="20" t="s">
        <v>2999</v>
      </c>
    </row>
    <row r="4481" spans="2:8" ht="15" thickBot="1" x14ac:dyDescent="0.25">
      <c r="B4481" s="19" t="s">
        <v>41</v>
      </c>
      <c r="C4481" s="20" t="s">
        <v>42</v>
      </c>
      <c r="D4481" s="20" t="s">
        <v>100</v>
      </c>
      <c r="E4481" s="20" t="s">
        <v>2649</v>
      </c>
      <c r="F4481" s="24" t="s">
        <v>75</v>
      </c>
      <c r="G4481" s="24" t="s">
        <v>2714</v>
      </c>
      <c r="H4481" s="20" t="s">
        <v>2999</v>
      </c>
    </row>
    <row r="4482" spans="2:8" ht="15" thickBot="1" x14ac:dyDescent="0.25">
      <c r="B4482" s="19" t="s">
        <v>390</v>
      </c>
      <c r="C4482" s="20" t="s">
        <v>391</v>
      </c>
      <c r="D4482" s="20" t="s">
        <v>100</v>
      </c>
      <c r="E4482" s="20" t="s">
        <v>2649</v>
      </c>
      <c r="F4482" s="24" t="s">
        <v>75</v>
      </c>
      <c r="G4482" s="24" t="s">
        <v>2714</v>
      </c>
      <c r="H4482" s="20" t="s">
        <v>2999</v>
      </c>
    </row>
    <row r="4483" spans="2:8" ht="15" thickBot="1" x14ac:dyDescent="0.25">
      <c r="B4483" s="19" t="s">
        <v>305</v>
      </c>
      <c r="C4483" s="20" t="s">
        <v>306</v>
      </c>
      <c r="D4483" s="20" t="s">
        <v>100</v>
      </c>
      <c r="E4483" s="20" t="s">
        <v>2649</v>
      </c>
      <c r="F4483" s="24" t="s">
        <v>75</v>
      </c>
      <c r="G4483" s="24" t="s">
        <v>2714</v>
      </c>
      <c r="H4483" s="20" t="s">
        <v>2999</v>
      </c>
    </row>
    <row r="4484" spans="2:8" ht="15" thickBot="1" x14ac:dyDescent="0.25">
      <c r="B4484" s="19" t="s">
        <v>807</v>
      </c>
      <c r="C4484" s="20" t="s">
        <v>808</v>
      </c>
      <c r="D4484" s="20" t="s">
        <v>100</v>
      </c>
      <c r="E4484" s="20" t="s">
        <v>2649</v>
      </c>
      <c r="F4484" s="24" t="s">
        <v>75</v>
      </c>
      <c r="G4484" s="24" t="s">
        <v>2714</v>
      </c>
      <c r="H4484" s="20" t="s">
        <v>2999</v>
      </c>
    </row>
    <row r="4485" spans="2:8" ht="15" thickBot="1" x14ac:dyDescent="0.25">
      <c r="B4485" s="19" t="s">
        <v>282</v>
      </c>
      <c r="C4485" s="20" t="s">
        <v>283</v>
      </c>
      <c r="D4485" s="20" t="s">
        <v>100</v>
      </c>
      <c r="E4485" s="20" t="s">
        <v>2649</v>
      </c>
      <c r="F4485" s="24" t="s">
        <v>75</v>
      </c>
      <c r="G4485" s="24" t="s">
        <v>2714</v>
      </c>
      <c r="H4485" s="20" t="s">
        <v>2999</v>
      </c>
    </row>
    <row r="4486" spans="2:8" ht="15" thickBot="1" x14ac:dyDescent="0.25">
      <c r="B4486" s="19" t="s">
        <v>709</v>
      </c>
      <c r="C4486" s="20" t="s">
        <v>710</v>
      </c>
      <c r="D4486" s="20" t="s">
        <v>100</v>
      </c>
      <c r="E4486" s="20" t="s">
        <v>2649</v>
      </c>
      <c r="F4486" s="24" t="s">
        <v>75</v>
      </c>
      <c r="G4486" s="24" t="s">
        <v>2714</v>
      </c>
      <c r="H4486" s="20" t="s">
        <v>2999</v>
      </c>
    </row>
    <row r="4487" spans="2:8" ht="15" thickBot="1" x14ac:dyDescent="0.25">
      <c r="B4487" s="19" t="s">
        <v>590</v>
      </c>
      <c r="C4487" s="20" t="s">
        <v>591</v>
      </c>
      <c r="D4487" s="20" t="s">
        <v>100</v>
      </c>
      <c r="E4487" s="20" t="s">
        <v>2649</v>
      </c>
      <c r="F4487" s="24" t="s">
        <v>75</v>
      </c>
      <c r="G4487" s="24" t="s">
        <v>2714</v>
      </c>
      <c r="H4487" s="20" t="s">
        <v>2999</v>
      </c>
    </row>
    <row r="4488" spans="2:8" ht="15" thickBot="1" x14ac:dyDescent="0.25">
      <c r="B4488" s="19" t="s">
        <v>269</v>
      </c>
      <c r="C4488" s="20" t="s">
        <v>270</v>
      </c>
      <c r="D4488" s="20" t="s">
        <v>100</v>
      </c>
      <c r="E4488" s="20" t="s">
        <v>2649</v>
      </c>
      <c r="F4488" s="24" t="s">
        <v>75</v>
      </c>
      <c r="G4488" s="24" t="s">
        <v>2714</v>
      </c>
      <c r="H4488" s="20" t="s">
        <v>2999</v>
      </c>
    </row>
    <row r="4489" spans="2:8" ht="15" thickBot="1" x14ac:dyDescent="0.25">
      <c r="B4489" s="19" t="s">
        <v>200</v>
      </c>
      <c r="C4489" s="20" t="s">
        <v>201</v>
      </c>
      <c r="D4489" s="20" t="s">
        <v>100</v>
      </c>
      <c r="E4489" s="20" t="s">
        <v>2649</v>
      </c>
      <c r="F4489" s="24" t="s">
        <v>75</v>
      </c>
      <c r="G4489" s="24" t="s">
        <v>2714</v>
      </c>
      <c r="H4489" s="20" t="s">
        <v>2999</v>
      </c>
    </row>
    <row r="4490" spans="2:8" ht="15" thickBot="1" x14ac:dyDescent="0.25">
      <c r="B4490" s="19" t="s">
        <v>1014</v>
      </c>
      <c r="C4490" s="20" t="s">
        <v>1015</v>
      </c>
      <c r="D4490" s="20" t="s">
        <v>100</v>
      </c>
      <c r="E4490" s="20" t="s">
        <v>2649</v>
      </c>
      <c r="F4490" s="24" t="s">
        <v>75</v>
      </c>
      <c r="G4490" s="24" t="s">
        <v>2714</v>
      </c>
      <c r="H4490" s="20" t="s">
        <v>2999</v>
      </c>
    </row>
    <row r="4491" spans="2:8" ht="15" thickBot="1" x14ac:dyDescent="0.25">
      <c r="B4491" s="19" t="s">
        <v>818</v>
      </c>
      <c r="C4491" s="20" t="s">
        <v>819</v>
      </c>
      <c r="D4491" s="20" t="s">
        <v>100</v>
      </c>
      <c r="E4491" s="20" t="s">
        <v>2649</v>
      </c>
      <c r="F4491" s="24" t="s">
        <v>75</v>
      </c>
      <c r="G4491" s="24" t="s">
        <v>2714</v>
      </c>
      <c r="H4491" s="20" t="s">
        <v>2999</v>
      </c>
    </row>
    <row r="4492" spans="2:8" ht="15" thickBot="1" x14ac:dyDescent="0.25">
      <c r="B4492" s="19" t="s">
        <v>970</v>
      </c>
      <c r="C4492" s="20" t="s">
        <v>971</v>
      </c>
      <c r="D4492" s="20" t="s">
        <v>100</v>
      </c>
      <c r="E4492" s="20" t="s">
        <v>2649</v>
      </c>
      <c r="F4492" s="24" t="s">
        <v>75</v>
      </c>
      <c r="G4492" s="24" t="s">
        <v>2714</v>
      </c>
      <c r="H4492" s="20" t="s">
        <v>2999</v>
      </c>
    </row>
    <row r="4493" spans="2:8" ht="15" thickBot="1" x14ac:dyDescent="0.25">
      <c r="B4493" s="19" t="s">
        <v>442</v>
      </c>
      <c r="C4493" s="20" t="s">
        <v>443</v>
      </c>
      <c r="D4493" s="20" t="s">
        <v>100</v>
      </c>
      <c r="E4493" s="20" t="s">
        <v>2649</v>
      </c>
      <c r="F4493" s="24" t="s">
        <v>75</v>
      </c>
      <c r="G4493" s="24" t="s">
        <v>2714</v>
      </c>
      <c r="H4493" s="20" t="s">
        <v>2999</v>
      </c>
    </row>
    <row r="4494" spans="2:8" ht="15" thickBot="1" x14ac:dyDescent="0.25">
      <c r="B4494" s="19" t="s">
        <v>344</v>
      </c>
      <c r="C4494" s="20" t="s">
        <v>345</v>
      </c>
      <c r="D4494" s="20" t="s">
        <v>100</v>
      </c>
      <c r="E4494" s="20" t="s">
        <v>2649</v>
      </c>
      <c r="F4494" s="24" t="s">
        <v>75</v>
      </c>
      <c r="G4494" s="24" t="s">
        <v>2714</v>
      </c>
      <c r="H4494" s="20" t="s">
        <v>2999</v>
      </c>
    </row>
    <row r="4495" spans="2:8" ht="15" thickBot="1" x14ac:dyDescent="0.25">
      <c r="B4495" s="19" t="s">
        <v>106</v>
      </c>
      <c r="C4495" s="20" t="s">
        <v>107</v>
      </c>
      <c r="D4495" s="20" t="s">
        <v>100</v>
      </c>
      <c r="E4495" s="20" t="s">
        <v>2649</v>
      </c>
      <c r="F4495" s="24" t="s">
        <v>75</v>
      </c>
      <c r="G4495" s="24" t="s">
        <v>2714</v>
      </c>
      <c r="H4495" s="20" t="s">
        <v>2999</v>
      </c>
    </row>
    <row r="4496" spans="2:8" ht="15" thickBot="1" x14ac:dyDescent="0.25">
      <c r="B4496" s="19" t="s">
        <v>153</v>
      </c>
      <c r="C4496" s="20" t="s">
        <v>154</v>
      </c>
      <c r="D4496" s="20" t="s">
        <v>100</v>
      </c>
      <c r="E4496" s="20" t="s">
        <v>2649</v>
      </c>
      <c r="F4496" s="24" t="s">
        <v>75</v>
      </c>
      <c r="G4496" s="24" t="s">
        <v>2714</v>
      </c>
      <c r="H4496" s="20" t="s">
        <v>2999</v>
      </c>
    </row>
    <row r="4497" spans="2:8" ht="29.25" thickBot="1" x14ac:dyDescent="0.25">
      <c r="B4497" s="19" t="s">
        <v>469</v>
      </c>
      <c r="C4497" s="20" t="s">
        <v>470</v>
      </c>
      <c r="D4497" s="20" t="s">
        <v>25</v>
      </c>
      <c r="E4497" s="20" t="s">
        <v>2637</v>
      </c>
      <c r="F4497" s="24" t="s">
        <v>3289</v>
      </c>
      <c r="G4497" s="24" t="s">
        <v>2699</v>
      </c>
      <c r="H4497" s="20" t="s">
        <v>2952</v>
      </c>
    </row>
    <row r="4498" spans="2:8" ht="29.25" thickBot="1" x14ac:dyDescent="0.25">
      <c r="B4498" s="19" t="s">
        <v>1395</v>
      </c>
      <c r="C4498" s="20" t="s">
        <v>1396</v>
      </c>
      <c r="D4498" s="20" t="s">
        <v>25</v>
      </c>
      <c r="E4498" s="20" t="s">
        <v>2637</v>
      </c>
      <c r="F4498" s="24" t="s">
        <v>3290</v>
      </c>
      <c r="G4498" s="24" t="s">
        <v>2699</v>
      </c>
      <c r="H4498" s="20" t="s">
        <v>2952</v>
      </c>
    </row>
    <row r="4499" spans="2:8" ht="29.25" thickBot="1" x14ac:dyDescent="0.25">
      <c r="B4499" s="19" t="s">
        <v>135</v>
      </c>
      <c r="C4499" s="20" t="s">
        <v>136</v>
      </c>
      <c r="D4499" s="20" t="s">
        <v>25</v>
      </c>
      <c r="E4499" s="20" t="s">
        <v>2637</v>
      </c>
      <c r="F4499" s="24" t="s">
        <v>3289</v>
      </c>
      <c r="G4499" s="24" t="s">
        <v>2699</v>
      </c>
      <c r="H4499" s="20" t="s">
        <v>2952</v>
      </c>
    </row>
    <row r="4500" spans="2:8" ht="29.25" thickBot="1" x14ac:dyDescent="0.25">
      <c r="B4500" s="19" t="s">
        <v>514</v>
      </c>
      <c r="C4500" s="20" t="s">
        <v>515</v>
      </c>
      <c r="D4500" s="20" t="s">
        <v>25</v>
      </c>
      <c r="E4500" s="20" t="s">
        <v>2637</v>
      </c>
      <c r="F4500" s="24" t="s">
        <v>3289</v>
      </c>
      <c r="G4500" s="24" t="s">
        <v>2699</v>
      </c>
      <c r="H4500" s="20" t="s">
        <v>2952</v>
      </c>
    </row>
    <row r="4501" spans="2:8" ht="29.25" thickBot="1" x14ac:dyDescent="0.25">
      <c r="B4501" s="19" t="s">
        <v>600</v>
      </c>
      <c r="C4501" s="20" t="s">
        <v>601</v>
      </c>
      <c r="D4501" s="20" t="s">
        <v>25</v>
      </c>
      <c r="E4501" s="20" t="s">
        <v>2637</v>
      </c>
      <c r="F4501" s="24" t="s">
        <v>3290</v>
      </c>
      <c r="G4501" s="24" t="s">
        <v>2699</v>
      </c>
      <c r="H4501" s="20" t="s">
        <v>2952</v>
      </c>
    </row>
    <row r="4502" spans="2:8" ht="29.25" thickBot="1" x14ac:dyDescent="0.25">
      <c r="B4502" s="19" t="s">
        <v>1595</v>
      </c>
      <c r="C4502" s="20" t="s">
        <v>1596</v>
      </c>
      <c r="D4502" s="20" t="s">
        <v>25</v>
      </c>
      <c r="E4502" s="20" t="s">
        <v>2637</v>
      </c>
      <c r="F4502" s="24" t="s">
        <v>3289</v>
      </c>
      <c r="G4502" s="24" t="s">
        <v>2699</v>
      </c>
      <c r="H4502" s="20" t="s">
        <v>2952</v>
      </c>
    </row>
    <row r="4503" spans="2:8" ht="29.25" thickBot="1" x14ac:dyDescent="0.25">
      <c r="B4503" s="19" t="s">
        <v>98</v>
      </c>
      <c r="C4503" s="20" t="s">
        <v>99</v>
      </c>
      <c r="D4503" s="20" t="s">
        <v>25</v>
      </c>
      <c r="E4503" s="20" t="s">
        <v>2637</v>
      </c>
      <c r="F4503" s="24" t="s">
        <v>3290</v>
      </c>
      <c r="G4503" s="24" t="s">
        <v>2699</v>
      </c>
      <c r="H4503" s="20" t="s">
        <v>2952</v>
      </c>
    </row>
    <row r="4504" spans="2:8" ht="29.25" thickBot="1" x14ac:dyDescent="0.25">
      <c r="B4504" s="19" t="s">
        <v>1347</v>
      </c>
      <c r="C4504" s="20" t="s">
        <v>1348</v>
      </c>
      <c r="D4504" s="20" t="s">
        <v>25</v>
      </c>
      <c r="E4504" s="20" t="s">
        <v>2637</v>
      </c>
      <c r="F4504" s="24" t="s">
        <v>3290</v>
      </c>
      <c r="G4504" s="24" t="s">
        <v>2699</v>
      </c>
      <c r="H4504" s="20" t="s">
        <v>2952</v>
      </c>
    </row>
    <row r="4505" spans="2:8" ht="29.25" thickBot="1" x14ac:dyDescent="0.25">
      <c r="B4505" s="19" t="s">
        <v>1132</v>
      </c>
      <c r="C4505" s="20" t="s">
        <v>1133</v>
      </c>
      <c r="D4505" s="20" t="s">
        <v>25</v>
      </c>
      <c r="E4505" s="20" t="s">
        <v>2637</v>
      </c>
      <c r="F4505" s="24" t="s">
        <v>3290</v>
      </c>
      <c r="G4505" s="24" t="s">
        <v>2699</v>
      </c>
      <c r="H4505" s="20" t="s">
        <v>2952</v>
      </c>
    </row>
    <row r="4506" spans="2:8" ht="29.25" thickBot="1" x14ac:dyDescent="0.25">
      <c r="B4506" s="19" t="s">
        <v>1379</v>
      </c>
      <c r="C4506" s="20" t="s">
        <v>1380</v>
      </c>
      <c r="D4506" s="20" t="s">
        <v>25</v>
      </c>
      <c r="E4506" s="20" t="s">
        <v>2637</v>
      </c>
      <c r="F4506" s="24" t="s">
        <v>3289</v>
      </c>
      <c r="G4506" s="24" t="s">
        <v>2699</v>
      </c>
      <c r="H4506" s="20" t="s">
        <v>2952</v>
      </c>
    </row>
    <row r="4507" spans="2:8" ht="29.25" thickBot="1" x14ac:dyDescent="0.25">
      <c r="B4507" s="19" t="s">
        <v>240</v>
      </c>
      <c r="C4507" s="20" t="s">
        <v>241</v>
      </c>
      <c r="D4507" s="20" t="s">
        <v>25</v>
      </c>
      <c r="E4507" s="20" t="s">
        <v>2637</v>
      </c>
      <c r="F4507" s="24" t="s">
        <v>3290</v>
      </c>
      <c r="G4507" s="24" t="s">
        <v>2699</v>
      </c>
      <c r="H4507" s="20" t="s">
        <v>2952</v>
      </c>
    </row>
    <row r="4508" spans="2:8" ht="29.25" thickBot="1" x14ac:dyDescent="0.25">
      <c r="B4508" s="19" t="s">
        <v>1018</v>
      </c>
      <c r="C4508" s="20" t="s">
        <v>1019</v>
      </c>
      <c r="D4508" s="20" t="s">
        <v>25</v>
      </c>
      <c r="E4508" s="20" t="s">
        <v>2637</v>
      </c>
      <c r="F4508" s="24" t="s">
        <v>3289</v>
      </c>
      <c r="G4508" s="24" t="s">
        <v>2699</v>
      </c>
      <c r="H4508" s="20" t="s">
        <v>2952</v>
      </c>
    </row>
    <row r="4509" spans="2:8" ht="29.25" thickBot="1" x14ac:dyDescent="0.25">
      <c r="B4509" s="19" t="s">
        <v>49</v>
      </c>
      <c r="C4509" s="20" t="s">
        <v>50</v>
      </c>
      <c r="D4509" s="20" t="s">
        <v>25</v>
      </c>
      <c r="E4509" s="20" t="s">
        <v>2637</v>
      </c>
      <c r="F4509" s="24" t="s">
        <v>3290</v>
      </c>
      <c r="G4509" s="24" t="s">
        <v>2699</v>
      </c>
      <c r="H4509" s="20" t="s">
        <v>2952</v>
      </c>
    </row>
    <row r="4510" spans="2:8" ht="29.25" thickBot="1" x14ac:dyDescent="0.25">
      <c r="B4510" s="19" t="s">
        <v>729</v>
      </c>
      <c r="C4510" s="20" t="s">
        <v>730</v>
      </c>
      <c r="D4510" s="20" t="s">
        <v>25</v>
      </c>
      <c r="E4510" s="20" t="s">
        <v>2637</v>
      </c>
      <c r="F4510" s="24" t="s">
        <v>3289</v>
      </c>
      <c r="G4510" s="24" t="s">
        <v>2699</v>
      </c>
      <c r="H4510" s="20" t="s">
        <v>2952</v>
      </c>
    </row>
    <row r="4511" spans="2:8" ht="29.25" thickBot="1" x14ac:dyDescent="0.25">
      <c r="B4511" s="19" t="s">
        <v>799</v>
      </c>
      <c r="C4511" s="20" t="s">
        <v>800</v>
      </c>
      <c r="D4511" s="20" t="s">
        <v>25</v>
      </c>
      <c r="E4511" s="20" t="s">
        <v>2637</v>
      </c>
      <c r="F4511" s="24" t="s">
        <v>3289</v>
      </c>
      <c r="G4511" s="24" t="s">
        <v>2699</v>
      </c>
      <c r="H4511" s="20" t="s">
        <v>2952</v>
      </c>
    </row>
    <row r="4512" spans="2:8" ht="29.25" thickBot="1" x14ac:dyDescent="0.25">
      <c r="B4512" s="19" t="s">
        <v>501</v>
      </c>
      <c r="C4512" s="20" t="s">
        <v>502</v>
      </c>
      <c r="D4512" s="20" t="s">
        <v>25</v>
      </c>
      <c r="E4512" s="20" t="s">
        <v>2637</v>
      </c>
      <c r="F4512" s="24" t="s">
        <v>3290</v>
      </c>
      <c r="G4512" s="24" t="s">
        <v>2699</v>
      </c>
      <c r="H4512" s="20" t="s">
        <v>2952</v>
      </c>
    </row>
    <row r="4513" spans="2:8" ht="29.25" thickBot="1" x14ac:dyDescent="0.25">
      <c r="B4513" s="19" t="s">
        <v>338</v>
      </c>
      <c r="C4513" s="20" t="s">
        <v>339</v>
      </c>
      <c r="D4513" s="20" t="s">
        <v>25</v>
      </c>
      <c r="E4513" s="20" t="s">
        <v>2637</v>
      </c>
      <c r="F4513" s="24" t="s">
        <v>3290</v>
      </c>
      <c r="G4513" s="24" t="s">
        <v>2699</v>
      </c>
      <c r="H4513" s="20" t="s">
        <v>2952</v>
      </c>
    </row>
    <row r="4514" spans="2:8" ht="15" thickBot="1" x14ac:dyDescent="0.25">
      <c r="B4514" s="19" t="s">
        <v>1010</v>
      </c>
      <c r="C4514" s="20" t="s">
        <v>1011</v>
      </c>
      <c r="D4514" s="20" t="s">
        <v>25</v>
      </c>
      <c r="E4514" s="20" t="s">
        <v>2637</v>
      </c>
      <c r="F4514" s="24" t="s">
        <v>26</v>
      </c>
      <c r="G4514" s="24" t="s">
        <v>2699</v>
      </c>
      <c r="H4514" s="20" t="s">
        <v>2952</v>
      </c>
    </row>
    <row r="4515" spans="2:8" ht="29.25" thickBot="1" x14ac:dyDescent="0.25">
      <c r="B4515" s="19" t="s">
        <v>1541</v>
      </c>
      <c r="C4515" s="20" t="s">
        <v>1542</v>
      </c>
      <c r="D4515" s="20" t="s">
        <v>25</v>
      </c>
      <c r="E4515" s="20" t="s">
        <v>2637</v>
      </c>
      <c r="F4515" s="24" t="s">
        <v>3290</v>
      </c>
      <c r="G4515" s="24" t="s">
        <v>2699</v>
      </c>
      <c r="H4515" s="20" t="s">
        <v>2952</v>
      </c>
    </row>
    <row r="4516" spans="2:8" ht="29.25" thickBot="1" x14ac:dyDescent="0.25">
      <c r="B4516" s="19" t="s">
        <v>278</v>
      </c>
      <c r="C4516" s="20" t="s">
        <v>279</v>
      </c>
      <c r="D4516" s="20" t="s">
        <v>25</v>
      </c>
      <c r="E4516" s="20" t="s">
        <v>2637</v>
      </c>
      <c r="F4516" s="24" t="s">
        <v>3289</v>
      </c>
      <c r="G4516" s="24" t="s">
        <v>2699</v>
      </c>
      <c r="H4516" s="20" t="s">
        <v>2952</v>
      </c>
    </row>
    <row r="4517" spans="2:8" ht="29.25" thickBot="1" x14ac:dyDescent="0.25">
      <c r="B4517" s="19" t="s">
        <v>940</v>
      </c>
      <c r="C4517" s="20" t="s">
        <v>941</v>
      </c>
      <c r="D4517" s="20" t="s">
        <v>25</v>
      </c>
      <c r="E4517" s="20" t="s">
        <v>2637</v>
      </c>
      <c r="F4517" s="24" t="s">
        <v>3289</v>
      </c>
      <c r="G4517" s="24" t="s">
        <v>2699</v>
      </c>
      <c r="H4517" s="20" t="s">
        <v>2952</v>
      </c>
    </row>
    <row r="4518" spans="2:8" ht="29.25" thickBot="1" x14ac:dyDescent="0.25">
      <c r="B4518" s="19" t="s">
        <v>174</v>
      </c>
      <c r="C4518" s="20" t="s">
        <v>175</v>
      </c>
      <c r="D4518" s="20" t="s">
        <v>25</v>
      </c>
      <c r="E4518" s="20" t="s">
        <v>2637</v>
      </c>
      <c r="F4518" s="24" t="s">
        <v>3290</v>
      </c>
      <c r="G4518" s="24" t="s">
        <v>2699</v>
      </c>
      <c r="H4518" s="20" t="s">
        <v>2952</v>
      </c>
    </row>
    <row r="4519" spans="2:8" ht="29.25" thickBot="1" x14ac:dyDescent="0.25">
      <c r="B4519" s="19" t="s">
        <v>236</v>
      </c>
      <c r="C4519" s="20" t="s">
        <v>237</v>
      </c>
      <c r="D4519" s="20" t="s">
        <v>25</v>
      </c>
      <c r="E4519" s="20" t="s">
        <v>2637</v>
      </c>
      <c r="F4519" s="24" t="s">
        <v>3289</v>
      </c>
      <c r="G4519" s="24" t="s">
        <v>2699</v>
      </c>
      <c r="H4519" s="20" t="s">
        <v>2952</v>
      </c>
    </row>
    <row r="4520" spans="2:8" ht="29.25" thickBot="1" x14ac:dyDescent="0.25">
      <c r="B4520" s="19" t="s">
        <v>673</v>
      </c>
      <c r="C4520" s="20" t="s">
        <v>674</v>
      </c>
      <c r="D4520" s="20" t="s">
        <v>25</v>
      </c>
      <c r="E4520" s="20" t="s">
        <v>2637</v>
      </c>
      <c r="F4520" s="24" t="s">
        <v>3290</v>
      </c>
      <c r="G4520" s="24" t="s">
        <v>2699</v>
      </c>
      <c r="H4520" s="20" t="s">
        <v>2952</v>
      </c>
    </row>
    <row r="4521" spans="2:8" ht="29.25" thickBot="1" x14ac:dyDescent="0.25">
      <c r="B4521" s="19" t="s">
        <v>414</v>
      </c>
      <c r="C4521" s="20" t="s">
        <v>415</v>
      </c>
      <c r="D4521" s="20" t="s">
        <v>25</v>
      </c>
      <c r="E4521" s="20" t="s">
        <v>2637</v>
      </c>
      <c r="F4521" s="24" t="s">
        <v>3289</v>
      </c>
      <c r="G4521" s="24" t="s">
        <v>2699</v>
      </c>
      <c r="H4521" s="20" t="s">
        <v>2952</v>
      </c>
    </row>
    <row r="4522" spans="2:8" ht="29.25" thickBot="1" x14ac:dyDescent="0.25">
      <c r="B4522" s="19" t="s">
        <v>671</v>
      </c>
      <c r="C4522" s="20" t="s">
        <v>672</v>
      </c>
      <c r="D4522" s="20" t="s">
        <v>25</v>
      </c>
      <c r="E4522" s="20" t="s">
        <v>2637</v>
      </c>
      <c r="F4522" s="24" t="s">
        <v>3289</v>
      </c>
      <c r="G4522" s="24" t="s">
        <v>2699</v>
      </c>
      <c r="H4522" s="20" t="s">
        <v>2952</v>
      </c>
    </row>
    <row r="4523" spans="2:8" ht="29.25" thickBot="1" x14ac:dyDescent="0.25">
      <c r="B4523" s="19" t="s">
        <v>31</v>
      </c>
      <c r="C4523" s="20" t="s">
        <v>32</v>
      </c>
      <c r="D4523" s="20" t="s">
        <v>25</v>
      </c>
      <c r="E4523" s="20" t="s">
        <v>2637</v>
      </c>
      <c r="F4523" s="24" t="s">
        <v>3290</v>
      </c>
      <c r="G4523" s="24" t="s">
        <v>2699</v>
      </c>
      <c r="H4523" s="20" t="s">
        <v>2952</v>
      </c>
    </row>
    <row r="4524" spans="2:8" ht="29.25" thickBot="1" x14ac:dyDescent="0.25">
      <c r="B4524" s="19" t="s">
        <v>483</v>
      </c>
      <c r="C4524" s="20" t="s">
        <v>484</v>
      </c>
      <c r="D4524" s="20" t="s">
        <v>25</v>
      </c>
      <c r="E4524" s="20" t="s">
        <v>2637</v>
      </c>
      <c r="F4524" s="24" t="s">
        <v>3289</v>
      </c>
      <c r="G4524" s="24" t="s">
        <v>2699</v>
      </c>
      <c r="H4524" s="20" t="s">
        <v>2952</v>
      </c>
    </row>
    <row r="4525" spans="2:8" ht="29.25" thickBot="1" x14ac:dyDescent="0.25">
      <c r="B4525" s="19" t="s">
        <v>532</v>
      </c>
      <c r="C4525" s="20" t="s">
        <v>533</v>
      </c>
      <c r="D4525" s="20" t="s">
        <v>25</v>
      </c>
      <c r="E4525" s="20" t="s">
        <v>2637</v>
      </c>
      <c r="F4525" s="24" t="s">
        <v>3289</v>
      </c>
      <c r="G4525" s="24" t="s">
        <v>2699</v>
      </c>
      <c r="H4525" s="20" t="s">
        <v>2952</v>
      </c>
    </row>
    <row r="4526" spans="2:8" ht="29.25" thickBot="1" x14ac:dyDescent="0.25">
      <c r="B4526" s="19" t="s">
        <v>151</v>
      </c>
      <c r="C4526" s="20" t="s">
        <v>152</v>
      </c>
      <c r="D4526" s="20" t="s">
        <v>25</v>
      </c>
      <c r="E4526" s="20" t="s">
        <v>2637</v>
      </c>
      <c r="F4526" s="24" t="s">
        <v>3289</v>
      </c>
      <c r="G4526" s="24" t="s">
        <v>2699</v>
      </c>
      <c r="H4526" s="20" t="s">
        <v>2952</v>
      </c>
    </row>
    <row r="4527" spans="2:8" ht="29.25" thickBot="1" x14ac:dyDescent="0.25">
      <c r="B4527" s="19" t="s">
        <v>370</v>
      </c>
      <c r="C4527" s="20" t="s">
        <v>371</v>
      </c>
      <c r="D4527" s="20" t="s">
        <v>25</v>
      </c>
      <c r="E4527" s="20" t="s">
        <v>2637</v>
      </c>
      <c r="F4527" s="24" t="s">
        <v>3289</v>
      </c>
      <c r="G4527" s="24" t="s">
        <v>2699</v>
      </c>
      <c r="H4527" s="20" t="s">
        <v>2952</v>
      </c>
    </row>
    <row r="4528" spans="2:8" ht="29.25" thickBot="1" x14ac:dyDescent="0.25">
      <c r="B4528" s="19" t="s">
        <v>632</v>
      </c>
      <c r="C4528" s="20" t="s">
        <v>633</v>
      </c>
      <c r="D4528" s="20" t="s">
        <v>25</v>
      </c>
      <c r="E4528" s="20" t="s">
        <v>2637</v>
      </c>
      <c r="F4528" s="24" t="s">
        <v>3290</v>
      </c>
      <c r="G4528" s="24" t="s">
        <v>2699</v>
      </c>
      <c r="H4528" s="20" t="s">
        <v>2952</v>
      </c>
    </row>
    <row r="4529" spans="2:8" ht="29.25" thickBot="1" x14ac:dyDescent="0.25">
      <c r="B4529" s="19" t="s">
        <v>1603</v>
      </c>
      <c r="C4529" s="20" t="s">
        <v>1604</v>
      </c>
      <c r="D4529" s="20" t="s">
        <v>25</v>
      </c>
      <c r="E4529" s="20" t="s">
        <v>2637</v>
      </c>
      <c r="F4529" s="24" t="s">
        <v>3290</v>
      </c>
      <c r="G4529" s="24" t="s">
        <v>2699</v>
      </c>
      <c r="H4529" s="20" t="s">
        <v>2952</v>
      </c>
    </row>
    <row r="4530" spans="2:8" ht="29.25" thickBot="1" x14ac:dyDescent="0.25">
      <c r="B4530" s="19" t="s">
        <v>72</v>
      </c>
      <c r="C4530" s="20" t="s">
        <v>73</v>
      </c>
      <c r="D4530" s="20" t="s">
        <v>25</v>
      </c>
      <c r="E4530" s="20" t="s">
        <v>2637</v>
      </c>
      <c r="F4530" s="24" t="s">
        <v>3289</v>
      </c>
      <c r="G4530" s="24" t="s">
        <v>2699</v>
      </c>
      <c r="H4530" s="20" t="s">
        <v>2952</v>
      </c>
    </row>
    <row r="4531" spans="2:8" ht="29.25" thickBot="1" x14ac:dyDescent="0.25">
      <c r="B4531" s="19" t="s">
        <v>1075</v>
      </c>
      <c r="C4531" s="20" t="s">
        <v>1076</v>
      </c>
      <c r="D4531" s="20" t="s">
        <v>25</v>
      </c>
      <c r="E4531" s="20" t="s">
        <v>2637</v>
      </c>
      <c r="F4531" s="24" t="s">
        <v>3290</v>
      </c>
      <c r="G4531" s="24" t="s">
        <v>2699</v>
      </c>
      <c r="H4531" s="20" t="s">
        <v>2952</v>
      </c>
    </row>
    <row r="4532" spans="2:8" ht="29.25" thickBot="1" x14ac:dyDescent="0.25">
      <c r="B4532" s="19" t="s">
        <v>170</v>
      </c>
      <c r="C4532" s="20" t="s">
        <v>171</v>
      </c>
      <c r="D4532" s="20" t="s">
        <v>25</v>
      </c>
      <c r="E4532" s="20" t="s">
        <v>2637</v>
      </c>
      <c r="F4532" s="24" t="s">
        <v>3289</v>
      </c>
      <c r="G4532" s="24" t="s">
        <v>2699</v>
      </c>
      <c r="H4532" s="20" t="s">
        <v>2952</v>
      </c>
    </row>
    <row r="4533" spans="2:8" ht="29.25" thickBot="1" x14ac:dyDescent="0.25">
      <c r="B4533" s="19" t="s">
        <v>324</v>
      </c>
      <c r="C4533" s="20" t="s">
        <v>325</v>
      </c>
      <c r="D4533" s="20" t="s">
        <v>25</v>
      </c>
      <c r="E4533" s="20" t="s">
        <v>2637</v>
      </c>
      <c r="F4533" s="24" t="s">
        <v>3289</v>
      </c>
      <c r="G4533" s="24" t="s">
        <v>2699</v>
      </c>
      <c r="H4533" s="20" t="s">
        <v>2952</v>
      </c>
    </row>
    <row r="4534" spans="2:8" ht="29.25" thickBot="1" x14ac:dyDescent="0.25">
      <c r="B4534" s="19" t="s">
        <v>1539</v>
      </c>
      <c r="C4534" s="20" t="s">
        <v>1540</v>
      </c>
      <c r="D4534" s="20" t="s">
        <v>25</v>
      </c>
      <c r="E4534" s="20" t="s">
        <v>2637</v>
      </c>
      <c r="F4534" s="24" t="s">
        <v>3289</v>
      </c>
      <c r="G4534" s="24" t="s">
        <v>2699</v>
      </c>
      <c r="H4534" s="20" t="s">
        <v>2952</v>
      </c>
    </row>
    <row r="4535" spans="2:8" ht="29.25" thickBot="1" x14ac:dyDescent="0.25">
      <c r="B4535" s="19" t="s">
        <v>280</v>
      </c>
      <c r="C4535" s="20" t="s">
        <v>281</v>
      </c>
      <c r="D4535" s="20" t="s">
        <v>25</v>
      </c>
      <c r="E4535" s="20" t="s">
        <v>2637</v>
      </c>
      <c r="F4535" s="24" t="s">
        <v>3290</v>
      </c>
      <c r="G4535" s="24" t="s">
        <v>2699</v>
      </c>
      <c r="H4535" s="20" t="s">
        <v>2952</v>
      </c>
    </row>
    <row r="4536" spans="2:8" ht="29.25" thickBot="1" x14ac:dyDescent="0.25">
      <c r="B4536" s="19" t="s">
        <v>1120</v>
      </c>
      <c r="C4536" s="20" t="s">
        <v>1121</v>
      </c>
      <c r="D4536" s="20" t="s">
        <v>25</v>
      </c>
      <c r="E4536" s="20" t="s">
        <v>2602</v>
      </c>
      <c r="F4536" s="24" t="s">
        <v>3290</v>
      </c>
      <c r="G4536" s="24" t="s">
        <v>2699</v>
      </c>
      <c r="H4536" s="20" t="s">
        <v>2952</v>
      </c>
    </row>
    <row r="4537" spans="2:8" ht="29.25" thickBot="1" x14ac:dyDescent="0.25">
      <c r="B4537" s="19" t="s">
        <v>828</v>
      </c>
      <c r="C4537" s="20" t="s">
        <v>829</v>
      </c>
      <c r="D4537" s="20" t="s">
        <v>25</v>
      </c>
      <c r="E4537" s="20" t="s">
        <v>2602</v>
      </c>
      <c r="F4537" s="24" t="s">
        <v>3290</v>
      </c>
      <c r="G4537" s="24" t="s">
        <v>2699</v>
      </c>
      <c r="H4537" s="20" t="s">
        <v>2952</v>
      </c>
    </row>
    <row r="4538" spans="2:8" ht="15" thickBot="1" x14ac:dyDescent="0.25">
      <c r="B4538" s="19" t="s">
        <v>1585</v>
      </c>
      <c r="C4538" s="20" t="s">
        <v>1586</v>
      </c>
      <c r="D4538" s="20" t="s">
        <v>25</v>
      </c>
      <c r="E4538" s="20" t="s">
        <v>2603</v>
      </c>
      <c r="F4538" s="24" t="s">
        <v>26</v>
      </c>
      <c r="G4538" s="24" t="s">
        <v>2699</v>
      </c>
      <c r="H4538" s="20" t="s">
        <v>2952</v>
      </c>
    </row>
    <row r="4539" spans="2:8" ht="29.25" thickBot="1" x14ac:dyDescent="0.25">
      <c r="B4539" s="19" t="s">
        <v>243</v>
      </c>
      <c r="C4539" s="20" t="s">
        <v>244</v>
      </c>
      <c r="D4539" s="20" t="s">
        <v>25</v>
      </c>
      <c r="E4539" s="20" t="s">
        <v>2603</v>
      </c>
      <c r="F4539" s="24" t="s">
        <v>3289</v>
      </c>
      <c r="G4539" s="24" t="s">
        <v>2699</v>
      </c>
      <c r="H4539" s="20" t="s">
        <v>2952</v>
      </c>
    </row>
    <row r="4540" spans="2:8" ht="28.5" x14ac:dyDescent="0.2">
      <c r="B4540" s="21" t="s">
        <v>692</v>
      </c>
      <c r="C4540" s="22" t="s">
        <v>693</v>
      </c>
      <c r="D4540" s="22" t="s">
        <v>25</v>
      </c>
      <c r="E4540" s="22" t="s">
        <v>2604</v>
      </c>
      <c r="F4540" s="25" t="s">
        <v>3289</v>
      </c>
      <c r="G4540" s="25" t="s">
        <v>2699</v>
      </c>
      <c r="H4540" s="22" t="s">
        <v>2952</v>
      </c>
    </row>
    <row r="4541" spans="2:8" ht="29.25" thickBot="1" x14ac:dyDescent="0.25">
      <c r="B4541" s="19" t="s">
        <v>376</v>
      </c>
      <c r="C4541" s="20" t="s">
        <v>377</v>
      </c>
      <c r="D4541" s="20" t="s">
        <v>25</v>
      </c>
      <c r="E4541" s="20" t="s">
        <v>2604</v>
      </c>
      <c r="F4541" s="24" t="s">
        <v>3289</v>
      </c>
      <c r="G4541" s="24" t="s">
        <v>2699</v>
      </c>
      <c r="H4541" s="20" t="s">
        <v>2952</v>
      </c>
    </row>
    <row r="4542" spans="2:8" ht="29.25" thickBot="1" x14ac:dyDescent="0.25">
      <c r="B4542" s="19" t="s">
        <v>110</v>
      </c>
      <c r="C4542" s="20" t="s">
        <v>111</v>
      </c>
      <c r="D4542" s="20" t="s">
        <v>25</v>
      </c>
      <c r="E4542" s="20" t="s">
        <v>2604</v>
      </c>
      <c r="F4542" s="24" t="s">
        <v>3290</v>
      </c>
      <c r="G4542" s="24" t="s">
        <v>2699</v>
      </c>
      <c r="H4542" s="20" t="s">
        <v>2952</v>
      </c>
    </row>
    <row r="4543" spans="2:8" ht="29.25" thickBot="1" x14ac:dyDescent="0.25">
      <c r="B4543" s="19" t="s">
        <v>179</v>
      </c>
      <c r="C4543" s="20" t="s">
        <v>180</v>
      </c>
      <c r="D4543" s="20" t="s">
        <v>25</v>
      </c>
      <c r="E4543" s="20" t="s">
        <v>2604</v>
      </c>
      <c r="F4543" s="24" t="s">
        <v>3290</v>
      </c>
      <c r="G4543" s="24" t="s">
        <v>2699</v>
      </c>
      <c r="H4543" s="20" t="s">
        <v>2952</v>
      </c>
    </row>
    <row r="4544" spans="2:8" ht="14.25" x14ac:dyDescent="0.2">
      <c r="B4544" s="21" t="s">
        <v>918</v>
      </c>
      <c r="C4544" s="22" t="s">
        <v>919</v>
      </c>
      <c r="D4544" s="22" t="s">
        <v>25</v>
      </c>
      <c r="E4544" s="22" t="s">
        <v>2605</v>
      </c>
      <c r="F4544" s="25" t="s">
        <v>26</v>
      </c>
      <c r="G4544" s="25" t="s">
        <v>2699</v>
      </c>
      <c r="H4544" s="22" t="s">
        <v>2952</v>
      </c>
    </row>
    <row r="4545" spans="2:8" ht="29.25" thickBot="1" x14ac:dyDescent="0.25">
      <c r="B4545" s="19" t="s">
        <v>286</v>
      </c>
      <c r="C4545" s="20" t="s">
        <v>287</v>
      </c>
      <c r="D4545" s="20" t="s">
        <v>25</v>
      </c>
      <c r="E4545" s="20" t="s">
        <v>2605</v>
      </c>
      <c r="F4545" s="24" t="s">
        <v>3290</v>
      </c>
      <c r="G4545" s="24" t="s">
        <v>2699</v>
      </c>
      <c r="H4545" s="20" t="s">
        <v>2952</v>
      </c>
    </row>
    <row r="4546" spans="2:8" ht="29.25" thickBot="1" x14ac:dyDescent="0.25">
      <c r="B4546" s="19" t="s">
        <v>877</v>
      </c>
      <c r="C4546" s="20" t="s">
        <v>878</v>
      </c>
      <c r="D4546" s="20" t="s">
        <v>25</v>
      </c>
      <c r="E4546" s="20" t="s">
        <v>2605</v>
      </c>
      <c r="F4546" s="24" t="s">
        <v>3289</v>
      </c>
      <c r="G4546" s="24" t="s">
        <v>2699</v>
      </c>
      <c r="H4546" s="20" t="s">
        <v>2952</v>
      </c>
    </row>
    <row r="4547" spans="2:8" ht="15" thickBot="1" x14ac:dyDescent="0.25">
      <c r="B4547" s="19" t="s">
        <v>1116</v>
      </c>
      <c r="C4547" s="20" t="s">
        <v>1117</v>
      </c>
      <c r="D4547" s="20" t="s">
        <v>25</v>
      </c>
      <c r="E4547" s="20" t="s">
        <v>2605</v>
      </c>
      <c r="F4547" s="24" t="s">
        <v>26</v>
      </c>
      <c r="G4547" s="24" t="s">
        <v>2699</v>
      </c>
      <c r="H4547" s="20" t="s">
        <v>2952</v>
      </c>
    </row>
    <row r="4548" spans="2:8" ht="15" thickBot="1" x14ac:dyDescent="0.25">
      <c r="B4548" s="19" t="s">
        <v>6</v>
      </c>
      <c r="C4548" s="20" t="s">
        <v>7</v>
      </c>
      <c r="D4548" s="20" t="s">
        <v>25</v>
      </c>
      <c r="E4548" s="20" t="s">
        <v>2605</v>
      </c>
      <c r="F4548" s="24" t="s">
        <v>26</v>
      </c>
      <c r="G4548" s="24" t="s">
        <v>2699</v>
      </c>
      <c r="H4548" s="20" t="s">
        <v>2952</v>
      </c>
    </row>
    <row r="4549" spans="2:8" ht="29.25" thickBot="1" x14ac:dyDescent="0.25">
      <c r="B4549" s="19" t="s">
        <v>437</v>
      </c>
      <c r="C4549" s="20" t="s">
        <v>438</v>
      </c>
      <c r="D4549" s="20" t="s">
        <v>25</v>
      </c>
      <c r="E4549" s="20" t="s">
        <v>2608</v>
      </c>
      <c r="F4549" s="24" t="s">
        <v>3290</v>
      </c>
      <c r="G4549" s="24" t="s">
        <v>2699</v>
      </c>
      <c r="H4549" s="20" t="s">
        <v>2952</v>
      </c>
    </row>
    <row r="4550" spans="2:8" ht="29.25" thickBot="1" x14ac:dyDescent="0.25">
      <c r="B4550" s="19" t="s">
        <v>83</v>
      </c>
      <c r="C4550" s="20" t="s">
        <v>84</v>
      </c>
      <c r="D4550" s="20" t="s">
        <v>25</v>
      </c>
      <c r="E4550" s="20" t="s">
        <v>2608</v>
      </c>
      <c r="F4550" s="24" t="s">
        <v>3290</v>
      </c>
      <c r="G4550" s="24" t="s">
        <v>2699</v>
      </c>
      <c r="H4550" s="20" t="s">
        <v>2952</v>
      </c>
    </row>
    <row r="4551" spans="2:8" ht="29.25" thickBot="1" x14ac:dyDescent="0.25">
      <c r="B4551" s="19" t="s">
        <v>891</v>
      </c>
      <c r="C4551" s="20" t="s">
        <v>892</v>
      </c>
      <c r="D4551" s="20" t="s">
        <v>25</v>
      </c>
      <c r="E4551" s="20" t="s">
        <v>2608</v>
      </c>
      <c r="F4551" s="24" t="s">
        <v>3289</v>
      </c>
      <c r="G4551" s="24" t="s">
        <v>2699</v>
      </c>
      <c r="H4551" s="20" t="s">
        <v>2952</v>
      </c>
    </row>
    <row r="4552" spans="2:8" ht="15" thickBot="1" x14ac:dyDescent="0.25">
      <c r="B4552" s="19" t="s">
        <v>1154</v>
      </c>
      <c r="C4552" s="20" t="s">
        <v>1155</v>
      </c>
      <c r="D4552" s="20" t="s">
        <v>25</v>
      </c>
      <c r="E4552" s="20" t="s">
        <v>2608</v>
      </c>
      <c r="F4552" s="24" t="s">
        <v>242</v>
      </c>
      <c r="G4552" s="24" t="s">
        <v>2699</v>
      </c>
      <c r="H4552" s="20" t="s">
        <v>2952</v>
      </c>
    </row>
    <row r="4553" spans="2:8" ht="29.25" thickBot="1" x14ac:dyDescent="0.25">
      <c r="B4553" s="19" t="s">
        <v>885</v>
      </c>
      <c r="C4553" s="20" t="s">
        <v>886</v>
      </c>
      <c r="D4553" s="20" t="s">
        <v>25</v>
      </c>
      <c r="E4553" s="20" t="s">
        <v>2609</v>
      </c>
      <c r="F4553" s="24" t="s">
        <v>3290</v>
      </c>
      <c r="G4553" s="24" t="s">
        <v>2699</v>
      </c>
      <c r="H4553" s="20" t="s">
        <v>2952</v>
      </c>
    </row>
    <row r="4554" spans="2:8" ht="15" thickBot="1" x14ac:dyDescent="0.25">
      <c r="B4554" s="19" t="s">
        <v>1998</v>
      </c>
      <c r="C4554" s="20" t="s">
        <v>1999</v>
      </c>
      <c r="D4554" s="20" t="s">
        <v>25</v>
      </c>
      <c r="E4554" s="20" t="s">
        <v>2609</v>
      </c>
      <c r="F4554" s="24" t="s">
        <v>26</v>
      </c>
      <c r="G4554" s="24" t="s">
        <v>2699</v>
      </c>
      <c r="H4554" s="20" t="s">
        <v>2952</v>
      </c>
    </row>
    <row r="4555" spans="2:8" ht="15" thickBot="1" x14ac:dyDescent="0.25">
      <c r="B4555" s="19" t="s">
        <v>1093</v>
      </c>
      <c r="C4555" s="20" t="s">
        <v>1094</v>
      </c>
      <c r="D4555" s="20" t="s">
        <v>25</v>
      </c>
      <c r="E4555" s="20" t="s">
        <v>2609</v>
      </c>
      <c r="F4555" s="24" t="s">
        <v>26</v>
      </c>
      <c r="G4555" s="24" t="s">
        <v>2699</v>
      </c>
      <c r="H4555" s="20" t="s">
        <v>2952</v>
      </c>
    </row>
    <row r="4556" spans="2:8" ht="15" thickBot="1" x14ac:dyDescent="0.25">
      <c r="B4556" s="19" t="s">
        <v>1055</v>
      </c>
      <c r="C4556" s="20" t="s">
        <v>1056</v>
      </c>
      <c r="D4556" s="20" t="s">
        <v>25</v>
      </c>
      <c r="E4556" s="20" t="s">
        <v>2609</v>
      </c>
      <c r="F4556" s="24" t="s">
        <v>26</v>
      </c>
      <c r="G4556" s="24" t="s">
        <v>2699</v>
      </c>
      <c r="H4556" s="20" t="s">
        <v>2952</v>
      </c>
    </row>
    <row r="4557" spans="2:8" ht="29.25" thickBot="1" x14ac:dyDescent="0.25">
      <c r="B4557" s="19" t="s">
        <v>1008</v>
      </c>
      <c r="C4557" s="20" t="s">
        <v>1009</v>
      </c>
      <c r="D4557" s="20" t="s">
        <v>25</v>
      </c>
      <c r="E4557" s="20" t="s">
        <v>2611</v>
      </c>
      <c r="F4557" s="24" t="s">
        <v>3289</v>
      </c>
      <c r="G4557" s="24" t="s">
        <v>2699</v>
      </c>
      <c r="H4557" s="20" t="s">
        <v>2952</v>
      </c>
    </row>
    <row r="4558" spans="2:8" ht="29.25" thickBot="1" x14ac:dyDescent="0.25">
      <c r="B4558" s="19" t="s">
        <v>1821</v>
      </c>
      <c r="C4558" s="20" t="s">
        <v>1822</v>
      </c>
      <c r="D4558" s="20" t="s">
        <v>25</v>
      </c>
      <c r="E4558" s="20" t="s">
        <v>2611</v>
      </c>
      <c r="F4558" s="24" t="s">
        <v>3289</v>
      </c>
      <c r="G4558" s="24" t="s">
        <v>2699</v>
      </c>
      <c r="H4558" s="20" t="s">
        <v>2952</v>
      </c>
    </row>
    <row r="4559" spans="2:8" ht="29.25" thickBot="1" x14ac:dyDescent="0.25">
      <c r="B4559" s="19" t="s">
        <v>1207</v>
      </c>
      <c r="C4559" s="20" t="s">
        <v>1208</v>
      </c>
      <c r="D4559" s="20" t="s">
        <v>25</v>
      </c>
      <c r="E4559" s="20" t="s">
        <v>2611</v>
      </c>
      <c r="F4559" s="24" t="s">
        <v>3289</v>
      </c>
      <c r="G4559" s="24" t="s">
        <v>2699</v>
      </c>
      <c r="H4559" s="20" t="s">
        <v>2952</v>
      </c>
    </row>
    <row r="4560" spans="2:8" ht="29.25" thickBot="1" x14ac:dyDescent="0.25">
      <c r="B4560" s="19" t="s">
        <v>1236</v>
      </c>
      <c r="C4560" s="20" t="s">
        <v>1237</v>
      </c>
      <c r="D4560" s="20" t="s">
        <v>25</v>
      </c>
      <c r="E4560" s="20" t="s">
        <v>2612</v>
      </c>
      <c r="F4560" s="24" t="s">
        <v>3290</v>
      </c>
      <c r="G4560" s="24" t="s">
        <v>2699</v>
      </c>
      <c r="H4560" s="20" t="s">
        <v>2952</v>
      </c>
    </row>
    <row r="4561" spans="2:8" ht="29.25" thickBot="1" x14ac:dyDescent="0.25">
      <c r="B4561" s="19" t="s">
        <v>1069</v>
      </c>
      <c r="C4561" s="20" t="s">
        <v>1070</v>
      </c>
      <c r="D4561" s="20" t="s">
        <v>25</v>
      </c>
      <c r="E4561" s="20" t="s">
        <v>2612</v>
      </c>
      <c r="F4561" s="24" t="s">
        <v>3289</v>
      </c>
      <c r="G4561" s="24" t="s">
        <v>2699</v>
      </c>
      <c r="H4561" s="20" t="s">
        <v>2952</v>
      </c>
    </row>
    <row r="4562" spans="2:8" ht="29.25" thickBot="1" x14ac:dyDescent="0.25">
      <c r="B4562" s="19" t="s">
        <v>186</v>
      </c>
      <c r="C4562" s="20" t="s">
        <v>187</v>
      </c>
      <c r="D4562" s="20" t="s">
        <v>25</v>
      </c>
      <c r="E4562" s="20" t="s">
        <v>2611</v>
      </c>
      <c r="F4562" s="24" t="s">
        <v>3290</v>
      </c>
      <c r="G4562" s="24" t="s">
        <v>2699</v>
      </c>
      <c r="H4562" s="20" t="s">
        <v>2952</v>
      </c>
    </row>
    <row r="4563" spans="2:8" ht="29.25" thickBot="1" x14ac:dyDescent="0.25">
      <c r="B4563" s="19" t="s">
        <v>594</v>
      </c>
      <c r="C4563" s="20" t="s">
        <v>595</v>
      </c>
      <c r="D4563" s="20" t="s">
        <v>25</v>
      </c>
      <c r="E4563" s="20" t="s">
        <v>2611</v>
      </c>
      <c r="F4563" s="24" t="s">
        <v>3290</v>
      </c>
      <c r="G4563" s="24" t="s">
        <v>2699</v>
      </c>
      <c r="H4563" s="20" t="s">
        <v>2952</v>
      </c>
    </row>
    <row r="4564" spans="2:8" ht="15" thickBot="1" x14ac:dyDescent="0.25">
      <c r="B4564" s="19" t="s">
        <v>2105</v>
      </c>
      <c r="C4564" s="20" t="s">
        <v>2106</v>
      </c>
      <c r="D4564" s="20" t="s">
        <v>25</v>
      </c>
      <c r="E4564" s="20" t="s">
        <v>2611</v>
      </c>
      <c r="F4564" s="24" t="s">
        <v>26</v>
      </c>
      <c r="G4564" s="24" t="s">
        <v>2699</v>
      </c>
      <c r="H4564" s="20" t="s">
        <v>2952</v>
      </c>
    </row>
    <row r="4565" spans="2:8" ht="15" thickBot="1" x14ac:dyDescent="0.25">
      <c r="B4565" s="19" t="s">
        <v>592</v>
      </c>
      <c r="C4565" s="20" t="s">
        <v>593</v>
      </c>
      <c r="D4565" s="20" t="s">
        <v>25</v>
      </c>
      <c r="E4565" s="20" t="s">
        <v>2611</v>
      </c>
      <c r="F4565" s="24" t="s">
        <v>26</v>
      </c>
      <c r="G4565" s="24" t="s">
        <v>2699</v>
      </c>
      <c r="H4565" s="20" t="s">
        <v>2952</v>
      </c>
    </row>
    <row r="4566" spans="2:8" ht="29.25" thickBot="1" x14ac:dyDescent="0.25">
      <c r="B4566" s="19" t="s">
        <v>398</v>
      </c>
      <c r="C4566" s="20" t="s">
        <v>399</v>
      </c>
      <c r="D4566" s="20" t="s">
        <v>25</v>
      </c>
      <c r="E4566" s="20" t="s">
        <v>2613</v>
      </c>
      <c r="F4566" s="24" t="s">
        <v>3289</v>
      </c>
      <c r="G4566" s="24" t="s">
        <v>2699</v>
      </c>
      <c r="H4566" s="20" t="s">
        <v>2952</v>
      </c>
    </row>
    <row r="4567" spans="2:8" ht="15" thickBot="1" x14ac:dyDescent="0.25">
      <c r="B4567" s="19" t="s">
        <v>1087</v>
      </c>
      <c r="C4567" s="20" t="s">
        <v>1088</v>
      </c>
      <c r="D4567" s="20" t="s">
        <v>25</v>
      </c>
      <c r="E4567" s="20" t="s">
        <v>2613</v>
      </c>
      <c r="F4567" s="24" t="s">
        <v>26</v>
      </c>
      <c r="G4567" s="24" t="s">
        <v>2699</v>
      </c>
      <c r="H4567" s="20" t="s">
        <v>2952</v>
      </c>
    </row>
    <row r="4568" spans="2:8" ht="29.25" thickBot="1" x14ac:dyDescent="0.25">
      <c r="B4568" s="19" t="s">
        <v>231</v>
      </c>
      <c r="C4568" s="20" t="s">
        <v>232</v>
      </c>
      <c r="D4568" s="20" t="s">
        <v>25</v>
      </c>
      <c r="E4568" s="20" t="s">
        <v>2613</v>
      </c>
      <c r="F4568" s="24" t="s">
        <v>3290</v>
      </c>
      <c r="G4568" s="24" t="s">
        <v>2699</v>
      </c>
      <c r="H4568" s="20" t="s">
        <v>2952</v>
      </c>
    </row>
    <row r="4569" spans="2:8" ht="29.25" thickBot="1" x14ac:dyDescent="0.25">
      <c r="B4569" s="19" t="s">
        <v>301</v>
      </c>
      <c r="C4569" s="20" t="s">
        <v>302</v>
      </c>
      <c r="D4569" s="20" t="s">
        <v>25</v>
      </c>
      <c r="E4569" s="20" t="s">
        <v>2614</v>
      </c>
      <c r="F4569" s="24" t="s">
        <v>3290</v>
      </c>
      <c r="G4569" s="24" t="s">
        <v>2699</v>
      </c>
      <c r="H4569" s="20" t="s">
        <v>2952</v>
      </c>
    </row>
    <row r="4570" spans="2:8" ht="29.25" thickBot="1" x14ac:dyDescent="0.25">
      <c r="B4570" s="19" t="s">
        <v>928</v>
      </c>
      <c r="C4570" s="20" t="s">
        <v>929</v>
      </c>
      <c r="D4570" s="20" t="s">
        <v>25</v>
      </c>
      <c r="E4570" s="20" t="s">
        <v>2614</v>
      </c>
      <c r="F4570" s="24" t="s">
        <v>3289</v>
      </c>
      <c r="G4570" s="24" t="s">
        <v>2699</v>
      </c>
      <c r="H4570" s="20" t="s">
        <v>2952</v>
      </c>
    </row>
    <row r="4571" spans="2:8" ht="15" thickBot="1" x14ac:dyDescent="0.25">
      <c r="B4571" s="19" t="s">
        <v>822</v>
      </c>
      <c r="C4571" s="20" t="s">
        <v>823</v>
      </c>
      <c r="D4571" s="20" t="s">
        <v>25</v>
      </c>
      <c r="E4571" s="20" t="s">
        <v>2616</v>
      </c>
      <c r="F4571" s="24" t="s">
        <v>26</v>
      </c>
      <c r="G4571" s="24" t="s">
        <v>2699</v>
      </c>
      <c r="H4571" s="20" t="s">
        <v>2952</v>
      </c>
    </row>
    <row r="4572" spans="2:8" ht="15" thickBot="1" x14ac:dyDescent="0.25">
      <c r="B4572" s="19" t="s">
        <v>739</v>
      </c>
      <c r="C4572" s="20" t="s">
        <v>740</v>
      </c>
      <c r="D4572" s="20" t="s">
        <v>25</v>
      </c>
      <c r="E4572" s="20" t="s">
        <v>2618</v>
      </c>
      <c r="F4572" s="24" t="s">
        <v>26</v>
      </c>
      <c r="G4572" s="24" t="s">
        <v>2699</v>
      </c>
      <c r="H4572" s="20" t="s">
        <v>2952</v>
      </c>
    </row>
    <row r="4573" spans="2:8" ht="15" thickBot="1" x14ac:dyDescent="0.25">
      <c r="B4573" s="19" t="s">
        <v>2202</v>
      </c>
      <c r="C4573" s="20" t="s">
        <v>2203</v>
      </c>
      <c r="D4573" s="20" t="s">
        <v>25</v>
      </c>
      <c r="E4573" s="20" t="s">
        <v>2621</v>
      </c>
      <c r="F4573" s="24" t="s">
        <v>26</v>
      </c>
      <c r="G4573" s="24" t="s">
        <v>2699</v>
      </c>
      <c r="H4573" s="20" t="s">
        <v>2952</v>
      </c>
    </row>
    <row r="4574" spans="2:8" ht="29.25" thickBot="1" x14ac:dyDescent="0.25">
      <c r="B4574" s="19" t="s">
        <v>1043</v>
      </c>
      <c r="C4574" s="20" t="s">
        <v>1044</v>
      </c>
      <c r="D4574" s="20" t="s">
        <v>25</v>
      </c>
      <c r="E4574" s="20" t="s">
        <v>2623</v>
      </c>
      <c r="F4574" s="24" t="s">
        <v>3289</v>
      </c>
      <c r="G4574" s="24" t="s">
        <v>2699</v>
      </c>
      <c r="H4574" s="20" t="s">
        <v>2952</v>
      </c>
    </row>
    <row r="4575" spans="2:8" ht="29.25" thickBot="1" x14ac:dyDescent="0.25">
      <c r="B4575" s="19" t="s">
        <v>1148</v>
      </c>
      <c r="C4575" s="20" t="s">
        <v>1149</v>
      </c>
      <c r="D4575" s="20" t="s">
        <v>25</v>
      </c>
      <c r="E4575" s="20" t="s">
        <v>2628</v>
      </c>
      <c r="F4575" s="24" t="s">
        <v>3289</v>
      </c>
      <c r="G4575" s="24" t="s">
        <v>2699</v>
      </c>
      <c r="H4575" s="20" t="s">
        <v>2952</v>
      </c>
    </row>
    <row r="4576" spans="2:8" ht="28.5" x14ac:dyDescent="0.2">
      <c r="B4576" s="21" t="s">
        <v>777</v>
      </c>
      <c r="C4576" s="22" t="s">
        <v>778</v>
      </c>
      <c r="D4576" s="22" t="s">
        <v>25</v>
      </c>
      <c r="E4576" s="22" t="s">
        <v>2628</v>
      </c>
      <c r="F4576" s="25" t="s">
        <v>3290</v>
      </c>
      <c r="G4576" s="25" t="s">
        <v>2699</v>
      </c>
      <c r="H4576" s="22" t="s">
        <v>2952</v>
      </c>
    </row>
    <row r="4577" spans="2:8" ht="29.25" thickBot="1" x14ac:dyDescent="0.25">
      <c r="B4577" s="19" t="s">
        <v>578</v>
      </c>
      <c r="C4577" s="20" t="s">
        <v>579</v>
      </c>
      <c r="D4577" s="20" t="s">
        <v>25</v>
      </c>
      <c r="E4577" s="20" t="s">
        <v>2623</v>
      </c>
      <c r="F4577" s="24" t="s">
        <v>3290</v>
      </c>
      <c r="G4577" s="24" t="s">
        <v>2699</v>
      </c>
      <c r="H4577" s="20" t="s">
        <v>2952</v>
      </c>
    </row>
    <row r="4578" spans="2:8" ht="15" thickBot="1" x14ac:dyDescent="0.25">
      <c r="B4578" s="19" t="s">
        <v>1246</v>
      </c>
      <c r="C4578" s="20" t="s">
        <v>1247</v>
      </c>
      <c r="D4578" s="20" t="s">
        <v>25</v>
      </c>
      <c r="E4578" s="20" t="s">
        <v>2623</v>
      </c>
      <c r="F4578" s="24" t="s">
        <v>26</v>
      </c>
      <c r="G4578" s="24" t="s">
        <v>2699</v>
      </c>
      <c r="H4578" s="20" t="s">
        <v>2952</v>
      </c>
    </row>
    <row r="4579" spans="2:8" ht="29.25" thickBot="1" x14ac:dyDescent="0.25">
      <c r="B4579" s="19" t="s">
        <v>508</v>
      </c>
      <c r="C4579" s="20" t="s">
        <v>509</v>
      </c>
      <c r="D4579" s="20" t="s">
        <v>25</v>
      </c>
      <c r="E4579" s="20" t="s">
        <v>2623</v>
      </c>
      <c r="F4579" s="24" t="s">
        <v>3290</v>
      </c>
      <c r="G4579" s="24" t="s">
        <v>2699</v>
      </c>
      <c r="H4579" s="20" t="s">
        <v>2952</v>
      </c>
    </row>
    <row r="4580" spans="2:8" ht="15" thickBot="1" x14ac:dyDescent="0.25">
      <c r="B4580" s="19" t="s">
        <v>2439</v>
      </c>
      <c r="C4580" s="20" t="s">
        <v>2440</v>
      </c>
      <c r="D4580" s="20" t="s">
        <v>25</v>
      </c>
      <c r="E4580" s="20" t="s">
        <v>2623</v>
      </c>
      <c r="F4580" s="24" t="s">
        <v>26</v>
      </c>
      <c r="G4580" s="24" t="s">
        <v>2699</v>
      </c>
      <c r="H4580" s="20" t="s">
        <v>2952</v>
      </c>
    </row>
    <row r="4581" spans="2:8" ht="29.25" thickBot="1" x14ac:dyDescent="0.25">
      <c r="B4581" s="19" t="s">
        <v>534</v>
      </c>
      <c r="C4581" s="20" t="s">
        <v>535</v>
      </c>
      <c r="D4581" s="20" t="s">
        <v>25</v>
      </c>
      <c r="E4581" s="20" t="s">
        <v>2622</v>
      </c>
      <c r="F4581" s="24" t="s">
        <v>3289</v>
      </c>
      <c r="G4581" s="24" t="s">
        <v>2699</v>
      </c>
      <c r="H4581" s="20" t="s">
        <v>2952</v>
      </c>
    </row>
    <row r="4582" spans="2:8" ht="29.25" thickBot="1" x14ac:dyDescent="0.25">
      <c r="B4582" s="19" t="s">
        <v>1170</v>
      </c>
      <c r="C4582" s="20" t="s">
        <v>1171</v>
      </c>
      <c r="D4582" s="20" t="s">
        <v>25</v>
      </c>
      <c r="E4582" s="20" t="s">
        <v>2622</v>
      </c>
      <c r="F4582" s="24" t="s">
        <v>3290</v>
      </c>
      <c r="G4582" s="24" t="s">
        <v>2699</v>
      </c>
      <c r="H4582" s="20" t="s">
        <v>2952</v>
      </c>
    </row>
    <row r="4583" spans="2:8" ht="29.25" thickBot="1" x14ac:dyDescent="0.25">
      <c r="B4583" s="19" t="s">
        <v>404</v>
      </c>
      <c r="C4583" s="20" t="s">
        <v>405</v>
      </c>
      <c r="D4583" s="20" t="s">
        <v>25</v>
      </c>
      <c r="E4583" s="20" t="s">
        <v>2622</v>
      </c>
      <c r="F4583" s="24" t="s">
        <v>3290</v>
      </c>
      <c r="G4583" s="24" t="s">
        <v>2699</v>
      </c>
      <c r="H4583" s="20" t="s">
        <v>2952</v>
      </c>
    </row>
    <row r="4584" spans="2:8" ht="15" thickBot="1" x14ac:dyDescent="0.25">
      <c r="B4584" s="19" t="s">
        <v>1224</v>
      </c>
      <c r="C4584" s="20" t="s">
        <v>1225</v>
      </c>
      <c r="D4584" s="20" t="s">
        <v>25</v>
      </c>
      <c r="E4584" s="20" t="s">
        <v>2622</v>
      </c>
      <c r="F4584" s="24" t="s">
        <v>26</v>
      </c>
      <c r="G4584" s="24" t="s">
        <v>2699</v>
      </c>
      <c r="H4584" s="20" t="s">
        <v>2952</v>
      </c>
    </row>
    <row r="4585" spans="2:8" ht="29.25" thickBot="1" x14ac:dyDescent="0.25">
      <c r="B4585" s="19" t="s">
        <v>23</v>
      </c>
      <c r="C4585" s="20" t="s">
        <v>24</v>
      </c>
      <c r="D4585" s="20" t="s">
        <v>25</v>
      </c>
      <c r="E4585" s="20" t="s">
        <v>2622</v>
      </c>
      <c r="F4585" s="24" t="s">
        <v>3289</v>
      </c>
      <c r="G4585" s="24" t="s">
        <v>2699</v>
      </c>
      <c r="H4585" s="20" t="s">
        <v>2952</v>
      </c>
    </row>
    <row r="4586" spans="2:8" ht="29.25" thickBot="1" x14ac:dyDescent="0.25">
      <c r="B4586" s="19" t="s">
        <v>1491</v>
      </c>
      <c r="C4586" s="20" t="s">
        <v>1492</v>
      </c>
      <c r="D4586" s="20" t="s">
        <v>25</v>
      </c>
      <c r="E4586" s="20" t="s">
        <v>2643</v>
      </c>
      <c r="F4586" s="24" t="s">
        <v>3289</v>
      </c>
      <c r="G4586" s="24" t="s">
        <v>2699</v>
      </c>
      <c r="H4586" s="20" t="s">
        <v>2952</v>
      </c>
    </row>
    <row r="4587" spans="2:8" ht="29.25" thickBot="1" x14ac:dyDescent="0.25">
      <c r="B4587" s="19" t="s">
        <v>835</v>
      </c>
      <c r="C4587" s="20" t="s">
        <v>836</v>
      </c>
      <c r="D4587" s="20" t="s">
        <v>25</v>
      </c>
      <c r="E4587" s="20" t="s">
        <v>2643</v>
      </c>
      <c r="F4587" s="24" t="s">
        <v>3290</v>
      </c>
      <c r="G4587" s="24" t="s">
        <v>2699</v>
      </c>
      <c r="H4587" s="20" t="s">
        <v>2952</v>
      </c>
    </row>
    <row r="4588" spans="2:8" ht="29.25" thickBot="1" x14ac:dyDescent="0.25">
      <c r="B4588" s="19" t="s">
        <v>271</v>
      </c>
      <c r="C4588" s="20" t="s">
        <v>272</v>
      </c>
      <c r="D4588" s="20" t="s">
        <v>25</v>
      </c>
      <c r="E4588" s="20" t="s">
        <v>2643</v>
      </c>
      <c r="F4588" s="24" t="s">
        <v>3290</v>
      </c>
      <c r="G4588" s="24" t="s">
        <v>2699</v>
      </c>
      <c r="H4588" s="20" t="s">
        <v>2952</v>
      </c>
    </row>
    <row r="4589" spans="2:8" ht="15" thickBot="1" x14ac:dyDescent="0.25">
      <c r="B4589" s="19" t="s">
        <v>1329</v>
      </c>
      <c r="C4589" s="20" t="s">
        <v>1330</v>
      </c>
      <c r="D4589" s="20" t="s">
        <v>25</v>
      </c>
      <c r="E4589" s="20" t="s">
        <v>2643</v>
      </c>
      <c r="F4589" s="24" t="s">
        <v>26</v>
      </c>
      <c r="G4589" s="24" t="s">
        <v>2699</v>
      </c>
      <c r="H4589" s="20" t="s">
        <v>2952</v>
      </c>
    </row>
    <row r="4590" spans="2:8" ht="15" thickBot="1" x14ac:dyDescent="0.25">
      <c r="B4590" s="19" t="s">
        <v>1932</v>
      </c>
      <c r="C4590" s="20" t="s">
        <v>1933</v>
      </c>
      <c r="D4590" s="20" t="s">
        <v>25</v>
      </c>
      <c r="E4590" s="20" t="s">
        <v>2643</v>
      </c>
      <c r="F4590" s="24" t="s">
        <v>242</v>
      </c>
      <c r="G4590" s="24" t="s">
        <v>2699</v>
      </c>
      <c r="H4590" s="20" t="s">
        <v>2952</v>
      </c>
    </row>
    <row r="4591" spans="2:8" ht="15" thickBot="1" x14ac:dyDescent="0.25">
      <c r="B4591" s="19" t="s">
        <v>2226</v>
      </c>
      <c r="C4591" s="20" t="s">
        <v>2227</v>
      </c>
      <c r="D4591" s="20" t="s">
        <v>25</v>
      </c>
      <c r="E4591" s="20" t="s">
        <v>2643</v>
      </c>
      <c r="F4591" s="24" t="s">
        <v>26</v>
      </c>
      <c r="G4591" s="24" t="s">
        <v>2699</v>
      </c>
      <c r="H4591" s="20" t="s">
        <v>2952</v>
      </c>
    </row>
    <row r="4592" spans="2:8" ht="29.25" thickBot="1" x14ac:dyDescent="0.25">
      <c r="B4592" s="19" t="s">
        <v>998</v>
      </c>
      <c r="C4592" s="20" t="s">
        <v>999</v>
      </c>
      <c r="D4592" s="20" t="s">
        <v>25</v>
      </c>
      <c r="E4592" s="20" t="s">
        <v>2643</v>
      </c>
      <c r="F4592" s="24" t="s">
        <v>3290</v>
      </c>
      <c r="G4592" s="24" t="s">
        <v>2699</v>
      </c>
      <c r="H4592" s="20" t="s">
        <v>2952</v>
      </c>
    </row>
    <row r="4593" spans="2:8" ht="15" thickBot="1" x14ac:dyDescent="0.25">
      <c r="B4593" s="19" t="s">
        <v>1146</v>
      </c>
      <c r="C4593" s="20" t="s">
        <v>1147</v>
      </c>
      <c r="D4593" s="20" t="s">
        <v>25</v>
      </c>
      <c r="E4593" s="20" t="s">
        <v>2643</v>
      </c>
      <c r="F4593" s="24" t="s">
        <v>242</v>
      </c>
      <c r="G4593" s="24" t="s">
        <v>2699</v>
      </c>
      <c r="H4593" s="20" t="s">
        <v>2952</v>
      </c>
    </row>
    <row r="4594" spans="2:8" ht="15" thickBot="1" x14ac:dyDescent="0.25">
      <c r="B4594" s="19" t="s">
        <v>837</v>
      </c>
      <c r="C4594" s="20" t="s">
        <v>838</v>
      </c>
      <c r="D4594" s="20" t="s">
        <v>25</v>
      </c>
      <c r="E4594" s="20" t="s">
        <v>2643</v>
      </c>
      <c r="F4594" s="24" t="s">
        <v>242</v>
      </c>
      <c r="G4594" s="24" t="s">
        <v>2699</v>
      </c>
      <c r="H4594" s="20" t="s">
        <v>2952</v>
      </c>
    </row>
    <row r="4595" spans="2:8" ht="29.25" thickBot="1" x14ac:dyDescent="0.25">
      <c r="B4595" s="19" t="s">
        <v>544</v>
      </c>
      <c r="C4595" s="20" t="s">
        <v>545</v>
      </c>
      <c r="D4595" s="20" t="s">
        <v>25</v>
      </c>
      <c r="E4595" s="20" t="s">
        <v>2643</v>
      </c>
      <c r="F4595" s="24" t="s">
        <v>3289</v>
      </c>
      <c r="G4595" s="24" t="s">
        <v>2699</v>
      </c>
      <c r="H4595" s="20" t="s">
        <v>2952</v>
      </c>
    </row>
    <row r="4596" spans="2:8" ht="29.25" thickBot="1" x14ac:dyDescent="0.25">
      <c r="B4596" s="19" t="s">
        <v>727</v>
      </c>
      <c r="C4596" s="20" t="s">
        <v>728</v>
      </c>
      <c r="D4596" s="20" t="s">
        <v>25</v>
      </c>
      <c r="E4596" s="20" t="s">
        <v>2643</v>
      </c>
      <c r="F4596" s="24" t="s">
        <v>3289</v>
      </c>
      <c r="G4596" s="24" t="s">
        <v>2699</v>
      </c>
      <c r="H4596" s="20" t="s">
        <v>2952</v>
      </c>
    </row>
    <row r="4597" spans="2:8" ht="29.25" thickBot="1" x14ac:dyDescent="0.25">
      <c r="B4597" s="19" t="s">
        <v>758</v>
      </c>
      <c r="C4597" s="20" t="s">
        <v>759</v>
      </c>
      <c r="D4597" s="20" t="s">
        <v>25</v>
      </c>
      <c r="E4597" s="20" t="s">
        <v>2643</v>
      </c>
      <c r="F4597" s="24" t="s">
        <v>3290</v>
      </c>
      <c r="G4597" s="24" t="s">
        <v>2699</v>
      </c>
      <c r="H4597" s="20" t="s">
        <v>2952</v>
      </c>
    </row>
    <row r="4598" spans="2:8" ht="15" thickBot="1" x14ac:dyDescent="0.25">
      <c r="B4598" s="19" t="s">
        <v>56</v>
      </c>
      <c r="C4598" s="20" t="s">
        <v>57</v>
      </c>
      <c r="D4598" s="20" t="s">
        <v>25</v>
      </c>
      <c r="E4598" s="20" t="s">
        <v>2643</v>
      </c>
      <c r="F4598" s="24" t="s">
        <v>26</v>
      </c>
      <c r="G4598" s="24" t="s">
        <v>2699</v>
      </c>
      <c r="H4598" s="20" t="s">
        <v>2952</v>
      </c>
    </row>
    <row r="4599" spans="2:8" ht="29.25" thickBot="1" x14ac:dyDescent="0.25">
      <c r="B4599" s="19" t="s">
        <v>812</v>
      </c>
      <c r="C4599" s="20" t="s">
        <v>813</v>
      </c>
      <c r="D4599" s="20" t="s">
        <v>25</v>
      </c>
      <c r="E4599" s="20" t="s">
        <v>2643</v>
      </c>
      <c r="F4599" s="24" t="s">
        <v>3290</v>
      </c>
      <c r="G4599" s="24" t="s">
        <v>2699</v>
      </c>
      <c r="H4599" s="20" t="s">
        <v>2952</v>
      </c>
    </row>
    <row r="4600" spans="2:8" ht="15" thickBot="1" x14ac:dyDescent="0.25">
      <c r="B4600" s="19" t="s">
        <v>348</v>
      </c>
      <c r="C4600" s="20" t="s">
        <v>349</v>
      </c>
      <c r="D4600" s="20" t="s">
        <v>25</v>
      </c>
      <c r="E4600" s="20" t="s">
        <v>2643</v>
      </c>
      <c r="F4600" s="24" t="s">
        <v>242</v>
      </c>
      <c r="G4600" s="24" t="s">
        <v>2699</v>
      </c>
      <c r="H4600" s="20" t="s">
        <v>2952</v>
      </c>
    </row>
    <row r="4601" spans="2:8" ht="29.25" thickBot="1" x14ac:dyDescent="0.25">
      <c r="B4601" s="19" t="s">
        <v>1761</v>
      </c>
      <c r="C4601" s="20" t="s">
        <v>1762</v>
      </c>
      <c r="D4601" s="20" t="s">
        <v>25</v>
      </c>
      <c r="E4601" s="20" t="s">
        <v>2643</v>
      </c>
      <c r="F4601" s="24" t="s">
        <v>3289</v>
      </c>
      <c r="G4601" s="24" t="s">
        <v>2699</v>
      </c>
      <c r="H4601" s="20" t="s">
        <v>2952</v>
      </c>
    </row>
    <row r="4602" spans="2:8" ht="15" thickBot="1" x14ac:dyDescent="0.25">
      <c r="B4602" s="19" t="s">
        <v>1415</v>
      </c>
      <c r="C4602" s="20" t="s">
        <v>1416</v>
      </c>
      <c r="D4602" s="20" t="s">
        <v>25</v>
      </c>
      <c r="E4602" s="20" t="s">
        <v>2643</v>
      </c>
      <c r="F4602" s="24" t="s">
        <v>26</v>
      </c>
      <c r="G4602" s="24" t="s">
        <v>2699</v>
      </c>
      <c r="H4602" s="20" t="s">
        <v>2952</v>
      </c>
    </row>
    <row r="4603" spans="2:8" ht="29.25" thickBot="1" x14ac:dyDescent="0.25">
      <c r="B4603" s="19" t="s">
        <v>1089</v>
      </c>
      <c r="C4603" s="20" t="s">
        <v>1090</v>
      </c>
      <c r="D4603" s="20" t="s">
        <v>25</v>
      </c>
      <c r="E4603" s="20" t="s">
        <v>2643</v>
      </c>
      <c r="F4603" s="24" t="s">
        <v>3290</v>
      </c>
      <c r="G4603" s="24" t="s">
        <v>2699</v>
      </c>
      <c r="H4603" s="20" t="s">
        <v>2952</v>
      </c>
    </row>
    <row r="4604" spans="2:8" ht="29.25" thickBot="1" x14ac:dyDescent="0.25">
      <c r="B4604" s="19" t="s">
        <v>962</v>
      </c>
      <c r="C4604" s="20" t="s">
        <v>963</v>
      </c>
      <c r="D4604" s="20" t="s">
        <v>25</v>
      </c>
      <c r="E4604" s="20" t="s">
        <v>2643</v>
      </c>
      <c r="F4604" s="24" t="s">
        <v>3289</v>
      </c>
      <c r="G4604" s="24" t="s">
        <v>2699</v>
      </c>
      <c r="H4604" s="20" t="s">
        <v>2952</v>
      </c>
    </row>
    <row r="4605" spans="2:8" ht="29.25" thickBot="1" x14ac:dyDescent="0.25">
      <c r="B4605" s="19" t="s">
        <v>681</v>
      </c>
      <c r="C4605" s="20" t="s">
        <v>682</v>
      </c>
      <c r="D4605" s="20" t="s">
        <v>25</v>
      </c>
      <c r="E4605" s="20" t="s">
        <v>2643</v>
      </c>
      <c r="F4605" s="24" t="s">
        <v>3290</v>
      </c>
      <c r="G4605" s="24" t="s">
        <v>2699</v>
      </c>
      <c r="H4605" s="20" t="s">
        <v>2952</v>
      </c>
    </row>
    <row r="4606" spans="2:8" ht="29.25" thickBot="1" x14ac:dyDescent="0.25">
      <c r="B4606" s="19" t="s">
        <v>102</v>
      </c>
      <c r="C4606" s="20" t="s">
        <v>103</v>
      </c>
      <c r="D4606" s="20" t="s">
        <v>25</v>
      </c>
      <c r="E4606" s="20" t="s">
        <v>2643</v>
      </c>
      <c r="F4606" s="24" t="s">
        <v>3289</v>
      </c>
      <c r="G4606" s="24" t="s">
        <v>2699</v>
      </c>
      <c r="H4606" s="20" t="s">
        <v>2952</v>
      </c>
    </row>
    <row r="4607" spans="2:8" ht="29.25" thickBot="1" x14ac:dyDescent="0.25">
      <c r="B4607" s="19" t="s">
        <v>737</v>
      </c>
      <c r="C4607" s="20" t="s">
        <v>738</v>
      </c>
      <c r="D4607" s="20" t="s">
        <v>25</v>
      </c>
      <c r="E4607" s="20" t="s">
        <v>2643</v>
      </c>
      <c r="F4607" s="24" t="s">
        <v>3290</v>
      </c>
      <c r="G4607" s="24" t="s">
        <v>2699</v>
      </c>
      <c r="H4607" s="20" t="s">
        <v>2952</v>
      </c>
    </row>
    <row r="4608" spans="2:8" ht="29.25" thickBot="1" x14ac:dyDescent="0.25">
      <c r="B4608" s="19" t="s">
        <v>1134</v>
      </c>
      <c r="C4608" s="20" t="s">
        <v>1135</v>
      </c>
      <c r="D4608" s="20" t="s">
        <v>25</v>
      </c>
      <c r="E4608" s="20" t="s">
        <v>2643</v>
      </c>
      <c r="F4608" s="24" t="s">
        <v>3289</v>
      </c>
      <c r="G4608" s="24" t="s">
        <v>2699</v>
      </c>
      <c r="H4608" s="20" t="s">
        <v>2952</v>
      </c>
    </row>
    <row r="4609" spans="2:8" ht="29.25" thickBot="1" x14ac:dyDescent="0.25">
      <c r="B4609" s="19" t="s">
        <v>839</v>
      </c>
      <c r="C4609" s="20" t="s">
        <v>840</v>
      </c>
      <c r="D4609" s="20" t="s">
        <v>25</v>
      </c>
      <c r="E4609" s="20" t="s">
        <v>2643</v>
      </c>
      <c r="F4609" s="24" t="s">
        <v>3290</v>
      </c>
      <c r="G4609" s="24" t="s">
        <v>2699</v>
      </c>
      <c r="H4609" s="20" t="s">
        <v>2952</v>
      </c>
    </row>
    <row r="4610" spans="2:8" ht="29.25" thickBot="1" x14ac:dyDescent="0.25">
      <c r="B4610" s="19" t="s">
        <v>1727</v>
      </c>
      <c r="C4610" s="20" t="s">
        <v>1728</v>
      </c>
      <c r="D4610" s="20" t="s">
        <v>25</v>
      </c>
      <c r="E4610" s="20" t="s">
        <v>2645</v>
      </c>
      <c r="F4610" s="24" t="s">
        <v>3289</v>
      </c>
      <c r="G4610" s="24" t="s">
        <v>2699</v>
      </c>
      <c r="H4610" s="20" t="s">
        <v>2952</v>
      </c>
    </row>
    <row r="4611" spans="2:8" ht="15" thickBot="1" x14ac:dyDescent="0.25">
      <c r="B4611" s="19" t="s">
        <v>660</v>
      </c>
      <c r="C4611" s="20" t="s">
        <v>661</v>
      </c>
      <c r="D4611" s="20" t="s">
        <v>38</v>
      </c>
      <c r="E4611" s="20" t="s">
        <v>2637</v>
      </c>
      <c r="F4611" s="24" t="s">
        <v>39</v>
      </c>
      <c r="G4611" s="24" t="s">
        <v>2665</v>
      </c>
      <c r="H4611" s="20" t="s">
        <v>3060</v>
      </c>
    </row>
    <row r="4612" spans="2:8" ht="15" thickBot="1" x14ac:dyDescent="0.25">
      <c r="B4612" s="19" t="s">
        <v>1437</v>
      </c>
      <c r="C4612" s="20" t="s">
        <v>1438</v>
      </c>
      <c r="D4612" s="20" t="s">
        <v>38</v>
      </c>
      <c r="E4612" s="20" t="s">
        <v>2637</v>
      </c>
      <c r="F4612" s="24" t="s">
        <v>39</v>
      </c>
      <c r="G4612" s="24" t="s">
        <v>2665</v>
      </c>
      <c r="H4612" s="20" t="s">
        <v>3060</v>
      </c>
    </row>
    <row r="4613" spans="2:8" ht="15" thickBot="1" x14ac:dyDescent="0.25">
      <c r="B4613" s="19" t="s">
        <v>240</v>
      </c>
      <c r="C4613" s="20" t="s">
        <v>241</v>
      </c>
      <c r="D4613" s="20" t="s">
        <v>38</v>
      </c>
      <c r="E4613" s="20" t="s">
        <v>2637</v>
      </c>
      <c r="F4613" s="24" t="s">
        <v>39</v>
      </c>
      <c r="G4613" s="24" t="s">
        <v>2665</v>
      </c>
      <c r="H4613" s="20" t="s">
        <v>3060</v>
      </c>
    </row>
    <row r="4614" spans="2:8" ht="15" thickBot="1" x14ac:dyDescent="0.25">
      <c r="B4614" s="19" t="s">
        <v>501</v>
      </c>
      <c r="C4614" s="20" t="s">
        <v>502</v>
      </c>
      <c r="D4614" s="20" t="s">
        <v>38</v>
      </c>
      <c r="E4614" s="20" t="s">
        <v>2637</v>
      </c>
      <c r="F4614" s="24" t="s">
        <v>39</v>
      </c>
      <c r="G4614" s="24" t="s">
        <v>2665</v>
      </c>
      <c r="H4614" s="20" t="s">
        <v>3060</v>
      </c>
    </row>
    <row r="4615" spans="2:8" ht="15" thickBot="1" x14ac:dyDescent="0.25">
      <c r="B4615" s="19" t="s">
        <v>338</v>
      </c>
      <c r="C4615" s="20" t="s">
        <v>339</v>
      </c>
      <c r="D4615" s="20" t="s">
        <v>38</v>
      </c>
      <c r="E4615" s="20" t="s">
        <v>2637</v>
      </c>
      <c r="F4615" s="24" t="s">
        <v>39</v>
      </c>
      <c r="G4615" s="24" t="s">
        <v>2665</v>
      </c>
      <c r="H4615" s="20" t="s">
        <v>3060</v>
      </c>
    </row>
    <row r="4616" spans="2:8" ht="15" thickBot="1" x14ac:dyDescent="0.25">
      <c r="B4616" s="19" t="s">
        <v>278</v>
      </c>
      <c r="C4616" s="20" t="s">
        <v>279</v>
      </c>
      <c r="D4616" s="20" t="s">
        <v>38</v>
      </c>
      <c r="E4616" s="20" t="s">
        <v>2637</v>
      </c>
      <c r="F4616" s="24" t="s">
        <v>39</v>
      </c>
      <c r="G4616" s="24" t="s">
        <v>2665</v>
      </c>
      <c r="H4616" s="20" t="s">
        <v>3060</v>
      </c>
    </row>
    <row r="4617" spans="2:8" ht="15" thickBot="1" x14ac:dyDescent="0.25">
      <c r="B4617" s="19" t="s">
        <v>828</v>
      </c>
      <c r="C4617" s="20" t="s">
        <v>829</v>
      </c>
      <c r="D4617" s="20" t="s">
        <v>38</v>
      </c>
      <c r="E4617" s="20" t="s">
        <v>2602</v>
      </c>
      <c r="F4617" s="24" t="s">
        <v>39</v>
      </c>
      <c r="G4617" s="24" t="s">
        <v>2665</v>
      </c>
      <c r="H4617" s="20" t="s">
        <v>3060</v>
      </c>
    </row>
    <row r="4618" spans="2:8" ht="15" thickBot="1" x14ac:dyDescent="0.25">
      <c r="B4618" s="19" t="s">
        <v>376</v>
      </c>
      <c r="C4618" s="20" t="s">
        <v>377</v>
      </c>
      <c r="D4618" s="20" t="s">
        <v>38</v>
      </c>
      <c r="E4618" s="20" t="s">
        <v>2604</v>
      </c>
      <c r="F4618" s="24" t="s">
        <v>39</v>
      </c>
      <c r="G4618" s="24" t="s">
        <v>2665</v>
      </c>
      <c r="H4618" s="20" t="s">
        <v>3060</v>
      </c>
    </row>
    <row r="4619" spans="2:8" ht="15" thickBot="1" x14ac:dyDescent="0.25">
      <c r="B4619" s="19" t="s">
        <v>179</v>
      </c>
      <c r="C4619" s="20" t="s">
        <v>180</v>
      </c>
      <c r="D4619" s="20" t="s">
        <v>38</v>
      </c>
      <c r="E4619" s="20" t="s">
        <v>2604</v>
      </c>
      <c r="F4619" s="24" t="s">
        <v>39</v>
      </c>
      <c r="G4619" s="24" t="s">
        <v>2665</v>
      </c>
      <c r="H4619" s="20" t="s">
        <v>3060</v>
      </c>
    </row>
    <row r="4620" spans="2:8" ht="15" thickBot="1" x14ac:dyDescent="0.25">
      <c r="B4620" s="19" t="s">
        <v>877</v>
      </c>
      <c r="C4620" s="20" t="s">
        <v>878</v>
      </c>
      <c r="D4620" s="20" t="s">
        <v>38</v>
      </c>
      <c r="E4620" s="20" t="s">
        <v>2605</v>
      </c>
      <c r="F4620" s="24" t="s">
        <v>39</v>
      </c>
      <c r="G4620" s="24" t="s">
        <v>2665</v>
      </c>
      <c r="H4620" s="20" t="s">
        <v>3060</v>
      </c>
    </row>
    <row r="4621" spans="2:8" ht="15" thickBot="1" x14ac:dyDescent="0.25">
      <c r="B4621" s="19" t="s">
        <v>6</v>
      </c>
      <c r="C4621" s="20" t="s">
        <v>7</v>
      </c>
      <c r="D4621" s="20" t="s">
        <v>38</v>
      </c>
      <c r="E4621" s="20" t="s">
        <v>2605</v>
      </c>
      <c r="F4621" s="24" t="s">
        <v>39</v>
      </c>
      <c r="G4621" s="24" t="s">
        <v>2665</v>
      </c>
      <c r="H4621" s="20" t="s">
        <v>3060</v>
      </c>
    </row>
    <row r="4622" spans="2:8" ht="15" thickBot="1" x14ac:dyDescent="0.25">
      <c r="B4622" s="19" t="s">
        <v>1164</v>
      </c>
      <c r="C4622" s="20" t="s">
        <v>1165</v>
      </c>
      <c r="D4622" s="20" t="s">
        <v>38</v>
      </c>
      <c r="E4622" s="20" t="s">
        <v>2606</v>
      </c>
      <c r="F4622" s="24" t="s">
        <v>39</v>
      </c>
      <c r="G4622" s="24" t="s">
        <v>2665</v>
      </c>
      <c r="H4622" s="20" t="s">
        <v>3060</v>
      </c>
    </row>
    <row r="4623" spans="2:8" ht="15" thickBot="1" x14ac:dyDescent="0.25">
      <c r="B4623" s="19" t="s">
        <v>437</v>
      </c>
      <c r="C4623" s="20" t="s">
        <v>438</v>
      </c>
      <c r="D4623" s="20" t="s">
        <v>38</v>
      </c>
      <c r="E4623" s="20" t="s">
        <v>2608</v>
      </c>
      <c r="F4623" s="24" t="s">
        <v>39</v>
      </c>
      <c r="G4623" s="24" t="s">
        <v>2665</v>
      </c>
      <c r="H4623" s="20" t="s">
        <v>3060</v>
      </c>
    </row>
    <row r="4624" spans="2:8" ht="15" thickBot="1" x14ac:dyDescent="0.25">
      <c r="B4624" s="19" t="s">
        <v>83</v>
      </c>
      <c r="C4624" s="20" t="s">
        <v>84</v>
      </c>
      <c r="D4624" s="20" t="s">
        <v>38</v>
      </c>
      <c r="E4624" s="20" t="s">
        <v>2608</v>
      </c>
      <c r="F4624" s="24" t="s">
        <v>39</v>
      </c>
      <c r="G4624" s="24" t="s">
        <v>2665</v>
      </c>
      <c r="H4624" s="20" t="s">
        <v>3060</v>
      </c>
    </row>
    <row r="4625" spans="2:8" ht="15" thickBot="1" x14ac:dyDescent="0.25">
      <c r="B4625" s="19" t="s">
        <v>891</v>
      </c>
      <c r="C4625" s="20" t="s">
        <v>892</v>
      </c>
      <c r="D4625" s="20" t="s">
        <v>38</v>
      </c>
      <c r="E4625" s="20" t="s">
        <v>2608</v>
      </c>
      <c r="F4625" s="24" t="s">
        <v>39</v>
      </c>
      <c r="G4625" s="24" t="s">
        <v>2665</v>
      </c>
      <c r="H4625" s="20" t="s">
        <v>3060</v>
      </c>
    </row>
    <row r="4626" spans="2:8" ht="15" thickBot="1" x14ac:dyDescent="0.25">
      <c r="B4626" s="19" t="s">
        <v>231</v>
      </c>
      <c r="C4626" s="20" t="s">
        <v>232</v>
      </c>
      <c r="D4626" s="20" t="s">
        <v>38</v>
      </c>
      <c r="E4626" s="20" t="s">
        <v>2613</v>
      </c>
      <c r="F4626" s="24" t="s">
        <v>39</v>
      </c>
      <c r="G4626" s="24" t="s">
        <v>2665</v>
      </c>
      <c r="H4626" s="20" t="s">
        <v>3060</v>
      </c>
    </row>
    <row r="4627" spans="2:8" ht="15" thickBot="1" x14ac:dyDescent="0.25">
      <c r="B4627" s="19" t="s">
        <v>822</v>
      </c>
      <c r="C4627" s="20" t="s">
        <v>823</v>
      </c>
      <c r="D4627" s="20" t="s">
        <v>38</v>
      </c>
      <c r="E4627" s="20" t="s">
        <v>2616</v>
      </c>
      <c r="F4627" s="24" t="s">
        <v>39</v>
      </c>
      <c r="G4627" s="24" t="s">
        <v>2665</v>
      </c>
      <c r="H4627" s="20" t="s">
        <v>3060</v>
      </c>
    </row>
    <row r="4628" spans="2:8" ht="15" thickBot="1" x14ac:dyDescent="0.25">
      <c r="B4628" s="19" t="s">
        <v>540</v>
      </c>
      <c r="C4628" s="20" t="s">
        <v>541</v>
      </c>
      <c r="D4628" s="20" t="s">
        <v>38</v>
      </c>
      <c r="E4628" s="20" t="s">
        <v>2623</v>
      </c>
      <c r="F4628" s="24" t="s">
        <v>39</v>
      </c>
      <c r="G4628" s="24" t="s">
        <v>2665</v>
      </c>
      <c r="H4628" s="20" t="s">
        <v>3060</v>
      </c>
    </row>
    <row r="4629" spans="2:8" ht="15" thickBot="1" x14ac:dyDescent="0.25">
      <c r="B4629" s="19" t="s">
        <v>499</v>
      </c>
      <c r="C4629" s="20" t="s">
        <v>500</v>
      </c>
      <c r="D4629" s="20" t="s">
        <v>38</v>
      </c>
      <c r="E4629" s="20" t="s">
        <v>2623</v>
      </c>
      <c r="F4629" s="24" t="s">
        <v>39</v>
      </c>
      <c r="G4629" s="24" t="s">
        <v>2665</v>
      </c>
      <c r="H4629" s="20" t="s">
        <v>3060</v>
      </c>
    </row>
    <row r="4630" spans="2:8" ht="15" thickBot="1" x14ac:dyDescent="0.25">
      <c r="B4630" s="19" t="s">
        <v>1389</v>
      </c>
      <c r="C4630" s="20" t="s">
        <v>1390</v>
      </c>
      <c r="D4630" s="20" t="s">
        <v>38</v>
      </c>
      <c r="E4630" s="20" t="s">
        <v>2623</v>
      </c>
      <c r="F4630" s="24" t="s">
        <v>39</v>
      </c>
      <c r="G4630" s="24" t="s">
        <v>2665</v>
      </c>
      <c r="H4630" s="20" t="s">
        <v>3060</v>
      </c>
    </row>
    <row r="4631" spans="2:8" ht="15" thickBot="1" x14ac:dyDescent="0.25">
      <c r="B4631" s="19" t="s">
        <v>1043</v>
      </c>
      <c r="C4631" s="20" t="s">
        <v>1044</v>
      </c>
      <c r="D4631" s="20" t="s">
        <v>38</v>
      </c>
      <c r="E4631" s="20" t="s">
        <v>2623</v>
      </c>
      <c r="F4631" s="24" t="s">
        <v>39</v>
      </c>
      <c r="G4631" s="24" t="s">
        <v>2665</v>
      </c>
      <c r="H4631" s="20" t="s">
        <v>3060</v>
      </c>
    </row>
    <row r="4632" spans="2:8" ht="15" thickBot="1" x14ac:dyDescent="0.25">
      <c r="B4632" s="19" t="s">
        <v>473</v>
      </c>
      <c r="C4632" s="20" t="s">
        <v>474</v>
      </c>
      <c r="D4632" s="20" t="s">
        <v>38</v>
      </c>
      <c r="E4632" s="20" t="s">
        <v>2623</v>
      </c>
      <c r="F4632" s="24" t="s">
        <v>39</v>
      </c>
      <c r="G4632" s="24" t="s">
        <v>2665</v>
      </c>
      <c r="H4632" s="20" t="s">
        <v>3060</v>
      </c>
    </row>
    <row r="4633" spans="2:8" ht="15" thickBot="1" x14ac:dyDescent="0.25">
      <c r="B4633" s="19" t="s">
        <v>19</v>
      </c>
      <c r="C4633" s="20" t="s">
        <v>20</v>
      </c>
      <c r="D4633" s="20" t="s">
        <v>38</v>
      </c>
      <c r="E4633" s="20" t="s">
        <v>2623</v>
      </c>
      <c r="F4633" s="24" t="s">
        <v>39</v>
      </c>
      <c r="G4633" s="24" t="s">
        <v>2665</v>
      </c>
      <c r="H4633" s="20" t="s">
        <v>3060</v>
      </c>
    </row>
    <row r="4634" spans="2:8" ht="15" thickBot="1" x14ac:dyDescent="0.25">
      <c r="B4634" s="19" t="s">
        <v>1455</v>
      </c>
      <c r="C4634" s="20" t="s">
        <v>1456</v>
      </c>
      <c r="D4634" s="20" t="s">
        <v>38</v>
      </c>
      <c r="E4634" s="20" t="s">
        <v>2623</v>
      </c>
      <c r="F4634" s="24" t="s">
        <v>39</v>
      </c>
      <c r="G4634" s="24" t="s">
        <v>2665</v>
      </c>
      <c r="H4634" s="20" t="s">
        <v>3060</v>
      </c>
    </row>
    <row r="4635" spans="2:8" ht="15" thickBot="1" x14ac:dyDescent="0.25">
      <c r="B4635" s="19" t="s">
        <v>1286</v>
      </c>
      <c r="C4635" s="20" t="s">
        <v>1287</v>
      </c>
      <c r="D4635" s="20" t="s">
        <v>38</v>
      </c>
      <c r="E4635" s="20" t="s">
        <v>2623</v>
      </c>
      <c r="F4635" s="24" t="s">
        <v>39</v>
      </c>
      <c r="G4635" s="24" t="s">
        <v>2665</v>
      </c>
      <c r="H4635" s="20" t="s">
        <v>3060</v>
      </c>
    </row>
    <row r="4636" spans="2:8" ht="15" thickBot="1" x14ac:dyDescent="0.25">
      <c r="B4636" s="19" t="s">
        <v>624</v>
      </c>
      <c r="C4636" s="20" t="s">
        <v>625</v>
      </c>
      <c r="D4636" s="20" t="s">
        <v>38</v>
      </c>
      <c r="E4636" s="20" t="s">
        <v>2623</v>
      </c>
      <c r="F4636" s="24" t="s">
        <v>39</v>
      </c>
      <c r="G4636" s="24" t="s">
        <v>2665</v>
      </c>
      <c r="H4636" s="20" t="s">
        <v>3060</v>
      </c>
    </row>
    <row r="4637" spans="2:8" ht="15" thickBot="1" x14ac:dyDescent="0.25">
      <c r="B4637" s="19" t="s">
        <v>1073</v>
      </c>
      <c r="C4637" s="20" t="s">
        <v>1074</v>
      </c>
      <c r="D4637" s="20" t="s">
        <v>38</v>
      </c>
      <c r="E4637" s="20" t="s">
        <v>2623</v>
      </c>
      <c r="F4637" s="24" t="s">
        <v>39</v>
      </c>
      <c r="G4637" s="24" t="s">
        <v>2665</v>
      </c>
      <c r="H4637" s="20" t="s">
        <v>3060</v>
      </c>
    </row>
    <row r="4638" spans="2:8" ht="15" thickBot="1" x14ac:dyDescent="0.25">
      <c r="B4638" s="19" t="s">
        <v>408</v>
      </c>
      <c r="C4638" s="20" t="s">
        <v>409</v>
      </c>
      <c r="D4638" s="20" t="s">
        <v>38</v>
      </c>
      <c r="E4638" s="20" t="s">
        <v>2623</v>
      </c>
      <c r="F4638" s="24" t="s">
        <v>39</v>
      </c>
      <c r="G4638" s="24" t="s">
        <v>2665</v>
      </c>
      <c r="H4638" s="20" t="s">
        <v>3060</v>
      </c>
    </row>
    <row r="4639" spans="2:8" ht="15" thickBot="1" x14ac:dyDescent="0.25">
      <c r="B4639" s="19" t="s">
        <v>2515</v>
      </c>
      <c r="C4639" s="20" t="s">
        <v>2516</v>
      </c>
      <c r="D4639" s="20" t="s">
        <v>38</v>
      </c>
      <c r="E4639" s="20" t="s">
        <v>2623</v>
      </c>
      <c r="F4639" s="24" t="s">
        <v>39</v>
      </c>
      <c r="G4639" s="24" t="s">
        <v>2665</v>
      </c>
      <c r="H4639" s="20" t="s">
        <v>3060</v>
      </c>
    </row>
    <row r="4640" spans="2:8" ht="15" thickBot="1" x14ac:dyDescent="0.25">
      <c r="B4640" s="19" t="s">
        <v>141</v>
      </c>
      <c r="C4640" s="20" t="s">
        <v>142</v>
      </c>
      <c r="D4640" s="20" t="s">
        <v>38</v>
      </c>
      <c r="E4640" s="20" t="s">
        <v>2623</v>
      </c>
      <c r="F4640" s="24" t="s">
        <v>39</v>
      </c>
      <c r="G4640" s="24" t="s">
        <v>2665</v>
      </c>
      <c r="H4640" s="20" t="s">
        <v>3060</v>
      </c>
    </row>
    <row r="4641" spans="2:8" ht="15" thickBot="1" x14ac:dyDescent="0.25">
      <c r="B4641" s="19" t="s">
        <v>791</v>
      </c>
      <c r="C4641" s="20" t="s">
        <v>792</v>
      </c>
      <c r="D4641" s="20" t="s">
        <v>38</v>
      </c>
      <c r="E4641" s="20" t="s">
        <v>2623</v>
      </c>
      <c r="F4641" s="24" t="s">
        <v>39</v>
      </c>
      <c r="G4641" s="24" t="s">
        <v>2665</v>
      </c>
      <c r="H4641" s="20" t="s">
        <v>3060</v>
      </c>
    </row>
    <row r="4642" spans="2:8" ht="14.25" x14ac:dyDescent="0.2">
      <c r="B4642" s="21" t="s">
        <v>530</v>
      </c>
      <c r="C4642" s="22" t="s">
        <v>531</v>
      </c>
      <c r="D4642" s="22" t="s">
        <v>38</v>
      </c>
      <c r="E4642" s="22" t="s">
        <v>2623</v>
      </c>
      <c r="F4642" s="25" t="s">
        <v>39</v>
      </c>
      <c r="G4642" s="25" t="s">
        <v>2665</v>
      </c>
      <c r="H4642" s="22" t="s">
        <v>3060</v>
      </c>
    </row>
    <row r="4643" spans="2:8" ht="15" thickBot="1" x14ac:dyDescent="0.25">
      <c r="B4643" s="19" t="s">
        <v>36</v>
      </c>
      <c r="C4643" s="20" t="s">
        <v>37</v>
      </c>
      <c r="D4643" s="20" t="s">
        <v>38</v>
      </c>
      <c r="E4643" s="20" t="s">
        <v>2623</v>
      </c>
      <c r="F4643" s="24" t="s">
        <v>39</v>
      </c>
      <c r="G4643" s="24" t="s">
        <v>2665</v>
      </c>
      <c r="H4643" s="20" t="s">
        <v>3060</v>
      </c>
    </row>
    <row r="4644" spans="2:8" ht="15" thickBot="1" x14ac:dyDescent="0.25">
      <c r="B4644" s="19" t="s">
        <v>743</v>
      </c>
      <c r="C4644" s="20" t="s">
        <v>744</v>
      </c>
      <c r="D4644" s="20" t="s">
        <v>38</v>
      </c>
      <c r="E4644" s="20" t="s">
        <v>2623</v>
      </c>
      <c r="F4644" s="24" t="s">
        <v>39</v>
      </c>
      <c r="G4644" s="24" t="s">
        <v>2665</v>
      </c>
      <c r="H4644" s="20" t="s">
        <v>3060</v>
      </c>
    </row>
    <row r="4645" spans="2:8" ht="15" thickBot="1" x14ac:dyDescent="0.25">
      <c r="B4645" s="19" t="s">
        <v>602</v>
      </c>
      <c r="C4645" s="20" t="s">
        <v>603</v>
      </c>
      <c r="D4645" s="20" t="s">
        <v>38</v>
      </c>
      <c r="E4645" s="20" t="s">
        <v>2623</v>
      </c>
      <c r="F4645" s="24" t="s">
        <v>39</v>
      </c>
      <c r="G4645" s="24" t="s">
        <v>2665</v>
      </c>
      <c r="H4645" s="20" t="s">
        <v>3060</v>
      </c>
    </row>
    <row r="4646" spans="2:8" ht="15" thickBot="1" x14ac:dyDescent="0.25">
      <c r="B4646" s="19" t="s">
        <v>1040</v>
      </c>
      <c r="C4646" s="20" t="s">
        <v>1041</v>
      </c>
      <c r="D4646" s="20" t="s">
        <v>38</v>
      </c>
      <c r="E4646" s="20" t="s">
        <v>2623</v>
      </c>
      <c r="F4646" s="24" t="s">
        <v>39</v>
      </c>
      <c r="G4646" s="24" t="s">
        <v>2665</v>
      </c>
      <c r="H4646" s="20" t="s">
        <v>3060</v>
      </c>
    </row>
    <row r="4647" spans="2:8" ht="15" thickBot="1" x14ac:dyDescent="0.25">
      <c r="B4647" s="19" t="s">
        <v>259</v>
      </c>
      <c r="C4647" s="20" t="s">
        <v>260</v>
      </c>
      <c r="D4647" s="20" t="s">
        <v>38</v>
      </c>
      <c r="E4647" s="20" t="s">
        <v>2623</v>
      </c>
      <c r="F4647" s="24" t="s">
        <v>39</v>
      </c>
      <c r="G4647" s="24" t="s">
        <v>2665</v>
      </c>
      <c r="H4647" s="20" t="s">
        <v>3060</v>
      </c>
    </row>
    <row r="4648" spans="2:8" ht="15" thickBot="1" x14ac:dyDescent="0.25">
      <c r="B4648" s="19" t="s">
        <v>679</v>
      </c>
      <c r="C4648" s="20" t="s">
        <v>680</v>
      </c>
      <c r="D4648" s="20" t="s">
        <v>38</v>
      </c>
      <c r="E4648" s="20" t="s">
        <v>2623</v>
      </c>
      <c r="F4648" s="24" t="s">
        <v>39</v>
      </c>
      <c r="G4648" s="24" t="s">
        <v>2665</v>
      </c>
      <c r="H4648" s="20" t="s">
        <v>3060</v>
      </c>
    </row>
    <row r="4649" spans="2:8" ht="15" thickBot="1" x14ac:dyDescent="0.25">
      <c r="B4649" s="19" t="s">
        <v>578</v>
      </c>
      <c r="C4649" s="20" t="s">
        <v>579</v>
      </c>
      <c r="D4649" s="20" t="s">
        <v>38</v>
      </c>
      <c r="E4649" s="20" t="s">
        <v>2623</v>
      </c>
      <c r="F4649" s="24" t="s">
        <v>39</v>
      </c>
      <c r="G4649" s="24" t="s">
        <v>2665</v>
      </c>
      <c r="H4649" s="20" t="s">
        <v>3060</v>
      </c>
    </row>
    <row r="4650" spans="2:8" ht="15" thickBot="1" x14ac:dyDescent="0.25">
      <c r="B4650" s="19" t="s">
        <v>1246</v>
      </c>
      <c r="C4650" s="20" t="s">
        <v>1247</v>
      </c>
      <c r="D4650" s="20" t="s">
        <v>38</v>
      </c>
      <c r="E4650" s="20" t="s">
        <v>2623</v>
      </c>
      <c r="F4650" s="24" t="s">
        <v>39</v>
      </c>
      <c r="G4650" s="24" t="s">
        <v>2665</v>
      </c>
      <c r="H4650" s="20" t="s">
        <v>3060</v>
      </c>
    </row>
    <row r="4651" spans="2:8" ht="15" thickBot="1" x14ac:dyDescent="0.25">
      <c r="B4651" s="19" t="s">
        <v>883</v>
      </c>
      <c r="C4651" s="20" t="s">
        <v>884</v>
      </c>
      <c r="D4651" s="20" t="s">
        <v>38</v>
      </c>
      <c r="E4651" s="20" t="s">
        <v>2623</v>
      </c>
      <c r="F4651" s="24" t="s">
        <v>39</v>
      </c>
      <c r="G4651" s="24" t="s">
        <v>2665</v>
      </c>
      <c r="H4651" s="20" t="s">
        <v>3060</v>
      </c>
    </row>
    <row r="4652" spans="2:8" ht="15" thickBot="1" x14ac:dyDescent="0.25">
      <c r="B4652" s="19" t="s">
        <v>824</v>
      </c>
      <c r="C4652" s="20" t="s">
        <v>825</v>
      </c>
      <c r="D4652" s="20" t="s">
        <v>38</v>
      </c>
      <c r="E4652" s="20" t="s">
        <v>2623</v>
      </c>
      <c r="F4652" s="24" t="s">
        <v>39</v>
      </c>
      <c r="G4652" s="24" t="s">
        <v>2665</v>
      </c>
      <c r="H4652" s="20" t="s">
        <v>3060</v>
      </c>
    </row>
    <row r="4653" spans="2:8" ht="15" thickBot="1" x14ac:dyDescent="0.25">
      <c r="B4653" s="19" t="s">
        <v>534</v>
      </c>
      <c r="C4653" s="20" t="s">
        <v>535</v>
      </c>
      <c r="D4653" s="20" t="s">
        <v>38</v>
      </c>
      <c r="E4653" s="20" t="s">
        <v>2622</v>
      </c>
      <c r="F4653" s="24" t="s">
        <v>39</v>
      </c>
      <c r="G4653" s="24" t="s">
        <v>2665</v>
      </c>
      <c r="H4653" s="20" t="s">
        <v>3060</v>
      </c>
    </row>
    <row r="4654" spans="2:8" ht="15" thickBot="1" x14ac:dyDescent="0.25">
      <c r="B4654" s="19" t="s">
        <v>1170</v>
      </c>
      <c r="C4654" s="20" t="s">
        <v>1171</v>
      </c>
      <c r="D4654" s="20" t="s">
        <v>38</v>
      </c>
      <c r="E4654" s="20" t="s">
        <v>2622</v>
      </c>
      <c r="F4654" s="24" t="s">
        <v>39</v>
      </c>
      <c r="G4654" s="24" t="s">
        <v>2665</v>
      </c>
      <c r="H4654" s="20" t="s">
        <v>3060</v>
      </c>
    </row>
    <row r="4655" spans="2:8" ht="14.25" x14ac:dyDescent="0.2">
      <c r="B4655" s="21" t="s">
        <v>1174</v>
      </c>
      <c r="C4655" s="22" t="s">
        <v>1175</v>
      </c>
      <c r="D4655" s="22" t="s">
        <v>38</v>
      </c>
      <c r="E4655" s="22" t="s">
        <v>2622</v>
      </c>
      <c r="F4655" s="25" t="s">
        <v>39</v>
      </c>
      <c r="G4655" s="25" t="s">
        <v>2665</v>
      </c>
      <c r="H4655" s="22" t="s">
        <v>3060</v>
      </c>
    </row>
    <row r="4656" spans="2:8" ht="15" thickBot="1" x14ac:dyDescent="0.25">
      <c r="B4656" s="19" t="s">
        <v>1525</v>
      </c>
      <c r="C4656" s="20" t="s">
        <v>1526</v>
      </c>
      <c r="D4656" s="20" t="s">
        <v>38</v>
      </c>
      <c r="E4656" s="20" t="s">
        <v>2622</v>
      </c>
      <c r="F4656" s="24" t="s">
        <v>39</v>
      </c>
      <c r="G4656" s="24" t="s">
        <v>2665</v>
      </c>
      <c r="H4656" s="20" t="s">
        <v>3060</v>
      </c>
    </row>
    <row r="4657" spans="2:8" ht="15" thickBot="1" x14ac:dyDescent="0.25">
      <c r="B4657" s="19" t="s">
        <v>1224</v>
      </c>
      <c r="C4657" s="20" t="s">
        <v>1225</v>
      </c>
      <c r="D4657" s="20" t="s">
        <v>38</v>
      </c>
      <c r="E4657" s="20" t="s">
        <v>2622</v>
      </c>
      <c r="F4657" s="24" t="s">
        <v>39</v>
      </c>
      <c r="G4657" s="24" t="s">
        <v>2665</v>
      </c>
      <c r="H4657" s="20" t="s">
        <v>3060</v>
      </c>
    </row>
    <row r="4658" spans="2:8" ht="15" thickBot="1" x14ac:dyDescent="0.25">
      <c r="B4658" s="19" t="s">
        <v>861</v>
      </c>
      <c r="C4658" s="20" t="s">
        <v>862</v>
      </c>
      <c r="D4658" s="20" t="s">
        <v>38</v>
      </c>
      <c r="E4658" s="20" t="s">
        <v>2622</v>
      </c>
      <c r="F4658" s="24" t="s">
        <v>39</v>
      </c>
      <c r="G4658" s="24" t="s">
        <v>2665</v>
      </c>
      <c r="H4658" s="20" t="s">
        <v>3060</v>
      </c>
    </row>
    <row r="4659" spans="2:8" ht="15" thickBot="1" x14ac:dyDescent="0.25">
      <c r="B4659" s="19" t="s">
        <v>23</v>
      </c>
      <c r="C4659" s="20" t="s">
        <v>24</v>
      </c>
      <c r="D4659" s="20" t="s">
        <v>38</v>
      </c>
      <c r="E4659" s="20" t="s">
        <v>2622</v>
      </c>
      <c r="F4659" s="24" t="s">
        <v>39</v>
      </c>
      <c r="G4659" s="24" t="s">
        <v>2665</v>
      </c>
      <c r="H4659" s="20" t="s">
        <v>3060</v>
      </c>
    </row>
    <row r="4660" spans="2:8" ht="14.25" x14ac:dyDescent="0.2">
      <c r="B4660" s="21" t="s">
        <v>290</v>
      </c>
      <c r="C4660" s="22" t="s">
        <v>291</v>
      </c>
      <c r="D4660" s="22" t="s">
        <v>38</v>
      </c>
      <c r="E4660" s="22" t="s">
        <v>2622</v>
      </c>
      <c r="F4660" s="25" t="s">
        <v>39</v>
      </c>
      <c r="G4660" s="25" t="s">
        <v>2665</v>
      </c>
      <c r="H4660" s="22" t="s">
        <v>3060</v>
      </c>
    </row>
    <row r="4661" spans="2:8" ht="15" thickBot="1" x14ac:dyDescent="0.25">
      <c r="B4661" s="19" t="s">
        <v>388</v>
      </c>
      <c r="C4661" s="20" t="s">
        <v>389</v>
      </c>
      <c r="D4661" s="20" t="s">
        <v>38</v>
      </c>
      <c r="E4661" s="20" t="s">
        <v>2622</v>
      </c>
      <c r="F4661" s="24" t="s">
        <v>39</v>
      </c>
      <c r="G4661" s="24" t="s">
        <v>2665</v>
      </c>
      <c r="H4661" s="20" t="s">
        <v>3060</v>
      </c>
    </row>
    <row r="4662" spans="2:8" ht="14.25" x14ac:dyDescent="0.2">
      <c r="B4662" s="21" t="s">
        <v>1483</v>
      </c>
      <c r="C4662" s="22" t="s">
        <v>1484</v>
      </c>
      <c r="D4662" s="22" t="s">
        <v>38</v>
      </c>
      <c r="E4662" s="22" t="s">
        <v>2622</v>
      </c>
      <c r="F4662" s="25" t="s">
        <v>39</v>
      </c>
      <c r="G4662" s="25" t="s">
        <v>2665</v>
      </c>
      <c r="H4662" s="22" t="s">
        <v>3060</v>
      </c>
    </row>
    <row r="4663" spans="2:8" ht="15" thickBot="1" x14ac:dyDescent="0.25">
      <c r="B4663" s="19" t="s">
        <v>1195</v>
      </c>
      <c r="C4663" s="20" t="s">
        <v>1196</v>
      </c>
      <c r="D4663" s="20" t="s">
        <v>38</v>
      </c>
      <c r="E4663" s="20" t="s">
        <v>2622</v>
      </c>
      <c r="F4663" s="24" t="s">
        <v>39</v>
      </c>
      <c r="G4663" s="24" t="s">
        <v>2665</v>
      </c>
      <c r="H4663" s="20" t="s">
        <v>3060</v>
      </c>
    </row>
    <row r="4664" spans="2:8" ht="15" thickBot="1" x14ac:dyDescent="0.25">
      <c r="B4664" s="19" t="s">
        <v>1220</v>
      </c>
      <c r="C4664" s="20" t="s">
        <v>1221</v>
      </c>
      <c r="D4664" s="20" t="s">
        <v>38</v>
      </c>
      <c r="E4664" s="20" t="s">
        <v>2622</v>
      </c>
      <c r="F4664" s="24" t="s">
        <v>39</v>
      </c>
      <c r="G4664" s="24" t="s">
        <v>2665</v>
      </c>
      <c r="H4664" s="20" t="s">
        <v>3060</v>
      </c>
    </row>
    <row r="4665" spans="2:8" ht="15" thickBot="1" x14ac:dyDescent="0.25">
      <c r="B4665" s="19" t="s">
        <v>1445</v>
      </c>
      <c r="C4665" s="20" t="s">
        <v>1446</v>
      </c>
      <c r="D4665" s="20" t="s">
        <v>38</v>
      </c>
      <c r="E4665" s="20" t="s">
        <v>2622</v>
      </c>
      <c r="F4665" s="24" t="s">
        <v>39</v>
      </c>
      <c r="G4665" s="24" t="s">
        <v>2665</v>
      </c>
      <c r="H4665" s="20" t="s">
        <v>3060</v>
      </c>
    </row>
    <row r="4666" spans="2:8" ht="15" thickBot="1" x14ac:dyDescent="0.25">
      <c r="B4666" s="19" t="s">
        <v>41</v>
      </c>
      <c r="C4666" s="20" t="s">
        <v>42</v>
      </c>
      <c r="D4666" s="20" t="s">
        <v>38</v>
      </c>
      <c r="E4666" s="20" t="s">
        <v>2649</v>
      </c>
      <c r="F4666" s="24" t="s">
        <v>39</v>
      </c>
      <c r="G4666" s="24" t="s">
        <v>2665</v>
      </c>
      <c r="H4666" s="20" t="s">
        <v>3060</v>
      </c>
    </row>
    <row r="4667" spans="2:8" ht="15" thickBot="1" x14ac:dyDescent="0.25">
      <c r="B4667" s="19" t="s">
        <v>390</v>
      </c>
      <c r="C4667" s="20" t="s">
        <v>391</v>
      </c>
      <c r="D4667" s="20" t="s">
        <v>38</v>
      </c>
      <c r="E4667" s="20" t="s">
        <v>2649</v>
      </c>
      <c r="F4667" s="24" t="s">
        <v>39</v>
      </c>
      <c r="G4667" s="24" t="s">
        <v>2665</v>
      </c>
      <c r="H4667" s="20" t="s">
        <v>3060</v>
      </c>
    </row>
    <row r="4668" spans="2:8" ht="15" thickBot="1" x14ac:dyDescent="0.25">
      <c r="B4668" s="19" t="s">
        <v>305</v>
      </c>
      <c r="C4668" s="20" t="s">
        <v>306</v>
      </c>
      <c r="D4668" s="20" t="s">
        <v>38</v>
      </c>
      <c r="E4668" s="20" t="s">
        <v>2649</v>
      </c>
      <c r="F4668" s="24" t="s">
        <v>39</v>
      </c>
      <c r="G4668" s="24" t="s">
        <v>2665</v>
      </c>
      <c r="H4668" s="20" t="s">
        <v>3060</v>
      </c>
    </row>
    <row r="4669" spans="2:8" ht="15" thickBot="1" x14ac:dyDescent="0.25">
      <c r="B4669" s="19" t="s">
        <v>807</v>
      </c>
      <c r="C4669" s="20" t="s">
        <v>808</v>
      </c>
      <c r="D4669" s="20" t="s">
        <v>38</v>
      </c>
      <c r="E4669" s="20" t="s">
        <v>2649</v>
      </c>
      <c r="F4669" s="24" t="s">
        <v>39</v>
      </c>
      <c r="G4669" s="24" t="s">
        <v>2665</v>
      </c>
      <c r="H4669" s="20" t="s">
        <v>3060</v>
      </c>
    </row>
    <row r="4670" spans="2:8" ht="15" thickBot="1" x14ac:dyDescent="0.25">
      <c r="B4670" s="19" t="s">
        <v>282</v>
      </c>
      <c r="C4670" s="20" t="s">
        <v>283</v>
      </c>
      <c r="D4670" s="20" t="s">
        <v>38</v>
      </c>
      <c r="E4670" s="20" t="s">
        <v>2649</v>
      </c>
      <c r="F4670" s="24" t="s">
        <v>39</v>
      </c>
      <c r="G4670" s="24" t="s">
        <v>2665</v>
      </c>
      <c r="H4670" s="20" t="s">
        <v>3060</v>
      </c>
    </row>
    <row r="4671" spans="2:8" ht="15" thickBot="1" x14ac:dyDescent="0.25">
      <c r="B4671" s="19" t="s">
        <v>709</v>
      </c>
      <c r="C4671" s="20" t="s">
        <v>710</v>
      </c>
      <c r="D4671" s="20" t="s">
        <v>38</v>
      </c>
      <c r="E4671" s="20" t="s">
        <v>2649</v>
      </c>
      <c r="F4671" s="24" t="s">
        <v>39</v>
      </c>
      <c r="G4671" s="24" t="s">
        <v>2665</v>
      </c>
      <c r="H4671" s="20" t="s">
        <v>3060</v>
      </c>
    </row>
    <row r="4672" spans="2:8" ht="15" thickBot="1" x14ac:dyDescent="0.25">
      <c r="B4672" s="19" t="s">
        <v>590</v>
      </c>
      <c r="C4672" s="20" t="s">
        <v>591</v>
      </c>
      <c r="D4672" s="20" t="s">
        <v>38</v>
      </c>
      <c r="E4672" s="20" t="s">
        <v>2649</v>
      </c>
      <c r="F4672" s="24" t="s">
        <v>39</v>
      </c>
      <c r="G4672" s="24" t="s">
        <v>2665</v>
      </c>
      <c r="H4672" s="20" t="s">
        <v>3060</v>
      </c>
    </row>
    <row r="4673" spans="2:8" ht="15" thickBot="1" x14ac:dyDescent="0.25">
      <c r="B4673" s="19" t="s">
        <v>269</v>
      </c>
      <c r="C4673" s="20" t="s">
        <v>270</v>
      </c>
      <c r="D4673" s="20" t="s">
        <v>38</v>
      </c>
      <c r="E4673" s="20" t="s">
        <v>2649</v>
      </c>
      <c r="F4673" s="24" t="s">
        <v>39</v>
      </c>
      <c r="G4673" s="24" t="s">
        <v>2665</v>
      </c>
      <c r="H4673" s="20" t="s">
        <v>3060</v>
      </c>
    </row>
    <row r="4674" spans="2:8" ht="15" thickBot="1" x14ac:dyDescent="0.25">
      <c r="B4674" s="19" t="s">
        <v>344</v>
      </c>
      <c r="C4674" s="20" t="s">
        <v>345</v>
      </c>
      <c r="D4674" s="20" t="s">
        <v>38</v>
      </c>
      <c r="E4674" s="20" t="s">
        <v>2649</v>
      </c>
      <c r="F4674" s="24" t="s">
        <v>39</v>
      </c>
      <c r="G4674" s="24" t="s">
        <v>2665</v>
      </c>
      <c r="H4674" s="20" t="s">
        <v>3060</v>
      </c>
    </row>
    <row r="4675" spans="2:8" ht="15" thickBot="1" x14ac:dyDescent="0.25">
      <c r="B4675" s="19" t="s">
        <v>106</v>
      </c>
      <c r="C4675" s="20" t="s">
        <v>107</v>
      </c>
      <c r="D4675" s="20" t="s">
        <v>38</v>
      </c>
      <c r="E4675" s="20" t="s">
        <v>2649</v>
      </c>
      <c r="F4675" s="24" t="s">
        <v>39</v>
      </c>
      <c r="G4675" s="24" t="s">
        <v>2665</v>
      </c>
      <c r="H4675" s="20" t="s">
        <v>3060</v>
      </c>
    </row>
    <row r="4676" spans="2:8" ht="15" thickBot="1" x14ac:dyDescent="0.25">
      <c r="B4676" s="19" t="s">
        <v>972</v>
      </c>
      <c r="C4676" s="20" t="s">
        <v>973</v>
      </c>
      <c r="D4676" s="20" t="s">
        <v>38</v>
      </c>
      <c r="E4676" s="20" t="s">
        <v>2649</v>
      </c>
      <c r="F4676" s="24" t="s">
        <v>39</v>
      </c>
      <c r="G4676" s="24" t="s">
        <v>2665</v>
      </c>
      <c r="H4676" s="20" t="s">
        <v>3060</v>
      </c>
    </row>
    <row r="4677" spans="2:8" ht="15" thickBot="1" x14ac:dyDescent="0.25">
      <c r="B4677" s="19" t="s">
        <v>145</v>
      </c>
      <c r="C4677" s="20" t="s">
        <v>146</v>
      </c>
      <c r="D4677" s="20" t="s">
        <v>176</v>
      </c>
      <c r="E4677" s="20" t="s">
        <v>2637</v>
      </c>
      <c r="F4677" s="24" t="s">
        <v>2811</v>
      </c>
      <c r="G4677" s="24" t="s">
        <v>2692</v>
      </c>
      <c r="H4677" s="20" t="s">
        <v>3061</v>
      </c>
    </row>
    <row r="4678" spans="2:8" ht="15" thickBot="1" x14ac:dyDescent="0.25">
      <c r="B4678" s="19" t="s">
        <v>564</v>
      </c>
      <c r="C4678" s="20" t="s">
        <v>565</v>
      </c>
      <c r="D4678" s="20" t="s">
        <v>176</v>
      </c>
      <c r="E4678" s="20" t="s">
        <v>2637</v>
      </c>
      <c r="F4678" s="24" t="s">
        <v>2811</v>
      </c>
      <c r="G4678" s="24" t="s">
        <v>2692</v>
      </c>
      <c r="H4678" s="20" t="s">
        <v>3061</v>
      </c>
    </row>
    <row r="4679" spans="2:8" ht="15" thickBot="1" x14ac:dyDescent="0.25">
      <c r="B4679" s="19" t="s">
        <v>1140</v>
      </c>
      <c r="C4679" s="20" t="s">
        <v>1141</v>
      </c>
      <c r="D4679" s="20" t="s">
        <v>176</v>
      </c>
      <c r="E4679" s="20" t="s">
        <v>2637</v>
      </c>
      <c r="F4679" s="24" t="s">
        <v>2811</v>
      </c>
      <c r="G4679" s="24" t="s">
        <v>2692</v>
      </c>
      <c r="H4679" s="20" t="s">
        <v>3061</v>
      </c>
    </row>
    <row r="4680" spans="2:8" ht="15" thickBot="1" x14ac:dyDescent="0.25">
      <c r="B4680" s="19" t="s">
        <v>135</v>
      </c>
      <c r="C4680" s="20" t="s">
        <v>136</v>
      </c>
      <c r="D4680" s="20" t="s">
        <v>176</v>
      </c>
      <c r="E4680" s="20" t="s">
        <v>2637</v>
      </c>
      <c r="F4680" s="24" t="s">
        <v>2811</v>
      </c>
      <c r="G4680" s="24" t="s">
        <v>2692</v>
      </c>
      <c r="H4680" s="20" t="s">
        <v>3061</v>
      </c>
    </row>
    <row r="4681" spans="2:8" ht="15" thickBot="1" x14ac:dyDescent="0.25">
      <c r="B4681" s="19" t="s">
        <v>514</v>
      </c>
      <c r="C4681" s="20" t="s">
        <v>515</v>
      </c>
      <c r="D4681" s="20" t="s">
        <v>176</v>
      </c>
      <c r="E4681" s="20" t="s">
        <v>2637</v>
      </c>
      <c r="F4681" s="24" t="s">
        <v>2811</v>
      </c>
      <c r="G4681" s="24" t="s">
        <v>2692</v>
      </c>
      <c r="H4681" s="20" t="s">
        <v>3061</v>
      </c>
    </row>
    <row r="4682" spans="2:8" ht="15" thickBot="1" x14ac:dyDescent="0.25">
      <c r="B4682" s="19" t="s">
        <v>909</v>
      </c>
      <c r="C4682" s="20" t="s">
        <v>910</v>
      </c>
      <c r="D4682" s="20" t="s">
        <v>176</v>
      </c>
      <c r="E4682" s="20" t="s">
        <v>2637</v>
      </c>
      <c r="F4682" s="24" t="s">
        <v>2811</v>
      </c>
      <c r="G4682" s="24" t="s">
        <v>2692</v>
      </c>
      <c r="H4682" s="20" t="s">
        <v>3061</v>
      </c>
    </row>
    <row r="4683" spans="2:8" ht="15" thickBot="1" x14ac:dyDescent="0.25">
      <c r="B4683" s="19" t="s">
        <v>1595</v>
      </c>
      <c r="C4683" s="20" t="s">
        <v>1596</v>
      </c>
      <c r="D4683" s="20" t="s">
        <v>176</v>
      </c>
      <c r="E4683" s="20" t="s">
        <v>2637</v>
      </c>
      <c r="F4683" s="24" t="s">
        <v>2811</v>
      </c>
      <c r="G4683" s="24" t="s">
        <v>2692</v>
      </c>
      <c r="H4683" s="20" t="s">
        <v>3061</v>
      </c>
    </row>
    <row r="4684" spans="2:8" ht="15" thickBot="1" x14ac:dyDescent="0.25">
      <c r="B4684" s="19" t="s">
        <v>98</v>
      </c>
      <c r="C4684" s="20" t="s">
        <v>99</v>
      </c>
      <c r="D4684" s="20" t="s">
        <v>176</v>
      </c>
      <c r="E4684" s="20" t="s">
        <v>2637</v>
      </c>
      <c r="F4684" s="24" t="s">
        <v>2811</v>
      </c>
      <c r="G4684" s="24" t="s">
        <v>2692</v>
      </c>
      <c r="H4684" s="20" t="s">
        <v>3061</v>
      </c>
    </row>
    <row r="4685" spans="2:8" ht="15" thickBot="1" x14ac:dyDescent="0.25">
      <c r="B4685" s="19" t="s">
        <v>1347</v>
      </c>
      <c r="C4685" s="20" t="s">
        <v>1348</v>
      </c>
      <c r="D4685" s="20" t="s">
        <v>176</v>
      </c>
      <c r="E4685" s="20" t="s">
        <v>2637</v>
      </c>
      <c r="F4685" s="24" t="s">
        <v>2811</v>
      </c>
      <c r="G4685" s="24" t="s">
        <v>2692</v>
      </c>
      <c r="H4685" s="20" t="s">
        <v>3061</v>
      </c>
    </row>
    <row r="4686" spans="2:8" ht="15" thickBot="1" x14ac:dyDescent="0.25">
      <c r="B4686" s="19" t="s">
        <v>1132</v>
      </c>
      <c r="C4686" s="20" t="s">
        <v>1133</v>
      </c>
      <c r="D4686" s="20" t="s">
        <v>176</v>
      </c>
      <c r="E4686" s="20" t="s">
        <v>2637</v>
      </c>
      <c r="F4686" s="24" t="s">
        <v>2811</v>
      </c>
      <c r="G4686" s="24" t="s">
        <v>2692</v>
      </c>
      <c r="H4686" s="20" t="s">
        <v>3061</v>
      </c>
    </row>
    <row r="4687" spans="2:8" ht="15" thickBot="1" x14ac:dyDescent="0.25">
      <c r="B4687" s="19" t="s">
        <v>1379</v>
      </c>
      <c r="C4687" s="20" t="s">
        <v>1380</v>
      </c>
      <c r="D4687" s="20" t="s">
        <v>176</v>
      </c>
      <c r="E4687" s="20" t="s">
        <v>2637</v>
      </c>
      <c r="F4687" s="24" t="s">
        <v>2811</v>
      </c>
      <c r="G4687" s="24" t="s">
        <v>2692</v>
      </c>
      <c r="H4687" s="20" t="s">
        <v>3061</v>
      </c>
    </row>
    <row r="4688" spans="2:8" ht="15" thickBot="1" x14ac:dyDescent="0.25">
      <c r="B4688" s="19" t="s">
        <v>49</v>
      </c>
      <c r="C4688" s="20" t="s">
        <v>50</v>
      </c>
      <c r="D4688" s="20" t="s">
        <v>176</v>
      </c>
      <c r="E4688" s="20" t="s">
        <v>2637</v>
      </c>
      <c r="F4688" s="24" t="s">
        <v>2811</v>
      </c>
      <c r="G4688" s="24" t="s">
        <v>2692</v>
      </c>
      <c r="H4688" s="20" t="s">
        <v>3061</v>
      </c>
    </row>
    <row r="4689" spans="2:8" ht="15" thickBot="1" x14ac:dyDescent="0.25">
      <c r="B4689" s="19" t="s">
        <v>729</v>
      </c>
      <c r="C4689" s="20" t="s">
        <v>730</v>
      </c>
      <c r="D4689" s="20" t="s">
        <v>176</v>
      </c>
      <c r="E4689" s="20" t="s">
        <v>2637</v>
      </c>
      <c r="F4689" s="24" t="s">
        <v>2811</v>
      </c>
      <c r="G4689" s="24" t="s">
        <v>2692</v>
      </c>
      <c r="H4689" s="20" t="s">
        <v>3061</v>
      </c>
    </row>
    <row r="4690" spans="2:8" ht="15" thickBot="1" x14ac:dyDescent="0.25">
      <c r="B4690" s="19" t="s">
        <v>799</v>
      </c>
      <c r="C4690" s="20" t="s">
        <v>800</v>
      </c>
      <c r="D4690" s="20" t="s">
        <v>176</v>
      </c>
      <c r="E4690" s="20" t="s">
        <v>2637</v>
      </c>
      <c r="F4690" s="24" t="s">
        <v>2811</v>
      </c>
      <c r="G4690" s="24" t="s">
        <v>2692</v>
      </c>
      <c r="H4690" s="20" t="s">
        <v>3061</v>
      </c>
    </row>
    <row r="4691" spans="2:8" ht="15" thickBot="1" x14ac:dyDescent="0.25">
      <c r="B4691" s="19" t="s">
        <v>501</v>
      </c>
      <c r="C4691" s="20" t="s">
        <v>502</v>
      </c>
      <c r="D4691" s="20" t="s">
        <v>176</v>
      </c>
      <c r="E4691" s="20" t="s">
        <v>2637</v>
      </c>
      <c r="F4691" s="24" t="s">
        <v>2811</v>
      </c>
      <c r="G4691" s="24" t="s">
        <v>2692</v>
      </c>
      <c r="H4691" s="20" t="s">
        <v>3061</v>
      </c>
    </row>
    <row r="4692" spans="2:8" ht="14.25" x14ac:dyDescent="0.2">
      <c r="B4692" s="21" t="s">
        <v>338</v>
      </c>
      <c r="C4692" s="22" t="s">
        <v>339</v>
      </c>
      <c r="D4692" s="22" t="s">
        <v>176</v>
      </c>
      <c r="E4692" s="22" t="s">
        <v>2637</v>
      </c>
      <c r="F4692" s="25" t="s">
        <v>2811</v>
      </c>
      <c r="G4692" s="25" t="s">
        <v>2692</v>
      </c>
      <c r="H4692" s="22" t="s">
        <v>3061</v>
      </c>
    </row>
    <row r="4693" spans="2:8" ht="15" thickBot="1" x14ac:dyDescent="0.25">
      <c r="B4693" s="19" t="s">
        <v>1010</v>
      </c>
      <c r="C4693" s="20" t="s">
        <v>1011</v>
      </c>
      <c r="D4693" s="20" t="s">
        <v>176</v>
      </c>
      <c r="E4693" s="20" t="s">
        <v>2637</v>
      </c>
      <c r="F4693" s="24" t="s">
        <v>2811</v>
      </c>
      <c r="G4693" s="24" t="s">
        <v>2692</v>
      </c>
      <c r="H4693" s="20" t="s">
        <v>3061</v>
      </c>
    </row>
    <row r="4694" spans="2:8" ht="15" thickBot="1" x14ac:dyDescent="0.25">
      <c r="B4694" s="19" t="s">
        <v>174</v>
      </c>
      <c r="C4694" s="20" t="s">
        <v>175</v>
      </c>
      <c r="D4694" s="20" t="s">
        <v>176</v>
      </c>
      <c r="E4694" s="20" t="s">
        <v>2637</v>
      </c>
      <c r="F4694" s="24" t="s">
        <v>2811</v>
      </c>
      <c r="G4694" s="24" t="s">
        <v>2692</v>
      </c>
      <c r="H4694" s="20" t="s">
        <v>3061</v>
      </c>
    </row>
    <row r="4695" spans="2:8" ht="15" thickBot="1" x14ac:dyDescent="0.25">
      <c r="B4695" s="19" t="s">
        <v>236</v>
      </c>
      <c r="C4695" s="20" t="s">
        <v>237</v>
      </c>
      <c r="D4695" s="20" t="s">
        <v>176</v>
      </c>
      <c r="E4695" s="20" t="s">
        <v>2637</v>
      </c>
      <c r="F4695" s="24" t="s">
        <v>2811</v>
      </c>
      <c r="G4695" s="24" t="s">
        <v>2692</v>
      </c>
      <c r="H4695" s="20" t="s">
        <v>3061</v>
      </c>
    </row>
    <row r="4696" spans="2:8" ht="15" thickBot="1" x14ac:dyDescent="0.25">
      <c r="B4696" s="19" t="s">
        <v>673</v>
      </c>
      <c r="C4696" s="20" t="s">
        <v>674</v>
      </c>
      <c r="D4696" s="20" t="s">
        <v>176</v>
      </c>
      <c r="E4696" s="20" t="s">
        <v>2637</v>
      </c>
      <c r="F4696" s="24" t="s">
        <v>2811</v>
      </c>
      <c r="G4696" s="24" t="s">
        <v>2692</v>
      </c>
      <c r="H4696" s="20" t="s">
        <v>3061</v>
      </c>
    </row>
    <row r="4697" spans="2:8" ht="15" thickBot="1" x14ac:dyDescent="0.25">
      <c r="B4697" s="19" t="s">
        <v>414</v>
      </c>
      <c r="C4697" s="20" t="s">
        <v>415</v>
      </c>
      <c r="D4697" s="20" t="s">
        <v>176</v>
      </c>
      <c r="E4697" s="20" t="s">
        <v>2637</v>
      </c>
      <c r="F4697" s="24" t="s">
        <v>2811</v>
      </c>
      <c r="G4697" s="24" t="s">
        <v>2692</v>
      </c>
      <c r="H4697" s="20" t="s">
        <v>3061</v>
      </c>
    </row>
    <row r="4698" spans="2:8" ht="14.25" x14ac:dyDescent="0.2">
      <c r="B4698" s="21" t="s">
        <v>671</v>
      </c>
      <c r="C4698" s="22" t="s">
        <v>672</v>
      </c>
      <c r="D4698" s="22" t="s">
        <v>176</v>
      </c>
      <c r="E4698" s="22" t="s">
        <v>2637</v>
      </c>
      <c r="F4698" s="25" t="s">
        <v>2811</v>
      </c>
      <c r="G4698" s="25" t="s">
        <v>2692</v>
      </c>
      <c r="H4698" s="22" t="s">
        <v>3061</v>
      </c>
    </row>
    <row r="4699" spans="2:8" ht="15" thickBot="1" x14ac:dyDescent="0.25">
      <c r="B4699" s="19" t="s">
        <v>31</v>
      </c>
      <c r="C4699" s="20" t="s">
        <v>32</v>
      </c>
      <c r="D4699" s="20" t="s">
        <v>176</v>
      </c>
      <c r="E4699" s="20" t="s">
        <v>2637</v>
      </c>
      <c r="F4699" s="24" t="s">
        <v>2811</v>
      </c>
      <c r="G4699" s="24" t="s">
        <v>2692</v>
      </c>
      <c r="H4699" s="20" t="s">
        <v>3061</v>
      </c>
    </row>
    <row r="4700" spans="2:8" ht="15" thickBot="1" x14ac:dyDescent="0.25">
      <c r="B4700" s="19" t="s">
        <v>483</v>
      </c>
      <c r="C4700" s="20" t="s">
        <v>484</v>
      </c>
      <c r="D4700" s="20" t="s">
        <v>176</v>
      </c>
      <c r="E4700" s="20" t="s">
        <v>2637</v>
      </c>
      <c r="F4700" s="24" t="s">
        <v>2811</v>
      </c>
      <c r="G4700" s="24" t="s">
        <v>2692</v>
      </c>
      <c r="H4700" s="20" t="s">
        <v>3061</v>
      </c>
    </row>
    <row r="4701" spans="2:8" ht="15" thickBot="1" x14ac:dyDescent="0.25">
      <c r="B4701" s="19" t="s">
        <v>151</v>
      </c>
      <c r="C4701" s="20" t="s">
        <v>152</v>
      </c>
      <c r="D4701" s="20" t="s">
        <v>176</v>
      </c>
      <c r="E4701" s="20" t="s">
        <v>2637</v>
      </c>
      <c r="F4701" s="24" t="s">
        <v>2811</v>
      </c>
      <c r="G4701" s="24" t="s">
        <v>2692</v>
      </c>
      <c r="H4701" s="20" t="s">
        <v>3061</v>
      </c>
    </row>
    <row r="4702" spans="2:8" ht="15" thickBot="1" x14ac:dyDescent="0.25">
      <c r="B4702" s="19" t="s">
        <v>370</v>
      </c>
      <c r="C4702" s="20" t="s">
        <v>371</v>
      </c>
      <c r="D4702" s="20" t="s">
        <v>176</v>
      </c>
      <c r="E4702" s="20" t="s">
        <v>2637</v>
      </c>
      <c r="F4702" s="24" t="s">
        <v>2811</v>
      </c>
      <c r="G4702" s="24" t="s">
        <v>2692</v>
      </c>
      <c r="H4702" s="20" t="s">
        <v>3061</v>
      </c>
    </row>
    <row r="4703" spans="2:8" ht="15" thickBot="1" x14ac:dyDescent="0.25">
      <c r="B4703" s="19" t="s">
        <v>632</v>
      </c>
      <c r="C4703" s="20" t="s">
        <v>633</v>
      </c>
      <c r="D4703" s="20" t="s">
        <v>176</v>
      </c>
      <c r="E4703" s="20" t="s">
        <v>2637</v>
      </c>
      <c r="F4703" s="24" t="s">
        <v>2811</v>
      </c>
      <c r="G4703" s="24" t="s">
        <v>2692</v>
      </c>
      <c r="H4703" s="20" t="s">
        <v>3061</v>
      </c>
    </row>
    <row r="4704" spans="2:8" ht="15" thickBot="1" x14ac:dyDescent="0.25">
      <c r="B4704" s="19" t="s">
        <v>72</v>
      </c>
      <c r="C4704" s="20" t="s">
        <v>73</v>
      </c>
      <c r="D4704" s="20" t="s">
        <v>176</v>
      </c>
      <c r="E4704" s="20" t="s">
        <v>2637</v>
      </c>
      <c r="F4704" s="24" t="s">
        <v>2811</v>
      </c>
      <c r="G4704" s="24" t="s">
        <v>2692</v>
      </c>
      <c r="H4704" s="20" t="s">
        <v>3061</v>
      </c>
    </row>
    <row r="4705" spans="2:8" ht="15" thickBot="1" x14ac:dyDescent="0.25">
      <c r="B4705" s="19" t="s">
        <v>1075</v>
      </c>
      <c r="C4705" s="20" t="s">
        <v>1076</v>
      </c>
      <c r="D4705" s="20" t="s">
        <v>176</v>
      </c>
      <c r="E4705" s="20" t="s">
        <v>2637</v>
      </c>
      <c r="F4705" s="24" t="s">
        <v>2811</v>
      </c>
      <c r="G4705" s="24" t="s">
        <v>2692</v>
      </c>
      <c r="H4705" s="20" t="s">
        <v>3061</v>
      </c>
    </row>
    <row r="4706" spans="2:8" ht="15" thickBot="1" x14ac:dyDescent="0.25">
      <c r="B4706" s="19" t="s">
        <v>2216</v>
      </c>
      <c r="C4706" s="20" t="s">
        <v>2217</v>
      </c>
      <c r="D4706" s="20" t="s">
        <v>176</v>
      </c>
      <c r="E4706" s="20" t="s">
        <v>2637</v>
      </c>
      <c r="F4706" s="24" t="s">
        <v>2811</v>
      </c>
      <c r="G4706" s="24" t="s">
        <v>2692</v>
      </c>
      <c r="H4706" s="20" t="s">
        <v>3061</v>
      </c>
    </row>
    <row r="4707" spans="2:8" ht="15" thickBot="1" x14ac:dyDescent="0.25">
      <c r="B4707" s="19" t="s">
        <v>170</v>
      </c>
      <c r="C4707" s="20" t="s">
        <v>171</v>
      </c>
      <c r="D4707" s="20" t="s">
        <v>176</v>
      </c>
      <c r="E4707" s="20" t="s">
        <v>2637</v>
      </c>
      <c r="F4707" s="24" t="s">
        <v>2811</v>
      </c>
      <c r="G4707" s="24" t="s">
        <v>2692</v>
      </c>
      <c r="H4707" s="20" t="s">
        <v>3061</v>
      </c>
    </row>
    <row r="4708" spans="2:8" ht="15" thickBot="1" x14ac:dyDescent="0.25">
      <c r="B4708" s="19" t="s">
        <v>1539</v>
      </c>
      <c r="C4708" s="20" t="s">
        <v>1540</v>
      </c>
      <c r="D4708" s="20" t="s">
        <v>176</v>
      </c>
      <c r="E4708" s="20" t="s">
        <v>2637</v>
      </c>
      <c r="F4708" s="24" t="s">
        <v>2811</v>
      </c>
      <c r="G4708" s="24" t="s">
        <v>2692</v>
      </c>
      <c r="H4708" s="20" t="s">
        <v>3061</v>
      </c>
    </row>
    <row r="4709" spans="2:8" ht="15" thickBot="1" x14ac:dyDescent="0.25">
      <c r="B4709" s="19" t="s">
        <v>280</v>
      </c>
      <c r="C4709" s="20" t="s">
        <v>281</v>
      </c>
      <c r="D4709" s="20" t="s">
        <v>176</v>
      </c>
      <c r="E4709" s="20" t="s">
        <v>2637</v>
      </c>
      <c r="F4709" s="24" t="s">
        <v>2811</v>
      </c>
      <c r="G4709" s="24" t="s">
        <v>2692</v>
      </c>
      <c r="H4709" s="20" t="s">
        <v>3061</v>
      </c>
    </row>
    <row r="4710" spans="2:8" ht="15" thickBot="1" x14ac:dyDescent="0.25">
      <c r="B4710" s="19" t="s">
        <v>1874</v>
      </c>
      <c r="C4710" s="20" t="s">
        <v>1875</v>
      </c>
      <c r="D4710" s="20" t="s">
        <v>176</v>
      </c>
      <c r="E4710" s="20" t="s">
        <v>2637</v>
      </c>
      <c r="F4710" s="24" t="s">
        <v>2811</v>
      </c>
      <c r="G4710" s="24" t="s">
        <v>2692</v>
      </c>
      <c r="H4710" s="20" t="s">
        <v>3061</v>
      </c>
    </row>
    <row r="4711" spans="2:8" ht="15" thickBot="1" x14ac:dyDescent="0.25">
      <c r="B4711" s="19" t="s">
        <v>1008</v>
      </c>
      <c r="C4711" s="20" t="s">
        <v>1009</v>
      </c>
      <c r="D4711" s="20" t="s">
        <v>176</v>
      </c>
      <c r="E4711" s="20" t="s">
        <v>2611</v>
      </c>
      <c r="F4711" s="24" t="s">
        <v>2811</v>
      </c>
      <c r="G4711" s="24" t="s">
        <v>2692</v>
      </c>
      <c r="H4711" s="20" t="s">
        <v>3061</v>
      </c>
    </row>
    <row r="4712" spans="2:8" ht="15" thickBot="1" x14ac:dyDescent="0.25">
      <c r="B4712" s="19" t="s">
        <v>1821</v>
      </c>
      <c r="C4712" s="20" t="s">
        <v>1822</v>
      </c>
      <c r="D4712" s="20" t="s">
        <v>176</v>
      </c>
      <c r="E4712" s="20" t="s">
        <v>2611</v>
      </c>
      <c r="F4712" s="24" t="s">
        <v>2811</v>
      </c>
      <c r="G4712" s="24" t="s">
        <v>2692</v>
      </c>
      <c r="H4712" s="20" t="s">
        <v>3061</v>
      </c>
    </row>
    <row r="4713" spans="2:8" ht="15" thickBot="1" x14ac:dyDescent="0.25">
      <c r="B4713" s="19" t="s">
        <v>1207</v>
      </c>
      <c r="C4713" s="20" t="s">
        <v>1208</v>
      </c>
      <c r="D4713" s="20" t="s">
        <v>176</v>
      </c>
      <c r="E4713" s="20" t="s">
        <v>2611</v>
      </c>
      <c r="F4713" s="24" t="s">
        <v>2811</v>
      </c>
      <c r="G4713" s="24" t="s">
        <v>2692</v>
      </c>
      <c r="H4713" s="20" t="s">
        <v>3061</v>
      </c>
    </row>
    <row r="4714" spans="2:8" ht="15" thickBot="1" x14ac:dyDescent="0.25">
      <c r="B4714" s="19" t="s">
        <v>1236</v>
      </c>
      <c r="C4714" s="20" t="s">
        <v>1237</v>
      </c>
      <c r="D4714" s="20" t="s">
        <v>176</v>
      </c>
      <c r="E4714" s="20" t="s">
        <v>2612</v>
      </c>
      <c r="F4714" s="24" t="s">
        <v>2811</v>
      </c>
      <c r="G4714" s="24" t="s">
        <v>2692</v>
      </c>
      <c r="H4714" s="20" t="s">
        <v>3061</v>
      </c>
    </row>
    <row r="4715" spans="2:8" ht="15" thickBot="1" x14ac:dyDescent="0.25">
      <c r="B4715" s="19" t="s">
        <v>1069</v>
      </c>
      <c r="C4715" s="20" t="s">
        <v>1070</v>
      </c>
      <c r="D4715" s="20" t="s">
        <v>176</v>
      </c>
      <c r="E4715" s="20" t="s">
        <v>2612</v>
      </c>
      <c r="F4715" s="24" t="s">
        <v>2811</v>
      </c>
      <c r="G4715" s="24" t="s">
        <v>2692</v>
      </c>
      <c r="H4715" s="20" t="s">
        <v>3061</v>
      </c>
    </row>
    <row r="4716" spans="2:8" ht="15" thickBot="1" x14ac:dyDescent="0.25">
      <c r="B4716" s="19" t="s">
        <v>186</v>
      </c>
      <c r="C4716" s="20" t="s">
        <v>187</v>
      </c>
      <c r="D4716" s="20" t="s">
        <v>176</v>
      </c>
      <c r="E4716" s="20" t="s">
        <v>2611</v>
      </c>
      <c r="F4716" s="24" t="s">
        <v>2811</v>
      </c>
      <c r="G4716" s="24" t="s">
        <v>2692</v>
      </c>
      <c r="H4716" s="20" t="s">
        <v>3061</v>
      </c>
    </row>
    <row r="4717" spans="2:8" ht="15" thickBot="1" x14ac:dyDescent="0.25">
      <c r="B4717" s="19" t="s">
        <v>594</v>
      </c>
      <c r="C4717" s="20" t="s">
        <v>595</v>
      </c>
      <c r="D4717" s="20" t="s">
        <v>176</v>
      </c>
      <c r="E4717" s="20" t="s">
        <v>2611</v>
      </c>
      <c r="F4717" s="24" t="s">
        <v>2811</v>
      </c>
      <c r="G4717" s="24" t="s">
        <v>2692</v>
      </c>
      <c r="H4717" s="20" t="s">
        <v>3061</v>
      </c>
    </row>
    <row r="4718" spans="2:8" ht="14.25" x14ac:dyDescent="0.2">
      <c r="B4718" s="21" t="s">
        <v>398</v>
      </c>
      <c r="C4718" s="22" t="s">
        <v>399</v>
      </c>
      <c r="D4718" s="22" t="s">
        <v>176</v>
      </c>
      <c r="E4718" s="22" t="s">
        <v>2613</v>
      </c>
      <c r="F4718" s="25" t="s">
        <v>2811</v>
      </c>
      <c r="G4718" s="25" t="s">
        <v>2692</v>
      </c>
      <c r="H4718" s="22" t="s">
        <v>3061</v>
      </c>
    </row>
    <row r="4719" spans="2:8" ht="15" thickBot="1" x14ac:dyDescent="0.25">
      <c r="B4719" s="19" t="s">
        <v>1087</v>
      </c>
      <c r="C4719" s="20" t="s">
        <v>1088</v>
      </c>
      <c r="D4719" s="20" t="s">
        <v>176</v>
      </c>
      <c r="E4719" s="20" t="s">
        <v>2613</v>
      </c>
      <c r="F4719" s="24" t="s">
        <v>2811</v>
      </c>
      <c r="G4719" s="24" t="s">
        <v>2692</v>
      </c>
      <c r="H4719" s="20" t="s">
        <v>3061</v>
      </c>
    </row>
    <row r="4720" spans="2:8" ht="15" thickBot="1" x14ac:dyDescent="0.25">
      <c r="B4720" s="19" t="s">
        <v>231</v>
      </c>
      <c r="C4720" s="20" t="s">
        <v>232</v>
      </c>
      <c r="D4720" s="20" t="s">
        <v>176</v>
      </c>
      <c r="E4720" s="20" t="s">
        <v>2613</v>
      </c>
      <c r="F4720" s="24" t="s">
        <v>2811</v>
      </c>
      <c r="G4720" s="24" t="s">
        <v>2692</v>
      </c>
      <c r="H4720" s="20" t="s">
        <v>3061</v>
      </c>
    </row>
    <row r="4721" spans="2:8" ht="15" thickBot="1" x14ac:dyDescent="0.25">
      <c r="B4721" s="19" t="s">
        <v>301</v>
      </c>
      <c r="C4721" s="20" t="s">
        <v>302</v>
      </c>
      <c r="D4721" s="20" t="s">
        <v>176</v>
      </c>
      <c r="E4721" s="20" t="s">
        <v>2614</v>
      </c>
      <c r="F4721" s="24" t="s">
        <v>2811</v>
      </c>
      <c r="G4721" s="24" t="s">
        <v>2692</v>
      </c>
      <c r="H4721" s="20" t="s">
        <v>3061</v>
      </c>
    </row>
    <row r="4722" spans="2:8" ht="15" thickBot="1" x14ac:dyDescent="0.25">
      <c r="B4722" s="19" t="s">
        <v>928</v>
      </c>
      <c r="C4722" s="20" t="s">
        <v>929</v>
      </c>
      <c r="D4722" s="20" t="s">
        <v>176</v>
      </c>
      <c r="E4722" s="20" t="s">
        <v>2614</v>
      </c>
      <c r="F4722" s="24" t="s">
        <v>2811</v>
      </c>
      <c r="G4722" s="24" t="s">
        <v>2692</v>
      </c>
      <c r="H4722" s="20" t="s">
        <v>3061</v>
      </c>
    </row>
    <row r="4723" spans="2:8" ht="15" thickBot="1" x14ac:dyDescent="0.25">
      <c r="B4723" s="19" t="s">
        <v>1148</v>
      </c>
      <c r="C4723" s="20" t="s">
        <v>1149</v>
      </c>
      <c r="D4723" s="20" t="s">
        <v>176</v>
      </c>
      <c r="E4723" s="20" t="s">
        <v>2628</v>
      </c>
      <c r="F4723" s="24" t="s">
        <v>2811</v>
      </c>
      <c r="G4723" s="24" t="s">
        <v>2692</v>
      </c>
      <c r="H4723" s="20" t="s">
        <v>3061</v>
      </c>
    </row>
    <row r="4724" spans="2:8" ht="15" thickBot="1" x14ac:dyDescent="0.25">
      <c r="B4724" s="19" t="s">
        <v>777</v>
      </c>
      <c r="C4724" s="20" t="s">
        <v>778</v>
      </c>
      <c r="D4724" s="20" t="s">
        <v>176</v>
      </c>
      <c r="E4724" s="20" t="s">
        <v>2628</v>
      </c>
      <c r="F4724" s="24" t="s">
        <v>2811</v>
      </c>
      <c r="G4724" s="24" t="s">
        <v>2692</v>
      </c>
      <c r="H4724" s="20" t="s">
        <v>3061</v>
      </c>
    </row>
    <row r="4725" spans="2:8" ht="15" thickBot="1" x14ac:dyDescent="0.25">
      <c r="B4725" s="19" t="s">
        <v>1513</v>
      </c>
      <c r="C4725" s="20" t="s">
        <v>1514</v>
      </c>
      <c r="D4725" s="20" t="s">
        <v>176</v>
      </c>
      <c r="E4725" s="20" t="s">
        <v>2622</v>
      </c>
      <c r="F4725" s="24" t="s">
        <v>2811</v>
      </c>
      <c r="G4725" s="24" t="s">
        <v>2692</v>
      </c>
      <c r="H4725" s="20" t="s">
        <v>3061</v>
      </c>
    </row>
    <row r="4726" spans="2:8" ht="15" thickBot="1" x14ac:dyDescent="0.25">
      <c r="B4726" s="19" t="s">
        <v>1727</v>
      </c>
      <c r="C4726" s="20" t="s">
        <v>1728</v>
      </c>
      <c r="D4726" s="20" t="s">
        <v>176</v>
      </c>
      <c r="E4726" s="20" t="s">
        <v>2645</v>
      </c>
      <c r="F4726" s="24" t="s">
        <v>2811</v>
      </c>
      <c r="G4726" s="24" t="s">
        <v>2692</v>
      </c>
      <c r="H4726" s="20" t="s">
        <v>3061</v>
      </c>
    </row>
    <row r="4727" spans="2:8" ht="15" thickBot="1" x14ac:dyDescent="0.25">
      <c r="B4727" s="19" t="s">
        <v>1784</v>
      </c>
      <c r="C4727" s="20" t="s">
        <v>1785</v>
      </c>
      <c r="D4727" s="20" t="s">
        <v>97</v>
      </c>
      <c r="E4727" s="20" t="s">
        <v>2637</v>
      </c>
      <c r="F4727" s="24" t="s">
        <v>2806</v>
      </c>
      <c r="G4727" s="24" t="s">
        <v>2663</v>
      </c>
      <c r="H4727" s="20" t="s">
        <v>3062</v>
      </c>
    </row>
    <row r="4728" spans="2:8" ht="29.25" thickBot="1" x14ac:dyDescent="0.25">
      <c r="B4728" s="19" t="s">
        <v>1371</v>
      </c>
      <c r="C4728" s="20" t="s">
        <v>1372</v>
      </c>
      <c r="D4728" s="20" t="s">
        <v>97</v>
      </c>
      <c r="E4728" s="20" t="s">
        <v>2637</v>
      </c>
      <c r="F4728" s="24" t="s">
        <v>3291</v>
      </c>
      <c r="G4728" s="24" t="s">
        <v>2663</v>
      </c>
      <c r="H4728" s="20" t="s">
        <v>3062</v>
      </c>
    </row>
    <row r="4729" spans="2:8" ht="29.25" thickBot="1" x14ac:dyDescent="0.25">
      <c r="B4729" s="19" t="s">
        <v>913</v>
      </c>
      <c r="C4729" s="20" t="s">
        <v>914</v>
      </c>
      <c r="D4729" s="20" t="s">
        <v>97</v>
      </c>
      <c r="E4729" s="20" t="s">
        <v>2637</v>
      </c>
      <c r="F4729" s="24" t="s">
        <v>3291</v>
      </c>
      <c r="G4729" s="24" t="s">
        <v>2663</v>
      </c>
      <c r="H4729" s="20" t="s">
        <v>3062</v>
      </c>
    </row>
    <row r="4730" spans="2:8" ht="29.25" thickBot="1" x14ac:dyDescent="0.25">
      <c r="B4730" s="19" t="s">
        <v>194</v>
      </c>
      <c r="C4730" s="20" t="s">
        <v>195</v>
      </c>
      <c r="D4730" s="20" t="s">
        <v>97</v>
      </c>
      <c r="E4730" s="20" t="s">
        <v>2637</v>
      </c>
      <c r="F4730" s="24" t="s">
        <v>3292</v>
      </c>
      <c r="G4730" s="24" t="s">
        <v>2663</v>
      </c>
      <c r="H4730" s="20" t="s">
        <v>3062</v>
      </c>
    </row>
    <row r="4731" spans="2:8" ht="29.25" thickBot="1" x14ac:dyDescent="0.25">
      <c r="B4731" s="19" t="s">
        <v>299</v>
      </c>
      <c r="C4731" s="20" t="s">
        <v>300</v>
      </c>
      <c r="D4731" s="20" t="s">
        <v>97</v>
      </c>
      <c r="E4731" s="20" t="s">
        <v>2637</v>
      </c>
      <c r="F4731" s="24" t="s">
        <v>3292</v>
      </c>
      <c r="G4731" s="24" t="s">
        <v>2663</v>
      </c>
      <c r="H4731" s="20" t="s">
        <v>3062</v>
      </c>
    </row>
    <row r="4732" spans="2:8" ht="29.25" thickBot="1" x14ac:dyDescent="0.25">
      <c r="B4732" s="19" t="s">
        <v>177</v>
      </c>
      <c r="C4732" s="20" t="s">
        <v>178</v>
      </c>
      <c r="D4732" s="20" t="s">
        <v>97</v>
      </c>
      <c r="E4732" s="20" t="s">
        <v>2637</v>
      </c>
      <c r="F4732" s="24" t="s">
        <v>3292</v>
      </c>
      <c r="G4732" s="24" t="s">
        <v>2663</v>
      </c>
      <c r="H4732" s="20" t="s">
        <v>3062</v>
      </c>
    </row>
    <row r="4733" spans="2:8" ht="29.25" thickBot="1" x14ac:dyDescent="0.25">
      <c r="B4733" s="19" t="s">
        <v>1142</v>
      </c>
      <c r="C4733" s="20" t="s">
        <v>1143</v>
      </c>
      <c r="D4733" s="20" t="s">
        <v>97</v>
      </c>
      <c r="E4733" s="20" t="s">
        <v>2637</v>
      </c>
      <c r="F4733" s="24" t="s">
        <v>3291</v>
      </c>
      <c r="G4733" s="24" t="s">
        <v>2663</v>
      </c>
      <c r="H4733" s="20" t="s">
        <v>3062</v>
      </c>
    </row>
    <row r="4734" spans="2:8" ht="15" thickBot="1" x14ac:dyDescent="0.25">
      <c r="B4734" s="19" t="s">
        <v>2023</v>
      </c>
      <c r="C4734" s="20" t="s">
        <v>2024</v>
      </c>
      <c r="D4734" s="20" t="s">
        <v>97</v>
      </c>
      <c r="E4734" s="20" t="s">
        <v>2637</v>
      </c>
      <c r="F4734" s="24" t="s">
        <v>2805</v>
      </c>
      <c r="G4734" s="24" t="s">
        <v>2663</v>
      </c>
      <c r="H4734" s="20" t="s">
        <v>3062</v>
      </c>
    </row>
    <row r="4735" spans="2:8" ht="28.5" x14ac:dyDescent="0.2">
      <c r="B4735" s="21" t="s">
        <v>856</v>
      </c>
      <c r="C4735" s="22" t="s">
        <v>857</v>
      </c>
      <c r="D4735" s="22" t="s">
        <v>97</v>
      </c>
      <c r="E4735" s="22" t="s">
        <v>2637</v>
      </c>
      <c r="F4735" s="25" t="s">
        <v>3291</v>
      </c>
      <c r="G4735" s="25" t="s">
        <v>2663</v>
      </c>
      <c r="H4735" s="22" t="s">
        <v>3062</v>
      </c>
    </row>
    <row r="4736" spans="2:8" ht="29.25" thickBot="1" x14ac:dyDescent="0.25">
      <c r="B4736" s="19" t="s">
        <v>1335</v>
      </c>
      <c r="C4736" s="20" t="s">
        <v>1336</v>
      </c>
      <c r="D4736" s="20" t="s">
        <v>97</v>
      </c>
      <c r="E4736" s="20" t="s">
        <v>2637</v>
      </c>
      <c r="F4736" s="24" t="s">
        <v>3291</v>
      </c>
      <c r="G4736" s="24" t="s">
        <v>2663</v>
      </c>
      <c r="H4736" s="20" t="s">
        <v>3062</v>
      </c>
    </row>
    <row r="4737" spans="2:8" ht="29.25" thickBot="1" x14ac:dyDescent="0.25">
      <c r="B4737" s="19" t="s">
        <v>1181</v>
      </c>
      <c r="C4737" s="20" t="s">
        <v>1182</v>
      </c>
      <c r="D4737" s="20" t="s">
        <v>97</v>
      </c>
      <c r="E4737" s="20" t="s">
        <v>2637</v>
      </c>
      <c r="F4737" s="24" t="s">
        <v>3292</v>
      </c>
      <c r="G4737" s="24" t="s">
        <v>2663</v>
      </c>
      <c r="H4737" s="20" t="s">
        <v>3062</v>
      </c>
    </row>
    <row r="4738" spans="2:8" ht="29.25" thickBot="1" x14ac:dyDescent="0.25">
      <c r="B4738" s="19" t="s">
        <v>907</v>
      </c>
      <c r="C4738" s="20" t="s">
        <v>908</v>
      </c>
      <c r="D4738" s="20" t="s">
        <v>97</v>
      </c>
      <c r="E4738" s="20" t="s">
        <v>2637</v>
      </c>
      <c r="F4738" s="24" t="s">
        <v>3292</v>
      </c>
      <c r="G4738" s="24" t="s">
        <v>2663</v>
      </c>
      <c r="H4738" s="20" t="s">
        <v>3062</v>
      </c>
    </row>
    <row r="4739" spans="2:8" ht="15" thickBot="1" x14ac:dyDescent="0.25">
      <c r="B4739" s="19" t="s">
        <v>966</v>
      </c>
      <c r="C4739" s="20" t="s">
        <v>967</v>
      </c>
      <c r="D4739" s="20" t="s">
        <v>97</v>
      </c>
      <c r="E4739" s="20" t="s">
        <v>2637</v>
      </c>
      <c r="F4739" s="24" t="s">
        <v>2806</v>
      </c>
      <c r="G4739" s="24" t="s">
        <v>2663</v>
      </c>
      <c r="H4739" s="20" t="s">
        <v>3062</v>
      </c>
    </row>
    <row r="4740" spans="2:8" ht="29.25" thickBot="1" x14ac:dyDescent="0.25">
      <c r="B4740" s="19" t="s">
        <v>1899</v>
      </c>
      <c r="C4740" s="20" t="s">
        <v>1900</v>
      </c>
      <c r="D4740" s="20" t="s">
        <v>97</v>
      </c>
      <c r="E4740" s="20" t="s">
        <v>2637</v>
      </c>
      <c r="F4740" s="24" t="s">
        <v>3292</v>
      </c>
      <c r="G4740" s="24" t="s">
        <v>2663</v>
      </c>
      <c r="H4740" s="20" t="s">
        <v>3062</v>
      </c>
    </row>
    <row r="4741" spans="2:8" ht="29.25" thickBot="1" x14ac:dyDescent="0.25">
      <c r="B4741" s="19" t="s">
        <v>669</v>
      </c>
      <c r="C4741" s="20" t="s">
        <v>670</v>
      </c>
      <c r="D4741" s="20" t="s">
        <v>97</v>
      </c>
      <c r="E4741" s="20" t="s">
        <v>2637</v>
      </c>
      <c r="F4741" s="24" t="s">
        <v>3292</v>
      </c>
      <c r="G4741" s="24" t="s">
        <v>2663</v>
      </c>
      <c r="H4741" s="20" t="s">
        <v>3062</v>
      </c>
    </row>
    <row r="4742" spans="2:8" ht="29.25" thickBot="1" x14ac:dyDescent="0.25">
      <c r="B4742" s="19" t="s">
        <v>711</v>
      </c>
      <c r="C4742" s="20" t="s">
        <v>712</v>
      </c>
      <c r="D4742" s="20" t="s">
        <v>97</v>
      </c>
      <c r="E4742" s="20" t="s">
        <v>2637</v>
      </c>
      <c r="F4742" s="24" t="s">
        <v>3292</v>
      </c>
      <c r="G4742" s="24" t="s">
        <v>2663</v>
      </c>
      <c r="H4742" s="20" t="s">
        <v>3062</v>
      </c>
    </row>
    <row r="4743" spans="2:8" ht="15" thickBot="1" x14ac:dyDescent="0.25">
      <c r="B4743" s="19" t="s">
        <v>1425</v>
      </c>
      <c r="C4743" s="20" t="s">
        <v>1426</v>
      </c>
      <c r="D4743" s="20" t="s">
        <v>97</v>
      </c>
      <c r="E4743" s="20" t="s">
        <v>2637</v>
      </c>
      <c r="F4743" s="24" t="s">
        <v>2806</v>
      </c>
      <c r="G4743" s="24" t="s">
        <v>2663</v>
      </c>
      <c r="H4743" s="20" t="s">
        <v>3062</v>
      </c>
    </row>
    <row r="4744" spans="2:8" ht="15" thickBot="1" x14ac:dyDescent="0.25">
      <c r="B4744" s="19" t="s">
        <v>2048</v>
      </c>
      <c r="C4744" s="20" t="s">
        <v>2049</v>
      </c>
      <c r="D4744" s="20" t="s">
        <v>97</v>
      </c>
      <c r="E4744" s="20" t="s">
        <v>2637</v>
      </c>
      <c r="F4744" s="24" t="s">
        <v>2806</v>
      </c>
      <c r="G4744" s="24" t="s">
        <v>2663</v>
      </c>
      <c r="H4744" s="20" t="s">
        <v>3062</v>
      </c>
    </row>
    <row r="4745" spans="2:8" ht="29.25" thickBot="1" x14ac:dyDescent="0.25">
      <c r="B4745" s="19" t="s">
        <v>311</v>
      </c>
      <c r="C4745" s="20" t="s">
        <v>312</v>
      </c>
      <c r="D4745" s="20" t="s">
        <v>97</v>
      </c>
      <c r="E4745" s="20" t="s">
        <v>2637</v>
      </c>
      <c r="F4745" s="24" t="s">
        <v>3292</v>
      </c>
      <c r="G4745" s="24" t="s">
        <v>2663</v>
      </c>
      <c r="H4745" s="20" t="s">
        <v>3062</v>
      </c>
    </row>
    <row r="4746" spans="2:8" ht="15" thickBot="1" x14ac:dyDescent="0.25">
      <c r="B4746" s="19" t="s">
        <v>1240</v>
      </c>
      <c r="C4746" s="20" t="s">
        <v>1241</v>
      </c>
      <c r="D4746" s="20" t="s">
        <v>97</v>
      </c>
      <c r="E4746" s="20" t="s">
        <v>2637</v>
      </c>
      <c r="F4746" s="24" t="s">
        <v>2806</v>
      </c>
      <c r="G4746" s="24" t="s">
        <v>2663</v>
      </c>
      <c r="H4746" s="20" t="s">
        <v>3062</v>
      </c>
    </row>
    <row r="4747" spans="2:8" ht="29.25" thickBot="1" x14ac:dyDescent="0.25">
      <c r="B4747" s="19" t="s">
        <v>660</v>
      </c>
      <c r="C4747" s="20" t="s">
        <v>661</v>
      </c>
      <c r="D4747" s="20" t="s">
        <v>97</v>
      </c>
      <c r="E4747" s="20" t="s">
        <v>2637</v>
      </c>
      <c r="F4747" s="24" t="s">
        <v>3292</v>
      </c>
      <c r="G4747" s="24" t="s">
        <v>2663</v>
      </c>
      <c r="H4747" s="20" t="s">
        <v>3062</v>
      </c>
    </row>
    <row r="4748" spans="2:8" ht="29.25" thickBot="1" x14ac:dyDescent="0.25">
      <c r="B4748" s="19" t="s">
        <v>1132</v>
      </c>
      <c r="C4748" s="20" t="s">
        <v>1133</v>
      </c>
      <c r="D4748" s="20" t="s">
        <v>97</v>
      </c>
      <c r="E4748" s="20" t="s">
        <v>2637</v>
      </c>
      <c r="F4748" s="24" t="s">
        <v>3291</v>
      </c>
      <c r="G4748" s="24" t="s">
        <v>2663</v>
      </c>
      <c r="H4748" s="20" t="s">
        <v>3062</v>
      </c>
    </row>
    <row r="4749" spans="2:8" ht="15" thickBot="1" x14ac:dyDescent="0.25">
      <c r="B4749" s="19" t="s">
        <v>1361</v>
      </c>
      <c r="C4749" s="20" t="s">
        <v>1362</v>
      </c>
      <c r="D4749" s="20" t="s">
        <v>97</v>
      </c>
      <c r="E4749" s="20" t="s">
        <v>2637</v>
      </c>
      <c r="F4749" s="24" t="s">
        <v>2806</v>
      </c>
      <c r="G4749" s="24" t="s">
        <v>2663</v>
      </c>
      <c r="H4749" s="20" t="s">
        <v>3062</v>
      </c>
    </row>
    <row r="4750" spans="2:8" ht="29.25" thickBot="1" x14ac:dyDescent="0.25">
      <c r="B4750" s="19" t="s">
        <v>240</v>
      </c>
      <c r="C4750" s="20" t="s">
        <v>241</v>
      </c>
      <c r="D4750" s="20" t="s">
        <v>97</v>
      </c>
      <c r="E4750" s="20" t="s">
        <v>2637</v>
      </c>
      <c r="F4750" s="24" t="s">
        <v>3292</v>
      </c>
      <c r="G4750" s="24" t="s">
        <v>2663</v>
      </c>
      <c r="H4750" s="20" t="s">
        <v>3062</v>
      </c>
    </row>
    <row r="4751" spans="2:8" ht="29.25" thickBot="1" x14ac:dyDescent="0.25">
      <c r="B4751" s="19" t="s">
        <v>257</v>
      </c>
      <c r="C4751" s="20" t="s">
        <v>258</v>
      </c>
      <c r="D4751" s="20" t="s">
        <v>97</v>
      </c>
      <c r="E4751" s="20" t="s">
        <v>2637</v>
      </c>
      <c r="F4751" s="24" t="s">
        <v>3291</v>
      </c>
      <c r="G4751" s="24" t="s">
        <v>2663</v>
      </c>
      <c r="H4751" s="20" t="s">
        <v>3062</v>
      </c>
    </row>
    <row r="4752" spans="2:8" ht="29.25" thickBot="1" x14ac:dyDescent="0.25">
      <c r="B4752" s="19" t="s">
        <v>95</v>
      </c>
      <c r="C4752" s="20" t="s">
        <v>96</v>
      </c>
      <c r="D4752" s="20" t="s">
        <v>97</v>
      </c>
      <c r="E4752" s="20" t="s">
        <v>2637</v>
      </c>
      <c r="F4752" s="24" t="s">
        <v>3291</v>
      </c>
      <c r="G4752" s="24" t="s">
        <v>2663</v>
      </c>
      <c r="H4752" s="20" t="s">
        <v>3062</v>
      </c>
    </row>
    <row r="4753" spans="2:8" ht="29.25" thickBot="1" x14ac:dyDescent="0.25">
      <c r="B4753" s="19" t="s">
        <v>707</v>
      </c>
      <c r="C4753" s="20" t="s">
        <v>708</v>
      </c>
      <c r="D4753" s="20" t="s">
        <v>97</v>
      </c>
      <c r="E4753" s="20" t="s">
        <v>2637</v>
      </c>
      <c r="F4753" s="24" t="s">
        <v>3292</v>
      </c>
      <c r="G4753" s="24" t="s">
        <v>2663</v>
      </c>
      <c r="H4753" s="20" t="s">
        <v>3062</v>
      </c>
    </row>
    <row r="4754" spans="2:8" ht="15" thickBot="1" x14ac:dyDescent="0.25">
      <c r="B4754" s="19" t="s">
        <v>1018</v>
      </c>
      <c r="C4754" s="20" t="s">
        <v>1019</v>
      </c>
      <c r="D4754" s="20" t="s">
        <v>97</v>
      </c>
      <c r="E4754" s="20" t="s">
        <v>2637</v>
      </c>
      <c r="F4754" s="24" t="s">
        <v>2806</v>
      </c>
      <c r="G4754" s="24" t="s">
        <v>2663</v>
      </c>
      <c r="H4754" s="20" t="s">
        <v>3062</v>
      </c>
    </row>
    <row r="4755" spans="2:8" ht="29.25" thickBot="1" x14ac:dyDescent="0.25">
      <c r="B4755" s="19" t="s">
        <v>1276</v>
      </c>
      <c r="C4755" s="20" t="s">
        <v>1277</v>
      </c>
      <c r="D4755" s="20" t="s">
        <v>97</v>
      </c>
      <c r="E4755" s="20" t="s">
        <v>2637</v>
      </c>
      <c r="F4755" s="24" t="s">
        <v>3292</v>
      </c>
      <c r="G4755" s="24" t="s">
        <v>2663</v>
      </c>
      <c r="H4755" s="20" t="s">
        <v>3062</v>
      </c>
    </row>
    <row r="4756" spans="2:8" ht="29.25" thickBot="1" x14ac:dyDescent="0.25">
      <c r="B4756" s="19" t="s">
        <v>224</v>
      </c>
      <c r="C4756" s="20" t="s">
        <v>225</v>
      </c>
      <c r="D4756" s="20" t="s">
        <v>97</v>
      </c>
      <c r="E4756" s="20" t="s">
        <v>2637</v>
      </c>
      <c r="F4756" s="24" t="s">
        <v>3291</v>
      </c>
      <c r="G4756" s="24" t="s">
        <v>2663</v>
      </c>
      <c r="H4756" s="20" t="s">
        <v>3062</v>
      </c>
    </row>
    <row r="4757" spans="2:8" ht="15" thickBot="1" x14ac:dyDescent="0.25">
      <c r="B4757" s="19" t="s">
        <v>1529</v>
      </c>
      <c r="C4757" s="20" t="s">
        <v>1530</v>
      </c>
      <c r="D4757" s="20" t="s">
        <v>97</v>
      </c>
      <c r="E4757" s="20" t="s">
        <v>2637</v>
      </c>
      <c r="F4757" s="24" t="s">
        <v>2806</v>
      </c>
      <c r="G4757" s="24" t="s">
        <v>2663</v>
      </c>
      <c r="H4757" s="20" t="s">
        <v>3062</v>
      </c>
    </row>
    <row r="4758" spans="2:8" ht="29.25" thickBot="1" x14ac:dyDescent="0.25">
      <c r="B4758" s="19" t="s">
        <v>764</v>
      </c>
      <c r="C4758" s="20" t="s">
        <v>765</v>
      </c>
      <c r="D4758" s="20" t="s">
        <v>97</v>
      </c>
      <c r="E4758" s="20" t="s">
        <v>2637</v>
      </c>
      <c r="F4758" s="24" t="s">
        <v>3291</v>
      </c>
      <c r="G4758" s="24" t="s">
        <v>2663</v>
      </c>
      <c r="H4758" s="20" t="s">
        <v>3062</v>
      </c>
    </row>
    <row r="4759" spans="2:8" ht="29.25" thickBot="1" x14ac:dyDescent="0.25">
      <c r="B4759" s="19" t="s">
        <v>49</v>
      </c>
      <c r="C4759" s="20" t="s">
        <v>50</v>
      </c>
      <c r="D4759" s="20" t="s">
        <v>97</v>
      </c>
      <c r="E4759" s="20" t="s">
        <v>2637</v>
      </c>
      <c r="F4759" s="24" t="s">
        <v>3291</v>
      </c>
      <c r="G4759" s="24" t="s">
        <v>2663</v>
      </c>
      <c r="H4759" s="20" t="s">
        <v>3062</v>
      </c>
    </row>
    <row r="4760" spans="2:8" ht="29.25" thickBot="1" x14ac:dyDescent="0.25">
      <c r="B4760" s="19" t="s">
        <v>1300</v>
      </c>
      <c r="C4760" s="20" t="s">
        <v>1301</v>
      </c>
      <c r="D4760" s="20" t="s">
        <v>97</v>
      </c>
      <c r="E4760" s="20" t="s">
        <v>2637</v>
      </c>
      <c r="F4760" s="24" t="s">
        <v>3292</v>
      </c>
      <c r="G4760" s="24" t="s">
        <v>2663</v>
      </c>
      <c r="H4760" s="20" t="s">
        <v>3062</v>
      </c>
    </row>
    <row r="4761" spans="2:8" ht="29.25" thickBot="1" x14ac:dyDescent="0.25">
      <c r="B4761" s="19" t="s">
        <v>266</v>
      </c>
      <c r="C4761" s="20" t="s">
        <v>267</v>
      </c>
      <c r="D4761" s="20" t="s">
        <v>97</v>
      </c>
      <c r="E4761" s="20" t="s">
        <v>2637</v>
      </c>
      <c r="F4761" s="24" t="s">
        <v>3291</v>
      </c>
      <c r="G4761" s="24" t="s">
        <v>2663</v>
      </c>
      <c r="H4761" s="20" t="s">
        <v>3062</v>
      </c>
    </row>
    <row r="4762" spans="2:8" ht="15" thickBot="1" x14ac:dyDescent="0.25">
      <c r="B4762" s="19" t="s">
        <v>338</v>
      </c>
      <c r="C4762" s="20" t="s">
        <v>339</v>
      </c>
      <c r="D4762" s="20" t="s">
        <v>97</v>
      </c>
      <c r="E4762" s="20" t="s">
        <v>2637</v>
      </c>
      <c r="F4762" s="24" t="s">
        <v>2805</v>
      </c>
      <c r="G4762" s="24" t="s">
        <v>2663</v>
      </c>
      <c r="H4762" s="20" t="s">
        <v>3062</v>
      </c>
    </row>
    <row r="4763" spans="2:8" ht="15" thickBot="1" x14ac:dyDescent="0.25">
      <c r="B4763" s="19" t="s">
        <v>2164</v>
      </c>
      <c r="C4763" s="20" t="s">
        <v>2165</v>
      </c>
      <c r="D4763" s="20" t="s">
        <v>97</v>
      </c>
      <c r="E4763" s="20" t="s">
        <v>2637</v>
      </c>
      <c r="F4763" s="24" t="s">
        <v>2806</v>
      </c>
      <c r="G4763" s="24" t="s">
        <v>2663</v>
      </c>
      <c r="H4763" s="20" t="s">
        <v>3062</v>
      </c>
    </row>
    <row r="4764" spans="2:8" ht="29.25" thickBot="1" x14ac:dyDescent="0.25">
      <c r="B4764" s="19" t="s">
        <v>1110</v>
      </c>
      <c r="C4764" s="20" t="s">
        <v>1111</v>
      </c>
      <c r="D4764" s="20" t="s">
        <v>97</v>
      </c>
      <c r="E4764" s="20" t="s">
        <v>2639</v>
      </c>
      <c r="F4764" s="24" t="s">
        <v>3292</v>
      </c>
      <c r="G4764" s="24" t="s">
        <v>2663</v>
      </c>
      <c r="H4764" s="20" t="s">
        <v>3062</v>
      </c>
    </row>
    <row r="4765" spans="2:8" ht="29.25" thickBot="1" x14ac:dyDescent="0.25">
      <c r="B4765" s="19" t="s">
        <v>455</v>
      </c>
      <c r="C4765" s="20" t="s">
        <v>456</v>
      </c>
      <c r="D4765" s="20" t="s">
        <v>97</v>
      </c>
      <c r="E4765" s="20" t="s">
        <v>2639</v>
      </c>
      <c r="F4765" s="24" t="s">
        <v>3292</v>
      </c>
      <c r="G4765" s="24" t="s">
        <v>2663</v>
      </c>
      <c r="H4765" s="20" t="s">
        <v>3062</v>
      </c>
    </row>
    <row r="4766" spans="2:8" ht="15" thickBot="1" x14ac:dyDescent="0.25">
      <c r="B4766" s="19" t="s">
        <v>471</v>
      </c>
      <c r="C4766" s="20" t="s">
        <v>472</v>
      </c>
      <c r="D4766" s="20" t="s">
        <v>97</v>
      </c>
      <c r="E4766" s="20" t="s">
        <v>2639</v>
      </c>
      <c r="F4766" s="24" t="s">
        <v>2806</v>
      </c>
      <c r="G4766" s="24" t="s">
        <v>2663</v>
      </c>
      <c r="H4766" s="20" t="s">
        <v>3062</v>
      </c>
    </row>
    <row r="4767" spans="2:8" ht="15" thickBot="1" x14ac:dyDescent="0.25">
      <c r="B4767" s="19" t="s">
        <v>1120</v>
      </c>
      <c r="C4767" s="20" t="s">
        <v>1121</v>
      </c>
      <c r="D4767" s="20" t="s">
        <v>97</v>
      </c>
      <c r="E4767" s="20" t="s">
        <v>2602</v>
      </c>
      <c r="F4767" s="24" t="s">
        <v>2806</v>
      </c>
      <c r="G4767" s="24" t="s">
        <v>2663</v>
      </c>
      <c r="H4767" s="20" t="s">
        <v>3062</v>
      </c>
    </row>
    <row r="4768" spans="2:8" ht="14.25" x14ac:dyDescent="0.2">
      <c r="B4768" s="21" t="s">
        <v>828</v>
      </c>
      <c r="C4768" s="22" t="s">
        <v>829</v>
      </c>
      <c r="D4768" s="22" t="s">
        <v>97</v>
      </c>
      <c r="E4768" s="22" t="s">
        <v>2602</v>
      </c>
      <c r="F4768" s="25" t="s">
        <v>2806</v>
      </c>
      <c r="G4768" s="25" t="s">
        <v>2663</v>
      </c>
      <c r="H4768" s="22" t="s">
        <v>3062</v>
      </c>
    </row>
    <row r="4769" spans="2:8" ht="15" thickBot="1" x14ac:dyDescent="0.25">
      <c r="B4769" s="19" t="s">
        <v>1585</v>
      </c>
      <c r="C4769" s="20" t="s">
        <v>1586</v>
      </c>
      <c r="D4769" s="20" t="s">
        <v>97</v>
      </c>
      <c r="E4769" s="20" t="s">
        <v>2603</v>
      </c>
      <c r="F4769" s="24" t="s">
        <v>2806</v>
      </c>
      <c r="G4769" s="24" t="s">
        <v>2663</v>
      </c>
      <c r="H4769" s="20" t="s">
        <v>3062</v>
      </c>
    </row>
    <row r="4770" spans="2:8" ht="15" thickBot="1" x14ac:dyDescent="0.25">
      <c r="B4770" s="19" t="s">
        <v>110</v>
      </c>
      <c r="C4770" s="20" t="s">
        <v>111</v>
      </c>
      <c r="D4770" s="20" t="s">
        <v>97</v>
      </c>
      <c r="E4770" s="20" t="s">
        <v>2604</v>
      </c>
      <c r="F4770" s="24" t="s">
        <v>2806</v>
      </c>
      <c r="G4770" s="24" t="s">
        <v>2663</v>
      </c>
      <c r="H4770" s="20" t="s">
        <v>3062</v>
      </c>
    </row>
    <row r="4771" spans="2:8" ht="15" thickBot="1" x14ac:dyDescent="0.25">
      <c r="B4771" s="19" t="s">
        <v>877</v>
      </c>
      <c r="C4771" s="20" t="s">
        <v>878</v>
      </c>
      <c r="D4771" s="20" t="s">
        <v>97</v>
      </c>
      <c r="E4771" s="20" t="s">
        <v>2605</v>
      </c>
      <c r="F4771" s="24" t="s">
        <v>2805</v>
      </c>
      <c r="G4771" s="24" t="s">
        <v>2663</v>
      </c>
      <c r="H4771" s="20" t="s">
        <v>3062</v>
      </c>
    </row>
    <row r="4772" spans="2:8" ht="29.25" thickBot="1" x14ac:dyDescent="0.25">
      <c r="B4772" s="19" t="s">
        <v>496</v>
      </c>
      <c r="C4772" s="20" t="s">
        <v>497</v>
      </c>
      <c r="D4772" s="20" t="s">
        <v>97</v>
      </c>
      <c r="E4772" s="20" t="s">
        <v>2608</v>
      </c>
      <c r="F4772" s="24" t="s">
        <v>3292</v>
      </c>
      <c r="G4772" s="24" t="s">
        <v>2663</v>
      </c>
      <c r="H4772" s="20" t="s">
        <v>3062</v>
      </c>
    </row>
    <row r="4773" spans="2:8" ht="15" thickBot="1" x14ac:dyDescent="0.25">
      <c r="B4773" s="19" t="s">
        <v>83</v>
      </c>
      <c r="C4773" s="20" t="s">
        <v>84</v>
      </c>
      <c r="D4773" s="20" t="s">
        <v>97</v>
      </c>
      <c r="E4773" s="20" t="s">
        <v>2608</v>
      </c>
      <c r="F4773" s="24" t="s">
        <v>2806</v>
      </c>
      <c r="G4773" s="24" t="s">
        <v>2663</v>
      </c>
      <c r="H4773" s="20" t="s">
        <v>3062</v>
      </c>
    </row>
    <row r="4774" spans="2:8" ht="15" thickBot="1" x14ac:dyDescent="0.25">
      <c r="B4774" s="19" t="s">
        <v>826</v>
      </c>
      <c r="C4774" s="20" t="s">
        <v>827</v>
      </c>
      <c r="D4774" s="20" t="s">
        <v>97</v>
      </c>
      <c r="E4774" s="20" t="s">
        <v>2609</v>
      </c>
      <c r="F4774" s="24" t="s">
        <v>2806</v>
      </c>
      <c r="G4774" s="24" t="s">
        <v>2663</v>
      </c>
      <c r="H4774" s="20" t="s">
        <v>3062</v>
      </c>
    </row>
    <row r="4775" spans="2:8" ht="15" thickBot="1" x14ac:dyDescent="0.25">
      <c r="B4775" s="19" t="s">
        <v>1798</v>
      </c>
      <c r="C4775" s="20" t="s">
        <v>1799</v>
      </c>
      <c r="D4775" s="20" t="s">
        <v>97</v>
      </c>
      <c r="E4775" s="20" t="s">
        <v>2609</v>
      </c>
      <c r="F4775" s="24" t="s">
        <v>2805</v>
      </c>
      <c r="G4775" s="24" t="s">
        <v>2663</v>
      </c>
      <c r="H4775" s="20" t="s">
        <v>3062</v>
      </c>
    </row>
    <row r="4776" spans="2:8" ht="15" thickBot="1" x14ac:dyDescent="0.25">
      <c r="B4776" s="19" t="s">
        <v>1960</v>
      </c>
      <c r="C4776" s="20" t="s">
        <v>1961</v>
      </c>
      <c r="D4776" s="20" t="s">
        <v>97</v>
      </c>
      <c r="E4776" s="20" t="s">
        <v>2609</v>
      </c>
      <c r="F4776" s="24" t="s">
        <v>2806</v>
      </c>
      <c r="G4776" s="24" t="s">
        <v>2663</v>
      </c>
      <c r="H4776" s="20" t="s">
        <v>3062</v>
      </c>
    </row>
    <row r="4777" spans="2:8" ht="15" thickBot="1" x14ac:dyDescent="0.25">
      <c r="B4777" s="19" t="s">
        <v>398</v>
      </c>
      <c r="C4777" s="20" t="s">
        <v>399</v>
      </c>
      <c r="D4777" s="20" t="s">
        <v>97</v>
      </c>
      <c r="E4777" s="20" t="s">
        <v>2613</v>
      </c>
      <c r="F4777" s="24" t="s">
        <v>2805</v>
      </c>
      <c r="G4777" s="24" t="s">
        <v>2663</v>
      </c>
      <c r="H4777" s="20" t="s">
        <v>3062</v>
      </c>
    </row>
    <row r="4778" spans="2:8" ht="29.25" thickBot="1" x14ac:dyDescent="0.25">
      <c r="B4778" s="19" t="s">
        <v>231</v>
      </c>
      <c r="C4778" s="20" t="s">
        <v>232</v>
      </c>
      <c r="D4778" s="20" t="s">
        <v>97</v>
      </c>
      <c r="E4778" s="20" t="s">
        <v>2613</v>
      </c>
      <c r="F4778" s="24" t="s">
        <v>3291</v>
      </c>
      <c r="G4778" s="24" t="s">
        <v>2663</v>
      </c>
      <c r="H4778" s="20" t="s">
        <v>3062</v>
      </c>
    </row>
    <row r="4779" spans="2:8" ht="15" thickBot="1" x14ac:dyDescent="0.25">
      <c r="B4779" s="19" t="s">
        <v>928</v>
      </c>
      <c r="C4779" s="20" t="s">
        <v>929</v>
      </c>
      <c r="D4779" s="20" t="s">
        <v>97</v>
      </c>
      <c r="E4779" s="20" t="s">
        <v>2614</v>
      </c>
      <c r="F4779" s="24" t="s">
        <v>2805</v>
      </c>
      <c r="G4779" s="24" t="s">
        <v>2663</v>
      </c>
      <c r="H4779" s="20" t="s">
        <v>3062</v>
      </c>
    </row>
    <row r="4780" spans="2:8" ht="15" thickBot="1" x14ac:dyDescent="0.25">
      <c r="B4780" s="19" t="s">
        <v>822</v>
      </c>
      <c r="C4780" s="20" t="s">
        <v>823</v>
      </c>
      <c r="D4780" s="20" t="s">
        <v>97</v>
      </c>
      <c r="E4780" s="20" t="s">
        <v>2616</v>
      </c>
      <c r="F4780" s="24" t="s">
        <v>2805</v>
      </c>
      <c r="G4780" s="24" t="s">
        <v>2663</v>
      </c>
      <c r="H4780" s="20" t="s">
        <v>3062</v>
      </c>
    </row>
    <row r="4781" spans="2:8" ht="15" thickBot="1" x14ac:dyDescent="0.25">
      <c r="B4781" s="19" t="s">
        <v>777</v>
      </c>
      <c r="C4781" s="20" t="s">
        <v>778</v>
      </c>
      <c r="D4781" s="20" t="s">
        <v>97</v>
      </c>
      <c r="E4781" s="20" t="s">
        <v>2628</v>
      </c>
      <c r="F4781" s="24" t="s">
        <v>2806</v>
      </c>
      <c r="G4781" s="24" t="s">
        <v>2663</v>
      </c>
      <c r="H4781" s="20" t="s">
        <v>3062</v>
      </c>
    </row>
    <row r="4782" spans="2:8" ht="14.25" x14ac:dyDescent="0.2">
      <c r="B4782" s="21" t="s">
        <v>1170</v>
      </c>
      <c r="C4782" s="22" t="s">
        <v>1171</v>
      </c>
      <c r="D4782" s="22" t="s">
        <v>97</v>
      </c>
      <c r="E4782" s="22" t="s">
        <v>2622</v>
      </c>
      <c r="F4782" s="25" t="s">
        <v>2806</v>
      </c>
      <c r="G4782" s="25" t="s">
        <v>2663</v>
      </c>
      <c r="H4782" s="22" t="s">
        <v>3062</v>
      </c>
    </row>
    <row r="4783" spans="2:8" ht="15" thickBot="1" x14ac:dyDescent="0.25">
      <c r="B4783" s="19" t="s">
        <v>1034</v>
      </c>
      <c r="C4783" s="20" t="s">
        <v>1035</v>
      </c>
      <c r="D4783" s="20" t="s">
        <v>97</v>
      </c>
      <c r="E4783" s="20" t="s">
        <v>2622</v>
      </c>
      <c r="F4783" s="24" t="s">
        <v>2806</v>
      </c>
      <c r="G4783" s="24" t="s">
        <v>2663</v>
      </c>
      <c r="H4783" s="20" t="s">
        <v>3062</v>
      </c>
    </row>
    <row r="4784" spans="2:8" ht="15" thickBot="1" x14ac:dyDescent="0.25">
      <c r="B4784" s="19" t="s">
        <v>2306</v>
      </c>
      <c r="C4784" s="20" t="s">
        <v>2307</v>
      </c>
      <c r="D4784" s="20" t="s">
        <v>97</v>
      </c>
      <c r="E4784" s="20" t="s">
        <v>2622</v>
      </c>
      <c r="F4784" s="24" t="s">
        <v>2806</v>
      </c>
      <c r="G4784" s="24" t="s">
        <v>2663</v>
      </c>
      <c r="H4784" s="20" t="s">
        <v>3062</v>
      </c>
    </row>
    <row r="4785" spans="2:8" ht="15" thickBot="1" x14ac:dyDescent="0.25">
      <c r="B4785" s="19" t="s">
        <v>487</v>
      </c>
      <c r="C4785" s="20" t="s">
        <v>488</v>
      </c>
      <c r="D4785" s="20" t="s">
        <v>97</v>
      </c>
      <c r="E4785" s="20" t="s">
        <v>2622</v>
      </c>
      <c r="F4785" s="24" t="s">
        <v>2806</v>
      </c>
      <c r="G4785" s="24" t="s">
        <v>2663</v>
      </c>
      <c r="H4785" s="20" t="s">
        <v>3062</v>
      </c>
    </row>
    <row r="4786" spans="2:8" ht="15" thickBot="1" x14ac:dyDescent="0.25">
      <c r="B4786" s="19" t="s">
        <v>1491</v>
      </c>
      <c r="C4786" s="20" t="s">
        <v>1492</v>
      </c>
      <c r="D4786" s="20" t="s">
        <v>97</v>
      </c>
      <c r="E4786" s="20" t="s">
        <v>2643</v>
      </c>
      <c r="F4786" s="24" t="s">
        <v>2806</v>
      </c>
      <c r="G4786" s="24" t="s">
        <v>2663</v>
      </c>
      <c r="H4786" s="20" t="s">
        <v>3062</v>
      </c>
    </row>
    <row r="4787" spans="2:8" ht="15" thickBot="1" x14ac:dyDescent="0.25">
      <c r="B4787" s="19" t="s">
        <v>835</v>
      </c>
      <c r="C4787" s="20" t="s">
        <v>836</v>
      </c>
      <c r="D4787" s="20" t="s">
        <v>97</v>
      </c>
      <c r="E4787" s="20" t="s">
        <v>2643</v>
      </c>
      <c r="F4787" s="24" t="s">
        <v>2806</v>
      </c>
      <c r="G4787" s="24" t="s">
        <v>2663</v>
      </c>
      <c r="H4787" s="20" t="s">
        <v>3062</v>
      </c>
    </row>
    <row r="4788" spans="2:8" ht="15" thickBot="1" x14ac:dyDescent="0.25">
      <c r="B4788" s="19" t="s">
        <v>1146</v>
      </c>
      <c r="C4788" s="20" t="s">
        <v>1147</v>
      </c>
      <c r="D4788" s="20" t="s">
        <v>97</v>
      </c>
      <c r="E4788" s="20" t="s">
        <v>2643</v>
      </c>
      <c r="F4788" s="24" t="s">
        <v>2806</v>
      </c>
      <c r="G4788" s="24" t="s">
        <v>2663</v>
      </c>
      <c r="H4788" s="20" t="s">
        <v>3062</v>
      </c>
    </row>
    <row r="4789" spans="2:8" ht="15" thickBot="1" x14ac:dyDescent="0.25">
      <c r="B4789" s="19" t="s">
        <v>727</v>
      </c>
      <c r="C4789" s="20" t="s">
        <v>728</v>
      </c>
      <c r="D4789" s="20" t="s">
        <v>97</v>
      </c>
      <c r="E4789" s="20" t="s">
        <v>2643</v>
      </c>
      <c r="F4789" s="24" t="s">
        <v>2806</v>
      </c>
      <c r="G4789" s="24" t="s">
        <v>2663</v>
      </c>
      <c r="H4789" s="20" t="s">
        <v>3062</v>
      </c>
    </row>
    <row r="4790" spans="2:8" ht="15" thickBot="1" x14ac:dyDescent="0.25">
      <c r="B4790" s="19" t="s">
        <v>598</v>
      </c>
      <c r="C4790" s="20" t="s">
        <v>599</v>
      </c>
      <c r="D4790" s="20" t="s">
        <v>97</v>
      </c>
      <c r="E4790" s="20" t="s">
        <v>2643</v>
      </c>
      <c r="F4790" s="24" t="s">
        <v>2806</v>
      </c>
      <c r="G4790" s="24" t="s">
        <v>2663</v>
      </c>
      <c r="H4790" s="20" t="s">
        <v>3062</v>
      </c>
    </row>
    <row r="4791" spans="2:8" ht="15" thickBot="1" x14ac:dyDescent="0.25">
      <c r="B4791" s="19" t="s">
        <v>915</v>
      </c>
      <c r="C4791" s="20" t="s">
        <v>916</v>
      </c>
      <c r="D4791" s="20" t="s">
        <v>97</v>
      </c>
      <c r="E4791" s="20" t="s">
        <v>2643</v>
      </c>
      <c r="F4791" s="24" t="s">
        <v>2806</v>
      </c>
      <c r="G4791" s="24" t="s">
        <v>2663</v>
      </c>
      <c r="H4791" s="20" t="s">
        <v>3062</v>
      </c>
    </row>
    <row r="4792" spans="2:8" ht="15" thickBot="1" x14ac:dyDescent="0.25">
      <c r="B4792" s="19" t="s">
        <v>1893</v>
      </c>
      <c r="C4792" s="20" t="s">
        <v>1894</v>
      </c>
      <c r="D4792" s="20" t="s">
        <v>97</v>
      </c>
      <c r="E4792" s="20" t="s">
        <v>2643</v>
      </c>
      <c r="F4792" s="24" t="s">
        <v>2805</v>
      </c>
      <c r="G4792" s="24" t="s">
        <v>2663</v>
      </c>
      <c r="H4792" s="20" t="s">
        <v>3062</v>
      </c>
    </row>
    <row r="4793" spans="2:8" ht="15" thickBot="1" x14ac:dyDescent="0.25">
      <c r="B4793" s="19" t="s">
        <v>1851</v>
      </c>
      <c r="C4793" s="20" t="s">
        <v>1852</v>
      </c>
      <c r="D4793" s="20" t="s">
        <v>97</v>
      </c>
      <c r="E4793" s="20" t="s">
        <v>2643</v>
      </c>
      <c r="F4793" s="24" t="s">
        <v>2806</v>
      </c>
      <c r="G4793" s="24" t="s">
        <v>2663</v>
      </c>
      <c r="H4793" s="20" t="s">
        <v>3062</v>
      </c>
    </row>
    <row r="4794" spans="2:8" ht="29.25" thickBot="1" x14ac:dyDescent="0.25">
      <c r="B4794" s="19" t="s">
        <v>102</v>
      </c>
      <c r="C4794" s="20" t="s">
        <v>103</v>
      </c>
      <c r="D4794" s="20" t="s">
        <v>97</v>
      </c>
      <c r="E4794" s="20" t="s">
        <v>2643</v>
      </c>
      <c r="F4794" s="24" t="s">
        <v>3291</v>
      </c>
      <c r="G4794" s="24" t="s">
        <v>2663</v>
      </c>
      <c r="H4794" s="20" t="s">
        <v>3062</v>
      </c>
    </row>
    <row r="4795" spans="2:8" ht="15" thickBot="1" x14ac:dyDescent="0.25">
      <c r="B4795" s="19" t="s">
        <v>1028</v>
      </c>
      <c r="C4795" s="20" t="s">
        <v>1029</v>
      </c>
      <c r="D4795" s="20" t="s">
        <v>97</v>
      </c>
      <c r="E4795" s="20" t="s">
        <v>2643</v>
      </c>
      <c r="F4795" s="24" t="s">
        <v>2806</v>
      </c>
      <c r="G4795" s="24" t="s">
        <v>2663</v>
      </c>
      <c r="H4795" s="20" t="s">
        <v>3062</v>
      </c>
    </row>
    <row r="4796" spans="2:8" ht="15" thickBot="1" x14ac:dyDescent="0.25">
      <c r="B4796" s="19" t="s">
        <v>719</v>
      </c>
      <c r="C4796" s="20" t="s">
        <v>720</v>
      </c>
      <c r="D4796" s="20" t="s">
        <v>97</v>
      </c>
      <c r="E4796" s="20" t="s">
        <v>2643</v>
      </c>
      <c r="F4796" s="24" t="s">
        <v>2805</v>
      </c>
      <c r="G4796" s="24" t="s">
        <v>2663</v>
      </c>
      <c r="H4796" s="20" t="s">
        <v>3062</v>
      </c>
    </row>
    <row r="4797" spans="2:8" ht="29.25" thickBot="1" x14ac:dyDescent="0.25">
      <c r="B4797" s="19" t="s">
        <v>41</v>
      </c>
      <c r="C4797" s="20" t="s">
        <v>42</v>
      </c>
      <c r="D4797" s="20" t="s">
        <v>97</v>
      </c>
      <c r="E4797" s="20" t="s">
        <v>2649</v>
      </c>
      <c r="F4797" s="24" t="s">
        <v>3291</v>
      </c>
      <c r="G4797" s="24" t="s">
        <v>2663</v>
      </c>
      <c r="H4797" s="20" t="s">
        <v>3062</v>
      </c>
    </row>
    <row r="4798" spans="2:8" ht="29.25" thickBot="1" x14ac:dyDescent="0.25">
      <c r="B4798" s="19" t="s">
        <v>390</v>
      </c>
      <c r="C4798" s="20" t="s">
        <v>391</v>
      </c>
      <c r="D4798" s="20" t="s">
        <v>97</v>
      </c>
      <c r="E4798" s="20" t="s">
        <v>2649</v>
      </c>
      <c r="F4798" s="24" t="s">
        <v>3292</v>
      </c>
      <c r="G4798" s="24" t="s">
        <v>2663</v>
      </c>
      <c r="H4798" s="20" t="s">
        <v>3062</v>
      </c>
    </row>
    <row r="4799" spans="2:8" ht="29.25" thickBot="1" x14ac:dyDescent="0.25">
      <c r="B4799" s="19" t="s">
        <v>305</v>
      </c>
      <c r="C4799" s="20" t="s">
        <v>306</v>
      </c>
      <c r="D4799" s="20" t="s">
        <v>97</v>
      </c>
      <c r="E4799" s="20" t="s">
        <v>2649</v>
      </c>
      <c r="F4799" s="24" t="s">
        <v>3291</v>
      </c>
      <c r="G4799" s="24" t="s">
        <v>2663</v>
      </c>
      <c r="H4799" s="20" t="s">
        <v>3062</v>
      </c>
    </row>
    <row r="4800" spans="2:8" ht="29.25" thickBot="1" x14ac:dyDescent="0.25">
      <c r="B4800" s="19" t="s">
        <v>807</v>
      </c>
      <c r="C4800" s="20" t="s">
        <v>808</v>
      </c>
      <c r="D4800" s="20" t="s">
        <v>97</v>
      </c>
      <c r="E4800" s="20" t="s">
        <v>2649</v>
      </c>
      <c r="F4800" s="24" t="s">
        <v>3292</v>
      </c>
      <c r="G4800" s="24" t="s">
        <v>2663</v>
      </c>
      <c r="H4800" s="20" t="s">
        <v>3062</v>
      </c>
    </row>
    <row r="4801" spans="2:8" ht="29.25" thickBot="1" x14ac:dyDescent="0.25">
      <c r="B4801" s="19" t="s">
        <v>282</v>
      </c>
      <c r="C4801" s="20" t="s">
        <v>283</v>
      </c>
      <c r="D4801" s="20" t="s">
        <v>97</v>
      </c>
      <c r="E4801" s="20" t="s">
        <v>2649</v>
      </c>
      <c r="F4801" s="24" t="s">
        <v>3291</v>
      </c>
      <c r="G4801" s="24" t="s">
        <v>2663</v>
      </c>
      <c r="H4801" s="20" t="s">
        <v>3062</v>
      </c>
    </row>
    <row r="4802" spans="2:8" ht="29.25" thickBot="1" x14ac:dyDescent="0.25">
      <c r="B4802" s="19" t="s">
        <v>709</v>
      </c>
      <c r="C4802" s="20" t="s">
        <v>710</v>
      </c>
      <c r="D4802" s="20" t="s">
        <v>97</v>
      </c>
      <c r="E4802" s="20" t="s">
        <v>2649</v>
      </c>
      <c r="F4802" s="24" t="s">
        <v>3291</v>
      </c>
      <c r="G4802" s="24" t="s">
        <v>2663</v>
      </c>
      <c r="H4802" s="20" t="s">
        <v>3062</v>
      </c>
    </row>
    <row r="4803" spans="2:8" ht="29.25" thickBot="1" x14ac:dyDescent="0.25">
      <c r="B4803" s="19" t="s">
        <v>590</v>
      </c>
      <c r="C4803" s="20" t="s">
        <v>591</v>
      </c>
      <c r="D4803" s="20" t="s">
        <v>97</v>
      </c>
      <c r="E4803" s="20" t="s">
        <v>2649</v>
      </c>
      <c r="F4803" s="24" t="s">
        <v>3291</v>
      </c>
      <c r="G4803" s="24" t="s">
        <v>2663</v>
      </c>
      <c r="H4803" s="20" t="s">
        <v>3062</v>
      </c>
    </row>
    <row r="4804" spans="2:8" ht="29.25" thickBot="1" x14ac:dyDescent="0.25">
      <c r="B4804" s="19" t="s">
        <v>269</v>
      </c>
      <c r="C4804" s="20" t="s">
        <v>270</v>
      </c>
      <c r="D4804" s="20" t="s">
        <v>97</v>
      </c>
      <c r="E4804" s="20" t="s">
        <v>2649</v>
      </c>
      <c r="F4804" s="24" t="s">
        <v>3291</v>
      </c>
      <c r="G4804" s="24" t="s">
        <v>2663</v>
      </c>
      <c r="H4804" s="20" t="s">
        <v>3062</v>
      </c>
    </row>
    <row r="4805" spans="2:8" ht="29.25" thickBot="1" x14ac:dyDescent="0.25">
      <c r="B4805" s="19" t="s">
        <v>1014</v>
      </c>
      <c r="C4805" s="20" t="s">
        <v>1015</v>
      </c>
      <c r="D4805" s="20" t="s">
        <v>97</v>
      </c>
      <c r="E4805" s="20" t="s">
        <v>2649</v>
      </c>
      <c r="F4805" s="24" t="s">
        <v>3291</v>
      </c>
      <c r="G4805" s="24" t="s">
        <v>2663</v>
      </c>
      <c r="H4805" s="20" t="s">
        <v>3062</v>
      </c>
    </row>
    <row r="4806" spans="2:8" ht="29.25" thickBot="1" x14ac:dyDescent="0.25">
      <c r="B4806" s="19" t="s">
        <v>11</v>
      </c>
      <c r="C4806" s="20" t="s">
        <v>12</v>
      </c>
      <c r="D4806" s="20" t="s">
        <v>97</v>
      </c>
      <c r="E4806" s="20" t="s">
        <v>2649</v>
      </c>
      <c r="F4806" s="24" t="s">
        <v>3292</v>
      </c>
      <c r="G4806" s="24" t="s">
        <v>2663</v>
      </c>
      <c r="H4806" s="20" t="s">
        <v>3062</v>
      </c>
    </row>
    <row r="4807" spans="2:8" ht="29.25" thickBot="1" x14ac:dyDescent="0.25">
      <c r="B4807" s="19" t="s">
        <v>442</v>
      </c>
      <c r="C4807" s="20" t="s">
        <v>443</v>
      </c>
      <c r="D4807" s="20" t="s">
        <v>97</v>
      </c>
      <c r="E4807" s="20" t="s">
        <v>2649</v>
      </c>
      <c r="F4807" s="24" t="s">
        <v>3291</v>
      </c>
      <c r="G4807" s="24" t="s">
        <v>2663</v>
      </c>
      <c r="H4807" s="20" t="s">
        <v>3062</v>
      </c>
    </row>
    <row r="4808" spans="2:8" ht="29.25" thickBot="1" x14ac:dyDescent="0.25">
      <c r="B4808" s="19" t="s">
        <v>344</v>
      </c>
      <c r="C4808" s="20" t="s">
        <v>345</v>
      </c>
      <c r="D4808" s="20" t="s">
        <v>97</v>
      </c>
      <c r="E4808" s="20" t="s">
        <v>2649</v>
      </c>
      <c r="F4808" s="24" t="s">
        <v>3291</v>
      </c>
      <c r="G4808" s="24" t="s">
        <v>2663</v>
      </c>
      <c r="H4808" s="20" t="s">
        <v>3062</v>
      </c>
    </row>
    <row r="4809" spans="2:8" ht="29.25" thickBot="1" x14ac:dyDescent="0.25">
      <c r="B4809" s="19" t="s">
        <v>106</v>
      </c>
      <c r="C4809" s="20" t="s">
        <v>107</v>
      </c>
      <c r="D4809" s="20" t="s">
        <v>97</v>
      </c>
      <c r="E4809" s="20" t="s">
        <v>2649</v>
      </c>
      <c r="F4809" s="24" t="s">
        <v>3292</v>
      </c>
      <c r="G4809" s="24" t="s">
        <v>2663</v>
      </c>
      <c r="H4809" s="20" t="s">
        <v>3062</v>
      </c>
    </row>
    <row r="4810" spans="2:8" ht="29.25" thickBot="1" x14ac:dyDescent="0.25">
      <c r="B4810" s="19" t="s">
        <v>703</v>
      </c>
      <c r="C4810" s="20" t="s">
        <v>704</v>
      </c>
      <c r="D4810" s="20" t="s">
        <v>97</v>
      </c>
      <c r="E4810" s="20" t="s">
        <v>2649</v>
      </c>
      <c r="F4810" s="24" t="s">
        <v>3291</v>
      </c>
      <c r="G4810" s="24" t="s">
        <v>2663</v>
      </c>
      <c r="H4810" s="20" t="s">
        <v>3062</v>
      </c>
    </row>
    <row r="4811" spans="2:8" ht="15" thickBot="1" x14ac:dyDescent="0.25">
      <c r="B4811" s="19" t="s">
        <v>153</v>
      </c>
      <c r="C4811" s="20" t="s">
        <v>154</v>
      </c>
      <c r="D4811" s="20" t="s">
        <v>97</v>
      </c>
      <c r="E4811" s="20" t="s">
        <v>2649</v>
      </c>
      <c r="F4811" s="24" t="s">
        <v>2805</v>
      </c>
      <c r="G4811" s="24" t="s">
        <v>2663</v>
      </c>
      <c r="H4811" s="20" t="s">
        <v>3062</v>
      </c>
    </row>
    <row r="4812" spans="2:8" ht="29.25" thickBot="1" x14ac:dyDescent="0.25">
      <c r="B4812" s="19" t="s">
        <v>972</v>
      </c>
      <c r="C4812" s="20" t="s">
        <v>973</v>
      </c>
      <c r="D4812" s="20" t="s">
        <v>97</v>
      </c>
      <c r="E4812" s="20" t="s">
        <v>2649</v>
      </c>
      <c r="F4812" s="24" t="s">
        <v>3292</v>
      </c>
      <c r="G4812" s="24" t="s">
        <v>2663</v>
      </c>
      <c r="H4812" s="20" t="s">
        <v>3062</v>
      </c>
    </row>
    <row r="4813" spans="2:8" ht="15" thickBot="1" x14ac:dyDescent="0.25">
      <c r="B4813" s="19" t="s">
        <v>1971</v>
      </c>
      <c r="C4813" s="20" t="s">
        <v>1972</v>
      </c>
      <c r="D4813" s="20" t="s">
        <v>1973</v>
      </c>
      <c r="E4813" s="20" t="s">
        <v>2620</v>
      </c>
      <c r="F4813" s="24" t="s">
        <v>1974</v>
      </c>
      <c r="G4813" s="24" t="s">
        <v>3193</v>
      </c>
      <c r="H4813" s="20" t="s">
        <v>3063</v>
      </c>
    </row>
    <row r="4814" spans="2:8" ht="15" thickBot="1" x14ac:dyDescent="0.25">
      <c r="B4814" s="19" t="s">
        <v>1113</v>
      </c>
      <c r="C4814" s="20" t="s">
        <v>1114</v>
      </c>
      <c r="D4814" s="20" t="s">
        <v>71</v>
      </c>
      <c r="E4814" s="20" t="s">
        <v>2637</v>
      </c>
      <c r="F4814" s="24" t="s">
        <v>48</v>
      </c>
      <c r="G4814" s="24" t="s">
        <v>2728</v>
      </c>
      <c r="H4814" s="20" t="s">
        <v>3064</v>
      </c>
    </row>
    <row r="4815" spans="2:8" ht="15" thickBot="1" x14ac:dyDescent="0.25">
      <c r="B4815" s="19" t="s">
        <v>1429</v>
      </c>
      <c r="C4815" s="20" t="s">
        <v>1430</v>
      </c>
      <c r="D4815" s="20" t="s">
        <v>71</v>
      </c>
      <c r="E4815" s="20" t="s">
        <v>2637</v>
      </c>
      <c r="F4815" s="24" t="s">
        <v>48</v>
      </c>
      <c r="G4815" s="24" t="s">
        <v>2728</v>
      </c>
      <c r="H4815" s="20" t="s">
        <v>3064</v>
      </c>
    </row>
    <row r="4816" spans="2:8" ht="15" thickBot="1" x14ac:dyDescent="0.25">
      <c r="B4816" s="19" t="s">
        <v>2333</v>
      </c>
      <c r="C4816" s="20" t="s">
        <v>2334</v>
      </c>
      <c r="D4816" s="20" t="s">
        <v>71</v>
      </c>
      <c r="E4816" s="20" t="s">
        <v>2637</v>
      </c>
      <c r="F4816" s="24" t="s">
        <v>48</v>
      </c>
      <c r="G4816" s="24" t="s">
        <v>2728</v>
      </c>
      <c r="H4816" s="20" t="s">
        <v>3064</v>
      </c>
    </row>
    <row r="4817" spans="2:8" ht="15" thickBot="1" x14ac:dyDescent="0.25">
      <c r="B4817" s="19" t="s">
        <v>835</v>
      </c>
      <c r="C4817" s="20" t="s">
        <v>836</v>
      </c>
      <c r="D4817" s="20" t="s">
        <v>71</v>
      </c>
      <c r="E4817" s="20" t="s">
        <v>2643</v>
      </c>
      <c r="F4817" s="24" t="s">
        <v>48</v>
      </c>
      <c r="G4817" s="24" t="s">
        <v>2728</v>
      </c>
      <c r="H4817" s="20" t="s">
        <v>3064</v>
      </c>
    </row>
    <row r="4818" spans="2:8" ht="15" thickBot="1" x14ac:dyDescent="0.25">
      <c r="B4818" s="19" t="s">
        <v>271</v>
      </c>
      <c r="C4818" s="20" t="s">
        <v>272</v>
      </c>
      <c r="D4818" s="20" t="s">
        <v>71</v>
      </c>
      <c r="E4818" s="20" t="s">
        <v>2643</v>
      </c>
      <c r="F4818" s="24" t="s">
        <v>48</v>
      </c>
      <c r="G4818" s="24" t="s">
        <v>2728</v>
      </c>
      <c r="H4818" s="20" t="s">
        <v>3064</v>
      </c>
    </row>
    <row r="4819" spans="2:8" ht="15" thickBot="1" x14ac:dyDescent="0.25">
      <c r="B4819" s="19" t="s">
        <v>1329</v>
      </c>
      <c r="C4819" s="20" t="s">
        <v>1330</v>
      </c>
      <c r="D4819" s="20" t="s">
        <v>71</v>
      </c>
      <c r="E4819" s="20" t="s">
        <v>2643</v>
      </c>
      <c r="F4819" s="24" t="s">
        <v>48</v>
      </c>
      <c r="G4819" s="24" t="s">
        <v>2728</v>
      </c>
      <c r="H4819" s="20" t="s">
        <v>3064</v>
      </c>
    </row>
    <row r="4820" spans="2:8" ht="15" thickBot="1" x14ac:dyDescent="0.25">
      <c r="B4820" s="19" t="s">
        <v>964</v>
      </c>
      <c r="C4820" s="20" t="s">
        <v>965</v>
      </c>
      <c r="D4820" s="20" t="s">
        <v>71</v>
      </c>
      <c r="E4820" s="20" t="s">
        <v>2643</v>
      </c>
      <c r="F4820" s="24" t="s">
        <v>48</v>
      </c>
      <c r="G4820" s="24" t="s">
        <v>2728</v>
      </c>
      <c r="H4820" s="20" t="s">
        <v>3064</v>
      </c>
    </row>
    <row r="4821" spans="2:8" ht="15" thickBot="1" x14ac:dyDescent="0.25">
      <c r="B4821" s="19" t="s">
        <v>1632</v>
      </c>
      <c r="C4821" s="20" t="s">
        <v>1633</v>
      </c>
      <c r="D4821" s="20" t="s">
        <v>71</v>
      </c>
      <c r="E4821" s="20" t="s">
        <v>2643</v>
      </c>
      <c r="F4821" s="24" t="s">
        <v>48</v>
      </c>
      <c r="G4821" s="24" t="s">
        <v>2728</v>
      </c>
      <c r="H4821" s="20" t="s">
        <v>3064</v>
      </c>
    </row>
    <row r="4822" spans="2:8" ht="15" thickBot="1" x14ac:dyDescent="0.25">
      <c r="B4822" s="19" t="s">
        <v>1053</v>
      </c>
      <c r="C4822" s="20" t="s">
        <v>1054</v>
      </c>
      <c r="D4822" s="20" t="s">
        <v>71</v>
      </c>
      <c r="E4822" s="20" t="s">
        <v>2643</v>
      </c>
      <c r="F4822" s="24" t="s">
        <v>48</v>
      </c>
      <c r="G4822" s="24" t="s">
        <v>2728</v>
      </c>
      <c r="H4822" s="20" t="s">
        <v>3064</v>
      </c>
    </row>
    <row r="4823" spans="2:8" ht="15" thickBot="1" x14ac:dyDescent="0.25">
      <c r="B4823" s="19" t="s">
        <v>980</v>
      </c>
      <c r="C4823" s="20" t="s">
        <v>981</v>
      </c>
      <c r="D4823" s="20" t="s">
        <v>71</v>
      </c>
      <c r="E4823" s="20" t="s">
        <v>2643</v>
      </c>
      <c r="F4823" s="24" t="s">
        <v>48</v>
      </c>
      <c r="G4823" s="24" t="s">
        <v>2728</v>
      </c>
      <c r="H4823" s="20" t="s">
        <v>3064</v>
      </c>
    </row>
    <row r="4824" spans="2:8" ht="14.25" x14ac:dyDescent="0.2">
      <c r="B4824" s="21" t="s">
        <v>544</v>
      </c>
      <c r="C4824" s="22" t="s">
        <v>545</v>
      </c>
      <c r="D4824" s="22" t="s">
        <v>71</v>
      </c>
      <c r="E4824" s="22" t="s">
        <v>2643</v>
      </c>
      <c r="F4824" s="25" t="s">
        <v>48</v>
      </c>
      <c r="G4824" s="25" t="s">
        <v>2728</v>
      </c>
      <c r="H4824" s="22" t="s">
        <v>3064</v>
      </c>
    </row>
    <row r="4825" spans="2:8" ht="15" thickBot="1" x14ac:dyDescent="0.25">
      <c r="B4825" s="19" t="s">
        <v>911</v>
      </c>
      <c r="C4825" s="20" t="s">
        <v>912</v>
      </c>
      <c r="D4825" s="20" t="s">
        <v>71</v>
      </c>
      <c r="E4825" s="20" t="s">
        <v>2643</v>
      </c>
      <c r="F4825" s="24" t="s">
        <v>48</v>
      </c>
      <c r="G4825" s="24" t="s">
        <v>2728</v>
      </c>
      <c r="H4825" s="20" t="s">
        <v>3064</v>
      </c>
    </row>
    <row r="4826" spans="2:8" ht="15" thickBot="1" x14ac:dyDescent="0.25">
      <c r="B4826" s="19" t="s">
        <v>1423</v>
      </c>
      <c r="C4826" s="20" t="s">
        <v>1424</v>
      </c>
      <c r="D4826" s="20" t="s">
        <v>71</v>
      </c>
      <c r="E4826" s="20" t="s">
        <v>2643</v>
      </c>
      <c r="F4826" s="24" t="s">
        <v>48</v>
      </c>
      <c r="G4826" s="24" t="s">
        <v>2728</v>
      </c>
      <c r="H4826" s="20" t="s">
        <v>3064</v>
      </c>
    </row>
    <row r="4827" spans="2:8" ht="15" thickBot="1" x14ac:dyDescent="0.25">
      <c r="B4827" s="19" t="s">
        <v>853</v>
      </c>
      <c r="C4827" s="20" t="s">
        <v>854</v>
      </c>
      <c r="D4827" s="20" t="s">
        <v>71</v>
      </c>
      <c r="E4827" s="20" t="s">
        <v>2643</v>
      </c>
      <c r="F4827" s="24" t="s">
        <v>48</v>
      </c>
      <c r="G4827" s="24" t="s">
        <v>2728</v>
      </c>
      <c r="H4827" s="20" t="s">
        <v>3064</v>
      </c>
    </row>
    <row r="4828" spans="2:8" ht="15" thickBot="1" x14ac:dyDescent="0.25">
      <c r="B4828" s="19" t="s">
        <v>1770</v>
      </c>
      <c r="C4828" s="20" t="s">
        <v>1771</v>
      </c>
      <c r="D4828" s="20" t="s">
        <v>71</v>
      </c>
      <c r="E4828" s="20" t="s">
        <v>2643</v>
      </c>
      <c r="F4828" s="24" t="s">
        <v>48</v>
      </c>
      <c r="G4828" s="24" t="s">
        <v>2728</v>
      </c>
      <c r="H4828" s="20" t="s">
        <v>3064</v>
      </c>
    </row>
    <row r="4829" spans="2:8" ht="15" thickBot="1" x14ac:dyDescent="0.25">
      <c r="B4829" s="19" t="s">
        <v>137</v>
      </c>
      <c r="C4829" s="20" t="s">
        <v>138</v>
      </c>
      <c r="D4829" s="20" t="s">
        <v>71</v>
      </c>
      <c r="E4829" s="20" t="s">
        <v>2643</v>
      </c>
      <c r="F4829" s="24" t="s">
        <v>48</v>
      </c>
      <c r="G4829" s="24" t="s">
        <v>2728</v>
      </c>
      <c r="H4829" s="20" t="s">
        <v>3064</v>
      </c>
    </row>
    <row r="4830" spans="2:8" ht="15" thickBot="1" x14ac:dyDescent="0.25">
      <c r="B4830" s="19" t="s">
        <v>1433</v>
      </c>
      <c r="C4830" s="20" t="s">
        <v>1434</v>
      </c>
      <c r="D4830" s="20" t="s">
        <v>71</v>
      </c>
      <c r="E4830" s="20" t="s">
        <v>2643</v>
      </c>
      <c r="F4830" s="24" t="s">
        <v>48</v>
      </c>
      <c r="G4830" s="24" t="s">
        <v>2728</v>
      </c>
      <c r="H4830" s="20" t="s">
        <v>3064</v>
      </c>
    </row>
    <row r="4831" spans="2:8" ht="15" thickBot="1" x14ac:dyDescent="0.25">
      <c r="B4831" s="19" t="s">
        <v>1479</v>
      </c>
      <c r="C4831" s="20" t="s">
        <v>1480</v>
      </c>
      <c r="D4831" s="20" t="s">
        <v>71</v>
      </c>
      <c r="E4831" s="20" t="s">
        <v>2643</v>
      </c>
      <c r="F4831" s="24" t="s">
        <v>48</v>
      </c>
      <c r="G4831" s="24" t="s">
        <v>2728</v>
      </c>
      <c r="H4831" s="20" t="s">
        <v>3064</v>
      </c>
    </row>
    <row r="4832" spans="2:8" ht="15" thickBot="1" x14ac:dyDescent="0.25">
      <c r="B4832" s="19" t="s">
        <v>2070</v>
      </c>
      <c r="C4832" s="20" t="s">
        <v>2071</v>
      </c>
      <c r="D4832" s="20" t="s">
        <v>71</v>
      </c>
      <c r="E4832" s="20" t="s">
        <v>2643</v>
      </c>
      <c r="F4832" s="24" t="s">
        <v>48</v>
      </c>
      <c r="G4832" s="24" t="s">
        <v>2728</v>
      </c>
      <c r="H4832" s="20" t="s">
        <v>3064</v>
      </c>
    </row>
    <row r="4833" spans="2:8" ht="14.25" x14ac:dyDescent="0.2">
      <c r="B4833" s="21" t="s">
        <v>1325</v>
      </c>
      <c r="C4833" s="22" t="s">
        <v>1326</v>
      </c>
      <c r="D4833" s="22" t="s">
        <v>71</v>
      </c>
      <c r="E4833" s="22" t="s">
        <v>2643</v>
      </c>
      <c r="F4833" s="25" t="s">
        <v>48</v>
      </c>
      <c r="G4833" s="25" t="s">
        <v>2728</v>
      </c>
      <c r="H4833" s="22" t="s">
        <v>3064</v>
      </c>
    </row>
    <row r="4834" spans="2:8" ht="15" thickBot="1" x14ac:dyDescent="0.25">
      <c r="B4834" s="19" t="s">
        <v>1866</v>
      </c>
      <c r="C4834" s="20" t="s">
        <v>1867</v>
      </c>
      <c r="D4834" s="20" t="s">
        <v>71</v>
      </c>
      <c r="E4834" s="20" t="s">
        <v>2643</v>
      </c>
      <c r="F4834" s="24" t="s">
        <v>48</v>
      </c>
      <c r="G4834" s="24" t="s">
        <v>2728</v>
      </c>
      <c r="H4834" s="20" t="s">
        <v>3064</v>
      </c>
    </row>
    <row r="4835" spans="2:8" ht="15" thickBot="1" x14ac:dyDescent="0.25">
      <c r="B4835" s="19" t="s">
        <v>598</v>
      </c>
      <c r="C4835" s="20" t="s">
        <v>599</v>
      </c>
      <c r="D4835" s="20" t="s">
        <v>71</v>
      </c>
      <c r="E4835" s="20" t="s">
        <v>2643</v>
      </c>
      <c r="F4835" s="24" t="s">
        <v>48</v>
      </c>
      <c r="G4835" s="24" t="s">
        <v>2728</v>
      </c>
      <c r="H4835" s="20" t="s">
        <v>3064</v>
      </c>
    </row>
    <row r="4836" spans="2:8" ht="15" thickBot="1" x14ac:dyDescent="0.25">
      <c r="B4836" s="19" t="s">
        <v>897</v>
      </c>
      <c r="C4836" s="20" t="s">
        <v>898</v>
      </c>
      <c r="D4836" s="20" t="s">
        <v>71</v>
      </c>
      <c r="E4836" s="20" t="s">
        <v>2643</v>
      </c>
      <c r="F4836" s="24" t="s">
        <v>48</v>
      </c>
      <c r="G4836" s="24" t="s">
        <v>2728</v>
      </c>
      <c r="H4836" s="20" t="s">
        <v>3064</v>
      </c>
    </row>
    <row r="4837" spans="2:8" ht="15" thickBot="1" x14ac:dyDescent="0.25">
      <c r="B4837" s="19" t="s">
        <v>326</v>
      </c>
      <c r="C4837" s="20" t="s">
        <v>327</v>
      </c>
      <c r="D4837" s="20" t="s">
        <v>71</v>
      </c>
      <c r="E4837" s="20" t="s">
        <v>2643</v>
      </c>
      <c r="F4837" s="24" t="s">
        <v>48</v>
      </c>
      <c r="G4837" s="24" t="s">
        <v>2728</v>
      </c>
      <c r="H4837" s="20" t="s">
        <v>3064</v>
      </c>
    </row>
    <row r="4838" spans="2:8" ht="15" thickBot="1" x14ac:dyDescent="0.25">
      <c r="B4838" s="19" t="s">
        <v>915</v>
      </c>
      <c r="C4838" s="20" t="s">
        <v>916</v>
      </c>
      <c r="D4838" s="20" t="s">
        <v>71</v>
      </c>
      <c r="E4838" s="20" t="s">
        <v>2643</v>
      </c>
      <c r="F4838" s="24" t="s">
        <v>48</v>
      </c>
      <c r="G4838" s="24" t="s">
        <v>2728</v>
      </c>
      <c r="H4838" s="20" t="s">
        <v>3064</v>
      </c>
    </row>
    <row r="4839" spans="2:8" ht="15" thickBot="1" x14ac:dyDescent="0.25">
      <c r="B4839" s="19" t="s">
        <v>554</v>
      </c>
      <c r="C4839" s="20" t="s">
        <v>555</v>
      </c>
      <c r="D4839" s="20" t="s">
        <v>71</v>
      </c>
      <c r="E4839" s="20" t="s">
        <v>2643</v>
      </c>
      <c r="F4839" s="24" t="s">
        <v>48</v>
      </c>
      <c r="G4839" s="24" t="s">
        <v>2728</v>
      </c>
      <c r="H4839" s="20" t="s">
        <v>3064</v>
      </c>
    </row>
    <row r="4840" spans="2:8" ht="15" thickBot="1" x14ac:dyDescent="0.25">
      <c r="B4840" s="19" t="s">
        <v>812</v>
      </c>
      <c r="C4840" s="20" t="s">
        <v>813</v>
      </c>
      <c r="D4840" s="20" t="s">
        <v>71</v>
      </c>
      <c r="E4840" s="20" t="s">
        <v>2643</v>
      </c>
      <c r="F4840" s="24" t="s">
        <v>48</v>
      </c>
      <c r="G4840" s="24" t="s">
        <v>2728</v>
      </c>
      <c r="H4840" s="20" t="s">
        <v>3064</v>
      </c>
    </row>
    <row r="4841" spans="2:8" ht="15" thickBot="1" x14ac:dyDescent="0.25">
      <c r="B4841" s="19" t="s">
        <v>1252</v>
      </c>
      <c r="C4841" s="20" t="s">
        <v>1253</v>
      </c>
      <c r="D4841" s="20" t="s">
        <v>71</v>
      </c>
      <c r="E4841" s="20" t="s">
        <v>2643</v>
      </c>
      <c r="F4841" s="24" t="s">
        <v>48</v>
      </c>
      <c r="G4841" s="24" t="s">
        <v>2728</v>
      </c>
      <c r="H4841" s="20" t="s">
        <v>3064</v>
      </c>
    </row>
    <row r="4842" spans="2:8" ht="15" thickBot="1" x14ac:dyDescent="0.25">
      <c r="B4842" s="19" t="s">
        <v>845</v>
      </c>
      <c r="C4842" s="20" t="s">
        <v>846</v>
      </c>
      <c r="D4842" s="20" t="s">
        <v>71</v>
      </c>
      <c r="E4842" s="20" t="s">
        <v>2643</v>
      </c>
      <c r="F4842" s="24" t="s">
        <v>48</v>
      </c>
      <c r="G4842" s="24" t="s">
        <v>2728</v>
      </c>
      <c r="H4842" s="20" t="s">
        <v>3064</v>
      </c>
    </row>
    <row r="4843" spans="2:8" ht="15" thickBot="1" x14ac:dyDescent="0.25">
      <c r="B4843" s="19" t="s">
        <v>1203</v>
      </c>
      <c r="C4843" s="20" t="s">
        <v>1204</v>
      </c>
      <c r="D4843" s="20" t="s">
        <v>71</v>
      </c>
      <c r="E4843" s="20" t="s">
        <v>2643</v>
      </c>
      <c r="F4843" s="24" t="s">
        <v>48</v>
      </c>
      <c r="G4843" s="24" t="s">
        <v>2728</v>
      </c>
      <c r="H4843" s="20" t="s">
        <v>3064</v>
      </c>
    </row>
    <row r="4844" spans="2:8" ht="15" thickBot="1" x14ac:dyDescent="0.25">
      <c r="B4844" s="19" t="s">
        <v>1144</v>
      </c>
      <c r="C4844" s="20" t="s">
        <v>1145</v>
      </c>
      <c r="D4844" s="20" t="s">
        <v>71</v>
      </c>
      <c r="E4844" s="20" t="s">
        <v>2643</v>
      </c>
      <c r="F4844" s="24" t="s">
        <v>48</v>
      </c>
      <c r="G4844" s="24" t="s">
        <v>2728</v>
      </c>
      <c r="H4844" s="20" t="s">
        <v>3064</v>
      </c>
    </row>
    <row r="4845" spans="2:8" ht="15" thickBot="1" x14ac:dyDescent="0.25">
      <c r="B4845" s="19" t="s">
        <v>889</v>
      </c>
      <c r="C4845" s="20" t="s">
        <v>890</v>
      </c>
      <c r="D4845" s="20" t="s">
        <v>71</v>
      </c>
      <c r="E4845" s="20" t="s">
        <v>2643</v>
      </c>
      <c r="F4845" s="24" t="s">
        <v>48</v>
      </c>
      <c r="G4845" s="24" t="s">
        <v>2728</v>
      </c>
      <c r="H4845" s="20" t="s">
        <v>3064</v>
      </c>
    </row>
    <row r="4846" spans="2:8" ht="15" thickBot="1" x14ac:dyDescent="0.25">
      <c r="B4846" s="19" t="s">
        <v>255</v>
      </c>
      <c r="C4846" s="20" t="s">
        <v>256</v>
      </c>
      <c r="D4846" s="20" t="s">
        <v>71</v>
      </c>
      <c r="E4846" s="20" t="s">
        <v>2643</v>
      </c>
      <c r="F4846" s="24" t="s">
        <v>48</v>
      </c>
      <c r="G4846" s="24" t="s">
        <v>2728</v>
      </c>
      <c r="H4846" s="20" t="s">
        <v>3064</v>
      </c>
    </row>
    <row r="4847" spans="2:8" ht="15" thickBot="1" x14ac:dyDescent="0.25">
      <c r="B4847" s="19" t="s">
        <v>1020</v>
      </c>
      <c r="C4847" s="20" t="s">
        <v>1021</v>
      </c>
      <c r="D4847" s="20" t="s">
        <v>71</v>
      </c>
      <c r="E4847" s="20" t="s">
        <v>2643</v>
      </c>
      <c r="F4847" s="24" t="s">
        <v>48</v>
      </c>
      <c r="G4847" s="24" t="s">
        <v>2728</v>
      </c>
      <c r="H4847" s="20" t="s">
        <v>3064</v>
      </c>
    </row>
    <row r="4848" spans="2:8" ht="15" thickBot="1" x14ac:dyDescent="0.25">
      <c r="B4848" s="19" t="s">
        <v>725</v>
      </c>
      <c r="C4848" s="20" t="s">
        <v>726</v>
      </c>
      <c r="D4848" s="20" t="s">
        <v>71</v>
      </c>
      <c r="E4848" s="20" t="s">
        <v>2643</v>
      </c>
      <c r="F4848" s="24" t="s">
        <v>48</v>
      </c>
      <c r="G4848" s="24" t="s">
        <v>2728</v>
      </c>
      <c r="H4848" s="20" t="s">
        <v>3064</v>
      </c>
    </row>
    <row r="4849" spans="2:8" ht="15" thickBot="1" x14ac:dyDescent="0.25">
      <c r="B4849" s="19" t="s">
        <v>353</v>
      </c>
      <c r="C4849" s="20" t="s">
        <v>354</v>
      </c>
      <c r="D4849" s="20" t="s">
        <v>71</v>
      </c>
      <c r="E4849" s="20" t="s">
        <v>2643</v>
      </c>
      <c r="F4849" s="24" t="s">
        <v>48</v>
      </c>
      <c r="G4849" s="24" t="s">
        <v>2728</v>
      </c>
      <c r="H4849" s="20" t="s">
        <v>3064</v>
      </c>
    </row>
    <row r="4850" spans="2:8" ht="15" thickBot="1" x14ac:dyDescent="0.25">
      <c r="B4850" s="19" t="s">
        <v>165</v>
      </c>
      <c r="C4850" s="20" t="s">
        <v>166</v>
      </c>
      <c r="D4850" s="20" t="s">
        <v>71</v>
      </c>
      <c r="E4850" s="20" t="s">
        <v>2643</v>
      </c>
      <c r="F4850" s="24" t="s">
        <v>48</v>
      </c>
      <c r="G4850" s="24" t="s">
        <v>2728</v>
      </c>
      <c r="H4850" s="20" t="s">
        <v>3064</v>
      </c>
    </row>
    <row r="4851" spans="2:8" ht="15" thickBot="1" x14ac:dyDescent="0.25">
      <c r="B4851" s="19" t="s">
        <v>320</v>
      </c>
      <c r="C4851" s="20" t="s">
        <v>321</v>
      </c>
      <c r="D4851" s="20" t="s">
        <v>71</v>
      </c>
      <c r="E4851" s="20" t="s">
        <v>2643</v>
      </c>
      <c r="F4851" s="24" t="s">
        <v>48</v>
      </c>
      <c r="G4851" s="24" t="s">
        <v>2728</v>
      </c>
      <c r="H4851" s="20" t="s">
        <v>3064</v>
      </c>
    </row>
    <row r="4852" spans="2:8" ht="15" thickBot="1" x14ac:dyDescent="0.25">
      <c r="B4852" s="19" t="s">
        <v>656</v>
      </c>
      <c r="C4852" s="20" t="s">
        <v>657</v>
      </c>
      <c r="D4852" s="20" t="s">
        <v>71</v>
      </c>
      <c r="E4852" s="20" t="s">
        <v>2643</v>
      </c>
      <c r="F4852" s="24" t="s">
        <v>48</v>
      </c>
      <c r="G4852" s="24" t="s">
        <v>2728</v>
      </c>
      <c r="H4852" s="20" t="s">
        <v>3064</v>
      </c>
    </row>
    <row r="4853" spans="2:8" ht="15" thickBot="1" x14ac:dyDescent="0.25">
      <c r="B4853" s="19" t="s">
        <v>284</v>
      </c>
      <c r="C4853" s="20" t="s">
        <v>285</v>
      </c>
      <c r="D4853" s="20" t="s">
        <v>71</v>
      </c>
      <c r="E4853" s="20" t="s">
        <v>2643</v>
      </c>
      <c r="F4853" s="24" t="s">
        <v>48</v>
      </c>
      <c r="G4853" s="24" t="s">
        <v>2728</v>
      </c>
      <c r="H4853" s="20" t="s">
        <v>3064</v>
      </c>
    </row>
    <row r="4854" spans="2:8" ht="15" thickBot="1" x14ac:dyDescent="0.25">
      <c r="B4854" s="19" t="s">
        <v>958</v>
      </c>
      <c r="C4854" s="20" t="s">
        <v>959</v>
      </c>
      <c r="D4854" s="20" t="s">
        <v>71</v>
      </c>
      <c r="E4854" s="20" t="s">
        <v>2643</v>
      </c>
      <c r="F4854" s="24" t="s">
        <v>48</v>
      </c>
      <c r="G4854" s="24" t="s">
        <v>2728</v>
      </c>
      <c r="H4854" s="20" t="s">
        <v>3064</v>
      </c>
    </row>
    <row r="4855" spans="2:8" ht="15" thickBot="1" x14ac:dyDescent="0.25">
      <c r="B4855" s="19" t="s">
        <v>962</v>
      </c>
      <c r="C4855" s="20" t="s">
        <v>963</v>
      </c>
      <c r="D4855" s="20" t="s">
        <v>71</v>
      </c>
      <c r="E4855" s="20" t="s">
        <v>2643</v>
      </c>
      <c r="F4855" s="24" t="s">
        <v>48</v>
      </c>
      <c r="G4855" s="24" t="s">
        <v>2728</v>
      </c>
      <c r="H4855" s="20" t="s">
        <v>3064</v>
      </c>
    </row>
    <row r="4856" spans="2:8" ht="15" thickBot="1" x14ac:dyDescent="0.25">
      <c r="B4856" s="19" t="s">
        <v>69</v>
      </c>
      <c r="C4856" s="20" t="s">
        <v>70</v>
      </c>
      <c r="D4856" s="20" t="s">
        <v>71</v>
      </c>
      <c r="E4856" s="20" t="s">
        <v>2643</v>
      </c>
      <c r="F4856" s="24" t="s">
        <v>48</v>
      </c>
      <c r="G4856" s="24" t="s">
        <v>2728</v>
      </c>
      <c r="H4856" s="20" t="s">
        <v>3064</v>
      </c>
    </row>
    <row r="4857" spans="2:8" ht="15" thickBot="1" x14ac:dyDescent="0.25">
      <c r="B4857" s="19" t="s">
        <v>214</v>
      </c>
      <c r="C4857" s="20" t="s">
        <v>215</v>
      </c>
      <c r="D4857" s="20" t="s">
        <v>71</v>
      </c>
      <c r="E4857" s="20" t="s">
        <v>2643</v>
      </c>
      <c r="F4857" s="24" t="s">
        <v>48</v>
      </c>
      <c r="G4857" s="24" t="s">
        <v>2728</v>
      </c>
      <c r="H4857" s="20" t="s">
        <v>3064</v>
      </c>
    </row>
    <row r="4858" spans="2:8" ht="15" thickBot="1" x14ac:dyDescent="0.25">
      <c r="B4858" s="19" t="s">
        <v>1059</v>
      </c>
      <c r="C4858" s="20" t="s">
        <v>1060</v>
      </c>
      <c r="D4858" s="20" t="s">
        <v>71</v>
      </c>
      <c r="E4858" s="20" t="s">
        <v>2643</v>
      </c>
      <c r="F4858" s="24" t="s">
        <v>48</v>
      </c>
      <c r="G4858" s="24" t="s">
        <v>2728</v>
      </c>
      <c r="H4858" s="20" t="s">
        <v>3064</v>
      </c>
    </row>
    <row r="4859" spans="2:8" ht="15" thickBot="1" x14ac:dyDescent="0.25">
      <c r="B4859" s="19" t="s">
        <v>1250</v>
      </c>
      <c r="C4859" s="20" t="s">
        <v>1251</v>
      </c>
      <c r="D4859" s="20" t="s">
        <v>71</v>
      </c>
      <c r="E4859" s="20" t="s">
        <v>2643</v>
      </c>
      <c r="F4859" s="24" t="s">
        <v>48</v>
      </c>
      <c r="G4859" s="24" t="s">
        <v>2728</v>
      </c>
      <c r="H4859" s="20" t="s">
        <v>3064</v>
      </c>
    </row>
    <row r="4860" spans="2:8" ht="15" thickBot="1" x14ac:dyDescent="0.25">
      <c r="B4860" s="19" t="s">
        <v>102</v>
      </c>
      <c r="C4860" s="20" t="s">
        <v>103</v>
      </c>
      <c r="D4860" s="20" t="s">
        <v>71</v>
      </c>
      <c r="E4860" s="20" t="s">
        <v>2643</v>
      </c>
      <c r="F4860" s="24" t="s">
        <v>48</v>
      </c>
      <c r="G4860" s="24" t="s">
        <v>2728</v>
      </c>
      <c r="H4860" s="20" t="s">
        <v>3064</v>
      </c>
    </row>
    <row r="4861" spans="2:8" ht="15" thickBot="1" x14ac:dyDescent="0.25">
      <c r="B4861" s="19" t="s">
        <v>1545</v>
      </c>
      <c r="C4861" s="20" t="s">
        <v>1546</v>
      </c>
      <c r="D4861" s="20" t="s">
        <v>71</v>
      </c>
      <c r="E4861" s="20" t="s">
        <v>2643</v>
      </c>
      <c r="F4861" s="24" t="s">
        <v>48</v>
      </c>
      <c r="G4861" s="24" t="s">
        <v>2728</v>
      </c>
      <c r="H4861" s="20" t="s">
        <v>3064</v>
      </c>
    </row>
    <row r="4862" spans="2:8" ht="15" thickBot="1" x14ac:dyDescent="0.25">
      <c r="B4862" s="19" t="s">
        <v>2379</v>
      </c>
      <c r="C4862" s="20" t="s">
        <v>2380</v>
      </c>
      <c r="D4862" s="20" t="s">
        <v>71</v>
      </c>
      <c r="E4862" s="20" t="s">
        <v>2643</v>
      </c>
      <c r="F4862" s="24" t="s">
        <v>48</v>
      </c>
      <c r="G4862" s="24" t="s">
        <v>2728</v>
      </c>
      <c r="H4862" s="20" t="s">
        <v>3064</v>
      </c>
    </row>
    <row r="4863" spans="2:8" ht="15" thickBot="1" x14ac:dyDescent="0.25">
      <c r="B4863" s="19" t="s">
        <v>1256</v>
      </c>
      <c r="C4863" s="20" t="s">
        <v>1257</v>
      </c>
      <c r="D4863" s="20" t="s">
        <v>71</v>
      </c>
      <c r="E4863" s="20" t="s">
        <v>2643</v>
      </c>
      <c r="F4863" s="24" t="s">
        <v>48</v>
      </c>
      <c r="G4863" s="24" t="s">
        <v>2728</v>
      </c>
      <c r="H4863" s="20" t="s">
        <v>3064</v>
      </c>
    </row>
    <row r="4864" spans="2:8" ht="15" thickBot="1" x14ac:dyDescent="0.25">
      <c r="B4864" s="19" t="s">
        <v>588</v>
      </c>
      <c r="C4864" s="20" t="s">
        <v>589</v>
      </c>
      <c r="D4864" s="20" t="s">
        <v>71</v>
      </c>
      <c r="E4864" s="20" t="s">
        <v>2643</v>
      </c>
      <c r="F4864" s="24" t="s">
        <v>48</v>
      </c>
      <c r="G4864" s="24" t="s">
        <v>2728</v>
      </c>
      <c r="H4864" s="20" t="s">
        <v>3064</v>
      </c>
    </row>
    <row r="4865" spans="2:8" ht="15" thickBot="1" x14ac:dyDescent="0.25">
      <c r="B4865" s="19" t="s">
        <v>1485</v>
      </c>
      <c r="C4865" s="20" t="s">
        <v>1486</v>
      </c>
      <c r="D4865" s="20" t="s">
        <v>71</v>
      </c>
      <c r="E4865" s="20" t="s">
        <v>2643</v>
      </c>
      <c r="F4865" s="24" t="s">
        <v>48</v>
      </c>
      <c r="G4865" s="24" t="s">
        <v>2728</v>
      </c>
      <c r="H4865" s="20" t="s">
        <v>3064</v>
      </c>
    </row>
    <row r="4866" spans="2:8" ht="15" thickBot="1" x14ac:dyDescent="0.25">
      <c r="B4866" s="19" t="s">
        <v>1028</v>
      </c>
      <c r="C4866" s="20" t="s">
        <v>1029</v>
      </c>
      <c r="D4866" s="20" t="s">
        <v>71</v>
      </c>
      <c r="E4866" s="20" t="s">
        <v>2643</v>
      </c>
      <c r="F4866" s="24" t="s">
        <v>48</v>
      </c>
      <c r="G4866" s="24" t="s">
        <v>2728</v>
      </c>
      <c r="H4866" s="20" t="s">
        <v>3064</v>
      </c>
    </row>
    <row r="4867" spans="2:8" ht="15" thickBot="1" x14ac:dyDescent="0.25">
      <c r="B4867" s="19" t="s">
        <v>719</v>
      </c>
      <c r="C4867" s="20" t="s">
        <v>720</v>
      </c>
      <c r="D4867" s="20" t="s">
        <v>71</v>
      </c>
      <c r="E4867" s="20" t="s">
        <v>2643</v>
      </c>
      <c r="F4867" s="24" t="s">
        <v>48</v>
      </c>
      <c r="G4867" s="24" t="s">
        <v>2728</v>
      </c>
      <c r="H4867" s="20" t="s">
        <v>3064</v>
      </c>
    </row>
    <row r="4868" spans="2:8" ht="15" thickBot="1" x14ac:dyDescent="0.25">
      <c r="B4868" s="19" t="s">
        <v>610</v>
      </c>
      <c r="C4868" s="20" t="s">
        <v>611</v>
      </c>
      <c r="D4868" s="20" t="s">
        <v>71</v>
      </c>
      <c r="E4868" s="20" t="s">
        <v>2643</v>
      </c>
      <c r="F4868" s="24" t="s">
        <v>48</v>
      </c>
      <c r="G4868" s="24" t="s">
        <v>2728</v>
      </c>
      <c r="H4868" s="20" t="s">
        <v>3064</v>
      </c>
    </row>
    <row r="4869" spans="2:8" ht="15" thickBot="1" x14ac:dyDescent="0.25">
      <c r="B4869" s="19" t="s">
        <v>212</v>
      </c>
      <c r="C4869" s="20" t="s">
        <v>213</v>
      </c>
      <c r="D4869" s="20" t="s">
        <v>71</v>
      </c>
      <c r="E4869" s="20" t="s">
        <v>2645</v>
      </c>
      <c r="F4869" s="24" t="s">
        <v>48</v>
      </c>
      <c r="G4869" s="24" t="s">
        <v>2728</v>
      </c>
      <c r="H4869" s="20" t="s">
        <v>3064</v>
      </c>
    </row>
    <row r="4870" spans="2:8" ht="15" thickBot="1" x14ac:dyDescent="0.25">
      <c r="B4870" s="19" t="s">
        <v>402</v>
      </c>
      <c r="C4870" s="20" t="s">
        <v>403</v>
      </c>
      <c r="D4870" s="20" t="s">
        <v>71</v>
      </c>
      <c r="E4870" s="20" t="s">
        <v>2645</v>
      </c>
      <c r="F4870" s="24" t="s">
        <v>48</v>
      </c>
      <c r="G4870" s="24" t="s">
        <v>2728</v>
      </c>
      <c r="H4870" s="20" t="s">
        <v>3064</v>
      </c>
    </row>
    <row r="4871" spans="2:8" ht="15" thickBot="1" x14ac:dyDescent="0.25">
      <c r="B4871" s="19" t="s">
        <v>628</v>
      </c>
      <c r="C4871" s="20" t="s">
        <v>629</v>
      </c>
      <c r="D4871" s="20" t="s">
        <v>71</v>
      </c>
      <c r="E4871" s="20" t="s">
        <v>2645</v>
      </c>
      <c r="F4871" s="24" t="s">
        <v>48</v>
      </c>
      <c r="G4871" s="24" t="s">
        <v>2728</v>
      </c>
      <c r="H4871" s="20" t="s">
        <v>3064</v>
      </c>
    </row>
    <row r="4872" spans="2:8" ht="15" thickBot="1" x14ac:dyDescent="0.25">
      <c r="B4872" s="19" t="s">
        <v>542</v>
      </c>
      <c r="C4872" s="20" t="s">
        <v>543</v>
      </c>
      <c r="D4872" s="20" t="s">
        <v>71</v>
      </c>
      <c r="E4872" s="20" t="s">
        <v>2645</v>
      </c>
      <c r="F4872" s="24" t="s">
        <v>48</v>
      </c>
      <c r="G4872" s="24" t="s">
        <v>2728</v>
      </c>
      <c r="H4872" s="20" t="s">
        <v>3064</v>
      </c>
    </row>
    <row r="4873" spans="2:8" ht="15" thickBot="1" x14ac:dyDescent="0.25">
      <c r="B4873" s="19" t="s">
        <v>1979</v>
      </c>
      <c r="C4873" s="20" t="s">
        <v>1980</v>
      </c>
      <c r="D4873" s="20" t="s">
        <v>71</v>
      </c>
      <c r="E4873" s="20" t="s">
        <v>2645</v>
      </c>
      <c r="F4873" s="24" t="s">
        <v>48</v>
      </c>
      <c r="G4873" s="24" t="s">
        <v>2728</v>
      </c>
      <c r="H4873" s="20" t="s">
        <v>3064</v>
      </c>
    </row>
    <row r="4874" spans="2:8" ht="15" thickBot="1" x14ac:dyDescent="0.25">
      <c r="B4874" s="19" t="s">
        <v>217</v>
      </c>
      <c r="C4874" s="20" t="s">
        <v>218</v>
      </c>
      <c r="D4874" s="20" t="s">
        <v>71</v>
      </c>
      <c r="E4874" s="20" t="s">
        <v>2645</v>
      </c>
      <c r="F4874" s="24" t="s">
        <v>48</v>
      </c>
      <c r="G4874" s="24" t="s">
        <v>2728</v>
      </c>
      <c r="H4874" s="20" t="s">
        <v>3064</v>
      </c>
    </row>
    <row r="4875" spans="2:8" ht="15" thickBot="1" x14ac:dyDescent="0.25">
      <c r="B4875" s="19" t="s">
        <v>1128</v>
      </c>
      <c r="C4875" s="20" t="s">
        <v>1129</v>
      </c>
      <c r="D4875" s="20" t="s">
        <v>71</v>
      </c>
      <c r="E4875" s="20" t="s">
        <v>2645</v>
      </c>
      <c r="F4875" s="24" t="s">
        <v>48</v>
      </c>
      <c r="G4875" s="24" t="s">
        <v>2728</v>
      </c>
      <c r="H4875" s="20" t="s">
        <v>3064</v>
      </c>
    </row>
    <row r="4876" spans="2:8" ht="15" thickBot="1" x14ac:dyDescent="0.25">
      <c r="B4876" s="19" t="s">
        <v>412</v>
      </c>
      <c r="C4876" s="20" t="s">
        <v>413</v>
      </c>
      <c r="D4876" s="20" t="s">
        <v>71</v>
      </c>
      <c r="E4876" s="20" t="s">
        <v>2645</v>
      </c>
      <c r="F4876" s="24" t="s">
        <v>48</v>
      </c>
      <c r="G4876" s="24" t="s">
        <v>2728</v>
      </c>
      <c r="H4876" s="20" t="s">
        <v>3064</v>
      </c>
    </row>
    <row r="4877" spans="2:8" ht="15" thickBot="1" x14ac:dyDescent="0.25">
      <c r="B4877" s="19" t="s">
        <v>460</v>
      </c>
      <c r="C4877" s="20" t="s">
        <v>461</v>
      </c>
      <c r="D4877" s="20" t="s">
        <v>71</v>
      </c>
      <c r="E4877" s="20" t="s">
        <v>2645</v>
      </c>
      <c r="F4877" s="24" t="s">
        <v>48</v>
      </c>
      <c r="G4877" s="24" t="s">
        <v>2728</v>
      </c>
      <c r="H4877" s="20" t="s">
        <v>3064</v>
      </c>
    </row>
    <row r="4878" spans="2:8" ht="15" thickBot="1" x14ac:dyDescent="0.25">
      <c r="B4878" s="19" t="s">
        <v>131</v>
      </c>
      <c r="C4878" s="20" t="s">
        <v>132</v>
      </c>
      <c r="D4878" s="20" t="s">
        <v>71</v>
      </c>
      <c r="E4878" s="20" t="s">
        <v>2645</v>
      </c>
      <c r="F4878" s="24" t="s">
        <v>48</v>
      </c>
      <c r="G4878" s="24" t="s">
        <v>2728</v>
      </c>
      <c r="H4878" s="20" t="s">
        <v>3064</v>
      </c>
    </row>
    <row r="4879" spans="2:8" ht="15" thickBot="1" x14ac:dyDescent="0.25">
      <c r="B4879" s="19" t="s">
        <v>1383</v>
      </c>
      <c r="C4879" s="20" t="s">
        <v>1384</v>
      </c>
      <c r="D4879" s="20" t="s">
        <v>71</v>
      </c>
      <c r="E4879" s="20" t="s">
        <v>2645</v>
      </c>
      <c r="F4879" s="24" t="s">
        <v>48</v>
      </c>
      <c r="G4879" s="24" t="s">
        <v>2728</v>
      </c>
      <c r="H4879" s="20" t="s">
        <v>3064</v>
      </c>
    </row>
    <row r="4880" spans="2:8" ht="15" thickBot="1" x14ac:dyDescent="0.25">
      <c r="B4880" s="19" t="s">
        <v>982</v>
      </c>
      <c r="C4880" s="20" t="s">
        <v>983</v>
      </c>
      <c r="D4880" s="20" t="s">
        <v>71</v>
      </c>
      <c r="E4880" s="20" t="s">
        <v>2645</v>
      </c>
      <c r="F4880" s="24" t="s">
        <v>48</v>
      </c>
      <c r="G4880" s="24" t="s">
        <v>2728</v>
      </c>
      <c r="H4880" s="20" t="s">
        <v>3064</v>
      </c>
    </row>
    <row r="4881" spans="2:8" ht="15" thickBot="1" x14ac:dyDescent="0.25">
      <c r="B4881" s="19" t="s">
        <v>701</v>
      </c>
      <c r="C4881" s="20" t="s">
        <v>702</v>
      </c>
      <c r="D4881" s="20" t="s">
        <v>71</v>
      </c>
      <c r="E4881" s="20" t="s">
        <v>2645</v>
      </c>
      <c r="F4881" s="24" t="s">
        <v>48</v>
      </c>
      <c r="G4881" s="24" t="s">
        <v>2728</v>
      </c>
      <c r="H4881" s="20" t="s">
        <v>3064</v>
      </c>
    </row>
    <row r="4882" spans="2:8" ht="15" thickBot="1" x14ac:dyDescent="0.25">
      <c r="B4882" s="19" t="s">
        <v>163</v>
      </c>
      <c r="C4882" s="20" t="s">
        <v>164</v>
      </c>
      <c r="D4882" s="20" t="s">
        <v>71</v>
      </c>
      <c r="E4882" s="20" t="s">
        <v>2645</v>
      </c>
      <c r="F4882" s="24" t="s">
        <v>48</v>
      </c>
      <c r="G4882" s="24" t="s">
        <v>2728</v>
      </c>
      <c r="H4882" s="20" t="s">
        <v>3064</v>
      </c>
    </row>
    <row r="4883" spans="2:8" ht="15" thickBot="1" x14ac:dyDescent="0.25">
      <c r="B4883" s="19" t="s">
        <v>365</v>
      </c>
      <c r="C4883" s="20" t="s">
        <v>366</v>
      </c>
      <c r="D4883" s="20" t="s">
        <v>71</v>
      </c>
      <c r="E4883" s="20" t="s">
        <v>2645</v>
      </c>
      <c r="F4883" s="24" t="s">
        <v>48</v>
      </c>
      <c r="G4883" s="24" t="s">
        <v>2728</v>
      </c>
      <c r="H4883" s="20" t="s">
        <v>3064</v>
      </c>
    </row>
    <row r="4884" spans="2:8" ht="15" thickBot="1" x14ac:dyDescent="0.25">
      <c r="B4884" s="19" t="s">
        <v>475</v>
      </c>
      <c r="C4884" s="20" t="s">
        <v>476</v>
      </c>
      <c r="D4884" s="20" t="s">
        <v>71</v>
      </c>
      <c r="E4884" s="20" t="s">
        <v>2645</v>
      </c>
      <c r="F4884" s="24" t="s">
        <v>48</v>
      </c>
      <c r="G4884" s="24" t="s">
        <v>2728</v>
      </c>
      <c r="H4884" s="20" t="s">
        <v>3064</v>
      </c>
    </row>
    <row r="4885" spans="2:8" ht="15" thickBot="1" x14ac:dyDescent="0.25">
      <c r="B4885" s="19" t="s">
        <v>1349</v>
      </c>
      <c r="C4885" s="20" t="s">
        <v>1350</v>
      </c>
      <c r="D4885" s="20" t="s">
        <v>71</v>
      </c>
      <c r="E4885" s="20" t="s">
        <v>3293</v>
      </c>
      <c r="F4885" s="24" t="s">
        <v>48</v>
      </c>
      <c r="G4885" s="24" t="s">
        <v>2728</v>
      </c>
      <c r="H4885" s="20" t="s">
        <v>3064</v>
      </c>
    </row>
    <row r="4886" spans="2:8" ht="15" thickBot="1" x14ac:dyDescent="0.25">
      <c r="B4886" s="19" t="s">
        <v>240</v>
      </c>
      <c r="C4886" s="20" t="s">
        <v>241</v>
      </c>
      <c r="D4886" s="20" t="s">
        <v>112</v>
      </c>
      <c r="E4886" s="20" t="s">
        <v>2637</v>
      </c>
      <c r="F4886" s="24" t="s">
        <v>113</v>
      </c>
      <c r="G4886" s="24" t="s">
        <v>2723</v>
      </c>
      <c r="H4886" s="20" t="s">
        <v>3065</v>
      </c>
    </row>
    <row r="4887" spans="2:8" ht="15" thickBot="1" x14ac:dyDescent="0.25">
      <c r="B4887" s="19" t="s">
        <v>775</v>
      </c>
      <c r="C4887" s="20" t="s">
        <v>776</v>
      </c>
      <c r="D4887" s="20" t="s">
        <v>112</v>
      </c>
      <c r="E4887" s="20" t="s">
        <v>2637</v>
      </c>
      <c r="F4887" s="24" t="s">
        <v>113</v>
      </c>
      <c r="G4887" s="24" t="s">
        <v>2723</v>
      </c>
      <c r="H4887" s="20" t="s">
        <v>3065</v>
      </c>
    </row>
    <row r="4888" spans="2:8" ht="15" thickBot="1" x14ac:dyDescent="0.25">
      <c r="B4888" s="19" t="s">
        <v>1627</v>
      </c>
      <c r="C4888" s="20" t="s">
        <v>1628</v>
      </c>
      <c r="D4888" s="20" t="s">
        <v>112</v>
      </c>
      <c r="E4888" s="20" t="s">
        <v>2637</v>
      </c>
      <c r="F4888" s="24" t="s">
        <v>113</v>
      </c>
      <c r="G4888" s="24" t="s">
        <v>2723</v>
      </c>
      <c r="H4888" s="20" t="s">
        <v>3065</v>
      </c>
    </row>
    <row r="4889" spans="2:8" ht="15" thickBot="1" x14ac:dyDescent="0.25">
      <c r="B4889" s="19" t="s">
        <v>664</v>
      </c>
      <c r="C4889" s="20" t="s">
        <v>665</v>
      </c>
      <c r="D4889" s="20" t="s">
        <v>112</v>
      </c>
      <c r="E4889" s="20" t="s">
        <v>2637</v>
      </c>
      <c r="F4889" s="24" t="s">
        <v>113</v>
      </c>
      <c r="G4889" s="24" t="s">
        <v>2723</v>
      </c>
      <c r="H4889" s="20" t="s">
        <v>3065</v>
      </c>
    </row>
    <row r="4890" spans="2:8" ht="15" thickBot="1" x14ac:dyDescent="0.25">
      <c r="B4890" s="19" t="s">
        <v>1120</v>
      </c>
      <c r="C4890" s="20" t="s">
        <v>1121</v>
      </c>
      <c r="D4890" s="20" t="s">
        <v>112</v>
      </c>
      <c r="E4890" s="20" t="s">
        <v>2602</v>
      </c>
      <c r="F4890" s="24" t="s">
        <v>113</v>
      </c>
      <c r="G4890" s="24" t="s">
        <v>2723</v>
      </c>
      <c r="H4890" s="20" t="s">
        <v>3065</v>
      </c>
    </row>
    <row r="4891" spans="2:8" ht="15" thickBot="1" x14ac:dyDescent="0.25">
      <c r="B4891" s="19" t="s">
        <v>110</v>
      </c>
      <c r="C4891" s="20" t="s">
        <v>111</v>
      </c>
      <c r="D4891" s="20" t="s">
        <v>112</v>
      </c>
      <c r="E4891" s="20" t="s">
        <v>2604</v>
      </c>
      <c r="F4891" s="24" t="s">
        <v>113</v>
      </c>
      <c r="G4891" s="24" t="s">
        <v>2723</v>
      </c>
      <c r="H4891" s="20" t="s">
        <v>3065</v>
      </c>
    </row>
    <row r="4892" spans="2:8" ht="15" thickBot="1" x14ac:dyDescent="0.25">
      <c r="B4892" s="19" t="s">
        <v>179</v>
      </c>
      <c r="C4892" s="20" t="s">
        <v>180</v>
      </c>
      <c r="D4892" s="20" t="s">
        <v>112</v>
      </c>
      <c r="E4892" s="20" t="s">
        <v>2604</v>
      </c>
      <c r="F4892" s="24" t="s">
        <v>113</v>
      </c>
      <c r="G4892" s="24" t="s">
        <v>2723</v>
      </c>
      <c r="H4892" s="20" t="s">
        <v>3065</v>
      </c>
    </row>
    <row r="4893" spans="2:8" ht="15" thickBot="1" x14ac:dyDescent="0.25">
      <c r="B4893" s="19" t="s">
        <v>877</v>
      </c>
      <c r="C4893" s="20" t="s">
        <v>878</v>
      </c>
      <c r="D4893" s="20" t="s">
        <v>112</v>
      </c>
      <c r="E4893" s="20" t="s">
        <v>2605</v>
      </c>
      <c r="F4893" s="24" t="s">
        <v>113</v>
      </c>
      <c r="G4893" s="24" t="s">
        <v>2723</v>
      </c>
      <c r="H4893" s="20" t="s">
        <v>3065</v>
      </c>
    </row>
    <row r="4894" spans="2:8" ht="15" thickBot="1" x14ac:dyDescent="0.25">
      <c r="B4894" s="19" t="s">
        <v>496</v>
      </c>
      <c r="C4894" s="20" t="s">
        <v>497</v>
      </c>
      <c r="D4894" s="20" t="s">
        <v>112</v>
      </c>
      <c r="E4894" s="20" t="s">
        <v>2608</v>
      </c>
      <c r="F4894" s="24" t="s">
        <v>113</v>
      </c>
      <c r="G4894" s="24" t="s">
        <v>2723</v>
      </c>
      <c r="H4894" s="20" t="s">
        <v>3065</v>
      </c>
    </row>
    <row r="4895" spans="2:8" ht="15" thickBot="1" x14ac:dyDescent="0.25">
      <c r="B4895" s="19" t="s">
        <v>231</v>
      </c>
      <c r="C4895" s="20" t="s">
        <v>232</v>
      </c>
      <c r="D4895" s="20" t="s">
        <v>112</v>
      </c>
      <c r="E4895" s="20" t="s">
        <v>2613</v>
      </c>
      <c r="F4895" s="24" t="s">
        <v>113</v>
      </c>
      <c r="G4895" s="24" t="s">
        <v>2723</v>
      </c>
      <c r="H4895" s="20" t="s">
        <v>3065</v>
      </c>
    </row>
    <row r="4896" spans="2:8" ht="15" thickBot="1" x14ac:dyDescent="0.25">
      <c r="B4896" s="19" t="s">
        <v>534</v>
      </c>
      <c r="C4896" s="20" t="s">
        <v>535</v>
      </c>
      <c r="D4896" s="20" t="s">
        <v>112</v>
      </c>
      <c r="E4896" s="20" t="s">
        <v>2622</v>
      </c>
      <c r="F4896" s="24" t="s">
        <v>113</v>
      </c>
      <c r="G4896" s="24" t="s">
        <v>2723</v>
      </c>
      <c r="H4896" s="20" t="s">
        <v>3065</v>
      </c>
    </row>
    <row r="4897" spans="2:8" ht="15" thickBot="1" x14ac:dyDescent="0.25">
      <c r="B4897" s="19" t="s">
        <v>598</v>
      </c>
      <c r="C4897" s="20" t="s">
        <v>599</v>
      </c>
      <c r="D4897" s="20" t="s">
        <v>112</v>
      </c>
      <c r="E4897" s="20" t="s">
        <v>2643</v>
      </c>
      <c r="F4897" s="24" t="s">
        <v>113</v>
      </c>
      <c r="G4897" s="24" t="s">
        <v>2723</v>
      </c>
      <c r="H4897" s="20" t="s">
        <v>3065</v>
      </c>
    </row>
    <row r="4898" spans="2:8" ht="15" thickBot="1" x14ac:dyDescent="0.25">
      <c r="B4898" s="19" t="s">
        <v>962</v>
      </c>
      <c r="C4898" s="20" t="s">
        <v>963</v>
      </c>
      <c r="D4898" s="20" t="s">
        <v>112</v>
      </c>
      <c r="E4898" s="20" t="s">
        <v>2643</v>
      </c>
      <c r="F4898" s="24" t="s">
        <v>113</v>
      </c>
      <c r="G4898" s="24" t="s">
        <v>2723</v>
      </c>
      <c r="H4898" s="20" t="s">
        <v>3065</v>
      </c>
    </row>
    <row r="4899" spans="2:8" ht="15" thickBot="1" x14ac:dyDescent="0.25">
      <c r="B4899" s="19" t="s">
        <v>41</v>
      </c>
      <c r="C4899" s="20" t="s">
        <v>42</v>
      </c>
      <c r="D4899" s="20" t="s">
        <v>112</v>
      </c>
      <c r="E4899" s="20" t="s">
        <v>2649</v>
      </c>
      <c r="F4899" s="24" t="s">
        <v>113</v>
      </c>
      <c r="G4899" s="24" t="s">
        <v>2723</v>
      </c>
      <c r="H4899" s="20" t="s">
        <v>3065</v>
      </c>
    </row>
    <row r="4900" spans="2:8" ht="15" thickBot="1" x14ac:dyDescent="0.25">
      <c r="B4900" s="19" t="s">
        <v>305</v>
      </c>
      <c r="C4900" s="20" t="s">
        <v>306</v>
      </c>
      <c r="D4900" s="20" t="s">
        <v>112</v>
      </c>
      <c r="E4900" s="20" t="s">
        <v>2649</v>
      </c>
      <c r="F4900" s="24" t="s">
        <v>113</v>
      </c>
      <c r="G4900" s="24" t="s">
        <v>2723</v>
      </c>
      <c r="H4900" s="20" t="s">
        <v>3065</v>
      </c>
    </row>
    <row r="4901" spans="2:8" ht="15" thickBot="1" x14ac:dyDescent="0.25">
      <c r="B4901" s="19" t="s">
        <v>590</v>
      </c>
      <c r="C4901" s="20" t="s">
        <v>591</v>
      </c>
      <c r="D4901" s="20" t="s">
        <v>112</v>
      </c>
      <c r="E4901" s="20" t="s">
        <v>2649</v>
      </c>
      <c r="F4901" s="24" t="s">
        <v>113</v>
      </c>
      <c r="G4901" s="24" t="s">
        <v>2723</v>
      </c>
      <c r="H4901" s="20" t="s">
        <v>3065</v>
      </c>
    </row>
    <row r="4902" spans="2:8" ht="15" thickBot="1" x14ac:dyDescent="0.25">
      <c r="B4902" s="19" t="s">
        <v>269</v>
      </c>
      <c r="C4902" s="20" t="s">
        <v>270</v>
      </c>
      <c r="D4902" s="20" t="s">
        <v>112</v>
      </c>
      <c r="E4902" s="20" t="s">
        <v>2649</v>
      </c>
      <c r="F4902" s="24" t="s">
        <v>113</v>
      </c>
      <c r="G4902" s="24" t="s">
        <v>2723</v>
      </c>
      <c r="H4902" s="20" t="s">
        <v>3065</v>
      </c>
    </row>
    <row r="4903" spans="2:8" ht="15" thickBot="1" x14ac:dyDescent="0.25">
      <c r="B4903" s="19" t="s">
        <v>11</v>
      </c>
      <c r="C4903" s="20" t="s">
        <v>12</v>
      </c>
      <c r="D4903" s="20" t="s">
        <v>112</v>
      </c>
      <c r="E4903" s="20" t="s">
        <v>2649</v>
      </c>
      <c r="F4903" s="24" t="s">
        <v>113</v>
      </c>
      <c r="G4903" s="24" t="s">
        <v>2723</v>
      </c>
      <c r="H4903" s="20" t="s">
        <v>3065</v>
      </c>
    </row>
    <row r="4904" spans="2:8" ht="15" thickBot="1" x14ac:dyDescent="0.25">
      <c r="B4904" s="19" t="s">
        <v>442</v>
      </c>
      <c r="C4904" s="20" t="s">
        <v>443</v>
      </c>
      <c r="D4904" s="20" t="s">
        <v>112</v>
      </c>
      <c r="E4904" s="20" t="s">
        <v>2649</v>
      </c>
      <c r="F4904" s="24" t="s">
        <v>113</v>
      </c>
      <c r="G4904" s="24" t="s">
        <v>2723</v>
      </c>
      <c r="H4904" s="20" t="s">
        <v>3065</v>
      </c>
    </row>
    <row r="4905" spans="2:8" ht="15" thickBot="1" x14ac:dyDescent="0.25">
      <c r="B4905" s="19" t="s">
        <v>344</v>
      </c>
      <c r="C4905" s="20" t="s">
        <v>345</v>
      </c>
      <c r="D4905" s="20" t="s">
        <v>112</v>
      </c>
      <c r="E4905" s="20" t="s">
        <v>2649</v>
      </c>
      <c r="F4905" s="24" t="s">
        <v>113</v>
      </c>
      <c r="G4905" s="24" t="s">
        <v>2723</v>
      </c>
      <c r="H4905" s="20" t="s">
        <v>3065</v>
      </c>
    </row>
    <row r="4906" spans="2:8" ht="15" thickBot="1" x14ac:dyDescent="0.25">
      <c r="B4906" s="19" t="s">
        <v>106</v>
      </c>
      <c r="C4906" s="20" t="s">
        <v>107</v>
      </c>
      <c r="D4906" s="20" t="s">
        <v>112</v>
      </c>
      <c r="E4906" s="20" t="s">
        <v>2649</v>
      </c>
      <c r="F4906" s="24" t="s">
        <v>113</v>
      </c>
      <c r="G4906" s="24" t="s">
        <v>2723</v>
      </c>
      <c r="H4906" s="20" t="s">
        <v>3065</v>
      </c>
    </row>
    <row r="4907" spans="2:8" ht="29.25" thickBot="1" x14ac:dyDescent="0.25">
      <c r="B4907" s="19" t="s">
        <v>1288</v>
      </c>
      <c r="C4907" s="20" t="s">
        <v>1289</v>
      </c>
      <c r="D4907" s="20" t="s">
        <v>1152</v>
      </c>
      <c r="E4907" s="20" t="s">
        <v>2637</v>
      </c>
      <c r="F4907" s="24" t="s">
        <v>1153</v>
      </c>
      <c r="G4907" s="24" t="s">
        <v>3282</v>
      </c>
      <c r="H4907" s="20" t="s">
        <v>3066</v>
      </c>
    </row>
    <row r="4908" spans="2:8" ht="29.25" thickBot="1" x14ac:dyDescent="0.25">
      <c r="B4908" s="19" t="s">
        <v>1189</v>
      </c>
      <c r="C4908" s="20" t="s">
        <v>1190</v>
      </c>
      <c r="D4908" s="20" t="s">
        <v>1152</v>
      </c>
      <c r="E4908" s="20" t="s">
        <v>2637</v>
      </c>
      <c r="F4908" s="24" t="s">
        <v>1153</v>
      </c>
      <c r="G4908" s="24" t="s">
        <v>3282</v>
      </c>
      <c r="H4908" s="20" t="s">
        <v>3066</v>
      </c>
    </row>
    <row r="4909" spans="2:8" ht="29.25" thickBot="1" x14ac:dyDescent="0.25">
      <c r="B4909" s="19" t="s">
        <v>2385</v>
      </c>
      <c r="C4909" s="20" t="s">
        <v>2386</v>
      </c>
      <c r="D4909" s="20" t="s">
        <v>1152</v>
      </c>
      <c r="E4909" s="20" t="s">
        <v>2637</v>
      </c>
      <c r="F4909" s="24" t="s">
        <v>1153</v>
      </c>
      <c r="G4909" s="24" t="s">
        <v>3282</v>
      </c>
      <c r="H4909" s="20" t="s">
        <v>3066</v>
      </c>
    </row>
    <row r="4910" spans="2:8" ht="29.25" thickBot="1" x14ac:dyDescent="0.25">
      <c r="B4910" s="19" t="s">
        <v>1985</v>
      </c>
      <c r="C4910" s="20" t="s">
        <v>1986</v>
      </c>
      <c r="D4910" s="20" t="s">
        <v>1152</v>
      </c>
      <c r="E4910" s="20" t="s">
        <v>2637</v>
      </c>
      <c r="F4910" s="24" t="s">
        <v>1153</v>
      </c>
      <c r="G4910" s="24" t="s">
        <v>3282</v>
      </c>
      <c r="H4910" s="20" t="s">
        <v>3066</v>
      </c>
    </row>
    <row r="4911" spans="2:8" ht="29.25" thickBot="1" x14ac:dyDescent="0.25">
      <c r="B4911" s="19" t="s">
        <v>1150</v>
      </c>
      <c r="C4911" s="20" t="s">
        <v>1151</v>
      </c>
      <c r="D4911" s="20" t="s">
        <v>1152</v>
      </c>
      <c r="E4911" s="20" t="s">
        <v>2637</v>
      </c>
      <c r="F4911" s="24" t="s">
        <v>1153</v>
      </c>
      <c r="G4911" s="24" t="s">
        <v>3282</v>
      </c>
      <c r="H4911" s="20" t="s">
        <v>3066</v>
      </c>
    </row>
    <row r="4912" spans="2:8" ht="15" thickBot="1" x14ac:dyDescent="0.25">
      <c r="B4912" s="19" t="s">
        <v>462</v>
      </c>
      <c r="C4912" s="20" t="s">
        <v>463</v>
      </c>
      <c r="D4912" s="20" t="s">
        <v>464</v>
      </c>
      <c r="E4912" s="20" t="s">
        <v>2622</v>
      </c>
      <c r="F4912" s="24" t="s">
        <v>2804</v>
      </c>
      <c r="G4912" s="24" t="s">
        <v>2655</v>
      </c>
      <c r="H4912" s="20" t="s">
        <v>3068</v>
      </c>
    </row>
    <row r="4913" spans="2:8" ht="15" thickBot="1" x14ac:dyDescent="0.25">
      <c r="B4913" s="19" t="s">
        <v>560</v>
      </c>
      <c r="C4913" s="20" t="s">
        <v>561</v>
      </c>
      <c r="D4913" s="20" t="s">
        <v>216</v>
      </c>
      <c r="E4913" s="20" t="s">
        <v>2637</v>
      </c>
      <c r="F4913" s="24" t="s">
        <v>2831</v>
      </c>
      <c r="G4913" s="24" t="s">
        <v>2740</v>
      </c>
      <c r="H4913" s="20" t="s">
        <v>3070</v>
      </c>
    </row>
    <row r="4914" spans="2:8" ht="15" thickBot="1" x14ac:dyDescent="0.25">
      <c r="B4914" s="19" t="s">
        <v>1113</v>
      </c>
      <c r="C4914" s="20" t="s">
        <v>1114</v>
      </c>
      <c r="D4914" s="20" t="s">
        <v>216</v>
      </c>
      <c r="E4914" s="20" t="s">
        <v>2637</v>
      </c>
      <c r="F4914" s="24" t="s">
        <v>2831</v>
      </c>
      <c r="G4914" s="24" t="s">
        <v>2740</v>
      </c>
      <c r="H4914" s="20" t="s">
        <v>3070</v>
      </c>
    </row>
    <row r="4915" spans="2:8" ht="15" thickBot="1" x14ac:dyDescent="0.25">
      <c r="B4915" s="19" t="s">
        <v>775</v>
      </c>
      <c r="C4915" s="20" t="s">
        <v>776</v>
      </c>
      <c r="D4915" s="20" t="s">
        <v>216</v>
      </c>
      <c r="E4915" s="20" t="s">
        <v>2637</v>
      </c>
      <c r="F4915" s="24" t="s">
        <v>2831</v>
      </c>
      <c r="G4915" s="24" t="s">
        <v>2740</v>
      </c>
      <c r="H4915" s="20" t="s">
        <v>3070</v>
      </c>
    </row>
    <row r="4916" spans="2:8" ht="15" thickBot="1" x14ac:dyDescent="0.25">
      <c r="B4916" s="19" t="s">
        <v>1627</v>
      </c>
      <c r="C4916" s="20" t="s">
        <v>1628</v>
      </c>
      <c r="D4916" s="20" t="s">
        <v>216</v>
      </c>
      <c r="E4916" s="20" t="s">
        <v>2637</v>
      </c>
      <c r="F4916" s="24" t="s">
        <v>2831</v>
      </c>
      <c r="G4916" s="24" t="s">
        <v>2740</v>
      </c>
      <c r="H4916" s="20" t="s">
        <v>3070</v>
      </c>
    </row>
    <row r="4917" spans="2:8" ht="15" thickBot="1" x14ac:dyDescent="0.25">
      <c r="B4917" s="19" t="s">
        <v>643</v>
      </c>
      <c r="C4917" s="20" t="s">
        <v>644</v>
      </c>
      <c r="D4917" s="20" t="s">
        <v>216</v>
      </c>
      <c r="E4917" s="20" t="s">
        <v>2637</v>
      </c>
      <c r="F4917" s="24" t="s">
        <v>2831</v>
      </c>
      <c r="G4917" s="24" t="s">
        <v>2740</v>
      </c>
      <c r="H4917" s="20" t="s">
        <v>3070</v>
      </c>
    </row>
    <row r="4918" spans="2:8" ht="15" thickBot="1" x14ac:dyDescent="0.25">
      <c r="B4918" s="19" t="s">
        <v>998</v>
      </c>
      <c r="C4918" s="20" t="s">
        <v>999</v>
      </c>
      <c r="D4918" s="20" t="s">
        <v>216</v>
      </c>
      <c r="E4918" s="20" t="s">
        <v>2643</v>
      </c>
      <c r="F4918" s="24" t="s">
        <v>2831</v>
      </c>
      <c r="G4918" s="24" t="s">
        <v>2740</v>
      </c>
      <c r="H4918" s="20" t="s">
        <v>3070</v>
      </c>
    </row>
    <row r="4919" spans="2:8" ht="15" thickBot="1" x14ac:dyDescent="0.25">
      <c r="B4919" s="19" t="s">
        <v>374</v>
      </c>
      <c r="C4919" s="20" t="s">
        <v>375</v>
      </c>
      <c r="D4919" s="20" t="s">
        <v>216</v>
      </c>
      <c r="E4919" s="20" t="s">
        <v>2643</v>
      </c>
      <c r="F4919" s="24" t="s">
        <v>2831</v>
      </c>
      <c r="G4919" s="24" t="s">
        <v>2740</v>
      </c>
      <c r="H4919" s="20" t="s">
        <v>3070</v>
      </c>
    </row>
    <row r="4920" spans="2:8" ht="15" thickBot="1" x14ac:dyDescent="0.25">
      <c r="B4920" s="19" t="s">
        <v>598</v>
      </c>
      <c r="C4920" s="20" t="s">
        <v>599</v>
      </c>
      <c r="D4920" s="20" t="s">
        <v>216</v>
      </c>
      <c r="E4920" s="20" t="s">
        <v>2643</v>
      </c>
      <c r="F4920" s="24" t="s">
        <v>2831</v>
      </c>
      <c r="G4920" s="24" t="s">
        <v>2740</v>
      </c>
      <c r="H4920" s="20" t="s">
        <v>3070</v>
      </c>
    </row>
    <row r="4921" spans="2:8" ht="15" thickBot="1" x14ac:dyDescent="0.25">
      <c r="B4921" s="19" t="s">
        <v>897</v>
      </c>
      <c r="C4921" s="20" t="s">
        <v>898</v>
      </c>
      <c r="D4921" s="20" t="s">
        <v>216</v>
      </c>
      <c r="E4921" s="20" t="s">
        <v>2643</v>
      </c>
      <c r="F4921" s="24" t="s">
        <v>2831</v>
      </c>
      <c r="G4921" s="24" t="s">
        <v>2740</v>
      </c>
      <c r="H4921" s="20" t="s">
        <v>3070</v>
      </c>
    </row>
    <row r="4922" spans="2:8" ht="15" thickBot="1" x14ac:dyDescent="0.25">
      <c r="B4922" s="19" t="s">
        <v>326</v>
      </c>
      <c r="C4922" s="20" t="s">
        <v>327</v>
      </c>
      <c r="D4922" s="20" t="s">
        <v>216</v>
      </c>
      <c r="E4922" s="20" t="s">
        <v>2643</v>
      </c>
      <c r="F4922" s="24" t="s">
        <v>2831</v>
      </c>
      <c r="G4922" s="24" t="s">
        <v>2740</v>
      </c>
      <c r="H4922" s="20" t="s">
        <v>3070</v>
      </c>
    </row>
    <row r="4923" spans="2:8" ht="15" thickBot="1" x14ac:dyDescent="0.25">
      <c r="B4923" s="19" t="s">
        <v>881</v>
      </c>
      <c r="C4923" s="20" t="s">
        <v>882</v>
      </c>
      <c r="D4923" s="20" t="s">
        <v>216</v>
      </c>
      <c r="E4923" s="20" t="s">
        <v>2643</v>
      </c>
      <c r="F4923" s="24" t="s">
        <v>2831</v>
      </c>
      <c r="G4923" s="24" t="s">
        <v>2740</v>
      </c>
      <c r="H4923" s="20" t="s">
        <v>3070</v>
      </c>
    </row>
    <row r="4924" spans="2:8" ht="15" thickBot="1" x14ac:dyDescent="0.25">
      <c r="B4924" s="19" t="s">
        <v>915</v>
      </c>
      <c r="C4924" s="20" t="s">
        <v>916</v>
      </c>
      <c r="D4924" s="20" t="s">
        <v>216</v>
      </c>
      <c r="E4924" s="20" t="s">
        <v>2643</v>
      </c>
      <c r="F4924" s="24" t="s">
        <v>2831</v>
      </c>
      <c r="G4924" s="24" t="s">
        <v>2740</v>
      </c>
      <c r="H4924" s="20" t="s">
        <v>3070</v>
      </c>
    </row>
    <row r="4925" spans="2:8" ht="15" thickBot="1" x14ac:dyDescent="0.25">
      <c r="B4925" s="19" t="s">
        <v>554</v>
      </c>
      <c r="C4925" s="20" t="s">
        <v>555</v>
      </c>
      <c r="D4925" s="20" t="s">
        <v>216</v>
      </c>
      <c r="E4925" s="20" t="s">
        <v>2643</v>
      </c>
      <c r="F4925" s="24" t="s">
        <v>2831</v>
      </c>
      <c r="G4925" s="24" t="s">
        <v>2740</v>
      </c>
      <c r="H4925" s="20" t="s">
        <v>3070</v>
      </c>
    </row>
    <row r="4926" spans="2:8" ht="15" thickBot="1" x14ac:dyDescent="0.25">
      <c r="B4926" s="19" t="s">
        <v>812</v>
      </c>
      <c r="C4926" s="20" t="s">
        <v>813</v>
      </c>
      <c r="D4926" s="20" t="s">
        <v>216</v>
      </c>
      <c r="E4926" s="20" t="s">
        <v>2643</v>
      </c>
      <c r="F4926" s="24" t="s">
        <v>2831</v>
      </c>
      <c r="G4926" s="24" t="s">
        <v>2740</v>
      </c>
      <c r="H4926" s="20" t="s">
        <v>3070</v>
      </c>
    </row>
    <row r="4927" spans="2:8" ht="15" thickBot="1" x14ac:dyDescent="0.25">
      <c r="B4927" s="19" t="s">
        <v>612</v>
      </c>
      <c r="C4927" s="20" t="s">
        <v>613</v>
      </c>
      <c r="D4927" s="20" t="s">
        <v>216</v>
      </c>
      <c r="E4927" s="20" t="s">
        <v>2643</v>
      </c>
      <c r="F4927" s="24" t="s">
        <v>2831</v>
      </c>
      <c r="G4927" s="24" t="s">
        <v>2740</v>
      </c>
      <c r="H4927" s="20" t="s">
        <v>3070</v>
      </c>
    </row>
    <row r="4928" spans="2:8" ht="15" thickBot="1" x14ac:dyDescent="0.25">
      <c r="B4928" s="19" t="s">
        <v>845</v>
      </c>
      <c r="C4928" s="20" t="s">
        <v>846</v>
      </c>
      <c r="D4928" s="20" t="s">
        <v>216</v>
      </c>
      <c r="E4928" s="20" t="s">
        <v>2643</v>
      </c>
      <c r="F4928" s="24" t="s">
        <v>2831</v>
      </c>
      <c r="G4928" s="24" t="s">
        <v>2740</v>
      </c>
      <c r="H4928" s="20" t="s">
        <v>3070</v>
      </c>
    </row>
    <row r="4929" spans="2:8" ht="15" thickBot="1" x14ac:dyDescent="0.25">
      <c r="B4929" s="19" t="s">
        <v>1203</v>
      </c>
      <c r="C4929" s="20" t="s">
        <v>1204</v>
      </c>
      <c r="D4929" s="20" t="s">
        <v>216</v>
      </c>
      <c r="E4929" s="20" t="s">
        <v>2643</v>
      </c>
      <c r="F4929" s="24" t="s">
        <v>2831</v>
      </c>
      <c r="G4929" s="24" t="s">
        <v>2740</v>
      </c>
      <c r="H4929" s="20" t="s">
        <v>3070</v>
      </c>
    </row>
    <row r="4930" spans="2:8" ht="15" thickBot="1" x14ac:dyDescent="0.25">
      <c r="B4930" s="19" t="s">
        <v>1057</v>
      </c>
      <c r="C4930" s="20" t="s">
        <v>1058</v>
      </c>
      <c r="D4930" s="20" t="s">
        <v>216</v>
      </c>
      <c r="E4930" s="20" t="s">
        <v>2643</v>
      </c>
      <c r="F4930" s="24" t="s">
        <v>2831</v>
      </c>
      <c r="G4930" s="24" t="s">
        <v>2740</v>
      </c>
      <c r="H4930" s="20" t="s">
        <v>3070</v>
      </c>
    </row>
    <row r="4931" spans="2:8" ht="15" thickBot="1" x14ac:dyDescent="0.25">
      <c r="B4931" s="19" t="s">
        <v>2170</v>
      </c>
      <c r="C4931" s="20" t="s">
        <v>2171</v>
      </c>
      <c r="D4931" s="20" t="s">
        <v>216</v>
      </c>
      <c r="E4931" s="20" t="s">
        <v>2643</v>
      </c>
      <c r="F4931" s="24" t="s">
        <v>2831</v>
      </c>
      <c r="G4931" s="24" t="s">
        <v>2740</v>
      </c>
      <c r="H4931" s="20" t="s">
        <v>3070</v>
      </c>
    </row>
    <row r="4932" spans="2:8" ht="15" thickBot="1" x14ac:dyDescent="0.25">
      <c r="B4932" s="19" t="s">
        <v>255</v>
      </c>
      <c r="C4932" s="20" t="s">
        <v>256</v>
      </c>
      <c r="D4932" s="20" t="s">
        <v>216</v>
      </c>
      <c r="E4932" s="20" t="s">
        <v>2643</v>
      </c>
      <c r="F4932" s="24" t="s">
        <v>2831</v>
      </c>
      <c r="G4932" s="24" t="s">
        <v>2740</v>
      </c>
      <c r="H4932" s="20" t="s">
        <v>3070</v>
      </c>
    </row>
    <row r="4933" spans="2:8" ht="15" thickBot="1" x14ac:dyDescent="0.25">
      <c r="B4933" s="19" t="s">
        <v>353</v>
      </c>
      <c r="C4933" s="20" t="s">
        <v>354</v>
      </c>
      <c r="D4933" s="20" t="s">
        <v>216</v>
      </c>
      <c r="E4933" s="20" t="s">
        <v>2643</v>
      </c>
      <c r="F4933" s="24" t="s">
        <v>2831</v>
      </c>
      <c r="G4933" s="24" t="s">
        <v>2740</v>
      </c>
      <c r="H4933" s="20" t="s">
        <v>3070</v>
      </c>
    </row>
    <row r="4934" spans="2:8" ht="15" thickBot="1" x14ac:dyDescent="0.25">
      <c r="B4934" s="19" t="s">
        <v>558</v>
      </c>
      <c r="C4934" s="20" t="s">
        <v>559</v>
      </c>
      <c r="D4934" s="20" t="s">
        <v>216</v>
      </c>
      <c r="E4934" s="20" t="s">
        <v>2643</v>
      </c>
      <c r="F4934" s="24" t="s">
        <v>2831</v>
      </c>
      <c r="G4934" s="24" t="s">
        <v>2740</v>
      </c>
      <c r="H4934" s="20" t="s">
        <v>3070</v>
      </c>
    </row>
    <row r="4935" spans="2:8" ht="15" thickBot="1" x14ac:dyDescent="0.25">
      <c r="B4935" s="19" t="s">
        <v>1794</v>
      </c>
      <c r="C4935" s="20" t="s">
        <v>1795</v>
      </c>
      <c r="D4935" s="20" t="s">
        <v>216</v>
      </c>
      <c r="E4935" s="20" t="s">
        <v>2643</v>
      </c>
      <c r="F4935" s="24" t="s">
        <v>2831</v>
      </c>
      <c r="G4935" s="24" t="s">
        <v>2740</v>
      </c>
      <c r="H4935" s="20" t="s">
        <v>3070</v>
      </c>
    </row>
    <row r="4936" spans="2:8" ht="15" thickBot="1" x14ac:dyDescent="0.25">
      <c r="B4936" s="19" t="s">
        <v>1859</v>
      </c>
      <c r="C4936" s="20" t="s">
        <v>1860</v>
      </c>
      <c r="D4936" s="20" t="s">
        <v>216</v>
      </c>
      <c r="E4936" s="20" t="s">
        <v>2643</v>
      </c>
      <c r="F4936" s="24" t="s">
        <v>2831</v>
      </c>
      <c r="G4936" s="24" t="s">
        <v>2740</v>
      </c>
      <c r="H4936" s="20" t="s">
        <v>3070</v>
      </c>
    </row>
    <row r="4937" spans="2:8" ht="15" thickBot="1" x14ac:dyDescent="0.25">
      <c r="B4937" s="19" t="s">
        <v>1106</v>
      </c>
      <c r="C4937" s="20" t="s">
        <v>1107</v>
      </c>
      <c r="D4937" s="20" t="s">
        <v>216</v>
      </c>
      <c r="E4937" s="20" t="s">
        <v>2643</v>
      </c>
      <c r="F4937" s="24" t="s">
        <v>2831</v>
      </c>
      <c r="G4937" s="24" t="s">
        <v>2740</v>
      </c>
      <c r="H4937" s="20" t="s">
        <v>3070</v>
      </c>
    </row>
    <row r="4938" spans="2:8" ht="15" thickBot="1" x14ac:dyDescent="0.25">
      <c r="B4938" s="19" t="s">
        <v>15</v>
      </c>
      <c r="C4938" s="20" t="s">
        <v>16</v>
      </c>
      <c r="D4938" s="20" t="s">
        <v>216</v>
      </c>
      <c r="E4938" s="20" t="s">
        <v>2643</v>
      </c>
      <c r="F4938" s="24" t="s">
        <v>2831</v>
      </c>
      <c r="G4938" s="24" t="s">
        <v>2740</v>
      </c>
      <c r="H4938" s="20" t="s">
        <v>3070</v>
      </c>
    </row>
    <row r="4939" spans="2:8" ht="15" thickBot="1" x14ac:dyDescent="0.25">
      <c r="B4939" s="19" t="s">
        <v>656</v>
      </c>
      <c r="C4939" s="20" t="s">
        <v>657</v>
      </c>
      <c r="D4939" s="20" t="s">
        <v>216</v>
      </c>
      <c r="E4939" s="20" t="s">
        <v>2643</v>
      </c>
      <c r="F4939" s="24" t="s">
        <v>2831</v>
      </c>
      <c r="G4939" s="24" t="s">
        <v>2740</v>
      </c>
      <c r="H4939" s="20" t="s">
        <v>3070</v>
      </c>
    </row>
    <row r="4940" spans="2:8" ht="15" thickBot="1" x14ac:dyDescent="0.25">
      <c r="B4940" s="19" t="s">
        <v>276</v>
      </c>
      <c r="C4940" s="20" t="s">
        <v>277</v>
      </c>
      <c r="D4940" s="20" t="s">
        <v>216</v>
      </c>
      <c r="E4940" s="20" t="s">
        <v>2643</v>
      </c>
      <c r="F4940" s="24" t="s">
        <v>2831</v>
      </c>
      <c r="G4940" s="24" t="s">
        <v>2740</v>
      </c>
      <c r="H4940" s="20" t="s">
        <v>3070</v>
      </c>
    </row>
    <row r="4941" spans="2:8" ht="15" thickBot="1" x14ac:dyDescent="0.25">
      <c r="B4941" s="19" t="s">
        <v>958</v>
      </c>
      <c r="C4941" s="20" t="s">
        <v>959</v>
      </c>
      <c r="D4941" s="20" t="s">
        <v>216</v>
      </c>
      <c r="E4941" s="20" t="s">
        <v>2643</v>
      </c>
      <c r="F4941" s="24" t="s">
        <v>2831</v>
      </c>
      <c r="G4941" s="24" t="s">
        <v>2740</v>
      </c>
      <c r="H4941" s="20" t="s">
        <v>3070</v>
      </c>
    </row>
    <row r="4942" spans="2:8" ht="15" thickBot="1" x14ac:dyDescent="0.25">
      <c r="B4942" s="19" t="s">
        <v>1761</v>
      </c>
      <c r="C4942" s="20" t="s">
        <v>1762</v>
      </c>
      <c r="D4942" s="20" t="s">
        <v>216</v>
      </c>
      <c r="E4942" s="20" t="s">
        <v>2643</v>
      </c>
      <c r="F4942" s="24" t="s">
        <v>2831</v>
      </c>
      <c r="G4942" s="24" t="s">
        <v>2740</v>
      </c>
      <c r="H4942" s="20" t="s">
        <v>3070</v>
      </c>
    </row>
    <row r="4943" spans="2:8" ht="15" thickBot="1" x14ac:dyDescent="0.25">
      <c r="B4943" s="19" t="s">
        <v>2064</v>
      </c>
      <c r="C4943" s="20" t="s">
        <v>2065</v>
      </c>
      <c r="D4943" s="20" t="s">
        <v>216</v>
      </c>
      <c r="E4943" s="20" t="s">
        <v>2643</v>
      </c>
      <c r="F4943" s="24" t="s">
        <v>2831</v>
      </c>
      <c r="G4943" s="24" t="s">
        <v>2740</v>
      </c>
      <c r="H4943" s="20" t="s">
        <v>3070</v>
      </c>
    </row>
    <row r="4944" spans="2:8" ht="15" thickBot="1" x14ac:dyDescent="0.25">
      <c r="B4944" s="19" t="s">
        <v>962</v>
      </c>
      <c r="C4944" s="20" t="s">
        <v>963</v>
      </c>
      <c r="D4944" s="20" t="s">
        <v>216</v>
      </c>
      <c r="E4944" s="20" t="s">
        <v>2643</v>
      </c>
      <c r="F4944" s="24" t="s">
        <v>2831</v>
      </c>
      <c r="G4944" s="24" t="s">
        <v>2740</v>
      </c>
      <c r="H4944" s="20" t="s">
        <v>3070</v>
      </c>
    </row>
    <row r="4945" spans="2:8" ht="15" thickBot="1" x14ac:dyDescent="0.25">
      <c r="B4945" s="19" t="s">
        <v>214</v>
      </c>
      <c r="C4945" s="20" t="s">
        <v>215</v>
      </c>
      <c r="D4945" s="20" t="s">
        <v>216</v>
      </c>
      <c r="E4945" s="20" t="s">
        <v>2643</v>
      </c>
      <c r="F4945" s="24" t="s">
        <v>2831</v>
      </c>
      <c r="G4945" s="24" t="s">
        <v>2740</v>
      </c>
      <c r="H4945" s="20" t="s">
        <v>3070</v>
      </c>
    </row>
    <row r="4946" spans="2:8" ht="15" thickBot="1" x14ac:dyDescent="0.25">
      <c r="B4946" s="19" t="s">
        <v>1059</v>
      </c>
      <c r="C4946" s="20" t="s">
        <v>1060</v>
      </c>
      <c r="D4946" s="20" t="s">
        <v>216</v>
      </c>
      <c r="E4946" s="20" t="s">
        <v>2643</v>
      </c>
      <c r="F4946" s="24" t="s">
        <v>2831</v>
      </c>
      <c r="G4946" s="24" t="s">
        <v>2740</v>
      </c>
      <c r="H4946" s="20" t="s">
        <v>3070</v>
      </c>
    </row>
    <row r="4947" spans="2:8" ht="15" thickBot="1" x14ac:dyDescent="0.25">
      <c r="B4947" s="19" t="s">
        <v>681</v>
      </c>
      <c r="C4947" s="20" t="s">
        <v>682</v>
      </c>
      <c r="D4947" s="20" t="s">
        <v>216</v>
      </c>
      <c r="E4947" s="20" t="s">
        <v>2643</v>
      </c>
      <c r="F4947" s="24" t="s">
        <v>2831</v>
      </c>
      <c r="G4947" s="24" t="s">
        <v>2740</v>
      </c>
      <c r="H4947" s="20" t="s">
        <v>3070</v>
      </c>
    </row>
    <row r="4948" spans="2:8" ht="15" thickBot="1" x14ac:dyDescent="0.25">
      <c r="B4948" s="19" t="s">
        <v>102</v>
      </c>
      <c r="C4948" s="20" t="s">
        <v>103</v>
      </c>
      <c r="D4948" s="20" t="s">
        <v>216</v>
      </c>
      <c r="E4948" s="20" t="s">
        <v>2643</v>
      </c>
      <c r="F4948" s="24" t="s">
        <v>2831</v>
      </c>
      <c r="G4948" s="24" t="s">
        <v>2740</v>
      </c>
      <c r="H4948" s="20" t="s">
        <v>3070</v>
      </c>
    </row>
    <row r="4949" spans="2:8" ht="15" thickBot="1" x14ac:dyDescent="0.25">
      <c r="B4949" s="19" t="s">
        <v>1028</v>
      </c>
      <c r="C4949" s="20" t="s">
        <v>1029</v>
      </c>
      <c r="D4949" s="20" t="s">
        <v>216</v>
      </c>
      <c r="E4949" s="20" t="s">
        <v>2643</v>
      </c>
      <c r="F4949" s="24" t="s">
        <v>2831</v>
      </c>
      <c r="G4949" s="24" t="s">
        <v>2740</v>
      </c>
      <c r="H4949" s="20" t="s">
        <v>3070</v>
      </c>
    </row>
    <row r="4950" spans="2:8" ht="14.25" x14ac:dyDescent="0.2">
      <c r="B4950" s="21" t="s">
        <v>839</v>
      </c>
      <c r="C4950" s="22" t="s">
        <v>840</v>
      </c>
      <c r="D4950" s="22" t="s">
        <v>216</v>
      </c>
      <c r="E4950" s="22" t="s">
        <v>2643</v>
      </c>
      <c r="F4950" s="25" t="s">
        <v>2831</v>
      </c>
      <c r="G4950" s="25" t="s">
        <v>2740</v>
      </c>
      <c r="H4950" s="22" t="s">
        <v>3070</v>
      </c>
    </row>
    <row r="4951" spans="2:8" ht="15" thickBot="1" x14ac:dyDescent="0.25">
      <c r="B4951" s="19" t="s">
        <v>719</v>
      </c>
      <c r="C4951" s="20" t="s">
        <v>720</v>
      </c>
      <c r="D4951" s="20" t="s">
        <v>216</v>
      </c>
      <c r="E4951" s="20" t="s">
        <v>2643</v>
      </c>
      <c r="F4951" s="24" t="s">
        <v>2831</v>
      </c>
      <c r="G4951" s="24" t="s">
        <v>2740</v>
      </c>
      <c r="H4951" s="20" t="s">
        <v>3070</v>
      </c>
    </row>
    <row r="4952" spans="2:8" ht="15" thickBot="1" x14ac:dyDescent="0.25">
      <c r="B4952" s="19" t="s">
        <v>190</v>
      </c>
      <c r="C4952" s="20" t="s">
        <v>191</v>
      </c>
      <c r="D4952" s="20" t="s">
        <v>216</v>
      </c>
      <c r="E4952" s="20" t="s">
        <v>2643</v>
      </c>
      <c r="F4952" s="24" t="s">
        <v>2831</v>
      </c>
      <c r="G4952" s="24" t="s">
        <v>2740</v>
      </c>
      <c r="H4952" s="20" t="s">
        <v>3070</v>
      </c>
    </row>
    <row r="4953" spans="2:8" ht="15" thickBot="1" x14ac:dyDescent="0.25">
      <c r="B4953" s="19" t="s">
        <v>196</v>
      </c>
      <c r="C4953" s="20" t="s">
        <v>197</v>
      </c>
      <c r="D4953" s="20" t="s">
        <v>216</v>
      </c>
      <c r="E4953" s="20" t="s">
        <v>2645</v>
      </c>
      <c r="F4953" s="24" t="s">
        <v>2831</v>
      </c>
      <c r="G4953" s="24" t="s">
        <v>2740</v>
      </c>
      <c r="H4953" s="20" t="s">
        <v>3070</v>
      </c>
    </row>
    <row r="4954" spans="2:8" ht="15" thickBot="1" x14ac:dyDescent="0.25">
      <c r="B4954" s="19" t="s">
        <v>212</v>
      </c>
      <c r="C4954" s="20" t="s">
        <v>213</v>
      </c>
      <c r="D4954" s="20" t="s">
        <v>216</v>
      </c>
      <c r="E4954" s="20" t="s">
        <v>2645</v>
      </c>
      <c r="F4954" s="24" t="s">
        <v>2831</v>
      </c>
      <c r="G4954" s="24" t="s">
        <v>2740</v>
      </c>
      <c r="H4954" s="20" t="s">
        <v>3070</v>
      </c>
    </row>
    <row r="4955" spans="2:8" ht="15" thickBot="1" x14ac:dyDescent="0.25">
      <c r="B4955" s="19" t="s">
        <v>155</v>
      </c>
      <c r="C4955" s="20" t="s">
        <v>156</v>
      </c>
      <c r="D4955" s="20" t="s">
        <v>216</v>
      </c>
      <c r="E4955" s="20" t="s">
        <v>2645</v>
      </c>
      <c r="F4955" s="24" t="s">
        <v>2831</v>
      </c>
      <c r="G4955" s="24" t="s">
        <v>2740</v>
      </c>
      <c r="H4955" s="20" t="s">
        <v>3070</v>
      </c>
    </row>
    <row r="4956" spans="2:8" ht="15" thickBot="1" x14ac:dyDescent="0.25">
      <c r="B4956" s="19" t="s">
        <v>402</v>
      </c>
      <c r="C4956" s="20" t="s">
        <v>403</v>
      </c>
      <c r="D4956" s="20" t="s">
        <v>216</v>
      </c>
      <c r="E4956" s="20" t="s">
        <v>2645</v>
      </c>
      <c r="F4956" s="24" t="s">
        <v>2831</v>
      </c>
      <c r="G4956" s="24" t="s">
        <v>2740</v>
      </c>
      <c r="H4956" s="20" t="s">
        <v>3070</v>
      </c>
    </row>
    <row r="4957" spans="2:8" ht="15" thickBot="1" x14ac:dyDescent="0.25">
      <c r="B4957" s="19" t="s">
        <v>1036</v>
      </c>
      <c r="C4957" s="20" t="s">
        <v>1037</v>
      </c>
      <c r="D4957" s="20" t="s">
        <v>216</v>
      </c>
      <c r="E4957" s="20" t="s">
        <v>2645</v>
      </c>
      <c r="F4957" s="24" t="s">
        <v>2831</v>
      </c>
      <c r="G4957" s="24" t="s">
        <v>2740</v>
      </c>
      <c r="H4957" s="20" t="s">
        <v>3070</v>
      </c>
    </row>
    <row r="4958" spans="2:8" ht="15" thickBot="1" x14ac:dyDescent="0.25">
      <c r="B4958" s="19" t="s">
        <v>628</v>
      </c>
      <c r="C4958" s="20" t="s">
        <v>629</v>
      </c>
      <c r="D4958" s="20" t="s">
        <v>216</v>
      </c>
      <c r="E4958" s="20" t="s">
        <v>2645</v>
      </c>
      <c r="F4958" s="24" t="s">
        <v>2831</v>
      </c>
      <c r="G4958" s="24" t="s">
        <v>2740</v>
      </c>
      <c r="H4958" s="20" t="s">
        <v>3070</v>
      </c>
    </row>
    <row r="4959" spans="2:8" ht="15" thickBot="1" x14ac:dyDescent="0.25">
      <c r="B4959" s="19" t="s">
        <v>332</v>
      </c>
      <c r="C4959" s="20" t="s">
        <v>333</v>
      </c>
      <c r="D4959" s="20" t="s">
        <v>216</v>
      </c>
      <c r="E4959" s="20" t="s">
        <v>2645</v>
      </c>
      <c r="F4959" s="24" t="s">
        <v>2831</v>
      </c>
      <c r="G4959" s="24" t="s">
        <v>2740</v>
      </c>
      <c r="H4959" s="20" t="s">
        <v>3070</v>
      </c>
    </row>
    <row r="4960" spans="2:8" ht="15" thickBot="1" x14ac:dyDescent="0.25">
      <c r="B4960" s="19" t="s">
        <v>542</v>
      </c>
      <c r="C4960" s="20" t="s">
        <v>543</v>
      </c>
      <c r="D4960" s="20" t="s">
        <v>216</v>
      </c>
      <c r="E4960" s="20" t="s">
        <v>2645</v>
      </c>
      <c r="F4960" s="24" t="s">
        <v>2831</v>
      </c>
      <c r="G4960" s="24" t="s">
        <v>2740</v>
      </c>
      <c r="H4960" s="20" t="s">
        <v>3070</v>
      </c>
    </row>
    <row r="4961" spans="2:8" ht="15" thickBot="1" x14ac:dyDescent="0.25">
      <c r="B4961" s="19" t="s">
        <v>741</v>
      </c>
      <c r="C4961" s="20" t="s">
        <v>742</v>
      </c>
      <c r="D4961" s="20" t="s">
        <v>216</v>
      </c>
      <c r="E4961" s="20" t="s">
        <v>2645</v>
      </c>
      <c r="F4961" s="24" t="s">
        <v>2831</v>
      </c>
      <c r="G4961" s="24" t="s">
        <v>2740</v>
      </c>
      <c r="H4961" s="20" t="s">
        <v>3070</v>
      </c>
    </row>
    <row r="4962" spans="2:8" ht="15" thickBot="1" x14ac:dyDescent="0.25">
      <c r="B4962" s="19" t="s">
        <v>841</v>
      </c>
      <c r="C4962" s="20" t="s">
        <v>842</v>
      </c>
      <c r="D4962" s="20" t="s">
        <v>216</v>
      </c>
      <c r="E4962" s="20" t="s">
        <v>2645</v>
      </c>
      <c r="F4962" s="24" t="s">
        <v>2831</v>
      </c>
      <c r="G4962" s="24" t="s">
        <v>2740</v>
      </c>
      <c r="H4962" s="20" t="s">
        <v>3070</v>
      </c>
    </row>
    <row r="4963" spans="2:8" ht="15" thickBot="1" x14ac:dyDescent="0.25">
      <c r="B4963" s="19" t="s">
        <v>768</v>
      </c>
      <c r="C4963" s="20" t="s">
        <v>769</v>
      </c>
      <c r="D4963" s="20" t="s">
        <v>216</v>
      </c>
      <c r="E4963" s="20" t="s">
        <v>2645</v>
      </c>
      <c r="F4963" s="24" t="s">
        <v>2831</v>
      </c>
      <c r="G4963" s="24" t="s">
        <v>2740</v>
      </c>
      <c r="H4963" s="20" t="s">
        <v>3070</v>
      </c>
    </row>
    <row r="4964" spans="2:8" ht="15" thickBot="1" x14ac:dyDescent="0.25">
      <c r="B4964" s="19" t="s">
        <v>787</v>
      </c>
      <c r="C4964" s="20" t="s">
        <v>788</v>
      </c>
      <c r="D4964" s="20" t="s">
        <v>216</v>
      </c>
      <c r="E4964" s="20" t="s">
        <v>2645</v>
      </c>
      <c r="F4964" s="24" t="s">
        <v>2831</v>
      </c>
      <c r="G4964" s="24" t="s">
        <v>2740</v>
      </c>
      <c r="H4964" s="20" t="s">
        <v>3070</v>
      </c>
    </row>
    <row r="4965" spans="2:8" ht="15" thickBot="1" x14ac:dyDescent="0.25">
      <c r="B4965" s="19" t="s">
        <v>905</v>
      </c>
      <c r="C4965" s="20" t="s">
        <v>906</v>
      </c>
      <c r="D4965" s="20" t="s">
        <v>216</v>
      </c>
      <c r="E4965" s="20" t="s">
        <v>2645</v>
      </c>
      <c r="F4965" s="24" t="s">
        <v>2831</v>
      </c>
      <c r="G4965" s="24" t="s">
        <v>2740</v>
      </c>
      <c r="H4965" s="20" t="s">
        <v>3070</v>
      </c>
    </row>
    <row r="4966" spans="2:8" ht="15" thickBot="1" x14ac:dyDescent="0.25">
      <c r="B4966" s="19" t="s">
        <v>217</v>
      </c>
      <c r="C4966" s="20" t="s">
        <v>218</v>
      </c>
      <c r="D4966" s="20" t="s">
        <v>216</v>
      </c>
      <c r="E4966" s="20" t="s">
        <v>2645</v>
      </c>
      <c r="F4966" s="24" t="s">
        <v>2831</v>
      </c>
      <c r="G4966" s="24" t="s">
        <v>2740</v>
      </c>
      <c r="H4966" s="20" t="s">
        <v>3070</v>
      </c>
    </row>
    <row r="4967" spans="2:8" ht="15" thickBot="1" x14ac:dyDescent="0.25">
      <c r="B4967" s="19" t="s">
        <v>1128</v>
      </c>
      <c r="C4967" s="20" t="s">
        <v>1129</v>
      </c>
      <c r="D4967" s="20" t="s">
        <v>216</v>
      </c>
      <c r="E4967" s="20" t="s">
        <v>2645</v>
      </c>
      <c r="F4967" s="24" t="s">
        <v>2831</v>
      </c>
      <c r="G4967" s="24" t="s">
        <v>2740</v>
      </c>
      <c r="H4967" s="20" t="s">
        <v>3070</v>
      </c>
    </row>
    <row r="4968" spans="2:8" ht="15" thickBot="1" x14ac:dyDescent="0.25">
      <c r="B4968" s="19" t="s">
        <v>126</v>
      </c>
      <c r="C4968" s="20" t="s">
        <v>127</v>
      </c>
      <c r="D4968" s="20" t="s">
        <v>216</v>
      </c>
      <c r="E4968" s="20" t="s">
        <v>2645</v>
      </c>
      <c r="F4968" s="24" t="s">
        <v>2831</v>
      </c>
      <c r="G4968" s="24" t="s">
        <v>2740</v>
      </c>
      <c r="H4968" s="20" t="s">
        <v>3070</v>
      </c>
    </row>
    <row r="4969" spans="2:8" ht="15" thickBot="1" x14ac:dyDescent="0.25">
      <c r="B4969" s="19" t="s">
        <v>1030</v>
      </c>
      <c r="C4969" s="20" t="s">
        <v>1031</v>
      </c>
      <c r="D4969" s="20" t="s">
        <v>216</v>
      </c>
      <c r="E4969" s="20" t="s">
        <v>2645</v>
      </c>
      <c r="F4969" s="24" t="s">
        <v>2831</v>
      </c>
      <c r="G4969" s="24" t="s">
        <v>2740</v>
      </c>
      <c r="H4969" s="20" t="s">
        <v>3070</v>
      </c>
    </row>
    <row r="4970" spans="2:8" ht="15" thickBot="1" x14ac:dyDescent="0.25">
      <c r="B4970" s="19" t="s">
        <v>219</v>
      </c>
      <c r="C4970" s="20" t="s">
        <v>220</v>
      </c>
      <c r="D4970" s="20" t="s">
        <v>216</v>
      </c>
      <c r="E4970" s="20" t="s">
        <v>2645</v>
      </c>
      <c r="F4970" s="24" t="s">
        <v>2831</v>
      </c>
      <c r="G4970" s="24" t="s">
        <v>2740</v>
      </c>
      <c r="H4970" s="20" t="s">
        <v>3070</v>
      </c>
    </row>
    <row r="4971" spans="2:8" ht="15" thickBot="1" x14ac:dyDescent="0.25">
      <c r="B4971" s="19" t="s">
        <v>2262</v>
      </c>
      <c r="C4971" s="20" t="s">
        <v>2263</v>
      </c>
      <c r="D4971" s="20" t="s">
        <v>216</v>
      </c>
      <c r="E4971" s="20" t="s">
        <v>2645</v>
      </c>
      <c r="F4971" s="24" t="s">
        <v>2831</v>
      </c>
      <c r="G4971" s="24" t="s">
        <v>2740</v>
      </c>
      <c r="H4971" s="20" t="s">
        <v>3070</v>
      </c>
    </row>
    <row r="4972" spans="2:8" ht="15" thickBot="1" x14ac:dyDescent="0.25">
      <c r="B4972" s="19" t="s">
        <v>1510</v>
      </c>
      <c r="C4972" s="20" t="s">
        <v>1511</v>
      </c>
      <c r="D4972" s="20" t="s">
        <v>216</v>
      </c>
      <c r="E4972" s="20" t="s">
        <v>2645</v>
      </c>
      <c r="F4972" s="24" t="s">
        <v>2831</v>
      </c>
      <c r="G4972" s="24" t="s">
        <v>2740</v>
      </c>
      <c r="H4972" s="20" t="s">
        <v>3070</v>
      </c>
    </row>
    <row r="4973" spans="2:8" ht="15" thickBot="1" x14ac:dyDescent="0.25">
      <c r="B4973" s="19" t="s">
        <v>2327</v>
      </c>
      <c r="C4973" s="20" t="s">
        <v>2328</v>
      </c>
      <c r="D4973" s="20" t="s">
        <v>216</v>
      </c>
      <c r="E4973" s="20" t="s">
        <v>2645</v>
      </c>
      <c r="F4973" s="24" t="s">
        <v>2831</v>
      </c>
      <c r="G4973" s="24" t="s">
        <v>2740</v>
      </c>
      <c r="H4973" s="20" t="s">
        <v>3070</v>
      </c>
    </row>
    <row r="4974" spans="2:8" ht="15" thickBot="1" x14ac:dyDescent="0.25">
      <c r="B4974" s="19" t="s">
        <v>1032</v>
      </c>
      <c r="C4974" s="20" t="s">
        <v>1033</v>
      </c>
      <c r="D4974" s="20" t="s">
        <v>216</v>
      </c>
      <c r="E4974" s="20" t="s">
        <v>2645</v>
      </c>
      <c r="F4974" s="24" t="s">
        <v>2831</v>
      </c>
      <c r="G4974" s="24" t="s">
        <v>2740</v>
      </c>
      <c r="H4974" s="20" t="s">
        <v>3070</v>
      </c>
    </row>
    <row r="4975" spans="2:8" ht="15" thickBot="1" x14ac:dyDescent="0.25">
      <c r="B4975" s="19" t="s">
        <v>630</v>
      </c>
      <c r="C4975" s="20" t="s">
        <v>631</v>
      </c>
      <c r="D4975" s="20" t="s">
        <v>216</v>
      </c>
      <c r="E4975" s="20" t="s">
        <v>2645</v>
      </c>
      <c r="F4975" s="24" t="s">
        <v>2831</v>
      </c>
      <c r="G4975" s="24" t="s">
        <v>2740</v>
      </c>
      <c r="H4975" s="20" t="s">
        <v>3070</v>
      </c>
    </row>
    <row r="4976" spans="2:8" ht="15" thickBot="1" x14ac:dyDescent="0.25">
      <c r="B4976" s="19" t="s">
        <v>251</v>
      </c>
      <c r="C4976" s="20" t="s">
        <v>252</v>
      </c>
      <c r="D4976" s="20" t="s">
        <v>216</v>
      </c>
      <c r="E4976" s="20" t="s">
        <v>2645</v>
      </c>
      <c r="F4976" s="24" t="s">
        <v>2831</v>
      </c>
      <c r="G4976" s="24" t="s">
        <v>2740</v>
      </c>
      <c r="H4976" s="20" t="s">
        <v>3070</v>
      </c>
    </row>
    <row r="4977" spans="2:8" ht="15" thickBot="1" x14ac:dyDescent="0.25">
      <c r="B4977" s="19" t="s">
        <v>460</v>
      </c>
      <c r="C4977" s="20" t="s">
        <v>461</v>
      </c>
      <c r="D4977" s="20" t="s">
        <v>216</v>
      </c>
      <c r="E4977" s="20" t="s">
        <v>2645</v>
      </c>
      <c r="F4977" s="24" t="s">
        <v>2831</v>
      </c>
      <c r="G4977" s="24" t="s">
        <v>2740</v>
      </c>
      <c r="H4977" s="20" t="s">
        <v>3070</v>
      </c>
    </row>
    <row r="4978" spans="2:8" ht="15" thickBot="1" x14ac:dyDescent="0.25">
      <c r="B4978" s="19" t="s">
        <v>1197</v>
      </c>
      <c r="C4978" s="20" t="s">
        <v>1198</v>
      </c>
      <c r="D4978" s="20" t="s">
        <v>216</v>
      </c>
      <c r="E4978" s="20" t="s">
        <v>2645</v>
      </c>
      <c r="F4978" s="24" t="s">
        <v>2831</v>
      </c>
      <c r="G4978" s="24" t="s">
        <v>2740</v>
      </c>
      <c r="H4978" s="20" t="s">
        <v>3070</v>
      </c>
    </row>
    <row r="4979" spans="2:8" ht="15" thickBot="1" x14ac:dyDescent="0.25">
      <c r="B4979" s="19" t="s">
        <v>131</v>
      </c>
      <c r="C4979" s="20" t="s">
        <v>132</v>
      </c>
      <c r="D4979" s="20" t="s">
        <v>216</v>
      </c>
      <c r="E4979" s="20" t="s">
        <v>2645</v>
      </c>
      <c r="F4979" s="24" t="s">
        <v>2831</v>
      </c>
      <c r="G4979" s="24" t="s">
        <v>2740</v>
      </c>
      <c r="H4979" s="20" t="s">
        <v>3070</v>
      </c>
    </row>
    <row r="4980" spans="2:8" ht="15" thickBot="1" x14ac:dyDescent="0.25">
      <c r="B4980" s="19" t="s">
        <v>675</v>
      </c>
      <c r="C4980" s="20" t="s">
        <v>676</v>
      </c>
      <c r="D4980" s="20" t="s">
        <v>216</v>
      </c>
      <c r="E4980" s="20" t="s">
        <v>2645</v>
      </c>
      <c r="F4980" s="24" t="s">
        <v>2831</v>
      </c>
      <c r="G4980" s="24" t="s">
        <v>2740</v>
      </c>
      <c r="H4980" s="20" t="s">
        <v>3070</v>
      </c>
    </row>
    <row r="4981" spans="2:8" ht="15" thickBot="1" x14ac:dyDescent="0.25">
      <c r="B4981" s="19" t="s">
        <v>926</v>
      </c>
      <c r="C4981" s="20" t="s">
        <v>927</v>
      </c>
      <c r="D4981" s="20" t="s">
        <v>216</v>
      </c>
      <c r="E4981" s="20" t="s">
        <v>2645</v>
      </c>
      <c r="F4981" s="24" t="s">
        <v>2831</v>
      </c>
      <c r="G4981" s="24" t="s">
        <v>2740</v>
      </c>
      <c r="H4981" s="20" t="s">
        <v>3070</v>
      </c>
    </row>
    <row r="4982" spans="2:8" ht="15" thickBot="1" x14ac:dyDescent="0.25">
      <c r="B4982" s="19" t="s">
        <v>1857</v>
      </c>
      <c r="C4982" s="20" t="s">
        <v>1858</v>
      </c>
      <c r="D4982" s="20" t="s">
        <v>216</v>
      </c>
      <c r="E4982" s="20" t="s">
        <v>2645</v>
      </c>
      <c r="F4982" s="24" t="s">
        <v>2831</v>
      </c>
      <c r="G4982" s="24" t="s">
        <v>2740</v>
      </c>
      <c r="H4982" s="20" t="s">
        <v>3070</v>
      </c>
    </row>
    <row r="4983" spans="2:8" ht="15" thickBot="1" x14ac:dyDescent="0.25">
      <c r="B4983" s="19" t="s">
        <v>2595</v>
      </c>
      <c r="C4983" s="20" t="s">
        <v>2596</v>
      </c>
      <c r="D4983" s="20" t="s">
        <v>216</v>
      </c>
      <c r="E4983" s="20" t="s">
        <v>2645</v>
      </c>
      <c r="F4983" s="24" t="s">
        <v>2831</v>
      </c>
      <c r="G4983" s="24" t="s">
        <v>2740</v>
      </c>
      <c r="H4983" s="20" t="s">
        <v>3070</v>
      </c>
    </row>
    <row r="4984" spans="2:8" ht="15" thickBot="1" x14ac:dyDescent="0.25">
      <c r="B4984" s="19" t="s">
        <v>586</v>
      </c>
      <c r="C4984" s="20" t="s">
        <v>587</v>
      </c>
      <c r="D4984" s="20" t="s">
        <v>216</v>
      </c>
      <c r="E4984" s="20" t="s">
        <v>2645</v>
      </c>
      <c r="F4984" s="24" t="s">
        <v>2831</v>
      </c>
      <c r="G4984" s="24" t="s">
        <v>2740</v>
      </c>
      <c r="H4984" s="20" t="s">
        <v>3070</v>
      </c>
    </row>
    <row r="4985" spans="2:8" ht="15" thickBot="1" x14ac:dyDescent="0.25">
      <c r="B4985" s="19" t="s">
        <v>365</v>
      </c>
      <c r="C4985" s="20" t="s">
        <v>366</v>
      </c>
      <c r="D4985" s="20" t="s">
        <v>216</v>
      </c>
      <c r="E4985" s="20" t="s">
        <v>2645</v>
      </c>
      <c r="F4985" s="24" t="s">
        <v>2831</v>
      </c>
      <c r="G4985" s="24" t="s">
        <v>2740</v>
      </c>
      <c r="H4985" s="20" t="s">
        <v>3070</v>
      </c>
    </row>
    <row r="4986" spans="2:8" ht="15" thickBot="1" x14ac:dyDescent="0.25">
      <c r="B4986" s="19" t="s">
        <v>879</v>
      </c>
      <c r="C4986" s="20" t="s">
        <v>880</v>
      </c>
      <c r="D4986" s="20" t="s">
        <v>216</v>
      </c>
      <c r="E4986" s="20" t="s">
        <v>2645</v>
      </c>
      <c r="F4986" s="24" t="s">
        <v>2831</v>
      </c>
      <c r="G4986" s="24" t="s">
        <v>2740</v>
      </c>
      <c r="H4986" s="20" t="s">
        <v>3070</v>
      </c>
    </row>
    <row r="4987" spans="2:8" ht="15" thickBot="1" x14ac:dyDescent="0.25">
      <c r="B4987" s="19" t="s">
        <v>636</v>
      </c>
      <c r="C4987" s="20" t="s">
        <v>637</v>
      </c>
      <c r="D4987" s="20" t="s">
        <v>216</v>
      </c>
      <c r="E4987" s="20" t="s">
        <v>2645</v>
      </c>
      <c r="F4987" s="24" t="s">
        <v>2831</v>
      </c>
      <c r="G4987" s="24" t="s">
        <v>2740</v>
      </c>
      <c r="H4987" s="20" t="s">
        <v>3070</v>
      </c>
    </row>
    <row r="4988" spans="2:8" ht="15" thickBot="1" x14ac:dyDescent="0.25">
      <c r="B4988" s="19" t="s">
        <v>274</v>
      </c>
      <c r="C4988" s="20" t="s">
        <v>275</v>
      </c>
      <c r="D4988" s="20" t="s">
        <v>216</v>
      </c>
      <c r="E4988" s="20" t="s">
        <v>2645</v>
      </c>
      <c r="F4988" s="24" t="s">
        <v>2831</v>
      </c>
      <c r="G4988" s="24" t="s">
        <v>2740</v>
      </c>
      <c r="H4988" s="20" t="s">
        <v>3070</v>
      </c>
    </row>
    <row r="4989" spans="2:8" ht="15" thickBot="1" x14ac:dyDescent="0.25">
      <c r="B4989" s="19" t="s">
        <v>475</v>
      </c>
      <c r="C4989" s="20" t="s">
        <v>476</v>
      </c>
      <c r="D4989" s="20" t="s">
        <v>216</v>
      </c>
      <c r="E4989" s="20" t="s">
        <v>2645</v>
      </c>
      <c r="F4989" s="24" t="s">
        <v>2831</v>
      </c>
      <c r="G4989" s="24" t="s">
        <v>2740</v>
      </c>
      <c r="H4989" s="20" t="s">
        <v>3070</v>
      </c>
    </row>
    <row r="4990" spans="2:8" ht="15" thickBot="1" x14ac:dyDescent="0.25">
      <c r="B4990" s="19" t="s">
        <v>1079</v>
      </c>
      <c r="C4990" s="20" t="s">
        <v>1080</v>
      </c>
      <c r="D4990" s="20" t="s">
        <v>216</v>
      </c>
      <c r="E4990" s="20" t="s">
        <v>2645</v>
      </c>
      <c r="F4990" s="24" t="s">
        <v>2831</v>
      </c>
      <c r="G4990" s="24" t="s">
        <v>2740</v>
      </c>
      <c r="H4990" s="20" t="s">
        <v>3070</v>
      </c>
    </row>
    <row r="4991" spans="2:8" ht="15" thickBot="1" x14ac:dyDescent="0.25">
      <c r="B4991" s="19" t="s">
        <v>314</v>
      </c>
      <c r="C4991" s="20" t="s">
        <v>315</v>
      </c>
      <c r="D4991" s="20" t="s">
        <v>316</v>
      </c>
      <c r="E4991" s="20" t="s">
        <v>2637</v>
      </c>
      <c r="F4991" s="24" t="s">
        <v>2825</v>
      </c>
      <c r="G4991" s="24" t="s">
        <v>3194</v>
      </c>
      <c r="H4991" s="20" t="s">
        <v>3071</v>
      </c>
    </row>
    <row r="4992" spans="2:8" ht="15" thickBot="1" x14ac:dyDescent="0.25">
      <c r="B4992" s="19" t="s">
        <v>202</v>
      </c>
      <c r="C4992" s="20" t="s">
        <v>203</v>
      </c>
      <c r="D4992" s="20" t="s">
        <v>316</v>
      </c>
      <c r="E4992" s="20" t="s">
        <v>2637</v>
      </c>
      <c r="F4992" s="24" t="s">
        <v>2825</v>
      </c>
      <c r="G4992" s="24" t="s">
        <v>3194</v>
      </c>
      <c r="H4992" s="20" t="s">
        <v>3071</v>
      </c>
    </row>
    <row r="4993" spans="2:8" ht="15" thickBot="1" x14ac:dyDescent="0.25">
      <c r="B4993" s="19" t="s">
        <v>177</v>
      </c>
      <c r="C4993" s="20" t="s">
        <v>178</v>
      </c>
      <c r="D4993" s="20" t="s">
        <v>316</v>
      </c>
      <c r="E4993" s="20" t="s">
        <v>2637</v>
      </c>
      <c r="F4993" s="24" t="s">
        <v>2825</v>
      </c>
      <c r="G4993" s="24" t="s">
        <v>3194</v>
      </c>
      <c r="H4993" s="20" t="s">
        <v>3071</v>
      </c>
    </row>
    <row r="4994" spans="2:8" ht="15" thickBot="1" x14ac:dyDescent="0.25">
      <c r="B4994" s="19" t="s">
        <v>789</v>
      </c>
      <c r="C4994" s="20" t="s">
        <v>790</v>
      </c>
      <c r="D4994" s="20" t="s">
        <v>316</v>
      </c>
      <c r="E4994" s="20" t="s">
        <v>2637</v>
      </c>
      <c r="F4994" s="24" t="s">
        <v>2825</v>
      </c>
      <c r="G4994" s="24" t="s">
        <v>3194</v>
      </c>
      <c r="H4994" s="20" t="s">
        <v>3071</v>
      </c>
    </row>
    <row r="4995" spans="2:8" ht="15" thickBot="1" x14ac:dyDescent="0.25">
      <c r="B4995" s="19" t="s">
        <v>1142</v>
      </c>
      <c r="C4995" s="20" t="s">
        <v>1143</v>
      </c>
      <c r="D4995" s="20" t="s">
        <v>316</v>
      </c>
      <c r="E4995" s="20" t="s">
        <v>2637</v>
      </c>
      <c r="F4995" s="24" t="s">
        <v>2825</v>
      </c>
      <c r="G4995" s="24" t="s">
        <v>3194</v>
      </c>
      <c r="H4995" s="20" t="s">
        <v>3071</v>
      </c>
    </row>
    <row r="4996" spans="2:8" ht="15" thickBot="1" x14ac:dyDescent="0.25">
      <c r="B4996" s="19" t="s">
        <v>856</v>
      </c>
      <c r="C4996" s="20" t="s">
        <v>857</v>
      </c>
      <c r="D4996" s="20" t="s">
        <v>316</v>
      </c>
      <c r="E4996" s="20" t="s">
        <v>2637</v>
      </c>
      <c r="F4996" s="24" t="s">
        <v>2825</v>
      </c>
      <c r="G4996" s="24" t="s">
        <v>3194</v>
      </c>
      <c r="H4996" s="20" t="s">
        <v>3071</v>
      </c>
    </row>
    <row r="4997" spans="2:8" ht="15" thickBot="1" x14ac:dyDescent="0.25">
      <c r="B4997" s="19" t="s">
        <v>1232</v>
      </c>
      <c r="C4997" s="20" t="s">
        <v>1233</v>
      </c>
      <c r="D4997" s="20" t="s">
        <v>316</v>
      </c>
      <c r="E4997" s="20" t="s">
        <v>2637</v>
      </c>
      <c r="F4997" s="24" t="s">
        <v>2825</v>
      </c>
      <c r="G4997" s="24" t="s">
        <v>3194</v>
      </c>
      <c r="H4997" s="20" t="s">
        <v>3071</v>
      </c>
    </row>
    <row r="4998" spans="2:8" ht="15" thickBot="1" x14ac:dyDescent="0.25">
      <c r="B4998" s="19" t="s">
        <v>907</v>
      </c>
      <c r="C4998" s="20" t="s">
        <v>908</v>
      </c>
      <c r="D4998" s="20" t="s">
        <v>316</v>
      </c>
      <c r="E4998" s="20" t="s">
        <v>2637</v>
      </c>
      <c r="F4998" s="24" t="s">
        <v>2825</v>
      </c>
      <c r="G4998" s="24" t="s">
        <v>3194</v>
      </c>
      <c r="H4998" s="20" t="s">
        <v>3071</v>
      </c>
    </row>
    <row r="4999" spans="2:8" ht="15" thickBot="1" x14ac:dyDescent="0.25">
      <c r="B4999" s="19" t="s">
        <v>966</v>
      </c>
      <c r="C4999" s="20" t="s">
        <v>967</v>
      </c>
      <c r="D4999" s="20" t="s">
        <v>316</v>
      </c>
      <c r="E4999" s="20" t="s">
        <v>2637</v>
      </c>
      <c r="F4999" s="24" t="s">
        <v>2825</v>
      </c>
      <c r="G4999" s="24" t="s">
        <v>3194</v>
      </c>
      <c r="H4999" s="20" t="s">
        <v>3071</v>
      </c>
    </row>
    <row r="5000" spans="2:8" ht="15" thickBot="1" x14ac:dyDescent="0.25">
      <c r="B5000" s="19" t="s">
        <v>564</v>
      </c>
      <c r="C5000" s="20" t="s">
        <v>565</v>
      </c>
      <c r="D5000" s="20" t="s">
        <v>316</v>
      </c>
      <c r="E5000" s="20" t="s">
        <v>2637</v>
      </c>
      <c r="F5000" s="24" t="s">
        <v>2825</v>
      </c>
      <c r="G5000" s="24" t="s">
        <v>3194</v>
      </c>
      <c r="H5000" s="20" t="s">
        <v>3071</v>
      </c>
    </row>
    <row r="5001" spans="2:8" ht="15" thickBot="1" x14ac:dyDescent="0.25">
      <c r="B5001" s="19" t="s">
        <v>669</v>
      </c>
      <c r="C5001" s="20" t="s">
        <v>670</v>
      </c>
      <c r="D5001" s="20" t="s">
        <v>316</v>
      </c>
      <c r="E5001" s="20" t="s">
        <v>2637</v>
      </c>
      <c r="F5001" s="24" t="s">
        <v>2825</v>
      </c>
      <c r="G5001" s="24" t="s">
        <v>3194</v>
      </c>
      <c r="H5001" s="20" t="s">
        <v>3071</v>
      </c>
    </row>
    <row r="5002" spans="2:8" ht="15" thickBot="1" x14ac:dyDescent="0.25">
      <c r="B5002" s="19" t="s">
        <v>62</v>
      </c>
      <c r="C5002" s="20" t="s">
        <v>63</v>
      </c>
      <c r="D5002" s="20" t="s">
        <v>316</v>
      </c>
      <c r="E5002" s="20" t="s">
        <v>2637</v>
      </c>
      <c r="F5002" s="24" t="s">
        <v>2825</v>
      </c>
      <c r="G5002" s="24" t="s">
        <v>3194</v>
      </c>
      <c r="H5002" s="20" t="s">
        <v>3071</v>
      </c>
    </row>
    <row r="5003" spans="2:8" ht="15" thickBot="1" x14ac:dyDescent="0.25">
      <c r="B5003" s="19" t="s">
        <v>793</v>
      </c>
      <c r="C5003" s="20" t="s">
        <v>794</v>
      </c>
      <c r="D5003" s="20" t="s">
        <v>316</v>
      </c>
      <c r="E5003" s="20" t="s">
        <v>2637</v>
      </c>
      <c r="F5003" s="24" t="s">
        <v>2825</v>
      </c>
      <c r="G5003" s="24" t="s">
        <v>3194</v>
      </c>
      <c r="H5003" s="20" t="s">
        <v>3071</v>
      </c>
    </row>
    <row r="5004" spans="2:8" ht="15" thickBot="1" x14ac:dyDescent="0.25">
      <c r="B5004" s="19" t="s">
        <v>735</v>
      </c>
      <c r="C5004" s="20" t="s">
        <v>736</v>
      </c>
      <c r="D5004" s="20" t="s">
        <v>316</v>
      </c>
      <c r="E5004" s="20" t="s">
        <v>2637</v>
      </c>
      <c r="F5004" s="24" t="s">
        <v>2825</v>
      </c>
      <c r="G5004" s="24" t="s">
        <v>3194</v>
      </c>
      <c r="H5004" s="20" t="s">
        <v>3071</v>
      </c>
    </row>
    <row r="5005" spans="2:8" ht="15" thickBot="1" x14ac:dyDescent="0.25">
      <c r="B5005" s="19" t="s">
        <v>311</v>
      </c>
      <c r="C5005" s="20" t="s">
        <v>312</v>
      </c>
      <c r="D5005" s="20" t="s">
        <v>316</v>
      </c>
      <c r="E5005" s="20" t="s">
        <v>2637</v>
      </c>
      <c r="F5005" s="24" t="s">
        <v>2825</v>
      </c>
      <c r="G5005" s="24" t="s">
        <v>3194</v>
      </c>
      <c r="H5005" s="20" t="s">
        <v>3071</v>
      </c>
    </row>
    <row r="5006" spans="2:8" ht="15" thickBot="1" x14ac:dyDescent="0.25">
      <c r="B5006" s="19" t="s">
        <v>660</v>
      </c>
      <c r="C5006" s="20" t="s">
        <v>661</v>
      </c>
      <c r="D5006" s="20" t="s">
        <v>316</v>
      </c>
      <c r="E5006" s="20" t="s">
        <v>2637</v>
      </c>
      <c r="F5006" s="24" t="s">
        <v>2825</v>
      </c>
      <c r="G5006" s="24" t="s">
        <v>3194</v>
      </c>
      <c r="H5006" s="20" t="s">
        <v>3071</v>
      </c>
    </row>
    <row r="5007" spans="2:8" ht="15" thickBot="1" x14ac:dyDescent="0.25">
      <c r="B5007" s="19" t="s">
        <v>135</v>
      </c>
      <c r="C5007" s="20" t="s">
        <v>136</v>
      </c>
      <c r="D5007" s="20" t="s">
        <v>316</v>
      </c>
      <c r="E5007" s="20" t="s">
        <v>2637</v>
      </c>
      <c r="F5007" s="24" t="s">
        <v>2825</v>
      </c>
      <c r="G5007" s="24" t="s">
        <v>3194</v>
      </c>
      <c r="H5007" s="20" t="s">
        <v>3071</v>
      </c>
    </row>
    <row r="5008" spans="2:8" ht="15" thickBot="1" x14ac:dyDescent="0.25">
      <c r="B5008" s="19" t="s">
        <v>240</v>
      </c>
      <c r="C5008" s="20" t="s">
        <v>241</v>
      </c>
      <c r="D5008" s="20" t="s">
        <v>316</v>
      </c>
      <c r="E5008" s="20" t="s">
        <v>2637</v>
      </c>
      <c r="F5008" s="24" t="s">
        <v>2825</v>
      </c>
      <c r="G5008" s="24" t="s">
        <v>3194</v>
      </c>
      <c r="H5008" s="20" t="s">
        <v>3071</v>
      </c>
    </row>
    <row r="5009" spans="2:8" ht="15" thickBot="1" x14ac:dyDescent="0.25">
      <c r="B5009" s="19" t="s">
        <v>922</v>
      </c>
      <c r="C5009" s="20" t="s">
        <v>923</v>
      </c>
      <c r="D5009" s="20" t="s">
        <v>316</v>
      </c>
      <c r="E5009" s="20" t="s">
        <v>2637</v>
      </c>
      <c r="F5009" s="24" t="s">
        <v>2825</v>
      </c>
      <c r="G5009" s="24" t="s">
        <v>3194</v>
      </c>
      <c r="H5009" s="20" t="s">
        <v>3071</v>
      </c>
    </row>
    <row r="5010" spans="2:8" ht="15" thickBot="1" x14ac:dyDescent="0.25">
      <c r="B5010" s="19" t="s">
        <v>1284</v>
      </c>
      <c r="C5010" s="20" t="s">
        <v>1285</v>
      </c>
      <c r="D5010" s="20" t="s">
        <v>316</v>
      </c>
      <c r="E5010" s="20" t="s">
        <v>2637</v>
      </c>
      <c r="F5010" s="24" t="s">
        <v>2825</v>
      </c>
      <c r="G5010" s="24" t="s">
        <v>3194</v>
      </c>
      <c r="H5010" s="20" t="s">
        <v>3071</v>
      </c>
    </row>
    <row r="5011" spans="2:8" ht="15" thickBot="1" x14ac:dyDescent="0.25">
      <c r="B5011" s="19" t="s">
        <v>422</v>
      </c>
      <c r="C5011" s="20" t="s">
        <v>423</v>
      </c>
      <c r="D5011" s="20" t="s">
        <v>316</v>
      </c>
      <c r="E5011" s="20" t="s">
        <v>2637</v>
      </c>
      <c r="F5011" s="24" t="s">
        <v>2825</v>
      </c>
      <c r="G5011" s="24" t="s">
        <v>3194</v>
      </c>
      <c r="H5011" s="20" t="s">
        <v>3071</v>
      </c>
    </row>
    <row r="5012" spans="2:8" ht="15" thickBot="1" x14ac:dyDescent="0.25">
      <c r="B5012" s="19" t="s">
        <v>257</v>
      </c>
      <c r="C5012" s="20" t="s">
        <v>258</v>
      </c>
      <c r="D5012" s="20" t="s">
        <v>316</v>
      </c>
      <c r="E5012" s="20" t="s">
        <v>2637</v>
      </c>
      <c r="F5012" s="24" t="s">
        <v>2825</v>
      </c>
      <c r="G5012" s="24" t="s">
        <v>3194</v>
      </c>
      <c r="H5012" s="20" t="s">
        <v>3071</v>
      </c>
    </row>
    <row r="5013" spans="2:8" ht="15" thickBot="1" x14ac:dyDescent="0.25">
      <c r="B5013" s="19" t="s">
        <v>1168</v>
      </c>
      <c r="C5013" s="20" t="s">
        <v>1169</v>
      </c>
      <c r="D5013" s="20" t="s">
        <v>316</v>
      </c>
      <c r="E5013" s="20" t="s">
        <v>2637</v>
      </c>
      <c r="F5013" s="24" t="s">
        <v>2825</v>
      </c>
      <c r="G5013" s="24" t="s">
        <v>3194</v>
      </c>
      <c r="H5013" s="20" t="s">
        <v>3071</v>
      </c>
    </row>
    <row r="5014" spans="2:8" ht="15" thickBot="1" x14ac:dyDescent="0.25">
      <c r="B5014" s="19" t="s">
        <v>707</v>
      </c>
      <c r="C5014" s="20" t="s">
        <v>708</v>
      </c>
      <c r="D5014" s="20" t="s">
        <v>316</v>
      </c>
      <c r="E5014" s="20" t="s">
        <v>2637</v>
      </c>
      <c r="F5014" s="24" t="s">
        <v>2825</v>
      </c>
      <c r="G5014" s="24" t="s">
        <v>3194</v>
      </c>
      <c r="H5014" s="20" t="s">
        <v>3071</v>
      </c>
    </row>
    <row r="5015" spans="2:8" ht="15" thickBot="1" x14ac:dyDescent="0.25">
      <c r="B5015" s="19" t="s">
        <v>1006</v>
      </c>
      <c r="C5015" s="20" t="s">
        <v>1007</v>
      </c>
      <c r="D5015" s="20" t="s">
        <v>316</v>
      </c>
      <c r="E5015" s="20" t="s">
        <v>2637</v>
      </c>
      <c r="F5015" s="24" t="s">
        <v>2825</v>
      </c>
      <c r="G5015" s="24" t="s">
        <v>3194</v>
      </c>
      <c r="H5015" s="20" t="s">
        <v>3071</v>
      </c>
    </row>
    <row r="5016" spans="2:8" ht="15" thickBot="1" x14ac:dyDescent="0.25">
      <c r="B5016" s="19" t="s">
        <v>1270</v>
      </c>
      <c r="C5016" s="20" t="s">
        <v>1271</v>
      </c>
      <c r="D5016" s="20" t="s">
        <v>316</v>
      </c>
      <c r="E5016" s="20" t="s">
        <v>2637</v>
      </c>
      <c r="F5016" s="24" t="s">
        <v>2825</v>
      </c>
      <c r="G5016" s="24" t="s">
        <v>3194</v>
      </c>
      <c r="H5016" s="20" t="s">
        <v>3071</v>
      </c>
    </row>
    <row r="5017" spans="2:8" ht="15" thickBot="1" x14ac:dyDescent="0.25">
      <c r="B5017" s="19" t="s">
        <v>49</v>
      </c>
      <c r="C5017" s="20" t="s">
        <v>50</v>
      </c>
      <c r="D5017" s="20" t="s">
        <v>316</v>
      </c>
      <c r="E5017" s="20" t="s">
        <v>2637</v>
      </c>
      <c r="F5017" s="24" t="s">
        <v>2825</v>
      </c>
      <c r="G5017" s="24" t="s">
        <v>3194</v>
      </c>
      <c r="H5017" s="20" t="s">
        <v>3071</v>
      </c>
    </row>
    <row r="5018" spans="2:8" ht="15" thickBot="1" x14ac:dyDescent="0.25">
      <c r="B5018" s="19" t="s">
        <v>236</v>
      </c>
      <c r="C5018" s="20" t="s">
        <v>237</v>
      </c>
      <c r="D5018" s="20" t="s">
        <v>316</v>
      </c>
      <c r="E5018" s="20" t="s">
        <v>2637</v>
      </c>
      <c r="F5018" s="24" t="s">
        <v>2825</v>
      </c>
      <c r="G5018" s="24" t="s">
        <v>3194</v>
      </c>
      <c r="H5018" s="20" t="s">
        <v>3071</v>
      </c>
    </row>
    <row r="5019" spans="2:8" ht="15" thickBot="1" x14ac:dyDescent="0.25">
      <c r="B5019" s="19" t="s">
        <v>671</v>
      </c>
      <c r="C5019" s="20" t="s">
        <v>672</v>
      </c>
      <c r="D5019" s="20" t="s">
        <v>316</v>
      </c>
      <c r="E5019" s="20" t="s">
        <v>2637</v>
      </c>
      <c r="F5019" s="24" t="s">
        <v>2825</v>
      </c>
      <c r="G5019" s="24" t="s">
        <v>3194</v>
      </c>
      <c r="H5019" s="20" t="s">
        <v>3071</v>
      </c>
    </row>
    <row r="5020" spans="2:8" ht="15" thickBot="1" x14ac:dyDescent="0.25">
      <c r="B5020" s="19" t="s">
        <v>370</v>
      </c>
      <c r="C5020" s="20" t="s">
        <v>371</v>
      </c>
      <c r="D5020" s="20" t="s">
        <v>316</v>
      </c>
      <c r="E5020" s="20" t="s">
        <v>2637</v>
      </c>
      <c r="F5020" s="24" t="s">
        <v>2825</v>
      </c>
      <c r="G5020" s="24" t="s">
        <v>3194</v>
      </c>
      <c r="H5020" s="20" t="s">
        <v>3071</v>
      </c>
    </row>
    <row r="5021" spans="2:8" ht="15" thickBot="1" x14ac:dyDescent="0.25">
      <c r="B5021" s="19" t="s">
        <v>632</v>
      </c>
      <c r="C5021" s="20" t="s">
        <v>633</v>
      </c>
      <c r="D5021" s="20" t="s">
        <v>316</v>
      </c>
      <c r="E5021" s="20" t="s">
        <v>2637</v>
      </c>
      <c r="F5021" s="24" t="s">
        <v>2825</v>
      </c>
      <c r="G5021" s="24" t="s">
        <v>3194</v>
      </c>
      <c r="H5021" s="20" t="s">
        <v>3071</v>
      </c>
    </row>
    <row r="5022" spans="2:8" ht="15" thickBot="1" x14ac:dyDescent="0.25">
      <c r="B5022" s="19" t="s">
        <v>455</v>
      </c>
      <c r="C5022" s="20" t="s">
        <v>456</v>
      </c>
      <c r="D5022" s="20" t="s">
        <v>316</v>
      </c>
      <c r="E5022" s="20" t="s">
        <v>2639</v>
      </c>
      <c r="F5022" s="24" t="s">
        <v>2825</v>
      </c>
      <c r="G5022" s="24" t="s">
        <v>3194</v>
      </c>
      <c r="H5022" s="20" t="s">
        <v>3071</v>
      </c>
    </row>
    <row r="5023" spans="2:8" ht="15" thickBot="1" x14ac:dyDescent="0.25">
      <c r="B5023" s="19" t="s">
        <v>1120</v>
      </c>
      <c r="C5023" s="20" t="s">
        <v>1121</v>
      </c>
      <c r="D5023" s="20" t="s">
        <v>316</v>
      </c>
      <c r="E5023" s="20" t="s">
        <v>2602</v>
      </c>
      <c r="F5023" s="24" t="s">
        <v>2825</v>
      </c>
      <c r="G5023" s="24" t="s">
        <v>3194</v>
      </c>
      <c r="H5023" s="20" t="s">
        <v>3071</v>
      </c>
    </row>
    <row r="5024" spans="2:8" ht="15" thickBot="1" x14ac:dyDescent="0.25">
      <c r="B5024" s="19" t="s">
        <v>1585</v>
      </c>
      <c r="C5024" s="20" t="s">
        <v>1586</v>
      </c>
      <c r="D5024" s="20" t="s">
        <v>316</v>
      </c>
      <c r="E5024" s="20" t="s">
        <v>2603</v>
      </c>
      <c r="F5024" s="24" t="s">
        <v>2825</v>
      </c>
      <c r="G5024" s="24" t="s">
        <v>3194</v>
      </c>
      <c r="H5024" s="20" t="s">
        <v>3071</v>
      </c>
    </row>
    <row r="5025" spans="2:8" ht="15" thickBot="1" x14ac:dyDescent="0.25">
      <c r="B5025" s="19" t="s">
        <v>243</v>
      </c>
      <c r="C5025" s="20" t="s">
        <v>244</v>
      </c>
      <c r="D5025" s="20" t="s">
        <v>316</v>
      </c>
      <c r="E5025" s="20" t="s">
        <v>2603</v>
      </c>
      <c r="F5025" s="24" t="s">
        <v>2825</v>
      </c>
      <c r="G5025" s="24" t="s">
        <v>3194</v>
      </c>
      <c r="H5025" s="20" t="s">
        <v>3071</v>
      </c>
    </row>
    <row r="5026" spans="2:8" ht="15" thickBot="1" x14ac:dyDescent="0.25">
      <c r="B5026" s="19" t="s">
        <v>110</v>
      </c>
      <c r="C5026" s="20" t="s">
        <v>111</v>
      </c>
      <c r="D5026" s="20" t="s">
        <v>316</v>
      </c>
      <c r="E5026" s="20" t="s">
        <v>2604</v>
      </c>
      <c r="F5026" s="24" t="s">
        <v>2825</v>
      </c>
      <c r="G5026" s="24" t="s">
        <v>3194</v>
      </c>
      <c r="H5026" s="20" t="s">
        <v>3071</v>
      </c>
    </row>
    <row r="5027" spans="2:8" ht="15" thickBot="1" x14ac:dyDescent="0.25">
      <c r="B5027" s="19" t="s">
        <v>179</v>
      </c>
      <c r="C5027" s="20" t="s">
        <v>180</v>
      </c>
      <c r="D5027" s="20" t="s">
        <v>316</v>
      </c>
      <c r="E5027" s="20" t="s">
        <v>2604</v>
      </c>
      <c r="F5027" s="24" t="s">
        <v>2825</v>
      </c>
      <c r="G5027" s="24" t="s">
        <v>3194</v>
      </c>
      <c r="H5027" s="20" t="s">
        <v>3071</v>
      </c>
    </row>
    <row r="5028" spans="2:8" ht="15" thickBot="1" x14ac:dyDescent="0.25">
      <c r="B5028" s="19" t="s">
        <v>877</v>
      </c>
      <c r="C5028" s="20" t="s">
        <v>878</v>
      </c>
      <c r="D5028" s="20" t="s">
        <v>316</v>
      </c>
      <c r="E5028" s="20" t="s">
        <v>2605</v>
      </c>
      <c r="F5028" s="24" t="s">
        <v>2825</v>
      </c>
      <c r="G5028" s="24" t="s">
        <v>3194</v>
      </c>
      <c r="H5028" s="20" t="s">
        <v>3071</v>
      </c>
    </row>
    <row r="5029" spans="2:8" ht="15" thickBot="1" x14ac:dyDescent="0.25">
      <c r="B5029" s="19" t="s">
        <v>496</v>
      </c>
      <c r="C5029" s="20" t="s">
        <v>497</v>
      </c>
      <c r="D5029" s="20" t="s">
        <v>316</v>
      </c>
      <c r="E5029" s="20" t="s">
        <v>2608</v>
      </c>
      <c r="F5029" s="24" t="s">
        <v>2825</v>
      </c>
      <c r="G5029" s="24" t="s">
        <v>3194</v>
      </c>
      <c r="H5029" s="20" t="s">
        <v>3071</v>
      </c>
    </row>
    <row r="5030" spans="2:8" ht="15" thickBot="1" x14ac:dyDescent="0.25">
      <c r="B5030" s="19" t="s">
        <v>437</v>
      </c>
      <c r="C5030" s="20" t="s">
        <v>438</v>
      </c>
      <c r="D5030" s="20" t="s">
        <v>316</v>
      </c>
      <c r="E5030" s="20" t="s">
        <v>2608</v>
      </c>
      <c r="F5030" s="24" t="s">
        <v>2825</v>
      </c>
      <c r="G5030" s="24" t="s">
        <v>3194</v>
      </c>
      <c r="H5030" s="20" t="s">
        <v>3071</v>
      </c>
    </row>
    <row r="5031" spans="2:8" ht="15" thickBot="1" x14ac:dyDescent="0.25">
      <c r="B5031" s="19" t="s">
        <v>231</v>
      </c>
      <c r="C5031" s="20" t="s">
        <v>232</v>
      </c>
      <c r="D5031" s="20" t="s">
        <v>316</v>
      </c>
      <c r="E5031" s="20" t="s">
        <v>2613</v>
      </c>
      <c r="F5031" s="24" t="s">
        <v>2825</v>
      </c>
      <c r="G5031" s="24" t="s">
        <v>3194</v>
      </c>
      <c r="H5031" s="20" t="s">
        <v>3071</v>
      </c>
    </row>
    <row r="5032" spans="2:8" ht="15" thickBot="1" x14ac:dyDescent="0.25">
      <c r="B5032" s="19" t="s">
        <v>534</v>
      </c>
      <c r="C5032" s="20" t="s">
        <v>535</v>
      </c>
      <c r="D5032" s="20" t="s">
        <v>316</v>
      </c>
      <c r="E5032" s="20" t="s">
        <v>2622</v>
      </c>
      <c r="F5032" s="24" t="s">
        <v>2825</v>
      </c>
      <c r="G5032" s="24" t="s">
        <v>3194</v>
      </c>
      <c r="H5032" s="20" t="s">
        <v>3071</v>
      </c>
    </row>
    <row r="5033" spans="2:8" ht="15" thickBot="1" x14ac:dyDescent="0.25">
      <c r="B5033" s="19" t="s">
        <v>837</v>
      </c>
      <c r="C5033" s="20" t="s">
        <v>838</v>
      </c>
      <c r="D5033" s="20" t="s">
        <v>316</v>
      </c>
      <c r="E5033" s="20" t="s">
        <v>2643</v>
      </c>
      <c r="F5033" s="24" t="s">
        <v>2825</v>
      </c>
      <c r="G5033" s="24" t="s">
        <v>3194</v>
      </c>
      <c r="H5033" s="20" t="s">
        <v>3071</v>
      </c>
    </row>
    <row r="5034" spans="2:8" ht="15" thickBot="1" x14ac:dyDescent="0.25">
      <c r="B5034" s="19" t="s">
        <v>962</v>
      </c>
      <c r="C5034" s="20" t="s">
        <v>963</v>
      </c>
      <c r="D5034" s="20" t="s">
        <v>316</v>
      </c>
      <c r="E5034" s="20" t="s">
        <v>2643</v>
      </c>
      <c r="F5034" s="24" t="s">
        <v>2825</v>
      </c>
      <c r="G5034" s="24" t="s">
        <v>3194</v>
      </c>
      <c r="H5034" s="20" t="s">
        <v>3071</v>
      </c>
    </row>
    <row r="5035" spans="2:8" ht="15" thickBot="1" x14ac:dyDescent="0.25">
      <c r="B5035" s="19" t="s">
        <v>1028</v>
      </c>
      <c r="C5035" s="20" t="s">
        <v>1029</v>
      </c>
      <c r="D5035" s="20" t="s">
        <v>316</v>
      </c>
      <c r="E5035" s="20" t="s">
        <v>2643</v>
      </c>
      <c r="F5035" s="24" t="s">
        <v>2825</v>
      </c>
      <c r="G5035" s="24" t="s">
        <v>3194</v>
      </c>
      <c r="H5035" s="20" t="s">
        <v>3071</v>
      </c>
    </row>
    <row r="5036" spans="2:8" ht="15" thickBot="1" x14ac:dyDescent="0.25">
      <c r="B5036" s="19" t="s">
        <v>41</v>
      </c>
      <c r="C5036" s="20" t="s">
        <v>42</v>
      </c>
      <c r="D5036" s="20" t="s">
        <v>316</v>
      </c>
      <c r="E5036" s="20" t="s">
        <v>2649</v>
      </c>
      <c r="F5036" s="24" t="s">
        <v>2825</v>
      </c>
      <c r="G5036" s="24" t="s">
        <v>3194</v>
      </c>
      <c r="H5036" s="20" t="s">
        <v>3071</v>
      </c>
    </row>
    <row r="5037" spans="2:8" ht="15" thickBot="1" x14ac:dyDescent="0.25">
      <c r="B5037" s="19" t="s">
        <v>390</v>
      </c>
      <c r="C5037" s="20" t="s">
        <v>391</v>
      </c>
      <c r="D5037" s="20" t="s">
        <v>316</v>
      </c>
      <c r="E5037" s="20" t="s">
        <v>2649</v>
      </c>
      <c r="F5037" s="24" t="s">
        <v>2825</v>
      </c>
      <c r="G5037" s="24" t="s">
        <v>3194</v>
      </c>
      <c r="H5037" s="20" t="s">
        <v>3071</v>
      </c>
    </row>
    <row r="5038" spans="2:8" ht="15" thickBot="1" x14ac:dyDescent="0.25">
      <c r="B5038" s="19" t="s">
        <v>305</v>
      </c>
      <c r="C5038" s="20" t="s">
        <v>306</v>
      </c>
      <c r="D5038" s="20" t="s">
        <v>316</v>
      </c>
      <c r="E5038" s="20" t="s">
        <v>2649</v>
      </c>
      <c r="F5038" s="24" t="s">
        <v>2825</v>
      </c>
      <c r="G5038" s="24" t="s">
        <v>3194</v>
      </c>
      <c r="H5038" s="20" t="s">
        <v>3071</v>
      </c>
    </row>
    <row r="5039" spans="2:8" ht="15" thickBot="1" x14ac:dyDescent="0.25">
      <c r="B5039" s="19" t="s">
        <v>807</v>
      </c>
      <c r="C5039" s="20" t="s">
        <v>808</v>
      </c>
      <c r="D5039" s="20" t="s">
        <v>316</v>
      </c>
      <c r="E5039" s="20" t="s">
        <v>2649</v>
      </c>
      <c r="F5039" s="24" t="s">
        <v>2825</v>
      </c>
      <c r="G5039" s="24" t="s">
        <v>3194</v>
      </c>
      <c r="H5039" s="20" t="s">
        <v>3071</v>
      </c>
    </row>
    <row r="5040" spans="2:8" ht="15" thickBot="1" x14ac:dyDescent="0.25">
      <c r="B5040" s="19" t="s">
        <v>282</v>
      </c>
      <c r="C5040" s="20" t="s">
        <v>283</v>
      </c>
      <c r="D5040" s="20" t="s">
        <v>316</v>
      </c>
      <c r="E5040" s="20" t="s">
        <v>2649</v>
      </c>
      <c r="F5040" s="24" t="s">
        <v>2825</v>
      </c>
      <c r="G5040" s="24" t="s">
        <v>3194</v>
      </c>
      <c r="H5040" s="20" t="s">
        <v>3071</v>
      </c>
    </row>
    <row r="5041" spans="2:8" ht="15" thickBot="1" x14ac:dyDescent="0.25">
      <c r="B5041" s="19" t="s">
        <v>709</v>
      </c>
      <c r="C5041" s="20" t="s">
        <v>710</v>
      </c>
      <c r="D5041" s="20" t="s">
        <v>316</v>
      </c>
      <c r="E5041" s="20" t="s">
        <v>2649</v>
      </c>
      <c r="F5041" s="24" t="s">
        <v>2825</v>
      </c>
      <c r="G5041" s="24" t="s">
        <v>3194</v>
      </c>
      <c r="H5041" s="20" t="s">
        <v>3071</v>
      </c>
    </row>
    <row r="5042" spans="2:8" ht="14.25" x14ac:dyDescent="0.2">
      <c r="B5042" s="21" t="s">
        <v>590</v>
      </c>
      <c r="C5042" s="22" t="s">
        <v>591</v>
      </c>
      <c r="D5042" s="22" t="s">
        <v>316</v>
      </c>
      <c r="E5042" s="22" t="s">
        <v>2649</v>
      </c>
      <c r="F5042" s="25" t="s">
        <v>2825</v>
      </c>
      <c r="G5042" s="25" t="s">
        <v>3194</v>
      </c>
      <c r="H5042" s="22" t="s">
        <v>3071</v>
      </c>
    </row>
    <row r="5043" spans="2:8" ht="15" thickBot="1" x14ac:dyDescent="0.25">
      <c r="B5043" s="19" t="s">
        <v>269</v>
      </c>
      <c r="C5043" s="20" t="s">
        <v>270</v>
      </c>
      <c r="D5043" s="20" t="s">
        <v>316</v>
      </c>
      <c r="E5043" s="20" t="s">
        <v>2649</v>
      </c>
      <c r="F5043" s="24" t="s">
        <v>2825</v>
      </c>
      <c r="G5043" s="24" t="s">
        <v>3194</v>
      </c>
      <c r="H5043" s="20" t="s">
        <v>3071</v>
      </c>
    </row>
    <row r="5044" spans="2:8" ht="15" thickBot="1" x14ac:dyDescent="0.25">
      <c r="B5044" s="19" t="s">
        <v>1014</v>
      </c>
      <c r="C5044" s="20" t="s">
        <v>1015</v>
      </c>
      <c r="D5044" s="20" t="s">
        <v>316</v>
      </c>
      <c r="E5044" s="20" t="s">
        <v>2649</v>
      </c>
      <c r="F5044" s="24" t="s">
        <v>2825</v>
      </c>
      <c r="G5044" s="24" t="s">
        <v>3194</v>
      </c>
      <c r="H5044" s="20" t="s">
        <v>3071</v>
      </c>
    </row>
    <row r="5045" spans="2:8" ht="15" thickBot="1" x14ac:dyDescent="0.25">
      <c r="B5045" s="19" t="s">
        <v>344</v>
      </c>
      <c r="C5045" s="20" t="s">
        <v>345</v>
      </c>
      <c r="D5045" s="20" t="s">
        <v>316</v>
      </c>
      <c r="E5045" s="20" t="s">
        <v>2649</v>
      </c>
      <c r="F5045" s="24" t="s">
        <v>2825</v>
      </c>
      <c r="G5045" s="24" t="s">
        <v>3194</v>
      </c>
      <c r="H5045" s="20" t="s">
        <v>3071</v>
      </c>
    </row>
    <row r="5046" spans="2:8" ht="15" thickBot="1" x14ac:dyDescent="0.25">
      <c r="B5046" s="19" t="s">
        <v>106</v>
      </c>
      <c r="C5046" s="20" t="s">
        <v>107</v>
      </c>
      <c r="D5046" s="20" t="s">
        <v>316</v>
      </c>
      <c r="E5046" s="20" t="s">
        <v>2649</v>
      </c>
      <c r="F5046" s="24" t="s">
        <v>2825</v>
      </c>
      <c r="G5046" s="24" t="s">
        <v>3194</v>
      </c>
      <c r="H5046" s="20" t="s">
        <v>3071</v>
      </c>
    </row>
    <row r="5047" spans="2:8" ht="15" thickBot="1" x14ac:dyDescent="0.25">
      <c r="B5047" s="19" t="s">
        <v>153</v>
      </c>
      <c r="C5047" s="20" t="s">
        <v>154</v>
      </c>
      <c r="D5047" s="20" t="s">
        <v>316</v>
      </c>
      <c r="E5047" s="20" t="s">
        <v>2649</v>
      </c>
      <c r="F5047" s="24" t="s">
        <v>2825</v>
      </c>
      <c r="G5047" s="24" t="s">
        <v>3194</v>
      </c>
      <c r="H5047" s="20" t="s">
        <v>3071</v>
      </c>
    </row>
    <row r="5048" spans="2:8" ht="15" thickBot="1" x14ac:dyDescent="0.25">
      <c r="B5048" s="19" t="s">
        <v>972</v>
      </c>
      <c r="C5048" s="20" t="s">
        <v>973</v>
      </c>
      <c r="D5048" s="20" t="s">
        <v>316</v>
      </c>
      <c r="E5048" s="20" t="s">
        <v>2649</v>
      </c>
      <c r="F5048" s="24" t="s">
        <v>2825</v>
      </c>
      <c r="G5048" s="24" t="s">
        <v>3194</v>
      </c>
      <c r="H5048" s="20" t="s">
        <v>3071</v>
      </c>
    </row>
    <row r="5049" spans="2:8" ht="15" thickBot="1" x14ac:dyDescent="0.25">
      <c r="B5049" s="19" t="s">
        <v>135</v>
      </c>
      <c r="C5049" s="20" t="s">
        <v>136</v>
      </c>
      <c r="D5049" s="20" t="s">
        <v>303</v>
      </c>
      <c r="E5049" s="20" t="s">
        <v>2637</v>
      </c>
      <c r="F5049" s="24" t="s">
        <v>304</v>
      </c>
      <c r="G5049" s="24" t="s">
        <v>2737</v>
      </c>
      <c r="H5049" s="20" t="s">
        <v>3075</v>
      </c>
    </row>
    <row r="5050" spans="2:8" ht="15" thickBot="1" x14ac:dyDescent="0.25">
      <c r="B5050" s="19" t="s">
        <v>1347</v>
      </c>
      <c r="C5050" s="20" t="s">
        <v>1348</v>
      </c>
      <c r="D5050" s="20" t="s">
        <v>303</v>
      </c>
      <c r="E5050" s="20" t="s">
        <v>2637</v>
      </c>
      <c r="F5050" s="24" t="s">
        <v>304</v>
      </c>
      <c r="G5050" s="24" t="s">
        <v>2737</v>
      </c>
      <c r="H5050" s="20" t="s">
        <v>3075</v>
      </c>
    </row>
    <row r="5051" spans="2:8" ht="15" thickBot="1" x14ac:dyDescent="0.25">
      <c r="B5051" s="19" t="s">
        <v>1132</v>
      </c>
      <c r="C5051" s="20" t="s">
        <v>1133</v>
      </c>
      <c r="D5051" s="20" t="s">
        <v>303</v>
      </c>
      <c r="E5051" s="20" t="s">
        <v>2637</v>
      </c>
      <c r="F5051" s="24" t="s">
        <v>304</v>
      </c>
      <c r="G5051" s="24" t="s">
        <v>2737</v>
      </c>
      <c r="H5051" s="20" t="s">
        <v>3075</v>
      </c>
    </row>
    <row r="5052" spans="2:8" ht="15" thickBot="1" x14ac:dyDescent="0.25">
      <c r="B5052" s="19" t="s">
        <v>2118</v>
      </c>
      <c r="C5052" s="20" t="s">
        <v>2119</v>
      </c>
      <c r="D5052" s="20" t="s">
        <v>303</v>
      </c>
      <c r="E5052" s="20" t="s">
        <v>2637</v>
      </c>
      <c r="F5052" s="24" t="s">
        <v>304</v>
      </c>
      <c r="G5052" s="24" t="s">
        <v>2737</v>
      </c>
      <c r="H5052" s="20" t="s">
        <v>3075</v>
      </c>
    </row>
    <row r="5053" spans="2:8" ht="15" thickBot="1" x14ac:dyDescent="0.25">
      <c r="B5053" s="19" t="s">
        <v>729</v>
      </c>
      <c r="C5053" s="20" t="s">
        <v>730</v>
      </c>
      <c r="D5053" s="20" t="s">
        <v>303</v>
      </c>
      <c r="E5053" s="20" t="s">
        <v>2637</v>
      </c>
      <c r="F5053" s="24" t="s">
        <v>304</v>
      </c>
      <c r="G5053" s="24" t="s">
        <v>2737</v>
      </c>
      <c r="H5053" s="20" t="s">
        <v>3075</v>
      </c>
    </row>
    <row r="5054" spans="2:8" ht="15" thickBot="1" x14ac:dyDescent="0.25">
      <c r="B5054" s="19" t="s">
        <v>799</v>
      </c>
      <c r="C5054" s="20" t="s">
        <v>800</v>
      </c>
      <c r="D5054" s="20" t="s">
        <v>303</v>
      </c>
      <c r="E5054" s="20" t="s">
        <v>2637</v>
      </c>
      <c r="F5054" s="24" t="s">
        <v>304</v>
      </c>
      <c r="G5054" s="24" t="s">
        <v>2737</v>
      </c>
      <c r="H5054" s="20" t="s">
        <v>3075</v>
      </c>
    </row>
    <row r="5055" spans="2:8" ht="15" thickBot="1" x14ac:dyDescent="0.25">
      <c r="B5055" s="19" t="s">
        <v>501</v>
      </c>
      <c r="C5055" s="20" t="s">
        <v>502</v>
      </c>
      <c r="D5055" s="20" t="s">
        <v>303</v>
      </c>
      <c r="E5055" s="20" t="s">
        <v>2637</v>
      </c>
      <c r="F5055" s="24" t="s">
        <v>304</v>
      </c>
      <c r="G5055" s="24" t="s">
        <v>2737</v>
      </c>
      <c r="H5055" s="20" t="s">
        <v>3075</v>
      </c>
    </row>
    <row r="5056" spans="2:8" ht="15" thickBot="1" x14ac:dyDescent="0.25">
      <c r="B5056" s="19" t="s">
        <v>338</v>
      </c>
      <c r="C5056" s="20" t="s">
        <v>339</v>
      </c>
      <c r="D5056" s="20" t="s">
        <v>303</v>
      </c>
      <c r="E5056" s="20" t="s">
        <v>2637</v>
      </c>
      <c r="F5056" s="24" t="s">
        <v>304</v>
      </c>
      <c r="G5056" s="24" t="s">
        <v>2737</v>
      </c>
      <c r="H5056" s="20" t="s">
        <v>3075</v>
      </c>
    </row>
    <row r="5057" spans="2:8" ht="15" thickBot="1" x14ac:dyDescent="0.25">
      <c r="B5057" s="19" t="s">
        <v>278</v>
      </c>
      <c r="C5057" s="20" t="s">
        <v>279</v>
      </c>
      <c r="D5057" s="20" t="s">
        <v>303</v>
      </c>
      <c r="E5057" s="20" t="s">
        <v>2637</v>
      </c>
      <c r="F5057" s="24" t="s">
        <v>304</v>
      </c>
      <c r="G5057" s="24" t="s">
        <v>2737</v>
      </c>
      <c r="H5057" s="20" t="s">
        <v>3075</v>
      </c>
    </row>
    <row r="5058" spans="2:8" ht="15" thickBot="1" x14ac:dyDescent="0.25">
      <c r="B5058" s="19" t="s">
        <v>174</v>
      </c>
      <c r="C5058" s="20" t="s">
        <v>175</v>
      </c>
      <c r="D5058" s="20" t="s">
        <v>303</v>
      </c>
      <c r="E5058" s="20" t="s">
        <v>2637</v>
      </c>
      <c r="F5058" s="24" t="s">
        <v>304</v>
      </c>
      <c r="G5058" s="24" t="s">
        <v>2737</v>
      </c>
      <c r="H5058" s="20" t="s">
        <v>3075</v>
      </c>
    </row>
    <row r="5059" spans="2:8" ht="15" thickBot="1" x14ac:dyDescent="0.25">
      <c r="B5059" s="19" t="s">
        <v>236</v>
      </c>
      <c r="C5059" s="20" t="s">
        <v>237</v>
      </c>
      <c r="D5059" s="20" t="s">
        <v>303</v>
      </c>
      <c r="E5059" s="20" t="s">
        <v>2637</v>
      </c>
      <c r="F5059" s="24" t="s">
        <v>304</v>
      </c>
      <c r="G5059" s="24" t="s">
        <v>2737</v>
      </c>
      <c r="H5059" s="20" t="s">
        <v>3075</v>
      </c>
    </row>
    <row r="5060" spans="2:8" ht="15" thickBot="1" x14ac:dyDescent="0.25">
      <c r="B5060" s="19" t="s">
        <v>673</v>
      </c>
      <c r="C5060" s="20" t="s">
        <v>674</v>
      </c>
      <c r="D5060" s="20" t="s">
        <v>303</v>
      </c>
      <c r="E5060" s="20" t="s">
        <v>2637</v>
      </c>
      <c r="F5060" s="24" t="s">
        <v>304</v>
      </c>
      <c r="G5060" s="24" t="s">
        <v>2737</v>
      </c>
      <c r="H5060" s="20" t="s">
        <v>3075</v>
      </c>
    </row>
    <row r="5061" spans="2:8" ht="15" thickBot="1" x14ac:dyDescent="0.25">
      <c r="B5061" s="19" t="s">
        <v>414</v>
      </c>
      <c r="C5061" s="20" t="s">
        <v>415</v>
      </c>
      <c r="D5061" s="20" t="s">
        <v>303</v>
      </c>
      <c r="E5061" s="20" t="s">
        <v>2637</v>
      </c>
      <c r="F5061" s="24" t="s">
        <v>304</v>
      </c>
      <c r="G5061" s="24" t="s">
        <v>2737</v>
      </c>
      <c r="H5061" s="20" t="s">
        <v>3075</v>
      </c>
    </row>
    <row r="5062" spans="2:8" ht="15" thickBot="1" x14ac:dyDescent="0.25">
      <c r="B5062" s="19" t="s">
        <v>671</v>
      </c>
      <c r="C5062" s="20" t="s">
        <v>672</v>
      </c>
      <c r="D5062" s="20" t="s">
        <v>303</v>
      </c>
      <c r="E5062" s="20" t="s">
        <v>2637</v>
      </c>
      <c r="F5062" s="24" t="s">
        <v>304</v>
      </c>
      <c r="G5062" s="24" t="s">
        <v>2737</v>
      </c>
      <c r="H5062" s="20" t="s">
        <v>3075</v>
      </c>
    </row>
    <row r="5063" spans="2:8" ht="15" thickBot="1" x14ac:dyDescent="0.25">
      <c r="B5063" s="19" t="s">
        <v>31</v>
      </c>
      <c r="C5063" s="20" t="s">
        <v>32</v>
      </c>
      <c r="D5063" s="20" t="s">
        <v>303</v>
      </c>
      <c r="E5063" s="20" t="s">
        <v>2637</v>
      </c>
      <c r="F5063" s="24" t="s">
        <v>304</v>
      </c>
      <c r="G5063" s="24" t="s">
        <v>2737</v>
      </c>
      <c r="H5063" s="20" t="s">
        <v>3075</v>
      </c>
    </row>
    <row r="5064" spans="2:8" ht="15" thickBot="1" x14ac:dyDescent="0.25">
      <c r="B5064" s="19" t="s">
        <v>483</v>
      </c>
      <c r="C5064" s="20" t="s">
        <v>484</v>
      </c>
      <c r="D5064" s="20" t="s">
        <v>303</v>
      </c>
      <c r="E5064" s="20" t="s">
        <v>2637</v>
      </c>
      <c r="F5064" s="24" t="s">
        <v>304</v>
      </c>
      <c r="G5064" s="24" t="s">
        <v>2737</v>
      </c>
      <c r="H5064" s="20" t="s">
        <v>3075</v>
      </c>
    </row>
    <row r="5065" spans="2:8" ht="15" thickBot="1" x14ac:dyDescent="0.25">
      <c r="B5065" s="19" t="s">
        <v>532</v>
      </c>
      <c r="C5065" s="20" t="s">
        <v>533</v>
      </c>
      <c r="D5065" s="20" t="s">
        <v>303</v>
      </c>
      <c r="E5065" s="20" t="s">
        <v>2637</v>
      </c>
      <c r="F5065" s="24" t="s">
        <v>304</v>
      </c>
      <c r="G5065" s="24" t="s">
        <v>2737</v>
      </c>
      <c r="H5065" s="20" t="s">
        <v>3075</v>
      </c>
    </row>
    <row r="5066" spans="2:8" ht="15" thickBot="1" x14ac:dyDescent="0.25">
      <c r="B5066" s="19" t="s">
        <v>151</v>
      </c>
      <c r="C5066" s="20" t="s">
        <v>152</v>
      </c>
      <c r="D5066" s="20" t="s">
        <v>303</v>
      </c>
      <c r="E5066" s="20" t="s">
        <v>2637</v>
      </c>
      <c r="F5066" s="24" t="s">
        <v>304</v>
      </c>
      <c r="G5066" s="24" t="s">
        <v>2737</v>
      </c>
      <c r="H5066" s="20" t="s">
        <v>3075</v>
      </c>
    </row>
    <row r="5067" spans="2:8" ht="15" thickBot="1" x14ac:dyDescent="0.25">
      <c r="B5067" s="19" t="s">
        <v>370</v>
      </c>
      <c r="C5067" s="20" t="s">
        <v>371</v>
      </c>
      <c r="D5067" s="20" t="s">
        <v>303</v>
      </c>
      <c r="E5067" s="20" t="s">
        <v>2637</v>
      </c>
      <c r="F5067" s="24" t="s">
        <v>304</v>
      </c>
      <c r="G5067" s="24" t="s">
        <v>2737</v>
      </c>
      <c r="H5067" s="20" t="s">
        <v>3075</v>
      </c>
    </row>
    <row r="5068" spans="2:8" ht="15" thickBot="1" x14ac:dyDescent="0.25">
      <c r="B5068" s="19" t="s">
        <v>632</v>
      </c>
      <c r="C5068" s="20" t="s">
        <v>633</v>
      </c>
      <c r="D5068" s="20" t="s">
        <v>303</v>
      </c>
      <c r="E5068" s="20" t="s">
        <v>2637</v>
      </c>
      <c r="F5068" s="24" t="s">
        <v>304</v>
      </c>
      <c r="G5068" s="24" t="s">
        <v>2737</v>
      </c>
      <c r="H5068" s="20" t="s">
        <v>3075</v>
      </c>
    </row>
    <row r="5069" spans="2:8" ht="15" thickBot="1" x14ac:dyDescent="0.25">
      <c r="B5069" s="19" t="s">
        <v>72</v>
      </c>
      <c r="C5069" s="20" t="s">
        <v>73</v>
      </c>
      <c r="D5069" s="20" t="s">
        <v>303</v>
      </c>
      <c r="E5069" s="20" t="s">
        <v>2637</v>
      </c>
      <c r="F5069" s="24" t="s">
        <v>304</v>
      </c>
      <c r="G5069" s="24" t="s">
        <v>2737</v>
      </c>
      <c r="H5069" s="20" t="s">
        <v>3075</v>
      </c>
    </row>
    <row r="5070" spans="2:8" ht="15" thickBot="1" x14ac:dyDescent="0.25">
      <c r="B5070" s="19" t="s">
        <v>1075</v>
      </c>
      <c r="C5070" s="20" t="s">
        <v>1076</v>
      </c>
      <c r="D5070" s="20" t="s">
        <v>303</v>
      </c>
      <c r="E5070" s="20" t="s">
        <v>2637</v>
      </c>
      <c r="F5070" s="24" t="s">
        <v>304</v>
      </c>
      <c r="G5070" s="24" t="s">
        <v>2737</v>
      </c>
      <c r="H5070" s="20" t="s">
        <v>3075</v>
      </c>
    </row>
    <row r="5071" spans="2:8" ht="15" thickBot="1" x14ac:dyDescent="0.25">
      <c r="B5071" s="19" t="s">
        <v>170</v>
      </c>
      <c r="C5071" s="20" t="s">
        <v>171</v>
      </c>
      <c r="D5071" s="20" t="s">
        <v>303</v>
      </c>
      <c r="E5071" s="20" t="s">
        <v>2637</v>
      </c>
      <c r="F5071" s="24" t="s">
        <v>304</v>
      </c>
      <c r="G5071" s="24" t="s">
        <v>2737</v>
      </c>
      <c r="H5071" s="20" t="s">
        <v>3075</v>
      </c>
    </row>
    <row r="5072" spans="2:8" ht="15" thickBot="1" x14ac:dyDescent="0.25">
      <c r="B5072" s="19" t="s">
        <v>280</v>
      </c>
      <c r="C5072" s="20" t="s">
        <v>281</v>
      </c>
      <c r="D5072" s="20" t="s">
        <v>303</v>
      </c>
      <c r="E5072" s="20" t="s">
        <v>2637</v>
      </c>
      <c r="F5072" s="24" t="s">
        <v>304</v>
      </c>
      <c r="G5072" s="24" t="s">
        <v>2737</v>
      </c>
      <c r="H5072" s="20" t="s">
        <v>3075</v>
      </c>
    </row>
    <row r="5073" spans="2:8" ht="15" thickBot="1" x14ac:dyDescent="0.25">
      <c r="B5073" s="19" t="s">
        <v>1120</v>
      </c>
      <c r="C5073" s="20" t="s">
        <v>1121</v>
      </c>
      <c r="D5073" s="20" t="s">
        <v>303</v>
      </c>
      <c r="E5073" s="20" t="s">
        <v>2602</v>
      </c>
      <c r="F5073" s="24" t="s">
        <v>304</v>
      </c>
      <c r="G5073" s="24" t="s">
        <v>2737</v>
      </c>
      <c r="H5073" s="20" t="s">
        <v>3075</v>
      </c>
    </row>
    <row r="5074" spans="2:8" ht="15" thickBot="1" x14ac:dyDescent="0.25">
      <c r="B5074" s="19" t="s">
        <v>828</v>
      </c>
      <c r="C5074" s="20" t="s">
        <v>829</v>
      </c>
      <c r="D5074" s="20" t="s">
        <v>303</v>
      </c>
      <c r="E5074" s="20" t="s">
        <v>2602</v>
      </c>
      <c r="F5074" s="24" t="s">
        <v>304</v>
      </c>
      <c r="G5074" s="24" t="s">
        <v>2737</v>
      </c>
      <c r="H5074" s="20" t="s">
        <v>3075</v>
      </c>
    </row>
    <row r="5075" spans="2:8" ht="15" thickBot="1" x14ac:dyDescent="0.25">
      <c r="B5075" s="19" t="s">
        <v>243</v>
      </c>
      <c r="C5075" s="20" t="s">
        <v>244</v>
      </c>
      <c r="D5075" s="20" t="s">
        <v>303</v>
      </c>
      <c r="E5075" s="20" t="s">
        <v>2603</v>
      </c>
      <c r="F5075" s="24" t="s">
        <v>304</v>
      </c>
      <c r="G5075" s="24" t="s">
        <v>2737</v>
      </c>
      <c r="H5075" s="20" t="s">
        <v>3075</v>
      </c>
    </row>
    <row r="5076" spans="2:8" ht="15" thickBot="1" x14ac:dyDescent="0.25">
      <c r="B5076" s="19" t="s">
        <v>110</v>
      </c>
      <c r="C5076" s="20" t="s">
        <v>111</v>
      </c>
      <c r="D5076" s="20" t="s">
        <v>303</v>
      </c>
      <c r="E5076" s="20" t="s">
        <v>2604</v>
      </c>
      <c r="F5076" s="24" t="s">
        <v>304</v>
      </c>
      <c r="G5076" s="24" t="s">
        <v>2737</v>
      </c>
      <c r="H5076" s="20" t="s">
        <v>3075</v>
      </c>
    </row>
    <row r="5077" spans="2:8" ht="15" thickBot="1" x14ac:dyDescent="0.25">
      <c r="B5077" s="19" t="s">
        <v>179</v>
      </c>
      <c r="C5077" s="20" t="s">
        <v>180</v>
      </c>
      <c r="D5077" s="20" t="s">
        <v>303</v>
      </c>
      <c r="E5077" s="20" t="s">
        <v>2604</v>
      </c>
      <c r="F5077" s="24" t="s">
        <v>304</v>
      </c>
      <c r="G5077" s="24" t="s">
        <v>2737</v>
      </c>
      <c r="H5077" s="20" t="s">
        <v>3075</v>
      </c>
    </row>
    <row r="5078" spans="2:8" ht="15" thickBot="1" x14ac:dyDescent="0.25">
      <c r="B5078" s="19" t="s">
        <v>286</v>
      </c>
      <c r="C5078" s="20" t="s">
        <v>287</v>
      </c>
      <c r="D5078" s="20" t="s">
        <v>303</v>
      </c>
      <c r="E5078" s="20" t="s">
        <v>2605</v>
      </c>
      <c r="F5078" s="24" t="s">
        <v>304</v>
      </c>
      <c r="G5078" s="24" t="s">
        <v>2737</v>
      </c>
      <c r="H5078" s="20" t="s">
        <v>3075</v>
      </c>
    </row>
    <row r="5079" spans="2:8" ht="15" thickBot="1" x14ac:dyDescent="0.25">
      <c r="B5079" s="19" t="s">
        <v>877</v>
      </c>
      <c r="C5079" s="20" t="s">
        <v>878</v>
      </c>
      <c r="D5079" s="20" t="s">
        <v>303</v>
      </c>
      <c r="E5079" s="20" t="s">
        <v>2605</v>
      </c>
      <c r="F5079" s="24" t="s">
        <v>304</v>
      </c>
      <c r="G5079" s="24" t="s">
        <v>2737</v>
      </c>
      <c r="H5079" s="20" t="s">
        <v>3075</v>
      </c>
    </row>
    <row r="5080" spans="2:8" ht="15" thickBot="1" x14ac:dyDescent="0.25">
      <c r="B5080" s="19" t="s">
        <v>6</v>
      </c>
      <c r="C5080" s="20" t="s">
        <v>7</v>
      </c>
      <c r="D5080" s="20" t="s">
        <v>303</v>
      </c>
      <c r="E5080" s="20" t="s">
        <v>2605</v>
      </c>
      <c r="F5080" s="24" t="s">
        <v>304</v>
      </c>
      <c r="G5080" s="24" t="s">
        <v>2737</v>
      </c>
      <c r="H5080" s="20" t="s">
        <v>3075</v>
      </c>
    </row>
    <row r="5081" spans="2:8" ht="15" thickBot="1" x14ac:dyDescent="0.25">
      <c r="B5081" s="19" t="s">
        <v>1309</v>
      </c>
      <c r="C5081" s="20" t="s">
        <v>1310</v>
      </c>
      <c r="D5081" s="20" t="s">
        <v>303</v>
      </c>
      <c r="E5081" s="20" t="s">
        <v>2607</v>
      </c>
      <c r="F5081" s="24" t="s">
        <v>304</v>
      </c>
      <c r="G5081" s="24" t="s">
        <v>2737</v>
      </c>
      <c r="H5081" s="20" t="s">
        <v>3075</v>
      </c>
    </row>
    <row r="5082" spans="2:8" ht="15" thickBot="1" x14ac:dyDescent="0.25">
      <c r="B5082" s="19" t="s">
        <v>496</v>
      </c>
      <c r="C5082" s="20" t="s">
        <v>497</v>
      </c>
      <c r="D5082" s="20" t="s">
        <v>303</v>
      </c>
      <c r="E5082" s="20" t="s">
        <v>2608</v>
      </c>
      <c r="F5082" s="24" t="s">
        <v>304</v>
      </c>
      <c r="G5082" s="24" t="s">
        <v>2737</v>
      </c>
      <c r="H5082" s="20" t="s">
        <v>3075</v>
      </c>
    </row>
    <row r="5083" spans="2:8" ht="15" thickBot="1" x14ac:dyDescent="0.25">
      <c r="B5083" s="19" t="s">
        <v>437</v>
      </c>
      <c r="C5083" s="20" t="s">
        <v>438</v>
      </c>
      <c r="D5083" s="20" t="s">
        <v>303</v>
      </c>
      <c r="E5083" s="20" t="s">
        <v>2608</v>
      </c>
      <c r="F5083" s="24" t="s">
        <v>304</v>
      </c>
      <c r="G5083" s="24" t="s">
        <v>2737</v>
      </c>
      <c r="H5083" s="20" t="s">
        <v>3075</v>
      </c>
    </row>
    <row r="5084" spans="2:8" ht="15" thickBot="1" x14ac:dyDescent="0.25">
      <c r="B5084" s="19" t="s">
        <v>891</v>
      </c>
      <c r="C5084" s="20" t="s">
        <v>892</v>
      </c>
      <c r="D5084" s="20" t="s">
        <v>303</v>
      </c>
      <c r="E5084" s="20" t="s">
        <v>2608</v>
      </c>
      <c r="F5084" s="24" t="s">
        <v>304</v>
      </c>
      <c r="G5084" s="24" t="s">
        <v>2737</v>
      </c>
      <c r="H5084" s="20" t="s">
        <v>3075</v>
      </c>
    </row>
    <row r="5085" spans="2:8" ht="15" thickBot="1" x14ac:dyDescent="0.25">
      <c r="B5085" s="19" t="s">
        <v>1154</v>
      </c>
      <c r="C5085" s="20" t="s">
        <v>1155</v>
      </c>
      <c r="D5085" s="20" t="s">
        <v>303</v>
      </c>
      <c r="E5085" s="20" t="s">
        <v>2608</v>
      </c>
      <c r="F5085" s="24" t="s">
        <v>304</v>
      </c>
      <c r="G5085" s="24" t="s">
        <v>2737</v>
      </c>
      <c r="H5085" s="20" t="s">
        <v>3075</v>
      </c>
    </row>
    <row r="5086" spans="2:8" ht="15" thickBot="1" x14ac:dyDescent="0.25">
      <c r="B5086" s="19" t="s">
        <v>705</v>
      </c>
      <c r="C5086" s="20" t="s">
        <v>706</v>
      </c>
      <c r="D5086" s="20" t="s">
        <v>303</v>
      </c>
      <c r="E5086" s="20" t="s">
        <v>2611</v>
      </c>
      <c r="F5086" s="24" t="s">
        <v>304</v>
      </c>
      <c r="G5086" s="24" t="s">
        <v>2737</v>
      </c>
      <c r="H5086" s="20" t="s">
        <v>3075</v>
      </c>
    </row>
    <row r="5087" spans="2:8" ht="15" thickBot="1" x14ac:dyDescent="0.25">
      <c r="B5087" s="19" t="s">
        <v>1008</v>
      </c>
      <c r="C5087" s="20" t="s">
        <v>1009</v>
      </c>
      <c r="D5087" s="20" t="s">
        <v>303</v>
      </c>
      <c r="E5087" s="20" t="s">
        <v>2611</v>
      </c>
      <c r="F5087" s="24" t="s">
        <v>304</v>
      </c>
      <c r="G5087" s="24" t="s">
        <v>2737</v>
      </c>
      <c r="H5087" s="20" t="s">
        <v>3075</v>
      </c>
    </row>
    <row r="5088" spans="2:8" ht="15" thickBot="1" x14ac:dyDescent="0.25">
      <c r="B5088" s="19" t="s">
        <v>1069</v>
      </c>
      <c r="C5088" s="20" t="s">
        <v>1070</v>
      </c>
      <c r="D5088" s="20" t="s">
        <v>303</v>
      </c>
      <c r="E5088" s="20" t="s">
        <v>2612</v>
      </c>
      <c r="F5088" s="24" t="s">
        <v>304</v>
      </c>
      <c r="G5088" s="24" t="s">
        <v>2737</v>
      </c>
      <c r="H5088" s="20" t="s">
        <v>3075</v>
      </c>
    </row>
    <row r="5089" spans="2:8" ht="15" thickBot="1" x14ac:dyDescent="0.25">
      <c r="B5089" s="19" t="s">
        <v>186</v>
      </c>
      <c r="C5089" s="20" t="s">
        <v>187</v>
      </c>
      <c r="D5089" s="20" t="s">
        <v>303</v>
      </c>
      <c r="E5089" s="20" t="s">
        <v>2611</v>
      </c>
      <c r="F5089" s="24" t="s">
        <v>304</v>
      </c>
      <c r="G5089" s="24" t="s">
        <v>2737</v>
      </c>
      <c r="H5089" s="20" t="s">
        <v>3075</v>
      </c>
    </row>
    <row r="5090" spans="2:8" ht="15" thickBot="1" x14ac:dyDescent="0.25">
      <c r="B5090" s="19" t="s">
        <v>594</v>
      </c>
      <c r="C5090" s="20" t="s">
        <v>595</v>
      </c>
      <c r="D5090" s="20" t="s">
        <v>303</v>
      </c>
      <c r="E5090" s="20" t="s">
        <v>2611</v>
      </c>
      <c r="F5090" s="24" t="s">
        <v>304</v>
      </c>
      <c r="G5090" s="24" t="s">
        <v>2737</v>
      </c>
      <c r="H5090" s="20" t="s">
        <v>3075</v>
      </c>
    </row>
    <row r="5091" spans="2:8" ht="15" thickBot="1" x14ac:dyDescent="0.25">
      <c r="B5091" s="19" t="s">
        <v>398</v>
      </c>
      <c r="C5091" s="20" t="s">
        <v>399</v>
      </c>
      <c r="D5091" s="20" t="s">
        <v>303</v>
      </c>
      <c r="E5091" s="20" t="s">
        <v>2613</v>
      </c>
      <c r="F5091" s="24" t="s">
        <v>304</v>
      </c>
      <c r="G5091" s="24" t="s">
        <v>2737</v>
      </c>
      <c r="H5091" s="20" t="s">
        <v>3075</v>
      </c>
    </row>
    <row r="5092" spans="2:8" ht="15" thickBot="1" x14ac:dyDescent="0.25">
      <c r="B5092" s="19" t="s">
        <v>231</v>
      </c>
      <c r="C5092" s="20" t="s">
        <v>232</v>
      </c>
      <c r="D5092" s="20" t="s">
        <v>303</v>
      </c>
      <c r="E5092" s="20" t="s">
        <v>2613</v>
      </c>
      <c r="F5092" s="24" t="s">
        <v>304</v>
      </c>
      <c r="G5092" s="24" t="s">
        <v>2737</v>
      </c>
      <c r="H5092" s="20" t="s">
        <v>3075</v>
      </c>
    </row>
    <row r="5093" spans="2:8" ht="15" thickBot="1" x14ac:dyDescent="0.25">
      <c r="B5093" s="19" t="s">
        <v>301</v>
      </c>
      <c r="C5093" s="20" t="s">
        <v>302</v>
      </c>
      <c r="D5093" s="20" t="s">
        <v>303</v>
      </c>
      <c r="E5093" s="20" t="s">
        <v>2614</v>
      </c>
      <c r="F5093" s="24" t="s">
        <v>304</v>
      </c>
      <c r="G5093" s="24" t="s">
        <v>2737</v>
      </c>
      <c r="H5093" s="20" t="s">
        <v>3075</v>
      </c>
    </row>
    <row r="5094" spans="2:8" ht="15" thickBot="1" x14ac:dyDescent="0.25">
      <c r="B5094" s="19" t="s">
        <v>928</v>
      </c>
      <c r="C5094" s="20" t="s">
        <v>929</v>
      </c>
      <c r="D5094" s="20" t="s">
        <v>303</v>
      </c>
      <c r="E5094" s="20" t="s">
        <v>2614</v>
      </c>
      <c r="F5094" s="24" t="s">
        <v>304</v>
      </c>
      <c r="G5094" s="24" t="s">
        <v>2737</v>
      </c>
      <c r="H5094" s="20" t="s">
        <v>3075</v>
      </c>
    </row>
    <row r="5095" spans="2:8" ht="15" thickBot="1" x14ac:dyDescent="0.25">
      <c r="B5095" s="19" t="s">
        <v>739</v>
      </c>
      <c r="C5095" s="20" t="s">
        <v>740</v>
      </c>
      <c r="D5095" s="20" t="s">
        <v>303</v>
      </c>
      <c r="E5095" s="20" t="s">
        <v>2618</v>
      </c>
      <c r="F5095" s="24" t="s">
        <v>304</v>
      </c>
      <c r="G5095" s="24" t="s">
        <v>2737</v>
      </c>
      <c r="H5095" s="20" t="s">
        <v>3075</v>
      </c>
    </row>
    <row r="5096" spans="2:8" ht="15" thickBot="1" x14ac:dyDescent="0.25">
      <c r="B5096" s="19" t="s">
        <v>1148</v>
      </c>
      <c r="C5096" s="20" t="s">
        <v>1149</v>
      </c>
      <c r="D5096" s="20" t="s">
        <v>303</v>
      </c>
      <c r="E5096" s="20" t="s">
        <v>2628</v>
      </c>
      <c r="F5096" s="24" t="s">
        <v>304</v>
      </c>
      <c r="G5096" s="24" t="s">
        <v>2737</v>
      </c>
      <c r="H5096" s="20" t="s">
        <v>3075</v>
      </c>
    </row>
    <row r="5097" spans="2:8" ht="15" thickBot="1" x14ac:dyDescent="0.25">
      <c r="B5097" s="19" t="s">
        <v>777</v>
      </c>
      <c r="C5097" s="20" t="s">
        <v>778</v>
      </c>
      <c r="D5097" s="20" t="s">
        <v>303</v>
      </c>
      <c r="E5097" s="20" t="s">
        <v>2628</v>
      </c>
      <c r="F5097" s="24" t="s">
        <v>304</v>
      </c>
      <c r="G5097" s="24" t="s">
        <v>2737</v>
      </c>
      <c r="H5097" s="20" t="s">
        <v>3075</v>
      </c>
    </row>
    <row r="5098" spans="2:8" ht="15" thickBot="1" x14ac:dyDescent="0.25">
      <c r="B5098" s="19" t="s">
        <v>996</v>
      </c>
      <c r="C5098" s="20" t="s">
        <v>997</v>
      </c>
      <c r="D5098" s="20" t="s">
        <v>303</v>
      </c>
      <c r="E5098" s="20" t="s">
        <v>2630</v>
      </c>
      <c r="F5098" s="24" t="s">
        <v>304</v>
      </c>
      <c r="G5098" s="24" t="s">
        <v>2737</v>
      </c>
      <c r="H5098" s="20" t="s">
        <v>3075</v>
      </c>
    </row>
    <row r="5099" spans="2:8" ht="15" thickBot="1" x14ac:dyDescent="0.25">
      <c r="B5099" s="19" t="s">
        <v>534</v>
      </c>
      <c r="C5099" s="20" t="s">
        <v>535</v>
      </c>
      <c r="D5099" s="20" t="s">
        <v>303</v>
      </c>
      <c r="E5099" s="20" t="s">
        <v>2622</v>
      </c>
      <c r="F5099" s="24" t="s">
        <v>304</v>
      </c>
      <c r="G5099" s="24" t="s">
        <v>2737</v>
      </c>
      <c r="H5099" s="20" t="s">
        <v>3075</v>
      </c>
    </row>
    <row r="5100" spans="2:8" ht="15" thickBot="1" x14ac:dyDescent="0.25">
      <c r="B5100" s="19" t="s">
        <v>1170</v>
      </c>
      <c r="C5100" s="20" t="s">
        <v>1171</v>
      </c>
      <c r="D5100" s="20" t="s">
        <v>303</v>
      </c>
      <c r="E5100" s="20" t="s">
        <v>2622</v>
      </c>
      <c r="F5100" s="24" t="s">
        <v>304</v>
      </c>
      <c r="G5100" s="24" t="s">
        <v>2737</v>
      </c>
      <c r="H5100" s="20" t="s">
        <v>3075</v>
      </c>
    </row>
    <row r="5101" spans="2:8" ht="15" thickBot="1" x14ac:dyDescent="0.25">
      <c r="B5101" s="19" t="s">
        <v>1224</v>
      </c>
      <c r="C5101" s="20" t="s">
        <v>1225</v>
      </c>
      <c r="D5101" s="20" t="s">
        <v>303</v>
      </c>
      <c r="E5101" s="20" t="s">
        <v>2622</v>
      </c>
      <c r="F5101" s="24" t="s">
        <v>304</v>
      </c>
      <c r="G5101" s="24" t="s">
        <v>2737</v>
      </c>
      <c r="H5101" s="20" t="s">
        <v>3075</v>
      </c>
    </row>
    <row r="5102" spans="2:8" ht="15" thickBot="1" x14ac:dyDescent="0.25">
      <c r="B5102" s="19" t="s">
        <v>1513</v>
      </c>
      <c r="C5102" s="20" t="s">
        <v>1514</v>
      </c>
      <c r="D5102" s="20" t="s">
        <v>303</v>
      </c>
      <c r="E5102" s="20" t="s">
        <v>2622</v>
      </c>
      <c r="F5102" s="24" t="s">
        <v>304</v>
      </c>
      <c r="G5102" s="24" t="s">
        <v>2737</v>
      </c>
      <c r="H5102" s="20" t="s">
        <v>3075</v>
      </c>
    </row>
    <row r="5103" spans="2:8" ht="15" thickBot="1" x14ac:dyDescent="0.25">
      <c r="B5103" s="19" t="s">
        <v>135</v>
      </c>
      <c r="C5103" s="20" t="s">
        <v>136</v>
      </c>
      <c r="D5103" s="20" t="s">
        <v>666</v>
      </c>
      <c r="E5103" s="20" t="s">
        <v>2637</v>
      </c>
      <c r="F5103" s="24" t="s">
        <v>2810</v>
      </c>
      <c r="G5103" s="24" t="s">
        <v>2668</v>
      </c>
      <c r="H5103" s="20" t="s">
        <v>2905</v>
      </c>
    </row>
    <row r="5104" spans="2:8" ht="15" thickBot="1" x14ac:dyDescent="0.25">
      <c r="B5104" s="19" t="s">
        <v>600</v>
      </c>
      <c r="C5104" s="20" t="s">
        <v>601</v>
      </c>
      <c r="D5104" s="20" t="s">
        <v>666</v>
      </c>
      <c r="E5104" s="20" t="s">
        <v>2637</v>
      </c>
      <c r="F5104" s="24" t="s">
        <v>2810</v>
      </c>
      <c r="G5104" s="24" t="s">
        <v>2668</v>
      </c>
      <c r="H5104" s="20" t="s">
        <v>2905</v>
      </c>
    </row>
    <row r="5105" spans="2:8" ht="15" thickBot="1" x14ac:dyDescent="0.25">
      <c r="B5105" s="19" t="s">
        <v>49</v>
      </c>
      <c r="C5105" s="20" t="s">
        <v>50</v>
      </c>
      <c r="D5105" s="20" t="s">
        <v>666</v>
      </c>
      <c r="E5105" s="20" t="s">
        <v>2637</v>
      </c>
      <c r="F5105" s="24" t="s">
        <v>2810</v>
      </c>
      <c r="G5105" s="24" t="s">
        <v>2668</v>
      </c>
      <c r="H5105" s="20" t="s">
        <v>2905</v>
      </c>
    </row>
    <row r="5106" spans="2:8" ht="15" thickBot="1" x14ac:dyDescent="0.25">
      <c r="B5106" s="19" t="s">
        <v>501</v>
      </c>
      <c r="C5106" s="20" t="s">
        <v>502</v>
      </c>
      <c r="D5106" s="20" t="s">
        <v>666</v>
      </c>
      <c r="E5106" s="20" t="s">
        <v>2637</v>
      </c>
      <c r="F5106" s="24" t="s">
        <v>2810</v>
      </c>
      <c r="G5106" s="24" t="s">
        <v>2668</v>
      </c>
      <c r="H5106" s="20" t="s">
        <v>2905</v>
      </c>
    </row>
    <row r="5107" spans="2:8" ht="15" thickBot="1" x14ac:dyDescent="0.25">
      <c r="B5107" s="19" t="s">
        <v>236</v>
      </c>
      <c r="C5107" s="20" t="s">
        <v>237</v>
      </c>
      <c r="D5107" s="20" t="s">
        <v>666</v>
      </c>
      <c r="E5107" s="20" t="s">
        <v>2637</v>
      </c>
      <c r="F5107" s="24" t="s">
        <v>2810</v>
      </c>
      <c r="G5107" s="24" t="s">
        <v>2668</v>
      </c>
      <c r="H5107" s="20" t="s">
        <v>2905</v>
      </c>
    </row>
    <row r="5108" spans="2:8" ht="15" thickBot="1" x14ac:dyDescent="0.25">
      <c r="B5108" s="19" t="s">
        <v>673</v>
      </c>
      <c r="C5108" s="20" t="s">
        <v>674</v>
      </c>
      <c r="D5108" s="20" t="s">
        <v>666</v>
      </c>
      <c r="E5108" s="20" t="s">
        <v>2637</v>
      </c>
      <c r="F5108" s="24" t="s">
        <v>2810</v>
      </c>
      <c r="G5108" s="24" t="s">
        <v>2668</v>
      </c>
      <c r="H5108" s="20" t="s">
        <v>2905</v>
      </c>
    </row>
    <row r="5109" spans="2:8" ht="15" thickBot="1" x14ac:dyDescent="0.25">
      <c r="B5109" s="19" t="s">
        <v>31</v>
      </c>
      <c r="C5109" s="20" t="s">
        <v>32</v>
      </c>
      <c r="D5109" s="20" t="s">
        <v>666</v>
      </c>
      <c r="E5109" s="20" t="s">
        <v>2637</v>
      </c>
      <c r="F5109" s="24" t="s">
        <v>2810</v>
      </c>
      <c r="G5109" s="24" t="s">
        <v>2668</v>
      </c>
      <c r="H5109" s="20" t="s">
        <v>2905</v>
      </c>
    </row>
    <row r="5110" spans="2:8" ht="15" thickBot="1" x14ac:dyDescent="0.25">
      <c r="B5110" s="19" t="s">
        <v>483</v>
      </c>
      <c r="C5110" s="20" t="s">
        <v>484</v>
      </c>
      <c r="D5110" s="20" t="s">
        <v>666</v>
      </c>
      <c r="E5110" s="20" t="s">
        <v>2637</v>
      </c>
      <c r="F5110" s="24" t="s">
        <v>2810</v>
      </c>
      <c r="G5110" s="24" t="s">
        <v>2668</v>
      </c>
      <c r="H5110" s="20" t="s">
        <v>2905</v>
      </c>
    </row>
    <row r="5111" spans="2:8" ht="15" thickBot="1" x14ac:dyDescent="0.25">
      <c r="B5111" s="19" t="s">
        <v>532</v>
      </c>
      <c r="C5111" s="20" t="s">
        <v>533</v>
      </c>
      <c r="D5111" s="20" t="s">
        <v>666</v>
      </c>
      <c r="E5111" s="20" t="s">
        <v>2637</v>
      </c>
      <c r="F5111" s="24" t="s">
        <v>2810</v>
      </c>
      <c r="G5111" s="24" t="s">
        <v>2668</v>
      </c>
      <c r="H5111" s="20" t="s">
        <v>2905</v>
      </c>
    </row>
    <row r="5112" spans="2:8" ht="15" thickBot="1" x14ac:dyDescent="0.25">
      <c r="B5112" s="19" t="s">
        <v>151</v>
      </c>
      <c r="C5112" s="20" t="s">
        <v>152</v>
      </c>
      <c r="D5112" s="20" t="s">
        <v>666</v>
      </c>
      <c r="E5112" s="20" t="s">
        <v>2637</v>
      </c>
      <c r="F5112" s="24" t="s">
        <v>2810</v>
      </c>
      <c r="G5112" s="24" t="s">
        <v>2668</v>
      </c>
      <c r="H5112" s="20" t="s">
        <v>2905</v>
      </c>
    </row>
    <row r="5113" spans="2:8" ht="15" thickBot="1" x14ac:dyDescent="0.25">
      <c r="B5113" s="19" t="s">
        <v>632</v>
      </c>
      <c r="C5113" s="20" t="s">
        <v>633</v>
      </c>
      <c r="D5113" s="20" t="s">
        <v>666</v>
      </c>
      <c r="E5113" s="20" t="s">
        <v>2637</v>
      </c>
      <c r="F5113" s="24" t="s">
        <v>2810</v>
      </c>
      <c r="G5113" s="24" t="s">
        <v>2668</v>
      </c>
      <c r="H5113" s="20" t="s">
        <v>2905</v>
      </c>
    </row>
    <row r="5114" spans="2:8" ht="15" thickBot="1" x14ac:dyDescent="0.25">
      <c r="B5114" s="19" t="s">
        <v>170</v>
      </c>
      <c r="C5114" s="20" t="s">
        <v>171</v>
      </c>
      <c r="D5114" s="20" t="s">
        <v>666</v>
      </c>
      <c r="E5114" s="20" t="s">
        <v>2637</v>
      </c>
      <c r="F5114" s="24" t="s">
        <v>2810</v>
      </c>
      <c r="G5114" s="24" t="s">
        <v>2668</v>
      </c>
      <c r="H5114" s="20" t="s">
        <v>2905</v>
      </c>
    </row>
    <row r="5115" spans="2:8" ht="15" thickBot="1" x14ac:dyDescent="0.25">
      <c r="B5115" s="19" t="s">
        <v>280</v>
      </c>
      <c r="C5115" s="20" t="s">
        <v>281</v>
      </c>
      <c r="D5115" s="20" t="s">
        <v>666</v>
      </c>
      <c r="E5115" s="20" t="s">
        <v>2637</v>
      </c>
      <c r="F5115" s="24" t="s">
        <v>2810</v>
      </c>
      <c r="G5115" s="24" t="s">
        <v>2668</v>
      </c>
      <c r="H5115" s="20" t="s">
        <v>2905</v>
      </c>
    </row>
    <row r="5116" spans="2:8" ht="15" thickBot="1" x14ac:dyDescent="0.25">
      <c r="B5116" s="19" t="s">
        <v>398</v>
      </c>
      <c r="C5116" s="20" t="s">
        <v>399</v>
      </c>
      <c r="D5116" s="20" t="s">
        <v>666</v>
      </c>
      <c r="E5116" s="20" t="s">
        <v>2613</v>
      </c>
      <c r="F5116" s="24" t="s">
        <v>2810</v>
      </c>
      <c r="G5116" s="24" t="s">
        <v>2668</v>
      </c>
      <c r="H5116" s="20" t="s">
        <v>2905</v>
      </c>
    </row>
    <row r="5117" spans="2:8" ht="15" thickBot="1" x14ac:dyDescent="0.25">
      <c r="B5117" s="19" t="s">
        <v>928</v>
      </c>
      <c r="C5117" s="20" t="s">
        <v>929</v>
      </c>
      <c r="D5117" s="20" t="s">
        <v>666</v>
      </c>
      <c r="E5117" s="20" t="s">
        <v>2614</v>
      </c>
      <c r="F5117" s="24" t="s">
        <v>2810</v>
      </c>
      <c r="G5117" s="24" t="s">
        <v>2668</v>
      </c>
      <c r="H5117" s="20" t="s">
        <v>2905</v>
      </c>
    </row>
    <row r="5118" spans="2:8" ht="15" thickBot="1" x14ac:dyDescent="0.25">
      <c r="B5118" s="19" t="s">
        <v>2288</v>
      </c>
      <c r="C5118" s="20" t="s">
        <v>2289</v>
      </c>
      <c r="D5118" s="20" t="s">
        <v>1969</v>
      </c>
      <c r="E5118" s="20" t="s">
        <v>2637</v>
      </c>
      <c r="F5118" s="24" t="s">
        <v>1970</v>
      </c>
      <c r="G5118" s="24" t="s">
        <v>3197</v>
      </c>
      <c r="H5118" s="20" t="s">
        <v>3080</v>
      </c>
    </row>
    <row r="5119" spans="2:8" ht="14.25" x14ac:dyDescent="0.2">
      <c r="B5119" s="21" t="s">
        <v>751</v>
      </c>
      <c r="C5119" s="22" t="s">
        <v>752</v>
      </c>
      <c r="D5119" s="22" t="s">
        <v>1969</v>
      </c>
      <c r="E5119" s="22" t="s">
        <v>2637</v>
      </c>
      <c r="F5119" s="25" t="s">
        <v>1970</v>
      </c>
      <c r="G5119" s="25" t="s">
        <v>3197</v>
      </c>
      <c r="H5119" s="22" t="s">
        <v>3080</v>
      </c>
    </row>
    <row r="5120" spans="2:8" ht="15" thickBot="1" x14ac:dyDescent="0.25">
      <c r="B5120" s="19" t="s">
        <v>843</v>
      </c>
      <c r="C5120" s="20" t="s">
        <v>844</v>
      </c>
      <c r="D5120" s="20" t="s">
        <v>1969</v>
      </c>
      <c r="E5120" s="20" t="s">
        <v>2628</v>
      </c>
      <c r="F5120" s="24" t="s">
        <v>1970</v>
      </c>
      <c r="G5120" s="24" t="s">
        <v>3197</v>
      </c>
      <c r="H5120" s="20" t="s">
        <v>3080</v>
      </c>
    </row>
    <row r="5121" spans="2:8" ht="15" thickBot="1" x14ac:dyDescent="0.25">
      <c r="B5121" s="19" t="s">
        <v>135</v>
      </c>
      <c r="C5121" s="20" t="s">
        <v>136</v>
      </c>
      <c r="D5121" s="20" t="s">
        <v>608</v>
      </c>
      <c r="E5121" s="20" t="s">
        <v>2637</v>
      </c>
      <c r="F5121" s="24" t="s">
        <v>609</v>
      </c>
      <c r="G5121" s="24" t="s">
        <v>2712</v>
      </c>
      <c r="H5121" s="20" t="s">
        <v>3081</v>
      </c>
    </row>
    <row r="5122" spans="2:8" ht="15" thickBot="1" x14ac:dyDescent="0.25">
      <c r="B5122" s="19" t="s">
        <v>514</v>
      </c>
      <c r="C5122" s="20" t="s">
        <v>515</v>
      </c>
      <c r="D5122" s="20" t="s">
        <v>608</v>
      </c>
      <c r="E5122" s="20" t="s">
        <v>2637</v>
      </c>
      <c r="F5122" s="24" t="s">
        <v>609</v>
      </c>
      <c r="G5122" s="24" t="s">
        <v>2712</v>
      </c>
      <c r="H5122" s="20" t="s">
        <v>3081</v>
      </c>
    </row>
    <row r="5123" spans="2:8" ht="15" thickBot="1" x14ac:dyDescent="0.25">
      <c r="B5123" s="19" t="s">
        <v>600</v>
      </c>
      <c r="C5123" s="20" t="s">
        <v>601</v>
      </c>
      <c r="D5123" s="20" t="s">
        <v>608</v>
      </c>
      <c r="E5123" s="20" t="s">
        <v>2637</v>
      </c>
      <c r="F5123" s="24" t="s">
        <v>609</v>
      </c>
      <c r="G5123" s="24" t="s">
        <v>2712</v>
      </c>
      <c r="H5123" s="20" t="s">
        <v>3081</v>
      </c>
    </row>
    <row r="5124" spans="2:8" ht="15" thickBot="1" x14ac:dyDescent="0.25">
      <c r="B5124" s="19" t="s">
        <v>98</v>
      </c>
      <c r="C5124" s="20" t="s">
        <v>99</v>
      </c>
      <c r="D5124" s="20" t="s">
        <v>608</v>
      </c>
      <c r="E5124" s="20" t="s">
        <v>2637</v>
      </c>
      <c r="F5124" s="24" t="s">
        <v>609</v>
      </c>
      <c r="G5124" s="24" t="s">
        <v>2712</v>
      </c>
      <c r="H5124" s="20" t="s">
        <v>3081</v>
      </c>
    </row>
    <row r="5125" spans="2:8" ht="15" thickBot="1" x14ac:dyDescent="0.25">
      <c r="B5125" s="19" t="s">
        <v>1132</v>
      </c>
      <c r="C5125" s="20" t="s">
        <v>1133</v>
      </c>
      <c r="D5125" s="20" t="s">
        <v>608</v>
      </c>
      <c r="E5125" s="20" t="s">
        <v>2637</v>
      </c>
      <c r="F5125" s="24" t="s">
        <v>609</v>
      </c>
      <c r="G5125" s="24" t="s">
        <v>2712</v>
      </c>
      <c r="H5125" s="20" t="s">
        <v>3081</v>
      </c>
    </row>
    <row r="5126" spans="2:8" ht="15" thickBot="1" x14ac:dyDescent="0.25">
      <c r="B5126" s="19" t="s">
        <v>1379</v>
      </c>
      <c r="C5126" s="20" t="s">
        <v>1380</v>
      </c>
      <c r="D5126" s="20" t="s">
        <v>608</v>
      </c>
      <c r="E5126" s="20" t="s">
        <v>2637</v>
      </c>
      <c r="F5126" s="24" t="s">
        <v>609</v>
      </c>
      <c r="G5126" s="24" t="s">
        <v>2712</v>
      </c>
      <c r="H5126" s="20" t="s">
        <v>3081</v>
      </c>
    </row>
    <row r="5127" spans="2:8" ht="15" thickBot="1" x14ac:dyDescent="0.25">
      <c r="B5127" s="19" t="s">
        <v>1018</v>
      </c>
      <c r="C5127" s="20" t="s">
        <v>1019</v>
      </c>
      <c r="D5127" s="20" t="s">
        <v>608</v>
      </c>
      <c r="E5127" s="20" t="s">
        <v>2637</v>
      </c>
      <c r="F5127" s="24" t="s">
        <v>609</v>
      </c>
      <c r="G5127" s="24" t="s">
        <v>2712</v>
      </c>
      <c r="H5127" s="20" t="s">
        <v>3081</v>
      </c>
    </row>
    <row r="5128" spans="2:8" ht="15" thickBot="1" x14ac:dyDescent="0.25">
      <c r="B5128" s="19" t="s">
        <v>729</v>
      </c>
      <c r="C5128" s="20" t="s">
        <v>730</v>
      </c>
      <c r="D5128" s="20" t="s">
        <v>608</v>
      </c>
      <c r="E5128" s="20" t="s">
        <v>2637</v>
      </c>
      <c r="F5128" s="24" t="s">
        <v>609</v>
      </c>
      <c r="G5128" s="24" t="s">
        <v>2712</v>
      </c>
      <c r="H5128" s="20" t="s">
        <v>3081</v>
      </c>
    </row>
    <row r="5129" spans="2:8" ht="15" thickBot="1" x14ac:dyDescent="0.25">
      <c r="B5129" s="19" t="s">
        <v>799</v>
      </c>
      <c r="C5129" s="20" t="s">
        <v>800</v>
      </c>
      <c r="D5129" s="20" t="s">
        <v>608</v>
      </c>
      <c r="E5129" s="20" t="s">
        <v>2637</v>
      </c>
      <c r="F5129" s="24" t="s">
        <v>609</v>
      </c>
      <c r="G5129" s="24" t="s">
        <v>2712</v>
      </c>
      <c r="H5129" s="20" t="s">
        <v>3081</v>
      </c>
    </row>
    <row r="5130" spans="2:8" ht="15" thickBot="1" x14ac:dyDescent="0.25">
      <c r="B5130" s="19" t="s">
        <v>501</v>
      </c>
      <c r="C5130" s="20" t="s">
        <v>502</v>
      </c>
      <c r="D5130" s="20" t="s">
        <v>608</v>
      </c>
      <c r="E5130" s="20" t="s">
        <v>2637</v>
      </c>
      <c r="F5130" s="24" t="s">
        <v>609</v>
      </c>
      <c r="G5130" s="24" t="s">
        <v>2712</v>
      </c>
      <c r="H5130" s="20" t="s">
        <v>3081</v>
      </c>
    </row>
    <row r="5131" spans="2:8" ht="15" thickBot="1" x14ac:dyDescent="0.25">
      <c r="B5131" s="19" t="s">
        <v>1010</v>
      </c>
      <c r="C5131" s="20" t="s">
        <v>1011</v>
      </c>
      <c r="D5131" s="20" t="s">
        <v>608</v>
      </c>
      <c r="E5131" s="20" t="s">
        <v>2637</v>
      </c>
      <c r="F5131" s="24" t="s">
        <v>609</v>
      </c>
      <c r="G5131" s="24" t="s">
        <v>2712</v>
      </c>
      <c r="H5131" s="20" t="s">
        <v>3081</v>
      </c>
    </row>
    <row r="5132" spans="2:8" ht="15" thickBot="1" x14ac:dyDescent="0.25">
      <c r="B5132" s="19" t="s">
        <v>174</v>
      </c>
      <c r="C5132" s="20" t="s">
        <v>175</v>
      </c>
      <c r="D5132" s="20" t="s">
        <v>608</v>
      </c>
      <c r="E5132" s="20" t="s">
        <v>2637</v>
      </c>
      <c r="F5132" s="24" t="s">
        <v>609</v>
      </c>
      <c r="G5132" s="24" t="s">
        <v>2712</v>
      </c>
      <c r="H5132" s="20" t="s">
        <v>3081</v>
      </c>
    </row>
    <row r="5133" spans="2:8" ht="15" thickBot="1" x14ac:dyDescent="0.25">
      <c r="B5133" s="19" t="s">
        <v>236</v>
      </c>
      <c r="C5133" s="20" t="s">
        <v>237</v>
      </c>
      <c r="D5133" s="20" t="s">
        <v>608</v>
      </c>
      <c r="E5133" s="20" t="s">
        <v>2637</v>
      </c>
      <c r="F5133" s="24" t="s">
        <v>609</v>
      </c>
      <c r="G5133" s="24" t="s">
        <v>2712</v>
      </c>
      <c r="H5133" s="20" t="s">
        <v>3081</v>
      </c>
    </row>
    <row r="5134" spans="2:8" ht="15" thickBot="1" x14ac:dyDescent="0.25">
      <c r="B5134" s="19" t="s">
        <v>673</v>
      </c>
      <c r="C5134" s="20" t="s">
        <v>674</v>
      </c>
      <c r="D5134" s="20" t="s">
        <v>608</v>
      </c>
      <c r="E5134" s="20" t="s">
        <v>2637</v>
      </c>
      <c r="F5134" s="24" t="s">
        <v>609</v>
      </c>
      <c r="G5134" s="24" t="s">
        <v>2712</v>
      </c>
      <c r="H5134" s="20" t="s">
        <v>3081</v>
      </c>
    </row>
    <row r="5135" spans="2:8" ht="15" thickBot="1" x14ac:dyDescent="0.25">
      <c r="B5135" s="19" t="s">
        <v>414</v>
      </c>
      <c r="C5135" s="20" t="s">
        <v>415</v>
      </c>
      <c r="D5135" s="20" t="s">
        <v>608</v>
      </c>
      <c r="E5135" s="20" t="s">
        <v>2637</v>
      </c>
      <c r="F5135" s="24" t="s">
        <v>609</v>
      </c>
      <c r="G5135" s="24" t="s">
        <v>2712</v>
      </c>
      <c r="H5135" s="20" t="s">
        <v>3081</v>
      </c>
    </row>
    <row r="5136" spans="2:8" ht="15" thickBot="1" x14ac:dyDescent="0.25">
      <c r="B5136" s="19" t="s">
        <v>671</v>
      </c>
      <c r="C5136" s="20" t="s">
        <v>672</v>
      </c>
      <c r="D5136" s="20" t="s">
        <v>608</v>
      </c>
      <c r="E5136" s="20" t="s">
        <v>2637</v>
      </c>
      <c r="F5136" s="24" t="s">
        <v>609</v>
      </c>
      <c r="G5136" s="24" t="s">
        <v>2712</v>
      </c>
      <c r="H5136" s="20" t="s">
        <v>3081</v>
      </c>
    </row>
    <row r="5137" spans="2:8" ht="15" thickBot="1" x14ac:dyDescent="0.25">
      <c r="B5137" s="19" t="s">
        <v>31</v>
      </c>
      <c r="C5137" s="20" t="s">
        <v>32</v>
      </c>
      <c r="D5137" s="20" t="s">
        <v>608</v>
      </c>
      <c r="E5137" s="20" t="s">
        <v>2637</v>
      </c>
      <c r="F5137" s="24" t="s">
        <v>609</v>
      </c>
      <c r="G5137" s="24" t="s">
        <v>2712</v>
      </c>
      <c r="H5137" s="20" t="s">
        <v>3081</v>
      </c>
    </row>
    <row r="5138" spans="2:8" ht="15" thickBot="1" x14ac:dyDescent="0.25">
      <c r="B5138" s="19" t="s">
        <v>483</v>
      </c>
      <c r="C5138" s="20" t="s">
        <v>484</v>
      </c>
      <c r="D5138" s="20" t="s">
        <v>608</v>
      </c>
      <c r="E5138" s="20" t="s">
        <v>2637</v>
      </c>
      <c r="F5138" s="24" t="s">
        <v>609</v>
      </c>
      <c r="G5138" s="24" t="s">
        <v>2712</v>
      </c>
      <c r="H5138" s="20" t="s">
        <v>3081</v>
      </c>
    </row>
    <row r="5139" spans="2:8" ht="15" thickBot="1" x14ac:dyDescent="0.25">
      <c r="B5139" s="19" t="s">
        <v>532</v>
      </c>
      <c r="C5139" s="20" t="s">
        <v>533</v>
      </c>
      <c r="D5139" s="20" t="s">
        <v>608</v>
      </c>
      <c r="E5139" s="20" t="s">
        <v>2637</v>
      </c>
      <c r="F5139" s="24" t="s">
        <v>609</v>
      </c>
      <c r="G5139" s="24" t="s">
        <v>2712</v>
      </c>
      <c r="H5139" s="20" t="s">
        <v>3081</v>
      </c>
    </row>
    <row r="5140" spans="2:8" ht="15" thickBot="1" x14ac:dyDescent="0.25">
      <c r="B5140" s="19" t="s">
        <v>151</v>
      </c>
      <c r="C5140" s="20" t="s">
        <v>152</v>
      </c>
      <c r="D5140" s="20" t="s">
        <v>608</v>
      </c>
      <c r="E5140" s="20" t="s">
        <v>2637</v>
      </c>
      <c r="F5140" s="24" t="s">
        <v>609</v>
      </c>
      <c r="G5140" s="24" t="s">
        <v>2712</v>
      </c>
      <c r="H5140" s="20" t="s">
        <v>3081</v>
      </c>
    </row>
    <row r="5141" spans="2:8" ht="15" thickBot="1" x14ac:dyDescent="0.25">
      <c r="B5141" s="19" t="s">
        <v>370</v>
      </c>
      <c r="C5141" s="20" t="s">
        <v>371</v>
      </c>
      <c r="D5141" s="20" t="s">
        <v>608</v>
      </c>
      <c r="E5141" s="20" t="s">
        <v>2637</v>
      </c>
      <c r="F5141" s="24" t="s">
        <v>609</v>
      </c>
      <c r="G5141" s="24" t="s">
        <v>2712</v>
      </c>
      <c r="H5141" s="20" t="s">
        <v>3081</v>
      </c>
    </row>
    <row r="5142" spans="2:8" ht="15" thickBot="1" x14ac:dyDescent="0.25">
      <c r="B5142" s="19" t="s">
        <v>632</v>
      </c>
      <c r="C5142" s="20" t="s">
        <v>633</v>
      </c>
      <c r="D5142" s="20" t="s">
        <v>608</v>
      </c>
      <c r="E5142" s="20" t="s">
        <v>2637</v>
      </c>
      <c r="F5142" s="24" t="s">
        <v>609</v>
      </c>
      <c r="G5142" s="24" t="s">
        <v>2712</v>
      </c>
      <c r="H5142" s="20" t="s">
        <v>3081</v>
      </c>
    </row>
    <row r="5143" spans="2:8" ht="15" thickBot="1" x14ac:dyDescent="0.25">
      <c r="B5143" s="19" t="s">
        <v>72</v>
      </c>
      <c r="C5143" s="20" t="s">
        <v>73</v>
      </c>
      <c r="D5143" s="20" t="s">
        <v>608</v>
      </c>
      <c r="E5143" s="20" t="s">
        <v>2637</v>
      </c>
      <c r="F5143" s="24" t="s">
        <v>609</v>
      </c>
      <c r="G5143" s="24" t="s">
        <v>2712</v>
      </c>
      <c r="H5143" s="20" t="s">
        <v>3081</v>
      </c>
    </row>
    <row r="5144" spans="2:8" ht="15" thickBot="1" x14ac:dyDescent="0.25">
      <c r="B5144" s="19" t="s">
        <v>1962</v>
      </c>
      <c r="C5144" s="20" t="s">
        <v>1963</v>
      </c>
      <c r="D5144" s="20" t="s">
        <v>608</v>
      </c>
      <c r="E5144" s="20" t="s">
        <v>2637</v>
      </c>
      <c r="F5144" s="24" t="s">
        <v>609</v>
      </c>
      <c r="G5144" s="24" t="s">
        <v>2712</v>
      </c>
      <c r="H5144" s="20" t="s">
        <v>3081</v>
      </c>
    </row>
    <row r="5145" spans="2:8" ht="15" thickBot="1" x14ac:dyDescent="0.25">
      <c r="B5145" s="19" t="s">
        <v>324</v>
      </c>
      <c r="C5145" s="20" t="s">
        <v>325</v>
      </c>
      <c r="D5145" s="20" t="s">
        <v>608</v>
      </c>
      <c r="E5145" s="20" t="s">
        <v>2637</v>
      </c>
      <c r="F5145" s="24" t="s">
        <v>609</v>
      </c>
      <c r="G5145" s="24" t="s">
        <v>2712</v>
      </c>
      <c r="H5145" s="20" t="s">
        <v>3081</v>
      </c>
    </row>
    <row r="5146" spans="2:8" ht="15" thickBot="1" x14ac:dyDescent="0.25">
      <c r="B5146" s="19" t="s">
        <v>280</v>
      </c>
      <c r="C5146" s="20" t="s">
        <v>281</v>
      </c>
      <c r="D5146" s="20" t="s">
        <v>608</v>
      </c>
      <c r="E5146" s="20" t="s">
        <v>2637</v>
      </c>
      <c r="F5146" s="24" t="s">
        <v>609</v>
      </c>
      <c r="G5146" s="24" t="s">
        <v>2712</v>
      </c>
      <c r="H5146" s="20" t="s">
        <v>3081</v>
      </c>
    </row>
    <row r="5147" spans="2:8" ht="15" thickBot="1" x14ac:dyDescent="0.25">
      <c r="B5147" s="19" t="s">
        <v>1120</v>
      </c>
      <c r="C5147" s="20" t="s">
        <v>1121</v>
      </c>
      <c r="D5147" s="20" t="s">
        <v>608</v>
      </c>
      <c r="E5147" s="20" t="s">
        <v>2602</v>
      </c>
      <c r="F5147" s="24" t="s">
        <v>609</v>
      </c>
      <c r="G5147" s="24" t="s">
        <v>2712</v>
      </c>
      <c r="H5147" s="20" t="s">
        <v>3081</v>
      </c>
    </row>
    <row r="5148" spans="2:8" ht="15" thickBot="1" x14ac:dyDescent="0.25">
      <c r="B5148" s="19" t="s">
        <v>828</v>
      </c>
      <c r="C5148" s="20" t="s">
        <v>829</v>
      </c>
      <c r="D5148" s="20" t="s">
        <v>608</v>
      </c>
      <c r="E5148" s="20" t="s">
        <v>2602</v>
      </c>
      <c r="F5148" s="24" t="s">
        <v>609</v>
      </c>
      <c r="G5148" s="24" t="s">
        <v>2712</v>
      </c>
      <c r="H5148" s="20" t="s">
        <v>3081</v>
      </c>
    </row>
    <row r="5149" spans="2:8" ht="15" thickBot="1" x14ac:dyDescent="0.25">
      <c r="B5149" s="19" t="s">
        <v>110</v>
      </c>
      <c r="C5149" s="20" t="s">
        <v>111</v>
      </c>
      <c r="D5149" s="20" t="s">
        <v>608</v>
      </c>
      <c r="E5149" s="20" t="s">
        <v>2604</v>
      </c>
      <c r="F5149" s="24" t="s">
        <v>609</v>
      </c>
      <c r="G5149" s="24" t="s">
        <v>2712</v>
      </c>
      <c r="H5149" s="20" t="s">
        <v>3081</v>
      </c>
    </row>
    <row r="5150" spans="2:8" ht="15" thickBot="1" x14ac:dyDescent="0.25">
      <c r="B5150" s="19" t="s">
        <v>179</v>
      </c>
      <c r="C5150" s="20" t="s">
        <v>180</v>
      </c>
      <c r="D5150" s="20" t="s">
        <v>608</v>
      </c>
      <c r="E5150" s="20" t="s">
        <v>2604</v>
      </c>
      <c r="F5150" s="24" t="s">
        <v>609</v>
      </c>
      <c r="G5150" s="24" t="s">
        <v>2712</v>
      </c>
      <c r="H5150" s="20" t="s">
        <v>3081</v>
      </c>
    </row>
    <row r="5151" spans="2:8" ht="15" thickBot="1" x14ac:dyDescent="0.25">
      <c r="B5151" s="19" t="s">
        <v>877</v>
      </c>
      <c r="C5151" s="20" t="s">
        <v>878</v>
      </c>
      <c r="D5151" s="20" t="s">
        <v>608</v>
      </c>
      <c r="E5151" s="20" t="s">
        <v>2605</v>
      </c>
      <c r="F5151" s="24" t="s">
        <v>609</v>
      </c>
      <c r="G5151" s="24" t="s">
        <v>2712</v>
      </c>
      <c r="H5151" s="20" t="s">
        <v>3081</v>
      </c>
    </row>
    <row r="5152" spans="2:8" ht="15" thickBot="1" x14ac:dyDescent="0.25">
      <c r="B5152" s="19" t="s">
        <v>6</v>
      </c>
      <c r="C5152" s="20" t="s">
        <v>7</v>
      </c>
      <c r="D5152" s="20" t="s">
        <v>608</v>
      </c>
      <c r="E5152" s="20" t="s">
        <v>2605</v>
      </c>
      <c r="F5152" s="24" t="s">
        <v>609</v>
      </c>
      <c r="G5152" s="24" t="s">
        <v>2712</v>
      </c>
      <c r="H5152" s="20" t="s">
        <v>3081</v>
      </c>
    </row>
    <row r="5153" spans="2:8" ht="15" thickBot="1" x14ac:dyDescent="0.25">
      <c r="B5153" s="19" t="s">
        <v>437</v>
      </c>
      <c r="C5153" s="20" t="s">
        <v>438</v>
      </c>
      <c r="D5153" s="20" t="s">
        <v>608</v>
      </c>
      <c r="E5153" s="20" t="s">
        <v>2608</v>
      </c>
      <c r="F5153" s="24" t="s">
        <v>609</v>
      </c>
      <c r="G5153" s="24" t="s">
        <v>2712</v>
      </c>
      <c r="H5153" s="20" t="s">
        <v>3081</v>
      </c>
    </row>
    <row r="5154" spans="2:8" ht="15" thickBot="1" x14ac:dyDescent="0.25">
      <c r="B5154" s="19" t="s">
        <v>83</v>
      </c>
      <c r="C5154" s="20" t="s">
        <v>84</v>
      </c>
      <c r="D5154" s="20" t="s">
        <v>608</v>
      </c>
      <c r="E5154" s="20" t="s">
        <v>2608</v>
      </c>
      <c r="F5154" s="24" t="s">
        <v>609</v>
      </c>
      <c r="G5154" s="24" t="s">
        <v>2712</v>
      </c>
      <c r="H5154" s="20" t="s">
        <v>3081</v>
      </c>
    </row>
    <row r="5155" spans="2:8" ht="15" thickBot="1" x14ac:dyDescent="0.25">
      <c r="B5155" s="19" t="s">
        <v>891</v>
      </c>
      <c r="C5155" s="20" t="s">
        <v>892</v>
      </c>
      <c r="D5155" s="20" t="s">
        <v>608</v>
      </c>
      <c r="E5155" s="20" t="s">
        <v>2608</v>
      </c>
      <c r="F5155" s="24" t="s">
        <v>609</v>
      </c>
      <c r="G5155" s="24" t="s">
        <v>2712</v>
      </c>
      <c r="H5155" s="20" t="s">
        <v>3081</v>
      </c>
    </row>
    <row r="5156" spans="2:8" ht="15" thickBot="1" x14ac:dyDescent="0.25">
      <c r="B5156" s="19" t="s">
        <v>885</v>
      </c>
      <c r="C5156" s="20" t="s">
        <v>886</v>
      </c>
      <c r="D5156" s="20" t="s">
        <v>608</v>
      </c>
      <c r="E5156" s="20" t="s">
        <v>2609</v>
      </c>
      <c r="F5156" s="24" t="s">
        <v>609</v>
      </c>
      <c r="G5156" s="24" t="s">
        <v>2712</v>
      </c>
      <c r="H5156" s="20" t="s">
        <v>3081</v>
      </c>
    </row>
    <row r="5157" spans="2:8" ht="15" thickBot="1" x14ac:dyDescent="0.25">
      <c r="B5157" s="19" t="s">
        <v>1998</v>
      </c>
      <c r="C5157" s="20" t="s">
        <v>1999</v>
      </c>
      <c r="D5157" s="20" t="s">
        <v>608</v>
      </c>
      <c r="E5157" s="20" t="s">
        <v>2609</v>
      </c>
      <c r="F5157" s="24" t="s">
        <v>609</v>
      </c>
      <c r="G5157" s="24" t="s">
        <v>2712</v>
      </c>
      <c r="H5157" s="20" t="s">
        <v>3081</v>
      </c>
    </row>
    <row r="5158" spans="2:8" ht="15" thickBot="1" x14ac:dyDescent="0.25">
      <c r="B5158" s="19" t="s">
        <v>1093</v>
      </c>
      <c r="C5158" s="20" t="s">
        <v>1094</v>
      </c>
      <c r="D5158" s="20" t="s">
        <v>608</v>
      </c>
      <c r="E5158" s="20" t="s">
        <v>2609</v>
      </c>
      <c r="F5158" s="24" t="s">
        <v>609</v>
      </c>
      <c r="G5158" s="24" t="s">
        <v>2712</v>
      </c>
      <c r="H5158" s="20" t="s">
        <v>3081</v>
      </c>
    </row>
    <row r="5159" spans="2:8" ht="14.25" x14ac:dyDescent="0.2">
      <c r="B5159" s="21" t="s">
        <v>1008</v>
      </c>
      <c r="C5159" s="22" t="s">
        <v>1009</v>
      </c>
      <c r="D5159" s="22" t="s">
        <v>608</v>
      </c>
      <c r="E5159" s="22" t="s">
        <v>2611</v>
      </c>
      <c r="F5159" s="25" t="s">
        <v>609</v>
      </c>
      <c r="G5159" s="25" t="s">
        <v>2712</v>
      </c>
      <c r="H5159" s="22" t="s">
        <v>3081</v>
      </c>
    </row>
    <row r="5160" spans="2:8" ht="15" thickBot="1" x14ac:dyDescent="0.25">
      <c r="B5160" s="19" t="s">
        <v>186</v>
      </c>
      <c r="C5160" s="20" t="s">
        <v>187</v>
      </c>
      <c r="D5160" s="20" t="s">
        <v>608</v>
      </c>
      <c r="E5160" s="20" t="s">
        <v>2611</v>
      </c>
      <c r="F5160" s="24" t="s">
        <v>609</v>
      </c>
      <c r="G5160" s="24" t="s">
        <v>2712</v>
      </c>
      <c r="H5160" s="20" t="s">
        <v>3081</v>
      </c>
    </row>
    <row r="5161" spans="2:8" ht="15" thickBot="1" x14ac:dyDescent="0.25">
      <c r="B5161" s="19" t="s">
        <v>594</v>
      </c>
      <c r="C5161" s="20" t="s">
        <v>595</v>
      </c>
      <c r="D5161" s="20" t="s">
        <v>608</v>
      </c>
      <c r="E5161" s="20" t="s">
        <v>2611</v>
      </c>
      <c r="F5161" s="24" t="s">
        <v>609</v>
      </c>
      <c r="G5161" s="24" t="s">
        <v>2712</v>
      </c>
      <c r="H5161" s="20" t="s">
        <v>3081</v>
      </c>
    </row>
    <row r="5162" spans="2:8" ht="15" thickBot="1" x14ac:dyDescent="0.25">
      <c r="B5162" s="19" t="s">
        <v>592</v>
      </c>
      <c r="C5162" s="20" t="s">
        <v>593</v>
      </c>
      <c r="D5162" s="20" t="s">
        <v>608</v>
      </c>
      <c r="E5162" s="20" t="s">
        <v>2611</v>
      </c>
      <c r="F5162" s="24" t="s">
        <v>609</v>
      </c>
      <c r="G5162" s="24" t="s">
        <v>2712</v>
      </c>
      <c r="H5162" s="20" t="s">
        <v>3081</v>
      </c>
    </row>
    <row r="5163" spans="2:8" ht="15" thickBot="1" x14ac:dyDescent="0.25">
      <c r="B5163" s="19" t="s">
        <v>398</v>
      </c>
      <c r="C5163" s="20" t="s">
        <v>399</v>
      </c>
      <c r="D5163" s="20" t="s">
        <v>608</v>
      </c>
      <c r="E5163" s="20" t="s">
        <v>2613</v>
      </c>
      <c r="F5163" s="24" t="s">
        <v>609</v>
      </c>
      <c r="G5163" s="24" t="s">
        <v>2712</v>
      </c>
      <c r="H5163" s="20" t="s">
        <v>3081</v>
      </c>
    </row>
    <row r="5164" spans="2:8" ht="14.25" x14ac:dyDescent="0.2">
      <c r="B5164" s="21" t="s">
        <v>231</v>
      </c>
      <c r="C5164" s="22" t="s">
        <v>232</v>
      </c>
      <c r="D5164" s="22" t="s">
        <v>608</v>
      </c>
      <c r="E5164" s="22" t="s">
        <v>2613</v>
      </c>
      <c r="F5164" s="25" t="s">
        <v>609</v>
      </c>
      <c r="G5164" s="25" t="s">
        <v>2712</v>
      </c>
      <c r="H5164" s="22" t="s">
        <v>3081</v>
      </c>
    </row>
    <row r="5165" spans="2:8" ht="15" thickBot="1" x14ac:dyDescent="0.25">
      <c r="B5165" s="19" t="s">
        <v>928</v>
      </c>
      <c r="C5165" s="20" t="s">
        <v>929</v>
      </c>
      <c r="D5165" s="20" t="s">
        <v>608</v>
      </c>
      <c r="E5165" s="20" t="s">
        <v>2614</v>
      </c>
      <c r="F5165" s="24" t="s">
        <v>609</v>
      </c>
      <c r="G5165" s="24" t="s">
        <v>2712</v>
      </c>
      <c r="H5165" s="20" t="s">
        <v>3081</v>
      </c>
    </row>
    <row r="5166" spans="2:8" ht="15" thickBot="1" x14ac:dyDescent="0.25">
      <c r="B5166" s="19" t="s">
        <v>822</v>
      </c>
      <c r="C5166" s="20" t="s">
        <v>823</v>
      </c>
      <c r="D5166" s="20" t="s">
        <v>608</v>
      </c>
      <c r="E5166" s="20" t="s">
        <v>2616</v>
      </c>
      <c r="F5166" s="24" t="s">
        <v>609</v>
      </c>
      <c r="G5166" s="24" t="s">
        <v>2712</v>
      </c>
      <c r="H5166" s="20" t="s">
        <v>3081</v>
      </c>
    </row>
    <row r="5167" spans="2:8" ht="15" thickBot="1" x14ac:dyDescent="0.25">
      <c r="B5167" s="19" t="s">
        <v>739</v>
      </c>
      <c r="C5167" s="20" t="s">
        <v>740</v>
      </c>
      <c r="D5167" s="20" t="s">
        <v>608</v>
      </c>
      <c r="E5167" s="20" t="s">
        <v>2618</v>
      </c>
      <c r="F5167" s="24" t="s">
        <v>609</v>
      </c>
      <c r="G5167" s="24" t="s">
        <v>2712</v>
      </c>
      <c r="H5167" s="20" t="s">
        <v>3081</v>
      </c>
    </row>
    <row r="5168" spans="2:8" ht="15" thickBot="1" x14ac:dyDescent="0.25">
      <c r="B5168" s="19" t="s">
        <v>465</v>
      </c>
      <c r="C5168" s="20" t="s">
        <v>466</v>
      </c>
      <c r="D5168" s="20" t="s">
        <v>608</v>
      </c>
      <c r="E5168" s="20" t="s">
        <v>2623</v>
      </c>
      <c r="F5168" s="24" t="s">
        <v>609</v>
      </c>
      <c r="G5168" s="24" t="s">
        <v>2712</v>
      </c>
      <c r="H5168" s="20" t="s">
        <v>3081</v>
      </c>
    </row>
    <row r="5169" spans="2:8" ht="15" thickBot="1" x14ac:dyDescent="0.25">
      <c r="B5169" s="19" t="s">
        <v>1043</v>
      </c>
      <c r="C5169" s="20" t="s">
        <v>1044</v>
      </c>
      <c r="D5169" s="20" t="s">
        <v>608</v>
      </c>
      <c r="E5169" s="20" t="s">
        <v>2623</v>
      </c>
      <c r="F5169" s="24" t="s">
        <v>609</v>
      </c>
      <c r="G5169" s="24" t="s">
        <v>2712</v>
      </c>
      <c r="H5169" s="20" t="s">
        <v>3081</v>
      </c>
    </row>
    <row r="5170" spans="2:8" ht="15" thickBot="1" x14ac:dyDescent="0.25">
      <c r="B5170" s="19" t="s">
        <v>1073</v>
      </c>
      <c r="C5170" s="20" t="s">
        <v>1074</v>
      </c>
      <c r="D5170" s="20" t="s">
        <v>608</v>
      </c>
      <c r="E5170" s="20" t="s">
        <v>2623</v>
      </c>
      <c r="F5170" s="24" t="s">
        <v>609</v>
      </c>
      <c r="G5170" s="24" t="s">
        <v>2712</v>
      </c>
      <c r="H5170" s="20" t="s">
        <v>3081</v>
      </c>
    </row>
    <row r="5171" spans="2:8" ht="15" thickBot="1" x14ac:dyDescent="0.25">
      <c r="B5171" s="19" t="s">
        <v>408</v>
      </c>
      <c r="C5171" s="20" t="s">
        <v>409</v>
      </c>
      <c r="D5171" s="20" t="s">
        <v>608</v>
      </c>
      <c r="E5171" s="20" t="s">
        <v>2623</v>
      </c>
      <c r="F5171" s="24" t="s">
        <v>609</v>
      </c>
      <c r="G5171" s="24" t="s">
        <v>2712</v>
      </c>
      <c r="H5171" s="20" t="s">
        <v>3081</v>
      </c>
    </row>
    <row r="5172" spans="2:8" ht="15" thickBot="1" x14ac:dyDescent="0.25">
      <c r="B5172" s="19" t="s">
        <v>141</v>
      </c>
      <c r="C5172" s="20" t="s">
        <v>142</v>
      </c>
      <c r="D5172" s="20" t="s">
        <v>608</v>
      </c>
      <c r="E5172" s="20" t="s">
        <v>2623</v>
      </c>
      <c r="F5172" s="24" t="s">
        <v>609</v>
      </c>
      <c r="G5172" s="24" t="s">
        <v>2712</v>
      </c>
      <c r="H5172" s="20" t="s">
        <v>3081</v>
      </c>
    </row>
    <row r="5173" spans="2:8" ht="15" thickBot="1" x14ac:dyDescent="0.25">
      <c r="B5173" s="19" t="s">
        <v>1148</v>
      </c>
      <c r="C5173" s="20" t="s">
        <v>1149</v>
      </c>
      <c r="D5173" s="20" t="s">
        <v>608</v>
      </c>
      <c r="E5173" s="20" t="s">
        <v>2628</v>
      </c>
      <c r="F5173" s="24" t="s">
        <v>609</v>
      </c>
      <c r="G5173" s="24" t="s">
        <v>2712</v>
      </c>
      <c r="H5173" s="20" t="s">
        <v>3081</v>
      </c>
    </row>
    <row r="5174" spans="2:8" ht="15" thickBot="1" x14ac:dyDescent="0.25">
      <c r="B5174" s="19" t="s">
        <v>606</v>
      </c>
      <c r="C5174" s="20" t="s">
        <v>607</v>
      </c>
      <c r="D5174" s="20" t="s">
        <v>608</v>
      </c>
      <c r="E5174" s="20" t="s">
        <v>2623</v>
      </c>
      <c r="F5174" s="24" t="s">
        <v>609</v>
      </c>
      <c r="G5174" s="24" t="s">
        <v>2712</v>
      </c>
      <c r="H5174" s="20" t="s">
        <v>3081</v>
      </c>
    </row>
    <row r="5175" spans="2:8" ht="15" thickBot="1" x14ac:dyDescent="0.25">
      <c r="B5175" s="19" t="s">
        <v>1581</v>
      </c>
      <c r="C5175" s="20" t="s">
        <v>1582</v>
      </c>
      <c r="D5175" s="20" t="s">
        <v>608</v>
      </c>
      <c r="E5175" s="20" t="s">
        <v>2623</v>
      </c>
      <c r="F5175" s="24" t="s">
        <v>609</v>
      </c>
      <c r="G5175" s="24" t="s">
        <v>2712</v>
      </c>
      <c r="H5175" s="20" t="s">
        <v>3081</v>
      </c>
    </row>
    <row r="5176" spans="2:8" ht="15" thickBot="1" x14ac:dyDescent="0.25">
      <c r="B5176" s="19" t="s">
        <v>791</v>
      </c>
      <c r="C5176" s="20" t="s">
        <v>792</v>
      </c>
      <c r="D5176" s="20" t="s">
        <v>608</v>
      </c>
      <c r="E5176" s="20" t="s">
        <v>2623</v>
      </c>
      <c r="F5176" s="24" t="s">
        <v>609</v>
      </c>
      <c r="G5176" s="24" t="s">
        <v>2712</v>
      </c>
      <c r="H5176" s="20" t="s">
        <v>3081</v>
      </c>
    </row>
    <row r="5177" spans="2:8" ht="15" thickBot="1" x14ac:dyDescent="0.25">
      <c r="B5177" s="19" t="s">
        <v>530</v>
      </c>
      <c r="C5177" s="20" t="s">
        <v>531</v>
      </c>
      <c r="D5177" s="20" t="s">
        <v>608</v>
      </c>
      <c r="E5177" s="20" t="s">
        <v>2623</v>
      </c>
      <c r="F5177" s="24" t="s">
        <v>609</v>
      </c>
      <c r="G5177" s="24" t="s">
        <v>2712</v>
      </c>
      <c r="H5177" s="20" t="s">
        <v>3081</v>
      </c>
    </row>
    <row r="5178" spans="2:8" ht="15" thickBot="1" x14ac:dyDescent="0.25">
      <c r="B5178" s="19" t="s">
        <v>36</v>
      </c>
      <c r="C5178" s="20" t="s">
        <v>37</v>
      </c>
      <c r="D5178" s="20" t="s">
        <v>608</v>
      </c>
      <c r="E5178" s="20" t="s">
        <v>2623</v>
      </c>
      <c r="F5178" s="24" t="s">
        <v>609</v>
      </c>
      <c r="G5178" s="24" t="s">
        <v>2712</v>
      </c>
      <c r="H5178" s="20" t="s">
        <v>3081</v>
      </c>
    </row>
    <row r="5179" spans="2:8" ht="15" thickBot="1" x14ac:dyDescent="0.25">
      <c r="B5179" s="19" t="s">
        <v>743</v>
      </c>
      <c r="C5179" s="20" t="s">
        <v>744</v>
      </c>
      <c r="D5179" s="20" t="s">
        <v>608</v>
      </c>
      <c r="E5179" s="20" t="s">
        <v>2623</v>
      </c>
      <c r="F5179" s="24" t="s">
        <v>609</v>
      </c>
      <c r="G5179" s="24" t="s">
        <v>2712</v>
      </c>
      <c r="H5179" s="20" t="s">
        <v>3081</v>
      </c>
    </row>
    <row r="5180" spans="2:8" ht="15" thickBot="1" x14ac:dyDescent="0.25">
      <c r="B5180" s="19" t="s">
        <v>1040</v>
      </c>
      <c r="C5180" s="20" t="s">
        <v>1041</v>
      </c>
      <c r="D5180" s="20" t="s">
        <v>608</v>
      </c>
      <c r="E5180" s="20" t="s">
        <v>2623</v>
      </c>
      <c r="F5180" s="24" t="s">
        <v>609</v>
      </c>
      <c r="G5180" s="24" t="s">
        <v>2712</v>
      </c>
      <c r="H5180" s="20" t="s">
        <v>3081</v>
      </c>
    </row>
    <row r="5181" spans="2:8" ht="15" thickBot="1" x14ac:dyDescent="0.25">
      <c r="B5181" s="19" t="s">
        <v>578</v>
      </c>
      <c r="C5181" s="20" t="s">
        <v>579</v>
      </c>
      <c r="D5181" s="20" t="s">
        <v>608</v>
      </c>
      <c r="E5181" s="20" t="s">
        <v>2623</v>
      </c>
      <c r="F5181" s="24" t="s">
        <v>609</v>
      </c>
      <c r="G5181" s="24" t="s">
        <v>2712</v>
      </c>
      <c r="H5181" s="20" t="s">
        <v>3081</v>
      </c>
    </row>
    <row r="5182" spans="2:8" ht="15" thickBot="1" x14ac:dyDescent="0.25">
      <c r="B5182" s="19" t="s">
        <v>883</v>
      </c>
      <c r="C5182" s="20" t="s">
        <v>884</v>
      </c>
      <c r="D5182" s="20" t="s">
        <v>608</v>
      </c>
      <c r="E5182" s="20" t="s">
        <v>2623</v>
      </c>
      <c r="F5182" s="24" t="s">
        <v>609</v>
      </c>
      <c r="G5182" s="24" t="s">
        <v>2712</v>
      </c>
      <c r="H5182" s="20" t="s">
        <v>3081</v>
      </c>
    </row>
    <row r="5183" spans="2:8" ht="15" thickBot="1" x14ac:dyDescent="0.25">
      <c r="B5183" s="19" t="s">
        <v>824</v>
      </c>
      <c r="C5183" s="20" t="s">
        <v>825</v>
      </c>
      <c r="D5183" s="20" t="s">
        <v>608</v>
      </c>
      <c r="E5183" s="20" t="s">
        <v>2623</v>
      </c>
      <c r="F5183" s="24" t="s">
        <v>609</v>
      </c>
      <c r="G5183" s="24" t="s">
        <v>2712</v>
      </c>
      <c r="H5183" s="20" t="s">
        <v>3081</v>
      </c>
    </row>
    <row r="5184" spans="2:8" ht="15" thickBot="1" x14ac:dyDescent="0.25">
      <c r="B5184" s="19" t="s">
        <v>534</v>
      </c>
      <c r="C5184" s="20" t="s">
        <v>535</v>
      </c>
      <c r="D5184" s="20" t="s">
        <v>608</v>
      </c>
      <c r="E5184" s="20" t="s">
        <v>2622</v>
      </c>
      <c r="F5184" s="24" t="s">
        <v>609</v>
      </c>
      <c r="G5184" s="24" t="s">
        <v>2712</v>
      </c>
      <c r="H5184" s="20" t="s">
        <v>3081</v>
      </c>
    </row>
    <row r="5185" spans="2:8" ht="15" thickBot="1" x14ac:dyDescent="0.25">
      <c r="B5185" s="19" t="s">
        <v>1174</v>
      </c>
      <c r="C5185" s="20" t="s">
        <v>1175</v>
      </c>
      <c r="D5185" s="20" t="s">
        <v>608</v>
      </c>
      <c r="E5185" s="20" t="s">
        <v>2622</v>
      </c>
      <c r="F5185" s="24" t="s">
        <v>609</v>
      </c>
      <c r="G5185" s="24" t="s">
        <v>2712</v>
      </c>
      <c r="H5185" s="20" t="s">
        <v>3081</v>
      </c>
    </row>
    <row r="5186" spans="2:8" ht="15" thickBot="1" x14ac:dyDescent="0.25">
      <c r="B5186" s="19" t="s">
        <v>206</v>
      </c>
      <c r="C5186" s="20" t="s">
        <v>207</v>
      </c>
      <c r="D5186" s="20" t="s">
        <v>608</v>
      </c>
      <c r="E5186" s="20" t="s">
        <v>2622</v>
      </c>
      <c r="F5186" s="24" t="s">
        <v>609</v>
      </c>
      <c r="G5186" s="24" t="s">
        <v>2712</v>
      </c>
      <c r="H5186" s="20" t="s">
        <v>3081</v>
      </c>
    </row>
    <row r="5187" spans="2:8" ht="15" thickBot="1" x14ac:dyDescent="0.25">
      <c r="B5187" s="19" t="s">
        <v>23</v>
      </c>
      <c r="C5187" s="20" t="s">
        <v>24</v>
      </c>
      <c r="D5187" s="20" t="s">
        <v>608</v>
      </c>
      <c r="E5187" s="20" t="s">
        <v>2622</v>
      </c>
      <c r="F5187" s="24" t="s">
        <v>609</v>
      </c>
      <c r="G5187" s="24" t="s">
        <v>2712</v>
      </c>
      <c r="H5187" s="20" t="s">
        <v>3081</v>
      </c>
    </row>
    <row r="5188" spans="2:8" ht="15" thickBot="1" x14ac:dyDescent="0.25">
      <c r="B5188" s="19" t="s">
        <v>1513</v>
      </c>
      <c r="C5188" s="20" t="s">
        <v>1514</v>
      </c>
      <c r="D5188" s="20" t="s">
        <v>608</v>
      </c>
      <c r="E5188" s="20" t="s">
        <v>2622</v>
      </c>
      <c r="F5188" s="24" t="s">
        <v>609</v>
      </c>
      <c r="G5188" s="24" t="s">
        <v>2712</v>
      </c>
      <c r="H5188" s="20" t="s">
        <v>3081</v>
      </c>
    </row>
    <row r="5189" spans="2:8" ht="15" thickBot="1" x14ac:dyDescent="0.25">
      <c r="B5189" s="19" t="s">
        <v>2371</v>
      </c>
      <c r="C5189" s="20" t="s">
        <v>2372</v>
      </c>
      <c r="D5189" s="20" t="s">
        <v>608</v>
      </c>
      <c r="E5189" s="20" t="s">
        <v>2622</v>
      </c>
      <c r="F5189" s="24" t="s">
        <v>609</v>
      </c>
      <c r="G5189" s="24" t="s">
        <v>2712</v>
      </c>
      <c r="H5189" s="20" t="s">
        <v>3081</v>
      </c>
    </row>
    <row r="5190" spans="2:8" ht="15" thickBot="1" x14ac:dyDescent="0.25">
      <c r="B5190" s="19" t="s">
        <v>1220</v>
      </c>
      <c r="C5190" s="20" t="s">
        <v>1221</v>
      </c>
      <c r="D5190" s="20" t="s">
        <v>608</v>
      </c>
      <c r="E5190" s="20" t="s">
        <v>2622</v>
      </c>
      <c r="F5190" s="24" t="s">
        <v>609</v>
      </c>
      <c r="G5190" s="24" t="s">
        <v>2712</v>
      </c>
      <c r="H5190" s="20" t="s">
        <v>3081</v>
      </c>
    </row>
    <row r="5191" spans="2:8" ht="15" thickBot="1" x14ac:dyDescent="0.25">
      <c r="B5191" s="19" t="s">
        <v>135</v>
      </c>
      <c r="C5191" s="20" t="s">
        <v>136</v>
      </c>
      <c r="D5191" s="20" t="s">
        <v>1012</v>
      </c>
      <c r="E5191" s="20" t="s">
        <v>2637</v>
      </c>
      <c r="F5191" s="24" t="s">
        <v>234</v>
      </c>
      <c r="G5191" s="24" t="s">
        <v>2661</v>
      </c>
      <c r="H5191" s="20" t="s">
        <v>3082</v>
      </c>
    </row>
    <row r="5192" spans="2:8" ht="15" thickBot="1" x14ac:dyDescent="0.25">
      <c r="B5192" s="19" t="s">
        <v>174</v>
      </c>
      <c r="C5192" s="20" t="s">
        <v>175</v>
      </c>
      <c r="D5192" s="20" t="s">
        <v>1012</v>
      </c>
      <c r="E5192" s="20" t="s">
        <v>2637</v>
      </c>
      <c r="F5192" s="24" t="s">
        <v>234</v>
      </c>
      <c r="G5192" s="24" t="s">
        <v>2661</v>
      </c>
      <c r="H5192" s="20" t="s">
        <v>3082</v>
      </c>
    </row>
    <row r="5193" spans="2:8" ht="15" thickBot="1" x14ac:dyDescent="0.25">
      <c r="B5193" s="19" t="s">
        <v>236</v>
      </c>
      <c r="C5193" s="20" t="s">
        <v>237</v>
      </c>
      <c r="D5193" s="20" t="s">
        <v>1012</v>
      </c>
      <c r="E5193" s="20" t="s">
        <v>2637</v>
      </c>
      <c r="F5193" s="24" t="s">
        <v>234</v>
      </c>
      <c r="G5193" s="24" t="s">
        <v>2661</v>
      </c>
      <c r="H5193" s="20" t="s">
        <v>3082</v>
      </c>
    </row>
    <row r="5194" spans="2:8" ht="15" thickBot="1" x14ac:dyDescent="0.25">
      <c r="B5194" s="19" t="s">
        <v>673</v>
      </c>
      <c r="C5194" s="20" t="s">
        <v>674</v>
      </c>
      <c r="D5194" s="20" t="s">
        <v>1012</v>
      </c>
      <c r="E5194" s="20" t="s">
        <v>2637</v>
      </c>
      <c r="F5194" s="24" t="s">
        <v>234</v>
      </c>
      <c r="G5194" s="24" t="s">
        <v>2661</v>
      </c>
      <c r="H5194" s="20" t="s">
        <v>3082</v>
      </c>
    </row>
    <row r="5195" spans="2:8" ht="15" thickBot="1" x14ac:dyDescent="0.25">
      <c r="B5195" s="19" t="s">
        <v>414</v>
      </c>
      <c r="C5195" s="20" t="s">
        <v>415</v>
      </c>
      <c r="D5195" s="20" t="s">
        <v>1012</v>
      </c>
      <c r="E5195" s="20" t="s">
        <v>2637</v>
      </c>
      <c r="F5195" s="24" t="s">
        <v>234</v>
      </c>
      <c r="G5195" s="24" t="s">
        <v>2661</v>
      </c>
      <c r="H5195" s="20" t="s">
        <v>3082</v>
      </c>
    </row>
    <row r="5196" spans="2:8" ht="15" thickBot="1" x14ac:dyDescent="0.25">
      <c r="B5196" s="19" t="s">
        <v>671</v>
      </c>
      <c r="C5196" s="20" t="s">
        <v>672</v>
      </c>
      <c r="D5196" s="20" t="s">
        <v>1012</v>
      </c>
      <c r="E5196" s="20" t="s">
        <v>2637</v>
      </c>
      <c r="F5196" s="24" t="s">
        <v>234</v>
      </c>
      <c r="G5196" s="24" t="s">
        <v>2661</v>
      </c>
      <c r="H5196" s="20" t="s">
        <v>3082</v>
      </c>
    </row>
    <row r="5197" spans="2:8" ht="15" thickBot="1" x14ac:dyDescent="0.25">
      <c r="B5197" s="19" t="s">
        <v>31</v>
      </c>
      <c r="C5197" s="20" t="s">
        <v>32</v>
      </c>
      <c r="D5197" s="20" t="s">
        <v>1012</v>
      </c>
      <c r="E5197" s="20" t="s">
        <v>2637</v>
      </c>
      <c r="F5197" s="24" t="s">
        <v>234</v>
      </c>
      <c r="G5197" s="24" t="s">
        <v>2661</v>
      </c>
      <c r="H5197" s="20" t="s">
        <v>3082</v>
      </c>
    </row>
    <row r="5198" spans="2:8" ht="15" thickBot="1" x14ac:dyDescent="0.25">
      <c r="B5198" s="19" t="s">
        <v>483</v>
      </c>
      <c r="C5198" s="20" t="s">
        <v>484</v>
      </c>
      <c r="D5198" s="20" t="s">
        <v>1012</v>
      </c>
      <c r="E5198" s="20" t="s">
        <v>2637</v>
      </c>
      <c r="F5198" s="24" t="s">
        <v>234</v>
      </c>
      <c r="G5198" s="24" t="s">
        <v>2661</v>
      </c>
      <c r="H5198" s="20" t="s">
        <v>3082</v>
      </c>
    </row>
    <row r="5199" spans="2:8" ht="15" thickBot="1" x14ac:dyDescent="0.25">
      <c r="B5199" s="19" t="s">
        <v>151</v>
      </c>
      <c r="C5199" s="20" t="s">
        <v>152</v>
      </c>
      <c r="D5199" s="20" t="s">
        <v>1012</v>
      </c>
      <c r="E5199" s="20" t="s">
        <v>2637</v>
      </c>
      <c r="F5199" s="24" t="s">
        <v>234</v>
      </c>
      <c r="G5199" s="24" t="s">
        <v>2661</v>
      </c>
      <c r="H5199" s="20" t="s">
        <v>3082</v>
      </c>
    </row>
    <row r="5200" spans="2:8" ht="15" thickBot="1" x14ac:dyDescent="0.25">
      <c r="B5200" s="19" t="s">
        <v>370</v>
      </c>
      <c r="C5200" s="20" t="s">
        <v>371</v>
      </c>
      <c r="D5200" s="20" t="s">
        <v>1012</v>
      </c>
      <c r="E5200" s="20" t="s">
        <v>2637</v>
      </c>
      <c r="F5200" s="24" t="s">
        <v>234</v>
      </c>
      <c r="G5200" s="24" t="s">
        <v>2661</v>
      </c>
      <c r="H5200" s="20" t="s">
        <v>3082</v>
      </c>
    </row>
    <row r="5201" spans="2:8" ht="15" thickBot="1" x14ac:dyDescent="0.25">
      <c r="B5201" s="19" t="s">
        <v>632</v>
      </c>
      <c r="C5201" s="20" t="s">
        <v>633</v>
      </c>
      <c r="D5201" s="20" t="s">
        <v>1012</v>
      </c>
      <c r="E5201" s="20" t="s">
        <v>2637</v>
      </c>
      <c r="F5201" s="24" t="s">
        <v>234</v>
      </c>
      <c r="G5201" s="24" t="s">
        <v>2661</v>
      </c>
      <c r="H5201" s="20" t="s">
        <v>3082</v>
      </c>
    </row>
    <row r="5202" spans="2:8" ht="15" thickBot="1" x14ac:dyDescent="0.25">
      <c r="B5202" s="19" t="s">
        <v>72</v>
      </c>
      <c r="C5202" s="20" t="s">
        <v>73</v>
      </c>
      <c r="D5202" s="20" t="s">
        <v>1012</v>
      </c>
      <c r="E5202" s="20" t="s">
        <v>2637</v>
      </c>
      <c r="F5202" s="24" t="s">
        <v>234</v>
      </c>
      <c r="G5202" s="24" t="s">
        <v>2661</v>
      </c>
      <c r="H5202" s="20" t="s">
        <v>3082</v>
      </c>
    </row>
    <row r="5203" spans="2:8" ht="15" thickBot="1" x14ac:dyDescent="0.25">
      <c r="B5203" s="19" t="s">
        <v>692</v>
      </c>
      <c r="C5203" s="20" t="s">
        <v>693</v>
      </c>
      <c r="D5203" s="20" t="s">
        <v>1012</v>
      </c>
      <c r="E5203" s="20" t="s">
        <v>2604</v>
      </c>
      <c r="F5203" s="24" t="s">
        <v>234</v>
      </c>
      <c r="G5203" s="24" t="s">
        <v>2661</v>
      </c>
      <c r="H5203" s="20" t="s">
        <v>3082</v>
      </c>
    </row>
    <row r="5204" spans="2:8" ht="15" thickBot="1" x14ac:dyDescent="0.25">
      <c r="B5204" s="19" t="s">
        <v>885</v>
      </c>
      <c r="C5204" s="20" t="s">
        <v>886</v>
      </c>
      <c r="D5204" s="20" t="s">
        <v>1012</v>
      </c>
      <c r="E5204" s="20" t="s">
        <v>2609</v>
      </c>
      <c r="F5204" s="24" t="s">
        <v>234</v>
      </c>
      <c r="G5204" s="24" t="s">
        <v>2661</v>
      </c>
      <c r="H5204" s="20" t="s">
        <v>3082</v>
      </c>
    </row>
    <row r="5205" spans="2:8" ht="15" thickBot="1" x14ac:dyDescent="0.25">
      <c r="B5205" s="19" t="s">
        <v>1008</v>
      </c>
      <c r="C5205" s="20" t="s">
        <v>1009</v>
      </c>
      <c r="D5205" s="20" t="s">
        <v>1012</v>
      </c>
      <c r="E5205" s="20" t="s">
        <v>2611</v>
      </c>
      <c r="F5205" s="24" t="s">
        <v>234</v>
      </c>
      <c r="G5205" s="24" t="s">
        <v>2661</v>
      </c>
      <c r="H5205" s="20" t="s">
        <v>3082</v>
      </c>
    </row>
    <row r="5206" spans="2:8" ht="15" thickBot="1" x14ac:dyDescent="0.25">
      <c r="B5206" s="19" t="s">
        <v>594</v>
      </c>
      <c r="C5206" s="20" t="s">
        <v>595</v>
      </c>
      <c r="D5206" s="20" t="s">
        <v>1012</v>
      </c>
      <c r="E5206" s="20" t="s">
        <v>2611</v>
      </c>
      <c r="F5206" s="24" t="s">
        <v>234</v>
      </c>
      <c r="G5206" s="24" t="s">
        <v>2661</v>
      </c>
      <c r="H5206" s="20" t="s">
        <v>3082</v>
      </c>
    </row>
    <row r="5207" spans="2:8" ht="15" thickBot="1" x14ac:dyDescent="0.25">
      <c r="B5207" s="19" t="s">
        <v>398</v>
      </c>
      <c r="C5207" s="20" t="s">
        <v>399</v>
      </c>
      <c r="D5207" s="20" t="s">
        <v>1012</v>
      </c>
      <c r="E5207" s="20" t="s">
        <v>2613</v>
      </c>
      <c r="F5207" s="24" t="s">
        <v>234</v>
      </c>
      <c r="G5207" s="24" t="s">
        <v>2661</v>
      </c>
      <c r="H5207" s="20" t="s">
        <v>3082</v>
      </c>
    </row>
    <row r="5208" spans="2:8" ht="15" thickBot="1" x14ac:dyDescent="0.25">
      <c r="B5208" s="19" t="s">
        <v>231</v>
      </c>
      <c r="C5208" s="20" t="s">
        <v>232</v>
      </c>
      <c r="D5208" s="20" t="s">
        <v>1012</v>
      </c>
      <c r="E5208" s="20" t="s">
        <v>2613</v>
      </c>
      <c r="F5208" s="24" t="s">
        <v>234</v>
      </c>
      <c r="G5208" s="24" t="s">
        <v>2661</v>
      </c>
      <c r="H5208" s="20" t="s">
        <v>3082</v>
      </c>
    </row>
    <row r="5209" spans="2:8" ht="15" thickBot="1" x14ac:dyDescent="0.25">
      <c r="B5209" s="19" t="s">
        <v>928</v>
      </c>
      <c r="C5209" s="20" t="s">
        <v>929</v>
      </c>
      <c r="D5209" s="20" t="s">
        <v>1012</v>
      </c>
      <c r="E5209" s="20" t="s">
        <v>2614</v>
      </c>
      <c r="F5209" s="24" t="s">
        <v>234</v>
      </c>
      <c r="G5209" s="24" t="s">
        <v>2661</v>
      </c>
      <c r="H5209" s="20" t="s">
        <v>3082</v>
      </c>
    </row>
    <row r="5210" spans="2:8" ht="15" thickBot="1" x14ac:dyDescent="0.25">
      <c r="B5210" s="19" t="s">
        <v>1148</v>
      </c>
      <c r="C5210" s="20" t="s">
        <v>1149</v>
      </c>
      <c r="D5210" s="20" t="s">
        <v>1012</v>
      </c>
      <c r="E5210" s="20" t="s">
        <v>2628</v>
      </c>
      <c r="F5210" s="24" t="s">
        <v>234</v>
      </c>
      <c r="G5210" s="24" t="s">
        <v>2661</v>
      </c>
      <c r="H5210" s="20" t="s">
        <v>3082</v>
      </c>
    </row>
    <row r="5211" spans="2:8" ht="15" thickBot="1" x14ac:dyDescent="0.25">
      <c r="B5211" s="19" t="s">
        <v>534</v>
      </c>
      <c r="C5211" s="20" t="s">
        <v>535</v>
      </c>
      <c r="D5211" s="20" t="s">
        <v>1012</v>
      </c>
      <c r="E5211" s="20" t="s">
        <v>2622</v>
      </c>
      <c r="F5211" s="24" t="s">
        <v>234</v>
      </c>
      <c r="G5211" s="24" t="s">
        <v>2661</v>
      </c>
      <c r="H5211" s="20" t="s">
        <v>3082</v>
      </c>
    </row>
    <row r="5212" spans="2:8" ht="15" thickBot="1" x14ac:dyDescent="0.25">
      <c r="B5212" s="19" t="s">
        <v>560</v>
      </c>
      <c r="C5212" s="20" t="s">
        <v>561</v>
      </c>
      <c r="D5212" s="20" t="s">
        <v>651</v>
      </c>
      <c r="E5212" s="20" t="s">
        <v>2637</v>
      </c>
      <c r="F5212" s="24" t="s">
        <v>140</v>
      </c>
      <c r="G5212" s="24" t="s">
        <v>2698</v>
      </c>
      <c r="H5212" s="20" t="s">
        <v>3083</v>
      </c>
    </row>
    <row r="5213" spans="2:8" ht="15" thickBot="1" x14ac:dyDescent="0.25">
      <c r="B5213" s="19" t="s">
        <v>1113</v>
      </c>
      <c r="C5213" s="20" t="s">
        <v>1114</v>
      </c>
      <c r="D5213" s="20" t="s">
        <v>651</v>
      </c>
      <c r="E5213" s="20" t="s">
        <v>2637</v>
      </c>
      <c r="F5213" s="24" t="s">
        <v>140</v>
      </c>
      <c r="G5213" s="24" t="s">
        <v>2698</v>
      </c>
      <c r="H5213" s="20" t="s">
        <v>3083</v>
      </c>
    </row>
    <row r="5214" spans="2:8" ht="15" thickBot="1" x14ac:dyDescent="0.25">
      <c r="B5214" s="19" t="s">
        <v>406</v>
      </c>
      <c r="C5214" s="20" t="s">
        <v>407</v>
      </c>
      <c r="D5214" s="20" t="s">
        <v>651</v>
      </c>
      <c r="E5214" s="20" t="s">
        <v>2637</v>
      </c>
      <c r="F5214" s="24" t="s">
        <v>140</v>
      </c>
      <c r="G5214" s="24" t="s">
        <v>2698</v>
      </c>
      <c r="H5214" s="20" t="s">
        <v>3083</v>
      </c>
    </row>
    <row r="5215" spans="2:8" ht="15" thickBot="1" x14ac:dyDescent="0.25">
      <c r="B5215" s="19" t="s">
        <v>598</v>
      </c>
      <c r="C5215" s="20" t="s">
        <v>599</v>
      </c>
      <c r="D5215" s="20" t="s">
        <v>651</v>
      </c>
      <c r="E5215" s="20" t="s">
        <v>2643</v>
      </c>
      <c r="F5215" s="24" t="s">
        <v>140</v>
      </c>
      <c r="G5215" s="24" t="s">
        <v>2698</v>
      </c>
      <c r="H5215" s="20" t="s">
        <v>3083</v>
      </c>
    </row>
    <row r="5216" spans="2:8" ht="15" thickBot="1" x14ac:dyDescent="0.25">
      <c r="B5216" s="19" t="s">
        <v>915</v>
      </c>
      <c r="C5216" s="20" t="s">
        <v>916</v>
      </c>
      <c r="D5216" s="20" t="s">
        <v>651</v>
      </c>
      <c r="E5216" s="20" t="s">
        <v>2643</v>
      </c>
      <c r="F5216" s="24" t="s">
        <v>140</v>
      </c>
      <c r="G5216" s="24" t="s">
        <v>2698</v>
      </c>
      <c r="H5216" s="20" t="s">
        <v>3083</v>
      </c>
    </row>
    <row r="5217" spans="2:8" ht="15" thickBot="1" x14ac:dyDescent="0.25">
      <c r="B5217" s="19" t="s">
        <v>554</v>
      </c>
      <c r="C5217" s="20" t="s">
        <v>555</v>
      </c>
      <c r="D5217" s="20" t="s">
        <v>651</v>
      </c>
      <c r="E5217" s="20" t="s">
        <v>2643</v>
      </c>
      <c r="F5217" s="24" t="s">
        <v>140</v>
      </c>
      <c r="G5217" s="24" t="s">
        <v>2698</v>
      </c>
      <c r="H5217" s="20" t="s">
        <v>3083</v>
      </c>
    </row>
    <row r="5218" spans="2:8" ht="15" thickBot="1" x14ac:dyDescent="0.25">
      <c r="B5218" s="19" t="s">
        <v>348</v>
      </c>
      <c r="C5218" s="20" t="s">
        <v>349</v>
      </c>
      <c r="D5218" s="20" t="s">
        <v>651</v>
      </c>
      <c r="E5218" s="20" t="s">
        <v>2643</v>
      </c>
      <c r="F5218" s="24" t="s">
        <v>140</v>
      </c>
      <c r="G5218" s="24" t="s">
        <v>2698</v>
      </c>
      <c r="H5218" s="20" t="s">
        <v>3083</v>
      </c>
    </row>
    <row r="5219" spans="2:8" ht="15" thickBot="1" x14ac:dyDescent="0.25">
      <c r="B5219" s="19" t="s">
        <v>612</v>
      </c>
      <c r="C5219" s="20" t="s">
        <v>613</v>
      </c>
      <c r="D5219" s="20" t="s">
        <v>651</v>
      </c>
      <c r="E5219" s="20" t="s">
        <v>2643</v>
      </c>
      <c r="F5219" s="24" t="s">
        <v>140</v>
      </c>
      <c r="G5219" s="24" t="s">
        <v>2698</v>
      </c>
      <c r="H5219" s="20" t="s">
        <v>3083</v>
      </c>
    </row>
    <row r="5220" spans="2:8" ht="15" thickBot="1" x14ac:dyDescent="0.25">
      <c r="B5220" s="19" t="s">
        <v>1252</v>
      </c>
      <c r="C5220" s="20" t="s">
        <v>1253</v>
      </c>
      <c r="D5220" s="20" t="s">
        <v>651</v>
      </c>
      <c r="E5220" s="20" t="s">
        <v>2643</v>
      </c>
      <c r="F5220" s="24" t="s">
        <v>140</v>
      </c>
      <c r="G5220" s="24" t="s">
        <v>2698</v>
      </c>
      <c r="H5220" s="20" t="s">
        <v>3083</v>
      </c>
    </row>
    <row r="5221" spans="2:8" ht="15" thickBot="1" x14ac:dyDescent="0.25">
      <c r="B5221" s="19" t="s">
        <v>845</v>
      </c>
      <c r="C5221" s="20" t="s">
        <v>846</v>
      </c>
      <c r="D5221" s="20" t="s">
        <v>651</v>
      </c>
      <c r="E5221" s="20" t="s">
        <v>2643</v>
      </c>
      <c r="F5221" s="24" t="s">
        <v>140</v>
      </c>
      <c r="G5221" s="24" t="s">
        <v>2698</v>
      </c>
      <c r="H5221" s="20" t="s">
        <v>3083</v>
      </c>
    </row>
    <row r="5222" spans="2:8" ht="15" thickBot="1" x14ac:dyDescent="0.25">
      <c r="B5222" s="19" t="s">
        <v>1203</v>
      </c>
      <c r="C5222" s="20" t="s">
        <v>1204</v>
      </c>
      <c r="D5222" s="20" t="s">
        <v>651</v>
      </c>
      <c r="E5222" s="20" t="s">
        <v>2643</v>
      </c>
      <c r="F5222" s="24" t="s">
        <v>140</v>
      </c>
      <c r="G5222" s="24" t="s">
        <v>2698</v>
      </c>
      <c r="H5222" s="20" t="s">
        <v>3083</v>
      </c>
    </row>
    <row r="5223" spans="2:8" ht="15" thickBot="1" x14ac:dyDescent="0.25">
      <c r="B5223" s="19" t="s">
        <v>1020</v>
      </c>
      <c r="C5223" s="20" t="s">
        <v>1021</v>
      </c>
      <c r="D5223" s="20" t="s">
        <v>651</v>
      </c>
      <c r="E5223" s="20" t="s">
        <v>2643</v>
      </c>
      <c r="F5223" s="24" t="s">
        <v>140</v>
      </c>
      <c r="G5223" s="24" t="s">
        <v>2698</v>
      </c>
      <c r="H5223" s="20" t="s">
        <v>3083</v>
      </c>
    </row>
    <row r="5224" spans="2:8" ht="15" thickBot="1" x14ac:dyDescent="0.25">
      <c r="B5224" s="19" t="s">
        <v>353</v>
      </c>
      <c r="C5224" s="20" t="s">
        <v>354</v>
      </c>
      <c r="D5224" s="20" t="s">
        <v>651</v>
      </c>
      <c r="E5224" s="20" t="s">
        <v>2643</v>
      </c>
      <c r="F5224" s="24" t="s">
        <v>140</v>
      </c>
      <c r="G5224" s="24" t="s">
        <v>2698</v>
      </c>
      <c r="H5224" s="20" t="s">
        <v>3083</v>
      </c>
    </row>
    <row r="5225" spans="2:8" ht="15" thickBot="1" x14ac:dyDescent="0.25">
      <c r="B5225" s="19" t="s">
        <v>165</v>
      </c>
      <c r="C5225" s="20" t="s">
        <v>166</v>
      </c>
      <c r="D5225" s="20" t="s">
        <v>651</v>
      </c>
      <c r="E5225" s="20" t="s">
        <v>2643</v>
      </c>
      <c r="F5225" s="24" t="s">
        <v>140</v>
      </c>
      <c r="G5225" s="24" t="s">
        <v>2698</v>
      </c>
      <c r="H5225" s="20" t="s">
        <v>3083</v>
      </c>
    </row>
    <row r="5226" spans="2:8" ht="15" thickBot="1" x14ac:dyDescent="0.25">
      <c r="B5226" s="19" t="s">
        <v>558</v>
      </c>
      <c r="C5226" s="20" t="s">
        <v>559</v>
      </c>
      <c r="D5226" s="20" t="s">
        <v>651</v>
      </c>
      <c r="E5226" s="20" t="s">
        <v>2643</v>
      </c>
      <c r="F5226" s="24" t="s">
        <v>140</v>
      </c>
      <c r="G5226" s="24" t="s">
        <v>2698</v>
      </c>
      <c r="H5226" s="20" t="s">
        <v>3083</v>
      </c>
    </row>
    <row r="5227" spans="2:8" ht="15" thickBot="1" x14ac:dyDescent="0.25">
      <c r="B5227" s="19" t="s">
        <v>656</v>
      </c>
      <c r="C5227" s="20" t="s">
        <v>657</v>
      </c>
      <c r="D5227" s="20" t="s">
        <v>651</v>
      </c>
      <c r="E5227" s="20" t="s">
        <v>2643</v>
      </c>
      <c r="F5227" s="24" t="s">
        <v>140</v>
      </c>
      <c r="G5227" s="24" t="s">
        <v>2698</v>
      </c>
      <c r="H5227" s="20" t="s">
        <v>3083</v>
      </c>
    </row>
    <row r="5228" spans="2:8" ht="15" thickBot="1" x14ac:dyDescent="0.25">
      <c r="B5228" s="19" t="s">
        <v>958</v>
      </c>
      <c r="C5228" s="20" t="s">
        <v>959</v>
      </c>
      <c r="D5228" s="20" t="s">
        <v>651</v>
      </c>
      <c r="E5228" s="20" t="s">
        <v>2643</v>
      </c>
      <c r="F5228" s="24" t="s">
        <v>140</v>
      </c>
      <c r="G5228" s="24" t="s">
        <v>2698</v>
      </c>
      <c r="H5228" s="20" t="s">
        <v>3083</v>
      </c>
    </row>
    <row r="5229" spans="2:8" ht="15" thickBot="1" x14ac:dyDescent="0.25">
      <c r="B5229" s="19" t="s">
        <v>1205</v>
      </c>
      <c r="C5229" s="20" t="s">
        <v>1206</v>
      </c>
      <c r="D5229" s="20" t="s">
        <v>651</v>
      </c>
      <c r="E5229" s="20" t="s">
        <v>2643</v>
      </c>
      <c r="F5229" s="24" t="s">
        <v>140</v>
      </c>
      <c r="G5229" s="24" t="s">
        <v>2698</v>
      </c>
      <c r="H5229" s="20" t="s">
        <v>3083</v>
      </c>
    </row>
    <row r="5230" spans="2:8" ht="15" thickBot="1" x14ac:dyDescent="0.25">
      <c r="B5230" s="19" t="s">
        <v>1176</v>
      </c>
      <c r="C5230" s="20" t="s">
        <v>1177</v>
      </c>
      <c r="D5230" s="20" t="s">
        <v>651</v>
      </c>
      <c r="E5230" s="20" t="s">
        <v>2643</v>
      </c>
      <c r="F5230" s="24" t="s">
        <v>140</v>
      </c>
      <c r="G5230" s="24" t="s">
        <v>2698</v>
      </c>
      <c r="H5230" s="20" t="s">
        <v>3083</v>
      </c>
    </row>
    <row r="5231" spans="2:8" ht="15" thickBot="1" x14ac:dyDescent="0.25">
      <c r="B5231" s="19" t="s">
        <v>1823</v>
      </c>
      <c r="C5231" s="20" t="s">
        <v>1824</v>
      </c>
      <c r="D5231" s="20" t="s">
        <v>651</v>
      </c>
      <c r="E5231" s="20" t="s">
        <v>2643</v>
      </c>
      <c r="F5231" s="24" t="s">
        <v>140</v>
      </c>
      <c r="G5231" s="24" t="s">
        <v>2698</v>
      </c>
      <c r="H5231" s="20" t="s">
        <v>3083</v>
      </c>
    </row>
    <row r="5232" spans="2:8" ht="15" thickBot="1" x14ac:dyDescent="0.25">
      <c r="B5232" s="19" t="s">
        <v>1089</v>
      </c>
      <c r="C5232" s="20" t="s">
        <v>1090</v>
      </c>
      <c r="D5232" s="20" t="s">
        <v>651</v>
      </c>
      <c r="E5232" s="20" t="s">
        <v>2643</v>
      </c>
      <c r="F5232" s="24" t="s">
        <v>140</v>
      </c>
      <c r="G5232" s="24" t="s">
        <v>2698</v>
      </c>
      <c r="H5232" s="20" t="s">
        <v>3083</v>
      </c>
    </row>
    <row r="5233" spans="2:8" ht="15" thickBot="1" x14ac:dyDescent="0.25">
      <c r="B5233" s="19" t="s">
        <v>102</v>
      </c>
      <c r="C5233" s="20" t="s">
        <v>103</v>
      </c>
      <c r="D5233" s="20" t="s">
        <v>651</v>
      </c>
      <c r="E5233" s="20" t="s">
        <v>2643</v>
      </c>
      <c r="F5233" s="24" t="s">
        <v>140</v>
      </c>
      <c r="G5233" s="24" t="s">
        <v>2698</v>
      </c>
      <c r="H5233" s="20" t="s">
        <v>3083</v>
      </c>
    </row>
    <row r="5234" spans="2:8" ht="14.25" x14ac:dyDescent="0.2">
      <c r="B5234" s="21" t="s">
        <v>1226</v>
      </c>
      <c r="C5234" s="22" t="s">
        <v>1227</v>
      </c>
      <c r="D5234" s="22" t="s">
        <v>651</v>
      </c>
      <c r="E5234" s="22" t="s">
        <v>2643</v>
      </c>
      <c r="F5234" s="25" t="s">
        <v>140</v>
      </c>
      <c r="G5234" s="25" t="s">
        <v>2698</v>
      </c>
      <c r="H5234" s="22" t="s">
        <v>3083</v>
      </c>
    </row>
    <row r="5235" spans="2:8" ht="15" thickBot="1" x14ac:dyDescent="0.25">
      <c r="B5235" s="19" t="s">
        <v>1028</v>
      </c>
      <c r="C5235" s="20" t="s">
        <v>1029</v>
      </c>
      <c r="D5235" s="20" t="s">
        <v>651</v>
      </c>
      <c r="E5235" s="20" t="s">
        <v>2643</v>
      </c>
      <c r="F5235" s="24" t="s">
        <v>140</v>
      </c>
      <c r="G5235" s="24" t="s">
        <v>2698</v>
      </c>
      <c r="H5235" s="20" t="s">
        <v>3083</v>
      </c>
    </row>
    <row r="5236" spans="2:8" ht="15" thickBot="1" x14ac:dyDescent="0.25">
      <c r="B5236" s="19" t="s">
        <v>505</v>
      </c>
      <c r="C5236" s="20" t="s">
        <v>506</v>
      </c>
      <c r="D5236" s="20" t="s">
        <v>651</v>
      </c>
      <c r="E5236" s="20" t="s">
        <v>2643</v>
      </c>
      <c r="F5236" s="24" t="s">
        <v>140</v>
      </c>
      <c r="G5236" s="24" t="s">
        <v>2698</v>
      </c>
      <c r="H5236" s="20" t="s">
        <v>3083</v>
      </c>
    </row>
    <row r="5237" spans="2:8" ht="15" thickBot="1" x14ac:dyDescent="0.25">
      <c r="B5237" s="19" t="s">
        <v>212</v>
      </c>
      <c r="C5237" s="20" t="s">
        <v>213</v>
      </c>
      <c r="D5237" s="20" t="s">
        <v>651</v>
      </c>
      <c r="E5237" s="20" t="s">
        <v>2645</v>
      </c>
      <c r="F5237" s="24" t="s">
        <v>140</v>
      </c>
      <c r="G5237" s="24" t="s">
        <v>2698</v>
      </c>
      <c r="H5237" s="20" t="s">
        <v>3083</v>
      </c>
    </row>
    <row r="5238" spans="2:8" ht="15" thickBot="1" x14ac:dyDescent="0.25">
      <c r="B5238" s="19" t="s">
        <v>402</v>
      </c>
      <c r="C5238" s="20" t="s">
        <v>403</v>
      </c>
      <c r="D5238" s="20" t="s">
        <v>651</v>
      </c>
      <c r="E5238" s="20" t="s">
        <v>2645</v>
      </c>
      <c r="F5238" s="24" t="s">
        <v>140</v>
      </c>
      <c r="G5238" s="24" t="s">
        <v>2698</v>
      </c>
      <c r="H5238" s="20" t="s">
        <v>3083</v>
      </c>
    </row>
    <row r="5239" spans="2:8" ht="15" thickBot="1" x14ac:dyDescent="0.25">
      <c r="B5239" s="19" t="s">
        <v>628</v>
      </c>
      <c r="C5239" s="20" t="s">
        <v>629</v>
      </c>
      <c r="D5239" s="20" t="s">
        <v>651</v>
      </c>
      <c r="E5239" s="20" t="s">
        <v>2645</v>
      </c>
      <c r="F5239" s="24" t="s">
        <v>140</v>
      </c>
      <c r="G5239" s="24" t="s">
        <v>2698</v>
      </c>
      <c r="H5239" s="20" t="s">
        <v>3083</v>
      </c>
    </row>
    <row r="5240" spans="2:8" ht="15" thickBot="1" x14ac:dyDescent="0.25">
      <c r="B5240" s="19" t="s">
        <v>542</v>
      </c>
      <c r="C5240" s="20" t="s">
        <v>543</v>
      </c>
      <c r="D5240" s="20" t="s">
        <v>651</v>
      </c>
      <c r="E5240" s="20" t="s">
        <v>2645</v>
      </c>
      <c r="F5240" s="24" t="s">
        <v>140</v>
      </c>
      <c r="G5240" s="24" t="s">
        <v>2698</v>
      </c>
      <c r="H5240" s="20" t="s">
        <v>3083</v>
      </c>
    </row>
    <row r="5241" spans="2:8" ht="15" thickBot="1" x14ac:dyDescent="0.25">
      <c r="B5241" s="19" t="s">
        <v>741</v>
      </c>
      <c r="C5241" s="20" t="s">
        <v>742</v>
      </c>
      <c r="D5241" s="20" t="s">
        <v>651</v>
      </c>
      <c r="E5241" s="20" t="s">
        <v>2645</v>
      </c>
      <c r="F5241" s="24" t="s">
        <v>140</v>
      </c>
      <c r="G5241" s="24" t="s">
        <v>2698</v>
      </c>
      <c r="H5241" s="20" t="s">
        <v>3083</v>
      </c>
    </row>
    <row r="5242" spans="2:8" ht="15" thickBot="1" x14ac:dyDescent="0.25">
      <c r="B5242" s="19" t="s">
        <v>841</v>
      </c>
      <c r="C5242" s="20" t="s">
        <v>842</v>
      </c>
      <c r="D5242" s="20" t="s">
        <v>651</v>
      </c>
      <c r="E5242" s="20" t="s">
        <v>2645</v>
      </c>
      <c r="F5242" s="24" t="s">
        <v>140</v>
      </c>
      <c r="G5242" s="24" t="s">
        <v>2698</v>
      </c>
      <c r="H5242" s="20" t="s">
        <v>3083</v>
      </c>
    </row>
    <row r="5243" spans="2:8" ht="15" thickBot="1" x14ac:dyDescent="0.25">
      <c r="B5243" s="19" t="s">
        <v>217</v>
      </c>
      <c r="C5243" s="20" t="s">
        <v>218</v>
      </c>
      <c r="D5243" s="20" t="s">
        <v>651</v>
      </c>
      <c r="E5243" s="20" t="s">
        <v>2645</v>
      </c>
      <c r="F5243" s="24" t="s">
        <v>140</v>
      </c>
      <c r="G5243" s="24" t="s">
        <v>2698</v>
      </c>
      <c r="H5243" s="20" t="s">
        <v>3083</v>
      </c>
    </row>
    <row r="5244" spans="2:8" ht="15" thickBot="1" x14ac:dyDescent="0.25">
      <c r="B5244" s="19" t="s">
        <v>1128</v>
      </c>
      <c r="C5244" s="20" t="s">
        <v>1129</v>
      </c>
      <c r="D5244" s="20" t="s">
        <v>651</v>
      </c>
      <c r="E5244" s="20" t="s">
        <v>2645</v>
      </c>
      <c r="F5244" s="24" t="s">
        <v>140</v>
      </c>
      <c r="G5244" s="24" t="s">
        <v>2698</v>
      </c>
      <c r="H5244" s="20" t="s">
        <v>3083</v>
      </c>
    </row>
    <row r="5245" spans="2:8" ht="15" thickBot="1" x14ac:dyDescent="0.25">
      <c r="B5245" s="19" t="s">
        <v>126</v>
      </c>
      <c r="C5245" s="20" t="s">
        <v>127</v>
      </c>
      <c r="D5245" s="20" t="s">
        <v>651</v>
      </c>
      <c r="E5245" s="20" t="s">
        <v>2645</v>
      </c>
      <c r="F5245" s="24" t="s">
        <v>140</v>
      </c>
      <c r="G5245" s="24" t="s">
        <v>2698</v>
      </c>
      <c r="H5245" s="20" t="s">
        <v>3083</v>
      </c>
    </row>
    <row r="5246" spans="2:8" ht="15" thickBot="1" x14ac:dyDescent="0.25">
      <c r="B5246" s="19" t="s">
        <v>1030</v>
      </c>
      <c r="C5246" s="20" t="s">
        <v>1031</v>
      </c>
      <c r="D5246" s="20" t="s">
        <v>651</v>
      </c>
      <c r="E5246" s="20" t="s">
        <v>2645</v>
      </c>
      <c r="F5246" s="24" t="s">
        <v>140</v>
      </c>
      <c r="G5246" s="24" t="s">
        <v>2698</v>
      </c>
      <c r="H5246" s="20" t="s">
        <v>3083</v>
      </c>
    </row>
    <row r="5247" spans="2:8" ht="15" thickBot="1" x14ac:dyDescent="0.25">
      <c r="B5247" s="19" t="s">
        <v>460</v>
      </c>
      <c r="C5247" s="20" t="s">
        <v>461</v>
      </c>
      <c r="D5247" s="20" t="s">
        <v>651</v>
      </c>
      <c r="E5247" s="20" t="s">
        <v>2645</v>
      </c>
      <c r="F5247" s="24" t="s">
        <v>140</v>
      </c>
      <c r="G5247" s="24" t="s">
        <v>2698</v>
      </c>
      <c r="H5247" s="20" t="s">
        <v>3083</v>
      </c>
    </row>
    <row r="5248" spans="2:8" ht="15" thickBot="1" x14ac:dyDescent="0.25">
      <c r="B5248" s="19" t="s">
        <v>131</v>
      </c>
      <c r="C5248" s="20" t="s">
        <v>132</v>
      </c>
      <c r="D5248" s="20" t="s">
        <v>651</v>
      </c>
      <c r="E5248" s="20" t="s">
        <v>2645</v>
      </c>
      <c r="F5248" s="24" t="s">
        <v>140</v>
      </c>
      <c r="G5248" s="24" t="s">
        <v>2698</v>
      </c>
      <c r="H5248" s="20" t="s">
        <v>3083</v>
      </c>
    </row>
    <row r="5249" spans="2:8" ht="15" thickBot="1" x14ac:dyDescent="0.25">
      <c r="B5249" s="19" t="s">
        <v>586</v>
      </c>
      <c r="C5249" s="20" t="s">
        <v>587</v>
      </c>
      <c r="D5249" s="20" t="s">
        <v>651</v>
      </c>
      <c r="E5249" s="20" t="s">
        <v>2645</v>
      </c>
      <c r="F5249" s="24" t="s">
        <v>140</v>
      </c>
      <c r="G5249" s="24" t="s">
        <v>2698</v>
      </c>
      <c r="H5249" s="20" t="s">
        <v>3083</v>
      </c>
    </row>
    <row r="5250" spans="2:8" ht="15" thickBot="1" x14ac:dyDescent="0.25">
      <c r="B5250" s="19" t="s">
        <v>649</v>
      </c>
      <c r="C5250" s="20" t="s">
        <v>650</v>
      </c>
      <c r="D5250" s="20" t="s">
        <v>651</v>
      </c>
      <c r="E5250" s="20" t="s">
        <v>2645</v>
      </c>
      <c r="F5250" s="24" t="s">
        <v>140</v>
      </c>
      <c r="G5250" s="24" t="s">
        <v>2698</v>
      </c>
      <c r="H5250" s="20" t="s">
        <v>3083</v>
      </c>
    </row>
    <row r="5251" spans="2:8" ht="15" thickBot="1" x14ac:dyDescent="0.25">
      <c r="B5251" s="19" t="s">
        <v>365</v>
      </c>
      <c r="C5251" s="20" t="s">
        <v>366</v>
      </c>
      <c r="D5251" s="20" t="s">
        <v>651</v>
      </c>
      <c r="E5251" s="20" t="s">
        <v>2645</v>
      </c>
      <c r="F5251" s="24" t="s">
        <v>140</v>
      </c>
      <c r="G5251" s="24" t="s">
        <v>2698</v>
      </c>
      <c r="H5251" s="20" t="s">
        <v>3083</v>
      </c>
    </row>
    <row r="5252" spans="2:8" ht="15" thickBot="1" x14ac:dyDescent="0.25">
      <c r="B5252" s="19" t="s">
        <v>636</v>
      </c>
      <c r="C5252" s="20" t="s">
        <v>637</v>
      </c>
      <c r="D5252" s="20" t="s">
        <v>651</v>
      </c>
      <c r="E5252" s="20" t="s">
        <v>2645</v>
      </c>
      <c r="F5252" s="24" t="s">
        <v>140</v>
      </c>
      <c r="G5252" s="24" t="s">
        <v>2698</v>
      </c>
      <c r="H5252" s="20" t="s">
        <v>3083</v>
      </c>
    </row>
    <row r="5253" spans="2:8" ht="15" thickBot="1" x14ac:dyDescent="0.25">
      <c r="B5253" s="19" t="s">
        <v>475</v>
      </c>
      <c r="C5253" s="20" t="s">
        <v>476</v>
      </c>
      <c r="D5253" s="20" t="s">
        <v>651</v>
      </c>
      <c r="E5253" s="20" t="s">
        <v>2645</v>
      </c>
      <c r="F5253" s="24" t="s">
        <v>140</v>
      </c>
      <c r="G5253" s="24" t="s">
        <v>2698</v>
      </c>
      <c r="H5253" s="20" t="s">
        <v>3083</v>
      </c>
    </row>
    <row r="5254" spans="2:8" ht="15" thickBot="1" x14ac:dyDescent="0.25">
      <c r="B5254" s="19" t="s">
        <v>1349</v>
      </c>
      <c r="C5254" s="20" t="s">
        <v>1350</v>
      </c>
      <c r="D5254" s="20" t="s">
        <v>651</v>
      </c>
      <c r="E5254" s="20" t="s">
        <v>3293</v>
      </c>
      <c r="F5254" s="24" t="s">
        <v>140</v>
      </c>
      <c r="G5254" s="24" t="s">
        <v>2698</v>
      </c>
      <c r="H5254" s="20" t="s">
        <v>3083</v>
      </c>
    </row>
    <row r="5255" spans="2:8" ht="15" thickBot="1" x14ac:dyDescent="0.25">
      <c r="B5255" s="19" t="s">
        <v>212</v>
      </c>
      <c r="C5255" s="20" t="s">
        <v>213</v>
      </c>
      <c r="D5255" s="20" t="s">
        <v>481</v>
      </c>
      <c r="E5255" s="20" t="s">
        <v>2645</v>
      </c>
      <c r="F5255" s="24" t="s">
        <v>482</v>
      </c>
      <c r="G5255" s="24" t="s">
        <v>3198</v>
      </c>
      <c r="H5255" s="20" t="s">
        <v>3084</v>
      </c>
    </row>
    <row r="5256" spans="2:8" ht="15" thickBot="1" x14ac:dyDescent="0.25">
      <c r="B5256" s="19" t="s">
        <v>402</v>
      </c>
      <c r="C5256" s="20" t="s">
        <v>403</v>
      </c>
      <c r="D5256" s="20" t="s">
        <v>481</v>
      </c>
      <c r="E5256" s="20" t="s">
        <v>2645</v>
      </c>
      <c r="F5256" s="24" t="s">
        <v>482</v>
      </c>
      <c r="G5256" s="24" t="s">
        <v>3198</v>
      </c>
      <c r="H5256" s="20" t="s">
        <v>3084</v>
      </c>
    </row>
    <row r="5257" spans="2:8" ht="15" thickBot="1" x14ac:dyDescent="0.25">
      <c r="B5257" s="19" t="s">
        <v>1036</v>
      </c>
      <c r="C5257" s="20" t="s">
        <v>1037</v>
      </c>
      <c r="D5257" s="20" t="s">
        <v>481</v>
      </c>
      <c r="E5257" s="20" t="s">
        <v>2645</v>
      </c>
      <c r="F5257" s="24" t="s">
        <v>482</v>
      </c>
      <c r="G5257" s="24" t="s">
        <v>3198</v>
      </c>
      <c r="H5257" s="20" t="s">
        <v>3084</v>
      </c>
    </row>
    <row r="5258" spans="2:8" ht="15" thickBot="1" x14ac:dyDescent="0.25">
      <c r="B5258" s="19" t="s">
        <v>628</v>
      </c>
      <c r="C5258" s="20" t="s">
        <v>629</v>
      </c>
      <c r="D5258" s="20" t="s">
        <v>481</v>
      </c>
      <c r="E5258" s="20" t="s">
        <v>2645</v>
      </c>
      <c r="F5258" s="24" t="s">
        <v>482</v>
      </c>
      <c r="G5258" s="24" t="s">
        <v>3198</v>
      </c>
      <c r="H5258" s="20" t="s">
        <v>3084</v>
      </c>
    </row>
    <row r="5259" spans="2:8" ht="15" thickBot="1" x14ac:dyDescent="0.25">
      <c r="B5259" s="19" t="s">
        <v>332</v>
      </c>
      <c r="C5259" s="20" t="s">
        <v>333</v>
      </c>
      <c r="D5259" s="20" t="s">
        <v>481</v>
      </c>
      <c r="E5259" s="20" t="s">
        <v>2645</v>
      </c>
      <c r="F5259" s="24" t="s">
        <v>482</v>
      </c>
      <c r="G5259" s="24" t="s">
        <v>3198</v>
      </c>
      <c r="H5259" s="20" t="s">
        <v>3084</v>
      </c>
    </row>
    <row r="5260" spans="2:8" ht="15" thickBot="1" x14ac:dyDescent="0.25">
      <c r="B5260" s="19" t="s">
        <v>542</v>
      </c>
      <c r="C5260" s="20" t="s">
        <v>543</v>
      </c>
      <c r="D5260" s="20" t="s">
        <v>481</v>
      </c>
      <c r="E5260" s="20" t="s">
        <v>2645</v>
      </c>
      <c r="F5260" s="24" t="s">
        <v>482</v>
      </c>
      <c r="G5260" s="24" t="s">
        <v>3198</v>
      </c>
      <c r="H5260" s="20" t="s">
        <v>3084</v>
      </c>
    </row>
    <row r="5261" spans="2:8" ht="15" thickBot="1" x14ac:dyDescent="0.25">
      <c r="B5261" s="19" t="s">
        <v>841</v>
      </c>
      <c r="C5261" s="20" t="s">
        <v>842</v>
      </c>
      <c r="D5261" s="20" t="s">
        <v>481</v>
      </c>
      <c r="E5261" s="20" t="s">
        <v>2645</v>
      </c>
      <c r="F5261" s="24" t="s">
        <v>482</v>
      </c>
      <c r="G5261" s="24" t="s">
        <v>3198</v>
      </c>
      <c r="H5261" s="20" t="s">
        <v>3084</v>
      </c>
    </row>
    <row r="5262" spans="2:8" ht="15" thickBot="1" x14ac:dyDescent="0.25">
      <c r="B5262" s="19" t="s">
        <v>768</v>
      </c>
      <c r="C5262" s="20" t="s">
        <v>769</v>
      </c>
      <c r="D5262" s="20" t="s">
        <v>481</v>
      </c>
      <c r="E5262" s="20" t="s">
        <v>2645</v>
      </c>
      <c r="F5262" s="24" t="s">
        <v>482</v>
      </c>
      <c r="G5262" s="24" t="s">
        <v>3198</v>
      </c>
      <c r="H5262" s="20" t="s">
        <v>3084</v>
      </c>
    </row>
    <row r="5263" spans="2:8" ht="15" thickBot="1" x14ac:dyDescent="0.25">
      <c r="B5263" s="19" t="s">
        <v>787</v>
      </c>
      <c r="C5263" s="20" t="s">
        <v>788</v>
      </c>
      <c r="D5263" s="20" t="s">
        <v>481</v>
      </c>
      <c r="E5263" s="20" t="s">
        <v>2645</v>
      </c>
      <c r="F5263" s="24" t="s">
        <v>482</v>
      </c>
      <c r="G5263" s="24" t="s">
        <v>3198</v>
      </c>
      <c r="H5263" s="20" t="s">
        <v>3084</v>
      </c>
    </row>
    <row r="5264" spans="2:8" ht="15" thickBot="1" x14ac:dyDescent="0.25">
      <c r="B5264" s="19" t="s">
        <v>905</v>
      </c>
      <c r="C5264" s="20" t="s">
        <v>906</v>
      </c>
      <c r="D5264" s="20" t="s">
        <v>481</v>
      </c>
      <c r="E5264" s="20" t="s">
        <v>2645</v>
      </c>
      <c r="F5264" s="24" t="s">
        <v>482</v>
      </c>
      <c r="G5264" s="24" t="s">
        <v>3198</v>
      </c>
      <c r="H5264" s="20" t="s">
        <v>3084</v>
      </c>
    </row>
    <row r="5265" spans="2:8" ht="15" thickBot="1" x14ac:dyDescent="0.25">
      <c r="B5265" s="19" t="s">
        <v>847</v>
      </c>
      <c r="C5265" s="20" t="s">
        <v>848</v>
      </c>
      <c r="D5265" s="20" t="s">
        <v>481</v>
      </c>
      <c r="E5265" s="20" t="s">
        <v>2645</v>
      </c>
      <c r="F5265" s="24" t="s">
        <v>482</v>
      </c>
      <c r="G5265" s="24" t="s">
        <v>3198</v>
      </c>
      <c r="H5265" s="20" t="s">
        <v>3084</v>
      </c>
    </row>
    <row r="5266" spans="2:8" ht="15" thickBot="1" x14ac:dyDescent="0.25">
      <c r="B5266" s="19" t="s">
        <v>946</v>
      </c>
      <c r="C5266" s="20" t="s">
        <v>947</v>
      </c>
      <c r="D5266" s="20" t="s">
        <v>481</v>
      </c>
      <c r="E5266" s="20" t="s">
        <v>2645</v>
      </c>
      <c r="F5266" s="24" t="s">
        <v>482</v>
      </c>
      <c r="G5266" s="24" t="s">
        <v>3198</v>
      </c>
      <c r="H5266" s="20" t="s">
        <v>3084</v>
      </c>
    </row>
    <row r="5267" spans="2:8" ht="15" thickBot="1" x14ac:dyDescent="0.25">
      <c r="B5267" s="19" t="s">
        <v>217</v>
      </c>
      <c r="C5267" s="20" t="s">
        <v>218</v>
      </c>
      <c r="D5267" s="20" t="s">
        <v>481</v>
      </c>
      <c r="E5267" s="20" t="s">
        <v>2645</v>
      </c>
      <c r="F5267" s="24" t="s">
        <v>482</v>
      </c>
      <c r="G5267" s="24" t="s">
        <v>3198</v>
      </c>
      <c r="H5267" s="20" t="s">
        <v>3084</v>
      </c>
    </row>
    <row r="5268" spans="2:8" ht="15" thickBot="1" x14ac:dyDescent="0.25">
      <c r="B5268" s="19" t="s">
        <v>1128</v>
      </c>
      <c r="C5268" s="20" t="s">
        <v>1129</v>
      </c>
      <c r="D5268" s="20" t="s">
        <v>481</v>
      </c>
      <c r="E5268" s="20" t="s">
        <v>2645</v>
      </c>
      <c r="F5268" s="24" t="s">
        <v>482</v>
      </c>
      <c r="G5268" s="24" t="s">
        <v>3198</v>
      </c>
      <c r="H5268" s="20" t="s">
        <v>3084</v>
      </c>
    </row>
    <row r="5269" spans="2:8" ht="15" thickBot="1" x14ac:dyDescent="0.25">
      <c r="B5269" s="19" t="s">
        <v>126</v>
      </c>
      <c r="C5269" s="20" t="s">
        <v>127</v>
      </c>
      <c r="D5269" s="20" t="s">
        <v>481</v>
      </c>
      <c r="E5269" s="20" t="s">
        <v>2645</v>
      </c>
      <c r="F5269" s="24" t="s">
        <v>482</v>
      </c>
      <c r="G5269" s="24" t="s">
        <v>3198</v>
      </c>
      <c r="H5269" s="20" t="s">
        <v>3084</v>
      </c>
    </row>
    <row r="5270" spans="2:8" ht="15" thickBot="1" x14ac:dyDescent="0.25">
      <c r="B5270" s="19" t="s">
        <v>1030</v>
      </c>
      <c r="C5270" s="20" t="s">
        <v>1031</v>
      </c>
      <c r="D5270" s="20" t="s">
        <v>481</v>
      </c>
      <c r="E5270" s="20" t="s">
        <v>2645</v>
      </c>
      <c r="F5270" s="24" t="s">
        <v>482</v>
      </c>
      <c r="G5270" s="24" t="s">
        <v>3198</v>
      </c>
      <c r="H5270" s="20" t="s">
        <v>3084</v>
      </c>
    </row>
    <row r="5271" spans="2:8" ht="15" thickBot="1" x14ac:dyDescent="0.25">
      <c r="B5271" s="19" t="s">
        <v>219</v>
      </c>
      <c r="C5271" s="20" t="s">
        <v>220</v>
      </c>
      <c r="D5271" s="20" t="s">
        <v>481</v>
      </c>
      <c r="E5271" s="20" t="s">
        <v>2645</v>
      </c>
      <c r="F5271" s="24" t="s">
        <v>482</v>
      </c>
      <c r="G5271" s="24" t="s">
        <v>3198</v>
      </c>
      <c r="H5271" s="20" t="s">
        <v>3084</v>
      </c>
    </row>
    <row r="5272" spans="2:8" ht="15" thickBot="1" x14ac:dyDescent="0.25">
      <c r="B5272" s="19" t="s">
        <v>412</v>
      </c>
      <c r="C5272" s="20" t="s">
        <v>413</v>
      </c>
      <c r="D5272" s="20" t="s">
        <v>481</v>
      </c>
      <c r="E5272" s="20" t="s">
        <v>2645</v>
      </c>
      <c r="F5272" s="24" t="s">
        <v>482</v>
      </c>
      <c r="G5272" s="24" t="s">
        <v>3198</v>
      </c>
      <c r="H5272" s="20" t="s">
        <v>3084</v>
      </c>
    </row>
    <row r="5273" spans="2:8" ht="15" thickBot="1" x14ac:dyDescent="0.25">
      <c r="B5273" s="19" t="s">
        <v>1319</v>
      </c>
      <c r="C5273" s="20" t="s">
        <v>1320</v>
      </c>
      <c r="D5273" s="20" t="s">
        <v>481</v>
      </c>
      <c r="E5273" s="20" t="s">
        <v>2645</v>
      </c>
      <c r="F5273" s="24" t="s">
        <v>482</v>
      </c>
      <c r="G5273" s="24" t="s">
        <v>3198</v>
      </c>
      <c r="H5273" s="20" t="s">
        <v>3084</v>
      </c>
    </row>
    <row r="5274" spans="2:8" ht="15" thickBot="1" x14ac:dyDescent="0.25">
      <c r="B5274" s="19" t="s">
        <v>956</v>
      </c>
      <c r="C5274" s="20" t="s">
        <v>957</v>
      </c>
      <c r="D5274" s="20" t="s">
        <v>481</v>
      </c>
      <c r="E5274" s="20" t="s">
        <v>2645</v>
      </c>
      <c r="F5274" s="24" t="s">
        <v>482</v>
      </c>
      <c r="G5274" s="24" t="s">
        <v>3198</v>
      </c>
      <c r="H5274" s="20" t="s">
        <v>3084</v>
      </c>
    </row>
    <row r="5275" spans="2:8" ht="15" thickBot="1" x14ac:dyDescent="0.25">
      <c r="B5275" s="19" t="s">
        <v>1032</v>
      </c>
      <c r="C5275" s="20" t="s">
        <v>1033</v>
      </c>
      <c r="D5275" s="20" t="s">
        <v>481</v>
      </c>
      <c r="E5275" s="20" t="s">
        <v>2645</v>
      </c>
      <c r="F5275" s="24" t="s">
        <v>482</v>
      </c>
      <c r="G5275" s="24" t="s">
        <v>3198</v>
      </c>
      <c r="H5275" s="20" t="s">
        <v>3084</v>
      </c>
    </row>
    <row r="5276" spans="2:8" ht="15" thickBot="1" x14ac:dyDescent="0.25">
      <c r="B5276" s="19" t="s">
        <v>630</v>
      </c>
      <c r="C5276" s="20" t="s">
        <v>631</v>
      </c>
      <c r="D5276" s="20" t="s">
        <v>481</v>
      </c>
      <c r="E5276" s="20" t="s">
        <v>2645</v>
      </c>
      <c r="F5276" s="24" t="s">
        <v>482</v>
      </c>
      <c r="G5276" s="24" t="s">
        <v>3198</v>
      </c>
      <c r="H5276" s="20" t="s">
        <v>3084</v>
      </c>
    </row>
    <row r="5277" spans="2:8" ht="15" thickBot="1" x14ac:dyDescent="0.25">
      <c r="B5277" s="19" t="s">
        <v>251</v>
      </c>
      <c r="C5277" s="20" t="s">
        <v>252</v>
      </c>
      <c r="D5277" s="20" t="s">
        <v>481</v>
      </c>
      <c r="E5277" s="20" t="s">
        <v>2645</v>
      </c>
      <c r="F5277" s="24" t="s">
        <v>482</v>
      </c>
      <c r="G5277" s="24" t="s">
        <v>3198</v>
      </c>
      <c r="H5277" s="20" t="s">
        <v>3084</v>
      </c>
    </row>
    <row r="5278" spans="2:8" ht="15" thickBot="1" x14ac:dyDescent="0.25">
      <c r="B5278" s="19" t="s">
        <v>1776</v>
      </c>
      <c r="C5278" s="20" t="s">
        <v>1777</v>
      </c>
      <c r="D5278" s="20" t="s">
        <v>481</v>
      </c>
      <c r="E5278" s="20" t="s">
        <v>2645</v>
      </c>
      <c r="F5278" s="24" t="s">
        <v>482</v>
      </c>
      <c r="G5278" s="24" t="s">
        <v>3198</v>
      </c>
      <c r="H5278" s="20" t="s">
        <v>3084</v>
      </c>
    </row>
    <row r="5279" spans="2:8" ht="15" thickBot="1" x14ac:dyDescent="0.25">
      <c r="B5279" s="19" t="s">
        <v>460</v>
      </c>
      <c r="C5279" s="20" t="s">
        <v>461</v>
      </c>
      <c r="D5279" s="20" t="s">
        <v>481</v>
      </c>
      <c r="E5279" s="20" t="s">
        <v>2645</v>
      </c>
      <c r="F5279" s="24" t="s">
        <v>482</v>
      </c>
      <c r="G5279" s="24" t="s">
        <v>3198</v>
      </c>
      <c r="H5279" s="20" t="s">
        <v>3084</v>
      </c>
    </row>
    <row r="5280" spans="2:8" ht="15" thickBot="1" x14ac:dyDescent="0.25">
      <c r="B5280" s="19" t="s">
        <v>1197</v>
      </c>
      <c r="C5280" s="20" t="s">
        <v>1198</v>
      </c>
      <c r="D5280" s="20" t="s">
        <v>481</v>
      </c>
      <c r="E5280" s="20" t="s">
        <v>2645</v>
      </c>
      <c r="F5280" s="24" t="s">
        <v>482</v>
      </c>
      <c r="G5280" s="24" t="s">
        <v>3198</v>
      </c>
      <c r="H5280" s="20" t="s">
        <v>3084</v>
      </c>
    </row>
    <row r="5281" spans="2:8" ht="15" thickBot="1" x14ac:dyDescent="0.25">
      <c r="B5281" s="19" t="s">
        <v>1327</v>
      </c>
      <c r="C5281" s="20" t="s">
        <v>1328</v>
      </c>
      <c r="D5281" s="20" t="s">
        <v>481</v>
      </c>
      <c r="E5281" s="20" t="s">
        <v>2645</v>
      </c>
      <c r="F5281" s="24" t="s">
        <v>482</v>
      </c>
      <c r="G5281" s="24" t="s">
        <v>3198</v>
      </c>
      <c r="H5281" s="20" t="s">
        <v>3084</v>
      </c>
    </row>
    <row r="5282" spans="2:8" ht="15" thickBot="1" x14ac:dyDescent="0.25">
      <c r="B5282" s="19" t="s">
        <v>131</v>
      </c>
      <c r="C5282" s="20" t="s">
        <v>132</v>
      </c>
      <c r="D5282" s="20" t="s">
        <v>481</v>
      </c>
      <c r="E5282" s="20" t="s">
        <v>2645</v>
      </c>
      <c r="F5282" s="24" t="s">
        <v>482</v>
      </c>
      <c r="G5282" s="24" t="s">
        <v>3198</v>
      </c>
      <c r="H5282" s="20" t="s">
        <v>3084</v>
      </c>
    </row>
    <row r="5283" spans="2:8" ht="15" thickBot="1" x14ac:dyDescent="0.25">
      <c r="B5283" s="19" t="s">
        <v>675</v>
      </c>
      <c r="C5283" s="20" t="s">
        <v>676</v>
      </c>
      <c r="D5283" s="20" t="s">
        <v>481</v>
      </c>
      <c r="E5283" s="20" t="s">
        <v>2645</v>
      </c>
      <c r="F5283" s="24" t="s">
        <v>482</v>
      </c>
      <c r="G5283" s="24" t="s">
        <v>3198</v>
      </c>
      <c r="H5283" s="20" t="s">
        <v>3084</v>
      </c>
    </row>
    <row r="5284" spans="2:8" ht="15" thickBot="1" x14ac:dyDescent="0.25">
      <c r="B5284" s="19" t="s">
        <v>1383</v>
      </c>
      <c r="C5284" s="20" t="s">
        <v>1384</v>
      </c>
      <c r="D5284" s="20" t="s">
        <v>481</v>
      </c>
      <c r="E5284" s="20" t="s">
        <v>2645</v>
      </c>
      <c r="F5284" s="24" t="s">
        <v>482</v>
      </c>
      <c r="G5284" s="24" t="s">
        <v>3198</v>
      </c>
      <c r="H5284" s="20" t="s">
        <v>3084</v>
      </c>
    </row>
    <row r="5285" spans="2:8" ht="15" thickBot="1" x14ac:dyDescent="0.25">
      <c r="B5285" s="19" t="s">
        <v>926</v>
      </c>
      <c r="C5285" s="20" t="s">
        <v>927</v>
      </c>
      <c r="D5285" s="20" t="s">
        <v>481</v>
      </c>
      <c r="E5285" s="20" t="s">
        <v>2645</v>
      </c>
      <c r="F5285" s="24" t="s">
        <v>482</v>
      </c>
      <c r="G5285" s="24" t="s">
        <v>3198</v>
      </c>
      <c r="H5285" s="20" t="s">
        <v>3084</v>
      </c>
    </row>
    <row r="5286" spans="2:8" ht="15" thickBot="1" x14ac:dyDescent="0.25">
      <c r="B5286" s="19" t="s">
        <v>586</v>
      </c>
      <c r="C5286" s="20" t="s">
        <v>587</v>
      </c>
      <c r="D5286" s="20" t="s">
        <v>481</v>
      </c>
      <c r="E5286" s="20" t="s">
        <v>2645</v>
      </c>
      <c r="F5286" s="24" t="s">
        <v>482</v>
      </c>
      <c r="G5286" s="24" t="s">
        <v>3198</v>
      </c>
      <c r="H5286" s="20" t="s">
        <v>3084</v>
      </c>
    </row>
    <row r="5287" spans="2:8" ht="15" thickBot="1" x14ac:dyDescent="0.25">
      <c r="B5287" s="19" t="s">
        <v>167</v>
      </c>
      <c r="C5287" s="20" t="s">
        <v>168</v>
      </c>
      <c r="D5287" s="20" t="s">
        <v>481</v>
      </c>
      <c r="E5287" s="20" t="s">
        <v>2645</v>
      </c>
      <c r="F5287" s="24" t="s">
        <v>482</v>
      </c>
      <c r="G5287" s="24" t="s">
        <v>3198</v>
      </c>
      <c r="H5287" s="20" t="s">
        <v>3084</v>
      </c>
    </row>
    <row r="5288" spans="2:8" ht="15" thickBot="1" x14ac:dyDescent="0.25">
      <c r="B5288" s="19" t="s">
        <v>163</v>
      </c>
      <c r="C5288" s="20" t="s">
        <v>164</v>
      </c>
      <c r="D5288" s="20" t="s">
        <v>481</v>
      </c>
      <c r="E5288" s="20" t="s">
        <v>2645</v>
      </c>
      <c r="F5288" s="24" t="s">
        <v>482</v>
      </c>
      <c r="G5288" s="24" t="s">
        <v>3198</v>
      </c>
      <c r="H5288" s="20" t="s">
        <v>3084</v>
      </c>
    </row>
    <row r="5289" spans="2:8" ht="15" thickBot="1" x14ac:dyDescent="0.25">
      <c r="B5289" s="19" t="s">
        <v>247</v>
      </c>
      <c r="C5289" s="20" t="s">
        <v>248</v>
      </c>
      <c r="D5289" s="20" t="s">
        <v>481</v>
      </c>
      <c r="E5289" s="20" t="s">
        <v>2645</v>
      </c>
      <c r="F5289" s="24" t="s">
        <v>482</v>
      </c>
      <c r="G5289" s="24" t="s">
        <v>3198</v>
      </c>
      <c r="H5289" s="20" t="s">
        <v>3084</v>
      </c>
    </row>
    <row r="5290" spans="2:8" ht="15" thickBot="1" x14ac:dyDescent="0.25">
      <c r="B5290" s="19" t="s">
        <v>91</v>
      </c>
      <c r="C5290" s="20" t="s">
        <v>92</v>
      </c>
      <c r="D5290" s="20" t="s">
        <v>481</v>
      </c>
      <c r="E5290" s="20" t="s">
        <v>2645</v>
      </c>
      <c r="F5290" s="24" t="s">
        <v>482</v>
      </c>
      <c r="G5290" s="24" t="s">
        <v>3198</v>
      </c>
      <c r="H5290" s="20" t="s">
        <v>3084</v>
      </c>
    </row>
    <row r="5291" spans="2:8" ht="15" thickBot="1" x14ac:dyDescent="0.25">
      <c r="B5291" s="19" t="s">
        <v>649</v>
      </c>
      <c r="C5291" s="20" t="s">
        <v>650</v>
      </c>
      <c r="D5291" s="20" t="s">
        <v>481</v>
      </c>
      <c r="E5291" s="20" t="s">
        <v>2645</v>
      </c>
      <c r="F5291" s="24" t="s">
        <v>482</v>
      </c>
      <c r="G5291" s="24" t="s">
        <v>3198</v>
      </c>
      <c r="H5291" s="20" t="s">
        <v>3084</v>
      </c>
    </row>
    <row r="5292" spans="2:8" ht="15" thickBot="1" x14ac:dyDescent="0.25">
      <c r="B5292" s="19" t="s">
        <v>76</v>
      </c>
      <c r="C5292" s="20" t="s">
        <v>77</v>
      </c>
      <c r="D5292" s="20" t="s">
        <v>481</v>
      </c>
      <c r="E5292" s="20" t="s">
        <v>2645</v>
      </c>
      <c r="F5292" s="24" t="s">
        <v>482</v>
      </c>
      <c r="G5292" s="24" t="s">
        <v>3198</v>
      </c>
      <c r="H5292" s="20" t="s">
        <v>3084</v>
      </c>
    </row>
    <row r="5293" spans="2:8" ht="15" thickBot="1" x14ac:dyDescent="0.25">
      <c r="B5293" s="19" t="s">
        <v>365</v>
      </c>
      <c r="C5293" s="20" t="s">
        <v>366</v>
      </c>
      <c r="D5293" s="20" t="s">
        <v>481</v>
      </c>
      <c r="E5293" s="20" t="s">
        <v>2645</v>
      </c>
      <c r="F5293" s="24" t="s">
        <v>482</v>
      </c>
      <c r="G5293" s="24" t="s">
        <v>3198</v>
      </c>
      <c r="H5293" s="20" t="s">
        <v>3084</v>
      </c>
    </row>
    <row r="5294" spans="2:8" ht="15" thickBot="1" x14ac:dyDescent="0.25">
      <c r="B5294" s="19" t="s">
        <v>475</v>
      </c>
      <c r="C5294" s="20" t="s">
        <v>476</v>
      </c>
      <c r="D5294" s="20" t="s">
        <v>481</v>
      </c>
      <c r="E5294" s="20" t="s">
        <v>2645</v>
      </c>
      <c r="F5294" s="24" t="s">
        <v>482</v>
      </c>
      <c r="G5294" s="24" t="s">
        <v>3198</v>
      </c>
      <c r="H5294" s="20" t="s">
        <v>3084</v>
      </c>
    </row>
    <row r="5295" spans="2:8" ht="15" thickBot="1" x14ac:dyDescent="0.25">
      <c r="B5295" s="19" t="s">
        <v>801</v>
      </c>
      <c r="C5295" s="20" t="s">
        <v>802</v>
      </c>
      <c r="D5295" s="20" t="s">
        <v>1000</v>
      </c>
      <c r="E5295" s="20" t="s">
        <v>2637</v>
      </c>
      <c r="F5295" s="24" t="s">
        <v>1001</v>
      </c>
      <c r="G5295" s="24" t="s">
        <v>3199</v>
      </c>
      <c r="H5295" s="20" t="s">
        <v>3085</v>
      </c>
    </row>
    <row r="5296" spans="2:8" ht="15" thickBot="1" x14ac:dyDescent="0.25">
      <c r="B5296" s="19" t="s">
        <v>2107</v>
      </c>
      <c r="C5296" s="20" t="s">
        <v>2108</v>
      </c>
      <c r="D5296" s="20" t="s">
        <v>1000</v>
      </c>
      <c r="E5296" s="20" t="s">
        <v>2620</v>
      </c>
      <c r="F5296" s="24" t="s">
        <v>1001</v>
      </c>
      <c r="G5296" s="24" t="s">
        <v>3199</v>
      </c>
      <c r="H5296" s="20" t="s">
        <v>3085</v>
      </c>
    </row>
    <row r="5297" spans="2:8" ht="29.25" thickBot="1" x14ac:dyDescent="0.25">
      <c r="B5297" s="19" t="s">
        <v>135</v>
      </c>
      <c r="C5297" s="20" t="s">
        <v>136</v>
      </c>
      <c r="D5297" s="20" t="s">
        <v>869</v>
      </c>
      <c r="E5297" s="20" t="s">
        <v>2637</v>
      </c>
      <c r="F5297" s="24" t="s">
        <v>234</v>
      </c>
      <c r="G5297" s="24" t="s">
        <v>3283</v>
      </c>
      <c r="H5297" s="20" t="s">
        <v>3086</v>
      </c>
    </row>
    <row r="5298" spans="2:8" ht="29.25" thickBot="1" x14ac:dyDescent="0.25">
      <c r="B5298" s="19" t="s">
        <v>501</v>
      </c>
      <c r="C5298" s="20" t="s">
        <v>502</v>
      </c>
      <c r="D5298" s="20" t="s">
        <v>869</v>
      </c>
      <c r="E5298" s="20" t="s">
        <v>2637</v>
      </c>
      <c r="F5298" s="24" t="s">
        <v>234</v>
      </c>
      <c r="G5298" s="24" t="s">
        <v>3283</v>
      </c>
      <c r="H5298" s="20" t="s">
        <v>3086</v>
      </c>
    </row>
    <row r="5299" spans="2:8" ht="29.25" thickBot="1" x14ac:dyDescent="0.25">
      <c r="B5299" s="19" t="s">
        <v>1699</v>
      </c>
      <c r="C5299" s="20" t="s">
        <v>1700</v>
      </c>
      <c r="D5299" s="20" t="s">
        <v>869</v>
      </c>
      <c r="E5299" s="20" t="s">
        <v>2637</v>
      </c>
      <c r="F5299" s="24" t="s">
        <v>234</v>
      </c>
      <c r="G5299" s="24" t="s">
        <v>3283</v>
      </c>
      <c r="H5299" s="20" t="s">
        <v>3086</v>
      </c>
    </row>
    <row r="5300" spans="2:8" ht="15" thickBot="1" x14ac:dyDescent="0.25">
      <c r="B5300" s="19" t="s">
        <v>338</v>
      </c>
      <c r="C5300" s="20" t="s">
        <v>339</v>
      </c>
      <c r="D5300" s="20" t="s">
        <v>869</v>
      </c>
      <c r="E5300" s="20" t="s">
        <v>2637</v>
      </c>
      <c r="F5300" s="24" t="s">
        <v>234</v>
      </c>
      <c r="G5300" s="24" t="s">
        <v>3200</v>
      </c>
      <c r="H5300" s="20" t="s">
        <v>3086</v>
      </c>
    </row>
    <row r="5301" spans="2:8" ht="29.25" thickBot="1" x14ac:dyDescent="0.25">
      <c r="B5301" s="19" t="s">
        <v>278</v>
      </c>
      <c r="C5301" s="20" t="s">
        <v>279</v>
      </c>
      <c r="D5301" s="20" t="s">
        <v>869</v>
      </c>
      <c r="E5301" s="20" t="s">
        <v>2637</v>
      </c>
      <c r="F5301" s="24" t="s">
        <v>234</v>
      </c>
      <c r="G5301" s="24" t="s">
        <v>3283</v>
      </c>
      <c r="H5301" s="20" t="s">
        <v>3086</v>
      </c>
    </row>
    <row r="5302" spans="2:8" ht="29.25" thickBot="1" x14ac:dyDescent="0.25">
      <c r="B5302" s="19" t="s">
        <v>174</v>
      </c>
      <c r="C5302" s="20" t="s">
        <v>175</v>
      </c>
      <c r="D5302" s="20" t="s">
        <v>869</v>
      </c>
      <c r="E5302" s="20" t="s">
        <v>2637</v>
      </c>
      <c r="F5302" s="24" t="s">
        <v>234</v>
      </c>
      <c r="G5302" s="24" t="s">
        <v>3283</v>
      </c>
      <c r="H5302" s="20" t="s">
        <v>3086</v>
      </c>
    </row>
    <row r="5303" spans="2:8" ht="29.25" thickBot="1" x14ac:dyDescent="0.25">
      <c r="B5303" s="19" t="s">
        <v>236</v>
      </c>
      <c r="C5303" s="20" t="s">
        <v>237</v>
      </c>
      <c r="D5303" s="20" t="s">
        <v>869</v>
      </c>
      <c r="E5303" s="20" t="s">
        <v>2637</v>
      </c>
      <c r="F5303" s="24" t="s">
        <v>234</v>
      </c>
      <c r="G5303" s="24" t="s">
        <v>3283</v>
      </c>
      <c r="H5303" s="20" t="s">
        <v>3086</v>
      </c>
    </row>
    <row r="5304" spans="2:8" ht="29.25" thickBot="1" x14ac:dyDescent="0.25">
      <c r="B5304" s="19" t="s">
        <v>673</v>
      </c>
      <c r="C5304" s="20" t="s">
        <v>674</v>
      </c>
      <c r="D5304" s="20" t="s">
        <v>869</v>
      </c>
      <c r="E5304" s="20" t="s">
        <v>2637</v>
      </c>
      <c r="F5304" s="24" t="s">
        <v>234</v>
      </c>
      <c r="G5304" s="24" t="s">
        <v>3283</v>
      </c>
      <c r="H5304" s="20" t="s">
        <v>3086</v>
      </c>
    </row>
    <row r="5305" spans="2:8" ht="29.25" thickBot="1" x14ac:dyDescent="0.25">
      <c r="B5305" s="19" t="s">
        <v>414</v>
      </c>
      <c r="C5305" s="20" t="s">
        <v>415</v>
      </c>
      <c r="D5305" s="20" t="s">
        <v>869</v>
      </c>
      <c r="E5305" s="20" t="s">
        <v>2637</v>
      </c>
      <c r="F5305" s="24" t="s">
        <v>234</v>
      </c>
      <c r="G5305" s="24" t="s">
        <v>3283</v>
      </c>
      <c r="H5305" s="20" t="s">
        <v>3086</v>
      </c>
    </row>
    <row r="5306" spans="2:8" ht="29.25" thickBot="1" x14ac:dyDescent="0.25">
      <c r="B5306" s="19" t="s">
        <v>671</v>
      </c>
      <c r="C5306" s="20" t="s">
        <v>672</v>
      </c>
      <c r="D5306" s="20" t="s">
        <v>869</v>
      </c>
      <c r="E5306" s="20" t="s">
        <v>2637</v>
      </c>
      <c r="F5306" s="24" t="s">
        <v>234</v>
      </c>
      <c r="G5306" s="24" t="s">
        <v>3283</v>
      </c>
      <c r="H5306" s="20" t="s">
        <v>3086</v>
      </c>
    </row>
    <row r="5307" spans="2:8" ht="29.25" thickBot="1" x14ac:dyDescent="0.25">
      <c r="B5307" s="19" t="s">
        <v>31</v>
      </c>
      <c r="C5307" s="20" t="s">
        <v>32</v>
      </c>
      <c r="D5307" s="20" t="s">
        <v>869</v>
      </c>
      <c r="E5307" s="20" t="s">
        <v>2637</v>
      </c>
      <c r="F5307" s="24" t="s">
        <v>234</v>
      </c>
      <c r="G5307" s="24" t="s">
        <v>3283</v>
      </c>
      <c r="H5307" s="20" t="s">
        <v>3086</v>
      </c>
    </row>
    <row r="5308" spans="2:8" ht="29.25" thickBot="1" x14ac:dyDescent="0.25">
      <c r="B5308" s="19" t="s">
        <v>483</v>
      </c>
      <c r="C5308" s="20" t="s">
        <v>484</v>
      </c>
      <c r="D5308" s="20" t="s">
        <v>869</v>
      </c>
      <c r="E5308" s="20" t="s">
        <v>2637</v>
      </c>
      <c r="F5308" s="24" t="s">
        <v>234</v>
      </c>
      <c r="G5308" s="24" t="s">
        <v>3283</v>
      </c>
      <c r="H5308" s="20" t="s">
        <v>3086</v>
      </c>
    </row>
    <row r="5309" spans="2:8" ht="29.25" thickBot="1" x14ac:dyDescent="0.25">
      <c r="B5309" s="19" t="s">
        <v>532</v>
      </c>
      <c r="C5309" s="20" t="s">
        <v>533</v>
      </c>
      <c r="D5309" s="20" t="s">
        <v>869</v>
      </c>
      <c r="E5309" s="20" t="s">
        <v>2637</v>
      </c>
      <c r="F5309" s="24" t="s">
        <v>234</v>
      </c>
      <c r="G5309" s="24" t="s">
        <v>3283</v>
      </c>
      <c r="H5309" s="20" t="s">
        <v>3086</v>
      </c>
    </row>
    <row r="5310" spans="2:8" ht="29.25" thickBot="1" x14ac:dyDescent="0.25">
      <c r="B5310" s="19" t="s">
        <v>151</v>
      </c>
      <c r="C5310" s="20" t="s">
        <v>152</v>
      </c>
      <c r="D5310" s="20" t="s">
        <v>869</v>
      </c>
      <c r="E5310" s="20" t="s">
        <v>2637</v>
      </c>
      <c r="F5310" s="24" t="s">
        <v>234</v>
      </c>
      <c r="G5310" s="24" t="s">
        <v>3283</v>
      </c>
      <c r="H5310" s="20" t="s">
        <v>3086</v>
      </c>
    </row>
    <row r="5311" spans="2:8" ht="29.25" thickBot="1" x14ac:dyDescent="0.25">
      <c r="B5311" s="19" t="s">
        <v>370</v>
      </c>
      <c r="C5311" s="20" t="s">
        <v>371</v>
      </c>
      <c r="D5311" s="20" t="s">
        <v>869</v>
      </c>
      <c r="E5311" s="20" t="s">
        <v>2637</v>
      </c>
      <c r="F5311" s="24" t="s">
        <v>234</v>
      </c>
      <c r="G5311" s="24" t="s">
        <v>3283</v>
      </c>
      <c r="H5311" s="20" t="s">
        <v>3086</v>
      </c>
    </row>
    <row r="5312" spans="2:8" ht="29.25" thickBot="1" x14ac:dyDescent="0.25">
      <c r="B5312" s="19" t="s">
        <v>632</v>
      </c>
      <c r="C5312" s="20" t="s">
        <v>633</v>
      </c>
      <c r="D5312" s="20" t="s">
        <v>869</v>
      </c>
      <c r="E5312" s="20" t="s">
        <v>2637</v>
      </c>
      <c r="F5312" s="24" t="s">
        <v>234</v>
      </c>
      <c r="G5312" s="24" t="s">
        <v>3283</v>
      </c>
      <c r="H5312" s="20" t="s">
        <v>3086</v>
      </c>
    </row>
    <row r="5313" spans="2:8" ht="29.25" thickBot="1" x14ac:dyDescent="0.25">
      <c r="B5313" s="19" t="s">
        <v>72</v>
      </c>
      <c r="C5313" s="20" t="s">
        <v>73</v>
      </c>
      <c r="D5313" s="20" t="s">
        <v>869</v>
      </c>
      <c r="E5313" s="20" t="s">
        <v>2637</v>
      </c>
      <c r="F5313" s="24" t="s">
        <v>234</v>
      </c>
      <c r="G5313" s="24" t="s">
        <v>3283</v>
      </c>
      <c r="H5313" s="20" t="s">
        <v>3086</v>
      </c>
    </row>
    <row r="5314" spans="2:8" ht="15" thickBot="1" x14ac:dyDescent="0.25">
      <c r="B5314" s="19" t="s">
        <v>1120</v>
      </c>
      <c r="C5314" s="20" t="s">
        <v>1121</v>
      </c>
      <c r="D5314" s="20" t="s">
        <v>869</v>
      </c>
      <c r="E5314" s="20" t="s">
        <v>2602</v>
      </c>
      <c r="F5314" s="24" t="s">
        <v>234</v>
      </c>
      <c r="G5314" s="24" t="s">
        <v>3201</v>
      </c>
      <c r="H5314" s="20" t="s">
        <v>3086</v>
      </c>
    </row>
    <row r="5315" spans="2:8" ht="15" thickBot="1" x14ac:dyDescent="0.25">
      <c r="B5315" s="19" t="s">
        <v>110</v>
      </c>
      <c r="C5315" s="20" t="s">
        <v>111</v>
      </c>
      <c r="D5315" s="20" t="s">
        <v>869</v>
      </c>
      <c r="E5315" s="20" t="s">
        <v>2604</v>
      </c>
      <c r="F5315" s="24" t="s">
        <v>234</v>
      </c>
      <c r="G5315" s="24" t="s">
        <v>3201</v>
      </c>
      <c r="H5315" s="20" t="s">
        <v>3086</v>
      </c>
    </row>
    <row r="5316" spans="2:8" ht="29.25" thickBot="1" x14ac:dyDescent="0.25">
      <c r="B5316" s="19" t="s">
        <v>1008</v>
      </c>
      <c r="C5316" s="20" t="s">
        <v>1009</v>
      </c>
      <c r="D5316" s="20" t="s">
        <v>869</v>
      </c>
      <c r="E5316" s="20" t="s">
        <v>2611</v>
      </c>
      <c r="F5316" s="24" t="s">
        <v>234</v>
      </c>
      <c r="G5316" s="24" t="s">
        <v>3283</v>
      </c>
      <c r="H5316" s="20" t="s">
        <v>3086</v>
      </c>
    </row>
    <row r="5317" spans="2:8" ht="15" thickBot="1" x14ac:dyDescent="0.25">
      <c r="B5317" s="19" t="s">
        <v>1207</v>
      </c>
      <c r="C5317" s="20" t="s">
        <v>1208</v>
      </c>
      <c r="D5317" s="20" t="s">
        <v>869</v>
      </c>
      <c r="E5317" s="20" t="s">
        <v>2611</v>
      </c>
      <c r="F5317" s="24" t="s">
        <v>234</v>
      </c>
      <c r="G5317" s="24" t="s">
        <v>3201</v>
      </c>
      <c r="H5317" s="20" t="s">
        <v>3086</v>
      </c>
    </row>
    <row r="5318" spans="2:8" ht="29.25" thickBot="1" x14ac:dyDescent="0.25">
      <c r="B5318" s="19" t="s">
        <v>186</v>
      </c>
      <c r="C5318" s="20" t="s">
        <v>187</v>
      </c>
      <c r="D5318" s="20" t="s">
        <v>869</v>
      </c>
      <c r="E5318" s="20" t="s">
        <v>2611</v>
      </c>
      <c r="F5318" s="24" t="s">
        <v>234</v>
      </c>
      <c r="G5318" s="24" t="s">
        <v>3283</v>
      </c>
      <c r="H5318" s="20" t="s">
        <v>3086</v>
      </c>
    </row>
    <row r="5319" spans="2:8" ht="29.25" thickBot="1" x14ac:dyDescent="0.25">
      <c r="B5319" s="19" t="s">
        <v>398</v>
      </c>
      <c r="C5319" s="20" t="s">
        <v>399</v>
      </c>
      <c r="D5319" s="20" t="s">
        <v>869</v>
      </c>
      <c r="E5319" s="20" t="s">
        <v>2613</v>
      </c>
      <c r="F5319" s="24" t="s">
        <v>234</v>
      </c>
      <c r="G5319" s="24" t="s">
        <v>3283</v>
      </c>
      <c r="H5319" s="20" t="s">
        <v>3086</v>
      </c>
    </row>
    <row r="5320" spans="2:8" ht="29.25" thickBot="1" x14ac:dyDescent="0.25">
      <c r="B5320" s="19" t="s">
        <v>231</v>
      </c>
      <c r="C5320" s="20" t="s">
        <v>232</v>
      </c>
      <c r="D5320" s="20" t="s">
        <v>869</v>
      </c>
      <c r="E5320" s="20" t="s">
        <v>2613</v>
      </c>
      <c r="F5320" s="24" t="s">
        <v>234</v>
      </c>
      <c r="G5320" s="24" t="s">
        <v>3283</v>
      </c>
      <c r="H5320" s="20" t="s">
        <v>3086</v>
      </c>
    </row>
    <row r="5321" spans="2:8" ht="29.25" thickBot="1" x14ac:dyDescent="0.25">
      <c r="B5321" s="19" t="s">
        <v>928</v>
      </c>
      <c r="C5321" s="20" t="s">
        <v>929</v>
      </c>
      <c r="D5321" s="20" t="s">
        <v>869</v>
      </c>
      <c r="E5321" s="20" t="s">
        <v>2614</v>
      </c>
      <c r="F5321" s="24" t="s">
        <v>234</v>
      </c>
      <c r="G5321" s="24" t="s">
        <v>3283</v>
      </c>
      <c r="H5321" s="20" t="s">
        <v>3086</v>
      </c>
    </row>
    <row r="5322" spans="2:8" ht="29.25" thickBot="1" x14ac:dyDescent="0.25">
      <c r="B5322" s="19" t="s">
        <v>1148</v>
      </c>
      <c r="C5322" s="20" t="s">
        <v>1149</v>
      </c>
      <c r="D5322" s="20" t="s">
        <v>869</v>
      </c>
      <c r="E5322" s="20" t="s">
        <v>2628</v>
      </c>
      <c r="F5322" s="24" t="s">
        <v>234</v>
      </c>
      <c r="G5322" s="24" t="s">
        <v>3283</v>
      </c>
      <c r="H5322" s="20" t="s">
        <v>3086</v>
      </c>
    </row>
    <row r="5323" spans="2:8" ht="29.25" thickBot="1" x14ac:dyDescent="0.25">
      <c r="B5323" s="19" t="s">
        <v>534</v>
      </c>
      <c r="C5323" s="20" t="s">
        <v>535</v>
      </c>
      <c r="D5323" s="20" t="s">
        <v>869</v>
      </c>
      <c r="E5323" s="20" t="s">
        <v>2622</v>
      </c>
      <c r="F5323" s="24" t="s">
        <v>234</v>
      </c>
      <c r="G5323" s="24" t="s">
        <v>3283</v>
      </c>
      <c r="H5323" s="20" t="s">
        <v>3086</v>
      </c>
    </row>
    <row r="5324" spans="2:8" ht="29.25" thickBot="1" x14ac:dyDescent="0.25">
      <c r="B5324" s="19" t="s">
        <v>1909</v>
      </c>
      <c r="C5324" s="20" t="s">
        <v>1910</v>
      </c>
      <c r="D5324" s="20" t="s">
        <v>1238</v>
      </c>
      <c r="E5324" s="20" t="s">
        <v>2637</v>
      </c>
      <c r="F5324" s="24" t="s">
        <v>1239</v>
      </c>
      <c r="G5324" s="24" t="s">
        <v>3284</v>
      </c>
      <c r="H5324" s="20" t="s">
        <v>3087</v>
      </c>
    </row>
    <row r="5325" spans="2:8" ht="29.25" thickBot="1" x14ac:dyDescent="0.25">
      <c r="B5325" s="19" t="s">
        <v>514</v>
      </c>
      <c r="C5325" s="20" t="s">
        <v>515</v>
      </c>
      <c r="D5325" s="20" t="s">
        <v>1238</v>
      </c>
      <c r="E5325" s="20" t="s">
        <v>2637</v>
      </c>
      <c r="F5325" s="24" t="s">
        <v>1239</v>
      </c>
      <c r="G5325" s="24" t="s">
        <v>3284</v>
      </c>
      <c r="H5325" s="20" t="s">
        <v>3087</v>
      </c>
    </row>
    <row r="5326" spans="2:8" ht="29.25" thickBot="1" x14ac:dyDescent="0.25">
      <c r="B5326" s="19" t="s">
        <v>1132</v>
      </c>
      <c r="C5326" s="20" t="s">
        <v>1133</v>
      </c>
      <c r="D5326" s="20" t="s">
        <v>1238</v>
      </c>
      <c r="E5326" s="20" t="s">
        <v>2637</v>
      </c>
      <c r="F5326" s="24" t="s">
        <v>1239</v>
      </c>
      <c r="G5326" s="24" t="s">
        <v>3284</v>
      </c>
      <c r="H5326" s="20" t="s">
        <v>3087</v>
      </c>
    </row>
    <row r="5327" spans="2:8" ht="28.5" x14ac:dyDescent="0.2">
      <c r="B5327" s="21" t="s">
        <v>1379</v>
      </c>
      <c r="C5327" s="22" t="s">
        <v>1380</v>
      </c>
      <c r="D5327" s="22" t="s">
        <v>1238</v>
      </c>
      <c r="E5327" s="22" t="s">
        <v>2637</v>
      </c>
      <c r="F5327" s="25" t="s">
        <v>1239</v>
      </c>
      <c r="G5327" s="25" t="s">
        <v>3284</v>
      </c>
      <c r="H5327" s="22" t="s">
        <v>3087</v>
      </c>
    </row>
    <row r="5328" spans="2:8" ht="29.25" thickBot="1" x14ac:dyDescent="0.25">
      <c r="B5328" s="19" t="s">
        <v>1294</v>
      </c>
      <c r="C5328" s="20" t="s">
        <v>1295</v>
      </c>
      <c r="D5328" s="20" t="s">
        <v>1238</v>
      </c>
      <c r="E5328" s="20" t="s">
        <v>2637</v>
      </c>
      <c r="F5328" s="24" t="s">
        <v>1239</v>
      </c>
      <c r="G5328" s="24" t="s">
        <v>3284</v>
      </c>
      <c r="H5328" s="20" t="s">
        <v>3087</v>
      </c>
    </row>
    <row r="5329" spans="2:8" ht="28.5" x14ac:dyDescent="0.2">
      <c r="B5329" s="21" t="s">
        <v>49</v>
      </c>
      <c r="C5329" s="22" t="s">
        <v>50</v>
      </c>
      <c r="D5329" s="22" t="s">
        <v>1238</v>
      </c>
      <c r="E5329" s="22" t="s">
        <v>2637</v>
      </c>
      <c r="F5329" s="25" t="s">
        <v>1239</v>
      </c>
      <c r="G5329" s="25" t="s">
        <v>3284</v>
      </c>
      <c r="H5329" s="22" t="s">
        <v>3087</v>
      </c>
    </row>
    <row r="5330" spans="2:8" ht="15" thickBot="1" x14ac:dyDescent="0.25">
      <c r="B5330" s="19" t="s">
        <v>729</v>
      </c>
      <c r="C5330" s="20" t="s">
        <v>730</v>
      </c>
      <c r="D5330" s="20" t="s">
        <v>1238</v>
      </c>
      <c r="E5330" s="20" t="s">
        <v>2637</v>
      </c>
      <c r="F5330" s="24" t="s">
        <v>1239</v>
      </c>
      <c r="G5330" s="24" t="s">
        <v>3202</v>
      </c>
      <c r="H5330" s="20" t="s">
        <v>3087</v>
      </c>
    </row>
    <row r="5331" spans="2:8" ht="29.25" thickBot="1" x14ac:dyDescent="0.25">
      <c r="B5331" s="19" t="s">
        <v>799</v>
      </c>
      <c r="C5331" s="20" t="s">
        <v>800</v>
      </c>
      <c r="D5331" s="20" t="s">
        <v>1238</v>
      </c>
      <c r="E5331" s="20" t="s">
        <v>2637</v>
      </c>
      <c r="F5331" s="24" t="s">
        <v>1239</v>
      </c>
      <c r="G5331" s="24" t="s">
        <v>3284</v>
      </c>
      <c r="H5331" s="20" t="s">
        <v>3087</v>
      </c>
    </row>
    <row r="5332" spans="2:8" ht="29.25" thickBot="1" x14ac:dyDescent="0.25">
      <c r="B5332" s="19" t="s">
        <v>370</v>
      </c>
      <c r="C5332" s="20" t="s">
        <v>371</v>
      </c>
      <c r="D5332" s="20" t="s">
        <v>1238</v>
      </c>
      <c r="E5332" s="20" t="s">
        <v>2637</v>
      </c>
      <c r="F5332" s="24" t="s">
        <v>1239</v>
      </c>
      <c r="G5332" s="24" t="s">
        <v>3284</v>
      </c>
      <c r="H5332" s="20" t="s">
        <v>3087</v>
      </c>
    </row>
    <row r="5333" spans="2:8" ht="29.25" thickBot="1" x14ac:dyDescent="0.25">
      <c r="B5333" s="19" t="s">
        <v>324</v>
      </c>
      <c r="C5333" s="20" t="s">
        <v>325</v>
      </c>
      <c r="D5333" s="20" t="s">
        <v>1238</v>
      </c>
      <c r="E5333" s="20" t="s">
        <v>2637</v>
      </c>
      <c r="F5333" s="24" t="s">
        <v>1239</v>
      </c>
      <c r="G5333" s="24" t="s">
        <v>3284</v>
      </c>
      <c r="H5333" s="20" t="s">
        <v>3087</v>
      </c>
    </row>
    <row r="5334" spans="2:8" ht="29.25" thickBot="1" x14ac:dyDescent="0.25">
      <c r="B5334" s="19" t="s">
        <v>1236</v>
      </c>
      <c r="C5334" s="20" t="s">
        <v>1237</v>
      </c>
      <c r="D5334" s="20" t="s">
        <v>1238</v>
      </c>
      <c r="E5334" s="20" t="s">
        <v>2612</v>
      </c>
      <c r="F5334" s="24" t="s">
        <v>1239</v>
      </c>
      <c r="G5334" s="24" t="s">
        <v>3284</v>
      </c>
      <c r="H5334" s="20" t="s">
        <v>3087</v>
      </c>
    </row>
    <row r="5335" spans="2:8" ht="15" thickBot="1" x14ac:dyDescent="0.25">
      <c r="B5335" s="19" t="s">
        <v>231</v>
      </c>
      <c r="C5335" s="20" t="s">
        <v>232</v>
      </c>
      <c r="D5335" s="20" t="s">
        <v>1238</v>
      </c>
      <c r="E5335" s="20" t="s">
        <v>2613</v>
      </c>
      <c r="F5335" s="24" t="s">
        <v>1239</v>
      </c>
      <c r="G5335" s="24" t="s">
        <v>2776</v>
      </c>
      <c r="H5335" s="20" t="s">
        <v>3087</v>
      </c>
    </row>
    <row r="5336" spans="2:8" ht="15" thickBot="1" x14ac:dyDescent="0.25">
      <c r="B5336" s="19" t="s">
        <v>873</v>
      </c>
      <c r="C5336" s="20" t="s">
        <v>874</v>
      </c>
      <c r="D5336" s="20" t="s">
        <v>749</v>
      </c>
      <c r="E5336" s="20" t="s">
        <v>2637</v>
      </c>
      <c r="F5336" s="24" t="s">
        <v>750</v>
      </c>
      <c r="G5336" s="24" t="s">
        <v>2718</v>
      </c>
      <c r="H5336" s="20" t="s">
        <v>3088</v>
      </c>
    </row>
    <row r="5337" spans="2:8" ht="15" thickBot="1" x14ac:dyDescent="0.25">
      <c r="B5337" s="19" t="s">
        <v>194</v>
      </c>
      <c r="C5337" s="20" t="s">
        <v>195</v>
      </c>
      <c r="D5337" s="20" t="s">
        <v>749</v>
      </c>
      <c r="E5337" s="20" t="s">
        <v>2637</v>
      </c>
      <c r="F5337" s="24" t="s">
        <v>750</v>
      </c>
      <c r="G5337" s="24" t="s">
        <v>2718</v>
      </c>
      <c r="H5337" s="20" t="s">
        <v>3088</v>
      </c>
    </row>
    <row r="5338" spans="2:8" ht="15" thickBot="1" x14ac:dyDescent="0.25">
      <c r="B5338" s="19" t="s">
        <v>177</v>
      </c>
      <c r="C5338" s="20" t="s">
        <v>178</v>
      </c>
      <c r="D5338" s="20" t="s">
        <v>749</v>
      </c>
      <c r="E5338" s="20" t="s">
        <v>2637</v>
      </c>
      <c r="F5338" s="24" t="s">
        <v>750</v>
      </c>
      <c r="G5338" s="24" t="s">
        <v>2718</v>
      </c>
      <c r="H5338" s="20" t="s">
        <v>3088</v>
      </c>
    </row>
    <row r="5339" spans="2:8" ht="15" thickBot="1" x14ac:dyDescent="0.25">
      <c r="B5339" s="19" t="s">
        <v>789</v>
      </c>
      <c r="C5339" s="20" t="s">
        <v>790</v>
      </c>
      <c r="D5339" s="20" t="s">
        <v>749</v>
      </c>
      <c r="E5339" s="20" t="s">
        <v>2637</v>
      </c>
      <c r="F5339" s="24" t="s">
        <v>750</v>
      </c>
      <c r="G5339" s="24" t="s">
        <v>2718</v>
      </c>
      <c r="H5339" s="20" t="s">
        <v>3088</v>
      </c>
    </row>
    <row r="5340" spans="2:8" ht="15" thickBot="1" x14ac:dyDescent="0.25">
      <c r="B5340" s="19" t="s">
        <v>1142</v>
      </c>
      <c r="C5340" s="20" t="s">
        <v>1143</v>
      </c>
      <c r="D5340" s="20" t="s">
        <v>749</v>
      </c>
      <c r="E5340" s="20" t="s">
        <v>2637</v>
      </c>
      <c r="F5340" s="24" t="s">
        <v>750</v>
      </c>
      <c r="G5340" s="24" t="s">
        <v>2718</v>
      </c>
      <c r="H5340" s="20" t="s">
        <v>3088</v>
      </c>
    </row>
    <row r="5341" spans="2:8" ht="15" thickBot="1" x14ac:dyDescent="0.25">
      <c r="B5341" s="19" t="s">
        <v>856</v>
      </c>
      <c r="C5341" s="20" t="s">
        <v>857</v>
      </c>
      <c r="D5341" s="20" t="s">
        <v>749</v>
      </c>
      <c r="E5341" s="20" t="s">
        <v>2637</v>
      </c>
      <c r="F5341" s="24" t="s">
        <v>750</v>
      </c>
      <c r="G5341" s="24" t="s">
        <v>2718</v>
      </c>
      <c r="H5341" s="20" t="s">
        <v>3088</v>
      </c>
    </row>
    <row r="5342" spans="2:8" ht="15" thickBot="1" x14ac:dyDescent="0.25">
      <c r="B5342" s="19" t="s">
        <v>907</v>
      </c>
      <c r="C5342" s="20" t="s">
        <v>908</v>
      </c>
      <c r="D5342" s="20" t="s">
        <v>749</v>
      </c>
      <c r="E5342" s="20" t="s">
        <v>2637</v>
      </c>
      <c r="F5342" s="24" t="s">
        <v>750</v>
      </c>
      <c r="G5342" s="24" t="s">
        <v>2718</v>
      </c>
      <c r="H5342" s="20" t="s">
        <v>3088</v>
      </c>
    </row>
    <row r="5343" spans="2:8" ht="15" thickBot="1" x14ac:dyDescent="0.25">
      <c r="B5343" s="19" t="s">
        <v>669</v>
      </c>
      <c r="C5343" s="20" t="s">
        <v>670</v>
      </c>
      <c r="D5343" s="20" t="s">
        <v>749</v>
      </c>
      <c r="E5343" s="20" t="s">
        <v>2637</v>
      </c>
      <c r="F5343" s="24" t="s">
        <v>750</v>
      </c>
      <c r="G5343" s="24" t="s">
        <v>2718</v>
      </c>
      <c r="H5343" s="20" t="s">
        <v>3088</v>
      </c>
    </row>
    <row r="5344" spans="2:8" ht="15" thickBot="1" x14ac:dyDescent="0.25">
      <c r="B5344" s="19" t="s">
        <v>1038</v>
      </c>
      <c r="C5344" s="20" t="s">
        <v>1039</v>
      </c>
      <c r="D5344" s="20" t="s">
        <v>749</v>
      </c>
      <c r="E5344" s="20" t="s">
        <v>2637</v>
      </c>
      <c r="F5344" s="24" t="s">
        <v>750</v>
      </c>
      <c r="G5344" s="24" t="s">
        <v>2718</v>
      </c>
      <c r="H5344" s="20" t="s">
        <v>3088</v>
      </c>
    </row>
    <row r="5345" spans="2:8" ht="15" thickBot="1" x14ac:dyDescent="0.25">
      <c r="B5345" s="19" t="s">
        <v>62</v>
      </c>
      <c r="C5345" s="20" t="s">
        <v>63</v>
      </c>
      <c r="D5345" s="20" t="s">
        <v>749</v>
      </c>
      <c r="E5345" s="20" t="s">
        <v>2637</v>
      </c>
      <c r="F5345" s="24" t="s">
        <v>750</v>
      </c>
      <c r="G5345" s="24" t="s">
        <v>2718</v>
      </c>
      <c r="H5345" s="20" t="s">
        <v>3088</v>
      </c>
    </row>
    <row r="5346" spans="2:8" ht="15" thickBot="1" x14ac:dyDescent="0.25">
      <c r="B5346" s="19" t="s">
        <v>793</v>
      </c>
      <c r="C5346" s="20" t="s">
        <v>794</v>
      </c>
      <c r="D5346" s="20" t="s">
        <v>749</v>
      </c>
      <c r="E5346" s="20" t="s">
        <v>2637</v>
      </c>
      <c r="F5346" s="24" t="s">
        <v>750</v>
      </c>
      <c r="G5346" s="24" t="s">
        <v>2718</v>
      </c>
      <c r="H5346" s="20" t="s">
        <v>3088</v>
      </c>
    </row>
    <row r="5347" spans="2:8" ht="15" thickBot="1" x14ac:dyDescent="0.25">
      <c r="B5347" s="19" t="s">
        <v>1878</v>
      </c>
      <c r="C5347" s="20" t="s">
        <v>1879</v>
      </c>
      <c r="D5347" s="20" t="s">
        <v>749</v>
      </c>
      <c r="E5347" s="20" t="s">
        <v>2637</v>
      </c>
      <c r="F5347" s="24" t="s">
        <v>750</v>
      </c>
      <c r="G5347" s="24" t="s">
        <v>2718</v>
      </c>
      <c r="H5347" s="20" t="s">
        <v>3088</v>
      </c>
    </row>
    <row r="5348" spans="2:8" ht="15" thickBot="1" x14ac:dyDescent="0.25">
      <c r="B5348" s="19" t="s">
        <v>1240</v>
      </c>
      <c r="C5348" s="20" t="s">
        <v>1241</v>
      </c>
      <c r="D5348" s="20" t="s">
        <v>749</v>
      </c>
      <c r="E5348" s="20" t="s">
        <v>2637</v>
      </c>
      <c r="F5348" s="24" t="s">
        <v>750</v>
      </c>
      <c r="G5348" s="24" t="s">
        <v>2718</v>
      </c>
      <c r="H5348" s="20" t="s">
        <v>3088</v>
      </c>
    </row>
    <row r="5349" spans="2:8" ht="15" thickBot="1" x14ac:dyDescent="0.25">
      <c r="B5349" s="19" t="s">
        <v>240</v>
      </c>
      <c r="C5349" s="20" t="s">
        <v>241</v>
      </c>
      <c r="D5349" s="20" t="s">
        <v>749</v>
      </c>
      <c r="E5349" s="20" t="s">
        <v>2637</v>
      </c>
      <c r="F5349" s="24" t="s">
        <v>750</v>
      </c>
      <c r="G5349" s="24" t="s">
        <v>2718</v>
      </c>
      <c r="H5349" s="20" t="s">
        <v>3088</v>
      </c>
    </row>
    <row r="5350" spans="2:8" ht="15" thickBot="1" x14ac:dyDescent="0.25">
      <c r="B5350" s="19" t="s">
        <v>1284</v>
      </c>
      <c r="C5350" s="20" t="s">
        <v>1285</v>
      </c>
      <c r="D5350" s="20" t="s">
        <v>749</v>
      </c>
      <c r="E5350" s="20" t="s">
        <v>2637</v>
      </c>
      <c r="F5350" s="24" t="s">
        <v>750</v>
      </c>
      <c r="G5350" s="24" t="s">
        <v>2718</v>
      </c>
      <c r="H5350" s="20" t="s">
        <v>3088</v>
      </c>
    </row>
    <row r="5351" spans="2:8" ht="15" thickBot="1" x14ac:dyDescent="0.25">
      <c r="B5351" s="19" t="s">
        <v>422</v>
      </c>
      <c r="C5351" s="20" t="s">
        <v>423</v>
      </c>
      <c r="D5351" s="20" t="s">
        <v>749</v>
      </c>
      <c r="E5351" s="20" t="s">
        <v>2637</v>
      </c>
      <c r="F5351" s="24" t="s">
        <v>750</v>
      </c>
      <c r="G5351" s="24" t="s">
        <v>2718</v>
      </c>
      <c r="H5351" s="20" t="s">
        <v>3088</v>
      </c>
    </row>
    <row r="5352" spans="2:8" ht="15" thickBot="1" x14ac:dyDescent="0.25">
      <c r="B5352" s="19" t="s">
        <v>518</v>
      </c>
      <c r="C5352" s="20" t="s">
        <v>519</v>
      </c>
      <c r="D5352" s="20" t="s">
        <v>749</v>
      </c>
      <c r="E5352" s="20" t="s">
        <v>2637</v>
      </c>
      <c r="F5352" s="24" t="s">
        <v>750</v>
      </c>
      <c r="G5352" s="24" t="s">
        <v>2718</v>
      </c>
      <c r="H5352" s="20" t="s">
        <v>3088</v>
      </c>
    </row>
    <row r="5353" spans="2:8" ht="15" thickBot="1" x14ac:dyDescent="0.25">
      <c r="B5353" s="19" t="s">
        <v>257</v>
      </c>
      <c r="C5353" s="20" t="s">
        <v>258</v>
      </c>
      <c r="D5353" s="20" t="s">
        <v>749</v>
      </c>
      <c r="E5353" s="20" t="s">
        <v>2637</v>
      </c>
      <c r="F5353" s="24" t="s">
        <v>750</v>
      </c>
      <c r="G5353" s="24" t="s">
        <v>2718</v>
      </c>
      <c r="H5353" s="20" t="s">
        <v>3088</v>
      </c>
    </row>
    <row r="5354" spans="2:8" ht="15" thickBot="1" x14ac:dyDescent="0.25">
      <c r="B5354" s="19" t="s">
        <v>1168</v>
      </c>
      <c r="C5354" s="20" t="s">
        <v>1169</v>
      </c>
      <c r="D5354" s="20" t="s">
        <v>749</v>
      </c>
      <c r="E5354" s="20" t="s">
        <v>2637</v>
      </c>
      <c r="F5354" s="24" t="s">
        <v>750</v>
      </c>
      <c r="G5354" s="24" t="s">
        <v>2718</v>
      </c>
      <c r="H5354" s="20" t="s">
        <v>3088</v>
      </c>
    </row>
    <row r="5355" spans="2:8" ht="15" thickBot="1" x14ac:dyDescent="0.25">
      <c r="B5355" s="19" t="s">
        <v>713</v>
      </c>
      <c r="C5355" s="20" t="s">
        <v>714</v>
      </c>
      <c r="D5355" s="20" t="s">
        <v>749</v>
      </c>
      <c r="E5355" s="20" t="s">
        <v>2639</v>
      </c>
      <c r="F5355" s="24" t="s">
        <v>750</v>
      </c>
      <c r="G5355" s="24" t="s">
        <v>2718</v>
      </c>
      <c r="H5355" s="20" t="s">
        <v>3088</v>
      </c>
    </row>
    <row r="5356" spans="2:8" ht="15" thickBot="1" x14ac:dyDescent="0.25">
      <c r="B5356" s="19" t="s">
        <v>496</v>
      </c>
      <c r="C5356" s="20" t="s">
        <v>497</v>
      </c>
      <c r="D5356" s="20" t="s">
        <v>749</v>
      </c>
      <c r="E5356" s="20" t="s">
        <v>2608</v>
      </c>
      <c r="F5356" s="24" t="s">
        <v>750</v>
      </c>
      <c r="G5356" s="24" t="s">
        <v>2718</v>
      </c>
      <c r="H5356" s="20" t="s">
        <v>3088</v>
      </c>
    </row>
    <row r="5357" spans="2:8" ht="14.25" x14ac:dyDescent="0.2">
      <c r="B5357" s="21" t="s">
        <v>390</v>
      </c>
      <c r="C5357" s="22" t="s">
        <v>391</v>
      </c>
      <c r="D5357" s="22" t="s">
        <v>749</v>
      </c>
      <c r="E5357" s="22" t="s">
        <v>2649</v>
      </c>
      <c r="F5357" s="25" t="s">
        <v>750</v>
      </c>
      <c r="G5357" s="25" t="s">
        <v>2718</v>
      </c>
      <c r="H5357" s="22" t="s">
        <v>3088</v>
      </c>
    </row>
    <row r="5358" spans="2:8" ht="15" thickBot="1" x14ac:dyDescent="0.25">
      <c r="B5358" s="19" t="s">
        <v>305</v>
      </c>
      <c r="C5358" s="20" t="s">
        <v>306</v>
      </c>
      <c r="D5358" s="20" t="s">
        <v>749</v>
      </c>
      <c r="E5358" s="20" t="s">
        <v>2649</v>
      </c>
      <c r="F5358" s="24" t="s">
        <v>750</v>
      </c>
      <c r="G5358" s="24" t="s">
        <v>2718</v>
      </c>
      <c r="H5358" s="20" t="s">
        <v>3088</v>
      </c>
    </row>
    <row r="5359" spans="2:8" ht="15" thickBot="1" x14ac:dyDescent="0.25">
      <c r="B5359" s="19" t="s">
        <v>709</v>
      </c>
      <c r="C5359" s="20" t="s">
        <v>710</v>
      </c>
      <c r="D5359" s="20" t="s">
        <v>749</v>
      </c>
      <c r="E5359" s="20" t="s">
        <v>2649</v>
      </c>
      <c r="F5359" s="24" t="s">
        <v>750</v>
      </c>
      <c r="G5359" s="24" t="s">
        <v>2718</v>
      </c>
      <c r="H5359" s="20" t="s">
        <v>3088</v>
      </c>
    </row>
    <row r="5360" spans="2:8" ht="15" thickBot="1" x14ac:dyDescent="0.25">
      <c r="B5360" s="19" t="s">
        <v>442</v>
      </c>
      <c r="C5360" s="20" t="s">
        <v>443</v>
      </c>
      <c r="D5360" s="20" t="s">
        <v>749</v>
      </c>
      <c r="E5360" s="20" t="s">
        <v>2649</v>
      </c>
      <c r="F5360" s="24" t="s">
        <v>750</v>
      </c>
      <c r="G5360" s="24" t="s">
        <v>2718</v>
      </c>
      <c r="H5360" s="20" t="s">
        <v>3088</v>
      </c>
    </row>
    <row r="5361" spans="2:8" ht="15" thickBot="1" x14ac:dyDescent="0.25">
      <c r="B5361" s="19" t="s">
        <v>344</v>
      </c>
      <c r="C5361" s="20" t="s">
        <v>345</v>
      </c>
      <c r="D5361" s="20" t="s">
        <v>749</v>
      </c>
      <c r="E5361" s="20" t="s">
        <v>2649</v>
      </c>
      <c r="F5361" s="24" t="s">
        <v>750</v>
      </c>
      <c r="G5361" s="24" t="s">
        <v>2718</v>
      </c>
      <c r="H5361" s="20" t="s">
        <v>3088</v>
      </c>
    </row>
    <row r="5362" spans="2:8" ht="15" thickBot="1" x14ac:dyDescent="0.25">
      <c r="B5362" s="19" t="s">
        <v>106</v>
      </c>
      <c r="C5362" s="20" t="s">
        <v>107</v>
      </c>
      <c r="D5362" s="20" t="s">
        <v>749</v>
      </c>
      <c r="E5362" s="20" t="s">
        <v>2649</v>
      </c>
      <c r="F5362" s="24" t="s">
        <v>750</v>
      </c>
      <c r="G5362" s="24" t="s">
        <v>2718</v>
      </c>
      <c r="H5362" s="20" t="s">
        <v>3088</v>
      </c>
    </row>
    <row r="5363" spans="2:8" ht="15" thickBot="1" x14ac:dyDescent="0.25">
      <c r="B5363" s="19" t="s">
        <v>703</v>
      </c>
      <c r="C5363" s="20" t="s">
        <v>704</v>
      </c>
      <c r="D5363" s="20" t="s">
        <v>749</v>
      </c>
      <c r="E5363" s="20" t="s">
        <v>2649</v>
      </c>
      <c r="F5363" s="24" t="s">
        <v>750</v>
      </c>
      <c r="G5363" s="24" t="s">
        <v>2718</v>
      </c>
      <c r="H5363" s="20" t="s">
        <v>3088</v>
      </c>
    </row>
    <row r="5364" spans="2:8" ht="15" thickBot="1" x14ac:dyDescent="0.25">
      <c r="B5364" s="19" t="s">
        <v>2118</v>
      </c>
      <c r="C5364" s="20" t="s">
        <v>2119</v>
      </c>
      <c r="D5364" s="20" t="s">
        <v>1654</v>
      </c>
      <c r="E5364" s="20" t="s">
        <v>2637</v>
      </c>
      <c r="F5364" s="24" t="s">
        <v>2839</v>
      </c>
      <c r="G5364" s="24" t="s">
        <v>2788</v>
      </c>
      <c r="H5364" s="20" t="s">
        <v>3090</v>
      </c>
    </row>
    <row r="5365" spans="2:8" ht="15" thickBot="1" x14ac:dyDescent="0.25">
      <c r="B5365" s="19" t="s">
        <v>729</v>
      </c>
      <c r="C5365" s="20" t="s">
        <v>730</v>
      </c>
      <c r="D5365" s="20" t="s">
        <v>1654</v>
      </c>
      <c r="E5365" s="20" t="s">
        <v>2637</v>
      </c>
      <c r="F5365" s="24" t="s">
        <v>2839</v>
      </c>
      <c r="G5365" s="24" t="s">
        <v>2788</v>
      </c>
      <c r="H5365" s="20" t="s">
        <v>3090</v>
      </c>
    </row>
    <row r="5366" spans="2:8" ht="15" thickBot="1" x14ac:dyDescent="0.25">
      <c r="B5366" s="19" t="s">
        <v>1652</v>
      </c>
      <c r="C5366" s="20" t="s">
        <v>1653</v>
      </c>
      <c r="D5366" s="20" t="s">
        <v>1654</v>
      </c>
      <c r="E5366" s="20" t="s">
        <v>2637</v>
      </c>
      <c r="F5366" s="24" t="s">
        <v>2839</v>
      </c>
      <c r="G5366" s="24" t="s">
        <v>2788</v>
      </c>
      <c r="H5366" s="20" t="s">
        <v>3090</v>
      </c>
    </row>
    <row r="5367" spans="2:8" ht="15" thickBot="1" x14ac:dyDescent="0.25">
      <c r="B5367" s="19" t="s">
        <v>996</v>
      </c>
      <c r="C5367" s="20" t="s">
        <v>997</v>
      </c>
      <c r="D5367" s="20" t="s">
        <v>1654</v>
      </c>
      <c r="E5367" s="20" t="s">
        <v>2630</v>
      </c>
      <c r="F5367" s="24" t="s">
        <v>2839</v>
      </c>
      <c r="G5367" s="24" t="s">
        <v>2788</v>
      </c>
      <c r="H5367" s="20" t="s">
        <v>3090</v>
      </c>
    </row>
    <row r="5368" spans="2:8" ht="15" thickBot="1" x14ac:dyDescent="0.25">
      <c r="B5368" s="19" t="s">
        <v>560</v>
      </c>
      <c r="C5368" s="20" t="s">
        <v>561</v>
      </c>
      <c r="D5368" s="20" t="s">
        <v>369</v>
      </c>
      <c r="E5368" s="20" t="s">
        <v>2637</v>
      </c>
      <c r="F5368" s="24" t="s">
        <v>2830</v>
      </c>
      <c r="G5368" s="24" t="s">
        <v>2738</v>
      </c>
      <c r="H5368" s="20" t="s">
        <v>3091</v>
      </c>
    </row>
    <row r="5369" spans="2:8" ht="15" thickBot="1" x14ac:dyDescent="0.25">
      <c r="B5369" s="19" t="s">
        <v>809</v>
      </c>
      <c r="C5369" s="20" t="s">
        <v>810</v>
      </c>
      <c r="D5369" s="20" t="s">
        <v>369</v>
      </c>
      <c r="E5369" s="20" t="s">
        <v>2637</v>
      </c>
      <c r="F5369" s="24" t="s">
        <v>2830</v>
      </c>
      <c r="G5369" s="24" t="s">
        <v>2738</v>
      </c>
      <c r="H5369" s="20" t="s">
        <v>3091</v>
      </c>
    </row>
    <row r="5370" spans="2:8" ht="15" thickBot="1" x14ac:dyDescent="0.25">
      <c r="B5370" s="19" t="s">
        <v>1365</v>
      </c>
      <c r="C5370" s="20" t="s">
        <v>1366</v>
      </c>
      <c r="D5370" s="20" t="s">
        <v>369</v>
      </c>
      <c r="E5370" s="20" t="s">
        <v>2637</v>
      </c>
      <c r="F5370" s="24" t="s">
        <v>2830</v>
      </c>
      <c r="G5370" s="24" t="s">
        <v>2738</v>
      </c>
      <c r="H5370" s="20" t="s">
        <v>3091</v>
      </c>
    </row>
    <row r="5371" spans="2:8" ht="15" thickBot="1" x14ac:dyDescent="0.25">
      <c r="B5371" s="19" t="s">
        <v>775</v>
      </c>
      <c r="C5371" s="20" t="s">
        <v>776</v>
      </c>
      <c r="D5371" s="20" t="s">
        <v>369</v>
      </c>
      <c r="E5371" s="20" t="s">
        <v>2637</v>
      </c>
      <c r="F5371" s="24" t="s">
        <v>2830</v>
      </c>
      <c r="G5371" s="24" t="s">
        <v>2738</v>
      </c>
      <c r="H5371" s="20" t="s">
        <v>3091</v>
      </c>
    </row>
    <row r="5372" spans="2:8" ht="15" thickBot="1" x14ac:dyDescent="0.25">
      <c r="B5372" s="19" t="s">
        <v>899</v>
      </c>
      <c r="C5372" s="20" t="s">
        <v>900</v>
      </c>
      <c r="D5372" s="20" t="s">
        <v>369</v>
      </c>
      <c r="E5372" s="20" t="s">
        <v>2637</v>
      </c>
      <c r="F5372" s="24" t="s">
        <v>2830</v>
      </c>
      <c r="G5372" s="24" t="s">
        <v>2738</v>
      </c>
      <c r="H5372" s="20" t="s">
        <v>3091</v>
      </c>
    </row>
    <row r="5373" spans="2:8" ht="15" thickBot="1" x14ac:dyDescent="0.25">
      <c r="B5373" s="19" t="s">
        <v>1627</v>
      </c>
      <c r="C5373" s="20" t="s">
        <v>1628</v>
      </c>
      <c r="D5373" s="20" t="s">
        <v>369</v>
      </c>
      <c r="E5373" s="20" t="s">
        <v>2637</v>
      </c>
      <c r="F5373" s="24" t="s">
        <v>2830</v>
      </c>
      <c r="G5373" s="24" t="s">
        <v>2738</v>
      </c>
      <c r="H5373" s="20" t="s">
        <v>3091</v>
      </c>
    </row>
    <row r="5374" spans="2:8" ht="15" thickBot="1" x14ac:dyDescent="0.25">
      <c r="B5374" s="19" t="s">
        <v>1049</v>
      </c>
      <c r="C5374" s="20" t="s">
        <v>1050</v>
      </c>
      <c r="D5374" s="20" t="s">
        <v>369</v>
      </c>
      <c r="E5374" s="20" t="s">
        <v>2637</v>
      </c>
      <c r="F5374" s="24" t="s">
        <v>2830</v>
      </c>
      <c r="G5374" s="24" t="s">
        <v>2738</v>
      </c>
      <c r="H5374" s="20" t="s">
        <v>3091</v>
      </c>
    </row>
    <row r="5375" spans="2:8" ht="15" thickBot="1" x14ac:dyDescent="0.25">
      <c r="B5375" s="19" t="s">
        <v>664</v>
      </c>
      <c r="C5375" s="20" t="s">
        <v>665</v>
      </c>
      <c r="D5375" s="20" t="s">
        <v>369</v>
      </c>
      <c r="E5375" s="20" t="s">
        <v>2637</v>
      </c>
      <c r="F5375" s="24" t="s">
        <v>2830</v>
      </c>
      <c r="G5375" s="24" t="s">
        <v>2738</v>
      </c>
      <c r="H5375" s="20" t="s">
        <v>3091</v>
      </c>
    </row>
    <row r="5376" spans="2:8" ht="15" thickBot="1" x14ac:dyDescent="0.25">
      <c r="B5376" s="19" t="s">
        <v>1100</v>
      </c>
      <c r="C5376" s="20" t="s">
        <v>1101</v>
      </c>
      <c r="D5376" s="20" t="s">
        <v>369</v>
      </c>
      <c r="E5376" s="20" t="s">
        <v>2637</v>
      </c>
      <c r="F5376" s="24" t="s">
        <v>2830</v>
      </c>
      <c r="G5376" s="24" t="s">
        <v>2738</v>
      </c>
      <c r="H5376" s="20" t="s">
        <v>3091</v>
      </c>
    </row>
    <row r="5377" spans="2:8" ht="15" thickBot="1" x14ac:dyDescent="0.25">
      <c r="B5377" s="19" t="s">
        <v>489</v>
      </c>
      <c r="C5377" s="20" t="s">
        <v>1115</v>
      </c>
      <c r="D5377" s="20" t="s">
        <v>369</v>
      </c>
      <c r="E5377" s="20" t="s">
        <v>2637</v>
      </c>
      <c r="F5377" s="24" t="s">
        <v>2830</v>
      </c>
      <c r="G5377" s="24" t="s">
        <v>2738</v>
      </c>
      <c r="H5377" s="20" t="s">
        <v>3091</v>
      </c>
    </row>
    <row r="5378" spans="2:8" ht="14.25" x14ac:dyDescent="0.2">
      <c r="B5378" s="21" t="s">
        <v>2333</v>
      </c>
      <c r="C5378" s="22" t="s">
        <v>2334</v>
      </c>
      <c r="D5378" s="22" t="s">
        <v>369</v>
      </c>
      <c r="E5378" s="22" t="s">
        <v>2637</v>
      </c>
      <c r="F5378" s="25" t="s">
        <v>2830</v>
      </c>
      <c r="G5378" s="25" t="s">
        <v>2738</v>
      </c>
      <c r="H5378" s="22" t="s">
        <v>3091</v>
      </c>
    </row>
    <row r="5379" spans="2:8" ht="15" thickBot="1" x14ac:dyDescent="0.25">
      <c r="B5379" s="19" t="s">
        <v>1467</v>
      </c>
      <c r="C5379" s="20" t="s">
        <v>1468</v>
      </c>
      <c r="D5379" s="20" t="s">
        <v>369</v>
      </c>
      <c r="E5379" s="20" t="s">
        <v>2631</v>
      </c>
      <c r="F5379" s="24" t="s">
        <v>2830</v>
      </c>
      <c r="G5379" s="24" t="s">
        <v>2738</v>
      </c>
      <c r="H5379" s="20" t="s">
        <v>3091</v>
      </c>
    </row>
    <row r="5380" spans="2:8" ht="15" thickBot="1" x14ac:dyDescent="0.25">
      <c r="B5380" s="19" t="s">
        <v>357</v>
      </c>
      <c r="C5380" s="20" t="s">
        <v>358</v>
      </c>
      <c r="D5380" s="20" t="s">
        <v>369</v>
      </c>
      <c r="E5380" s="20" t="s">
        <v>2631</v>
      </c>
      <c r="F5380" s="24" t="s">
        <v>2830</v>
      </c>
      <c r="G5380" s="24" t="s">
        <v>2738</v>
      </c>
      <c r="H5380" s="20" t="s">
        <v>3091</v>
      </c>
    </row>
    <row r="5381" spans="2:8" ht="15" thickBot="1" x14ac:dyDescent="0.25">
      <c r="B5381" s="19" t="s">
        <v>1491</v>
      </c>
      <c r="C5381" s="20" t="s">
        <v>1492</v>
      </c>
      <c r="D5381" s="20" t="s">
        <v>369</v>
      </c>
      <c r="E5381" s="20" t="s">
        <v>2643</v>
      </c>
      <c r="F5381" s="24" t="s">
        <v>2830</v>
      </c>
      <c r="G5381" s="24" t="s">
        <v>2738</v>
      </c>
      <c r="H5381" s="20" t="s">
        <v>3091</v>
      </c>
    </row>
    <row r="5382" spans="2:8" ht="15" thickBot="1" x14ac:dyDescent="0.25">
      <c r="B5382" s="19" t="s">
        <v>835</v>
      </c>
      <c r="C5382" s="20" t="s">
        <v>836</v>
      </c>
      <c r="D5382" s="20" t="s">
        <v>369</v>
      </c>
      <c r="E5382" s="20" t="s">
        <v>2643</v>
      </c>
      <c r="F5382" s="24" t="s">
        <v>2830</v>
      </c>
      <c r="G5382" s="24" t="s">
        <v>2738</v>
      </c>
      <c r="H5382" s="20" t="s">
        <v>3091</v>
      </c>
    </row>
    <row r="5383" spans="2:8" ht="15" thickBot="1" x14ac:dyDescent="0.25">
      <c r="B5383" s="19" t="s">
        <v>271</v>
      </c>
      <c r="C5383" s="20" t="s">
        <v>272</v>
      </c>
      <c r="D5383" s="20" t="s">
        <v>369</v>
      </c>
      <c r="E5383" s="20" t="s">
        <v>2643</v>
      </c>
      <c r="F5383" s="24" t="s">
        <v>2830</v>
      </c>
      <c r="G5383" s="24" t="s">
        <v>2738</v>
      </c>
      <c r="H5383" s="20" t="s">
        <v>3091</v>
      </c>
    </row>
    <row r="5384" spans="2:8" ht="15" thickBot="1" x14ac:dyDescent="0.25">
      <c r="B5384" s="19" t="s">
        <v>964</v>
      </c>
      <c r="C5384" s="20" t="s">
        <v>965</v>
      </c>
      <c r="D5384" s="20" t="s">
        <v>369</v>
      </c>
      <c r="E5384" s="20" t="s">
        <v>2643</v>
      </c>
      <c r="F5384" s="24" t="s">
        <v>2830</v>
      </c>
      <c r="G5384" s="24" t="s">
        <v>2738</v>
      </c>
      <c r="H5384" s="20" t="s">
        <v>3091</v>
      </c>
    </row>
    <row r="5385" spans="2:8" ht="15" thickBot="1" x14ac:dyDescent="0.25">
      <c r="B5385" s="19" t="s">
        <v>2513</v>
      </c>
      <c r="C5385" s="20" t="s">
        <v>2514</v>
      </c>
      <c r="D5385" s="20" t="s">
        <v>369</v>
      </c>
      <c r="E5385" s="20" t="s">
        <v>2643</v>
      </c>
      <c r="F5385" s="24" t="s">
        <v>2830</v>
      </c>
      <c r="G5385" s="24" t="s">
        <v>2738</v>
      </c>
      <c r="H5385" s="20" t="s">
        <v>3091</v>
      </c>
    </row>
    <row r="5386" spans="2:8" ht="15" thickBot="1" x14ac:dyDescent="0.25">
      <c r="B5386" s="19" t="s">
        <v>1632</v>
      </c>
      <c r="C5386" s="20" t="s">
        <v>1633</v>
      </c>
      <c r="D5386" s="20" t="s">
        <v>369</v>
      </c>
      <c r="E5386" s="20" t="s">
        <v>2643</v>
      </c>
      <c r="F5386" s="24" t="s">
        <v>2830</v>
      </c>
      <c r="G5386" s="24" t="s">
        <v>2738</v>
      </c>
      <c r="H5386" s="20" t="s">
        <v>3091</v>
      </c>
    </row>
    <row r="5387" spans="2:8" ht="15" thickBot="1" x14ac:dyDescent="0.25">
      <c r="B5387" s="19" t="s">
        <v>2282</v>
      </c>
      <c r="C5387" s="20" t="s">
        <v>2283</v>
      </c>
      <c r="D5387" s="20" t="s">
        <v>369</v>
      </c>
      <c r="E5387" s="20" t="s">
        <v>2643</v>
      </c>
      <c r="F5387" s="24" t="s">
        <v>2830</v>
      </c>
      <c r="G5387" s="24" t="s">
        <v>2738</v>
      </c>
      <c r="H5387" s="20" t="s">
        <v>3091</v>
      </c>
    </row>
    <row r="5388" spans="2:8" ht="14.25" x14ac:dyDescent="0.2">
      <c r="B5388" s="21" t="s">
        <v>2160</v>
      </c>
      <c r="C5388" s="22" t="s">
        <v>2161</v>
      </c>
      <c r="D5388" s="22" t="s">
        <v>369</v>
      </c>
      <c r="E5388" s="22" t="s">
        <v>2643</v>
      </c>
      <c r="F5388" s="25" t="s">
        <v>2830</v>
      </c>
      <c r="G5388" s="25" t="s">
        <v>2738</v>
      </c>
      <c r="H5388" s="22" t="s">
        <v>3091</v>
      </c>
    </row>
    <row r="5389" spans="2:8" ht="15" thickBot="1" x14ac:dyDescent="0.25">
      <c r="B5389" s="19" t="s">
        <v>433</v>
      </c>
      <c r="C5389" s="20" t="s">
        <v>434</v>
      </c>
      <c r="D5389" s="20" t="s">
        <v>369</v>
      </c>
      <c r="E5389" s="20" t="s">
        <v>2643</v>
      </c>
      <c r="F5389" s="24" t="s">
        <v>2830</v>
      </c>
      <c r="G5389" s="24" t="s">
        <v>2738</v>
      </c>
      <c r="H5389" s="20" t="s">
        <v>3091</v>
      </c>
    </row>
    <row r="5390" spans="2:8" ht="15" thickBot="1" x14ac:dyDescent="0.25">
      <c r="B5390" s="19" t="s">
        <v>1587</v>
      </c>
      <c r="C5390" s="20" t="s">
        <v>1588</v>
      </c>
      <c r="D5390" s="20" t="s">
        <v>369</v>
      </c>
      <c r="E5390" s="20" t="s">
        <v>2643</v>
      </c>
      <c r="F5390" s="24" t="s">
        <v>2830</v>
      </c>
      <c r="G5390" s="24" t="s">
        <v>2738</v>
      </c>
      <c r="H5390" s="20" t="s">
        <v>3091</v>
      </c>
    </row>
    <row r="5391" spans="2:8" ht="15" thickBot="1" x14ac:dyDescent="0.25">
      <c r="B5391" s="19" t="s">
        <v>1053</v>
      </c>
      <c r="C5391" s="20" t="s">
        <v>1054</v>
      </c>
      <c r="D5391" s="20" t="s">
        <v>369</v>
      </c>
      <c r="E5391" s="20" t="s">
        <v>2643</v>
      </c>
      <c r="F5391" s="24" t="s">
        <v>2830</v>
      </c>
      <c r="G5391" s="24" t="s">
        <v>2738</v>
      </c>
      <c r="H5391" s="20" t="s">
        <v>3091</v>
      </c>
    </row>
    <row r="5392" spans="2:8" ht="15" thickBot="1" x14ac:dyDescent="0.25">
      <c r="B5392" s="19" t="s">
        <v>2242</v>
      </c>
      <c r="C5392" s="20" t="s">
        <v>2243</v>
      </c>
      <c r="D5392" s="20" t="s">
        <v>369</v>
      </c>
      <c r="E5392" s="20" t="s">
        <v>2643</v>
      </c>
      <c r="F5392" s="24" t="s">
        <v>2830</v>
      </c>
      <c r="G5392" s="24" t="s">
        <v>2738</v>
      </c>
      <c r="H5392" s="20" t="s">
        <v>3091</v>
      </c>
    </row>
    <row r="5393" spans="2:8" ht="15" thickBot="1" x14ac:dyDescent="0.25">
      <c r="B5393" s="19" t="s">
        <v>980</v>
      </c>
      <c r="C5393" s="20" t="s">
        <v>981</v>
      </c>
      <c r="D5393" s="20" t="s">
        <v>369</v>
      </c>
      <c r="E5393" s="20" t="s">
        <v>2643</v>
      </c>
      <c r="F5393" s="24" t="s">
        <v>2830</v>
      </c>
      <c r="G5393" s="24" t="s">
        <v>2738</v>
      </c>
      <c r="H5393" s="20" t="s">
        <v>3091</v>
      </c>
    </row>
    <row r="5394" spans="2:8" ht="15" thickBot="1" x14ac:dyDescent="0.25">
      <c r="B5394" s="19" t="s">
        <v>1451</v>
      </c>
      <c r="C5394" s="20" t="s">
        <v>1452</v>
      </c>
      <c r="D5394" s="20" t="s">
        <v>369</v>
      </c>
      <c r="E5394" s="20" t="s">
        <v>2643</v>
      </c>
      <c r="F5394" s="24" t="s">
        <v>2830</v>
      </c>
      <c r="G5394" s="24" t="s">
        <v>2738</v>
      </c>
      <c r="H5394" s="20" t="s">
        <v>3091</v>
      </c>
    </row>
    <row r="5395" spans="2:8" ht="15" thickBot="1" x14ac:dyDescent="0.25">
      <c r="B5395" s="19" t="s">
        <v>1770</v>
      </c>
      <c r="C5395" s="20" t="s">
        <v>1771</v>
      </c>
      <c r="D5395" s="20" t="s">
        <v>369</v>
      </c>
      <c r="E5395" s="20" t="s">
        <v>2643</v>
      </c>
      <c r="F5395" s="24" t="s">
        <v>2830</v>
      </c>
      <c r="G5395" s="24" t="s">
        <v>2738</v>
      </c>
      <c r="H5395" s="20" t="s">
        <v>3091</v>
      </c>
    </row>
    <row r="5396" spans="2:8" ht="15" thickBot="1" x14ac:dyDescent="0.25">
      <c r="B5396" s="19" t="s">
        <v>1487</v>
      </c>
      <c r="C5396" s="20" t="s">
        <v>1488</v>
      </c>
      <c r="D5396" s="20" t="s">
        <v>369</v>
      </c>
      <c r="E5396" s="20" t="s">
        <v>2643</v>
      </c>
      <c r="F5396" s="24" t="s">
        <v>2830</v>
      </c>
      <c r="G5396" s="24" t="s">
        <v>2738</v>
      </c>
      <c r="H5396" s="20" t="s">
        <v>3091</v>
      </c>
    </row>
    <row r="5397" spans="2:8" ht="15" thickBot="1" x14ac:dyDescent="0.25">
      <c r="B5397" s="19" t="s">
        <v>137</v>
      </c>
      <c r="C5397" s="20" t="s">
        <v>138</v>
      </c>
      <c r="D5397" s="20" t="s">
        <v>369</v>
      </c>
      <c r="E5397" s="20" t="s">
        <v>2643</v>
      </c>
      <c r="F5397" s="24" t="s">
        <v>2830</v>
      </c>
      <c r="G5397" s="24" t="s">
        <v>2738</v>
      </c>
      <c r="H5397" s="20" t="s">
        <v>3091</v>
      </c>
    </row>
    <row r="5398" spans="2:8" ht="15" thickBot="1" x14ac:dyDescent="0.25">
      <c r="B5398" s="19" t="s">
        <v>2085</v>
      </c>
      <c r="C5398" s="20" t="s">
        <v>2086</v>
      </c>
      <c r="D5398" s="20" t="s">
        <v>369</v>
      </c>
      <c r="E5398" s="20" t="s">
        <v>2643</v>
      </c>
      <c r="F5398" s="24" t="s">
        <v>2830</v>
      </c>
      <c r="G5398" s="24" t="s">
        <v>2738</v>
      </c>
      <c r="H5398" s="20" t="s">
        <v>3091</v>
      </c>
    </row>
    <row r="5399" spans="2:8" ht="15" thickBot="1" x14ac:dyDescent="0.25">
      <c r="B5399" s="19" t="s">
        <v>1479</v>
      </c>
      <c r="C5399" s="20" t="s">
        <v>1480</v>
      </c>
      <c r="D5399" s="20" t="s">
        <v>369</v>
      </c>
      <c r="E5399" s="20" t="s">
        <v>2643</v>
      </c>
      <c r="F5399" s="24" t="s">
        <v>2830</v>
      </c>
      <c r="G5399" s="24" t="s">
        <v>2738</v>
      </c>
      <c r="H5399" s="20" t="s">
        <v>3091</v>
      </c>
    </row>
    <row r="5400" spans="2:8" ht="15" thickBot="1" x14ac:dyDescent="0.25">
      <c r="B5400" s="19" t="s">
        <v>2308</v>
      </c>
      <c r="C5400" s="20" t="s">
        <v>2309</v>
      </c>
      <c r="D5400" s="20" t="s">
        <v>369</v>
      </c>
      <c r="E5400" s="20" t="s">
        <v>2643</v>
      </c>
      <c r="F5400" s="24" t="s">
        <v>2830</v>
      </c>
      <c r="G5400" s="24" t="s">
        <v>2738</v>
      </c>
      <c r="H5400" s="20" t="s">
        <v>3091</v>
      </c>
    </row>
    <row r="5401" spans="2:8" ht="15" thickBot="1" x14ac:dyDescent="0.25">
      <c r="B5401" s="19" t="s">
        <v>2070</v>
      </c>
      <c r="C5401" s="20" t="s">
        <v>2071</v>
      </c>
      <c r="D5401" s="20" t="s">
        <v>369</v>
      </c>
      <c r="E5401" s="20" t="s">
        <v>2643</v>
      </c>
      <c r="F5401" s="24" t="s">
        <v>2830</v>
      </c>
      <c r="G5401" s="24" t="s">
        <v>2738</v>
      </c>
      <c r="H5401" s="20" t="s">
        <v>3091</v>
      </c>
    </row>
    <row r="5402" spans="2:8" ht="15" thickBot="1" x14ac:dyDescent="0.25">
      <c r="B5402" s="19" t="s">
        <v>1325</v>
      </c>
      <c r="C5402" s="20" t="s">
        <v>1326</v>
      </c>
      <c r="D5402" s="20" t="s">
        <v>369</v>
      </c>
      <c r="E5402" s="20" t="s">
        <v>2643</v>
      </c>
      <c r="F5402" s="24" t="s">
        <v>2830</v>
      </c>
      <c r="G5402" s="24" t="s">
        <v>2738</v>
      </c>
      <c r="H5402" s="20" t="s">
        <v>3091</v>
      </c>
    </row>
    <row r="5403" spans="2:8" ht="15" thickBot="1" x14ac:dyDescent="0.25">
      <c r="B5403" s="19" t="s">
        <v>1866</v>
      </c>
      <c r="C5403" s="20" t="s">
        <v>1867</v>
      </c>
      <c r="D5403" s="20" t="s">
        <v>369</v>
      </c>
      <c r="E5403" s="20" t="s">
        <v>2643</v>
      </c>
      <c r="F5403" s="24" t="s">
        <v>2830</v>
      </c>
      <c r="G5403" s="24" t="s">
        <v>2738</v>
      </c>
      <c r="H5403" s="20" t="s">
        <v>3091</v>
      </c>
    </row>
    <row r="5404" spans="2:8" ht="15" thickBot="1" x14ac:dyDescent="0.25">
      <c r="B5404" s="19" t="s">
        <v>645</v>
      </c>
      <c r="C5404" s="20" t="s">
        <v>646</v>
      </c>
      <c r="D5404" s="20" t="s">
        <v>369</v>
      </c>
      <c r="E5404" s="20" t="s">
        <v>2643</v>
      </c>
      <c r="F5404" s="24" t="s">
        <v>2830</v>
      </c>
      <c r="G5404" s="24" t="s">
        <v>2738</v>
      </c>
      <c r="H5404" s="20" t="s">
        <v>3091</v>
      </c>
    </row>
    <row r="5405" spans="2:8" ht="15" thickBot="1" x14ac:dyDescent="0.25">
      <c r="B5405" s="19" t="s">
        <v>598</v>
      </c>
      <c r="C5405" s="20" t="s">
        <v>599</v>
      </c>
      <c r="D5405" s="20" t="s">
        <v>369</v>
      </c>
      <c r="E5405" s="20" t="s">
        <v>2643</v>
      </c>
      <c r="F5405" s="24" t="s">
        <v>2830</v>
      </c>
      <c r="G5405" s="24" t="s">
        <v>2738</v>
      </c>
      <c r="H5405" s="20" t="s">
        <v>3091</v>
      </c>
    </row>
    <row r="5406" spans="2:8" ht="15" thickBot="1" x14ac:dyDescent="0.25">
      <c r="B5406" s="19" t="s">
        <v>758</v>
      </c>
      <c r="C5406" s="20" t="s">
        <v>759</v>
      </c>
      <c r="D5406" s="20" t="s">
        <v>369</v>
      </c>
      <c r="E5406" s="20" t="s">
        <v>2643</v>
      </c>
      <c r="F5406" s="24" t="s">
        <v>2830</v>
      </c>
      <c r="G5406" s="24" t="s">
        <v>2738</v>
      </c>
      <c r="H5406" s="20" t="s">
        <v>3091</v>
      </c>
    </row>
    <row r="5407" spans="2:8" ht="15" thickBot="1" x14ac:dyDescent="0.25">
      <c r="B5407" s="19" t="s">
        <v>897</v>
      </c>
      <c r="C5407" s="20" t="s">
        <v>898</v>
      </c>
      <c r="D5407" s="20" t="s">
        <v>369</v>
      </c>
      <c r="E5407" s="20" t="s">
        <v>2643</v>
      </c>
      <c r="F5407" s="24" t="s">
        <v>2830</v>
      </c>
      <c r="G5407" s="24" t="s">
        <v>2738</v>
      </c>
      <c r="H5407" s="20" t="s">
        <v>3091</v>
      </c>
    </row>
    <row r="5408" spans="2:8" ht="15" thickBot="1" x14ac:dyDescent="0.25">
      <c r="B5408" s="19" t="s">
        <v>1244</v>
      </c>
      <c r="C5408" s="20" t="s">
        <v>1245</v>
      </c>
      <c r="D5408" s="20" t="s">
        <v>369</v>
      </c>
      <c r="E5408" s="20" t="s">
        <v>2643</v>
      </c>
      <c r="F5408" s="24" t="s">
        <v>2830</v>
      </c>
      <c r="G5408" s="24" t="s">
        <v>2738</v>
      </c>
      <c r="H5408" s="20" t="s">
        <v>3091</v>
      </c>
    </row>
    <row r="5409" spans="2:8" ht="15" thickBot="1" x14ac:dyDescent="0.25">
      <c r="B5409" s="19" t="s">
        <v>2483</v>
      </c>
      <c r="C5409" s="20" t="s">
        <v>2484</v>
      </c>
      <c r="D5409" s="20" t="s">
        <v>369</v>
      </c>
      <c r="E5409" s="20" t="s">
        <v>2643</v>
      </c>
      <c r="F5409" s="24" t="s">
        <v>2830</v>
      </c>
      <c r="G5409" s="24" t="s">
        <v>2738</v>
      </c>
      <c r="H5409" s="20" t="s">
        <v>3091</v>
      </c>
    </row>
    <row r="5410" spans="2:8" ht="15" thickBot="1" x14ac:dyDescent="0.25">
      <c r="B5410" s="19" t="s">
        <v>326</v>
      </c>
      <c r="C5410" s="20" t="s">
        <v>327</v>
      </c>
      <c r="D5410" s="20" t="s">
        <v>369</v>
      </c>
      <c r="E5410" s="20" t="s">
        <v>2643</v>
      </c>
      <c r="F5410" s="24" t="s">
        <v>2830</v>
      </c>
      <c r="G5410" s="24" t="s">
        <v>2738</v>
      </c>
      <c r="H5410" s="20" t="s">
        <v>3091</v>
      </c>
    </row>
    <row r="5411" spans="2:8" ht="15" thickBot="1" x14ac:dyDescent="0.25">
      <c r="B5411" s="19" t="s">
        <v>881</v>
      </c>
      <c r="C5411" s="20" t="s">
        <v>882</v>
      </c>
      <c r="D5411" s="20" t="s">
        <v>369</v>
      </c>
      <c r="E5411" s="20" t="s">
        <v>2643</v>
      </c>
      <c r="F5411" s="24" t="s">
        <v>2830</v>
      </c>
      <c r="G5411" s="24" t="s">
        <v>2738</v>
      </c>
      <c r="H5411" s="20" t="s">
        <v>3091</v>
      </c>
    </row>
    <row r="5412" spans="2:8" ht="15" thickBot="1" x14ac:dyDescent="0.25">
      <c r="B5412" s="19" t="s">
        <v>915</v>
      </c>
      <c r="C5412" s="20" t="s">
        <v>916</v>
      </c>
      <c r="D5412" s="20" t="s">
        <v>369</v>
      </c>
      <c r="E5412" s="20" t="s">
        <v>2643</v>
      </c>
      <c r="F5412" s="24" t="s">
        <v>2830</v>
      </c>
      <c r="G5412" s="24" t="s">
        <v>2738</v>
      </c>
      <c r="H5412" s="20" t="s">
        <v>3091</v>
      </c>
    </row>
    <row r="5413" spans="2:8" ht="15" thickBot="1" x14ac:dyDescent="0.25">
      <c r="B5413" s="19" t="s">
        <v>2343</v>
      </c>
      <c r="C5413" s="20" t="s">
        <v>2344</v>
      </c>
      <c r="D5413" s="20" t="s">
        <v>369</v>
      </c>
      <c r="E5413" s="20" t="s">
        <v>2643</v>
      </c>
      <c r="F5413" s="24" t="s">
        <v>2830</v>
      </c>
      <c r="G5413" s="24" t="s">
        <v>2738</v>
      </c>
      <c r="H5413" s="20" t="s">
        <v>3091</v>
      </c>
    </row>
    <row r="5414" spans="2:8" ht="15" thickBot="1" x14ac:dyDescent="0.25">
      <c r="B5414" s="19" t="s">
        <v>554</v>
      </c>
      <c r="C5414" s="20" t="s">
        <v>555</v>
      </c>
      <c r="D5414" s="20" t="s">
        <v>369</v>
      </c>
      <c r="E5414" s="20" t="s">
        <v>2643</v>
      </c>
      <c r="F5414" s="24" t="s">
        <v>2830</v>
      </c>
      <c r="G5414" s="24" t="s">
        <v>2738</v>
      </c>
      <c r="H5414" s="20" t="s">
        <v>3091</v>
      </c>
    </row>
    <row r="5415" spans="2:8" ht="15" thickBot="1" x14ac:dyDescent="0.25">
      <c r="B5415" s="19" t="s">
        <v>812</v>
      </c>
      <c r="C5415" s="20" t="s">
        <v>813</v>
      </c>
      <c r="D5415" s="20" t="s">
        <v>369</v>
      </c>
      <c r="E5415" s="20" t="s">
        <v>2643</v>
      </c>
      <c r="F5415" s="24" t="s">
        <v>2830</v>
      </c>
      <c r="G5415" s="24" t="s">
        <v>2738</v>
      </c>
      <c r="H5415" s="20" t="s">
        <v>3091</v>
      </c>
    </row>
    <row r="5416" spans="2:8" ht="15" thickBot="1" x14ac:dyDescent="0.25">
      <c r="B5416" s="19" t="s">
        <v>612</v>
      </c>
      <c r="C5416" s="20" t="s">
        <v>613</v>
      </c>
      <c r="D5416" s="20" t="s">
        <v>369</v>
      </c>
      <c r="E5416" s="20" t="s">
        <v>2643</v>
      </c>
      <c r="F5416" s="24" t="s">
        <v>2830</v>
      </c>
      <c r="G5416" s="24" t="s">
        <v>2738</v>
      </c>
      <c r="H5416" s="20" t="s">
        <v>3091</v>
      </c>
    </row>
    <row r="5417" spans="2:8" ht="15" thickBot="1" x14ac:dyDescent="0.25">
      <c r="B5417" s="19" t="s">
        <v>1252</v>
      </c>
      <c r="C5417" s="20" t="s">
        <v>1253</v>
      </c>
      <c r="D5417" s="20" t="s">
        <v>369</v>
      </c>
      <c r="E5417" s="20" t="s">
        <v>2643</v>
      </c>
      <c r="F5417" s="24" t="s">
        <v>2830</v>
      </c>
      <c r="G5417" s="24" t="s">
        <v>2738</v>
      </c>
      <c r="H5417" s="20" t="s">
        <v>3091</v>
      </c>
    </row>
    <row r="5418" spans="2:8" ht="15" thickBot="1" x14ac:dyDescent="0.25">
      <c r="B5418" s="19" t="s">
        <v>845</v>
      </c>
      <c r="C5418" s="20" t="s">
        <v>846</v>
      </c>
      <c r="D5418" s="20" t="s">
        <v>369</v>
      </c>
      <c r="E5418" s="20" t="s">
        <v>2643</v>
      </c>
      <c r="F5418" s="24" t="s">
        <v>2830</v>
      </c>
      <c r="G5418" s="24" t="s">
        <v>2738</v>
      </c>
      <c r="H5418" s="20" t="s">
        <v>3091</v>
      </c>
    </row>
    <row r="5419" spans="2:8" ht="15" thickBot="1" x14ac:dyDescent="0.25">
      <c r="B5419" s="19" t="s">
        <v>1203</v>
      </c>
      <c r="C5419" s="20" t="s">
        <v>1204</v>
      </c>
      <c r="D5419" s="20" t="s">
        <v>369</v>
      </c>
      <c r="E5419" s="20" t="s">
        <v>2643</v>
      </c>
      <c r="F5419" s="24" t="s">
        <v>2830</v>
      </c>
      <c r="G5419" s="24" t="s">
        <v>2738</v>
      </c>
      <c r="H5419" s="20" t="s">
        <v>3091</v>
      </c>
    </row>
    <row r="5420" spans="2:8" ht="15" thickBot="1" x14ac:dyDescent="0.25">
      <c r="B5420" s="19" t="s">
        <v>1172</v>
      </c>
      <c r="C5420" s="20" t="s">
        <v>1173</v>
      </c>
      <c r="D5420" s="20" t="s">
        <v>369</v>
      </c>
      <c r="E5420" s="20" t="s">
        <v>2643</v>
      </c>
      <c r="F5420" s="24" t="s">
        <v>2830</v>
      </c>
      <c r="G5420" s="24" t="s">
        <v>2738</v>
      </c>
      <c r="H5420" s="20" t="s">
        <v>3091</v>
      </c>
    </row>
    <row r="5421" spans="2:8" ht="15" thickBot="1" x14ac:dyDescent="0.25">
      <c r="B5421" s="19" t="s">
        <v>2141</v>
      </c>
      <c r="C5421" s="20" t="s">
        <v>2142</v>
      </c>
      <c r="D5421" s="20" t="s">
        <v>369</v>
      </c>
      <c r="E5421" s="20" t="s">
        <v>2643</v>
      </c>
      <c r="F5421" s="24" t="s">
        <v>2830</v>
      </c>
      <c r="G5421" s="24" t="s">
        <v>2738</v>
      </c>
      <c r="H5421" s="20" t="s">
        <v>3091</v>
      </c>
    </row>
    <row r="5422" spans="2:8" ht="15" thickBot="1" x14ac:dyDescent="0.25">
      <c r="B5422" s="19" t="s">
        <v>1057</v>
      </c>
      <c r="C5422" s="20" t="s">
        <v>1058</v>
      </c>
      <c r="D5422" s="20" t="s">
        <v>369</v>
      </c>
      <c r="E5422" s="20" t="s">
        <v>2643</v>
      </c>
      <c r="F5422" s="24" t="s">
        <v>2830</v>
      </c>
      <c r="G5422" s="24" t="s">
        <v>2738</v>
      </c>
      <c r="H5422" s="20" t="s">
        <v>3091</v>
      </c>
    </row>
    <row r="5423" spans="2:8" ht="15" thickBot="1" x14ac:dyDescent="0.25">
      <c r="B5423" s="19" t="s">
        <v>2296</v>
      </c>
      <c r="C5423" s="20" t="s">
        <v>2297</v>
      </c>
      <c r="D5423" s="20" t="s">
        <v>369</v>
      </c>
      <c r="E5423" s="20" t="s">
        <v>2643</v>
      </c>
      <c r="F5423" s="24" t="s">
        <v>2830</v>
      </c>
      <c r="G5423" s="24" t="s">
        <v>2738</v>
      </c>
      <c r="H5423" s="20" t="s">
        <v>3091</v>
      </c>
    </row>
    <row r="5424" spans="2:8" ht="15" thickBot="1" x14ac:dyDescent="0.25">
      <c r="B5424" s="19" t="s">
        <v>721</v>
      </c>
      <c r="C5424" s="20" t="s">
        <v>722</v>
      </c>
      <c r="D5424" s="20" t="s">
        <v>369</v>
      </c>
      <c r="E5424" s="20" t="s">
        <v>2643</v>
      </c>
      <c r="F5424" s="24" t="s">
        <v>2830</v>
      </c>
      <c r="G5424" s="24" t="s">
        <v>2738</v>
      </c>
      <c r="H5424" s="20" t="s">
        <v>3091</v>
      </c>
    </row>
    <row r="5425" spans="2:8" ht="15" thickBot="1" x14ac:dyDescent="0.25">
      <c r="B5425" s="19" t="s">
        <v>255</v>
      </c>
      <c r="C5425" s="20" t="s">
        <v>256</v>
      </c>
      <c r="D5425" s="20" t="s">
        <v>369</v>
      </c>
      <c r="E5425" s="20" t="s">
        <v>2643</v>
      </c>
      <c r="F5425" s="24" t="s">
        <v>2830</v>
      </c>
      <c r="G5425" s="24" t="s">
        <v>2738</v>
      </c>
      <c r="H5425" s="20" t="s">
        <v>3091</v>
      </c>
    </row>
    <row r="5426" spans="2:8" ht="15" thickBot="1" x14ac:dyDescent="0.25">
      <c r="B5426" s="19" t="s">
        <v>1020</v>
      </c>
      <c r="C5426" s="20" t="s">
        <v>1021</v>
      </c>
      <c r="D5426" s="20" t="s">
        <v>369</v>
      </c>
      <c r="E5426" s="20" t="s">
        <v>2643</v>
      </c>
      <c r="F5426" s="24" t="s">
        <v>2830</v>
      </c>
      <c r="G5426" s="24" t="s">
        <v>2738</v>
      </c>
      <c r="H5426" s="20" t="s">
        <v>3091</v>
      </c>
    </row>
    <row r="5427" spans="2:8" ht="15" thickBot="1" x14ac:dyDescent="0.25">
      <c r="B5427" s="19" t="s">
        <v>1774</v>
      </c>
      <c r="C5427" s="20" t="s">
        <v>1775</v>
      </c>
      <c r="D5427" s="20" t="s">
        <v>369</v>
      </c>
      <c r="E5427" s="20" t="s">
        <v>2643</v>
      </c>
      <c r="F5427" s="24" t="s">
        <v>2830</v>
      </c>
      <c r="G5427" s="24" t="s">
        <v>2738</v>
      </c>
      <c r="H5427" s="20" t="s">
        <v>3091</v>
      </c>
    </row>
    <row r="5428" spans="2:8" ht="15" thickBot="1" x14ac:dyDescent="0.25">
      <c r="B5428" s="19" t="s">
        <v>658</v>
      </c>
      <c r="C5428" s="20" t="s">
        <v>659</v>
      </c>
      <c r="D5428" s="20" t="s">
        <v>369</v>
      </c>
      <c r="E5428" s="20" t="s">
        <v>2643</v>
      </c>
      <c r="F5428" s="24" t="s">
        <v>2830</v>
      </c>
      <c r="G5428" s="24" t="s">
        <v>2738</v>
      </c>
      <c r="H5428" s="20" t="s">
        <v>3091</v>
      </c>
    </row>
    <row r="5429" spans="2:8" ht="15" thickBot="1" x14ac:dyDescent="0.25">
      <c r="B5429" s="19" t="s">
        <v>725</v>
      </c>
      <c r="C5429" s="20" t="s">
        <v>726</v>
      </c>
      <c r="D5429" s="20" t="s">
        <v>369</v>
      </c>
      <c r="E5429" s="20" t="s">
        <v>2643</v>
      </c>
      <c r="F5429" s="24" t="s">
        <v>2830</v>
      </c>
      <c r="G5429" s="24" t="s">
        <v>2738</v>
      </c>
      <c r="H5429" s="20" t="s">
        <v>3091</v>
      </c>
    </row>
    <row r="5430" spans="2:8" ht="15" thickBot="1" x14ac:dyDescent="0.25">
      <c r="B5430" s="19" t="s">
        <v>353</v>
      </c>
      <c r="C5430" s="20" t="s">
        <v>354</v>
      </c>
      <c r="D5430" s="20" t="s">
        <v>369</v>
      </c>
      <c r="E5430" s="20" t="s">
        <v>2643</v>
      </c>
      <c r="F5430" s="24" t="s">
        <v>2830</v>
      </c>
      <c r="G5430" s="24" t="s">
        <v>2738</v>
      </c>
      <c r="H5430" s="20" t="s">
        <v>3091</v>
      </c>
    </row>
    <row r="5431" spans="2:8" ht="15" thickBot="1" x14ac:dyDescent="0.25">
      <c r="B5431" s="19" t="s">
        <v>165</v>
      </c>
      <c r="C5431" s="20" t="s">
        <v>166</v>
      </c>
      <c r="D5431" s="20" t="s">
        <v>369</v>
      </c>
      <c r="E5431" s="20" t="s">
        <v>2643</v>
      </c>
      <c r="F5431" s="24" t="s">
        <v>2830</v>
      </c>
      <c r="G5431" s="24" t="s">
        <v>2738</v>
      </c>
      <c r="H5431" s="20" t="s">
        <v>3091</v>
      </c>
    </row>
    <row r="5432" spans="2:8" ht="14.25" x14ac:dyDescent="0.2">
      <c r="B5432" s="21" t="s">
        <v>558</v>
      </c>
      <c r="C5432" s="22" t="s">
        <v>559</v>
      </c>
      <c r="D5432" s="22" t="s">
        <v>369</v>
      </c>
      <c r="E5432" s="22" t="s">
        <v>2643</v>
      </c>
      <c r="F5432" s="25" t="s">
        <v>2830</v>
      </c>
      <c r="G5432" s="25" t="s">
        <v>2738</v>
      </c>
      <c r="H5432" s="22" t="s">
        <v>3091</v>
      </c>
    </row>
    <row r="5433" spans="2:8" ht="15" thickBot="1" x14ac:dyDescent="0.25">
      <c r="B5433" s="19" t="s">
        <v>1780</v>
      </c>
      <c r="C5433" s="20" t="s">
        <v>1781</v>
      </c>
      <c r="D5433" s="20" t="s">
        <v>369</v>
      </c>
      <c r="E5433" s="20" t="s">
        <v>2643</v>
      </c>
      <c r="F5433" s="24" t="s">
        <v>2830</v>
      </c>
      <c r="G5433" s="24" t="s">
        <v>2738</v>
      </c>
      <c r="H5433" s="20" t="s">
        <v>3091</v>
      </c>
    </row>
    <row r="5434" spans="2:8" ht="15" thickBot="1" x14ac:dyDescent="0.25">
      <c r="B5434" s="19" t="s">
        <v>2367</v>
      </c>
      <c r="C5434" s="20" t="s">
        <v>2368</v>
      </c>
      <c r="D5434" s="20" t="s">
        <v>369</v>
      </c>
      <c r="E5434" s="20" t="s">
        <v>2643</v>
      </c>
      <c r="F5434" s="24" t="s">
        <v>2830</v>
      </c>
      <c r="G5434" s="24" t="s">
        <v>2738</v>
      </c>
      <c r="H5434" s="20" t="s">
        <v>3091</v>
      </c>
    </row>
    <row r="5435" spans="2:8" ht="15" thickBot="1" x14ac:dyDescent="0.25">
      <c r="B5435" s="19" t="s">
        <v>1994</v>
      </c>
      <c r="C5435" s="20" t="s">
        <v>1995</v>
      </c>
      <c r="D5435" s="20" t="s">
        <v>369</v>
      </c>
      <c r="E5435" s="20" t="s">
        <v>2643</v>
      </c>
      <c r="F5435" s="24" t="s">
        <v>2830</v>
      </c>
      <c r="G5435" s="24" t="s">
        <v>2738</v>
      </c>
      <c r="H5435" s="20" t="s">
        <v>3091</v>
      </c>
    </row>
    <row r="5436" spans="2:8" ht="15" thickBot="1" x14ac:dyDescent="0.25">
      <c r="B5436" s="19" t="s">
        <v>2294</v>
      </c>
      <c r="C5436" s="20" t="s">
        <v>2295</v>
      </c>
      <c r="D5436" s="20" t="s">
        <v>369</v>
      </c>
      <c r="E5436" s="20" t="s">
        <v>2643</v>
      </c>
      <c r="F5436" s="24" t="s">
        <v>2830</v>
      </c>
      <c r="G5436" s="24" t="s">
        <v>2738</v>
      </c>
      <c r="H5436" s="20" t="s">
        <v>3091</v>
      </c>
    </row>
    <row r="5437" spans="2:8" ht="15" thickBot="1" x14ac:dyDescent="0.25">
      <c r="B5437" s="19" t="s">
        <v>1983</v>
      </c>
      <c r="C5437" s="20" t="s">
        <v>1984</v>
      </c>
      <c r="D5437" s="20" t="s">
        <v>369</v>
      </c>
      <c r="E5437" s="20" t="s">
        <v>2643</v>
      </c>
      <c r="F5437" s="24" t="s">
        <v>2830</v>
      </c>
      <c r="G5437" s="24" t="s">
        <v>2738</v>
      </c>
      <c r="H5437" s="20" t="s">
        <v>3091</v>
      </c>
    </row>
    <row r="5438" spans="2:8" ht="15" thickBot="1" x14ac:dyDescent="0.25">
      <c r="B5438" s="19" t="s">
        <v>596</v>
      </c>
      <c r="C5438" s="20" t="s">
        <v>597</v>
      </c>
      <c r="D5438" s="20" t="s">
        <v>369</v>
      </c>
      <c r="E5438" s="20" t="s">
        <v>2643</v>
      </c>
      <c r="F5438" s="24" t="s">
        <v>2830</v>
      </c>
      <c r="G5438" s="24" t="s">
        <v>2738</v>
      </c>
      <c r="H5438" s="20" t="s">
        <v>3091</v>
      </c>
    </row>
    <row r="5439" spans="2:8" ht="15" thickBot="1" x14ac:dyDescent="0.25">
      <c r="B5439" s="19" t="s">
        <v>1065</v>
      </c>
      <c r="C5439" s="20" t="s">
        <v>1066</v>
      </c>
      <c r="D5439" s="20" t="s">
        <v>369</v>
      </c>
      <c r="E5439" s="20" t="s">
        <v>2643</v>
      </c>
      <c r="F5439" s="24" t="s">
        <v>2830</v>
      </c>
      <c r="G5439" s="24" t="s">
        <v>2738</v>
      </c>
      <c r="H5439" s="20" t="s">
        <v>3091</v>
      </c>
    </row>
    <row r="5440" spans="2:8" ht="15" thickBot="1" x14ac:dyDescent="0.25">
      <c r="B5440" s="19" t="s">
        <v>1345</v>
      </c>
      <c r="C5440" s="20" t="s">
        <v>1346</v>
      </c>
      <c r="D5440" s="20" t="s">
        <v>369</v>
      </c>
      <c r="E5440" s="20" t="s">
        <v>2643</v>
      </c>
      <c r="F5440" s="24" t="s">
        <v>2830</v>
      </c>
      <c r="G5440" s="24" t="s">
        <v>2738</v>
      </c>
      <c r="H5440" s="20" t="s">
        <v>3091</v>
      </c>
    </row>
    <row r="5441" spans="2:8" ht="15" thickBot="1" x14ac:dyDescent="0.25">
      <c r="B5441" s="19" t="s">
        <v>1938</v>
      </c>
      <c r="C5441" s="20" t="s">
        <v>1939</v>
      </c>
      <c r="D5441" s="20" t="s">
        <v>369</v>
      </c>
      <c r="E5441" s="20" t="s">
        <v>2643</v>
      </c>
      <c r="F5441" s="24" t="s">
        <v>2830</v>
      </c>
      <c r="G5441" s="24" t="s">
        <v>2738</v>
      </c>
      <c r="H5441" s="20" t="s">
        <v>3091</v>
      </c>
    </row>
    <row r="5442" spans="2:8" ht="15" thickBot="1" x14ac:dyDescent="0.25">
      <c r="B5442" s="19" t="s">
        <v>2566</v>
      </c>
      <c r="C5442" s="20" t="s">
        <v>2567</v>
      </c>
      <c r="D5442" s="20" t="s">
        <v>369</v>
      </c>
      <c r="E5442" s="20" t="s">
        <v>2643</v>
      </c>
      <c r="F5442" s="24" t="s">
        <v>2830</v>
      </c>
      <c r="G5442" s="24" t="s">
        <v>2738</v>
      </c>
      <c r="H5442" s="20" t="s">
        <v>3091</v>
      </c>
    </row>
    <row r="5443" spans="2:8" ht="15" thickBot="1" x14ac:dyDescent="0.25">
      <c r="B5443" s="19" t="s">
        <v>367</v>
      </c>
      <c r="C5443" s="20" t="s">
        <v>368</v>
      </c>
      <c r="D5443" s="20" t="s">
        <v>369</v>
      </c>
      <c r="E5443" s="20" t="s">
        <v>2643</v>
      </c>
      <c r="F5443" s="24" t="s">
        <v>2830</v>
      </c>
      <c r="G5443" s="24" t="s">
        <v>2738</v>
      </c>
      <c r="H5443" s="20" t="s">
        <v>3091</v>
      </c>
    </row>
    <row r="5444" spans="2:8" ht="15" thickBot="1" x14ac:dyDescent="0.25">
      <c r="B5444" s="19" t="s">
        <v>2013</v>
      </c>
      <c r="C5444" s="20" t="s">
        <v>2014</v>
      </c>
      <c r="D5444" s="20" t="s">
        <v>369</v>
      </c>
      <c r="E5444" s="20" t="s">
        <v>2643</v>
      </c>
      <c r="F5444" s="24" t="s">
        <v>2830</v>
      </c>
      <c r="G5444" s="24" t="s">
        <v>2738</v>
      </c>
      <c r="H5444" s="20" t="s">
        <v>3091</v>
      </c>
    </row>
    <row r="5445" spans="2:8" ht="15" thickBot="1" x14ac:dyDescent="0.25">
      <c r="B5445" s="19" t="s">
        <v>2572</v>
      </c>
      <c r="C5445" s="20" t="s">
        <v>2573</v>
      </c>
      <c r="D5445" s="20" t="s">
        <v>369</v>
      </c>
      <c r="E5445" s="20" t="s">
        <v>2643</v>
      </c>
      <c r="F5445" s="24" t="s">
        <v>2830</v>
      </c>
      <c r="G5445" s="24" t="s">
        <v>2738</v>
      </c>
      <c r="H5445" s="20" t="s">
        <v>3091</v>
      </c>
    </row>
    <row r="5446" spans="2:8" ht="15" thickBot="1" x14ac:dyDescent="0.25">
      <c r="B5446" s="19" t="s">
        <v>1106</v>
      </c>
      <c r="C5446" s="20" t="s">
        <v>1107</v>
      </c>
      <c r="D5446" s="20" t="s">
        <v>369</v>
      </c>
      <c r="E5446" s="20" t="s">
        <v>2643</v>
      </c>
      <c r="F5446" s="24" t="s">
        <v>2830</v>
      </c>
      <c r="G5446" s="24" t="s">
        <v>2738</v>
      </c>
      <c r="H5446" s="20" t="s">
        <v>3091</v>
      </c>
    </row>
    <row r="5447" spans="2:8" ht="15" thickBot="1" x14ac:dyDescent="0.25">
      <c r="B5447" s="19" t="s">
        <v>1665</v>
      </c>
      <c r="C5447" s="20" t="s">
        <v>1666</v>
      </c>
      <c r="D5447" s="20" t="s">
        <v>369</v>
      </c>
      <c r="E5447" s="20" t="s">
        <v>2643</v>
      </c>
      <c r="F5447" s="24" t="s">
        <v>2830</v>
      </c>
      <c r="G5447" s="24" t="s">
        <v>2738</v>
      </c>
      <c r="H5447" s="20" t="s">
        <v>3091</v>
      </c>
    </row>
    <row r="5448" spans="2:8" ht="15" thickBot="1" x14ac:dyDescent="0.25">
      <c r="B5448" s="19" t="s">
        <v>699</v>
      </c>
      <c r="C5448" s="20" t="s">
        <v>700</v>
      </c>
      <c r="D5448" s="20" t="s">
        <v>369</v>
      </c>
      <c r="E5448" s="20" t="s">
        <v>2643</v>
      </c>
      <c r="F5448" s="24" t="s">
        <v>2830</v>
      </c>
      <c r="G5448" s="24" t="s">
        <v>2738</v>
      </c>
      <c r="H5448" s="20" t="s">
        <v>3091</v>
      </c>
    </row>
    <row r="5449" spans="2:8" ht="15" thickBot="1" x14ac:dyDescent="0.25">
      <c r="B5449" s="19" t="s">
        <v>1315</v>
      </c>
      <c r="C5449" s="20" t="s">
        <v>1316</v>
      </c>
      <c r="D5449" s="20" t="s">
        <v>369</v>
      </c>
      <c r="E5449" s="20" t="s">
        <v>2643</v>
      </c>
      <c r="F5449" s="24" t="s">
        <v>2830</v>
      </c>
      <c r="G5449" s="24" t="s">
        <v>2738</v>
      </c>
      <c r="H5449" s="20" t="s">
        <v>3091</v>
      </c>
    </row>
    <row r="5450" spans="2:8" ht="15" thickBot="1" x14ac:dyDescent="0.25">
      <c r="B5450" s="19" t="s">
        <v>1124</v>
      </c>
      <c r="C5450" s="20" t="s">
        <v>1125</v>
      </c>
      <c r="D5450" s="20" t="s">
        <v>369</v>
      </c>
      <c r="E5450" s="20" t="s">
        <v>2643</v>
      </c>
      <c r="F5450" s="24" t="s">
        <v>2830</v>
      </c>
      <c r="G5450" s="24" t="s">
        <v>2738</v>
      </c>
      <c r="H5450" s="20" t="s">
        <v>3091</v>
      </c>
    </row>
    <row r="5451" spans="2:8" ht="15" thickBot="1" x14ac:dyDescent="0.25">
      <c r="B5451" s="19" t="s">
        <v>15</v>
      </c>
      <c r="C5451" s="20" t="s">
        <v>16</v>
      </c>
      <c r="D5451" s="20" t="s">
        <v>369</v>
      </c>
      <c r="E5451" s="20" t="s">
        <v>2643</v>
      </c>
      <c r="F5451" s="24" t="s">
        <v>2830</v>
      </c>
      <c r="G5451" s="24" t="s">
        <v>2738</v>
      </c>
      <c r="H5451" s="20" t="s">
        <v>3091</v>
      </c>
    </row>
    <row r="5452" spans="2:8" ht="15" thickBot="1" x14ac:dyDescent="0.25">
      <c r="B5452" s="19" t="s">
        <v>656</v>
      </c>
      <c r="C5452" s="20" t="s">
        <v>657</v>
      </c>
      <c r="D5452" s="20" t="s">
        <v>369</v>
      </c>
      <c r="E5452" s="20" t="s">
        <v>2643</v>
      </c>
      <c r="F5452" s="24" t="s">
        <v>2830</v>
      </c>
      <c r="G5452" s="24" t="s">
        <v>2738</v>
      </c>
      <c r="H5452" s="20" t="s">
        <v>3091</v>
      </c>
    </row>
    <row r="5453" spans="2:8" ht="15" thickBot="1" x14ac:dyDescent="0.25">
      <c r="B5453" s="19" t="s">
        <v>276</v>
      </c>
      <c r="C5453" s="20" t="s">
        <v>277</v>
      </c>
      <c r="D5453" s="20" t="s">
        <v>369</v>
      </c>
      <c r="E5453" s="20" t="s">
        <v>2643</v>
      </c>
      <c r="F5453" s="24" t="s">
        <v>2830</v>
      </c>
      <c r="G5453" s="24" t="s">
        <v>2738</v>
      </c>
      <c r="H5453" s="20" t="s">
        <v>3091</v>
      </c>
    </row>
    <row r="5454" spans="2:8" ht="15" thickBot="1" x14ac:dyDescent="0.25">
      <c r="B5454" s="19" t="s">
        <v>2545</v>
      </c>
      <c r="C5454" s="20" t="s">
        <v>2546</v>
      </c>
      <c r="D5454" s="20" t="s">
        <v>369</v>
      </c>
      <c r="E5454" s="20" t="s">
        <v>2643</v>
      </c>
      <c r="F5454" s="24" t="s">
        <v>2830</v>
      </c>
      <c r="G5454" s="24" t="s">
        <v>2738</v>
      </c>
      <c r="H5454" s="20" t="s">
        <v>3091</v>
      </c>
    </row>
    <row r="5455" spans="2:8" ht="15" thickBot="1" x14ac:dyDescent="0.25">
      <c r="B5455" s="19" t="s">
        <v>444</v>
      </c>
      <c r="C5455" s="20" t="s">
        <v>445</v>
      </c>
      <c r="D5455" s="20" t="s">
        <v>369</v>
      </c>
      <c r="E5455" s="20" t="s">
        <v>2643</v>
      </c>
      <c r="F5455" s="24" t="s">
        <v>2830</v>
      </c>
      <c r="G5455" s="24" t="s">
        <v>2738</v>
      </c>
      <c r="H5455" s="20" t="s">
        <v>3091</v>
      </c>
    </row>
    <row r="5456" spans="2:8" ht="15" thickBot="1" x14ac:dyDescent="0.25">
      <c r="B5456" s="19" t="s">
        <v>1205</v>
      </c>
      <c r="C5456" s="20" t="s">
        <v>1206</v>
      </c>
      <c r="D5456" s="20" t="s">
        <v>369</v>
      </c>
      <c r="E5456" s="20" t="s">
        <v>2643</v>
      </c>
      <c r="F5456" s="24" t="s">
        <v>2830</v>
      </c>
      <c r="G5456" s="24" t="s">
        <v>2738</v>
      </c>
      <c r="H5456" s="20" t="s">
        <v>3091</v>
      </c>
    </row>
    <row r="5457" spans="2:8" ht="15" thickBot="1" x14ac:dyDescent="0.25">
      <c r="B5457" s="19" t="s">
        <v>1136</v>
      </c>
      <c r="C5457" s="20" t="s">
        <v>1137</v>
      </c>
      <c r="D5457" s="20" t="s">
        <v>369</v>
      </c>
      <c r="E5457" s="20" t="s">
        <v>2643</v>
      </c>
      <c r="F5457" s="24" t="s">
        <v>2830</v>
      </c>
      <c r="G5457" s="24" t="s">
        <v>2738</v>
      </c>
      <c r="H5457" s="20" t="s">
        <v>3091</v>
      </c>
    </row>
    <row r="5458" spans="2:8" ht="15" thickBot="1" x14ac:dyDescent="0.25">
      <c r="B5458" s="19" t="s">
        <v>1176</v>
      </c>
      <c r="C5458" s="20" t="s">
        <v>1177</v>
      </c>
      <c r="D5458" s="20" t="s">
        <v>369</v>
      </c>
      <c r="E5458" s="20" t="s">
        <v>2643</v>
      </c>
      <c r="F5458" s="24" t="s">
        <v>2830</v>
      </c>
      <c r="G5458" s="24" t="s">
        <v>2738</v>
      </c>
      <c r="H5458" s="20" t="s">
        <v>3091</v>
      </c>
    </row>
    <row r="5459" spans="2:8" ht="15" thickBot="1" x14ac:dyDescent="0.25">
      <c r="B5459" s="19" t="s">
        <v>1377</v>
      </c>
      <c r="C5459" s="20" t="s">
        <v>1378</v>
      </c>
      <c r="D5459" s="20" t="s">
        <v>369</v>
      </c>
      <c r="E5459" s="20" t="s">
        <v>2643</v>
      </c>
      <c r="F5459" s="24" t="s">
        <v>2830</v>
      </c>
      <c r="G5459" s="24" t="s">
        <v>2738</v>
      </c>
      <c r="H5459" s="20" t="s">
        <v>3091</v>
      </c>
    </row>
    <row r="5460" spans="2:8" ht="15" thickBot="1" x14ac:dyDescent="0.25">
      <c r="B5460" s="19" t="s">
        <v>2232</v>
      </c>
      <c r="C5460" s="20" t="s">
        <v>2233</v>
      </c>
      <c r="D5460" s="20" t="s">
        <v>369</v>
      </c>
      <c r="E5460" s="20" t="s">
        <v>2643</v>
      </c>
      <c r="F5460" s="24" t="s">
        <v>2830</v>
      </c>
      <c r="G5460" s="24" t="s">
        <v>2738</v>
      </c>
      <c r="H5460" s="20" t="s">
        <v>3091</v>
      </c>
    </row>
    <row r="5461" spans="2:8" ht="15" thickBot="1" x14ac:dyDescent="0.25">
      <c r="B5461" s="19" t="s">
        <v>2454</v>
      </c>
      <c r="C5461" s="20" t="s">
        <v>2455</v>
      </c>
      <c r="D5461" s="20" t="s">
        <v>369</v>
      </c>
      <c r="E5461" s="20" t="s">
        <v>2643</v>
      </c>
      <c r="F5461" s="24" t="s">
        <v>2830</v>
      </c>
      <c r="G5461" s="24" t="s">
        <v>2738</v>
      </c>
      <c r="H5461" s="20" t="s">
        <v>3091</v>
      </c>
    </row>
    <row r="5462" spans="2:8" ht="15" thickBot="1" x14ac:dyDescent="0.25">
      <c r="B5462" s="19" t="s">
        <v>1761</v>
      </c>
      <c r="C5462" s="20" t="s">
        <v>1762</v>
      </c>
      <c r="D5462" s="20" t="s">
        <v>369</v>
      </c>
      <c r="E5462" s="20" t="s">
        <v>2643</v>
      </c>
      <c r="F5462" s="24" t="s">
        <v>2830</v>
      </c>
      <c r="G5462" s="24" t="s">
        <v>2738</v>
      </c>
      <c r="H5462" s="20" t="s">
        <v>3091</v>
      </c>
    </row>
    <row r="5463" spans="2:8" ht="15" thickBot="1" x14ac:dyDescent="0.25">
      <c r="B5463" s="19" t="s">
        <v>1561</v>
      </c>
      <c r="C5463" s="20" t="s">
        <v>1562</v>
      </c>
      <c r="D5463" s="20" t="s">
        <v>369</v>
      </c>
      <c r="E5463" s="20" t="s">
        <v>2643</v>
      </c>
      <c r="F5463" s="24" t="s">
        <v>2830</v>
      </c>
      <c r="G5463" s="24" t="s">
        <v>2738</v>
      </c>
      <c r="H5463" s="20" t="s">
        <v>3091</v>
      </c>
    </row>
    <row r="5464" spans="2:8" ht="15" thickBot="1" x14ac:dyDescent="0.25">
      <c r="B5464" s="19" t="s">
        <v>1574</v>
      </c>
      <c r="C5464" s="20" t="s">
        <v>1575</v>
      </c>
      <c r="D5464" s="20" t="s">
        <v>369</v>
      </c>
      <c r="E5464" s="20" t="s">
        <v>2643</v>
      </c>
      <c r="F5464" s="24" t="s">
        <v>2830</v>
      </c>
      <c r="G5464" s="24" t="s">
        <v>2738</v>
      </c>
      <c r="H5464" s="20" t="s">
        <v>3091</v>
      </c>
    </row>
    <row r="5465" spans="2:8" ht="15" thickBot="1" x14ac:dyDescent="0.25">
      <c r="B5465" s="19" t="s">
        <v>2589</v>
      </c>
      <c r="C5465" s="20" t="s">
        <v>2590</v>
      </c>
      <c r="D5465" s="20" t="s">
        <v>369</v>
      </c>
      <c r="E5465" s="20" t="s">
        <v>2643</v>
      </c>
      <c r="F5465" s="24" t="s">
        <v>2830</v>
      </c>
      <c r="G5465" s="24" t="s">
        <v>2738</v>
      </c>
      <c r="H5465" s="20" t="s">
        <v>3091</v>
      </c>
    </row>
    <row r="5466" spans="2:8" ht="15" thickBot="1" x14ac:dyDescent="0.25">
      <c r="B5466" s="19" t="s">
        <v>1089</v>
      </c>
      <c r="C5466" s="20" t="s">
        <v>1090</v>
      </c>
      <c r="D5466" s="20" t="s">
        <v>369</v>
      </c>
      <c r="E5466" s="20" t="s">
        <v>2643</v>
      </c>
      <c r="F5466" s="24" t="s">
        <v>2830</v>
      </c>
      <c r="G5466" s="24" t="s">
        <v>2738</v>
      </c>
      <c r="H5466" s="20" t="s">
        <v>3091</v>
      </c>
    </row>
    <row r="5467" spans="2:8" ht="14.25" x14ac:dyDescent="0.2">
      <c r="B5467" s="21" t="s">
        <v>962</v>
      </c>
      <c r="C5467" s="22" t="s">
        <v>963</v>
      </c>
      <c r="D5467" s="22" t="s">
        <v>369</v>
      </c>
      <c r="E5467" s="22" t="s">
        <v>2643</v>
      </c>
      <c r="F5467" s="25" t="s">
        <v>2830</v>
      </c>
      <c r="G5467" s="25" t="s">
        <v>2738</v>
      </c>
      <c r="H5467" s="22" t="s">
        <v>3091</v>
      </c>
    </row>
    <row r="5468" spans="2:8" ht="15" thickBot="1" x14ac:dyDescent="0.25">
      <c r="B5468" s="19" t="s">
        <v>2509</v>
      </c>
      <c r="C5468" s="20" t="s">
        <v>2510</v>
      </c>
      <c r="D5468" s="20" t="s">
        <v>369</v>
      </c>
      <c r="E5468" s="20" t="s">
        <v>2643</v>
      </c>
      <c r="F5468" s="24" t="s">
        <v>2830</v>
      </c>
      <c r="G5468" s="24" t="s">
        <v>2738</v>
      </c>
      <c r="H5468" s="20" t="s">
        <v>3091</v>
      </c>
    </row>
    <row r="5469" spans="2:8" ht="15" thickBot="1" x14ac:dyDescent="0.25">
      <c r="B5469" s="19" t="s">
        <v>214</v>
      </c>
      <c r="C5469" s="20" t="s">
        <v>215</v>
      </c>
      <c r="D5469" s="20" t="s">
        <v>369</v>
      </c>
      <c r="E5469" s="20" t="s">
        <v>2643</v>
      </c>
      <c r="F5469" s="24" t="s">
        <v>2830</v>
      </c>
      <c r="G5469" s="24" t="s">
        <v>2738</v>
      </c>
      <c r="H5469" s="20" t="s">
        <v>3091</v>
      </c>
    </row>
    <row r="5470" spans="2:8" ht="15" thickBot="1" x14ac:dyDescent="0.25">
      <c r="B5470" s="19" t="s">
        <v>1059</v>
      </c>
      <c r="C5470" s="20" t="s">
        <v>1060</v>
      </c>
      <c r="D5470" s="20" t="s">
        <v>369</v>
      </c>
      <c r="E5470" s="20" t="s">
        <v>2643</v>
      </c>
      <c r="F5470" s="24" t="s">
        <v>2830</v>
      </c>
      <c r="G5470" s="24" t="s">
        <v>2738</v>
      </c>
      <c r="H5470" s="20" t="s">
        <v>3091</v>
      </c>
    </row>
    <row r="5471" spans="2:8" ht="15" thickBot="1" x14ac:dyDescent="0.25">
      <c r="B5471" s="19" t="s">
        <v>681</v>
      </c>
      <c r="C5471" s="20" t="s">
        <v>682</v>
      </c>
      <c r="D5471" s="20" t="s">
        <v>369</v>
      </c>
      <c r="E5471" s="20" t="s">
        <v>2643</v>
      </c>
      <c r="F5471" s="24" t="s">
        <v>2830</v>
      </c>
      <c r="G5471" s="24" t="s">
        <v>2738</v>
      </c>
      <c r="H5471" s="20" t="s">
        <v>3091</v>
      </c>
    </row>
    <row r="5472" spans="2:8" ht="15" thickBot="1" x14ac:dyDescent="0.25">
      <c r="B5472" s="19" t="s">
        <v>102</v>
      </c>
      <c r="C5472" s="20" t="s">
        <v>103</v>
      </c>
      <c r="D5472" s="20" t="s">
        <v>369</v>
      </c>
      <c r="E5472" s="20" t="s">
        <v>2643</v>
      </c>
      <c r="F5472" s="24" t="s">
        <v>2830</v>
      </c>
      <c r="G5472" s="24" t="s">
        <v>2738</v>
      </c>
      <c r="H5472" s="20" t="s">
        <v>3091</v>
      </c>
    </row>
    <row r="5473" spans="2:8" ht="15" thickBot="1" x14ac:dyDescent="0.25">
      <c r="B5473" s="19" t="s">
        <v>1226</v>
      </c>
      <c r="C5473" s="20" t="s">
        <v>1227</v>
      </c>
      <c r="D5473" s="20" t="s">
        <v>369</v>
      </c>
      <c r="E5473" s="20" t="s">
        <v>2643</v>
      </c>
      <c r="F5473" s="24" t="s">
        <v>2830</v>
      </c>
      <c r="G5473" s="24" t="s">
        <v>2738</v>
      </c>
      <c r="H5473" s="20" t="s">
        <v>3091</v>
      </c>
    </row>
    <row r="5474" spans="2:8" ht="15" thickBot="1" x14ac:dyDescent="0.25">
      <c r="B5474" s="19" t="s">
        <v>737</v>
      </c>
      <c r="C5474" s="20" t="s">
        <v>738</v>
      </c>
      <c r="D5474" s="20" t="s">
        <v>369</v>
      </c>
      <c r="E5474" s="20" t="s">
        <v>2643</v>
      </c>
      <c r="F5474" s="24" t="s">
        <v>2830</v>
      </c>
      <c r="G5474" s="24" t="s">
        <v>2738</v>
      </c>
      <c r="H5474" s="20" t="s">
        <v>3091</v>
      </c>
    </row>
    <row r="5475" spans="2:8" ht="14.25" x14ac:dyDescent="0.2">
      <c r="B5475" s="21" t="s">
        <v>1256</v>
      </c>
      <c r="C5475" s="22" t="s">
        <v>1257</v>
      </c>
      <c r="D5475" s="22" t="s">
        <v>369</v>
      </c>
      <c r="E5475" s="22" t="s">
        <v>2643</v>
      </c>
      <c r="F5475" s="25" t="s">
        <v>2830</v>
      </c>
      <c r="G5475" s="25" t="s">
        <v>2738</v>
      </c>
      <c r="H5475" s="22" t="s">
        <v>3091</v>
      </c>
    </row>
    <row r="5476" spans="2:8" ht="15" thickBot="1" x14ac:dyDescent="0.25">
      <c r="B5476" s="19" t="s">
        <v>1485</v>
      </c>
      <c r="C5476" s="20" t="s">
        <v>1486</v>
      </c>
      <c r="D5476" s="20" t="s">
        <v>369</v>
      </c>
      <c r="E5476" s="20" t="s">
        <v>2643</v>
      </c>
      <c r="F5476" s="24" t="s">
        <v>2830</v>
      </c>
      <c r="G5476" s="24" t="s">
        <v>2738</v>
      </c>
      <c r="H5476" s="20" t="s">
        <v>3091</v>
      </c>
    </row>
    <row r="5477" spans="2:8" ht="15" thickBot="1" x14ac:dyDescent="0.25">
      <c r="B5477" s="19" t="s">
        <v>1901</v>
      </c>
      <c r="C5477" s="20" t="s">
        <v>1902</v>
      </c>
      <c r="D5477" s="20" t="s">
        <v>369</v>
      </c>
      <c r="E5477" s="20" t="s">
        <v>2643</v>
      </c>
      <c r="F5477" s="24" t="s">
        <v>2830</v>
      </c>
      <c r="G5477" s="24" t="s">
        <v>2738</v>
      </c>
      <c r="H5477" s="20" t="s">
        <v>3091</v>
      </c>
    </row>
    <row r="5478" spans="2:8" ht="15" thickBot="1" x14ac:dyDescent="0.25">
      <c r="B5478" s="19" t="s">
        <v>694</v>
      </c>
      <c r="C5478" s="20" t="s">
        <v>695</v>
      </c>
      <c r="D5478" s="20" t="s">
        <v>369</v>
      </c>
      <c r="E5478" s="20" t="s">
        <v>2643</v>
      </c>
      <c r="F5478" s="24" t="s">
        <v>2830</v>
      </c>
      <c r="G5478" s="24" t="s">
        <v>2738</v>
      </c>
      <c r="H5478" s="20" t="s">
        <v>3091</v>
      </c>
    </row>
    <row r="5479" spans="2:8" ht="15" thickBot="1" x14ac:dyDescent="0.25">
      <c r="B5479" s="19" t="s">
        <v>1930</v>
      </c>
      <c r="C5479" s="20" t="s">
        <v>1931</v>
      </c>
      <c r="D5479" s="20" t="s">
        <v>369</v>
      </c>
      <c r="E5479" s="20" t="s">
        <v>2643</v>
      </c>
      <c r="F5479" s="24" t="s">
        <v>2830</v>
      </c>
      <c r="G5479" s="24" t="s">
        <v>2738</v>
      </c>
      <c r="H5479" s="20" t="s">
        <v>3091</v>
      </c>
    </row>
    <row r="5480" spans="2:8" ht="15" thickBot="1" x14ac:dyDescent="0.25">
      <c r="B5480" s="19" t="s">
        <v>1134</v>
      </c>
      <c r="C5480" s="20" t="s">
        <v>1135</v>
      </c>
      <c r="D5480" s="20" t="s">
        <v>369</v>
      </c>
      <c r="E5480" s="20" t="s">
        <v>2643</v>
      </c>
      <c r="F5480" s="24" t="s">
        <v>2830</v>
      </c>
      <c r="G5480" s="24" t="s">
        <v>2738</v>
      </c>
      <c r="H5480" s="20" t="s">
        <v>3091</v>
      </c>
    </row>
    <row r="5481" spans="2:8" ht="15" thickBot="1" x14ac:dyDescent="0.25">
      <c r="B5481" s="19" t="s">
        <v>1028</v>
      </c>
      <c r="C5481" s="20" t="s">
        <v>1029</v>
      </c>
      <c r="D5481" s="20" t="s">
        <v>369</v>
      </c>
      <c r="E5481" s="20" t="s">
        <v>2643</v>
      </c>
      <c r="F5481" s="24" t="s">
        <v>2830</v>
      </c>
      <c r="G5481" s="24" t="s">
        <v>2738</v>
      </c>
      <c r="H5481" s="20" t="s">
        <v>3091</v>
      </c>
    </row>
    <row r="5482" spans="2:8" ht="15" thickBot="1" x14ac:dyDescent="0.25">
      <c r="B5482" s="19" t="s">
        <v>839</v>
      </c>
      <c r="C5482" s="20" t="s">
        <v>840</v>
      </c>
      <c r="D5482" s="20" t="s">
        <v>369</v>
      </c>
      <c r="E5482" s="20" t="s">
        <v>2643</v>
      </c>
      <c r="F5482" s="24" t="s">
        <v>2830</v>
      </c>
      <c r="G5482" s="24" t="s">
        <v>2738</v>
      </c>
      <c r="H5482" s="20" t="s">
        <v>3091</v>
      </c>
    </row>
    <row r="5483" spans="2:8" ht="15" thickBot="1" x14ac:dyDescent="0.25">
      <c r="B5483" s="19" t="s">
        <v>719</v>
      </c>
      <c r="C5483" s="20" t="s">
        <v>720</v>
      </c>
      <c r="D5483" s="20" t="s">
        <v>369</v>
      </c>
      <c r="E5483" s="20" t="s">
        <v>2643</v>
      </c>
      <c r="F5483" s="24" t="s">
        <v>2830</v>
      </c>
      <c r="G5483" s="24" t="s">
        <v>2738</v>
      </c>
      <c r="H5483" s="20" t="s">
        <v>3091</v>
      </c>
    </row>
    <row r="5484" spans="2:8" ht="15" thickBot="1" x14ac:dyDescent="0.25">
      <c r="B5484" s="19" t="s">
        <v>641</v>
      </c>
      <c r="C5484" s="20" t="s">
        <v>642</v>
      </c>
      <c r="D5484" s="20" t="s">
        <v>369</v>
      </c>
      <c r="E5484" s="20" t="s">
        <v>2643</v>
      </c>
      <c r="F5484" s="24" t="s">
        <v>2830</v>
      </c>
      <c r="G5484" s="24" t="s">
        <v>2738</v>
      </c>
      <c r="H5484" s="20" t="s">
        <v>3091</v>
      </c>
    </row>
    <row r="5485" spans="2:8" ht="15" thickBot="1" x14ac:dyDescent="0.25">
      <c r="B5485" s="19" t="s">
        <v>610</v>
      </c>
      <c r="C5485" s="20" t="s">
        <v>611</v>
      </c>
      <c r="D5485" s="20" t="s">
        <v>369</v>
      </c>
      <c r="E5485" s="20" t="s">
        <v>2643</v>
      </c>
      <c r="F5485" s="24" t="s">
        <v>2830</v>
      </c>
      <c r="G5485" s="24" t="s">
        <v>2738</v>
      </c>
      <c r="H5485" s="20" t="s">
        <v>3091</v>
      </c>
    </row>
    <row r="5486" spans="2:8" ht="15" thickBot="1" x14ac:dyDescent="0.25">
      <c r="B5486" s="19" t="s">
        <v>196</v>
      </c>
      <c r="C5486" s="20" t="s">
        <v>197</v>
      </c>
      <c r="D5486" s="20" t="s">
        <v>369</v>
      </c>
      <c r="E5486" s="20" t="s">
        <v>2645</v>
      </c>
      <c r="F5486" s="24" t="s">
        <v>2830</v>
      </c>
      <c r="G5486" s="24" t="s">
        <v>2738</v>
      </c>
      <c r="H5486" s="20" t="s">
        <v>3091</v>
      </c>
    </row>
    <row r="5487" spans="2:8" ht="15" thickBot="1" x14ac:dyDescent="0.25">
      <c r="B5487" s="19" t="s">
        <v>126</v>
      </c>
      <c r="C5487" s="20" t="s">
        <v>127</v>
      </c>
      <c r="D5487" s="20" t="s">
        <v>369</v>
      </c>
      <c r="E5487" s="20" t="s">
        <v>2645</v>
      </c>
      <c r="F5487" s="24" t="s">
        <v>2830</v>
      </c>
      <c r="G5487" s="24" t="s">
        <v>2738</v>
      </c>
      <c r="H5487" s="20" t="s">
        <v>3091</v>
      </c>
    </row>
    <row r="5488" spans="2:8" ht="15" thickBot="1" x14ac:dyDescent="0.25">
      <c r="B5488" s="19" t="s">
        <v>412</v>
      </c>
      <c r="C5488" s="20" t="s">
        <v>413</v>
      </c>
      <c r="D5488" s="20" t="s">
        <v>369</v>
      </c>
      <c r="E5488" s="20" t="s">
        <v>2645</v>
      </c>
      <c r="F5488" s="24" t="s">
        <v>2830</v>
      </c>
      <c r="G5488" s="24" t="s">
        <v>2738</v>
      </c>
      <c r="H5488" s="20" t="s">
        <v>3091</v>
      </c>
    </row>
    <row r="5489" spans="2:8" ht="15" thickBot="1" x14ac:dyDescent="0.25">
      <c r="B5489" s="19" t="s">
        <v>1383</v>
      </c>
      <c r="C5489" s="20" t="s">
        <v>1384</v>
      </c>
      <c r="D5489" s="20" t="s">
        <v>369</v>
      </c>
      <c r="E5489" s="20" t="s">
        <v>2645</v>
      </c>
      <c r="F5489" s="24" t="s">
        <v>2830</v>
      </c>
      <c r="G5489" s="24" t="s">
        <v>2738</v>
      </c>
      <c r="H5489" s="20" t="s">
        <v>3091</v>
      </c>
    </row>
    <row r="5490" spans="2:8" ht="15" thickBot="1" x14ac:dyDescent="0.25">
      <c r="B5490" s="19" t="s">
        <v>2058</v>
      </c>
      <c r="C5490" s="20" t="s">
        <v>2059</v>
      </c>
      <c r="D5490" s="20" t="s">
        <v>369</v>
      </c>
      <c r="E5490" s="20" t="s">
        <v>2645</v>
      </c>
      <c r="F5490" s="24" t="s">
        <v>2830</v>
      </c>
      <c r="G5490" s="24" t="s">
        <v>2738</v>
      </c>
      <c r="H5490" s="20" t="s">
        <v>3091</v>
      </c>
    </row>
    <row r="5491" spans="2:8" ht="15" thickBot="1" x14ac:dyDescent="0.25">
      <c r="B5491" s="19" t="s">
        <v>1675</v>
      </c>
      <c r="C5491" s="20" t="s">
        <v>1676</v>
      </c>
      <c r="D5491" s="20" t="s">
        <v>369</v>
      </c>
      <c r="E5491" s="20" t="s">
        <v>2645</v>
      </c>
      <c r="F5491" s="24" t="s">
        <v>2830</v>
      </c>
      <c r="G5491" s="24" t="s">
        <v>2738</v>
      </c>
      <c r="H5491" s="20" t="s">
        <v>3091</v>
      </c>
    </row>
    <row r="5492" spans="2:8" ht="15" thickBot="1" x14ac:dyDescent="0.25">
      <c r="B5492" s="19" t="s">
        <v>297</v>
      </c>
      <c r="C5492" s="20" t="s">
        <v>298</v>
      </c>
      <c r="D5492" s="20" t="s">
        <v>369</v>
      </c>
      <c r="E5492" s="20" t="s">
        <v>2645</v>
      </c>
      <c r="F5492" s="24" t="s">
        <v>2830</v>
      </c>
      <c r="G5492" s="24" t="s">
        <v>2738</v>
      </c>
      <c r="H5492" s="20" t="s">
        <v>3091</v>
      </c>
    </row>
    <row r="5493" spans="2:8" ht="15" thickBot="1" x14ac:dyDescent="0.25">
      <c r="B5493" s="19" t="s">
        <v>365</v>
      </c>
      <c r="C5493" s="20" t="s">
        <v>366</v>
      </c>
      <c r="D5493" s="20" t="s">
        <v>369</v>
      </c>
      <c r="E5493" s="20" t="s">
        <v>2645</v>
      </c>
      <c r="F5493" s="24" t="s">
        <v>2830</v>
      </c>
      <c r="G5493" s="24" t="s">
        <v>2738</v>
      </c>
      <c r="H5493" s="20" t="s">
        <v>3091</v>
      </c>
    </row>
    <row r="5494" spans="2:8" ht="15" thickBot="1" x14ac:dyDescent="0.25">
      <c r="B5494" s="19" t="s">
        <v>636</v>
      </c>
      <c r="C5494" s="20" t="s">
        <v>637</v>
      </c>
      <c r="D5494" s="20" t="s">
        <v>369</v>
      </c>
      <c r="E5494" s="20" t="s">
        <v>2645</v>
      </c>
      <c r="F5494" s="24" t="s">
        <v>2830</v>
      </c>
      <c r="G5494" s="24" t="s">
        <v>2738</v>
      </c>
      <c r="H5494" s="20" t="s">
        <v>3091</v>
      </c>
    </row>
    <row r="5495" spans="2:8" ht="15" thickBot="1" x14ac:dyDescent="0.25">
      <c r="B5495" s="19" t="s">
        <v>475</v>
      </c>
      <c r="C5495" s="20" t="s">
        <v>476</v>
      </c>
      <c r="D5495" s="20" t="s">
        <v>369</v>
      </c>
      <c r="E5495" s="20" t="s">
        <v>2645</v>
      </c>
      <c r="F5495" s="24" t="s">
        <v>2830</v>
      </c>
      <c r="G5495" s="24" t="s">
        <v>2738</v>
      </c>
      <c r="H5495" s="20" t="s">
        <v>3091</v>
      </c>
    </row>
    <row r="5496" spans="2:8" ht="15" thickBot="1" x14ac:dyDescent="0.25">
      <c r="B5496" s="19" t="s">
        <v>1349</v>
      </c>
      <c r="C5496" s="20" t="s">
        <v>1350</v>
      </c>
      <c r="D5496" s="20" t="s">
        <v>369</v>
      </c>
      <c r="E5496" s="20" t="s">
        <v>3293</v>
      </c>
      <c r="F5496" s="24" t="s">
        <v>2830</v>
      </c>
      <c r="G5496" s="24" t="s">
        <v>2738</v>
      </c>
      <c r="H5496" s="20" t="s">
        <v>3091</v>
      </c>
    </row>
    <row r="5497" spans="2:8" ht="15" thickBot="1" x14ac:dyDescent="0.25">
      <c r="B5497" s="19" t="s">
        <v>236</v>
      </c>
      <c r="C5497" s="20" t="s">
        <v>237</v>
      </c>
      <c r="D5497" s="20" t="s">
        <v>1393</v>
      </c>
      <c r="E5497" s="20" t="s">
        <v>2637</v>
      </c>
      <c r="F5497" s="24" t="s">
        <v>1394</v>
      </c>
      <c r="G5497" s="24" t="s">
        <v>2779</v>
      </c>
      <c r="H5497" s="20" t="s">
        <v>3092</v>
      </c>
    </row>
    <row r="5498" spans="2:8" ht="15" thickBot="1" x14ac:dyDescent="0.25">
      <c r="B5498" s="19" t="s">
        <v>483</v>
      </c>
      <c r="C5498" s="20" t="s">
        <v>484</v>
      </c>
      <c r="D5498" s="20" t="s">
        <v>1393</v>
      </c>
      <c r="E5498" s="20" t="s">
        <v>2637</v>
      </c>
      <c r="F5498" s="24" t="s">
        <v>1394</v>
      </c>
      <c r="G5498" s="24" t="s">
        <v>2779</v>
      </c>
      <c r="H5498" s="20" t="s">
        <v>3092</v>
      </c>
    </row>
    <row r="5499" spans="2:8" ht="15" thickBot="1" x14ac:dyDescent="0.25">
      <c r="B5499" s="19" t="s">
        <v>151</v>
      </c>
      <c r="C5499" s="20" t="s">
        <v>152</v>
      </c>
      <c r="D5499" s="20" t="s">
        <v>1393</v>
      </c>
      <c r="E5499" s="20" t="s">
        <v>2637</v>
      </c>
      <c r="F5499" s="24" t="s">
        <v>1394</v>
      </c>
      <c r="G5499" s="24" t="s">
        <v>2779</v>
      </c>
      <c r="H5499" s="20" t="s">
        <v>3092</v>
      </c>
    </row>
    <row r="5500" spans="2:8" ht="15" thickBot="1" x14ac:dyDescent="0.25">
      <c r="B5500" s="19" t="s">
        <v>592</v>
      </c>
      <c r="C5500" s="20" t="s">
        <v>593</v>
      </c>
      <c r="D5500" s="20" t="s">
        <v>1493</v>
      </c>
      <c r="E5500" s="20" t="s">
        <v>2611</v>
      </c>
      <c r="F5500" s="24" t="s">
        <v>1494</v>
      </c>
      <c r="G5500" s="24" t="s">
        <v>2783</v>
      </c>
      <c r="H5500" s="20" t="s">
        <v>3093</v>
      </c>
    </row>
    <row r="5501" spans="2:8" ht="15" thickBot="1" x14ac:dyDescent="0.25">
      <c r="B5501" s="19" t="s">
        <v>2113</v>
      </c>
      <c r="C5501" s="20" t="s">
        <v>2114</v>
      </c>
      <c r="D5501" s="20" t="s">
        <v>2270</v>
      </c>
      <c r="E5501" s="20" t="s">
        <v>2632</v>
      </c>
      <c r="F5501" s="24" t="s">
        <v>2271</v>
      </c>
      <c r="G5501" s="24" t="s">
        <v>2800</v>
      </c>
      <c r="H5501" s="20" t="s">
        <v>3094</v>
      </c>
    </row>
    <row r="5502" spans="2:8" ht="15" thickBot="1" x14ac:dyDescent="0.25">
      <c r="B5502" s="19" t="s">
        <v>1178</v>
      </c>
      <c r="C5502" s="20" t="s">
        <v>1179</v>
      </c>
      <c r="D5502" s="20" t="s">
        <v>2270</v>
      </c>
      <c r="E5502" s="20" t="s">
        <v>2632</v>
      </c>
      <c r="F5502" s="24" t="s">
        <v>2271</v>
      </c>
      <c r="G5502" s="24" t="s">
        <v>2800</v>
      </c>
      <c r="H5502" s="20" t="s">
        <v>3094</v>
      </c>
    </row>
    <row r="5503" spans="2:8" ht="15" thickBot="1" x14ac:dyDescent="0.25">
      <c r="B5503" s="19" t="s">
        <v>1187</v>
      </c>
      <c r="C5503" s="20" t="s">
        <v>1188</v>
      </c>
      <c r="D5503" s="20" t="s">
        <v>2270</v>
      </c>
      <c r="E5503" s="20" t="s">
        <v>2632</v>
      </c>
      <c r="F5503" s="24" t="s">
        <v>2271</v>
      </c>
      <c r="G5503" s="24" t="s">
        <v>2800</v>
      </c>
      <c r="H5503" s="20" t="s">
        <v>3094</v>
      </c>
    </row>
    <row r="5504" spans="2:8" ht="15" thickBot="1" x14ac:dyDescent="0.25">
      <c r="B5504" s="19" t="s">
        <v>135</v>
      </c>
      <c r="C5504" s="20" t="s">
        <v>136</v>
      </c>
      <c r="D5504" s="20" t="s">
        <v>233</v>
      </c>
      <c r="E5504" s="20" t="s">
        <v>2637</v>
      </c>
      <c r="F5504" s="24" t="s">
        <v>234</v>
      </c>
      <c r="G5504" s="24" t="s">
        <v>2651</v>
      </c>
      <c r="H5504" s="20" t="s">
        <v>3095</v>
      </c>
    </row>
    <row r="5505" spans="2:8" ht="15" thickBot="1" x14ac:dyDescent="0.25">
      <c r="B5505" s="19" t="s">
        <v>501</v>
      </c>
      <c r="C5505" s="20" t="s">
        <v>502</v>
      </c>
      <c r="D5505" s="20" t="s">
        <v>233</v>
      </c>
      <c r="E5505" s="20" t="s">
        <v>2637</v>
      </c>
      <c r="F5505" s="24" t="s">
        <v>234</v>
      </c>
      <c r="G5505" s="24" t="s">
        <v>2651</v>
      </c>
      <c r="H5505" s="20" t="s">
        <v>3095</v>
      </c>
    </row>
    <row r="5506" spans="2:8" ht="15" thickBot="1" x14ac:dyDescent="0.25">
      <c r="B5506" s="19" t="s">
        <v>174</v>
      </c>
      <c r="C5506" s="20" t="s">
        <v>175</v>
      </c>
      <c r="D5506" s="20" t="s">
        <v>233</v>
      </c>
      <c r="E5506" s="20" t="s">
        <v>2637</v>
      </c>
      <c r="F5506" s="24" t="s">
        <v>234</v>
      </c>
      <c r="G5506" s="24" t="s">
        <v>2651</v>
      </c>
      <c r="H5506" s="20" t="s">
        <v>3095</v>
      </c>
    </row>
    <row r="5507" spans="2:8" ht="15" thickBot="1" x14ac:dyDescent="0.25">
      <c r="B5507" s="19" t="s">
        <v>236</v>
      </c>
      <c r="C5507" s="20" t="s">
        <v>237</v>
      </c>
      <c r="D5507" s="20" t="s">
        <v>233</v>
      </c>
      <c r="E5507" s="20" t="s">
        <v>2637</v>
      </c>
      <c r="F5507" s="24" t="s">
        <v>234</v>
      </c>
      <c r="G5507" s="24" t="s">
        <v>2651</v>
      </c>
      <c r="H5507" s="20" t="s">
        <v>3095</v>
      </c>
    </row>
    <row r="5508" spans="2:8" ht="15" thickBot="1" x14ac:dyDescent="0.25">
      <c r="B5508" s="19" t="s">
        <v>673</v>
      </c>
      <c r="C5508" s="20" t="s">
        <v>674</v>
      </c>
      <c r="D5508" s="20" t="s">
        <v>233</v>
      </c>
      <c r="E5508" s="20" t="s">
        <v>2637</v>
      </c>
      <c r="F5508" s="24" t="s">
        <v>234</v>
      </c>
      <c r="G5508" s="24" t="s">
        <v>2651</v>
      </c>
      <c r="H5508" s="20" t="s">
        <v>3095</v>
      </c>
    </row>
    <row r="5509" spans="2:8" ht="15" thickBot="1" x14ac:dyDescent="0.25">
      <c r="B5509" s="19" t="s">
        <v>414</v>
      </c>
      <c r="C5509" s="20" t="s">
        <v>415</v>
      </c>
      <c r="D5509" s="20" t="s">
        <v>233</v>
      </c>
      <c r="E5509" s="20" t="s">
        <v>2637</v>
      </c>
      <c r="F5509" s="24" t="s">
        <v>234</v>
      </c>
      <c r="G5509" s="24" t="s">
        <v>2651</v>
      </c>
      <c r="H5509" s="20" t="s">
        <v>3095</v>
      </c>
    </row>
    <row r="5510" spans="2:8" ht="15" thickBot="1" x14ac:dyDescent="0.25">
      <c r="B5510" s="19" t="s">
        <v>671</v>
      </c>
      <c r="C5510" s="20" t="s">
        <v>672</v>
      </c>
      <c r="D5510" s="20" t="s">
        <v>233</v>
      </c>
      <c r="E5510" s="20" t="s">
        <v>2637</v>
      </c>
      <c r="F5510" s="24" t="s">
        <v>234</v>
      </c>
      <c r="G5510" s="24" t="s">
        <v>2651</v>
      </c>
      <c r="H5510" s="20" t="s">
        <v>3095</v>
      </c>
    </row>
    <row r="5511" spans="2:8" ht="15" thickBot="1" x14ac:dyDescent="0.25">
      <c r="B5511" s="19" t="s">
        <v>31</v>
      </c>
      <c r="C5511" s="20" t="s">
        <v>32</v>
      </c>
      <c r="D5511" s="20" t="s">
        <v>233</v>
      </c>
      <c r="E5511" s="20" t="s">
        <v>2637</v>
      </c>
      <c r="F5511" s="24" t="s">
        <v>234</v>
      </c>
      <c r="G5511" s="24" t="s">
        <v>2651</v>
      </c>
      <c r="H5511" s="20" t="s">
        <v>3095</v>
      </c>
    </row>
    <row r="5512" spans="2:8" ht="15" thickBot="1" x14ac:dyDescent="0.25">
      <c r="B5512" s="19" t="s">
        <v>483</v>
      </c>
      <c r="C5512" s="20" t="s">
        <v>484</v>
      </c>
      <c r="D5512" s="20" t="s">
        <v>233</v>
      </c>
      <c r="E5512" s="20" t="s">
        <v>2637</v>
      </c>
      <c r="F5512" s="24" t="s">
        <v>234</v>
      </c>
      <c r="G5512" s="24" t="s">
        <v>2651</v>
      </c>
      <c r="H5512" s="20" t="s">
        <v>3095</v>
      </c>
    </row>
    <row r="5513" spans="2:8" ht="15" thickBot="1" x14ac:dyDescent="0.25">
      <c r="B5513" s="19" t="s">
        <v>532</v>
      </c>
      <c r="C5513" s="20" t="s">
        <v>533</v>
      </c>
      <c r="D5513" s="20" t="s">
        <v>233</v>
      </c>
      <c r="E5513" s="20" t="s">
        <v>2637</v>
      </c>
      <c r="F5513" s="24" t="s">
        <v>234</v>
      </c>
      <c r="G5513" s="24" t="s">
        <v>2651</v>
      </c>
      <c r="H5513" s="20" t="s">
        <v>3095</v>
      </c>
    </row>
    <row r="5514" spans="2:8" ht="15" thickBot="1" x14ac:dyDescent="0.25">
      <c r="B5514" s="19" t="s">
        <v>151</v>
      </c>
      <c r="C5514" s="20" t="s">
        <v>152</v>
      </c>
      <c r="D5514" s="20" t="s">
        <v>233</v>
      </c>
      <c r="E5514" s="20" t="s">
        <v>2637</v>
      </c>
      <c r="F5514" s="24" t="s">
        <v>234</v>
      </c>
      <c r="G5514" s="24" t="s">
        <v>2651</v>
      </c>
      <c r="H5514" s="20" t="s">
        <v>3095</v>
      </c>
    </row>
    <row r="5515" spans="2:8" ht="15" thickBot="1" x14ac:dyDescent="0.25">
      <c r="B5515" s="19" t="s">
        <v>370</v>
      </c>
      <c r="C5515" s="20" t="s">
        <v>371</v>
      </c>
      <c r="D5515" s="20" t="s">
        <v>233</v>
      </c>
      <c r="E5515" s="20" t="s">
        <v>2637</v>
      </c>
      <c r="F5515" s="24" t="s">
        <v>234</v>
      </c>
      <c r="G5515" s="24" t="s">
        <v>2651</v>
      </c>
      <c r="H5515" s="20" t="s">
        <v>3095</v>
      </c>
    </row>
    <row r="5516" spans="2:8" ht="15" thickBot="1" x14ac:dyDescent="0.25">
      <c r="B5516" s="19" t="s">
        <v>632</v>
      </c>
      <c r="C5516" s="20" t="s">
        <v>633</v>
      </c>
      <c r="D5516" s="20" t="s">
        <v>233</v>
      </c>
      <c r="E5516" s="20" t="s">
        <v>2637</v>
      </c>
      <c r="F5516" s="24" t="s">
        <v>234</v>
      </c>
      <c r="G5516" s="24" t="s">
        <v>2651</v>
      </c>
      <c r="H5516" s="20" t="s">
        <v>3095</v>
      </c>
    </row>
    <row r="5517" spans="2:8" ht="15" thickBot="1" x14ac:dyDescent="0.25">
      <c r="B5517" s="19" t="s">
        <v>72</v>
      </c>
      <c r="C5517" s="20" t="s">
        <v>73</v>
      </c>
      <c r="D5517" s="20" t="s">
        <v>233</v>
      </c>
      <c r="E5517" s="20" t="s">
        <v>2637</v>
      </c>
      <c r="F5517" s="24" t="s">
        <v>234</v>
      </c>
      <c r="G5517" s="24" t="s">
        <v>2651</v>
      </c>
      <c r="H5517" s="20" t="s">
        <v>3095</v>
      </c>
    </row>
    <row r="5518" spans="2:8" ht="15" thickBot="1" x14ac:dyDescent="0.25">
      <c r="B5518" s="19" t="s">
        <v>1008</v>
      </c>
      <c r="C5518" s="20" t="s">
        <v>1009</v>
      </c>
      <c r="D5518" s="20" t="s">
        <v>233</v>
      </c>
      <c r="E5518" s="20" t="s">
        <v>2611</v>
      </c>
      <c r="F5518" s="24" t="s">
        <v>234</v>
      </c>
      <c r="G5518" s="24" t="s">
        <v>2651</v>
      </c>
      <c r="H5518" s="20" t="s">
        <v>3095</v>
      </c>
    </row>
    <row r="5519" spans="2:8" ht="15" thickBot="1" x14ac:dyDescent="0.25">
      <c r="B5519" s="19" t="s">
        <v>186</v>
      </c>
      <c r="C5519" s="20" t="s">
        <v>187</v>
      </c>
      <c r="D5519" s="20" t="s">
        <v>233</v>
      </c>
      <c r="E5519" s="20" t="s">
        <v>2611</v>
      </c>
      <c r="F5519" s="24" t="s">
        <v>234</v>
      </c>
      <c r="G5519" s="24" t="s">
        <v>2651</v>
      </c>
      <c r="H5519" s="20" t="s">
        <v>3095</v>
      </c>
    </row>
    <row r="5520" spans="2:8" ht="15" thickBot="1" x14ac:dyDescent="0.25">
      <c r="B5520" s="19" t="s">
        <v>398</v>
      </c>
      <c r="C5520" s="20" t="s">
        <v>399</v>
      </c>
      <c r="D5520" s="20" t="s">
        <v>233</v>
      </c>
      <c r="E5520" s="20" t="s">
        <v>2613</v>
      </c>
      <c r="F5520" s="24" t="s">
        <v>234</v>
      </c>
      <c r="G5520" s="24" t="s">
        <v>2651</v>
      </c>
      <c r="H5520" s="20" t="s">
        <v>3095</v>
      </c>
    </row>
    <row r="5521" spans="2:8" ht="15" thickBot="1" x14ac:dyDescent="0.25">
      <c r="B5521" s="19" t="s">
        <v>231</v>
      </c>
      <c r="C5521" s="20" t="s">
        <v>232</v>
      </c>
      <c r="D5521" s="20" t="s">
        <v>233</v>
      </c>
      <c r="E5521" s="20" t="s">
        <v>2613</v>
      </c>
      <c r="F5521" s="24" t="s">
        <v>234</v>
      </c>
      <c r="G5521" s="24" t="s">
        <v>2651</v>
      </c>
      <c r="H5521" s="20" t="s">
        <v>3095</v>
      </c>
    </row>
    <row r="5522" spans="2:8" ht="15" thickBot="1" x14ac:dyDescent="0.25">
      <c r="B5522" s="19" t="s">
        <v>928</v>
      </c>
      <c r="C5522" s="20" t="s">
        <v>929</v>
      </c>
      <c r="D5522" s="20" t="s">
        <v>233</v>
      </c>
      <c r="E5522" s="20" t="s">
        <v>2614</v>
      </c>
      <c r="F5522" s="24" t="s">
        <v>234</v>
      </c>
      <c r="G5522" s="24" t="s">
        <v>2651</v>
      </c>
      <c r="H5522" s="20" t="s">
        <v>3095</v>
      </c>
    </row>
    <row r="5523" spans="2:8" ht="15" thickBot="1" x14ac:dyDescent="0.25">
      <c r="B5523" s="19" t="s">
        <v>1148</v>
      </c>
      <c r="C5523" s="20" t="s">
        <v>1149</v>
      </c>
      <c r="D5523" s="20" t="s">
        <v>233</v>
      </c>
      <c r="E5523" s="20" t="s">
        <v>2628</v>
      </c>
      <c r="F5523" s="24" t="s">
        <v>234</v>
      </c>
      <c r="G5523" s="24" t="s">
        <v>2651</v>
      </c>
      <c r="H5523" s="20" t="s">
        <v>3095</v>
      </c>
    </row>
    <row r="5524" spans="2:8" ht="15" thickBot="1" x14ac:dyDescent="0.25">
      <c r="B5524" s="19" t="s">
        <v>534</v>
      </c>
      <c r="C5524" s="20" t="s">
        <v>535</v>
      </c>
      <c r="D5524" s="20" t="s">
        <v>233</v>
      </c>
      <c r="E5524" s="20" t="s">
        <v>2622</v>
      </c>
      <c r="F5524" s="24" t="s">
        <v>234</v>
      </c>
      <c r="G5524" s="24" t="s">
        <v>2651</v>
      </c>
      <c r="H5524" s="20" t="s">
        <v>3095</v>
      </c>
    </row>
    <row r="5525" spans="2:8" ht="15" thickBot="1" x14ac:dyDescent="0.25">
      <c r="B5525" s="19" t="s">
        <v>913</v>
      </c>
      <c r="C5525" s="20" t="s">
        <v>914</v>
      </c>
      <c r="D5525" s="20" t="s">
        <v>43</v>
      </c>
      <c r="E5525" s="20" t="s">
        <v>2637</v>
      </c>
      <c r="F5525" s="24" t="s">
        <v>44</v>
      </c>
      <c r="G5525" s="24" t="s">
        <v>2693</v>
      </c>
      <c r="H5525" s="20" t="s">
        <v>3096</v>
      </c>
    </row>
    <row r="5526" spans="2:8" ht="15" thickBot="1" x14ac:dyDescent="0.25">
      <c r="B5526" s="19" t="s">
        <v>194</v>
      </c>
      <c r="C5526" s="20" t="s">
        <v>195</v>
      </c>
      <c r="D5526" s="20" t="s">
        <v>43</v>
      </c>
      <c r="E5526" s="20" t="s">
        <v>2637</v>
      </c>
      <c r="F5526" s="24" t="s">
        <v>44</v>
      </c>
      <c r="G5526" s="24" t="s">
        <v>2693</v>
      </c>
      <c r="H5526" s="20" t="s">
        <v>3096</v>
      </c>
    </row>
    <row r="5527" spans="2:8" ht="15" thickBot="1" x14ac:dyDescent="0.25">
      <c r="B5527" s="19" t="s">
        <v>751</v>
      </c>
      <c r="C5527" s="20" t="s">
        <v>752</v>
      </c>
      <c r="D5527" s="20" t="s">
        <v>43</v>
      </c>
      <c r="E5527" s="20" t="s">
        <v>2637</v>
      </c>
      <c r="F5527" s="24" t="s">
        <v>44</v>
      </c>
      <c r="G5527" s="24" t="s">
        <v>2693</v>
      </c>
      <c r="H5527" s="20" t="s">
        <v>3096</v>
      </c>
    </row>
    <row r="5528" spans="2:8" ht="15" thickBot="1" x14ac:dyDescent="0.25">
      <c r="B5528" s="19" t="s">
        <v>240</v>
      </c>
      <c r="C5528" s="20" t="s">
        <v>241</v>
      </c>
      <c r="D5528" s="20" t="s">
        <v>43</v>
      </c>
      <c r="E5528" s="20" t="s">
        <v>2637</v>
      </c>
      <c r="F5528" s="24" t="s">
        <v>44</v>
      </c>
      <c r="G5528" s="24" t="s">
        <v>2693</v>
      </c>
      <c r="H5528" s="20" t="s">
        <v>3096</v>
      </c>
    </row>
    <row r="5529" spans="2:8" ht="15" thickBot="1" x14ac:dyDescent="0.25">
      <c r="B5529" s="19" t="s">
        <v>560</v>
      </c>
      <c r="C5529" s="20" t="s">
        <v>561</v>
      </c>
      <c r="D5529" s="20" t="s">
        <v>43</v>
      </c>
      <c r="E5529" s="20" t="s">
        <v>2637</v>
      </c>
      <c r="F5529" s="24" t="s">
        <v>44</v>
      </c>
      <c r="G5529" s="24" t="s">
        <v>2693</v>
      </c>
      <c r="H5529" s="20" t="s">
        <v>3096</v>
      </c>
    </row>
    <row r="5530" spans="2:8" ht="15" thickBot="1" x14ac:dyDescent="0.25">
      <c r="B5530" s="19" t="s">
        <v>809</v>
      </c>
      <c r="C5530" s="20" t="s">
        <v>810</v>
      </c>
      <c r="D5530" s="20" t="s">
        <v>43</v>
      </c>
      <c r="E5530" s="20" t="s">
        <v>2637</v>
      </c>
      <c r="F5530" s="24" t="s">
        <v>44</v>
      </c>
      <c r="G5530" s="24" t="s">
        <v>2693</v>
      </c>
      <c r="H5530" s="20" t="s">
        <v>3096</v>
      </c>
    </row>
    <row r="5531" spans="2:8" ht="15" thickBot="1" x14ac:dyDescent="0.25">
      <c r="B5531" s="19" t="s">
        <v>1120</v>
      </c>
      <c r="C5531" s="20" t="s">
        <v>1121</v>
      </c>
      <c r="D5531" s="20" t="s">
        <v>43</v>
      </c>
      <c r="E5531" s="20" t="s">
        <v>2602</v>
      </c>
      <c r="F5531" s="24" t="s">
        <v>44</v>
      </c>
      <c r="G5531" s="24" t="s">
        <v>2693</v>
      </c>
      <c r="H5531" s="20" t="s">
        <v>3096</v>
      </c>
    </row>
    <row r="5532" spans="2:8" ht="15" thickBot="1" x14ac:dyDescent="0.25">
      <c r="B5532" s="19" t="s">
        <v>828</v>
      </c>
      <c r="C5532" s="20" t="s">
        <v>829</v>
      </c>
      <c r="D5532" s="20" t="s">
        <v>43</v>
      </c>
      <c r="E5532" s="20" t="s">
        <v>2602</v>
      </c>
      <c r="F5532" s="24" t="s">
        <v>44</v>
      </c>
      <c r="G5532" s="24" t="s">
        <v>2693</v>
      </c>
      <c r="H5532" s="20" t="s">
        <v>3096</v>
      </c>
    </row>
    <row r="5533" spans="2:8" ht="15" thickBot="1" x14ac:dyDescent="0.25">
      <c r="B5533" s="19" t="s">
        <v>243</v>
      </c>
      <c r="C5533" s="20" t="s">
        <v>244</v>
      </c>
      <c r="D5533" s="20" t="s">
        <v>43</v>
      </c>
      <c r="E5533" s="20" t="s">
        <v>2603</v>
      </c>
      <c r="F5533" s="24" t="s">
        <v>44</v>
      </c>
      <c r="G5533" s="24" t="s">
        <v>2693</v>
      </c>
      <c r="H5533" s="20" t="s">
        <v>3096</v>
      </c>
    </row>
    <row r="5534" spans="2:8" ht="15" thickBot="1" x14ac:dyDescent="0.25">
      <c r="B5534" s="19" t="s">
        <v>110</v>
      </c>
      <c r="C5534" s="20" t="s">
        <v>111</v>
      </c>
      <c r="D5534" s="20" t="s">
        <v>43</v>
      </c>
      <c r="E5534" s="20" t="s">
        <v>2604</v>
      </c>
      <c r="F5534" s="24" t="s">
        <v>44</v>
      </c>
      <c r="G5534" s="24" t="s">
        <v>2693</v>
      </c>
      <c r="H5534" s="20" t="s">
        <v>3096</v>
      </c>
    </row>
    <row r="5535" spans="2:8" ht="15" thickBot="1" x14ac:dyDescent="0.25">
      <c r="B5535" s="19" t="s">
        <v>179</v>
      </c>
      <c r="C5535" s="20" t="s">
        <v>180</v>
      </c>
      <c r="D5535" s="20" t="s">
        <v>43</v>
      </c>
      <c r="E5535" s="20" t="s">
        <v>2604</v>
      </c>
      <c r="F5535" s="24" t="s">
        <v>44</v>
      </c>
      <c r="G5535" s="24" t="s">
        <v>2693</v>
      </c>
      <c r="H5535" s="20" t="s">
        <v>3096</v>
      </c>
    </row>
    <row r="5536" spans="2:8" ht="15" thickBot="1" x14ac:dyDescent="0.25">
      <c r="B5536" s="19" t="s">
        <v>877</v>
      </c>
      <c r="C5536" s="20" t="s">
        <v>878</v>
      </c>
      <c r="D5536" s="20" t="s">
        <v>43</v>
      </c>
      <c r="E5536" s="20" t="s">
        <v>2605</v>
      </c>
      <c r="F5536" s="24" t="s">
        <v>44</v>
      </c>
      <c r="G5536" s="24" t="s">
        <v>2693</v>
      </c>
      <c r="H5536" s="20" t="s">
        <v>3096</v>
      </c>
    </row>
    <row r="5537" spans="2:8" ht="15" thickBot="1" x14ac:dyDescent="0.25">
      <c r="B5537" s="19" t="s">
        <v>6</v>
      </c>
      <c r="C5537" s="20" t="s">
        <v>7</v>
      </c>
      <c r="D5537" s="20" t="s">
        <v>43</v>
      </c>
      <c r="E5537" s="20" t="s">
        <v>2605</v>
      </c>
      <c r="F5537" s="24" t="s">
        <v>44</v>
      </c>
      <c r="G5537" s="24" t="s">
        <v>2693</v>
      </c>
      <c r="H5537" s="20" t="s">
        <v>3096</v>
      </c>
    </row>
    <row r="5538" spans="2:8" ht="15" thickBot="1" x14ac:dyDescent="0.25">
      <c r="B5538" s="19" t="s">
        <v>437</v>
      </c>
      <c r="C5538" s="20" t="s">
        <v>438</v>
      </c>
      <c r="D5538" s="20" t="s">
        <v>43</v>
      </c>
      <c r="E5538" s="20" t="s">
        <v>2608</v>
      </c>
      <c r="F5538" s="24" t="s">
        <v>44</v>
      </c>
      <c r="G5538" s="24" t="s">
        <v>2693</v>
      </c>
      <c r="H5538" s="20" t="s">
        <v>3096</v>
      </c>
    </row>
    <row r="5539" spans="2:8" ht="15" thickBot="1" x14ac:dyDescent="0.25">
      <c r="B5539" s="19" t="s">
        <v>83</v>
      </c>
      <c r="C5539" s="20" t="s">
        <v>84</v>
      </c>
      <c r="D5539" s="20" t="s">
        <v>43</v>
      </c>
      <c r="E5539" s="20" t="s">
        <v>2608</v>
      </c>
      <c r="F5539" s="24" t="s">
        <v>44</v>
      </c>
      <c r="G5539" s="24" t="s">
        <v>2693</v>
      </c>
      <c r="H5539" s="20" t="s">
        <v>3096</v>
      </c>
    </row>
    <row r="5540" spans="2:8" ht="15" thickBot="1" x14ac:dyDescent="0.25">
      <c r="B5540" s="19" t="s">
        <v>885</v>
      </c>
      <c r="C5540" s="20" t="s">
        <v>886</v>
      </c>
      <c r="D5540" s="20" t="s">
        <v>43</v>
      </c>
      <c r="E5540" s="20" t="s">
        <v>2609</v>
      </c>
      <c r="F5540" s="24" t="s">
        <v>44</v>
      </c>
      <c r="G5540" s="24" t="s">
        <v>2693</v>
      </c>
      <c r="H5540" s="20" t="s">
        <v>3096</v>
      </c>
    </row>
    <row r="5541" spans="2:8" ht="15" thickBot="1" x14ac:dyDescent="0.25">
      <c r="B5541" s="19" t="s">
        <v>1998</v>
      </c>
      <c r="C5541" s="20" t="s">
        <v>1999</v>
      </c>
      <c r="D5541" s="20" t="s">
        <v>43</v>
      </c>
      <c r="E5541" s="20" t="s">
        <v>2609</v>
      </c>
      <c r="F5541" s="24" t="s">
        <v>44</v>
      </c>
      <c r="G5541" s="24" t="s">
        <v>2693</v>
      </c>
      <c r="H5541" s="20" t="s">
        <v>3096</v>
      </c>
    </row>
    <row r="5542" spans="2:8" ht="15" thickBot="1" x14ac:dyDescent="0.25">
      <c r="B5542" s="19" t="s">
        <v>1093</v>
      </c>
      <c r="C5542" s="20" t="s">
        <v>1094</v>
      </c>
      <c r="D5542" s="20" t="s">
        <v>43</v>
      </c>
      <c r="E5542" s="20" t="s">
        <v>2609</v>
      </c>
      <c r="F5542" s="24" t="s">
        <v>44</v>
      </c>
      <c r="G5542" s="24" t="s">
        <v>2693</v>
      </c>
      <c r="H5542" s="20" t="s">
        <v>3096</v>
      </c>
    </row>
    <row r="5543" spans="2:8" ht="15" thickBot="1" x14ac:dyDescent="0.25">
      <c r="B5543" s="19" t="s">
        <v>1008</v>
      </c>
      <c r="C5543" s="20" t="s">
        <v>1009</v>
      </c>
      <c r="D5543" s="20" t="s">
        <v>43</v>
      </c>
      <c r="E5543" s="20" t="s">
        <v>2611</v>
      </c>
      <c r="F5543" s="24" t="s">
        <v>44</v>
      </c>
      <c r="G5543" s="24" t="s">
        <v>2693</v>
      </c>
      <c r="H5543" s="20" t="s">
        <v>3096</v>
      </c>
    </row>
    <row r="5544" spans="2:8" ht="15" thickBot="1" x14ac:dyDescent="0.25">
      <c r="B5544" s="19" t="s">
        <v>1821</v>
      </c>
      <c r="C5544" s="20" t="s">
        <v>1822</v>
      </c>
      <c r="D5544" s="20" t="s">
        <v>43</v>
      </c>
      <c r="E5544" s="20" t="s">
        <v>2611</v>
      </c>
      <c r="F5544" s="24" t="s">
        <v>44</v>
      </c>
      <c r="G5544" s="24" t="s">
        <v>2693</v>
      </c>
      <c r="H5544" s="20" t="s">
        <v>3096</v>
      </c>
    </row>
    <row r="5545" spans="2:8" ht="15" thickBot="1" x14ac:dyDescent="0.25">
      <c r="B5545" s="19" t="s">
        <v>231</v>
      </c>
      <c r="C5545" s="20" t="s">
        <v>232</v>
      </c>
      <c r="D5545" s="20" t="s">
        <v>43</v>
      </c>
      <c r="E5545" s="20" t="s">
        <v>2613</v>
      </c>
      <c r="F5545" s="24" t="s">
        <v>44</v>
      </c>
      <c r="G5545" s="24" t="s">
        <v>2693</v>
      </c>
      <c r="H5545" s="20" t="s">
        <v>3096</v>
      </c>
    </row>
    <row r="5546" spans="2:8" ht="15" thickBot="1" x14ac:dyDescent="0.25">
      <c r="B5546" s="19" t="s">
        <v>822</v>
      </c>
      <c r="C5546" s="20" t="s">
        <v>823</v>
      </c>
      <c r="D5546" s="20" t="s">
        <v>43</v>
      </c>
      <c r="E5546" s="20" t="s">
        <v>2616</v>
      </c>
      <c r="F5546" s="24" t="s">
        <v>44</v>
      </c>
      <c r="G5546" s="24" t="s">
        <v>2693</v>
      </c>
      <c r="H5546" s="20" t="s">
        <v>3096</v>
      </c>
    </row>
    <row r="5547" spans="2:8" ht="15" thickBot="1" x14ac:dyDescent="0.25">
      <c r="B5547" s="19" t="s">
        <v>540</v>
      </c>
      <c r="C5547" s="20" t="s">
        <v>541</v>
      </c>
      <c r="D5547" s="20" t="s">
        <v>43</v>
      </c>
      <c r="E5547" s="20" t="s">
        <v>2623</v>
      </c>
      <c r="F5547" s="24" t="s">
        <v>44</v>
      </c>
      <c r="G5547" s="24" t="s">
        <v>2693</v>
      </c>
      <c r="H5547" s="20" t="s">
        <v>3096</v>
      </c>
    </row>
    <row r="5548" spans="2:8" ht="15" thickBot="1" x14ac:dyDescent="0.25">
      <c r="B5548" s="19" t="s">
        <v>1043</v>
      </c>
      <c r="C5548" s="20" t="s">
        <v>1044</v>
      </c>
      <c r="D5548" s="20" t="s">
        <v>43</v>
      </c>
      <c r="E5548" s="20" t="s">
        <v>2623</v>
      </c>
      <c r="F5548" s="24" t="s">
        <v>44</v>
      </c>
      <c r="G5548" s="24" t="s">
        <v>2693</v>
      </c>
      <c r="H5548" s="20" t="s">
        <v>3096</v>
      </c>
    </row>
    <row r="5549" spans="2:8" ht="15" thickBot="1" x14ac:dyDescent="0.25">
      <c r="B5549" s="19" t="s">
        <v>1148</v>
      </c>
      <c r="C5549" s="20" t="s">
        <v>1149</v>
      </c>
      <c r="D5549" s="20" t="s">
        <v>43</v>
      </c>
      <c r="E5549" s="20" t="s">
        <v>2628</v>
      </c>
      <c r="F5549" s="24" t="s">
        <v>44</v>
      </c>
      <c r="G5549" s="24" t="s">
        <v>2693</v>
      </c>
      <c r="H5549" s="20" t="s">
        <v>3096</v>
      </c>
    </row>
    <row r="5550" spans="2:8" ht="15" thickBot="1" x14ac:dyDescent="0.25">
      <c r="B5550" s="19" t="s">
        <v>534</v>
      </c>
      <c r="C5550" s="20" t="s">
        <v>535</v>
      </c>
      <c r="D5550" s="20" t="s">
        <v>43</v>
      </c>
      <c r="E5550" s="20" t="s">
        <v>2622</v>
      </c>
      <c r="F5550" s="24" t="s">
        <v>44</v>
      </c>
      <c r="G5550" s="24" t="s">
        <v>2693</v>
      </c>
      <c r="H5550" s="20" t="s">
        <v>3096</v>
      </c>
    </row>
    <row r="5551" spans="2:8" ht="15" thickBot="1" x14ac:dyDescent="0.25">
      <c r="B5551" s="19" t="s">
        <v>1170</v>
      </c>
      <c r="C5551" s="20" t="s">
        <v>1171</v>
      </c>
      <c r="D5551" s="20" t="s">
        <v>43</v>
      </c>
      <c r="E5551" s="20" t="s">
        <v>2622</v>
      </c>
      <c r="F5551" s="24" t="s">
        <v>44</v>
      </c>
      <c r="G5551" s="24" t="s">
        <v>2693</v>
      </c>
      <c r="H5551" s="20" t="s">
        <v>3096</v>
      </c>
    </row>
    <row r="5552" spans="2:8" ht="15" thickBot="1" x14ac:dyDescent="0.25">
      <c r="B5552" s="19" t="s">
        <v>23</v>
      </c>
      <c r="C5552" s="20" t="s">
        <v>24</v>
      </c>
      <c r="D5552" s="20" t="s">
        <v>43</v>
      </c>
      <c r="E5552" s="20" t="s">
        <v>2622</v>
      </c>
      <c r="F5552" s="24" t="s">
        <v>44</v>
      </c>
      <c r="G5552" s="24" t="s">
        <v>2693</v>
      </c>
      <c r="H5552" s="20" t="s">
        <v>3096</v>
      </c>
    </row>
    <row r="5553" spans="2:8" ht="15" thickBot="1" x14ac:dyDescent="0.25">
      <c r="B5553" s="19" t="s">
        <v>41</v>
      </c>
      <c r="C5553" s="20" t="s">
        <v>42</v>
      </c>
      <c r="D5553" s="20" t="s">
        <v>43</v>
      </c>
      <c r="E5553" s="20" t="s">
        <v>2649</v>
      </c>
      <c r="F5553" s="24" t="s">
        <v>44</v>
      </c>
      <c r="G5553" s="24" t="s">
        <v>2693</v>
      </c>
      <c r="H5553" s="20" t="s">
        <v>3096</v>
      </c>
    </row>
    <row r="5554" spans="2:8" ht="15" thickBot="1" x14ac:dyDescent="0.25">
      <c r="B5554" s="19" t="s">
        <v>390</v>
      </c>
      <c r="C5554" s="20" t="s">
        <v>391</v>
      </c>
      <c r="D5554" s="20" t="s">
        <v>43</v>
      </c>
      <c r="E5554" s="20" t="s">
        <v>2649</v>
      </c>
      <c r="F5554" s="24" t="s">
        <v>44</v>
      </c>
      <c r="G5554" s="24" t="s">
        <v>2693</v>
      </c>
      <c r="H5554" s="20" t="s">
        <v>3096</v>
      </c>
    </row>
    <row r="5555" spans="2:8" ht="15" thickBot="1" x14ac:dyDescent="0.25">
      <c r="B5555" s="19" t="s">
        <v>305</v>
      </c>
      <c r="C5555" s="20" t="s">
        <v>306</v>
      </c>
      <c r="D5555" s="20" t="s">
        <v>43</v>
      </c>
      <c r="E5555" s="20" t="s">
        <v>2649</v>
      </c>
      <c r="F5555" s="24" t="s">
        <v>44</v>
      </c>
      <c r="G5555" s="24" t="s">
        <v>2693</v>
      </c>
      <c r="H5555" s="20" t="s">
        <v>3096</v>
      </c>
    </row>
    <row r="5556" spans="2:8" ht="15" thickBot="1" x14ac:dyDescent="0.25">
      <c r="B5556" s="19" t="s">
        <v>807</v>
      </c>
      <c r="C5556" s="20" t="s">
        <v>808</v>
      </c>
      <c r="D5556" s="20" t="s">
        <v>43</v>
      </c>
      <c r="E5556" s="20" t="s">
        <v>2649</v>
      </c>
      <c r="F5556" s="24" t="s">
        <v>44</v>
      </c>
      <c r="G5556" s="24" t="s">
        <v>2693</v>
      </c>
      <c r="H5556" s="20" t="s">
        <v>3096</v>
      </c>
    </row>
    <row r="5557" spans="2:8" ht="15" thickBot="1" x14ac:dyDescent="0.25">
      <c r="B5557" s="19" t="s">
        <v>282</v>
      </c>
      <c r="C5557" s="20" t="s">
        <v>283</v>
      </c>
      <c r="D5557" s="20" t="s">
        <v>43</v>
      </c>
      <c r="E5557" s="20" t="s">
        <v>2649</v>
      </c>
      <c r="F5557" s="24" t="s">
        <v>44</v>
      </c>
      <c r="G5557" s="24" t="s">
        <v>2693</v>
      </c>
      <c r="H5557" s="20" t="s">
        <v>3096</v>
      </c>
    </row>
    <row r="5558" spans="2:8" ht="15" thickBot="1" x14ac:dyDescent="0.25">
      <c r="B5558" s="19" t="s">
        <v>709</v>
      </c>
      <c r="C5558" s="20" t="s">
        <v>710</v>
      </c>
      <c r="D5558" s="20" t="s">
        <v>43</v>
      </c>
      <c r="E5558" s="20" t="s">
        <v>2649</v>
      </c>
      <c r="F5558" s="24" t="s">
        <v>44</v>
      </c>
      <c r="G5558" s="24" t="s">
        <v>2693</v>
      </c>
      <c r="H5558" s="20" t="s">
        <v>3096</v>
      </c>
    </row>
    <row r="5559" spans="2:8" ht="15" thickBot="1" x14ac:dyDescent="0.25">
      <c r="B5559" s="19" t="s">
        <v>590</v>
      </c>
      <c r="C5559" s="20" t="s">
        <v>591</v>
      </c>
      <c r="D5559" s="20" t="s">
        <v>43</v>
      </c>
      <c r="E5559" s="20" t="s">
        <v>2649</v>
      </c>
      <c r="F5559" s="24" t="s">
        <v>44</v>
      </c>
      <c r="G5559" s="24" t="s">
        <v>2693</v>
      </c>
      <c r="H5559" s="20" t="s">
        <v>3096</v>
      </c>
    </row>
    <row r="5560" spans="2:8" ht="15" thickBot="1" x14ac:dyDescent="0.25">
      <c r="B5560" s="19" t="s">
        <v>269</v>
      </c>
      <c r="C5560" s="20" t="s">
        <v>270</v>
      </c>
      <c r="D5560" s="20" t="s">
        <v>43</v>
      </c>
      <c r="E5560" s="20" t="s">
        <v>2649</v>
      </c>
      <c r="F5560" s="24" t="s">
        <v>44</v>
      </c>
      <c r="G5560" s="24" t="s">
        <v>2693</v>
      </c>
      <c r="H5560" s="20" t="s">
        <v>3096</v>
      </c>
    </row>
    <row r="5561" spans="2:8" ht="15" thickBot="1" x14ac:dyDescent="0.25">
      <c r="B5561" s="19" t="s">
        <v>344</v>
      </c>
      <c r="C5561" s="20" t="s">
        <v>345</v>
      </c>
      <c r="D5561" s="20" t="s">
        <v>43</v>
      </c>
      <c r="E5561" s="20" t="s">
        <v>2649</v>
      </c>
      <c r="F5561" s="24" t="s">
        <v>44</v>
      </c>
      <c r="G5561" s="24" t="s">
        <v>2693</v>
      </c>
      <c r="H5561" s="20" t="s">
        <v>3096</v>
      </c>
    </row>
    <row r="5562" spans="2:8" ht="15" thickBot="1" x14ac:dyDescent="0.25">
      <c r="B5562" s="19" t="s">
        <v>106</v>
      </c>
      <c r="C5562" s="20" t="s">
        <v>107</v>
      </c>
      <c r="D5562" s="20" t="s">
        <v>43</v>
      </c>
      <c r="E5562" s="20" t="s">
        <v>2649</v>
      </c>
      <c r="F5562" s="24" t="s">
        <v>44</v>
      </c>
      <c r="G5562" s="24" t="s">
        <v>2693</v>
      </c>
      <c r="H5562" s="20" t="s">
        <v>3096</v>
      </c>
    </row>
    <row r="5563" spans="2:8" ht="14.25" x14ac:dyDescent="0.2">
      <c r="B5563" s="21" t="s">
        <v>153</v>
      </c>
      <c r="C5563" s="22" t="s">
        <v>154</v>
      </c>
      <c r="D5563" s="22" t="s">
        <v>43</v>
      </c>
      <c r="E5563" s="22" t="s">
        <v>2649</v>
      </c>
      <c r="F5563" s="25" t="s">
        <v>44</v>
      </c>
      <c r="G5563" s="25" t="s">
        <v>2693</v>
      </c>
      <c r="H5563" s="22" t="s">
        <v>3096</v>
      </c>
    </row>
    <row r="5564" spans="2:8" ht="15" thickBot="1" x14ac:dyDescent="0.25">
      <c r="B5564" s="19" t="s">
        <v>972</v>
      </c>
      <c r="C5564" s="20" t="s">
        <v>973</v>
      </c>
      <c r="D5564" s="20" t="s">
        <v>43</v>
      </c>
      <c r="E5564" s="20" t="s">
        <v>2649</v>
      </c>
      <c r="F5564" s="24" t="s">
        <v>44</v>
      </c>
      <c r="G5564" s="24" t="s">
        <v>2693</v>
      </c>
      <c r="H5564" s="20" t="s">
        <v>3096</v>
      </c>
    </row>
    <row r="5565" spans="2:8" ht="15" thickBot="1" x14ac:dyDescent="0.25">
      <c r="B5565" s="19" t="s">
        <v>598</v>
      </c>
      <c r="C5565" s="20" t="s">
        <v>599</v>
      </c>
      <c r="D5565" s="20" t="s">
        <v>568</v>
      </c>
      <c r="E5565" s="20" t="s">
        <v>2643</v>
      </c>
      <c r="F5565" s="24" t="s">
        <v>569</v>
      </c>
      <c r="G5565" s="24" t="s">
        <v>3204</v>
      </c>
      <c r="H5565" s="20" t="s">
        <v>3098</v>
      </c>
    </row>
    <row r="5566" spans="2:8" ht="15" thickBot="1" x14ac:dyDescent="0.25">
      <c r="B5566" s="19" t="s">
        <v>212</v>
      </c>
      <c r="C5566" s="20" t="s">
        <v>213</v>
      </c>
      <c r="D5566" s="20" t="s">
        <v>568</v>
      </c>
      <c r="E5566" s="20" t="s">
        <v>2645</v>
      </c>
      <c r="F5566" s="24" t="s">
        <v>569</v>
      </c>
      <c r="G5566" s="24" t="s">
        <v>3204</v>
      </c>
      <c r="H5566" s="20" t="s">
        <v>3098</v>
      </c>
    </row>
    <row r="5567" spans="2:8" ht="15" thickBot="1" x14ac:dyDescent="0.25">
      <c r="B5567" s="19" t="s">
        <v>542</v>
      </c>
      <c r="C5567" s="20" t="s">
        <v>543</v>
      </c>
      <c r="D5567" s="20" t="s">
        <v>568</v>
      </c>
      <c r="E5567" s="20" t="s">
        <v>2645</v>
      </c>
      <c r="F5567" s="24" t="s">
        <v>569</v>
      </c>
      <c r="G5567" s="24" t="s">
        <v>3204</v>
      </c>
      <c r="H5567" s="20" t="s">
        <v>3098</v>
      </c>
    </row>
    <row r="5568" spans="2:8" ht="15" thickBot="1" x14ac:dyDescent="0.25">
      <c r="B5568" s="19" t="s">
        <v>946</v>
      </c>
      <c r="C5568" s="20" t="s">
        <v>947</v>
      </c>
      <c r="D5568" s="20" t="s">
        <v>568</v>
      </c>
      <c r="E5568" s="20" t="s">
        <v>2645</v>
      </c>
      <c r="F5568" s="24" t="s">
        <v>569</v>
      </c>
      <c r="G5568" s="24" t="s">
        <v>3204</v>
      </c>
      <c r="H5568" s="20" t="s">
        <v>3098</v>
      </c>
    </row>
    <row r="5569" spans="2:8" ht="15" thickBot="1" x14ac:dyDescent="0.25">
      <c r="B5569" s="19" t="s">
        <v>217</v>
      </c>
      <c r="C5569" s="20" t="s">
        <v>218</v>
      </c>
      <c r="D5569" s="20" t="s">
        <v>568</v>
      </c>
      <c r="E5569" s="20" t="s">
        <v>2645</v>
      </c>
      <c r="F5569" s="24" t="s">
        <v>569</v>
      </c>
      <c r="G5569" s="24" t="s">
        <v>3204</v>
      </c>
      <c r="H5569" s="20" t="s">
        <v>3098</v>
      </c>
    </row>
    <row r="5570" spans="2:8" ht="15" thickBot="1" x14ac:dyDescent="0.25">
      <c r="B5570" s="19" t="s">
        <v>1128</v>
      </c>
      <c r="C5570" s="20" t="s">
        <v>1129</v>
      </c>
      <c r="D5570" s="20" t="s">
        <v>568</v>
      </c>
      <c r="E5570" s="20" t="s">
        <v>2645</v>
      </c>
      <c r="F5570" s="24" t="s">
        <v>569</v>
      </c>
      <c r="G5570" s="24" t="s">
        <v>3204</v>
      </c>
      <c r="H5570" s="20" t="s">
        <v>3098</v>
      </c>
    </row>
    <row r="5571" spans="2:8" ht="15" thickBot="1" x14ac:dyDescent="0.25">
      <c r="B5571" s="19" t="s">
        <v>460</v>
      </c>
      <c r="C5571" s="20" t="s">
        <v>461</v>
      </c>
      <c r="D5571" s="20" t="s">
        <v>568</v>
      </c>
      <c r="E5571" s="20" t="s">
        <v>2645</v>
      </c>
      <c r="F5571" s="24" t="s">
        <v>569</v>
      </c>
      <c r="G5571" s="24" t="s">
        <v>3204</v>
      </c>
      <c r="H5571" s="20" t="s">
        <v>3098</v>
      </c>
    </row>
    <row r="5572" spans="2:8" ht="15" thickBot="1" x14ac:dyDescent="0.25">
      <c r="B5572" s="19" t="s">
        <v>131</v>
      </c>
      <c r="C5572" s="20" t="s">
        <v>132</v>
      </c>
      <c r="D5572" s="20" t="s">
        <v>568</v>
      </c>
      <c r="E5572" s="20" t="s">
        <v>2645</v>
      </c>
      <c r="F5572" s="24" t="s">
        <v>569</v>
      </c>
      <c r="G5572" s="24" t="s">
        <v>3204</v>
      </c>
      <c r="H5572" s="20" t="s">
        <v>3098</v>
      </c>
    </row>
    <row r="5573" spans="2:8" ht="15" thickBot="1" x14ac:dyDescent="0.25">
      <c r="B5573" s="19" t="s">
        <v>586</v>
      </c>
      <c r="C5573" s="20" t="s">
        <v>587</v>
      </c>
      <c r="D5573" s="20" t="s">
        <v>568</v>
      </c>
      <c r="E5573" s="20" t="s">
        <v>2645</v>
      </c>
      <c r="F5573" s="24" t="s">
        <v>569</v>
      </c>
      <c r="G5573" s="24" t="s">
        <v>3204</v>
      </c>
      <c r="H5573" s="20" t="s">
        <v>3098</v>
      </c>
    </row>
    <row r="5574" spans="2:8" ht="15" thickBot="1" x14ac:dyDescent="0.25">
      <c r="B5574" s="19" t="s">
        <v>365</v>
      </c>
      <c r="C5574" s="20" t="s">
        <v>366</v>
      </c>
      <c r="D5574" s="20" t="s">
        <v>568</v>
      </c>
      <c r="E5574" s="20" t="s">
        <v>2645</v>
      </c>
      <c r="F5574" s="24" t="s">
        <v>569</v>
      </c>
      <c r="G5574" s="24" t="s">
        <v>3204</v>
      </c>
      <c r="H5574" s="20" t="s">
        <v>3098</v>
      </c>
    </row>
    <row r="5575" spans="2:8" ht="15" thickBot="1" x14ac:dyDescent="0.25">
      <c r="B5575" s="19" t="s">
        <v>475</v>
      </c>
      <c r="C5575" s="20" t="s">
        <v>476</v>
      </c>
      <c r="D5575" s="20" t="s">
        <v>568</v>
      </c>
      <c r="E5575" s="20" t="s">
        <v>2645</v>
      </c>
      <c r="F5575" s="24" t="s">
        <v>569</v>
      </c>
      <c r="G5575" s="24" t="s">
        <v>3204</v>
      </c>
      <c r="H5575" s="20" t="s">
        <v>3098</v>
      </c>
    </row>
    <row r="5576" spans="2:8" ht="15" thickBot="1" x14ac:dyDescent="0.25">
      <c r="B5576" s="19" t="s">
        <v>1349</v>
      </c>
      <c r="C5576" s="20" t="s">
        <v>1350</v>
      </c>
      <c r="D5576" s="20" t="s">
        <v>568</v>
      </c>
      <c r="E5576" s="20" t="s">
        <v>3293</v>
      </c>
      <c r="F5576" s="24" t="s">
        <v>569</v>
      </c>
      <c r="G5576" s="24" t="s">
        <v>3204</v>
      </c>
      <c r="H5576" s="20" t="s">
        <v>3098</v>
      </c>
    </row>
    <row r="5577" spans="2:8" ht="15" thickBot="1" x14ac:dyDescent="0.25">
      <c r="B5577" s="19" t="s">
        <v>41</v>
      </c>
      <c r="C5577" s="20" t="s">
        <v>42</v>
      </c>
      <c r="D5577" s="20" t="s">
        <v>1844</v>
      </c>
      <c r="E5577" s="20" t="s">
        <v>2649</v>
      </c>
      <c r="F5577" s="24" t="s">
        <v>1845</v>
      </c>
      <c r="G5577" s="24" t="s">
        <v>3205</v>
      </c>
      <c r="H5577" s="20" t="s">
        <v>3101</v>
      </c>
    </row>
    <row r="5578" spans="2:8" ht="15" thickBot="1" x14ac:dyDescent="0.25">
      <c r="B5578" s="19" t="s">
        <v>807</v>
      </c>
      <c r="C5578" s="20" t="s">
        <v>808</v>
      </c>
      <c r="D5578" s="20" t="s">
        <v>1844</v>
      </c>
      <c r="E5578" s="20" t="s">
        <v>2649</v>
      </c>
      <c r="F5578" s="24" t="s">
        <v>1845</v>
      </c>
      <c r="G5578" s="24" t="s">
        <v>3205</v>
      </c>
      <c r="H5578" s="20" t="s">
        <v>3101</v>
      </c>
    </row>
    <row r="5579" spans="2:8" ht="15" thickBot="1" x14ac:dyDescent="0.25">
      <c r="B5579" s="19" t="s">
        <v>590</v>
      </c>
      <c r="C5579" s="20" t="s">
        <v>591</v>
      </c>
      <c r="D5579" s="20" t="s">
        <v>1844</v>
      </c>
      <c r="E5579" s="20" t="s">
        <v>2649</v>
      </c>
      <c r="F5579" s="24" t="s">
        <v>1845</v>
      </c>
      <c r="G5579" s="24" t="s">
        <v>3205</v>
      </c>
      <c r="H5579" s="20" t="s">
        <v>3101</v>
      </c>
    </row>
    <row r="5580" spans="2:8" ht="15" thickBot="1" x14ac:dyDescent="0.25">
      <c r="B5580" s="19" t="s">
        <v>344</v>
      </c>
      <c r="C5580" s="20" t="s">
        <v>345</v>
      </c>
      <c r="D5580" s="20" t="s">
        <v>1844</v>
      </c>
      <c r="E5580" s="20" t="s">
        <v>2649</v>
      </c>
      <c r="F5580" s="24" t="s">
        <v>1845</v>
      </c>
      <c r="G5580" s="24" t="s">
        <v>3205</v>
      </c>
      <c r="H5580" s="20" t="s">
        <v>3101</v>
      </c>
    </row>
    <row r="5581" spans="2:8" ht="15" thickBot="1" x14ac:dyDescent="0.25">
      <c r="B5581" s="19" t="s">
        <v>1477</v>
      </c>
      <c r="C5581" s="20" t="s">
        <v>1478</v>
      </c>
      <c r="D5581" s="20" t="s">
        <v>1421</v>
      </c>
      <c r="E5581" s="20" t="s">
        <v>2645</v>
      </c>
      <c r="F5581" s="24" t="s">
        <v>1422</v>
      </c>
      <c r="G5581" s="24" t="s">
        <v>3206</v>
      </c>
      <c r="H5581" s="20" t="s">
        <v>3102</v>
      </c>
    </row>
    <row r="5582" spans="2:8" ht="15" thickBot="1" x14ac:dyDescent="0.25">
      <c r="B5582" s="19" t="s">
        <v>1702</v>
      </c>
      <c r="C5582" s="20" t="s">
        <v>1703</v>
      </c>
      <c r="D5582" s="20" t="s">
        <v>1421</v>
      </c>
      <c r="E5582" s="20" t="s">
        <v>2645</v>
      </c>
      <c r="F5582" s="24" t="s">
        <v>1422</v>
      </c>
      <c r="G5582" s="24" t="s">
        <v>3206</v>
      </c>
      <c r="H5582" s="20" t="s">
        <v>3102</v>
      </c>
    </row>
    <row r="5583" spans="2:8" ht="15" thickBot="1" x14ac:dyDescent="0.25">
      <c r="B5583" s="19" t="s">
        <v>1419</v>
      </c>
      <c r="C5583" s="20" t="s">
        <v>1420</v>
      </c>
      <c r="D5583" s="20" t="s">
        <v>1421</v>
      </c>
      <c r="E5583" s="20" t="s">
        <v>2645</v>
      </c>
      <c r="F5583" s="24" t="s">
        <v>1422</v>
      </c>
      <c r="G5583" s="24" t="s">
        <v>3206</v>
      </c>
      <c r="H5583" s="20" t="s">
        <v>3102</v>
      </c>
    </row>
    <row r="5584" spans="2:8" ht="15" thickBot="1" x14ac:dyDescent="0.25">
      <c r="B5584" s="19" t="s">
        <v>2145</v>
      </c>
      <c r="C5584" s="20" t="s">
        <v>2146</v>
      </c>
      <c r="D5584" s="20" t="s">
        <v>1421</v>
      </c>
      <c r="E5584" s="20" t="s">
        <v>2645</v>
      </c>
      <c r="F5584" s="24" t="s">
        <v>1422</v>
      </c>
      <c r="G5584" s="24" t="s">
        <v>3206</v>
      </c>
      <c r="H5584" s="20" t="s">
        <v>3102</v>
      </c>
    </row>
    <row r="5585" spans="2:8" ht="15" thickBot="1" x14ac:dyDescent="0.25">
      <c r="B5585" s="19" t="s">
        <v>2489</v>
      </c>
      <c r="C5585" s="20" t="s">
        <v>2490</v>
      </c>
      <c r="D5585" s="20" t="s">
        <v>1421</v>
      </c>
      <c r="E5585" s="20" t="s">
        <v>2645</v>
      </c>
      <c r="F5585" s="24" t="s">
        <v>1422</v>
      </c>
      <c r="G5585" s="24" t="s">
        <v>3206</v>
      </c>
      <c r="H5585" s="20" t="s">
        <v>3102</v>
      </c>
    </row>
    <row r="5586" spans="2:8" ht="29.25" thickBot="1" x14ac:dyDescent="0.25">
      <c r="B5586" s="19" t="s">
        <v>314</v>
      </c>
      <c r="C5586" s="20" t="s">
        <v>315</v>
      </c>
      <c r="D5586" s="20" t="s">
        <v>68</v>
      </c>
      <c r="E5586" s="20" t="s">
        <v>2637</v>
      </c>
      <c r="F5586" s="24" t="s">
        <v>2812</v>
      </c>
      <c r="G5586" s="24" t="s">
        <v>3285</v>
      </c>
      <c r="H5586" s="20" t="s">
        <v>3103</v>
      </c>
    </row>
    <row r="5587" spans="2:8" ht="29.25" thickBot="1" x14ac:dyDescent="0.25">
      <c r="B5587" s="19" t="s">
        <v>1784</v>
      </c>
      <c r="C5587" s="20" t="s">
        <v>1785</v>
      </c>
      <c r="D5587" s="20" t="s">
        <v>68</v>
      </c>
      <c r="E5587" s="20" t="s">
        <v>2637</v>
      </c>
      <c r="F5587" s="24" t="s">
        <v>2812</v>
      </c>
      <c r="G5587" s="24" t="s">
        <v>3285</v>
      </c>
      <c r="H5587" s="20" t="s">
        <v>3103</v>
      </c>
    </row>
    <row r="5588" spans="2:8" ht="29.25" thickBot="1" x14ac:dyDescent="0.25">
      <c r="B5588" s="19" t="s">
        <v>1304</v>
      </c>
      <c r="C5588" s="20" t="s">
        <v>1305</v>
      </c>
      <c r="D5588" s="20" t="s">
        <v>68</v>
      </c>
      <c r="E5588" s="20" t="s">
        <v>2637</v>
      </c>
      <c r="F5588" s="24" t="s">
        <v>2812</v>
      </c>
      <c r="G5588" s="24" t="s">
        <v>3285</v>
      </c>
      <c r="H5588" s="20" t="s">
        <v>3103</v>
      </c>
    </row>
    <row r="5589" spans="2:8" ht="29.25" thickBot="1" x14ac:dyDescent="0.25">
      <c r="B5589" s="19" t="s">
        <v>797</v>
      </c>
      <c r="C5589" s="20" t="s">
        <v>798</v>
      </c>
      <c r="D5589" s="20" t="s">
        <v>68</v>
      </c>
      <c r="E5589" s="20" t="s">
        <v>2637</v>
      </c>
      <c r="F5589" s="24" t="s">
        <v>2812</v>
      </c>
      <c r="G5589" s="24" t="s">
        <v>3285</v>
      </c>
      <c r="H5589" s="20" t="s">
        <v>3103</v>
      </c>
    </row>
    <row r="5590" spans="2:8" ht="15" thickBot="1" x14ac:dyDescent="0.25">
      <c r="B5590" s="19" t="s">
        <v>1413</v>
      </c>
      <c r="C5590" s="20" t="s">
        <v>1414</v>
      </c>
      <c r="D5590" s="20" t="s">
        <v>68</v>
      </c>
      <c r="E5590" s="20" t="s">
        <v>2637</v>
      </c>
      <c r="F5590" s="24" t="s">
        <v>2812</v>
      </c>
      <c r="G5590" s="24" t="s">
        <v>2735</v>
      </c>
      <c r="H5590" s="20" t="s">
        <v>3104</v>
      </c>
    </row>
    <row r="5591" spans="2:8" ht="29.25" thickBot="1" x14ac:dyDescent="0.25">
      <c r="B5591" s="19" t="s">
        <v>1911</v>
      </c>
      <c r="C5591" s="20" t="s">
        <v>1912</v>
      </c>
      <c r="D5591" s="20" t="s">
        <v>68</v>
      </c>
      <c r="E5591" s="20" t="s">
        <v>2637</v>
      </c>
      <c r="F5591" s="24" t="s">
        <v>2812</v>
      </c>
      <c r="G5591" s="24" t="s">
        <v>3285</v>
      </c>
      <c r="H5591" s="20" t="s">
        <v>3103</v>
      </c>
    </row>
    <row r="5592" spans="2:8" ht="29.25" thickBot="1" x14ac:dyDescent="0.25">
      <c r="B5592" s="19" t="s">
        <v>145</v>
      </c>
      <c r="C5592" s="20" t="s">
        <v>146</v>
      </c>
      <c r="D5592" s="20" t="s">
        <v>68</v>
      </c>
      <c r="E5592" s="20" t="s">
        <v>2637</v>
      </c>
      <c r="F5592" s="24" t="s">
        <v>2812</v>
      </c>
      <c r="G5592" s="24" t="s">
        <v>3285</v>
      </c>
      <c r="H5592" s="20" t="s">
        <v>3103</v>
      </c>
    </row>
    <row r="5593" spans="2:8" ht="15" thickBot="1" x14ac:dyDescent="0.25">
      <c r="B5593" s="19" t="s">
        <v>913</v>
      </c>
      <c r="C5593" s="20" t="s">
        <v>914</v>
      </c>
      <c r="D5593" s="20" t="s">
        <v>68</v>
      </c>
      <c r="E5593" s="20" t="s">
        <v>2637</v>
      </c>
      <c r="F5593" s="24" t="s">
        <v>2812</v>
      </c>
      <c r="G5593" s="24" t="s">
        <v>2675</v>
      </c>
      <c r="H5593" s="20" t="s">
        <v>3103</v>
      </c>
    </row>
    <row r="5594" spans="2:8" ht="29.25" thickBot="1" x14ac:dyDescent="0.25">
      <c r="B5594" s="19" t="s">
        <v>202</v>
      </c>
      <c r="C5594" s="20" t="s">
        <v>203</v>
      </c>
      <c r="D5594" s="20" t="s">
        <v>68</v>
      </c>
      <c r="E5594" s="20" t="s">
        <v>2637</v>
      </c>
      <c r="F5594" s="24" t="s">
        <v>2812</v>
      </c>
      <c r="G5594" s="24" t="s">
        <v>3285</v>
      </c>
      <c r="H5594" s="20" t="s">
        <v>3103</v>
      </c>
    </row>
    <row r="5595" spans="2:8" ht="29.25" thickBot="1" x14ac:dyDescent="0.25">
      <c r="B5595" s="19" t="s">
        <v>194</v>
      </c>
      <c r="C5595" s="20" t="s">
        <v>195</v>
      </c>
      <c r="D5595" s="20" t="s">
        <v>68</v>
      </c>
      <c r="E5595" s="20" t="s">
        <v>2637</v>
      </c>
      <c r="F5595" s="24" t="s">
        <v>2812</v>
      </c>
      <c r="G5595" s="24" t="s">
        <v>3285</v>
      </c>
      <c r="H5595" s="20" t="s">
        <v>3103</v>
      </c>
    </row>
    <row r="5596" spans="2:8" ht="29.25" thickBot="1" x14ac:dyDescent="0.25">
      <c r="B5596" s="19" t="s">
        <v>299</v>
      </c>
      <c r="C5596" s="20" t="s">
        <v>300</v>
      </c>
      <c r="D5596" s="20" t="s">
        <v>68</v>
      </c>
      <c r="E5596" s="20" t="s">
        <v>2637</v>
      </c>
      <c r="F5596" s="24" t="s">
        <v>2812</v>
      </c>
      <c r="G5596" s="24" t="s">
        <v>3285</v>
      </c>
      <c r="H5596" s="20" t="s">
        <v>3103</v>
      </c>
    </row>
    <row r="5597" spans="2:8" ht="29.25" thickBot="1" x14ac:dyDescent="0.25">
      <c r="B5597" s="19" t="s">
        <v>1142</v>
      </c>
      <c r="C5597" s="20" t="s">
        <v>1143</v>
      </c>
      <c r="D5597" s="20" t="s">
        <v>68</v>
      </c>
      <c r="E5597" s="20" t="s">
        <v>2637</v>
      </c>
      <c r="F5597" s="24" t="s">
        <v>2812</v>
      </c>
      <c r="G5597" s="24" t="s">
        <v>3285</v>
      </c>
      <c r="H5597" s="20" t="s">
        <v>3103</v>
      </c>
    </row>
    <row r="5598" spans="2:8" ht="29.25" thickBot="1" x14ac:dyDescent="0.25">
      <c r="B5598" s="19" t="s">
        <v>856</v>
      </c>
      <c r="C5598" s="20" t="s">
        <v>857</v>
      </c>
      <c r="D5598" s="20" t="s">
        <v>68</v>
      </c>
      <c r="E5598" s="20" t="s">
        <v>2637</v>
      </c>
      <c r="F5598" s="24" t="s">
        <v>2812</v>
      </c>
      <c r="G5598" s="24" t="s">
        <v>3285</v>
      </c>
      <c r="H5598" s="20" t="s">
        <v>3103</v>
      </c>
    </row>
    <row r="5599" spans="2:8" ht="15" thickBot="1" x14ac:dyDescent="0.25">
      <c r="B5599" s="19" t="s">
        <v>1749</v>
      </c>
      <c r="C5599" s="20" t="s">
        <v>1750</v>
      </c>
      <c r="D5599" s="20" t="s">
        <v>68</v>
      </c>
      <c r="E5599" s="20" t="s">
        <v>2637</v>
      </c>
      <c r="F5599" s="24" t="s">
        <v>2812</v>
      </c>
      <c r="G5599" s="24" t="s">
        <v>2735</v>
      </c>
      <c r="H5599" s="20" t="s">
        <v>3104</v>
      </c>
    </row>
    <row r="5600" spans="2:8" ht="15" thickBot="1" x14ac:dyDescent="0.25">
      <c r="B5600" s="19" t="s">
        <v>907</v>
      </c>
      <c r="C5600" s="20" t="s">
        <v>908</v>
      </c>
      <c r="D5600" s="20" t="s">
        <v>68</v>
      </c>
      <c r="E5600" s="20" t="s">
        <v>2637</v>
      </c>
      <c r="F5600" s="24" t="s">
        <v>2812</v>
      </c>
      <c r="G5600" s="24" t="s">
        <v>2735</v>
      </c>
      <c r="H5600" s="20" t="s">
        <v>3104</v>
      </c>
    </row>
    <row r="5601" spans="2:8" ht="29.25" thickBot="1" x14ac:dyDescent="0.25">
      <c r="B5601" s="19" t="s">
        <v>564</v>
      </c>
      <c r="C5601" s="20" t="s">
        <v>565</v>
      </c>
      <c r="D5601" s="20" t="s">
        <v>68</v>
      </c>
      <c r="E5601" s="20" t="s">
        <v>2637</v>
      </c>
      <c r="F5601" s="24" t="s">
        <v>2812</v>
      </c>
      <c r="G5601" s="24" t="s">
        <v>3285</v>
      </c>
      <c r="H5601" s="20" t="s">
        <v>3103</v>
      </c>
    </row>
    <row r="5602" spans="2:8" ht="29.25" thickBot="1" x14ac:dyDescent="0.25">
      <c r="B5602" s="19" t="s">
        <v>62</v>
      </c>
      <c r="C5602" s="20" t="s">
        <v>63</v>
      </c>
      <c r="D5602" s="20" t="s">
        <v>68</v>
      </c>
      <c r="E5602" s="20" t="s">
        <v>2637</v>
      </c>
      <c r="F5602" s="24" t="s">
        <v>2812</v>
      </c>
      <c r="G5602" s="24" t="s">
        <v>3285</v>
      </c>
      <c r="H5602" s="20" t="s">
        <v>3103</v>
      </c>
    </row>
    <row r="5603" spans="2:8" ht="29.25" thickBot="1" x14ac:dyDescent="0.25">
      <c r="B5603" s="19" t="s">
        <v>494</v>
      </c>
      <c r="C5603" s="20" t="s">
        <v>495</v>
      </c>
      <c r="D5603" s="20" t="s">
        <v>68</v>
      </c>
      <c r="E5603" s="20" t="s">
        <v>2637</v>
      </c>
      <c r="F5603" s="24" t="s">
        <v>2812</v>
      </c>
      <c r="G5603" s="24" t="s">
        <v>3285</v>
      </c>
      <c r="H5603" s="20" t="s">
        <v>3103</v>
      </c>
    </row>
    <row r="5604" spans="2:8" ht="15" thickBot="1" x14ac:dyDescent="0.25">
      <c r="B5604" s="19" t="s">
        <v>1022</v>
      </c>
      <c r="C5604" s="20" t="s">
        <v>1023</v>
      </c>
      <c r="D5604" s="20" t="s">
        <v>68</v>
      </c>
      <c r="E5604" s="20" t="s">
        <v>2637</v>
      </c>
      <c r="F5604" s="24" t="s">
        <v>2812</v>
      </c>
      <c r="G5604" s="24" t="s">
        <v>2675</v>
      </c>
      <c r="H5604" s="20" t="s">
        <v>3103</v>
      </c>
    </row>
    <row r="5605" spans="2:8" ht="15" thickBot="1" x14ac:dyDescent="0.25">
      <c r="B5605" s="19" t="s">
        <v>1240</v>
      </c>
      <c r="C5605" s="20" t="s">
        <v>1241</v>
      </c>
      <c r="D5605" s="20" t="s">
        <v>68</v>
      </c>
      <c r="E5605" s="20" t="s">
        <v>2637</v>
      </c>
      <c r="F5605" s="24" t="s">
        <v>2812</v>
      </c>
      <c r="G5605" s="24" t="s">
        <v>2735</v>
      </c>
      <c r="H5605" s="20" t="s">
        <v>3104</v>
      </c>
    </row>
    <row r="5606" spans="2:8" ht="15" thickBot="1" x14ac:dyDescent="0.25">
      <c r="B5606" s="19" t="s">
        <v>922</v>
      </c>
      <c r="C5606" s="20" t="s">
        <v>923</v>
      </c>
      <c r="D5606" s="20" t="s">
        <v>68</v>
      </c>
      <c r="E5606" s="20" t="s">
        <v>2637</v>
      </c>
      <c r="F5606" s="24" t="s">
        <v>2812</v>
      </c>
      <c r="G5606" s="24" t="s">
        <v>2735</v>
      </c>
      <c r="H5606" s="20" t="s">
        <v>3104</v>
      </c>
    </row>
    <row r="5607" spans="2:8" ht="29.25" thickBot="1" x14ac:dyDescent="0.25">
      <c r="B5607" s="19" t="s">
        <v>257</v>
      </c>
      <c r="C5607" s="20" t="s">
        <v>258</v>
      </c>
      <c r="D5607" s="20" t="s">
        <v>68</v>
      </c>
      <c r="E5607" s="20" t="s">
        <v>2637</v>
      </c>
      <c r="F5607" s="24" t="s">
        <v>2812</v>
      </c>
      <c r="G5607" s="24" t="s">
        <v>3285</v>
      </c>
      <c r="H5607" s="20" t="s">
        <v>3103</v>
      </c>
    </row>
    <row r="5608" spans="2:8" ht="29.25" thickBot="1" x14ac:dyDescent="0.25">
      <c r="B5608" s="19" t="s">
        <v>707</v>
      </c>
      <c r="C5608" s="20" t="s">
        <v>708</v>
      </c>
      <c r="D5608" s="20" t="s">
        <v>68</v>
      </c>
      <c r="E5608" s="20" t="s">
        <v>2637</v>
      </c>
      <c r="F5608" s="24" t="s">
        <v>2812</v>
      </c>
      <c r="G5608" s="24" t="s">
        <v>3285</v>
      </c>
      <c r="H5608" s="20" t="s">
        <v>3103</v>
      </c>
    </row>
    <row r="5609" spans="2:8" ht="29.25" thickBot="1" x14ac:dyDescent="0.25">
      <c r="B5609" s="19" t="s">
        <v>49</v>
      </c>
      <c r="C5609" s="20" t="s">
        <v>50</v>
      </c>
      <c r="D5609" s="20" t="s">
        <v>68</v>
      </c>
      <c r="E5609" s="20" t="s">
        <v>2637</v>
      </c>
      <c r="F5609" s="24" t="s">
        <v>2812</v>
      </c>
      <c r="G5609" s="24" t="s">
        <v>3285</v>
      </c>
      <c r="H5609" s="20" t="s">
        <v>3103</v>
      </c>
    </row>
    <row r="5610" spans="2:8" ht="14.25" x14ac:dyDescent="0.2">
      <c r="B5610" s="21" t="s">
        <v>2395</v>
      </c>
      <c r="C5610" s="22" t="s">
        <v>2396</v>
      </c>
      <c r="D5610" s="22" t="s">
        <v>68</v>
      </c>
      <c r="E5610" s="22" t="s">
        <v>2609</v>
      </c>
      <c r="F5610" s="25" t="s">
        <v>2812</v>
      </c>
      <c r="G5610" s="25" t="s">
        <v>2675</v>
      </c>
      <c r="H5610" s="22" t="s">
        <v>3103</v>
      </c>
    </row>
    <row r="5611" spans="2:8" ht="15" thickBot="1" x14ac:dyDescent="0.25">
      <c r="B5611" s="19" t="s">
        <v>822</v>
      </c>
      <c r="C5611" s="20" t="s">
        <v>823</v>
      </c>
      <c r="D5611" s="20" t="s">
        <v>68</v>
      </c>
      <c r="E5611" s="20" t="s">
        <v>2616</v>
      </c>
      <c r="F5611" s="24" t="s">
        <v>2812</v>
      </c>
      <c r="G5611" s="24" t="s">
        <v>2675</v>
      </c>
      <c r="H5611" s="20" t="s">
        <v>3103</v>
      </c>
    </row>
    <row r="5612" spans="2:8" ht="29.25" thickBot="1" x14ac:dyDescent="0.25">
      <c r="B5612" s="19" t="s">
        <v>1199</v>
      </c>
      <c r="C5612" s="20" t="s">
        <v>1200</v>
      </c>
      <c r="D5612" s="20" t="s">
        <v>68</v>
      </c>
      <c r="E5612" s="20" t="s">
        <v>2616</v>
      </c>
      <c r="F5612" s="24" t="s">
        <v>2812</v>
      </c>
      <c r="G5612" s="24" t="s">
        <v>3285</v>
      </c>
      <c r="H5612" s="20" t="s">
        <v>3103</v>
      </c>
    </row>
    <row r="5613" spans="2:8" ht="29.25" thickBot="1" x14ac:dyDescent="0.25">
      <c r="B5613" s="19" t="s">
        <v>2277</v>
      </c>
      <c r="C5613" s="20" t="s">
        <v>2278</v>
      </c>
      <c r="D5613" s="20" t="s">
        <v>68</v>
      </c>
      <c r="E5613" s="20" t="s">
        <v>2616</v>
      </c>
      <c r="F5613" s="24" t="s">
        <v>2812</v>
      </c>
      <c r="G5613" s="24" t="s">
        <v>3285</v>
      </c>
      <c r="H5613" s="20" t="s">
        <v>3103</v>
      </c>
    </row>
    <row r="5614" spans="2:8" ht="29.25" thickBot="1" x14ac:dyDescent="0.25">
      <c r="B5614" s="19" t="s">
        <v>416</v>
      </c>
      <c r="C5614" s="20" t="s">
        <v>417</v>
      </c>
      <c r="D5614" s="20" t="s">
        <v>68</v>
      </c>
      <c r="E5614" s="20" t="s">
        <v>2616</v>
      </c>
      <c r="F5614" s="24" t="s">
        <v>2812</v>
      </c>
      <c r="G5614" s="24" t="s">
        <v>3285</v>
      </c>
      <c r="H5614" s="20" t="s">
        <v>3103</v>
      </c>
    </row>
    <row r="5615" spans="2:8" ht="29.25" thickBot="1" x14ac:dyDescent="0.25">
      <c r="B5615" s="19" t="s">
        <v>1495</v>
      </c>
      <c r="C5615" s="20" t="s">
        <v>1496</v>
      </c>
      <c r="D5615" s="20" t="s">
        <v>68</v>
      </c>
      <c r="E5615" s="20" t="s">
        <v>2623</v>
      </c>
      <c r="F5615" s="24" t="s">
        <v>2812</v>
      </c>
      <c r="G5615" s="24" t="s">
        <v>3285</v>
      </c>
      <c r="H5615" s="20" t="s">
        <v>3103</v>
      </c>
    </row>
    <row r="5616" spans="2:8" ht="29.25" thickBot="1" x14ac:dyDescent="0.25">
      <c r="B5616" s="19" t="s">
        <v>540</v>
      </c>
      <c r="C5616" s="20" t="s">
        <v>541</v>
      </c>
      <c r="D5616" s="20" t="s">
        <v>68</v>
      </c>
      <c r="E5616" s="20" t="s">
        <v>2623</v>
      </c>
      <c r="F5616" s="24" t="s">
        <v>2812</v>
      </c>
      <c r="G5616" s="24" t="s">
        <v>3285</v>
      </c>
      <c r="H5616" s="20" t="s">
        <v>3103</v>
      </c>
    </row>
    <row r="5617" spans="2:8" ht="29.25" thickBot="1" x14ac:dyDescent="0.25">
      <c r="B5617" s="19" t="s">
        <v>1359</v>
      </c>
      <c r="C5617" s="20" t="s">
        <v>1360</v>
      </c>
      <c r="D5617" s="20" t="s">
        <v>68</v>
      </c>
      <c r="E5617" s="20" t="s">
        <v>2623</v>
      </c>
      <c r="F5617" s="24" t="s">
        <v>2812</v>
      </c>
      <c r="G5617" s="24" t="s">
        <v>3285</v>
      </c>
      <c r="H5617" s="20" t="s">
        <v>3103</v>
      </c>
    </row>
    <row r="5618" spans="2:8" ht="29.25" thickBot="1" x14ac:dyDescent="0.25">
      <c r="B5618" s="19" t="s">
        <v>465</v>
      </c>
      <c r="C5618" s="20" t="s">
        <v>466</v>
      </c>
      <c r="D5618" s="20" t="s">
        <v>68</v>
      </c>
      <c r="E5618" s="20" t="s">
        <v>2623</v>
      </c>
      <c r="F5618" s="24" t="s">
        <v>2812</v>
      </c>
      <c r="G5618" s="24" t="s">
        <v>3285</v>
      </c>
      <c r="H5618" s="20" t="s">
        <v>3103</v>
      </c>
    </row>
    <row r="5619" spans="2:8" ht="29.25" thickBot="1" x14ac:dyDescent="0.25">
      <c r="B5619" s="19" t="s">
        <v>1903</v>
      </c>
      <c r="C5619" s="20" t="s">
        <v>1904</v>
      </c>
      <c r="D5619" s="20" t="s">
        <v>68</v>
      </c>
      <c r="E5619" s="20" t="s">
        <v>2623</v>
      </c>
      <c r="F5619" s="24" t="s">
        <v>2812</v>
      </c>
      <c r="G5619" s="24" t="s">
        <v>3285</v>
      </c>
      <c r="H5619" s="20" t="s">
        <v>3103</v>
      </c>
    </row>
    <row r="5620" spans="2:8" ht="29.25" thickBot="1" x14ac:dyDescent="0.25">
      <c r="B5620" s="19" t="s">
        <v>499</v>
      </c>
      <c r="C5620" s="20" t="s">
        <v>500</v>
      </c>
      <c r="D5620" s="20" t="s">
        <v>68</v>
      </c>
      <c r="E5620" s="20" t="s">
        <v>2623</v>
      </c>
      <c r="F5620" s="24" t="s">
        <v>2812</v>
      </c>
      <c r="G5620" s="24" t="s">
        <v>3285</v>
      </c>
      <c r="H5620" s="20" t="s">
        <v>3103</v>
      </c>
    </row>
    <row r="5621" spans="2:8" ht="29.25" thickBot="1" x14ac:dyDescent="0.25">
      <c r="B5621" s="19" t="s">
        <v>1389</v>
      </c>
      <c r="C5621" s="20" t="s">
        <v>1390</v>
      </c>
      <c r="D5621" s="20" t="s">
        <v>68</v>
      </c>
      <c r="E5621" s="20" t="s">
        <v>2623</v>
      </c>
      <c r="F5621" s="24" t="s">
        <v>2812</v>
      </c>
      <c r="G5621" s="24" t="s">
        <v>3285</v>
      </c>
      <c r="H5621" s="20" t="s">
        <v>3103</v>
      </c>
    </row>
    <row r="5622" spans="2:8" ht="29.25" thickBot="1" x14ac:dyDescent="0.25">
      <c r="B5622" s="19" t="s">
        <v>948</v>
      </c>
      <c r="C5622" s="20" t="s">
        <v>949</v>
      </c>
      <c r="D5622" s="20" t="s">
        <v>68</v>
      </c>
      <c r="E5622" s="20" t="s">
        <v>2623</v>
      </c>
      <c r="F5622" s="24" t="s">
        <v>2812</v>
      </c>
      <c r="G5622" s="24" t="s">
        <v>3285</v>
      </c>
      <c r="H5622" s="20" t="s">
        <v>3103</v>
      </c>
    </row>
    <row r="5623" spans="2:8" ht="29.25" thickBot="1" x14ac:dyDescent="0.25">
      <c r="B5623" s="19" t="s">
        <v>330</v>
      </c>
      <c r="C5623" s="20" t="s">
        <v>331</v>
      </c>
      <c r="D5623" s="20" t="s">
        <v>68</v>
      </c>
      <c r="E5623" s="20" t="s">
        <v>2623</v>
      </c>
      <c r="F5623" s="24" t="s">
        <v>2812</v>
      </c>
      <c r="G5623" s="24" t="s">
        <v>3285</v>
      </c>
      <c r="H5623" s="20" t="s">
        <v>3103</v>
      </c>
    </row>
    <row r="5624" spans="2:8" ht="29.25" thickBot="1" x14ac:dyDescent="0.25">
      <c r="B5624" s="19" t="s">
        <v>184</v>
      </c>
      <c r="C5624" s="20" t="s">
        <v>185</v>
      </c>
      <c r="D5624" s="20" t="s">
        <v>68</v>
      </c>
      <c r="E5624" s="20" t="s">
        <v>2623</v>
      </c>
      <c r="F5624" s="24" t="s">
        <v>2812</v>
      </c>
      <c r="G5624" s="24" t="s">
        <v>3285</v>
      </c>
      <c r="H5624" s="20" t="s">
        <v>3103</v>
      </c>
    </row>
    <row r="5625" spans="2:8" ht="15" thickBot="1" x14ac:dyDescent="0.25">
      <c r="B5625" s="19" t="s">
        <v>1506</v>
      </c>
      <c r="C5625" s="20" t="s">
        <v>1507</v>
      </c>
      <c r="D5625" s="20" t="s">
        <v>68</v>
      </c>
      <c r="E5625" s="20" t="s">
        <v>2623</v>
      </c>
      <c r="F5625" s="24" t="s">
        <v>2812</v>
      </c>
      <c r="G5625" s="24" t="s">
        <v>2675</v>
      </c>
      <c r="H5625" s="20" t="s">
        <v>3103</v>
      </c>
    </row>
    <row r="5626" spans="2:8" ht="29.25" thickBot="1" x14ac:dyDescent="0.25">
      <c r="B5626" s="19" t="s">
        <v>1043</v>
      </c>
      <c r="C5626" s="20" t="s">
        <v>1044</v>
      </c>
      <c r="D5626" s="20" t="s">
        <v>68</v>
      </c>
      <c r="E5626" s="20" t="s">
        <v>2623</v>
      </c>
      <c r="F5626" s="24" t="s">
        <v>2812</v>
      </c>
      <c r="G5626" s="24" t="s">
        <v>3285</v>
      </c>
      <c r="H5626" s="20" t="s">
        <v>3103</v>
      </c>
    </row>
    <row r="5627" spans="2:8" ht="29.25" thickBot="1" x14ac:dyDescent="0.25">
      <c r="B5627" s="19" t="s">
        <v>473</v>
      </c>
      <c r="C5627" s="20" t="s">
        <v>474</v>
      </c>
      <c r="D5627" s="20" t="s">
        <v>68</v>
      </c>
      <c r="E5627" s="20" t="s">
        <v>2623</v>
      </c>
      <c r="F5627" s="24" t="s">
        <v>2812</v>
      </c>
      <c r="G5627" s="24" t="s">
        <v>3285</v>
      </c>
      <c r="H5627" s="20" t="s">
        <v>3103</v>
      </c>
    </row>
    <row r="5628" spans="2:8" ht="29.25" thickBot="1" x14ac:dyDescent="0.25">
      <c r="B5628" s="19" t="s">
        <v>19</v>
      </c>
      <c r="C5628" s="20" t="s">
        <v>20</v>
      </c>
      <c r="D5628" s="20" t="s">
        <v>68</v>
      </c>
      <c r="E5628" s="20" t="s">
        <v>2623</v>
      </c>
      <c r="F5628" s="24" t="s">
        <v>2812</v>
      </c>
      <c r="G5628" s="24" t="s">
        <v>3285</v>
      </c>
      <c r="H5628" s="20" t="s">
        <v>3103</v>
      </c>
    </row>
    <row r="5629" spans="2:8" ht="29.25" thickBot="1" x14ac:dyDescent="0.25">
      <c r="B5629" s="19" t="s">
        <v>1455</v>
      </c>
      <c r="C5629" s="20" t="s">
        <v>1456</v>
      </c>
      <c r="D5629" s="20" t="s">
        <v>68</v>
      </c>
      <c r="E5629" s="20" t="s">
        <v>2623</v>
      </c>
      <c r="F5629" s="24" t="s">
        <v>2812</v>
      </c>
      <c r="G5629" s="24" t="s">
        <v>3285</v>
      </c>
      <c r="H5629" s="20" t="s">
        <v>3103</v>
      </c>
    </row>
    <row r="5630" spans="2:8" ht="29.25" thickBot="1" x14ac:dyDescent="0.25">
      <c r="B5630" s="19" t="s">
        <v>1836</v>
      </c>
      <c r="C5630" s="20" t="s">
        <v>1837</v>
      </c>
      <c r="D5630" s="20" t="s">
        <v>68</v>
      </c>
      <c r="E5630" s="20" t="s">
        <v>2623</v>
      </c>
      <c r="F5630" s="24" t="s">
        <v>2812</v>
      </c>
      <c r="G5630" s="24" t="s">
        <v>3285</v>
      </c>
      <c r="H5630" s="20" t="s">
        <v>3103</v>
      </c>
    </row>
    <row r="5631" spans="2:8" ht="15" thickBot="1" x14ac:dyDescent="0.25">
      <c r="B5631" s="19" t="s">
        <v>2097</v>
      </c>
      <c r="C5631" s="20" t="s">
        <v>2098</v>
      </c>
      <c r="D5631" s="20" t="s">
        <v>68</v>
      </c>
      <c r="E5631" s="20" t="s">
        <v>2623</v>
      </c>
      <c r="F5631" s="24" t="s">
        <v>2812</v>
      </c>
      <c r="G5631" s="24" t="s">
        <v>2675</v>
      </c>
      <c r="H5631" s="20" t="s">
        <v>3103</v>
      </c>
    </row>
    <row r="5632" spans="2:8" ht="29.25" thickBot="1" x14ac:dyDescent="0.25">
      <c r="B5632" s="19" t="s">
        <v>2257</v>
      </c>
      <c r="C5632" s="20" t="s">
        <v>2258</v>
      </c>
      <c r="D5632" s="20" t="s">
        <v>68</v>
      </c>
      <c r="E5632" s="20" t="s">
        <v>2623</v>
      </c>
      <c r="F5632" s="24" t="s">
        <v>2812</v>
      </c>
      <c r="G5632" s="24" t="s">
        <v>3285</v>
      </c>
      <c r="H5632" s="20" t="s">
        <v>3103</v>
      </c>
    </row>
    <row r="5633" spans="2:8" ht="29.25" thickBot="1" x14ac:dyDescent="0.25">
      <c r="B5633" s="19" t="s">
        <v>624</v>
      </c>
      <c r="C5633" s="20" t="s">
        <v>625</v>
      </c>
      <c r="D5633" s="20" t="s">
        <v>68</v>
      </c>
      <c r="E5633" s="20" t="s">
        <v>2623</v>
      </c>
      <c r="F5633" s="24" t="s">
        <v>2812</v>
      </c>
      <c r="G5633" s="24" t="s">
        <v>3285</v>
      </c>
      <c r="H5633" s="20" t="s">
        <v>3103</v>
      </c>
    </row>
    <row r="5634" spans="2:8" ht="15" thickBot="1" x14ac:dyDescent="0.25">
      <c r="B5634" s="19" t="s">
        <v>2537</v>
      </c>
      <c r="C5634" s="20" t="s">
        <v>2538</v>
      </c>
      <c r="D5634" s="20" t="s">
        <v>68</v>
      </c>
      <c r="E5634" s="20" t="s">
        <v>2623</v>
      </c>
      <c r="F5634" s="24" t="s">
        <v>2812</v>
      </c>
      <c r="G5634" s="24" t="s">
        <v>2675</v>
      </c>
      <c r="H5634" s="20" t="s">
        <v>3103</v>
      </c>
    </row>
    <row r="5635" spans="2:8" ht="29.25" thickBot="1" x14ac:dyDescent="0.25">
      <c r="B5635" s="19" t="s">
        <v>1073</v>
      </c>
      <c r="C5635" s="20" t="s">
        <v>1074</v>
      </c>
      <c r="D5635" s="20" t="s">
        <v>68</v>
      </c>
      <c r="E5635" s="20" t="s">
        <v>2623</v>
      </c>
      <c r="F5635" s="24" t="s">
        <v>2812</v>
      </c>
      <c r="G5635" s="24" t="s">
        <v>3285</v>
      </c>
      <c r="H5635" s="20" t="s">
        <v>3103</v>
      </c>
    </row>
    <row r="5636" spans="2:8" ht="29.25" thickBot="1" x14ac:dyDescent="0.25">
      <c r="B5636" s="19" t="s">
        <v>408</v>
      </c>
      <c r="C5636" s="20" t="s">
        <v>409</v>
      </c>
      <c r="D5636" s="20" t="s">
        <v>68</v>
      </c>
      <c r="E5636" s="20" t="s">
        <v>2623</v>
      </c>
      <c r="F5636" s="24" t="s">
        <v>2812</v>
      </c>
      <c r="G5636" s="24" t="s">
        <v>3285</v>
      </c>
      <c r="H5636" s="20" t="s">
        <v>3103</v>
      </c>
    </row>
    <row r="5637" spans="2:8" ht="15" thickBot="1" x14ac:dyDescent="0.25">
      <c r="B5637" s="19" t="s">
        <v>2584</v>
      </c>
      <c r="C5637" s="20" t="s">
        <v>2585</v>
      </c>
      <c r="D5637" s="20" t="s">
        <v>68</v>
      </c>
      <c r="E5637" s="20" t="s">
        <v>2623</v>
      </c>
      <c r="F5637" s="24" t="s">
        <v>2812</v>
      </c>
      <c r="G5637" s="24" t="s">
        <v>2735</v>
      </c>
      <c r="H5637" s="20" t="s">
        <v>3104</v>
      </c>
    </row>
    <row r="5638" spans="2:8" ht="29.25" thickBot="1" x14ac:dyDescent="0.25">
      <c r="B5638" s="19" t="s">
        <v>141</v>
      </c>
      <c r="C5638" s="20" t="s">
        <v>142</v>
      </c>
      <c r="D5638" s="20" t="s">
        <v>68</v>
      </c>
      <c r="E5638" s="20" t="s">
        <v>2623</v>
      </c>
      <c r="F5638" s="24" t="s">
        <v>2812</v>
      </c>
      <c r="G5638" s="24" t="s">
        <v>3285</v>
      </c>
      <c r="H5638" s="20" t="s">
        <v>3103</v>
      </c>
    </row>
    <row r="5639" spans="2:8" ht="29.25" thickBot="1" x14ac:dyDescent="0.25">
      <c r="B5639" s="19" t="s">
        <v>1716</v>
      </c>
      <c r="C5639" s="20" t="s">
        <v>1717</v>
      </c>
      <c r="D5639" s="20" t="s">
        <v>68</v>
      </c>
      <c r="E5639" s="20" t="s">
        <v>2623</v>
      </c>
      <c r="F5639" s="24" t="s">
        <v>2812</v>
      </c>
      <c r="G5639" s="24" t="s">
        <v>3285</v>
      </c>
      <c r="H5639" s="20" t="s">
        <v>3103</v>
      </c>
    </row>
    <row r="5640" spans="2:8" ht="29.25" thickBot="1" x14ac:dyDescent="0.25">
      <c r="B5640" s="19" t="s">
        <v>1363</v>
      </c>
      <c r="C5640" s="20" t="s">
        <v>1364</v>
      </c>
      <c r="D5640" s="20" t="s">
        <v>68</v>
      </c>
      <c r="E5640" s="20" t="s">
        <v>2625</v>
      </c>
      <c r="F5640" s="24" t="s">
        <v>2812</v>
      </c>
      <c r="G5640" s="24" t="s">
        <v>3285</v>
      </c>
      <c r="H5640" s="20" t="s">
        <v>3103</v>
      </c>
    </row>
    <row r="5641" spans="2:8" ht="29.25" thickBot="1" x14ac:dyDescent="0.25">
      <c r="B5641" s="19" t="s">
        <v>1391</v>
      </c>
      <c r="C5641" s="20" t="s">
        <v>1392</v>
      </c>
      <c r="D5641" s="20" t="s">
        <v>68</v>
      </c>
      <c r="E5641" s="20" t="s">
        <v>2626</v>
      </c>
      <c r="F5641" s="24" t="s">
        <v>2812</v>
      </c>
      <c r="G5641" s="24" t="s">
        <v>3285</v>
      </c>
      <c r="H5641" s="20" t="s">
        <v>3103</v>
      </c>
    </row>
    <row r="5642" spans="2:8" ht="15" thickBot="1" x14ac:dyDescent="0.25">
      <c r="B5642" s="19" t="s">
        <v>1191</v>
      </c>
      <c r="C5642" s="20" t="s">
        <v>1192</v>
      </c>
      <c r="D5642" s="20" t="s">
        <v>68</v>
      </c>
      <c r="E5642" s="20" t="s">
        <v>2626</v>
      </c>
      <c r="F5642" s="24" t="s">
        <v>2812</v>
      </c>
      <c r="G5642" s="24" t="s">
        <v>2735</v>
      </c>
      <c r="H5642" s="20" t="s">
        <v>3104</v>
      </c>
    </row>
    <row r="5643" spans="2:8" ht="15" thickBot="1" x14ac:dyDescent="0.25">
      <c r="B5643" s="19" t="s">
        <v>2341</v>
      </c>
      <c r="C5643" s="20" t="s">
        <v>2342</v>
      </c>
      <c r="D5643" s="20" t="s">
        <v>68</v>
      </c>
      <c r="E5643" s="20" t="s">
        <v>2627</v>
      </c>
      <c r="F5643" s="24" t="s">
        <v>2812</v>
      </c>
      <c r="G5643" s="24" t="s">
        <v>2675</v>
      </c>
      <c r="H5643" s="20" t="s">
        <v>3103</v>
      </c>
    </row>
    <row r="5644" spans="2:8" ht="29.25" thickBot="1" x14ac:dyDescent="0.25">
      <c r="B5644" s="19" t="s">
        <v>458</v>
      </c>
      <c r="C5644" s="20" t="s">
        <v>459</v>
      </c>
      <c r="D5644" s="20" t="s">
        <v>68</v>
      </c>
      <c r="E5644" s="20" t="s">
        <v>2627</v>
      </c>
      <c r="F5644" s="24" t="s">
        <v>2812</v>
      </c>
      <c r="G5644" s="24" t="s">
        <v>3285</v>
      </c>
      <c r="H5644" s="20" t="s">
        <v>3103</v>
      </c>
    </row>
    <row r="5645" spans="2:8" ht="29.25" thickBot="1" x14ac:dyDescent="0.25">
      <c r="B5645" s="19" t="s">
        <v>249</v>
      </c>
      <c r="C5645" s="20" t="s">
        <v>250</v>
      </c>
      <c r="D5645" s="20" t="s">
        <v>68</v>
      </c>
      <c r="E5645" s="20" t="s">
        <v>2627</v>
      </c>
      <c r="F5645" s="24" t="s">
        <v>2812</v>
      </c>
      <c r="G5645" s="24" t="s">
        <v>3285</v>
      </c>
      <c r="H5645" s="20" t="s">
        <v>3103</v>
      </c>
    </row>
    <row r="5646" spans="2:8" ht="15" thickBot="1" x14ac:dyDescent="0.25">
      <c r="B5646" s="19" t="s">
        <v>604</v>
      </c>
      <c r="C5646" s="20" t="s">
        <v>605</v>
      </c>
      <c r="D5646" s="20" t="s">
        <v>68</v>
      </c>
      <c r="E5646" s="20" t="s">
        <v>2627</v>
      </c>
      <c r="F5646" s="24" t="s">
        <v>2812</v>
      </c>
      <c r="G5646" s="24" t="s">
        <v>2675</v>
      </c>
      <c r="H5646" s="20" t="s">
        <v>3103</v>
      </c>
    </row>
    <row r="5647" spans="2:8" ht="29.25" thickBot="1" x14ac:dyDescent="0.25">
      <c r="B5647" s="19" t="s">
        <v>1870</v>
      </c>
      <c r="C5647" s="20" t="s">
        <v>1871</v>
      </c>
      <c r="D5647" s="20" t="s">
        <v>68</v>
      </c>
      <c r="E5647" s="20" t="s">
        <v>2627</v>
      </c>
      <c r="F5647" s="24" t="s">
        <v>2812</v>
      </c>
      <c r="G5647" s="24" t="s">
        <v>3285</v>
      </c>
      <c r="H5647" s="20" t="s">
        <v>3103</v>
      </c>
    </row>
    <row r="5648" spans="2:8" ht="15" thickBot="1" x14ac:dyDescent="0.25">
      <c r="B5648" s="19" t="s">
        <v>1272</v>
      </c>
      <c r="C5648" s="20" t="s">
        <v>1273</v>
      </c>
      <c r="D5648" s="20" t="s">
        <v>68</v>
      </c>
      <c r="E5648" s="20" t="s">
        <v>2627</v>
      </c>
      <c r="F5648" s="24" t="s">
        <v>2812</v>
      </c>
      <c r="G5648" s="24" t="s">
        <v>2675</v>
      </c>
      <c r="H5648" s="20" t="s">
        <v>3103</v>
      </c>
    </row>
    <row r="5649" spans="2:8" ht="29.25" thickBot="1" x14ac:dyDescent="0.25">
      <c r="B5649" s="19" t="s">
        <v>843</v>
      </c>
      <c r="C5649" s="20" t="s">
        <v>844</v>
      </c>
      <c r="D5649" s="20" t="s">
        <v>68</v>
      </c>
      <c r="E5649" s="20" t="s">
        <v>2628</v>
      </c>
      <c r="F5649" s="24" t="s">
        <v>2812</v>
      </c>
      <c r="G5649" s="24" t="s">
        <v>3285</v>
      </c>
      <c r="H5649" s="20" t="s">
        <v>3103</v>
      </c>
    </row>
    <row r="5650" spans="2:8" ht="15" thickBot="1" x14ac:dyDescent="0.25">
      <c r="B5650" s="19" t="s">
        <v>2153</v>
      </c>
      <c r="C5650" s="20" t="s">
        <v>2154</v>
      </c>
      <c r="D5650" s="20" t="s">
        <v>68</v>
      </c>
      <c r="E5650" s="20" t="s">
        <v>2623</v>
      </c>
      <c r="F5650" s="24" t="s">
        <v>2812</v>
      </c>
      <c r="G5650" s="24" t="s">
        <v>2735</v>
      </c>
      <c r="H5650" s="20" t="s">
        <v>3104</v>
      </c>
    </row>
    <row r="5651" spans="2:8" ht="29.25" thickBot="1" x14ac:dyDescent="0.25">
      <c r="B5651" s="19" t="s">
        <v>1162</v>
      </c>
      <c r="C5651" s="20" t="s">
        <v>1163</v>
      </c>
      <c r="D5651" s="20" t="s">
        <v>68</v>
      </c>
      <c r="E5651" s="20" t="s">
        <v>2623</v>
      </c>
      <c r="F5651" s="24" t="s">
        <v>2812</v>
      </c>
      <c r="G5651" s="24" t="s">
        <v>3285</v>
      </c>
      <c r="H5651" s="20" t="s">
        <v>3103</v>
      </c>
    </row>
    <row r="5652" spans="2:8" ht="15" thickBot="1" x14ac:dyDescent="0.25">
      <c r="B5652" s="19" t="s">
        <v>2349</v>
      </c>
      <c r="C5652" s="20" t="s">
        <v>2350</v>
      </c>
      <c r="D5652" s="20" t="s">
        <v>68</v>
      </c>
      <c r="E5652" s="20" t="s">
        <v>2623</v>
      </c>
      <c r="F5652" s="24" t="s">
        <v>2812</v>
      </c>
      <c r="G5652" s="24" t="s">
        <v>2735</v>
      </c>
      <c r="H5652" s="20" t="s">
        <v>3104</v>
      </c>
    </row>
    <row r="5653" spans="2:8" ht="29.25" thickBot="1" x14ac:dyDescent="0.25">
      <c r="B5653" s="19" t="s">
        <v>119</v>
      </c>
      <c r="C5653" s="20" t="s">
        <v>120</v>
      </c>
      <c r="D5653" s="20" t="s">
        <v>68</v>
      </c>
      <c r="E5653" s="20" t="s">
        <v>2623</v>
      </c>
      <c r="F5653" s="24" t="s">
        <v>2812</v>
      </c>
      <c r="G5653" s="24" t="s">
        <v>3285</v>
      </c>
      <c r="H5653" s="20" t="s">
        <v>3103</v>
      </c>
    </row>
    <row r="5654" spans="2:8" ht="29.25" thickBot="1" x14ac:dyDescent="0.25">
      <c r="B5654" s="19" t="s">
        <v>342</v>
      </c>
      <c r="C5654" s="20" t="s">
        <v>343</v>
      </c>
      <c r="D5654" s="20" t="s">
        <v>68</v>
      </c>
      <c r="E5654" s="20" t="s">
        <v>2623</v>
      </c>
      <c r="F5654" s="24" t="s">
        <v>2812</v>
      </c>
      <c r="G5654" s="24" t="s">
        <v>3285</v>
      </c>
      <c r="H5654" s="20" t="s">
        <v>3103</v>
      </c>
    </row>
    <row r="5655" spans="2:8" ht="29.25" thickBot="1" x14ac:dyDescent="0.25">
      <c r="B5655" s="19" t="s">
        <v>606</v>
      </c>
      <c r="C5655" s="20" t="s">
        <v>607</v>
      </c>
      <c r="D5655" s="20" t="s">
        <v>68</v>
      </c>
      <c r="E5655" s="20" t="s">
        <v>2623</v>
      </c>
      <c r="F5655" s="24" t="s">
        <v>2812</v>
      </c>
      <c r="G5655" s="24" t="s">
        <v>3285</v>
      </c>
      <c r="H5655" s="20" t="s">
        <v>3103</v>
      </c>
    </row>
    <row r="5656" spans="2:8" ht="29.25" thickBot="1" x14ac:dyDescent="0.25">
      <c r="B5656" s="19" t="s">
        <v>1579</v>
      </c>
      <c r="C5656" s="20" t="s">
        <v>1580</v>
      </c>
      <c r="D5656" s="20" t="s">
        <v>68</v>
      </c>
      <c r="E5656" s="20" t="s">
        <v>2623</v>
      </c>
      <c r="F5656" s="24" t="s">
        <v>2812</v>
      </c>
      <c r="G5656" s="24" t="s">
        <v>3285</v>
      </c>
      <c r="H5656" s="20" t="s">
        <v>3103</v>
      </c>
    </row>
    <row r="5657" spans="2:8" ht="29.25" thickBot="1" x14ac:dyDescent="0.25">
      <c r="B5657" s="19" t="s">
        <v>1183</v>
      </c>
      <c r="C5657" s="20" t="s">
        <v>1184</v>
      </c>
      <c r="D5657" s="20" t="s">
        <v>68</v>
      </c>
      <c r="E5657" s="20" t="s">
        <v>2623</v>
      </c>
      <c r="F5657" s="24" t="s">
        <v>2812</v>
      </c>
      <c r="G5657" s="24" t="s">
        <v>3285</v>
      </c>
      <c r="H5657" s="20" t="s">
        <v>3103</v>
      </c>
    </row>
    <row r="5658" spans="2:8" ht="29.25" thickBot="1" x14ac:dyDescent="0.25">
      <c r="B5658" s="19" t="s">
        <v>1868</v>
      </c>
      <c r="C5658" s="20" t="s">
        <v>1869</v>
      </c>
      <c r="D5658" s="20" t="s">
        <v>68</v>
      </c>
      <c r="E5658" s="20" t="s">
        <v>2623</v>
      </c>
      <c r="F5658" s="24" t="s">
        <v>2812</v>
      </c>
      <c r="G5658" s="24" t="s">
        <v>3285</v>
      </c>
      <c r="H5658" s="20" t="s">
        <v>3103</v>
      </c>
    </row>
    <row r="5659" spans="2:8" ht="29.25" thickBot="1" x14ac:dyDescent="0.25">
      <c r="B5659" s="19" t="s">
        <v>572</v>
      </c>
      <c r="C5659" s="20" t="s">
        <v>573</v>
      </c>
      <c r="D5659" s="20" t="s">
        <v>68</v>
      </c>
      <c r="E5659" s="20" t="s">
        <v>2623</v>
      </c>
      <c r="F5659" s="24" t="s">
        <v>2812</v>
      </c>
      <c r="G5659" s="24" t="s">
        <v>3285</v>
      </c>
      <c r="H5659" s="20" t="s">
        <v>3103</v>
      </c>
    </row>
    <row r="5660" spans="2:8" ht="29.25" thickBot="1" x14ac:dyDescent="0.25">
      <c r="B5660" s="19" t="s">
        <v>1565</v>
      </c>
      <c r="C5660" s="20" t="s">
        <v>1566</v>
      </c>
      <c r="D5660" s="20" t="s">
        <v>68</v>
      </c>
      <c r="E5660" s="20" t="s">
        <v>2623</v>
      </c>
      <c r="F5660" s="24" t="s">
        <v>2812</v>
      </c>
      <c r="G5660" s="24" t="s">
        <v>3285</v>
      </c>
      <c r="H5660" s="20" t="s">
        <v>3103</v>
      </c>
    </row>
    <row r="5661" spans="2:8" ht="29.25" thickBot="1" x14ac:dyDescent="0.25">
      <c r="B5661" s="19" t="s">
        <v>66</v>
      </c>
      <c r="C5661" s="20" t="s">
        <v>67</v>
      </c>
      <c r="D5661" s="20" t="s">
        <v>68</v>
      </c>
      <c r="E5661" s="20" t="s">
        <v>2623</v>
      </c>
      <c r="F5661" s="24" t="s">
        <v>2812</v>
      </c>
      <c r="G5661" s="24" t="s">
        <v>3285</v>
      </c>
      <c r="H5661" s="20" t="s">
        <v>3103</v>
      </c>
    </row>
    <row r="5662" spans="2:8" ht="15" thickBot="1" x14ac:dyDescent="0.25">
      <c r="B5662" s="19" t="s">
        <v>1337</v>
      </c>
      <c r="C5662" s="20" t="s">
        <v>1338</v>
      </c>
      <c r="D5662" s="20" t="s">
        <v>68</v>
      </c>
      <c r="E5662" s="20" t="s">
        <v>2623</v>
      </c>
      <c r="F5662" s="24" t="s">
        <v>2812</v>
      </c>
      <c r="G5662" s="24" t="s">
        <v>2735</v>
      </c>
      <c r="H5662" s="20" t="s">
        <v>3104</v>
      </c>
    </row>
    <row r="5663" spans="2:8" ht="29.25" thickBot="1" x14ac:dyDescent="0.25">
      <c r="B5663" s="19" t="s">
        <v>382</v>
      </c>
      <c r="C5663" s="20" t="s">
        <v>383</v>
      </c>
      <c r="D5663" s="20" t="s">
        <v>68</v>
      </c>
      <c r="E5663" s="20" t="s">
        <v>2623</v>
      </c>
      <c r="F5663" s="24" t="s">
        <v>2812</v>
      </c>
      <c r="G5663" s="24" t="s">
        <v>3285</v>
      </c>
      <c r="H5663" s="20" t="s">
        <v>3103</v>
      </c>
    </row>
    <row r="5664" spans="2:8" ht="15" thickBot="1" x14ac:dyDescent="0.25">
      <c r="B5664" s="19" t="s">
        <v>1623</v>
      </c>
      <c r="C5664" s="20" t="s">
        <v>1624</v>
      </c>
      <c r="D5664" s="20" t="s">
        <v>68</v>
      </c>
      <c r="E5664" s="20" t="s">
        <v>2623</v>
      </c>
      <c r="F5664" s="24" t="s">
        <v>2812</v>
      </c>
      <c r="G5664" s="24" t="s">
        <v>2735</v>
      </c>
      <c r="H5664" s="20" t="s">
        <v>3104</v>
      </c>
    </row>
    <row r="5665" spans="2:8" ht="29.25" thickBot="1" x14ac:dyDescent="0.25">
      <c r="B5665" s="19" t="s">
        <v>1387</v>
      </c>
      <c r="C5665" s="20" t="s">
        <v>1388</v>
      </c>
      <c r="D5665" s="20" t="s">
        <v>68</v>
      </c>
      <c r="E5665" s="20" t="s">
        <v>2623</v>
      </c>
      <c r="F5665" s="24" t="s">
        <v>2812</v>
      </c>
      <c r="G5665" s="24" t="s">
        <v>3285</v>
      </c>
      <c r="H5665" s="20" t="s">
        <v>3103</v>
      </c>
    </row>
    <row r="5666" spans="2:8" ht="15" thickBot="1" x14ac:dyDescent="0.25">
      <c r="B5666" s="19" t="s">
        <v>2124</v>
      </c>
      <c r="C5666" s="20" t="s">
        <v>211</v>
      </c>
      <c r="D5666" s="20" t="s">
        <v>68</v>
      </c>
      <c r="E5666" s="20" t="s">
        <v>2623</v>
      </c>
      <c r="F5666" s="24" t="s">
        <v>2812</v>
      </c>
      <c r="G5666" s="24" t="s">
        <v>2735</v>
      </c>
      <c r="H5666" s="20" t="s">
        <v>3104</v>
      </c>
    </row>
    <row r="5667" spans="2:8" ht="15" thickBot="1" x14ac:dyDescent="0.25">
      <c r="B5667" s="19" t="s">
        <v>1967</v>
      </c>
      <c r="C5667" s="20" t="s">
        <v>1968</v>
      </c>
      <c r="D5667" s="20" t="s">
        <v>68</v>
      </c>
      <c r="E5667" s="20" t="s">
        <v>2623</v>
      </c>
      <c r="F5667" s="24" t="s">
        <v>2812</v>
      </c>
      <c r="G5667" s="24" t="s">
        <v>2735</v>
      </c>
      <c r="H5667" s="20" t="s">
        <v>3104</v>
      </c>
    </row>
    <row r="5668" spans="2:8" ht="29.25" thickBot="1" x14ac:dyDescent="0.25">
      <c r="B5668" s="19" t="s">
        <v>1725</v>
      </c>
      <c r="C5668" s="20" t="s">
        <v>1726</v>
      </c>
      <c r="D5668" s="20" t="s">
        <v>68</v>
      </c>
      <c r="E5668" s="20" t="s">
        <v>2623</v>
      </c>
      <c r="F5668" s="24" t="s">
        <v>2812</v>
      </c>
      <c r="G5668" s="24" t="s">
        <v>3285</v>
      </c>
      <c r="H5668" s="20" t="s">
        <v>3103</v>
      </c>
    </row>
    <row r="5669" spans="2:8" ht="29.25" thickBot="1" x14ac:dyDescent="0.25">
      <c r="B5669" s="19" t="s">
        <v>984</v>
      </c>
      <c r="C5669" s="20" t="s">
        <v>985</v>
      </c>
      <c r="D5669" s="20" t="s">
        <v>68</v>
      </c>
      <c r="E5669" s="20" t="s">
        <v>2623</v>
      </c>
      <c r="F5669" s="24" t="s">
        <v>2812</v>
      </c>
      <c r="G5669" s="24" t="s">
        <v>3285</v>
      </c>
      <c r="H5669" s="20" t="s">
        <v>3103</v>
      </c>
    </row>
    <row r="5670" spans="2:8" ht="15" thickBot="1" x14ac:dyDescent="0.25">
      <c r="B5670" s="19" t="s">
        <v>1533</v>
      </c>
      <c r="C5670" s="20" t="s">
        <v>1534</v>
      </c>
      <c r="D5670" s="20" t="s">
        <v>68</v>
      </c>
      <c r="E5670" s="20" t="s">
        <v>2623</v>
      </c>
      <c r="F5670" s="24" t="s">
        <v>2812</v>
      </c>
      <c r="G5670" s="24" t="s">
        <v>2735</v>
      </c>
      <c r="H5670" s="20" t="s">
        <v>3104</v>
      </c>
    </row>
    <row r="5671" spans="2:8" ht="15" thickBot="1" x14ac:dyDescent="0.25">
      <c r="B5671" s="19" t="s">
        <v>1572</v>
      </c>
      <c r="C5671" s="20" t="s">
        <v>1573</v>
      </c>
      <c r="D5671" s="20" t="s">
        <v>68</v>
      </c>
      <c r="E5671" s="20" t="s">
        <v>2623</v>
      </c>
      <c r="F5671" s="24" t="s">
        <v>2812</v>
      </c>
      <c r="G5671" s="24" t="s">
        <v>2735</v>
      </c>
      <c r="H5671" s="20" t="s">
        <v>3104</v>
      </c>
    </row>
    <row r="5672" spans="2:8" ht="15" thickBot="1" x14ac:dyDescent="0.25">
      <c r="B5672" s="19" t="s">
        <v>355</v>
      </c>
      <c r="C5672" s="20" t="s">
        <v>356</v>
      </c>
      <c r="D5672" s="20" t="s">
        <v>68</v>
      </c>
      <c r="E5672" s="20" t="s">
        <v>2623</v>
      </c>
      <c r="F5672" s="24" t="s">
        <v>2812</v>
      </c>
      <c r="G5672" s="24" t="s">
        <v>2735</v>
      </c>
      <c r="H5672" s="20" t="s">
        <v>3104</v>
      </c>
    </row>
    <row r="5673" spans="2:8" ht="15" thickBot="1" x14ac:dyDescent="0.25">
      <c r="B5673" s="19" t="s">
        <v>1655</v>
      </c>
      <c r="C5673" s="20" t="s">
        <v>1656</v>
      </c>
      <c r="D5673" s="20" t="s">
        <v>68</v>
      </c>
      <c r="E5673" s="20" t="s">
        <v>2623</v>
      </c>
      <c r="F5673" s="24" t="s">
        <v>2812</v>
      </c>
      <c r="G5673" s="24" t="s">
        <v>2675</v>
      </c>
      <c r="H5673" s="20" t="s">
        <v>3103</v>
      </c>
    </row>
    <row r="5674" spans="2:8" ht="29.25" thickBot="1" x14ac:dyDescent="0.25">
      <c r="B5674" s="19" t="s">
        <v>791</v>
      </c>
      <c r="C5674" s="20" t="s">
        <v>792</v>
      </c>
      <c r="D5674" s="20" t="s">
        <v>68</v>
      </c>
      <c r="E5674" s="20" t="s">
        <v>2623</v>
      </c>
      <c r="F5674" s="24" t="s">
        <v>2812</v>
      </c>
      <c r="G5674" s="24" t="s">
        <v>3285</v>
      </c>
      <c r="H5674" s="20" t="s">
        <v>3103</v>
      </c>
    </row>
    <row r="5675" spans="2:8" ht="29.25" thickBot="1" x14ac:dyDescent="0.25">
      <c r="B5675" s="19" t="s">
        <v>530</v>
      </c>
      <c r="C5675" s="20" t="s">
        <v>531</v>
      </c>
      <c r="D5675" s="20" t="s">
        <v>68</v>
      </c>
      <c r="E5675" s="20" t="s">
        <v>2623</v>
      </c>
      <c r="F5675" s="24" t="s">
        <v>2812</v>
      </c>
      <c r="G5675" s="24" t="s">
        <v>3285</v>
      </c>
      <c r="H5675" s="20" t="s">
        <v>3103</v>
      </c>
    </row>
    <row r="5676" spans="2:8" ht="29.25" thickBot="1" x14ac:dyDescent="0.25">
      <c r="B5676" s="19" t="s">
        <v>1063</v>
      </c>
      <c r="C5676" s="20" t="s">
        <v>1064</v>
      </c>
      <c r="D5676" s="20" t="s">
        <v>68</v>
      </c>
      <c r="E5676" s="20" t="s">
        <v>2623</v>
      </c>
      <c r="F5676" s="24" t="s">
        <v>2812</v>
      </c>
      <c r="G5676" s="24" t="s">
        <v>3285</v>
      </c>
      <c r="H5676" s="20" t="s">
        <v>3103</v>
      </c>
    </row>
    <row r="5677" spans="2:8" ht="15" thickBot="1" x14ac:dyDescent="0.25">
      <c r="B5677" s="19" t="s">
        <v>1958</v>
      </c>
      <c r="C5677" s="20" t="s">
        <v>1959</v>
      </c>
      <c r="D5677" s="20" t="s">
        <v>68</v>
      </c>
      <c r="E5677" s="20" t="s">
        <v>2623</v>
      </c>
      <c r="F5677" s="24" t="s">
        <v>2812</v>
      </c>
      <c r="G5677" s="24" t="s">
        <v>2735</v>
      </c>
      <c r="H5677" s="20" t="s">
        <v>3104</v>
      </c>
    </row>
    <row r="5678" spans="2:8" ht="29.25" thickBot="1" x14ac:dyDescent="0.25">
      <c r="B5678" s="19" t="s">
        <v>1254</v>
      </c>
      <c r="C5678" s="20" t="s">
        <v>1255</v>
      </c>
      <c r="D5678" s="20" t="s">
        <v>68</v>
      </c>
      <c r="E5678" s="20" t="s">
        <v>2623</v>
      </c>
      <c r="F5678" s="24" t="s">
        <v>2812</v>
      </c>
      <c r="G5678" s="24" t="s">
        <v>3285</v>
      </c>
      <c r="H5678" s="20" t="s">
        <v>3103</v>
      </c>
    </row>
    <row r="5679" spans="2:8" ht="29.25" thickBot="1" x14ac:dyDescent="0.25">
      <c r="B5679" s="19" t="s">
        <v>36</v>
      </c>
      <c r="C5679" s="20" t="s">
        <v>37</v>
      </c>
      <c r="D5679" s="20" t="s">
        <v>68</v>
      </c>
      <c r="E5679" s="20" t="s">
        <v>2623</v>
      </c>
      <c r="F5679" s="24" t="s">
        <v>2812</v>
      </c>
      <c r="G5679" s="24" t="s">
        <v>3285</v>
      </c>
      <c r="H5679" s="20" t="s">
        <v>3103</v>
      </c>
    </row>
    <row r="5680" spans="2:8" ht="29.25" thickBot="1" x14ac:dyDescent="0.25">
      <c r="B5680" s="19" t="s">
        <v>667</v>
      </c>
      <c r="C5680" s="20" t="s">
        <v>668</v>
      </c>
      <c r="D5680" s="20" t="s">
        <v>68</v>
      </c>
      <c r="E5680" s="20" t="s">
        <v>2623</v>
      </c>
      <c r="F5680" s="24" t="s">
        <v>2812</v>
      </c>
      <c r="G5680" s="24" t="s">
        <v>3285</v>
      </c>
      <c r="H5680" s="20" t="s">
        <v>3103</v>
      </c>
    </row>
    <row r="5681" spans="2:8" ht="29.25" thickBot="1" x14ac:dyDescent="0.25">
      <c r="B5681" s="19" t="s">
        <v>743</v>
      </c>
      <c r="C5681" s="20" t="s">
        <v>744</v>
      </c>
      <c r="D5681" s="20" t="s">
        <v>68</v>
      </c>
      <c r="E5681" s="20" t="s">
        <v>2623</v>
      </c>
      <c r="F5681" s="24" t="s">
        <v>2812</v>
      </c>
      <c r="G5681" s="24" t="s">
        <v>3285</v>
      </c>
      <c r="H5681" s="20" t="s">
        <v>3103</v>
      </c>
    </row>
    <row r="5682" spans="2:8" ht="29.25" thickBot="1" x14ac:dyDescent="0.25">
      <c r="B5682" s="19" t="s">
        <v>602</v>
      </c>
      <c r="C5682" s="20" t="s">
        <v>603</v>
      </c>
      <c r="D5682" s="20" t="s">
        <v>68</v>
      </c>
      <c r="E5682" s="20" t="s">
        <v>2623</v>
      </c>
      <c r="F5682" s="24" t="s">
        <v>2812</v>
      </c>
      <c r="G5682" s="24" t="s">
        <v>3285</v>
      </c>
      <c r="H5682" s="20" t="s">
        <v>3103</v>
      </c>
    </row>
    <row r="5683" spans="2:8" ht="29.25" thickBot="1" x14ac:dyDescent="0.25">
      <c r="B5683" s="19" t="s">
        <v>614</v>
      </c>
      <c r="C5683" s="20" t="s">
        <v>615</v>
      </c>
      <c r="D5683" s="20" t="s">
        <v>68</v>
      </c>
      <c r="E5683" s="20" t="s">
        <v>2623</v>
      </c>
      <c r="F5683" s="24" t="s">
        <v>2812</v>
      </c>
      <c r="G5683" s="24" t="s">
        <v>3285</v>
      </c>
      <c r="H5683" s="20" t="s">
        <v>3103</v>
      </c>
    </row>
    <row r="5684" spans="2:8" ht="29.25" thickBot="1" x14ac:dyDescent="0.25">
      <c r="B5684" s="19" t="s">
        <v>516</v>
      </c>
      <c r="C5684" s="20" t="s">
        <v>517</v>
      </c>
      <c r="D5684" s="20" t="s">
        <v>68</v>
      </c>
      <c r="E5684" s="20" t="s">
        <v>2623</v>
      </c>
      <c r="F5684" s="24" t="s">
        <v>2812</v>
      </c>
      <c r="G5684" s="24" t="s">
        <v>3285</v>
      </c>
      <c r="H5684" s="20" t="s">
        <v>3103</v>
      </c>
    </row>
    <row r="5685" spans="2:8" ht="15" thickBot="1" x14ac:dyDescent="0.25">
      <c r="B5685" s="19" t="s">
        <v>2188</v>
      </c>
      <c r="C5685" s="20" t="s">
        <v>2189</v>
      </c>
      <c r="D5685" s="20" t="s">
        <v>68</v>
      </c>
      <c r="E5685" s="20" t="s">
        <v>2623</v>
      </c>
      <c r="F5685" s="24" t="s">
        <v>2812</v>
      </c>
      <c r="G5685" s="24" t="s">
        <v>2675</v>
      </c>
      <c r="H5685" s="20" t="s">
        <v>3103</v>
      </c>
    </row>
    <row r="5686" spans="2:8" ht="29.25" thickBot="1" x14ac:dyDescent="0.25">
      <c r="B5686" s="19" t="s">
        <v>1040</v>
      </c>
      <c r="C5686" s="20" t="s">
        <v>1041</v>
      </c>
      <c r="D5686" s="20" t="s">
        <v>68</v>
      </c>
      <c r="E5686" s="20" t="s">
        <v>2623</v>
      </c>
      <c r="F5686" s="24" t="s">
        <v>2812</v>
      </c>
      <c r="G5686" s="24" t="s">
        <v>3285</v>
      </c>
      <c r="H5686" s="20" t="s">
        <v>3103</v>
      </c>
    </row>
    <row r="5687" spans="2:8" ht="29.25" thickBot="1" x14ac:dyDescent="0.25">
      <c r="B5687" s="19" t="s">
        <v>259</v>
      </c>
      <c r="C5687" s="20" t="s">
        <v>260</v>
      </c>
      <c r="D5687" s="20" t="s">
        <v>68</v>
      </c>
      <c r="E5687" s="20" t="s">
        <v>2623</v>
      </c>
      <c r="F5687" s="24" t="s">
        <v>2812</v>
      </c>
      <c r="G5687" s="24" t="s">
        <v>3285</v>
      </c>
      <c r="H5687" s="20" t="s">
        <v>3103</v>
      </c>
    </row>
    <row r="5688" spans="2:8" ht="29.25" thickBot="1" x14ac:dyDescent="0.25">
      <c r="B5688" s="19" t="s">
        <v>679</v>
      </c>
      <c r="C5688" s="20" t="s">
        <v>680</v>
      </c>
      <c r="D5688" s="20" t="s">
        <v>68</v>
      </c>
      <c r="E5688" s="20" t="s">
        <v>2623</v>
      </c>
      <c r="F5688" s="24" t="s">
        <v>2812</v>
      </c>
      <c r="G5688" s="24" t="s">
        <v>3285</v>
      </c>
      <c r="H5688" s="20" t="s">
        <v>3103</v>
      </c>
    </row>
    <row r="5689" spans="2:8" ht="15" thickBot="1" x14ac:dyDescent="0.25">
      <c r="B5689" s="19" t="s">
        <v>1663</v>
      </c>
      <c r="C5689" s="20" t="s">
        <v>1664</v>
      </c>
      <c r="D5689" s="20" t="s">
        <v>68</v>
      </c>
      <c r="E5689" s="20" t="s">
        <v>2623</v>
      </c>
      <c r="F5689" s="24" t="s">
        <v>2812</v>
      </c>
      <c r="G5689" s="24" t="s">
        <v>2675</v>
      </c>
      <c r="H5689" s="20" t="s">
        <v>3103</v>
      </c>
    </row>
    <row r="5690" spans="2:8" ht="15" thickBot="1" x14ac:dyDescent="0.25">
      <c r="B5690" s="19" t="s">
        <v>570</v>
      </c>
      <c r="C5690" s="20" t="s">
        <v>571</v>
      </c>
      <c r="D5690" s="20" t="s">
        <v>68</v>
      </c>
      <c r="E5690" s="20" t="s">
        <v>2623</v>
      </c>
      <c r="F5690" s="24" t="s">
        <v>2812</v>
      </c>
      <c r="G5690" s="24" t="s">
        <v>2675</v>
      </c>
      <c r="H5690" s="20" t="s">
        <v>3103</v>
      </c>
    </row>
    <row r="5691" spans="2:8" ht="29.25" thickBot="1" x14ac:dyDescent="0.25">
      <c r="B5691" s="19" t="s">
        <v>479</v>
      </c>
      <c r="C5691" s="20" t="s">
        <v>480</v>
      </c>
      <c r="D5691" s="20" t="s">
        <v>68</v>
      </c>
      <c r="E5691" s="20" t="s">
        <v>2623</v>
      </c>
      <c r="F5691" s="24" t="s">
        <v>2812</v>
      </c>
      <c r="G5691" s="24" t="s">
        <v>3285</v>
      </c>
      <c r="H5691" s="20" t="s">
        <v>3103</v>
      </c>
    </row>
    <row r="5692" spans="2:8" ht="29.25" thickBot="1" x14ac:dyDescent="0.25">
      <c r="B5692" s="19" t="s">
        <v>932</v>
      </c>
      <c r="C5692" s="20" t="s">
        <v>933</v>
      </c>
      <c r="D5692" s="20" t="s">
        <v>68</v>
      </c>
      <c r="E5692" s="20" t="s">
        <v>2623</v>
      </c>
      <c r="F5692" s="24" t="s">
        <v>2812</v>
      </c>
      <c r="G5692" s="24" t="s">
        <v>3285</v>
      </c>
      <c r="H5692" s="20" t="s">
        <v>3103</v>
      </c>
    </row>
    <row r="5693" spans="2:8" ht="29.25" thickBot="1" x14ac:dyDescent="0.25">
      <c r="B5693" s="19" t="s">
        <v>210</v>
      </c>
      <c r="C5693" s="20" t="s">
        <v>211</v>
      </c>
      <c r="D5693" s="20" t="s">
        <v>68</v>
      </c>
      <c r="E5693" s="20" t="s">
        <v>2623</v>
      </c>
      <c r="F5693" s="24" t="s">
        <v>2812</v>
      </c>
      <c r="G5693" s="24" t="s">
        <v>3285</v>
      </c>
      <c r="H5693" s="20" t="s">
        <v>3103</v>
      </c>
    </row>
    <row r="5694" spans="2:8" ht="29.25" thickBot="1" x14ac:dyDescent="0.25">
      <c r="B5694" s="19" t="s">
        <v>1517</v>
      </c>
      <c r="C5694" s="20" t="s">
        <v>1518</v>
      </c>
      <c r="D5694" s="20" t="s">
        <v>68</v>
      </c>
      <c r="E5694" s="20" t="s">
        <v>2623</v>
      </c>
      <c r="F5694" s="24" t="s">
        <v>2812</v>
      </c>
      <c r="G5694" s="24" t="s">
        <v>3285</v>
      </c>
      <c r="H5694" s="20" t="s">
        <v>3103</v>
      </c>
    </row>
    <row r="5695" spans="2:8" ht="29.25" thickBot="1" x14ac:dyDescent="0.25">
      <c r="B5695" s="19" t="s">
        <v>578</v>
      </c>
      <c r="C5695" s="20" t="s">
        <v>579</v>
      </c>
      <c r="D5695" s="20" t="s">
        <v>68</v>
      </c>
      <c r="E5695" s="20" t="s">
        <v>2623</v>
      </c>
      <c r="F5695" s="24" t="s">
        <v>2812</v>
      </c>
      <c r="G5695" s="24" t="s">
        <v>3285</v>
      </c>
      <c r="H5695" s="20" t="s">
        <v>3103</v>
      </c>
    </row>
    <row r="5696" spans="2:8" ht="15" thickBot="1" x14ac:dyDescent="0.25">
      <c r="B5696" s="19" t="s">
        <v>1313</v>
      </c>
      <c r="C5696" s="20" t="s">
        <v>1314</v>
      </c>
      <c r="D5696" s="20" t="s">
        <v>68</v>
      </c>
      <c r="E5696" s="20" t="s">
        <v>2623</v>
      </c>
      <c r="F5696" s="24" t="s">
        <v>2812</v>
      </c>
      <c r="G5696" s="24" t="s">
        <v>2735</v>
      </c>
      <c r="H5696" s="20" t="s">
        <v>3104</v>
      </c>
    </row>
    <row r="5697" spans="2:8" ht="29.25" thickBot="1" x14ac:dyDescent="0.25">
      <c r="B5697" s="19" t="s">
        <v>883</v>
      </c>
      <c r="C5697" s="20" t="s">
        <v>884</v>
      </c>
      <c r="D5697" s="20" t="s">
        <v>68</v>
      </c>
      <c r="E5697" s="20" t="s">
        <v>2623</v>
      </c>
      <c r="F5697" s="24" t="s">
        <v>2812</v>
      </c>
      <c r="G5697" s="24" t="s">
        <v>3285</v>
      </c>
      <c r="H5697" s="20" t="s">
        <v>3103</v>
      </c>
    </row>
    <row r="5698" spans="2:8" ht="29.25" thickBot="1" x14ac:dyDescent="0.25">
      <c r="B5698" s="19" t="s">
        <v>512</v>
      </c>
      <c r="C5698" s="20" t="s">
        <v>513</v>
      </c>
      <c r="D5698" s="20" t="s">
        <v>68</v>
      </c>
      <c r="E5698" s="20" t="s">
        <v>2623</v>
      </c>
      <c r="F5698" s="24" t="s">
        <v>2812</v>
      </c>
      <c r="G5698" s="24" t="s">
        <v>3285</v>
      </c>
      <c r="H5698" s="20" t="s">
        <v>3103</v>
      </c>
    </row>
    <row r="5699" spans="2:8" ht="29.25" thickBot="1" x14ac:dyDescent="0.25">
      <c r="B5699" s="19" t="s">
        <v>508</v>
      </c>
      <c r="C5699" s="20" t="s">
        <v>509</v>
      </c>
      <c r="D5699" s="20" t="s">
        <v>68</v>
      </c>
      <c r="E5699" s="20" t="s">
        <v>2623</v>
      </c>
      <c r="F5699" s="24" t="s">
        <v>2812</v>
      </c>
      <c r="G5699" s="24" t="s">
        <v>3285</v>
      </c>
      <c r="H5699" s="20" t="s">
        <v>3103</v>
      </c>
    </row>
    <row r="5700" spans="2:8" ht="29.25" thickBot="1" x14ac:dyDescent="0.25">
      <c r="B5700" s="19" t="s">
        <v>865</v>
      </c>
      <c r="C5700" s="20" t="s">
        <v>866</v>
      </c>
      <c r="D5700" s="20" t="s">
        <v>68</v>
      </c>
      <c r="E5700" s="20" t="s">
        <v>2623</v>
      </c>
      <c r="F5700" s="24" t="s">
        <v>2812</v>
      </c>
      <c r="G5700" s="24" t="s">
        <v>3285</v>
      </c>
      <c r="H5700" s="20" t="s">
        <v>3103</v>
      </c>
    </row>
    <row r="5701" spans="2:8" ht="29.25" thickBot="1" x14ac:dyDescent="0.25">
      <c r="B5701" s="19" t="s">
        <v>1706</v>
      </c>
      <c r="C5701" s="20" t="s">
        <v>1707</v>
      </c>
      <c r="D5701" s="20" t="s">
        <v>68</v>
      </c>
      <c r="E5701" s="20" t="s">
        <v>2623</v>
      </c>
      <c r="F5701" s="24" t="s">
        <v>2812</v>
      </c>
      <c r="G5701" s="24" t="s">
        <v>3285</v>
      </c>
      <c r="H5701" s="20" t="s">
        <v>3103</v>
      </c>
    </row>
    <row r="5702" spans="2:8" ht="29.25" thickBot="1" x14ac:dyDescent="0.25">
      <c r="B5702" s="19" t="s">
        <v>1555</v>
      </c>
      <c r="C5702" s="20" t="s">
        <v>1556</v>
      </c>
      <c r="D5702" s="20" t="s">
        <v>68</v>
      </c>
      <c r="E5702" s="20" t="s">
        <v>2623</v>
      </c>
      <c r="F5702" s="24" t="s">
        <v>2812</v>
      </c>
      <c r="G5702" s="24" t="s">
        <v>3285</v>
      </c>
      <c r="H5702" s="20" t="s">
        <v>3103</v>
      </c>
    </row>
    <row r="5703" spans="2:8" ht="15" thickBot="1" x14ac:dyDescent="0.25">
      <c r="B5703" s="19" t="s">
        <v>1765</v>
      </c>
      <c r="C5703" s="20" t="s">
        <v>1766</v>
      </c>
      <c r="D5703" s="20" t="s">
        <v>68</v>
      </c>
      <c r="E5703" s="20" t="s">
        <v>2623</v>
      </c>
      <c r="F5703" s="24" t="s">
        <v>2812</v>
      </c>
      <c r="G5703" s="24" t="s">
        <v>2675</v>
      </c>
      <c r="H5703" s="20" t="s">
        <v>3103</v>
      </c>
    </row>
    <row r="5704" spans="2:8" ht="29.25" thickBot="1" x14ac:dyDescent="0.25">
      <c r="B5704" s="19" t="s">
        <v>824</v>
      </c>
      <c r="C5704" s="20" t="s">
        <v>825</v>
      </c>
      <c r="D5704" s="20" t="s">
        <v>68</v>
      </c>
      <c r="E5704" s="20" t="s">
        <v>2623</v>
      </c>
      <c r="F5704" s="24" t="s">
        <v>2812</v>
      </c>
      <c r="G5704" s="24" t="s">
        <v>3285</v>
      </c>
      <c r="H5704" s="20" t="s">
        <v>3103</v>
      </c>
    </row>
    <row r="5705" spans="2:8" ht="29.25" thickBot="1" x14ac:dyDescent="0.25">
      <c r="B5705" s="19" t="s">
        <v>1919</v>
      </c>
      <c r="C5705" s="20" t="s">
        <v>1920</v>
      </c>
      <c r="D5705" s="20" t="s">
        <v>68</v>
      </c>
      <c r="E5705" s="20" t="s">
        <v>2623</v>
      </c>
      <c r="F5705" s="24" t="s">
        <v>2812</v>
      </c>
      <c r="G5705" s="24" t="s">
        <v>3285</v>
      </c>
      <c r="H5705" s="20" t="s">
        <v>3103</v>
      </c>
    </row>
    <row r="5706" spans="2:8" ht="29.25" thickBot="1" x14ac:dyDescent="0.25">
      <c r="B5706" s="19" t="s">
        <v>89</v>
      </c>
      <c r="C5706" s="20" t="s">
        <v>90</v>
      </c>
      <c r="D5706" s="20" t="s">
        <v>68</v>
      </c>
      <c r="E5706" s="20" t="s">
        <v>2623</v>
      </c>
      <c r="F5706" s="24" t="s">
        <v>2812</v>
      </c>
      <c r="G5706" s="24" t="s">
        <v>3285</v>
      </c>
      <c r="H5706" s="20" t="s">
        <v>3103</v>
      </c>
    </row>
    <row r="5707" spans="2:8" ht="29.25" thickBot="1" x14ac:dyDescent="0.25">
      <c r="B5707" s="19" t="s">
        <v>1471</v>
      </c>
      <c r="C5707" s="20" t="s">
        <v>1472</v>
      </c>
      <c r="D5707" s="20" t="s">
        <v>68</v>
      </c>
      <c r="E5707" s="20" t="s">
        <v>2623</v>
      </c>
      <c r="F5707" s="24" t="s">
        <v>2812</v>
      </c>
      <c r="G5707" s="24" t="s">
        <v>3285</v>
      </c>
      <c r="H5707" s="20" t="s">
        <v>3103</v>
      </c>
    </row>
    <row r="5708" spans="2:8" ht="29.25" thickBot="1" x14ac:dyDescent="0.25">
      <c r="B5708" s="19" t="s">
        <v>1258</v>
      </c>
      <c r="C5708" s="20" t="s">
        <v>1259</v>
      </c>
      <c r="D5708" s="20" t="s">
        <v>68</v>
      </c>
      <c r="E5708" s="20" t="s">
        <v>2633</v>
      </c>
      <c r="F5708" s="24" t="s">
        <v>2812</v>
      </c>
      <c r="G5708" s="24" t="s">
        <v>3285</v>
      </c>
      <c r="H5708" s="20" t="s">
        <v>3103</v>
      </c>
    </row>
    <row r="5709" spans="2:8" ht="15" thickBot="1" x14ac:dyDescent="0.25">
      <c r="B5709" s="19" t="s">
        <v>893</v>
      </c>
      <c r="C5709" s="20" t="s">
        <v>894</v>
      </c>
      <c r="D5709" s="20" t="s">
        <v>68</v>
      </c>
      <c r="E5709" s="20" t="s">
        <v>2633</v>
      </c>
      <c r="F5709" s="24" t="s">
        <v>2812</v>
      </c>
      <c r="G5709" s="24" t="s">
        <v>2675</v>
      </c>
      <c r="H5709" s="20" t="s">
        <v>3103</v>
      </c>
    </row>
    <row r="5710" spans="2:8" ht="29.25" thickBot="1" x14ac:dyDescent="0.25">
      <c r="B5710" s="19" t="s">
        <v>1525</v>
      </c>
      <c r="C5710" s="20" t="s">
        <v>1526</v>
      </c>
      <c r="D5710" s="20" t="s">
        <v>68</v>
      </c>
      <c r="E5710" s="20" t="s">
        <v>2622</v>
      </c>
      <c r="F5710" s="24" t="s">
        <v>2812</v>
      </c>
      <c r="G5710" s="24" t="s">
        <v>3285</v>
      </c>
      <c r="H5710" s="20" t="s">
        <v>3103</v>
      </c>
    </row>
    <row r="5711" spans="2:8" ht="15" thickBot="1" x14ac:dyDescent="0.25">
      <c r="B5711" s="19" t="s">
        <v>2040</v>
      </c>
      <c r="C5711" s="20" t="s">
        <v>2041</v>
      </c>
      <c r="D5711" s="20" t="s">
        <v>68</v>
      </c>
      <c r="E5711" s="20" t="s">
        <v>2622</v>
      </c>
      <c r="F5711" s="24" t="s">
        <v>2812</v>
      </c>
      <c r="G5711" s="24" t="s">
        <v>2675</v>
      </c>
      <c r="H5711" s="20" t="s">
        <v>3103</v>
      </c>
    </row>
    <row r="5712" spans="2:8" ht="29.25" thickBot="1" x14ac:dyDescent="0.25">
      <c r="B5712" s="19" t="s">
        <v>861</v>
      </c>
      <c r="C5712" s="20" t="s">
        <v>862</v>
      </c>
      <c r="D5712" s="20" t="s">
        <v>68</v>
      </c>
      <c r="E5712" s="20" t="s">
        <v>2622</v>
      </c>
      <c r="F5712" s="24" t="s">
        <v>2812</v>
      </c>
      <c r="G5712" s="24" t="s">
        <v>3285</v>
      </c>
      <c r="H5712" s="20" t="s">
        <v>3103</v>
      </c>
    </row>
    <row r="5713" spans="2:8" ht="29.25" thickBot="1" x14ac:dyDescent="0.25">
      <c r="B5713" s="19" t="s">
        <v>1397</v>
      </c>
      <c r="C5713" s="20" t="s">
        <v>1398</v>
      </c>
      <c r="D5713" s="20" t="s">
        <v>68</v>
      </c>
      <c r="E5713" s="20" t="s">
        <v>2622</v>
      </c>
      <c r="F5713" s="24" t="s">
        <v>2812</v>
      </c>
      <c r="G5713" s="24" t="s">
        <v>3285</v>
      </c>
      <c r="H5713" s="20" t="s">
        <v>3103</v>
      </c>
    </row>
    <row r="5714" spans="2:8" ht="29.25" thickBot="1" x14ac:dyDescent="0.25">
      <c r="B5714" s="19" t="s">
        <v>206</v>
      </c>
      <c r="C5714" s="20" t="s">
        <v>207</v>
      </c>
      <c r="D5714" s="20" t="s">
        <v>68</v>
      </c>
      <c r="E5714" s="20" t="s">
        <v>2622</v>
      </c>
      <c r="F5714" s="24" t="s">
        <v>2812</v>
      </c>
      <c r="G5714" s="24" t="s">
        <v>3285</v>
      </c>
      <c r="H5714" s="20" t="s">
        <v>3103</v>
      </c>
    </row>
    <row r="5715" spans="2:8" ht="29.25" thickBot="1" x14ac:dyDescent="0.25">
      <c r="B5715" s="19" t="s">
        <v>1688</v>
      </c>
      <c r="C5715" s="20" t="s">
        <v>1689</v>
      </c>
      <c r="D5715" s="20" t="s">
        <v>68</v>
      </c>
      <c r="E5715" s="20" t="s">
        <v>2622</v>
      </c>
      <c r="F5715" s="24" t="s">
        <v>2812</v>
      </c>
      <c r="G5715" s="24" t="s">
        <v>3285</v>
      </c>
      <c r="H5715" s="20" t="s">
        <v>3103</v>
      </c>
    </row>
    <row r="5716" spans="2:8" ht="29.25" thickBot="1" x14ac:dyDescent="0.25">
      <c r="B5716" s="19" t="s">
        <v>950</v>
      </c>
      <c r="C5716" s="20" t="s">
        <v>951</v>
      </c>
      <c r="D5716" s="20" t="s">
        <v>68</v>
      </c>
      <c r="E5716" s="20" t="s">
        <v>2622</v>
      </c>
      <c r="F5716" s="24" t="s">
        <v>2812</v>
      </c>
      <c r="G5716" s="24" t="s">
        <v>3285</v>
      </c>
      <c r="H5716" s="20" t="s">
        <v>3103</v>
      </c>
    </row>
    <row r="5717" spans="2:8" ht="15" thickBot="1" x14ac:dyDescent="0.25">
      <c r="B5717" s="19" t="s">
        <v>851</v>
      </c>
      <c r="C5717" s="20" t="s">
        <v>852</v>
      </c>
      <c r="D5717" s="20" t="s">
        <v>68</v>
      </c>
      <c r="E5717" s="20" t="s">
        <v>2622</v>
      </c>
      <c r="F5717" s="24" t="s">
        <v>2812</v>
      </c>
      <c r="G5717" s="24" t="s">
        <v>2675</v>
      </c>
      <c r="H5717" s="20" t="s">
        <v>3103</v>
      </c>
    </row>
    <row r="5718" spans="2:8" ht="15" thickBot="1" x14ac:dyDescent="0.25">
      <c r="B5718" s="19" t="s">
        <v>2192</v>
      </c>
      <c r="C5718" s="20" t="s">
        <v>2193</v>
      </c>
      <c r="D5718" s="20" t="s">
        <v>68</v>
      </c>
      <c r="E5718" s="20" t="s">
        <v>2622</v>
      </c>
      <c r="F5718" s="24" t="s">
        <v>2812</v>
      </c>
      <c r="G5718" s="24" t="s">
        <v>2675</v>
      </c>
      <c r="H5718" s="20" t="s">
        <v>3103</v>
      </c>
    </row>
    <row r="5719" spans="2:8" ht="15" thickBot="1" x14ac:dyDescent="0.25">
      <c r="B5719" s="19" t="s">
        <v>538</v>
      </c>
      <c r="C5719" s="20" t="s">
        <v>539</v>
      </c>
      <c r="D5719" s="20" t="s">
        <v>68</v>
      </c>
      <c r="E5719" s="20" t="s">
        <v>2622</v>
      </c>
      <c r="F5719" s="24" t="s">
        <v>2812</v>
      </c>
      <c r="G5719" s="24" t="s">
        <v>2675</v>
      </c>
      <c r="H5719" s="20" t="s">
        <v>3103</v>
      </c>
    </row>
    <row r="5720" spans="2:8" ht="15" thickBot="1" x14ac:dyDescent="0.25">
      <c r="B5720" s="19" t="s">
        <v>1447</v>
      </c>
      <c r="C5720" s="20" t="s">
        <v>1448</v>
      </c>
      <c r="D5720" s="20" t="s">
        <v>68</v>
      </c>
      <c r="E5720" s="20" t="s">
        <v>2622</v>
      </c>
      <c r="F5720" s="24" t="s">
        <v>2812</v>
      </c>
      <c r="G5720" s="24" t="s">
        <v>2675</v>
      </c>
      <c r="H5720" s="20" t="s">
        <v>3103</v>
      </c>
    </row>
    <row r="5721" spans="2:8" ht="15" thickBot="1" x14ac:dyDescent="0.25">
      <c r="B5721" s="19" t="s">
        <v>1521</v>
      </c>
      <c r="C5721" s="20" t="s">
        <v>1522</v>
      </c>
      <c r="D5721" s="20" t="s">
        <v>68</v>
      </c>
      <c r="E5721" s="20" t="s">
        <v>2622</v>
      </c>
      <c r="F5721" s="24" t="s">
        <v>2812</v>
      </c>
      <c r="G5721" s="24" t="s">
        <v>2735</v>
      </c>
      <c r="H5721" s="20" t="s">
        <v>3104</v>
      </c>
    </row>
    <row r="5722" spans="2:8" ht="29.25" thickBot="1" x14ac:dyDescent="0.25">
      <c r="B5722" s="19" t="s">
        <v>1091</v>
      </c>
      <c r="C5722" s="20" t="s">
        <v>1092</v>
      </c>
      <c r="D5722" s="20" t="s">
        <v>68</v>
      </c>
      <c r="E5722" s="20" t="s">
        <v>2622</v>
      </c>
      <c r="F5722" s="24" t="s">
        <v>2812</v>
      </c>
      <c r="G5722" s="24" t="s">
        <v>3285</v>
      </c>
      <c r="H5722" s="20" t="s">
        <v>3103</v>
      </c>
    </row>
    <row r="5723" spans="2:8" ht="15" thickBot="1" x14ac:dyDescent="0.25">
      <c r="B5723" s="19" t="s">
        <v>1684</v>
      </c>
      <c r="C5723" s="20" t="s">
        <v>1685</v>
      </c>
      <c r="D5723" s="20" t="s">
        <v>68</v>
      </c>
      <c r="E5723" s="20" t="s">
        <v>2622</v>
      </c>
      <c r="F5723" s="24" t="s">
        <v>2812</v>
      </c>
      <c r="G5723" s="24" t="s">
        <v>2675</v>
      </c>
      <c r="H5723" s="20" t="s">
        <v>3103</v>
      </c>
    </row>
    <row r="5724" spans="2:8" ht="15" thickBot="1" x14ac:dyDescent="0.25">
      <c r="B5724" s="19" t="s">
        <v>1311</v>
      </c>
      <c r="C5724" s="20" t="s">
        <v>1312</v>
      </c>
      <c r="D5724" s="20" t="s">
        <v>68</v>
      </c>
      <c r="E5724" s="20" t="s">
        <v>2622</v>
      </c>
      <c r="F5724" s="24" t="s">
        <v>2812</v>
      </c>
      <c r="G5724" s="24" t="s">
        <v>2675</v>
      </c>
      <c r="H5724" s="20" t="s">
        <v>3103</v>
      </c>
    </row>
    <row r="5725" spans="2:8" ht="29.25" thickBot="1" x14ac:dyDescent="0.25">
      <c r="B5725" s="19" t="s">
        <v>386</v>
      </c>
      <c r="C5725" s="20" t="s">
        <v>387</v>
      </c>
      <c r="D5725" s="20" t="s">
        <v>68</v>
      </c>
      <c r="E5725" s="20" t="s">
        <v>2622</v>
      </c>
      <c r="F5725" s="24" t="s">
        <v>2812</v>
      </c>
      <c r="G5725" s="24" t="s">
        <v>3285</v>
      </c>
      <c r="H5725" s="20" t="s">
        <v>3103</v>
      </c>
    </row>
    <row r="5726" spans="2:8" ht="29.25" thickBot="1" x14ac:dyDescent="0.25">
      <c r="B5726" s="19" t="s">
        <v>23</v>
      </c>
      <c r="C5726" s="20" t="s">
        <v>24</v>
      </c>
      <c r="D5726" s="20" t="s">
        <v>68</v>
      </c>
      <c r="E5726" s="20" t="s">
        <v>2622</v>
      </c>
      <c r="F5726" s="24" t="s">
        <v>2812</v>
      </c>
      <c r="G5726" s="24" t="s">
        <v>3285</v>
      </c>
      <c r="H5726" s="20" t="s">
        <v>3103</v>
      </c>
    </row>
    <row r="5727" spans="2:8" ht="15" thickBot="1" x14ac:dyDescent="0.25">
      <c r="B5727" s="19" t="s">
        <v>1126</v>
      </c>
      <c r="C5727" s="20" t="s">
        <v>1127</v>
      </c>
      <c r="D5727" s="20" t="s">
        <v>68</v>
      </c>
      <c r="E5727" s="20" t="s">
        <v>2622</v>
      </c>
      <c r="F5727" s="24" t="s">
        <v>2812</v>
      </c>
      <c r="G5727" s="24" t="s">
        <v>2675</v>
      </c>
      <c r="H5727" s="20" t="s">
        <v>3103</v>
      </c>
    </row>
    <row r="5728" spans="2:8" ht="15" thickBot="1" x14ac:dyDescent="0.25">
      <c r="B5728" s="19" t="s">
        <v>1617</v>
      </c>
      <c r="C5728" s="20" t="s">
        <v>1618</v>
      </c>
      <c r="D5728" s="20" t="s">
        <v>68</v>
      </c>
      <c r="E5728" s="20" t="s">
        <v>2622</v>
      </c>
      <c r="F5728" s="24" t="s">
        <v>2812</v>
      </c>
      <c r="G5728" s="24" t="s">
        <v>2735</v>
      </c>
      <c r="H5728" s="20" t="s">
        <v>3104</v>
      </c>
    </row>
    <row r="5729" spans="2:8" ht="29.25" thickBot="1" x14ac:dyDescent="0.25">
      <c r="B5729" s="19" t="s">
        <v>290</v>
      </c>
      <c r="C5729" s="20" t="s">
        <v>291</v>
      </c>
      <c r="D5729" s="20" t="s">
        <v>68</v>
      </c>
      <c r="E5729" s="20" t="s">
        <v>2622</v>
      </c>
      <c r="F5729" s="24" t="s">
        <v>2812</v>
      </c>
      <c r="G5729" s="24" t="s">
        <v>3285</v>
      </c>
      <c r="H5729" s="20" t="s">
        <v>3103</v>
      </c>
    </row>
    <row r="5730" spans="2:8" ht="29.25" thickBot="1" x14ac:dyDescent="0.25">
      <c r="B5730" s="19" t="s">
        <v>1323</v>
      </c>
      <c r="C5730" s="20" t="s">
        <v>1324</v>
      </c>
      <c r="D5730" s="20" t="s">
        <v>68</v>
      </c>
      <c r="E5730" s="20" t="s">
        <v>2622</v>
      </c>
      <c r="F5730" s="24" t="s">
        <v>2812</v>
      </c>
      <c r="G5730" s="24" t="s">
        <v>3285</v>
      </c>
      <c r="H5730" s="20" t="s">
        <v>3103</v>
      </c>
    </row>
    <row r="5731" spans="2:8" ht="15" thickBot="1" x14ac:dyDescent="0.25">
      <c r="B5731" s="19" t="s">
        <v>1508</v>
      </c>
      <c r="C5731" s="20" t="s">
        <v>1509</v>
      </c>
      <c r="D5731" s="20" t="s">
        <v>68</v>
      </c>
      <c r="E5731" s="20" t="s">
        <v>2622</v>
      </c>
      <c r="F5731" s="24" t="s">
        <v>2812</v>
      </c>
      <c r="G5731" s="24" t="s">
        <v>2735</v>
      </c>
      <c r="H5731" s="20" t="s">
        <v>3104</v>
      </c>
    </row>
    <row r="5732" spans="2:8" ht="15" thickBot="1" x14ac:dyDescent="0.25">
      <c r="B5732" s="19" t="s">
        <v>2087</v>
      </c>
      <c r="C5732" s="20" t="s">
        <v>2088</v>
      </c>
      <c r="D5732" s="20" t="s">
        <v>68</v>
      </c>
      <c r="E5732" s="20" t="s">
        <v>2622</v>
      </c>
      <c r="F5732" s="24" t="s">
        <v>2812</v>
      </c>
      <c r="G5732" s="24" t="s">
        <v>2735</v>
      </c>
      <c r="H5732" s="20" t="s">
        <v>3104</v>
      </c>
    </row>
    <row r="5733" spans="2:8" ht="15" thickBot="1" x14ac:dyDescent="0.25">
      <c r="B5733" s="19" t="s">
        <v>1195</v>
      </c>
      <c r="C5733" s="20" t="s">
        <v>1196</v>
      </c>
      <c r="D5733" s="20" t="s">
        <v>68</v>
      </c>
      <c r="E5733" s="20" t="s">
        <v>2622</v>
      </c>
      <c r="F5733" s="24" t="s">
        <v>2812</v>
      </c>
      <c r="G5733" s="24" t="s">
        <v>2675</v>
      </c>
      <c r="H5733" s="20" t="s">
        <v>3103</v>
      </c>
    </row>
    <row r="5734" spans="2:8" ht="15" thickBot="1" x14ac:dyDescent="0.25">
      <c r="B5734" s="19" t="s">
        <v>1737</v>
      </c>
      <c r="C5734" s="20" t="s">
        <v>1738</v>
      </c>
      <c r="D5734" s="20" t="s">
        <v>68</v>
      </c>
      <c r="E5734" s="20" t="s">
        <v>2622</v>
      </c>
      <c r="F5734" s="24" t="s">
        <v>2812</v>
      </c>
      <c r="G5734" s="24" t="s">
        <v>2675</v>
      </c>
      <c r="H5734" s="20" t="s">
        <v>3103</v>
      </c>
    </row>
    <row r="5735" spans="2:8" ht="15" thickBot="1" x14ac:dyDescent="0.25">
      <c r="B5735" s="19" t="s">
        <v>2371</v>
      </c>
      <c r="C5735" s="20" t="s">
        <v>2372</v>
      </c>
      <c r="D5735" s="20" t="s">
        <v>68</v>
      </c>
      <c r="E5735" s="20" t="s">
        <v>2622</v>
      </c>
      <c r="F5735" s="24" t="s">
        <v>2812</v>
      </c>
      <c r="G5735" s="24" t="s">
        <v>2675</v>
      </c>
      <c r="H5735" s="20" t="s">
        <v>3103</v>
      </c>
    </row>
    <row r="5736" spans="2:8" ht="15" thickBot="1" x14ac:dyDescent="0.25">
      <c r="B5736" s="19" t="s">
        <v>1759</v>
      </c>
      <c r="C5736" s="20" t="s">
        <v>1760</v>
      </c>
      <c r="D5736" s="20" t="s">
        <v>68</v>
      </c>
      <c r="E5736" s="20" t="s">
        <v>2622</v>
      </c>
      <c r="F5736" s="24" t="s">
        <v>2812</v>
      </c>
      <c r="G5736" s="24" t="s">
        <v>2735</v>
      </c>
      <c r="H5736" s="20" t="s">
        <v>3104</v>
      </c>
    </row>
    <row r="5737" spans="2:8" ht="29.25" thickBot="1" x14ac:dyDescent="0.25">
      <c r="B5737" s="19" t="s">
        <v>1220</v>
      </c>
      <c r="C5737" s="20" t="s">
        <v>1221</v>
      </c>
      <c r="D5737" s="20" t="s">
        <v>68</v>
      </c>
      <c r="E5737" s="20" t="s">
        <v>2622</v>
      </c>
      <c r="F5737" s="24" t="s">
        <v>2812</v>
      </c>
      <c r="G5737" s="24" t="s">
        <v>3285</v>
      </c>
      <c r="H5737" s="20" t="s">
        <v>3103</v>
      </c>
    </row>
    <row r="5738" spans="2:8" ht="29.25" thickBot="1" x14ac:dyDescent="0.25">
      <c r="B5738" s="19" t="s">
        <v>390</v>
      </c>
      <c r="C5738" s="20" t="s">
        <v>391</v>
      </c>
      <c r="D5738" s="20" t="s">
        <v>68</v>
      </c>
      <c r="E5738" s="20" t="s">
        <v>2649</v>
      </c>
      <c r="F5738" s="24" t="s">
        <v>2812</v>
      </c>
      <c r="G5738" s="24" t="s">
        <v>3285</v>
      </c>
      <c r="H5738" s="20" t="s">
        <v>3103</v>
      </c>
    </row>
    <row r="5739" spans="2:8" ht="29.25" thickBot="1" x14ac:dyDescent="0.25">
      <c r="B5739" s="19" t="s">
        <v>305</v>
      </c>
      <c r="C5739" s="20" t="s">
        <v>306</v>
      </c>
      <c r="D5739" s="20" t="s">
        <v>68</v>
      </c>
      <c r="E5739" s="20" t="s">
        <v>2649</v>
      </c>
      <c r="F5739" s="24" t="s">
        <v>2812</v>
      </c>
      <c r="G5739" s="24" t="s">
        <v>3285</v>
      </c>
      <c r="H5739" s="20" t="s">
        <v>3103</v>
      </c>
    </row>
    <row r="5740" spans="2:8" ht="29.25" thickBot="1" x14ac:dyDescent="0.25">
      <c r="B5740" s="19" t="s">
        <v>709</v>
      </c>
      <c r="C5740" s="20" t="s">
        <v>710</v>
      </c>
      <c r="D5740" s="20" t="s">
        <v>68</v>
      </c>
      <c r="E5740" s="20" t="s">
        <v>2649</v>
      </c>
      <c r="F5740" s="24" t="s">
        <v>2812</v>
      </c>
      <c r="G5740" s="24" t="s">
        <v>3285</v>
      </c>
      <c r="H5740" s="20" t="s">
        <v>3103</v>
      </c>
    </row>
    <row r="5741" spans="2:8" ht="15" thickBot="1" x14ac:dyDescent="0.25">
      <c r="B5741" s="19" t="s">
        <v>590</v>
      </c>
      <c r="C5741" s="20" t="s">
        <v>591</v>
      </c>
      <c r="D5741" s="20" t="s">
        <v>68</v>
      </c>
      <c r="E5741" s="20" t="s">
        <v>2649</v>
      </c>
      <c r="F5741" s="24" t="s">
        <v>2812</v>
      </c>
      <c r="G5741" s="24" t="s">
        <v>2675</v>
      </c>
      <c r="H5741" s="20" t="s">
        <v>3103</v>
      </c>
    </row>
    <row r="5742" spans="2:8" ht="15" thickBot="1" x14ac:dyDescent="0.25">
      <c r="B5742" s="19" t="s">
        <v>1014</v>
      </c>
      <c r="C5742" s="20" t="s">
        <v>1015</v>
      </c>
      <c r="D5742" s="20" t="s">
        <v>68</v>
      </c>
      <c r="E5742" s="20" t="s">
        <v>2649</v>
      </c>
      <c r="F5742" s="24" t="s">
        <v>2812</v>
      </c>
      <c r="G5742" s="24" t="s">
        <v>2675</v>
      </c>
      <c r="H5742" s="20" t="s">
        <v>3103</v>
      </c>
    </row>
    <row r="5743" spans="2:8" ht="29.25" thickBot="1" x14ac:dyDescent="0.25">
      <c r="B5743" s="19" t="s">
        <v>442</v>
      </c>
      <c r="C5743" s="20" t="s">
        <v>443</v>
      </c>
      <c r="D5743" s="20" t="s">
        <v>68</v>
      </c>
      <c r="E5743" s="20" t="s">
        <v>2649</v>
      </c>
      <c r="F5743" s="24" t="s">
        <v>2812</v>
      </c>
      <c r="G5743" s="24" t="s">
        <v>3285</v>
      </c>
      <c r="H5743" s="20" t="s">
        <v>3103</v>
      </c>
    </row>
    <row r="5744" spans="2:8" ht="29.25" thickBot="1" x14ac:dyDescent="0.25">
      <c r="B5744" s="19" t="s">
        <v>344</v>
      </c>
      <c r="C5744" s="20" t="s">
        <v>345</v>
      </c>
      <c r="D5744" s="20" t="s">
        <v>68</v>
      </c>
      <c r="E5744" s="20" t="s">
        <v>2649</v>
      </c>
      <c r="F5744" s="24" t="s">
        <v>2812</v>
      </c>
      <c r="G5744" s="24" t="s">
        <v>3285</v>
      </c>
      <c r="H5744" s="20" t="s">
        <v>3103</v>
      </c>
    </row>
    <row r="5745" spans="2:8" ht="29.25" thickBot="1" x14ac:dyDescent="0.25">
      <c r="B5745" s="19" t="s">
        <v>106</v>
      </c>
      <c r="C5745" s="20" t="s">
        <v>107</v>
      </c>
      <c r="D5745" s="20" t="s">
        <v>68</v>
      </c>
      <c r="E5745" s="20" t="s">
        <v>2649</v>
      </c>
      <c r="F5745" s="24" t="s">
        <v>2812</v>
      </c>
      <c r="G5745" s="24" t="s">
        <v>3285</v>
      </c>
      <c r="H5745" s="20" t="s">
        <v>3103</v>
      </c>
    </row>
    <row r="5746" spans="2:8" ht="29.25" thickBot="1" x14ac:dyDescent="0.25">
      <c r="B5746" s="19" t="s">
        <v>1095</v>
      </c>
      <c r="C5746" s="20" t="s">
        <v>1096</v>
      </c>
      <c r="D5746" s="20" t="s">
        <v>68</v>
      </c>
      <c r="E5746" s="20" t="s">
        <v>2650</v>
      </c>
      <c r="F5746" s="24" t="s">
        <v>2812</v>
      </c>
      <c r="G5746" s="24" t="s">
        <v>3285</v>
      </c>
      <c r="H5746" s="20" t="s">
        <v>3103</v>
      </c>
    </row>
    <row r="5747" spans="2:8" ht="15" thickBot="1" x14ac:dyDescent="0.25">
      <c r="B5747" s="19" t="s">
        <v>560</v>
      </c>
      <c r="C5747" s="20" t="s">
        <v>561</v>
      </c>
      <c r="D5747" s="20" t="s">
        <v>169</v>
      </c>
      <c r="E5747" s="20" t="s">
        <v>2637</v>
      </c>
      <c r="F5747" s="24" t="s">
        <v>18</v>
      </c>
      <c r="G5747" s="24" t="s">
        <v>3207</v>
      </c>
      <c r="H5747" s="20" t="s">
        <v>3105</v>
      </c>
    </row>
    <row r="5748" spans="2:8" ht="15" thickBot="1" x14ac:dyDescent="0.25">
      <c r="B5748" s="19" t="s">
        <v>418</v>
      </c>
      <c r="C5748" s="20" t="s">
        <v>419</v>
      </c>
      <c r="D5748" s="20" t="s">
        <v>169</v>
      </c>
      <c r="E5748" s="20" t="s">
        <v>2637</v>
      </c>
      <c r="F5748" s="24" t="s">
        <v>18</v>
      </c>
      <c r="G5748" s="24" t="s">
        <v>3207</v>
      </c>
      <c r="H5748" s="20" t="s">
        <v>3105</v>
      </c>
    </row>
    <row r="5749" spans="2:8" ht="15" thickBot="1" x14ac:dyDescent="0.25">
      <c r="B5749" s="19" t="s">
        <v>809</v>
      </c>
      <c r="C5749" s="20" t="s">
        <v>810</v>
      </c>
      <c r="D5749" s="20" t="s">
        <v>169</v>
      </c>
      <c r="E5749" s="20" t="s">
        <v>2637</v>
      </c>
      <c r="F5749" s="24" t="s">
        <v>18</v>
      </c>
      <c r="G5749" s="24" t="s">
        <v>3207</v>
      </c>
      <c r="H5749" s="20" t="s">
        <v>3105</v>
      </c>
    </row>
    <row r="5750" spans="2:8" ht="15" thickBot="1" x14ac:dyDescent="0.25">
      <c r="B5750" s="19" t="s">
        <v>1113</v>
      </c>
      <c r="C5750" s="20" t="s">
        <v>1114</v>
      </c>
      <c r="D5750" s="20" t="s">
        <v>169</v>
      </c>
      <c r="E5750" s="20" t="s">
        <v>2637</v>
      </c>
      <c r="F5750" s="24" t="s">
        <v>18</v>
      </c>
      <c r="G5750" s="24" t="s">
        <v>3207</v>
      </c>
      <c r="H5750" s="20" t="s">
        <v>3105</v>
      </c>
    </row>
    <row r="5751" spans="2:8" ht="15" thickBot="1" x14ac:dyDescent="0.25">
      <c r="B5751" s="19" t="s">
        <v>406</v>
      </c>
      <c r="C5751" s="20" t="s">
        <v>407</v>
      </c>
      <c r="D5751" s="20" t="s">
        <v>169</v>
      </c>
      <c r="E5751" s="20" t="s">
        <v>2637</v>
      </c>
      <c r="F5751" s="24" t="s">
        <v>18</v>
      </c>
      <c r="G5751" s="24" t="s">
        <v>3207</v>
      </c>
      <c r="H5751" s="20" t="s">
        <v>3105</v>
      </c>
    </row>
    <row r="5752" spans="2:8" ht="15" thickBot="1" x14ac:dyDescent="0.25">
      <c r="B5752" s="19" t="s">
        <v>1429</v>
      </c>
      <c r="C5752" s="20" t="s">
        <v>1430</v>
      </c>
      <c r="D5752" s="20" t="s">
        <v>169</v>
      </c>
      <c r="E5752" s="20" t="s">
        <v>2637</v>
      </c>
      <c r="F5752" s="24" t="s">
        <v>18</v>
      </c>
      <c r="G5752" s="24" t="s">
        <v>3207</v>
      </c>
      <c r="H5752" s="20" t="s">
        <v>3105</v>
      </c>
    </row>
    <row r="5753" spans="2:8" ht="15" thickBot="1" x14ac:dyDescent="0.25">
      <c r="B5753" s="19" t="s">
        <v>271</v>
      </c>
      <c r="C5753" s="20" t="s">
        <v>272</v>
      </c>
      <c r="D5753" s="20" t="s">
        <v>169</v>
      </c>
      <c r="E5753" s="20" t="s">
        <v>2643</v>
      </c>
      <c r="F5753" s="24" t="s">
        <v>18</v>
      </c>
      <c r="G5753" s="24" t="s">
        <v>3207</v>
      </c>
      <c r="H5753" s="20" t="s">
        <v>3105</v>
      </c>
    </row>
    <row r="5754" spans="2:8" ht="15" thickBot="1" x14ac:dyDescent="0.25">
      <c r="B5754" s="19" t="s">
        <v>998</v>
      </c>
      <c r="C5754" s="20" t="s">
        <v>999</v>
      </c>
      <c r="D5754" s="20" t="s">
        <v>169</v>
      </c>
      <c r="E5754" s="20" t="s">
        <v>2643</v>
      </c>
      <c r="F5754" s="24" t="s">
        <v>18</v>
      </c>
      <c r="G5754" s="24" t="s">
        <v>3207</v>
      </c>
      <c r="H5754" s="20" t="s">
        <v>3105</v>
      </c>
    </row>
    <row r="5755" spans="2:8" ht="15" thickBot="1" x14ac:dyDescent="0.25">
      <c r="B5755" s="19" t="s">
        <v>1632</v>
      </c>
      <c r="C5755" s="20" t="s">
        <v>1633</v>
      </c>
      <c r="D5755" s="20" t="s">
        <v>169</v>
      </c>
      <c r="E5755" s="20" t="s">
        <v>2643</v>
      </c>
      <c r="F5755" s="24" t="s">
        <v>18</v>
      </c>
      <c r="G5755" s="24" t="s">
        <v>3207</v>
      </c>
      <c r="H5755" s="20" t="s">
        <v>3105</v>
      </c>
    </row>
    <row r="5756" spans="2:8" ht="15" thickBot="1" x14ac:dyDescent="0.25">
      <c r="B5756" s="19" t="s">
        <v>2111</v>
      </c>
      <c r="C5756" s="20" t="s">
        <v>2112</v>
      </c>
      <c r="D5756" s="20" t="s">
        <v>169</v>
      </c>
      <c r="E5756" s="20" t="s">
        <v>2643</v>
      </c>
      <c r="F5756" s="24" t="s">
        <v>18</v>
      </c>
      <c r="G5756" s="24" t="s">
        <v>3207</v>
      </c>
      <c r="H5756" s="20" t="s">
        <v>3105</v>
      </c>
    </row>
    <row r="5757" spans="2:8" ht="15" thickBot="1" x14ac:dyDescent="0.25">
      <c r="B5757" s="19" t="s">
        <v>544</v>
      </c>
      <c r="C5757" s="20" t="s">
        <v>545</v>
      </c>
      <c r="D5757" s="20" t="s">
        <v>169</v>
      </c>
      <c r="E5757" s="20" t="s">
        <v>2643</v>
      </c>
      <c r="F5757" s="24" t="s">
        <v>18</v>
      </c>
      <c r="G5757" s="24" t="s">
        <v>3207</v>
      </c>
      <c r="H5757" s="20" t="s">
        <v>3105</v>
      </c>
    </row>
    <row r="5758" spans="2:8" ht="15" thickBot="1" x14ac:dyDescent="0.25">
      <c r="B5758" s="19" t="s">
        <v>1451</v>
      </c>
      <c r="C5758" s="20" t="s">
        <v>1452</v>
      </c>
      <c r="D5758" s="20" t="s">
        <v>169</v>
      </c>
      <c r="E5758" s="20" t="s">
        <v>2643</v>
      </c>
      <c r="F5758" s="24" t="s">
        <v>18</v>
      </c>
      <c r="G5758" s="24" t="s">
        <v>3207</v>
      </c>
      <c r="H5758" s="20" t="s">
        <v>3105</v>
      </c>
    </row>
    <row r="5759" spans="2:8" ht="15" thickBot="1" x14ac:dyDescent="0.25">
      <c r="B5759" s="19" t="s">
        <v>1673</v>
      </c>
      <c r="C5759" s="20" t="s">
        <v>1674</v>
      </c>
      <c r="D5759" s="20" t="s">
        <v>169</v>
      </c>
      <c r="E5759" s="20" t="s">
        <v>2643</v>
      </c>
      <c r="F5759" s="24" t="s">
        <v>18</v>
      </c>
      <c r="G5759" s="24" t="s">
        <v>3207</v>
      </c>
      <c r="H5759" s="20" t="s">
        <v>3105</v>
      </c>
    </row>
    <row r="5760" spans="2:8" ht="15" thickBot="1" x14ac:dyDescent="0.25">
      <c r="B5760" s="19" t="s">
        <v>1866</v>
      </c>
      <c r="C5760" s="20" t="s">
        <v>1867</v>
      </c>
      <c r="D5760" s="20" t="s">
        <v>169</v>
      </c>
      <c r="E5760" s="20" t="s">
        <v>2643</v>
      </c>
      <c r="F5760" s="24" t="s">
        <v>18</v>
      </c>
      <c r="G5760" s="24" t="s">
        <v>3207</v>
      </c>
      <c r="H5760" s="20" t="s">
        <v>3105</v>
      </c>
    </row>
    <row r="5761" spans="2:8" ht="15" thickBot="1" x14ac:dyDescent="0.25">
      <c r="B5761" s="19" t="s">
        <v>727</v>
      </c>
      <c r="C5761" s="20" t="s">
        <v>728</v>
      </c>
      <c r="D5761" s="20" t="s">
        <v>169</v>
      </c>
      <c r="E5761" s="20" t="s">
        <v>2643</v>
      </c>
      <c r="F5761" s="24" t="s">
        <v>18</v>
      </c>
      <c r="G5761" s="24" t="s">
        <v>3207</v>
      </c>
      <c r="H5761" s="20" t="s">
        <v>3105</v>
      </c>
    </row>
    <row r="5762" spans="2:8" ht="15" thickBot="1" x14ac:dyDescent="0.25">
      <c r="B5762" s="19" t="s">
        <v>598</v>
      </c>
      <c r="C5762" s="20" t="s">
        <v>599</v>
      </c>
      <c r="D5762" s="20" t="s">
        <v>169</v>
      </c>
      <c r="E5762" s="20" t="s">
        <v>2643</v>
      </c>
      <c r="F5762" s="24" t="s">
        <v>18</v>
      </c>
      <c r="G5762" s="24" t="s">
        <v>3207</v>
      </c>
      <c r="H5762" s="20" t="s">
        <v>3105</v>
      </c>
    </row>
    <row r="5763" spans="2:8" ht="15" thickBot="1" x14ac:dyDescent="0.25">
      <c r="B5763" s="19" t="s">
        <v>758</v>
      </c>
      <c r="C5763" s="20" t="s">
        <v>759</v>
      </c>
      <c r="D5763" s="20" t="s">
        <v>169</v>
      </c>
      <c r="E5763" s="20" t="s">
        <v>2643</v>
      </c>
      <c r="F5763" s="24" t="s">
        <v>18</v>
      </c>
      <c r="G5763" s="24" t="s">
        <v>3207</v>
      </c>
      <c r="H5763" s="20" t="s">
        <v>3105</v>
      </c>
    </row>
    <row r="5764" spans="2:8" ht="15" thickBot="1" x14ac:dyDescent="0.25">
      <c r="B5764" s="19" t="s">
        <v>897</v>
      </c>
      <c r="C5764" s="20" t="s">
        <v>898</v>
      </c>
      <c r="D5764" s="20" t="s">
        <v>169</v>
      </c>
      <c r="E5764" s="20" t="s">
        <v>2643</v>
      </c>
      <c r="F5764" s="24" t="s">
        <v>18</v>
      </c>
      <c r="G5764" s="24" t="s">
        <v>3207</v>
      </c>
      <c r="H5764" s="20" t="s">
        <v>3105</v>
      </c>
    </row>
    <row r="5765" spans="2:8" ht="15" thickBot="1" x14ac:dyDescent="0.25">
      <c r="B5765" s="19" t="s">
        <v>56</v>
      </c>
      <c r="C5765" s="20" t="s">
        <v>57</v>
      </c>
      <c r="D5765" s="20" t="s">
        <v>169</v>
      </c>
      <c r="E5765" s="20" t="s">
        <v>2643</v>
      </c>
      <c r="F5765" s="24" t="s">
        <v>18</v>
      </c>
      <c r="G5765" s="24" t="s">
        <v>3207</v>
      </c>
      <c r="H5765" s="20" t="s">
        <v>3105</v>
      </c>
    </row>
    <row r="5766" spans="2:8" ht="15" thickBot="1" x14ac:dyDescent="0.25">
      <c r="B5766" s="19" t="s">
        <v>326</v>
      </c>
      <c r="C5766" s="20" t="s">
        <v>327</v>
      </c>
      <c r="D5766" s="20" t="s">
        <v>169</v>
      </c>
      <c r="E5766" s="20" t="s">
        <v>2643</v>
      </c>
      <c r="F5766" s="24" t="s">
        <v>18</v>
      </c>
      <c r="G5766" s="24" t="s">
        <v>3207</v>
      </c>
      <c r="H5766" s="20" t="s">
        <v>3105</v>
      </c>
    </row>
    <row r="5767" spans="2:8" ht="15" thickBot="1" x14ac:dyDescent="0.25">
      <c r="B5767" s="19" t="s">
        <v>881</v>
      </c>
      <c r="C5767" s="20" t="s">
        <v>882</v>
      </c>
      <c r="D5767" s="20" t="s">
        <v>169</v>
      </c>
      <c r="E5767" s="20" t="s">
        <v>2643</v>
      </c>
      <c r="F5767" s="24" t="s">
        <v>18</v>
      </c>
      <c r="G5767" s="24" t="s">
        <v>3207</v>
      </c>
      <c r="H5767" s="20" t="s">
        <v>3105</v>
      </c>
    </row>
    <row r="5768" spans="2:8" ht="15" thickBot="1" x14ac:dyDescent="0.25">
      <c r="B5768" s="19" t="s">
        <v>915</v>
      </c>
      <c r="C5768" s="20" t="s">
        <v>916</v>
      </c>
      <c r="D5768" s="20" t="s">
        <v>169</v>
      </c>
      <c r="E5768" s="20" t="s">
        <v>2643</v>
      </c>
      <c r="F5768" s="24" t="s">
        <v>18</v>
      </c>
      <c r="G5768" s="24" t="s">
        <v>3207</v>
      </c>
      <c r="H5768" s="20" t="s">
        <v>3105</v>
      </c>
    </row>
    <row r="5769" spans="2:8" ht="15" thickBot="1" x14ac:dyDescent="0.25">
      <c r="B5769" s="19" t="s">
        <v>348</v>
      </c>
      <c r="C5769" s="20" t="s">
        <v>349</v>
      </c>
      <c r="D5769" s="20" t="s">
        <v>169</v>
      </c>
      <c r="E5769" s="20" t="s">
        <v>2643</v>
      </c>
      <c r="F5769" s="24" t="s">
        <v>18</v>
      </c>
      <c r="G5769" s="24" t="s">
        <v>3207</v>
      </c>
      <c r="H5769" s="20" t="s">
        <v>3105</v>
      </c>
    </row>
    <row r="5770" spans="2:8" ht="15" thickBot="1" x14ac:dyDescent="0.25">
      <c r="B5770" s="19" t="s">
        <v>612</v>
      </c>
      <c r="C5770" s="20" t="s">
        <v>613</v>
      </c>
      <c r="D5770" s="20" t="s">
        <v>169</v>
      </c>
      <c r="E5770" s="20" t="s">
        <v>2643</v>
      </c>
      <c r="F5770" s="24" t="s">
        <v>18</v>
      </c>
      <c r="G5770" s="24" t="s">
        <v>3207</v>
      </c>
      <c r="H5770" s="20" t="s">
        <v>3105</v>
      </c>
    </row>
    <row r="5771" spans="2:8" ht="15" thickBot="1" x14ac:dyDescent="0.25">
      <c r="B5771" s="19" t="s">
        <v>1443</v>
      </c>
      <c r="C5771" s="20" t="s">
        <v>1444</v>
      </c>
      <c r="D5771" s="20" t="s">
        <v>169</v>
      </c>
      <c r="E5771" s="20" t="s">
        <v>2643</v>
      </c>
      <c r="F5771" s="24" t="s">
        <v>18</v>
      </c>
      <c r="G5771" s="24" t="s">
        <v>3207</v>
      </c>
      <c r="H5771" s="20" t="s">
        <v>3105</v>
      </c>
    </row>
    <row r="5772" spans="2:8" ht="15" thickBot="1" x14ac:dyDescent="0.25">
      <c r="B5772" s="19" t="s">
        <v>1252</v>
      </c>
      <c r="C5772" s="20" t="s">
        <v>1253</v>
      </c>
      <c r="D5772" s="20" t="s">
        <v>169</v>
      </c>
      <c r="E5772" s="20" t="s">
        <v>2643</v>
      </c>
      <c r="F5772" s="24" t="s">
        <v>18</v>
      </c>
      <c r="G5772" s="24" t="s">
        <v>3207</v>
      </c>
      <c r="H5772" s="20" t="s">
        <v>3105</v>
      </c>
    </row>
    <row r="5773" spans="2:8" ht="15" thickBot="1" x14ac:dyDescent="0.25">
      <c r="B5773" s="19" t="s">
        <v>845</v>
      </c>
      <c r="C5773" s="20" t="s">
        <v>846</v>
      </c>
      <c r="D5773" s="20" t="s">
        <v>169</v>
      </c>
      <c r="E5773" s="20" t="s">
        <v>2643</v>
      </c>
      <c r="F5773" s="24" t="s">
        <v>18</v>
      </c>
      <c r="G5773" s="24" t="s">
        <v>3207</v>
      </c>
      <c r="H5773" s="20" t="s">
        <v>3105</v>
      </c>
    </row>
    <row r="5774" spans="2:8" ht="15" thickBot="1" x14ac:dyDescent="0.25">
      <c r="B5774" s="19" t="s">
        <v>1203</v>
      </c>
      <c r="C5774" s="20" t="s">
        <v>1204</v>
      </c>
      <c r="D5774" s="20" t="s">
        <v>169</v>
      </c>
      <c r="E5774" s="20" t="s">
        <v>2643</v>
      </c>
      <c r="F5774" s="24" t="s">
        <v>18</v>
      </c>
      <c r="G5774" s="24" t="s">
        <v>3207</v>
      </c>
      <c r="H5774" s="20" t="s">
        <v>3105</v>
      </c>
    </row>
    <row r="5775" spans="2:8" ht="15" thickBot="1" x14ac:dyDescent="0.25">
      <c r="B5775" s="19" t="s">
        <v>1172</v>
      </c>
      <c r="C5775" s="20" t="s">
        <v>1173</v>
      </c>
      <c r="D5775" s="20" t="s">
        <v>169</v>
      </c>
      <c r="E5775" s="20" t="s">
        <v>2643</v>
      </c>
      <c r="F5775" s="24" t="s">
        <v>18</v>
      </c>
      <c r="G5775" s="24" t="s">
        <v>3207</v>
      </c>
      <c r="H5775" s="20" t="s">
        <v>3105</v>
      </c>
    </row>
    <row r="5776" spans="2:8" ht="15" thickBot="1" x14ac:dyDescent="0.25">
      <c r="B5776" s="19" t="s">
        <v>1057</v>
      </c>
      <c r="C5776" s="20" t="s">
        <v>1058</v>
      </c>
      <c r="D5776" s="20" t="s">
        <v>169</v>
      </c>
      <c r="E5776" s="20" t="s">
        <v>2643</v>
      </c>
      <c r="F5776" s="24" t="s">
        <v>18</v>
      </c>
      <c r="G5776" s="24" t="s">
        <v>3207</v>
      </c>
      <c r="H5776" s="20" t="s">
        <v>3105</v>
      </c>
    </row>
    <row r="5777" spans="2:8" ht="15" thickBot="1" x14ac:dyDescent="0.25">
      <c r="B5777" s="19" t="s">
        <v>721</v>
      </c>
      <c r="C5777" s="20" t="s">
        <v>722</v>
      </c>
      <c r="D5777" s="20" t="s">
        <v>169</v>
      </c>
      <c r="E5777" s="20" t="s">
        <v>2643</v>
      </c>
      <c r="F5777" s="24" t="s">
        <v>18</v>
      </c>
      <c r="G5777" s="24" t="s">
        <v>3207</v>
      </c>
      <c r="H5777" s="20" t="s">
        <v>3105</v>
      </c>
    </row>
    <row r="5778" spans="2:8" ht="15" thickBot="1" x14ac:dyDescent="0.25">
      <c r="B5778" s="19" t="s">
        <v>255</v>
      </c>
      <c r="C5778" s="20" t="s">
        <v>256</v>
      </c>
      <c r="D5778" s="20" t="s">
        <v>169</v>
      </c>
      <c r="E5778" s="20" t="s">
        <v>2643</v>
      </c>
      <c r="F5778" s="24" t="s">
        <v>18</v>
      </c>
      <c r="G5778" s="24" t="s">
        <v>3207</v>
      </c>
      <c r="H5778" s="20" t="s">
        <v>3105</v>
      </c>
    </row>
    <row r="5779" spans="2:8" ht="15" thickBot="1" x14ac:dyDescent="0.25">
      <c r="B5779" s="19" t="s">
        <v>1020</v>
      </c>
      <c r="C5779" s="20" t="s">
        <v>1021</v>
      </c>
      <c r="D5779" s="20" t="s">
        <v>169</v>
      </c>
      <c r="E5779" s="20" t="s">
        <v>2643</v>
      </c>
      <c r="F5779" s="24" t="s">
        <v>18</v>
      </c>
      <c r="G5779" s="24" t="s">
        <v>3207</v>
      </c>
      <c r="H5779" s="20" t="s">
        <v>3105</v>
      </c>
    </row>
    <row r="5780" spans="2:8" ht="15" thickBot="1" x14ac:dyDescent="0.25">
      <c r="B5780" s="19" t="s">
        <v>1321</v>
      </c>
      <c r="C5780" s="20" t="s">
        <v>1322</v>
      </c>
      <c r="D5780" s="20" t="s">
        <v>169</v>
      </c>
      <c r="E5780" s="20" t="s">
        <v>2643</v>
      </c>
      <c r="F5780" s="24" t="s">
        <v>18</v>
      </c>
      <c r="G5780" s="24" t="s">
        <v>3207</v>
      </c>
      <c r="H5780" s="20" t="s">
        <v>3105</v>
      </c>
    </row>
    <row r="5781" spans="2:8" ht="15" thickBot="1" x14ac:dyDescent="0.25">
      <c r="B5781" s="19" t="s">
        <v>725</v>
      </c>
      <c r="C5781" s="20" t="s">
        <v>726</v>
      </c>
      <c r="D5781" s="20" t="s">
        <v>169</v>
      </c>
      <c r="E5781" s="20" t="s">
        <v>2643</v>
      </c>
      <c r="F5781" s="24" t="s">
        <v>18</v>
      </c>
      <c r="G5781" s="24" t="s">
        <v>3207</v>
      </c>
      <c r="H5781" s="20" t="s">
        <v>3105</v>
      </c>
    </row>
    <row r="5782" spans="2:8" ht="15" thickBot="1" x14ac:dyDescent="0.25">
      <c r="B5782" s="19" t="s">
        <v>353</v>
      </c>
      <c r="C5782" s="20" t="s">
        <v>354</v>
      </c>
      <c r="D5782" s="20" t="s">
        <v>169</v>
      </c>
      <c r="E5782" s="20" t="s">
        <v>2643</v>
      </c>
      <c r="F5782" s="24" t="s">
        <v>18</v>
      </c>
      <c r="G5782" s="24" t="s">
        <v>3207</v>
      </c>
      <c r="H5782" s="20" t="s">
        <v>3105</v>
      </c>
    </row>
    <row r="5783" spans="2:8" ht="15" thickBot="1" x14ac:dyDescent="0.25">
      <c r="B5783" s="19" t="s">
        <v>165</v>
      </c>
      <c r="C5783" s="20" t="s">
        <v>166</v>
      </c>
      <c r="D5783" s="20" t="s">
        <v>169</v>
      </c>
      <c r="E5783" s="20" t="s">
        <v>2643</v>
      </c>
      <c r="F5783" s="24" t="s">
        <v>18</v>
      </c>
      <c r="G5783" s="24" t="s">
        <v>3207</v>
      </c>
      <c r="H5783" s="20" t="s">
        <v>3105</v>
      </c>
    </row>
    <row r="5784" spans="2:8" ht="15" thickBot="1" x14ac:dyDescent="0.25">
      <c r="B5784" s="19" t="s">
        <v>558</v>
      </c>
      <c r="C5784" s="20" t="s">
        <v>559</v>
      </c>
      <c r="D5784" s="20" t="s">
        <v>169</v>
      </c>
      <c r="E5784" s="20" t="s">
        <v>2643</v>
      </c>
      <c r="F5784" s="24" t="s">
        <v>18</v>
      </c>
      <c r="G5784" s="24" t="s">
        <v>3207</v>
      </c>
      <c r="H5784" s="20" t="s">
        <v>3105</v>
      </c>
    </row>
    <row r="5785" spans="2:8" ht="15" thickBot="1" x14ac:dyDescent="0.25">
      <c r="B5785" s="19" t="s">
        <v>1794</v>
      </c>
      <c r="C5785" s="20" t="s">
        <v>1795</v>
      </c>
      <c r="D5785" s="20" t="s">
        <v>169</v>
      </c>
      <c r="E5785" s="20" t="s">
        <v>2643</v>
      </c>
      <c r="F5785" s="24" t="s">
        <v>18</v>
      </c>
      <c r="G5785" s="24" t="s">
        <v>3207</v>
      </c>
      <c r="H5785" s="20" t="s">
        <v>3105</v>
      </c>
    </row>
    <row r="5786" spans="2:8" ht="15" thickBot="1" x14ac:dyDescent="0.25">
      <c r="B5786" s="19" t="s">
        <v>1615</v>
      </c>
      <c r="C5786" s="20" t="s">
        <v>1616</v>
      </c>
      <c r="D5786" s="20" t="s">
        <v>169</v>
      </c>
      <c r="E5786" s="20" t="s">
        <v>2643</v>
      </c>
      <c r="F5786" s="24" t="s">
        <v>18</v>
      </c>
      <c r="G5786" s="24" t="s">
        <v>3207</v>
      </c>
      <c r="H5786" s="20" t="s">
        <v>3105</v>
      </c>
    </row>
    <row r="5787" spans="2:8" ht="15" thickBot="1" x14ac:dyDescent="0.25">
      <c r="B5787" s="19" t="s">
        <v>1983</v>
      </c>
      <c r="C5787" s="20" t="s">
        <v>1984</v>
      </c>
      <c r="D5787" s="20" t="s">
        <v>169</v>
      </c>
      <c r="E5787" s="20" t="s">
        <v>2643</v>
      </c>
      <c r="F5787" s="24" t="s">
        <v>18</v>
      </c>
      <c r="G5787" s="24" t="s">
        <v>3207</v>
      </c>
      <c r="H5787" s="20" t="s">
        <v>3105</v>
      </c>
    </row>
    <row r="5788" spans="2:8" ht="15" thickBot="1" x14ac:dyDescent="0.25">
      <c r="B5788" s="19" t="s">
        <v>596</v>
      </c>
      <c r="C5788" s="20" t="s">
        <v>597</v>
      </c>
      <c r="D5788" s="20" t="s">
        <v>169</v>
      </c>
      <c r="E5788" s="20" t="s">
        <v>2643</v>
      </c>
      <c r="F5788" s="24" t="s">
        <v>18</v>
      </c>
      <c r="G5788" s="24" t="s">
        <v>3207</v>
      </c>
      <c r="H5788" s="20" t="s">
        <v>3105</v>
      </c>
    </row>
    <row r="5789" spans="2:8" ht="15" thickBot="1" x14ac:dyDescent="0.25">
      <c r="B5789" s="19" t="s">
        <v>1065</v>
      </c>
      <c r="C5789" s="20" t="s">
        <v>1066</v>
      </c>
      <c r="D5789" s="20" t="s">
        <v>169</v>
      </c>
      <c r="E5789" s="20" t="s">
        <v>2643</v>
      </c>
      <c r="F5789" s="24" t="s">
        <v>18</v>
      </c>
      <c r="G5789" s="24" t="s">
        <v>3207</v>
      </c>
      <c r="H5789" s="20" t="s">
        <v>3105</v>
      </c>
    </row>
    <row r="5790" spans="2:8" ht="15" thickBot="1" x14ac:dyDescent="0.25">
      <c r="B5790" s="19" t="s">
        <v>1938</v>
      </c>
      <c r="C5790" s="20" t="s">
        <v>1939</v>
      </c>
      <c r="D5790" s="20" t="s">
        <v>169</v>
      </c>
      <c r="E5790" s="20" t="s">
        <v>2643</v>
      </c>
      <c r="F5790" s="24" t="s">
        <v>18</v>
      </c>
      <c r="G5790" s="24" t="s">
        <v>3207</v>
      </c>
      <c r="H5790" s="20" t="s">
        <v>3105</v>
      </c>
    </row>
    <row r="5791" spans="2:8" ht="15" thickBot="1" x14ac:dyDescent="0.25">
      <c r="B5791" s="19" t="s">
        <v>1106</v>
      </c>
      <c r="C5791" s="20" t="s">
        <v>1107</v>
      </c>
      <c r="D5791" s="20" t="s">
        <v>169</v>
      </c>
      <c r="E5791" s="20" t="s">
        <v>2643</v>
      </c>
      <c r="F5791" s="24" t="s">
        <v>18</v>
      </c>
      <c r="G5791" s="24" t="s">
        <v>3207</v>
      </c>
      <c r="H5791" s="20" t="s">
        <v>3105</v>
      </c>
    </row>
    <row r="5792" spans="2:8" ht="15" thickBot="1" x14ac:dyDescent="0.25">
      <c r="B5792" s="19" t="s">
        <v>1315</v>
      </c>
      <c r="C5792" s="20" t="s">
        <v>1316</v>
      </c>
      <c r="D5792" s="20" t="s">
        <v>169</v>
      </c>
      <c r="E5792" s="20" t="s">
        <v>2643</v>
      </c>
      <c r="F5792" s="24" t="s">
        <v>18</v>
      </c>
      <c r="G5792" s="24" t="s">
        <v>3207</v>
      </c>
      <c r="H5792" s="20" t="s">
        <v>3105</v>
      </c>
    </row>
    <row r="5793" spans="2:8" ht="15" thickBot="1" x14ac:dyDescent="0.25">
      <c r="B5793" s="19" t="s">
        <v>1465</v>
      </c>
      <c r="C5793" s="20" t="s">
        <v>1466</v>
      </c>
      <c r="D5793" s="20" t="s">
        <v>169</v>
      </c>
      <c r="E5793" s="20" t="s">
        <v>2643</v>
      </c>
      <c r="F5793" s="24" t="s">
        <v>18</v>
      </c>
      <c r="G5793" s="24" t="s">
        <v>3207</v>
      </c>
      <c r="H5793" s="20" t="s">
        <v>3105</v>
      </c>
    </row>
    <row r="5794" spans="2:8" ht="15" thickBot="1" x14ac:dyDescent="0.25">
      <c r="B5794" s="19" t="s">
        <v>15</v>
      </c>
      <c r="C5794" s="20" t="s">
        <v>16</v>
      </c>
      <c r="D5794" s="20" t="s">
        <v>169</v>
      </c>
      <c r="E5794" s="20" t="s">
        <v>2643</v>
      </c>
      <c r="F5794" s="24" t="s">
        <v>18</v>
      </c>
      <c r="G5794" s="24" t="s">
        <v>3207</v>
      </c>
      <c r="H5794" s="20" t="s">
        <v>3105</v>
      </c>
    </row>
    <row r="5795" spans="2:8" ht="15" thickBot="1" x14ac:dyDescent="0.25">
      <c r="B5795" s="19" t="s">
        <v>656</v>
      </c>
      <c r="C5795" s="20" t="s">
        <v>657</v>
      </c>
      <c r="D5795" s="20" t="s">
        <v>169</v>
      </c>
      <c r="E5795" s="20" t="s">
        <v>2643</v>
      </c>
      <c r="F5795" s="24" t="s">
        <v>18</v>
      </c>
      <c r="G5795" s="24" t="s">
        <v>3207</v>
      </c>
      <c r="H5795" s="20" t="s">
        <v>3105</v>
      </c>
    </row>
    <row r="5796" spans="2:8" ht="15" thickBot="1" x14ac:dyDescent="0.25">
      <c r="B5796" s="19" t="s">
        <v>276</v>
      </c>
      <c r="C5796" s="20" t="s">
        <v>277</v>
      </c>
      <c r="D5796" s="20" t="s">
        <v>169</v>
      </c>
      <c r="E5796" s="20" t="s">
        <v>2643</v>
      </c>
      <c r="F5796" s="24" t="s">
        <v>18</v>
      </c>
      <c r="G5796" s="24" t="s">
        <v>3207</v>
      </c>
      <c r="H5796" s="20" t="s">
        <v>3105</v>
      </c>
    </row>
    <row r="5797" spans="2:8" ht="15" thickBot="1" x14ac:dyDescent="0.25">
      <c r="B5797" s="19" t="s">
        <v>284</v>
      </c>
      <c r="C5797" s="20" t="s">
        <v>285</v>
      </c>
      <c r="D5797" s="20" t="s">
        <v>169</v>
      </c>
      <c r="E5797" s="20" t="s">
        <v>2643</v>
      </c>
      <c r="F5797" s="24" t="s">
        <v>18</v>
      </c>
      <c r="G5797" s="24" t="s">
        <v>3207</v>
      </c>
      <c r="H5797" s="20" t="s">
        <v>3105</v>
      </c>
    </row>
    <row r="5798" spans="2:8" ht="15" thickBot="1" x14ac:dyDescent="0.25">
      <c r="B5798" s="19" t="s">
        <v>1469</v>
      </c>
      <c r="C5798" s="20" t="s">
        <v>1470</v>
      </c>
      <c r="D5798" s="20" t="s">
        <v>169</v>
      </c>
      <c r="E5798" s="20" t="s">
        <v>2643</v>
      </c>
      <c r="F5798" s="24" t="s">
        <v>18</v>
      </c>
      <c r="G5798" s="24" t="s">
        <v>3207</v>
      </c>
      <c r="H5798" s="20" t="s">
        <v>3105</v>
      </c>
    </row>
    <row r="5799" spans="2:8" ht="15" thickBot="1" x14ac:dyDescent="0.25">
      <c r="B5799" s="19" t="s">
        <v>958</v>
      </c>
      <c r="C5799" s="20" t="s">
        <v>959</v>
      </c>
      <c r="D5799" s="20" t="s">
        <v>169</v>
      </c>
      <c r="E5799" s="20" t="s">
        <v>2643</v>
      </c>
      <c r="F5799" s="24" t="s">
        <v>18</v>
      </c>
      <c r="G5799" s="24" t="s">
        <v>3207</v>
      </c>
      <c r="H5799" s="20" t="s">
        <v>3105</v>
      </c>
    </row>
    <row r="5800" spans="2:8" ht="15" thickBot="1" x14ac:dyDescent="0.25">
      <c r="B5800" s="19" t="s">
        <v>1934</v>
      </c>
      <c r="C5800" s="20" t="s">
        <v>1935</v>
      </c>
      <c r="D5800" s="20" t="s">
        <v>169</v>
      </c>
      <c r="E5800" s="20" t="s">
        <v>2643</v>
      </c>
      <c r="F5800" s="24" t="s">
        <v>18</v>
      </c>
      <c r="G5800" s="24" t="s">
        <v>3207</v>
      </c>
      <c r="H5800" s="20" t="s">
        <v>3105</v>
      </c>
    </row>
    <row r="5801" spans="2:8" ht="15" thickBot="1" x14ac:dyDescent="0.25">
      <c r="B5801" s="19" t="s">
        <v>954</v>
      </c>
      <c r="C5801" s="20" t="s">
        <v>955</v>
      </c>
      <c r="D5801" s="20" t="s">
        <v>169</v>
      </c>
      <c r="E5801" s="20" t="s">
        <v>2643</v>
      </c>
      <c r="F5801" s="24" t="s">
        <v>18</v>
      </c>
      <c r="G5801" s="24" t="s">
        <v>3207</v>
      </c>
      <c r="H5801" s="20" t="s">
        <v>3105</v>
      </c>
    </row>
    <row r="5802" spans="2:8" ht="15" thickBot="1" x14ac:dyDescent="0.25">
      <c r="B5802" s="19" t="s">
        <v>962</v>
      </c>
      <c r="C5802" s="20" t="s">
        <v>963</v>
      </c>
      <c r="D5802" s="20" t="s">
        <v>169</v>
      </c>
      <c r="E5802" s="20" t="s">
        <v>2643</v>
      </c>
      <c r="F5802" s="24" t="s">
        <v>18</v>
      </c>
      <c r="G5802" s="24" t="s">
        <v>3207</v>
      </c>
      <c r="H5802" s="20" t="s">
        <v>3105</v>
      </c>
    </row>
    <row r="5803" spans="2:8" ht="14.25" x14ac:dyDescent="0.2">
      <c r="B5803" s="21" t="s">
        <v>677</v>
      </c>
      <c r="C5803" s="22" t="s">
        <v>678</v>
      </c>
      <c r="D5803" s="22" t="s">
        <v>169</v>
      </c>
      <c r="E5803" s="22" t="s">
        <v>2643</v>
      </c>
      <c r="F5803" s="25" t="s">
        <v>18</v>
      </c>
      <c r="G5803" s="25" t="s">
        <v>3207</v>
      </c>
      <c r="H5803" s="22" t="s">
        <v>3105</v>
      </c>
    </row>
    <row r="5804" spans="2:8" ht="15" thickBot="1" x14ac:dyDescent="0.25">
      <c r="B5804" s="19" t="s">
        <v>69</v>
      </c>
      <c r="C5804" s="20" t="s">
        <v>70</v>
      </c>
      <c r="D5804" s="20" t="s">
        <v>169</v>
      </c>
      <c r="E5804" s="20" t="s">
        <v>2643</v>
      </c>
      <c r="F5804" s="24" t="s">
        <v>18</v>
      </c>
      <c r="G5804" s="24" t="s">
        <v>3207</v>
      </c>
      <c r="H5804" s="20" t="s">
        <v>3105</v>
      </c>
    </row>
    <row r="5805" spans="2:8" ht="15" thickBot="1" x14ac:dyDescent="0.25">
      <c r="B5805" s="19" t="s">
        <v>2568</v>
      </c>
      <c r="C5805" s="20" t="s">
        <v>2569</v>
      </c>
      <c r="D5805" s="20" t="s">
        <v>169</v>
      </c>
      <c r="E5805" s="20" t="s">
        <v>2643</v>
      </c>
      <c r="F5805" s="24" t="s">
        <v>18</v>
      </c>
      <c r="G5805" s="24" t="s">
        <v>3207</v>
      </c>
      <c r="H5805" s="20" t="s">
        <v>3105</v>
      </c>
    </row>
    <row r="5806" spans="2:8" ht="15" thickBot="1" x14ac:dyDescent="0.25">
      <c r="B5806" s="19" t="s">
        <v>2509</v>
      </c>
      <c r="C5806" s="20" t="s">
        <v>2510</v>
      </c>
      <c r="D5806" s="20" t="s">
        <v>169</v>
      </c>
      <c r="E5806" s="20" t="s">
        <v>2643</v>
      </c>
      <c r="F5806" s="24" t="s">
        <v>18</v>
      </c>
      <c r="G5806" s="24" t="s">
        <v>3207</v>
      </c>
      <c r="H5806" s="20" t="s">
        <v>3105</v>
      </c>
    </row>
    <row r="5807" spans="2:8" ht="15" thickBot="1" x14ac:dyDescent="0.25">
      <c r="B5807" s="19" t="s">
        <v>1745</v>
      </c>
      <c r="C5807" s="20" t="s">
        <v>1746</v>
      </c>
      <c r="D5807" s="20" t="s">
        <v>169</v>
      </c>
      <c r="E5807" s="20" t="s">
        <v>2643</v>
      </c>
      <c r="F5807" s="24" t="s">
        <v>18</v>
      </c>
      <c r="G5807" s="24" t="s">
        <v>3207</v>
      </c>
      <c r="H5807" s="20" t="s">
        <v>3105</v>
      </c>
    </row>
    <row r="5808" spans="2:8" ht="15" thickBot="1" x14ac:dyDescent="0.25">
      <c r="B5808" s="19" t="s">
        <v>1059</v>
      </c>
      <c r="C5808" s="20" t="s">
        <v>1060</v>
      </c>
      <c r="D5808" s="20" t="s">
        <v>169</v>
      </c>
      <c r="E5808" s="20" t="s">
        <v>2643</v>
      </c>
      <c r="F5808" s="24" t="s">
        <v>18</v>
      </c>
      <c r="G5808" s="24" t="s">
        <v>3207</v>
      </c>
      <c r="H5808" s="20" t="s">
        <v>3105</v>
      </c>
    </row>
    <row r="5809" spans="2:8" ht="15" thickBot="1" x14ac:dyDescent="0.25">
      <c r="B5809" s="19" t="s">
        <v>681</v>
      </c>
      <c r="C5809" s="20" t="s">
        <v>682</v>
      </c>
      <c r="D5809" s="20" t="s">
        <v>169</v>
      </c>
      <c r="E5809" s="20" t="s">
        <v>2643</v>
      </c>
      <c r="F5809" s="24" t="s">
        <v>18</v>
      </c>
      <c r="G5809" s="24" t="s">
        <v>3207</v>
      </c>
      <c r="H5809" s="20" t="s">
        <v>3105</v>
      </c>
    </row>
    <row r="5810" spans="2:8" ht="15" thickBot="1" x14ac:dyDescent="0.25">
      <c r="B5810" s="19" t="s">
        <v>102</v>
      </c>
      <c r="C5810" s="20" t="s">
        <v>103</v>
      </c>
      <c r="D5810" s="20" t="s">
        <v>169</v>
      </c>
      <c r="E5810" s="20" t="s">
        <v>2643</v>
      </c>
      <c r="F5810" s="24" t="s">
        <v>18</v>
      </c>
      <c r="G5810" s="24" t="s">
        <v>3207</v>
      </c>
      <c r="H5810" s="20" t="s">
        <v>3105</v>
      </c>
    </row>
    <row r="5811" spans="2:8" ht="15" thickBot="1" x14ac:dyDescent="0.25">
      <c r="B5811" s="19" t="s">
        <v>737</v>
      </c>
      <c r="C5811" s="20" t="s">
        <v>738</v>
      </c>
      <c r="D5811" s="20" t="s">
        <v>169</v>
      </c>
      <c r="E5811" s="20" t="s">
        <v>2643</v>
      </c>
      <c r="F5811" s="24" t="s">
        <v>18</v>
      </c>
      <c r="G5811" s="24" t="s">
        <v>3207</v>
      </c>
      <c r="H5811" s="20" t="s">
        <v>3105</v>
      </c>
    </row>
    <row r="5812" spans="2:8" ht="15" thickBot="1" x14ac:dyDescent="0.25">
      <c r="B5812" s="19" t="s">
        <v>1085</v>
      </c>
      <c r="C5812" s="20" t="s">
        <v>1086</v>
      </c>
      <c r="D5812" s="20" t="s">
        <v>169</v>
      </c>
      <c r="E5812" s="20" t="s">
        <v>2643</v>
      </c>
      <c r="F5812" s="24" t="s">
        <v>18</v>
      </c>
      <c r="G5812" s="24" t="s">
        <v>3207</v>
      </c>
      <c r="H5812" s="20" t="s">
        <v>3105</v>
      </c>
    </row>
    <row r="5813" spans="2:8" ht="15" thickBot="1" x14ac:dyDescent="0.25">
      <c r="B5813" s="19" t="s">
        <v>588</v>
      </c>
      <c r="C5813" s="20" t="s">
        <v>589</v>
      </c>
      <c r="D5813" s="20" t="s">
        <v>169</v>
      </c>
      <c r="E5813" s="20" t="s">
        <v>2643</v>
      </c>
      <c r="F5813" s="24" t="s">
        <v>18</v>
      </c>
      <c r="G5813" s="24" t="s">
        <v>3207</v>
      </c>
      <c r="H5813" s="20" t="s">
        <v>3105</v>
      </c>
    </row>
    <row r="5814" spans="2:8" ht="15" thickBot="1" x14ac:dyDescent="0.25">
      <c r="B5814" s="19" t="s">
        <v>1028</v>
      </c>
      <c r="C5814" s="20" t="s">
        <v>1029</v>
      </c>
      <c r="D5814" s="20" t="s">
        <v>169</v>
      </c>
      <c r="E5814" s="20" t="s">
        <v>2643</v>
      </c>
      <c r="F5814" s="24" t="s">
        <v>18</v>
      </c>
      <c r="G5814" s="24" t="s">
        <v>3207</v>
      </c>
      <c r="H5814" s="20" t="s">
        <v>3105</v>
      </c>
    </row>
    <row r="5815" spans="2:8" ht="15" thickBot="1" x14ac:dyDescent="0.25">
      <c r="B5815" s="19" t="s">
        <v>839</v>
      </c>
      <c r="C5815" s="20" t="s">
        <v>840</v>
      </c>
      <c r="D5815" s="20" t="s">
        <v>169</v>
      </c>
      <c r="E5815" s="20" t="s">
        <v>2643</v>
      </c>
      <c r="F5815" s="24" t="s">
        <v>18</v>
      </c>
      <c r="G5815" s="24" t="s">
        <v>3207</v>
      </c>
      <c r="H5815" s="20" t="s">
        <v>3105</v>
      </c>
    </row>
    <row r="5816" spans="2:8" ht="15" thickBot="1" x14ac:dyDescent="0.25">
      <c r="B5816" s="19" t="s">
        <v>719</v>
      </c>
      <c r="C5816" s="20" t="s">
        <v>720</v>
      </c>
      <c r="D5816" s="20" t="s">
        <v>169</v>
      </c>
      <c r="E5816" s="20" t="s">
        <v>2643</v>
      </c>
      <c r="F5816" s="24" t="s">
        <v>18</v>
      </c>
      <c r="G5816" s="24" t="s">
        <v>3207</v>
      </c>
      <c r="H5816" s="20" t="s">
        <v>3105</v>
      </c>
    </row>
    <row r="5817" spans="2:8" ht="15" thickBot="1" x14ac:dyDescent="0.25">
      <c r="B5817" s="19" t="s">
        <v>190</v>
      </c>
      <c r="C5817" s="20" t="s">
        <v>191</v>
      </c>
      <c r="D5817" s="20" t="s">
        <v>169</v>
      </c>
      <c r="E5817" s="20" t="s">
        <v>2643</v>
      </c>
      <c r="F5817" s="24" t="s">
        <v>18</v>
      </c>
      <c r="G5817" s="24" t="s">
        <v>3207</v>
      </c>
      <c r="H5817" s="20" t="s">
        <v>3105</v>
      </c>
    </row>
    <row r="5818" spans="2:8" ht="15" thickBot="1" x14ac:dyDescent="0.25">
      <c r="B5818" s="19" t="s">
        <v>641</v>
      </c>
      <c r="C5818" s="20" t="s">
        <v>642</v>
      </c>
      <c r="D5818" s="20" t="s">
        <v>169</v>
      </c>
      <c r="E5818" s="20" t="s">
        <v>2643</v>
      </c>
      <c r="F5818" s="24" t="s">
        <v>18</v>
      </c>
      <c r="G5818" s="24" t="s">
        <v>3207</v>
      </c>
      <c r="H5818" s="20" t="s">
        <v>3105</v>
      </c>
    </row>
    <row r="5819" spans="2:8" ht="15" thickBot="1" x14ac:dyDescent="0.25">
      <c r="B5819" s="19" t="s">
        <v>610</v>
      </c>
      <c r="C5819" s="20" t="s">
        <v>611</v>
      </c>
      <c r="D5819" s="20" t="s">
        <v>169</v>
      </c>
      <c r="E5819" s="20" t="s">
        <v>2643</v>
      </c>
      <c r="F5819" s="24" t="s">
        <v>18</v>
      </c>
      <c r="G5819" s="24" t="s">
        <v>3207</v>
      </c>
      <c r="H5819" s="20" t="s">
        <v>3105</v>
      </c>
    </row>
    <row r="5820" spans="2:8" ht="15" thickBot="1" x14ac:dyDescent="0.25">
      <c r="B5820" s="19" t="s">
        <v>505</v>
      </c>
      <c r="C5820" s="20" t="s">
        <v>506</v>
      </c>
      <c r="D5820" s="20" t="s">
        <v>169</v>
      </c>
      <c r="E5820" s="20" t="s">
        <v>2643</v>
      </c>
      <c r="F5820" s="24" t="s">
        <v>18</v>
      </c>
      <c r="G5820" s="24" t="s">
        <v>3207</v>
      </c>
      <c r="H5820" s="20" t="s">
        <v>3105</v>
      </c>
    </row>
    <row r="5821" spans="2:8" ht="15" thickBot="1" x14ac:dyDescent="0.25">
      <c r="B5821" s="19" t="s">
        <v>196</v>
      </c>
      <c r="C5821" s="20" t="s">
        <v>197</v>
      </c>
      <c r="D5821" s="20" t="s">
        <v>169</v>
      </c>
      <c r="E5821" s="20" t="s">
        <v>2645</v>
      </c>
      <c r="F5821" s="24" t="s">
        <v>18</v>
      </c>
      <c r="G5821" s="24" t="s">
        <v>3207</v>
      </c>
      <c r="H5821" s="20" t="s">
        <v>3105</v>
      </c>
    </row>
    <row r="5822" spans="2:8" ht="15" thickBot="1" x14ac:dyDescent="0.25">
      <c r="B5822" s="19" t="s">
        <v>1081</v>
      </c>
      <c r="C5822" s="20" t="s">
        <v>1082</v>
      </c>
      <c r="D5822" s="20" t="s">
        <v>169</v>
      </c>
      <c r="E5822" s="20" t="s">
        <v>2645</v>
      </c>
      <c r="F5822" s="24" t="s">
        <v>18</v>
      </c>
      <c r="G5822" s="24" t="s">
        <v>3207</v>
      </c>
      <c r="H5822" s="20" t="s">
        <v>3105</v>
      </c>
    </row>
    <row r="5823" spans="2:8" ht="15" thickBot="1" x14ac:dyDescent="0.25">
      <c r="B5823" s="19" t="s">
        <v>212</v>
      </c>
      <c r="C5823" s="20" t="s">
        <v>213</v>
      </c>
      <c r="D5823" s="20" t="s">
        <v>169</v>
      </c>
      <c r="E5823" s="20" t="s">
        <v>2645</v>
      </c>
      <c r="F5823" s="24" t="s">
        <v>18</v>
      </c>
      <c r="G5823" s="24" t="s">
        <v>3207</v>
      </c>
      <c r="H5823" s="20" t="s">
        <v>3105</v>
      </c>
    </row>
    <row r="5824" spans="2:8" ht="15" thickBot="1" x14ac:dyDescent="0.25">
      <c r="B5824" s="19" t="s">
        <v>155</v>
      </c>
      <c r="C5824" s="20" t="s">
        <v>156</v>
      </c>
      <c r="D5824" s="20" t="s">
        <v>169</v>
      </c>
      <c r="E5824" s="20" t="s">
        <v>2645</v>
      </c>
      <c r="F5824" s="24" t="s">
        <v>18</v>
      </c>
      <c r="G5824" s="24" t="s">
        <v>3207</v>
      </c>
      <c r="H5824" s="20" t="s">
        <v>3105</v>
      </c>
    </row>
    <row r="5825" spans="2:8" ht="15" thickBot="1" x14ac:dyDescent="0.25">
      <c r="B5825" s="19" t="s">
        <v>2472</v>
      </c>
      <c r="C5825" s="20" t="s">
        <v>2473</v>
      </c>
      <c r="D5825" s="20" t="s">
        <v>169</v>
      </c>
      <c r="E5825" s="20" t="s">
        <v>2645</v>
      </c>
      <c r="F5825" s="24" t="s">
        <v>18</v>
      </c>
      <c r="G5825" s="24" t="s">
        <v>3207</v>
      </c>
      <c r="H5825" s="20" t="s">
        <v>3105</v>
      </c>
    </row>
    <row r="5826" spans="2:8" ht="15" thickBot="1" x14ac:dyDescent="0.25">
      <c r="B5826" s="19" t="s">
        <v>402</v>
      </c>
      <c r="C5826" s="20" t="s">
        <v>403</v>
      </c>
      <c r="D5826" s="20" t="s">
        <v>169</v>
      </c>
      <c r="E5826" s="20" t="s">
        <v>2645</v>
      </c>
      <c r="F5826" s="24" t="s">
        <v>18</v>
      </c>
      <c r="G5826" s="24" t="s">
        <v>3207</v>
      </c>
      <c r="H5826" s="20" t="s">
        <v>3105</v>
      </c>
    </row>
    <row r="5827" spans="2:8" ht="15" thickBot="1" x14ac:dyDescent="0.25">
      <c r="B5827" s="19" t="s">
        <v>1036</v>
      </c>
      <c r="C5827" s="20" t="s">
        <v>1037</v>
      </c>
      <c r="D5827" s="20" t="s">
        <v>169</v>
      </c>
      <c r="E5827" s="20" t="s">
        <v>2645</v>
      </c>
      <c r="F5827" s="24" t="s">
        <v>18</v>
      </c>
      <c r="G5827" s="24" t="s">
        <v>3207</v>
      </c>
      <c r="H5827" s="20" t="s">
        <v>3105</v>
      </c>
    </row>
    <row r="5828" spans="2:8" ht="15" thickBot="1" x14ac:dyDescent="0.25">
      <c r="B5828" s="19" t="s">
        <v>628</v>
      </c>
      <c r="C5828" s="20" t="s">
        <v>629</v>
      </c>
      <c r="D5828" s="20" t="s">
        <v>169</v>
      </c>
      <c r="E5828" s="20" t="s">
        <v>2645</v>
      </c>
      <c r="F5828" s="24" t="s">
        <v>18</v>
      </c>
      <c r="G5828" s="24" t="s">
        <v>3207</v>
      </c>
      <c r="H5828" s="20" t="s">
        <v>3105</v>
      </c>
    </row>
    <row r="5829" spans="2:8" ht="15" thickBot="1" x14ac:dyDescent="0.25">
      <c r="B5829" s="19" t="s">
        <v>332</v>
      </c>
      <c r="C5829" s="20" t="s">
        <v>333</v>
      </c>
      <c r="D5829" s="20" t="s">
        <v>169</v>
      </c>
      <c r="E5829" s="20" t="s">
        <v>2645</v>
      </c>
      <c r="F5829" s="24" t="s">
        <v>18</v>
      </c>
      <c r="G5829" s="24" t="s">
        <v>3207</v>
      </c>
      <c r="H5829" s="20" t="s">
        <v>3105</v>
      </c>
    </row>
    <row r="5830" spans="2:8" ht="15" thickBot="1" x14ac:dyDescent="0.25">
      <c r="B5830" s="19" t="s">
        <v>542</v>
      </c>
      <c r="C5830" s="20" t="s">
        <v>543</v>
      </c>
      <c r="D5830" s="20" t="s">
        <v>169</v>
      </c>
      <c r="E5830" s="20" t="s">
        <v>2645</v>
      </c>
      <c r="F5830" s="24" t="s">
        <v>18</v>
      </c>
      <c r="G5830" s="24" t="s">
        <v>3207</v>
      </c>
      <c r="H5830" s="20" t="s">
        <v>3105</v>
      </c>
    </row>
    <row r="5831" spans="2:8" ht="15" thickBot="1" x14ac:dyDescent="0.25">
      <c r="B5831" s="19" t="s">
        <v>741</v>
      </c>
      <c r="C5831" s="20" t="s">
        <v>742</v>
      </c>
      <c r="D5831" s="20" t="s">
        <v>169</v>
      </c>
      <c r="E5831" s="20" t="s">
        <v>2645</v>
      </c>
      <c r="F5831" s="24" t="s">
        <v>18</v>
      </c>
      <c r="G5831" s="24" t="s">
        <v>3207</v>
      </c>
      <c r="H5831" s="20" t="s">
        <v>3105</v>
      </c>
    </row>
    <row r="5832" spans="2:8" ht="15" thickBot="1" x14ac:dyDescent="0.25">
      <c r="B5832" s="19" t="s">
        <v>841</v>
      </c>
      <c r="C5832" s="20" t="s">
        <v>842</v>
      </c>
      <c r="D5832" s="20" t="s">
        <v>169</v>
      </c>
      <c r="E5832" s="20" t="s">
        <v>2645</v>
      </c>
      <c r="F5832" s="24" t="s">
        <v>18</v>
      </c>
      <c r="G5832" s="24" t="s">
        <v>3207</v>
      </c>
      <c r="H5832" s="20" t="s">
        <v>3105</v>
      </c>
    </row>
    <row r="5833" spans="2:8" ht="15" thickBot="1" x14ac:dyDescent="0.25">
      <c r="B5833" s="19" t="s">
        <v>768</v>
      </c>
      <c r="C5833" s="20" t="s">
        <v>769</v>
      </c>
      <c r="D5833" s="20" t="s">
        <v>169</v>
      </c>
      <c r="E5833" s="20" t="s">
        <v>2645</v>
      </c>
      <c r="F5833" s="24" t="s">
        <v>18</v>
      </c>
      <c r="G5833" s="24" t="s">
        <v>3207</v>
      </c>
      <c r="H5833" s="20" t="s">
        <v>3105</v>
      </c>
    </row>
    <row r="5834" spans="2:8" ht="15" thickBot="1" x14ac:dyDescent="0.25">
      <c r="B5834" s="19" t="s">
        <v>787</v>
      </c>
      <c r="C5834" s="20" t="s">
        <v>788</v>
      </c>
      <c r="D5834" s="20" t="s">
        <v>169</v>
      </c>
      <c r="E5834" s="20" t="s">
        <v>2645</v>
      </c>
      <c r="F5834" s="24" t="s">
        <v>18</v>
      </c>
      <c r="G5834" s="24" t="s">
        <v>3207</v>
      </c>
      <c r="H5834" s="20" t="s">
        <v>3105</v>
      </c>
    </row>
    <row r="5835" spans="2:8" ht="15" thickBot="1" x14ac:dyDescent="0.25">
      <c r="B5835" s="19" t="s">
        <v>905</v>
      </c>
      <c r="C5835" s="20" t="s">
        <v>906</v>
      </c>
      <c r="D5835" s="20" t="s">
        <v>169</v>
      </c>
      <c r="E5835" s="20" t="s">
        <v>2645</v>
      </c>
      <c r="F5835" s="24" t="s">
        <v>18</v>
      </c>
      <c r="G5835" s="24" t="s">
        <v>3207</v>
      </c>
      <c r="H5835" s="20" t="s">
        <v>3105</v>
      </c>
    </row>
    <row r="5836" spans="2:8" ht="15" thickBot="1" x14ac:dyDescent="0.25">
      <c r="B5836" s="19" t="s">
        <v>847</v>
      </c>
      <c r="C5836" s="20" t="s">
        <v>848</v>
      </c>
      <c r="D5836" s="20" t="s">
        <v>169</v>
      </c>
      <c r="E5836" s="20" t="s">
        <v>2645</v>
      </c>
      <c r="F5836" s="24" t="s">
        <v>18</v>
      </c>
      <c r="G5836" s="24" t="s">
        <v>3207</v>
      </c>
      <c r="H5836" s="20" t="s">
        <v>3105</v>
      </c>
    </row>
    <row r="5837" spans="2:8" ht="15" thickBot="1" x14ac:dyDescent="0.25">
      <c r="B5837" s="19" t="s">
        <v>2210</v>
      </c>
      <c r="C5837" s="20" t="s">
        <v>2211</v>
      </c>
      <c r="D5837" s="20" t="s">
        <v>169</v>
      </c>
      <c r="E5837" s="20" t="s">
        <v>2645</v>
      </c>
      <c r="F5837" s="24" t="s">
        <v>18</v>
      </c>
      <c r="G5837" s="24" t="s">
        <v>3207</v>
      </c>
      <c r="H5837" s="20" t="s">
        <v>3105</v>
      </c>
    </row>
    <row r="5838" spans="2:8" ht="15" thickBot="1" x14ac:dyDescent="0.25">
      <c r="B5838" s="19" t="s">
        <v>217</v>
      </c>
      <c r="C5838" s="20" t="s">
        <v>218</v>
      </c>
      <c r="D5838" s="20" t="s">
        <v>169</v>
      </c>
      <c r="E5838" s="20" t="s">
        <v>2645</v>
      </c>
      <c r="F5838" s="24" t="s">
        <v>18</v>
      </c>
      <c r="G5838" s="24" t="s">
        <v>3207</v>
      </c>
      <c r="H5838" s="20" t="s">
        <v>3105</v>
      </c>
    </row>
    <row r="5839" spans="2:8" ht="15" thickBot="1" x14ac:dyDescent="0.25">
      <c r="B5839" s="19" t="s">
        <v>1128</v>
      </c>
      <c r="C5839" s="20" t="s">
        <v>1129</v>
      </c>
      <c r="D5839" s="20" t="s">
        <v>169</v>
      </c>
      <c r="E5839" s="20" t="s">
        <v>2645</v>
      </c>
      <c r="F5839" s="24" t="s">
        <v>18</v>
      </c>
      <c r="G5839" s="24" t="s">
        <v>3207</v>
      </c>
      <c r="H5839" s="20" t="s">
        <v>3105</v>
      </c>
    </row>
    <row r="5840" spans="2:8" ht="15" thickBot="1" x14ac:dyDescent="0.25">
      <c r="B5840" s="19" t="s">
        <v>126</v>
      </c>
      <c r="C5840" s="20" t="s">
        <v>127</v>
      </c>
      <c r="D5840" s="20" t="s">
        <v>169</v>
      </c>
      <c r="E5840" s="20" t="s">
        <v>2645</v>
      </c>
      <c r="F5840" s="24" t="s">
        <v>18</v>
      </c>
      <c r="G5840" s="24" t="s">
        <v>3207</v>
      </c>
      <c r="H5840" s="20" t="s">
        <v>3105</v>
      </c>
    </row>
    <row r="5841" spans="2:8" ht="15" thickBot="1" x14ac:dyDescent="0.25">
      <c r="B5841" s="19" t="s">
        <v>2302</v>
      </c>
      <c r="C5841" s="20" t="s">
        <v>2303</v>
      </c>
      <c r="D5841" s="20" t="s">
        <v>169</v>
      </c>
      <c r="E5841" s="20" t="s">
        <v>2645</v>
      </c>
      <c r="F5841" s="24" t="s">
        <v>18</v>
      </c>
      <c r="G5841" s="24" t="s">
        <v>3207</v>
      </c>
      <c r="H5841" s="20" t="s">
        <v>3105</v>
      </c>
    </row>
    <row r="5842" spans="2:8" ht="15" thickBot="1" x14ac:dyDescent="0.25">
      <c r="B5842" s="19" t="s">
        <v>1030</v>
      </c>
      <c r="C5842" s="20" t="s">
        <v>1031</v>
      </c>
      <c r="D5842" s="20" t="s">
        <v>169</v>
      </c>
      <c r="E5842" s="20" t="s">
        <v>2645</v>
      </c>
      <c r="F5842" s="24" t="s">
        <v>18</v>
      </c>
      <c r="G5842" s="24" t="s">
        <v>3207</v>
      </c>
      <c r="H5842" s="20" t="s">
        <v>3105</v>
      </c>
    </row>
    <row r="5843" spans="2:8" ht="15" thickBot="1" x14ac:dyDescent="0.25">
      <c r="B5843" s="19" t="s">
        <v>219</v>
      </c>
      <c r="C5843" s="20" t="s">
        <v>220</v>
      </c>
      <c r="D5843" s="20" t="s">
        <v>169</v>
      </c>
      <c r="E5843" s="20" t="s">
        <v>2645</v>
      </c>
      <c r="F5843" s="24" t="s">
        <v>18</v>
      </c>
      <c r="G5843" s="24" t="s">
        <v>3207</v>
      </c>
      <c r="H5843" s="20" t="s">
        <v>3105</v>
      </c>
    </row>
    <row r="5844" spans="2:8" ht="15" thickBot="1" x14ac:dyDescent="0.25">
      <c r="B5844" s="19" t="s">
        <v>412</v>
      </c>
      <c r="C5844" s="20" t="s">
        <v>413</v>
      </c>
      <c r="D5844" s="20" t="s">
        <v>169</v>
      </c>
      <c r="E5844" s="20" t="s">
        <v>2645</v>
      </c>
      <c r="F5844" s="24" t="s">
        <v>18</v>
      </c>
      <c r="G5844" s="24" t="s">
        <v>3207</v>
      </c>
      <c r="H5844" s="20" t="s">
        <v>3105</v>
      </c>
    </row>
    <row r="5845" spans="2:8" ht="15" thickBot="1" x14ac:dyDescent="0.25">
      <c r="B5845" s="19" t="s">
        <v>956</v>
      </c>
      <c r="C5845" s="20" t="s">
        <v>957</v>
      </c>
      <c r="D5845" s="20" t="s">
        <v>169</v>
      </c>
      <c r="E5845" s="20" t="s">
        <v>2645</v>
      </c>
      <c r="F5845" s="24" t="s">
        <v>18</v>
      </c>
      <c r="G5845" s="24" t="s">
        <v>3207</v>
      </c>
      <c r="H5845" s="20" t="s">
        <v>3105</v>
      </c>
    </row>
    <row r="5846" spans="2:8" ht="15" thickBot="1" x14ac:dyDescent="0.25">
      <c r="B5846" s="19" t="s">
        <v>1032</v>
      </c>
      <c r="C5846" s="20" t="s">
        <v>1033</v>
      </c>
      <c r="D5846" s="20" t="s">
        <v>169</v>
      </c>
      <c r="E5846" s="20" t="s">
        <v>2645</v>
      </c>
      <c r="F5846" s="24" t="s">
        <v>18</v>
      </c>
      <c r="G5846" s="24" t="s">
        <v>3207</v>
      </c>
      <c r="H5846" s="20" t="s">
        <v>3105</v>
      </c>
    </row>
    <row r="5847" spans="2:8" ht="15" thickBot="1" x14ac:dyDescent="0.25">
      <c r="B5847" s="19" t="s">
        <v>251</v>
      </c>
      <c r="C5847" s="20" t="s">
        <v>252</v>
      </c>
      <c r="D5847" s="20" t="s">
        <v>169</v>
      </c>
      <c r="E5847" s="20" t="s">
        <v>2645</v>
      </c>
      <c r="F5847" s="24" t="s">
        <v>18</v>
      </c>
      <c r="G5847" s="24" t="s">
        <v>3207</v>
      </c>
      <c r="H5847" s="20" t="s">
        <v>3105</v>
      </c>
    </row>
    <row r="5848" spans="2:8" ht="15" thickBot="1" x14ac:dyDescent="0.25">
      <c r="B5848" s="19" t="s">
        <v>460</v>
      </c>
      <c r="C5848" s="20" t="s">
        <v>461</v>
      </c>
      <c r="D5848" s="20" t="s">
        <v>169</v>
      </c>
      <c r="E5848" s="20" t="s">
        <v>2645</v>
      </c>
      <c r="F5848" s="24" t="s">
        <v>18</v>
      </c>
      <c r="G5848" s="24" t="s">
        <v>3207</v>
      </c>
      <c r="H5848" s="20" t="s">
        <v>3105</v>
      </c>
    </row>
    <row r="5849" spans="2:8" ht="15" thickBot="1" x14ac:dyDescent="0.25">
      <c r="B5849" s="19" t="s">
        <v>1197</v>
      </c>
      <c r="C5849" s="20" t="s">
        <v>1198</v>
      </c>
      <c r="D5849" s="20" t="s">
        <v>169</v>
      </c>
      <c r="E5849" s="20" t="s">
        <v>2645</v>
      </c>
      <c r="F5849" s="24" t="s">
        <v>18</v>
      </c>
      <c r="G5849" s="24" t="s">
        <v>3207</v>
      </c>
      <c r="H5849" s="20" t="s">
        <v>3105</v>
      </c>
    </row>
    <row r="5850" spans="2:8" ht="15" thickBot="1" x14ac:dyDescent="0.25">
      <c r="B5850" s="19" t="s">
        <v>1327</v>
      </c>
      <c r="C5850" s="20" t="s">
        <v>1328</v>
      </c>
      <c r="D5850" s="20" t="s">
        <v>169</v>
      </c>
      <c r="E5850" s="20" t="s">
        <v>2645</v>
      </c>
      <c r="F5850" s="24" t="s">
        <v>18</v>
      </c>
      <c r="G5850" s="24" t="s">
        <v>3207</v>
      </c>
      <c r="H5850" s="20" t="s">
        <v>3105</v>
      </c>
    </row>
    <row r="5851" spans="2:8" ht="15" thickBot="1" x14ac:dyDescent="0.25">
      <c r="B5851" s="19" t="s">
        <v>131</v>
      </c>
      <c r="C5851" s="20" t="s">
        <v>132</v>
      </c>
      <c r="D5851" s="20" t="s">
        <v>169</v>
      </c>
      <c r="E5851" s="20" t="s">
        <v>2645</v>
      </c>
      <c r="F5851" s="24" t="s">
        <v>18</v>
      </c>
      <c r="G5851" s="24" t="s">
        <v>3207</v>
      </c>
      <c r="H5851" s="20" t="s">
        <v>3105</v>
      </c>
    </row>
    <row r="5852" spans="2:8" ht="15" thickBot="1" x14ac:dyDescent="0.25">
      <c r="B5852" s="19" t="s">
        <v>675</v>
      </c>
      <c r="C5852" s="20" t="s">
        <v>676</v>
      </c>
      <c r="D5852" s="20" t="s">
        <v>169</v>
      </c>
      <c r="E5852" s="20" t="s">
        <v>2645</v>
      </c>
      <c r="F5852" s="24" t="s">
        <v>18</v>
      </c>
      <c r="G5852" s="24" t="s">
        <v>3207</v>
      </c>
      <c r="H5852" s="20" t="s">
        <v>3105</v>
      </c>
    </row>
    <row r="5853" spans="2:8" ht="15" thickBot="1" x14ac:dyDescent="0.25">
      <c r="B5853" s="19" t="s">
        <v>586</v>
      </c>
      <c r="C5853" s="20" t="s">
        <v>587</v>
      </c>
      <c r="D5853" s="20" t="s">
        <v>169</v>
      </c>
      <c r="E5853" s="20" t="s">
        <v>2645</v>
      </c>
      <c r="F5853" s="24" t="s">
        <v>18</v>
      </c>
      <c r="G5853" s="24" t="s">
        <v>3207</v>
      </c>
      <c r="H5853" s="20" t="s">
        <v>3105</v>
      </c>
    </row>
    <row r="5854" spans="2:8" ht="15" thickBot="1" x14ac:dyDescent="0.25">
      <c r="B5854" s="19" t="s">
        <v>167</v>
      </c>
      <c r="C5854" s="20" t="s">
        <v>168</v>
      </c>
      <c r="D5854" s="20" t="s">
        <v>169</v>
      </c>
      <c r="E5854" s="20" t="s">
        <v>2645</v>
      </c>
      <c r="F5854" s="24" t="s">
        <v>18</v>
      </c>
      <c r="G5854" s="24" t="s">
        <v>3207</v>
      </c>
      <c r="H5854" s="20" t="s">
        <v>3105</v>
      </c>
    </row>
    <row r="5855" spans="2:8" ht="15" thickBot="1" x14ac:dyDescent="0.25">
      <c r="B5855" s="19" t="s">
        <v>701</v>
      </c>
      <c r="C5855" s="20" t="s">
        <v>702</v>
      </c>
      <c r="D5855" s="20" t="s">
        <v>169</v>
      </c>
      <c r="E5855" s="20" t="s">
        <v>2645</v>
      </c>
      <c r="F5855" s="24" t="s">
        <v>18</v>
      </c>
      <c r="G5855" s="24" t="s">
        <v>3207</v>
      </c>
      <c r="H5855" s="20" t="s">
        <v>3105</v>
      </c>
    </row>
    <row r="5856" spans="2:8" ht="15" thickBot="1" x14ac:dyDescent="0.25">
      <c r="B5856" s="19" t="s">
        <v>247</v>
      </c>
      <c r="C5856" s="20" t="s">
        <v>248</v>
      </c>
      <c r="D5856" s="20" t="s">
        <v>169</v>
      </c>
      <c r="E5856" s="20" t="s">
        <v>2645</v>
      </c>
      <c r="F5856" s="24" t="s">
        <v>18</v>
      </c>
      <c r="G5856" s="24" t="s">
        <v>3207</v>
      </c>
      <c r="H5856" s="20" t="s">
        <v>3105</v>
      </c>
    </row>
    <row r="5857" spans="2:8" ht="15" thickBot="1" x14ac:dyDescent="0.25">
      <c r="B5857" s="19" t="s">
        <v>649</v>
      </c>
      <c r="C5857" s="20" t="s">
        <v>650</v>
      </c>
      <c r="D5857" s="20" t="s">
        <v>169</v>
      </c>
      <c r="E5857" s="20" t="s">
        <v>2645</v>
      </c>
      <c r="F5857" s="24" t="s">
        <v>18</v>
      </c>
      <c r="G5857" s="24" t="s">
        <v>3207</v>
      </c>
      <c r="H5857" s="20" t="s">
        <v>3105</v>
      </c>
    </row>
    <row r="5858" spans="2:8" ht="15" thickBot="1" x14ac:dyDescent="0.25">
      <c r="B5858" s="19" t="s">
        <v>76</v>
      </c>
      <c r="C5858" s="20" t="s">
        <v>77</v>
      </c>
      <c r="D5858" s="20" t="s">
        <v>169</v>
      </c>
      <c r="E5858" s="20" t="s">
        <v>2645</v>
      </c>
      <c r="F5858" s="24" t="s">
        <v>18</v>
      </c>
      <c r="G5858" s="24" t="s">
        <v>3207</v>
      </c>
      <c r="H5858" s="20" t="s">
        <v>3105</v>
      </c>
    </row>
    <row r="5859" spans="2:8" ht="15" thickBot="1" x14ac:dyDescent="0.25">
      <c r="B5859" s="19" t="s">
        <v>365</v>
      </c>
      <c r="C5859" s="20" t="s">
        <v>366</v>
      </c>
      <c r="D5859" s="20" t="s">
        <v>169</v>
      </c>
      <c r="E5859" s="20" t="s">
        <v>2645</v>
      </c>
      <c r="F5859" s="24" t="s">
        <v>18</v>
      </c>
      <c r="G5859" s="24" t="s">
        <v>3207</v>
      </c>
      <c r="H5859" s="20" t="s">
        <v>3105</v>
      </c>
    </row>
    <row r="5860" spans="2:8" ht="15" thickBot="1" x14ac:dyDescent="0.25">
      <c r="B5860" s="19" t="s">
        <v>879</v>
      </c>
      <c r="C5860" s="20" t="s">
        <v>880</v>
      </c>
      <c r="D5860" s="20" t="s">
        <v>169</v>
      </c>
      <c r="E5860" s="20" t="s">
        <v>2645</v>
      </c>
      <c r="F5860" s="24" t="s">
        <v>18</v>
      </c>
      <c r="G5860" s="24" t="s">
        <v>3207</v>
      </c>
      <c r="H5860" s="20" t="s">
        <v>3105</v>
      </c>
    </row>
    <row r="5861" spans="2:8" ht="15" thickBot="1" x14ac:dyDescent="0.25">
      <c r="B5861" s="19" t="s">
        <v>636</v>
      </c>
      <c r="C5861" s="20" t="s">
        <v>637</v>
      </c>
      <c r="D5861" s="20" t="s">
        <v>169</v>
      </c>
      <c r="E5861" s="20" t="s">
        <v>2645</v>
      </c>
      <c r="F5861" s="24" t="s">
        <v>18</v>
      </c>
      <c r="G5861" s="24" t="s">
        <v>3207</v>
      </c>
      <c r="H5861" s="20" t="s">
        <v>3105</v>
      </c>
    </row>
    <row r="5862" spans="2:8" ht="15" thickBot="1" x14ac:dyDescent="0.25">
      <c r="B5862" s="19" t="s">
        <v>274</v>
      </c>
      <c r="C5862" s="20" t="s">
        <v>275</v>
      </c>
      <c r="D5862" s="20" t="s">
        <v>169</v>
      </c>
      <c r="E5862" s="20" t="s">
        <v>2645</v>
      </c>
      <c r="F5862" s="24" t="s">
        <v>18</v>
      </c>
      <c r="G5862" s="24" t="s">
        <v>3207</v>
      </c>
      <c r="H5862" s="20" t="s">
        <v>3105</v>
      </c>
    </row>
    <row r="5863" spans="2:8" ht="15" thickBot="1" x14ac:dyDescent="0.25">
      <c r="B5863" s="19" t="s">
        <v>475</v>
      </c>
      <c r="C5863" s="20" t="s">
        <v>476</v>
      </c>
      <c r="D5863" s="20" t="s">
        <v>169</v>
      </c>
      <c r="E5863" s="20" t="s">
        <v>2645</v>
      </c>
      <c r="F5863" s="24" t="s">
        <v>18</v>
      </c>
      <c r="G5863" s="24" t="s">
        <v>3207</v>
      </c>
      <c r="H5863" s="20" t="s">
        <v>3105</v>
      </c>
    </row>
    <row r="5864" spans="2:8" ht="15" thickBot="1" x14ac:dyDescent="0.25">
      <c r="B5864" s="19" t="s">
        <v>1079</v>
      </c>
      <c r="C5864" s="20" t="s">
        <v>1080</v>
      </c>
      <c r="D5864" s="20" t="s">
        <v>169</v>
      </c>
      <c r="E5864" s="20" t="s">
        <v>2645</v>
      </c>
      <c r="F5864" s="24" t="s">
        <v>18</v>
      </c>
      <c r="G5864" s="24" t="s">
        <v>3207</v>
      </c>
      <c r="H5864" s="20" t="s">
        <v>3105</v>
      </c>
    </row>
    <row r="5865" spans="2:8" ht="15" thickBot="1" x14ac:dyDescent="0.25">
      <c r="B5865" s="19" t="s">
        <v>1583</v>
      </c>
      <c r="C5865" s="20" t="s">
        <v>1584</v>
      </c>
      <c r="D5865" s="20" t="s">
        <v>169</v>
      </c>
      <c r="E5865" s="20" t="s">
        <v>2645</v>
      </c>
      <c r="F5865" s="24" t="s">
        <v>18</v>
      </c>
      <c r="G5865" s="24" t="s">
        <v>3207</v>
      </c>
      <c r="H5865" s="20" t="s">
        <v>3105</v>
      </c>
    </row>
    <row r="5866" spans="2:8" ht="15" thickBot="1" x14ac:dyDescent="0.25">
      <c r="B5866" s="19" t="s">
        <v>135</v>
      </c>
      <c r="C5866" s="20" t="s">
        <v>136</v>
      </c>
      <c r="D5866" s="20" t="s">
        <v>441</v>
      </c>
      <c r="E5866" s="20" t="s">
        <v>2637</v>
      </c>
      <c r="F5866" s="24" t="s">
        <v>234</v>
      </c>
      <c r="G5866" s="24" t="s">
        <v>2688</v>
      </c>
      <c r="H5866" s="20" t="s">
        <v>3106</v>
      </c>
    </row>
    <row r="5867" spans="2:8" ht="15" thickBot="1" x14ac:dyDescent="0.25">
      <c r="B5867" s="19" t="s">
        <v>1132</v>
      </c>
      <c r="C5867" s="20" t="s">
        <v>1133</v>
      </c>
      <c r="D5867" s="20" t="s">
        <v>441</v>
      </c>
      <c r="E5867" s="20" t="s">
        <v>2637</v>
      </c>
      <c r="F5867" s="24" t="s">
        <v>234</v>
      </c>
      <c r="G5867" s="24" t="s">
        <v>2688</v>
      </c>
      <c r="H5867" s="20" t="s">
        <v>3106</v>
      </c>
    </row>
    <row r="5868" spans="2:8" ht="15" thickBot="1" x14ac:dyDescent="0.25">
      <c r="B5868" s="19" t="s">
        <v>1379</v>
      </c>
      <c r="C5868" s="20" t="s">
        <v>1380</v>
      </c>
      <c r="D5868" s="20" t="s">
        <v>441</v>
      </c>
      <c r="E5868" s="20" t="s">
        <v>2637</v>
      </c>
      <c r="F5868" s="24" t="s">
        <v>234</v>
      </c>
      <c r="G5868" s="24" t="s">
        <v>2688</v>
      </c>
      <c r="H5868" s="20" t="s">
        <v>3106</v>
      </c>
    </row>
    <row r="5869" spans="2:8" ht="15" thickBot="1" x14ac:dyDescent="0.25">
      <c r="B5869" s="19" t="s">
        <v>729</v>
      </c>
      <c r="C5869" s="20" t="s">
        <v>730</v>
      </c>
      <c r="D5869" s="20" t="s">
        <v>441</v>
      </c>
      <c r="E5869" s="20" t="s">
        <v>2637</v>
      </c>
      <c r="F5869" s="24" t="s">
        <v>234</v>
      </c>
      <c r="G5869" s="24" t="s">
        <v>2688</v>
      </c>
      <c r="H5869" s="20" t="s">
        <v>3106</v>
      </c>
    </row>
    <row r="5870" spans="2:8" ht="15" thickBot="1" x14ac:dyDescent="0.25">
      <c r="B5870" s="19" t="s">
        <v>501</v>
      </c>
      <c r="C5870" s="20" t="s">
        <v>502</v>
      </c>
      <c r="D5870" s="20" t="s">
        <v>441</v>
      </c>
      <c r="E5870" s="20" t="s">
        <v>2637</v>
      </c>
      <c r="F5870" s="24" t="s">
        <v>234</v>
      </c>
      <c r="G5870" s="24" t="s">
        <v>2688</v>
      </c>
      <c r="H5870" s="20" t="s">
        <v>3106</v>
      </c>
    </row>
    <row r="5871" spans="2:8" ht="15" thickBot="1" x14ac:dyDescent="0.25">
      <c r="B5871" s="19" t="s">
        <v>338</v>
      </c>
      <c r="C5871" s="20" t="s">
        <v>339</v>
      </c>
      <c r="D5871" s="20" t="s">
        <v>441</v>
      </c>
      <c r="E5871" s="20" t="s">
        <v>2637</v>
      </c>
      <c r="F5871" s="24" t="s">
        <v>234</v>
      </c>
      <c r="G5871" s="24" t="s">
        <v>2688</v>
      </c>
      <c r="H5871" s="20" t="s">
        <v>3106</v>
      </c>
    </row>
    <row r="5872" spans="2:8" ht="15" thickBot="1" x14ac:dyDescent="0.25">
      <c r="B5872" s="19" t="s">
        <v>278</v>
      </c>
      <c r="C5872" s="20" t="s">
        <v>279</v>
      </c>
      <c r="D5872" s="20" t="s">
        <v>441</v>
      </c>
      <c r="E5872" s="20" t="s">
        <v>2637</v>
      </c>
      <c r="F5872" s="24" t="s">
        <v>234</v>
      </c>
      <c r="G5872" s="24" t="s">
        <v>2688</v>
      </c>
      <c r="H5872" s="20" t="s">
        <v>3106</v>
      </c>
    </row>
    <row r="5873" spans="2:8" ht="15" thickBot="1" x14ac:dyDescent="0.25">
      <c r="B5873" s="19" t="s">
        <v>174</v>
      </c>
      <c r="C5873" s="20" t="s">
        <v>175</v>
      </c>
      <c r="D5873" s="20" t="s">
        <v>441</v>
      </c>
      <c r="E5873" s="20" t="s">
        <v>2637</v>
      </c>
      <c r="F5873" s="24" t="s">
        <v>234</v>
      </c>
      <c r="G5873" s="24" t="s">
        <v>2688</v>
      </c>
      <c r="H5873" s="20" t="s">
        <v>3106</v>
      </c>
    </row>
    <row r="5874" spans="2:8" ht="15" thickBot="1" x14ac:dyDescent="0.25">
      <c r="B5874" s="19" t="s">
        <v>236</v>
      </c>
      <c r="C5874" s="20" t="s">
        <v>237</v>
      </c>
      <c r="D5874" s="20" t="s">
        <v>441</v>
      </c>
      <c r="E5874" s="20" t="s">
        <v>2637</v>
      </c>
      <c r="F5874" s="24" t="s">
        <v>234</v>
      </c>
      <c r="G5874" s="24" t="s">
        <v>2688</v>
      </c>
      <c r="H5874" s="20" t="s">
        <v>3106</v>
      </c>
    </row>
    <row r="5875" spans="2:8" ht="15" thickBot="1" x14ac:dyDescent="0.25">
      <c r="B5875" s="19" t="s">
        <v>673</v>
      </c>
      <c r="C5875" s="20" t="s">
        <v>674</v>
      </c>
      <c r="D5875" s="20" t="s">
        <v>441</v>
      </c>
      <c r="E5875" s="20" t="s">
        <v>2637</v>
      </c>
      <c r="F5875" s="24" t="s">
        <v>234</v>
      </c>
      <c r="G5875" s="24" t="s">
        <v>2688</v>
      </c>
      <c r="H5875" s="20" t="s">
        <v>3106</v>
      </c>
    </row>
    <row r="5876" spans="2:8" ht="15" thickBot="1" x14ac:dyDescent="0.25">
      <c r="B5876" s="19" t="s">
        <v>414</v>
      </c>
      <c r="C5876" s="20" t="s">
        <v>415</v>
      </c>
      <c r="D5876" s="20" t="s">
        <v>441</v>
      </c>
      <c r="E5876" s="20" t="s">
        <v>2637</v>
      </c>
      <c r="F5876" s="24" t="s">
        <v>234</v>
      </c>
      <c r="G5876" s="24" t="s">
        <v>2688</v>
      </c>
      <c r="H5876" s="20" t="s">
        <v>3106</v>
      </c>
    </row>
    <row r="5877" spans="2:8" ht="15" thickBot="1" x14ac:dyDescent="0.25">
      <c r="B5877" s="19" t="s">
        <v>671</v>
      </c>
      <c r="C5877" s="20" t="s">
        <v>672</v>
      </c>
      <c r="D5877" s="20" t="s">
        <v>441</v>
      </c>
      <c r="E5877" s="20" t="s">
        <v>2637</v>
      </c>
      <c r="F5877" s="24" t="s">
        <v>234</v>
      </c>
      <c r="G5877" s="24" t="s">
        <v>2688</v>
      </c>
      <c r="H5877" s="20" t="s">
        <v>3106</v>
      </c>
    </row>
    <row r="5878" spans="2:8" ht="15" thickBot="1" x14ac:dyDescent="0.25">
      <c r="B5878" s="19" t="s">
        <v>31</v>
      </c>
      <c r="C5878" s="20" t="s">
        <v>32</v>
      </c>
      <c r="D5878" s="20" t="s">
        <v>441</v>
      </c>
      <c r="E5878" s="20" t="s">
        <v>2637</v>
      </c>
      <c r="F5878" s="24" t="s">
        <v>234</v>
      </c>
      <c r="G5878" s="24" t="s">
        <v>2688</v>
      </c>
      <c r="H5878" s="20" t="s">
        <v>3106</v>
      </c>
    </row>
    <row r="5879" spans="2:8" ht="15" thickBot="1" x14ac:dyDescent="0.25">
      <c r="B5879" s="19" t="s">
        <v>483</v>
      </c>
      <c r="C5879" s="20" t="s">
        <v>484</v>
      </c>
      <c r="D5879" s="20" t="s">
        <v>441</v>
      </c>
      <c r="E5879" s="20" t="s">
        <v>2637</v>
      </c>
      <c r="F5879" s="24" t="s">
        <v>234</v>
      </c>
      <c r="G5879" s="24" t="s">
        <v>2688</v>
      </c>
      <c r="H5879" s="20" t="s">
        <v>3106</v>
      </c>
    </row>
    <row r="5880" spans="2:8" ht="15" thickBot="1" x14ac:dyDescent="0.25">
      <c r="B5880" s="19" t="s">
        <v>532</v>
      </c>
      <c r="C5880" s="20" t="s">
        <v>533</v>
      </c>
      <c r="D5880" s="20" t="s">
        <v>441</v>
      </c>
      <c r="E5880" s="20" t="s">
        <v>2637</v>
      </c>
      <c r="F5880" s="24" t="s">
        <v>234</v>
      </c>
      <c r="G5880" s="24" t="s">
        <v>2688</v>
      </c>
      <c r="H5880" s="20" t="s">
        <v>3106</v>
      </c>
    </row>
    <row r="5881" spans="2:8" ht="15" thickBot="1" x14ac:dyDescent="0.25">
      <c r="B5881" s="19" t="s">
        <v>151</v>
      </c>
      <c r="C5881" s="20" t="s">
        <v>152</v>
      </c>
      <c r="D5881" s="20" t="s">
        <v>441</v>
      </c>
      <c r="E5881" s="20" t="s">
        <v>2637</v>
      </c>
      <c r="F5881" s="24" t="s">
        <v>234</v>
      </c>
      <c r="G5881" s="24" t="s">
        <v>2688</v>
      </c>
      <c r="H5881" s="20" t="s">
        <v>3106</v>
      </c>
    </row>
    <row r="5882" spans="2:8" ht="15" thickBot="1" x14ac:dyDescent="0.25">
      <c r="B5882" s="19" t="s">
        <v>370</v>
      </c>
      <c r="C5882" s="20" t="s">
        <v>371</v>
      </c>
      <c r="D5882" s="20" t="s">
        <v>441</v>
      </c>
      <c r="E5882" s="20" t="s">
        <v>2637</v>
      </c>
      <c r="F5882" s="24" t="s">
        <v>234</v>
      </c>
      <c r="G5882" s="24" t="s">
        <v>2688</v>
      </c>
      <c r="H5882" s="20" t="s">
        <v>3106</v>
      </c>
    </row>
    <row r="5883" spans="2:8" ht="15" thickBot="1" x14ac:dyDescent="0.25">
      <c r="B5883" s="19" t="s">
        <v>632</v>
      </c>
      <c r="C5883" s="20" t="s">
        <v>633</v>
      </c>
      <c r="D5883" s="20" t="s">
        <v>441</v>
      </c>
      <c r="E5883" s="20" t="s">
        <v>2637</v>
      </c>
      <c r="F5883" s="24" t="s">
        <v>234</v>
      </c>
      <c r="G5883" s="24" t="s">
        <v>2688</v>
      </c>
      <c r="H5883" s="20" t="s">
        <v>3106</v>
      </c>
    </row>
    <row r="5884" spans="2:8" ht="15" thickBot="1" x14ac:dyDescent="0.25">
      <c r="B5884" s="19" t="s">
        <v>72</v>
      </c>
      <c r="C5884" s="20" t="s">
        <v>73</v>
      </c>
      <c r="D5884" s="20" t="s">
        <v>441</v>
      </c>
      <c r="E5884" s="20" t="s">
        <v>2637</v>
      </c>
      <c r="F5884" s="24" t="s">
        <v>234</v>
      </c>
      <c r="G5884" s="24" t="s">
        <v>2688</v>
      </c>
      <c r="H5884" s="20" t="s">
        <v>3106</v>
      </c>
    </row>
    <row r="5885" spans="2:8" ht="15" thickBot="1" x14ac:dyDescent="0.25">
      <c r="B5885" s="19" t="s">
        <v>170</v>
      </c>
      <c r="C5885" s="20" t="s">
        <v>171</v>
      </c>
      <c r="D5885" s="20" t="s">
        <v>441</v>
      </c>
      <c r="E5885" s="20" t="s">
        <v>2637</v>
      </c>
      <c r="F5885" s="24" t="s">
        <v>234</v>
      </c>
      <c r="G5885" s="24" t="s">
        <v>2688</v>
      </c>
      <c r="H5885" s="20" t="s">
        <v>3106</v>
      </c>
    </row>
    <row r="5886" spans="2:8" ht="14.25" x14ac:dyDescent="0.2">
      <c r="B5886" s="21" t="s">
        <v>1539</v>
      </c>
      <c r="C5886" s="22" t="s">
        <v>1540</v>
      </c>
      <c r="D5886" s="22" t="s">
        <v>441</v>
      </c>
      <c r="E5886" s="22" t="s">
        <v>2637</v>
      </c>
      <c r="F5886" s="25" t="s">
        <v>234</v>
      </c>
      <c r="G5886" s="25" t="s">
        <v>2688</v>
      </c>
      <c r="H5886" s="22" t="s">
        <v>3106</v>
      </c>
    </row>
    <row r="5887" spans="2:8" ht="14.25" x14ac:dyDescent="0.2">
      <c r="B5887" s="21" t="s">
        <v>713</v>
      </c>
      <c r="C5887" s="22" t="s">
        <v>714</v>
      </c>
      <c r="D5887" s="22" t="s">
        <v>441</v>
      </c>
      <c r="E5887" s="22" t="s">
        <v>2639</v>
      </c>
      <c r="F5887" s="25" t="s">
        <v>234</v>
      </c>
      <c r="G5887" s="25" t="s">
        <v>2688</v>
      </c>
      <c r="H5887" s="22" t="s">
        <v>3106</v>
      </c>
    </row>
    <row r="5888" spans="2:8" ht="15" thickBot="1" x14ac:dyDescent="0.25">
      <c r="B5888" s="19" t="s">
        <v>584</v>
      </c>
      <c r="C5888" s="20" t="s">
        <v>585</v>
      </c>
      <c r="D5888" s="20" t="s">
        <v>441</v>
      </c>
      <c r="E5888" s="20" t="s">
        <v>2639</v>
      </c>
      <c r="F5888" s="24" t="s">
        <v>234</v>
      </c>
      <c r="G5888" s="24" t="s">
        <v>2688</v>
      </c>
      <c r="H5888" s="20" t="s">
        <v>3106</v>
      </c>
    </row>
    <row r="5889" spans="2:8" ht="15" thickBot="1" x14ac:dyDescent="0.25">
      <c r="B5889" s="19" t="s">
        <v>510</v>
      </c>
      <c r="C5889" s="20" t="s">
        <v>511</v>
      </c>
      <c r="D5889" s="20" t="s">
        <v>441</v>
      </c>
      <c r="E5889" s="20" t="s">
        <v>2639</v>
      </c>
      <c r="F5889" s="24" t="s">
        <v>234</v>
      </c>
      <c r="G5889" s="24" t="s">
        <v>2688</v>
      </c>
      <c r="H5889" s="20" t="s">
        <v>3106</v>
      </c>
    </row>
    <row r="5890" spans="2:8" ht="15" thickBot="1" x14ac:dyDescent="0.25">
      <c r="B5890" s="19" t="s">
        <v>1296</v>
      </c>
      <c r="C5890" s="20" t="s">
        <v>1297</v>
      </c>
      <c r="D5890" s="20" t="s">
        <v>441</v>
      </c>
      <c r="E5890" s="20" t="s">
        <v>2639</v>
      </c>
      <c r="F5890" s="24" t="s">
        <v>234</v>
      </c>
      <c r="G5890" s="24" t="s">
        <v>2688</v>
      </c>
      <c r="H5890" s="20" t="s">
        <v>3106</v>
      </c>
    </row>
    <row r="5891" spans="2:8" ht="15" thickBot="1" x14ac:dyDescent="0.25">
      <c r="B5891" s="19" t="s">
        <v>110</v>
      </c>
      <c r="C5891" s="20" t="s">
        <v>111</v>
      </c>
      <c r="D5891" s="20" t="s">
        <v>441</v>
      </c>
      <c r="E5891" s="20" t="s">
        <v>2604</v>
      </c>
      <c r="F5891" s="24" t="s">
        <v>234</v>
      </c>
      <c r="G5891" s="24" t="s">
        <v>2688</v>
      </c>
      <c r="H5891" s="20" t="s">
        <v>3106</v>
      </c>
    </row>
    <row r="5892" spans="2:8" ht="15" thickBot="1" x14ac:dyDescent="0.25">
      <c r="B5892" s="19" t="s">
        <v>286</v>
      </c>
      <c r="C5892" s="20" t="s">
        <v>287</v>
      </c>
      <c r="D5892" s="20" t="s">
        <v>441</v>
      </c>
      <c r="E5892" s="20" t="s">
        <v>2605</v>
      </c>
      <c r="F5892" s="24" t="s">
        <v>234</v>
      </c>
      <c r="G5892" s="24" t="s">
        <v>2688</v>
      </c>
      <c r="H5892" s="20" t="s">
        <v>3106</v>
      </c>
    </row>
    <row r="5893" spans="2:8" ht="15" thickBot="1" x14ac:dyDescent="0.25">
      <c r="B5893" s="19" t="s">
        <v>877</v>
      </c>
      <c r="C5893" s="20" t="s">
        <v>878</v>
      </c>
      <c r="D5893" s="20" t="s">
        <v>441</v>
      </c>
      <c r="E5893" s="20" t="s">
        <v>2605</v>
      </c>
      <c r="F5893" s="24" t="s">
        <v>234</v>
      </c>
      <c r="G5893" s="24" t="s">
        <v>2688</v>
      </c>
      <c r="H5893" s="20" t="s">
        <v>3106</v>
      </c>
    </row>
    <row r="5894" spans="2:8" ht="15" thickBot="1" x14ac:dyDescent="0.25">
      <c r="B5894" s="19" t="s">
        <v>496</v>
      </c>
      <c r="C5894" s="20" t="s">
        <v>497</v>
      </c>
      <c r="D5894" s="20" t="s">
        <v>441</v>
      </c>
      <c r="E5894" s="20" t="s">
        <v>2608</v>
      </c>
      <c r="F5894" s="24" t="s">
        <v>234</v>
      </c>
      <c r="G5894" s="24" t="s">
        <v>2688</v>
      </c>
      <c r="H5894" s="20" t="s">
        <v>3106</v>
      </c>
    </row>
    <row r="5895" spans="2:8" ht="15" thickBot="1" x14ac:dyDescent="0.25">
      <c r="B5895" s="19" t="s">
        <v>891</v>
      </c>
      <c r="C5895" s="20" t="s">
        <v>892</v>
      </c>
      <c r="D5895" s="20" t="s">
        <v>441</v>
      </c>
      <c r="E5895" s="20" t="s">
        <v>2608</v>
      </c>
      <c r="F5895" s="24" t="s">
        <v>234</v>
      </c>
      <c r="G5895" s="24" t="s">
        <v>2688</v>
      </c>
      <c r="H5895" s="20" t="s">
        <v>3106</v>
      </c>
    </row>
    <row r="5896" spans="2:8" ht="15" thickBot="1" x14ac:dyDescent="0.25">
      <c r="B5896" s="19" t="s">
        <v>1008</v>
      </c>
      <c r="C5896" s="20" t="s">
        <v>1009</v>
      </c>
      <c r="D5896" s="20" t="s">
        <v>441</v>
      </c>
      <c r="E5896" s="20" t="s">
        <v>2611</v>
      </c>
      <c r="F5896" s="24" t="s">
        <v>234</v>
      </c>
      <c r="G5896" s="24" t="s">
        <v>2688</v>
      </c>
      <c r="H5896" s="20" t="s">
        <v>3106</v>
      </c>
    </row>
    <row r="5897" spans="2:8" ht="15" thickBot="1" x14ac:dyDescent="0.25">
      <c r="B5897" s="19" t="s">
        <v>1069</v>
      </c>
      <c r="C5897" s="20" t="s">
        <v>1070</v>
      </c>
      <c r="D5897" s="20" t="s">
        <v>441</v>
      </c>
      <c r="E5897" s="20" t="s">
        <v>2612</v>
      </c>
      <c r="F5897" s="24" t="s">
        <v>234</v>
      </c>
      <c r="G5897" s="24" t="s">
        <v>2688</v>
      </c>
      <c r="H5897" s="20" t="s">
        <v>3106</v>
      </c>
    </row>
    <row r="5898" spans="2:8" ht="15" thickBot="1" x14ac:dyDescent="0.25">
      <c r="B5898" s="19" t="s">
        <v>186</v>
      </c>
      <c r="C5898" s="20" t="s">
        <v>187</v>
      </c>
      <c r="D5898" s="20" t="s">
        <v>441</v>
      </c>
      <c r="E5898" s="20" t="s">
        <v>2611</v>
      </c>
      <c r="F5898" s="24" t="s">
        <v>234</v>
      </c>
      <c r="G5898" s="24" t="s">
        <v>2688</v>
      </c>
      <c r="H5898" s="20" t="s">
        <v>3106</v>
      </c>
    </row>
    <row r="5899" spans="2:8" ht="15" thickBot="1" x14ac:dyDescent="0.25">
      <c r="B5899" s="19" t="s">
        <v>594</v>
      </c>
      <c r="C5899" s="20" t="s">
        <v>595</v>
      </c>
      <c r="D5899" s="20" t="s">
        <v>441</v>
      </c>
      <c r="E5899" s="20" t="s">
        <v>2611</v>
      </c>
      <c r="F5899" s="24" t="s">
        <v>234</v>
      </c>
      <c r="G5899" s="24" t="s">
        <v>2688</v>
      </c>
      <c r="H5899" s="20" t="s">
        <v>3106</v>
      </c>
    </row>
    <row r="5900" spans="2:8" ht="15" thickBot="1" x14ac:dyDescent="0.25">
      <c r="B5900" s="19" t="s">
        <v>398</v>
      </c>
      <c r="C5900" s="20" t="s">
        <v>399</v>
      </c>
      <c r="D5900" s="20" t="s">
        <v>441</v>
      </c>
      <c r="E5900" s="20" t="s">
        <v>2613</v>
      </c>
      <c r="F5900" s="24" t="s">
        <v>234</v>
      </c>
      <c r="G5900" s="24" t="s">
        <v>2688</v>
      </c>
      <c r="H5900" s="20" t="s">
        <v>3106</v>
      </c>
    </row>
    <row r="5901" spans="2:8" ht="14.25" x14ac:dyDescent="0.2">
      <c r="B5901" s="21" t="s">
        <v>231</v>
      </c>
      <c r="C5901" s="22" t="s">
        <v>232</v>
      </c>
      <c r="D5901" s="22" t="s">
        <v>441</v>
      </c>
      <c r="E5901" s="22" t="s">
        <v>2613</v>
      </c>
      <c r="F5901" s="25" t="s">
        <v>234</v>
      </c>
      <c r="G5901" s="25" t="s">
        <v>2688</v>
      </c>
      <c r="H5901" s="22" t="s">
        <v>3106</v>
      </c>
    </row>
    <row r="5902" spans="2:8" ht="15" thickBot="1" x14ac:dyDescent="0.25">
      <c r="B5902" s="19" t="s">
        <v>301</v>
      </c>
      <c r="C5902" s="20" t="s">
        <v>302</v>
      </c>
      <c r="D5902" s="20" t="s">
        <v>441</v>
      </c>
      <c r="E5902" s="20" t="s">
        <v>2614</v>
      </c>
      <c r="F5902" s="24" t="s">
        <v>234</v>
      </c>
      <c r="G5902" s="24" t="s">
        <v>2688</v>
      </c>
      <c r="H5902" s="20" t="s">
        <v>3106</v>
      </c>
    </row>
    <row r="5903" spans="2:8" ht="15" thickBot="1" x14ac:dyDescent="0.25">
      <c r="B5903" s="19" t="s">
        <v>928</v>
      </c>
      <c r="C5903" s="20" t="s">
        <v>929</v>
      </c>
      <c r="D5903" s="20" t="s">
        <v>441</v>
      </c>
      <c r="E5903" s="20" t="s">
        <v>2614</v>
      </c>
      <c r="F5903" s="24" t="s">
        <v>234</v>
      </c>
      <c r="G5903" s="24" t="s">
        <v>2688</v>
      </c>
      <c r="H5903" s="20" t="s">
        <v>3106</v>
      </c>
    </row>
    <row r="5904" spans="2:8" ht="15" thickBot="1" x14ac:dyDescent="0.25">
      <c r="B5904" s="19" t="s">
        <v>739</v>
      </c>
      <c r="C5904" s="20" t="s">
        <v>740</v>
      </c>
      <c r="D5904" s="20" t="s">
        <v>441</v>
      </c>
      <c r="E5904" s="20" t="s">
        <v>2618</v>
      </c>
      <c r="F5904" s="24" t="s">
        <v>234</v>
      </c>
      <c r="G5904" s="24" t="s">
        <v>2688</v>
      </c>
      <c r="H5904" s="20" t="s">
        <v>3106</v>
      </c>
    </row>
    <row r="5905" spans="2:8" ht="15" thickBot="1" x14ac:dyDescent="0.25">
      <c r="B5905" s="19" t="s">
        <v>1148</v>
      </c>
      <c r="C5905" s="20" t="s">
        <v>1149</v>
      </c>
      <c r="D5905" s="20" t="s">
        <v>441</v>
      </c>
      <c r="E5905" s="20" t="s">
        <v>2628</v>
      </c>
      <c r="F5905" s="24" t="s">
        <v>234</v>
      </c>
      <c r="G5905" s="24" t="s">
        <v>2688</v>
      </c>
      <c r="H5905" s="20" t="s">
        <v>3106</v>
      </c>
    </row>
    <row r="5906" spans="2:8" ht="15" thickBot="1" x14ac:dyDescent="0.25">
      <c r="B5906" s="19" t="s">
        <v>534</v>
      </c>
      <c r="C5906" s="20" t="s">
        <v>535</v>
      </c>
      <c r="D5906" s="20" t="s">
        <v>441</v>
      </c>
      <c r="E5906" s="20" t="s">
        <v>2622</v>
      </c>
      <c r="F5906" s="24" t="s">
        <v>234</v>
      </c>
      <c r="G5906" s="24" t="s">
        <v>2688</v>
      </c>
      <c r="H5906" s="20" t="s">
        <v>3106</v>
      </c>
    </row>
    <row r="5907" spans="2:8" ht="15" thickBot="1" x14ac:dyDescent="0.25">
      <c r="B5907" s="19" t="s">
        <v>1224</v>
      </c>
      <c r="C5907" s="20" t="s">
        <v>1225</v>
      </c>
      <c r="D5907" s="20" t="s">
        <v>441</v>
      </c>
      <c r="E5907" s="20" t="s">
        <v>2622</v>
      </c>
      <c r="F5907" s="24" t="s">
        <v>234</v>
      </c>
      <c r="G5907" s="24" t="s">
        <v>2688</v>
      </c>
      <c r="H5907" s="20" t="s">
        <v>3106</v>
      </c>
    </row>
    <row r="5908" spans="2:8" ht="15" thickBot="1" x14ac:dyDescent="0.25">
      <c r="B5908" s="19" t="s">
        <v>1727</v>
      </c>
      <c r="C5908" s="20" t="s">
        <v>1728</v>
      </c>
      <c r="D5908" s="20" t="s">
        <v>441</v>
      </c>
      <c r="E5908" s="20" t="s">
        <v>2645</v>
      </c>
      <c r="F5908" s="24" t="s">
        <v>234</v>
      </c>
      <c r="G5908" s="24" t="s">
        <v>2688</v>
      </c>
      <c r="H5908" s="20" t="s">
        <v>3106</v>
      </c>
    </row>
    <row r="5909" spans="2:8" ht="15" thickBot="1" x14ac:dyDescent="0.25">
      <c r="B5909" s="19" t="s">
        <v>560</v>
      </c>
      <c r="C5909" s="20" t="s">
        <v>561</v>
      </c>
      <c r="D5909" s="20" t="s">
        <v>834</v>
      </c>
      <c r="E5909" s="20" t="s">
        <v>2637</v>
      </c>
      <c r="F5909" s="24" t="s">
        <v>2822</v>
      </c>
      <c r="G5909" s="24" t="s">
        <v>2697</v>
      </c>
      <c r="H5909" s="20" t="s">
        <v>3108</v>
      </c>
    </row>
    <row r="5910" spans="2:8" ht="15" thickBot="1" x14ac:dyDescent="0.25">
      <c r="B5910" s="19" t="s">
        <v>1113</v>
      </c>
      <c r="C5910" s="20" t="s">
        <v>1114</v>
      </c>
      <c r="D5910" s="20" t="s">
        <v>834</v>
      </c>
      <c r="E5910" s="20" t="s">
        <v>2637</v>
      </c>
      <c r="F5910" s="24" t="s">
        <v>2822</v>
      </c>
      <c r="G5910" s="24" t="s">
        <v>2697</v>
      </c>
      <c r="H5910" s="20" t="s">
        <v>3108</v>
      </c>
    </row>
    <row r="5911" spans="2:8" ht="15" thickBot="1" x14ac:dyDescent="0.25">
      <c r="B5911" s="19" t="s">
        <v>897</v>
      </c>
      <c r="C5911" s="20" t="s">
        <v>898</v>
      </c>
      <c r="D5911" s="20" t="s">
        <v>834</v>
      </c>
      <c r="E5911" s="20" t="s">
        <v>2643</v>
      </c>
      <c r="F5911" s="24" t="s">
        <v>2822</v>
      </c>
      <c r="G5911" s="24" t="s">
        <v>2697</v>
      </c>
      <c r="H5911" s="20" t="s">
        <v>3108</v>
      </c>
    </row>
    <row r="5912" spans="2:8" ht="15" thickBot="1" x14ac:dyDescent="0.25">
      <c r="B5912" s="19" t="s">
        <v>1745</v>
      </c>
      <c r="C5912" s="20" t="s">
        <v>1746</v>
      </c>
      <c r="D5912" s="20" t="s">
        <v>834</v>
      </c>
      <c r="E5912" s="20" t="s">
        <v>2643</v>
      </c>
      <c r="F5912" s="24" t="s">
        <v>2822</v>
      </c>
      <c r="G5912" s="24" t="s">
        <v>2697</v>
      </c>
      <c r="H5912" s="20" t="s">
        <v>3108</v>
      </c>
    </row>
    <row r="5913" spans="2:8" ht="15" thickBot="1" x14ac:dyDescent="0.25">
      <c r="B5913" s="19" t="s">
        <v>214</v>
      </c>
      <c r="C5913" s="20" t="s">
        <v>215</v>
      </c>
      <c r="D5913" s="20" t="s">
        <v>834</v>
      </c>
      <c r="E5913" s="20" t="s">
        <v>2643</v>
      </c>
      <c r="F5913" s="24" t="s">
        <v>2822</v>
      </c>
      <c r="G5913" s="24" t="s">
        <v>2697</v>
      </c>
      <c r="H5913" s="20" t="s">
        <v>3108</v>
      </c>
    </row>
    <row r="5914" spans="2:8" ht="15" thickBot="1" x14ac:dyDescent="0.25">
      <c r="B5914" s="19" t="s">
        <v>1059</v>
      </c>
      <c r="C5914" s="20" t="s">
        <v>1060</v>
      </c>
      <c r="D5914" s="20" t="s">
        <v>834</v>
      </c>
      <c r="E5914" s="20" t="s">
        <v>2643</v>
      </c>
      <c r="F5914" s="24" t="s">
        <v>2822</v>
      </c>
      <c r="G5914" s="24" t="s">
        <v>2697</v>
      </c>
      <c r="H5914" s="20" t="s">
        <v>3108</v>
      </c>
    </row>
    <row r="5915" spans="2:8" ht="15" thickBot="1" x14ac:dyDescent="0.25">
      <c r="B5915" s="19" t="s">
        <v>1028</v>
      </c>
      <c r="C5915" s="20" t="s">
        <v>1029</v>
      </c>
      <c r="D5915" s="20" t="s">
        <v>834</v>
      </c>
      <c r="E5915" s="20" t="s">
        <v>2643</v>
      </c>
      <c r="F5915" s="24" t="s">
        <v>2822</v>
      </c>
      <c r="G5915" s="24" t="s">
        <v>2697</v>
      </c>
      <c r="H5915" s="20" t="s">
        <v>3108</v>
      </c>
    </row>
    <row r="5916" spans="2:8" ht="15" thickBot="1" x14ac:dyDescent="0.25">
      <c r="B5916" s="19" t="s">
        <v>196</v>
      </c>
      <c r="C5916" s="20" t="s">
        <v>197</v>
      </c>
      <c r="D5916" s="20" t="s">
        <v>834</v>
      </c>
      <c r="E5916" s="20" t="s">
        <v>2645</v>
      </c>
      <c r="F5916" s="24" t="s">
        <v>2822</v>
      </c>
      <c r="G5916" s="24" t="s">
        <v>2697</v>
      </c>
      <c r="H5916" s="20" t="s">
        <v>3108</v>
      </c>
    </row>
    <row r="5917" spans="2:8" ht="15" thickBot="1" x14ac:dyDescent="0.25">
      <c r="B5917" s="19" t="s">
        <v>212</v>
      </c>
      <c r="C5917" s="20" t="s">
        <v>213</v>
      </c>
      <c r="D5917" s="20" t="s">
        <v>834</v>
      </c>
      <c r="E5917" s="20" t="s">
        <v>2645</v>
      </c>
      <c r="F5917" s="24" t="s">
        <v>2822</v>
      </c>
      <c r="G5917" s="24" t="s">
        <v>2697</v>
      </c>
      <c r="H5917" s="20" t="s">
        <v>3108</v>
      </c>
    </row>
    <row r="5918" spans="2:8" ht="15" thickBot="1" x14ac:dyDescent="0.25">
      <c r="B5918" s="19" t="s">
        <v>2204</v>
      </c>
      <c r="C5918" s="20" t="s">
        <v>2205</v>
      </c>
      <c r="D5918" s="20" t="s">
        <v>834</v>
      </c>
      <c r="E5918" s="20" t="s">
        <v>2645</v>
      </c>
      <c r="F5918" s="24" t="s">
        <v>2822</v>
      </c>
      <c r="G5918" s="24" t="s">
        <v>2697</v>
      </c>
      <c r="H5918" s="20" t="s">
        <v>3108</v>
      </c>
    </row>
    <row r="5919" spans="2:8" ht="15" thickBot="1" x14ac:dyDescent="0.25">
      <c r="B5919" s="19" t="s">
        <v>402</v>
      </c>
      <c r="C5919" s="20" t="s">
        <v>403</v>
      </c>
      <c r="D5919" s="20" t="s">
        <v>834</v>
      </c>
      <c r="E5919" s="20" t="s">
        <v>2645</v>
      </c>
      <c r="F5919" s="24" t="s">
        <v>2822</v>
      </c>
      <c r="G5919" s="24" t="s">
        <v>2697</v>
      </c>
      <c r="H5919" s="20" t="s">
        <v>3108</v>
      </c>
    </row>
    <row r="5920" spans="2:8" ht="15" thickBot="1" x14ac:dyDescent="0.25">
      <c r="B5920" s="19" t="s">
        <v>628</v>
      </c>
      <c r="C5920" s="20" t="s">
        <v>629</v>
      </c>
      <c r="D5920" s="20" t="s">
        <v>834</v>
      </c>
      <c r="E5920" s="20" t="s">
        <v>2645</v>
      </c>
      <c r="F5920" s="24" t="s">
        <v>2822</v>
      </c>
      <c r="G5920" s="24" t="s">
        <v>2697</v>
      </c>
      <c r="H5920" s="20" t="s">
        <v>3108</v>
      </c>
    </row>
    <row r="5921" spans="2:8" ht="15" thickBot="1" x14ac:dyDescent="0.25">
      <c r="B5921" s="19" t="s">
        <v>542</v>
      </c>
      <c r="C5921" s="20" t="s">
        <v>543</v>
      </c>
      <c r="D5921" s="20" t="s">
        <v>834</v>
      </c>
      <c r="E5921" s="20" t="s">
        <v>2645</v>
      </c>
      <c r="F5921" s="24" t="s">
        <v>2822</v>
      </c>
      <c r="G5921" s="24" t="s">
        <v>2697</v>
      </c>
      <c r="H5921" s="20" t="s">
        <v>3108</v>
      </c>
    </row>
    <row r="5922" spans="2:8" ht="15" thickBot="1" x14ac:dyDescent="0.25">
      <c r="B5922" s="19" t="s">
        <v>741</v>
      </c>
      <c r="C5922" s="20" t="s">
        <v>742</v>
      </c>
      <c r="D5922" s="20" t="s">
        <v>834</v>
      </c>
      <c r="E5922" s="20" t="s">
        <v>2645</v>
      </c>
      <c r="F5922" s="24" t="s">
        <v>2822</v>
      </c>
      <c r="G5922" s="24" t="s">
        <v>2697</v>
      </c>
      <c r="H5922" s="20" t="s">
        <v>3108</v>
      </c>
    </row>
    <row r="5923" spans="2:8" ht="15" thickBot="1" x14ac:dyDescent="0.25">
      <c r="B5923" s="19" t="s">
        <v>841</v>
      </c>
      <c r="C5923" s="20" t="s">
        <v>842</v>
      </c>
      <c r="D5923" s="20" t="s">
        <v>834</v>
      </c>
      <c r="E5923" s="20" t="s">
        <v>2645</v>
      </c>
      <c r="F5923" s="24" t="s">
        <v>2822</v>
      </c>
      <c r="G5923" s="24" t="s">
        <v>2697</v>
      </c>
      <c r="H5923" s="20" t="s">
        <v>3108</v>
      </c>
    </row>
    <row r="5924" spans="2:8" ht="15" thickBot="1" x14ac:dyDescent="0.25">
      <c r="B5924" s="19" t="s">
        <v>217</v>
      </c>
      <c r="C5924" s="20" t="s">
        <v>218</v>
      </c>
      <c r="D5924" s="20" t="s">
        <v>834</v>
      </c>
      <c r="E5924" s="20" t="s">
        <v>2645</v>
      </c>
      <c r="F5924" s="24" t="s">
        <v>2822</v>
      </c>
      <c r="G5924" s="24" t="s">
        <v>2697</v>
      </c>
      <c r="H5924" s="20" t="s">
        <v>3108</v>
      </c>
    </row>
    <row r="5925" spans="2:8" ht="15" thickBot="1" x14ac:dyDescent="0.25">
      <c r="B5925" s="19" t="s">
        <v>1128</v>
      </c>
      <c r="C5925" s="20" t="s">
        <v>1129</v>
      </c>
      <c r="D5925" s="20" t="s">
        <v>834</v>
      </c>
      <c r="E5925" s="20" t="s">
        <v>2645</v>
      </c>
      <c r="F5925" s="24" t="s">
        <v>2822</v>
      </c>
      <c r="G5925" s="24" t="s">
        <v>2697</v>
      </c>
      <c r="H5925" s="20" t="s">
        <v>3108</v>
      </c>
    </row>
    <row r="5926" spans="2:8" ht="15" thickBot="1" x14ac:dyDescent="0.25">
      <c r="B5926" s="19" t="s">
        <v>126</v>
      </c>
      <c r="C5926" s="20" t="s">
        <v>127</v>
      </c>
      <c r="D5926" s="20" t="s">
        <v>834</v>
      </c>
      <c r="E5926" s="20" t="s">
        <v>2645</v>
      </c>
      <c r="F5926" s="24" t="s">
        <v>2822</v>
      </c>
      <c r="G5926" s="24" t="s">
        <v>2697</v>
      </c>
      <c r="H5926" s="20" t="s">
        <v>3108</v>
      </c>
    </row>
    <row r="5927" spans="2:8" ht="15" thickBot="1" x14ac:dyDescent="0.25">
      <c r="B5927" s="19" t="s">
        <v>1030</v>
      </c>
      <c r="C5927" s="20" t="s">
        <v>1031</v>
      </c>
      <c r="D5927" s="20" t="s">
        <v>834</v>
      </c>
      <c r="E5927" s="20" t="s">
        <v>2645</v>
      </c>
      <c r="F5927" s="24" t="s">
        <v>2822</v>
      </c>
      <c r="G5927" s="24" t="s">
        <v>2697</v>
      </c>
      <c r="H5927" s="20" t="s">
        <v>3108</v>
      </c>
    </row>
    <row r="5928" spans="2:8" ht="14.25" x14ac:dyDescent="0.2">
      <c r="B5928" s="21" t="s">
        <v>219</v>
      </c>
      <c r="C5928" s="22" t="s">
        <v>220</v>
      </c>
      <c r="D5928" s="22" t="s">
        <v>834</v>
      </c>
      <c r="E5928" s="22" t="s">
        <v>2645</v>
      </c>
      <c r="F5928" s="25" t="s">
        <v>2822</v>
      </c>
      <c r="G5928" s="25" t="s">
        <v>2697</v>
      </c>
      <c r="H5928" s="22" t="s">
        <v>3108</v>
      </c>
    </row>
    <row r="5929" spans="2:8" ht="15" thickBot="1" x14ac:dyDescent="0.25">
      <c r="B5929" s="19" t="s">
        <v>412</v>
      </c>
      <c r="C5929" s="20" t="s">
        <v>413</v>
      </c>
      <c r="D5929" s="20" t="s">
        <v>834</v>
      </c>
      <c r="E5929" s="20" t="s">
        <v>2645</v>
      </c>
      <c r="F5929" s="24" t="s">
        <v>2822</v>
      </c>
      <c r="G5929" s="24" t="s">
        <v>2697</v>
      </c>
      <c r="H5929" s="20" t="s">
        <v>3108</v>
      </c>
    </row>
    <row r="5930" spans="2:8" ht="15" thickBot="1" x14ac:dyDescent="0.25">
      <c r="B5930" s="19" t="s">
        <v>1319</v>
      </c>
      <c r="C5930" s="20" t="s">
        <v>1320</v>
      </c>
      <c r="D5930" s="20" t="s">
        <v>834</v>
      </c>
      <c r="E5930" s="20" t="s">
        <v>2645</v>
      </c>
      <c r="F5930" s="24" t="s">
        <v>2822</v>
      </c>
      <c r="G5930" s="24" t="s">
        <v>2697</v>
      </c>
      <c r="H5930" s="20" t="s">
        <v>3108</v>
      </c>
    </row>
    <row r="5931" spans="2:8" ht="15" thickBot="1" x14ac:dyDescent="0.25">
      <c r="B5931" s="19" t="s">
        <v>460</v>
      </c>
      <c r="C5931" s="20" t="s">
        <v>461</v>
      </c>
      <c r="D5931" s="20" t="s">
        <v>834</v>
      </c>
      <c r="E5931" s="20" t="s">
        <v>2645</v>
      </c>
      <c r="F5931" s="24" t="s">
        <v>2822</v>
      </c>
      <c r="G5931" s="24" t="s">
        <v>2697</v>
      </c>
      <c r="H5931" s="20" t="s">
        <v>3108</v>
      </c>
    </row>
    <row r="5932" spans="2:8" ht="15" thickBot="1" x14ac:dyDescent="0.25">
      <c r="B5932" s="19" t="s">
        <v>131</v>
      </c>
      <c r="C5932" s="20" t="s">
        <v>132</v>
      </c>
      <c r="D5932" s="20" t="s">
        <v>834</v>
      </c>
      <c r="E5932" s="20" t="s">
        <v>2645</v>
      </c>
      <c r="F5932" s="24" t="s">
        <v>2822</v>
      </c>
      <c r="G5932" s="24" t="s">
        <v>2697</v>
      </c>
      <c r="H5932" s="20" t="s">
        <v>3108</v>
      </c>
    </row>
    <row r="5933" spans="2:8" ht="15" thickBot="1" x14ac:dyDescent="0.25">
      <c r="B5933" s="19" t="s">
        <v>1383</v>
      </c>
      <c r="C5933" s="20" t="s">
        <v>1384</v>
      </c>
      <c r="D5933" s="20" t="s">
        <v>834</v>
      </c>
      <c r="E5933" s="20" t="s">
        <v>2645</v>
      </c>
      <c r="F5933" s="24" t="s">
        <v>2822</v>
      </c>
      <c r="G5933" s="24" t="s">
        <v>2697</v>
      </c>
      <c r="H5933" s="20" t="s">
        <v>3108</v>
      </c>
    </row>
    <row r="5934" spans="2:8" ht="15" thickBot="1" x14ac:dyDescent="0.25">
      <c r="B5934" s="19" t="s">
        <v>926</v>
      </c>
      <c r="C5934" s="20" t="s">
        <v>927</v>
      </c>
      <c r="D5934" s="20" t="s">
        <v>834</v>
      </c>
      <c r="E5934" s="20" t="s">
        <v>2645</v>
      </c>
      <c r="F5934" s="24" t="s">
        <v>2822</v>
      </c>
      <c r="G5934" s="24" t="s">
        <v>2697</v>
      </c>
      <c r="H5934" s="20" t="s">
        <v>3108</v>
      </c>
    </row>
    <row r="5935" spans="2:8" ht="15" thickBot="1" x14ac:dyDescent="0.25">
      <c r="B5935" s="19" t="s">
        <v>1857</v>
      </c>
      <c r="C5935" s="20" t="s">
        <v>1858</v>
      </c>
      <c r="D5935" s="20" t="s">
        <v>834</v>
      </c>
      <c r="E5935" s="20" t="s">
        <v>2645</v>
      </c>
      <c r="F5935" s="24" t="s">
        <v>2822</v>
      </c>
      <c r="G5935" s="24" t="s">
        <v>2697</v>
      </c>
      <c r="H5935" s="20" t="s">
        <v>3108</v>
      </c>
    </row>
    <row r="5936" spans="2:8" ht="15" thickBot="1" x14ac:dyDescent="0.25">
      <c r="B5936" s="19" t="s">
        <v>586</v>
      </c>
      <c r="C5936" s="20" t="s">
        <v>587</v>
      </c>
      <c r="D5936" s="20" t="s">
        <v>834</v>
      </c>
      <c r="E5936" s="20" t="s">
        <v>2645</v>
      </c>
      <c r="F5936" s="24" t="s">
        <v>2822</v>
      </c>
      <c r="G5936" s="24" t="s">
        <v>2697</v>
      </c>
      <c r="H5936" s="20" t="s">
        <v>3108</v>
      </c>
    </row>
    <row r="5937" spans="2:8" ht="15" thickBot="1" x14ac:dyDescent="0.25">
      <c r="B5937" s="19" t="s">
        <v>167</v>
      </c>
      <c r="C5937" s="20" t="s">
        <v>168</v>
      </c>
      <c r="D5937" s="20" t="s">
        <v>834</v>
      </c>
      <c r="E5937" s="20" t="s">
        <v>2645</v>
      </c>
      <c r="F5937" s="24" t="s">
        <v>2822</v>
      </c>
      <c r="G5937" s="24" t="s">
        <v>2697</v>
      </c>
      <c r="H5937" s="20" t="s">
        <v>3108</v>
      </c>
    </row>
    <row r="5938" spans="2:8" ht="15" thickBot="1" x14ac:dyDescent="0.25">
      <c r="B5938" s="19" t="s">
        <v>701</v>
      </c>
      <c r="C5938" s="20" t="s">
        <v>702</v>
      </c>
      <c r="D5938" s="20" t="s">
        <v>834</v>
      </c>
      <c r="E5938" s="20" t="s">
        <v>2645</v>
      </c>
      <c r="F5938" s="24" t="s">
        <v>2822</v>
      </c>
      <c r="G5938" s="24" t="s">
        <v>2697</v>
      </c>
      <c r="H5938" s="20" t="s">
        <v>3108</v>
      </c>
    </row>
    <row r="5939" spans="2:8" ht="15" thickBot="1" x14ac:dyDescent="0.25">
      <c r="B5939" s="19" t="s">
        <v>163</v>
      </c>
      <c r="C5939" s="20" t="s">
        <v>164</v>
      </c>
      <c r="D5939" s="20" t="s">
        <v>834</v>
      </c>
      <c r="E5939" s="20" t="s">
        <v>2645</v>
      </c>
      <c r="F5939" s="24" t="s">
        <v>2822</v>
      </c>
      <c r="G5939" s="24" t="s">
        <v>2697</v>
      </c>
      <c r="H5939" s="20" t="s">
        <v>3108</v>
      </c>
    </row>
    <row r="5940" spans="2:8" ht="15" thickBot="1" x14ac:dyDescent="0.25">
      <c r="B5940" s="19" t="s">
        <v>247</v>
      </c>
      <c r="C5940" s="20" t="s">
        <v>248</v>
      </c>
      <c r="D5940" s="20" t="s">
        <v>834</v>
      </c>
      <c r="E5940" s="20" t="s">
        <v>2645</v>
      </c>
      <c r="F5940" s="24" t="s">
        <v>2822</v>
      </c>
      <c r="G5940" s="24" t="s">
        <v>2697</v>
      </c>
      <c r="H5940" s="20" t="s">
        <v>3108</v>
      </c>
    </row>
    <row r="5941" spans="2:8" ht="15" thickBot="1" x14ac:dyDescent="0.25">
      <c r="B5941" s="19" t="s">
        <v>91</v>
      </c>
      <c r="C5941" s="20" t="s">
        <v>92</v>
      </c>
      <c r="D5941" s="20" t="s">
        <v>834</v>
      </c>
      <c r="E5941" s="20" t="s">
        <v>2645</v>
      </c>
      <c r="F5941" s="24" t="s">
        <v>2822</v>
      </c>
      <c r="G5941" s="24" t="s">
        <v>2697</v>
      </c>
      <c r="H5941" s="20" t="s">
        <v>3108</v>
      </c>
    </row>
    <row r="5942" spans="2:8" ht="15" thickBot="1" x14ac:dyDescent="0.25">
      <c r="B5942" s="19" t="s">
        <v>649</v>
      </c>
      <c r="C5942" s="20" t="s">
        <v>650</v>
      </c>
      <c r="D5942" s="20" t="s">
        <v>834</v>
      </c>
      <c r="E5942" s="20" t="s">
        <v>2645</v>
      </c>
      <c r="F5942" s="24" t="s">
        <v>2822</v>
      </c>
      <c r="G5942" s="24" t="s">
        <v>2697</v>
      </c>
      <c r="H5942" s="20" t="s">
        <v>3108</v>
      </c>
    </row>
    <row r="5943" spans="2:8" ht="15" thickBot="1" x14ac:dyDescent="0.25">
      <c r="B5943" s="19" t="s">
        <v>365</v>
      </c>
      <c r="C5943" s="20" t="s">
        <v>366</v>
      </c>
      <c r="D5943" s="20" t="s">
        <v>834</v>
      </c>
      <c r="E5943" s="20" t="s">
        <v>2645</v>
      </c>
      <c r="F5943" s="24" t="s">
        <v>2822</v>
      </c>
      <c r="G5943" s="24" t="s">
        <v>2697</v>
      </c>
      <c r="H5943" s="20" t="s">
        <v>3108</v>
      </c>
    </row>
    <row r="5944" spans="2:8" ht="15" thickBot="1" x14ac:dyDescent="0.25">
      <c r="B5944" s="19" t="s">
        <v>636</v>
      </c>
      <c r="C5944" s="20" t="s">
        <v>637</v>
      </c>
      <c r="D5944" s="20" t="s">
        <v>834</v>
      </c>
      <c r="E5944" s="20" t="s">
        <v>2645</v>
      </c>
      <c r="F5944" s="24" t="s">
        <v>2822</v>
      </c>
      <c r="G5944" s="24" t="s">
        <v>2697</v>
      </c>
      <c r="H5944" s="20" t="s">
        <v>3108</v>
      </c>
    </row>
    <row r="5945" spans="2:8" ht="15" thickBot="1" x14ac:dyDescent="0.25">
      <c r="B5945" s="19" t="s">
        <v>475</v>
      </c>
      <c r="C5945" s="20" t="s">
        <v>476</v>
      </c>
      <c r="D5945" s="20" t="s">
        <v>834</v>
      </c>
      <c r="E5945" s="20" t="s">
        <v>2645</v>
      </c>
      <c r="F5945" s="24" t="s">
        <v>2822</v>
      </c>
      <c r="G5945" s="24" t="s">
        <v>2697</v>
      </c>
      <c r="H5945" s="20" t="s">
        <v>3108</v>
      </c>
    </row>
    <row r="5946" spans="2:8" ht="15" thickBot="1" x14ac:dyDescent="0.25">
      <c r="B5946" s="19" t="s">
        <v>135</v>
      </c>
      <c r="C5946" s="20" t="s">
        <v>136</v>
      </c>
      <c r="D5946" s="20" t="s">
        <v>372</v>
      </c>
      <c r="E5946" s="20" t="s">
        <v>2637</v>
      </c>
      <c r="F5946" s="24" t="s">
        <v>234</v>
      </c>
      <c r="G5946" s="24" t="s">
        <v>3208</v>
      </c>
      <c r="H5946" s="20" t="s">
        <v>3109</v>
      </c>
    </row>
    <row r="5947" spans="2:8" ht="15" thickBot="1" x14ac:dyDescent="0.25">
      <c r="B5947" s="19" t="s">
        <v>501</v>
      </c>
      <c r="C5947" s="20" t="s">
        <v>502</v>
      </c>
      <c r="D5947" s="20" t="s">
        <v>372</v>
      </c>
      <c r="E5947" s="20" t="s">
        <v>2637</v>
      </c>
      <c r="F5947" s="24" t="s">
        <v>234</v>
      </c>
      <c r="G5947" s="24" t="s">
        <v>3208</v>
      </c>
      <c r="H5947" s="20" t="s">
        <v>3109</v>
      </c>
    </row>
    <row r="5948" spans="2:8" ht="15" thickBot="1" x14ac:dyDescent="0.25">
      <c r="B5948" s="19" t="s">
        <v>278</v>
      </c>
      <c r="C5948" s="20" t="s">
        <v>279</v>
      </c>
      <c r="D5948" s="20" t="s">
        <v>372</v>
      </c>
      <c r="E5948" s="20" t="s">
        <v>2637</v>
      </c>
      <c r="F5948" s="24" t="s">
        <v>234</v>
      </c>
      <c r="G5948" s="24" t="s">
        <v>3208</v>
      </c>
      <c r="H5948" s="20" t="s">
        <v>3109</v>
      </c>
    </row>
    <row r="5949" spans="2:8" ht="15" thickBot="1" x14ac:dyDescent="0.25">
      <c r="B5949" s="19" t="s">
        <v>236</v>
      </c>
      <c r="C5949" s="20" t="s">
        <v>237</v>
      </c>
      <c r="D5949" s="20" t="s">
        <v>372</v>
      </c>
      <c r="E5949" s="20" t="s">
        <v>2637</v>
      </c>
      <c r="F5949" s="24" t="s">
        <v>234</v>
      </c>
      <c r="G5949" s="24" t="s">
        <v>3208</v>
      </c>
      <c r="H5949" s="20" t="s">
        <v>3109</v>
      </c>
    </row>
    <row r="5950" spans="2:8" ht="15" thickBot="1" x14ac:dyDescent="0.25">
      <c r="B5950" s="19" t="s">
        <v>673</v>
      </c>
      <c r="C5950" s="20" t="s">
        <v>674</v>
      </c>
      <c r="D5950" s="20" t="s">
        <v>372</v>
      </c>
      <c r="E5950" s="20" t="s">
        <v>2637</v>
      </c>
      <c r="F5950" s="24" t="s">
        <v>234</v>
      </c>
      <c r="G5950" s="24" t="s">
        <v>3208</v>
      </c>
      <c r="H5950" s="20" t="s">
        <v>3109</v>
      </c>
    </row>
    <row r="5951" spans="2:8" ht="15" thickBot="1" x14ac:dyDescent="0.25">
      <c r="B5951" s="19" t="s">
        <v>414</v>
      </c>
      <c r="C5951" s="20" t="s">
        <v>415</v>
      </c>
      <c r="D5951" s="20" t="s">
        <v>372</v>
      </c>
      <c r="E5951" s="20" t="s">
        <v>2637</v>
      </c>
      <c r="F5951" s="24" t="s">
        <v>234</v>
      </c>
      <c r="G5951" s="24" t="s">
        <v>3208</v>
      </c>
      <c r="H5951" s="20" t="s">
        <v>3109</v>
      </c>
    </row>
    <row r="5952" spans="2:8" ht="15" thickBot="1" x14ac:dyDescent="0.25">
      <c r="B5952" s="19" t="s">
        <v>671</v>
      </c>
      <c r="C5952" s="20" t="s">
        <v>672</v>
      </c>
      <c r="D5952" s="20" t="s">
        <v>372</v>
      </c>
      <c r="E5952" s="20" t="s">
        <v>2637</v>
      </c>
      <c r="F5952" s="24" t="s">
        <v>234</v>
      </c>
      <c r="G5952" s="24" t="s">
        <v>3208</v>
      </c>
      <c r="H5952" s="20" t="s">
        <v>3109</v>
      </c>
    </row>
    <row r="5953" spans="2:8" ht="15" thickBot="1" x14ac:dyDescent="0.25">
      <c r="B5953" s="19" t="s">
        <v>31</v>
      </c>
      <c r="C5953" s="20" t="s">
        <v>32</v>
      </c>
      <c r="D5953" s="20" t="s">
        <v>372</v>
      </c>
      <c r="E5953" s="20" t="s">
        <v>2637</v>
      </c>
      <c r="F5953" s="24" t="s">
        <v>234</v>
      </c>
      <c r="G5953" s="24" t="s">
        <v>3208</v>
      </c>
      <c r="H5953" s="20" t="s">
        <v>3109</v>
      </c>
    </row>
    <row r="5954" spans="2:8" ht="15" thickBot="1" x14ac:dyDescent="0.25">
      <c r="B5954" s="19" t="s">
        <v>483</v>
      </c>
      <c r="C5954" s="20" t="s">
        <v>484</v>
      </c>
      <c r="D5954" s="20" t="s">
        <v>372</v>
      </c>
      <c r="E5954" s="20" t="s">
        <v>2637</v>
      </c>
      <c r="F5954" s="24" t="s">
        <v>234</v>
      </c>
      <c r="G5954" s="24" t="s">
        <v>3208</v>
      </c>
      <c r="H5954" s="20" t="s">
        <v>3109</v>
      </c>
    </row>
    <row r="5955" spans="2:8" ht="15" thickBot="1" x14ac:dyDescent="0.25">
      <c r="B5955" s="19" t="s">
        <v>532</v>
      </c>
      <c r="C5955" s="20" t="s">
        <v>533</v>
      </c>
      <c r="D5955" s="20" t="s">
        <v>372</v>
      </c>
      <c r="E5955" s="20" t="s">
        <v>2637</v>
      </c>
      <c r="F5955" s="24" t="s">
        <v>234</v>
      </c>
      <c r="G5955" s="24" t="s">
        <v>3208</v>
      </c>
      <c r="H5955" s="20" t="s">
        <v>3109</v>
      </c>
    </row>
    <row r="5956" spans="2:8" ht="15" thickBot="1" x14ac:dyDescent="0.25">
      <c r="B5956" s="19" t="s">
        <v>151</v>
      </c>
      <c r="C5956" s="20" t="s">
        <v>152</v>
      </c>
      <c r="D5956" s="20" t="s">
        <v>372</v>
      </c>
      <c r="E5956" s="20" t="s">
        <v>2637</v>
      </c>
      <c r="F5956" s="24" t="s">
        <v>234</v>
      </c>
      <c r="G5956" s="24" t="s">
        <v>3208</v>
      </c>
      <c r="H5956" s="20" t="s">
        <v>3109</v>
      </c>
    </row>
    <row r="5957" spans="2:8" ht="15" thickBot="1" x14ac:dyDescent="0.25">
      <c r="B5957" s="19" t="s">
        <v>370</v>
      </c>
      <c r="C5957" s="20" t="s">
        <v>371</v>
      </c>
      <c r="D5957" s="20" t="s">
        <v>372</v>
      </c>
      <c r="E5957" s="20" t="s">
        <v>2637</v>
      </c>
      <c r="F5957" s="24" t="s">
        <v>234</v>
      </c>
      <c r="G5957" s="24" t="s">
        <v>3208</v>
      </c>
      <c r="H5957" s="20" t="s">
        <v>3109</v>
      </c>
    </row>
    <row r="5958" spans="2:8" ht="15" thickBot="1" x14ac:dyDescent="0.25">
      <c r="B5958" s="19" t="s">
        <v>632</v>
      </c>
      <c r="C5958" s="20" t="s">
        <v>633</v>
      </c>
      <c r="D5958" s="20" t="s">
        <v>372</v>
      </c>
      <c r="E5958" s="20" t="s">
        <v>2637</v>
      </c>
      <c r="F5958" s="24" t="s">
        <v>234</v>
      </c>
      <c r="G5958" s="24" t="s">
        <v>3208</v>
      </c>
      <c r="H5958" s="20" t="s">
        <v>3109</v>
      </c>
    </row>
    <row r="5959" spans="2:8" ht="15" thickBot="1" x14ac:dyDescent="0.25">
      <c r="B5959" s="19" t="s">
        <v>72</v>
      </c>
      <c r="C5959" s="20" t="s">
        <v>73</v>
      </c>
      <c r="D5959" s="20" t="s">
        <v>372</v>
      </c>
      <c r="E5959" s="20" t="s">
        <v>2637</v>
      </c>
      <c r="F5959" s="24" t="s">
        <v>234</v>
      </c>
      <c r="G5959" s="24" t="s">
        <v>3208</v>
      </c>
      <c r="H5959" s="20" t="s">
        <v>3109</v>
      </c>
    </row>
    <row r="5960" spans="2:8" ht="15" thickBot="1" x14ac:dyDescent="0.25">
      <c r="B5960" s="19" t="s">
        <v>1008</v>
      </c>
      <c r="C5960" s="20" t="s">
        <v>1009</v>
      </c>
      <c r="D5960" s="20" t="s">
        <v>372</v>
      </c>
      <c r="E5960" s="20" t="s">
        <v>2611</v>
      </c>
      <c r="F5960" s="24" t="s">
        <v>234</v>
      </c>
      <c r="G5960" s="24" t="s">
        <v>3208</v>
      </c>
      <c r="H5960" s="20" t="s">
        <v>3109</v>
      </c>
    </row>
    <row r="5961" spans="2:8" ht="15" thickBot="1" x14ac:dyDescent="0.25">
      <c r="B5961" s="19" t="s">
        <v>186</v>
      </c>
      <c r="C5961" s="20" t="s">
        <v>187</v>
      </c>
      <c r="D5961" s="20" t="s">
        <v>372</v>
      </c>
      <c r="E5961" s="20" t="s">
        <v>2611</v>
      </c>
      <c r="F5961" s="24" t="s">
        <v>234</v>
      </c>
      <c r="G5961" s="24" t="s">
        <v>3208</v>
      </c>
      <c r="H5961" s="20" t="s">
        <v>3109</v>
      </c>
    </row>
    <row r="5962" spans="2:8" ht="15" thickBot="1" x14ac:dyDescent="0.25">
      <c r="B5962" s="19" t="s">
        <v>398</v>
      </c>
      <c r="C5962" s="20" t="s">
        <v>399</v>
      </c>
      <c r="D5962" s="20" t="s">
        <v>372</v>
      </c>
      <c r="E5962" s="20" t="s">
        <v>2613</v>
      </c>
      <c r="F5962" s="24" t="s">
        <v>234</v>
      </c>
      <c r="G5962" s="24" t="s">
        <v>3208</v>
      </c>
      <c r="H5962" s="20" t="s">
        <v>3109</v>
      </c>
    </row>
    <row r="5963" spans="2:8" ht="15" thickBot="1" x14ac:dyDescent="0.25">
      <c r="B5963" s="19" t="s">
        <v>231</v>
      </c>
      <c r="C5963" s="20" t="s">
        <v>232</v>
      </c>
      <c r="D5963" s="20" t="s">
        <v>372</v>
      </c>
      <c r="E5963" s="20" t="s">
        <v>2613</v>
      </c>
      <c r="F5963" s="24" t="s">
        <v>234</v>
      </c>
      <c r="G5963" s="24" t="s">
        <v>3208</v>
      </c>
      <c r="H5963" s="20" t="s">
        <v>3109</v>
      </c>
    </row>
    <row r="5964" spans="2:8" ht="15" thickBot="1" x14ac:dyDescent="0.25">
      <c r="B5964" s="19" t="s">
        <v>928</v>
      </c>
      <c r="C5964" s="20" t="s">
        <v>929</v>
      </c>
      <c r="D5964" s="20" t="s">
        <v>372</v>
      </c>
      <c r="E5964" s="20" t="s">
        <v>2614</v>
      </c>
      <c r="F5964" s="24" t="s">
        <v>234</v>
      </c>
      <c r="G5964" s="24" t="s">
        <v>3208</v>
      </c>
      <c r="H5964" s="20" t="s">
        <v>3109</v>
      </c>
    </row>
    <row r="5965" spans="2:8" ht="15" thickBot="1" x14ac:dyDescent="0.25">
      <c r="B5965" s="19" t="s">
        <v>1148</v>
      </c>
      <c r="C5965" s="20" t="s">
        <v>1149</v>
      </c>
      <c r="D5965" s="20" t="s">
        <v>372</v>
      </c>
      <c r="E5965" s="20" t="s">
        <v>2628</v>
      </c>
      <c r="F5965" s="24" t="s">
        <v>234</v>
      </c>
      <c r="G5965" s="24" t="s">
        <v>3208</v>
      </c>
      <c r="H5965" s="20" t="s">
        <v>3109</v>
      </c>
    </row>
    <row r="5966" spans="2:8" ht="15" thickBot="1" x14ac:dyDescent="0.25">
      <c r="B5966" s="19" t="s">
        <v>534</v>
      </c>
      <c r="C5966" s="20" t="s">
        <v>535</v>
      </c>
      <c r="D5966" s="20" t="s">
        <v>372</v>
      </c>
      <c r="E5966" s="20" t="s">
        <v>2622</v>
      </c>
      <c r="F5966" s="24" t="s">
        <v>234</v>
      </c>
      <c r="G5966" s="24" t="s">
        <v>3208</v>
      </c>
      <c r="H5966" s="20" t="s">
        <v>3109</v>
      </c>
    </row>
    <row r="5967" spans="2:8" ht="15" thickBot="1" x14ac:dyDescent="0.25">
      <c r="B5967" s="19" t="s">
        <v>598</v>
      </c>
      <c r="C5967" s="20" t="s">
        <v>599</v>
      </c>
      <c r="D5967" s="20" t="s">
        <v>917</v>
      </c>
      <c r="E5967" s="20" t="s">
        <v>2643</v>
      </c>
      <c r="F5967" s="24" t="s">
        <v>140</v>
      </c>
      <c r="G5967" s="24" t="s">
        <v>2731</v>
      </c>
      <c r="H5967" s="20" t="s">
        <v>3110</v>
      </c>
    </row>
    <row r="5968" spans="2:8" ht="15" thickBot="1" x14ac:dyDescent="0.25">
      <c r="B5968" s="19" t="s">
        <v>326</v>
      </c>
      <c r="C5968" s="20" t="s">
        <v>327</v>
      </c>
      <c r="D5968" s="20" t="s">
        <v>917</v>
      </c>
      <c r="E5968" s="20" t="s">
        <v>2643</v>
      </c>
      <c r="F5968" s="24" t="s">
        <v>140</v>
      </c>
      <c r="G5968" s="24" t="s">
        <v>2731</v>
      </c>
      <c r="H5968" s="20" t="s">
        <v>3110</v>
      </c>
    </row>
    <row r="5969" spans="2:8" ht="15" thickBot="1" x14ac:dyDescent="0.25">
      <c r="B5969" s="19" t="s">
        <v>915</v>
      </c>
      <c r="C5969" s="20" t="s">
        <v>916</v>
      </c>
      <c r="D5969" s="20" t="s">
        <v>917</v>
      </c>
      <c r="E5969" s="20" t="s">
        <v>2643</v>
      </c>
      <c r="F5969" s="24" t="s">
        <v>140</v>
      </c>
      <c r="G5969" s="24" t="s">
        <v>2731</v>
      </c>
      <c r="H5969" s="20" t="s">
        <v>3110</v>
      </c>
    </row>
    <row r="5970" spans="2:8" ht="15" thickBot="1" x14ac:dyDescent="0.25">
      <c r="B5970" s="19" t="s">
        <v>612</v>
      </c>
      <c r="C5970" s="20" t="s">
        <v>613</v>
      </c>
      <c r="D5970" s="20" t="s">
        <v>917</v>
      </c>
      <c r="E5970" s="20" t="s">
        <v>2643</v>
      </c>
      <c r="F5970" s="24" t="s">
        <v>140</v>
      </c>
      <c r="G5970" s="24" t="s">
        <v>2731</v>
      </c>
      <c r="H5970" s="20" t="s">
        <v>3110</v>
      </c>
    </row>
    <row r="5971" spans="2:8" ht="15" thickBot="1" x14ac:dyDescent="0.25">
      <c r="B5971" s="19" t="s">
        <v>353</v>
      </c>
      <c r="C5971" s="20" t="s">
        <v>354</v>
      </c>
      <c r="D5971" s="20" t="s">
        <v>917</v>
      </c>
      <c r="E5971" s="20" t="s">
        <v>2643</v>
      </c>
      <c r="F5971" s="24" t="s">
        <v>140</v>
      </c>
      <c r="G5971" s="24" t="s">
        <v>2731</v>
      </c>
      <c r="H5971" s="20" t="s">
        <v>3110</v>
      </c>
    </row>
    <row r="5972" spans="2:8" ht="15" thickBot="1" x14ac:dyDescent="0.25">
      <c r="B5972" s="19" t="s">
        <v>656</v>
      </c>
      <c r="C5972" s="20" t="s">
        <v>657</v>
      </c>
      <c r="D5972" s="20" t="s">
        <v>917</v>
      </c>
      <c r="E5972" s="20" t="s">
        <v>2643</v>
      </c>
      <c r="F5972" s="24" t="s">
        <v>140</v>
      </c>
      <c r="G5972" s="24" t="s">
        <v>2731</v>
      </c>
      <c r="H5972" s="20" t="s">
        <v>3110</v>
      </c>
    </row>
    <row r="5973" spans="2:8" ht="15" thickBot="1" x14ac:dyDescent="0.25">
      <c r="B5973" s="19" t="s">
        <v>284</v>
      </c>
      <c r="C5973" s="20" t="s">
        <v>285</v>
      </c>
      <c r="D5973" s="20" t="s">
        <v>917</v>
      </c>
      <c r="E5973" s="20" t="s">
        <v>2643</v>
      </c>
      <c r="F5973" s="24" t="s">
        <v>140</v>
      </c>
      <c r="G5973" s="24" t="s">
        <v>2731</v>
      </c>
      <c r="H5973" s="20" t="s">
        <v>3110</v>
      </c>
    </row>
    <row r="5974" spans="2:8" ht="15" thickBot="1" x14ac:dyDescent="0.25">
      <c r="B5974" s="19" t="s">
        <v>958</v>
      </c>
      <c r="C5974" s="20" t="s">
        <v>959</v>
      </c>
      <c r="D5974" s="20" t="s">
        <v>917</v>
      </c>
      <c r="E5974" s="20" t="s">
        <v>2643</v>
      </c>
      <c r="F5974" s="24" t="s">
        <v>140</v>
      </c>
      <c r="G5974" s="24" t="s">
        <v>2731</v>
      </c>
      <c r="H5974" s="20" t="s">
        <v>3110</v>
      </c>
    </row>
    <row r="5975" spans="2:8" ht="15" thickBot="1" x14ac:dyDescent="0.25">
      <c r="B5975" s="19" t="s">
        <v>681</v>
      </c>
      <c r="C5975" s="20" t="s">
        <v>682</v>
      </c>
      <c r="D5975" s="20" t="s">
        <v>917</v>
      </c>
      <c r="E5975" s="20" t="s">
        <v>2643</v>
      </c>
      <c r="F5975" s="24" t="s">
        <v>140</v>
      </c>
      <c r="G5975" s="24" t="s">
        <v>2731</v>
      </c>
      <c r="H5975" s="20" t="s">
        <v>3110</v>
      </c>
    </row>
    <row r="5976" spans="2:8" ht="15" thickBot="1" x14ac:dyDescent="0.25">
      <c r="B5976" s="19" t="s">
        <v>102</v>
      </c>
      <c r="C5976" s="20" t="s">
        <v>103</v>
      </c>
      <c r="D5976" s="20" t="s">
        <v>917</v>
      </c>
      <c r="E5976" s="20" t="s">
        <v>2643</v>
      </c>
      <c r="F5976" s="24" t="s">
        <v>140</v>
      </c>
      <c r="G5976" s="24" t="s">
        <v>2731</v>
      </c>
      <c r="H5976" s="20" t="s">
        <v>3110</v>
      </c>
    </row>
    <row r="5977" spans="2:8" ht="15" thickBot="1" x14ac:dyDescent="0.25">
      <c r="B5977" s="19" t="s">
        <v>1028</v>
      </c>
      <c r="C5977" s="20" t="s">
        <v>1029</v>
      </c>
      <c r="D5977" s="20" t="s">
        <v>917</v>
      </c>
      <c r="E5977" s="20" t="s">
        <v>2643</v>
      </c>
      <c r="F5977" s="24" t="s">
        <v>140</v>
      </c>
      <c r="G5977" s="24" t="s">
        <v>2731</v>
      </c>
      <c r="H5977" s="20" t="s">
        <v>3110</v>
      </c>
    </row>
    <row r="5978" spans="2:8" ht="15" thickBot="1" x14ac:dyDescent="0.25">
      <c r="B5978" s="19" t="s">
        <v>196</v>
      </c>
      <c r="C5978" s="20" t="s">
        <v>197</v>
      </c>
      <c r="D5978" s="20" t="s">
        <v>917</v>
      </c>
      <c r="E5978" s="20" t="s">
        <v>2645</v>
      </c>
      <c r="F5978" s="24" t="s">
        <v>140</v>
      </c>
      <c r="G5978" s="24" t="s">
        <v>2731</v>
      </c>
      <c r="H5978" s="20" t="s">
        <v>3110</v>
      </c>
    </row>
    <row r="5979" spans="2:8" ht="15" thickBot="1" x14ac:dyDescent="0.25">
      <c r="B5979" s="19" t="s">
        <v>305</v>
      </c>
      <c r="C5979" s="20" t="s">
        <v>306</v>
      </c>
      <c r="D5979" s="20" t="s">
        <v>2062</v>
      </c>
      <c r="E5979" s="20" t="s">
        <v>2649</v>
      </c>
      <c r="F5979" s="24" t="s">
        <v>2063</v>
      </c>
      <c r="G5979" s="24" t="s">
        <v>3209</v>
      </c>
      <c r="H5979" s="20" t="s">
        <v>3111</v>
      </c>
    </row>
    <row r="5980" spans="2:8" ht="15" thickBot="1" x14ac:dyDescent="0.25">
      <c r="B5980" s="19" t="s">
        <v>1228</v>
      </c>
      <c r="C5980" s="20" t="s">
        <v>1229</v>
      </c>
      <c r="D5980" s="20" t="s">
        <v>54</v>
      </c>
      <c r="E5980" s="20" t="s">
        <v>2637</v>
      </c>
      <c r="F5980" s="24" t="s">
        <v>55</v>
      </c>
      <c r="G5980" s="24" t="s">
        <v>3210</v>
      </c>
      <c r="H5980" s="20" t="s">
        <v>3112</v>
      </c>
    </row>
    <row r="5981" spans="2:8" ht="15" thickBot="1" x14ac:dyDescent="0.25">
      <c r="B5981" s="19" t="s">
        <v>801</v>
      </c>
      <c r="C5981" s="20" t="s">
        <v>802</v>
      </c>
      <c r="D5981" s="20" t="s">
        <v>54</v>
      </c>
      <c r="E5981" s="20" t="s">
        <v>2637</v>
      </c>
      <c r="F5981" s="24" t="s">
        <v>55</v>
      </c>
      <c r="G5981" s="24" t="s">
        <v>3210</v>
      </c>
      <c r="H5981" s="20" t="s">
        <v>3112</v>
      </c>
    </row>
    <row r="5982" spans="2:8" ht="15" thickBot="1" x14ac:dyDescent="0.25">
      <c r="B5982" s="19" t="s">
        <v>988</v>
      </c>
      <c r="C5982" s="20" t="s">
        <v>989</v>
      </c>
      <c r="D5982" s="20" t="s">
        <v>54</v>
      </c>
      <c r="E5982" s="20" t="s">
        <v>2637</v>
      </c>
      <c r="F5982" s="24" t="s">
        <v>55</v>
      </c>
      <c r="G5982" s="24" t="s">
        <v>3210</v>
      </c>
      <c r="H5982" s="20" t="s">
        <v>3112</v>
      </c>
    </row>
    <row r="5983" spans="2:8" ht="15" thickBot="1" x14ac:dyDescent="0.25">
      <c r="B5983" s="19" t="s">
        <v>1110</v>
      </c>
      <c r="C5983" s="20" t="s">
        <v>1111</v>
      </c>
      <c r="D5983" s="20" t="s">
        <v>54</v>
      </c>
      <c r="E5983" s="20" t="s">
        <v>2639</v>
      </c>
      <c r="F5983" s="24" t="s">
        <v>55</v>
      </c>
      <c r="G5983" s="24" t="s">
        <v>3210</v>
      </c>
      <c r="H5983" s="20" t="s">
        <v>3112</v>
      </c>
    </row>
    <row r="5984" spans="2:8" ht="15" thickBot="1" x14ac:dyDescent="0.25">
      <c r="B5984" s="19" t="s">
        <v>455</v>
      </c>
      <c r="C5984" s="20" t="s">
        <v>456</v>
      </c>
      <c r="D5984" s="20" t="s">
        <v>54</v>
      </c>
      <c r="E5984" s="20" t="s">
        <v>2639</v>
      </c>
      <c r="F5984" s="24" t="s">
        <v>55</v>
      </c>
      <c r="G5984" s="24" t="s">
        <v>3210</v>
      </c>
      <c r="H5984" s="20" t="s">
        <v>3112</v>
      </c>
    </row>
    <row r="5985" spans="2:8" ht="15" thickBot="1" x14ac:dyDescent="0.25">
      <c r="B5985" s="19" t="s">
        <v>713</v>
      </c>
      <c r="C5985" s="20" t="s">
        <v>714</v>
      </c>
      <c r="D5985" s="20" t="s">
        <v>54</v>
      </c>
      <c r="E5985" s="20" t="s">
        <v>2639</v>
      </c>
      <c r="F5985" s="24" t="s">
        <v>55</v>
      </c>
      <c r="G5985" s="24" t="s">
        <v>3210</v>
      </c>
      <c r="H5985" s="20" t="s">
        <v>3112</v>
      </c>
    </row>
    <row r="5986" spans="2:8" ht="15" thickBot="1" x14ac:dyDescent="0.25">
      <c r="B5986" s="19" t="s">
        <v>2214</v>
      </c>
      <c r="C5986" s="20" t="s">
        <v>2215</v>
      </c>
      <c r="D5986" s="20" t="s">
        <v>54</v>
      </c>
      <c r="E5986" s="20" t="s">
        <v>2639</v>
      </c>
      <c r="F5986" s="24" t="s">
        <v>55</v>
      </c>
      <c r="G5986" s="24" t="s">
        <v>3210</v>
      </c>
      <c r="H5986" s="20" t="s">
        <v>3112</v>
      </c>
    </row>
    <row r="5987" spans="2:8" ht="15" thickBot="1" x14ac:dyDescent="0.25">
      <c r="B5987" s="19" t="s">
        <v>887</v>
      </c>
      <c r="C5987" s="20" t="s">
        <v>888</v>
      </c>
      <c r="D5987" s="20" t="s">
        <v>54</v>
      </c>
      <c r="E5987" s="20" t="s">
        <v>2639</v>
      </c>
      <c r="F5987" s="24" t="s">
        <v>55</v>
      </c>
      <c r="G5987" s="24" t="s">
        <v>3210</v>
      </c>
      <c r="H5987" s="20" t="s">
        <v>3112</v>
      </c>
    </row>
    <row r="5988" spans="2:8" ht="15" thickBot="1" x14ac:dyDescent="0.25">
      <c r="B5988" s="19" t="s">
        <v>1071</v>
      </c>
      <c r="C5988" s="20" t="s">
        <v>1072</v>
      </c>
      <c r="D5988" s="20" t="s">
        <v>54</v>
      </c>
      <c r="E5988" s="20" t="s">
        <v>2639</v>
      </c>
      <c r="F5988" s="24" t="s">
        <v>55</v>
      </c>
      <c r="G5988" s="24" t="s">
        <v>3210</v>
      </c>
      <c r="H5988" s="20" t="s">
        <v>3112</v>
      </c>
    </row>
    <row r="5989" spans="2:8" ht="15" thickBot="1" x14ac:dyDescent="0.25">
      <c r="B5989" s="19" t="s">
        <v>584</v>
      </c>
      <c r="C5989" s="20" t="s">
        <v>585</v>
      </c>
      <c r="D5989" s="20" t="s">
        <v>54</v>
      </c>
      <c r="E5989" s="20" t="s">
        <v>2639</v>
      </c>
      <c r="F5989" s="24" t="s">
        <v>55</v>
      </c>
      <c r="G5989" s="24" t="s">
        <v>3210</v>
      </c>
      <c r="H5989" s="20" t="s">
        <v>3112</v>
      </c>
    </row>
    <row r="5990" spans="2:8" ht="15" thickBot="1" x14ac:dyDescent="0.25">
      <c r="B5990" s="19" t="s">
        <v>920</v>
      </c>
      <c r="C5990" s="20" t="s">
        <v>921</v>
      </c>
      <c r="D5990" s="20" t="s">
        <v>54</v>
      </c>
      <c r="E5990" s="20" t="s">
        <v>2639</v>
      </c>
      <c r="F5990" s="24" t="s">
        <v>55</v>
      </c>
      <c r="G5990" s="24" t="s">
        <v>3210</v>
      </c>
      <c r="H5990" s="20" t="s">
        <v>3112</v>
      </c>
    </row>
    <row r="5991" spans="2:8" ht="15" thickBot="1" x14ac:dyDescent="0.25">
      <c r="B5991" s="19" t="s">
        <v>492</v>
      </c>
      <c r="C5991" s="20" t="s">
        <v>493</v>
      </c>
      <c r="D5991" s="20" t="s">
        <v>54</v>
      </c>
      <c r="E5991" s="20" t="s">
        <v>2639</v>
      </c>
      <c r="F5991" s="24" t="s">
        <v>55</v>
      </c>
      <c r="G5991" s="24" t="s">
        <v>3210</v>
      </c>
      <c r="H5991" s="20" t="s">
        <v>3112</v>
      </c>
    </row>
    <row r="5992" spans="2:8" ht="15" thickBot="1" x14ac:dyDescent="0.25">
      <c r="B5992" s="19" t="s">
        <v>471</v>
      </c>
      <c r="C5992" s="20" t="s">
        <v>472</v>
      </c>
      <c r="D5992" s="20" t="s">
        <v>54</v>
      </c>
      <c r="E5992" s="20" t="s">
        <v>2639</v>
      </c>
      <c r="F5992" s="24" t="s">
        <v>55</v>
      </c>
      <c r="G5992" s="24" t="s">
        <v>3210</v>
      </c>
      <c r="H5992" s="20" t="s">
        <v>3112</v>
      </c>
    </row>
    <row r="5993" spans="2:8" ht="15" thickBot="1" x14ac:dyDescent="0.25">
      <c r="B5993" s="19" t="s">
        <v>974</v>
      </c>
      <c r="C5993" s="20" t="s">
        <v>975</v>
      </c>
      <c r="D5993" s="20" t="s">
        <v>54</v>
      </c>
      <c r="E5993" s="20" t="s">
        <v>2639</v>
      </c>
      <c r="F5993" s="24" t="s">
        <v>55</v>
      </c>
      <c r="G5993" s="24" t="s">
        <v>3210</v>
      </c>
      <c r="H5993" s="20" t="s">
        <v>3112</v>
      </c>
    </row>
    <row r="5994" spans="2:8" ht="15" thickBot="1" x14ac:dyDescent="0.25">
      <c r="B5994" s="19" t="s">
        <v>858</v>
      </c>
      <c r="C5994" s="20" t="s">
        <v>859</v>
      </c>
      <c r="D5994" s="20" t="s">
        <v>54</v>
      </c>
      <c r="E5994" s="20" t="s">
        <v>2639</v>
      </c>
      <c r="F5994" s="24" t="s">
        <v>55</v>
      </c>
      <c r="G5994" s="24" t="s">
        <v>3210</v>
      </c>
      <c r="H5994" s="20" t="s">
        <v>3112</v>
      </c>
    </row>
    <row r="5995" spans="2:8" ht="15" thickBot="1" x14ac:dyDescent="0.25">
      <c r="B5995" s="19" t="s">
        <v>477</v>
      </c>
      <c r="C5995" s="20" t="s">
        <v>478</v>
      </c>
      <c r="D5995" s="20" t="s">
        <v>54</v>
      </c>
      <c r="E5995" s="20" t="s">
        <v>2639</v>
      </c>
      <c r="F5995" s="24" t="s">
        <v>55</v>
      </c>
      <c r="G5995" s="24" t="s">
        <v>3210</v>
      </c>
      <c r="H5995" s="20" t="s">
        <v>3112</v>
      </c>
    </row>
    <row r="5996" spans="2:8" ht="15" thickBot="1" x14ac:dyDescent="0.25">
      <c r="B5996" s="19" t="s">
        <v>990</v>
      </c>
      <c r="C5996" s="20" t="s">
        <v>991</v>
      </c>
      <c r="D5996" s="20" t="s">
        <v>54</v>
      </c>
      <c r="E5996" s="20" t="s">
        <v>2639</v>
      </c>
      <c r="F5996" s="24" t="s">
        <v>55</v>
      </c>
      <c r="G5996" s="24" t="s">
        <v>3210</v>
      </c>
      <c r="H5996" s="20" t="s">
        <v>3112</v>
      </c>
    </row>
    <row r="5997" spans="2:8" ht="15" thickBot="1" x14ac:dyDescent="0.25">
      <c r="B5997" s="19" t="s">
        <v>1357</v>
      </c>
      <c r="C5997" s="20" t="s">
        <v>1358</v>
      </c>
      <c r="D5997" s="20" t="s">
        <v>54</v>
      </c>
      <c r="E5997" s="20" t="s">
        <v>2639</v>
      </c>
      <c r="F5997" s="24" t="s">
        <v>55</v>
      </c>
      <c r="G5997" s="24" t="s">
        <v>3210</v>
      </c>
      <c r="H5997" s="20" t="s">
        <v>3112</v>
      </c>
    </row>
    <row r="5998" spans="2:8" ht="15" thickBot="1" x14ac:dyDescent="0.25">
      <c r="B5998" s="19" t="s">
        <v>227</v>
      </c>
      <c r="C5998" s="20" t="s">
        <v>228</v>
      </c>
      <c r="D5998" s="20" t="s">
        <v>54</v>
      </c>
      <c r="E5998" s="20" t="s">
        <v>2639</v>
      </c>
      <c r="F5998" s="24" t="s">
        <v>55</v>
      </c>
      <c r="G5998" s="24" t="s">
        <v>3210</v>
      </c>
      <c r="H5998" s="20" t="s">
        <v>3112</v>
      </c>
    </row>
    <row r="5999" spans="2:8" ht="15" thickBot="1" x14ac:dyDescent="0.25">
      <c r="B5999" s="19" t="s">
        <v>510</v>
      </c>
      <c r="C5999" s="20" t="s">
        <v>511</v>
      </c>
      <c r="D5999" s="20" t="s">
        <v>54</v>
      </c>
      <c r="E5999" s="20" t="s">
        <v>2639</v>
      </c>
      <c r="F5999" s="24" t="s">
        <v>55</v>
      </c>
      <c r="G5999" s="24" t="s">
        <v>3210</v>
      </c>
      <c r="H5999" s="20" t="s">
        <v>3112</v>
      </c>
    </row>
    <row r="6000" spans="2:8" ht="15" thickBot="1" x14ac:dyDescent="0.25">
      <c r="B6000" s="19" t="s">
        <v>1296</v>
      </c>
      <c r="C6000" s="20" t="s">
        <v>1297</v>
      </c>
      <c r="D6000" s="20" t="s">
        <v>54</v>
      </c>
      <c r="E6000" s="20" t="s">
        <v>2639</v>
      </c>
      <c r="F6000" s="24" t="s">
        <v>55</v>
      </c>
      <c r="G6000" s="24" t="s">
        <v>3210</v>
      </c>
      <c r="H6000" s="20" t="s">
        <v>3112</v>
      </c>
    </row>
    <row r="6001" spans="2:8" ht="15" thickBot="1" x14ac:dyDescent="0.25">
      <c r="B6001" s="19" t="s">
        <v>1790</v>
      </c>
      <c r="C6001" s="20" t="s">
        <v>1791</v>
      </c>
      <c r="D6001" s="20" t="s">
        <v>54</v>
      </c>
      <c r="E6001" s="20" t="s">
        <v>2639</v>
      </c>
      <c r="F6001" s="24" t="s">
        <v>55</v>
      </c>
      <c r="G6001" s="24" t="s">
        <v>3210</v>
      </c>
      <c r="H6001" s="20" t="s">
        <v>3112</v>
      </c>
    </row>
    <row r="6002" spans="2:8" ht="15" thickBot="1" x14ac:dyDescent="0.25">
      <c r="B6002" s="19" t="s">
        <v>1118</v>
      </c>
      <c r="C6002" s="20" t="s">
        <v>1119</v>
      </c>
      <c r="D6002" s="20" t="s">
        <v>54</v>
      </c>
      <c r="E6002" s="20" t="s">
        <v>2639</v>
      </c>
      <c r="F6002" s="24" t="s">
        <v>55</v>
      </c>
      <c r="G6002" s="24" t="s">
        <v>3210</v>
      </c>
      <c r="H6002" s="20" t="s">
        <v>3112</v>
      </c>
    </row>
    <row r="6003" spans="2:8" ht="15" thickBot="1" x14ac:dyDescent="0.25">
      <c r="B6003" s="19" t="s">
        <v>795</v>
      </c>
      <c r="C6003" s="20" t="s">
        <v>796</v>
      </c>
      <c r="D6003" s="20" t="s">
        <v>54</v>
      </c>
      <c r="E6003" s="20" t="s">
        <v>2620</v>
      </c>
      <c r="F6003" s="24" t="s">
        <v>55</v>
      </c>
      <c r="G6003" s="24" t="s">
        <v>3210</v>
      </c>
      <c r="H6003" s="20" t="s">
        <v>3112</v>
      </c>
    </row>
    <row r="6004" spans="2:8" ht="15" thickBot="1" x14ac:dyDescent="0.25">
      <c r="B6004" s="19" t="s">
        <v>2107</v>
      </c>
      <c r="C6004" s="20" t="s">
        <v>2108</v>
      </c>
      <c r="D6004" s="20" t="s">
        <v>54</v>
      </c>
      <c r="E6004" s="20" t="s">
        <v>2620</v>
      </c>
      <c r="F6004" s="24" t="s">
        <v>55</v>
      </c>
      <c r="G6004" s="24" t="s">
        <v>3210</v>
      </c>
      <c r="H6004" s="20" t="s">
        <v>3112</v>
      </c>
    </row>
    <row r="6005" spans="2:8" ht="15" thickBot="1" x14ac:dyDescent="0.25">
      <c r="B6005" s="19" t="s">
        <v>1833</v>
      </c>
      <c r="C6005" s="20" t="s">
        <v>1834</v>
      </c>
      <c r="D6005" s="20" t="s">
        <v>54</v>
      </c>
      <c r="E6005" s="20" t="s">
        <v>3293</v>
      </c>
      <c r="F6005" s="24" t="s">
        <v>55</v>
      </c>
      <c r="G6005" s="24" t="s">
        <v>3210</v>
      </c>
      <c r="H6005" s="20" t="s">
        <v>3112</v>
      </c>
    </row>
    <row r="6006" spans="2:8" ht="15" thickBot="1" x14ac:dyDescent="0.25">
      <c r="B6006" s="19" t="s">
        <v>1102</v>
      </c>
      <c r="C6006" s="20" t="s">
        <v>1103</v>
      </c>
      <c r="D6006" s="20" t="s">
        <v>54</v>
      </c>
      <c r="E6006" s="20" t="s">
        <v>3293</v>
      </c>
      <c r="F6006" s="24" t="s">
        <v>55</v>
      </c>
      <c r="G6006" s="24" t="s">
        <v>3210</v>
      </c>
      <c r="H6006" s="20" t="s">
        <v>3112</v>
      </c>
    </row>
    <row r="6007" spans="2:8" ht="15" thickBot="1" x14ac:dyDescent="0.25">
      <c r="B6007" s="19" t="s">
        <v>1385</v>
      </c>
      <c r="C6007" s="20" t="s">
        <v>1386</v>
      </c>
      <c r="D6007" s="20" t="s">
        <v>54</v>
      </c>
      <c r="E6007" s="20" t="s">
        <v>3293</v>
      </c>
      <c r="F6007" s="24" t="s">
        <v>55</v>
      </c>
      <c r="G6007" s="24" t="s">
        <v>3210</v>
      </c>
      <c r="H6007" s="20" t="s">
        <v>3112</v>
      </c>
    </row>
    <row r="6008" spans="2:8" ht="15" thickBot="1" x14ac:dyDescent="0.25">
      <c r="B6008" s="19" t="s">
        <v>574</v>
      </c>
      <c r="C6008" s="20" t="s">
        <v>575</v>
      </c>
      <c r="D6008" s="20" t="s">
        <v>54</v>
      </c>
      <c r="E6008" s="20" t="s">
        <v>3293</v>
      </c>
      <c r="F6008" s="24" t="s">
        <v>55</v>
      </c>
      <c r="G6008" s="24" t="s">
        <v>3210</v>
      </c>
      <c r="H6008" s="20" t="s">
        <v>3112</v>
      </c>
    </row>
    <row r="6009" spans="2:8" ht="15" thickBot="1" x14ac:dyDescent="0.25">
      <c r="B6009" s="19" t="s">
        <v>1601</v>
      </c>
      <c r="C6009" s="20" t="s">
        <v>1602</v>
      </c>
      <c r="D6009" s="20" t="s">
        <v>54</v>
      </c>
      <c r="E6009" s="20" t="s">
        <v>3293</v>
      </c>
      <c r="F6009" s="24" t="s">
        <v>55</v>
      </c>
      <c r="G6009" s="24" t="s">
        <v>3210</v>
      </c>
      <c r="H6009" s="20" t="s">
        <v>3112</v>
      </c>
    </row>
    <row r="6010" spans="2:8" ht="15" thickBot="1" x14ac:dyDescent="0.25">
      <c r="B6010" s="19" t="s">
        <v>1593</v>
      </c>
      <c r="C6010" s="20" t="s">
        <v>1594</v>
      </c>
      <c r="D6010" s="20" t="s">
        <v>54</v>
      </c>
      <c r="E6010" s="20" t="s">
        <v>3293</v>
      </c>
      <c r="F6010" s="24" t="s">
        <v>55</v>
      </c>
      <c r="G6010" s="24" t="s">
        <v>3210</v>
      </c>
      <c r="H6010" s="20" t="s">
        <v>3112</v>
      </c>
    </row>
    <row r="6011" spans="2:8" ht="15" thickBot="1" x14ac:dyDescent="0.25">
      <c r="B6011" s="19" t="s">
        <v>202</v>
      </c>
      <c r="C6011" s="20" t="s">
        <v>203</v>
      </c>
      <c r="D6011" s="20" t="s">
        <v>1767</v>
      </c>
      <c r="E6011" s="20" t="s">
        <v>2637</v>
      </c>
      <c r="F6011" s="24" t="s">
        <v>2841</v>
      </c>
      <c r="G6011" s="24" t="s">
        <v>3211</v>
      </c>
      <c r="H6011" s="20" t="s">
        <v>3113</v>
      </c>
    </row>
    <row r="6012" spans="2:8" ht="15" thickBot="1" x14ac:dyDescent="0.25">
      <c r="B6012" s="19" t="s">
        <v>1038</v>
      </c>
      <c r="C6012" s="20" t="s">
        <v>1039</v>
      </c>
      <c r="D6012" s="20" t="s">
        <v>1767</v>
      </c>
      <c r="E6012" s="20" t="s">
        <v>2637</v>
      </c>
      <c r="F6012" s="24" t="s">
        <v>2841</v>
      </c>
      <c r="G6012" s="24" t="s">
        <v>3211</v>
      </c>
      <c r="H6012" s="20" t="s">
        <v>3113</v>
      </c>
    </row>
    <row r="6013" spans="2:8" ht="15" thickBot="1" x14ac:dyDescent="0.25">
      <c r="B6013" s="19" t="s">
        <v>560</v>
      </c>
      <c r="C6013" s="20" t="s">
        <v>561</v>
      </c>
      <c r="D6013" s="20" t="s">
        <v>17</v>
      </c>
      <c r="E6013" s="20" t="s">
        <v>2637</v>
      </c>
      <c r="F6013" s="24" t="s">
        <v>18</v>
      </c>
      <c r="G6013" s="24" t="s">
        <v>2686</v>
      </c>
      <c r="H6013" s="20" t="s">
        <v>3114</v>
      </c>
    </row>
    <row r="6014" spans="2:8" ht="15" thickBot="1" x14ac:dyDescent="0.25">
      <c r="B6014" s="19" t="s">
        <v>1113</v>
      </c>
      <c r="C6014" s="20" t="s">
        <v>1114</v>
      </c>
      <c r="D6014" s="20" t="s">
        <v>17</v>
      </c>
      <c r="E6014" s="20" t="s">
        <v>2637</v>
      </c>
      <c r="F6014" s="24" t="s">
        <v>18</v>
      </c>
      <c r="G6014" s="24" t="s">
        <v>2686</v>
      </c>
      <c r="H6014" s="20" t="s">
        <v>3114</v>
      </c>
    </row>
    <row r="6015" spans="2:8" ht="15" thickBot="1" x14ac:dyDescent="0.25">
      <c r="B6015" s="19" t="s">
        <v>1365</v>
      </c>
      <c r="C6015" s="20" t="s">
        <v>1366</v>
      </c>
      <c r="D6015" s="20" t="s">
        <v>17</v>
      </c>
      <c r="E6015" s="20" t="s">
        <v>2637</v>
      </c>
      <c r="F6015" s="24" t="s">
        <v>18</v>
      </c>
      <c r="G6015" s="24" t="s">
        <v>2686</v>
      </c>
      <c r="H6015" s="20" t="s">
        <v>3114</v>
      </c>
    </row>
    <row r="6016" spans="2:8" ht="15" thickBot="1" x14ac:dyDescent="0.25">
      <c r="B6016" s="19" t="s">
        <v>998</v>
      </c>
      <c r="C6016" s="20" t="s">
        <v>999</v>
      </c>
      <c r="D6016" s="20" t="s">
        <v>17</v>
      </c>
      <c r="E6016" s="20" t="s">
        <v>2643</v>
      </c>
      <c r="F6016" s="24" t="s">
        <v>18</v>
      </c>
      <c r="G6016" s="24" t="s">
        <v>2686</v>
      </c>
      <c r="H6016" s="20" t="s">
        <v>3114</v>
      </c>
    </row>
    <row r="6017" spans="2:8" ht="15" thickBot="1" x14ac:dyDescent="0.25">
      <c r="B6017" s="19" t="s">
        <v>980</v>
      </c>
      <c r="C6017" s="20" t="s">
        <v>981</v>
      </c>
      <c r="D6017" s="20" t="s">
        <v>17</v>
      </c>
      <c r="E6017" s="20" t="s">
        <v>2643</v>
      </c>
      <c r="F6017" s="24" t="s">
        <v>18</v>
      </c>
      <c r="G6017" s="24" t="s">
        <v>2686</v>
      </c>
      <c r="H6017" s="20" t="s">
        <v>3114</v>
      </c>
    </row>
    <row r="6018" spans="2:8" ht="15" thickBot="1" x14ac:dyDescent="0.25">
      <c r="B6018" s="19" t="s">
        <v>598</v>
      </c>
      <c r="C6018" s="20" t="s">
        <v>599</v>
      </c>
      <c r="D6018" s="20" t="s">
        <v>17</v>
      </c>
      <c r="E6018" s="20" t="s">
        <v>2643</v>
      </c>
      <c r="F6018" s="24" t="s">
        <v>18</v>
      </c>
      <c r="G6018" s="24" t="s">
        <v>2686</v>
      </c>
      <c r="H6018" s="20" t="s">
        <v>3114</v>
      </c>
    </row>
    <row r="6019" spans="2:8" ht="15" thickBot="1" x14ac:dyDescent="0.25">
      <c r="B6019" s="19" t="s">
        <v>56</v>
      </c>
      <c r="C6019" s="20" t="s">
        <v>57</v>
      </c>
      <c r="D6019" s="20" t="s">
        <v>17</v>
      </c>
      <c r="E6019" s="20" t="s">
        <v>2643</v>
      </c>
      <c r="F6019" s="24" t="s">
        <v>18</v>
      </c>
      <c r="G6019" s="24" t="s">
        <v>2686</v>
      </c>
      <c r="H6019" s="20" t="s">
        <v>3114</v>
      </c>
    </row>
    <row r="6020" spans="2:8" ht="15" thickBot="1" x14ac:dyDescent="0.25">
      <c r="B6020" s="19" t="s">
        <v>326</v>
      </c>
      <c r="C6020" s="20" t="s">
        <v>327</v>
      </c>
      <c r="D6020" s="20" t="s">
        <v>17</v>
      </c>
      <c r="E6020" s="20" t="s">
        <v>2643</v>
      </c>
      <c r="F6020" s="24" t="s">
        <v>18</v>
      </c>
      <c r="G6020" s="24" t="s">
        <v>2686</v>
      </c>
      <c r="H6020" s="20" t="s">
        <v>3114</v>
      </c>
    </row>
    <row r="6021" spans="2:8" ht="15" thickBot="1" x14ac:dyDescent="0.25">
      <c r="B6021" s="19" t="s">
        <v>915</v>
      </c>
      <c r="C6021" s="20" t="s">
        <v>916</v>
      </c>
      <c r="D6021" s="20" t="s">
        <v>17</v>
      </c>
      <c r="E6021" s="20" t="s">
        <v>2643</v>
      </c>
      <c r="F6021" s="24" t="s">
        <v>18</v>
      </c>
      <c r="G6021" s="24" t="s">
        <v>2686</v>
      </c>
      <c r="H6021" s="20" t="s">
        <v>3114</v>
      </c>
    </row>
    <row r="6022" spans="2:8" ht="15" thickBot="1" x14ac:dyDescent="0.25">
      <c r="B6022" s="19" t="s">
        <v>318</v>
      </c>
      <c r="C6022" s="20" t="s">
        <v>319</v>
      </c>
      <c r="D6022" s="20" t="s">
        <v>17</v>
      </c>
      <c r="E6022" s="20" t="s">
        <v>2643</v>
      </c>
      <c r="F6022" s="24" t="s">
        <v>18</v>
      </c>
      <c r="G6022" s="24" t="s">
        <v>2686</v>
      </c>
      <c r="H6022" s="20" t="s">
        <v>3114</v>
      </c>
    </row>
    <row r="6023" spans="2:8" ht="15" thickBot="1" x14ac:dyDescent="0.25">
      <c r="B6023" s="19" t="s">
        <v>612</v>
      </c>
      <c r="C6023" s="20" t="s">
        <v>613</v>
      </c>
      <c r="D6023" s="20" t="s">
        <v>17</v>
      </c>
      <c r="E6023" s="20" t="s">
        <v>2643</v>
      </c>
      <c r="F6023" s="24" t="s">
        <v>18</v>
      </c>
      <c r="G6023" s="24" t="s">
        <v>2686</v>
      </c>
      <c r="H6023" s="20" t="s">
        <v>3114</v>
      </c>
    </row>
    <row r="6024" spans="2:8" ht="15" thickBot="1" x14ac:dyDescent="0.25">
      <c r="B6024" s="19" t="s">
        <v>1203</v>
      </c>
      <c r="C6024" s="20" t="s">
        <v>1204</v>
      </c>
      <c r="D6024" s="20" t="s">
        <v>17</v>
      </c>
      <c r="E6024" s="20" t="s">
        <v>2643</v>
      </c>
      <c r="F6024" s="24" t="s">
        <v>18</v>
      </c>
      <c r="G6024" s="24" t="s">
        <v>2686</v>
      </c>
      <c r="H6024" s="20" t="s">
        <v>3114</v>
      </c>
    </row>
    <row r="6025" spans="2:8" ht="15" thickBot="1" x14ac:dyDescent="0.25">
      <c r="B6025" s="19" t="s">
        <v>1057</v>
      </c>
      <c r="C6025" s="20" t="s">
        <v>1058</v>
      </c>
      <c r="D6025" s="20" t="s">
        <v>17</v>
      </c>
      <c r="E6025" s="20" t="s">
        <v>2643</v>
      </c>
      <c r="F6025" s="24" t="s">
        <v>18</v>
      </c>
      <c r="G6025" s="24" t="s">
        <v>2686</v>
      </c>
      <c r="H6025" s="20" t="s">
        <v>3114</v>
      </c>
    </row>
    <row r="6026" spans="2:8" ht="15" thickBot="1" x14ac:dyDescent="0.25">
      <c r="B6026" s="19" t="s">
        <v>255</v>
      </c>
      <c r="C6026" s="20" t="s">
        <v>256</v>
      </c>
      <c r="D6026" s="20" t="s">
        <v>17</v>
      </c>
      <c r="E6026" s="20" t="s">
        <v>2643</v>
      </c>
      <c r="F6026" s="24" t="s">
        <v>18</v>
      </c>
      <c r="G6026" s="24" t="s">
        <v>2686</v>
      </c>
      <c r="H6026" s="20" t="s">
        <v>3114</v>
      </c>
    </row>
    <row r="6027" spans="2:8" ht="15" thickBot="1" x14ac:dyDescent="0.25">
      <c r="B6027" s="19" t="s">
        <v>1020</v>
      </c>
      <c r="C6027" s="20" t="s">
        <v>1021</v>
      </c>
      <c r="D6027" s="20" t="s">
        <v>17</v>
      </c>
      <c r="E6027" s="20" t="s">
        <v>2643</v>
      </c>
      <c r="F6027" s="24" t="s">
        <v>18</v>
      </c>
      <c r="G6027" s="24" t="s">
        <v>2686</v>
      </c>
      <c r="H6027" s="20" t="s">
        <v>3114</v>
      </c>
    </row>
    <row r="6028" spans="2:8" ht="15" thickBot="1" x14ac:dyDescent="0.25">
      <c r="B6028" s="19" t="s">
        <v>353</v>
      </c>
      <c r="C6028" s="20" t="s">
        <v>354</v>
      </c>
      <c r="D6028" s="20" t="s">
        <v>17</v>
      </c>
      <c r="E6028" s="20" t="s">
        <v>2643</v>
      </c>
      <c r="F6028" s="24" t="s">
        <v>18</v>
      </c>
      <c r="G6028" s="24" t="s">
        <v>2686</v>
      </c>
      <c r="H6028" s="20" t="s">
        <v>3114</v>
      </c>
    </row>
    <row r="6029" spans="2:8" ht="15" thickBot="1" x14ac:dyDescent="0.25">
      <c r="B6029" s="19" t="s">
        <v>558</v>
      </c>
      <c r="C6029" s="20" t="s">
        <v>559</v>
      </c>
      <c r="D6029" s="20" t="s">
        <v>17</v>
      </c>
      <c r="E6029" s="20" t="s">
        <v>2643</v>
      </c>
      <c r="F6029" s="24" t="s">
        <v>18</v>
      </c>
      <c r="G6029" s="24" t="s">
        <v>2686</v>
      </c>
      <c r="H6029" s="20" t="s">
        <v>3114</v>
      </c>
    </row>
    <row r="6030" spans="2:8" ht="15" thickBot="1" x14ac:dyDescent="0.25">
      <c r="B6030" s="19" t="s">
        <v>2367</v>
      </c>
      <c r="C6030" s="20" t="s">
        <v>2368</v>
      </c>
      <c r="D6030" s="20" t="s">
        <v>17</v>
      </c>
      <c r="E6030" s="20" t="s">
        <v>2643</v>
      </c>
      <c r="F6030" s="24" t="s">
        <v>18</v>
      </c>
      <c r="G6030" s="24" t="s">
        <v>2686</v>
      </c>
      <c r="H6030" s="20" t="s">
        <v>3114</v>
      </c>
    </row>
    <row r="6031" spans="2:8" ht="15" thickBot="1" x14ac:dyDescent="0.25">
      <c r="B6031" s="19" t="s">
        <v>1983</v>
      </c>
      <c r="C6031" s="20" t="s">
        <v>1984</v>
      </c>
      <c r="D6031" s="20" t="s">
        <v>17</v>
      </c>
      <c r="E6031" s="20" t="s">
        <v>2643</v>
      </c>
      <c r="F6031" s="24" t="s">
        <v>18</v>
      </c>
      <c r="G6031" s="24" t="s">
        <v>2686</v>
      </c>
      <c r="H6031" s="20" t="s">
        <v>3114</v>
      </c>
    </row>
    <row r="6032" spans="2:8" ht="15" thickBot="1" x14ac:dyDescent="0.25">
      <c r="B6032" s="19" t="s">
        <v>1106</v>
      </c>
      <c r="C6032" s="20" t="s">
        <v>1107</v>
      </c>
      <c r="D6032" s="20" t="s">
        <v>17</v>
      </c>
      <c r="E6032" s="20" t="s">
        <v>2643</v>
      </c>
      <c r="F6032" s="24" t="s">
        <v>18</v>
      </c>
      <c r="G6032" s="24" t="s">
        <v>2686</v>
      </c>
      <c r="H6032" s="20" t="s">
        <v>3114</v>
      </c>
    </row>
    <row r="6033" spans="2:8" ht="15" thickBot="1" x14ac:dyDescent="0.25">
      <c r="B6033" s="19" t="s">
        <v>15</v>
      </c>
      <c r="C6033" s="20" t="s">
        <v>16</v>
      </c>
      <c r="D6033" s="20" t="s">
        <v>17</v>
      </c>
      <c r="E6033" s="20" t="s">
        <v>2643</v>
      </c>
      <c r="F6033" s="24" t="s">
        <v>18</v>
      </c>
      <c r="G6033" s="24" t="s">
        <v>2686</v>
      </c>
      <c r="H6033" s="20" t="s">
        <v>3114</v>
      </c>
    </row>
    <row r="6034" spans="2:8" ht="15" thickBot="1" x14ac:dyDescent="0.25">
      <c r="B6034" s="19" t="s">
        <v>656</v>
      </c>
      <c r="C6034" s="20" t="s">
        <v>657</v>
      </c>
      <c r="D6034" s="20" t="s">
        <v>17</v>
      </c>
      <c r="E6034" s="20" t="s">
        <v>2643</v>
      </c>
      <c r="F6034" s="24" t="s">
        <v>18</v>
      </c>
      <c r="G6034" s="24" t="s">
        <v>2686</v>
      </c>
      <c r="H6034" s="20" t="s">
        <v>3114</v>
      </c>
    </row>
    <row r="6035" spans="2:8" ht="15" thickBot="1" x14ac:dyDescent="0.25">
      <c r="B6035" s="19" t="s">
        <v>276</v>
      </c>
      <c r="C6035" s="20" t="s">
        <v>277</v>
      </c>
      <c r="D6035" s="20" t="s">
        <v>17</v>
      </c>
      <c r="E6035" s="20" t="s">
        <v>2643</v>
      </c>
      <c r="F6035" s="24" t="s">
        <v>18</v>
      </c>
      <c r="G6035" s="24" t="s">
        <v>2686</v>
      </c>
      <c r="H6035" s="20" t="s">
        <v>3114</v>
      </c>
    </row>
    <row r="6036" spans="2:8" ht="15" thickBot="1" x14ac:dyDescent="0.25">
      <c r="B6036" s="19" t="s">
        <v>284</v>
      </c>
      <c r="C6036" s="20" t="s">
        <v>285</v>
      </c>
      <c r="D6036" s="20" t="s">
        <v>17</v>
      </c>
      <c r="E6036" s="20" t="s">
        <v>2643</v>
      </c>
      <c r="F6036" s="24" t="s">
        <v>18</v>
      </c>
      <c r="G6036" s="24" t="s">
        <v>2686</v>
      </c>
      <c r="H6036" s="20" t="s">
        <v>3114</v>
      </c>
    </row>
    <row r="6037" spans="2:8" ht="15" thickBot="1" x14ac:dyDescent="0.25">
      <c r="B6037" s="19" t="s">
        <v>958</v>
      </c>
      <c r="C6037" s="20" t="s">
        <v>959</v>
      </c>
      <c r="D6037" s="20" t="s">
        <v>17</v>
      </c>
      <c r="E6037" s="20" t="s">
        <v>2643</v>
      </c>
      <c r="F6037" s="24" t="s">
        <v>18</v>
      </c>
      <c r="G6037" s="24" t="s">
        <v>2686</v>
      </c>
      <c r="H6037" s="20" t="s">
        <v>3114</v>
      </c>
    </row>
    <row r="6038" spans="2:8" ht="15" thickBot="1" x14ac:dyDescent="0.25">
      <c r="B6038" s="19" t="s">
        <v>1745</v>
      </c>
      <c r="C6038" s="20" t="s">
        <v>1746</v>
      </c>
      <c r="D6038" s="20" t="s">
        <v>17</v>
      </c>
      <c r="E6038" s="20" t="s">
        <v>2643</v>
      </c>
      <c r="F6038" s="24" t="s">
        <v>18</v>
      </c>
      <c r="G6038" s="24" t="s">
        <v>2686</v>
      </c>
      <c r="H6038" s="20" t="s">
        <v>3114</v>
      </c>
    </row>
    <row r="6039" spans="2:8" ht="15" thickBot="1" x14ac:dyDescent="0.25">
      <c r="B6039" s="19" t="s">
        <v>102</v>
      </c>
      <c r="C6039" s="20" t="s">
        <v>103</v>
      </c>
      <c r="D6039" s="20" t="s">
        <v>17</v>
      </c>
      <c r="E6039" s="20" t="s">
        <v>2643</v>
      </c>
      <c r="F6039" s="24" t="s">
        <v>18</v>
      </c>
      <c r="G6039" s="24" t="s">
        <v>2686</v>
      </c>
      <c r="H6039" s="20" t="s">
        <v>3114</v>
      </c>
    </row>
    <row r="6040" spans="2:8" ht="15" thickBot="1" x14ac:dyDescent="0.25">
      <c r="B6040" s="19" t="s">
        <v>1134</v>
      </c>
      <c r="C6040" s="20" t="s">
        <v>1135</v>
      </c>
      <c r="D6040" s="20" t="s">
        <v>17</v>
      </c>
      <c r="E6040" s="20" t="s">
        <v>2643</v>
      </c>
      <c r="F6040" s="24" t="s">
        <v>18</v>
      </c>
      <c r="G6040" s="24" t="s">
        <v>2686</v>
      </c>
      <c r="H6040" s="20" t="s">
        <v>3114</v>
      </c>
    </row>
    <row r="6041" spans="2:8" ht="15" thickBot="1" x14ac:dyDescent="0.25">
      <c r="B6041" s="19" t="s">
        <v>1028</v>
      </c>
      <c r="C6041" s="20" t="s">
        <v>1029</v>
      </c>
      <c r="D6041" s="20" t="s">
        <v>17</v>
      </c>
      <c r="E6041" s="20" t="s">
        <v>2643</v>
      </c>
      <c r="F6041" s="24" t="s">
        <v>18</v>
      </c>
      <c r="G6041" s="24" t="s">
        <v>2686</v>
      </c>
      <c r="H6041" s="20" t="s">
        <v>3114</v>
      </c>
    </row>
    <row r="6042" spans="2:8" ht="15" thickBot="1" x14ac:dyDescent="0.25">
      <c r="B6042" s="19" t="s">
        <v>839</v>
      </c>
      <c r="C6042" s="20" t="s">
        <v>840</v>
      </c>
      <c r="D6042" s="20" t="s">
        <v>17</v>
      </c>
      <c r="E6042" s="20" t="s">
        <v>2643</v>
      </c>
      <c r="F6042" s="24" t="s">
        <v>18</v>
      </c>
      <c r="G6042" s="24" t="s">
        <v>2686</v>
      </c>
      <c r="H6042" s="20" t="s">
        <v>3114</v>
      </c>
    </row>
    <row r="6043" spans="2:8" ht="15" thickBot="1" x14ac:dyDescent="0.25">
      <c r="B6043" s="19" t="s">
        <v>641</v>
      </c>
      <c r="C6043" s="20" t="s">
        <v>642</v>
      </c>
      <c r="D6043" s="20" t="s">
        <v>17</v>
      </c>
      <c r="E6043" s="20" t="s">
        <v>2643</v>
      </c>
      <c r="F6043" s="24" t="s">
        <v>18</v>
      </c>
      <c r="G6043" s="24" t="s">
        <v>2686</v>
      </c>
      <c r="H6043" s="20" t="s">
        <v>3114</v>
      </c>
    </row>
    <row r="6044" spans="2:8" ht="15" thickBot="1" x14ac:dyDescent="0.25">
      <c r="B6044" s="19" t="s">
        <v>610</v>
      </c>
      <c r="C6044" s="20" t="s">
        <v>611</v>
      </c>
      <c r="D6044" s="20" t="s">
        <v>17</v>
      </c>
      <c r="E6044" s="20" t="s">
        <v>2643</v>
      </c>
      <c r="F6044" s="24" t="s">
        <v>18</v>
      </c>
      <c r="G6044" s="24" t="s">
        <v>2686</v>
      </c>
      <c r="H6044" s="20" t="s">
        <v>3114</v>
      </c>
    </row>
    <row r="6045" spans="2:8" ht="15" thickBot="1" x14ac:dyDescent="0.25">
      <c r="B6045" s="19" t="s">
        <v>505</v>
      </c>
      <c r="C6045" s="20" t="s">
        <v>506</v>
      </c>
      <c r="D6045" s="20" t="s">
        <v>17</v>
      </c>
      <c r="E6045" s="20" t="s">
        <v>2643</v>
      </c>
      <c r="F6045" s="24" t="s">
        <v>18</v>
      </c>
      <c r="G6045" s="24" t="s">
        <v>2686</v>
      </c>
      <c r="H6045" s="20" t="s">
        <v>3114</v>
      </c>
    </row>
    <row r="6046" spans="2:8" ht="15" thickBot="1" x14ac:dyDescent="0.25">
      <c r="B6046" s="19" t="s">
        <v>196</v>
      </c>
      <c r="C6046" s="20" t="s">
        <v>197</v>
      </c>
      <c r="D6046" s="20" t="s">
        <v>17</v>
      </c>
      <c r="E6046" s="20" t="s">
        <v>2645</v>
      </c>
      <c r="F6046" s="24" t="s">
        <v>18</v>
      </c>
      <c r="G6046" s="24" t="s">
        <v>2686</v>
      </c>
      <c r="H6046" s="20" t="s">
        <v>3114</v>
      </c>
    </row>
    <row r="6047" spans="2:8" ht="15" thickBot="1" x14ac:dyDescent="0.25">
      <c r="B6047" s="19" t="s">
        <v>212</v>
      </c>
      <c r="C6047" s="20" t="s">
        <v>213</v>
      </c>
      <c r="D6047" s="20" t="s">
        <v>17</v>
      </c>
      <c r="E6047" s="20" t="s">
        <v>2645</v>
      </c>
      <c r="F6047" s="24" t="s">
        <v>18</v>
      </c>
      <c r="G6047" s="24" t="s">
        <v>2686</v>
      </c>
      <c r="H6047" s="20" t="s">
        <v>3114</v>
      </c>
    </row>
    <row r="6048" spans="2:8" ht="15" thickBot="1" x14ac:dyDescent="0.25">
      <c r="B6048" s="19" t="s">
        <v>402</v>
      </c>
      <c r="C6048" s="20" t="s">
        <v>403</v>
      </c>
      <c r="D6048" s="20" t="s">
        <v>17</v>
      </c>
      <c r="E6048" s="20" t="s">
        <v>2645</v>
      </c>
      <c r="F6048" s="24" t="s">
        <v>18</v>
      </c>
      <c r="G6048" s="24" t="s">
        <v>2686</v>
      </c>
      <c r="H6048" s="20" t="s">
        <v>3114</v>
      </c>
    </row>
    <row r="6049" spans="2:8" ht="15" thickBot="1" x14ac:dyDescent="0.25">
      <c r="B6049" s="19" t="s">
        <v>1036</v>
      </c>
      <c r="C6049" s="20" t="s">
        <v>1037</v>
      </c>
      <c r="D6049" s="20" t="s">
        <v>17</v>
      </c>
      <c r="E6049" s="20" t="s">
        <v>2645</v>
      </c>
      <c r="F6049" s="24" t="s">
        <v>18</v>
      </c>
      <c r="G6049" s="24" t="s">
        <v>2686</v>
      </c>
      <c r="H6049" s="20" t="s">
        <v>3114</v>
      </c>
    </row>
    <row r="6050" spans="2:8" ht="15" thickBot="1" x14ac:dyDescent="0.25">
      <c r="B6050" s="19" t="s">
        <v>628</v>
      </c>
      <c r="C6050" s="20" t="s">
        <v>629</v>
      </c>
      <c r="D6050" s="20" t="s">
        <v>17</v>
      </c>
      <c r="E6050" s="20" t="s">
        <v>2645</v>
      </c>
      <c r="F6050" s="24" t="s">
        <v>18</v>
      </c>
      <c r="G6050" s="24" t="s">
        <v>2686</v>
      </c>
      <c r="H6050" s="20" t="s">
        <v>3114</v>
      </c>
    </row>
    <row r="6051" spans="2:8" ht="15" thickBot="1" x14ac:dyDescent="0.25">
      <c r="B6051" s="19" t="s">
        <v>332</v>
      </c>
      <c r="C6051" s="20" t="s">
        <v>333</v>
      </c>
      <c r="D6051" s="20" t="s">
        <v>17</v>
      </c>
      <c r="E6051" s="20" t="s">
        <v>2645</v>
      </c>
      <c r="F6051" s="24" t="s">
        <v>18</v>
      </c>
      <c r="G6051" s="24" t="s">
        <v>2686</v>
      </c>
      <c r="H6051" s="20" t="s">
        <v>3114</v>
      </c>
    </row>
    <row r="6052" spans="2:8" ht="15" thickBot="1" x14ac:dyDescent="0.25">
      <c r="B6052" s="19" t="s">
        <v>542</v>
      </c>
      <c r="C6052" s="20" t="s">
        <v>543</v>
      </c>
      <c r="D6052" s="20" t="s">
        <v>17</v>
      </c>
      <c r="E6052" s="20" t="s">
        <v>2645</v>
      </c>
      <c r="F6052" s="24" t="s">
        <v>18</v>
      </c>
      <c r="G6052" s="24" t="s">
        <v>2686</v>
      </c>
      <c r="H6052" s="20" t="s">
        <v>3114</v>
      </c>
    </row>
    <row r="6053" spans="2:8" ht="15" thickBot="1" x14ac:dyDescent="0.25">
      <c r="B6053" s="19" t="s">
        <v>741</v>
      </c>
      <c r="C6053" s="20" t="s">
        <v>742</v>
      </c>
      <c r="D6053" s="20" t="s">
        <v>17</v>
      </c>
      <c r="E6053" s="20" t="s">
        <v>2645</v>
      </c>
      <c r="F6053" s="24" t="s">
        <v>18</v>
      </c>
      <c r="G6053" s="24" t="s">
        <v>2686</v>
      </c>
      <c r="H6053" s="20" t="s">
        <v>3114</v>
      </c>
    </row>
    <row r="6054" spans="2:8" ht="15" thickBot="1" x14ac:dyDescent="0.25">
      <c r="B6054" s="19" t="s">
        <v>768</v>
      </c>
      <c r="C6054" s="20" t="s">
        <v>769</v>
      </c>
      <c r="D6054" s="20" t="s">
        <v>17</v>
      </c>
      <c r="E6054" s="20" t="s">
        <v>2645</v>
      </c>
      <c r="F6054" s="24" t="s">
        <v>18</v>
      </c>
      <c r="G6054" s="24" t="s">
        <v>2686</v>
      </c>
      <c r="H6054" s="20" t="s">
        <v>3114</v>
      </c>
    </row>
    <row r="6055" spans="2:8" ht="15" thickBot="1" x14ac:dyDescent="0.25">
      <c r="B6055" s="19" t="s">
        <v>787</v>
      </c>
      <c r="C6055" s="20" t="s">
        <v>788</v>
      </c>
      <c r="D6055" s="20" t="s">
        <v>17</v>
      </c>
      <c r="E6055" s="20" t="s">
        <v>2645</v>
      </c>
      <c r="F6055" s="24" t="s">
        <v>18</v>
      </c>
      <c r="G6055" s="24" t="s">
        <v>2686</v>
      </c>
      <c r="H6055" s="20" t="s">
        <v>3114</v>
      </c>
    </row>
    <row r="6056" spans="2:8" ht="15" thickBot="1" x14ac:dyDescent="0.25">
      <c r="B6056" s="19" t="s">
        <v>905</v>
      </c>
      <c r="C6056" s="20" t="s">
        <v>906</v>
      </c>
      <c r="D6056" s="20" t="s">
        <v>17</v>
      </c>
      <c r="E6056" s="20" t="s">
        <v>2645</v>
      </c>
      <c r="F6056" s="24" t="s">
        <v>18</v>
      </c>
      <c r="G6056" s="24" t="s">
        <v>2686</v>
      </c>
      <c r="H6056" s="20" t="s">
        <v>3114</v>
      </c>
    </row>
    <row r="6057" spans="2:8" ht="15" thickBot="1" x14ac:dyDescent="0.25">
      <c r="B6057" s="19" t="s">
        <v>217</v>
      </c>
      <c r="C6057" s="20" t="s">
        <v>218</v>
      </c>
      <c r="D6057" s="20" t="s">
        <v>17</v>
      </c>
      <c r="E6057" s="20" t="s">
        <v>2645</v>
      </c>
      <c r="F6057" s="24" t="s">
        <v>18</v>
      </c>
      <c r="G6057" s="24" t="s">
        <v>2686</v>
      </c>
      <c r="H6057" s="20" t="s">
        <v>3114</v>
      </c>
    </row>
    <row r="6058" spans="2:8" ht="15" thickBot="1" x14ac:dyDescent="0.25">
      <c r="B6058" s="19" t="s">
        <v>1128</v>
      </c>
      <c r="C6058" s="20" t="s">
        <v>1129</v>
      </c>
      <c r="D6058" s="20" t="s">
        <v>17</v>
      </c>
      <c r="E6058" s="20" t="s">
        <v>2645</v>
      </c>
      <c r="F6058" s="24" t="s">
        <v>18</v>
      </c>
      <c r="G6058" s="24" t="s">
        <v>2686</v>
      </c>
      <c r="H6058" s="20" t="s">
        <v>3114</v>
      </c>
    </row>
    <row r="6059" spans="2:8" ht="15" thickBot="1" x14ac:dyDescent="0.25">
      <c r="B6059" s="19" t="s">
        <v>147</v>
      </c>
      <c r="C6059" s="20" t="s">
        <v>148</v>
      </c>
      <c r="D6059" s="20" t="s">
        <v>17</v>
      </c>
      <c r="E6059" s="20" t="s">
        <v>2645</v>
      </c>
      <c r="F6059" s="24" t="s">
        <v>18</v>
      </c>
      <c r="G6059" s="24" t="s">
        <v>2686</v>
      </c>
      <c r="H6059" s="20" t="s">
        <v>3114</v>
      </c>
    </row>
    <row r="6060" spans="2:8" ht="15" thickBot="1" x14ac:dyDescent="0.25">
      <c r="B6060" s="19" t="s">
        <v>753</v>
      </c>
      <c r="C6060" s="20" t="s">
        <v>754</v>
      </c>
      <c r="D6060" s="20" t="s">
        <v>17</v>
      </c>
      <c r="E6060" s="20" t="s">
        <v>2645</v>
      </c>
      <c r="F6060" s="24" t="s">
        <v>18</v>
      </c>
      <c r="G6060" s="24" t="s">
        <v>2686</v>
      </c>
      <c r="H6060" s="20" t="s">
        <v>3114</v>
      </c>
    </row>
    <row r="6061" spans="2:8" ht="15" thickBot="1" x14ac:dyDescent="0.25">
      <c r="B6061" s="19" t="s">
        <v>412</v>
      </c>
      <c r="C6061" s="20" t="s">
        <v>413</v>
      </c>
      <c r="D6061" s="20" t="s">
        <v>17</v>
      </c>
      <c r="E6061" s="20" t="s">
        <v>2645</v>
      </c>
      <c r="F6061" s="24" t="s">
        <v>18</v>
      </c>
      <c r="G6061" s="24" t="s">
        <v>2686</v>
      </c>
      <c r="H6061" s="20" t="s">
        <v>3114</v>
      </c>
    </row>
    <row r="6062" spans="2:8" ht="15" thickBot="1" x14ac:dyDescent="0.25">
      <c r="B6062" s="19" t="s">
        <v>460</v>
      </c>
      <c r="C6062" s="20" t="s">
        <v>461</v>
      </c>
      <c r="D6062" s="20" t="s">
        <v>17</v>
      </c>
      <c r="E6062" s="20" t="s">
        <v>2645</v>
      </c>
      <c r="F6062" s="24" t="s">
        <v>18</v>
      </c>
      <c r="G6062" s="24" t="s">
        <v>2686</v>
      </c>
      <c r="H6062" s="20" t="s">
        <v>3114</v>
      </c>
    </row>
    <row r="6063" spans="2:8" ht="15" thickBot="1" x14ac:dyDescent="0.25">
      <c r="B6063" s="19" t="s">
        <v>131</v>
      </c>
      <c r="C6063" s="20" t="s">
        <v>132</v>
      </c>
      <c r="D6063" s="20" t="s">
        <v>17</v>
      </c>
      <c r="E6063" s="20" t="s">
        <v>2645</v>
      </c>
      <c r="F6063" s="24" t="s">
        <v>18</v>
      </c>
      <c r="G6063" s="24" t="s">
        <v>2686</v>
      </c>
      <c r="H6063" s="20" t="s">
        <v>3114</v>
      </c>
    </row>
    <row r="6064" spans="2:8" ht="15" thickBot="1" x14ac:dyDescent="0.25">
      <c r="B6064" s="19" t="s">
        <v>675</v>
      </c>
      <c r="C6064" s="20" t="s">
        <v>676</v>
      </c>
      <c r="D6064" s="20" t="s">
        <v>17</v>
      </c>
      <c r="E6064" s="20" t="s">
        <v>2645</v>
      </c>
      <c r="F6064" s="24" t="s">
        <v>18</v>
      </c>
      <c r="G6064" s="24" t="s">
        <v>2686</v>
      </c>
      <c r="H6064" s="20" t="s">
        <v>3114</v>
      </c>
    </row>
    <row r="6065" spans="2:8" ht="15" thickBot="1" x14ac:dyDescent="0.25">
      <c r="B6065" s="19" t="s">
        <v>926</v>
      </c>
      <c r="C6065" s="20" t="s">
        <v>927</v>
      </c>
      <c r="D6065" s="20" t="s">
        <v>17</v>
      </c>
      <c r="E6065" s="20" t="s">
        <v>2645</v>
      </c>
      <c r="F6065" s="24" t="s">
        <v>18</v>
      </c>
      <c r="G6065" s="24" t="s">
        <v>2686</v>
      </c>
      <c r="H6065" s="20" t="s">
        <v>3114</v>
      </c>
    </row>
    <row r="6066" spans="2:8" ht="15" thickBot="1" x14ac:dyDescent="0.25">
      <c r="B6066" s="19" t="s">
        <v>1857</v>
      </c>
      <c r="C6066" s="20" t="s">
        <v>1858</v>
      </c>
      <c r="D6066" s="20" t="s">
        <v>17</v>
      </c>
      <c r="E6066" s="20" t="s">
        <v>2645</v>
      </c>
      <c r="F6066" s="24" t="s">
        <v>18</v>
      </c>
      <c r="G6066" s="24" t="s">
        <v>2686</v>
      </c>
      <c r="H6066" s="20" t="s">
        <v>3114</v>
      </c>
    </row>
    <row r="6067" spans="2:8" ht="15" thickBot="1" x14ac:dyDescent="0.25">
      <c r="B6067" s="19" t="s">
        <v>586</v>
      </c>
      <c r="C6067" s="20" t="s">
        <v>587</v>
      </c>
      <c r="D6067" s="20" t="s">
        <v>17</v>
      </c>
      <c r="E6067" s="20" t="s">
        <v>2645</v>
      </c>
      <c r="F6067" s="24" t="s">
        <v>18</v>
      </c>
      <c r="G6067" s="24" t="s">
        <v>2686</v>
      </c>
      <c r="H6067" s="20" t="s">
        <v>3114</v>
      </c>
    </row>
    <row r="6068" spans="2:8" ht="15" thickBot="1" x14ac:dyDescent="0.25">
      <c r="B6068" s="19" t="s">
        <v>701</v>
      </c>
      <c r="C6068" s="20" t="s">
        <v>702</v>
      </c>
      <c r="D6068" s="20" t="s">
        <v>17</v>
      </c>
      <c r="E6068" s="20" t="s">
        <v>2645</v>
      </c>
      <c r="F6068" s="24" t="s">
        <v>18</v>
      </c>
      <c r="G6068" s="24" t="s">
        <v>2686</v>
      </c>
      <c r="H6068" s="20" t="s">
        <v>3114</v>
      </c>
    </row>
    <row r="6069" spans="2:8" ht="15" thickBot="1" x14ac:dyDescent="0.25">
      <c r="B6069" s="19" t="s">
        <v>649</v>
      </c>
      <c r="C6069" s="20" t="s">
        <v>650</v>
      </c>
      <c r="D6069" s="20" t="s">
        <v>17</v>
      </c>
      <c r="E6069" s="20" t="s">
        <v>2645</v>
      </c>
      <c r="F6069" s="24" t="s">
        <v>18</v>
      </c>
      <c r="G6069" s="24" t="s">
        <v>2686</v>
      </c>
      <c r="H6069" s="20" t="s">
        <v>3114</v>
      </c>
    </row>
    <row r="6070" spans="2:8" ht="15" thickBot="1" x14ac:dyDescent="0.25">
      <c r="B6070" s="19" t="s">
        <v>365</v>
      </c>
      <c r="C6070" s="20" t="s">
        <v>366</v>
      </c>
      <c r="D6070" s="20" t="s">
        <v>17</v>
      </c>
      <c r="E6070" s="20" t="s">
        <v>2645</v>
      </c>
      <c r="F6070" s="24" t="s">
        <v>18</v>
      </c>
      <c r="G6070" s="24" t="s">
        <v>2686</v>
      </c>
      <c r="H6070" s="20" t="s">
        <v>3114</v>
      </c>
    </row>
    <row r="6071" spans="2:8" ht="15" thickBot="1" x14ac:dyDescent="0.25">
      <c r="B6071" s="19" t="s">
        <v>879</v>
      </c>
      <c r="C6071" s="20" t="s">
        <v>880</v>
      </c>
      <c r="D6071" s="20" t="s">
        <v>17</v>
      </c>
      <c r="E6071" s="20" t="s">
        <v>2645</v>
      </c>
      <c r="F6071" s="24" t="s">
        <v>18</v>
      </c>
      <c r="G6071" s="24" t="s">
        <v>2686</v>
      </c>
      <c r="H6071" s="20" t="s">
        <v>3114</v>
      </c>
    </row>
    <row r="6072" spans="2:8" ht="15" thickBot="1" x14ac:dyDescent="0.25">
      <c r="B6072" s="19" t="s">
        <v>636</v>
      </c>
      <c r="C6072" s="20" t="s">
        <v>637</v>
      </c>
      <c r="D6072" s="20" t="s">
        <v>17</v>
      </c>
      <c r="E6072" s="20" t="s">
        <v>2645</v>
      </c>
      <c r="F6072" s="24" t="s">
        <v>18</v>
      </c>
      <c r="G6072" s="24" t="s">
        <v>2686</v>
      </c>
      <c r="H6072" s="20" t="s">
        <v>3114</v>
      </c>
    </row>
    <row r="6073" spans="2:8" ht="15" thickBot="1" x14ac:dyDescent="0.25">
      <c r="B6073" s="19" t="s">
        <v>274</v>
      </c>
      <c r="C6073" s="20" t="s">
        <v>275</v>
      </c>
      <c r="D6073" s="20" t="s">
        <v>17</v>
      </c>
      <c r="E6073" s="20" t="s">
        <v>2645</v>
      </c>
      <c r="F6073" s="24" t="s">
        <v>18</v>
      </c>
      <c r="G6073" s="24" t="s">
        <v>2686</v>
      </c>
      <c r="H6073" s="20" t="s">
        <v>3114</v>
      </c>
    </row>
    <row r="6074" spans="2:8" ht="15" thickBot="1" x14ac:dyDescent="0.25">
      <c r="B6074" s="19" t="s">
        <v>475</v>
      </c>
      <c r="C6074" s="20" t="s">
        <v>476</v>
      </c>
      <c r="D6074" s="20" t="s">
        <v>17</v>
      </c>
      <c r="E6074" s="20" t="s">
        <v>2645</v>
      </c>
      <c r="F6074" s="24" t="s">
        <v>18</v>
      </c>
      <c r="G6074" s="24" t="s">
        <v>2686</v>
      </c>
      <c r="H6074" s="20" t="s">
        <v>3114</v>
      </c>
    </row>
    <row r="6075" spans="2:8" ht="15" thickBot="1" x14ac:dyDescent="0.25">
      <c r="B6075" s="19" t="s">
        <v>1079</v>
      </c>
      <c r="C6075" s="20" t="s">
        <v>1080</v>
      </c>
      <c r="D6075" s="20" t="s">
        <v>17</v>
      </c>
      <c r="E6075" s="20" t="s">
        <v>2645</v>
      </c>
      <c r="F6075" s="24" t="s">
        <v>18</v>
      </c>
      <c r="G6075" s="24" t="s">
        <v>2686</v>
      </c>
      <c r="H6075" s="20" t="s">
        <v>3114</v>
      </c>
    </row>
    <row r="6076" spans="2:8" ht="15" thickBot="1" x14ac:dyDescent="0.25">
      <c r="B6076" s="19" t="s">
        <v>1395</v>
      </c>
      <c r="C6076" s="20" t="s">
        <v>1396</v>
      </c>
      <c r="D6076" s="20" t="s">
        <v>361</v>
      </c>
      <c r="E6076" s="20" t="s">
        <v>2637</v>
      </c>
      <c r="F6076" s="24" t="s">
        <v>2826</v>
      </c>
      <c r="G6076" s="24" t="s">
        <v>3212</v>
      </c>
      <c r="H6076" s="20" t="s">
        <v>3115</v>
      </c>
    </row>
    <row r="6077" spans="2:8" ht="15" thickBot="1" x14ac:dyDescent="0.25">
      <c r="B6077" s="19" t="s">
        <v>828</v>
      </c>
      <c r="C6077" s="20" t="s">
        <v>829</v>
      </c>
      <c r="D6077" s="20" t="s">
        <v>361</v>
      </c>
      <c r="E6077" s="20" t="s">
        <v>2602</v>
      </c>
      <c r="F6077" s="24" t="s">
        <v>2826</v>
      </c>
      <c r="G6077" s="24" t="s">
        <v>3212</v>
      </c>
      <c r="H6077" s="20" t="s">
        <v>3115</v>
      </c>
    </row>
    <row r="6078" spans="2:8" ht="15" thickBot="1" x14ac:dyDescent="0.25">
      <c r="B6078" s="19" t="s">
        <v>243</v>
      </c>
      <c r="C6078" s="20" t="s">
        <v>244</v>
      </c>
      <c r="D6078" s="20" t="s">
        <v>361</v>
      </c>
      <c r="E6078" s="20" t="s">
        <v>2603</v>
      </c>
      <c r="F6078" s="24" t="s">
        <v>2826</v>
      </c>
      <c r="G6078" s="24" t="s">
        <v>3212</v>
      </c>
      <c r="H6078" s="20" t="s">
        <v>3115</v>
      </c>
    </row>
    <row r="6079" spans="2:8" ht="15" thickBot="1" x14ac:dyDescent="0.25">
      <c r="B6079" s="19" t="s">
        <v>692</v>
      </c>
      <c r="C6079" s="20" t="s">
        <v>693</v>
      </c>
      <c r="D6079" s="20" t="s">
        <v>361</v>
      </c>
      <c r="E6079" s="20" t="s">
        <v>2604</v>
      </c>
      <c r="F6079" s="24" t="s">
        <v>2826</v>
      </c>
      <c r="G6079" s="24" t="s">
        <v>3212</v>
      </c>
      <c r="H6079" s="20" t="s">
        <v>3115</v>
      </c>
    </row>
    <row r="6080" spans="2:8" ht="15" thickBot="1" x14ac:dyDescent="0.25">
      <c r="B6080" s="19" t="s">
        <v>110</v>
      </c>
      <c r="C6080" s="20" t="s">
        <v>111</v>
      </c>
      <c r="D6080" s="20" t="s">
        <v>361</v>
      </c>
      <c r="E6080" s="20" t="s">
        <v>2604</v>
      </c>
      <c r="F6080" s="24" t="s">
        <v>2826</v>
      </c>
      <c r="G6080" s="24" t="s">
        <v>3212</v>
      </c>
      <c r="H6080" s="20" t="s">
        <v>3115</v>
      </c>
    </row>
    <row r="6081" spans="2:8" ht="15" thickBot="1" x14ac:dyDescent="0.25">
      <c r="B6081" s="19" t="s">
        <v>179</v>
      </c>
      <c r="C6081" s="20" t="s">
        <v>180</v>
      </c>
      <c r="D6081" s="20" t="s">
        <v>361</v>
      </c>
      <c r="E6081" s="20" t="s">
        <v>2604</v>
      </c>
      <c r="F6081" s="24" t="s">
        <v>2826</v>
      </c>
      <c r="G6081" s="24" t="s">
        <v>3212</v>
      </c>
      <c r="H6081" s="20" t="s">
        <v>3115</v>
      </c>
    </row>
    <row r="6082" spans="2:8" ht="15" thickBot="1" x14ac:dyDescent="0.25">
      <c r="B6082" s="19" t="s">
        <v>918</v>
      </c>
      <c r="C6082" s="20" t="s">
        <v>919</v>
      </c>
      <c r="D6082" s="20" t="s">
        <v>361</v>
      </c>
      <c r="E6082" s="20" t="s">
        <v>2605</v>
      </c>
      <c r="F6082" s="24" t="s">
        <v>2826</v>
      </c>
      <c r="G6082" s="24" t="s">
        <v>3212</v>
      </c>
      <c r="H6082" s="20" t="s">
        <v>3115</v>
      </c>
    </row>
    <row r="6083" spans="2:8" ht="15" thickBot="1" x14ac:dyDescent="0.25">
      <c r="B6083" s="19" t="s">
        <v>1491</v>
      </c>
      <c r="C6083" s="20" t="s">
        <v>1492</v>
      </c>
      <c r="D6083" s="20" t="s">
        <v>361</v>
      </c>
      <c r="E6083" s="20" t="s">
        <v>2643</v>
      </c>
      <c r="F6083" s="24" t="s">
        <v>2826</v>
      </c>
      <c r="G6083" s="24" t="s">
        <v>3212</v>
      </c>
      <c r="H6083" s="20" t="s">
        <v>3115</v>
      </c>
    </row>
    <row r="6084" spans="2:8" ht="15" thickBot="1" x14ac:dyDescent="0.25">
      <c r="B6084" s="19" t="s">
        <v>271</v>
      </c>
      <c r="C6084" s="20" t="s">
        <v>272</v>
      </c>
      <c r="D6084" s="20" t="s">
        <v>361</v>
      </c>
      <c r="E6084" s="20" t="s">
        <v>2643</v>
      </c>
      <c r="F6084" s="24" t="s">
        <v>2826</v>
      </c>
      <c r="G6084" s="24" t="s">
        <v>3212</v>
      </c>
      <c r="H6084" s="20" t="s">
        <v>3115</v>
      </c>
    </row>
    <row r="6085" spans="2:8" ht="15" thickBot="1" x14ac:dyDescent="0.25">
      <c r="B6085" s="19" t="s">
        <v>1329</v>
      </c>
      <c r="C6085" s="20" t="s">
        <v>1330</v>
      </c>
      <c r="D6085" s="20" t="s">
        <v>361</v>
      </c>
      <c r="E6085" s="20" t="s">
        <v>2643</v>
      </c>
      <c r="F6085" s="24" t="s">
        <v>2826</v>
      </c>
      <c r="G6085" s="24" t="s">
        <v>3212</v>
      </c>
      <c r="H6085" s="20" t="s">
        <v>3115</v>
      </c>
    </row>
    <row r="6086" spans="2:8" ht="15" thickBot="1" x14ac:dyDescent="0.25">
      <c r="B6086" s="19" t="s">
        <v>2226</v>
      </c>
      <c r="C6086" s="20" t="s">
        <v>2227</v>
      </c>
      <c r="D6086" s="20" t="s">
        <v>361</v>
      </c>
      <c r="E6086" s="20" t="s">
        <v>2643</v>
      </c>
      <c r="F6086" s="24" t="s">
        <v>2826</v>
      </c>
      <c r="G6086" s="24" t="s">
        <v>3212</v>
      </c>
      <c r="H6086" s="20" t="s">
        <v>3115</v>
      </c>
    </row>
    <row r="6087" spans="2:8" ht="15" thickBot="1" x14ac:dyDescent="0.25">
      <c r="B6087" s="19" t="s">
        <v>1778</v>
      </c>
      <c r="C6087" s="20" t="s">
        <v>1779</v>
      </c>
      <c r="D6087" s="20" t="s">
        <v>361</v>
      </c>
      <c r="E6087" s="20" t="s">
        <v>2643</v>
      </c>
      <c r="F6087" s="24" t="s">
        <v>2826</v>
      </c>
      <c r="G6087" s="24" t="s">
        <v>3212</v>
      </c>
      <c r="H6087" s="20" t="s">
        <v>3115</v>
      </c>
    </row>
    <row r="6088" spans="2:8" ht="15" thickBot="1" x14ac:dyDescent="0.25">
      <c r="B6088" s="19" t="s">
        <v>998</v>
      </c>
      <c r="C6088" s="20" t="s">
        <v>999</v>
      </c>
      <c r="D6088" s="20" t="s">
        <v>361</v>
      </c>
      <c r="E6088" s="20" t="s">
        <v>2643</v>
      </c>
      <c r="F6088" s="24" t="s">
        <v>2826</v>
      </c>
      <c r="G6088" s="24" t="s">
        <v>3212</v>
      </c>
      <c r="H6088" s="20" t="s">
        <v>3115</v>
      </c>
    </row>
    <row r="6089" spans="2:8" ht="15" thickBot="1" x14ac:dyDescent="0.25">
      <c r="B6089" s="19" t="s">
        <v>2644</v>
      </c>
      <c r="C6089" s="20" t="s">
        <v>3272</v>
      </c>
      <c r="D6089" s="20" t="s">
        <v>361</v>
      </c>
      <c r="E6089" s="20" t="s">
        <v>2643</v>
      </c>
      <c r="F6089" s="24" t="s">
        <v>2826</v>
      </c>
      <c r="G6089" s="24" t="s">
        <v>3212</v>
      </c>
      <c r="H6089" s="20" t="s">
        <v>3115</v>
      </c>
    </row>
    <row r="6090" spans="2:8" ht="15" thickBot="1" x14ac:dyDescent="0.25">
      <c r="B6090" s="19" t="s">
        <v>1399</v>
      </c>
      <c r="C6090" s="20" t="s">
        <v>1400</v>
      </c>
      <c r="D6090" s="20" t="s">
        <v>361</v>
      </c>
      <c r="E6090" s="20" t="s">
        <v>2643</v>
      </c>
      <c r="F6090" s="24" t="s">
        <v>2826</v>
      </c>
      <c r="G6090" s="24" t="s">
        <v>3212</v>
      </c>
      <c r="H6090" s="20" t="s">
        <v>3115</v>
      </c>
    </row>
    <row r="6091" spans="2:8" ht="15" thickBot="1" x14ac:dyDescent="0.25">
      <c r="B6091" s="19" t="s">
        <v>1061</v>
      </c>
      <c r="C6091" s="20" t="s">
        <v>1062</v>
      </c>
      <c r="D6091" s="20" t="s">
        <v>361</v>
      </c>
      <c r="E6091" s="20" t="s">
        <v>2643</v>
      </c>
      <c r="F6091" s="24" t="s">
        <v>2826</v>
      </c>
      <c r="G6091" s="24" t="s">
        <v>3212</v>
      </c>
      <c r="H6091" s="20" t="s">
        <v>3115</v>
      </c>
    </row>
    <row r="6092" spans="2:8" ht="15" thickBot="1" x14ac:dyDescent="0.25">
      <c r="B6092" s="19" t="s">
        <v>1866</v>
      </c>
      <c r="C6092" s="20" t="s">
        <v>1867</v>
      </c>
      <c r="D6092" s="20" t="s">
        <v>361</v>
      </c>
      <c r="E6092" s="20" t="s">
        <v>2643</v>
      </c>
      <c r="F6092" s="24" t="s">
        <v>2826</v>
      </c>
      <c r="G6092" s="24" t="s">
        <v>3212</v>
      </c>
      <c r="H6092" s="20" t="s">
        <v>3115</v>
      </c>
    </row>
    <row r="6093" spans="2:8" ht="15" thickBot="1" x14ac:dyDescent="0.25">
      <c r="B6093" s="19" t="s">
        <v>645</v>
      </c>
      <c r="C6093" s="20" t="s">
        <v>646</v>
      </c>
      <c r="D6093" s="20" t="s">
        <v>361</v>
      </c>
      <c r="E6093" s="20" t="s">
        <v>2643</v>
      </c>
      <c r="F6093" s="24" t="s">
        <v>2826</v>
      </c>
      <c r="G6093" s="24" t="s">
        <v>3212</v>
      </c>
      <c r="H6093" s="20" t="s">
        <v>3115</v>
      </c>
    </row>
    <row r="6094" spans="2:8" ht="15" thickBot="1" x14ac:dyDescent="0.25">
      <c r="B6094" s="19" t="s">
        <v>727</v>
      </c>
      <c r="C6094" s="20" t="s">
        <v>728</v>
      </c>
      <c r="D6094" s="20" t="s">
        <v>361</v>
      </c>
      <c r="E6094" s="20" t="s">
        <v>2643</v>
      </c>
      <c r="F6094" s="24" t="s">
        <v>2826</v>
      </c>
      <c r="G6094" s="24" t="s">
        <v>3212</v>
      </c>
      <c r="H6094" s="20" t="s">
        <v>3115</v>
      </c>
    </row>
    <row r="6095" spans="2:8" ht="15" thickBot="1" x14ac:dyDescent="0.25">
      <c r="B6095" s="19" t="s">
        <v>598</v>
      </c>
      <c r="C6095" s="20" t="s">
        <v>599</v>
      </c>
      <c r="D6095" s="20" t="s">
        <v>361</v>
      </c>
      <c r="E6095" s="20" t="s">
        <v>2643</v>
      </c>
      <c r="F6095" s="24" t="s">
        <v>2826</v>
      </c>
      <c r="G6095" s="24" t="s">
        <v>3212</v>
      </c>
      <c r="H6095" s="20" t="s">
        <v>3115</v>
      </c>
    </row>
    <row r="6096" spans="2:8" ht="15" thickBot="1" x14ac:dyDescent="0.25">
      <c r="B6096" s="19" t="s">
        <v>758</v>
      </c>
      <c r="C6096" s="20" t="s">
        <v>759</v>
      </c>
      <c r="D6096" s="20" t="s">
        <v>361</v>
      </c>
      <c r="E6096" s="20" t="s">
        <v>2643</v>
      </c>
      <c r="F6096" s="24" t="s">
        <v>2826</v>
      </c>
      <c r="G6096" s="24" t="s">
        <v>3212</v>
      </c>
      <c r="H6096" s="20" t="s">
        <v>3115</v>
      </c>
    </row>
    <row r="6097" spans="2:8" ht="15" thickBot="1" x14ac:dyDescent="0.25">
      <c r="B6097" s="19" t="s">
        <v>1842</v>
      </c>
      <c r="C6097" s="20" t="s">
        <v>1843</v>
      </c>
      <c r="D6097" s="20" t="s">
        <v>361</v>
      </c>
      <c r="E6097" s="20" t="s">
        <v>2643</v>
      </c>
      <c r="F6097" s="24" t="s">
        <v>2826</v>
      </c>
      <c r="G6097" s="24" t="s">
        <v>3212</v>
      </c>
      <c r="H6097" s="20" t="s">
        <v>3115</v>
      </c>
    </row>
    <row r="6098" spans="2:8" ht="14.25" x14ac:dyDescent="0.2">
      <c r="B6098" s="21" t="s">
        <v>897</v>
      </c>
      <c r="C6098" s="22" t="s">
        <v>898</v>
      </c>
      <c r="D6098" s="22" t="s">
        <v>361</v>
      </c>
      <c r="E6098" s="22" t="s">
        <v>2643</v>
      </c>
      <c r="F6098" s="25" t="s">
        <v>2826</v>
      </c>
      <c r="G6098" s="25" t="s">
        <v>3212</v>
      </c>
      <c r="H6098" s="22" t="s">
        <v>3115</v>
      </c>
    </row>
    <row r="6099" spans="2:8" ht="15" thickBot="1" x14ac:dyDescent="0.25">
      <c r="B6099" s="19" t="s">
        <v>56</v>
      </c>
      <c r="C6099" s="20" t="s">
        <v>57</v>
      </c>
      <c r="D6099" s="20" t="s">
        <v>361</v>
      </c>
      <c r="E6099" s="20" t="s">
        <v>2643</v>
      </c>
      <c r="F6099" s="24" t="s">
        <v>2826</v>
      </c>
      <c r="G6099" s="24" t="s">
        <v>3212</v>
      </c>
      <c r="H6099" s="20" t="s">
        <v>3115</v>
      </c>
    </row>
    <row r="6100" spans="2:8" ht="15" thickBot="1" x14ac:dyDescent="0.25">
      <c r="B6100" s="19" t="s">
        <v>326</v>
      </c>
      <c r="C6100" s="20" t="s">
        <v>327</v>
      </c>
      <c r="D6100" s="20" t="s">
        <v>361</v>
      </c>
      <c r="E6100" s="20" t="s">
        <v>2643</v>
      </c>
      <c r="F6100" s="24" t="s">
        <v>2826</v>
      </c>
      <c r="G6100" s="24" t="s">
        <v>3212</v>
      </c>
      <c r="H6100" s="20" t="s">
        <v>3115</v>
      </c>
    </row>
    <row r="6101" spans="2:8" ht="15" thickBot="1" x14ac:dyDescent="0.25">
      <c r="B6101" s="19" t="s">
        <v>1905</v>
      </c>
      <c r="C6101" s="20" t="s">
        <v>1906</v>
      </c>
      <c r="D6101" s="20" t="s">
        <v>361</v>
      </c>
      <c r="E6101" s="20" t="s">
        <v>2643</v>
      </c>
      <c r="F6101" s="24" t="s">
        <v>2826</v>
      </c>
      <c r="G6101" s="24" t="s">
        <v>3212</v>
      </c>
      <c r="H6101" s="20" t="s">
        <v>3115</v>
      </c>
    </row>
    <row r="6102" spans="2:8" ht="15" thickBot="1" x14ac:dyDescent="0.25">
      <c r="B6102" s="19" t="s">
        <v>915</v>
      </c>
      <c r="C6102" s="20" t="s">
        <v>916</v>
      </c>
      <c r="D6102" s="20" t="s">
        <v>361</v>
      </c>
      <c r="E6102" s="20" t="s">
        <v>2643</v>
      </c>
      <c r="F6102" s="24" t="s">
        <v>2826</v>
      </c>
      <c r="G6102" s="24" t="s">
        <v>3212</v>
      </c>
      <c r="H6102" s="20" t="s">
        <v>3115</v>
      </c>
    </row>
    <row r="6103" spans="2:8" ht="15" thickBot="1" x14ac:dyDescent="0.25">
      <c r="B6103" s="19" t="s">
        <v>318</v>
      </c>
      <c r="C6103" s="20" t="s">
        <v>319</v>
      </c>
      <c r="D6103" s="20" t="s">
        <v>361</v>
      </c>
      <c r="E6103" s="20" t="s">
        <v>2643</v>
      </c>
      <c r="F6103" s="24" t="s">
        <v>2826</v>
      </c>
      <c r="G6103" s="24" t="s">
        <v>3212</v>
      </c>
      <c r="H6103" s="20" t="s">
        <v>3115</v>
      </c>
    </row>
    <row r="6104" spans="2:8" ht="15" thickBot="1" x14ac:dyDescent="0.25">
      <c r="B6104" s="19" t="s">
        <v>15</v>
      </c>
      <c r="C6104" s="20" t="s">
        <v>16</v>
      </c>
      <c r="D6104" s="20" t="s">
        <v>361</v>
      </c>
      <c r="E6104" s="20" t="s">
        <v>2643</v>
      </c>
      <c r="F6104" s="24" t="s">
        <v>2826</v>
      </c>
      <c r="G6104" s="24" t="s">
        <v>3212</v>
      </c>
      <c r="H6104" s="20" t="s">
        <v>3115</v>
      </c>
    </row>
    <row r="6105" spans="2:8" ht="15" thickBot="1" x14ac:dyDescent="0.25">
      <c r="B6105" s="19" t="s">
        <v>656</v>
      </c>
      <c r="C6105" s="20" t="s">
        <v>657</v>
      </c>
      <c r="D6105" s="20" t="s">
        <v>361</v>
      </c>
      <c r="E6105" s="20" t="s">
        <v>2643</v>
      </c>
      <c r="F6105" s="24" t="s">
        <v>2826</v>
      </c>
      <c r="G6105" s="24" t="s">
        <v>3212</v>
      </c>
      <c r="H6105" s="20" t="s">
        <v>3115</v>
      </c>
    </row>
    <row r="6106" spans="2:8" ht="15" thickBot="1" x14ac:dyDescent="0.25">
      <c r="B6106" s="19" t="s">
        <v>276</v>
      </c>
      <c r="C6106" s="20" t="s">
        <v>277</v>
      </c>
      <c r="D6106" s="20" t="s">
        <v>361</v>
      </c>
      <c r="E6106" s="20" t="s">
        <v>2643</v>
      </c>
      <c r="F6106" s="24" t="s">
        <v>2826</v>
      </c>
      <c r="G6106" s="24" t="s">
        <v>3212</v>
      </c>
      <c r="H6106" s="20" t="s">
        <v>3115</v>
      </c>
    </row>
    <row r="6107" spans="2:8" ht="15" thickBot="1" x14ac:dyDescent="0.25">
      <c r="B6107" s="19" t="s">
        <v>1761</v>
      </c>
      <c r="C6107" s="20" t="s">
        <v>1762</v>
      </c>
      <c r="D6107" s="20" t="s">
        <v>361</v>
      </c>
      <c r="E6107" s="20" t="s">
        <v>2643</v>
      </c>
      <c r="F6107" s="24" t="s">
        <v>2826</v>
      </c>
      <c r="G6107" s="24" t="s">
        <v>3212</v>
      </c>
      <c r="H6107" s="20" t="s">
        <v>3115</v>
      </c>
    </row>
    <row r="6108" spans="2:8" ht="15" thickBot="1" x14ac:dyDescent="0.25">
      <c r="B6108" s="19" t="s">
        <v>1415</v>
      </c>
      <c r="C6108" s="20" t="s">
        <v>1416</v>
      </c>
      <c r="D6108" s="20" t="s">
        <v>361</v>
      </c>
      <c r="E6108" s="20" t="s">
        <v>2643</v>
      </c>
      <c r="F6108" s="24" t="s">
        <v>2826</v>
      </c>
      <c r="G6108" s="24" t="s">
        <v>3212</v>
      </c>
      <c r="H6108" s="20" t="s">
        <v>3115</v>
      </c>
    </row>
    <row r="6109" spans="2:8" ht="15" thickBot="1" x14ac:dyDescent="0.25">
      <c r="B6109" s="19" t="s">
        <v>1089</v>
      </c>
      <c r="C6109" s="20" t="s">
        <v>1090</v>
      </c>
      <c r="D6109" s="20" t="s">
        <v>361</v>
      </c>
      <c r="E6109" s="20" t="s">
        <v>2643</v>
      </c>
      <c r="F6109" s="24" t="s">
        <v>2826</v>
      </c>
      <c r="G6109" s="24" t="s">
        <v>3212</v>
      </c>
      <c r="H6109" s="20" t="s">
        <v>3115</v>
      </c>
    </row>
    <row r="6110" spans="2:8" ht="15" thickBot="1" x14ac:dyDescent="0.25">
      <c r="B6110" s="19" t="s">
        <v>962</v>
      </c>
      <c r="C6110" s="20" t="s">
        <v>963</v>
      </c>
      <c r="D6110" s="20" t="s">
        <v>361</v>
      </c>
      <c r="E6110" s="20" t="s">
        <v>2643</v>
      </c>
      <c r="F6110" s="24" t="s">
        <v>2826</v>
      </c>
      <c r="G6110" s="24" t="s">
        <v>3212</v>
      </c>
      <c r="H6110" s="20" t="s">
        <v>3115</v>
      </c>
    </row>
    <row r="6111" spans="2:8" ht="15" thickBot="1" x14ac:dyDescent="0.25">
      <c r="B6111" s="19" t="s">
        <v>1745</v>
      </c>
      <c r="C6111" s="20" t="s">
        <v>1746</v>
      </c>
      <c r="D6111" s="20" t="s">
        <v>361</v>
      </c>
      <c r="E6111" s="20" t="s">
        <v>2643</v>
      </c>
      <c r="F6111" s="24" t="s">
        <v>2826</v>
      </c>
      <c r="G6111" s="24" t="s">
        <v>3212</v>
      </c>
      <c r="H6111" s="20" t="s">
        <v>3115</v>
      </c>
    </row>
    <row r="6112" spans="2:8" ht="15" thickBot="1" x14ac:dyDescent="0.25">
      <c r="B6112" s="19" t="s">
        <v>520</v>
      </c>
      <c r="C6112" s="20" t="s">
        <v>521</v>
      </c>
      <c r="D6112" s="20" t="s">
        <v>361</v>
      </c>
      <c r="E6112" s="20" t="s">
        <v>2643</v>
      </c>
      <c r="F6112" s="24" t="s">
        <v>2826</v>
      </c>
      <c r="G6112" s="24" t="s">
        <v>3212</v>
      </c>
      <c r="H6112" s="20" t="s">
        <v>3115</v>
      </c>
    </row>
    <row r="6113" spans="2:8" ht="15" thickBot="1" x14ac:dyDescent="0.25">
      <c r="B6113" s="19" t="s">
        <v>681</v>
      </c>
      <c r="C6113" s="20" t="s">
        <v>682</v>
      </c>
      <c r="D6113" s="20" t="s">
        <v>361</v>
      </c>
      <c r="E6113" s="20" t="s">
        <v>2643</v>
      </c>
      <c r="F6113" s="24" t="s">
        <v>2826</v>
      </c>
      <c r="G6113" s="24" t="s">
        <v>3212</v>
      </c>
      <c r="H6113" s="20" t="s">
        <v>3115</v>
      </c>
    </row>
    <row r="6114" spans="2:8" ht="15" thickBot="1" x14ac:dyDescent="0.25">
      <c r="B6114" s="19" t="s">
        <v>102</v>
      </c>
      <c r="C6114" s="20" t="s">
        <v>103</v>
      </c>
      <c r="D6114" s="20" t="s">
        <v>361</v>
      </c>
      <c r="E6114" s="20" t="s">
        <v>2643</v>
      </c>
      <c r="F6114" s="24" t="s">
        <v>2826</v>
      </c>
      <c r="G6114" s="24" t="s">
        <v>3212</v>
      </c>
      <c r="H6114" s="20" t="s">
        <v>3115</v>
      </c>
    </row>
    <row r="6115" spans="2:8" ht="15" thickBot="1" x14ac:dyDescent="0.25">
      <c r="B6115" s="19" t="s">
        <v>1930</v>
      </c>
      <c r="C6115" s="20" t="s">
        <v>1931</v>
      </c>
      <c r="D6115" s="20" t="s">
        <v>361</v>
      </c>
      <c r="E6115" s="20" t="s">
        <v>2643</v>
      </c>
      <c r="F6115" s="24" t="s">
        <v>2826</v>
      </c>
      <c r="G6115" s="24" t="s">
        <v>3212</v>
      </c>
      <c r="H6115" s="20" t="s">
        <v>3115</v>
      </c>
    </row>
    <row r="6116" spans="2:8" ht="15" thickBot="1" x14ac:dyDescent="0.25">
      <c r="B6116" s="19" t="s">
        <v>1134</v>
      </c>
      <c r="C6116" s="20" t="s">
        <v>1135</v>
      </c>
      <c r="D6116" s="20" t="s">
        <v>361</v>
      </c>
      <c r="E6116" s="20" t="s">
        <v>2643</v>
      </c>
      <c r="F6116" s="24" t="s">
        <v>2826</v>
      </c>
      <c r="G6116" s="24" t="s">
        <v>3212</v>
      </c>
      <c r="H6116" s="20" t="s">
        <v>3115</v>
      </c>
    </row>
    <row r="6117" spans="2:8" ht="15" thickBot="1" x14ac:dyDescent="0.25">
      <c r="B6117" s="19" t="s">
        <v>1028</v>
      </c>
      <c r="C6117" s="20" t="s">
        <v>1029</v>
      </c>
      <c r="D6117" s="20" t="s">
        <v>361</v>
      </c>
      <c r="E6117" s="20" t="s">
        <v>2643</v>
      </c>
      <c r="F6117" s="24" t="s">
        <v>2826</v>
      </c>
      <c r="G6117" s="24" t="s">
        <v>3212</v>
      </c>
      <c r="H6117" s="20" t="s">
        <v>3115</v>
      </c>
    </row>
    <row r="6118" spans="2:8" ht="15" thickBot="1" x14ac:dyDescent="0.25">
      <c r="B6118" s="19" t="s">
        <v>839</v>
      </c>
      <c r="C6118" s="20" t="s">
        <v>840</v>
      </c>
      <c r="D6118" s="20" t="s">
        <v>361</v>
      </c>
      <c r="E6118" s="20" t="s">
        <v>2643</v>
      </c>
      <c r="F6118" s="24" t="s">
        <v>2826</v>
      </c>
      <c r="G6118" s="24" t="s">
        <v>3212</v>
      </c>
      <c r="H6118" s="20" t="s">
        <v>3115</v>
      </c>
    </row>
    <row r="6119" spans="2:8" ht="15" thickBot="1" x14ac:dyDescent="0.25">
      <c r="B6119" s="19" t="s">
        <v>719</v>
      </c>
      <c r="C6119" s="20" t="s">
        <v>720</v>
      </c>
      <c r="D6119" s="20" t="s">
        <v>361</v>
      </c>
      <c r="E6119" s="20" t="s">
        <v>2643</v>
      </c>
      <c r="F6119" s="24" t="s">
        <v>2826</v>
      </c>
      <c r="G6119" s="24" t="s">
        <v>3212</v>
      </c>
      <c r="H6119" s="20" t="s">
        <v>3115</v>
      </c>
    </row>
    <row r="6120" spans="2:8" ht="15" thickBot="1" x14ac:dyDescent="0.25">
      <c r="B6120" s="19" t="s">
        <v>1341</v>
      </c>
      <c r="C6120" s="20" t="s">
        <v>1342</v>
      </c>
      <c r="D6120" s="20" t="s">
        <v>1343</v>
      </c>
      <c r="E6120" s="20" t="s">
        <v>2637</v>
      </c>
      <c r="F6120" s="24" t="s">
        <v>2834</v>
      </c>
      <c r="G6120" s="24" t="s">
        <v>3213</v>
      </c>
      <c r="H6120" s="20" t="s">
        <v>3116</v>
      </c>
    </row>
    <row r="6121" spans="2:8" ht="15" thickBot="1" x14ac:dyDescent="0.25">
      <c r="B6121" s="19" t="s">
        <v>709</v>
      </c>
      <c r="C6121" s="20" t="s">
        <v>710</v>
      </c>
      <c r="D6121" s="20" t="s">
        <v>1343</v>
      </c>
      <c r="E6121" s="20" t="s">
        <v>2649</v>
      </c>
      <c r="F6121" s="24" t="s">
        <v>2834</v>
      </c>
      <c r="G6121" s="24" t="s">
        <v>3213</v>
      </c>
      <c r="H6121" s="20" t="s">
        <v>3116</v>
      </c>
    </row>
    <row r="6122" spans="2:8" ht="15" thickBot="1" x14ac:dyDescent="0.25">
      <c r="B6122" s="19" t="s">
        <v>1710</v>
      </c>
      <c r="C6122" s="20" t="s">
        <v>1711</v>
      </c>
      <c r="D6122" s="20" t="s">
        <v>566</v>
      </c>
      <c r="E6122" s="20" t="s">
        <v>2637</v>
      </c>
      <c r="F6122" s="24" t="s">
        <v>567</v>
      </c>
      <c r="G6122" s="24" t="s">
        <v>3214</v>
      </c>
      <c r="H6122" s="20" t="s">
        <v>3117</v>
      </c>
    </row>
    <row r="6123" spans="2:8" ht="15" thickBot="1" x14ac:dyDescent="0.25">
      <c r="B6123" s="19" t="s">
        <v>2318</v>
      </c>
      <c r="C6123" s="20" t="s">
        <v>2319</v>
      </c>
      <c r="D6123" s="20" t="s">
        <v>566</v>
      </c>
      <c r="E6123" s="20" t="s">
        <v>2637</v>
      </c>
      <c r="F6123" s="24" t="s">
        <v>567</v>
      </c>
      <c r="G6123" s="24" t="s">
        <v>3214</v>
      </c>
      <c r="H6123" s="20" t="s">
        <v>3117</v>
      </c>
    </row>
    <row r="6124" spans="2:8" ht="15" thickBot="1" x14ac:dyDescent="0.25">
      <c r="B6124" s="19" t="s">
        <v>2549</v>
      </c>
      <c r="C6124" s="20" t="s">
        <v>2550</v>
      </c>
      <c r="D6124" s="20" t="s">
        <v>566</v>
      </c>
      <c r="E6124" s="20" t="s">
        <v>2637</v>
      </c>
      <c r="F6124" s="24" t="s">
        <v>567</v>
      </c>
      <c r="G6124" s="24" t="s">
        <v>3214</v>
      </c>
      <c r="H6124" s="20" t="s">
        <v>3117</v>
      </c>
    </row>
    <row r="6125" spans="2:8" ht="15" thickBot="1" x14ac:dyDescent="0.25">
      <c r="B6125" s="19" t="s">
        <v>202</v>
      </c>
      <c r="C6125" s="20" t="s">
        <v>203</v>
      </c>
      <c r="D6125" s="20" t="s">
        <v>566</v>
      </c>
      <c r="E6125" s="20" t="s">
        <v>2637</v>
      </c>
      <c r="F6125" s="24" t="s">
        <v>567</v>
      </c>
      <c r="G6125" s="24" t="s">
        <v>3214</v>
      </c>
      <c r="H6125" s="20" t="s">
        <v>3117</v>
      </c>
    </row>
    <row r="6126" spans="2:8" ht="15" thickBot="1" x14ac:dyDescent="0.25">
      <c r="B6126" s="19" t="s">
        <v>873</v>
      </c>
      <c r="C6126" s="20" t="s">
        <v>874</v>
      </c>
      <c r="D6126" s="20" t="s">
        <v>566</v>
      </c>
      <c r="E6126" s="20" t="s">
        <v>2637</v>
      </c>
      <c r="F6126" s="24" t="s">
        <v>567</v>
      </c>
      <c r="G6126" s="24" t="s">
        <v>3214</v>
      </c>
      <c r="H6126" s="20" t="s">
        <v>3117</v>
      </c>
    </row>
    <row r="6127" spans="2:8" ht="15" thickBot="1" x14ac:dyDescent="0.25">
      <c r="B6127" s="19" t="s">
        <v>564</v>
      </c>
      <c r="C6127" s="20" t="s">
        <v>565</v>
      </c>
      <c r="D6127" s="20" t="s">
        <v>566</v>
      </c>
      <c r="E6127" s="20" t="s">
        <v>2637</v>
      </c>
      <c r="F6127" s="24" t="s">
        <v>567</v>
      </c>
      <c r="G6127" s="24" t="s">
        <v>3214</v>
      </c>
      <c r="H6127" s="20" t="s">
        <v>3117</v>
      </c>
    </row>
    <row r="6128" spans="2:8" ht="15" thickBot="1" x14ac:dyDescent="0.25">
      <c r="B6128" s="19" t="s">
        <v>1551</v>
      </c>
      <c r="C6128" s="20" t="s">
        <v>1552</v>
      </c>
      <c r="D6128" s="20" t="s">
        <v>566</v>
      </c>
      <c r="E6128" s="20" t="s">
        <v>2637</v>
      </c>
      <c r="F6128" s="24" t="s">
        <v>567</v>
      </c>
      <c r="G6128" s="24" t="s">
        <v>3214</v>
      </c>
      <c r="H6128" s="20" t="s">
        <v>3117</v>
      </c>
    </row>
    <row r="6129" spans="2:8" ht="15" thickBot="1" x14ac:dyDescent="0.25">
      <c r="B6129" s="19" t="s">
        <v>135</v>
      </c>
      <c r="C6129" s="20" t="s">
        <v>136</v>
      </c>
      <c r="D6129" s="20" t="s">
        <v>566</v>
      </c>
      <c r="E6129" s="20" t="s">
        <v>2637</v>
      </c>
      <c r="F6129" s="24" t="s">
        <v>567</v>
      </c>
      <c r="G6129" s="24" t="s">
        <v>3214</v>
      </c>
      <c r="H6129" s="20" t="s">
        <v>3117</v>
      </c>
    </row>
    <row r="6130" spans="2:8" ht="14.25" x14ac:dyDescent="0.2">
      <c r="B6130" s="21" t="s">
        <v>707</v>
      </c>
      <c r="C6130" s="22" t="s">
        <v>708</v>
      </c>
      <c r="D6130" s="22" t="s">
        <v>566</v>
      </c>
      <c r="E6130" s="22" t="s">
        <v>2637</v>
      </c>
      <c r="F6130" s="25" t="s">
        <v>567</v>
      </c>
      <c r="G6130" s="25" t="s">
        <v>3214</v>
      </c>
      <c r="H6130" s="22" t="s">
        <v>3117</v>
      </c>
    </row>
    <row r="6131" spans="2:8" ht="15" thickBot="1" x14ac:dyDescent="0.25">
      <c r="B6131" s="19" t="s">
        <v>620</v>
      </c>
      <c r="C6131" s="20" t="s">
        <v>621</v>
      </c>
      <c r="D6131" s="20" t="s">
        <v>566</v>
      </c>
      <c r="E6131" s="20" t="s">
        <v>2637</v>
      </c>
      <c r="F6131" s="24" t="s">
        <v>567</v>
      </c>
      <c r="G6131" s="24" t="s">
        <v>3214</v>
      </c>
      <c r="H6131" s="20" t="s">
        <v>3117</v>
      </c>
    </row>
    <row r="6132" spans="2:8" ht="15" thickBot="1" x14ac:dyDescent="0.25">
      <c r="B6132" s="19" t="s">
        <v>775</v>
      </c>
      <c r="C6132" s="20" t="s">
        <v>776</v>
      </c>
      <c r="D6132" s="20" t="s">
        <v>566</v>
      </c>
      <c r="E6132" s="20" t="s">
        <v>2637</v>
      </c>
      <c r="F6132" s="24" t="s">
        <v>567</v>
      </c>
      <c r="G6132" s="24" t="s">
        <v>3214</v>
      </c>
      <c r="H6132" s="20" t="s">
        <v>3117</v>
      </c>
    </row>
    <row r="6133" spans="2:8" ht="15" thickBot="1" x14ac:dyDescent="0.25">
      <c r="B6133" s="19" t="s">
        <v>414</v>
      </c>
      <c r="C6133" s="20" t="s">
        <v>415</v>
      </c>
      <c r="D6133" s="20" t="s">
        <v>566</v>
      </c>
      <c r="E6133" s="20" t="s">
        <v>2637</v>
      </c>
      <c r="F6133" s="24" t="s">
        <v>567</v>
      </c>
      <c r="G6133" s="24" t="s">
        <v>3214</v>
      </c>
      <c r="H6133" s="20" t="s">
        <v>3117</v>
      </c>
    </row>
    <row r="6134" spans="2:8" ht="15" thickBot="1" x14ac:dyDescent="0.25">
      <c r="B6134" s="19" t="s">
        <v>31</v>
      </c>
      <c r="C6134" s="20" t="s">
        <v>32</v>
      </c>
      <c r="D6134" s="20" t="s">
        <v>566</v>
      </c>
      <c r="E6134" s="20" t="s">
        <v>2637</v>
      </c>
      <c r="F6134" s="24" t="s">
        <v>567</v>
      </c>
      <c r="G6134" s="24" t="s">
        <v>3214</v>
      </c>
      <c r="H6134" s="20" t="s">
        <v>3117</v>
      </c>
    </row>
    <row r="6135" spans="2:8" ht="15" thickBot="1" x14ac:dyDescent="0.25">
      <c r="B6135" s="19" t="s">
        <v>483</v>
      </c>
      <c r="C6135" s="20" t="s">
        <v>484</v>
      </c>
      <c r="D6135" s="20" t="s">
        <v>566</v>
      </c>
      <c r="E6135" s="20" t="s">
        <v>2637</v>
      </c>
      <c r="F6135" s="24" t="s">
        <v>567</v>
      </c>
      <c r="G6135" s="24" t="s">
        <v>3214</v>
      </c>
      <c r="H6135" s="20" t="s">
        <v>3117</v>
      </c>
    </row>
    <row r="6136" spans="2:8" ht="15" thickBot="1" x14ac:dyDescent="0.25">
      <c r="B6136" s="19" t="s">
        <v>370</v>
      </c>
      <c r="C6136" s="20" t="s">
        <v>371</v>
      </c>
      <c r="D6136" s="20" t="s">
        <v>566</v>
      </c>
      <c r="E6136" s="20" t="s">
        <v>2637</v>
      </c>
      <c r="F6136" s="24" t="s">
        <v>567</v>
      </c>
      <c r="G6136" s="24" t="s">
        <v>3214</v>
      </c>
      <c r="H6136" s="20" t="s">
        <v>3117</v>
      </c>
    </row>
    <row r="6137" spans="2:8" ht="15" thickBot="1" x14ac:dyDescent="0.25">
      <c r="B6137" s="19" t="s">
        <v>1603</v>
      </c>
      <c r="C6137" s="20" t="s">
        <v>1604</v>
      </c>
      <c r="D6137" s="20" t="s">
        <v>566</v>
      </c>
      <c r="E6137" s="20" t="s">
        <v>2637</v>
      </c>
      <c r="F6137" s="24" t="s">
        <v>567</v>
      </c>
      <c r="G6137" s="24" t="s">
        <v>3214</v>
      </c>
      <c r="H6137" s="20" t="s">
        <v>3117</v>
      </c>
    </row>
    <row r="6138" spans="2:8" ht="15" thickBot="1" x14ac:dyDescent="0.25">
      <c r="B6138" s="19" t="s">
        <v>72</v>
      </c>
      <c r="C6138" s="20" t="s">
        <v>73</v>
      </c>
      <c r="D6138" s="20" t="s">
        <v>566</v>
      </c>
      <c r="E6138" s="20" t="s">
        <v>2637</v>
      </c>
      <c r="F6138" s="24" t="s">
        <v>567</v>
      </c>
      <c r="G6138" s="24" t="s">
        <v>3214</v>
      </c>
      <c r="H6138" s="20" t="s">
        <v>3117</v>
      </c>
    </row>
    <row r="6139" spans="2:8" ht="15" thickBot="1" x14ac:dyDescent="0.25">
      <c r="B6139" s="19" t="s">
        <v>398</v>
      </c>
      <c r="C6139" s="20" t="s">
        <v>399</v>
      </c>
      <c r="D6139" s="20" t="s">
        <v>566</v>
      </c>
      <c r="E6139" s="20" t="s">
        <v>2613</v>
      </c>
      <c r="F6139" s="24" t="s">
        <v>567</v>
      </c>
      <c r="G6139" s="24" t="s">
        <v>3214</v>
      </c>
      <c r="H6139" s="20" t="s">
        <v>3117</v>
      </c>
    </row>
    <row r="6140" spans="2:8" ht="15" thickBot="1" x14ac:dyDescent="0.25">
      <c r="B6140" s="19" t="s">
        <v>928</v>
      </c>
      <c r="C6140" s="20" t="s">
        <v>929</v>
      </c>
      <c r="D6140" s="20" t="s">
        <v>566</v>
      </c>
      <c r="E6140" s="20" t="s">
        <v>2614</v>
      </c>
      <c r="F6140" s="24" t="s">
        <v>567</v>
      </c>
      <c r="G6140" s="24" t="s">
        <v>3214</v>
      </c>
      <c r="H6140" s="20" t="s">
        <v>3117</v>
      </c>
    </row>
    <row r="6141" spans="2:8" ht="15" thickBot="1" x14ac:dyDescent="0.25">
      <c r="B6141" s="19" t="s">
        <v>1441</v>
      </c>
      <c r="C6141" s="20" t="s">
        <v>1442</v>
      </c>
      <c r="D6141" s="20" t="s">
        <v>566</v>
      </c>
      <c r="E6141" s="20" t="s">
        <v>2614</v>
      </c>
      <c r="F6141" s="24" t="s">
        <v>567</v>
      </c>
      <c r="G6141" s="24" t="s">
        <v>3214</v>
      </c>
      <c r="H6141" s="20" t="s">
        <v>3117</v>
      </c>
    </row>
    <row r="6142" spans="2:8" ht="15" thickBot="1" x14ac:dyDescent="0.25">
      <c r="B6142" s="19" t="s">
        <v>1897</v>
      </c>
      <c r="C6142" s="20" t="s">
        <v>1898</v>
      </c>
      <c r="D6142" s="20" t="s">
        <v>566</v>
      </c>
      <c r="E6142" s="20" t="s">
        <v>2643</v>
      </c>
      <c r="F6142" s="24" t="s">
        <v>567</v>
      </c>
      <c r="G6142" s="24" t="s">
        <v>3214</v>
      </c>
      <c r="H6142" s="20" t="s">
        <v>3117</v>
      </c>
    </row>
    <row r="6143" spans="2:8" ht="15" thickBot="1" x14ac:dyDescent="0.25">
      <c r="B6143" s="19" t="s">
        <v>807</v>
      </c>
      <c r="C6143" s="20" t="s">
        <v>808</v>
      </c>
      <c r="D6143" s="20" t="s">
        <v>566</v>
      </c>
      <c r="E6143" s="20" t="s">
        <v>2649</v>
      </c>
      <c r="F6143" s="24" t="s">
        <v>567</v>
      </c>
      <c r="G6143" s="24" t="s">
        <v>3214</v>
      </c>
      <c r="H6143" s="20" t="s">
        <v>3117</v>
      </c>
    </row>
    <row r="6144" spans="2:8" ht="15" thickBot="1" x14ac:dyDescent="0.25">
      <c r="B6144" s="19" t="s">
        <v>709</v>
      </c>
      <c r="C6144" s="20" t="s">
        <v>710</v>
      </c>
      <c r="D6144" s="20" t="s">
        <v>566</v>
      </c>
      <c r="E6144" s="20" t="s">
        <v>2649</v>
      </c>
      <c r="F6144" s="24" t="s">
        <v>567</v>
      </c>
      <c r="G6144" s="24" t="s">
        <v>3214</v>
      </c>
      <c r="H6144" s="20" t="s">
        <v>3117</v>
      </c>
    </row>
    <row r="6145" spans="2:8" ht="15" thickBot="1" x14ac:dyDescent="0.25">
      <c r="B6145" s="19" t="s">
        <v>590</v>
      </c>
      <c r="C6145" s="20" t="s">
        <v>591</v>
      </c>
      <c r="D6145" s="20" t="s">
        <v>566</v>
      </c>
      <c r="E6145" s="20" t="s">
        <v>2649</v>
      </c>
      <c r="F6145" s="24" t="s">
        <v>567</v>
      </c>
      <c r="G6145" s="24" t="s">
        <v>3214</v>
      </c>
      <c r="H6145" s="20" t="s">
        <v>3117</v>
      </c>
    </row>
    <row r="6146" spans="2:8" ht="15" thickBot="1" x14ac:dyDescent="0.25">
      <c r="B6146" s="19" t="s">
        <v>269</v>
      </c>
      <c r="C6146" s="20" t="s">
        <v>270</v>
      </c>
      <c r="D6146" s="20" t="s">
        <v>566</v>
      </c>
      <c r="E6146" s="20" t="s">
        <v>2649</v>
      </c>
      <c r="F6146" s="24" t="s">
        <v>567</v>
      </c>
      <c r="G6146" s="24" t="s">
        <v>3214</v>
      </c>
      <c r="H6146" s="20" t="s">
        <v>3117</v>
      </c>
    </row>
    <row r="6147" spans="2:8" ht="15" thickBot="1" x14ac:dyDescent="0.25">
      <c r="B6147" s="19" t="s">
        <v>200</v>
      </c>
      <c r="C6147" s="20" t="s">
        <v>201</v>
      </c>
      <c r="D6147" s="20" t="s">
        <v>566</v>
      </c>
      <c r="E6147" s="20" t="s">
        <v>2649</v>
      </c>
      <c r="F6147" s="24" t="s">
        <v>567</v>
      </c>
      <c r="G6147" s="24" t="s">
        <v>3214</v>
      </c>
      <c r="H6147" s="20" t="s">
        <v>3117</v>
      </c>
    </row>
    <row r="6148" spans="2:8" ht="15" thickBot="1" x14ac:dyDescent="0.25">
      <c r="B6148" s="19" t="s">
        <v>1014</v>
      </c>
      <c r="C6148" s="20" t="s">
        <v>1015</v>
      </c>
      <c r="D6148" s="20" t="s">
        <v>566</v>
      </c>
      <c r="E6148" s="20" t="s">
        <v>2649</v>
      </c>
      <c r="F6148" s="24" t="s">
        <v>567</v>
      </c>
      <c r="G6148" s="24" t="s">
        <v>3214</v>
      </c>
      <c r="H6148" s="20" t="s">
        <v>3117</v>
      </c>
    </row>
    <row r="6149" spans="2:8" ht="15" thickBot="1" x14ac:dyDescent="0.25">
      <c r="B6149" s="19" t="s">
        <v>818</v>
      </c>
      <c r="C6149" s="20" t="s">
        <v>819</v>
      </c>
      <c r="D6149" s="20" t="s">
        <v>566</v>
      </c>
      <c r="E6149" s="20" t="s">
        <v>2649</v>
      </c>
      <c r="F6149" s="24" t="s">
        <v>567</v>
      </c>
      <c r="G6149" s="24" t="s">
        <v>3214</v>
      </c>
      <c r="H6149" s="20" t="s">
        <v>3117</v>
      </c>
    </row>
    <row r="6150" spans="2:8" ht="15" thickBot="1" x14ac:dyDescent="0.25">
      <c r="B6150" s="19" t="s">
        <v>970</v>
      </c>
      <c r="C6150" s="20" t="s">
        <v>971</v>
      </c>
      <c r="D6150" s="20" t="s">
        <v>566</v>
      </c>
      <c r="E6150" s="20" t="s">
        <v>2649</v>
      </c>
      <c r="F6150" s="24" t="s">
        <v>567</v>
      </c>
      <c r="G6150" s="24" t="s">
        <v>3214</v>
      </c>
      <c r="H6150" s="20" t="s">
        <v>3117</v>
      </c>
    </row>
    <row r="6151" spans="2:8" ht="15" thickBot="1" x14ac:dyDescent="0.25">
      <c r="B6151" s="19" t="s">
        <v>11</v>
      </c>
      <c r="C6151" s="20" t="s">
        <v>12</v>
      </c>
      <c r="D6151" s="20" t="s">
        <v>566</v>
      </c>
      <c r="E6151" s="20" t="s">
        <v>2649</v>
      </c>
      <c r="F6151" s="24" t="s">
        <v>567</v>
      </c>
      <c r="G6151" s="24" t="s">
        <v>3214</v>
      </c>
      <c r="H6151" s="20" t="s">
        <v>3117</v>
      </c>
    </row>
    <row r="6152" spans="2:8" ht="15" thickBot="1" x14ac:dyDescent="0.25">
      <c r="B6152" s="19" t="s">
        <v>442</v>
      </c>
      <c r="C6152" s="20" t="s">
        <v>443</v>
      </c>
      <c r="D6152" s="20" t="s">
        <v>566</v>
      </c>
      <c r="E6152" s="20" t="s">
        <v>2649</v>
      </c>
      <c r="F6152" s="24" t="s">
        <v>567</v>
      </c>
      <c r="G6152" s="24" t="s">
        <v>3214</v>
      </c>
      <c r="H6152" s="20" t="s">
        <v>3117</v>
      </c>
    </row>
    <row r="6153" spans="2:8" ht="15" thickBot="1" x14ac:dyDescent="0.25">
      <c r="B6153" s="19" t="s">
        <v>344</v>
      </c>
      <c r="C6153" s="20" t="s">
        <v>345</v>
      </c>
      <c r="D6153" s="20" t="s">
        <v>566</v>
      </c>
      <c r="E6153" s="20" t="s">
        <v>2649</v>
      </c>
      <c r="F6153" s="24" t="s">
        <v>567</v>
      </c>
      <c r="G6153" s="24" t="s">
        <v>3214</v>
      </c>
      <c r="H6153" s="20" t="s">
        <v>3117</v>
      </c>
    </row>
    <row r="6154" spans="2:8" ht="15" thickBot="1" x14ac:dyDescent="0.25">
      <c r="B6154" s="19" t="s">
        <v>2027</v>
      </c>
      <c r="C6154" s="20" t="s">
        <v>2028</v>
      </c>
      <c r="D6154" s="20" t="s">
        <v>566</v>
      </c>
      <c r="E6154" s="20" t="s">
        <v>2649</v>
      </c>
      <c r="F6154" s="24" t="s">
        <v>567</v>
      </c>
      <c r="G6154" s="24" t="s">
        <v>3214</v>
      </c>
      <c r="H6154" s="20" t="s">
        <v>3117</v>
      </c>
    </row>
    <row r="6155" spans="2:8" ht="15" thickBot="1" x14ac:dyDescent="0.25">
      <c r="B6155" s="19" t="s">
        <v>106</v>
      </c>
      <c r="C6155" s="20" t="s">
        <v>107</v>
      </c>
      <c r="D6155" s="20" t="s">
        <v>566</v>
      </c>
      <c r="E6155" s="20" t="s">
        <v>2649</v>
      </c>
      <c r="F6155" s="24" t="s">
        <v>567</v>
      </c>
      <c r="G6155" s="24" t="s">
        <v>3214</v>
      </c>
      <c r="H6155" s="20" t="s">
        <v>3117</v>
      </c>
    </row>
    <row r="6156" spans="2:8" ht="15" thickBot="1" x14ac:dyDescent="0.25">
      <c r="B6156" s="19" t="s">
        <v>972</v>
      </c>
      <c r="C6156" s="20" t="s">
        <v>973</v>
      </c>
      <c r="D6156" s="20" t="s">
        <v>566</v>
      </c>
      <c r="E6156" s="20" t="s">
        <v>2649</v>
      </c>
      <c r="F6156" s="24" t="s">
        <v>567</v>
      </c>
      <c r="G6156" s="24" t="s">
        <v>3214</v>
      </c>
      <c r="H6156" s="20" t="s">
        <v>3117</v>
      </c>
    </row>
    <row r="6157" spans="2:8" ht="15" thickBot="1" x14ac:dyDescent="0.25">
      <c r="B6157" s="19" t="s">
        <v>269</v>
      </c>
      <c r="C6157" s="20" t="s">
        <v>270</v>
      </c>
      <c r="D6157" s="20" t="s">
        <v>820</v>
      </c>
      <c r="E6157" s="20" t="s">
        <v>2649</v>
      </c>
      <c r="F6157" s="24" t="s">
        <v>821</v>
      </c>
      <c r="G6157" s="24" t="s">
        <v>3215</v>
      </c>
      <c r="H6157" s="20" t="s">
        <v>3118</v>
      </c>
    </row>
    <row r="6158" spans="2:8" ht="15" thickBot="1" x14ac:dyDescent="0.25">
      <c r="B6158" s="19" t="s">
        <v>818</v>
      </c>
      <c r="C6158" s="20" t="s">
        <v>819</v>
      </c>
      <c r="D6158" s="20" t="s">
        <v>820</v>
      </c>
      <c r="E6158" s="20" t="s">
        <v>2649</v>
      </c>
      <c r="F6158" s="24" t="s">
        <v>821</v>
      </c>
      <c r="G6158" s="24" t="s">
        <v>3215</v>
      </c>
      <c r="H6158" s="20" t="s">
        <v>3118</v>
      </c>
    </row>
    <row r="6159" spans="2:8" ht="15" thickBot="1" x14ac:dyDescent="0.25">
      <c r="B6159" s="19" t="s">
        <v>560</v>
      </c>
      <c r="C6159" s="20" t="s">
        <v>561</v>
      </c>
      <c r="D6159" s="20" t="s">
        <v>149</v>
      </c>
      <c r="E6159" s="20" t="s">
        <v>2637</v>
      </c>
      <c r="F6159" s="24" t="s">
        <v>150</v>
      </c>
      <c r="G6159" s="24" t="s">
        <v>2721</v>
      </c>
      <c r="H6159" s="20" t="s">
        <v>3119</v>
      </c>
    </row>
    <row r="6160" spans="2:8" ht="15" thickBot="1" x14ac:dyDescent="0.25">
      <c r="B6160" s="19" t="s">
        <v>1113</v>
      </c>
      <c r="C6160" s="20" t="s">
        <v>1114</v>
      </c>
      <c r="D6160" s="20" t="s">
        <v>149</v>
      </c>
      <c r="E6160" s="20" t="s">
        <v>2637</v>
      </c>
      <c r="F6160" s="24" t="s">
        <v>150</v>
      </c>
      <c r="G6160" s="24" t="s">
        <v>2721</v>
      </c>
      <c r="H6160" s="20" t="s">
        <v>3119</v>
      </c>
    </row>
    <row r="6161" spans="2:8" ht="15" thickBot="1" x14ac:dyDescent="0.25">
      <c r="B6161" s="19" t="s">
        <v>1053</v>
      </c>
      <c r="C6161" s="20" t="s">
        <v>1054</v>
      </c>
      <c r="D6161" s="20" t="s">
        <v>149</v>
      </c>
      <c r="E6161" s="20" t="s">
        <v>2643</v>
      </c>
      <c r="F6161" s="24" t="s">
        <v>150</v>
      </c>
      <c r="G6161" s="24" t="s">
        <v>2721</v>
      </c>
      <c r="H6161" s="20" t="s">
        <v>3119</v>
      </c>
    </row>
    <row r="6162" spans="2:8" ht="15" thickBot="1" x14ac:dyDescent="0.25">
      <c r="B6162" s="19" t="s">
        <v>938</v>
      </c>
      <c r="C6162" s="20" t="s">
        <v>939</v>
      </c>
      <c r="D6162" s="20" t="s">
        <v>149</v>
      </c>
      <c r="E6162" s="20" t="s">
        <v>2643</v>
      </c>
      <c r="F6162" s="24" t="s">
        <v>150</v>
      </c>
      <c r="G6162" s="24" t="s">
        <v>2721</v>
      </c>
      <c r="H6162" s="20" t="s">
        <v>3119</v>
      </c>
    </row>
    <row r="6163" spans="2:8" ht="15" thickBot="1" x14ac:dyDescent="0.25">
      <c r="B6163" s="19" t="s">
        <v>598</v>
      </c>
      <c r="C6163" s="20" t="s">
        <v>599</v>
      </c>
      <c r="D6163" s="20" t="s">
        <v>149</v>
      </c>
      <c r="E6163" s="20" t="s">
        <v>2643</v>
      </c>
      <c r="F6163" s="24" t="s">
        <v>150</v>
      </c>
      <c r="G6163" s="24" t="s">
        <v>2721</v>
      </c>
      <c r="H6163" s="20" t="s">
        <v>3119</v>
      </c>
    </row>
    <row r="6164" spans="2:8" ht="15" thickBot="1" x14ac:dyDescent="0.25">
      <c r="B6164" s="19" t="s">
        <v>758</v>
      </c>
      <c r="C6164" s="20" t="s">
        <v>759</v>
      </c>
      <c r="D6164" s="20" t="s">
        <v>149</v>
      </c>
      <c r="E6164" s="20" t="s">
        <v>2643</v>
      </c>
      <c r="F6164" s="24" t="s">
        <v>150</v>
      </c>
      <c r="G6164" s="24" t="s">
        <v>2721</v>
      </c>
      <c r="H6164" s="20" t="s">
        <v>3119</v>
      </c>
    </row>
    <row r="6165" spans="2:8" ht="14.25" x14ac:dyDescent="0.2">
      <c r="B6165" s="21" t="s">
        <v>897</v>
      </c>
      <c r="C6165" s="22" t="s">
        <v>898</v>
      </c>
      <c r="D6165" s="22" t="s">
        <v>149</v>
      </c>
      <c r="E6165" s="22" t="s">
        <v>2643</v>
      </c>
      <c r="F6165" s="25" t="s">
        <v>150</v>
      </c>
      <c r="G6165" s="25" t="s">
        <v>2721</v>
      </c>
      <c r="H6165" s="22" t="s">
        <v>3119</v>
      </c>
    </row>
    <row r="6166" spans="2:8" ht="15" thickBot="1" x14ac:dyDescent="0.25">
      <c r="B6166" s="19" t="s">
        <v>326</v>
      </c>
      <c r="C6166" s="20" t="s">
        <v>327</v>
      </c>
      <c r="D6166" s="20" t="s">
        <v>149</v>
      </c>
      <c r="E6166" s="20" t="s">
        <v>2643</v>
      </c>
      <c r="F6166" s="24" t="s">
        <v>150</v>
      </c>
      <c r="G6166" s="24" t="s">
        <v>2721</v>
      </c>
      <c r="H6166" s="20" t="s">
        <v>3119</v>
      </c>
    </row>
    <row r="6167" spans="2:8" ht="15" thickBot="1" x14ac:dyDescent="0.25">
      <c r="B6167" s="19" t="s">
        <v>881</v>
      </c>
      <c r="C6167" s="20" t="s">
        <v>882</v>
      </c>
      <c r="D6167" s="20" t="s">
        <v>149</v>
      </c>
      <c r="E6167" s="20" t="s">
        <v>2643</v>
      </c>
      <c r="F6167" s="24" t="s">
        <v>150</v>
      </c>
      <c r="G6167" s="24" t="s">
        <v>2721</v>
      </c>
      <c r="H6167" s="20" t="s">
        <v>3119</v>
      </c>
    </row>
    <row r="6168" spans="2:8" ht="15" thickBot="1" x14ac:dyDescent="0.25">
      <c r="B6168" s="19" t="s">
        <v>1905</v>
      </c>
      <c r="C6168" s="20" t="s">
        <v>1906</v>
      </c>
      <c r="D6168" s="20" t="s">
        <v>149</v>
      </c>
      <c r="E6168" s="20" t="s">
        <v>2643</v>
      </c>
      <c r="F6168" s="24" t="s">
        <v>150</v>
      </c>
      <c r="G6168" s="24" t="s">
        <v>2721</v>
      </c>
      <c r="H6168" s="20" t="s">
        <v>3119</v>
      </c>
    </row>
    <row r="6169" spans="2:8" ht="14.25" x14ac:dyDescent="0.2">
      <c r="B6169" s="21" t="s">
        <v>915</v>
      </c>
      <c r="C6169" s="22" t="s">
        <v>916</v>
      </c>
      <c r="D6169" s="22" t="s">
        <v>149</v>
      </c>
      <c r="E6169" s="22" t="s">
        <v>2643</v>
      </c>
      <c r="F6169" s="25" t="s">
        <v>150</v>
      </c>
      <c r="G6169" s="25" t="s">
        <v>2721</v>
      </c>
      <c r="H6169" s="22" t="s">
        <v>3119</v>
      </c>
    </row>
    <row r="6170" spans="2:8" ht="15" thickBot="1" x14ac:dyDescent="0.25">
      <c r="B6170" s="19" t="s">
        <v>554</v>
      </c>
      <c r="C6170" s="20" t="s">
        <v>555</v>
      </c>
      <c r="D6170" s="20" t="s">
        <v>149</v>
      </c>
      <c r="E6170" s="20" t="s">
        <v>2643</v>
      </c>
      <c r="F6170" s="24" t="s">
        <v>150</v>
      </c>
      <c r="G6170" s="24" t="s">
        <v>2721</v>
      </c>
      <c r="H6170" s="20" t="s">
        <v>3119</v>
      </c>
    </row>
    <row r="6171" spans="2:8" ht="15" thickBot="1" x14ac:dyDescent="0.25">
      <c r="B6171" s="19" t="s">
        <v>348</v>
      </c>
      <c r="C6171" s="20" t="s">
        <v>349</v>
      </c>
      <c r="D6171" s="20" t="s">
        <v>149</v>
      </c>
      <c r="E6171" s="20" t="s">
        <v>2643</v>
      </c>
      <c r="F6171" s="24" t="s">
        <v>150</v>
      </c>
      <c r="G6171" s="24" t="s">
        <v>2721</v>
      </c>
      <c r="H6171" s="20" t="s">
        <v>3119</v>
      </c>
    </row>
    <row r="6172" spans="2:8" ht="15" thickBot="1" x14ac:dyDescent="0.25">
      <c r="B6172" s="19" t="s">
        <v>612</v>
      </c>
      <c r="C6172" s="20" t="s">
        <v>613</v>
      </c>
      <c r="D6172" s="20" t="s">
        <v>149</v>
      </c>
      <c r="E6172" s="20" t="s">
        <v>2643</v>
      </c>
      <c r="F6172" s="24" t="s">
        <v>150</v>
      </c>
      <c r="G6172" s="24" t="s">
        <v>2721</v>
      </c>
      <c r="H6172" s="20" t="s">
        <v>3119</v>
      </c>
    </row>
    <row r="6173" spans="2:8" ht="15" thickBot="1" x14ac:dyDescent="0.25">
      <c r="B6173" s="19" t="s">
        <v>1443</v>
      </c>
      <c r="C6173" s="20" t="s">
        <v>1444</v>
      </c>
      <c r="D6173" s="20" t="s">
        <v>149</v>
      </c>
      <c r="E6173" s="20" t="s">
        <v>2643</v>
      </c>
      <c r="F6173" s="24" t="s">
        <v>150</v>
      </c>
      <c r="G6173" s="24" t="s">
        <v>2721</v>
      </c>
      <c r="H6173" s="20" t="s">
        <v>3119</v>
      </c>
    </row>
    <row r="6174" spans="2:8" ht="15" thickBot="1" x14ac:dyDescent="0.25">
      <c r="B6174" s="19" t="s">
        <v>845</v>
      </c>
      <c r="C6174" s="20" t="s">
        <v>846</v>
      </c>
      <c r="D6174" s="20" t="s">
        <v>149</v>
      </c>
      <c r="E6174" s="20" t="s">
        <v>2643</v>
      </c>
      <c r="F6174" s="24" t="s">
        <v>150</v>
      </c>
      <c r="G6174" s="24" t="s">
        <v>2721</v>
      </c>
      <c r="H6174" s="20" t="s">
        <v>3119</v>
      </c>
    </row>
    <row r="6175" spans="2:8" ht="15" thickBot="1" x14ac:dyDescent="0.25">
      <c r="B6175" s="19" t="s">
        <v>1203</v>
      </c>
      <c r="C6175" s="20" t="s">
        <v>1204</v>
      </c>
      <c r="D6175" s="20" t="s">
        <v>149</v>
      </c>
      <c r="E6175" s="20" t="s">
        <v>2643</v>
      </c>
      <c r="F6175" s="24" t="s">
        <v>150</v>
      </c>
      <c r="G6175" s="24" t="s">
        <v>2721</v>
      </c>
      <c r="H6175" s="20" t="s">
        <v>3119</v>
      </c>
    </row>
    <row r="6176" spans="2:8" ht="15" thickBot="1" x14ac:dyDescent="0.25">
      <c r="B6176" s="19" t="s">
        <v>1172</v>
      </c>
      <c r="C6176" s="20" t="s">
        <v>1173</v>
      </c>
      <c r="D6176" s="20" t="s">
        <v>149</v>
      </c>
      <c r="E6176" s="20" t="s">
        <v>2643</v>
      </c>
      <c r="F6176" s="24" t="s">
        <v>150</v>
      </c>
      <c r="G6176" s="24" t="s">
        <v>2721</v>
      </c>
      <c r="H6176" s="20" t="s">
        <v>3119</v>
      </c>
    </row>
    <row r="6177" spans="2:8" ht="15" thickBot="1" x14ac:dyDescent="0.25">
      <c r="B6177" s="19" t="s">
        <v>255</v>
      </c>
      <c r="C6177" s="20" t="s">
        <v>256</v>
      </c>
      <c r="D6177" s="20" t="s">
        <v>149</v>
      </c>
      <c r="E6177" s="20" t="s">
        <v>2643</v>
      </c>
      <c r="F6177" s="24" t="s">
        <v>150</v>
      </c>
      <c r="G6177" s="24" t="s">
        <v>2721</v>
      </c>
      <c r="H6177" s="20" t="s">
        <v>3119</v>
      </c>
    </row>
    <row r="6178" spans="2:8" ht="15" thickBot="1" x14ac:dyDescent="0.25">
      <c r="B6178" s="19" t="s">
        <v>1020</v>
      </c>
      <c r="C6178" s="20" t="s">
        <v>1021</v>
      </c>
      <c r="D6178" s="20" t="s">
        <v>149</v>
      </c>
      <c r="E6178" s="20" t="s">
        <v>2643</v>
      </c>
      <c r="F6178" s="24" t="s">
        <v>150</v>
      </c>
      <c r="G6178" s="24" t="s">
        <v>2721</v>
      </c>
      <c r="H6178" s="20" t="s">
        <v>3119</v>
      </c>
    </row>
    <row r="6179" spans="2:8" ht="15" thickBot="1" x14ac:dyDescent="0.25">
      <c r="B6179" s="19" t="s">
        <v>353</v>
      </c>
      <c r="C6179" s="20" t="s">
        <v>354</v>
      </c>
      <c r="D6179" s="20" t="s">
        <v>149</v>
      </c>
      <c r="E6179" s="20" t="s">
        <v>2643</v>
      </c>
      <c r="F6179" s="24" t="s">
        <v>150</v>
      </c>
      <c r="G6179" s="24" t="s">
        <v>2721</v>
      </c>
      <c r="H6179" s="20" t="s">
        <v>3119</v>
      </c>
    </row>
    <row r="6180" spans="2:8" ht="15" thickBot="1" x14ac:dyDescent="0.25">
      <c r="B6180" s="19" t="s">
        <v>165</v>
      </c>
      <c r="C6180" s="20" t="s">
        <v>166</v>
      </c>
      <c r="D6180" s="20" t="s">
        <v>149</v>
      </c>
      <c r="E6180" s="20" t="s">
        <v>2643</v>
      </c>
      <c r="F6180" s="24" t="s">
        <v>150</v>
      </c>
      <c r="G6180" s="24" t="s">
        <v>2721</v>
      </c>
      <c r="H6180" s="20" t="s">
        <v>3119</v>
      </c>
    </row>
    <row r="6181" spans="2:8" ht="15" thickBot="1" x14ac:dyDescent="0.25">
      <c r="B6181" s="19" t="s">
        <v>558</v>
      </c>
      <c r="C6181" s="20" t="s">
        <v>559</v>
      </c>
      <c r="D6181" s="20" t="s">
        <v>149</v>
      </c>
      <c r="E6181" s="20" t="s">
        <v>2643</v>
      </c>
      <c r="F6181" s="24" t="s">
        <v>150</v>
      </c>
      <c r="G6181" s="24" t="s">
        <v>2721</v>
      </c>
      <c r="H6181" s="20" t="s">
        <v>3119</v>
      </c>
    </row>
    <row r="6182" spans="2:8" ht="15" thickBot="1" x14ac:dyDescent="0.25">
      <c r="B6182" s="19" t="s">
        <v>1615</v>
      </c>
      <c r="C6182" s="20" t="s">
        <v>1616</v>
      </c>
      <c r="D6182" s="20" t="s">
        <v>149</v>
      </c>
      <c r="E6182" s="20" t="s">
        <v>2643</v>
      </c>
      <c r="F6182" s="24" t="s">
        <v>150</v>
      </c>
      <c r="G6182" s="24" t="s">
        <v>2721</v>
      </c>
      <c r="H6182" s="20" t="s">
        <v>3119</v>
      </c>
    </row>
    <row r="6183" spans="2:8" ht="15" thickBot="1" x14ac:dyDescent="0.25">
      <c r="B6183" s="19" t="s">
        <v>1106</v>
      </c>
      <c r="C6183" s="20" t="s">
        <v>1107</v>
      </c>
      <c r="D6183" s="20" t="s">
        <v>149</v>
      </c>
      <c r="E6183" s="20" t="s">
        <v>2643</v>
      </c>
      <c r="F6183" s="24" t="s">
        <v>150</v>
      </c>
      <c r="G6183" s="24" t="s">
        <v>2721</v>
      </c>
      <c r="H6183" s="20" t="s">
        <v>3119</v>
      </c>
    </row>
    <row r="6184" spans="2:8" ht="15" thickBot="1" x14ac:dyDescent="0.25">
      <c r="B6184" s="19" t="s">
        <v>1315</v>
      </c>
      <c r="C6184" s="20" t="s">
        <v>1316</v>
      </c>
      <c r="D6184" s="20" t="s">
        <v>149</v>
      </c>
      <c r="E6184" s="20" t="s">
        <v>2643</v>
      </c>
      <c r="F6184" s="24" t="s">
        <v>150</v>
      </c>
      <c r="G6184" s="24" t="s">
        <v>2721</v>
      </c>
      <c r="H6184" s="20" t="s">
        <v>3119</v>
      </c>
    </row>
    <row r="6185" spans="2:8" ht="15" thickBot="1" x14ac:dyDescent="0.25">
      <c r="B6185" s="19" t="s">
        <v>15</v>
      </c>
      <c r="C6185" s="20" t="s">
        <v>16</v>
      </c>
      <c r="D6185" s="20" t="s">
        <v>149</v>
      </c>
      <c r="E6185" s="20" t="s">
        <v>2643</v>
      </c>
      <c r="F6185" s="24" t="s">
        <v>150</v>
      </c>
      <c r="G6185" s="24" t="s">
        <v>2721</v>
      </c>
      <c r="H6185" s="20" t="s">
        <v>3119</v>
      </c>
    </row>
    <row r="6186" spans="2:8" ht="15" thickBot="1" x14ac:dyDescent="0.25">
      <c r="B6186" s="19" t="s">
        <v>656</v>
      </c>
      <c r="C6186" s="20" t="s">
        <v>657</v>
      </c>
      <c r="D6186" s="20" t="s">
        <v>149</v>
      </c>
      <c r="E6186" s="20" t="s">
        <v>2643</v>
      </c>
      <c r="F6186" s="24" t="s">
        <v>150</v>
      </c>
      <c r="G6186" s="24" t="s">
        <v>2721</v>
      </c>
      <c r="H6186" s="20" t="s">
        <v>3119</v>
      </c>
    </row>
    <row r="6187" spans="2:8" ht="15" thickBot="1" x14ac:dyDescent="0.25">
      <c r="B6187" s="19" t="s">
        <v>276</v>
      </c>
      <c r="C6187" s="20" t="s">
        <v>277</v>
      </c>
      <c r="D6187" s="20" t="s">
        <v>149</v>
      </c>
      <c r="E6187" s="20" t="s">
        <v>2643</v>
      </c>
      <c r="F6187" s="24" t="s">
        <v>150</v>
      </c>
      <c r="G6187" s="24" t="s">
        <v>2721</v>
      </c>
      <c r="H6187" s="20" t="s">
        <v>3119</v>
      </c>
    </row>
    <row r="6188" spans="2:8" ht="15" thickBot="1" x14ac:dyDescent="0.25">
      <c r="B6188" s="19" t="s">
        <v>284</v>
      </c>
      <c r="C6188" s="20" t="s">
        <v>285</v>
      </c>
      <c r="D6188" s="20" t="s">
        <v>149</v>
      </c>
      <c r="E6188" s="20" t="s">
        <v>2643</v>
      </c>
      <c r="F6188" s="24" t="s">
        <v>150</v>
      </c>
      <c r="G6188" s="24" t="s">
        <v>2721</v>
      </c>
      <c r="H6188" s="20" t="s">
        <v>3119</v>
      </c>
    </row>
    <row r="6189" spans="2:8" ht="15" thickBot="1" x14ac:dyDescent="0.25">
      <c r="B6189" s="19" t="s">
        <v>958</v>
      </c>
      <c r="C6189" s="20" t="s">
        <v>959</v>
      </c>
      <c r="D6189" s="20" t="s">
        <v>149</v>
      </c>
      <c r="E6189" s="20" t="s">
        <v>2643</v>
      </c>
      <c r="F6189" s="24" t="s">
        <v>150</v>
      </c>
      <c r="G6189" s="24" t="s">
        <v>2721</v>
      </c>
      <c r="H6189" s="20" t="s">
        <v>3119</v>
      </c>
    </row>
    <row r="6190" spans="2:8" ht="15" thickBot="1" x14ac:dyDescent="0.25">
      <c r="B6190" s="19" t="s">
        <v>770</v>
      </c>
      <c r="C6190" s="20" t="s">
        <v>771</v>
      </c>
      <c r="D6190" s="20" t="s">
        <v>149</v>
      </c>
      <c r="E6190" s="20" t="s">
        <v>2643</v>
      </c>
      <c r="F6190" s="24" t="s">
        <v>150</v>
      </c>
      <c r="G6190" s="24" t="s">
        <v>2721</v>
      </c>
      <c r="H6190" s="20" t="s">
        <v>3119</v>
      </c>
    </row>
    <row r="6191" spans="2:8" ht="15" thickBot="1" x14ac:dyDescent="0.25">
      <c r="B6191" s="19" t="s">
        <v>2274</v>
      </c>
      <c r="C6191" s="20" t="s">
        <v>2275</v>
      </c>
      <c r="D6191" s="20" t="s">
        <v>149</v>
      </c>
      <c r="E6191" s="20" t="s">
        <v>2643</v>
      </c>
      <c r="F6191" s="24" t="s">
        <v>150</v>
      </c>
      <c r="G6191" s="24" t="s">
        <v>2721</v>
      </c>
      <c r="H6191" s="20" t="s">
        <v>3119</v>
      </c>
    </row>
    <row r="6192" spans="2:8" ht="15" thickBot="1" x14ac:dyDescent="0.25">
      <c r="B6192" s="19" t="s">
        <v>1761</v>
      </c>
      <c r="C6192" s="20" t="s">
        <v>1762</v>
      </c>
      <c r="D6192" s="20" t="s">
        <v>149</v>
      </c>
      <c r="E6192" s="20" t="s">
        <v>2643</v>
      </c>
      <c r="F6192" s="24" t="s">
        <v>150</v>
      </c>
      <c r="G6192" s="24" t="s">
        <v>2721</v>
      </c>
      <c r="H6192" s="20" t="s">
        <v>3119</v>
      </c>
    </row>
    <row r="6193" spans="2:8" ht="15" thickBot="1" x14ac:dyDescent="0.25">
      <c r="B6193" s="19" t="s">
        <v>962</v>
      </c>
      <c r="C6193" s="20" t="s">
        <v>963</v>
      </c>
      <c r="D6193" s="20" t="s">
        <v>149</v>
      </c>
      <c r="E6193" s="20" t="s">
        <v>2643</v>
      </c>
      <c r="F6193" s="24" t="s">
        <v>150</v>
      </c>
      <c r="G6193" s="24" t="s">
        <v>2721</v>
      </c>
      <c r="H6193" s="20" t="s">
        <v>3119</v>
      </c>
    </row>
    <row r="6194" spans="2:8" ht="15" thickBot="1" x14ac:dyDescent="0.25">
      <c r="B6194" s="19" t="s">
        <v>1745</v>
      </c>
      <c r="C6194" s="20" t="s">
        <v>1746</v>
      </c>
      <c r="D6194" s="20" t="s">
        <v>149</v>
      </c>
      <c r="E6194" s="20" t="s">
        <v>2643</v>
      </c>
      <c r="F6194" s="24" t="s">
        <v>150</v>
      </c>
      <c r="G6194" s="24" t="s">
        <v>2721</v>
      </c>
      <c r="H6194" s="20" t="s">
        <v>3119</v>
      </c>
    </row>
    <row r="6195" spans="2:8" ht="15" thickBot="1" x14ac:dyDescent="0.25">
      <c r="B6195" s="19" t="s">
        <v>214</v>
      </c>
      <c r="C6195" s="20" t="s">
        <v>215</v>
      </c>
      <c r="D6195" s="20" t="s">
        <v>149</v>
      </c>
      <c r="E6195" s="20" t="s">
        <v>2643</v>
      </c>
      <c r="F6195" s="24" t="s">
        <v>150</v>
      </c>
      <c r="G6195" s="24" t="s">
        <v>2721</v>
      </c>
      <c r="H6195" s="20" t="s">
        <v>3119</v>
      </c>
    </row>
    <row r="6196" spans="2:8" ht="15" thickBot="1" x14ac:dyDescent="0.25">
      <c r="B6196" s="19" t="s">
        <v>1059</v>
      </c>
      <c r="C6196" s="20" t="s">
        <v>1060</v>
      </c>
      <c r="D6196" s="20" t="s">
        <v>149</v>
      </c>
      <c r="E6196" s="20" t="s">
        <v>2643</v>
      </c>
      <c r="F6196" s="24" t="s">
        <v>150</v>
      </c>
      <c r="G6196" s="24" t="s">
        <v>2721</v>
      </c>
      <c r="H6196" s="20" t="s">
        <v>3119</v>
      </c>
    </row>
    <row r="6197" spans="2:8" ht="15" thickBot="1" x14ac:dyDescent="0.25">
      <c r="B6197" s="19" t="s">
        <v>1250</v>
      </c>
      <c r="C6197" s="20" t="s">
        <v>1251</v>
      </c>
      <c r="D6197" s="20" t="s">
        <v>149</v>
      </c>
      <c r="E6197" s="20" t="s">
        <v>2643</v>
      </c>
      <c r="F6197" s="24" t="s">
        <v>150</v>
      </c>
      <c r="G6197" s="24" t="s">
        <v>2721</v>
      </c>
      <c r="H6197" s="20" t="s">
        <v>3119</v>
      </c>
    </row>
    <row r="6198" spans="2:8" ht="15" thickBot="1" x14ac:dyDescent="0.25">
      <c r="B6198" s="19" t="s">
        <v>102</v>
      </c>
      <c r="C6198" s="20" t="s">
        <v>103</v>
      </c>
      <c r="D6198" s="20" t="s">
        <v>149</v>
      </c>
      <c r="E6198" s="20" t="s">
        <v>2643</v>
      </c>
      <c r="F6198" s="24" t="s">
        <v>150</v>
      </c>
      <c r="G6198" s="24" t="s">
        <v>2721</v>
      </c>
      <c r="H6198" s="20" t="s">
        <v>3119</v>
      </c>
    </row>
    <row r="6199" spans="2:8" ht="15" thickBot="1" x14ac:dyDescent="0.25">
      <c r="B6199" s="19" t="s">
        <v>1256</v>
      </c>
      <c r="C6199" s="20" t="s">
        <v>1257</v>
      </c>
      <c r="D6199" s="20" t="s">
        <v>149</v>
      </c>
      <c r="E6199" s="20" t="s">
        <v>2643</v>
      </c>
      <c r="F6199" s="24" t="s">
        <v>150</v>
      </c>
      <c r="G6199" s="24" t="s">
        <v>2721</v>
      </c>
      <c r="H6199" s="20" t="s">
        <v>3119</v>
      </c>
    </row>
    <row r="6200" spans="2:8" ht="15" thickBot="1" x14ac:dyDescent="0.25">
      <c r="B6200" s="19" t="s">
        <v>1134</v>
      </c>
      <c r="C6200" s="20" t="s">
        <v>1135</v>
      </c>
      <c r="D6200" s="20" t="s">
        <v>149</v>
      </c>
      <c r="E6200" s="20" t="s">
        <v>2643</v>
      </c>
      <c r="F6200" s="24" t="s">
        <v>150</v>
      </c>
      <c r="G6200" s="24" t="s">
        <v>2721</v>
      </c>
      <c r="H6200" s="20" t="s">
        <v>3119</v>
      </c>
    </row>
    <row r="6201" spans="2:8" ht="15" thickBot="1" x14ac:dyDescent="0.25">
      <c r="B6201" s="19" t="s">
        <v>1028</v>
      </c>
      <c r="C6201" s="20" t="s">
        <v>1029</v>
      </c>
      <c r="D6201" s="20" t="s">
        <v>149</v>
      </c>
      <c r="E6201" s="20" t="s">
        <v>2643</v>
      </c>
      <c r="F6201" s="24" t="s">
        <v>150</v>
      </c>
      <c r="G6201" s="24" t="s">
        <v>2721</v>
      </c>
      <c r="H6201" s="20" t="s">
        <v>3119</v>
      </c>
    </row>
    <row r="6202" spans="2:8" ht="15" thickBot="1" x14ac:dyDescent="0.25">
      <c r="B6202" s="19" t="s">
        <v>839</v>
      </c>
      <c r="C6202" s="20" t="s">
        <v>840</v>
      </c>
      <c r="D6202" s="20" t="s">
        <v>149</v>
      </c>
      <c r="E6202" s="20" t="s">
        <v>2643</v>
      </c>
      <c r="F6202" s="24" t="s">
        <v>150</v>
      </c>
      <c r="G6202" s="24" t="s">
        <v>2721</v>
      </c>
      <c r="H6202" s="20" t="s">
        <v>3119</v>
      </c>
    </row>
    <row r="6203" spans="2:8" ht="15" thickBot="1" x14ac:dyDescent="0.25">
      <c r="B6203" s="19" t="s">
        <v>719</v>
      </c>
      <c r="C6203" s="20" t="s">
        <v>720</v>
      </c>
      <c r="D6203" s="20" t="s">
        <v>149</v>
      </c>
      <c r="E6203" s="20" t="s">
        <v>2643</v>
      </c>
      <c r="F6203" s="24" t="s">
        <v>150</v>
      </c>
      <c r="G6203" s="24" t="s">
        <v>2721</v>
      </c>
      <c r="H6203" s="20" t="s">
        <v>3119</v>
      </c>
    </row>
    <row r="6204" spans="2:8" ht="15" thickBot="1" x14ac:dyDescent="0.25">
      <c r="B6204" s="19" t="s">
        <v>641</v>
      </c>
      <c r="C6204" s="20" t="s">
        <v>642</v>
      </c>
      <c r="D6204" s="20" t="s">
        <v>149</v>
      </c>
      <c r="E6204" s="20" t="s">
        <v>2643</v>
      </c>
      <c r="F6204" s="24" t="s">
        <v>150</v>
      </c>
      <c r="G6204" s="24" t="s">
        <v>2721</v>
      </c>
      <c r="H6204" s="20" t="s">
        <v>3119</v>
      </c>
    </row>
    <row r="6205" spans="2:8" ht="15" thickBot="1" x14ac:dyDescent="0.25">
      <c r="B6205" s="19" t="s">
        <v>610</v>
      </c>
      <c r="C6205" s="20" t="s">
        <v>611</v>
      </c>
      <c r="D6205" s="20" t="s">
        <v>149</v>
      </c>
      <c r="E6205" s="20" t="s">
        <v>2643</v>
      </c>
      <c r="F6205" s="24" t="s">
        <v>150</v>
      </c>
      <c r="G6205" s="24" t="s">
        <v>2721</v>
      </c>
      <c r="H6205" s="20" t="s">
        <v>3119</v>
      </c>
    </row>
    <row r="6206" spans="2:8" ht="15" thickBot="1" x14ac:dyDescent="0.25">
      <c r="B6206" s="19" t="s">
        <v>505</v>
      </c>
      <c r="C6206" s="20" t="s">
        <v>506</v>
      </c>
      <c r="D6206" s="20" t="s">
        <v>149</v>
      </c>
      <c r="E6206" s="20" t="s">
        <v>2643</v>
      </c>
      <c r="F6206" s="24" t="s">
        <v>150</v>
      </c>
      <c r="G6206" s="24" t="s">
        <v>2721</v>
      </c>
      <c r="H6206" s="20" t="s">
        <v>3119</v>
      </c>
    </row>
    <row r="6207" spans="2:8" ht="15" thickBot="1" x14ac:dyDescent="0.25">
      <c r="B6207" s="19" t="s">
        <v>196</v>
      </c>
      <c r="C6207" s="20" t="s">
        <v>197</v>
      </c>
      <c r="D6207" s="20" t="s">
        <v>149</v>
      </c>
      <c r="E6207" s="20" t="s">
        <v>2645</v>
      </c>
      <c r="F6207" s="24" t="s">
        <v>150</v>
      </c>
      <c r="G6207" s="24" t="s">
        <v>2721</v>
      </c>
      <c r="H6207" s="20" t="s">
        <v>3119</v>
      </c>
    </row>
    <row r="6208" spans="2:8" ht="15" thickBot="1" x14ac:dyDescent="0.25">
      <c r="B6208" s="19" t="s">
        <v>1619</v>
      </c>
      <c r="C6208" s="20" t="s">
        <v>1620</v>
      </c>
      <c r="D6208" s="20" t="s">
        <v>149</v>
      </c>
      <c r="E6208" s="20" t="s">
        <v>2645</v>
      </c>
      <c r="F6208" s="24" t="s">
        <v>150</v>
      </c>
      <c r="G6208" s="24" t="s">
        <v>2721</v>
      </c>
      <c r="H6208" s="20" t="s">
        <v>3119</v>
      </c>
    </row>
    <row r="6209" spans="2:8" ht="15" thickBot="1" x14ac:dyDescent="0.25">
      <c r="B6209" s="19" t="s">
        <v>212</v>
      </c>
      <c r="C6209" s="20" t="s">
        <v>213</v>
      </c>
      <c r="D6209" s="20" t="s">
        <v>149</v>
      </c>
      <c r="E6209" s="20" t="s">
        <v>2645</v>
      </c>
      <c r="F6209" s="24" t="s">
        <v>150</v>
      </c>
      <c r="G6209" s="24" t="s">
        <v>2721</v>
      </c>
      <c r="H6209" s="20" t="s">
        <v>3119</v>
      </c>
    </row>
    <row r="6210" spans="2:8" ht="15" thickBot="1" x14ac:dyDescent="0.25">
      <c r="B6210" s="19" t="s">
        <v>155</v>
      </c>
      <c r="C6210" s="20" t="s">
        <v>156</v>
      </c>
      <c r="D6210" s="20" t="s">
        <v>149</v>
      </c>
      <c r="E6210" s="20" t="s">
        <v>2645</v>
      </c>
      <c r="F6210" s="24" t="s">
        <v>150</v>
      </c>
      <c r="G6210" s="24" t="s">
        <v>2721</v>
      </c>
      <c r="H6210" s="20" t="s">
        <v>3119</v>
      </c>
    </row>
    <row r="6211" spans="2:8" ht="15" thickBot="1" x14ac:dyDescent="0.25">
      <c r="B6211" s="19" t="s">
        <v>2316</v>
      </c>
      <c r="C6211" s="20" t="s">
        <v>2317</v>
      </c>
      <c r="D6211" s="20" t="s">
        <v>149</v>
      </c>
      <c r="E6211" s="20" t="s">
        <v>2645</v>
      </c>
      <c r="F6211" s="24" t="s">
        <v>150</v>
      </c>
      <c r="G6211" s="24" t="s">
        <v>2721</v>
      </c>
      <c r="H6211" s="20" t="s">
        <v>3119</v>
      </c>
    </row>
    <row r="6212" spans="2:8" ht="15" thickBot="1" x14ac:dyDescent="0.25">
      <c r="B6212" s="19" t="s">
        <v>402</v>
      </c>
      <c r="C6212" s="20" t="s">
        <v>403</v>
      </c>
      <c r="D6212" s="20" t="s">
        <v>149</v>
      </c>
      <c r="E6212" s="20" t="s">
        <v>2645</v>
      </c>
      <c r="F6212" s="24" t="s">
        <v>150</v>
      </c>
      <c r="G6212" s="24" t="s">
        <v>2721</v>
      </c>
      <c r="H6212" s="20" t="s">
        <v>3119</v>
      </c>
    </row>
    <row r="6213" spans="2:8" ht="15" thickBot="1" x14ac:dyDescent="0.25">
      <c r="B6213" s="19" t="s">
        <v>1036</v>
      </c>
      <c r="C6213" s="20" t="s">
        <v>1037</v>
      </c>
      <c r="D6213" s="20" t="s">
        <v>149</v>
      </c>
      <c r="E6213" s="20" t="s">
        <v>2645</v>
      </c>
      <c r="F6213" s="24" t="s">
        <v>150</v>
      </c>
      <c r="G6213" s="24" t="s">
        <v>2721</v>
      </c>
      <c r="H6213" s="20" t="s">
        <v>3119</v>
      </c>
    </row>
    <row r="6214" spans="2:8" ht="15" thickBot="1" x14ac:dyDescent="0.25">
      <c r="B6214" s="19" t="s">
        <v>628</v>
      </c>
      <c r="C6214" s="20" t="s">
        <v>629</v>
      </c>
      <c r="D6214" s="20" t="s">
        <v>149</v>
      </c>
      <c r="E6214" s="20" t="s">
        <v>2645</v>
      </c>
      <c r="F6214" s="24" t="s">
        <v>150</v>
      </c>
      <c r="G6214" s="24" t="s">
        <v>2721</v>
      </c>
      <c r="H6214" s="20" t="s">
        <v>3119</v>
      </c>
    </row>
    <row r="6215" spans="2:8" ht="15" thickBot="1" x14ac:dyDescent="0.25">
      <c r="B6215" s="19" t="s">
        <v>332</v>
      </c>
      <c r="C6215" s="20" t="s">
        <v>333</v>
      </c>
      <c r="D6215" s="20" t="s">
        <v>149</v>
      </c>
      <c r="E6215" s="20" t="s">
        <v>2645</v>
      </c>
      <c r="F6215" s="24" t="s">
        <v>150</v>
      </c>
      <c r="G6215" s="24" t="s">
        <v>2721</v>
      </c>
      <c r="H6215" s="20" t="s">
        <v>3119</v>
      </c>
    </row>
    <row r="6216" spans="2:8" ht="14.25" x14ac:dyDescent="0.2">
      <c r="B6216" s="21" t="s">
        <v>1535</v>
      </c>
      <c r="C6216" s="22" t="s">
        <v>1536</v>
      </c>
      <c r="D6216" s="22" t="s">
        <v>149</v>
      </c>
      <c r="E6216" s="22" t="s">
        <v>2645</v>
      </c>
      <c r="F6216" s="25" t="s">
        <v>150</v>
      </c>
      <c r="G6216" s="25" t="s">
        <v>2721</v>
      </c>
      <c r="H6216" s="22" t="s">
        <v>3119</v>
      </c>
    </row>
    <row r="6217" spans="2:8" ht="15" thickBot="1" x14ac:dyDescent="0.25">
      <c r="B6217" s="19" t="s">
        <v>542</v>
      </c>
      <c r="C6217" s="20" t="s">
        <v>543</v>
      </c>
      <c r="D6217" s="20" t="s">
        <v>149</v>
      </c>
      <c r="E6217" s="20" t="s">
        <v>2645</v>
      </c>
      <c r="F6217" s="24" t="s">
        <v>150</v>
      </c>
      <c r="G6217" s="24" t="s">
        <v>2721</v>
      </c>
      <c r="H6217" s="20" t="s">
        <v>3119</v>
      </c>
    </row>
    <row r="6218" spans="2:8" ht="15" thickBot="1" x14ac:dyDescent="0.25">
      <c r="B6218" s="19" t="s">
        <v>741</v>
      </c>
      <c r="C6218" s="20" t="s">
        <v>742</v>
      </c>
      <c r="D6218" s="20" t="s">
        <v>149</v>
      </c>
      <c r="E6218" s="20" t="s">
        <v>2645</v>
      </c>
      <c r="F6218" s="24" t="s">
        <v>150</v>
      </c>
      <c r="G6218" s="24" t="s">
        <v>2721</v>
      </c>
      <c r="H6218" s="20" t="s">
        <v>3119</v>
      </c>
    </row>
    <row r="6219" spans="2:8" ht="15" thickBot="1" x14ac:dyDescent="0.25">
      <c r="B6219" s="19" t="s">
        <v>841</v>
      </c>
      <c r="C6219" s="20" t="s">
        <v>842</v>
      </c>
      <c r="D6219" s="20" t="s">
        <v>149</v>
      </c>
      <c r="E6219" s="20" t="s">
        <v>2645</v>
      </c>
      <c r="F6219" s="24" t="s">
        <v>150</v>
      </c>
      <c r="G6219" s="24" t="s">
        <v>2721</v>
      </c>
      <c r="H6219" s="20" t="s">
        <v>3119</v>
      </c>
    </row>
    <row r="6220" spans="2:8" ht="15" thickBot="1" x14ac:dyDescent="0.25">
      <c r="B6220" s="19" t="s">
        <v>768</v>
      </c>
      <c r="C6220" s="20" t="s">
        <v>769</v>
      </c>
      <c r="D6220" s="20" t="s">
        <v>149</v>
      </c>
      <c r="E6220" s="20" t="s">
        <v>2645</v>
      </c>
      <c r="F6220" s="24" t="s">
        <v>150</v>
      </c>
      <c r="G6220" s="24" t="s">
        <v>2721</v>
      </c>
      <c r="H6220" s="20" t="s">
        <v>3119</v>
      </c>
    </row>
    <row r="6221" spans="2:8" ht="15" thickBot="1" x14ac:dyDescent="0.25">
      <c r="B6221" s="19" t="s">
        <v>787</v>
      </c>
      <c r="C6221" s="20" t="s">
        <v>788</v>
      </c>
      <c r="D6221" s="20" t="s">
        <v>149</v>
      </c>
      <c r="E6221" s="20" t="s">
        <v>2645</v>
      </c>
      <c r="F6221" s="24" t="s">
        <v>150</v>
      </c>
      <c r="G6221" s="24" t="s">
        <v>2721</v>
      </c>
      <c r="H6221" s="20" t="s">
        <v>3119</v>
      </c>
    </row>
    <row r="6222" spans="2:8" ht="15" thickBot="1" x14ac:dyDescent="0.25">
      <c r="B6222" s="19" t="s">
        <v>905</v>
      </c>
      <c r="C6222" s="20" t="s">
        <v>906</v>
      </c>
      <c r="D6222" s="20" t="s">
        <v>149</v>
      </c>
      <c r="E6222" s="20" t="s">
        <v>2645</v>
      </c>
      <c r="F6222" s="24" t="s">
        <v>150</v>
      </c>
      <c r="G6222" s="24" t="s">
        <v>2721</v>
      </c>
      <c r="H6222" s="20" t="s">
        <v>3119</v>
      </c>
    </row>
    <row r="6223" spans="2:8" ht="15" thickBot="1" x14ac:dyDescent="0.25">
      <c r="B6223" s="19" t="s">
        <v>847</v>
      </c>
      <c r="C6223" s="20" t="s">
        <v>848</v>
      </c>
      <c r="D6223" s="20" t="s">
        <v>149</v>
      </c>
      <c r="E6223" s="20" t="s">
        <v>2645</v>
      </c>
      <c r="F6223" s="24" t="s">
        <v>150</v>
      </c>
      <c r="G6223" s="24" t="s">
        <v>2721</v>
      </c>
      <c r="H6223" s="20" t="s">
        <v>3119</v>
      </c>
    </row>
    <row r="6224" spans="2:8" ht="15" thickBot="1" x14ac:dyDescent="0.25">
      <c r="B6224" s="19" t="s">
        <v>785</v>
      </c>
      <c r="C6224" s="20" t="s">
        <v>786</v>
      </c>
      <c r="D6224" s="20" t="s">
        <v>149</v>
      </c>
      <c r="E6224" s="20" t="s">
        <v>2645</v>
      </c>
      <c r="F6224" s="24" t="s">
        <v>150</v>
      </c>
      <c r="G6224" s="24" t="s">
        <v>2721</v>
      </c>
      <c r="H6224" s="20" t="s">
        <v>3119</v>
      </c>
    </row>
    <row r="6225" spans="2:8" ht="15" thickBot="1" x14ac:dyDescent="0.25">
      <c r="B6225" s="19" t="s">
        <v>946</v>
      </c>
      <c r="C6225" s="20" t="s">
        <v>947</v>
      </c>
      <c r="D6225" s="20" t="s">
        <v>149</v>
      </c>
      <c r="E6225" s="20" t="s">
        <v>2645</v>
      </c>
      <c r="F6225" s="24" t="s">
        <v>150</v>
      </c>
      <c r="G6225" s="24" t="s">
        <v>2721</v>
      </c>
      <c r="H6225" s="20" t="s">
        <v>3119</v>
      </c>
    </row>
    <row r="6226" spans="2:8" ht="15" thickBot="1" x14ac:dyDescent="0.25">
      <c r="B6226" s="19" t="s">
        <v>2210</v>
      </c>
      <c r="C6226" s="20" t="s">
        <v>2211</v>
      </c>
      <c r="D6226" s="20" t="s">
        <v>149</v>
      </c>
      <c r="E6226" s="20" t="s">
        <v>2645</v>
      </c>
      <c r="F6226" s="24" t="s">
        <v>150</v>
      </c>
      <c r="G6226" s="24" t="s">
        <v>2721</v>
      </c>
      <c r="H6226" s="20" t="s">
        <v>3119</v>
      </c>
    </row>
    <row r="6227" spans="2:8" ht="15" thickBot="1" x14ac:dyDescent="0.25">
      <c r="B6227" s="19" t="s">
        <v>217</v>
      </c>
      <c r="C6227" s="20" t="s">
        <v>218</v>
      </c>
      <c r="D6227" s="20" t="s">
        <v>149</v>
      </c>
      <c r="E6227" s="20" t="s">
        <v>2645</v>
      </c>
      <c r="F6227" s="24" t="s">
        <v>150</v>
      </c>
      <c r="G6227" s="24" t="s">
        <v>2721</v>
      </c>
      <c r="H6227" s="20" t="s">
        <v>3119</v>
      </c>
    </row>
    <row r="6228" spans="2:8" ht="15" thickBot="1" x14ac:dyDescent="0.25">
      <c r="B6228" s="19" t="s">
        <v>1128</v>
      </c>
      <c r="C6228" s="20" t="s">
        <v>1129</v>
      </c>
      <c r="D6228" s="20" t="s">
        <v>149</v>
      </c>
      <c r="E6228" s="20" t="s">
        <v>2645</v>
      </c>
      <c r="F6228" s="24" t="s">
        <v>150</v>
      </c>
      <c r="G6228" s="24" t="s">
        <v>2721</v>
      </c>
      <c r="H6228" s="20" t="s">
        <v>3119</v>
      </c>
    </row>
    <row r="6229" spans="2:8" ht="15" thickBot="1" x14ac:dyDescent="0.25">
      <c r="B6229" s="19" t="s">
        <v>126</v>
      </c>
      <c r="C6229" s="20" t="s">
        <v>127</v>
      </c>
      <c r="D6229" s="20" t="s">
        <v>149</v>
      </c>
      <c r="E6229" s="20" t="s">
        <v>2645</v>
      </c>
      <c r="F6229" s="24" t="s">
        <v>150</v>
      </c>
      <c r="G6229" s="24" t="s">
        <v>2721</v>
      </c>
      <c r="H6229" s="20" t="s">
        <v>3119</v>
      </c>
    </row>
    <row r="6230" spans="2:8" ht="15" thickBot="1" x14ac:dyDescent="0.25">
      <c r="B6230" s="19" t="s">
        <v>147</v>
      </c>
      <c r="C6230" s="20" t="s">
        <v>148</v>
      </c>
      <c r="D6230" s="20" t="s">
        <v>149</v>
      </c>
      <c r="E6230" s="20" t="s">
        <v>2645</v>
      </c>
      <c r="F6230" s="24" t="s">
        <v>150</v>
      </c>
      <c r="G6230" s="24" t="s">
        <v>2721</v>
      </c>
      <c r="H6230" s="20" t="s">
        <v>3119</v>
      </c>
    </row>
    <row r="6231" spans="2:8" ht="15" thickBot="1" x14ac:dyDescent="0.25">
      <c r="B6231" s="19" t="s">
        <v>1030</v>
      </c>
      <c r="C6231" s="20" t="s">
        <v>1031</v>
      </c>
      <c r="D6231" s="20" t="s">
        <v>149</v>
      </c>
      <c r="E6231" s="20" t="s">
        <v>2645</v>
      </c>
      <c r="F6231" s="24" t="s">
        <v>150</v>
      </c>
      <c r="G6231" s="24" t="s">
        <v>2721</v>
      </c>
      <c r="H6231" s="20" t="s">
        <v>3119</v>
      </c>
    </row>
    <row r="6232" spans="2:8" ht="15" thickBot="1" x14ac:dyDescent="0.25">
      <c r="B6232" s="19" t="s">
        <v>219</v>
      </c>
      <c r="C6232" s="20" t="s">
        <v>220</v>
      </c>
      <c r="D6232" s="20" t="s">
        <v>149</v>
      </c>
      <c r="E6232" s="20" t="s">
        <v>2645</v>
      </c>
      <c r="F6232" s="24" t="s">
        <v>150</v>
      </c>
      <c r="G6232" s="24" t="s">
        <v>2721</v>
      </c>
      <c r="H6232" s="20" t="s">
        <v>3119</v>
      </c>
    </row>
    <row r="6233" spans="2:8" ht="15" thickBot="1" x14ac:dyDescent="0.25">
      <c r="B6233" s="19" t="s">
        <v>753</v>
      </c>
      <c r="C6233" s="20" t="s">
        <v>754</v>
      </c>
      <c r="D6233" s="20" t="s">
        <v>149</v>
      </c>
      <c r="E6233" s="20" t="s">
        <v>2645</v>
      </c>
      <c r="F6233" s="24" t="s">
        <v>150</v>
      </c>
      <c r="G6233" s="24" t="s">
        <v>2721</v>
      </c>
      <c r="H6233" s="20" t="s">
        <v>3119</v>
      </c>
    </row>
    <row r="6234" spans="2:8" ht="15" thickBot="1" x14ac:dyDescent="0.25">
      <c r="B6234" s="19" t="s">
        <v>412</v>
      </c>
      <c r="C6234" s="20" t="s">
        <v>413</v>
      </c>
      <c r="D6234" s="20" t="s">
        <v>149</v>
      </c>
      <c r="E6234" s="20" t="s">
        <v>2645</v>
      </c>
      <c r="F6234" s="24" t="s">
        <v>150</v>
      </c>
      <c r="G6234" s="24" t="s">
        <v>2721</v>
      </c>
      <c r="H6234" s="20" t="s">
        <v>3119</v>
      </c>
    </row>
    <row r="6235" spans="2:8" ht="15" thickBot="1" x14ac:dyDescent="0.25">
      <c r="B6235" s="19" t="s">
        <v>1319</v>
      </c>
      <c r="C6235" s="20" t="s">
        <v>1320</v>
      </c>
      <c r="D6235" s="20" t="s">
        <v>149</v>
      </c>
      <c r="E6235" s="20" t="s">
        <v>2645</v>
      </c>
      <c r="F6235" s="24" t="s">
        <v>150</v>
      </c>
      <c r="G6235" s="24" t="s">
        <v>2721</v>
      </c>
      <c r="H6235" s="20" t="s">
        <v>3119</v>
      </c>
    </row>
    <row r="6236" spans="2:8" ht="15" thickBot="1" x14ac:dyDescent="0.25">
      <c r="B6236" s="19" t="s">
        <v>2004</v>
      </c>
      <c r="C6236" s="20" t="s">
        <v>2005</v>
      </c>
      <c r="D6236" s="20" t="s">
        <v>149</v>
      </c>
      <c r="E6236" s="20" t="s">
        <v>2645</v>
      </c>
      <c r="F6236" s="24" t="s">
        <v>150</v>
      </c>
      <c r="G6236" s="24" t="s">
        <v>2721</v>
      </c>
      <c r="H6236" s="20" t="s">
        <v>3119</v>
      </c>
    </row>
    <row r="6237" spans="2:8" ht="15" thickBot="1" x14ac:dyDescent="0.25">
      <c r="B6237" s="19" t="s">
        <v>956</v>
      </c>
      <c r="C6237" s="20" t="s">
        <v>957</v>
      </c>
      <c r="D6237" s="20" t="s">
        <v>149</v>
      </c>
      <c r="E6237" s="20" t="s">
        <v>2645</v>
      </c>
      <c r="F6237" s="24" t="s">
        <v>150</v>
      </c>
      <c r="G6237" s="24" t="s">
        <v>2721</v>
      </c>
      <c r="H6237" s="20" t="s">
        <v>3119</v>
      </c>
    </row>
    <row r="6238" spans="2:8" ht="15" thickBot="1" x14ac:dyDescent="0.25">
      <c r="B6238" s="19" t="s">
        <v>1032</v>
      </c>
      <c r="C6238" s="20" t="s">
        <v>1033</v>
      </c>
      <c r="D6238" s="20" t="s">
        <v>149</v>
      </c>
      <c r="E6238" s="20" t="s">
        <v>2645</v>
      </c>
      <c r="F6238" s="24" t="s">
        <v>150</v>
      </c>
      <c r="G6238" s="24" t="s">
        <v>2721</v>
      </c>
      <c r="H6238" s="20" t="s">
        <v>3119</v>
      </c>
    </row>
    <row r="6239" spans="2:8" ht="15" thickBot="1" x14ac:dyDescent="0.25">
      <c r="B6239" s="19" t="s">
        <v>630</v>
      </c>
      <c r="C6239" s="20" t="s">
        <v>631</v>
      </c>
      <c r="D6239" s="20" t="s">
        <v>149</v>
      </c>
      <c r="E6239" s="20" t="s">
        <v>2645</v>
      </c>
      <c r="F6239" s="24" t="s">
        <v>150</v>
      </c>
      <c r="G6239" s="24" t="s">
        <v>2721</v>
      </c>
      <c r="H6239" s="20" t="s">
        <v>3119</v>
      </c>
    </row>
    <row r="6240" spans="2:8" ht="15" thickBot="1" x14ac:dyDescent="0.25">
      <c r="B6240" s="19" t="s">
        <v>251</v>
      </c>
      <c r="C6240" s="20" t="s">
        <v>252</v>
      </c>
      <c r="D6240" s="20" t="s">
        <v>149</v>
      </c>
      <c r="E6240" s="20" t="s">
        <v>2645</v>
      </c>
      <c r="F6240" s="24" t="s">
        <v>150</v>
      </c>
      <c r="G6240" s="24" t="s">
        <v>2721</v>
      </c>
      <c r="H6240" s="20" t="s">
        <v>3119</v>
      </c>
    </row>
    <row r="6241" spans="2:8" ht="15" thickBot="1" x14ac:dyDescent="0.25">
      <c r="B6241" s="19" t="s">
        <v>1776</v>
      </c>
      <c r="C6241" s="20" t="s">
        <v>1777</v>
      </c>
      <c r="D6241" s="20" t="s">
        <v>149</v>
      </c>
      <c r="E6241" s="20" t="s">
        <v>2645</v>
      </c>
      <c r="F6241" s="24" t="s">
        <v>150</v>
      </c>
      <c r="G6241" s="24" t="s">
        <v>2721</v>
      </c>
      <c r="H6241" s="20" t="s">
        <v>3119</v>
      </c>
    </row>
    <row r="6242" spans="2:8" ht="15" thickBot="1" x14ac:dyDescent="0.25">
      <c r="B6242" s="19" t="s">
        <v>460</v>
      </c>
      <c r="C6242" s="20" t="s">
        <v>461</v>
      </c>
      <c r="D6242" s="20" t="s">
        <v>149</v>
      </c>
      <c r="E6242" s="20" t="s">
        <v>2645</v>
      </c>
      <c r="F6242" s="24" t="s">
        <v>150</v>
      </c>
      <c r="G6242" s="24" t="s">
        <v>2721</v>
      </c>
      <c r="H6242" s="20" t="s">
        <v>3119</v>
      </c>
    </row>
    <row r="6243" spans="2:8" ht="15" thickBot="1" x14ac:dyDescent="0.25">
      <c r="B6243" s="19" t="s">
        <v>1197</v>
      </c>
      <c r="C6243" s="20" t="s">
        <v>1198</v>
      </c>
      <c r="D6243" s="20" t="s">
        <v>149</v>
      </c>
      <c r="E6243" s="20" t="s">
        <v>2645</v>
      </c>
      <c r="F6243" s="24" t="s">
        <v>150</v>
      </c>
      <c r="G6243" s="24" t="s">
        <v>2721</v>
      </c>
      <c r="H6243" s="20" t="s">
        <v>3119</v>
      </c>
    </row>
    <row r="6244" spans="2:8" ht="15" thickBot="1" x14ac:dyDescent="0.25">
      <c r="B6244" s="19" t="s">
        <v>1327</v>
      </c>
      <c r="C6244" s="20" t="s">
        <v>1328</v>
      </c>
      <c r="D6244" s="20" t="s">
        <v>149</v>
      </c>
      <c r="E6244" s="20" t="s">
        <v>2645</v>
      </c>
      <c r="F6244" s="24" t="s">
        <v>150</v>
      </c>
      <c r="G6244" s="24" t="s">
        <v>2721</v>
      </c>
      <c r="H6244" s="20" t="s">
        <v>3119</v>
      </c>
    </row>
    <row r="6245" spans="2:8" ht="15" thickBot="1" x14ac:dyDescent="0.25">
      <c r="B6245" s="19" t="s">
        <v>131</v>
      </c>
      <c r="C6245" s="20" t="s">
        <v>132</v>
      </c>
      <c r="D6245" s="20" t="s">
        <v>149</v>
      </c>
      <c r="E6245" s="20" t="s">
        <v>2645</v>
      </c>
      <c r="F6245" s="24" t="s">
        <v>150</v>
      </c>
      <c r="G6245" s="24" t="s">
        <v>2721</v>
      </c>
      <c r="H6245" s="20" t="s">
        <v>3119</v>
      </c>
    </row>
    <row r="6246" spans="2:8" ht="15" thickBot="1" x14ac:dyDescent="0.25">
      <c r="B6246" s="19" t="s">
        <v>675</v>
      </c>
      <c r="C6246" s="20" t="s">
        <v>676</v>
      </c>
      <c r="D6246" s="20" t="s">
        <v>149</v>
      </c>
      <c r="E6246" s="20" t="s">
        <v>2645</v>
      </c>
      <c r="F6246" s="24" t="s">
        <v>150</v>
      </c>
      <c r="G6246" s="24" t="s">
        <v>2721</v>
      </c>
      <c r="H6246" s="20" t="s">
        <v>3119</v>
      </c>
    </row>
    <row r="6247" spans="2:8" ht="15" thickBot="1" x14ac:dyDescent="0.25">
      <c r="B6247" s="19" t="s">
        <v>926</v>
      </c>
      <c r="C6247" s="20" t="s">
        <v>927</v>
      </c>
      <c r="D6247" s="20" t="s">
        <v>149</v>
      </c>
      <c r="E6247" s="20" t="s">
        <v>2645</v>
      </c>
      <c r="F6247" s="24" t="s">
        <v>150</v>
      </c>
      <c r="G6247" s="24" t="s">
        <v>2721</v>
      </c>
      <c r="H6247" s="20" t="s">
        <v>3119</v>
      </c>
    </row>
    <row r="6248" spans="2:8" ht="15" thickBot="1" x14ac:dyDescent="0.25">
      <c r="B6248" s="19" t="s">
        <v>1857</v>
      </c>
      <c r="C6248" s="20" t="s">
        <v>1858</v>
      </c>
      <c r="D6248" s="20" t="s">
        <v>149</v>
      </c>
      <c r="E6248" s="20" t="s">
        <v>2645</v>
      </c>
      <c r="F6248" s="24" t="s">
        <v>150</v>
      </c>
      <c r="G6248" s="24" t="s">
        <v>2721</v>
      </c>
      <c r="H6248" s="20" t="s">
        <v>3119</v>
      </c>
    </row>
    <row r="6249" spans="2:8" ht="15" thickBot="1" x14ac:dyDescent="0.25">
      <c r="B6249" s="19" t="s">
        <v>1786</v>
      </c>
      <c r="C6249" s="20" t="s">
        <v>1787</v>
      </c>
      <c r="D6249" s="20" t="s">
        <v>149</v>
      </c>
      <c r="E6249" s="20" t="s">
        <v>2645</v>
      </c>
      <c r="F6249" s="24" t="s">
        <v>150</v>
      </c>
      <c r="G6249" s="24" t="s">
        <v>2721</v>
      </c>
      <c r="H6249" s="20" t="s">
        <v>3119</v>
      </c>
    </row>
    <row r="6250" spans="2:8" ht="15" thickBot="1" x14ac:dyDescent="0.25">
      <c r="B6250" s="19" t="s">
        <v>586</v>
      </c>
      <c r="C6250" s="20" t="s">
        <v>587</v>
      </c>
      <c r="D6250" s="20" t="s">
        <v>149</v>
      </c>
      <c r="E6250" s="20" t="s">
        <v>2645</v>
      </c>
      <c r="F6250" s="24" t="s">
        <v>150</v>
      </c>
      <c r="G6250" s="24" t="s">
        <v>2721</v>
      </c>
      <c r="H6250" s="20" t="s">
        <v>3119</v>
      </c>
    </row>
    <row r="6251" spans="2:8" ht="15" thickBot="1" x14ac:dyDescent="0.25">
      <c r="B6251" s="19" t="s">
        <v>167</v>
      </c>
      <c r="C6251" s="20" t="s">
        <v>168</v>
      </c>
      <c r="D6251" s="20" t="s">
        <v>149</v>
      </c>
      <c r="E6251" s="20" t="s">
        <v>2645</v>
      </c>
      <c r="F6251" s="24" t="s">
        <v>150</v>
      </c>
      <c r="G6251" s="24" t="s">
        <v>2721</v>
      </c>
      <c r="H6251" s="20" t="s">
        <v>3119</v>
      </c>
    </row>
    <row r="6252" spans="2:8" ht="15" thickBot="1" x14ac:dyDescent="0.25">
      <c r="B6252" s="19" t="s">
        <v>701</v>
      </c>
      <c r="C6252" s="20" t="s">
        <v>702</v>
      </c>
      <c r="D6252" s="20" t="s">
        <v>149</v>
      </c>
      <c r="E6252" s="20" t="s">
        <v>2645</v>
      </c>
      <c r="F6252" s="24" t="s">
        <v>150</v>
      </c>
      <c r="G6252" s="24" t="s">
        <v>2721</v>
      </c>
      <c r="H6252" s="20" t="s">
        <v>3119</v>
      </c>
    </row>
    <row r="6253" spans="2:8" ht="15" thickBot="1" x14ac:dyDescent="0.25">
      <c r="B6253" s="19" t="s">
        <v>163</v>
      </c>
      <c r="C6253" s="20" t="s">
        <v>164</v>
      </c>
      <c r="D6253" s="20" t="s">
        <v>149</v>
      </c>
      <c r="E6253" s="20" t="s">
        <v>2645</v>
      </c>
      <c r="F6253" s="24" t="s">
        <v>150</v>
      </c>
      <c r="G6253" s="24" t="s">
        <v>2721</v>
      </c>
      <c r="H6253" s="20" t="s">
        <v>3119</v>
      </c>
    </row>
    <row r="6254" spans="2:8" ht="15" thickBot="1" x14ac:dyDescent="0.25">
      <c r="B6254" s="19" t="s">
        <v>247</v>
      </c>
      <c r="C6254" s="20" t="s">
        <v>248</v>
      </c>
      <c r="D6254" s="20" t="s">
        <v>149</v>
      </c>
      <c r="E6254" s="20" t="s">
        <v>2645</v>
      </c>
      <c r="F6254" s="24" t="s">
        <v>150</v>
      </c>
      <c r="G6254" s="24" t="s">
        <v>2721</v>
      </c>
      <c r="H6254" s="20" t="s">
        <v>3119</v>
      </c>
    </row>
    <row r="6255" spans="2:8" ht="15" thickBot="1" x14ac:dyDescent="0.25">
      <c r="B6255" s="19" t="s">
        <v>1473</v>
      </c>
      <c r="C6255" s="20" t="s">
        <v>1474</v>
      </c>
      <c r="D6255" s="20" t="s">
        <v>149</v>
      </c>
      <c r="E6255" s="20" t="s">
        <v>2645</v>
      </c>
      <c r="F6255" s="24" t="s">
        <v>150</v>
      </c>
      <c r="G6255" s="24" t="s">
        <v>2721</v>
      </c>
      <c r="H6255" s="20" t="s">
        <v>3119</v>
      </c>
    </row>
    <row r="6256" spans="2:8" ht="15" thickBot="1" x14ac:dyDescent="0.25">
      <c r="B6256" s="19" t="s">
        <v>351</v>
      </c>
      <c r="C6256" s="20" t="s">
        <v>352</v>
      </c>
      <c r="D6256" s="20" t="s">
        <v>149</v>
      </c>
      <c r="E6256" s="20" t="s">
        <v>2645</v>
      </c>
      <c r="F6256" s="24" t="s">
        <v>150</v>
      </c>
      <c r="G6256" s="24" t="s">
        <v>2721</v>
      </c>
      <c r="H6256" s="20" t="s">
        <v>3119</v>
      </c>
    </row>
    <row r="6257" spans="2:8" ht="15" thickBot="1" x14ac:dyDescent="0.25">
      <c r="B6257" s="19" t="s">
        <v>2208</v>
      </c>
      <c r="C6257" s="20" t="s">
        <v>2209</v>
      </c>
      <c r="D6257" s="20" t="s">
        <v>149</v>
      </c>
      <c r="E6257" s="20" t="s">
        <v>2645</v>
      </c>
      <c r="F6257" s="24" t="s">
        <v>150</v>
      </c>
      <c r="G6257" s="24" t="s">
        <v>2721</v>
      </c>
      <c r="H6257" s="20" t="s">
        <v>3119</v>
      </c>
    </row>
    <row r="6258" spans="2:8" ht="15" thickBot="1" x14ac:dyDescent="0.25">
      <c r="B6258" s="19" t="s">
        <v>365</v>
      </c>
      <c r="C6258" s="20" t="s">
        <v>366</v>
      </c>
      <c r="D6258" s="20" t="s">
        <v>149</v>
      </c>
      <c r="E6258" s="20" t="s">
        <v>2645</v>
      </c>
      <c r="F6258" s="24" t="s">
        <v>150</v>
      </c>
      <c r="G6258" s="24" t="s">
        <v>2721</v>
      </c>
      <c r="H6258" s="20" t="s">
        <v>3119</v>
      </c>
    </row>
    <row r="6259" spans="2:8" ht="15" thickBot="1" x14ac:dyDescent="0.25">
      <c r="B6259" s="19" t="s">
        <v>879</v>
      </c>
      <c r="C6259" s="20" t="s">
        <v>880</v>
      </c>
      <c r="D6259" s="20" t="s">
        <v>149</v>
      </c>
      <c r="E6259" s="20" t="s">
        <v>2645</v>
      </c>
      <c r="F6259" s="24" t="s">
        <v>150</v>
      </c>
      <c r="G6259" s="24" t="s">
        <v>2721</v>
      </c>
      <c r="H6259" s="20" t="s">
        <v>3119</v>
      </c>
    </row>
    <row r="6260" spans="2:8" ht="15" thickBot="1" x14ac:dyDescent="0.25">
      <c r="B6260" s="19" t="s">
        <v>636</v>
      </c>
      <c r="C6260" s="20" t="s">
        <v>637</v>
      </c>
      <c r="D6260" s="20" t="s">
        <v>149</v>
      </c>
      <c r="E6260" s="20" t="s">
        <v>2645</v>
      </c>
      <c r="F6260" s="24" t="s">
        <v>150</v>
      </c>
      <c r="G6260" s="24" t="s">
        <v>2721</v>
      </c>
      <c r="H6260" s="20" t="s">
        <v>3119</v>
      </c>
    </row>
    <row r="6261" spans="2:8" ht="15" thickBot="1" x14ac:dyDescent="0.25">
      <c r="B6261" s="19" t="s">
        <v>274</v>
      </c>
      <c r="C6261" s="20" t="s">
        <v>275</v>
      </c>
      <c r="D6261" s="20" t="s">
        <v>149</v>
      </c>
      <c r="E6261" s="20" t="s">
        <v>2645</v>
      </c>
      <c r="F6261" s="24" t="s">
        <v>150</v>
      </c>
      <c r="G6261" s="24" t="s">
        <v>2721</v>
      </c>
      <c r="H6261" s="20" t="s">
        <v>3119</v>
      </c>
    </row>
    <row r="6262" spans="2:8" ht="15" thickBot="1" x14ac:dyDescent="0.25">
      <c r="B6262" s="19" t="s">
        <v>475</v>
      </c>
      <c r="C6262" s="20" t="s">
        <v>476</v>
      </c>
      <c r="D6262" s="20" t="s">
        <v>149</v>
      </c>
      <c r="E6262" s="20" t="s">
        <v>2645</v>
      </c>
      <c r="F6262" s="24" t="s">
        <v>150</v>
      </c>
      <c r="G6262" s="24" t="s">
        <v>2721</v>
      </c>
      <c r="H6262" s="20" t="s">
        <v>3119</v>
      </c>
    </row>
    <row r="6263" spans="2:8" ht="15" thickBot="1" x14ac:dyDescent="0.25">
      <c r="B6263" s="19" t="s">
        <v>1079</v>
      </c>
      <c r="C6263" s="20" t="s">
        <v>1080</v>
      </c>
      <c r="D6263" s="20" t="s">
        <v>149</v>
      </c>
      <c r="E6263" s="20" t="s">
        <v>2645</v>
      </c>
      <c r="F6263" s="24" t="s">
        <v>150</v>
      </c>
      <c r="G6263" s="24" t="s">
        <v>2721</v>
      </c>
      <c r="H6263" s="20" t="s">
        <v>3119</v>
      </c>
    </row>
    <row r="6264" spans="2:8" ht="29.25" thickBot="1" x14ac:dyDescent="0.25">
      <c r="B6264" s="19" t="s">
        <v>243</v>
      </c>
      <c r="C6264" s="20" t="s">
        <v>244</v>
      </c>
      <c r="D6264" s="20" t="s">
        <v>245</v>
      </c>
      <c r="E6264" s="20" t="s">
        <v>2603</v>
      </c>
      <c r="F6264" s="24" t="s">
        <v>246</v>
      </c>
      <c r="G6264" s="24" t="s">
        <v>3286</v>
      </c>
      <c r="H6264" s="20" t="s">
        <v>3120</v>
      </c>
    </row>
    <row r="6265" spans="2:8" ht="15" thickBot="1" x14ac:dyDescent="0.25">
      <c r="B6265" s="19" t="s">
        <v>598</v>
      </c>
      <c r="C6265" s="20" t="s">
        <v>599</v>
      </c>
      <c r="D6265" s="20" t="s">
        <v>245</v>
      </c>
      <c r="E6265" s="20" t="s">
        <v>2643</v>
      </c>
      <c r="F6265" s="24" t="s">
        <v>246</v>
      </c>
      <c r="G6265" s="24" t="s">
        <v>2680</v>
      </c>
      <c r="H6265" s="20" t="s">
        <v>3121</v>
      </c>
    </row>
    <row r="6266" spans="2:8" ht="15" thickBot="1" x14ac:dyDescent="0.25">
      <c r="B6266" s="19" t="s">
        <v>758</v>
      </c>
      <c r="C6266" s="20" t="s">
        <v>759</v>
      </c>
      <c r="D6266" s="20" t="s">
        <v>245</v>
      </c>
      <c r="E6266" s="20" t="s">
        <v>2643</v>
      </c>
      <c r="F6266" s="24" t="s">
        <v>246</v>
      </c>
      <c r="G6266" s="24" t="s">
        <v>2680</v>
      </c>
      <c r="H6266" s="20" t="s">
        <v>3121</v>
      </c>
    </row>
    <row r="6267" spans="2:8" ht="15" thickBot="1" x14ac:dyDescent="0.25">
      <c r="B6267" s="19" t="s">
        <v>56</v>
      </c>
      <c r="C6267" s="20" t="s">
        <v>57</v>
      </c>
      <c r="D6267" s="20" t="s">
        <v>245</v>
      </c>
      <c r="E6267" s="20" t="s">
        <v>2643</v>
      </c>
      <c r="F6267" s="24" t="s">
        <v>246</v>
      </c>
      <c r="G6267" s="24" t="s">
        <v>2680</v>
      </c>
      <c r="H6267" s="20" t="s">
        <v>3121</v>
      </c>
    </row>
    <row r="6268" spans="2:8" ht="15" thickBot="1" x14ac:dyDescent="0.25">
      <c r="B6268" s="19" t="s">
        <v>915</v>
      </c>
      <c r="C6268" s="20" t="s">
        <v>916</v>
      </c>
      <c r="D6268" s="20" t="s">
        <v>245</v>
      </c>
      <c r="E6268" s="20" t="s">
        <v>2643</v>
      </c>
      <c r="F6268" s="24" t="s">
        <v>246</v>
      </c>
      <c r="G6268" s="24" t="s">
        <v>2680</v>
      </c>
      <c r="H6268" s="20" t="s">
        <v>3121</v>
      </c>
    </row>
    <row r="6269" spans="2:8" ht="15" thickBot="1" x14ac:dyDescent="0.25">
      <c r="B6269" s="19" t="s">
        <v>2597</v>
      </c>
      <c r="C6269" s="20" t="s">
        <v>2598</v>
      </c>
      <c r="D6269" s="20" t="s">
        <v>245</v>
      </c>
      <c r="E6269" s="20" t="s">
        <v>2643</v>
      </c>
      <c r="F6269" s="24" t="s">
        <v>246</v>
      </c>
      <c r="G6269" s="24" t="s">
        <v>2680</v>
      </c>
      <c r="H6269" s="20" t="s">
        <v>3121</v>
      </c>
    </row>
    <row r="6270" spans="2:8" ht="15" thickBot="1" x14ac:dyDescent="0.25">
      <c r="B6270" s="19" t="s">
        <v>1264</v>
      </c>
      <c r="C6270" s="20" t="s">
        <v>1265</v>
      </c>
      <c r="D6270" s="20" t="s">
        <v>245</v>
      </c>
      <c r="E6270" s="20" t="s">
        <v>2643</v>
      </c>
      <c r="F6270" s="24" t="s">
        <v>246</v>
      </c>
      <c r="G6270" s="24" t="s">
        <v>2680</v>
      </c>
      <c r="H6270" s="20" t="s">
        <v>3121</v>
      </c>
    </row>
    <row r="6271" spans="2:8" ht="15" thickBot="1" x14ac:dyDescent="0.25">
      <c r="B6271" s="19" t="s">
        <v>1761</v>
      </c>
      <c r="C6271" s="20" t="s">
        <v>1762</v>
      </c>
      <c r="D6271" s="20" t="s">
        <v>245</v>
      </c>
      <c r="E6271" s="20" t="s">
        <v>2643</v>
      </c>
      <c r="F6271" s="24" t="s">
        <v>246</v>
      </c>
      <c r="G6271" s="24" t="s">
        <v>2680</v>
      </c>
      <c r="H6271" s="20" t="s">
        <v>3121</v>
      </c>
    </row>
    <row r="6272" spans="2:8" ht="29.25" thickBot="1" x14ac:dyDescent="0.25">
      <c r="B6272" s="19" t="s">
        <v>962</v>
      </c>
      <c r="C6272" s="20" t="s">
        <v>963</v>
      </c>
      <c r="D6272" s="20" t="s">
        <v>245</v>
      </c>
      <c r="E6272" s="20" t="s">
        <v>2643</v>
      </c>
      <c r="F6272" s="24" t="s">
        <v>246</v>
      </c>
      <c r="G6272" s="24" t="s">
        <v>3286</v>
      </c>
      <c r="H6272" s="20" t="s">
        <v>3120</v>
      </c>
    </row>
    <row r="6273" spans="2:8" ht="15" thickBot="1" x14ac:dyDescent="0.25">
      <c r="B6273" s="19" t="s">
        <v>681</v>
      </c>
      <c r="C6273" s="20" t="s">
        <v>682</v>
      </c>
      <c r="D6273" s="20" t="s">
        <v>245</v>
      </c>
      <c r="E6273" s="20" t="s">
        <v>2643</v>
      </c>
      <c r="F6273" s="24" t="s">
        <v>246</v>
      </c>
      <c r="G6273" s="24" t="s">
        <v>2680</v>
      </c>
      <c r="H6273" s="20" t="s">
        <v>3121</v>
      </c>
    </row>
    <row r="6274" spans="2:8" ht="15" thickBot="1" x14ac:dyDescent="0.25">
      <c r="B6274" s="19" t="s">
        <v>102</v>
      </c>
      <c r="C6274" s="20" t="s">
        <v>103</v>
      </c>
      <c r="D6274" s="20" t="s">
        <v>245</v>
      </c>
      <c r="E6274" s="20" t="s">
        <v>2643</v>
      </c>
      <c r="F6274" s="24" t="s">
        <v>246</v>
      </c>
      <c r="G6274" s="24" t="s">
        <v>2680</v>
      </c>
      <c r="H6274" s="20" t="s">
        <v>3121</v>
      </c>
    </row>
    <row r="6275" spans="2:8" ht="15" thickBot="1" x14ac:dyDescent="0.25">
      <c r="B6275" s="19" t="s">
        <v>1134</v>
      </c>
      <c r="C6275" s="20" t="s">
        <v>1135</v>
      </c>
      <c r="D6275" s="20" t="s">
        <v>245</v>
      </c>
      <c r="E6275" s="20" t="s">
        <v>2643</v>
      </c>
      <c r="F6275" s="24" t="s">
        <v>246</v>
      </c>
      <c r="G6275" s="24" t="s">
        <v>2680</v>
      </c>
      <c r="H6275" s="20" t="s">
        <v>3121</v>
      </c>
    </row>
    <row r="6276" spans="2:8" ht="15" thickBot="1" x14ac:dyDescent="0.25">
      <c r="B6276" s="19" t="s">
        <v>190</v>
      </c>
      <c r="C6276" s="20" t="s">
        <v>191</v>
      </c>
      <c r="D6276" s="20" t="s">
        <v>245</v>
      </c>
      <c r="E6276" s="20" t="s">
        <v>2643</v>
      </c>
      <c r="F6276" s="24" t="s">
        <v>246</v>
      </c>
      <c r="G6276" s="24" t="s">
        <v>2680</v>
      </c>
      <c r="H6276" s="20" t="s">
        <v>3121</v>
      </c>
    </row>
    <row r="6277" spans="2:8" ht="15" thickBot="1" x14ac:dyDescent="0.25">
      <c r="B6277" s="19" t="s">
        <v>560</v>
      </c>
      <c r="C6277" s="20" t="s">
        <v>561</v>
      </c>
      <c r="D6277" s="20" t="s">
        <v>322</v>
      </c>
      <c r="E6277" s="20" t="s">
        <v>2637</v>
      </c>
      <c r="F6277" s="24" t="s">
        <v>323</v>
      </c>
      <c r="G6277" s="24" t="s">
        <v>3216</v>
      </c>
      <c r="H6277" s="20" t="s">
        <v>3122</v>
      </c>
    </row>
    <row r="6278" spans="2:8" ht="15" thickBot="1" x14ac:dyDescent="0.25">
      <c r="B6278" s="19" t="s">
        <v>1113</v>
      </c>
      <c r="C6278" s="20" t="s">
        <v>1114</v>
      </c>
      <c r="D6278" s="20" t="s">
        <v>322</v>
      </c>
      <c r="E6278" s="20" t="s">
        <v>2637</v>
      </c>
      <c r="F6278" s="24" t="s">
        <v>323</v>
      </c>
      <c r="G6278" s="24" t="s">
        <v>3216</v>
      </c>
      <c r="H6278" s="20" t="s">
        <v>3122</v>
      </c>
    </row>
    <row r="6279" spans="2:8" ht="14.25" x14ac:dyDescent="0.2">
      <c r="B6279" s="21" t="s">
        <v>406</v>
      </c>
      <c r="C6279" s="22" t="s">
        <v>407</v>
      </c>
      <c r="D6279" s="22" t="s">
        <v>322</v>
      </c>
      <c r="E6279" s="22" t="s">
        <v>2637</v>
      </c>
      <c r="F6279" s="25" t="s">
        <v>323</v>
      </c>
      <c r="G6279" s="25" t="s">
        <v>3216</v>
      </c>
      <c r="H6279" s="22" t="s">
        <v>3122</v>
      </c>
    </row>
    <row r="6280" spans="2:8" ht="15" thickBot="1" x14ac:dyDescent="0.25">
      <c r="B6280" s="19" t="s">
        <v>998</v>
      </c>
      <c r="C6280" s="20" t="s">
        <v>999</v>
      </c>
      <c r="D6280" s="20" t="s">
        <v>322</v>
      </c>
      <c r="E6280" s="20" t="s">
        <v>2643</v>
      </c>
      <c r="F6280" s="24" t="s">
        <v>323</v>
      </c>
      <c r="G6280" s="24" t="s">
        <v>3216</v>
      </c>
      <c r="H6280" s="20" t="s">
        <v>3122</v>
      </c>
    </row>
    <row r="6281" spans="2:8" ht="15" thickBot="1" x14ac:dyDescent="0.25">
      <c r="B6281" s="19" t="s">
        <v>374</v>
      </c>
      <c r="C6281" s="20" t="s">
        <v>375</v>
      </c>
      <c r="D6281" s="20" t="s">
        <v>322</v>
      </c>
      <c r="E6281" s="20" t="s">
        <v>2643</v>
      </c>
      <c r="F6281" s="24" t="s">
        <v>323</v>
      </c>
      <c r="G6281" s="24" t="s">
        <v>3216</v>
      </c>
      <c r="H6281" s="20" t="s">
        <v>3122</v>
      </c>
    </row>
    <row r="6282" spans="2:8" ht="15" thickBot="1" x14ac:dyDescent="0.25">
      <c r="B6282" s="19" t="s">
        <v>598</v>
      </c>
      <c r="C6282" s="20" t="s">
        <v>599</v>
      </c>
      <c r="D6282" s="20" t="s">
        <v>322</v>
      </c>
      <c r="E6282" s="20" t="s">
        <v>2643</v>
      </c>
      <c r="F6282" s="24" t="s">
        <v>323</v>
      </c>
      <c r="G6282" s="24" t="s">
        <v>3216</v>
      </c>
      <c r="H6282" s="20" t="s">
        <v>3122</v>
      </c>
    </row>
    <row r="6283" spans="2:8" ht="15" thickBot="1" x14ac:dyDescent="0.25">
      <c r="B6283" s="19" t="s">
        <v>554</v>
      </c>
      <c r="C6283" s="20" t="s">
        <v>555</v>
      </c>
      <c r="D6283" s="20" t="s">
        <v>322</v>
      </c>
      <c r="E6283" s="20" t="s">
        <v>2643</v>
      </c>
      <c r="F6283" s="24" t="s">
        <v>323</v>
      </c>
      <c r="G6283" s="24" t="s">
        <v>3216</v>
      </c>
      <c r="H6283" s="20" t="s">
        <v>3122</v>
      </c>
    </row>
    <row r="6284" spans="2:8" ht="15" thickBot="1" x14ac:dyDescent="0.25">
      <c r="B6284" s="19" t="s">
        <v>812</v>
      </c>
      <c r="C6284" s="20" t="s">
        <v>813</v>
      </c>
      <c r="D6284" s="20" t="s">
        <v>322</v>
      </c>
      <c r="E6284" s="20" t="s">
        <v>2643</v>
      </c>
      <c r="F6284" s="24" t="s">
        <v>323</v>
      </c>
      <c r="G6284" s="24" t="s">
        <v>3216</v>
      </c>
      <c r="H6284" s="20" t="s">
        <v>3122</v>
      </c>
    </row>
    <row r="6285" spans="2:8" ht="15" thickBot="1" x14ac:dyDescent="0.25">
      <c r="B6285" s="19" t="s">
        <v>1443</v>
      </c>
      <c r="C6285" s="20" t="s">
        <v>1444</v>
      </c>
      <c r="D6285" s="20" t="s">
        <v>322</v>
      </c>
      <c r="E6285" s="20" t="s">
        <v>2643</v>
      </c>
      <c r="F6285" s="24" t="s">
        <v>323</v>
      </c>
      <c r="G6285" s="24" t="s">
        <v>3216</v>
      </c>
      <c r="H6285" s="20" t="s">
        <v>3122</v>
      </c>
    </row>
    <row r="6286" spans="2:8" ht="15" thickBot="1" x14ac:dyDescent="0.25">
      <c r="B6286" s="19" t="s">
        <v>1252</v>
      </c>
      <c r="C6286" s="20" t="s">
        <v>1253</v>
      </c>
      <c r="D6286" s="20" t="s">
        <v>322</v>
      </c>
      <c r="E6286" s="20" t="s">
        <v>2643</v>
      </c>
      <c r="F6286" s="24" t="s">
        <v>323</v>
      </c>
      <c r="G6286" s="24" t="s">
        <v>3216</v>
      </c>
      <c r="H6286" s="20" t="s">
        <v>3122</v>
      </c>
    </row>
    <row r="6287" spans="2:8" ht="15" thickBot="1" x14ac:dyDescent="0.25">
      <c r="B6287" s="19" t="s">
        <v>845</v>
      </c>
      <c r="C6287" s="20" t="s">
        <v>846</v>
      </c>
      <c r="D6287" s="20" t="s">
        <v>322</v>
      </c>
      <c r="E6287" s="20" t="s">
        <v>2643</v>
      </c>
      <c r="F6287" s="24" t="s">
        <v>323</v>
      </c>
      <c r="G6287" s="24" t="s">
        <v>3216</v>
      </c>
      <c r="H6287" s="20" t="s">
        <v>3122</v>
      </c>
    </row>
    <row r="6288" spans="2:8" ht="15" thickBot="1" x14ac:dyDescent="0.25">
      <c r="B6288" s="19" t="s">
        <v>1203</v>
      </c>
      <c r="C6288" s="20" t="s">
        <v>1204</v>
      </c>
      <c r="D6288" s="20" t="s">
        <v>322</v>
      </c>
      <c r="E6288" s="20" t="s">
        <v>2643</v>
      </c>
      <c r="F6288" s="24" t="s">
        <v>323</v>
      </c>
      <c r="G6288" s="24" t="s">
        <v>3216</v>
      </c>
      <c r="H6288" s="20" t="s">
        <v>3122</v>
      </c>
    </row>
    <row r="6289" spans="2:8" ht="15" thickBot="1" x14ac:dyDescent="0.25">
      <c r="B6289" s="19" t="s">
        <v>1057</v>
      </c>
      <c r="C6289" s="20" t="s">
        <v>1058</v>
      </c>
      <c r="D6289" s="20" t="s">
        <v>322</v>
      </c>
      <c r="E6289" s="20" t="s">
        <v>2643</v>
      </c>
      <c r="F6289" s="24" t="s">
        <v>323</v>
      </c>
      <c r="G6289" s="24" t="s">
        <v>3216</v>
      </c>
      <c r="H6289" s="20" t="s">
        <v>3122</v>
      </c>
    </row>
    <row r="6290" spans="2:8" ht="15" thickBot="1" x14ac:dyDescent="0.25">
      <c r="B6290" s="19" t="s">
        <v>1020</v>
      </c>
      <c r="C6290" s="20" t="s">
        <v>1021</v>
      </c>
      <c r="D6290" s="20" t="s">
        <v>322</v>
      </c>
      <c r="E6290" s="20" t="s">
        <v>2643</v>
      </c>
      <c r="F6290" s="24" t="s">
        <v>323</v>
      </c>
      <c r="G6290" s="24" t="s">
        <v>3216</v>
      </c>
      <c r="H6290" s="20" t="s">
        <v>3122</v>
      </c>
    </row>
    <row r="6291" spans="2:8" ht="15" thickBot="1" x14ac:dyDescent="0.25">
      <c r="B6291" s="19" t="s">
        <v>725</v>
      </c>
      <c r="C6291" s="20" t="s">
        <v>726</v>
      </c>
      <c r="D6291" s="20" t="s">
        <v>322</v>
      </c>
      <c r="E6291" s="20" t="s">
        <v>2643</v>
      </c>
      <c r="F6291" s="24" t="s">
        <v>323</v>
      </c>
      <c r="G6291" s="24" t="s">
        <v>3216</v>
      </c>
      <c r="H6291" s="20" t="s">
        <v>3122</v>
      </c>
    </row>
    <row r="6292" spans="2:8" ht="14.25" x14ac:dyDescent="0.2">
      <c r="B6292" s="21" t="s">
        <v>353</v>
      </c>
      <c r="C6292" s="22" t="s">
        <v>354</v>
      </c>
      <c r="D6292" s="22" t="s">
        <v>322</v>
      </c>
      <c r="E6292" s="22" t="s">
        <v>2643</v>
      </c>
      <c r="F6292" s="25" t="s">
        <v>323</v>
      </c>
      <c r="G6292" s="25" t="s">
        <v>3216</v>
      </c>
      <c r="H6292" s="22" t="s">
        <v>3122</v>
      </c>
    </row>
    <row r="6293" spans="2:8" ht="15" thickBot="1" x14ac:dyDescent="0.25">
      <c r="B6293" s="19" t="s">
        <v>165</v>
      </c>
      <c r="C6293" s="20" t="s">
        <v>166</v>
      </c>
      <c r="D6293" s="20" t="s">
        <v>322</v>
      </c>
      <c r="E6293" s="20" t="s">
        <v>2643</v>
      </c>
      <c r="F6293" s="24" t="s">
        <v>323</v>
      </c>
      <c r="G6293" s="24" t="s">
        <v>3216</v>
      </c>
      <c r="H6293" s="20" t="s">
        <v>3122</v>
      </c>
    </row>
    <row r="6294" spans="2:8" ht="15" thickBot="1" x14ac:dyDescent="0.25">
      <c r="B6294" s="19" t="s">
        <v>320</v>
      </c>
      <c r="C6294" s="20" t="s">
        <v>321</v>
      </c>
      <c r="D6294" s="20" t="s">
        <v>322</v>
      </c>
      <c r="E6294" s="20" t="s">
        <v>2643</v>
      </c>
      <c r="F6294" s="24" t="s">
        <v>323</v>
      </c>
      <c r="G6294" s="24" t="s">
        <v>3216</v>
      </c>
      <c r="H6294" s="20" t="s">
        <v>3122</v>
      </c>
    </row>
    <row r="6295" spans="2:8" ht="15" thickBot="1" x14ac:dyDescent="0.25">
      <c r="B6295" s="19" t="s">
        <v>2539</v>
      </c>
      <c r="C6295" s="20" t="s">
        <v>2540</v>
      </c>
      <c r="D6295" s="20" t="s">
        <v>322</v>
      </c>
      <c r="E6295" s="20" t="s">
        <v>2643</v>
      </c>
      <c r="F6295" s="24" t="s">
        <v>323</v>
      </c>
      <c r="G6295" s="24" t="s">
        <v>3216</v>
      </c>
      <c r="H6295" s="20" t="s">
        <v>3122</v>
      </c>
    </row>
    <row r="6296" spans="2:8" ht="15" thickBot="1" x14ac:dyDescent="0.25">
      <c r="B6296" s="19" t="s">
        <v>1994</v>
      </c>
      <c r="C6296" s="20" t="s">
        <v>1995</v>
      </c>
      <c r="D6296" s="20" t="s">
        <v>322</v>
      </c>
      <c r="E6296" s="20" t="s">
        <v>2643</v>
      </c>
      <c r="F6296" s="24" t="s">
        <v>323</v>
      </c>
      <c r="G6296" s="24" t="s">
        <v>3216</v>
      </c>
      <c r="H6296" s="20" t="s">
        <v>3122</v>
      </c>
    </row>
    <row r="6297" spans="2:8" ht="15" thickBot="1" x14ac:dyDescent="0.25">
      <c r="B6297" s="19" t="s">
        <v>1946</v>
      </c>
      <c r="C6297" s="20" t="s">
        <v>1947</v>
      </c>
      <c r="D6297" s="20" t="s">
        <v>322</v>
      </c>
      <c r="E6297" s="20" t="s">
        <v>2643</v>
      </c>
      <c r="F6297" s="24" t="s">
        <v>323</v>
      </c>
      <c r="G6297" s="24" t="s">
        <v>3216</v>
      </c>
      <c r="H6297" s="20" t="s">
        <v>3122</v>
      </c>
    </row>
    <row r="6298" spans="2:8" ht="15" thickBot="1" x14ac:dyDescent="0.25">
      <c r="B6298" s="19" t="s">
        <v>1106</v>
      </c>
      <c r="C6298" s="20" t="s">
        <v>1107</v>
      </c>
      <c r="D6298" s="20" t="s">
        <v>322</v>
      </c>
      <c r="E6298" s="20" t="s">
        <v>2643</v>
      </c>
      <c r="F6298" s="24" t="s">
        <v>323</v>
      </c>
      <c r="G6298" s="24" t="s">
        <v>3216</v>
      </c>
      <c r="H6298" s="20" t="s">
        <v>3122</v>
      </c>
    </row>
    <row r="6299" spans="2:8" ht="15" thickBot="1" x14ac:dyDescent="0.25">
      <c r="B6299" s="19" t="s">
        <v>699</v>
      </c>
      <c r="C6299" s="20" t="s">
        <v>700</v>
      </c>
      <c r="D6299" s="20" t="s">
        <v>322</v>
      </c>
      <c r="E6299" s="20" t="s">
        <v>2643</v>
      </c>
      <c r="F6299" s="24" t="s">
        <v>323</v>
      </c>
      <c r="G6299" s="24" t="s">
        <v>3216</v>
      </c>
      <c r="H6299" s="20" t="s">
        <v>3122</v>
      </c>
    </row>
    <row r="6300" spans="2:8" ht="15" thickBot="1" x14ac:dyDescent="0.25">
      <c r="B6300" s="19" t="s">
        <v>656</v>
      </c>
      <c r="C6300" s="20" t="s">
        <v>657</v>
      </c>
      <c r="D6300" s="20" t="s">
        <v>322</v>
      </c>
      <c r="E6300" s="20" t="s">
        <v>2643</v>
      </c>
      <c r="F6300" s="24" t="s">
        <v>323</v>
      </c>
      <c r="G6300" s="24" t="s">
        <v>3216</v>
      </c>
      <c r="H6300" s="20" t="s">
        <v>3122</v>
      </c>
    </row>
    <row r="6301" spans="2:8" ht="15" thickBot="1" x14ac:dyDescent="0.25">
      <c r="B6301" s="19" t="s">
        <v>284</v>
      </c>
      <c r="C6301" s="20" t="s">
        <v>285</v>
      </c>
      <c r="D6301" s="20" t="s">
        <v>322</v>
      </c>
      <c r="E6301" s="20" t="s">
        <v>2643</v>
      </c>
      <c r="F6301" s="24" t="s">
        <v>323</v>
      </c>
      <c r="G6301" s="24" t="s">
        <v>3216</v>
      </c>
      <c r="H6301" s="20" t="s">
        <v>3122</v>
      </c>
    </row>
    <row r="6302" spans="2:8" ht="15" thickBot="1" x14ac:dyDescent="0.25">
      <c r="B6302" s="19" t="s">
        <v>1469</v>
      </c>
      <c r="C6302" s="20" t="s">
        <v>1470</v>
      </c>
      <c r="D6302" s="20" t="s">
        <v>322</v>
      </c>
      <c r="E6302" s="20" t="s">
        <v>2643</v>
      </c>
      <c r="F6302" s="24" t="s">
        <v>323</v>
      </c>
      <c r="G6302" s="24" t="s">
        <v>3216</v>
      </c>
      <c r="H6302" s="20" t="s">
        <v>3122</v>
      </c>
    </row>
    <row r="6303" spans="2:8" ht="15" thickBot="1" x14ac:dyDescent="0.25">
      <c r="B6303" s="19" t="s">
        <v>958</v>
      </c>
      <c r="C6303" s="20" t="s">
        <v>959</v>
      </c>
      <c r="D6303" s="20" t="s">
        <v>322</v>
      </c>
      <c r="E6303" s="20" t="s">
        <v>2643</v>
      </c>
      <c r="F6303" s="24" t="s">
        <v>323</v>
      </c>
      <c r="G6303" s="24" t="s">
        <v>3216</v>
      </c>
      <c r="H6303" s="20" t="s">
        <v>3122</v>
      </c>
    </row>
    <row r="6304" spans="2:8" ht="15" thickBot="1" x14ac:dyDescent="0.25">
      <c r="B6304" s="19" t="s">
        <v>954</v>
      </c>
      <c r="C6304" s="20" t="s">
        <v>955</v>
      </c>
      <c r="D6304" s="20" t="s">
        <v>322</v>
      </c>
      <c r="E6304" s="20" t="s">
        <v>2643</v>
      </c>
      <c r="F6304" s="24" t="s">
        <v>323</v>
      </c>
      <c r="G6304" s="24" t="s">
        <v>3216</v>
      </c>
      <c r="H6304" s="20" t="s">
        <v>3122</v>
      </c>
    </row>
    <row r="6305" spans="2:8" ht="15" thickBot="1" x14ac:dyDescent="0.25">
      <c r="B6305" s="19" t="s">
        <v>328</v>
      </c>
      <c r="C6305" s="20" t="s">
        <v>329</v>
      </c>
      <c r="D6305" s="20" t="s">
        <v>322</v>
      </c>
      <c r="E6305" s="20" t="s">
        <v>2643</v>
      </c>
      <c r="F6305" s="24" t="s">
        <v>323</v>
      </c>
      <c r="G6305" s="24" t="s">
        <v>3216</v>
      </c>
      <c r="H6305" s="20" t="s">
        <v>3122</v>
      </c>
    </row>
    <row r="6306" spans="2:8" ht="15" thickBot="1" x14ac:dyDescent="0.25">
      <c r="B6306" s="19" t="s">
        <v>1561</v>
      </c>
      <c r="C6306" s="20" t="s">
        <v>1562</v>
      </c>
      <c r="D6306" s="20" t="s">
        <v>322</v>
      </c>
      <c r="E6306" s="20" t="s">
        <v>2643</v>
      </c>
      <c r="F6306" s="24" t="s">
        <v>323</v>
      </c>
      <c r="G6306" s="24" t="s">
        <v>3216</v>
      </c>
      <c r="H6306" s="20" t="s">
        <v>3122</v>
      </c>
    </row>
    <row r="6307" spans="2:8" ht="15" thickBot="1" x14ac:dyDescent="0.25">
      <c r="B6307" s="19" t="s">
        <v>1059</v>
      </c>
      <c r="C6307" s="20" t="s">
        <v>1060</v>
      </c>
      <c r="D6307" s="20" t="s">
        <v>322</v>
      </c>
      <c r="E6307" s="20" t="s">
        <v>2643</v>
      </c>
      <c r="F6307" s="24" t="s">
        <v>323</v>
      </c>
      <c r="G6307" s="24" t="s">
        <v>3216</v>
      </c>
      <c r="H6307" s="20" t="s">
        <v>3122</v>
      </c>
    </row>
    <row r="6308" spans="2:8" ht="15" thickBot="1" x14ac:dyDescent="0.25">
      <c r="B6308" s="19" t="s">
        <v>1250</v>
      </c>
      <c r="C6308" s="20" t="s">
        <v>1251</v>
      </c>
      <c r="D6308" s="20" t="s">
        <v>322</v>
      </c>
      <c r="E6308" s="20" t="s">
        <v>2643</v>
      </c>
      <c r="F6308" s="24" t="s">
        <v>323</v>
      </c>
      <c r="G6308" s="24" t="s">
        <v>3216</v>
      </c>
      <c r="H6308" s="20" t="s">
        <v>3122</v>
      </c>
    </row>
    <row r="6309" spans="2:8" ht="15" thickBot="1" x14ac:dyDescent="0.25">
      <c r="B6309" s="19" t="s">
        <v>1888</v>
      </c>
      <c r="C6309" s="20" t="s">
        <v>1889</v>
      </c>
      <c r="D6309" s="20" t="s">
        <v>322</v>
      </c>
      <c r="E6309" s="20" t="s">
        <v>2643</v>
      </c>
      <c r="F6309" s="24" t="s">
        <v>323</v>
      </c>
      <c r="G6309" s="24" t="s">
        <v>3216</v>
      </c>
      <c r="H6309" s="20" t="s">
        <v>3122</v>
      </c>
    </row>
    <row r="6310" spans="2:8" ht="15" thickBot="1" x14ac:dyDescent="0.25">
      <c r="B6310" s="19" t="s">
        <v>102</v>
      </c>
      <c r="C6310" s="20" t="s">
        <v>103</v>
      </c>
      <c r="D6310" s="20" t="s">
        <v>322</v>
      </c>
      <c r="E6310" s="20" t="s">
        <v>2643</v>
      </c>
      <c r="F6310" s="24" t="s">
        <v>323</v>
      </c>
      <c r="G6310" s="24" t="s">
        <v>3216</v>
      </c>
      <c r="H6310" s="20" t="s">
        <v>3122</v>
      </c>
    </row>
    <row r="6311" spans="2:8" ht="15" thickBot="1" x14ac:dyDescent="0.25">
      <c r="B6311" s="19" t="s">
        <v>1545</v>
      </c>
      <c r="C6311" s="20" t="s">
        <v>1546</v>
      </c>
      <c r="D6311" s="20" t="s">
        <v>322</v>
      </c>
      <c r="E6311" s="20" t="s">
        <v>2643</v>
      </c>
      <c r="F6311" s="24" t="s">
        <v>323</v>
      </c>
      <c r="G6311" s="24" t="s">
        <v>3216</v>
      </c>
      <c r="H6311" s="20" t="s">
        <v>3122</v>
      </c>
    </row>
    <row r="6312" spans="2:8" ht="15" thickBot="1" x14ac:dyDescent="0.25">
      <c r="B6312" s="19" t="s">
        <v>694</v>
      </c>
      <c r="C6312" s="20" t="s">
        <v>695</v>
      </c>
      <c r="D6312" s="20" t="s">
        <v>322</v>
      </c>
      <c r="E6312" s="20" t="s">
        <v>2643</v>
      </c>
      <c r="F6312" s="24" t="s">
        <v>323</v>
      </c>
      <c r="G6312" s="24" t="s">
        <v>3216</v>
      </c>
      <c r="H6312" s="20" t="s">
        <v>3122</v>
      </c>
    </row>
    <row r="6313" spans="2:8" ht="15" thickBot="1" x14ac:dyDescent="0.25">
      <c r="B6313" s="19" t="s">
        <v>839</v>
      </c>
      <c r="C6313" s="20" t="s">
        <v>840</v>
      </c>
      <c r="D6313" s="20" t="s">
        <v>322</v>
      </c>
      <c r="E6313" s="20" t="s">
        <v>2643</v>
      </c>
      <c r="F6313" s="24" t="s">
        <v>323</v>
      </c>
      <c r="G6313" s="24" t="s">
        <v>3216</v>
      </c>
      <c r="H6313" s="20" t="s">
        <v>3122</v>
      </c>
    </row>
    <row r="6314" spans="2:8" ht="15" thickBot="1" x14ac:dyDescent="0.25">
      <c r="B6314" s="19" t="s">
        <v>641</v>
      </c>
      <c r="C6314" s="20" t="s">
        <v>642</v>
      </c>
      <c r="D6314" s="20" t="s">
        <v>322</v>
      </c>
      <c r="E6314" s="20" t="s">
        <v>2643</v>
      </c>
      <c r="F6314" s="24" t="s">
        <v>323</v>
      </c>
      <c r="G6314" s="24" t="s">
        <v>3216</v>
      </c>
      <c r="H6314" s="20" t="s">
        <v>3122</v>
      </c>
    </row>
    <row r="6315" spans="2:8" ht="15" thickBot="1" x14ac:dyDescent="0.25">
      <c r="B6315" s="19" t="s">
        <v>196</v>
      </c>
      <c r="C6315" s="20" t="s">
        <v>197</v>
      </c>
      <c r="D6315" s="20" t="s">
        <v>322</v>
      </c>
      <c r="E6315" s="20" t="s">
        <v>2645</v>
      </c>
      <c r="F6315" s="24" t="s">
        <v>323</v>
      </c>
      <c r="G6315" s="24" t="s">
        <v>3216</v>
      </c>
      <c r="H6315" s="20" t="s">
        <v>3122</v>
      </c>
    </row>
    <row r="6316" spans="2:8" ht="15" thickBot="1" x14ac:dyDescent="0.25">
      <c r="B6316" s="19" t="s">
        <v>1619</v>
      </c>
      <c r="C6316" s="20" t="s">
        <v>1620</v>
      </c>
      <c r="D6316" s="20" t="s">
        <v>322</v>
      </c>
      <c r="E6316" s="20" t="s">
        <v>2645</v>
      </c>
      <c r="F6316" s="24" t="s">
        <v>323</v>
      </c>
      <c r="G6316" s="24" t="s">
        <v>3216</v>
      </c>
      <c r="H6316" s="20" t="s">
        <v>3122</v>
      </c>
    </row>
    <row r="6317" spans="2:8" ht="15" thickBot="1" x14ac:dyDescent="0.25">
      <c r="B6317" s="19" t="s">
        <v>212</v>
      </c>
      <c r="C6317" s="20" t="s">
        <v>213</v>
      </c>
      <c r="D6317" s="20" t="s">
        <v>322</v>
      </c>
      <c r="E6317" s="20" t="s">
        <v>2645</v>
      </c>
      <c r="F6317" s="24" t="s">
        <v>323</v>
      </c>
      <c r="G6317" s="24" t="s">
        <v>3216</v>
      </c>
      <c r="H6317" s="20" t="s">
        <v>3122</v>
      </c>
    </row>
    <row r="6318" spans="2:8" ht="15" thickBot="1" x14ac:dyDescent="0.25">
      <c r="B6318" s="19" t="s">
        <v>155</v>
      </c>
      <c r="C6318" s="20" t="s">
        <v>156</v>
      </c>
      <c r="D6318" s="20" t="s">
        <v>322</v>
      </c>
      <c r="E6318" s="20" t="s">
        <v>2645</v>
      </c>
      <c r="F6318" s="24" t="s">
        <v>323</v>
      </c>
      <c r="G6318" s="24" t="s">
        <v>3216</v>
      </c>
      <c r="H6318" s="20" t="s">
        <v>3122</v>
      </c>
    </row>
    <row r="6319" spans="2:8" ht="15" thickBot="1" x14ac:dyDescent="0.25">
      <c r="B6319" s="19" t="s">
        <v>402</v>
      </c>
      <c r="C6319" s="20" t="s">
        <v>403</v>
      </c>
      <c r="D6319" s="20" t="s">
        <v>322</v>
      </c>
      <c r="E6319" s="20" t="s">
        <v>2645</v>
      </c>
      <c r="F6319" s="24" t="s">
        <v>323</v>
      </c>
      <c r="G6319" s="24" t="s">
        <v>3216</v>
      </c>
      <c r="H6319" s="20" t="s">
        <v>3122</v>
      </c>
    </row>
    <row r="6320" spans="2:8" ht="15" thickBot="1" x14ac:dyDescent="0.25">
      <c r="B6320" s="19" t="s">
        <v>1036</v>
      </c>
      <c r="C6320" s="20" t="s">
        <v>1037</v>
      </c>
      <c r="D6320" s="20" t="s">
        <v>322</v>
      </c>
      <c r="E6320" s="20" t="s">
        <v>2645</v>
      </c>
      <c r="F6320" s="24" t="s">
        <v>323</v>
      </c>
      <c r="G6320" s="24" t="s">
        <v>3216</v>
      </c>
      <c r="H6320" s="20" t="s">
        <v>3122</v>
      </c>
    </row>
    <row r="6321" spans="2:8" ht="15" thickBot="1" x14ac:dyDescent="0.25">
      <c r="B6321" s="19" t="s">
        <v>628</v>
      </c>
      <c r="C6321" s="20" t="s">
        <v>629</v>
      </c>
      <c r="D6321" s="20" t="s">
        <v>322</v>
      </c>
      <c r="E6321" s="20" t="s">
        <v>2645</v>
      </c>
      <c r="F6321" s="24" t="s">
        <v>323</v>
      </c>
      <c r="G6321" s="24" t="s">
        <v>3216</v>
      </c>
      <c r="H6321" s="20" t="s">
        <v>3122</v>
      </c>
    </row>
    <row r="6322" spans="2:8" ht="15" thickBot="1" x14ac:dyDescent="0.25">
      <c r="B6322" s="19" t="s">
        <v>542</v>
      </c>
      <c r="C6322" s="20" t="s">
        <v>543</v>
      </c>
      <c r="D6322" s="20" t="s">
        <v>322</v>
      </c>
      <c r="E6322" s="20" t="s">
        <v>2645</v>
      </c>
      <c r="F6322" s="24" t="s">
        <v>323</v>
      </c>
      <c r="G6322" s="24" t="s">
        <v>3216</v>
      </c>
      <c r="H6322" s="20" t="s">
        <v>3122</v>
      </c>
    </row>
    <row r="6323" spans="2:8" ht="15" thickBot="1" x14ac:dyDescent="0.25">
      <c r="B6323" s="19" t="s">
        <v>841</v>
      </c>
      <c r="C6323" s="20" t="s">
        <v>842</v>
      </c>
      <c r="D6323" s="20" t="s">
        <v>322</v>
      </c>
      <c r="E6323" s="20" t="s">
        <v>2645</v>
      </c>
      <c r="F6323" s="24" t="s">
        <v>323</v>
      </c>
      <c r="G6323" s="24" t="s">
        <v>3216</v>
      </c>
      <c r="H6323" s="20" t="s">
        <v>3122</v>
      </c>
    </row>
    <row r="6324" spans="2:8" ht="15" thickBot="1" x14ac:dyDescent="0.25">
      <c r="B6324" s="19" t="s">
        <v>768</v>
      </c>
      <c r="C6324" s="20" t="s">
        <v>769</v>
      </c>
      <c r="D6324" s="20" t="s">
        <v>322</v>
      </c>
      <c r="E6324" s="20" t="s">
        <v>2645</v>
      </c>
      <c r="F6324" s="24" t="s">
        <v>323</v>
      </c>
      <c r="G6324" s="24" t="s">
        <v>3216</v>
      </c>
      <c r="H6324" s="20" t="s">
        <v>3122</v>
      </c>
    </row>
    <row r="6325" spans="2:8" ht="15" thickBot="1" x14ac:dyDescent="0.25">
      <c r="B6325" s="19" t="s">
        <v>787</v>
      </c>
      <c r="C6325" s="20" t="s">
        <v>788</v>
      </c>
      <c r="D6325" s="20" t="s">
        <v>322</v>
      </c>
      <c r="E6325" s="20" t="s">
        <v>2645</v>
      </c>
      <c r="F6325" s="24" t="s">
        <v>323</v>
      </c>
      <c r="G6325" s="24" t="s">
        <v>3216</v>
      </c>
      <c r="H6325" s="20" t="s">
        <v>3122</v>
      </c>
    </row>
    <row r="6326" spans="2:8" ht="15" thickBot="1" x14ac:dyDescent="0.25">
      <c r="B6326" s="19" t="s">
        <v>785</v>
      </c>
      <c r="C6326" s="20" t="s">
        <v>786</v>
      </c>
      <c r="D6326" s="20" t="s">
        <v>322</v>
      </c>
      <c r="E6326" s="20" t="s">
        <v>2645</v>
      </c>
      <c r="F6326" s="24" t="s">
        <v>323</v>
      </c>
      <c r="G6326" s="24" t="s">
        <v>3216</v>
      </c>
      <c r="H6326" s="20" t="s">
        <v>3122</v>
      </c>
    </row>
    <row r="6327" spans="2:8" ht="15" thickBot="1" x14ac:dyDescent="0.25">
      <c r="B6327" s="19" t="s">
        <v>217</v>
      </c>
      <c r="C6327" s="20" t="s">
        <v>218</v>
      </c>
      <c r="D6327" s="20" t="s">
        <v>322</v>
      </c>
      <c r="E6327" s="20" t="s">
        <v>2645</v>
      </c>
      <c r="F6327" s="24" t="s">
        <v>323</v>
      </c>
      <c r="G6327" s="24" t="s">
        <v>3216</v>
      </c>
      <c r="H6327" s="20" t="s">
        <v>3122</v>
      </c>
    </row>
    <row r="6328" spans="2:8" ht="15" thickBot="1" x14ac:dyDescent="0.25">
      <c r="B6328" s="19" t="s">
        <v>1128</v>
      </c>
      <c r="C6328" s="20" t="s">
        <v>1129</v>
      </c>
      <c r="D6328" s="20" t="s">
        <v>322</v>
      </c>
      <c r="E6328" s="20" t="s">
        <v>2645</v>
      </c>
      <c r="F6328" s="24" t="s">
        <v>323</v>
      </c>
      <c r="G6328" s="24" t="s">
        <v>3216</v>
      </c>
      <c r="H6328" s="20" t="s">
        <v>3122</v>
      </c>
    </row>
    <row r="6329" spans="2:8" ht="15" thickBot="1" x14ac:dyDescent="0.25">
      <c r="B6329" s="19" t="s">
        <v>126</v>
      </c>
      <c r="C6329" s="20" t="s">
        <v>127</v>
      </c>
      <c r="D6329" s="20" t="s">
        <v>322</v>
      </c>
      <c r="E6329" s="20" t="s">
        <v>2645</v>
      </c>
      <c r="F6329" s="24" t="s">
        <v>323</v>
      </c>
      <c r="G6329" s="24" t="s">
        <v>3216</v>
      </c>
      <c r="H6329" s="20" t="s">
        <v>3122</v>
      </c>
    </row>
    <row r="6330" spans="2:8" ht="15" thickBot="1" x14ac:dyDescent="0.25">
      <c r="B6330" s="19" t="s">
        <v>1030</v>
      </c>
      <c r="C6330" s="20" t="s">
        <v>1031</v>
      </c>
      <c r="D6330" s="20" t="s">
        <v>322</v>
      </c>
      <c r="E6330" s="20" t="s">
        <v>2645</v>
      </c>
      <c r="F6330" s="24" t="s">
        <v>323</v>
      </c>
      <c r="G6330" s="24" t="s">
        <v>3216</v>
      </c>
      <c r="H6330" s="20" t="s">
        <v>3122</v>
      </c>
    </row>
    <row r="6331" spans="2:8" ht="15" thickBot="1" x14ac:dyDescent="0.25">
      <c r="B6331" s="19" t="s">
        <v>924</v>
      </c>
      <c r="C6331" s="20" t="s">
        <v>925</v>
      </c>
      <c r="D6331" s="20" t="s">
        <v>322</v>
      </c>
      <c r="E6331" s="20" t="s">
        <v>2645</v>
      </c>
      <c r="F6331" s="24" t="s">
        <v>323</v>
      </c>
      <c r="G6331" s="24" t="s">
        <v>3216</v>
      </c>
      <c r="H6331" s="20" t="s">
        <v>3122</v>
      </c>
    </row>
    <row r="6332" spans="2:8" ht="15" thickBot="1" x14ac:dyDescent="0.25">
      <c r="B6332" s="19" t="s">
        <v>219</v>
      </c>
      <c r="C6332" s="20" t="s">
        <v>220</v>
      </c>
      <c r="D6332" s="20" t="s">
        <v>322</v>
      </c>
      <c r="E6332" s="20" t="s">
        <v>2645</v>
      </c>
      <c r="F6332" s="24" t="s">
        <v>323</v>
      </c>
      <c r="G6332" s="24" t="s">
        <v>3216</v>
      </c>
      <c r="H6332" s="20" t="s">
        <v>3122</v>
      </c>
    </row>
    <row r="6333" spans="2:8" ht="14.25" x14ac:dyDescent="0.2">
      <c r="B6333" s="21" t="s">
        <v>1510</v>
      </c>
      <c r="C6333" s="22" t="s">
        <v>1511</v>
      </c>
      <c r="D6333" s="22" t="s">
        <v>322</v>
      </c>
      <c r="E6333" s="22" t="s">
        <v>2645</v>
      </c>
      <c r="F6333" s="25" t="s">
        <v>323</v>
      </c>
      <c r="G6333" s="25" t="s">
        <v>3216</v>
      </c>
      <c r="H6333" s="22" t="s">
        <v>3122</v>
      </c>
    </row>
    <row r="6334" spans="2:8" ht="15" thickBot="1" x14ac:dyDescent="0.25">
      <c r="B6334" s="19" t="s">
        <v>251</v>
      </c>
      <c r="C6334" s="20" t="s">
        <v>252</v>
      </c>
      <c r="D6334" s="20" t="s">
        <v>322</v>
      </c>
      <c r="E6334" s="20" t="s">
        <v>2645</v>
      </c>
      <c r="F6334" s="24" t="s">
        <v>323</v>
      </c>
      <c r="G6334" s="24" t="s">
        <v>3216</v>
      </c>
      <c r="H6334" s="20" t="s">
        <v>3122</v>
      </c>
    </row>
    <row r="6335" spans="2:8" ht="15" thickBot="1" x14ac:dyDescent="0.25">
      <c r="B6335" s="19" t="s">
        <v>460</v>
      </c>
      <c r="C6335" s="20" t="s">
        <v>461</v>
      </c>
      <c r="D6335" s="20" t="s">
        <v>322</v>
      </c>
      <c r="E6335" s="20" t="s">
        <v>2645</v>
      </c>
      <c r="F6335" s="24" t="s">
        <v>323</v>
      </c>
      <c r="G6335" s="24" t="s">
        <v>3216</v>
      </c>
      <c r="H6335" s="20" t="s">
        <v>3122</v>
      </c>
    </row>
    <row r="6336" spans="2:8" ht="15" thickBot="1" x14ac:dyDescent="0.25">
      <c r="B6336" s="19" t="s">
        <v>1197</v>
      </c>
      <c r="C6336" s="20" t="s">
        <v>1198</v>
      </c>
      <c r="D6336" s="20" t="s">
        <v>322</v>
      </c>
      <c r="E6336" s="20" t="s">
        <v>2645</v>
      </c>
      <c r="F6336" s="24" t="s">
        <v>323</v>
      </c>
      <c r="G6336" s="24" t="s">
        <v>3216</v>
      </c>
      <c r="H6336" s="20" t="s">
        <v>3122</v>
      </c>
    </row>
    <row r="6337" spans="2:8" ht="15" thickBot="1" x14ac:dyDescent="0.25">
      <c r="B6337" s="19" t="s">
        <v>131</v>
      </c>
      <c r="C6337" s="20" t="s">
        <v>132</v>
      </c>
      <c r="D6337" s="20" t="s">
        <v>322</v>
      </c>
      <c r="E6337" s="20" t="s">
        <v>2645</v>
      </c>
      <c r="F6337" s="24" t="s">
        <v>323</v>
      </c>
      <c r="G6337" s="24" t="s">
        <v>3216</v>
      </c>
      <c r="H6337" s="20" t="s">
        <v>3122</v>
      </c>
    </row>
    <row r="6338" spans="2:8" ht="14.25" x14ac:dyDescent="0.2">
      <c r="B6338" s="21" t="s">
        <v>675</v>
      </c>
      <c r="C6338" s="22" t="s">
        <v>676</v>
      </c>
      <c r="D6338" s="22" t="s">
        <v>322</v>
      </c>
      <c r="E6338" s="22" t="s">
        <v>2645</v>
      </c>
      <c r="F6338" s="25" t="s">
        <v>323</v>
      </c>
      <c r="G6338" s="25" t="s">
        <v>3216</v>
      </c>
      <c r="H6338" s="22" t="s">
        <v>3122</v>
      </c>
    </row>
    <row r="6339" spans="2:8" ht="15" thickBot="1" x14ac:dyDescent="0.25">
      <c r="B6339" s="19" t="s">
        <v>1857</v>
      </c>
      <c r="C6339" s="20" t="s">
        <v>1858</v>
      </c>
      <c r="D6339" s="20" t="s">
        <v>322</v>
      </c>
      <c r="E6339" s="20" t="s">
        <v>2645</v>
      </c>
      <c r="F6339" s="24" t="s">
        <v>323</v>
      </c>
      <c r="G6339" s="24" t="s">
        <v>3216</v>
      </c>
      <c r="H6339" s="20" t="s">
        <v>3122</v>
      </c>
    </row>
    <row r="6340" spans="2:8" ht="15" thickBot="1" x14ac:dyDescent="0.25">
      <c r="B6340" s="19" t="s">
        <v>586</v>
      </c>
      <c r="C6340" s="20" t="s">
        <v>587</v>
      </c>
      <c r="D6340" s="20" t="s">
        <v>322</v>
      </c>
      <c r="E6340" s="20" t="s">
        <v>2645</v>
      </c>
      <c r="F6340" s="24" t="s">
        <v>323</v>
      </c>
      <c r="G6340" s="24" t="s">
        <v>3216</v>
      </c>
      <c r="H6340" s="20" t="s">
        <v>3122</v>
      </c>
    </row>
    <row r="6341" spans="2:8" ht="15" thickBot="1" x14ac:dyDescent="0.25">
      <c r="B6341" s="19" t="s">
        <v>701</v>
      </c>
      <c r="C6341" s="20" t="s">
        <v>702</v>
      </c>
      <c r="D6341" s="20" t="s">
        <v>322</v>
      </c>
      <c r="E6341" s="20" t="s">
        <v>2645</v>
      </c>
      <c r="F6341" s="24" t="s">
        <v>323</v>
      </c>
      <c r="G6341" s="24" t="s">
        <v>3216</v>
      </c>
      <c r="H6341" s="20" t="s">
        <v>3122</v>
      </c>
    </row>
    <row r="6342" spans="2:8" ht="15" thickBot="1" x14ac:dyDescent="0.25">
      <c r="B6342" s="19" t="s">
        <v>649</v>
      </c>
      <c r="C6342" s="20" t="s">
        <v>650</v>
      </c>
      <c r="D6342" s="20" t="s">
        <v>322</v>
      </c>
      <c r="E6342" s="20" t="s">
        <v>2645</v>
      </c>
      <c r="F6342" s="24" t="s">
        <v>323</v>
      </c>
      <c r="G6342" s="24" t="s">
        <v>3216</v>
      </c>
      <c r="H6342" s="20" t="s">
        <v>3122</v>
      </c>
    </row>
    <row r="6343" spans="2:8" ht="15" thickBot="1" x14ac:dyDescent="0.25">
      <c r="B6343" s="19" t="s">
        <v>365</v>
      </c>
      <c r="C6343" s="20" t="s">
        <v>366</v>
      </c>
      <c r="D6343" s="20" t="s">
        <v>322</v>
      </c>
      <c r="E6343" s="20" t="s">
        <v>2645</v>
      </c>
      <c r="F6343" s="24" t="s">
        <v>323</v>
      </c>
      <c r="G6343" s="24" t="s">
        <v>3216</v>
      </c>
      <c r="H6343" s="20" t="s">
        <v>3122</v>
      </c>
    </row>
    <row r="6344" spans="2:8" ht="15" thickBot="1" x14ac:dyDescent="0.25">
      <c r="B6344" s="19" t="s">
        <v>879</v>
      </c>
      <c r="C6344" s="20" t="s">
        <v>880</v>
      </c>
      <c r="D6344" s="20" t="s">
        <v>322</v>
      </c>
      <c r="E6344" s="20" t="s">
        <v>2645</v>
      </c>
      <c r="F6344" s="24" t="s">
        <v>323</v>
      </c>
      <c r="G6344" s="24" t="s">
        <v>3216</v>
      </c>
      <c r="H6344" s="20" t="s">
        <v>3122</v>
      </c>
    </row>
    <row r="6345" spans="2:8" ht="15" thickBot="1" x14ac:dyDescent="0.25">
      <c r="B6345" s="19" t="s">
        <v>636</v>
      </c>
      <c r="C6345" s="20" t="s">
        <v>637</v>
      </c>
      <c r="D6345" s="20" t="s">
        <v>322</v>
      </c>
      <c r="E6345" s="20" t="s">
        <v>2645</v>
      </c>
      <c r="F6345" s="24" t="s">
        <v>323</v>
      </c>
      <c r="G6345" s="24" t="s">
        <v>3216</v>
      </c>
      <c r="H6345" s="20" t="s">
        <v>3122</v>
      </c>
    </row>
    <row r="6346" spans="2:8" ht="15" thickBot="1" x14ac:dyDescent="0.25">
      <c r="B6346" s="19" t="s">
        <v>274</v>
      </c>
      <c r="C6346" s="20" t="s">
        <v>275</v>
      </c>
      <c r="D6346" s="20" t="s">
        <v>322</v>
      </c>
      <c r="E6346" s="20" t="s">
        <v>2645</v>
      </c>
      <c r="F6346" s="24" t="s">
        <v>323</v>
      </c>
      <c r="G6346" s="24" t="s">
        <v>3216</v>
      </c>
      <c r="H6346" s="20" t="s">
        <v>3122</v>
      </c>
    </row>
    <row r="6347" spans="2:8" ht="15" thickBot="1" x14ac:dyDescent="0.25">
      <c r="B6347" s="19" t="s">
        <v>202</v>
      </c>
      <c r="C6347" s="20" t="s">
        <v>203</v>
      </c>
      <c r="D6347" s="20" t="s">
        <v>226</v>
      </c>
      <c r="E6347" s="20" t="s">
        <v>2637</v>
      </c>
      <c r="F6347" s="24" t="s">
        <v>757</v>
      </c>
      <c r="G6347" s="24" t="s">
        <v>2725</v>
      </c>
      <c r="H6347" s="20" t="s">
        <v>3123</v>
      </c>
    </row>
    <row r="6348" spans="2:8" ht="15" thickBot="1" x14ac:dyDescent="0.25">
      <c r="B6348" s="19" t="s">
        <v>194</v>
      </c>
      <c r="C6348" s="20" t="s">
        <v>195</v>
      </c>
      <c r="D6348" s="20" t="s">
        <v>226</v>
      </c>
      <c r="E6348" s="20" t="s">
        <v>2637</v>
      </c>
      <c r="F6348" s="24" t="s">
        <v>757</v>
      </c>
      <c r="G6348" s="24" t="s">
        <v>2725</v>
      </c>
      <c r="H6348" s="20" t="s">
        <v>3123</v>
      </c>
    </row>
    <row r="6349" spans="2:8" ht="15" thickBot="1" x14ac:dyDescent="0.25">
      <c r="B6349" s="19" t="s">
        <v>1317</v>
      </c>
      <c r="C6349" s="20" t="s">
        <v>1318</v>
      </c>
      <c r="D6349" s="20" t="s">
        <v>226</v>
      </c>
      <c r="E6349" s="20" t="s">
        <v>2637</v>
      </c>
      <c r="F6349" s="24" t="s">
        <v>757</v>
      </c>
      <c r="G6349" s="24" t="s">
        <v>2725</v>
      </c>
      <c r="H6349" s="20" t="s">
        <v>3123</v>
      </c>
    </row>
    <row r="6350" spans="2:8" ht="15" thickBot="1" x14ac:dyDescent="0.25">
      <c r="B6350" s="19" t="s">
        <v>177</v>
      </c>
      <c r="C6350" s="20" t="s">
        <v>178</v>
      </c>
      <c r="D6350" s="20" t="s">
        <v>226</v>
      </c>
      <c r="E6350" s="20" t="s">
        <v>2637</v>
      </c>
      <c r="F6350" s="24" t="s">
        <v>757</v>
      </c>
      <c r="G6350" s="24" t="s">
        <v>2725</v>
      </c>
      <c r="H6350" s="20" t="s">
        <v>3123</v>
      </c>
    </row>
    <row r="6351" spans="2:8" ht="15" thickBot="1" x14ac:dyDescent="0.25">
      <c r="B6351" s="19" t="s">
        <v>384</v>
      </c>
      <c r="C6351" s="20" t="s">
        <v>385</v>
      </c>
      <c r="D6351" s="20" t="s">
        <v>226</v>
      </c>
      <c r="E6351" s="20" t="s">
        <v>2637</v>
      </c>
      <c r="F6351" s="24" t="s">
        <v>757</v>
      </c>
      <c r="G6351" s="24" t="s">
        <v>2725</v>
      </c>
      <c r="H6351" s="20" t="s">
        <v>3123</v>
      </c>
    </row>
    <row r="6352" spans="2:8" ht="15" thickBot="1" x14ac:dyDescent="0.25">
      <c r="B6352" s="19" t="s">
        <v>789</v>
      </c>
      <c r="C6352" s="20" t="s">
        <v>790</v>
      </c>
      <c r="D6352" s="20" t="s">
        <v>226</v>
      </c>
      <c r="E6352" s="20" t="s">
        <v>2637</v>
      </c>
      <c r="F6352" s="24" t="s">
        <v>757</v>
      </c>
      <c r="G6352" s="24" t="s">
        <v>2725</v>
      </c>
      <c r="H6352" s="20" t="s">
        <v>3123</v>
      </c>
    </row>
    <row r="6353" spans="2:8" ht="15" thickBot="1" x14ac:dyDescent="0.25">
      <c r="B6353" s="19" t="s">
        <v>1142</v>
      </c>
      <c r="C6353" s="20" t="s">
        <v>1143</v>
      </c>
      <c r="D6353" s="20" t="s">
        <v>226</v>
      </c>
      <c r="E6353" s="20" t="s">
        <v>2637</v>
      </c>
      <c r="F6353" s="24" t="s">
        <v>757</v>
      </c>
      <c r="G6353" s="24" t="s">
        <v>2725</v>
      </c>
      <c r="H6353" s="20" t="s">
        <v>3123</v>
      </c>
    </row>
    <row r="6354" spans="2:8" ht="15" thickBot="1" x14ac:dyDescent="0.25">
      <c r="B6354" s="19" t="s">
        <v>856</v>
      </c>
      <c r="C6354" s="20" t="s">
        <v>857</v>
      </c>
      <c r="D6354" s="20" t="s">
        <v>226</v>
      </c>
      <c r="E6354" s="20" t="s">
        <v>2637</v>
      </c>
      <c r="F6354" s="24" t="s">
        <v>757</v>
      </c>
      <c r="G6354" s="24" t="s">
        <v>2725</v>
      </c>
      <c r="H6354" s="20" t="s">
        <v>3123</v>
      </c>
    </row>
    <row r="6355" spans="2:8" ht="15" thickBot="1" x14ac:dyDescent="0.25">
      <c r="B6355" s="19" t="s">
        <v>1547</v>
      </c>
      <c r="C6355" s="20" t="s">
        <v>1548</v>
      </c>
      <c r="D6355" s="20" t="s">
        <v>226</v>
      </c>
      <c r="E6355" s="20" t="s">
        <v>2637</v>
      </c>
      <c r="F6355" s="24" t="s">
        <v>757</v>
      </c>
      <c r="G6355" s="24" t="s">
        <v>2725</v>
      </c>
      <c r="H6355" s="20" t="s">
        <v>3123</v>
      </c>
    </row>
    <row r="6356" spans="2:8" ht="15" thickBot="1" x14ac:dyDescent="0.25">
      <c r="B6356" s="19" t="s">
        <v>1335</v>
      </c>
      <c r="C6356" s="20" t="s">
        <v>1336</v>
      </c>
      <c r="D6356" s="20" t="s">
        <v>226</v>
      </c>
      <c r="E6356" s="20" t="s">
        <v>2637</v>
      </c>
      <c r="F6356" s="24" t="s">
        <v>757</v>
      </c>
      <c r="G6356" s="24" t="s">
        <v>2725</v>
      </c>
      <c r="H6356" s="20" t="s">
        <v>3123</v>
      </c>
    </row>
    <row r="6357" spans="2:8" ht="15" thickBot="1" x14ac:dyDescent="0.25">
      <c r="B6357" s="19" t="s">
        <v>1181</v>
      </c>
      <c r="C6357" s="20" t="s">
        <v>1182</v>
      </c>
      <c r="D6357" s="20" t="s">
        <v>226</v>
      </c>
      <c r="E6357" s="20" t="s">
        <v>2637</v>
      </c>
      <c r="F6357" s="24" t="s">
        <v>757</v>
      </c>
      <c r="G6357" s="24" t="s">
        <v>2725</v>
      </c>
      <c r="H6357" s="20" t="s">
        <v>3123</v>
      </c>
    </row>
    <row r="6358" spans="2:8" ht="15" thickBot="1" x14ac:dyDescent="0.25">
      <c r="B6358" s="19" t="s">
        <v>1232</v>
      </c>
      <c r="C6358" s="20" t="s">
        <v>1233</v>
      </c>
      <c r="D6358" s="20" t="s">
        <v>226</v>
      </c>
      <c r="E6358" s="20" t="s">
        <v>2637</v>
      </c>
      <c r="F6358" s="24" t="s">
        <v>757</v>
      </c>
      <c r="G6358" s="24" t="s">
        <v>2725</v>
      </c>
      <c r="H6358" s="20" t="s">
        <v>3123</v>
      </c>
    </row>
    <row r="6359" spans="2:8" ht="15" thickBot="1" x14ac:dyDescent="0.25">
      <c r="B6359" s="19" t="s">
        <v>907</v>
      </c>
      <c r="C6359" s="20" t="s">
        <v>908</v>
      </c>
      <c r="D6359" s="20" t="s">
        <v>226</v>
      </c>
      <c r="E6359" s="20" t="s">
        <v>2637</v>
      </c>
      <c r="F6359" s="24" t="s">
        <v>757</v>
      </c>
      <c r="G6359" s="24" t="s">
        <v>2725</v>
      </c>
      <c r="H6359" s="20" t="s">
        <v>3123</v>
      </c>
    </row>
    <row r="6360" spans="2:8" ht="15" thickBot="1" x14ac:dyDescent="0.25">
      <c r="B6360" s="19" t="s">
        <v>1298</v>
      </c>
      <c r="C6360" s="20" t="s">
        <v>1299</v>
      </c>
      <c r="D6360" s="20" t="s">
        <v>226</v>
      </c>
      <c r="E6360" s="20" t="s">
        <v>2637</v>
      </c>
      <c r="F6360" s="24" t="s">
        <v>757</v>
      </c>
      <c r="G6360" s="24" t="s">
        <v>2725</v>
      </c>
      <c r="H6360" s="20" t="s">
        <v>3123</v>
      </c>
    </row>
    <row r="6361" spans="2:8" ht="15" thickBot="1" x14ac:dyDescent="0.25">
      <c r="B6361" s="19" t="s">
        <v>901</v>
      </c>
      <c r="C6361" s="20" t="s">
        <v>902</v>
      </c>
      <c r="D6361" s="20" t="s">
        <v>226</v>
      </c>
      <c r="E6361" s="20" t="s">
        <v>2637</v>
      </c>
      <c r="F6361" s="24" t="s">
        <v>757</v>
      </c>
      <c r="G6361" s="24" t="s">
        <v>2725</v>
      </c>
      <c r="H6361" s="20" t="s">
        <v>3123</v>
      </c>
    </row>
    <row r="6362" spans="2:8" ht="15" thickBot="1" x14ac:dyDescent="0.25">
      <c r="B6362" s="19" t="s">
        <v>669</v>
      </c>
      <c r="C6362" s="20" t="s">
        <v>670</v>
      </c>
      <c r="D6362" s="20" t="s">
        <v>226</v>
      </c>
      <c r="E6362" s="20" t="s">
        <v>2637</v>
      </c>
      <c r="F6362" s="24" t="s">
        <v>757</v>
      </c>
      <c r="G6362" s="24" t="s">
        <v>2725</v>
      </c>
      <c r="H6362" s="20" t="s">
        <v>3123</v>
      </c>
    </row>
    <row r="6363" spans="2:8" ht="15" thickBot="1" x14ac:dyDescent="0.25">
      <c r="B6363" s="19" t="s">
        <v>1038</v>
      </c>
      <c r="C6363" s="20" t="s">
        <v>1039</v>
      </c>
      <c r="D6363" s="20" t="s">
        <v>226</v>
      </c>
      <c r="E6363" s="20" t="s">
        <v>2637</v>
      </c>
      <c r="F6363" s="24" t="s">
        <v>757</v>
      </c>
      <c r="G6363" s="24" t="s">
        <v>2725</v>
      </c>
      <c r="H6363" s="20" t="s">
        <v>3123</v>
      </c>
    </row>
    <row r="6364" spans="2:8" ht="15" thickBot="1" x14ac:dyDescent="0.25">
      <c r="B6364" s="19" t="s">
        <v>62</v>
      </c>
      <c r="C6364" s="20" t="s">
        <v>63</v>
      </c>
      <c r="D6364" s="20" t="s">
        <v>226</v>
      </c>
      <c r="E6364" s="20" t="s">
        <v>2637</v>
      </c>
      <c r="F6364" s="24" t="s">
        <v>757</v>
      </c>
      <c r="G6364" s="24" t="s">
        <v>2725</v>
      </c>
      <c r="H6364" s="20" t="s">
        <v>3123</v>
      </c>
    </row>
    <row r="6365" spans="2:8" ht="15" thickBot="1" x14ac:dyDescent="0.25">
      <c r="B6365" s="19" t="s">
        <v>1193</v>
      </c>
      <c r="C6365" s="20" t="s">
        <v>1194</v>
      </c>
      <c r="D6365" s="20" t="s">
        <v>226</v>
      </c>
      <c r="E6365" s="20" t="s">
        <v>2637</v>
      </c>
      <c r="F6365" s="24" t="s">
        <v>757</v>
      </c>
      <c r="G6365" s="24" t="s">
        <v>2725</v>
      </c>
      <c r="H6365" s="20" t="s">
        <v>3123</v>
      </c>
    </row>
    <row r="6366" spans="2:8" ht="15" thickBot="1" x14ac:dyDescent="0.25">
      <c r="B6366" s="19" t="s">
        <v>494</v>
      </c>
      <c r="C6366" s="20" t="s">
        <v>495</v>
      </c>
      <c r="D6366" s="20" t="s">
        <v>226</v>
      </c>
      <c r="E6366" s="20" t="s">
        <v>2637</v>
      </c>
      <c r="F6366" s="24" t="s">
        <v>757</v>
      </c>
      <c r="G6366" s="24" t="s">
        <v>2725</v>
      </c>
      <c r="H6366" s="20" t="s">
        <v>3123</v>
      </c>
    </row>
    <row r="6367" spans="2:8" ht="15" thickBot="1" x14ac:dyDescent="0.25">
      <c r="B6367" s="19" t="s">
        <v>161</v>
      </c>
      <c r="C6367" s="20" t="s">
        <v>162</v>
      </c>
      <c r="D6367" s="20" t="s">
        <v>226</v>
      </c>
      <c r="E6367" s="20" t="s">
        <v>2637</v>
      </c>
      <c r="F6367" s="24" t="s">
        <v>757</v>
      </c>
      <c r="G6367" s="24" t="s">
        <v>2725</v>
      </c>
      <c r="H6367" s="20" t="s">
        <v>3123</v>
      </c>
    </row>
    <row r="6368" spans="2:8" ht="15" thickBot="1" x14ac:dyDescent="0.25">
      <c r="B6368" s="19" t="s">
        <v>711</v>
      </c>
      <c r="C6368" s="20" t="s">
        <v>712</v>
      </c>
      <c r="D6368" s="20" t="s">
        <v>226</v>
      </c>
      <c r="E6368" s="20" t="s">
        <v>2637</v>
      </c>
      <c r="F6368" s="24" t="s">
        <v>757</v>
      </c>
      <c r="G6368" s="24" t="s">
        <v>2725</v>
      </c>
      <c r="H6368" s="20" t="s">
        <v>3123</v>
      </c>
    </row>
    <row r="6369" spans="2:8" ht="15" thickBot="1" x14ac:dyDescent="0.25">
      <c r="B6369" s="19" t="s">
        <v>1260</v>
      </c>
      <c r="C6369" s="20" t="s">
        <v>1261</v>
      </c>
      <c r="D6369" s="20" t="s">
        <v>226</v>
      </c>
      <c r="E6369" s="20" t="s">
        <v>2637</v>
      </c>
      <c r="F6369" s="24" t="s">
        <v>757</v>
      </c>
      <c r="G6369" s="24" t="s">
        <v>2725</v>
      </c>
      <c r="H6369" s="20" t="s">
        <v>3123</v>
      </c>
    </row>
    <row r="6370" spans="2:8" ht="15" thickBot="1" x14ac:dyDescent="0.25">
      <c r="B6370" s="19" t="s">
        <v>793</v>
      </c>
      <c r="C6370" s="20" t="s">
        <v>794</v>
      </c>
      <c r="D6370" s="20" t="s">
        <v>226</v>
      </c>
      <c r="E6370" s="20" t="s">
        <v>2637</v>
      </c>
      <c r="F6370" s="24" t="s">
        <v>757</v>
      </c>
      <c r="G6370" s="24" t="s">
        <v>2725</v>
      </c>
      <c r="H6370" s="20" t="s">
        <v>3123</v>
      </c>
    </row>
    <row r="6371" spans="2:8" ht="15" thickBot="1" x14ac:dyDescent="0.25">
      <c r="B6371" s="19" t="s">
        <v>735</v>
      </c>
      <c r="C6371" s="20" t="s">
        <v>736</v>
      </c>
      <c r="D6371" s="20" t="s">
        <v>226</v>
      </c>
      <c r="E6371" s="20" t="s">
        <v>2637</v>
      </c>
      <c r="F6371" s="24" t="s">
        <v>757</v>
      </c>
      <c r="G6371" s="24" t="s">
        <v>2725</v>
      </c>
      <c r="H6371" s="20" t="s">
        <v>3123</v>
      </c>
    </row>
    <row r="6372" spans="2:8" ht="15" thickBot="1" x14ac:dyDescent="0.25">
      <c r="B6372" s="19" t="s">
        <v>1605</v>
      </c>
      <c r="C6372" s="20" t="s">
        <v>1606</v>
      </c>
      <c r="D6372" s="20" t="s">
        <v>226</v>
      </c>
      <c r="E6372" s="20" t="s">
        <v>2637</v>
      </c>
      <c r="F6372" s="24" t="s">
        <v>757</v>
      </c>
      <c r="G6372" s="24" t="s">
        <v>2725</v>
      </c>
      <c r="H6372" s="20" t="s">
        <v>3123</v>
      </c>
    </row>
    <row r="6373" spans="2:8" ht="15" thickBot="1" x14ac:dyDescent="0.25">
      <c r="B6373" s="19" t="s">
        <v>410</v>
      </c>
      <c r="C6373" s="20" t="s">
        <v>411</v>
      </c>
      <c r="D6373" s="20" t="s">
        <v>226</v>
      </c>
      <c r="E6373" s="20" t="s">
        <v>2637</v>
      </c>
      <c r="F6373" s="24" t="s">
        <v>757</v>
      </c>
      <c r="G6373" s="24" t="s">
        <v>2725</v>
      </c>
      <c r="H6373" s="20" t="s">
        <v>3123</v>
      </c>
    </row>
    <row r="6374" spans="2:8" ht="15" thickBot="1" x14ac:dyDescent="0.25">
      <c r="B6374" s="19" t="s">
        <v>2286</v>
      </c>
      <c r="C6374" s="20" t="s">
        <v>2287</v>
      </c>
      <c r="D6374" s="20" t="s">
        <v>226</v>
      </c>
      <c r="E6374" s="20" t="s">
        <v>2637</v>
      </c>
      <c r="F6374" s="24" t="s">
        <v>757</v>
      </c>
      <c r="G6374" s="24" t="s">
        <v>2725</v>
      </c>
      <c r="H6374" s="20" t="s">
        <v>3123</v>
      </c>
    </row>
    <row r="6375" spans="2:8" ht="15" thickBot="1" x14ac:dyDescent="0.25">
      <c r="B6375" s="19" t="s">
        <v>453</v>
      </c>
      <c r="C6375" s="20" t="s">
        <v>454</v>
      </c>
      <c r="D6375" s="20" t="s">
        <v>226</v>
      </c>
      <c r="E6375" s="20" t="s">
        <v>2637</v>
      </c>
      <c r="F6375" s="24" t="s">
        <v>757</v>
      </c>
      <c r="G6375" s="24" t="s">
        <v>2725</v>
      </c>
      <c r="H6375" s="20" t="s">
        <v>3123</v>
      </c>
    </row>
    <row r="6376" spans="2:8" ht="15" thickBot="1" x14ac:dyDescent="0.25">
      <c r="B6376" s="19" t="s">
        <v>311</v>
      </c>
      <c r="C6376" s="20" t="s">
        <v>312</v>
      </c>
      <c r="D6376" s="20" t="s">
        <v>226</v>
      </c>
      <c r="E6376" s="20" t="s">
        <v>2637</v>
      </c>
      <c r="F6376" s="24" t="s">
        <v>757</v>
      </c>
      <c r="G6376" s="24" t="s">
        <v>2725</v>
      </c>
      <c r="H6376" s="20" t="s">
        <v>3123</v>
      </c>
    </row>
    <row r="6377" spans="2:8" ht="15" thickBot="1" x14ac:dyDescent="0.25">
      <c r="B6377" s="19" t="s">
        <v>660</v>
      </c>
      <c r="C6377" s="20" t="s">
        <v>661</v>
      </c>
      <c r="D6377" s="20" t="s">
        <v>226</v>
      </c>
      <c r="E6377" s="20" t="s">
        <v>2637</v>
      </c>
      <c r="F6377" s="24" t="s">
        <v>757</v>
      </c>
      <c r="G6377" s="24" t="s">
        <v>2725</v>
      </c>
      <c r="H6377" s="20" t="s">
        <v>3123</v>
      </c>
    </row>
    <row r="6378" spans="2:8" ht="15" thickBot="1" x14ac:dyDescent="0.25">
      <c r="B6378" s="19" t="s">
        <v>580</v>
      </c>
      <c r="C6378" s="20" t="s">
        <v>581</v>
      </c>
      <c r="D6378" s="20" t="s">
        <v>226</v>
      </c>
      <c r="E6378" s="20" t="s">
        <v>2637</v>
      </c>
      <c r="F6378" s="24" t="s">
        <v>757</v>
      </c>
      <c r="G6378" s="24" t="s">
        <v>2725</v>
      </c>
      <c r="H6378" s="20" t="s">
        <v>3123</v>
      </c>
    </row>
    <row r="6379" spans="2:8" ht="15" thickBot="1" x14ac:dyDescent="0.25">
      <c r="B6379" s="19" t="s">
        <v>922</v>
      </c>
      <c r="C6379" s="20" t="s">
        <v>923</v>
      </c>
      <c r="D6379" s="20" t="s">
        <v>226</v>
      </c>
      <c r="E6379" s="20" t="s">
        <v>2637</v>
      </c>
      <c r="F6379" s="24" t="s">
        <v>757</v>
      </c>
      <c r="G6379" s="24" t="s">
        <v>2725</v>
      </c>
      <c r="H6379" s="20" t="s">
        <v>3123</v>
      </c>
    </row>
    <row r="6380" spans="2:8" ht="15" thickBot="1" x14ac:dyDescent="0.25">
      <c r="B6380" s="19" t="s">
        <v>1284</v>
      </c>
      <c r="C6380" s="20" t="s">
        <v>1285</v>
      </c>
      <c r="D6380" s="20" t="s">
        <v>226</v>
      </c>
      <c r="E6380" s="20" t="s">
        <v>2637</v>
      </c>
      <c r="F6380" s="24" t="s">
        <v>757</v>
      </c>
      <c r="G6380" s="24" t="s">
        <v>2725</v>
      </c>
      <c r="H6380" s="20" t="s">
        <v>3123</v>
      </c>
    </row>
    <row r="6381" spans="2:8" ht="15" thickBot="1" x14ac:dyDescent="0.25">
      <c r="B6381" s="19" t="s">
        <v>422</v>
      </c>
      <c r="C6381" s="20" t="s">
        <v>423</v>
      </c>
      <c r="D6381" s="20" t="s">
        <v>226</v>
      </c>
      <c r="E6381" s="20" t="s">
        <v>2637</v>
      </c>
      <c r="F6381" s="24" t="s">
        <v>757</v>
      </c>
      <c r="G6381" s="24" t="s">
        <v>2725</v>
      </c>
      <c r="H6381" s="20" t="s">
        <v>3123</v>
      </c>
    </row>
    <row r="6382" spans="2:8" ht="15" thickBot="1" x14ac:dyDescent="0.25">
      <c r="B6382" s="19" t="s">
        <v>1417</v>
      </c>
      <c r="C6382" s="20" t="s">
        <v>1418</v>
      </c>
      <c r="D6382" s="20" t="s">
        <v>226</v>
      </c>
      <c r="E6382" s="20" t="s">
        <v>2637</v>
      </c>
      <c r="F6382" s="24" t="s">
        <v>757</v>
      </c>
      <c r="G6382" s="24" t="s">
        <v>2725</v>
      </c>
      <c r="H6382" s="20" t="s">
        <v>3123</v>
      </c>
    </row>
    <row r="6383" spans="2:8" ht="15" thickBot="1" x14ac:dyDescent="0.25">
      <c r="B6383" s="19" t="s">
        <v>518</v>
      </c>
      <c r="C6383" s="20" t="s">
        <v>519</v>
      </c>
      <c r="D6383" s="20" t="s">
        <v>226</v>
      </c>
      <c r="E6383" s="20" t="s">
        <v>2637</v>
      </c>
      <c r="F6383" s="24" t="s">
        <v>757</v>
      </c>
      <c r="G6383" s="24" t="s">
        <v>2725</v>
      </c>
      <c r="H6383" s="20" t="s">
        <v>3123</v>
      </c>
    </row>
    <row r="6384" spans="2:8" ht="15" thickBot="1" x14ac:dyDescent="0.25">
      <c r="B6384" s="19" t="s">
        <v>1331</v>
      </c>
      <c r="C6384" s="20" t="s">
        <v>1332</v>
      </c>
      <c r="D6384" s="20" t="s">
        <v>226</v>
      </c>
      <c r="E6384" s="20" t="s">
        <v>2637</v>
      </c>
      <c r="F6384" s="24" t="s">
        <v>757</v>
      </c>
      <c r="G6384" s="24" t="s">
        <v>2725</v>
      </c>
      <c r="H6384" s="20" t="s">
        <v>3123</v>
      </c>
    </row>
    <row r="6385" spans="2:8" ht="15" thickBot="1" x14ac:dyDescent="0.25">
      <c r="B6385" s="19" t="s">
        <v>1047</v>
      </c>
      <c r="C6385" s="20" t="s">
        <v>1048</v>
      </c>
      <c r="D6385" s="20" t="s">
        <v>226</v>
      </c>
      <c r="E6385" s="20" t="s">
        <v>2637</v>
      </c>
      <c r="F6385" s="24" t="s">
        <v>757</v>
      </c>
      <c r="G6385" s="24" t="s">
        <v>2725</v>
      </c>
      <c r="H6385" s="20" t="s">
        <v>3123</v>
      </c>
    </row>
    <row r="6386" spans="2:8" ht="15" thickBot="1" x14ac:dyDescent="0.25">
      <c r="B6386" s="19" t="s">
        <v>257</v>
      </c>
      <c r="C6386" s="20" t="s">
        <v>258</v>
      </c>
      <c r="D6386" s="20" t="s">
        <v>226</v>
      </c>
      <c r="E6386" s="20" t="s">
        <v>2637</v>
      </c>
      <c r="F6386" s="24" t="s">
        <v>757</v>
      </c>
      <c r="G6386" s="24" t="s">
        <v>2725</v>
      </c>
      <c r="H6386" s="20" t="s">
        <v>3123</v>
      </c>
    </row>
    <row r="6387" spans="2:8" ht="14.25" x14ac:dyDescent="0.2">
      <c r="B6387" s="21" t="s">
        <v>1168</v>
      </c>
      <c r="C6387" s="22" t="s">
        <v>1169</v>
      </c>
      <c r="D6387" s="22" t="s">
        <v>226</v>
      </c>
      <c r="E6387" s="22" t="s">
        <v>2637</v>
      </c>
      <c r="F6387" s="25" t="s">
        <v>757</v>
      </c>
      <c r="G6387" s="25" t="s">
        <v>2725</v>
      </c>
      <c r="H6387" s="22" t="s">
        <v>3123</v>
      </c>
    </row>
    <row r="6388" spans="2:8" ht="15" thickBot="1" x14ac:dyDescent="0.25">
      <c r="B6388" s="19" t="s">
        <v>1827</v>
      </c>
      <c r="C6388" s="20" t="s">
        <v>1828</v>
      </c>
      <c r="D6388" s="20" t="s">
        <v>226</v>
      </c>
      <c r="E6388" s="20" t="s">
        <v>2637</v>
      </c>
      <c r="F6388" s="24" t="s">
        <v>757</v>
      </c>
      <c r="G6388" s="24" t="s">
        <v>2725</v>
      </c>
      <c r="H6388" s="20" t="s">
        <v>3123</v>
      </c>
    </row>
    <row r="6389" spans="2:8" ht="15" thickBot="1" x14ac:dyDescent="0.25">
      <c r="B6389" s="19" t="s">
        <v>95</v>
      </c>
      <c r="C6389" s="20" t="s">
        <v>96</v>
      </c>
      <c r="D6389" s="20" t="s">
        <v>226</v>
      </c>
      <c r="E6389" s="20" t="s">
        <v>2637</v>
      </c>
      <c r="F6389" s="24" t="s">
        <v>757</v>
      </c>
      <c r="G6389" s="24" t="s">
        <v>2725</v>
      </c>
      <c r="H6389" s="20" t="s">
        <v>3123</v>
      </c>
    </row>
    <row r="6390" spans="2:8" ht="15" thickBot="1" x14ac:dyDescent="0.25">
      <c r="B6390" s="19" t="s">
        <v>2116</v>
      </c>
      <c r="C6390" s="20" t="s">
        <v>2117</v>
      </c>
      <c r="D6390" s="20" t="s">
        <v>226</v>
      </c>
      <c r="E6390" s="20" t="s">
        <v>2637</v>
      </c>
      <c r="F6390" s="24" t="s">
        <v>757</v>
      </c>
      <c r="G6390" s="24" t="s">
        <v>2725</v>
      </c>
      <c r="H6390" s="20" t="s">
        <v>3123</v>
      </c>
    </row>
    <row r="6391" spans="2:8" ht="15" thickBot="1" x14ac:dyDescent="0.25">
      <c r="B6391" s="19" t="s">
        <v>871</v>
      </c>
      <c r="C6391" s="20" t="s">
        <v>872</v>
      </c>
      <c r="D6391" s="20" t="s">
        <v>226</v>
      </c>
      <c r="E6391" s="20" t="s">
        <v>2637</v>
      </c>
      <c r="F6391" s="24" t="s">
        <v>757</v>
      </c>
      <c r="G6391" s="24" t="s">
        <v>2725</v>
      </c>
      <c r="H6391" s="20" t="s">
        <v>3123</v>
      </c>
    </row>
    <row r="6392" spans="2:8" ht="15" thickBot="1" x14ac:dyDescent="0.25">
      <c r="B6392" s="19" t="s">
        <v>435</v>
      </c>
      <c r="C6392" s="20" t="s">
        <v>436</v>
      </c>
      <c r="D6392" s="20" t="s">
        <v>226</v>
      </c>
      <c r="E6392" s="20" t="s">
        <v>2637</v>
      </c>
      <c r="F6392" s="24" t="s">
        <v>757</v>
      </c>
      <c r="G6392" s="24" t="s">
        <v>2725</v>
      </c>
      <c r="H6392" s="20" t="s">
        <v>3123</v>
      </c>
    </row>
    <row r="6393" spans="2:8" ht="15" thickBot="1" x14ac:dyDescent="0.25">
      <c r="B6393" s="19" t="s">
        <v>1569</v>
      </c>
      <c r="C6393" s="20" t="s">
        <v>1570</v>
      </c>
      <c r="D6393" s="20" t="s">
        <v>226</v>
      </c>
      <c r="E6393" s="20" t="s">
        <v>2637</v>
      </c>
      <c r="F6393" s="24" t="s">
        <v>757</v>
      </c>
      <c r="G6393" s="24" t="s">
        <v>2725</v>
      </c>
      <c r="H6393" s="20" t="s">
        <v>3123</v>
      </c>
    </row>
    <row r="6394" spans="2:8" ht="14.25" x14ac:dyDescent="0.2">
      <c r="B6394" s="21" t="s">
        <v>1537</v>
      </c>
      <c r="C6394" s="22" t="s">
        <v>1538</v>
      </c>
      <c r="D6394" s="22" t="s">
        <v>226</v>
      </c>
      <c r="E6394" s="22" t="s">
        <v>2637</v>
      </c>
      <c r="F6394" s="25" t="s">
        <v>757</v>
      </c>
      <c r="G6394" s="25" t="s">
        <v>2725</v>
      </c>
      <c r="H6394" s="22" t="s">
        <v>3123</v>
      </c>
    </row>
    <row r="6395" spans="2:8" ht="15" thickBot="1" x14ac:dyDescent="0.25">
      <c r="B6395" s="19" t="s">
        <v>1166</v>
      </c>
      <c r="C6395" s="20" t="s">
        <v>1167</v>
      </c>
      <c r="D6395" s="20" t="s">
        <v>226</v>
      </c>
      <c r="E6395" s="20" t="s">
        <v>2637</v>
      </c>
      <c r="F6395" s="24" t="s">
        <v>757</v>
      </c>
      <c r="G6395" s="24" t="s">
        <v>2725</v>
      </c>
      <c r="H6395" s="20" t="s">
        <v>3123</v>
      </c>
    </row>
    <row r="6396" spans="2:8" ht="15" thickBot="1" x14ac:dyDescent="0.25">
      <c r="B6396" s="19" t="s">
        <v>392</v>
      </c>
      <c r="C6396" s="20" t="s">
        <v>393</v>
      </c>
      <c r="D6396" s="20" t="s">
        <v>226</v>
      </c>
      <c r="E6396" s="20" t="s">
        <v>2637</v>
      </c>
      <c r="F6396" s="24" t="s">
        <v>757</v>
      </c>
      <c r="G6396" s="24" t="s">
        <v>2725</v>
      </c>
      <c r="H6396" s="20" t="s">
        <v>3123</v>
      </c>
    </row>
    <row r="6397" spans="2:8" ht="15" thickBot="1" x14ac:dyDescent="0.25">
      <c r="B6397" s="19" t="s">
        <v>805</v>
      </c>
      <c r="C6397" s="20" t="s">
        <v>806</v>
      </c>
      <c r="D6397" s="20" t="s">
        <v>226</v>
      </c>
      <c r="E6397" s="20" t="s">
        <v>2637</v>
      </c>
      <c r="F6397" s="24" t="s">
        <v>757</v>
      </c>
      <c r="G6397" s="24" t="s">
        <v>2725</v>
      </c>
      <c r="H6397" s="20" t="s">
        <v>3123</v>
      </c>
    </row>
    <row r="6398" spans="2:8" ht="15" thickBot="1" x14ac:dyDescent="0.25">
      <c r="B6398" s="19" t="s">
        <v>1523</v>
      </c>
      <c r="C6398" s="20" t="s">
        <v>1524</v>
      </c>
      <c r="D6398" s="20" t="s">
        <v>226</v>
      </c>
      <c r="E6398" s="20" t="s">
        <v>2637</v>
      </c>
      <c r="F6398" s="24" t="s">
        <v>757</v>
      </c>
      <c r="G6398" s="24" t="s">
        <v>2725</v>
      </c>
      <c r="H6398" s="20" t="s">
        <v>3123</v>
      </c>
    </row>
    <row r="6399" spans="2:8" ht="15" thickBot="1" x14ac:dyDescent="0.25">
      <c r="B6399" s="19" t="s">
        <v>707</v>
      </c>
      <c r="C6399" s="20" t="s">
        <v>708</v>
      </c>
      <c r="D6399" s="20" t="s">
        <v>226</v>
      </c>
      <c r="E6399" s="20" t="s">
        <v>2637</v>
      </c>
      <c r="F6399" s="24" t="s">
        <v>757</v>
      </c>
      <c r="G6399" s="24" t="s">
        <v>2725</v>
      </c>
      <c r="H6399" s="20" t="s">
        <v>3123</v>
      </c>
    </row>
    <row r="6400" spans="2:8" ht="15" thickBot="1" x14ac:dyDescent="0.25">
      <c r="B6400" s="19" t="s">
        <v>1294</v>
      </c>
      <c r="C6400" s="20" t="s">
        <v>1295</v>
      </c>
      <c r="D6400" s="20" t="s">
        <v>226</v>
      </c>
      <c r="E6400" s="20" t="s">
        <v>2637</v>
      </c>
      <c r="F6400" s="24" t="s">
        <v>757</v>
      </c>
      <c r="G6400" s="24" t="s">
        <v>2725</v>
      </c>
      <c r="H6400" s="20" t="s">
        <v>3123</v>
      </c>
    </row>
    <row r="6401" spans="2:8" ht="15" thickBot="1" x14ac:dyDescent="0.25">
      <c r="B6401" s="19" t="s">
        <v>1018</v>
      </c>
      <c r="C6401" s="20" t="s">
        <v>1019</v>
      </c>
      <c r="D6401" s="20" t="s">
        <v>226</v>
      </c>
      <c r="E6401" s="20" t="s">
        <v>2637</v>
      </c>
      <c r="F6401" s="24" t="s">
        <v>757</v>
      </c>
      <c r="G6401" s="24" t="s">
        <v>2725</v>
      </c>
      <c r="H6401" s="20" t="s">
        <v>3123</v>
      </c>
    </row>
    <row r="6402" spans="2:8" ht="15" thickBot="1" x14ac:dyDescent="0.25">
      <c r="B6402" s="19" t="s">
        <v>986</v>
      </c>
      <c r="C6402" s="20" t="s">
        <v>987</v>
      </c>
      <c r="D6402" s="20" t="s">
        <v>226</v>
      </c>
      <c r="E6402" s="20" t="s">
        <v>2637</v>
      </c>
      <c r="F6402" s="24" t="s">
        <v>757</v>
      </c>
      <c r="G6402" s="24" t="s">
        <v>2725</v>
      </c>
      <c r="H6402" s="20" t="s">
        <v>3123</v>
      </c>
    </row>
    <row r="6403" spans="2:8" ht="15" thickBot="1" x14ac:dyDescent="0.25">
      <c r="B6403" s="19" t="s">
        <v>772</v>
      </c>
      <c r="C6403" s="20" t="s">
        <v>773</v>
      </c>
      <c r="D6403" s="20" t="s">
        <v>226</v>
      </c>
      <c r="E6403" s="20" t="s">
        <v>2637</v>
      </c>
      <c r="F6403" s="24" t="s">
        <v>757</v>
      </c>
      <c r="G6403" s="24" t="s">
        <v>2725</v>
      </c>
      <c r="H6403" s="20" t="s">
        <v>3123</v>
      </c>
    </row>
    <row r="6404" spans="2:8" ht="15" thickBot="1" x14ac:dyDescent="0.25">
      <c r="B6404" s="19" t="s">
        <v>1006</v>
      </c>
      <c r="C6404" s="20" t="s">
        <v>1007</v>
      </c>
      <c r="D6404" s="20" t="s">
        <v>226</v>
      </c>
      <c r="E6404" s="20" t="s">
        <v>2637</v>
      </c>
      <c r="F6404" s="24" t="s">
        <v>757</v>
      </c>
      <c r="G6404" s="24" t="s">
        <v>2725</v>
      </c>
      <c r="H6404" s="20" t="s">
        <v>3123</v>
      </c>
    </row>
    <row r="6405" spans="2:8" ht="15" thickBot="1" x14ac:dyDescent="0.25">
      <c r="B6405" s="19" t="s">
        <v>1262</v>
      </c>
      <c r="C6405" s="20" t="s">
        <v>1263</v>
      </c>
      <c r="D6405" s="20" t="s">
        <v>226</v>
      </c>
      <c r="E6405" s="20" t="s">
        <v>2637</v>
      </c>
      <c r="F6405" s="24" t="s">
        <v>757</v>
      </c>
      <c r="G6405" s="24" t="s">
        <v>2725</v>
      </c>
      <c r="H6405" s="20" t="s">
        <v>3123</v>
      </c>
    </row>
    <row r="6406" spans="2:8" ht="15" thickBot="1" x14ac:dyDescent="0.25">
      <c r="B6406" s="19" t="s">
        <v>1083</v>
      </c>
      <c r="C6406" s="20" t="s">
        <v>1084</v>
      </c>
      <c r="D6406" s="20" t="s">
        <v>226</v>
      </c>
      <c r="E6406" s="20" t="s">
        <v>2637</v>
      </c>
      <c r="F6406" s="24" t="s">
        <v>757</v>
      </c>
      <c r="G6406" s="24" t="s">
        <v>2725</v>
      </c>
      <c r="H6406" s="20" t="s">
        <v>3123</v>
      </c>
    </row>
    <row r="6407" spans="2:8" ht="15" thickBot="1" x14ac:dyDescent="0.25">
      <c r="B6407" s="19" t="s">
        <v>1222</v>
      </c>
      <c r="C6407" s="20" t="s">
        <v>1223</v>
      </c>
      <c r="D6407" s="20" t="s">
        <v>226</v>
      </c>
      <c r="E6407" s="20" t="s">
        <v>2637</v>
      </c>
      <c r="F6407" s="24" t="s">
        <v>757</v>
      </c>
      <c r="G6407" s="24" t="s">
        <v>2725</v>
      </c>
      <c r="H6407" s="20" t="s">
        <v>3123</v>
      </c>
    </row>
    <row r="6408" spans="2:8" ht="15" thickBot="1" x14ac:dyDescent="0.25">
      <c r="B6408" s="19" t="s">
        <v>1461</v>
      </c>
      <c r="C6408" s="20" t="s">
        <v>1462</v>
      </c>
      <c r="D6408" s="20" t="s">
        <v>226</v>
      </c>
      <c r="E6408" s="20" t="s">
        <v>2637</v>
      </c>
      <c r="F6408" s="24" t="s">
        <v>757</v>
      </c>
      <c r="G6408" s="24" t="s">
        <v>2725</v>
      </c>
      <c r="H6408" s="20" t="s">
        <v>3123</v>
      </c>
    </row>
    <row r="6409" spans="2:8" ht="15" thickBot="1" x14ac:dyDescent="0.25">
      <c r="B6409" s="19" t="s">
        <v>1276</v>
      </c>
      <c r="C6409" s="20" t="s">
        <v>1277</v>
      </c>
      <c r="D6409" s="20" t="s">
        <v>226</v>
      </c>
      <c r="E6409" s="20" t="s">
        <v>2637</v>
      </c>
      <c r="F6409" s="24" t="s">
        <v>757</v>
      </c>
      <c r="G6409" s="24" t="s">
        <v>2725</v>
      </c>
      <c r="H6409" s="20" t="s">
        <v>3123</v>
      </c>
    </row>
    <row r="6410" spans="2:8" ht="15" thickBot="1" x14ac:dyDescent="0.25">
      <c r="B6410" s="19" t="s">
        <v>224</v>
      </c>
      <c r="C6410" s="20" t="s">
        <v>225</v>
      </c>
      <c r="D6410" s="20" t="s">
        <v>226</v>
      </c>
      <c r="E6410" s="20" t="s">
        <v>2637</v>
      </c>
      <c r="F6410" s="24" t="s">
        <v>757</v>
      </c>
      <c r="G6410" s="24" t="s">
        <v>2725</v>
      </c>
      <c r="H6410" s="20" t="s">
        <v>3123</v>
      </c>
    </row>
    <row r="6411" spans="2:8" ht="15" thickBot="1" x14ac:dyDescent="0.25">
      <c r="B6411" s="19" t="s">
        <v>1270</v>
      </c>
      <c r="C6411" s="20" t="s">
        <v>1271</v>
      </c>
      <c r="D6411" s="20" t="s">
        <v>226</v>
      </c>
      <c r="E6411" s="20" t="s">
        <v>2637</v>
      </c>
      <c r="F6411" s="24" t="s">
        <v>757</v>
      </c>
      <c r="G6411" s="24" t="s">
        <v>2725</v>
      </c>
      <c r="H6411" s="20" t="s">
        <v>3123</v>
      </c>
    </row>
    <row r="6412" spans="2:8" ht="15" thickBot="1" x14ac:dyDescent="0.25">
      <c r="B6412" s="19" t="s">
        <v>803</v>
      </c>
      <c r="C6412" s="20" t="s">
        <v>804</v>
      </c>
      <c r="D6412" s="20" t="s">
        <v>226</v>
      </c>
      <c r="E6412" s="20" t="s">
        <v>2637</v>
      </c>
      <c r="F6412" s="24" t="s">
        <v>757</v>
      </c>
      <c r="G6412" s="24" t="s">
        <v>2725</v>
      </c>
      <c r="H6412" s="20" t="s">
        <v>3123</v>
      </c>
    </row>
    <row r="6413" spans="2:8" ht="15" thickBot="1" x14ac:dyDescent="0.25">
      <c r="B6413" s="19" t="s">
        <v>1529</v>
      </c>
      <c r="C6413" s="20" t="s">
        <v>1530</v>
      </c>
      <c r="D6413" s="20" t="s">
        <v>226</v>
      </c>
      <c r="E6413" s="20" t="s">
        <v>2637</v>
      </c>
      <c r="F6413" s="24" t="s">
        <v>757</v>
      </c>
      <c r="G6413" s="24" t="s">
        <v>2725</v>
      </c>
      <c r="H6413" s="20" t="s">
        <v>3123</v>
      </c>
    </row>
    <row r="6414" spans="2:8" ht="15" thickBot="1" x14ac:dyDescent="0.25">
      <c r="B6414" s="19" t="s">
        <v>114</v>
      </c>
      <c r="C6414" s="20" t="s">
        <v>115</v>
      </c>
      <c r="D6414" s="20" t="s">
        <v>226</v>
      </c>
      <c r="E6414" s="20" t="s">
        <v>2637</v>
      </c>
      <c r="F6414" s="24" t="s">
        <v>757</v>
      </c>
      <c r="G6414" s="24" t="s">
        <v>2725</v>
      </c>
      <c r="H6414" s="20" t="s">
        <v>3123</v>
      </c>
    </row>
    <row r="6415" spans="2:8" ht="15" thickBot="1" x14ac:dyDescent="0.25">
      <c r="B6415" s="19" t="s">
        <v>1751</v>
      </c>
      <c r="C6415" s="20" t="s">
        <v>1752</v>
      </c>
      <c r="D6415" s="20" t="s">
        <v>226</v>
      </c>
      <c r="E6415" s="20" t="s">
        <v>2637</v>
      </c>
      <c r="F6415" s="24" t="s">
        <v>757</v>
      </c>
      <c r="G6415" s="24" t="s">
        <v>2725</v>
      </c>
      <c r="H6415" s="20" t="s">
        <v>3123</v>
      </c>
    </row>
    <row r="6416" spans="2:8" ht="15" thickBot="1" x14ac:dyDescent="0.25">
      <c r="B6416" s="19" t="s">
        <v>764</v>
      </c>
      <c r="C6416" s="20" t="s">
        <v>765</v>
      </c>
      <c r="D6416" s="20" t="s">
        <v>226</v>
      </c>
      <c r="E6416" s="20" t="s">
        <v>2637</v>
      </c>
      <c r="F6416" s="24" t="s">
        <v>757</v>
      </c>
      <c r="G6416" s="24" t="s">
        <v>2725</v>
      </c>
      <c r="H6416" s="20" t="s">
        <v>3123</v>
      </c>
    </row>
    <row r="6417" spans="2:8" ht="15" thickBot="1" x14ac:dyDescent="0.25">
      <c r="B6417" s="19" t="s">
        <v>49</v>
      </c>
      <c r="C6417" s="20" t="s">
        <v>50</v>
      </c>
      <c r="D6417" s="20" t="s">
        <v>226</v>
      </c>
      <c r="E6417" s="20" t="s">
        <v>2637</v>
      </c>
      <c r="F6417" s="24" t="s">
        <v>757</v>
      </c>
      <c r="G6417" s="24" t="s">
        <v>2725</v>
      </c>
      <c r="H6417" s="20" t="s">
        <v>3123</v>
      </c>
    </row>
    <row r="6418" spans="2:8" ht="15" thickBot="1" x14ac:dyDescent="0.25">
      <c r="B6418" s="19" t="s">
        <v>1609</v>
      </c>
      <c r="C6418" s="20" t="s">
        <v>1610</v>
      </c>
      <c r="D6418" s="20" t="s">
        <v>226</v>
      </c>
      <c r="E6418" s="20" t="s">
        <v>2637</v>
      </c>
      <c r="F6418" s="24" t="s">
        <v>757</v>
      </c>
      <c r="G6418" s="24" t="s">
        <v>2725</v>
      </c>
      <c r="H6418" s="20" t="s">
        <v>3123</v>
      </c>
    </row>
    <row r="6419" spans="2:8" ht="15" thickBot="1" x14ac:dyDescent="0.25">
      <c r="B6419" s="19" t="s">
        <v>58</v>
      </c>
      <c r="C6419" s="20" t="s">
        <v>59</v>
      </c>
      <c r="D6419" s="20" t="s">
        <v>226</v>
      </c>
      <c r="E6419" s="20" t="s">
        <v>2637</v>
      </c>
      <c r="F6419" s="24" t="s">
        <v>757</v>
      </c>
      <c r="G6419" s="24" t="s">
        <v>2725</v>
      </c>
      <c r="H6419" s="20" t="s">
        <v>3123</v>
      </c>
    </row>
    <row r="6420" spans="2:8" ht="15" thickBot="1" x14ac:dyDescent="0.25">
      <c r="B6420" s="19" t="s">
        <v>755</v>
      </c>
      <c r="C6420" s="20" t="s">
        <v>756</v>
      </c>
      <c r="D6420" s="20" t="s">
        <v>226</v>
      </c>
      <c r="E6420" s="20" t="s">
        <v>2637</v>
      </c>
      <c r="F6420" s="24" t="s">
        <v>757</v>
      </c>
      <c r="G6420" s="24" t="s">
        <v>2725</v>
      </c>
      <c r="H6420" s="20" t="s">
        <v>3123</v>
      </c>
    </row>
    <row r="6421" spans="2:8" ht="15" thickBot="1" x14ac:dyDescent="0.25">
      <c r="B6421" s="19" t="s">
        <v>1697</v>
      </c>
      <c r="C6421" s="20" t="s">
        <v>1698</v>
      </c>
      <c r="D6421" s="20" t="s">
        <v>226</v>
      </c>
      <c r="E6421" s="20" t="s">
        <v>2637</v>
      </c>
      <c r="F6421" s="24" t="s">
        <v>757</v>
      </c>
      <c r="G6421" s="24" t="s">
        <v>2725</v>
      </c>
      <c r="H6421" s="20" t="s">
        <v>3123</v>
      </c>
    </row>
    <row r="6422" spans="2:8" ht="15" thickBot="1" x14ac:dyDescent="0.25">
      <c r="B6422" s="19" t="s">
        <v>266</v>
      </c>
      <c r="C6422" s="20" t="s">
        <v>267</v>
      </c>
      <c r="D6422" s="20" t="s">
        <v>226</v>
      </c>
      <c r="E6422" s="20" t="s">
        <v>2637</v>
      </c>
      <c r="F6422" s="24" t="s">
        <v>757</v>
      </c>
      <c r="G6422" s="24" t="s">
        <v>2725</v>
      </c>
      <c r="H6422" s="20" t="s">
        <v>3123</v>
      </c>
    </row>
    <row r="6423" spans="2:8" ht="15" thickBot="1" x14ac:dyDescent="0.25">
      <c r="B6423" s="19" t="s">
        <v>934</v>
      </c>
      <c r="C6423" s="20" t="s">
        <v>935</v>
      </c>
      <c r="D6423" s="20" t="s">
        <v>226</v>
      </c>
      <c r="E6423" s="20" t="s">
        <v>2637</v>
      </c>
      <c r="F6423" s="24" t="s">
        <v>757</v>
      </c>
      <c r="G6423" s="24" t="s">
        <v>2725</v>
      </c>
      <c r="H6423" s="20" t="s">
        <v>3123</v>
      </c>
    </row>
    <row r="6424" spans="2:8" ht="15" thickBot="1" x14ac:dyDescent="0.25">
      <c r="B6424" s="19" t="s">
        <v>2458</v>
      </c>
      <c r="C6424" s="20" t="s">
        <v>2459</v>
      </c>
      <c r="D6424" s="20" t="s">
        <v>226</v>
      </c>
      <c r="E6424" s="20" t="s">
        <v>2637</v>
      </c>
      <c r="F6424" s="24" t="s">
        <v>757</v>
      </c>
      <c r="G6424" s="24" t="s">
        <v>2725</v>
      </c>
      <c r="H6424" s="20" t="s">
        <v>3123</v>
      </c>
    </row>
    <row r="6425" spans="2:8" ht="15" thickBot="1" x14ac:dyDescent="0.25">
      <c r="B6425" s="19" t="s">
        <v>1302</v>
      </c>
      <c r="C6425" s="20" t="s">
        <v>1303</v>
      </c>
      <c r="D6425" s="20" t="s">
        <v>226</v>
      </c>
      <c r="E6425" s="20" t="s">
        <v>2637</v>
      </c>
      <c r="F6425" s="24" t="s">
        <v>757</v>
      </c>
      <c r="G6425" s="24" t="s">
        <v>2725</v>
      </c>
      <c r="H6425" s="20" t="s">
        <v>3123</v>
      </c>
    </row>
    <row r="6426" spans="2:8" ht="15" thickBot="1" x14ac:dyDescent="0.25">
      <c r="B6426" s="19" t="s">
        <v>288</v>
      </c>
      <c r="C6426" s="20" t="s">
        <v>289</v>
      </c>
      <c r="D6426" s="20" t="s">
        <v>226</v>
      </c>
      <c r="E6426" s="20" t="s">
        <v>2637</v>
      </c>
      <c r="F6426" s="24" t="s">
        <v>757</v>
      </c>
      <c r="G6426" s="24" t="s">
        <v>2725</v>
      </c>
      <c r="H6426" s="20" t="s">
        <v>3123</v>
      </c>
    </row>
    <row r="6427" spans="2:8" ht="15" thickBot="1" x14ac:dyDescent="0.25">
      <c r="B6427" s="19" t="s">
        <v>1576</v>
      </c>
      <c r="C6427" s="20" t="s">
        <v>1577</v>
      </c>
      <c r="D6427" s="20" t="s">
        <v>226</v>
      </c>
      <c r="E6427" s="20" t="s">
        <v>2637</v>
      </c>
      <c r="F6427" s="24" t="s">
        <v>757</v>
      </c>
      <c r="G6427" s="24" t="s">
        <v>2725</v>
      </c>
      <c r="H6427" s="20" t="s">
        <v>3123</v>
      </c>
    </row>
    <row r="6428" spans="2:8" ht="15" thickBot="1" x14ac:dyDescent="0.25">
      <c r="B6428" s="19" t="s">
        <v>763</v>
      </c>
      <c r="C6428" s="20" t="s">
        <v>1865</v>
      </c>
      <c r="D6428" s="20" t="s">
        <v>226</v>
      </c>
      <c r="E6428" s="20" t="s">
        <v>2637</v>
      </c>
      <c r="F6428" s="24" t="s">
        <v>757</v>
      </c>
      <c r="G6428" s="24" t="s">
        <v>2725</v>
      </c>
      <c r="H6428" s="20" t="s">
        <v>3123</v>
      </c>
    </row>
    <row r="6429" spans="2:8" ht="15" thickBot="1" x14ac:dyDescent="0.25">
      <c r="B6429" s="19" t="s">
        <v>643</v>
      </c>
      <c r="C6429" s="20" t="s">
        <v>644</v>
      </c>
      <c r="D6429" s="20" t="s">
        <v>226</v>
      </c>
      <c r="E6429" s="20" t="s">
        <v>2637</v>
      </c>
      <c r="F6429" s="24" t="s">
        <v>757</v>
      </c>
      <c r="G6429" s="24" t="s">
        <v>2725</v>
      </c>
      <c r="H6429" s="20" t="s">
        <v>3123</v>
      </c>
    </row>
    <row r="6430" spans="2:8" ht="15" thickBot="1" x14ac:dyDescent="0.25">
      <c r="B6430" s="19" t="s">
        <v>1897</v>
      </c>
      <c r="C6430" s="20" t="s">
        <v>1898</v>
      </c>
      <c r="D6430" s="20" t="s">
        <v>226</v>
      </c>
      <c r="E6430" s="20" t="s">
        <v>2643</v>
      </c>
      <c r="F6430" s="24" t="s">
        <v>757</v>
      </c>
      <c r="G6430" s="24" t="s">
        <v>2725</v>
      </c>
      <c r="H6430" s="20" t="s">
        <v>3123</v>
      </c>
    </row>
    <row r="6431" spans="2:8" ht="15" thickBot="1" x14ac:dyDescent="0.25">
      <c r="B6431" s="19" t="s">
        <v>1718</v>
      </c>
      <c r="C6431" s="20" t="s">
        <v>1719</v>
      </c>
      <c r="D6431" s="20" t="s">
        <v>226</v>
      </c>
      <c r="E6431" s="20" t="s">
        <v>2643</v>
      </c>
      <c r="F6431" s="24" t="s">
        <v>757</v>
      </c>
      <c r="G6431" s="24" t="s">
        <v>2725</v>
      </c>
      <c r="H6431" s="20" t="s">
        <v>3123</v>
      </c>
    </row>
    <row r="6432" spans="2:8" ht="15" thickBot="1" x14ac:dyDescent="0.25">
      <c r="B6432" s="19" t="s">
        <v>839</v>
      </c>
      <c r="C6432" s="20" t="s">
        <v>840</v>
      </c>
      <c r="D6432" s="20" t="s">
        <v>226</v>
      </c>
      <c r="E6432" s="20" t="s">
        <v>2643</v>
      </c>
      <c r="F6432" s="24" t="s">
        <v>757</v>
      </c>
      <c r="G6432" s="24" t="s">
        <v>2725</v>
      </c>
      <c r="H6432" s="20" t="s">
        <v>3123</v>
      </c>
    </row>
    <row r="6433" spans="2:8" ht="15" thickBot="1" x14ac:dyDescent="0.25">
      <c r="B6433" s="19" t="s">
        <v>1228</v>
      </c>
      <c r="C6433" s="20" t="s">
        <v>1229</v>
      </c>
      <c r="D6433" s="20" t="s">
        <v>747</v>
      </c>
      <c r="E6433" s="20" t="s">
        <v>2637</v>
      </c>
      <c r="F6433" s="24" t="s">
        <v>748</v>
      </c>
      <c r="G6433" s="24" t="s">
        <v>2670</v>
      </c>
      <c r="H6433" s="20" t="s">
        <v>3124</v>
      </c>
    </row>
    <row r="6434" spans="2:8" ht="15" thickBot="1" x14ac:dyDescent="0.25">
      <c r="B6434" s="19" t="s">
        <v>801</v>
      </c>
      <c r="C6434" s="20" t="s">
        <v>802</v>
      </c>
      <c r="D6434" s="20" t="s">
        <v>747</v>
      </c>
      <c r="E6434" s="20" t="s">
        <v>2637</v>
      </c>
      <c r="F6434" s="24" t="s">
        <v>748</v>
      </c>
      <c r="G6434" s="24" t="s">
        <v>2670</v>
      </c>
      <c r="H6434" s="20" t="s">
        <v>3124</v>
      </c>
    </row>
    <row r="6435" spans="2:8" ht="15" thickBot="1" x14ac:dyDescent="0.25">
      <c r="B6435" s="19" t="s">
        <v>560</v>
      </c>
      <c r="C6435" s="20" t="s">
        <v>561</v>
      </c>
      <c r="D6435" s="20" t="s">
        <v>1409</v>
      </c>
      <c r="E6435" s="20" t="s">
        <v>2637</v>
      </c>
      <c r="F6435" s="24" t="s">
        <v>1410</v>
      </c>
      <c r="G6435" s="24" t="s">
        <v>2780</v>
      </c>
      <c r="H6435" s="20" t="s">
        <v>3125</v>
      </c>
    </row>
    <row r="6436" spans="2:8" ht="15" thickBot="1" x14ac:dyDescent="0.25">
      <c r="B6436" s="19" t="s">
        <v>1113</v>
      </c>
      <c r="C6436" s="20" t="s">
        <v>1114</v>
      </c>
      <c r="D6436" s="20" t="s">
        <v>1409</v>
      </c>
      <c r="E6436" s="20" t="s">
        <v>2637</v>
      </c>
      <c r="F6436" s="24" t="s">
        <v>1410</v>
      </c>
      <c r="G6436" s="24" t="s">
        <v>2780</v>
      </c>
      <c r="H6436" s="20" t="s">
        <v>3125</v>
      </c>
    </row>
    <row r="6437" spans="2:8" ht="15" thickBot="1" x14ac:dyDescent="0.25">
      <c r="B6437" s="19" t="s">
        <v>110</v>
      </c>
      <c r="C6437" s="20" t="s">
        <v>111</v>
      </c>
      <c r="D6437" s="20" t="s">
        <v>1409</v>
      </c>
      <c r="E6437" s="20" t="s">
        <v>2604</v>
      </c>
      <c r="F6437" s="24" t="s">
        <v>1410</v>
      </c>
      <c r="G6437" s="24" t="s">
        <v>2780</v>
      </c>
      <c r="H6437" s="20" t="s">
        <v>3125</v>
      </c>
    </row>
    <row r="6438" spans="2:8" ht="15" thickBot="1" x14ac:dyDescent="0.25">
      <c r="B6438" s="19" t="s">
        <v>496</v>
      </c>
      <c r="C6438" s="20" t="s">
        <v>497</v>
      </c>
      <c r="D6438" s="20" t="s">
        <v>1409</v>
      </c>
      <c r="E6438" s="20" t="s">
        <v>2608</v>
      </c>
      <c r="F6438" s="24" t="s">
        <v>1410</v>
      </c>
      <c r="G6438" s="24" t="s">
        <v>2780</v>
      </c>
      <c r="H6438" s="20" t="s">
        <v>3125</v>
      </c>
    </row>
    <row r="6439" spans="2:8" ht="14.25" x14ac:dyDescent="0.2">
      <c r="B6439" s="21" t="s">
        <v>1741</v>
      </c>
      <c r="C6439" s="22" t="s">
        <v>1742</v>
      </c>
      <c r="D6439" s="22" t="s">
        <v>1409</v>
      </c>
      <c r="E6439" s="22" t="s">
        <v>2643</v>
      </c>
      <c r="F6439" s="25" t="s">
        <v>1410</v>
      </c>
      <c r="G6439" s="25" t="s">
        <v>2780</v>
      </c>
      <c r="H6439" s="22" t="s">
        <v>3125</v>
      </c>
    </row>
    <row r="6440" spans="2:8" ht="15" thickBot="1" x14ac:dyDescent="0.25">
      <c r="B6440" s="19" t="s">
        <v>598</v>
      </c>
      <c r="C6440" s="20" t="s">
        <v>599</v>
      </c>
      <c r="D6440" s="20" t="s">
        <v>1409</v>
      </c>
      <c r="E6440" s="20" t="s">
        <v>2643</v>
      </c>
      <c r="F6440" s="24" t="s">
        <v>1410</v>
      </c>
      <c r="G6440" s="24" t="s">
        <v>2780</v>
      </c>
      <c r="H6440" s="20" t="s">
        <v>3125</v>
      </c>
    </row>
    <row r="6441" spans="2:8" ht="15" thickBot="1" x14ac:dyDescent="0.25">
      <c r="B6441" s="19" t="s">
        <v>812</v>
      </c>
      <c r="C6441" s="20" t="s">
        <v>813</v>
      </c>
      <c r="D6441" s="20" t="s">
        <v>1409</v>
      </c>
      <c r="E6441" s="20" t="s">
        <v>2643</v>
      </c>
      <c r="F6441" s="24" t="s">
        <v>1410</v>
      </c>
      <c r="G6441" s="24" t="s">
        <v>2780</v>
      </c>
      <c r="H6441" s="20" t="s">
        <v>3125</v>
      </c>
    </row>
    <row r="6442" spans="2:8" ht="15" thickBot="1" x14ac:dyDescent="0.25">
      <c r="B6442" s="19" t="s">
        <v>1136</v>
      </c>
      <c r="C6442" s="20" t="s">
        <v>1137</v>
      </c>
      <c r="D6442" s="20" t="s">
        <v>1409</v>
      </c>
      <c r="E6442" s="20" t="s">
        <v>2643</v>
      </c>
      <c r="F6442" s="24" t="s">
        <v>1410</v>
      </c>
      <c r="G6442" s="24" t="s">
        <v>2780</v>
      </c>
      <c r="H6442" s="20" t="s">
        <v>3125</v>
      </c>
    </row>
    <row r="6443" spans="2:8" ht="15" thickBot="1" x14ac:dyDescent="0.25">
      <c r="B6443" s="19" t="s">
        <v>1176</v>
      </c>
      <c r="C6443" s="20" t="s">
        <v>1177</v>
      </c>
      <c r="D6443" s="20" t="s">
        <v>1409</v>
      </c>
      <c r="E6443" s="20" t="s">
        <v>2643</v>
      </c>
      <c r="F6443" s="24" t="s">
        <v>1410</v>
      </c>
      <c r="G6443" s="24" t="s">
        <v>2780</v>
      </c>
      <c r="H6443" s="20" t="s">
        <v>3125</v>
      </c>
    </row>
    <row r="6444" spans="2:8" ht="15" thickBot="1" x14ac:dyDescent="0.25">
      <c r="B6444" s="19" t="s">
        <v>1059</v>
      </c>
      <c r="C6444" s="20" t="s">
        <v>1060</v>
      </c>
      <c r="D6444" s="20" t="s">
        <v>1409</v>
      </c>
      <c r="E6444" s="20" t="s">
        <v>2643</v>
      </c>
      <c r="F6444" s="24" t="s">
        <v>1410</v>
      </c>
      <c r="G6444" s="24" t="s">
        <v>2780</v>
      </c>
      <c r="H6444" s="20" t="s">
        <v>3125</v>
      </c>
    </row>
    <row r="6445" spans="2:8" ht="15" thickBot="1" x14ac:dyDescent="0.25">
      <c r="B6445" s="19" t="s">
        <v>1028</v>
      </c>
      <c r="C6445" s="20" t="s">
        <v>1029</v>
      </c>
      <c r="D6445" s="20" t="s">
        <v>1409</v>
      </c>
      <c r="E6445" s="20" t="s">
        <v>2643</v>
      </c>
      <c r="F6445" s="24" t="s">
        <v>1410</v>
      </c>
      <c r="G6445" s="24" t="s">
        <v>2780</v>
      </c>
      <c r="H6445" s="20" t="s">
        <v>3125</v>
      </c>
    </row>
    <row r="6446" spans="2:8" ht="15" thickBot="1" x14ac:dyDescent="0.25">
      <c r="B6446" s="19" t="s">
        <v>1228</v>
      </c>
      <c r="C6446" s="20" t="s">
        <v>1229</v>
      </c>
      <c r="D6446" s="20" t="s">
        <v>87</v>
      </c>
      <c r="E6446" s="20" t="s">
        <v>2637</v>
      </c>
      <c r="F6446" s="24" t="s">
        <v>88</v>
      </c>
      <c r="G6446" s="24" t="s">
        <v>3217</v>
      </c>
      <c r="H6446" s="20" t="s">
        <v>3126</v>
      </c>
    </row>
    <row r="6447" spans="2:8" ht="15" thickBot="1" x14ac:dyDescent="0.25">
      <c r="B6447" s="19" t="s">
        <v>801</v>
      </c>
      <c r="C6447" s="20" t="s">
        <v>802</v>
      </c>
      <c r="D6447" s="20" t="s">
        <v>87</v>
      </c>
      <c r="E6447" s="20" t="s">
        <v>2637</v>
      </c>
      <c r="F6447" s="24" t="s">
        <v>88</v>
      </c>
      <c r="G6447" s="24" t="s">
        <v>3217</v>
      </c>
      <c r="H6447" s="20" t="s">
        <v>3126</v>
      </c>
    </row>
    <row r="6448" spans="2:8" ht="15" thickBot="1" x14ac:dyDescent="0.25">
      <c r="B6448" s="19" t="s">
        <v>988</v>
      </c>
      <c r="C6448" s="20" t="s">
        <v>989</v>
      </c>
      <c r="D6448" s="20" t="s">
        <v>87</v>
      </c>
      <c r="E6448" s="20" t="s">
        <v>2637</v>
      </c>
      <c r="F6448" s="24" t="s">
        <v>88</v>
      </c>
      <c r="G6448" s="24" t="s">
        <v>3217</v>
      </c>
      <c r="H6448" s="20" t="s">
        <v>3126</v>
      </c>
    </row>
    <row r="6449" spans="2:8" ht="14.25" x14ac:dyDescent="0.2">
      <c r="B6449" s="21" t="s">
        <v>1110</v>
      </c>
      <c r="C6449" s="22" t="s">
        <v>1111</v>
      </c>
      <c r="D6449" s="22" t="s">
        <v>87</v>
      </c>
      <c r="E6449" s="22" t="s">
        <v>2639</v>
      </c>
      <c r="F6449" s="25" t="s">
        <v>88</v>
      </c>
      <c r="G6449" s="25" t="s">
        <v>3217</v>
      </c>
      <c r="H6449" s="22" t="s">
        <v>3126</v>
      </c>
    </row>
    <row r="6450" spans="2:8" ht="15" thickBot="1" x14ac:dyDescent="0.25">
      <c r="B6450" s="19" t="s">
        <v>455</v>
      </c>
      <c r="C6450" s="20" t="s">
        <v>456</v>
      </c>
      <c r="D6450" s="20" t="s">
        <v>87</v>
      </c>
      <c r="E6450" s="20" t="s">
        <v>2639</v>
      </c>
      <c r="F6450" s="24" t="s">
        <v>88</v>
      </c>
      <c r="G6450" s="24" t="s">
        <v>3217</v>
      </c>
      <c r="H6450" s="20" t="s">
        <v>3126</v>
      </c>
    </row>
    <row r="6451" spans="2:8" ht="15" thickBot="1" x14ac:dyDescent="0.25">
      <c r="B6451" s="19" t="s">
        <v>713</v>
      </c>
      <c r="C6451" s="20" t="s">
        <v>714</v>
      </c>
      <c r="D6451" s="20" t="s">
        <v>87</v>
      </c>
      <c r="E6451" s="20" t="s">
        <v>2639</v>
      </c>
      <c r="F6451" s="24" t="s">
        <v>88</v>
      </c>
      <c r="G6451" s="24" t="s">
        <v>3217</v>
      </c>
      <c r="H6451" s="20" t="s">
        <v>3126</v>
      </c>
    </row>
    <row r="6452" spans="2:8" ht="15" thickBot="1" x14ac:dyDescent="0.25">
      <c r="B6452" s="19" t="s">
        <v>2214</v>
      </c>
      <c r="C6452" s="20" t="s">
        <v>2215</v>
      </c>
      <c r="D6452" s="20" t="s">
        <v>87</v>
      </c>
      <c r="E6452" s="20" t="s">
        <v>2639</v>
      </c>
      <c r="F6452" s="24" t="s">
        <v>88</v>
      </c>
      <c r="G6452" s="24" t="s">
        <v>3217</v>
      </c>
      <c r="H6452" s="20" t="s">
        <v>3126</v>
      </c>
    </row>
    <row r="6453" spans="2:8" ht="15" thickBot="1" x14ac:dyDescent="0.25">
      <c r="B6453" s="19" t="s">
        <v>887</v>
      </c>
      <c r="C6453" s="20" t="s">
        <v>888</v>
      </c>
      <c r="D6453" s="20" t="s">
        <v>87</v>
      </c>
      <c r="E6453" s="20" t="s">
        <v>2639</v>
      </c>
      <c r="F6453" s="24" t="s">
        <v>88</v>
      </c>
      <c r="G6453" s="24" t="s">
        <v>3217</v>
      </c>
      <c r="H6453" s="20" t="s">
        <v>3126</v>
      </c>
    </row>
    <row r="6454" spans="2:8" ht="15" thickBot="1" x14ac:dyDescent="0.25">
      <c r="B6454" s="19" t="s">
        <v>1071</v>
      </c>
      <c r="C6454" s="20" t="s">
        <v>1072</v>
      </c>
      <c r="D6454" s="20" t="s">
        <v>87</v>
      </c>
      <c r="E6454" s="20" t="s">
        <v>2639</v>
      </c>
      <c r="F6454" s="24" t="s">
        <v>88</v>
      </c>
      <c r="G6454" s="24" t="s">
        <v>3217</v>
      </c>
      <c r="H6454" s="20" t="s">
        <v>3126</v>
      </c>
    </row>
    <row r="6455" spans="2:8" ht="15" thickBot="1" x14ac:dyDescent="0.25">
      <c r="B6455" s="19" t="s">
        <v>584</v>
      </c>
      <c r="C6455" s="20" t="s">
        <v>585</v>
      </c>
      <c r="D6455" s="20" t="s">
        <v>87</v>
      </c>
      <c r="E6455" s="20" t="s">
        <v>2639</v>
      </c>
      <c r="F6455" s="24" t="s">
        <v>88</v>
      </c>
      <c r="G6455" s="24" t="s">
        <v>3217</v>
      </c>
      <c r="H6455" s="20" t="s">
        <v>3126</v>
      </c>
    </row>
    <row r="6456" spans="2:8" ht="14.25" x14ac:dyDescent="0.2">
      <c r="B6456" s="21" t="s">
        <v>492</v>
      </c>
      <c r="C6456" s="22" t="s">
        <v>493</v>
      </c>
      <c r="D6456" s="22" t="s">
        <v>87</v>
      </c>
      <c r="E6456" s="22" t="s">
        <v>2639</v>
      </c>
      <c r="F6456" s="25" t="s">
        <v>88</v>
      </c>
      <c r="G6456" s="25" t="s">
        <v>3217</v>
      </c>
      <c r="H6456" s="22" t="s">
        <v>3126</v>
      </c>
    </row>
    <row r="6457" spans="2:8" ht="15" thickBot="1" x14ac:dyDescent="0.25">
      <c r="B6457" s="19" t="s">
        <v>471</v>
      </c>
      <c r="C6457" s="20" t="s">
        <v>472</v>
      </c>
      <c r="D6457" s="20" t="s">
        <v>87</v>
      </c>
      <c r="E6457" s="20" t="s">
        <v>2639</v>
      </c>
      <c r="F6457" s="24" t="s">
        <v>88</v>
      </c>
      <c r="G6457" s="24" t="s">
        <v>3217</v>
      </c>
      <c r="H6457" s="20" t="s">
        <v>3126</v>
      </c>
    </row>
    <row r="6458" spans="2:8" ht="15" thickBot="1" x14ac:dyDescent="0.25">
      <c r="B6458" s="19" t="s">
        <v>974</v>
      </c>
      <c r="C6458" s="20" t="s">
        <v>975</v>
      </c>
      <c r="D6458" s="20" t="s">
        <v>87</v>
      </c>
      <c r="E6458" s="20" t="s">
        <v>2639</v>
      </c>
      <c r="F6458" s="24" t="s">
        <v>88</v>
      </c>
      <c r="G6458" s="24" t="s">
        <v>3217</v>
      </c>
      <c r="H6458" s="20" t="s">
        <v>3126</v>
      </c>
    </row>
    <row r="6459" spans="2:8" ht="15" thickBot="1" x14ac:dyDescent="0.25">
      <c r="B6459" s="19" t="s">
        <v>858</v>
      </c>
      <c r="C6459" s="20" t="s">
        <v>859</v>
      </c>
      <c r="D6459" s="20" t="s">
        <v>87</v>
      </c>
      <c r="E6459" s="20" t="s">
        <v>2639</v>
      </c>
      <c r="F6459" s="24" t="s">
        <v>88</v>
      </c>
      <c r="G6459" s="24" t="s">
        <v>3217</v>
      </c>
      <c r="H6459" s="20" t="s">
        <v>3126</v>
      </c>
    </row>
    <row r="6460" spans="2:8" ht="15" thickBot="1" x14ac:dyDescent="0.25">
      <c r="B6460" s="19" t="s">
        <v>477</v>
      </c>
      <c r="C6460" s="20" t="s">
        <v>478</v>
      </c>
      <c r="D6460" s="20" t="s">
        <v>87</v>
      </c>
      <c r="E6460" s="20" t="s">
        <v>2639</v>
      </c>
      <c r="F6460" s="24" t="s">
        <v>88</v>
      </c>
      <c r="G6460" s="24" t="s">
        <v>3217</v>
      </c>
      <c r="H6460" s="20" t="s">
        <v>3126</v>
      </c>
    </row>
    <row r="6461" spans="2:8" ht="15" thickBot="1" x14ac:dyDescent="0.25">
      <c r="B6461" s="19" t="s">
        <v>990</v>
      </c>
      <c r="C6461" s="20" t="s">
        <v>991</v>
      </c>
      <c r="D6461" s="20" t="s">
        <v>87</v>
      </c>
      <c r="E6461" s="20" t="s">
        <v>2639</v>
      </c>
      <c r="F6461" s="24" t="s">
        <v>88</v>
      </c>
      <c r="G6461" s="24" t="s">
        <v>3217</v>
      </c>
      <c r="H6461" s="20" t="s">
        <v>3126</v>
      </c>
    </row>
    <row r="6462" spans="2:8" ht="15" thickBot="1" x14ac:dyDescent="0.25">
      <c r="B6462" s="19" t="s">
        <v>227</v>
      </c>
      <c r="C6462" s="20" t="s">
        <v>228</v>
      </c>
      <c r="D6462" s="20" t="s">
        <v>87</v>
      </c>
      <c r="E6462" s="20" t="s">
        <v>2639</v>
      </c>
      <c r="F6462" s="24" t="s">
        <v>88</v>
      </c>
      <c r="G6462" s="24" t="s">
        <v>3217</v>
      </c>
      <c r="H6462" s="20" t="s">
        <v>3126</v>
      </c>
    </row>
    <row r="6463" spans="2:8" ht="15" thickBot="1" x14ac:dyDescent="0.25">
      <c r="B6463" s="19" t="s">
        <v>510</v>
      </c>
      <c r="C6463" s="20" t="s">
        <v>511</v>
      </c>
      <c r="D6463" s="20" t="s">
        <v>87</v>
      </c>
      <c r="E6463" s="20" t="s">
        <v>2639</v>
      </c>
      <c r="F6463" s="24" t="s">
        <v>88</v>
      </c>
      <c r="G6463" s="24" t="s">
        <v>3217</v>
      </c>
      <c r="H6463" s="20" t="s">
        <v>3126</v>
      </c>
    </row>
    <row r="6464" spans="2:8" ht="15" thickBot="1" x14ac:dyDescent="0.25">
      <c r="B6464" s="19" t="s">
        <v>1296</v>
      </c>
      <c r="C6464" s="20" t="s">
        <v>1297</v>
      </c>
      <c r="D6464" s="20" t="s">
        <v>87</v>
      </c>
      <c r="E6464" s="20" t="s">
        <v>2639</v>
      </c>
      <c r="F6464" s="24" t="s">
        <v>88</v>
      </c>
      <c r="G6464" s="24" t="s">
        <v>3217</v>
      </c>
      <c r="H6464" s="20" t="s">
        <v>3126</v>
      </c>
    </row>
    <row r="6465" spans="2:8" ht="15" thickBot="1" x14ac:dyDescent="0.25">
      <c r="B6465" s="19" t="s">
        <v>1790</v>
      </c>
      <c r="C6465" s="20" t="s">
        <v>1791</v>
      </c>
      <c r="D6465" s="20" t="s">
        <v>87</v>
      </c>
      <c r="E6465" s="20" t="s">
        <v>2639</v>
      </c>
      <c r="F6465" s="24" t="s">
        <v>88</v>
      </c>
      <c r="G6465" s="24" t="s">
        <v>3217</v>
      </c>
      <c r="H6465" s="20" t="s">
        <v>3126</v>
      </c>
    </row>
    <row r="6466" spans="2:8" ht="15" thickBot="1" x14ac:dyDescent="0.25">
      <c r="B6466" s="19" t="s">
        <v>1118</v>
      </c>
      <c r="C6466" s="20" t="s">
        <v>1119</v>
      </c>
      <c r="D6466" s="20" t="s">
        <v>87</v>
      </c>
      <c r="E6466" s="20" t="s">
        <v>2639</v>
      </c>
      <c r="F6466" s="24" t="s">
        <v>88</v>
      </c>
      <c r="G6466" s="24" t="s">
        <v>3217</v>
      </c>
      <c r="H6466" s="20" t="s">
        <v>3126</v>
      </c>
    </row>
    <row r="6467" spans="2:8" ht="15" thickBot="1" x14ac:dyDescent="0.25">
      <c r="B6467" s="19" t="s">
        <v>795</v>
      </c>
      <c r="C6467" s="20" t="s">
        <v>796</v>
      </c>
      <c r="D6467" s="20" t="s">
        <v>87</v>
      </c>
      <c r="E6467" s="20" t="s">
        <v>2620</v>
      </c>
      <c r="F6467" s="24" t="s">
        <v>88</v>
      </c>
      <c r="G6467" s="24" t="s">
        <v>3217</v>
      </c>
      <c r="H6467" s="20" t="s">
        <v>3126</v>
      </c>
    </row>
    <row r="6468" spans="2:8" ht="15" thickBot="1" x14ac:dyDescent="0.25">
      <c r="B6468" s="19" t="s">
        <v>2246</v>
      </c>
      <c r="C6468" s="20" t="s">
        <v>2247</v>
      </c>
      <c r="D6468" s="20" t="s">
        <v>87</v>
      </c>
      <c r="E6468" s="20" t="s">
        <v>3293</v>
      </c>
      <c r="F6468" s="24" t="s">
        <v>88</v>
      </c>
      <c r="G6468" s="24" t="s">
        <v>3217</v>
      </c>
      <c r="H6468" s="20" t="s">
        <v>3126</v>
      </c>
    </row>
    <row r="6469" spans="2:8" ht="15" thickBot="1" x14ac:dyDescent="0.25">
      <c r="B6469" s="19" t="s">
        <v>1944</v>
      </c>
      <c r="C6469" s="20" t="s">
        <v>1945</v>
      </c>
      <c r="D6469" s="20" t="s">
        <v>87</v>
      </c>
      <c r="E6469" s="20" t="s">
        <v>3293</v>
      </c>
      <c r="F6469" s="24" t="s">
        <v>88</v>
      </c>
      <c r="G6469" s="24" t="s">
        <v>3217</v>
      </c>
      <c r="H6469" s="20" t="s">
        <v>3126</v>
      </c>
    </row>
    <row r="6470" spans="2:8" ht="15" thickBot="1" x14ac:dyDescent="0.25">
      <c r="B6470" s="19" t="s">
        <v>85</v>
      </c>
      <c r="C6470" s="20" t="s">
        <v>86</v>
      </c>
      <c r="D6470" s="20" t="s">
        <v>87</v>
      </c>
      <c r="E6470" s="20" t="s">
        <v>3293</v>
      </c>
      <c r="F6470" s="24" t="s">
        <v>88</v>
      </c>
      <c r="G6470" s="24" t="s">
        <v>3217</v>
      </c>
      <c r="H6470" s="20" t="s">
        <v>3126</v>
      </c>
    </row>
    <row r="6471" spans="2:8" ht="15" thickBot="1" x14ac:dyDescent="0.25">
      <c r="B6471" s="19" t="s">
        <v>1833</v>
      </c>
      <c r="C6471" s="20" t="s">
        <v>1834</v>
      </c>
      <c r="D6471" s="20" t="s">
        <v>87</v>
      </c>
      <c r="E6471" s="20" t="s">
        <v>3293</v>
      </c>
      <c r="F6471" s="24" t="s">
        <v>88</v>
      </c>
      <c r="G6471" s="24" t="s">
        <v>3217</v>
      </c>
      <c r="H6471" s="20" t="s">
        <v>3126</v>
      </c>
    </row>
    <row r="6472" spans="2:8" ht="15" thickBot="1" x14ac:dyDescent="0.25">
      <c r="B6472" s="19" t="s">
        <v>1102</v>
      </c>
      <c r="C6472" s="20" t="s">
        <v>1103</v>
      </c>
      <c r="D6472" s="20" t="s">
        <v>87</v>
      </c>
      <c r="E6472" s="20" t="s">
        <v>3293</v>
      </c>
      <c r="F6472" s="24" t="s">
        <v>88</v>
      </c>
      <c r="G6472" s="24" t="s">
        <v>3217</v>
      </c>
      <c r="H6472" s="20" t="s">
        <v>3126</v>
      </c>
    </row>
    <row r="6473" spans="2:8" ht="15" thickBot="1" x14ac:dyDescent="0.25">
      <c r="B6473" s="19" t="s">
        <v>1385</v>
      </c>
      <c r="C6473" s="20" t="s">
        <v>1386</v>
      </c>
      <c r="D6473" s="20" t="s">
        <v>87</v>
      </c>
      <c r="E6473" s="20" t="s">
        <v>3293</v>
      </c>
      <c r="F6473" s="24" t="s">
        <v>88</v>
      </c>
      <c r="G6473" s="24" t="s">
        <v>3217</v>
      </c>
      <c r="H6473" s="20" t="s">
        <v>3126</v>
      </c>
    </row>
    <row r="6474" spans="2:8" ht="15" thickBot="1" x14ac:dyDescent="0.25">
      <c r="B6474" s="19" t="s">
        <v>1952</v>
      </c>
      <c r="C6474" s="20" t="s">
        <v>1953</v>
      </c>
      <c r="D6474" s="20" t="s">
        <v>87</v>
      </c>
      <c r="E6474" s="20" t="s">
        <v>3293</v>
      </c>
      <c r="F6474" s="24" t="s">
        <v>88</v>
      </c>
      <c r="G6474" s="24" t="s">
        <v>3217</v>
      </c>
      <c r="H6474" s="20" t="s">
        <v>3126</v>
      </c>
    </row>
    <row r="6475" spans="2:8" ht="15" thickBot="1" x14ac:dyDescent="0.25">
      <c r="B6475" s="19" t="s">
        <v>1527</v>
      </c>
      <c r="C6475" s="20" t="s">
        <v>1528</v>
      </c>
      <c r="D6475" s="20" t="s">
        <v>87</v>
      </c>
      <c r="E6475" s="20" t="s">
        <v>3293</v>
      </c>
      <c r="F6475" s="24" t="s">
        <v>88</v>
      </c>
      <c r="G6475" s="24" t="s">
        <v>3217</v>
      </c>
      <c r="H6475" s="20" t="s">
        <v>3126</v>
      </c>
    </row>
    <row r="6476" spans="2:8" ht="15" thickBot="1" x14ac:dyDescent="0.25">
      <c r="B6476" s="19" t="s">
        <v>574</v>
      </c>
      <c r="C6476" s="20" t="s">
        <v>575</v>
      </c>
      <c r="D6476" s="20" t="s">
        <v>87</v>
      </c>
      <c r="E6476" s="20" t="s">
        <v>3293</v>
      </c>
      <c r="F6476" s="24" t="s">
        <v>88</v>
      </c>
      <c r="G6476" s="24" t="s">
        <v>3217</v>
      </c>
      <c r="H6476" s="20" t="s">
        <v>3126</v>
      </c>
    </row>
    <row r="6477" spans="2:8" ht="15" thickBot="1" x14ac:dyDescent="0.25">
      <c r="B6477" s="19" t="s">
        <v>1601</v>
      </c>
      <c r="C6477" s="20" t="s">
        <v>1602</v>
      </c>
      <c r="D6477" s="20" t="s">
        <v>87</v>
      </c>
      <c r="E6477" s="20" t="s">
        <v>3293</v>
      </c>
      <c r="F6477" s="24" t="s">
        <v>88</v>
      </c>
      <c r="G6477" s="24" t="s">
        <v>3217</v>
      </c>
      <c r="H6477" s="20" t="s">
        <v>3126</v>
      </c>
    </row>
    <row r="6478" spans="2:8" ht="15" thickBot="1" x14ac:dyDescent="0.25">
      <c r="B6478" s="19" t="s">
        <v>1593</v>
      </c>
      <c r="C6478" s="20" t="s">
        <v>1594</v>
      </c>
      <c r="D6478" s="20" t="s">
        <v>87</v>
      </c>
      <c r="E6478" s="20" t="s">
        <v>3293</v>
      </c>
      <c r="F6478" s="24" t="s">
        <v>88</v>
      </c>
      <c r="G6478" s="24" t="s">
        <v>3217</v>
      </c>
      <c r="H6478" s="20" t="s">
        <v>3126</v>
      </c>
    </row>
    <row r="6479" spans="2:8" ht="15" thickBot="1" x14ac:dyDescent="0.25">
      <c r="B6479" s="19" t="s">
        <v>2648</v>
      </c>
      <c r="C6479" s="20" t="s">
        <v>2891</v>
      </c>
      <c r="D6479" s="20" t="s">
        <v>87</v>
      </c>
      <c r="E6479" s="20" t="s">
        <v>3293</v>
      </c>
      <c r="F6479" s="24" t="s">
        <v>88</v>
      </c>
      <c r="G6479" s="24" t="s">
        <v>3217</v>
      </c>
      <c r="H6479" s="20" t="s">
        <v>3126</v>
      </c>
    </row>
    <row r="6480" spans="2:8" ht="15" thickBot="1" x14ac:dyDescent="0.25">
      <c r="B6480" s="19" t="s">
        <v>560</v>
      </c>
      <c r="C6480" s="20" t="s">
        <v>561</v>
      </c>
      <c r="D6480" s="20" t="s">
        <v>426</v>
      </c>
      <c r="E6480" s="20" t="s">
        <v>2637</v>
      </c>
      <c r="F6480" s="24" t="s">
        <v>427</v>
      </c>
      <c r="G6480" s="24" t="s">
        <v>2730</v>
      </c>
      <c r="H6480" s="20" t="s">
        <v>3128</v>
      </c>
    </row>
    <row r="6481" spans="2:8" ht="15" thickBot="1" x14ac:dyDescent="0.25">
      <c r="B6481" s="19" t="s">
        <v>1113</v>
      </c>
      <c r="C6481" s="20" t="s">
        <v>1114</v>
      </c>
      <c r="D6481" s="20" t="s">
        <v>426</v>
      </c>
      <c r="E6481" s="20" t="s">
        <v>2637</v>
      </c>
      <c r="F6481" s="24" t="s">
        <v>427</v>
      </c>
      <c r="G6481" s="24" t="s">
        <v>2730</v>
      </c>
      <c r="H6481" s="20" t="s">
        <v>3128</v>
      </c>
    </row>
    <row r="6482" spans="2:8" ht="15" thickBot="1" x14ac:dyDescent="0.25">
      <c r="B6482" s="19" t="s">
        <v>2054</v>
      </c>
      <c r="C6482" s="20" t="s">
        <v>2055</v>
      </c>
      <c r="D6482" s="20" t="s">
        <v>426</v>
      </c>
      <c r="E6482" s="20" t="s">
        <v>2606</v>
      </c>
      <c r="F6482" s="24" t="s">
        <v>427</v>
      </c>
      <c r="G6482" s="24" t="s">
        <v>2730</v>
      </c>
      <c r="H6482" s="20" t="s">
        <v>3128</v>
      </c>
    </row>
    <row r="6483" spans="2:8" ht="15" thickBot="1" x14ac:dyDescent="0.25">
      <c r="B6483" s="19" t="s">
        <v>2072</v>
      </c>
      <c r="C6483" s="20" t="s">
        <v>2073</v>
      </c>
      <c r="D6483" s="20" t="s">
        <v>426</v>
      </c>
      <c r="E6483" s="20" t="s">
        <v>2608</v>
      </c>
      <c r="F6483" s="24" t="s">
        <v>427</v>
      </c>
      <c r="G6483" s="24" t="s">
        <v>2730</v>
      </c>
      <c r="H6483" s="20" t="s">
        <v>3128</v>
      </c>
    </row>
    <row r="6484" spans="2:8" ht="15" thickBot="1" x14ac:dyDescent="0.25">
      <c r="B6484" s="19" t="s">
        <v>2570</v>
      </c>
      <c r="C6484" s="20" t="s">
        <v>2571</v>
      </c>
      <c r="D6484" s="20" t="s">
        <v>426</v>
      </c>
      <c r="E6484" s="20" t="s">
        <v>2617</v>
      </c>
      <c r="F6484" s="24" t="s">
        <v>427</v>
      </c>
      <c r="G6484" s="24" t="s">
        <v>2730</v>
      </c>
      <c r="H6484" s="20" t="s">
        <v>3128</v>
      </c>
    </row>
    <row r="6485" spans="2:8" ht="15" thickBot="1" x14ac:dyDescent="0.25">
      <c r="B6485" s="19" t="s">
        <v>1613</v>
      </c>
      <c r="C6485" s="20" t="s">
        <v>1614</v>
      </c>
      <c r="D6485" s="20" t="s">
        <v>426</v>
      </c>
      <c r="E6485" s="20" t="s">
        <v>2617</v>
      </c>
      <c r="F6485" s="24" t="s">
        <v>427</v>
      </c>
      <c r="G6485" s="24" t="s">
        <v>2730</v>
      </c>
      <c r="H6485" s="20" t="s">
        <v>3128</v>
      </c>
    </row>
    <row r="6486" spans="2:8" ht="15" thickBot="1" x14ac:dyDescent="0.25">
      <c r="B6486" s="19" t="s">
        <v>424</v>
      </c>
      <c r="C6486" s="20" t="s">
        <v>425</v>
      </c>
      <c r="D6486" s="20" t="s">
        <v>426</v>
      </c>
      <c r="E6486" s="20" t="s">
        <v>2621</v>
      </c>
      <c r="F6486" s="24" t="s">
        <v>427</v>
      </c>
      <c r="G6486" s="24" t="s">
        <v>2730</v>
      </c>
      <c r="H6486" s="20" t="s">
        <v>3128</v>
      </c>
    </row>
    <row r="6487" spans="2:8" ht="15" thickBot="1" x14ac:dyDescent="0.25">
      <c r="B6487" s="19" t="s">
        <v>56</v>
      </c>
      <c r="C6487" s="20" t="s">
        <v>57</v>
      </c>
      <c r="D6487" s="20" t="s">
        <v>426</v>
      </c>
      <c r="E6487" s="20" t="s">
        <v>2643</v>
      </c>
      <c r="F6487" s="24" t="s">
        <v>427</v>
      </c>
      <c r="G6487" s="24" t="s">
        <v>2730</v>
      </c>
      <c r="H6487" s="20" t="s">
        <v>3128</v>
      </c>
    </row>
    <row r="6488" spans="2:8" ht="15" thickBot="1" x14ac:dyDescent="0.25">
      <c r="B6488" s="19" t="s">
        <v>881</v>
      </c>
      <c r="C6488" s="20" t="s">
        <v>882</v>
      </c>
      <c r="D6488" s="20" t="s">
        <v>426</v>
      </c>
      <c r="E6488" s="20" t="s">
        <v>2643</v>
      </c>
      <c r="F6488" s="24" t="s">
        <v>427</v>
      </c>
      <c r="G6488" s="24" t="s">
        <v>2730</v>
      </c>
      <c r="H6488" s="20" t="s">
        <v>3128</v>
      </c>
    </row>
    <row r="6489" spans="2:8" ht="15" thickBot="1" x14ac:dyDescent="0.25">
      <c r="B6489" s="19" t="s">
        <v>2591</v>
      </c>
      <c r="C6489" s="20" t="s">
        <v>2592</v>
      </c>
      <c r="D6489" s="20" t="s">
        <v>426</v>
      </c>
      <c r="E6489" s="20" t="s">
        <v>2643</v>
      </c>
      <c r="F6489" s="24" t="s">
        <v>427</v>
      </c>
      <c r="G6489" s="24" t="s">
        <v>2730</v>
      </c>
      <c r="H6489" s="20" t="s">
        <v>3128</v>
      </c>
    </row>
    <row r="6490" spans="2:8" ht="15" thickBot="1" x14ac:dyDescent="0.25">
      <c r="B6490" s="19" t="s">
        <v>135</v>
      </c>
      <c r="C6490" s="20" t="s">
        <v>136</v>
      </c>
      <c r="D6490" s="20" t="s">
        <v>265</v>
      </c>
      <c r="E6490" s="20" t="s">
        <v>2637</v>
      </c>
      <c r="F6490" s="24" t="s">
        <v>234</v>
      </c>
      <c r="G6490" s="24" t="s">
        <v>2704</v>
      </c>
      <c r="H6490" s="20" t="s">
        <v>3129</v>
      </c>
    </row>
    <row r="6491" spans="2:8" ht="15" thickBot="1" x14ac:dyDescent="0.25">
      <c r="B6491" s="19" t="s">
        <v>501</v>
      </c>
      <c r="C6491" s="20" t="s">
        <v>502</v>
      </c>
      <c r="D6491" s="20" t="s">
        <v>265</v>
      </c>
      <c r="E6491" s="20" t="s">
        <v>2637</v>
      </c>
      <c r="F6491" s="24" t="s">
        <v>234</v>
      </c>
      <c r="G6491" s="24" t="s">
        <v>2704</v>
      </c>
      <c r="H6491" s="20" t="s">
        <v>3129</v>
      </c>
    </row>
    <row r="6492" spans="2:8" ht="15" thickBot="1" x14ac:dyDescent="0.25">
      <c r="B6492" s="19" t="s">
        <v>174</v>
      </c>
      <c r="C6492" s="20" t="s">
        <v>175</v>
      </c>
      <c r="D6492" s="20" t="s">
        <v>265</v>
      </c>
      <c r="E6492" s="20" t="s">
        <v>2637</v>
      </c>
      <c r="F6492" s="24" t="s">
        <v>234</v>
      </c>
      <c r="G6492" s="24" t="s">
        <v>2704</v>
      </c>
      <c r="H6492" s="20" t="s">
        <v>3129</v>
      </c>
    </row>
    <row r="6493" spans="2:8" ht="15" thickBot="1" x14ac:dyDescent="0.25">
      <c r="B6493" s="19" t="s">
        <v>236</v>
      </c>
      <c r="C6493" s="20" t="s">
        <v>237</v>
      </c>
      <c r="D6493" s="20" t="s">
        <v>265</v>
      </c>
      <c r="E6493" s="20" t="s">
        <v>2637</v>
      </c>
      <c r="F6493" s="24" t="s">
        <v>234</v>
      </c>
      <c r="G6493" s="24" t="s">
        <v>2704</v>
      </c>
      <c r="H6493" s="20" t="s">
        <v>3129</v>
      </c>
    </row>
    <row r="6494" spans="2:8" ht="15" thickBot="1" x14ac:dyDescent="0.25">
      <c r="B6494" s="19" t="s">
        <v>673</v>
      </c>
      <c r="C6494" s="20" t="s">
        <v>674</v>
      </c>
      <c r="D6494" s="20" t="s">
        <v>265</v>
      </c>
      <c r="E6494" s="20" t="s">
        <v>2637</v>
      </c>
      <c r="F6494" s="24" t="s">
        <v>234</v>
      </c>
      <c r="G6494" s="24" t="s">
        <v>2704</v>
      </c>
      <c r="H6494" s="20" t="s">
        <v>3129</v>
      </c>
    </row>
    <row r="6495" spans="2:8" ht="15" thickBot="1" x14ac:dyDescent="0.25">
      <c r="B6495" s="19" t="s">
        <v>414</v>
      </c>
      <c r="C6495" s="20" t="s">
        <v>415</v>
      </c>
      <c r="D6495" s="20" t="s">
        <v>265</v>
      </c>
      <c r="E6495" s="20" t="s">
        <v>2637</v>
      </c>
      <c r="F6495" s="24" t="s">
        <v>234</v>
      </c>
      <c r="G6495" s="24" t="s">
        <v>2704</v>
      </c>
      <c r="H6495" s="20" t="s">
        <v>3129</v>
      </c>
    </row>
    <row r="6496" spans="2:8" ht="15" thickBot="1" x14ac:dyDescent="0.25">
      <c r="B6496" s="19" t="s">
        <v>31</v>
      </c>
      <c r="C6496" s="20" t="s">
        <v>32</v>
      </c>
      <c r="D6496" s="20" t="s">
        <v>265</v>
      </c>
      <c r="E6496" s="20" t="s">
        <v>2637</v>
      </c>
      <c r="F6496" s="24" t="s">
        <v>234</v>
      </c>
      <c r="G6496" s="24" t="s">
        <v>2704</v>
      </c>
      <c r="H6496" s="20" t="s">
        <v>3129</v>
      </c>
    </row>
    <row r="6497" spans="2:8" ht="15" thickBot="1" x14ac:dyDescent="0.25">
      <c r="B6497" s="19" t="s">
        <v>483</v>
      </c>
      <c r="C6497" s="20" t="s">
        <v>484</v>
      </c>
      <c r="D6497" s="20" t="s">
        <v>265</v>
      </c>
      <c r="E6497" s="20" t="s">
        <v>2637</v>
      </c>
      <c r="F6497" s="24" t="s">
        <v>234</v>
      </c>
      <c r="G6497" s="24" t="s">
        <v>2704</v>
      </c>
      <c r="H6497" s="20" t="s">
        <v>3129</v>
      </c>
    </row>
    <row r="6498" spans="2:8" ht="15" thickBot="1" x14ac:dyDescent="0.25">
      <c r="B6498" s="19" t="s">
        <v>532</v>
      </c>
      <c r="C6498" s="20" t="s">
        <v>533</v>
      </c>
      <c r="D6498" s="20" t="s">
        <v>265</v>
      </c>
      <c r="E6498" s="20" t="s">
        <v>2637</v>
      </c>
      <c r="F6498" s="24" t="s">
        <v>234</v>
      </c>
      <c r="G6498" s="24" t="s">
        <v>2704</v>
      </c>
      <c r="H6498" s="20" t="s">
        <v>3129</v>
      </c>
    </row>
    <row r="6499" spans="2:8" ht="15" thickBot="1" x14ac:dyDescent="0.25">
      <c r="B6499" s="19" t="s">
        <v>151</v>
      </c>
      <c r="C6499" s="20" t="s">
        <v>152</v>
      </c>
      <c r="D6499" s="20" t="s">
        <v>265</v>
      </c>
      <c r="E6499" s="20" t="s">
        <v>2637</v>
      </c>
      <c r="F6499" s="24" t="s">
        <v>234</v>
      </c>
      <c r="G6499" s="24" t="s">
        <v>2704</v>
      </c>
      <c r="H6499" s="20" t="s">
        <v>3129</v>
      </c>
    </row>
    <row r="6500" spans="2:8" ht="15" thickBot="1" x14ac:dyDescent="0.25">
      <c r="B6500" s="19" t="s">
        <v>370</v>
      </c>
      <c r="C6500" s="20" t="s">
        <v>371</v>
      </c>
      <c r="D6500" s="20" t="s">
        <v>265</v>
      </c>
      <c r="E6500" s="20" t="s">
        <v>2637</v>
      </c>
      <c r="F6500" s="24" t="s">
        <v>234</v>
      </c>
      <c r="G6500" s="24" t="s">
        <v>2704</v>
      </c>
      <c r="H6500" s="20" t="s">
        <v>3129</v>
      </c>
    </row>
    <row r="6501" spans="2:8" ht="15" thickBot="1" x14ac:dyDescent="0.25">
      <c r="B6501" s="19" t="s">
        <v>632</v>
      </c>
      <c r="C6501" s="20" t="s">
        <v>633</v>
      </c>
      <c r="D6501" s="20" t="s">
        <v>265</v>
      </c>
      <c r="E6501" s="20" t="s">
        <v>2637</v>
      </c>
      <c r="F6501" s="24" t="s">
        <v>234</v>
      </c>
      <c r="G6501" s="24" t="s">
        <v>2704</v>
      </c>
      <c r="H6501" s="20" t="s">
        <v>3129</v>
      </c>
    </row>
    <row r="6502" spans="2:8" ht="15" thickBot="1" x14ac:dyDescent="0.25">
      <c r="B6502" s="19" t="s">
        <v>72</v>
      </c>
      <c r="C6502" s="20" t="s">
        <v>73</v>
      </c>
      <c r="D6502" s="20" t="s">
        <v>265</v>
      </c>
      <c r="E6502" s="20" t="s">
        <v>2637</v>
      </c>
      <c r="F6502" s="24" t="s">
        <v>234</v>
      </c>
      <c r="G6502" s="24" t="s">
        <v>2704</v>
      </c>
      <c r="H6502" s="20" t="s">
        <v>3129</v>
      </c>
    </row>
    <row r="6503" spans="2:8" ht="15" thickBot="1" x14ac:dyDescent="0.25">
      <c r="B6503" s="19" t="s">
        <v>1110</v>
      </c>
      <c r="C6503" s="20" t="s">
        <v>1111</v>
      </c>
      <c r="D6503" s="20" t="s">
        <v>265</v>
      </c>
      <c r="E6503" s="20" t="s">
        <v>2639</v>
      </c>
      <c r="F6503" s="24" t="s">
        <v>234</v>
      </c>
      <c r="G6503" s="24" t="s">
        <v>2704</v>
      </c>
      <c r="H6503" s="20" t="s">
        <v>3129</v>
      </c>
    </row>
    <row r="6504" spans="2:8" ht="15" thickBot="1" x14ac:dyDescent="0.25">
      <c r="B6504" s="19" t="s">
        <v>455</v>
      </c>
      <c r="C6504" s="20" t="s">
        <v>456</v>
      </c>
      <c r="D6504" s="20" t="s">
        <v>265</v>
      </c>
      <c r="E6504" s="20" t="s">
        <v>2639</v>
      </c>
      <c r="F6504" s="24" t="s">
        <v>234</v>
      </c>
      <c r="G6504" s="24" t="s">
        <v>2704</v>
      </c>
      <c r="H6504" s="20" t="s">
        <v>3129</v>
      </c>
    </row>
    <row r="6505" spans="2:8" ht="15" thickBot="1" x14ac:dyDescent="0.25">
      <c r="B6505" s="19" t="s">
        <v>584</v>
      </c>
      <c r="C6505" s="20" t="s">
        <v>585</v>
      </c>
      <c r="D6505" s="20" t="s">
        <v>265</v>
      </c>
      <c r="E6505" s="20" t="s">
        <v>2639</v>
      </c>
      <c r="F6505" s="24" t="s">
        <v>234</v>
      </c>
      <c r="G6505" s="24" t="s">
        <v>2704</v>
      </c>
      <c r="H6505" s="20" t="s">
        <v>3129</v>
      </c>
    </row>
    <row r="6506" spans="2:8" ht="15" thickBot="1" x14ac:dyDescent="0.25">
      <c r="B6506" s="19" t="s">
        <v>492</v>
      </c>
      <c r="C6506" s="20" t="s">
        <v>493</v>
      </c>
      <c r="D6506" s="20" t="s">
        <v>265</v>
      </c>
      <c r="E6506" s="20" t="s">
        <v>2639</v>
      </c>
      <c r="F6506" s="24" t="s">
        <v>234</v>
      </c>
      <c r="G6506" s="24" t="s">
        <v>2704</v>
      </c>
      <c r="H6506" s="20" t="s">
        <v>3129</v>
      </c>
    </row>
    <row r="6507" spans="2:8" ht="15" thickBot="1" x14ac:dyDescent="0.25">
      <c r="B6507" s="19" t="s">
        <v>227</v>
      </c>
      <c r="C6507" s="20" t="s">
        <v>228</v>
      </c>
      <c r="D6507" s="20" t="s">
        <v>265</v>
      </c>
      <c r="E6507" s="20" t="s">
        <v>2639</v>
      </c>
      <c r="F6507" s="24" t="s">
        <v>234</v>
      </c>
      <c r="G6507" s="24" t="s">
        <v>2704</v>
      </c>
      <c r="H6507" s="20" t="s">
        <v>3129</v>
      </c>
    </row>
    <row r="6508" spans="2:8" ht="15" thickBot="1" x14ac:dyDescent="0.25">
      <c r="B6508" s="19" t="s">
        <v>510</v>
      </c>
      <c r="C6508" s="20" t="s">
        <v>511</v>
      </c>
      <c r="D6508" s="20" t="s">
        <v>265</v>
      </c>
      <c r="E6508" s="20" t="s">
        <v>2639</v>
      </c>
      <c r="F6508" s="24" t="s">
        <v>234</v>
      </c>
      <c r="G6508" s="24" t="s">
        <v>2704</v>
      </c>
      <c r="H6508" s="20" t="s">
        <v>3129</v>
      </c>
    </row>
    <row r="6509" spans="2:8" ht="15" thickBot="1" x14ac:dyDescent="0.25">
      <c r="B6509" s="19" t="s">
        <v>263</v>
      </c>
      <c r="C6509" s="20" t="s">
        <v>264</v>
      </c>
      <c r="D6509" s="20" t="s">
        <v>265</v>
      </c>
      <c r="E6509" s="20" t="s">
        <v>2605</v>
      </c>
      <c r="F6509" s="24" t="s">
        <v>234</v>
      </c>
      <c r="G6509" s="24" t="s">
        <v>2704</v>
      </c>
      <c r="H6509" s="20" t="s">
        <v>3129</v>
      </c>
    </row>
    <row r="6510" spans="2:8" ht="15" thickBot="1" x14ac:dyDescent="0.25">
      <c r="B6510" s="19" t="s">
        <v>1008</v>
      </c>
      <c r="C6510" s="20" t="s">
        <v>1009</v>
      </c>
      <c r="D6510" s="20" t="s">
        <v>265</v>
      </c>
      <c r="E6510" s="20" t="s">
        <v>2611</v>
      </c>
      <c r="F6510" s="24" t="s">
        <v>234</v>
      </c>
      <c r="G6510" s="24" t="s">
        <v>2704</v>
      </c>
      <c r="H6510" s="20" t="s">
        <v>3129</v>
      </c>
    </row>
    <row r="6511" spans="2:8" ht="15" thickBot="1" x14ac:dyDescent="0.25">
      <c r="B6511" s="19" t="s">
        <v>1207</v>
      </c>
      <c r="C6511" s="20" t="s">
        <v>1208</v>
      </c>
      <c r="D6511" s="20" t="s">
        <v>265</v>
      </c>
      <c r="E6511" s="20" t="s">
        <v>2611</v>
      </c>
      <c r="F6511" s="24" t="s">
        <v>234</v>
      </c>
      <c r="G6511" s="24" t="s">
        <v>2704</v>
      </c>
      <c r="H6511" s="20" t="s">
        <v>3129</v>
      </c>
    </row>
    <row r="6512" spans="2:8" ht="15" thickBot="1" x14ac:dyDescent="0.25">
      <c r="B6512" s="19" t="s">
        <v>186</v>
      </c>
      <c r="C6512" s="20" t="s">
        <v>187</v>
      </c>
      <c r="D6512" s="20" t="s">
        <v>265</v>
      </c>
      <c r="E6512" s="20" t="s">
        <v>2611</v>
      </c>
      <c r="F6512" s="24" t="s">
        <v>234</v>
      </c>
      <c r="G6512" s="24" t="s">
        <v>2704</v>
      </c>
      <c r="H6512" s="20" t="s">
        <v>3129</v>
      </c>
    </row>
    <row r="6513" spans="2:8" ht="15" thickBot="1" x14ac:dyDescent="0.25">
      <c r="B6513" s="19" t="s">
        <v>398</v>
      </c>
      <c r="C6513" s="20" t="s">
        <v>399</v>
      </c>
      <c r="D6513" s="20" t="s">
        <v>265</v>
      </c>
      <c r="E6513" s="20" t="s">
        <v>2613</v>
      </c>
      <c r="F6513" s="24" t="s">
        <v>234</v>
      </c>
      <c r="G6513" s="24" t="s">
        <v>2704</v>
      </c>
      <c r="H6513" s="20" t="s">
        <v>3129</v>
      </c>
    </row>
    <row r="6514" spans="2:8" ht="15" thickBot="1" x14ac:dyDescent="0.25">
      <c r="B6514" s="19" t="s">
        <v>231</v>
      </c>
      <c r="C6514" s="20" t="s">
        <v>232</v>
      </c>
      <c r="D6514" s="20" t="s">
        <v>265</v>
      </c>
      <c r="E6514" s="20" t="s">
        <v>2613</v>
      </c>
      <c r="F6514" s="24" t="s">
        <v>234</v>
      </c>
      <c r="G6514" s="24" t="s">
        <v>2704</v>
      </c>
      <c r="H6514" s="20" t="s">
        <v>3129</v>
      </c>
    </row>
    <row r="6515" spans="2:8" ht="15" thickBot="1" x14ac:dyDescent="0.25">
      <c r="B6515" s="19" t="s">
        <v>928</v>
      </c>
      <c r="C6515" s="20" t="s">
        <v>929</v>
      </c>
      <c r="D6515" s="20" t="s">
        <v>265</v>
      </c>
      <c r="E6515" s="20" t="s">
        <v>2614</v>
      </c>
      <c r="F6515" s="24" t="s">
        <v>234</v>
      </c>
      <c r="G6515" s="24" t="s">
        <v>2704</v>
      </c>
      <c r="H6515" s="20" t="s">
        <v>3129</v>
      </c>
    </row>
    <row r="6516" spans="2:8" ht="15" thickBot="1" x14ac:dyDescent="0.25">
      <c r="B6516" s="19" t="s">
        <v>1148</v>
      </c>
      <c r="C6516" s="20" t="s">
        <v>1149</v>
      </c>
      <c r="D6516" s="20" t="s">
        <v>265</v>
      </c>
      <c r="E6516" s="20" t="s">
        <v>2628</v>
      </c>
      <c r="F6516" s="24" t="s">
        <v>234</v>
      </c>
      <c r="G6516" s="24" t="s">
        <v>2704</v>
      </c>
      <c r="H6516" s="20" t="s">
        <v>3129</v>
      </c>
    </row>
    <row r="6517" spans="2:8" ht="15" thickBot="1" x14ac:dyDescent="0.25">
      <c r="B6517" s="19" t="s">
        <v>534</v>
      </c>
      <c r="C6517" s="20" t="s">
        <v>535</v>
      </c>
      <c r="D6517" s="20" t="s">
        <v>265</v>
      </c>
      <c r="E6517" s="20" t="s">
        <v>2622</v>
      </c>
      <c r="F6517" s="24" t="s">
        <v>234</v>
      </c>
      <c r="G6517" s="24" t="s">
        <v>2704</v>
      </c>
      <c r="H6517" s="20" t="s">
        <v>3129</v>
      </c>
    </row>
    <row r="6518" spans="2:8" ht="15" thickBot="1" x14ac:dyDescent="0.25">
      <c r="B6518" s="19" t="s">
        <v>1170</v>
      </c>
      <c r="C6518" s="20" t="s">
        <v>1171</v>
      </c>
      <c r="D6518" s="20" t="s">
        <v>265</v>
      </c>
      <c r="E6518" s="20" t="s">
        <v>2622</v>
      </c>
      <c r="F6518" s="24" t="s">
        <v>234</v>
      </c>
      <c r="G6518" s="24" t="s">
        <v>2704</v>
      </c>
      <c r="H6518" s="20" t="s">
        <v>3129</v>
      </c>
    </row>
    <row r="6519" spans="2:8" ht="14.25" x14ac:dyDescent="0.2">
      <c r="B6519" s="21" t="s">
        <v>1213</v>
      </c>
      <c r="C6519" s="22" t="s">
        <v>1214</v>
      </c>
      <c r="D6519" s="22" t="s">
        <v>143</v>
      </c>
      <c r="E6519" s="22" t="s">
        <v>2637</v>
      </c>
      <c r="F6519" s="25" t="s">
        <v>144</v>
      </c>
      <c r="G6519" s="25" t="s">
        <v>2732</v>
      </c>
      <c r="H6519" s="22" t="s">
        <v>3130</v>
      </c>
    </row>
    <row r="6520" spans="2:8" ht="15" thickBot="1" x14ac:dyDescent="0.25">
      <c r="B6520" s="19" t="s">
        <v>1413</v>
      </c>
      <c r="C6520" s="20" t="s">
        <v>1414</v>
      </c>
      <c r="D6520" s="20" t="s">
        <v>143</v>
      </c>
      <c r="E6520" s="20" t="s">
        <v>2637</v>
      </c>
      <c r="F6520" s="24" t="s">
        <v>144</v>
      </c>
      <c r="G6520" s="24" t="s">
        <v>2732</v>
      </c>
      <c r="H6520" s="20" t="s">
        <v>3130</v>
      </c>
    </row>
    <row r="6521" spans="2:8" ht="15" thickBot="1" x14ac:dyDescent="0.25">
      <c r="B6521" s="19" t="s">
        <v>622</v>
      </c>
      <c r="C6521" s="20" t="s">
        <v>623</v>
      </c>
      <c r="D6521" s="20" t="s">
        <v>143</v>
      </c>
      <c r="E6521" s="20" t="s">
        <v>2637</v>
      </c>
      <c r="F6521" s="24" t="s">
        <v>144</v>
      </c>
      <c r="G6521" s="24" t="s">
        <v>2732</v>
      </c>
      <c r="H6521" s="20" t="s">
        <v>3130</v>
      </c>
    </row>
    <row r="6522" spans="2:8" ht="15" thickBot="1" x14ac:dyDescent="0.25">
      <c r="B6522" s="19" t="s">
        <v>1371</v>
      </c>
      <c r="C6522" s="20" t="s">
        <v>1372</v>
      </c>
      <c r="D6522" s="20" t="s">
        <v>143</v>
      </c>
      <c r="E6522" s="20" t="s">
        <v>2637</v>
      </c>
      <c r="F6522" s="24" t="s">
        <v>144</v>
      </c>
      <c r="G6522" s="24" t="s">
        <v>2732</v>
      </c>
      <c r="H6522" s="20" t="s">
        <v>3130</v>
      </c>
    </row>
    <row r="6523" spans="2:8" ht="15" thickBot="1" x14ac:dyDescent="0.25">
      <c r="B6523" s="19" t="s">
        <v>913</v>
      </c>
      <c r="C6523" s="20" t="s">
        <v>914</v>
      </c>
      <c r="D6523" s="20" t="s">
        <v>143</v>
      </c>
      <c r="E6523" s="20" t="s">
        <v>2637</v>
      </c>
      <c r="F6523" s="24" t="s">
        <v>144</v>
      </c>
      <c r="G6523" s="24" t="s">
        <v>2732</v>
      </c>
      <c r="H6523" s="20" t="s">
        <v>3130</v>
      </c>
    </row>
    <row r="6524" spans="2:8" ht="15" thickBot="1" x14ac:dyDescent="0.25">
      <c r="B6524" s="19" t="s">
        <v>202</v>
      </c>
      <c r="C6524" s="20" t="s">
        <v>203</v>
      </c>
      <c r="D6524" s="20" t="s">
        <v>143</v>
      </c>
      <c r="E6524" s="20" t="s">
        <v>2637</v>
      </c>
      <c r="F6524" s="24" t="s">
        <v>144</v>
      </c>
      <c r="G6524" s="24" t="s">
        <v>2732</v>
      </c>
      <c r="H6524" s="20" t="s">
        <v>3130</v>
      </c>
    </row>
    <row r="6525" spans="2:8" ht="15" thickBot="1" x14ac:dyDescent="0.25">
      <c r="B6525" s="19" t="s">
        <v>863</v>
      </c>
      <c r="C6525" s="20" t="s">
        <v>864</v>
      </c>
      <c r="D6525" s="20" t="s">
        <v>143</v>
      </c>
      <c r="E6525" s="20" t="s">
        <v>2637</v>
      </c>
      <c r="F6525" s="24" t="s">
        <v>144</v>
      </c>
      <c r="G6525" s="24" t="s">
        <v>2732</v>
      </c>
      <c r="H6525" s="20" t="s">
        <v>3130</v>
      </c>
    </row>
    <row r="6526" spans="2:8" ht="15" thickBot="1" x14ac:dyDescent="0.25">
      <c r="B6526" s="19" t="s">
        <v>194</v>
      </c>
      <c r="C6526" s="20" t="s">
        <v>195</v>
      </c>
      <c r="D6526" s="20" t="s">
        <v>143</v>
      </c>
      <c r="E6526" s="20" t="s">
        <v>2637</v>
      </c>
      <c r="F6526" s="24" t="s">
        <v>144</v>
      </c>
      <c r="G6526" s="24" t="s">
        <v>2732</v>
      </c>
      <c r="H6526" s="20" t="s">
        <v>3130</v>
      </c>
    </row>
    <row r="6527" spans="2:8" ht="15" thickBot="1" x14ac:dyDescent="0.25">
      <c r="B6527" s="19" t="s">
        <v>299</v>
      </c>
      <c r="C6527" s="20" t="s">
        <v>300</v>
      </c>
      <c r="D6527" s="20" t="s">
        <v>143</v>
      </c>
      <c r="E6527" s="20" t="s">
        <v>2637</v>
      </c>
      <c r="F6527" s="24" t="s">
        <v>144</v>
      </c>
      <c r="G6527" s="24" t="s">
        <v>2732</v>
      </c>
      <c r="H6527" s="20" t="s">
        <v>3130</v>
      </c>
    </row>
    <row r="6528" spans="2:8" ht="15" thickBot="1" x14ac:dyDescent="0.25">
      <c r="B6528" s="19" t="s">
        <v>789</v>
      </c>
      <c r="C6528" s="20" t="s">
        <v>790</v>
      </c>
      <c r="D6528" s="20" t="s">
        <v>143</v>
      </c>
      <c r="E6528" s="20" t="s">
        <v>2637</v>
      </c>
      <c r="F6528" s="24" t="s">
        <v>144</v>
      </c>
      <c r="G6528" s="24" t="s">
        <v>2732</v>
      </c>
      <c r="H6528" s="20" t="s">
        <v>3130</v>
      </c>
    </row>
    <row r="6529" spans="2:8" ht="15" thickBot="1" x14ac:dyDescent="0.25">
      <c r="B6529" s="19" t="s">
        <v>856</v>
      </c>
      <c r="C6529" s="20" t="s">
        <v>857</v>
      </c>
      <c r="D6529" s="20" t="s">
        <v>143</v>
      </c>
      <c r="E6529" s="20" t="s">
        <v>2637</v>
      </c>
      <c r="F6529" s="24" t="s">
        <v>144</v>
      </c>
      <c r="G6529" s="24" t="s">
        <v>2732</v>
      </c>
      <c r="H6529" s="20" t="s">
        <v>3130</v>
      </c>
    </row>
    <row r="6530" spans="2:8" ht="15" thickBot="1" x14ac:dyDescent="0.25">
      <c r="B6530" s="19" t="s">
        <v>1181</v>
      </c>
      <c r="C6530" s="20" t="s">
        <v>1182</v>
      </c>
      <c r="D6530" s="20" t="s">
        <v>143</v>
      </c>
      <c r="E6530" s="20" t="s">
        <v>2637</v>
      </c>
      <c r="F6530" s="24" t="s">
        <v>144</v>
      </c>
      <c r="G6530" s="24" t="s">
        <v>2732</v>
      </c>
      <c r="H6530" s="20" t="s">
        <v>3130</v>
      </c>
    </row>
    <row r="6531" spans="2:8" ht="15" thickBot="1" x14ac:dyDescent="0.25">
      <c r="B6531" s="19" t="s">
        <v>669</v>
      </c>
      <c r="C6531" s="20" t="s">
        <v>670</v>
      </c>
      <c r="D6531" s="20" t="s">
        <v>143</v>
      </c>
      <c r="E6531" s="20" t="s">
        <v>2637</v>
      </c>
      <c r="F6531" s="24" t="s">
        <v>144</v>
      </c>
      <c r="G6531" s="24" t="s">
        <v>2732</v>
      </c>
      <c r="H6531" s="20" t="s">
        <v>3130</v>
      </c>
    </row>
    <row r="6532" spans="2:8" ht="15" thickBot="1" x14ac:dyDescent="0.25">
      <c r="B6532" s="19" t="s">
        <v>711</v>
      </c>
      <c r="C6532" s="20" t="s">
        <v>712</v>
      </c>
      <c r="D6532" s="20" t="s">
        <v>143</v>
      </c>
      <c r="E6532" s="20" t="s">
        <v>2637</v>
      </c>
      <c r="F6532" s="24" t="s">
        <v>144</v>
      </c>
      <c r="G6532" s="24" t="s">
        <v>2732</v>
      </c>
      <c r="H6532" s="20" t="s">
        <v>3130</v>
      </c>
    </row>
    <row r="6533" spans="2:8" ht="15" thickBot="1" x14ac:dyDescent="0.25">
      <c r="B6533" s="19" t="s">
        <v>453</v>
      </c>
      <c r="C6533" s="20" t="s">
        <v>454</v>
      </c>
      <c r="D6533" s="20" t="s">
        <v>143</v>
      </c>
      <c r="E6533" s="20" t="s">
        <v>2637</v>
      </c>
      <c r="F6533" s="24" t="s">
        <v>144</v>
      </c>
      <c r="G6533" s="24" t="s">
        <v>2732</v>
      </c>
      <c r="H6533" s="20" t="s">
        <v>3130</v>
      </c>
    </row>
    <row r="6534" spans="2:8" ht="15" thickBot="1" x14ac:dyDescent="0.25">
      <c r="B6534" s="19" t="s">
        <v>660</v>
      </c>
      <c r="C6534" s="20" t="s">
        <v>661</v>
      </c>
      <c r="D6534" s="20" t="s">
        <v>143</v>
      </c>
      <c r="E6534" s="20" t="s">
        <v>2637</v>
      </c>
      <c r="F6534" s="24" t="s">
        <v>144</v>
      </c>
      <c r="G6534" s="24" t="s">
        <v>2732</v>
      </c>
      <c r="H6534" s="20" t="s">
        <v>3130</v>
      </c>
    </row>
    <row r="6535" spans="2:8" ht="15" thickBot="1" x14ac:dyDescent="0.25">
      <c r="B6535" s="19" t="s">
        <v>240</v>
      </c>
      <c r="C6535" s="20" t="s">
        <v>241</v>
      </c>
      <c r="D6535" s="20" t="s">
        <v>143</v>
      </c>
      <c r="E6535" s="20" t="s">
        <v>2637</v>
      </c>
      <c r="F6535" s="24" t="s">
        <v>144</v>
      </c>
      <c r="G6535" s="24" t="s">
        <v>2732</v>
      </c>
      <c r="H6535" s="20" t="s">
        <v>3130</v>
      </c>
    </row>
    <row r="6536" spans="2:8" ht="15" thickBot="1" x14ac:dyDescent="0.25">
      <c r="B6536" s="19" t="s">
        <v>422</v>
      </c>
      <c r="C6536" s="20" t="s">
        <v>423</v>
      </c>
      <c r="D6536" s="20" t="s">
        <v>143</v>
      </c>
      <c r="E6536" s="20" t="s">
        <v>2637</v>
      </c>
      <c r="F6536" s="24" t="s">
        <v>144</v>
      </c>
      <c r="G6536" s="24" t="s">
        <v>2732</v>
      </c>
      <c r="H6536" s="20" t="s">
        <v>3130</v>
      </c>
    </row>
    <row r="6537" spans="2:8" ht="15" thickBot="1" x14ac:dyDescent="0.25">
      <c r="B6537" s="19" t="s">
        <v>723</v>
      </c>
      <c r="C6537" s="20" t="s">
        <v>724</v>
      </c>
      <c r="D6537" s="20" t="s">
        <v>143</v>
      </c>
      <c r="E6537" s="20" t="s">
        <v>2637</v>
      </c>
      <c r="F6537" s="24" t="s">
        <v>144</v>
      </c>
      <c r="G6537" s="24" t="s">
        <v>2732</v>
      </c>
      <c r="H6537" s="20" t="s">
        <v>3130</v>
      </c>
    </row>
    <row r="6538" spans="2:8" ht="15" thickBot="1" x14ac:dyDescent="0.25">
      <c r="B6538" s="19" t="s">
        <v>257</v>
      </c>
      <c r="C6538" s="20" t="s">
        <v>258</v>
      </c>
      <c r="D6538" s="20" t="s">
        <v>143</v>
      </c>
      <c r="E6538" s="20" t="s">
        <v>2637</v>
      </c>
      <c r="F6538" s="24" t="s">
        <v>144</v>
      </c>
      <c r="G6538" s="24" t="s">
        <v>2732</v>
      </c>
      <c r="H6538" s="20" t="s">
        <v>3130</v>
      </c>
    </row>
    <row r="6539" spans="2:8" ht="15" thickBot="1" x14ac:dyDescent="0.25">
      <c r="B6539" s="19" t="s">
        <v>1168</v>
      </c>
      <c r="C6539" s="20" t="s">
        <v>1169</v>
      </c>
      <c r="D6539" s="20" t="s">
        <v>143</v>
      </c>
      <c r="E6539" s="20" t="s">
        <v>2637</v>
      </c>
      <c r="F6539" s="24" t="s">
        <v>144</v>
      </c>
      <c r="G6539" s="24" t="s">
        <v>2732</v>
      </c>
      <c r="H6539" s="20" t="s">
        <v>3130</v>
      </c>
    </row>
    <row r="6540" spans="2:8" ht="15" thickBot="1" x14ac:dyDescent="0.25">
      <c r="B6540" s="19" t="s">
        <v>2164</v>
      </c>
      <c r="C6540" s="20" t="s">
        <v>2165</v>
      </c>
      <c r="D6540" s="20" t="s">
        <v>143</v>
      </c>
      <c r="E6540" s="20" t="s">
        <v>2637</v>
      </c>
      <c r="F6540" s="24" t="s">
        <v>144</v>
      </c>
      <c r="G6540" s="24" t="s">
        <v>2732</v>
      </c>
      <c r="H6540" s="20" t="s">
        <v>3130</v>
      </c>
    </row>
    <row r="6541" spans="2:8" ht="15" thickBot="1" x14ac:dyDescent="0.25">
      <c r="B6541" s="19" t="s">
        <v>1120</v>
      </c>
      <c r="C6541" s="20" t="s">
        <v>1121</v>
      </c>
      <c r="D6541" s="20" t="s">
        <v>143</v>
      </c>
      <c r="E6541" s="20" t="s">
        <v>2602</v>
      </c>
      <c r="F6541" s="24" t="s">
        <v>144</v>
      </c>
      <c r="G6541" s="24" t="s">
        <v>2732</v>
      </c>
      <c r="H6541" s="20" t="s">
        <v>3130</v>
      </c>
    </row>
    <row r="6542" spans="2:8" ht="15" thickBot="1" x14ac:dyDescent="0.25">
      <c r="B6542" s="19" t="s">
        <v>1863</v>
      </c>
      <c r="C6542" s="20" t="s">
        <v>1864</v>
      </c>
      <c r="D6542" s="20" t="s">
        <v>143</v>
      </c>
      <c r="E6542" s="20" t="s">
        <v>2606</v>
      </c>
      <c r="F6542" s="24" t="s">
        <v>144</v>
      </c>
      <c r="G6542" s="24" t="s">
        <v>2732</v>
      </c>
      <c r="H6542" s="20" t="s">
        <v>3130</v>
      </c>
    </row>
    <row r="6543" spans="2:8" ht="15" thickBot="1" x14ac:dyDescent="0.25">
      <c r="B6543" s="19" t="s">
        <v>496</v>
      </c>
      <c r="C6543" s="20" t="s">
        <v>497</v>
      </c>
      <c r="D6543" s="20" t="s">
        <v>143</v>
      </c>
      <c r="E6543" s="20" t="s">
        <v>2608</v>
      </c>
      <c r="F6543" s="24" t="s">
        <v>144</v>
      </c>
      <c r="G6543" s="24" t="s">
        <v>2732</v>
      </c>
      <c r="H6543" s="20" t="s">
        <v>3130</v>
      </c>
    </row>
    <row r="6544" spans="2:8" ht="14.25" x14ac:dyDescent="0.2">
      <c r="B6544" s="21" t="s">
        <v>437</v>
      </c>
      <c r="C6544" s="22" t="s">
        <v>438</v>
      </c>
      <c r="D6544" s="22" t="s">
        <v>143</v>
      </c>
      <c r="E6544" s="22" t="s">
        <v>2608</v>
      </c>
      <c r="F6544" s="25" t="s">
        <v>144</v>
      </c>
      <c r="G6544" s="25" t="s">
        <v>2732</v>
      </c>
      <c r="H6544" s="22" t="s">
        <v>3130</v>
      </c>
    </row>
    <row r="6545" spans="2:8" ht="15" thickBot="1" x14ac:dyDescent="0.25">
      <c r="B6545" s="19" t="s">
        <v>83</v>
      </c>
      <c r="C6545" s="20" t="s">
        <v>84</v>
      </c>
      <c r="D6545" s="20" t="s">
        <v>143</v>
      </c>
      <c r="E6545" s="20" t="s">
        <v>2608</v>
      </c>
      <c r="F6545" s="24" t="s">
        <v>144</v>
      </c>
      <c r="G6545" s="24" t="s">
        <v>2732</v>
      </c>
      <c r="H6545" s="20" t="s">
        <v>3130</v>
      </c>
    </row>
    <row r="6546" spans="2:8" ht="15" thickBot="1" x14ac:dyDescent="0.25">
      <c r="B6546" s="19" t="s">
        <v>891</v>
      </c>
      <c r="C6546" s="20" t="s">
        <v>892</v>
      </c>
      <c r="D6546" s="20" t="s">
        <v>143</v>
      </c>
      <c r="E6546" s="20" t="s">
        <v>2608</v>
      </c>
      <c r="F6546" s="24" t="s">
        <v>144</v>
      </c>
      <c r="G6546" s="24" t="s">
        <v>2732</v>
      </c>
      <c r="H6546" s="20" t="s">
        <v>3130</v>
      </c>
    </row>
    <row r="6547" spans="2:8" ht="15" thickBot="1" x14ac:dyDescent="0.25">
      <c r="B6547" s="19" t="s">
        <v>885</v>
      </c>
      <c r="C6547" s="20" t="s">
        <v>886</v>
      </c>
      <c r="D6547" s="20" t="s">
        <v>143</v>
      </c>
      <c r="E6547" s="20" t="s">
        <v>2609</v>
      </c>
      <c r="F6547" s="24" t="s">
        <v>144</v>
      </c>
      <c r="G6547" s="24" t="s">
        <v>2732</v>
      </c>
      <c r="H6547" s="20" t="s">
        <v>3130</v>
      </c>
    </row>
    <row r="6548" spans="2:8" ht="15" thickBot="1" x14ac:dyDescent="0.25">
      <c r="B6548" s="19" t="s">
        <v>1055</v>
      </c>
      <c r="C6548" s="20" t="s">
        <v>1056</v>
      </c>
      <c r="D6548" s="20" t="s">
        <v>143</v>
      </c>
      <c r="E6548" s="20" t="s">
        <v>2609</v>
      </c>
      <c r="F6548" s="24" t="s">
        <v>144</v>
      </c>
      <c r="G6548" s="24" t="s">
        <v>2732</v>
      </c>
      <c r="H6548" s="20" t="s">
        <v>3130</v>
      </c>
    </row>
    <row r="6549" spans="2:8" ht="15" thickBot="1" x14ac:dyDescent="0.25">
      <c r="B6549" s="19" t="s">
        <v>231</v>
      </c>
      <c r="C6549" s="20" t="s">
        <v>232</v>
      </c>
      <c r="D6549" s="20" t="s">
        <v>143</v>
      </c>
      <c r="E6549" s="20" t="s">
        <v>2613</v>
      </c>
      <c r="F6549" s="24" t="s">
        <v>144</v>
      </c>
      <c r="G6549" s="24" t="s">
        <v>2732</v>
      </c>
      <c r="H6549" s="20" t="s">
        <v>3130</v>
      </c>
    </row>
    <row r="6550" spans="2:8" ht="15" thickBot="1" x14ac:dyDescent="0.25">
      <c r="B6550" s="19" t="s">
        <v>822</v>
      </c>
      <c r="C6550" s="20" t="s">
        <v>823</v>
      </c>
      <c r="D6550" s="20" t="s">
        <v>143</v>
      </c>
      <c r="E6550" s="20" t="s">
        <v>2616</v>
      </c>
      <c r="F6550" s="24" t="s">
        <v>144</v>
      </c>
      <c r="G6550" s="24" t="s">
        <v>2732</v>
      </c>
      <c r="H6550" s="20" t="s">
        <v>3130</v>
      </c>
    </row>
    <row r="6551" spans="2:8" ht="15" thickBot="1" x14ac:dyDescent="0.25">
      <c r="B6551" s="19" t="s">
        <v>540</v>
      </c>
      <c r="C6551" s="20" t="s">
        <v>541</v>
      </c>
      <c r="D6551" s="20" t="s">
        <v>143</v>
      </c>
      <c r="E6551" s="20" t="s">
        <v>2623</v>
      </c>
      <c r="F6551" s="24" t="s">
        <v>144</v>
      </c>
      <c r="G6551" s="24" t="s">
        <v>2732</v>
      </c>
      <c r="H6551" s="20" t="s">
        <v>3130</v>
      </c>
    </row>
    <row r="6552" spans="2:8" ht="15" thickBot="1" x14ac:dyDescent="0.25">
      <c r="B6552" s="19" t="s">
        <v>499</v>
      </c>
      <c r="C6552" s="20" t="s">
        <v>500</v>
      </c>
      <c r="D6552" s="20" t="s">
        <v>143</v>
      </c>
      <c r="E6552" s="20" t="s">
        <v>2623</v>
      </c>
      <c r="F6552" s="24" t="s">
        <v>144</v>
      </c>
      <c r="G6552" s="24" t="s">
        <v>2732</v>
      </c>
      <c r="H6552" s="20" t="s">
        <v>3130</v>
      </c>
    </row>
    <row r="6553" spans="2:8" ht="15" thickBot="1" x14ac:dyDescent="0.25">
      <c r="B6553" s="19" t="s">
        <v>1043</v>
      </c>
      <c r="C6553" s="20" t="s">
        <v>1044</v>
      </c>
      <c r="D6553" s="20" t="s">
        <v>143</v>
      </c>
      <c r="E6553" s="20" t="s">
        <v>2623</v>
      </c>
      <c r="F6553" s="24" t="s">
        <v>144</v>
      </c>
      <c r="G6553" s="24" t="s">
        <v>2732</v>
      </c>
      <c r="H6553" s="20" t="s">
        <v>3130</v>
      </c>
    </row>
    <row r="6554" spans="2:8" ht="15" thickBot="1" x14ac:dyDescent="0.25">
      <c r="B6554" s="19" t="s">
        <v>19</v>
      </c>
      <c r="C6554" s="20" t="s">
        <v>20</v>
      </c>
      <c r="D6554" s="20" t="s">
        <v>143</v>
      </c>
      <c r="E6554" s="20" t="s">
        <v>2623</v>
      </c>
      <c r="F6554" s="24" t="s">
        <v>144</v>
      </c>
      <c r="G6554" s="24" t="s">
        <v>2732</v>
      </c>
      <c r="H6554" s="20" t="s">
        <v>3130</v>
      </c>
    </row>
    <row r="6555" spans="2:8" ht="15" thickBot="1" x14ac:dyDescent="0.25">
      <c r="B6555" s="19" t="s">
        <v>1073</v>
      </c>
      <c r="C6555" s="20" t="s">
        <v>1074</v>
      </c>
      <c r="D6555" s="20" t="s">
        <v>143</v>
      </c>
      <c r="E6555" s="20" t="s">
        <v>2623</v>
      </c>
      <c r="F6555" s="24" t="s">
        <v>144</v>
      </c>
      <c r="G6555" s="24" t="s">
        <v>2732</v>
      </c>
      <c r="H6555" s="20" t="s">
        <v>3130</v>
      </c>
    </row>
    <row r="6556" spans="2:8" ht="15" thickBot="1" x14ac:dyDescent="0.25">
      <c r="B6556" s="19" t="s">
        <v>408</v>
      </c>
      <c r="C6556" s="20" t="s">
        <v>409</v>
      </c>
      <c r="D6556" s="20" t="s">
        <v>143</v>
      </c>
      <c r="E6556" s="20" t="s">
        <v>2623</v>
      </c>
      <c r="F6556" s="24" t="s">
        <v>144</v>
      </c>
      <c r="G6556" s="24" t="s">
        <v>2732</v>
      </c>
      <c r="H6556" s="20" t="s">
        <v>3130</v>
      </c>
    </row>
    <row r="6557" spans="2:8" ht="15" thickBot="1" x14ac:dyDescent="0.25">
      <c r="B6557" s="19" t="s">
        <v>141</v>
      </c>
      <c r="C6557" s="20" t="s">
        <v>142</v>
      </c>
      <c r="D6557" s="20" t="s">
        <v>143</v>
      </c>
      <c r="E6557" s="20" t="s">
        <v>2623</v>
      </c>
      <c r="F6557" s="24" t="s">
        <v>144</v>
      </c>
      <c r="G6557" s="24" t="s">
        <v>2732</v>
      </c>
      <c r="H6557" s="20" t="s">
        <v>3130</v>
      </c>
    </row>
    <row r="6558" spans="2:8" ht="15" thickBot="1" x14ac:dyDescent="0.25">
      <c r="B6558" s="19" t="s">
        <v>791</v>
      </c>
      <c r="C6558" s="20" t="s">
        <v>792</v>
      </c>
      <c r="D6558" s="20" t="s">
        <v>143</v>
      </c>
      <c r="E6558" s="20" t="s">
        <v>2623</v>
      </c>
      <c r="F6558" s="24" t="s">
        <v>144</v>
      </c>
      <c r="G6558" s="24" t="s">
        <v>2732</v>
      </c>
      <c r="H6558" s="20" t="s">
        <v>3130</v>
      </c>
    </row>
    <row r="6559" spans="2:8" ht="15" thickBot="1" x14ac:dyDescent="0.25">
      <c r="B6559" s="19" t="s">
        <v>530</v>
      </c>
      <c r="C6559" s="20" t="s">
        <v>531</v>
      </c>
      <c r="D6559" s="20" t="s">
        <v>143</v>
      </c>
      <c r="E6559" s="20" t="s">
        <v>2623</v>
      </c>
      <c r="F6559" s="24" t="s">
        <v>144</v>
      </c>
      <c r="G6559" s="24" t="s">
        <v>2732</v>
      </c>
      <c r="H6559" s="20" t="s">
        <v>3130</v>
      </c>
    </row>
    <row r="6560" spans="2:8" ht="15" thickBot="1" x14ac:dyDescent="0.25">
      <c r="B6560" s="19" t="s">
        <v>36</v>
      </c>
      <c r="C6560" s="20" t="s">
        <v>37</v>
      </c>
      <c r="D6560" s="20" t="s">
        <v>143</v>
      </c>
      <c r="E6560" s="20" t="s">
        <v>2623</v>
      </c>
      <c r="F6560" s="24" t="s">
        <v>144</v>
      </c>
      <c r="G6560" s="24" t="s">
        <v>2732</v>
      </c>
      <c r="H6560" s="20" t="s">
        <v>3130</v>
      </c>
    </row>
    <row r="6561" spans="2:8" ht="15" thickBot="1" x14ac:dyDescent="0.25">
      <c r="B6561" s="19" t="s">
        <v>743</v>
      </c>
      <c r="C6561" s="20" t="s">
        <v>744</v>
      </c>
      <c r="D6561" s="20" t="s">
        <v>143</v>
      </c>
      <c r="E6561" s="20" t="s">
        <v>2623</v>
      </c>
      <c r="F6561" s="24" t="s">
        <v>144</v>
      </c>
      <c r="G6561" s="24" t="s">
        <v>2732</v>
      </c>
      <c r="H6561" s="20" t="s">
        <v>3130</v>
      </c>
    </row>
    <row r="6562" spans="2:8" ht="15" thickBot="1" x14ac:dyDescent="0.25">
      <c r="B6562" s="19" t="s">
        <v>602</v>
      </c>
      <c r="C6562" s="20" t="s">
        <v>603</v>
      </c>
      <c r="D6562" s="20" t="s">
        <v>143</v>
      </c>
      <c r="E6562" s="20" t="s">
        <v>2623</v>
      </c>
      <c r="F6562" s="24" t="s">
        <v>144</v>
      </c>
      <c r="G6562" s="24" t="s">
        <v>2732</v>
      </c>
      <c r="H6562" s="20" t="s">
        <v>3130</v>
      </c>
    </row>
    <row r="6563" spans="2:8" ht="15" thickBot="1" x14ac:dyDescent="0.25">
      <c r="B6563" s="19" t="s">
        <v>516</v>
      </c>
      <c r="C6563" s="20" t="s">
        <v>517</v>
      </c>
      <c r="D6563" s="20" t="s">
        <v>143</v>
      </c>
      <c r="E6563" s="20" t="s">
        <v>2623</v>
      </c>
      <c r="F6563" s="24" t="s">
        <v>144</v>
      </c>
      <c r="G6563" s="24" t="s">
        <v>2732</v>
      </c>
      <c r="H6563" s="20" t="s">
        <v>3130</v>
      </c>
    </row>
    <row r="6564" spans="2:8" ht="15" thickBot="1" x14ac:dyDescent="0.25">
      <c r="B6564" s="19" t="s">
        <v>1040</v>
      </c>
      <c r="C6564" s="20" t="s">
        <v>1041</v>
      </c>
      <c r="D6564" s="20" t="s">
        <v>143</v>
      </c>
      <c r="E6564" s="20" t="s">
        <v>2623</v>
      </c>
      <c r="F6564" s="24" t="s">
        <v>144</v>
      </c>
      <c r="G6564" s="24" t="s">
        <v>2732</v>
      </c>
      <c r="H6564" s="20" t="s">
        <v>3130</v>
      </c>
    </row>
    <row r="6565" spans="2:8" ht="15" thickBot="1" x14ac:dyDescent="0.25">
      <c r="B6565" s="19" t="s">
        <v>259</v>
      </c>
      <c r="C6565" s="20" t="s">
        <v>260</v>
      </c>
      <c r="D6565" s="20" t="s">
        <v>143</v>
      </c>
      <c r="E6565" s="20" t="s">
        <v>2623</v>
      </c>
      <c r="F6565" s="24" t="s">
        <v>144</v>
      </c>
      <c r="G6565" s="24" t="s">
        <v>2732</v>
      </c>
      <c r="H6565" s="20" t="s">
        <v>3130</v>
      </c>
    </row>
    <row r="6566" spans="2:8" ht="15" thickBot="1" x14ac:dyDescent="0.25">
      <c r="B6566" s="19" t="s">
        <v>479</v>
      </c>
      <c r="C6566" s="20" t="s">
        <v>480</v>
      </c>
      <c r="D6566" s="20" t="s">
        <v>143</v>
      </c>
      <c r="E6566" s="20" t="s">
        <v>2623</v>
      </c>
      <c r="F6566" s="24" t="s">
        <v>144</v>
      </c>
      <c r="G6566" s="24" t="s">
        <v>2732</v>
      </c>
      <c r="H6566" s="20" t="s">
        <v>3130</v>
      </c>
    </row>
    <row r="6567" spans="2:8" ht="15" thickBot="1" x14ac:dyDescent="0.25">
      <c r="B6567" s="19" t="s">
        <v>578</v>
      </c>
      <c r="C6567" s="20" t="s">
        <v>579</v>
      </c>
      <c r="D6567" s="20" t="s">
        <v>143</v>
      </c>
      <c r="E6567" s="20" t="s">
        <v>2623</v>
      </c>
      <c r="F6567" s="24" t="s">
        <v>144</v>
      </c>
      <c r="G6567" s="24" t="s">
        <v>2732</v>
      </c>
      <c r="H6567" s="20" t="s">
        <v>3130</v>
      </c>
    </row>
    <row r="6568" spans="2:8" ht="15" thickBot="1" x14ac:dyDescent="0.25">
      <c r="B6568" s="19" t="s">
        <v>1313</v>
      </c>
      <c r="C6568" s="20" t="s">
        <v>1314</v>
      </c>
      <c r="D6568" s="20" t="s">
        <v>143</v>
      </c>
      <c r="E6568" s="20" t="s">
        <v>2623</v>
      </c>
      <c r="F6568" s="24" t="s">
        <v>144</v>
      </c>
      <c r="G6568" s="24" t="s">
        <v>2732</v>
      </c>
      <c r="H6568" s="20" t="s">
        <v>3130</v>
      </c>
    </row>
    <row r="6569" spans="2:8" ht="15" thickBot="1" x14ac:dyDescent="0.25">
      <c r="B6569" s="19" t="s">
        <v>824</v>
      </c>
      <c r="C6569" s="20" t="s">
        <v>825</v>
      </c>
      <c r="D6569" s="20" t="s">
        <v>143</v>
      </c>
      <c r="E6569" s="20" t="s">
        <v>2623</v>
      </c>
      <c r="F6569" s="24" t="s">
        <v>144</v>
      </c>
      <c r="G6569" s="24" t="s">
        <v>2732</v>
      </c>
      <c r="H6569" s="20" t="s">
        <v>3130</v>
      </c>
    </row>
    <row r="6570" spans="2:8" ht="15" thickBot="1" x14ac:dyDescent="0.25">
      <c r="B6570" s="19" t="s">
        <v>1992</v>
      </c>
      <c r="C6570" s="20" t="s">
        <v>1993</v>
      </c>
      <c r="D6570" s="20" t="s">
        <v>143</v>
      </c>
      <c r="E6570" s="20" t="s">
        <v>2622</v>
      </c>
      <c r="F6570" s="24" t="s">
        <v>144</v>
      </c>
      <c r="G6570" s="24" t="s">
        <v>2732</v>
      </c>
      <c r="H6570" s="20" t="s">
        <v>3130</v>
      </c>
    </row>
    <row r="6571" spans="2:8" ht="15" thickBot="1" x14ac:dyDescent="0.25">
      <c r="B6571" s="19" t="s">
        <v>1170</v>
      </c>
      <c r="C6571" s="20" t="s">
        <v>1171</v>
      </c>
      <c r="D6571" s="20" t="s">
        <v>143</v>
      </c>
      <c r="E6571" s="20" t="s">
        <v>2622</v>
      </c>
      <c r="F6571" s="24" t="s">
        <v>144</v>
      </c>
      <c r="G6571" s="24" t="s">
        <v>2732</v>
      </c>
      <c r="H6571" s="20" t="s">
        <v>3130</v>
      </c>
    </row>
    <row r="6572" spans="2:8" ht="15" thickBot="1" x14ac:dyDescent="0.25">
      <c r="B6572" s="19" t="s">
        <v>206</v>
      </c>
      <c r="C6572" s="20" t="s">
        <v>207</v>
      </c>
      <c r="D6572" s="20" t="s">
        <v>143</v>
      </c>
      <c r="E6572" s="20" t="s">
        <v>2622</v>
      </c>
      <c r="F6572" s="24" t="s">
        <v>144</v>
      </c>
      <c r="G6572" s="24" t="s">
        <v>2732</v>
      </c>
      <c r="H6572" s="20" t="s">
        <v>3130</v>
      </c>
    </row>
    <row r="6573" spans="2:8" ht="15" thickBot="1" x14ac:dyDescent="0.25">
      <c r="B6573" s="19" t="s">
        <v>386</v>
      </c>
      <c r="C6573" s="20" t="s">
        <v>387</v>
      </c>
      <c r="D6573" s="20" t="s">
        <v>143</v>
      </c>
      <c r="E6573" s="20" t="s">
        <v>2622</v>
      </c>
      <c r="F6573" s="24" t="s">
        <v>144</v>
      </c>
      <c r="G6573" s="24" t="s">
        <v>2732</v>
      </c>
      <c r="H6573" s="20" t="s">
        <v>3130</v>
      </c>
    </row>
    <row r="6574" spans="2:8" ht="15" thickBot="1" x14ac:dyDescent="0.25">
      <c r="B6574" s="19" t="s">
        <v>1617</v>
      </c>
      <c r="C6574" s="20" t="s">
        <v>1618</v>
      </c>
      <c r="D6574" s="20" t="s">
        <v>143</v>
      </c>
      <c r="E6574" s="20" t="s">
        <v>2622</v>
      </c>
      <c r="F6574" s="24" t="s">
        <v>144</v>
      </c>
      <c r="G6574" s="24" t="s">
        <v>2732</v>
      </c>
      <c r="H6574" s="20" t="s">
        <v>3130</v>
      </c>
    </row>
    <row r="6575" spans="2:8" ht="15" thickBot="1" x14ac:dyDescent="0.25">
      <c r="B6575" s="19" t="s">
        <v>290</v>
      </c>
      <c r="C6575" s="20" t="s">
        <v>291</v>
      </c>
      <c r="D6575" s="20" t="s">
        <v>143</v>
      </c>
      <c r="E6575" s="20" t="s">
        <v>2622</v>
      </c>
      <c r="F6575" s="24" t="s">
        <v>144</v>
      </c>
      <c r="G6575" s="24" t="s">
        <v>2732</v>
      </c>
      <c r="H6575" s="20" t="s">
        <v>3130</v>
      </c>
    </row>
    <row r="6576" spans="2:8" ht="15" thickBot="1" x14ac:dyDescent="0.25">
      <c r="B6576" s="19" t="s">
        <v>1323</v>
      </c>
      <c r="C6576" s="20" t="s">
        <v>1324</v>
      </c>
      <c r="D6576" s="20" t="s">
        <v>143</v>
      </c>
      <c r="E6576" s="20" t="s">
        <v>2622</v>
      </c>
      <c r="F6576" s="24" t="s">
        <v>144</v>
      </c>
      <c r="G6576" s="24" t="s">
        <v>2732</v>
      </c>
      <c r="H6576" s="20" t="s">
        <v>3130</v>
      </c>
    </row>
    <row r="6577" spans="2:8" ht="15" thickBot="1" x14ac:dyDescent="0.25">
      <c r="B6577" s="19" t="s">
        <v>1508</v>
      </c>
      <c r="C6577" s="20" t="s">
        <v>1509</v>
      </c>
      <c r="D6577" s="20" t="s">
        <v>143</v>
      </c>
      <c r="E6577" s="20" t="s">
        <v>2622</v>
      </c>
      <c r="F6577" s="24" t="s">
        <v>144</v>
      </c>
      <c r="G6577" s="24" t="s">
        <v>2732</v>
      </c>
      <c r="H6577" s="20" t="s">
        <v>3130</v>
      </c>
    </row>
    <row r="6578" spans="2:8" ht="15" thickBot="1" x14ac:dyDescent="0.25">
      <c r="B6578" s="19" t="s">
        <v>1220</v>
      </c>
      <c r="C6578" s="20" t="s">
        <v>1221</v>
      </c>
      <c r="D6578" s="20" t="s">
        <v>143</v>
      </c>
      <c r="E6578" s="20" t="s">
        <v>2622</v>
      </c>
      <c r="F6578" s="24" t="s">
        <v>144</v>
      </c>
      <c r="G6578" s="24" t="s">
        <v>2732</v>
      </c>
      <c r="H6578" s="20" t="s">
        <v>3130</v>
      </c>
    </row>
    <row r="6579" spans="2:8" ht="15" thickBot="1" x14ac:dyDescent="0.25">
      <c r="B6579" s="19" t="s">
        <v>41</v>
      </c>
      <c r="C6579" s="20" t="s">
        <v>42</v>
      </c>
      <c r="D6579" s="20" t="s">
        <v>143</v>
      </c>
      <c r="E6579" s="20" t="s">
        <v>2649</v>
      </c>
      <c r="F6579" s="24" t="s">
        <v>144</v>
      </c>
      <c r="G6579" s="24" t="s">
        <v>2732</v>
      </c>
      <c r="H6579" s="20" t="s">
        <v>3130</v>
      </c>
    </row>
    <row r="6580" spans="2:8" ht="15" thickBot="1" x14ac:dyDescent="0.25">
      <c r="B6580" s="19" t="s">
        <v>390</v>
      </c>
      <c r="C6580" s="20" t="s">
        <v>391</v>
      </c>
      <c r="D6580" s="20" t="s">
        <v>143</v>
      </c>
      <c r="E6580" s="20" t="s">
        <v>2649</v>
      </c>
      <c r="F6580" s="24" t="s">
        <v>144</v>
      </c>
      <c r="G6580" s="24" t="s">
        <v>2732</v>
      </c>
      <c r="H6580" s="20" t="s">
        <v>3130</v>
      </c>
    </row>
    <row r="6581" spans="2:8" ht="15" thickBot="1" x14ac:dyDescent="0.25">
      <c r="B6581" s="19" t="s">
        <v>305</v>
      </c>
      <c r="C6581" s="20" t="s">
        <v>306</v>
      </c>
      <c r="D6581" s="20" t="s">
        <v>143</v>
      </c>
      <c r="E6581" s="20" t="s">
        <v>2649</v>
      </c>
      <c r="F6581" s="24" t="s">
        <v>144</v>
      </c>
      <c r="G6581" s="24" t="s">
        <v>2732</v>
      </c>
      <c r="H6581" s="20" t="s">
        <v>3130</v>
      </c>
    </row>
    <row r="6582" spans="2:8" ht="15" thickBot="1" x14ac:dyDescent="0.25">
      <c r="B6582" s="19" t="s">
        <v>807</v>
      </c>
      <c r="C6582" s="20" t="s">
        <v>808</v>
      </c>
      <c r="D6582" s="20" t="s">
        <v>143</v>
      </c>
      <c r="E6582" s="20" t="s">
        <v>2649</v>
      </c>
      <c r="F6582" s="24" t="s">
        <v>144</v>
      </c>
      <c r="G6582" s="24" t="s">
        <v>2732</v>
      </c>
      <c r="H6582" s="20" t="s">
        <v>3130</v>
      </c>
    </row>
    <row r="6583" spans="2:8" ht="15" thickBot="1" x14ac:dyDescent="0.25">
      <c r="B6583" s="19" t="s">
        <v>282</v>
      </c>
      <c r="C6583" s="20" t="s">
        <v>283</v>
      </c>
      <c r="D6583" s="20" t="s">
        <v>143</v>
      </c>
      <c r="E6583" s="20" t="s">
        <v>2649</v>
      </c>
      <c r="F6583" s="24" t="s">
        <v>144</v>
      </c>
      <c r="G6583" s="24" t="s">
        <v>2732</v>
      </c>
      <c r="H6583" s="20" t="s">
        <v>3130</v>
      </c>
    </row>
    <row r="6584" spans="2:8" ht="15" thickBot="1" x14ac:dyDescent="0.25">
      <c r="B6584" s="19" t="s">
        <v>709</v>
      </c>
      <c r="C6584" s="20" t="s">
        <v>710</v>
      </c>
      <c r="D6584" s="20" t="s">
        <v>143</v>
      </c>
      <c r="E6584" s="20" t="s">
        <v>2649</v>
      </c>
      <c r="F6584" s="24" t="s">
        <v>144</v>
      </c>
      <c r="G6584" s="24" t="s">
        <v>2732</v>
      </c>
      <c r="H6584" s="20" t="s">
        <v>3130</v>
      </c>
    </row>
    <row r="6585" spans="2:8" ht="15" thickBot="1" x14ac:dyDescent="0.25">
      <c r="B6585" s="19" t="s">
        <v>590</v>
      </c>
      <c r="C6585" s="20" t="s">
        <v>591</v>
      </c>
      <c r="D6585" s="20" t="s">
        <v>143</v>
      </c>
      <c r="E6585" s="20" t="s">
        <v>2649</v>
      </c>
      <c r="F6585" s="24" t="s">
        <v>144</v>
      </c>
      <c r="G6585" s="24" t="s">
        <v>2732</v>
      </c>
      <c r="H6585" s="20" t="s">
        <v>3130</v>
      </c>
    </row>
    <row r="6586" spans="2:8" ht="15" thickBot="1" x14ac:dyDescent="0.25">
      <c r="B6586" s="19" t="s">
        <v>269</v>
      </c>
      <c r="C6586" s="20" t="s">
        <v>270</v>
      </c>
      <c r="D6586" s="20" t="s">
        <v>143</v>
      </c>
      <c r="E6586" s="20" t="s">
        <v>2649</v>
      </c>
      <c r="F6586" s="24" t="s">
        <v>144</v>
      </c>
      <c r="G6586" s="24" t="s">
        <v>2732</v>
      </c>
      <c r="H6586" s="20" t="s">
        <v>3130</v>
      </c>
    </row>
    <row r="6587" spans="2:8" ht="15" thickBot="1" x14ac:dyDescent="0.25">
      <c r="B6587" s="19" t="s">
        <v>344</v>
      </c>
      <c r="C6587" s="20" t="s">
        <v>345</v>
      </c>
      <c r="D6587" s="20" t="s">
        <v>143</v>
      </c>
      <c r="E6587" s="20" t="s">
        <v>2649</v>
      </c>
      <c r="F6587" s="24" t="s">
        <v>144</v>
      </c>
      <c r="G6587" s="24" t="s">
        <v>2732</v>
      </c>
      <c r="H6587" s="20" t="s">
        <v>3130</v>
      </c>
    </row>
    <row r="6588" spans="2:8" ht="15" thickBot="1" x14ac:dyDescent="0.25">
      <c r="B6588" s="19" t="s">
        <v>106</v>
      </c>
      <c r="C6588" s="20" t="s">
        <v>107</v>
      </c>
      <c r="D6588" s="20" t="s">
        <v>143</v>
      </c>
      <c r="E6588" s="20" t="s">
        <v>2649</v>
      </c>
      <c r="F6588" s="24" t="s">
        <v>144</v>
      </c>
      <c r="G6588" s="24" t="s">
        <v>2732</v>
      </c>
      <c r="H6588" s="20" t="s">
        <v>3130</v>
      </c>
    </row>
    <row r="6589" spans="2:8" ht="15" thickBot="1" x14ac:dyDescent="0.25">
      <c r="B6589" s="19" t="s">
        <v>153</v>
      </c>
      <c r="C6589" s="20" t="s">
        <v>154</v>
      </c>
      <c r="D6589" s="20" t="s">
        <v>143</v>
      </c>
      <c r="E6589" s="20" t="s">
        <v>2649</v>
      </c>
      <c r="F6589" s="24" t="s">
        <v>144</v>
      </c>
      <c r="G6589" s="24" t="s">
        <v>2732</v>
      </c>
      <c r="H6589" s="20" t="s">
        <v>3130</v>
      </c>
    </row>
    <row r="6590" spans="2:8" ht="15" thickBot="1" x14ac:dyDescent="0.25">
      <c r="B6590" s="19" t="s">
        <v>282</v>
      </c>
      <c r="C6590" s="20" t="s">
        <v>283</v>
      </c>
      <c r="D6590" s="20" t="s">
        <v>2272</v>
      </c>
      <c r="E6590" s="20" t="s">
        <v>2649</v>
      </c>
      <c r="F6590" s="24" t="s">
        <v>2273</v>
      </c>
      <c r="G6590" s="24" t="s">
        <v>3218</v>
      </c>
      <c r="H6590" s="20" t="s">
        <v>3131</v>
      </c>
    </row>
    <row r="6591" spans="2:8" ht="15" thickBot="1" x14ac:dyDescent="0.25">
      <c r="B6591" s="19" t="s">
        <v>1075</v>
      </c>
      <c r="C6591" s="20" t="s">
        <v>1076</v>
      </c>
      <c r="D6591" s="20" t="s">
        <v>29</v>
      </c>
      <c r="E6591" s="20" t="s">
        <v>2637</v>
      </c>
      <c r="F6591" s="24" t="s">
        <v>30</v>
      </c>
      <c r="G6591" s="24" t="s">
        <v>3219</v>
      </c>
      <c r="H6591" s="20" t="s">
        <v>3132</v>
      </c>
    </row>
    <row r="6592" spans="2:8" ht="15" thickBot="1" x14ac:dyDescent="0.25">
      <c r="B6592" s="19" t="s">
        <v>1913</v>
      </c>
      <c r="C6592" s="20" t="s">
        <v>1914</v>
      </c>
      <c r="D6592" s="20" t="s">
        <v>29</v>
      </c>
      <c r="E6592" s="20" t="s">
        <v>2637</v>
      </c>
      <c r="F6592" s="24" t="s">
        <v>30</v>
      </c>
      <c r="G6592" s="24" t="s">
        <v>3219</v>
      </c>
      <c r="H6592" s="20" t="s">
        <v>3132</v>
      </c>
    </row>
    <row r="6593" spans="2:8" ht="15" thickBot="1" x14ac:dyDescent="0.25">
      <c r="B6593" s="19" t="s">
        <v>592</v>
      </c>
      <c r="C6593" s="20" t="s">
        <v>593</v>
      </c>
      <c r="D6593" s="20" t="s">
        <v>1966</v>
      </c>
      <c r="E6593" s="20" t="s">
        <v>2611</v>
      </c>
      <c r="F6593" s="24" t="s">
        <v>2843</v>
      </c>
      <c r="G6593" s="24" t="s">
        <v>2796</v>
      </c>
      <c r="H6593" s="20" t="s">
        <v>3134</v>
      </c>
    </row>
    <row r="6594" spans="2:8" ht="15" thickBot="1" x14ac:dyDescent="0.25">
      <c r="B6594" s="19" t="s">
        <v>1113</v>
      </c>
      <c r="C6594" s="20" t="s">
        <v>1114</v>
      </c>
      <c r="D6594" s="20" t="s">
        <v>47</v>
      </c>
      <c r="E6594" s="20" t="s">
        <v>2637</v>
      </c>
      <c r="F6594" s="24" t="s">
        <v>48</v>
      </c>
      <c r="G6594" s="24" t="s">
        <v>2782</v>
      </c>
      <c r="H6594" s="20" t="s">
        <v>3064</v>
      </c>
    </row>
    <row r="6595" spans="2:8" ht="15" thickBot="1" x14ac:dyDescent="0.25">
      <c r="B6595" s="19" t="s">
        <v>899</v>
      </c>
      <c r="C6595" s="20" t="s">
        <v>900</v>
      </c>
      <c r="D6595" s="20" t="s">
        <v>47</v>
      </c>
      <c r="E6595" s="20" t="s">
        <v>2637</v>
      </c>
      <c r="F6595" s="24" t="s">
        <v>48</v>
      </c>
      <c r="G6595" s="24" t="s">
        <v>2782</v>
      </c>
      <c r="H6595" s="20" t="s">
        <v>3064</v>
      </c>
    </row>
    <row r="6596" spans="2:8" ht="15" thickBot="1" x14ac:dyDescent="0.25">
      <c r="B6596" s="19" t="s">
        <v>835</v>
      </c>
      <c r="C6596" s="20" t="s">
        <v>836</v>
      </c>
      <c r="D6596" s="20" t="s">
        <v>47</v>
      </c>
      <c r="E6596" s="20" t="s">
        <v>2643</v>
      </c>
      <c r="F6596" s="24" t="s">
        <v>48</v>
      </c>
      <c r="G6596" s="24" t="s">
        <v>2782</v>
      </c>
      <c r="H6596" s="20" t="s">
        <v>3064</v>
      </c>
    </row>
    <row r="6597" spans="2:8" ht="15" thickBot="1" x14ac:dyDescent="0.25">
      <c r="B6597" s="19" t="s">
        <v>271</v>
      </c>
      <c r="C6597" s="20" t="s">
        <v>272</v>
      </c>
      <c r="D6597" s="20" t="s">
        <v>47</v>
      </c>
      <c r="E6597" s="20" t="s">
        <v>2643</v>
      </c>
      <c r="F6597" s="24" t="s">
        <v>48</v>
      </c>
      <c r="G6597" s="24" t="s">
        <v>2782</v>
      </c>
      <c r="H6597" s="20" t="s">
        <v>3064</v>
      </c>
    </row>
    <row r="6598" spans="2:8" ht="15" thickBot="1" x14ac:dyDescent="0.25">
      <c r="B6598" s="19" t="s">
        <v>964</v>
      </c>
      <c r="C6598" s="20" t="s">
        <v>965</v>
      </c>
      <c r="D6598" s="20" t="s">
        <v>47</v>
      </c>
      <c r="E6598" s="20" t="s">
        <v>2643</v>
      </c>
      <c r="F6598" s="24" t="s">
        <v>48</v>
      </c>
      <c r="G6598" s="24" t="s">
        <v>2782</v>
      </c>
      <c r="H6598" s="20" t="s">
        <v>3064</v>
      </c>
    </row>
    <row r="6599" spans="2:8" ht="15" thickBot="1" x14ac:dyDescent="0.25">
      <c r="B6599" s="19" t="s">
        <v>930</v>
      </c>
      <c r="C6599" s="20" t="s">
        <v>931</v>
      </c>
      <c r="D6599" s="20" t="s">
        <v>47</v>
      </c>
      <c r="E6599" s="20" t="s">
        <v>2643</v>
      </c>
      <c r="F6599" s="24" t="s">
        <v>48</v>
      </c>
      <c r="G6599" s="24" t="s">
        <v>2782</v>
      </c>
      <c r="H6599" s="20" t="s">
        <v>3064</v>
      </c>
    </row>
    <row r="6600" spans="2:8" ht="15" thickBot="1" x14ac:dyDescent="0.25">
      <c r="B6600" s="19" t="s">
        <v>433</v>
      </c>
      <c r="C6600" s="20" t="s">
        <v>434</v>
      </c>
      <c r="D6600" s="20" t="s">
        <v>47</v>
      </c>
      <c r="E6600" s="20" t="s">
        <v>2643</v>
      </c>
      <c r="F6600" s="24" t="s">
        <v>48</v>
      </c>
      <c r="G6600" s="24" t="s">
        <v>2782</v>
      </c>
      <c r="H6600" s="20" t="s">
        <v>3064</v>
      </c>
    </row>
    <row r="6601" spans="2:8" ht="15" thickBot="1" x14ac:dyDescent="0.25">
      <c r="B6601" s="19" t="s">
        <v>980</v>
      </c>
      <c r="C6601" s="20" t="s">
        <v>981</v>
      </c>
      <c r="D6601" s="20" t="s">
        <v>47</v>
      </c>
      <c r="E6601" s="20" t="s">
        <v>2643</v>
      </c>
      <c r="F6601" s="24" t="s">
        <v>48</v>
      </c>
      <c r="G6601" s="24" t="s">
        <v>2782</v>
      </c>
      <c r="H6601" s="20" t="s">
        <v>3064</v>
      </c>
    </row>
    <row r="6602" spans="2:8" ht="15" thickBot="1" x14ac:dyDescent="0.25">
      <c r="B6602" s="19" t="s">
        <v>544</v>
      </c>
      <c r="C6602" s="20" t="s">
        <v>545</v>
      </c>
      <c r="D6602" s="20" t="s">
        <v>47</v>
      </c>
      <c r="E6602" s="20" t="s">
        <v>2643</v>
      </c>
      <c r="F6602" s="24" t="s">
        <v>48</v>
      </c>
      <c r="G6602" s="24" t="s">
        <v>2782</v>
      </c>
      <c r="H6602" s="20" t="s">
        <v>3064</v>
      </c>
    </row>
    <row r="6603" spans="2:8" ht="15" thickBot="1" x14ac:dyDescent="0.25">
      <c r="B6603" s="19" t="s">
        <v>1061</v>
      </c>
      <c r="C6603" s="20" t="s">
        <v>1062</v>
      </c>
      <c r="D6603" s="20" t="s">
        <v>47</v>
      </c>
      <c r="E6603" s="20" t="s">
        <v>2643</v>
      </c>
      <c r="F6603" s="24" t="s">
        <v>48</v>
      </c>
      <c r="G6603" s="24" t="s">
        <v>2782</v>
      </c>
      <c r="H6603" s="20" t="s">
        <v>3064</v>
      </c>
    </row>
    <row r="6604" spans="2:8" ht="15" thickBot="1" x14ac:dyDescent="0.25">
      <c r="B6604" s="19" t="s">
        <v>1921</v>
      </c>
      <c r="C6604" s="20" t="s">
        <v>1922</v>
      </c>
      <c r="D6604" s="20" t="s">
        <v>47</v>
      </c>
      <c r="E6604" s="20" t="s">
        <v>2643</v>
      </c>
      <c r="F6604" s="24" t="s">
        <v>48</v>
      </c>
      <c r="G6604" s="24" t="s">
        <v>2782</v>
      </c>
      <c r="H6604" s="20" t="s">
        <v>3064</v>
      </c>
    </row>
    <row r="6605" spans="2:8" ht="15" thickBot="1" x14ac:dyDescent="0.25">
      <c r="B6605" s="19" t="s">
        <v>911</v>
      </c>
      <c r="C6605" s="20" t="s">
        <v>912</v>
      </c>
      <c r="D6605" s="20" t="s">
        <v>47</v>
      </c>
      <c r="E6605" s="20" t="s">
        <v>2643</v>
      </c>
      <c r="F6605" s="24" t="s">
        <v>48</v>
      </c>
      <c r="G6605" s="24" t="s">
        <v>2782</v>
      </c>
      <c r="H6605" s="20" t="s">
        <v>3064</v>
      </c>
    </row>
    <row r="6606" spans="2:8" ht="14.25" x14ac:dyDescent="0.2">
      <c r="B6606" s="21" t="s">
        <v>1423</v>
      </c>
      <c r="C6606" s="22" t="s">
        <v>1424</v>
      </c>
      <c r="D6606" s="22" t="s">
        <v>47</v>
      </c>
      <c r="E6606" s="22" t="s">
        <v>2643</v>
      </c>
      <c r="F6606" s="25" t="s">
        <v>48</v>
      </c>
      <c r="G6606" s="25" t="s">
        <v>2782</v>
      </c>
      <c r="H6606" s="22" t="s">
        <v>3064</v>
      </c>
    </row>
    <row r="6607" spans="2:8" ht="15" thickBot="1" x14ac:dyDescent="0.25">
      <c r="B6607" s="19" t="s">
        <v>853</v>
      </c>
      <c r="C6607" s="20" t="s">
        <v>854</v>
      </c>
      <c r="D6607" s="20" t="s">
        <v>47</v>
      </c>
      <c r="E6607" s="20" t="s">
        <v>2643</v>
      </c>
      <c r="F6607" s="24" t="s">
        <v>48</v>
      </c>
      <c r="G6607" s="24" t="s">
        <v>2782</v>
      </c>
      <c r="H6607" s="20" t="s">
        <v>3064</v>
      </c>
    </row>
    <row r="6608" spans="2:8" ht="15" thickBot="1" x14ac:dyDescent="0.25">
      <c r="B6608" s="19" t="s">
        <v>598</v>
      </c>
      <c r="C6608" s="20" t="s">
        <v>599</v>
      </c>
      <c r="D6608" s="20" t="s">
        <v>47</v>
      </c>
      <c r="E6608" s="20" t="s">
        <v>2643</v>
      </c>
      <c r="F6608" s="24" t="s">
        <v>48</v>
      </c>
      <c r="G6608" s="24" t="s">
        <v>2782</v>
      </c>
      <c r="H6608" s="20" t="s">
        <v>3064</v>
      </c>
    </row>
    <row r="6609" spans="2:8" ht="15" thickBot="1" x14ac:dyDescent="0.25">
      <c r="B6609" s="19" t="s">
        <v>758</v>
      </c>
      <c r="C6609" s="20" t="s">
        <v>759</v>
      </c>
      <c r="D6609" s="20" t="s">
        <v>47</v>
      </c>
      <c r="E6609" s="20" t="s">
        <v>2643</v>
      </c>
      <c r="F6609" s="24" t="s">
        <v>48</v>
      </c>
      <c r="G6609" s="24" t="s">
        <v>2782</v>
      </c>
      <c r="H6609" s="20" t="s">
        <v>3064</v>
      </c>
    </row>
    <row r="6610" spans="2:8" ht="15" thickBot="1" x14ac:dyDescent="0.25">
      <c r="B6610" s="19" t="s">
        <v>897</v>
      </c>
      <c r="C6610" s="20" t="s">
        <v>898</v>
      </c>
      <c r="D6610" s="20" t="s">
        <v>47</v>
      </c>
      <c r="E6610" s="20" t="s">
        <v>2643</v>
      </c>
      <c r="F6610" s="24" t="s">
        <v>48</v>
      </c>
      <c r="G6610" s="24" t="s">
        <v>2782</v>
      </c>
      <c r="H6610" s="20" t="s">
        <v>3064</v>
      </c>
    </row>
    <row r="6611" spans="2:8" ht="14.25" x14ac:dyDescent="0.2">
      <c r="B6611" s="21" t="s">
        <v>326</v>
      </c>
      <c r="C6611" s="22" t="s">
        <v>327</v>
      </c>
      <c r="D6611" s="22" t="s">
        <v>47</v>
      </c>
      <c r="E6611" s="22" t="s">
        <v>2643</v>
      </c>
      <c r="F6611" s="25" t="s">
        <v>48</v>
      </c>
      <c r="G6611" s="25" t="s">
        <v>2782</v>
      </c>
      <c r="H6611" s="22" t="s">
        <v>3064</v>
      </c>
    </row>
    <row r="6612" spans="2:8" ht="15" thickBot="1" x14ac:dyDescent="0.25">
      <c r="B6612" s="19" t="s">
        <v>915</v>
      </c>
      <c r="C6612" s="20" t="s">
        <v>916</v>
      </c>
      <c r="D6612" s="20" t="s">
        <v>47</v>
      </c>
      <c r="E6612" s="20" t="s">
        <v>2643</v>
      </c>
      <c r="F6612" s="24" t="s">
        <v>48</v>
      </c>
      <c r="G6612" s="24" t="s">
        <v>2782</v>
      </c>
      <c r="H6612" s="20" t="s">
        <v>3064</v>
      </c>
    </row>
    <row r="6613" spans="2:8" ht="15" thickBot="1" x14ac:dyDescent="0.25">
      <c r="B6613" s="19" t="s">
        <v>554</v>
      </c>
      <c r="C6613" s="20" t="s">
        <v>555</v>
      </c>
      <c r="D6613" s="20" t="s">
        <v>47</v>
      </c>
      <c r="E6613" s="20" t="s">
        <v>2643</v>
      </c>
      <c r="F6613" s="24" t="s">
        <v>48</v>
      </c>
      <c r="G6613" s="24" t="s">
        <v>2782</v>
      </c>
      <c r="H6613" s="20" t="s">
        <v>3064</v>
      </c>
    </row>
    <row r="6614" spans="2:8" ht="15" thickBot="1" x14ac:dyDescent="0.25">
      <c r="B6614" s="19" t="s">
        <v>812</v>
      </c>
      <c r="C6614" s="20" t="s">
        <v>813</v>
      </c>
      <c r="D6614" s="20" t="s">
        <v>47</v>
      </c>
      <c r="E6614" s="20" t="s">
        <v>2643</v>
      </c>
      <c r="F6614" s="24" t="s">
        <v>48</v>
      </c>
      <c r="G6614" s="24" t="s">
        <v>2782</v>
      </c>
      <c r="H6614" s="20" t="s">
        <v>3064</v>
      </c>
    </row>
    <row r="6615" spans="2:8" ht="15" thickBot="1" x14ac:dyDescent="0.25">
      <c r="B6615" s="19" t="s">
        <v>348</v>
      </c>
      <c r="C6615" s="20" t="s">
        <v>349</v>
      </c>
      <c r="D6615" s="20" t="s">
        <v>47</v>
      </c>
      <c r="E6615" s="20" t="s">
        <v>2643</v>
      </c>
      <c r="F6615" s="24" t="s">
        <v>48</v>
      </c>
      <c r="G6615" s="24" t="s">
        <v>2782</v>
      </c>
      <c r="H6615" s="20" t="s">
        <v>3064</v>
      </c>
    </row>
    <row r="6616" spans="2:8" ht="15" thickBot="1" x14ac:dyDescent="0.25">
      <c r="B6616" s="19" t="s">
        <v>1252</v>
      </c>
      <c r="C6616" s="20" t="s">
        <v>1253</v>
      </c>
      <c r="D6616" s="20" t="s">
        <v>47</v>
      </c>
      <c r="E6616" s="20" t="s">
        <v>2643</v>
      </c>
      <c r="F6616" s="24" t="s">
        <v>48</v>
      </c>
      <c r="G6616" s="24" t="s">
        <v>2782</v>
      </c>
      <c r="H6616" s="20" t="s">
        <v>3064</v>
      </c>
    </row>
    <row r="6617" spans="2:8" ht="15" thickBot="1" x14ac:dyDescent="0.25">
      <c r="B6617" s="19" t="s">
        <v>845</v>
      </c>
      <c r="C6617" s="20" t="s">
        <v>846</v>
      </c>
      <c r="D6617" s="20" t="s">
        <v>47</v>
      </c>
      <c r="E6617" s="20" t="s">
        <v>2643</v>
      </c>
      <c r="F6617" s="24" t="s">
        <v>48</v>
      </c>
      <c r="G6617" s="24" t="s">
        <v>2782</v>
      </c>
      <c r="H6617" s="20" t="s">
        <v>3064</v>
      </c>
    </row>
    <row r="6618" spans="2:8" ht="15" thickBot="1" x14ac:dyDescent="0.25">
      <c r="B6618" s="19" t="s">
        <v>1203</v>
      </c>
      <c r="C6618" s="20" t="s">
        <v>1204</v>
      </c>
      <c r="D6618" s="20" t="s">
        <v>47</v>
      </c>
      <c r="E6618" s="20" t="s">
        <v>2643</v>
      </c>
      <c r="F6618" s="24" t="s">
        <v>48</v>
      </c>
      <c r="G6618" s="24" t="s">
        <v>2782</v>
      </c>
      <c r="H6618" s="20" t="s">
        <v>3064</v>
      </c>
    </row>
    <row r="6619" spans="2:8" ht="15" thickBot="1" x14ac:dyDescent="0.25">
      <c r="B6619" s="19" t="s">
        <v>255</v>
      </c>
      <c r="C6619" s="20" t="s">
        <v>256</v>
      </c>
      <c r="D6619" s="20" t="s">
        <v>47</v>
      </c>
      <c r="E6619" s="20" t="s">
        <v>2643</v>
      </c>
      <c r="F6619" s="24" t="s">
        <v>48</v>
      </c>
      <c r="G6619" s="24" t="s">
        <v>2782</v>
      </c>
      <c r="H6619" s="20" t="s">
        <v>3064</v>
      </c>
    </row>
    <row r="6620" spans="2:8" ht="15" thickBot="1" x14ac:dyDescent="0.25">
      <c r="B6620" s="19" t="s">
        <v>1020</v>
      </c>
      <c r="C6620" s="20" t="s">
        <v>1021</v>
      </c>
      <c r="D6620" s="20" t="s">
        <v>47</v>
      </c>
      <c r="E6620" s="20" t="s">
        <v>2643</v>
      </c>
      <c r="F6620" s="24" t="s">
        <v>48</v>
      </c>
      <c r="G6620" s="24" t="s">
        <v>2782</v>
      </c>
      <c r="H6620" s="20" t="s">
        <v>3064</v>
      </c>
    </row>
    <row r="6621" spans="2:8" ht="15" thickBot="1" x14ac:dyDescent="0.25">
      <c r="B6621" s="19" t="s">
        <v>725</v>
      </c>
      <c r="C6621" s="20" t="s">
        <v>726</v>
      </c>
      <c r="D6621" s="20" t="s">
        <v>47</v>
      </c>
      <c r="E6621" s="20" t="s">
        <v>2643</v>
      </c>
      <c r="F6621" s="24" t="s">
        <v>48</v>
      </c>
      <c r="G6621" s="24" t="s">
        <v>2782</v>
      </c>
      <c r="H6621" s="20" t="s">
        <v>3064</v>
      </c>
    </row>
    <row r="6622" spans="2:8" ht="15" thickBot="1" x14ac:dyDescent="0.25">
      <c r="B6622" s="19" t="s">
        <v>353</v>
      </c>
      <c r="C6622" s="20" t="s">
        <v>354</v>
      </c>
      <c r="D6622" s="20" t="s">
        <v>47</v>
      </c>
      <c r="E6622" s="20" t="s">
        <v>2643</v>
      </c>
      <c r="F6622" s="24" t="s">
        <v>48</v>
      </c>
      <c r="G6622" s="24" t="s">
        <v>2782</v>
      </c>
      <c r="H6622" s="20" t="s">
        <v>3064</v>
      </c>
    </row>
    <row r="6623" spans="2:8" ht="15" thickBot="1" x14ac:dyDescent="0.25">
      <c r="B6623" s="19" t="s">
        <v>165</v>
      </c>
      <c r="C6623" s="20" t="s">
        <v>166</v>
      </c>
      <c r="D6623" s="20" t="s">
        <v>47</v>
      </c>
      <c r="E6623" s="20" t="s">
        <v>2643</v>
      </c>
      <c r="F6623" s="24" t="s">
        <v>48</v>
      </c>
      <c r="G6623" s="24" t="s">
        <v>2782</v>
      </c>
      <c r="H6623" s="20" t="s">
        <v>3064</v>
      </c>
    </row>
    <row r="6624" spans="2:8" ht="15" thickBot="1" x14ac:dyDescent="0.25">
      <c r="B6624" s="19" t="s">
        <v>1465</v>
      </c>
      <c r="C6624" s="20" t="s">
        <v>1466</v>
      </c>
      <c r="D6624" s="20" t="s">
        <v>47</v>
      </c>
      <c r="E6624" s="20" t="s">
        <v>2643</v>
      </c>
      <c r="F6624" s="24" t="s">
        <v>48</v>
      </c>
      <c r="G6624" s="24" t="s">
        <v>2782</v>
      </c>
      <c r="H6624" s="20" t="s">
        <v>3064</v>
      </c>
    </row>
    <row r="6625" spans="2:8" ht="15" thickBot="1" x14ac:dyDescent="0.25">
      <c r="B6625" s="19" t="s">
        <v>656</v>
      </c>
      <c r="C6625" s="20" t="s">
        <v>657</v>
      </c>
      <c r="D6625" s="20" t="s">
        <v>47</v>
      </c>
      <c r="E6625" s="20" t="s">
        <v>2643</v>
      </c>
      <c r="F6625" s="24" t="s">
        <v>48</v>
      </c>
      <c r="G6625" s="24" t="s">
        <v>2782</v>
      </c>
      <c r="H6625" s="20" t="s">
        <v>3064</v>
      </c>
    </row>
    <row r="6626" spans="2:8" ht="15" thickBot="1" x14ac:dyDescent="0.25">
      <c r="B6626" s="19" t="s">
        <v>284</v>
      </c>
      <c r="C6626" s="20" t="s">
        <v>285</v>
      </c>
      <c r="D6626" s="20" t="s">
        <v>47</v>
      </c>
      <c r="E6626" s="20" t="s">
        <v>2643</v>
      </c>
      <c r="F6626" s="24" t="s">
        <v>48</v>
      </c>
      <c r="G6626" s="24" t="s">
        <v>2782</v>
      </c>
      <c r="H6626" s="20" t="s">
        <v>3064</v>
      </c>
    </row>
    <row r="6627" spans="2:8" ht="15" thickBot="1" x14ac:dyDescent="0.25">
      <c r="B6627" s="19" t="s">
        <v>958</v>
      </c>
      <c r="C6627" s="20" t="s">
        <v>959</v>
      </c>
      <c r="D6627" s="20" t="s">
        <v>47</v>
      </c>
      <c r="E6627" s="20" t="s">
        <v>2643</v>
      </c>
      <c r="F6627" s="24" t="s">
        <v>48</v>
      </c>
      <c r="G6627" s="24" t="s">
        <v>2782</v>
      </c>
      <c r="H6627" s="20" t="s">
        <v>3064</v>
      </c>
    </row>
    <row r="6628" spans="2:8" ht="15" thickBot="1" x14ac:dyDescent="0.25">
      <c r="B6628" s="19" t="s">
        <v>962</v>
      </c>
      <c r="C6628" s="20" t="s">
        <v>963</v>
      </c>
      <c r="D6628" s="20" t="s">
        <v>47</v>
      </c>
      <c r="E6628" s="20" t="s">
        <v>2643</v>
      </c>
      <c r="F6628" s="24" t="s">
        <v>48</v>
      </c>
      <c r="G6628" s="24" t="s">
        <v>2782</v>
      </c>
      <c r="H6628" s="20" t="s">
        <v>3064</v>
      </c>
    </row>
    <row r="6629" spans="2:8" ht="15" thickBot="1" x14ac:dyDescent="0.25">
      <c r="B6629" s="19" t="s">
        <v>1745</v>
      </c>
      <c r="C6629" s="20" t="s">
        <v>1746</v>
      </c>
      <c r="D6629" s="20" t="s">
        <v>47</v>
      </c>
      <c r="E6629" s="20" t="s">
        <v>2643</v>
      </c>
      <c r="F6629" s="24" t="s">
        <v>48</v>
      </c>
      <c r="G6629" s="24" t="s">
        <v>2782</v>
      </c>
      <c r="H6629" s="20" t="s">
        <v>3064</v>
      </c>
    </row>
    <row r="6630" spans="2:8" ht="15" thickBot="1" x14ac:dyDescent="0.25">
      <c r="B6630" s="19" t="s">
        <v>214</v>
      </c>
      <c r="C6630" s="20" t="s">
        <v>215</v>
      </c>
      <c r="D6630" s="20" t="s">
        <v>47</v>
      </c>
      <c r="E6630" s="20" t="s">
        <v>2643</v>
      </c>
      <c r="F6630" s="24" t="s">
        <v>48</v>
      </c>
      <c r="G6630" s="24" t="s">
        <v>2782</v>
      </c>
      <c r="H6630" s="20" t="s">
        <v>3064</v>
      </c>
    </row>
    <row r="6631" spans="2:8" ht="15" thickBot="1" x14ac:dyDescent="0.25">
      <c r="B6631" s="19" t="s">
        <v>1059</v>
      </c>
      <c r="C6631" s="20" t="s">
        <v>1060</v>
      </c>
      <c r="D6631" s="20" t="s">
        <v>47</v>
      </c>
      <c r="E6631" s="20" t="s">
        <v>2643</v>
      </c>
      <c r="F6631" s="24" t="s">
        <v>48</v>
      </c>
      <c r="G6631" s="24" t="s">
        <v>2782</v>
      </c>
      <c r="H6631" s="20" t="s">
        <v>3064</v>
      </c>
    </row>
    <row r="6632" spans="2:8" ht="15" thickBot="1" x14ac:dyDescent="0.25">
      <c r="B6632" s="19" t="s">
        <v>102</v>
      </c>
      <c r="C6632" s="20" t="s">
        <v>103</v>
      </c>
      <c r="D6632" s="20" t="s">
        <v>47</v>
      </c>
      <c r="E6632" s="20" t="s">
        <v>2643</v>
      </c>
      <c r="F6632" s="24" t="s">
        <v>48</v>
      </c>
      <c r="G6632" s="24" t="s">
        <v>2782</v>
      </c>
      <c r="H6632" s="20" t="s">
        <v>3064</v>
      </c>
    </row>
    <row r="6633" spans="2:8" ht="15" thickBot="1" x14ac:dyDescent="0.25">
      <c r="B6633" s="19" t="s">
        <v>1028</v>
      </c>
      <c r="C6633" s="20" t="s">
        <v>1029</v>
      </c>
      <c r="D6633" s="20" t="s">
        <v>47</v>
      </c>
      <c r="E6633" s="20" t="s">
        <v>2643</v>
      </c>
      <c r="F6633" s="24" t="s">
        <v>48</v>
      </c>
      <c r="G6633" s="24" t="s">
        <v>2782</v>
      </c>
      <c r="H6633" s="20" t="s">
        <v>3064</v>
      </c>
    </row>
    <row r="6634" spans="2:8" ht="15" thickBot="1" x14ac:dyDescent="0.25">
      <c r="B6634" s="19" t="s">
        <v>719</v>
      </c>
      <c r="C6634" s="20" t="s">
        <v>720</v>
      </c>
      <c r="D6634" s="20" t="s">
        <v>47</v>
      </c>
      <c r="E6634" s="20" t="s">
        <v>2643</v>
      </c>
      <c r="F6634" s="24" t="s">
        <v>48</v>
      </c>
      <c r="G6634" s="24" t="s">
        <v>2782</v>
      </c>
      <c r="H6634" s="20" t="s">
        <v>3064</v>
      </c>
    </row>
    <row r="6635" spans="2:8" ht="15" thickBot="1" x14ac:dyDescent="0.25">
      <c r="B6635" s="19" t="s">
        <v>610</v>
      </c>
      <c r="C6635" s="20" t="s">
        <v>611</v>
      </c>
      <c r="D6635" s="20" t="s">
        <v>47</v>
      </c>
      <c r="E6635" s="20" t="s">
        <v>2643</v>
      </c>
      <c r="F6635" s="24" t="s">
        <v>48</v>
      </c>
      <c r="G6635" s="24" t="s">
        <v>2782</v>
      </c>
      <c r="H6635" s="20" t="s">
        <v>3064</v>
      </c>
    </row>
    <row r="6636" spans="2:8" ht="15" thickBot="1" x14ac:dyDescent="0.25">
      <c r="B6636" s="19" t="s">
        <v>212</v>
      </c>
      <c r="C6636" s="20" t="s">
        <v>213</v>
      </c>
      <c r="D6636" s="20" t="s">
        <v>47</v>
      </c>
      <c r="E6636" s="20" t="s">
        <v>2645</v>
      </c>
      <c r="F6636" s="24" t="s">
        <v>48</v>
      </c>
      <c r="G6636" s="24" t="s">
        <v>2782</v>
      </c>
      <c r="H6636" s="20" t="s">
        <v>3064</v>
      </c>
    </row>
    <row r="6637" spans="2:8" ht="15" thickBot="1" x14ac:dyDescent="0.25">
      <c r="B6637" s="19" t="s">
        <v>402</v>
      </c>
      <c r="C6637" s="20" t="s">
        <v>403</v>
      </c>
      <c r="D6637" s="20" t="s">
        <v>47</v>
      </c>
      <c r="E6637" s="20" t="s">
        <v>2645</v>
      </c>
      <c r="F6637" s="24" t="s">
        <v>48</v>
      </c>
      <c r="G6637" s="24" t="s">
        <v>2782</v>
      </c>
      <c r="H6637" s="20" t="s">
        <v>3064</v>
      </c>
    </row>
    <row r="6638" spans="2:8" ht="15" thickBot="1" x14ac:dyDescent="0.25">
      <c r="B6638" s="19" t="s">
        <v>628</v>
      </c>
      <c r="C6638" s="20" t="s">
        <v>629</v>
      </c>
      <c r="D6638" s="20" t="s">
        <v>47</v>
      </c>
      <c r="E6638" s="20" t="s">
        <v>2645</v>
      </c>
      <c r="F6638" s="24" t="s">
        <v>48</v>
      </c>
      <c r="G6638" s="24" t="s">
        <v>2782</v>
      </c>
      <c r="H6638" s="20" t="s">
        <v>3064</v>
      </c>
    </row>
    <row r="6639" spans="2:8" ht="15" thickBot="1" x14ac:dyDescent="0.25">
      <c r="B6639" s="19" t="s">
        <v>542</v>
      </c>
      <c r="C6639" s="20" t="s">
        <v>543</v>
      </c>
      <c r="D6639" s="20" t="s">
        <v>47</v>
      </c>
      <c r="E6639" s="20" t="s">
        <v>2645</v>
      </c>
      <c r="F6639" s="24" t="s">
        <v>48</v>
      </c>
      <c r="G6639" s="24" t="s">
        <v>2782</v>
      </c>
      <c r="H6639" s="20" t="s">
        <v>3064</v>
      </c>
    </row>
    <row r="6640" spans="2:8" ht="15" thickBot="1" x14ac:dyDescent="0.25">
      <c r="B6640" s="19" t="s">
        <v>741</v>
      </c>
      <c r="C6640" s="20" t="s">
        <v>742</v>
      </c>
      <c r="D6640" s="20" t="s">
        <v>47</v>
      </c>
      <c r="E6640" s="20" t="s">
        <v>2645</v>
      </c>
      <c r="F6640" s="24" t="s">
        <v>48</v>
      </c>
      <c r="G6640" s="24" t="s">
        <v>2782</v>
      </c>
      <c r="H6640" s="20" t="s">
        <v>3064</v>
      </c>
    </row>
    <row r="6641" spans="2:8" ht="15" thickBot="1" x14ac:dyDescent="0.25">
      <c r="B6641" s="19" t="s">
        <v>217</v>
      </c>
      <c r="C6641" s="20" t="s">
        <v>218</v>
      </c>
      <c r="D6641" s="20" t="s">
        <v>47</v>
      </c>
      <c r="E6641" s="20" t="s">
        <v>2645</v>
      </c>
      <c r="F6641" s="24" t="s">
        <v>48</v>
      </c>
      <c r="G6641" s="24" t="s">
        <v>2782</v>
      </c>
      <c r="H6641" s="20" t="s">
        <v>3064</v>
      </c>
    </row>
    <row r="6642" spans="2:8" ht="15" thickBot="1" x14ac:dyDescent="0.25">
      <c r="B6642" s="19" t="s">
        <v>1128</v>
      </c>
      <c r="C6642" s="20" t="s">
        <v>1129</v>
      </c>
      <c r="D6642" s="20" t="s">
        <v>47</v>
      </c>
      <c r="E6642" s="20" t="s">
        <v>2645</v>
      </c>
      <c r="F6642" s="24" t="s">
        <v>48</v>
      </c>
      <c r="G6642" s="24" t="s">
        <v>2782</v>
      </c>
      <c r="H6642" s="20" t="s">
        <v>3064</v>
      </c>
    </row>
    <row r="6643" spans="2:8" ht="15" thickBot="1" x14ac:dyDescent="0.25">
      <c r="B6643" s="19" t="s">
        <v>460</v>
      </c>
      <c r="C6643" s="20" t="s">
        <v>461</v>
      </c>
      <c r="D6643" s="20" t="s">
        <v>47</v>
      </c>
      <c r="E6643" s="20" t="s">
        <v>2645</v>
      </c>
      <c r="F6643" s="24" t="s">
        <v>48</v>
      </c>
      <c r="G6643" s="24" t="s">
        <v>2782</v>
      </c>
      <c r="H6643" s="20" t="s">
        <v>3064</v>
      </c>
    </row>
    <row r="6644" spans="2:8" ht="15" thickBot="1" x14ac:dyDescent="0.25">
      <c r="B6644" s="19" t="s">
        <v>131</v>
      </c>
      <c r="C6644" s="20" t="s">
        <v>132</v>
      </c>
      <c r="D6644" s="20" t="s">
        <v>47</v>
      </c>
      <c r="E6644" s="20" t="s">
        <v>2645</v>
      </c>
      <c r="F6644" s="24" t="s">
        <v>48</v>
      </c>
      <c r="G6644" s="24" t="s">
        <v>2782</v>
      </c>
      <c r="H6644" s="20" t="s">
        <v>3064</v>
      </c>
    </row>
    <row r="6645" spans="2:8" ht="15" thickBot="1" x14ac:dyDescent="0.25">
      <c r="B6645" s="19" t="s">
        <v>586</v>
      </c>
      <c r="C6645" s="20" t="s">
        <v>587</v>
      </c>
      <c r="D6645" s="20" t="s">
        <v>47</v>
      </c>
      <c r="E6645" s="20" t="s">
        <v>2645</v>
      </c>
      <c r="F6645" s="24" t="s">
        <v>48</v>
      </c>
      <c r="G6645" s="24" t="s">
        <v>2782</v>
      </c>
      <c r="H6645" s="20" t="s">
        <v>3064</v>
      </c>
    </row>
    <row r="6646" spans="2:8" ht="15" thickBot="1" x14ac:dyDescent="0.25">
      <c r="B6646" s="19" t="s">
        <v>365</v>
      </c>
      <c r="C6646" s="20" t="s">
        <v>366</v>
      </c>
      <c r="D6646" s="20" t="s">
        <v>47</v>
      </c>
      <c r="E6646" s="20" t="s">
        <v>2645</v>
      </c>
      <c r="F6646" s="24" t="s">
        <v>48</v>
      </c>
      <c r="G6646" s="24" t="s">
        <v>2782</v>
      </c>
      <c r="H6646" s="20" t="s">
        <v>3064</v>
      </c>
    </row>
    <row r="6647" spans="2:8" ht="15" thickBot="1" x14ac:dyDescent="0.25">
      <c r="B6647" s="19" t="s">
        <v>636</v>
      </c>
      <c r="C6647" s="20" t="s">
        <v>637</v>
      </c>
      <c r="D6647" s="20" t="s">
        <v>47</v>
      </c>
      <c r="E6647" s="20" t="s">
        <v>2645</v>
      </c>
      <c r="F6647" s="24" t="s">
        <v>48</v>
      </c>
      <c r="G6647" s="24" t="s">
        <v>2782</v>
      </c>
      <c r="H6647" s="20" t="s">
        <v>3064</v>
      </c>
    </row>
    <row r="6648" spans="2:8" ht="15" thickBot="1" x14ac:dyDescent="0.25">
      <c r="B6648" s="19" t="s">
        <v>560</v>
      </c>
      <c r="C6648" s="20" t="s">
        <v>561</v>
      </c>
      <c r="D6648" s="20" t="s">
        <v>446</v>
      </c>
      <c r="E6648" s="20" t="s">
        <v>2637</v>
      </c>
      <c r="F6648" s="24" t="s">
        <v>447</v>
      </c>
      <c r="G6648" s="24" t="s">
        <v>3220</v>
      </c>
      <c r="H6648" s="20" t="s">
        <v>3136</v>
      </c>
    </row>
    <row r="6649" spans="2:8" ht="15" thickBot="1" x14ac:dyDescent="0.25">
      <c r="B6649" s="19" t="s">
        <v>1113</v>
      </c>
      <c r="C6649" s="20" t="s">
        <v>1114</v>
      </c>
      <c r="D6649" s="20" t="s">
        <v>446</v>
      </c>
      <c r="E6649" s="20" t="s">
        <v>2637</v>
      </c>
      <c r="F6649" s="24" t="s">
        <v>447</v>
      </c>
      <c r="G6649" s="24" t="s">
        <v>3220</v>
      </c>
      <c r="H6649" s="20" t="s">
        <v>3136</v>
      </c>
    </row>
    <row r="6650" spans="2:8" ht="15" thickBot="1" x14ac:dyDescent="0.25">
      <c r="B6650" s="19" t="s">
        <v>964</v>
      </c>
      <c r="C6650" s="20" t="s">
        <v>965</v>
      </c>
      <c r="D6650" s="20" t="s">
        <v>446</v>
      </c>
      <c r="E6650" s="20" t="s">
        <v>2643</v>
      </c>
      <c r="F6650" s="24" t="s">
        <v>447</v>
      </c>
      <c r="G6650" s="24" t="s">
        <v>3220</v>
      </c>
      <c r="H6650" s="20" t="s">
        <v>3136</v>
      </c>
    </row>
    <row r="6651" spans="2:8" ht="15" thickBot="1" x14ac:dyDescent="0.25">
      <c r="B6651" s="19" t="s">
        <v>980</v>
      </c>
      <c r="C6651" s="20" t="s">
        <v>981</v>
      </c>
      <c r="D6651" s="20" t="s">
        <v>446</v>
      </c>
      <c r="E6651" s="20" t="s">
        <v>2643</v>
      </c>
      <c r="F6651" s="24" t="s">
        <v>447</v>
      </c>
      <c r="G6651" s="24" t="s">
        <v>3220</v>
      </c>
      <c r="H6651" s="20" t="s">
        <v>3136</v>
      </c>
    </row>
    <row r="6652" spans="2:8" ht="15" thickBot="1" x14ac:dyDescent="0.25">
      <c r="B6652" s="19" t="s">
        <v>853</v>
      </c>
      <c r="C6652" s="20" t="s">
        <v>854</v>
      </c>
      <c r="D6652" s="20" t="s">
        <v>446</v>
      </c>
      <c r="E6652" s="20" t="s">
        <v>2643</v>
      </c>
      <c r="F6652" s="24" t="s">
        <v>447</v>
      </c>
      <c r="G6652" s="24" t="s">
        <v>3220</v>
      </c>
      <c r="H6652" s="20" t="s">
        <v>3136</v>
      </c>
    </row>
    <row r="6653" spans="2:8" ht="15" thickBot="1" x14ac:dyDescent="0.25">
      <c r="B6653" s="19" t="s">
        <v>1770</v>
      </c>
      <c r="C6653" s="20" t="s">
        <v>1771</v>
      </c>
      <c r="D6653" s="20" t="s">
        <v>446</v>
      </c>
      <c r="E6653" s="20" t="s">
        <v>2643</v>
      </c>
      <c r="F6653" s="24" t="s">
        <v>447</v>
      </c>
      <c r="G6653" s="24" t="s">
        <v>3220</v>
      </c>
      <c r="H6653" s="20" t="s">
        <v>3136</v>
      </c>
    </row>
    <row r="6654" spans="2:8" ht="15" thickBot="1" x14ac:dyDescent="0.25">
      <c r="B6654" s="19" t="s">
        <v>1487</v>
      </c>
      <c r="C6654" s="20" t="s">
        <v>1488</v>
      </c>
      <c r="D6654" s="20" t="s">
        <v>446</v>
      </c>
      <c r="E6654" s="20" t="s">
        <v>2643</v>
      </c>
      <c r="F6654" s="24" t="s">
        <v>447</v>
      </c>
      <c r="G6654" s="24" t="s">
        <v>3220</v>
      </c>
      <c r="H6654" s="20" t="s">
        <v>3136</v>
      </c>
    </row>
    <row r="6655" spans="2:8" ht="15" thickBot="1" x14ac:dyDescent="0.25">
      <c r="B6655" s="19" t="s">
        <v>137</v>
      </c>
      <c r="C6655" s="20" t="s">
        <v>138</v>
      </c>
      <c r="D6655" s="20" t="s">
        <v>446</v>
      </c>
      <c r="E6655" s="20" t="s">
        <v>2643</v>
      </c>
      <c r="F6655" s="24" t="s">
        <v>447</v>
      </c>
      <c r="G6655" s="24" t="s">
        <v>3220</v>
      </c>
      <c r="H6655" s="20" t="s">
        <v>3136</v>
      </c>
    </row>
    <row r="6656" spans="2:8" ht="14.25" x14ac:dyDescent="0.2">
      <c r="B6656" s="21" t="s">
        <v>2070</v>
      </c>
      <c r="C6656" s="22" t="s">
        <v>2071</v>
      </c>
      <c r="D6656" s="22" t="s">
        <v>446</v>
      </c>
      <c r="E6656" s="22" t="s">
        <v>2643</v>
      </c>
      <c r="F6656" s="25" t="s">
        <v>447</v>
      </c>
      <c r="G6656" s="25" t="s">
        <v>3220</v>
      </c>
      <c r="H6656" s="22" t="s">
        <v>3136</v>
      </c>
    </row>
    <row r="6657" spans="2:8" ht="15" thickBot="1" x14ac:dyDescent="0.25">
      <c r="B6657" s="19" t="s">
        <v>598</v>
      </c>
      <c r="C6657" s="20" t="s">
        <v>599</v>
      </c>
      <c r="D6657" s="20" t="s">
        <v>446</v>
      </c>
      <c r="E6657" s="20" t="s">
        <v>2643</v>
      </c>
      <c r="F6657" s="24" t="s">
        <v>447</v>
      </c>
      <c r="G6657" s="24" t="s">
        <v>3220</v>
      </c>
      <c r="H6657" s="20" t="s">
        <v>3136</v>
      </c>
    </row>
    <row r="6658" spans="2:8" ht="15" thickBot="1" x14ac:dyDescent="0.25">
      <c r="B6658" s="19" t="s">
        <v>2182</v>
      </c>
      <c r="C6658" s="20" t="s">
        <v>2183</v>
      </c>
      <c r="D6658" s="20" t="s">
        <v>446</v>
      </c>
      <c r="E6658" s="20" t="s">
        <v>2643</v>
      </c>
      <c r="F6658" s="24" t="s">
        <v>447</v>
      </c>
      <c r="G6658" s="24" t="s">
        <v>3220</v>
      </c>
      <c r="H6658" s="20" t="s">
        <v>3136</v>
      </c>
    </row>
    <row r="6659" spans="2:8" ht="15" thickBot="1" x14ac:dyDescent="0.25">
      <c r="B6659" s="19" t="s">
        <v>915</v>
      </c>
      <c r="C6659" s="20" t="s">
        <v>916</v>
      </c>
      <c r="D6659" s="20" t="s">
        <v>446</v>
      </c>
      <c r="E6659" s="20" t="s">
        <v>2643</v>
      </c>
      <c r="F6659" s="24" t="s">
        <v>447</v>
      </c>
      <c r="G6659" s="24" t="s">
        <v>3220</v>
      </c>
      <c r="H6659" s="20" t="s">
        <v>3136</v>
      </c>
    </row>
    <row r="6660" spans="2:8" ht="15" thickBot="1" x14ac:dyDescent="0.25">
      <c r="B6660" s="19" t="s">
        <v>554</v>
      </c>
      <c r="C6660" s="20" t="s">
        <v>555</v>
      </c>
      <c r="D6660" s="20" t="s">
        <v>446</v>
      </c>
      <c r="E6660" s="20" t="s">
        <v>2643</v>
      </c>
      <c r="F6660" s="24" t="s">
        <v>447</v>
      </c>
      <c r="G6660" s="24" t="s">
        <v>3220</v>
      </c>
      <c r="H6660" s="20" t="s">
        <v>3136</v>
      </c>
    </row>
    <row r="6661" spans="2:8" ht="15" thickBot="1" x14ac:dyDescent="0.25">
      <c r="B6661" s="19" t="s">
        <v>812</v>
      </c>
      <c r="C6661" s="20" t="s">
        <v>813</v>
      </c>
      <c r="D6661" s="20" t="s">
        <v>446</v>
      </c>
      <c r="E6661" s="20" t="s">
        <v>2643</v>
      </c>
      <c r="F6661" s="24" t="s">
        <v>447</v>
      </c>
      <c r="G6661" s="24" t="s">
        <v>3220</v>
      </c>
      <c r="H6661" s="20" t="s">
        <v>3136</v>
      </c>
    </row>
    <row r="6662" spans="2:8" ht="15" thickBot="1" x14ac:dyDescent="0.25">
      <c r="B6662" s="19" t="s">
        <v>1203</v>
      </c>
      <c r="C6662" s="20" t="s">
        <v>1204</v>
      </c>
      <c r="D6662" s="20" t="s">
        <v>446</v>
      </c>
      <c r="E6662" s="20" t="s">
        <v>2643</v>
      </c>
      <c r="F6662" s="24" t="s">
        <v>447</v>
      </c>
      <c r="G6662" s="24" t="s">
        <v>3220</v>
      </c>
      <c r="H6662" s="20" t="s">
        <v>3136</v>
      </c>
    </row>
    <row r="6663" spans="2:8" ht="14.25" x14ac:dyDescent="0.2">
      <c r="B6663" s="21" t="s">
        <v>1144</v>
      </c>
      <c r="C6663" s="22" t="s">
        <v>1145</v>
      </c>
      <c r="D6663" s="22" t="s">
        <v>446</v>
      </c>
      <c r="E6663" s="22" t="s">
        <v>2643</v>
      </c>
      <c r="F6663" s="25" t="s">
        <v>447</v>
      </c>
      <c r="G6663" s="25" t="s">
        <v>3220</v>
      </c>
      <c r="H6663" s="22" t="s">
        <v>3136</v>
      </c>
    </row>
    <row r="6664" spans="2:8" ht="15" thickBot="1" x14ac:dyDescent="0.25">
      <c r="B6664" s="19" t="s">
        <v>255</v>
      </c>
      <c r="C6664" s="20" t="s">
        <v>256</v>
      </c>
      <c r="D6664" s="20" t="s">
        <v>446</v>
      </c>
      <c r="E6664" s="20" t="s">
        <v>2643</v>
      </c>
      <c r="F6664" s="24" t="s">
        <v>447</v>
      </c>
      <c r="G6664" s="24" t="s">
        <v>3220</v>
      </c>
      <c r="H6664" s="20" t="s">
        <v>3136</v>
      </c>
    </row>
    <row r="6665" spans="2:8" ht="15" thickBot="1" x14ac:dyDescent="0.25">
      <c r="B6665" s="19" t="s">
        <v>1020</v>
      </c>
      <c r="C6665" s="20" t="s">
        <v>1021</v>
      </c>
      <c r="D6665" s="20" t="s">
        <v>446</v>
      </c>
      <c r="E6665" s="20" t="s">
        <v>2643</v>
      </c>
      <c r="F6665" s="24" t="s">
        <v>447</v>
      </c>
      <c r="G6665" s="24" t="s">
        <v>3220</v>
      </c>
      <c r="H6665" s="20" t="s">
        <v>3136</v>
      </c>
    </row>
    <row r="6666" spans="2:8" ht="15" thickBot="1" x14ac:dyDescent="0.25">
      <c r="B6666" s="19" t="s">
        <v>725</v>
      </c>
      <c r="C6666" s="20" t="s">
        <v>726</v>
      </c>
      <c r="D6666" s="20" t="s">
        <v>446</v>
      </c>
      <c r="E6666" s="20" t="s">
        <v>2643</v>
      </c>
      <c r="F6666" s="24" t="s">
        <v>447</v>
      </c>
      <c r="G6666" s="24" t="s">
        <v>3220</v>
      </c>
      <c r="H6666" s="20" t="s">
        <v>3136</v>
      </c>
    </row>
    <row r="6667" spans="2:8" ht="15" thickBot="1" x14ac:dyDescent="0.25">
      <c r="B6667" s="19" t="s">
        <v>353</v>
      </c>
      <c r="C6667" s="20" t="s">
        <v>354</v>
      </c>
      <c r="D6667" s="20" t="s">
        <v>446</v>
      </c>
      <c r="E6667" s="20" t="s">
        <v>2643</v>
      </c>
      <c r="F6667" s="24" t="s">
        <v>447</v>
      </c>
      <c r="G6667" s="24" t="s">
        <v>3220</v>
      </c>
      <c r="H6667" s="20" t="s">
        <v>3136</v>
      </c>
    </row>
    <row r="6668" spans="2:8" ht="15" thickBot="1" x14ac:dyDescent="0.25">
      <c r="B6668" s="19" t="s">
        <v>320</v>
      </c>
      <c r="C6668" s="20" t="s">
        <v>321</v>
      </c>
      <c r="D6668" s="20" t="s">
        <v>446</v>
      </c>
      <c r="E6668" s="20" t="s">
        <v>2643</v>
      </c>
      <c r="F6668" s="24" t="s">
        <v>447</v>
      </c>
      <c r="G6668" s="24" t="s">
        <v>3220</v>
      </c>
      <c r="H6668" s="20" t="s">
        <v>3136</v>
      </c>
    </row>
    <row r="6669" spans="2:8" ht="15" thickBot="1" x14ac:dyDescent="0.25">
      <c r="B6669" s="19" t="s">
        <v>699</v>
      </c>
      <c r="C6669" s="20" t="s">
        <v>700</v>
      </c>
      <c r="D6669" s="20" t="s">
        <v>446</v>
      </c>
      <c r="E6669" s="20" t="s">
        <v>2643</v>
      </c>
      <c r="F6669" s="24" t="s">
        <v>447</v>
      </c>
      <c r="G6669" s="24" t="s">
        <v>3220</v>
      </c>
      <c r="H6669" s="20" t="s">
        <v>3136</v>
      </c>
    </row>
    <row r="6670" spans="2:8" ht="15" thickBot="1" x14ac:dyDescent="0.25">
      <c r="B6670" s="19" t="s">
        <v>444</v>
      </c>
      <c r="C6670" s="20" t="s">
        <v>445</v>
      </c>
      <c r="D6670" s="20" t="s">
        <v>446</v>
      </c>
      <c r="E6670" s="20" t="s">
        <v>2643</v>
      </c>
      <c r="F6670" s="24" t="s">
        <v>447</v>
      </c>
      <c r="G6670" s="24" t="s">
        <v>3220</v>
      </c>
      <c r="H6670" s="20" t="s">
        <v>3136</v>
      </c>
    </row>
    <row r="6671" spans="2:8" ht="15" thickBot="1" x14ac:dyDescent="0.25">
      <c r="B6671" s="19" t="s">
        <v>102</v>
      </c>
      <c r="C6671" s="20" t="s">
        <v>103</v>
      </c>
      <c r="D6671" s="20" t="s">
        <v>446</v>
      </c>
      <c r="E6671" s="20" t="s">
        <v>2643</v>
      </c>
      <c r="F6671" s="24" t="s">
        <v>447</v>
      </c>
      <c r="G6671" s="24" t="s">
        <v>3220</v>
      </c>
      <c r="H6671" s="20" t="s">
        <v>3136</v>
      </c>
    </row>
    <row r="6672" spans="2:8" ht="15" thickBot="1" x14ac:dyDescent="0.25">
      <c r="B6672" s="19" t="s">
        <v>1226</v>
      </c>
      <c r="C6672" s="20" t="s">
        <v>1227</v>
      </c>
      <c r="D6672" s="20" t="s">
        <v>446</v>
      </c>
      <c r="E6672" s="20" t="s">
        <v>2643</v>
      </c>
      <c r="F6672" s="24" t="s">
        <v>447</v>
      </c>
      <c r="G6672" s="24" t="s">
        <v>3220</v>
      </c>
      <c r="H6672" s="20" t="s">
        <v>3136</v>
      </c>
    </row>
    <row r="6673" spans="2:8" ht="15" thickBot="1" x14ac:dyDescent="0.25">
      <c r="B6673" s="19" t="s">
        <v>719</v>
      </c>
      <c r="C6673" s="20" t="s">
        <v>720</v>
      </c>
      <c r="D6673" s="20" t="s">
        <v>446</v>
      </c>
      <c r="E6673" s="20" t="s">
        <v>2643</v>
      </c>
      <c r="F6673" s="24" t="s">
        <v>447</v>
      </c>
      <c r="G6673" s="24" t="s">
        <v>3220</v>
      </c>
      <c r="H6673" s="20" t="s">
        <v>3136</v>
      </c>
    </row>
    <row r="6674" spans="2:8" ht="15" thickBot="1" x14ac:dyDescent="0.25">
      <c r="B6674" s="19" t="s">
        <v>212</v>
      </c>
      <c r="C6674" s="20" t="s">
        <v>213</v>
      </c>
      <c r="D6674" s="20" t="s">
        <v>446</v>
      </c>
      <c r="E6674" s="20" t="s">
        <v>2645</v>
      </c>
      <c r="F6674" s="24" t="s">
        <v>447</v>
      </c>
      <c r="G6674" s="24" t="s">
        <v>3220</v>
      </c>
      <c r="H6674" s="20" t="s">
        <v>3136</v>
      </c>
    </row>
    <row r="6675" spans="2:8" ht="15" thickBot="1" x14ac:dyDescent="0.25">
      <c r="B6675" s="19" t="s">
        <v>155</v>
      </c>
      <c r="C6675" s="20" t="s">
        <v>156</v>
      </c>
      <c r="D6675" s="20" t="s">
        <v>446</v>
      </c>
      <c r="E6675" s="20" t="s">
        <v>2645</v>
      </c>
      <c r="F6675" s="24" t="s">
        <v>447</v>
      </c>
      <c r="G6675" s="24" t="s">
        <v>3220</v>
      </c>
      <c r="H6675" s="20" t="s">
        <v>3136</v>
      </c>
    </row>
    <row r="6676" spans="2:8" ht="15" thickBot="1" x14ac:dyDescent="0.25">
      <c r="B6676" s="19" t="s">
        <v>402</v>
      </c>
      <c r="C6676" s="20" t="s">
        <v>403</v>
      </c>
      <c r="D6676" s="20" t="s">
        <v>446</v>
      </c>
      <c r="E6676" s="20" t="s">
        <v>2645</v>
      </c>
      <c r="F6676" s="24" t="s">
        <v>447</v>
      </c>
      <c r="G6676" s="24" t="s">
        <v>3220</v>
      </c>
      <c r="H6676" s="20" t="s">
        <v>3136</v>
      </c>
    </row>
    <row r="6677" spans="2:8" ht="15" thickBot="1" x14ac:dyDescent="0.25">
      <c r="B6677" s="19" t="s">
        <v>1036</v>
      </c>
      <c r="C6677" s="20" t="s">
        <v>1037</v>
      </c>
      <c r="D6677" s="20" t="s">
        <v>446</v>
      </c>
      <c r="E6677" s="20" t="s">
        <v>2645</v>
      </c>
      <c r="F6677" s="24" t="s">
        <v>447</v>
      </c>
      <c r="G6677" s="24" t="s">
        <v>3220</v>
      </c>
      <c r="H6677" s="20" t="s">
        <v>3136</v>
      </c>
    </row>
    <row r="6678" spans="2:8" ht="15" thickBot="1" x14ac:dyDescent="0.25">
      <c r="B6678" s="19" t="s">
        <v>628</v>
      </c>
      <c r="C6678" s="20" t="s">
        <v>629</v>
      </c>
      <c r="D6678" s="20" t="s">
        <v>446</v>
      </c>
      <c r="E6678" s="20" t="s">
        <v>2645</v>
      </c>
      <c r="F6678" s="24" t="s">
        <v>447</v>
      </c>
      <c r="G6678" s="24" t="s">
        <v>3220</v>
      </c>
      <c r="H6678" s="20" t="s">
        <v>3136</v>
      </c>
    </row>
    <row r="6679" spans="2:8" ht="15" thickBot="1" x14ac:dyDescent="0.25">
      <c r="B6679" s="19" t="s">
        <v>332</v>
      </c>
      <c r="C6679" s="20" t="s">
        <v>333</v>
      </c>
      <c r="D6679" s="20" t="s">
        <v>446</v>
      </c>
      <c r="E6679" s="20" t="s">
        <v>2645</v>
      </c>
      <c r="F6679" s="24" t="s">
        <v>447</v>
      </c>
      <c r="G6679" s="24" t="s">
        <v>3220</v>
      </c>
      <c r="H6679" s="20" t="s">
        <v>3136</v>
      </c>
    </row>
    <row r="6680" spans="2:8" ht="15" thickBot="1" x14ac:dyDescent="0.25">
      <c r="B6680" s="19" t="s">
        <v>542</v>
      </c>
      <c r="C6680" s="20" t="s">
        <v>543</v>
      </c>
      <c r="D6680" s="20" t="s">
        <v>446</v>
      </c>
      <c r="E6680" s="20" t="s">
        <v>2645</v>
      </c>
      <c r="F6680" s="24" t="s">
        <v>447</v>
      </c>
      <c r="G6680" s="24" t="s">
        <v>3220</v>
      </c>
      <c r="H6680" s="20" t="s">
        <v>3136</v>
      </c>
    </row>
    <row r="6681" spans="2:8" ht="15" thickBot="1" x14ac:dyDescent="0.25">
      <c r="B6681" s="19" t="s">
        <v>741</v>
      </c>
      <c r="C6681" s="20" t="s">
        <v>742</v>
      </c>
      <c r="D6681" s="20" t="s">
        <v>446</v>
      </c>
      <c r="E6681" s="20" t="s">
        <v>2645</v>
      </c>
      <c r="F6681" s="24" t="s">
        <v>447</v>
      </c>
      <c r="G6681" s="24" t="s">
        <v>3220</v>
      </c>
      <c r="H6681" s="20" t="s">
        <v>3136</v>
      </c>
    </row>
    <row r="6682" spans="2:8" ht="15" thickBot="1" x14ac:dyDescent="0.25">
      <c r="B6682" s="19" t="s">
        <v>841</v>
      </c>
      <c r="C6682" s="20" t="s">
        <v>842</v>
      </c>
      <c r="D6682" s="20" t="s">
        <v>446</v>
      </c>
      <c r="E6682" s="20" t="s">
        <v>2645</v>
      </c>
      <c r="F6682" s="24" t="s">
        <v>447</v>
      </c>
      <c r="G6682" s="24" t="s">
        <v>3220</v>
      </c>
      <c r="H6682" s="20" t="s">
        <v>3136</v>
      </c>
    </row>
    <row r="6683" spans="2:8" ht="15" thickBot="1" x14ac:dyDescent="0.25">
      <c r="B6683" s="19" t="s">
        <v>768</v>
      </c>
      <c r="C6683" s="20" t="s">
        <v>769</v>
      </c>
      <c r="D6683" s="20" t="s">
        <v>446</v>
      </c>
      <c r="E6683" s="20" t="s">
        <v>2645</v>
      </c>
      <c r="F6683" s="24" t="s">
        <v>447</v>
      </c>
      <c r="G6683" s="24" t="s">
        <v>3220</v>
      </c>
      <c r="H6683" s="20" t="s">
        <v>3136</v>
      </c>
    </row>
    <row r="6684" spans="2:8" ht="15" thickBot="1" x14ac:dyDescent="0.25">
      <c r="B6684" s="19" t="s">
        <v>787</v>
      </c>
      <c r="C6684" s="20" t="s">
        <v>788</v>
      </c>
      <c r="D6684" s="20" t="s">
        <v>446</v>
      </c>
      <c r="E6684" s="20" t="s">
        <v>2645</v>
      </c>
      <c r="F6684" s="24" t="s">
        <v>447</v>
      </c>
      <c r="G6684" s="24" t="s">
        <v>3220</v>
      </c>
      <c r="H6684" s="20" t="s">
        <v>3136</v>
      </c>
    </row>
    <row r="6685" spans="2:8" ht="15" thickBot="1" x14ac:dyDescent="0.25">
      <c r="B6685" s="19" t="s">
        <v>905</v>
      </c>
      <c r="C6685" s="20" t="s">
        <v>906</v>
      </c>
      <c r="D6685" s="20" t="s">
        <v>446</v>
      </c>
      <c r="E6685" s="20" t="s">
        <v>2645</v>
      </c>
      <c r="F6685" s="24" t="s">
        <v>447</v>
      </c>
      <c r="G6685" s="24" t="s">
        <v>3220</v>
      </c>
      <c r="H6685" s="20" t="s">
        <v>3136</v>
      </c>
    </row>
    <row r="6686" spans="2:8" ht="15" thickBot="1" x14ac:dyDescent="0.25">
      <c r="B6686" s="19" t="s">
        <v>946</v>
      </c>
      <c r="C6686" s="20" t="s">
        <v>947</v>
      </c>
      <c r="D6686" s="20" t="s">
        <v>446</v>
      </c>
      <c r="E6686" s="20" t="s">
        <v>2645</v>
      </c>
      <c r="F6686" s="24" t="s">
        <v>447</v>
      </c>
      <c r="G6686" s="24" t="s">
        <v>3220</v>
      </c>
      <c r="H6686" s="20" t="s">
        <v>3136</v>
      </c>
    </row>
    <row r="6687" spans="2:8" ht="15" thickBot="1" x14ac:dyDescent="0.25">
      <c r="B6687" s="19" t="s">
        <v>217</v>
      </c>
      <c r="C6687" s="20" t="s">
        <v>218</v>
      </c>
      <c r="D6687" s="20" t="s">
        <v>446</v>
      </c>
      <c r="E6687" s="20" t="s">
        <v>2645</v>
      </c>
      <c r="F6687" s="24" t="s">
        <v>447</v>
      </c>
      <c r="G6687" s="24" t="s">
        <v>3220</v>
      </c>
      <c r="H6687" s="20" t="s">
        <v>3136</v>
      </c>
    </row>
    <row r="6688" spans="2:8" ht="15" thickBot="1" x14ac:dyDescent="0.25">
      <c r="B6688" s="19" t="s">
        <v>1128</v>
      </c>
      <c r="C6688" s="20" t="s">
        <v>1129</v>
      </c>
      <c r="D6688" s="20" t="s">
        <v>446</v>
      </c>
      <c r="E6688" s="20" t="s">
        <v>2645</v>
      </c>
      <c r="F6688" s="24" t="s">
        <v>447</v>
      </c>
      <c r="G6688" s="24" t="s">
        <v>3220</v>
      </c>
      <c r="H6688" s="20" t="s">
        <v>3136</v>
      </c>
    </row>
    <row r="6689" spans="2:8" ht="15" thickBot="1" x14ac:dyDescent="0.25">
      <c r="B6689" s="19" t="s">
        <v>126</v>
      </c>
      <c r="C6689" s="20" t="s">
        <v>127</v>
      </c>
      <c r="D6689" s="20" t="s">
        <v>446</v>
      </c>
      <c r="E6689" s="20" t="s">
        <v>2645</v>
      </c>
      <c r="F6689" s="24" t="s">
        <v>447</v>
      </c>
      <c r="G6689" s="24" t="s">
        <v>3220</v>
      </c>
      <c r="H6689" s="20" t="s">
        <v>3136</v>
      </c>
    </row>
    <row r="6690" spans="2:8" ht="15" thickBot="1" x14ac:dyDescent="0.25">
      <c r="B6690" s="19" t="s">
        <v>1030</v>
      </c>
      <c r="C6690" s="20" t="s">
        <v>1031</v>
      </c>
      <c r="D6690" s="20" t="s">
        <v>446</v>
      </c>
      <c r="E6690" s="20" t="s">
        <v>2645</v>
      </c>
      <c r="F6690" s="24" t="s">
        <v>447</v>
      </c>
      <c r="G6690" s="24" t="s">
        <v>3220</v>
      </c>
      <c r="H6690" s="20" t="s">
        <v>3136</v>
      </c>
    </row>
    <row r="6691" spans="2:8" ht="15" thickBot="1" x14ac:dyDescent="0.25">
      <c r="B6691" s="19" t="s">
        <v>219</v>
      </c>
      <c r="C6691" s="20" t="s">
        <v>220</v>
      </c>
      <c r="D6691" s="20" t="s">
        <v>446</v>
      </c>
      <c r="E6691" s="20" t="s">
        <v>2645</v>
      </c>
      <c r="F6691" s="24" t="s">
        <v>447</v>
      </c>
      <c r="G6691" s="24" t="s">
        <v>3220</v>
      </c>
      <c r="H6691" s="20" t="s">
        <v>3136</v>
      </c>
    </row>
    <row r="6692" spans="2:8" ht="14.25" x14ac:dyDescent="0.2">
      <c r="B6692" s="21" t="s">
        <v>956</v>
      </c>
      <c r="C6692" s="22" t="s">
        <v>957</v>
      </c>
      <c r="D6692" s="22" t="s">
        <v>446</v>
      </c>
      <c r="E6692" s="22" t="s">
        <v>2645</v>
      </c>
      <c r="F6692" s="25" t="s">
        <v>447</v>
      </c>
      <c r="G6692" s="25" t="s">
        <v>3220</v>
      </c>
      <c r="H6692" s="22" t="s">
        <v>3136</v>
      </c>
    </row>
    <row r="6693" spans="2:8" ht="15" thickBot="1" x14ac:dyDescent="0.25">
      <c r="B6693" s="19" t="s">
        <v>1032</v>
      </c>
      <c r="C6693" s="20" t="s">
        <v>1033</v>
      </c>
      <c r="D6693" s="20" t="s">
        <v>446</v>
      </c>
      <c r="E6693" s="20" t="s">
        <v>2645</v>
      </c>
      <c r="F6693" s="24" t="s">
        <v>447</v>
      </c>
      <c r="G6693" s="24" t="s">
        <v>3220</v>
      </c>
      <c r="H6693" s="20" t="s">
        <v>3136</v>
      </c>
    </row>
    <row r="6694" spans="2:8" ht="15" thickBot="1" x14ac:dyDescent="0.25">
      <c r="B6694" s="19" t="s">
        <v>630</v>
      </c>
      <c r="C6694" s="20" t="s">
        <v>631</v>
      </c>
      <c r="D6694" s="20" t="s">
        <v>446</v>
      </c>
      <c r="E6694" s="20" t="s">
        <v>2645</v>
      </c>
      <c r="F6694" s="24" t="s">
        <v>447</v>
      </c>
      <c r="G6694" s="24" t="s">
        <v>3220</v>
      </c>
      <c r="H6694" s="20" t="s">
        <v>3136</v>
      </c>
    </row>
    <row r="6695" spans="2:8" ht="15" thickBot="1" x14ac:dyDescent="0.25">
      <c r="B6695" s="19" t="s">
        <v>251</v>
      </c>
      <c r="C6695" s="20" t="s">
        <v>252</v>
      </c>
      <c r="D6695" s="20" t="s">
        <v>446</v>
      </c>
      <c r="E6695" s="20" t="s">
        <v>2645</v>
      </c>
      <c r="F6695" s="24" t="s">
        <v>447</v>
      </c>
      <c r="G6695" s="24" t="s">
        <v>3220</v>
      </c>
      <c r="H6695" s="20" t="s">
        <v>3136</v>
      </c>
    </row>
    <row r="6696" spans="2:8" ht="15" thickBot="1" x14ac:dyDescent="0.25">
      <c r="B6696" s="19" t="s">
        <v>1776</v>
      </c>
      <c r="C6696" s="20" t="s">
        <v>1777</v>
      </c>
      <c r="D6696" s="20" t="s">
        <v>446</v>
      </c>
      <c r="E6696" s="20" t="s">
        <v>2645</v>
      </c>
      <c r="F6696" s="24" t="s">
        <v>447</v>
      </c>
      <c r="G6696" s="24" t="s">
        <v>3220</v>
      </c>
      <c r="H6696" s="20" t="s">
        <v>3136</v>
      </c>
    </row>
    <row r="6697" spans="2:8" ht="15" thickBot="1" x14ac:dyDescent="0.25">
      <c r="B6697" s="19" t="s">
        <v>460</v>
      </c>
      <c r="C6697" s="20" t="s">
        <v>461</v>
      </c>
      <c r="D6697" s="20" t="s">
        <v>446</v>
      </c>
      <c r="E6697" s="20" t="s">
        <v>2645</v>
      </c>
      <c r="F6697" s="24" t="s">
        <v>447</v>
      </c>
      <c r="G6697" s="24" t="s">
        <v>3220</v>
      </c>
      <c r="H6697" s="20" t="s">
        <v>3136</v>
      </c>
    </row>
    <row r="6698" spans="2:8" ht="15" thickBot="1" x14ac:dyDescent="0.25">
      <c r="B6698" s="19" t="s">
        <v>1197</v>
      </c>
      <c r="C6698" s="20" t="s">
        <v>1198</v>
      </c>
      <c r="D6698" s="20" t="s">
        <v>446</v>
      </c>
      <c r="E6698" s="20" t="s">
        <v>2645</v>
      </c>
      <c r="F6698" s="24" t="s">
        <v>447</v>
      </c>
      <c r="G6698" s="24" t="s">
        <v>3220</v>
      </c>
      <c r="H6698" s="20" t="s">
        <v>3136</v>
      </c>
    </row>
    <row r="6699" spans="2:8" ht="15" thickBot="1" x14ac:dyDescent="0.25">
      <c r="B6699" s="19" t="s">
        <v>1327</v>
      </c>
      <c r="C6699" s="20" t="s">
        <v>1328</v>
      </c>
      <c r="D6699" s="20" t="s">
        <v>446</v>
      </c>
      <c r="E6699" s="20" t="s">
        <v>2645</v>
      </c>
      <c r="F6699" s="24" t="s">
        <v>447</v>
      </c>
      <c r="G6699" s="24" t="s">
        <v>3220</v>
      </c>
      <c r="H6699" s="20" t="s">
        <v>3136</v>
      </c>
    </row>
    <row r="6700" spans="2:8" ht="15" thickBot="1" x14ac:dyDescent="0.25">
      <c r="B6700" s="19" t="s">
        <v>131</v>
      </c>
      <c r="C6700" s="20" t="s">
        <v>132</v>
      </c>
      <c r="D6700" s="20" t="s">
        <v>446</v>
      </c>
      <c r="E6700" s="20" t="s">
        <v>2645</v>
      </c>
      <c r="F6700" s="24" t="s">
        <v>447</v>
      </c>
      <c r="G6700" s="24" t="s">
        <v>3220</v>
      </c>
      <c r="H6700" s="20" t="s">
        <v>3136</v>
      </c>
    </row>
    <row r="6701" spans="2:8" ht="15" thickBot="1" x14ac:dyDescent="0.25">
      <c r="B6701" s="19" t="s">
        <v>675</v>
      </c>
      <c r="C6701" s="20" t="s">
        <v>676</v>
      </c>
      <c r="D6701" s="20" t="s">
        <v>446</v>
      </c>
      <c r="E6701" s="20" t="s">
        <v>2645</v>
      </c>
      <c r="F6701" s="24" t="s">
        <v>447</v>
      </c>
      <c r="G6701" s="24" t="s">
        <v>3220</v>
      </c>
      <c r="H6701" s="20" t="s">
        <v>3136</v>
      </c>
    </row>
    <row r="6702" spans="2:8" ht="15" thickBot="1" x14ac:dyDescent="0.25">
      <c r="B6702" s="19" t="s">
        <v>2196</v>
      </c>
      <c r="C6702" s="20" t="s">
        <v>2197</v>
      </c>
      <c r="D6702" s="20" t="s">
        <v>446</v>
      </c>
      <c r="E6702" s="20" t="s">
        <v>2645</v>
      </c>
      <c r="F6702" s="24" t="s">
        <v>447</v>
      </c>
      <c r="G6702" s="24" t="s">
        <v>3220</v>
      </c>
      <c r="H6702" s="20" t="s">
        <v>3136</v>
      </c>
    </row>
    <row r="6703" spans="2:8" ht="15" thickBot="1" x14ac:dyDescent="0.25">
      <c r="B6703" s="19" t="s">
        <v>926</v>
      </c>
      <c r="C6703" s="20" t="s">
        <v>927</v>
      </c>
      <c r="D6703" s="20" t="s">
        <v>446</v>
      </c>
      <c r="E6703" s="20" t="s">
        <v>2645</v>
      </c>
      <c r="F6703" s="24" t="s">
        <v>447</v>
      </c>
      <c r="G6703" s="24" t="s">
        <v>3220</v>
      </c>
      <c r="H6703" s="20" t="s">
        <v>3136</v>
      </c>
    </row>
    <row r="6704" spans="2:8" ht="15" thickBot="1" x14ac:dyDescent="0.25">
      <c r="B6704" s="19" t="s">
        <v>586</v>
      </c>
      <c r="C6704" s="20" t="s">
        <v>587</v>
      </c>
      <c r="D6704" s="20" t="s">
        <v>446</v>
      </c>
      <c r="E6704" s="20" t="s">
        <v>2645</v>
      </c>
      <c r="F6704" s="24" t="s">
        <v>447</v>
      </c>
      <c r="G6704" s="24" t="s">
        <v>3220</v>
      </c>
      <c r="H6704" s="20" t="s">
        <v>3136</v>
      </c>
    </row>
    <row r="6705" spans="2:8" ht="15" thickBot="1" x14ac:dyDescent="0.25">
      <c r="B6705" s="19" t="s">
        <v>163</v>
      </c>
      <c r="C6705" s="20" t="s">
        <v>164</v>
      </c>
      <c r="D6705" s="20" t="s">
        <v>446</v>
      </c>
      <c r="E6705" s="20" t="s">
        <v>2645</v>
      </c>
      <c r="F6705" s="24" t="s">
        <v>447</v>
      </c>
      <c r="G6705" s="24" t="s">
        <v>3220</v>
      </c>
      <c r="H6705" s="20" t="s">
        <v>3136</v>
      </c>
    </row>
    <row r="6706" spans="2:8" ht="15" thickBot="1" x14ac:dyDescent="0.25">
      <c r="B6706" s="19" t="s">
        <v>1675</v>
      </c>
      <c r="C6706" s="20" t="s">
        <v>1676</v>
      </c>
      <c r="D6706" s="20" t="s">
        <v>446</v>
      </c>
      <c r="E6706" s="20" t="s">
        <v>2645</v>
      </c>
      <c r="F6706" s="24" t="s">
        <v>447</v>
      </c>
      <c r="G6706" s="24" t="s">
        <v>3220</v>
      </c>
      <c r="H6706" s="20" t="s">
        <v>3136</v>
      </c>
    </row>
    <row r="6707" spans="2:8" ht="15" thickBot="1" x14ac:dyDescent="0.25">
      <c r="B6707" s="19" t="s">
        <v>297</v>
      </c>
      <c r="C6707" s="20" t="s">
        <v>298</v>
      </c>
      <c r="D6707" s="20" t="s">
        <v>446</v>
      </c>
      <c r="E6707" s="20" t="s">
        <v>2645</v>
      </c>
      <c r="F6707" s="24" t="s">
        <v>447</v>
      </c>
      <c r="G6707" s="24" t="s">
        <v>3220</v>
      </c>
      <c r="H6707" s="20" t="s">
        <v>3136</v>
      </c>
    </row>
    <row r="6708" spans="2:8" ht="15" thickBot="1" x14ac:dyDescent="0.25">
      <c r="B6708" s="19" t="s">
        <v>365</v>
      </c>
      <c r="C6708" s="20" t="s">
        <v>366</v>
      </c>
      <c r="D6708" s="20" t="s">
        <v>446</v>
      </c>
      <c r="E6708" s="20" t="s">
        <v>2645</v>
      </c>
      <c r="F6708" s="24" t="s">
        <v>447</v>
      </c>
      <c r="G6708" s="24" t="s">
        <v>3220</v>
      </c>
      <c r="H6708" s="20" t="s">
        <v>3136</v>
      </c>
    </row>
    <row r="6709" spans="2:8" ht="15" thickBot="1" x14ac:dyDescent="0.25">
      <c r="B6709" s="19" t="s">
        <v>879</v>
      </c>
      <c r="C6709" s="20" t="s">
        <v>880</v>
      </c>
      <c r="D6709" s="20" t="s">
        <v>446</v>
      </c>
      <c r="E6709" s="20" t="s">
        <v>2645</v>
      </c>
      <c r="F6709" s="24" t="s">
        <v>447</v>
      </c>
      <c r="G6709" s="24" t="s">
        <v>3220</v>
      </c>
      <c r="H6709" s="20" t="s">
        <v>3136</v>
      </c>
    </row>
    <row r="6710" spans="2:8" ht="15" thickBot="1" x14ac:dyDescent="0.25">
      <c r="B6710" s="19" t="s">
        <v>1599</v>
      </c>
      <c r="C6710" s="20" t="s">
        <v>1600</v>
      </c>
      <c r="D6710" s="20" t="s">
        <v>181</v>
      </c>
      <c r="E6710" s="20" t="s">
        <v>2637</v>
      </c>
      <c r="F6710" s="24" t="s">
        <v>2807</v>
      </c>
      <c r="G6710" s="24" t="s">
        <v>3221</v>
      </c>
      <c r="H6710" s="20" t="s">
        <v>3137</v>
      </c>
    </row>
    <row r="6711" spans="2:8" ht="15" thickBot="1" x14ac:dyDescent="0.25">
      <c r="B6711" s="19" t="s">
        <v>182</v>
      </c>
      <c r="C6711" s="20" t="s">
        <v>183</v>
      </c>
      <c r="D6711" s="20" t="s">
        <v>181</v>
      </c>
      <c r="E6711" s="20" t="s">
        <v>2637</v>
      </c>
      <c r="F6711" s="24" t="s">
        <v>2807</v>
      </c>
      <c r="G6711" s="24" t="s">
        <v>3221</v>
      </c>
      <c r="H6711" s="20" t="s">
        <v>3137</v>
      </c>
    </row>
    <row r="6712" spans="2:8" ht="15" thickBot="1" x14ac:dyDescent="0.25">
      <c r="B6712" s="19" t="s">
        <v>1591</v>
      </c>
      <c r="C6712" s="20" t="s">
        <v>1592</v>
      </c>
      <c r="D6712" s="20" t="s">
        <v>181</v>
      </c>
      <c r="E6712" s="20" t="s">
        <v>2637</v>
      </c>
      <c r="F6712" s="24" t="s">
        <v>2807</v>
      </c>
      <c r="G6712" s="24" t="s">
        <v>3221</v>
      </c>
      <c r="H6712" s="20" t="s">
        <v>3137</v>
      </c>
    </row>
    <row r="6713" spans="2:8" ht="15" thickBot="1" x14ac:dyDescent="0.25">
      <c r="B6713" s="19" t="s">
        <v>1213</v>
      </c>
      <c r="C6713" s="20" t="s">
        <v>1214</v>
      </c>
      <c r="D6713" s="20" t="s">
        <v>181</v>
      </c>
      <c r="E6713" s="20" t="s">
        <v>2637</v>
      </c>
      <c r="F6713" s="24" t="s">
        <v>2807</v>
      </c>
      <c r="G6713" s="24" t="s">
        <v>3221</v>
      </c>
      <c r="H6713" s="20" t="s">
        <v>3137</v>
      </c>
    </row>
    <row r="6714" spans="2:8" ht="15" thickBot="1" x14ac:dyDescent="0.25">
      <c r="B6714" s="19" t="s">
        <v>1481</v>
      </c>
      <c r="C6714" s="20" t="s">
        <v>1482</v>
      </c>
      <c r="D6714" s="20" t="s">
        <v>181</v>
      </c>
      <c r="E6714" s="20" t="s">
        <v>2637</v>
      </c>
      <c r="F6714" s="24" t="s">
        <v>2807</v>
      </c>
      <c r="G6714" s="24" t="s">
        <v>3221</v>
      </c>
      <c r="H6714" s="20" t="s">
        <v>3137</v>
      </c>
    </row>
    <row r="6715" spans="2:8" ht="15" thickBot="1" x14ac:dyDescent="0.25">
      <c r="B6715" s="19" t="s">
        <v>1784</v>
      </c>
      <c r="C6715" s="20" t="s">
        <v>1785</v>
      </c>
      <c r="D6715" s="20" t="s">
        <v>181</v>
      </c>
      <c r="E6715" s="20" t="s">
        <v>2637</v>
      </c>
      <c r="F6715" s="24" t="s">
        <v>2807</v>
      </c>
      <c r="G6715" s="24" t="s">
        <v>3221</v>
      </c>
      <c r="H6715" s="20" t="s">
        <v>3137</v>
      </c>
    </row>
    <row r="6716" spans="2:8" ht="15" thickBot="1" x14ac:dyDescent="0.25">
      <c r="B6716" s="19" t="s">
        <v>1413</v>
      </c>
      <c r="C6716" s="20" t="s">
        <v>1414</v>
      </c>
      <c r="D6716" s="20" t="s">
        <v>181</v>
      </c>
      <c r="E6716" s="20" t="s">
        <v>2637</v>
      </c>
      <c r="F6716" s="24" t="s">
        <v>2807</v>
      </c>
      <c r="G6716" s="24" t="s">
        <v>3221</v>
      </c>
      <c r="H6716" s="20" t="s">
        <v>3137</v>
      </c>
    </row>
    <row r="6717" spans="2:8" ht="15" thickBot="1" x14ac:dyDescent="0.25">
      <c r="B6717" s="19" t="s">
        <v>1911</v>
      </c>
      <c r="C6717" s="20" t="s">
        <v>1912</v>
      </c>
      <c r="D6717" s="20" t="s">
        <v>181</v>
      </c>
      <c r="E6717" s="20" t="s">
        <v>2637</v>
      </c>
      <c r="F6717" s="24" t="s">
        <v>2807</v>
      </c>
      <c r="G6717" s="24" t="s">
        <v>3221</v>
      </c>
      <c r="H6717" s="20" t="s">
        <v>3137</v>
      </c>
    </row>
    <row r="6718" spans="2:8" ht="15" thickBot="1" x14ac:dyDescent="0.25">
      <c r="B6718" s="19" t="s">
        <v>145</v>
      </c>
      <c r="C6718" s="20" t="s">
        <v>146</v>
      </c>
      <c r="D6718" s="20" t="s">
        <v>181</v>
      </c>
      <c r="E6718" s="20" t="s">
        <v>2637</v>
      </c>
      <c r="F6718" s="24" t="s">
        <v>2807</v>
      </c>
      <c r="G6718" s="24" t="s">
        <v>3221</v>
      </c>
      <c r="H6718" s="20" t="s">
        <v>3137</v>
      </c>
    </row>
    <row r="6719" spans="2:8" ht="15" thickBot="1" x14ac:dyDescent="0.25">
      <c r="B6719" s="19" t="s">
        <v>1431</v>
      </c>
      <c r="C6719" s="20" t="s">
        <v>1432</v>
      </c>
      <c r="D6719" s="20" t="s">
        <v>181</v>
      </c>
      <c r="E6719" s="20" t="s">
        <v>2637</v>
      </c>
      <c r="F6719" s="24" t="s">
        <v>2807</v>
      </c>
      <c r="G6719" s="24" t="s">
        <v>3221</v>
      </c>
      <c r="H6719" s="20" t="s">
        <v>3137</v>
      </c>
    </row>
    <row r="6720" spans="2:8" ht="15" thickBot="1" x14ac:dyDescent="0.25">
      <c r="B6720" s="19" t="s">
        <v>622</v>
      </c>
      <c r="C6720" s="20" t="s">
        <v>623</v>
      </c>
      <c r="D6720" s="20" t="s">
        <v>181</v>
      </c>
      <c r="E6720" s="20" t="s">
        <v>2637</v>
      </c>
      <c r="F6720" s="24" t="s">
        <v>2807</v>
      </c>
      <c r="G6720" s="24" t="s">
        <v>3221</v>
      </c>
      <c r="H6720" s="20" t="s">
        <v>3137</v>
      </c>
    </row>
    <row r="6721" spans="2:8" ht="15" thickBot="1" x14ac:dyDescent="0.25">
      <c r="B6721" s="19" t="s">
        <v>942</v>
      </c>
      <c r="C6721" s="20" t="s">
        <v>943</v>
      </c>
      <c r="D6721" s="20" t="s">
        <v>181</v>
      </c>
      <c r="E6721" s="20" t="s">
        <v>2637</v>
      </c>
      <c r="F6721" s="24" t="s">
        <v>2807</v>
      </c>
      <c r="G6721" s="24" t="s">
        <v>3221</v>
      </c>
      <c r="H6721" s="20" t="s">
        <v>3137</v>
      </c>
    </row>
    <row r="6722" spans="2:8" ht="15" thickBot="1" x14ac:dyDescent="0.25">
      <c r="B6722" s="19" t="s">
        <v>1371</v>
      </c>
      <c r="C6722" s="20" t="s">
        <v>1372</v>
      </c>
      <c r="D6722" s="20" t="s">
        <v>181</v>
      </c>
      <c r="E6722" s="20" t="s">
        <v>2637</v>
      </c>
      <c r="F6722" s="24" t="s">
        <v>2807</v>
      </c>
      <c r="G6722" s="24" t="s">
        <v>3221</v>
      </c>
      <c r="H6722" s="20" t="s">
        <v>3137</v>
      </c>
    </row>
    <row r="6723" spans="2:8" ht="15" thickBot="1" x14ac:dyDescent="0.25">
      <c r="B6723" s="19" t="s">
        <v>202</v>
      </c>
      <c r="C6723" s="20" t="s">
        <v>203</v>
      </c>
      <c r="D6723" s="20" t="s">
        <v>181</v>
      </c>
      <c r="E6723" s="20" t="s">
        <v>2637</v>
      </c>
      <c r="F6723" s="24" t="s">
        <v>2807</v>
      </c>
      <c r="G6723" s="24" t="s">
        <v>3221</v>
      </c>
      <c r="H6723" s="20" t="s">
        <v>3137</v>
      </c>
    </row>
    <row r="6724" spans="2:8" ht="15" thickBot="1" x14ac:dyDescent="0.25">
      <c r="B6724" s="19" t="s">
        <v>873</v>
      </c>
      <c r="C6724" s="20" t="s">
        <v>874</v>
      </c>
      <c r="D6724" s="20" t="s">
        <v>181</v>
      </c>
      <c r="E6724" s="20" t="s">
        <v>2637</v>
      </c>
      <c r="F6724" s="24" t="s">
        <v>2807</v>
      </c>
      <c r="G6724" s="24" t="s">
        <v>3221</v>
      </c>
      <c r="H6724" s="20" t="s">
        <v>3137</v>
      </c>
    </row>
    <row r="6725" spans="2:8" ht="15" thickBot="1" x14ac:dyDescent="0.25">
      <c r="B6725" s="19" t="s">
        <v>863</v>
      </c>
      <c r="C6725" s="20" t="s">
        <v>864</v>
      </c>
      <c r="D6725" s="20" t="s">
        <v>181</v>
      </c>
      <c r="E6725" s="20" t="s">
        <v>2637</v>
      </c>
      <c r="F6725" s="24" t="s">
        <v>2807</v>
      </c>
      <c r="G6725" s="24" t="s">
        <v>3221</v>
      </c>
      <c r="H6725" s="20" t="s">
        <v>3137</v>
      </c>
    </row>
    <row r="6726" spans="2:8" ht="15" thickBot="1" x14ac:dyDescent="0.25">
      <c r="B6726" s="19" t="s">
        <v>194</v>
      </c>
      <c r="C6726" s="20" t="s">
        <v>195</v>
      </c>
      <c r="D6726" s="20" t="s">
        <v>181</v>
      </c>
      <c r="E6726" s="20" t="s">
        <v>2637</v>
      </c>
      <c r="F6726" s="24" t="s">
        <v>2807</v>
      </c>
      <c r="G6726" s="24" t="s">
        <v>3221</v>
      </c>
      <c r="H6726" s="20" t="s">
        <v>3137</v>
      </c>
    </row>
    <row r="6727" spans="2:8" ht="15" thickBot="1" x14ac:dyDescent="0.25">
      <c r="B6727" s="19" t="s">
        <v>299</v>
      </c>
      <c r="C6727" s="20" t="s">
        <v>300</v>
      </c>
      <c r="D6727" s="20" t="s">
        <v>181</v>
      </c>
      <c r="E6727" s="20" t="s">
        <v>2637</v>
      </c>
      <c r="F6727" s="24" t="s">
        <v>2807</v>
      </c>
      <c r="G6727" s="24" t="s">
        <v>3221</v>
      </c>
      <c r="H6727" s="20" t="s">
        <v>3137</v>
      </c>
    </row>
    <row r="6728" spans="2:8" ht="15" thickBot="1" x14ac:dyDescent="0.25">
      <c r="B6728" s="19" t="s">
        <v>177</v>
      </c>
      <c r="C6728" s="20" t="s">
        <v>178</v>
      </c>
      <c r="D6728" s="20" t="s">
        <v>181</v>
      </c>
      <c r="E6728" s="20" t="s">
        <v>2637</v>
      </c>
      <c r="F6728" s="24" t="s">
        <v>2807</v>
      </c>
      <c r="G6728" s="24" t="s">
        <v>3221</v>
      </c>
      <c r="H6728" s="20" t="s">
        <v>3137</v>
      </c>
    </row>
    <row r="6729" spans="2:8" ht="15" thickBot="1" x14ac:dyDescent="0.25">
      <c r="B6729" s="19" t="s">
        <v>384</v>
      </c>
      <c r="C6729" s="20" t="s">
        <v>385</v>
      </c>
      <c r="D6729" s="20" t="s">
        <v>181</v>
      </c>
      <c r="E6729" s="20" t="s">
        <v>2637</v>
      </c>
      <c r="F6729" s="24" t="s">
        <v>2807</v>
      </c>
      <c r="G6729" s="24" t="s">
        <v>3221</v>
      </c>
      <c r="H6729" s="20" t="s">
        <v>3137</v>
      </c>
    </row>
    <row r="6730" spans="2:8" ht="15" thickBot="1" x14ac:dyDescent="0.25">
      <c r="B6730" s="19" t="s">
        <v>789</v>
      </c>
      <c r="C6730" s="20" t="s">
        <v>790</v>
      </c>
      <c r="D6730" s="20" t="s">
        <v>181</v>
      </c>
      <c r="E6730" s="20" t="s">
        <v>2637</v>
      </c>
      <c r="F6730" s="24" t="s">
        <v>2807</v>
      </c>
      <c r="G6730" s="24" t="s">
        <v>3221</v>
      </c>
      <c r="H6730" s="20" t="s">
        <v>3137</v>
      </c>
    </row>
    <row r="6731" spans="2:8" ht="15" thickBot="1" x14ac:dyDescent="0.25">
      <c r="B6731" s="19" t="s">
        <v>1142</v>
      </c>
      <c r="C6731" s="20" t="s">
        <v>1143</v>
      </c>
      <c r="D6731" s="20" t="s">
        <v>181</v>
      </c>
      <c r="E6731" s="20" t="s">
        <v>2637</v>
      </c>
      <c r="F6731" s="24" t="s">
        <v>2807</v>
      </c>
      <c r="G6731" s="24" t="s">
        <v>3221</v>
      </c>
      <c r="H6731" s="20" t="s">
        <v>3137</v>
      </c>
    </row>
    <row r="6732" spans="2:8" ht="15" thickBot="1" x14ac:dyDescent="0.25">
      <c r="B6732" s="19" t="s">
        <v>856</v>
      </c>
      <c r="C6732" s="20" t="s">
        <v>857</v>
      </c>
      <c r="D6732" s="20" t="s">
        <v>181</v>
      </c>
      <c r="E6732" s="20" t="s">
        <v>2637</v>
      </c>
      <c r="F6732" s="24" t="s">
        <v>2807</v>
      </c>
      <c r="G6732" s="24" t="s">
        <v>3221</v>
      </c>
      <c r="H6732" s="20" t="s">
        <v>3137</v>
      </c>
    </row>
    <row r="6733" spans="2:8" ht="15" thickBot="1" x14ac:dyDescent="0.25">
      <c r="B6733" s="19" t="s">
        <v>1181</v>
      </c>
      <c r="C6733" s="20" t="s">
        <v>1182</v>
      </c>
      <c r="D6733" s="20" t="s">
        <v>181</v>
      </c>
      <c r="E6733" s="20" t="s">
        <v>2637</v>
      </c>
      <c r="F6733" s="24" t="s">
        <v>2807</v>
      </c>
      <c r="G6733" s="24" t="s">
        <v>3221</v>
      </c>
      <c r="H6733" s="20" t="s">
        <v>3137</v>
      </c>
    </row>
    <row r="6734" spans="2:8" ht="15" thickBot="1" x14ac:dyDescent="0.25">
      <c r="B6734" s="19" t="s">
        <v>907</v>
      </c>
      <c r="C6734" s="20" t="s">
        <v>908</v>
      </c>
      <c r="D6734" s="20" t="s">
        <v>181</v>
      </c>
      <c r="E6734" s="20" t="s">
        <v>2637</v>
      </c>
      <c r="F6734" s="24" t="s">
        <v>2807</v>
      </c>
      <c r="G6734" s="24" t="s">
        <v>3221</v>
      </c>
      <c r="H6734" s="20" t="s">
        <v>3137</v>
      </c>
    </row>
    <row r="6735" spans="2:8" ht="15" thickBot="1" x14ac:dyDescent="0.25">
      <c r="B6735" s="19" t="s">
        <v>564</v>
      </c>
      <c r="C6735" s="20" t="s">
        <v>565</v>
      </c>
      <c r="D6735" s="20" t="s">
        <v>181</v>
      </c>
      <c r="E6735" s="20" t="s">
        <v>2637</v>
      </c>
      <c r="F6735" s="24" t="s">
        <v>2807</v>
      </c>
      <c r="G6735" s="24" t="s">
        <v>3221</v>
      </c>
      <c r="H6735" s="20" t="s">
        <v>3137</v>
      </c>
    </row>
    <row r="6736" spans="2:8" ht="15" thickBot="1" x14ac:dyDescent="0.25">
      <c r="B6736" s="19" t="s">
        <v>669</v>
      </c>
      <c r="C6736" s="20" t="s">
        <v>670</v>
      </c>
      <c r="D6736" s="20" t="s">
        <v>181</v>
      </c>
      <c r="E6736" s="20" t="s">
        <v>2637</v>
      </c>
      <c r="F6736" s="24" t="s">
        <v>2807</v>
      </c>
      <c r="G6736" s="24" t="s">
        <v>3221</v>
      </c>
      <c r="H6736" s="20" t="s">
        <v>3137</v>
      </c>
    </row>
    <row r="6737" spans="2:8" ht="15" thickBot="1" x14ac:dyDescent="0.25">
      <c r="B6737" s="19" t="s">
        <v>1038</v>
      </c>
      <c r="C6737" s="20" t="s">
        <v>1039</v>
      </c>
      <c r="D6737" s="20" t="s">
        <v>181</v>
      </c>
      <c r="E6737" s="20" t="s">
        <v>2637</v>
      </c>
      <c r="F6737" s="24" t="s">
        <v>2807</v>
      </c>
      <c r="G6737" s="24" t="s">
        <v>3221</v>
      </c>
      <c r="H6737" s="20" t="s">
        <v>3137</v>
      </c>
    </row>
    <row r="6738" spans="2:8" ht="15" thickBot="1" x14ac:dyDescent="0.25">
      <c r="B6738" s="19" t="s">
        <v>62</v>
      </c>
      <c r="C6738" s="20" t="s">
        <v>63</v>
      </c>
      <c r="D6738" s="20" t="s">
        <v>181</v>
      </c>
      <c r="E6738" s="20" t="s">
        <v>2637</v>
      </c>
      <c r="F6738" s="24" t="s">
        <v>2807</v>
      </c>
      <c r="G6738" s="24" t="s">
        <v>3221</v>
      </c>
      <c r="H6738" s="20" t="s">
        <v>3137</v>
      </c>
    </row>
    <row r="6739" spans="2:8" ht="15" thickBot="1" x14ac:dyDescent="0.25">
      <c r="B6739" s="19" t="s">
        <v>1193</v>
      </c>
      <c r="C6739" s="20" t="s">
        <v>1194</v>
      </c>
      <c r="D6739" s="20" t="s">
        <v>181</v>
      </c>
      <c r="E6739" s="20" t="s">
        <v>2637</v>
      </c>
      <c r="F6739" s="24" t="s">
        <v>2807</v>
      </c>
      <c r="G6739" s="24" t="s">
        <v>3221</v>
      </c>
      <c r="H6739" s="20" t="s">
        <v>3137</v>
      </c>
    </row>
    <row r="6740" spans="2:8" ht="15" thickBot="1" x14ac:dyDescent="0.25">
      <c r="B6740" s="19" t="s">
        <v>711</v>
      </c>
      <c r="C6740" s="20" t="s">
        <v>712</v>
      </c>
      <c r="D6740" s="20" t="s">
        <v>181</v>
      </c>
      <c r="E6740" s="20" t="s">
        <v>2637</v>
      </c>
      <c r="F6740" s="24" t="s">
        <v>2807</v>
      </c>
      <c r="G6740" s="24" t="s">
        <v>3221</v>
      </c>
      <c r="H6740" s="20" t="s">
        <v>3137</v>
      </c>
    </row>
    <row r="6741" spans="2:8" ht="15" thickBot="1" x14ac:dyDescent="0.25">
      <c r="B6741" s="19" t="s">
        <v>1022</v>
      </c>
      <c r="C6741" s="20" t="s">
        <v>1023</v>
      </c>
      <c r="D6741" s="20" t="s">
        <v>181</v>
      </c>
      <c r="E6741" s="20" t="s">
        <v>2637</v>
      </c>
      <c r="F6741" s="24" t="s">
        <v>2807</v>
      </c>
      <c r="G6741" s="24" t="s">
        <v>3221</v>
      </c>
      <c r="H6741" s="20" t="s">
        <v>3137</v>
      </c>
    </row>
    <row r="6742" spans="2:8" ht="15" thickBot="1" x14ac:dyDescent="0.25">
      <c r="B6742" s="19" t="s">
        <v>1260</v>
      </c>
      <c r="C6742" s="20" t="s">
        <v>1261</v>
      </c>
      <c r="D6742" s="20" t="s">
        <v>181</v>
      </c>
      <c r="E6742" s="20" t="s">
        <v>2637</v>
      </c>
      <c r="F6742" s="24" t="s">
        <v>2807</v>
      </c>
      <c r="G6742" s="24" t="s">
        <v>3221</v>
      </c>
      <c r="H6742" s="20" t="s">
        <v>3137</v>
      </c>
    </row>
    <row r="6743" spans="2:8" ht="15" thickBot="1" x14ac:dyDescent="0.25">
      <c r="B6743" s="19" t="s">
        <v>2048</v>
      </c>
      <c r="C6743" s="20" t="s">
        <v>2049</v>
      </c>
      <c r="D6743" s="20" t="s">
        <v>181</v>
      </c>
      <c r="E6743" s="20" t="s">
        <v>2637</v>
      </c>
      <c r="F6743" s="24" t="s">
        <v>2807</v>
      </c>
      <c r="G6743" s="24" t="s">
        <v>3221</v>
      </c>
      <c r="H6743" s="20" t="s">
        <v>3137</v>
      </c>
    </row>
    <row r="6744" spans="2:8" ht="15" thickBot="1" x14ac:dyDescent="0.25">
      <c r="B6744" s="19" t="s">
        <v>793</v>
      </c>
      <c r="C6744" s="20" t="s">
        <v>794</v>
      </c>
      <c r="D6744" s="20" t="s">
        <v>181</v>
      </c>
      <c r="E6744" s="20" t="s">
        <v>2637</v>
      </c>
      <c r="F6744" s="24" t="s">
        <v>2807</v>
      </c>
      <c r="G6744" s="24" t="s">
        <v>3221</v>
      </c>
      <c r="H6744" s="20" t="s">
        <v>3137</v>
      </c>
    </row>
    <row r="6745" spans="2:8" ht="15" thickBot="1" x14ac:dyDescent="0.25">
      <c r="B6745" s="19" t="s">
        <v>735</v>
      </c>
      <c r="C6745" s="20" t="s">
        <v>736</v>
      </c>
      <c r="D6745" s="20" t="s">
        <v>181</v>
      </c>
      <c r="E6745" s="20" t="s">
        <v>2637</v>
      </c>
      <c r="F6745" s="24" t="s">
        <v>2807</v>
      </c>
      <c r="G6745" s="24" t="s">
        <v>3221</v>
      </c>
      <c r="H6745" s="20" t="s">
        <v>3137</v>
      </c>
    </row>
    <row r="6746" spans="2:8" ht="15" thickBot="1" x14ac:dyDescent="0.25">
      <c r="B6746" s="19" t="s">
        <v>816</v>
      </c>
      <c r="C6746" s="20" t="s">
        <v>817</v>
      </c>
      <c r="D6746" s="20" t="s">
        <v>181</v>
      </c>
      <c r="E6746" s="20" t="s">
        <v>2637</v>
      </c>
      <c r="F6746" s="24" t="s">
        <v>2807</v>
      </c>
      <c r="G6746" s="24" t="s">
        <v>3221</v>
      </c>
      <c r="H6746" s="20" t="s">
        <v>3137</v>
      </c>
    </row>
    <row r="6747" spans="2:8" ht="15" thickBot="1" x14ac:dyDescent="0.25">
      <c r="B6747" s="19" t="s">
        <v>2387</v>
      </c>
      <c r="C6747" s="20" t="s">
        <v>2388</v>
      </c>
      <c r="D6747" s="20" t="s">
        <v>181</v>
      </c>
      <c r="E6747" s="20" t="s">
        <v>2637</v>
      </c>
      <c r="F6747" s="24" t="s">
        <v>2807</v>
      </c>
      <c r="G6747" s="24" t="s">
        <v>3221</v>
      </c>
      <c r="H6747" s="20" t="s">
        <v>3137</v>
      </c>
    </row>
    <row r="6748" spans="2:8" ht="15" thickBot="1" x14ac:dyDescent="0.25">
      <c r="B6748" s="19" t="s">
        <v>1605</v>
      </c>
      <c r="C6748" s="20" t="s">
        <v>1606</v>
      </c>
      <c r="D6748" s="20" t="s">
        <v>181</v>
      </c>
      <c r="E6748" s="20" t="s">
        <v>2637</v>
      </c>
      <c r="F6748" s="24" t="s">
        <v>2807</v>
      </c>
      <c r="G6748" s="24" t="s">
        <v>3221</v>
      </c>
      <c r="H6748" s="20" t="s">
        <v>3137</v>
      </c>
    </row>
    <row r="6749" spans="2:8" ht="15" thickBot="1" x14ac:dyDescent="0.25">
      <c r="B6749" s="19" t="s">
        <v>410</v>
      </c>
      <c r="C6749" s="20" t="s">
        <v>411</v>
      </c>
      <c r="D6749" s="20" t="s">
        <v>181</v>
      </c>
      <c r="E6749" s="20" t="s">
        <v>2637</v>
      </c>
      <c r="F6749" s="24" t="s">
        <v>2807</v>
      </c>
      <c r="G6749" s="24" t="s">
        <v>3221</v>
      </c>
      <c r="H6749" s="20" t="s">
        <v>3137</v>
      </c>
    </row>
    <row r="6750" spans="2:8" ht="15" thickBot="1" x14ac:dyDescent="0.25">
      <c r="B6750" s="19" t="s">
        <v>453</v>
      </c>
      <c r="C6750" s="20" t="s">
        <v>454</v>
      </c>
      <c r="D6750" s="20" t="s">
        <v>181</v>
      </c>
      <c r="E6750" s="20" t="s">
        <v>2637</v>
      </c>
      <c r="F6750" s="24" t="s">
        <v>2807</v>
      </c>
      <c r="G6750" s="24" t="s">
        <v>3221</v>
      </c>
      <c r="H6750" s="20" t="s">
        <v>3137</v>
      </c>
    </row>
    <row r="6751" spans="2:8" ht="15" thickBot="1" x14ac:dyDescent="0.25">
      <c r="B6751" s="19" t="s">
        <v>311</v>
      </c>
      <c r="C6751" s="20" t="s">
        <v>312</v>
      </c>
      <c r="D6751" s="20" t="s">
        <v>181</v>
      </c>
      <c r="E6751" s="20" t="s">
        <v>2637</v>
      </c>
      <c r="F6751" s="24" t="s">
        <v>2807</v>
      </c>
      <c r="G6751" s="24" t="s">
        <v>3221</v>
      </c>
      <c r="H6751" s="20" t="s">
        <v>3137</v>
      </c>
    </row>
    <row r="6752" spans="2:8" ht="15" thickBot="1" x14ac:dyDescent="0.25">
      <c r="B6752" s="19" t="s">
        <v>660</v>
      </c>
      <c r="C6752" s="20" t="s">
        <v>661</v>
      </c>
      <c r="D6752" s="20" t="s">
        <v>181</v>
      </c>
      <c r="E6752" s="20" t="s">
        <v>2637</v>
      </c>
      <c r="F6752" s="24" t="s">
        <v>2807</v>
      </c>
      <c r="G6752" s="24" t="s">
        <v>3221</v>
      </c>
      <c r="H6752" s="20" t="s">
        <v>3137</v>
      </c>
    </row>
    <row r="6753" spans="2:8" ht="15" thickBot="1" x14ac:dyDescent="0.25">
      <c r="B6753" s="19" t="s">
        <v>1132</v>
      </c>
      <c r="C6753" s="20" t="s">
        <v>1133</v>
      </c>
      <c r="D6753" s="20" t="s">
        <v>181</v>
      </c>
      <c r="E6753" s="20" t="s">
        <v>2637</v>
      </c>
      <c r="F6753" s="24" t="s">
        <v>2807</v>
      </c>
      <c r="G6753" s="24" t="s">
        <v>3221</v>
      </c>
      <c r="H6753" s="20" t="s">
        <v>3137</v>
      </c>
    </row>
    <row r="6754" spans="2:8" ht="15" thickBot="1" x14ac:dyDescent="0.25">
      <c r="B6754" s="19" t="s">
        <v>922</v>
      </c>
      <c r="C6754" s="20" t="s">
        <v>923</v>
      </c>
      <c r="D6754" s="20" t="s">
        <v>181</v>
      </c>
      <c r="E6754" s="20" t="s">
        <v>2637</v>
      </c>
      <c r="F6754" s="24" t="s">
        <v>2807</v>
      </c>
      <c r="G6754" s="24" t="s">
        <v>3221</v>
      </c>
      <c r="H6754" s="20" t="s">
        <v>3137</v>
      </c>
    </row>
    <row r="6755" spans="2:8" ht="15" thickBot="1" x14ac:dyDescent="0.25">
      <c r="B6755" s="19" t="s">
        <v>422</v>
      </c>
      <c r="C6755" s="20" t="s">
        <v>423</v>
      </c>
      <c r="D6755" s="20" t="s">
        <v>181</v>
      </c>
      <c r="E6755" s="20" t="s">
        <v>2637</v>
      </c>
      <c r="F6755" s="24" t="s">
        <v>2807</v>
      </c>
      <c r="G6755" s="24" t="s">
        <v>3221</v>
      </c>
      <c r="H6755" s="20" t="s">
        <v>3137</v>
      </c>
    </row>
    <row r="6756" spans="2:8" ht="15" thickBot="1" x14ac:dyDescent="0.25">
      <c r="B6756" s="19" t="s">
        <v>1417</v>
      </c>
      <c r="C6756" s="20" t="s">
        <v>1418</v>
      </c>
      <c r="D6756" s="20" t="s">
        <v>181</v>
      </c>
      <c r="E6756" s="20" t="s">
        <v>2637</v>
      </c>
      <c r="F6756" s="24" t="s">
        <v>2807</v>
      </c>
      <c r="G6756" s="24" t="s">
        <v>3221</v>
      </c>
      <c r="H6756" s="20" t="s">
        <v>3137</v>
      </c>
    </row>
    <row r="6757" spans="2:8" ht="15" thickBot="1" x14ac:dyDescent="0.25">
      <c r="B6757" s="19" t="s">
        <v>518</v>
      </c>
      <c r="C6757" s="20" t="s">
        <v>519</v>
      </c>
      <c r="D6757" s="20" t="s">
        <v>181</v>
      </c>
      <c r="E6757" s="20" t="s">
        <v>2637</v>
      </c>
      <c r="F6757" s="24" t="s">
        <v>2807</v>
      </c>
      <c r="G6757" s="24" t="s">
        <v>3221</v>
      </c>
      <c r="H6757" s="20" t="s">
        <v>3137</v>
      </c>
    </row>
    <row r="6758" spans="2:8" ht="15" thickBot="1" x14ac:dyDescent="0.25">
      <c r="B6758" s="19" t="s">
        <v>723</v>
      </c>
      <c r="C6758" s="20" t="s">
        <v>724</v>
      </c>
      <c r="D6758" s="20" t="s">
        <v>181</v>
      </c>
      <c r="E6758" s="20" t="s">
        <v>2637</v>
      </c>
      <c r="F6758" s="24" t="s">
        <v>2807</v>
      </c>
      <c r="G6758" s="24" t="s">
        <v>3221</v>
      </c>
      <c r="H6758" s="20" t="s">
        <v>3137</v>
      </c>
    </row>
    <row r="6759" spans="2:8" ht="15" thickBot="1" x14ac:dyDescent="0.25">
      <c r="B6759" s="19" t="s">
        <v>257</v>
      </c>
      <c r="C6759" s="20" t="s">
        <v>258</v>
      </c>
      <c r="D6759" s="20" t="s">
        <v>181</v>
      </c>
      <c r="E6759" s="20" t="s">
        <v>2637</v>
      </c>
      <c r="F6759" s="24" t="s">
        <v>2807</v>
      </c>
      <c r="G6759" s="24" t="s">
        <v>3221</v>
      </c>
      <c r="H6759" s="20" t="s">
        <v>3137</v>
      </c>
    </row>
    <row r="6760" spans="2:8" ht="15" thickBot="1" x14ac:dyDescent="0.25">
      <c r="B6760" s="19" t="s">
        <v>1168</v>
      </c>
      <c r="C6760" s="20" t="s">
        <v>1169</v>
      </c>
      <c r="D6760" s="20" t="s">
        <v>181</v>
      </c>
      <c r="E6760" s="20" t="s">
        <v>2637</v>
      </c>
      <c r="F6760" s="24" t="s">
        <v>2807</v>
      </c>
      <c r="G6760" s="24" t="s">
        <v>3221</v>
      </c>
      <c r="H6760" s="20" t="s">
        <v>3137</v>
      </c>
    </row>
    <row r="6761" spans="2:8" ht="15" thickBot="1" x14ac:dyDescent="0.25">
      <c r="B6761" s="19" t="s">
        <v>95</v>
      </c>
      <c r="C6761" s="20" t="s">
        <v>96</v>
      </c>
      <c r="D6761" s="20" t="s">
        <v>181</v>
      </c>
      <c r="E6761" s="20" t="s">
        <v>2637</v>
      </c>
      <c r="F6761" s="24" t="s">
        <v>2807</v>
      </c>
      <c r="G6761" s="24" t="s">
        <v>3221</v>
      </c>
      <c r="H6761" s="20" t="s">
        <v>3137</v>
      </c>
    </row>
    <row r="6762" spans="2:8" ht="15" thickBot="1" x14ac:dyDescent="0.25">
      <c r="B6762" s="19" t="s">
        <v>2406</v>
      </c>
      <c r="C6762" s="20" t="s">
        <v>2407</v>
      </c>
      <c r="D6762" s="20" t="s">
        <v>181</v>
      </c>
      <c r="E6762" s="20" t="s">
        <v>2637</v>
      </c>
      <c r="F6762" s="24" t="s">
        <v>2807</v>
      </c>
      <c r="G6762" s="24" t="s">
        <v>3221</v>
      </c>
      <c r="H6762" s="20" t="s">
        <v>3137</v>
      </c>
    </row>
    <row r="6763" spans="2:8" ht="15" thickBot="1" x14ac:dyDescent="0.25">
      <c r="B6763" s="19" t="s">
        <v>871</v>
      </c>
      <c r="C6763" s="20" t="s">
        <v>872</v>
      </c>
      <c r="D6763" s="20" t="s">
        <v>181</v>
      </c>
      <c r="E6763" s="20" t="s">
        <v>2637</v>
      </c>
      <c r="F6763" s="24" t="s">
        <v>2807</v>
      </c>
      <c r="G6763" s="24" t="s">
        <v>3221</v>
      </c>
      <c r="H6763" s="20" t="s">
        <v>3137</v>
      </c>
    </row>
    <row r="6764" spans="2:8" ht="15" thickBot="1" x14ac:dyDescent="0.25">
      <c r="B6764" s="19" t="s">
        <v>805</v>
      </c>
      <c r="C6764" s="20" t="s">
        <v>806</v>
      </c>
      <c r="D6764" s="20" t="s">
        <v>181</v>
      </c>
      <c r="E6764" s="20" t="s">
        <v>2637</v>
      </c>
      <c r="F6764" s="24" t="s">
        <v>2807</v>
      </c>
      <c r="G6764" s="24" t="s">
        <v>3221</v>
      </c>
      <c r="H6764" s="20" t="s">
        <v>3137</v>
      </c>
    </row>
    <row r="6765" spans="2:8" ht="15" thickBot="1" x14ac:dyDescent="0.25">
      <c r="B6765" s="19" t="s">
        <v>1523</v>
      </c>
      <c r="C6765" s="20" t="s">
        <v>1524</v>
      </c>
      <c r="D6765" s="20" t="s">
        <v>181</v>
      </c>
      <c r="E6765" s="20" t="s">
        <v>2637</v>
      </c>
      <c r="F6765" s="24" t="s">
        <v>2807</v>
      </c>
      <c r="G6765" s="24" t="s">
        <v>3221</v>
      </c>
      <c r="H6765" s="20" t="s">
        <v>3137</v>
      </c>
    </row>
    <row r="6766" spans="2:8" ht="15" thickBot="1" x14ac:dyDescent="0.25">
      <c r="B6766" s="19" t="s">
        <v>1294</v>
      </c>
      <c r="C6766" s="20" t="s">
        <v>1295</v>
      </c>
      <c r="D6766" s="20" t="s">
        <v>181</v>
      </c>
      <c r="E6766" s="20" t="s">
        <v>2637</v>
      </c>
      <c r="F6766" s="24" t="s">
        <v>2807</v>
      </c>
      <c r="G6766" s="24" t="s">
        <v>3221</v>
      </c>
      <c r="H6766" s="20" t="s">
        <v>3137</v>
      </c>
    </row>
    <row r="6767" spans="2:8" ht="15" thickBot="1" x14ac:dyDescent="0.25">
      <c r="B6767" s="19" t="s">
        <v>1018</v>
      </c>
      <c r="C6767" s="20" t="s">
        <v>1019</v>
      </c>
      <c r="D6767" s="20" t="s">
        <v>181</v>
      </c>
      <c r="E6767" s="20" t="s">
        <v>2637</v>
      </c>
      <c r="F6767" s="24" t="s">
        <v>2807</v>
      </c>
      <c r="G6767" s="24" t="s">
        <v>3221</v>
      </c>
      <c r="H6767" s="20" t="s">
        <v>3137</v>
      </c>
    </row>
    <row r="6768" spans="2:8" ht="15" thickBot="1" x14ac:dyDescent="0.25">
      <c r="B6768" s="19" t="s">
        <v>1006</v>
      </c>
      <c r="C6768" s="20" t="s">
        <v>1007</v>
      </c>
      <c r="D6768" s="20" t="s">
        <v>181</v>
      </c>
      <c r="E6768" s="20" t="s">
        <v>2637</v>
      </c>
      <c r="F6768" s="24" t="s">
        <v>2807</v>
      </c>
      <c r="G6768" s="24" t="s">
        <v>3221</v>
      </c>
      <c r="H6768" s="20" t="s">
        <v>3137</v>
      </c>
    </row>
    <row r="6769" spans="2:8" ht="15" thickBot="1" x14ac:dyDescent="0.25">
      <c r="B6769" s="19" t="s">
        <v>1083</v>
      </c>
      <c r="C6769" s="20" t="s">
        <v>1084</v>
      </c>
      <c r="D6769" s="20" t="s">
        <v>181</v>
      </c>
      <c r="E6769" s="20" t="s">
        <v>2637</v>
      </c>
      <c r="F6769" s="24" t="s">
        <v>2807</v>
      </c>
      <c r="G6769" s="24" t="s">
        <v>3221</v>
      </c>
      <c r="H6769" s="20" t="s">
        <v>3137</v>
      </c>
    </row>
    <row r="6770" spans="2:8" ht="15" thickBot="1" x14ac:dyDescent="0.25">
      <c r="B6770" s="19" t="s">
        <v>224</v>
      </c>
      <c r="C6770" s="20" t="s">
        <v>225</v>
      </c>
      <c r="D6770" s="20" t="s">
        <v>181</v>
      </c>
      <c r="E6770" s="20" t="s">
        <v>2637</v>
      </c>
      <c r="F6770" s="24" t="s">
        <v>2807</v>
      </c>
      <c r="G6770" s="24" t="s">
        <v>3221</v>
      </c>
      <c r="H6770" s="20" t="s">
        <v>3137</v>
      </c>
    </row>
    <row r="6771" spans="2:8" ht="15" thickBot="1" x14ac:dyDescent="0.25">
      <c r="B6771" s="19" t="s">
        <v>49</v>
      </c>
      <c r="C6771" s="20" t="s">
        <v>50</v>
      </c>
      <c r="D6771" s="20" t="s">
        <v>181</v>
      </c>
      <c r="E6771" s="20" t="s">
        <v>2637</v>
      </c>
      <c r="F6771" s="24" t="s">
        <v>2807</v>
      </c>
      <c r="G6771" s="24" t="s">
        <v>3221</v>
      </c>
      <c r="H6771" s="20" t="s">
        <v>3137</v>
      </c>
    </row>
    <row r="6772" spans="2:8" ht="15" thickBot="1" x14ac:dyDescent="0.25">
      <c r="B6772" s="19" t="s">
        <v>1300</v>
      </c>
      <c r="C6772" s="20" t="s">
        <v>1301</v>
      </c>
      <c r="D6772" s="20" t="s">
        <v>181</v>
      </c>
      <c r="E6772" s="20" t="s">
        <v>2637</v>
      </c>
      <c r="F6772" s="24" t="s">
        <v>2807</v>
      </c>
      <c r="G6772" s="24" t="s">
        <v>3221</v>
      </c>
      <c r="H6772" s="20" t="s">
        <v>3137</v>
      </c>
    </row>
    <row r="6773" spans="2:8" ht="15" thickBot="1" x14ac:dyDescent="0.25">
      <c r="B6773" s="19" t="s">
        <v>2131</v>
      </c>
      <c r="C6773" s="20" t="s">
        <v>2132</v>
      </c>
      <c r="D6773" s="20" t="s">
        <v>181</v>
      </c>
      <c r="E6773" s="20" t="s">
        <v>2637</v>
      </c>
      <c r="F6773" s="24" t="s">
        <v>2807</v>
      </c>
      <c r="G6773" s="24" t="s">
        <v>3221</v>
      </c>
      <c r="H6773" s="20" t="s">
        <v>3137</v>
      </c>
    </row>
    <row r="6774" spans="2:8" ht="15" thickBot="1" x14ac:dyDescent="0.25">
      <c r="B6774" s="19" t="s">
        <v>934</v>
      </c>
      <c r="C6774" s="20" t="s">
        <v>935</v>
      </c>
      <c r="D6774" s="20" t="s">
        <v>181</v>
      </c>
      <c r="E6774" s="20" t="s">
        <v>2637</v>
      </c>
      <c r="F6774" s="24" t="s">
        <v>2807</v>
      </c>
      <c r="G6774" s="24" t="s">
        <v>3221</v>
      </c>
      <c r="H6774" s="20" t="s">
        <v>3137</v>
      </c>
    </row>
    <row r="6775" spans="2:8" ht="15" thickBot="1" x14ac:dyDescent="0.25">
      <c r="B6775" s="19" t="s">
        <v>729</v>
      </c>
      <c r="C6775" s="20" t="s">
        <v>730</v>
      </c>
      <c r="D6775" s="20" t="s">
        <v>181</v>
      </c>
      <c r="E6775" s="20" t="s">
        <v>2637</v>
      </c>
      <c r="F6775" s="24" t="s">
        <v>2807</v>
      </c>
      <c r="G6775" s="24" t="s">
        <v>3221</v>
      </c>
      <c r="H6775" s="20" t="s">
        <v>3137</v>
      </c>
    </row>
    <row r="6776" spans="2:8" ht="15" thickBot="1" x14ac:dyDescent="0.25">
      <c r="B6776" s="19" t="s">
        <v>799</v>
      </c>
      <c r="C6776" s="20" t="s">
        <v>800</v>
      </c>
      <c r="D6776" s="20" t="s">
        <v>181</v>
      </c>
      <c r="E6776" s="20" t="s">
        <v>2637</v>
      </c>
      <c r="F6776" s="24" t="s">
        <v>2807</v>
      </c>
      <c r="G6776" s="24" t="s">
        <v>3221</v>
      </c>
      <c r="H6776" s="20" t="s">
        <v>3137</v>
      </c>
    </row>
    <row r="6777" spans="2:8" ht="15" thickBot="1" x14ac:dyDescent="0.25">
      <c r="B6777" s="19" t="s">
        <v>501</v>
      </c>
      <c r="C6777" s="20" t="s">
        <v>502</v>
      </c>
      <c r="D6777" s="20" t="s">
        <v>181</v>
      </c>
      <c r="E6777" s="20" t="s">
        <v>2637</v>
      </c>
      <c r="F6777" s="24" t="s">
        <v>2807</v>
      </c>
      <c r="G6777" s="24" t="s">
        <v>3221</v>
      </c>
      <c r="H6777" s="20" t="s">
        <v>3137</v>
      </c>
    </row>
    <row r="6778" spans="2:8" ht="15" thickBot="1" x14ac:dyDescent="0.25">
      <c r="B6778" s="19" t="s">
        <v>236</v>
      </c>
      <c r="C6778" s="20" t="s">
        <v>237</v>
      </c>
      <c r="D6778" s="20" t="s">
        <v>181</v>
      </c>
      <c r="E6778" s="20" t="s">
        <v>2637</v>
      </c>
      <c r="F6778" s="24" t="s">
        <v>2807</v>
      </c>
      <c r="G6778" s="24" t="s">
        <v>3221</v>
      </c>
      <c r="H6778" s="20" t="s">
        <v>3137</v>
      </c>
    </row>
    <row r="6779" spans="2:8" ht="15" thickBot="1" x14ac:dyDescent="0.25">
      <c r="B6779" s="19" t="s">
        <v>2216</v>
      </c>
      <c r="C6779" s="20" t="s">
        <v>2217</v>
      </c>
      <c r="D6779" s="20" t="s">
        <v>181</v>
      </c>
      <c r="E6779" s="20" t="s">
        <v>2637</v>
      </c>
      <c r="F6779" s="24" t="s">
        <v>2807</v>
      </c>
      <c r="G6779" s="24" t="s">
        <v>3221</v>
      </c>
      <c r="H6779" s="20" t="s">
        <v>3137</v>
      </c>
    </row>
    <row r="6780" spans="2:8" ht="15" thickBot="1" x14ac:dyDescent="0.25">
      <c r="B6780" s="19" t="s">
        <v>170</v>
      </c>
      <c r="C6780" s="20" t="s">
        <v>171</v>
      </c>
      <c r="D6780" s="20" t="s">
        <v>181</v>
      </c>
      <c r="E6780" s="20" t="s">
        <v>2637</v>
      </c>
      <c r="F6780" s="24" t="s">
        <v>2807</v>
      </c>
      <c r="G6780" s="24" t="s">
        <v>3221</v>
      </c>
      <c r="H6780" s="20" t="s">
        <v>3137</v>
      </c>
    </row>
    <row r="6781" spans="2:8" ht="15" thickBot="1" x14ac:dyDescent="0.25">
      <c r="B6781" s="19" t="s">
        <v>280</v>
      </c>
      <c r="C6781" s="20" t="s">
        <v>281</v>
      </c>
      <c r="D6781" s="20" t="s">
        <v>181</v>
      </c>
      <c r="E6781" s="20" t="s">
        <v>2637</v>
      </c>
      <c r="F6781" s="24" t="s">
        <v>2807</v>
      </c>
      <c r="G6781" s="24" t="s">
        <v>3221</v>
      </c>
      <c r="H6781" s="20" t="s">
        <v>3137</v>
      </c>
    </row>
    <row r="6782" spans="2:8" ht="15" thickBot="1" x14ac:dyDescent="0.25">
      <c r="B6782" s="19" t="s">
        <v>1110</v>
      </c>
      <c r="C6782" s="20" t="s">
        <v>1111</v>
      </c>
      <c r="D6782" s="20" t="s">
        <v>181</v>
      </c>
      <c r="E6782" s="20" t="s">
        <v>2639</v>
      </c>
      <c r="F6782" s="24" t="s">
        <v>2807</v>
      </c>
      <c r="G6782" s="24" t="s">
        <v>3221</v>
      </c>
      <c r="H6782" s="20" t="s">
        <v>3137</v>
      </c>
    </row>
    <row r="6783" spans="2:8" ht="15" thickBot="1" x14ac:dyDescent="0.25">
      <c r="B6783" s="19" t="s">
        <v>455</v>
      </c>
      <c r="C6783" s="20" t="s">
        <v>456</v>
      </c>
      <c r="D6783" s="20" t="s">
        <v>181</v>
      </c>
      <c r="E6783" s="20" t="s">
        <v>2639</v>
      </c>
      <c r="F6783" s="24" t="s">
        <v>2807</v>
      </c>
      <c r="G6783" s="24" t="s">
        <v>3221</v>
      </c>
      <c r="H6783" s="20" t="s">
        <v>3137</v>
      </c>
    </row>
    <row r="6784" spans="2:8" ht="15" thickBot="1" x14ac:dyDescent="0.25">
      <c r="B6784" s="19" t="s">
        <v>713</v>
      </c>
      <c r="C6784" s="20" t="s">
        <v>714</v>
      </c>
      <c r="D6784" s="20" t="s">
        <v>181</v>
      </c>
      <c r="E6784" s="20" t="s">
        <v>2639</v>
      </c>
      <c r="F6784" s="24" t="s">
        <v>2807</v>
      </c>
      <c r="G6784" s="24" t="s">
        <v>3221</v>
      </c>
      <c r="H6784" s="20" t="s">
        <v>3137</v>
      </c>
    </row>
    <row r="6785" spans="2:8" ht="15" thickBot="1" x14ac:dyDescent="0.25">
      <c r="B6785" s="19" t="s">
        <v>1071</v>
      </c>
      <c r="C6785" s="20" t="s">
        <v>1072</v>
      </c>
      <c r="D6785" s="20" t="s">
        <v>181</v>
      </c>
      <c r="E6785" s="20" t="s">
        <v>2639</v>
      </c>
      <c r="F6785" s="24" t="s">
        <v>2807</v>
      </c>
      <c r="G6785" s="24" t="s">
        <v>3221</v>
      </c>
      <c r="H6785" s="20" t="s">
        <v>3137</v>
      </c>
    </row>
    <row r="6786" spans="2:8" ht="15" thickBot="1" x14ac:dyDescent="0.25">
      <c r="B6786" s="19" t="s">
        <v>584</v>
      </c>
      <c r="C6786" s="20" t="s">
        <v>585</v>
      </c>
      <c r="D6786" s="20" t="s">
        <v>181</v>
      </c>
      <c r="E6786" s="20" t="s">
        <v>2639</v>
      </c>
      <c r="F6786" s="24" t="s">
        <v>2807</v>
      </c>
      <c r="G6786" s="24" t="s">
        <v>3221</v>
      </c>
      <c r="H6786" s="20" t="s">
        <v>3137</v>
      </c>
    </row>
    <row r="6787" spans="2:8" ht="15" thickBot="1" x14ac:dyDescent="0.25">
      <c r="B6787" s="19" t="s">
        <v>492</v>
      </c>
      <c r="C6787" s="20" t="s">
        <v>493</v>
      </c>
      <c r="D6787" s="20" t="s">
        <v>181</v>
      </c>
      <c r="E6787" s="20" t="s">
        <v>2639</v>
      </c>
      <c r="F6787" s="24" t="s">
        <v>2807</v>
      </c>
      <c r="G6787" s="24" t="s">
        <v>3221</v>
      </c>
      <c r="H6787" s="20" t="s">
        <v>3137</v>
      </c>
    </row>
    <row r="6788" spans="2:8" ht="15" thickBot="1" x14ac:dyDescent="0.25">
      <c r="B6788" s="19" t="s">
        <v>471</v>
      </c>
      <c r="C6788" s="20" t="s">
        <v>472</v>
      </c>
      <c r="D6788" s="20" t="s">
        <v>181</v>
      </c>
      <c r="E6788" s="20" t="s">
        <v>2639</v>
      </c>
      <c r="F6788" s="24" t="s">
        <v>2807</v>
      </c>
      <c r="G6788" s="24" t="s">
        <v>3221</v>
      </c>
      <c r="H6788" s="20" t="s">
        <v>3137</v>
      </c>
    </row>
    <row r="6789" spans="2:8" ht="15" thickBot="1" x14ac:dyDescent="0.25">
      <c r="B6789" s="19" t="s">
        <v>974</v>
      </c>
      <c r="C6789" s="20" t="s">
        <v>975</v>
      </c>
      <c r="D6789" s="20" t="s">
        <v>181</v>
      </c>
      <c r="E6789" s="20" t="s">
        <v>2639</v>
      </c>
      <c r="F6789" s="24" t="s">
        <v>2807</v>
      </c>
      <c r="G6789" s="24" t="s">
        <v>3221</v>
      </c>
      <c r="H6789" s="20" t="s">
        <v>3137</v>
      </c>
    </row>
    <row r="6790" spans="2:8" ht="15" thickBot="1" x14ac:dyDescent="0.25">
      <c r="B6790" s="19" t="s">
        <v>858</v>
      </c>
      <c r="C6790" s="20" t="s">
        <v>859</v>
      </c>
      <c r="D6790" s="20" t="s">
        <v>181</v>
      </c>
      <c r="E6790" s="20" t="s">
        <v>2639</v>
      </c>
      <c r="F6790" s="24" t="s">
        <v>2807</v>
      </c>
      <c r="G6790" s="24" t="s">
        <v>3221</v>
      </c>
      <c r="H6790" s="20" t="s">
        <v>3137</v>
      </c>
    </row>
    <row r="6791" spans="2:8" ht="15" thickBot="1" x14ac:dyDescent="0.25">
      <c r="B6791" s="19" t="s">
        <v>477</v>
      </c>
      <c r="C6791" s="20" t="s">
        <v>478</v>
      </c>
      <c r="D6791" s="20" t="s">
        <v>181</v>
      </c>
      <c r="E6791" s="20" t="s">
        <v>2639</v>
      </c>
      <c r="F6791" s="24" t="s">
        <v>2807</v>
      </c>
      <c r="G6791" s="24" t="s">
        <v>3221</v>
      </c>
      <c r="H6791" s="20" t="s">
        <v>3137</v>
      </c>
    </row>
    <row r="6792" spans="2:8" ht="15" thickBot="1" x14ac:dyDescent="0.25">
      <c r="B6792" s="19" t="s">
        <v>990</v>
      </c>
      <c r="C6792" s="20" t="s">
        <v>991</v>
      </c>
      <c r="D6792" s="20" t="s">
        <v>181</v>
      </c>
      <c r="E6792" s="20" t="s">
        <v>2639</v>
      </c>
      <c r="F6792" s="24" t="s">
        <v>2807</v>
      </c>
      <c r="G6792" s="24" t="s">
        <v>3221</v>
      </c>
      <c r="H6792" s="20" t="s">
        <v>3137</v>
      </c>
    </row>
    <row r="6793" spans="2:8" ht="15" thickBot="1" x14ac:dyDescent="0.25">
      <c r="B6793" s="19" t="s">
        <v>227</v>
      </c>
      <c r="C6793" s="20" t="s">
        <v>228</v>
      </c>
      <c r="D6793" s="20" t="s">
        <v>181</v>
      </c>
      <c r="E6793" s="20" t="s">
        <v>2639</v>
      </c>
      <c r="F6793" s="24" t="s">
        <v>2807</v>
      </c>
      <c r="G6793" s="24" t="s">
        <v>3221</v>
      </c>
      <c r="H6793" s="20" t="s">
        <v>3137</v>
      </c>
    </row>
    <row r="6794" spans="2:8" ht="15" thickBot="1" x14ac:dyDescent="0.25">
      <c r="B6794" s="19" t="s">
        <v>510</v>
      </c>
      <c r="C6794" s="20" t="s">
        <v>511</v>
      </c>
      <c r="D6794" s="20" t="s">
        <v>181</v>
      </c>
      <c r="E6794" s="20" t="s">
        <v>2639</v>
      </c>
      <c r="F6794" s="24" t="s">
        <v>2807</v>
      </c>
      <c r="G6794" s="24" t="s">
        <v>3221</v>
      </c>
      <c r="H6794" s="20" t="s">
        <v>3137</v>
      </c>
    </row>
    <row r="6795" spans="2:8" ht="15" thickBot="1" x14ac:dyDescent="0.25">
      <c r="B6795" s="19" t="s">
        <v>1296</v>
      </c>
      <c r="C6795" s="20" t="s">
        <v>1297</v>
      </c>
      <c r="D6795" s="20" t="s">
        <v>181</v>
      </c>
      <c r="E6795" s="20" t="s">
        <v>2639</v>
      </c>
      <c r="F6795" s="24" t="s">
        <v>2807</v>
      </c>
      <c r="G6795" s="24" t="s">
        <v>3221</v>
      </c>
      <c r="H6795" s="20" t="s">
        <v>3137</v>
      </c>
    </row>
    <row r="6796" spans="2:8" ht="15" thickBot="1" x14ac:dyDescent="0.25">
      <c r="B6796" s="19" t="s">
        <v>1118</v>
      </c>
      <c r="C6796" s="20" t="s">
        <v>1119</v>
      </c>
      <c r="D6796" s="20" t="s">
        <v>181</v>
      </c>
      <c r="E6796" s="20" t="s">
        <v>2639</v>
      </c>
      <c r="F6796" s="24" t="s">
        <v>2807</v>
      </c>
      <c r="G6796" s="24" t="s">
        <v>3221</v>
      </c>
      <c r="H6796" s="20" t="s">
        <v>3137</v>
      </c>
    </row>
    <row r="6797" spans="2:8" ht="15" thickBot="1" x14ac:dyDescent="0.25">
      <c r="B6797" s="19" t="s">
        <v>1120</v>
      </c>
      <c r="C6797" s="20" t="s">
        <v>1121</v>
      </c>
      <c r="D6797" s="20" t="s">
        <v>181</v>
      </c>
      <c r="E6797" s="20" t="s">
        <v>2602</v>
      </c>
      <c r="F6797" s="24" t="s">
        <v>2807</v>
      </c>
      <c r="G6797" s="24" t="s">
        <v>3221</v>
      </c>
      <c r="H6797" s="20" t="s">
        <v>3137</v>
      </c>
    </row>
    <row r="6798" spans="2:8" ht="15" thickBot="1" x14ac:dyDescent="0.25">
      <c r="B6798" s="19" t="s">
        <v>828</v>
      </c>
      <c r="C6798" s="20" t="s">
        <v>829</v>
      </c>
      <c r="D6798" s="20" t="s">
        <v>181</v>
      </c>
      <c r="E6798" s="20" t="s">
        <v>2602</v>
      </c>
      <c r="F6798" s="24" t="s">
        <v>2807</v>
      </c>
      <c r="G6798" s="24" t="s">
        <v>3221</v>
      </c>
      <c r="H6798" s="20" t="s">
        <v>3137</v>
      </c>
    </row>
    <row r="6799" spans="2:8" ht="15" thickBot="1" x14ac:dyDescent="0.25">
      <c r="B6799" s="19" t="s">
        <v>243</v>
      </c>
      <c r="C6799" s="20" t="s">
        <v>244</v>
      </c>
      <c r="D6799" s="20" t="s">
        <v>181</v>
      </c>
      <c r="E6799" s="20" t="s">
        <v>2603</v>
      </c>
      <c r="F6799" s="24" t="s">
        <v>2807</v>
      </c>
      <c r="G6799" s="24" t="s">
        <v>3221</v>
      </c>
      <c r="H6799" s="20" t="s">
        <v>3137</v>
      </c>
    </row>
    <row r="6800" spans="2:8" ht="15" thickBot="1" x14ac:dyDescent="0.25">
      <c r="B6800" s="19" t="s">
        <v>110</v>
      </c>
      <c r="C6800" s="20" t="s">
        <v>111</v>
      </c>
      <c r="D6800" s="20" t="s">
        <v>181</v>
      </c>
      <c r="E6800" s="20" t="s">
        <v>2604</v>
      </c>
      <c r="F6800" s="24" t="s">
        <v>2807</v>
      </c>
      <c r="G6800" s="24" t="s">
        <v>3221</v>
      </c>
      <c r="H6800" s="20" t="s">
        <v>3137</v>
      </c>
    </row>
    <row r="6801" spans="2:8" ht="15" thickBot="1" x14ac:dyDescent="0.25">
      <c r="B6801" s="19" t="s">
        <v>179</v>
      </c>
      <c r="C6801" s="20" t="s">
        <v>180</v>
      </c>
      <c r="D6801" s="20" t="s">
        <v>181</v>
      </c>
      <c r="E6801" s="20" t="s">
        <v>2604</v>
      </c>
      <c r="F6801" s="24" t="s">
        <v>2807</v>
      </c>
      <c r="G6801" s="24" t="s">
        <v>3221</v>
      </c>
      <c r="H6801" s="20" t="s">
        <v>3137</v>
      </c>
    </row>
    <row r="6802" spans="2:8" ht="15" thickBot="1" x14ac:dyDescent="0.25">
      <c r="B6802" s="19" t="s">
        <v>877</v>
      </c>
      <c r="C6802" s="20" t="s">
        <v>878</v>
      </c>
      <c r="D6802" s="20" t="s">
        <v>181</v>
      </c>
      <c r="E6802" s="20" t="s">
        <v>2605</v>
      </c>
      <c r="F6802" s="24" t="s">
        <v>2807</v>
      </c>
      <c r="G6802" s="24" t="s">
        <v>3221</v>
      </c>
      <c r="H6802" s="20" t="s">
        <v>3137</v>
      </c>
    </row>
    <row r="6803" spans="2:8" ht="15" thickBot="1" x14ac:dyDescent="0.25">
      <c r="B6803" s="19" t="s">
        <v>496</v>
      </c>
      <c r="C6803" s="20" t="s">
        <v>497</v>
      </c>
      <c r="D6803" s="20" t="s">
        <v>181</v>
      </c>
      <c r="E6803" s="20" t="s">
        <v>2608</v>
      </c>
      <c r="F6803" s="24" t="s">
        <v>2807</v>
      </c>
      <c r="G6803" s="24" t="s">
        <v>3221</v>
      </c>
      <c r="H6803" s="20" t="s">
        <v>3137</v>
      </c>
    </row>
    <row r="6804" spans="2:8" ht="15" thickBot="1" x14ac:dyDescent="0.25">
      <c r="B6804" s="19" t="s">
        <v>437</v>
      </c>
      <c r="C6804" s="20" t="s">
        <v>438</v>
      </c>
      <c r="D6804" s="20" t="s">
        <v>181</v>
      </c>
      <c r="E6804" s="20" t="s">
        <v>2608</v>
      </c>
      <c r="F6804" s="24" t="s">
        <v>2807</v>
      </c>
      <c r="G6804" s="24" t="s">
        <v>3221</v>
      </c>
      <c r="H6804" s="20" t="s">
        <v>3137</v>
      </c>
    </row>
    <row r="6805" spans="2:8" ht="15" thickBot="1" x14ac:dyDescent="0.25">
      <c r="B6805" s="19" t="s">
        <v>891</v>
      </c>
      <c r="C6805" s="20" t="s">
        <v>892</v>
      </c>
      <c r="D6805" s="20" t="s">
        <v>181</v>
      </c>
      <c r="E6805" s="20" t="s">
        <v>2608</v>
      </c>
      <c r="F6805" s="24" t="s">
        <v>2807</v>
      </c>
      <c r="G6805" s="24" t="s">
        <v>3221</v>
      </c>
      <c r="H6805" s="20" t="s">
        <v>3137</v>
      </c>
    </row>
    <row r="6806" spans="2:8" ht="15" thickBot="1" x14ac:dyDescent="0.25">
      <c r="B6806" s="19" t="s">
        <v>231</v>
      </c>
      <c r="C6806" s="20" t="s">
        <v>232</v>
      </c>
      <c r="D6806" s="20" t="s">
        <v>181</v>
      </c>
      <c r="E6806" s="20" t="s">
        <v>2613</v>
      </c>
      <c r="F6806" s="24" t="s">
        <v>2807</v>
      </c>
      <c r="G6806" s="24" t="s">
        <v>3221</v>
      </c>
      <c r="H6806" s="20" t="s">
        <v>3137</v>
      </c>
    </row>
    <row r="6807" spans="2:8" ht="15" thickBot="1" x14ac:dyDescent="0.25">
      <c r="B6807" s="19" t="s">
        <v>301</v>
      </c>
      <c r="C6807" s="20" t="s">
        <v>302</v>
      </c>
      <c r="D6807" s="20" t="s">
        <v>181</v>
      </c>
      <c r="E6807" s="20" t="s">
        <v>2614</v>
      </c>
      <c r="F6807" s="24" t="s">
        <v>2807</v>
      </c>
      <c r="G6807" s="24" t="s">
        <v>3221</v>
      </c>
      <c r="H6807" s="20" t="s">
        <v>3137</v>
      </c>
    </row>
    <row r="6808" spans="2:8" ht="15" thickBot="1" x14ac:dyDescent="0.25">
      <c r="B6808" s="19" t="s">
        <v>739</v>
      </c>
      <c r="C6808" s="20" t="s">
        <v>740</v>
      </c>
      <c r="D6808" s="20" t="s">
        <v>181</v>
      </c>
      <c r="E6808" s="20" t="s">
        <v>2618</v>
      </c>
      <c r="F6808" s="24" t="s">
        <v>2807</v>
      </c>
      <c r="G6808" s="24" t="s">
        <v>3221</v>
      </c>
      <c r="H6808" s="20" t="s">
        <v>3137</v>
      </c>
    </row>
    <row r="6809" spans="2:8" ht="15" thickBot="1" x14ac:dyDescent="0.25">
      <c r="B6809" s="19" t="s">
        <v>795</v>
      </c>
      <c r="C6809" s="20" t="s">
        <v>796</v>
      </c>
      <c r="D6809" s="20" t="s">
        <v>181</v>
      </c>
      <c r="E6809" s="20" t="s">
        <v>2620</v>
      </c>
      <c r="F6809" s="24" t="s">
        <v>2807</v>
      </c>
      <c r="G6809" s="24" t="s">
        <v>3221</v>
      </c>
      <c r="H6809" s="20" t="s">
        <v>3137</v>
      </c>
    </row>
    <row r="6810" spans="2:8" ht="15" thickBot="1" x14ac:dyDescent="0.25">
      <c r="B6810" s="19" t="s">
        <v>534</v>
      </c>
      <c r="C6810" s="20" t="s">
        <v>535</v>
      </c>
      <c r="D6810" s="20" t="s">
        <v>181</v>
      </c>
      <c r="E6810" s="20" t="s">
        <v>2622</v>
      </c>
      <c r="F6810" s="24" t="s">
        <v>2807</v>
      </c>
      <c r="G6810" s="24" t="s">
        <v>3221</v>
      </c>
      <c r="H6810" s="20" t="s">
        <v>3137</v>
      </c>
    </row>
    <row r="6811" spans="2:8" ht="15" thickBot="1" x14ac:dyDescent="0.25">
      <c r="B6811" s="19" t="s">
        <v>1170</v>
      </c>
      <c r="C6811" s="20" t="s">
        <v>1171</v>
      </c>
      <c r="D6811" s="20" t="s">
        <v>181</v>
      </c>
      <c r="E6811" s="20" t="s">
        <v>2622</v>
      </c>
      <c r="F6811" s="24" t="s">
        <v>2807</v>
      </c>
      <c r="G6811" s="24" t="s">
        <v>3221</v>
      </c>
      <c r="H6811" s="20" t="s">
        <v>3137</v>
      </c>
    </row>
    <row r="6812" spans="2:8" ht="15" thickBot="1" x14ac:dyDescent="0.25">
      <c r="B6812" s="19" t="s">
        <v>386</v>
      </c>
      <c r="C6812" s="20" t="s">
        <v>387</v>
      </c>
      <c r="D6812" s="20" t="s">
        <v>181</v>
      </c>
      <c r="E6812" s="20" t="s">
        <v>2622</v>
      </c>
      <c r="F6812" s="24" t="s">
        <v>2807</v>
      </c>
      <c r="G6812" s="24" t="s">
        <v>3221</v>
      </c>
      <c r="H6812" s="20" t="s">
        <v>3137</v>
      </c>
    </row>
    <row r="6813" spans="2:8" ht="15" thickBot="1" x14ac:dyDescent="0.25">
      <c r="B6813" s="19" t="s">
        <v>41</v>
      </c>
      <c r="C6813" s="20" t="s">
        <v>42</v>
      </c>
      <c r="D6813" s="20" t="s">
        <v>181</v>
      </c>
      <c r="E6813" s="20" t="s">
        <v>2649</v>
      </c>
      <c r="F6813" s="24" t="s">
        <v>2807</v>
      </c>
      <c r="G6813" s="24" t="s">
        <v>3221</v>
      </c>
      <c r="H6813" s="20" t="s">
        <v>3137</v>
      </c>
    </row>
    <row r="6814" spans="2:8" ht="15" thickBot="1" x14ac:dyDescent="0.25">
      <c r="B6814" s="19" t="s">
        <v>390</v>
      </c>
      <c r="C6814" s="20" t="s">
        <v>391</v>
      </c>
      <c r="D6814" s="20" t="s">
        <v>181</v>
      </c>
      <c r="E6814" s="20" t="s">
        <v>2649</v>
      </c>
      <c r="F6814" s="24" t="s">
        <v>2807</v>
      </c>
      <c r="G6814" s="24" t="s">
        <v>3221</v>
      </c>
      <c r="H6814" s="20" t="s">
        <v>3137</v>
      </c>
    </row>
    <row r="6815" spans="2:8" ht="15" thickBot="1" x14ac:dyDescent="0.25">
      <c r="B6815" s="19" t="s">
        <v>305</v>
      </c>
      <c r="C6815" s="20" t="s">
        <v>306</v>
      </c>
      <c r="D6815" s="20" t="s">
        <v>181</v>
      </c>
      <c r="E6815" s="20" t="s">
        <v>2649</v>
      </c>
      <c r="F6815" s="24" t="s">
        <v>2807</v>
      </c>
      <c r="G6815" s="24" t="s">
        <v>3221</v>
      </c>
      <c r="H6815" s="20" t="s">
        <v>3137</v>
      </c>
    </row>
    <row r="6816" spans="2:8" ht="15" thickBot="1" x14ac:dyDescent="0.25">
      <c r="B6816" s="19" t="s">
        <v>807</v>
      </c>
      <c r="C6816" s="20" t="s">
        <v>808</v>
      </c>
      <c r="D6816" s="20" t="s">
        <v>181</v>
      </c>
      <c r="E6816" s="20" t="s">
        <v>2649</v>
      </c>
      <c r="F6816" s="24" t="s">
        <v>2807</v>
      </c>
      <c r="G6816" s="24" t="s">
        <v>3221</v>
      </c>
      <c r="H6816" s="20" t="s">
        <v>3137</v>
      </c>
    </row>
    <row r="6817" spans="2:8" ht="15" thickBot="1" x14ac:dyDescent="0.25">
      <c r="B6817" s="19" t="s">
        <v>282</v>
      </c>
      <c r="C6817" s="20" t="s">
        <v>283</v>
      </c>
      <c r="D6817" s="20" t="s">
        <v>181</v>
      </c>
      <c r="E6817" s="20" t="s">
        <v>2649</v>
      </c>
      <c r="F6817" s="24" t="s">
        <v>2807</v>
      </c>
      <c r="G6817" s="24" t="s">
        <v>3221</v>
      </c>
      <c r="H6817" s="20" t="s">
        <v>3137</v>
      </c>
    </row>
    <row r="6818" spans="2:8" ht="15" thickBot="1" x14ac:dyDescent="0.25">
      <c r="B6818" s="19" t="s">
        <v>709</v>
      </c>
      <c r="C6818" s="20" t="s">
        <v>710</v>
      </c>
      <c r="D6818" s="20" t="s">
        <v>181</v>
      </c>
      <c r="E6818" s="20" t="s">
        <v>2649</v>
      </c>
      <c r="F6818" s="24" t="s">
        <v>2807</v>
      </c>
      <c r="G6818" s="24" t="s">
        <v>3221</v>
      </c>
      <c r="H6818" s="20" t="s">
        <v>3137</v>
      </c>
    </row>
    <row r="6819" spans="2:8" ht="15" thickBot="1" x14ac:dyDescent="0.25">
      <c r="B6819" s="19" t="s">
        <v>590</v>
      </c>
      <c r="C6819" s="20" t="s">
        <v>591</v>
      </c>
      <c r="D6819" s="20" t="s">
        <v>181</v>
      </c>
      <c r="E6819" s="20" t="s">
        <v>2649</v>
      </c>
      <c r="F6819" s="24" t="s">
        <v>2807</v>
      </c>
      <c r="G6819" s="24" t="s">
        <v>3221</v>
      </c>
      <c r="H6819" s="20" t="s">
        <v>3137</v>
      </c>
    </row>
    <row r="6820" spans="2:8" ht="15" thickBot="1" x14ac:dyDescent="0.25">
      <c r="B6820" s="19" t="s">
        <v>269</v>
      </c>
      <c r="C6820" s="20" t="s">
        <v>270</v>
      </c>
      <c r="D6820" s="20" t="s">
        <v>181</v>
      </c>
      <c r="E6820" s="20" t="s">
        <v>2649</v>
      </c>
      <c r="F6820" s="24" t="s">
        <v>2807</v>
      </c>
      <c r="G6820" s="24" t="s">
        <v>3221</v>
      </c>
      <c r="H6820" s="20" t="s">
        <v>3137</v>
      </c>
    </row>
    <row r="6821" spans="2:8" ht="15" thickBot="1" x14ac:dyDescent="0.25">
      <c r="B6821" s="19" t="s">
        <v>1014</v>
      </c>
      <c r="C6821" s="20" t="s">
        <v>1015</v>
      </c>
      <c r="D6821" s="20" t="s">
        <v>181</v>
      </c>
      <c r="E6821" s="20" t="s">
        <v>2649</v>
      </c>
      <c r="F6821" s="24" t="s">
        <v>2807</v>
      </c>
      <c r="G6821" s="24" t="s">
        <v>3221</v>
      </c>
      <c r="H6821" s="20" t="s">
        <v>3137</v>
      </c>
    </row>
    <row r="6822" spans="2:8" ht="15" thickBot="1" x14ac:dyDescent="0.25">
      <c r="B6822" s="19" t="s">
        <v>442</v>
      </c>
      <c r="C6822" s="20" t="s">
        <v>443</v>
      </c>
      <c r="D6822" s="20" t="s">
        <v>181</v>
      </c>
      <c r="E6822" s="20" t="s">
        <v>2649</v>
      </c>
      <c r="F6822" s="24" t="s">
        <v>2807</v>
      </c>
      <c r="G6822" s="24" t="s">
        <v>3221</v>
      </c>
      <c r="H6822" s="20" t="s">
        <v>3137</v>
      </c>
    </row>
    <row r="6823" spans="2:8" ht="15" thickBot="1" x14ac:dyDescent="0.25">
      <c r="B6823" s="19" t="s">
        <v>106</v>
      </c>
      <c r="C6823" s="20" t="s">
        <v>107</v>
      </c>
      <c r="D6823" s="20" t="s">
        <v>181</v>
      </c>
      <c r="E6823" s="20" t="s">
        <v>2649</v>
      </c>
      <c r="F6823" s="24" t="s">
        <v>2807</v>
      </c>
      <c r="G6823" s="24" t="s">
        <v>3221</v>
      </c>
      <c r="H6823" s="20" t="s">
        <v>3137</v>
      </c>
    </row>
    <row r="6824" spans="2:8" ht="15" thickBot="1" x14ac:dyDescent="0.25">
      <c r="B6824" s="19" t="s">
        <v>153</v>
      </c>
      <c r="C6824" s="20" t="s">
        <v>154</v>
      </c>
      <c r="D6824" s="20" t="s">
        <v>181</v>
      </c>
      <c r="E6824" s="20" t="s">
        <v>2649</v>
      </c>
      <c r="F6824" s="24" t="s">
        <v>2807</v>
      </c>
      <c r="G6824" s="24" t="s">
        <v>3221</v>
      </c>
      <c r="H6824" s="20" t="s">
        <v>3137</v>
      </c>
    </row>
    <row r="6825" spans="2:8" ht="15" thickBot="1" x14ac:dyDescent="0.25">
      <c r="B6825" s="19" t="s">
        <v>2107</v>
      </c>
      <c r="C6825" s="20" t="s">
        <v>2108</v>
      </c>
      <c r="D6825" s="20" t="s">
        <v>2894</v>
      </c>
      <c r="E6825" s="20" t="s">
        <v>2620</v>
      </c>
      <c r="F6825" s="24" t="s">
        <v>2895</v>
      </c>
      <c r="G6825" s="24" t="s">
        <v>3222</v>
      </c>
      <c r="H6825" s="20" t="s">
        <v>3138</v>
      </c>
    </row>
    <row r="6826" spans="2:8" ht="15" thickBot="1" x14ac:dyDescent="0.25">
      <c r="B6826" s="19" t="s">
        <v>694</v>
      </c>
      <c r="C6826" s="20" t="s">
        <v>695</v>
      </c>
      <c r="D6826" s="20" t="s">
        <v>450</v>
      </c>
      <c r="E6826" s="20" t="s">
        <v>2643</v>
      </c>
      <c r="F6826" s="24" t="s">
        <v>451</v>
      </c>
      <c r="G6826" s="24" t="s">
        <v>3223</v>
      </c>
      <c r="H6826" s="20" t="s">
        <v>3139</v>
      </c>
    </row>
    <row r="6827" spans="2:8" ht="15" thickBot="1" x14ac:dyDescent="0.25">
      <c r="B6827" s="19" t="s">
        <v>1930</v>
      </c>
      <c r="C6827" s="20" t="s">
        <v>1931</v>
      </c>
      <c r="D6827" s="20" t="s">
        <v>450</v>
      </c>
      <c r="E6827" s="20" t="s">
        <v>2643</v>
      </c>
      <c r="F6827" s="24" t="s">
        <v>451</v>
      </c>
      <c r="G6827" s="24" t="s">
        <v>3223</v>
      </c>
      <c r="H6827" s="20" t="s">
        <v>3139</v>
      </c>
    </row>
    <row r="6828" spans="2:8" ht="15" thickBot="1" x14ac:dyDescent="0.25">
      <c r="B6828" s="19" t="s">
        <v>402</v>
      </c>
      <c r="C6828" s="20" t="s">
        <v>403</v>
      </c>
      <c r="D6828" s="20" t="s">
        <v>450</v>
      </c>
      <c r="E6828" s="20" t="s">
        <v>2645</v>
      </c>
      <c r="F6828" s="24" t="s">
        <v>451</v>
      </c>
      <c r="G6828" s="24" t="s">
        <v>3223</v>
      </c>
      <c r="H6828" s="20" t="s">
        <v>3139</v>
      </c>
    </row>
    <row r="6829" spans="2:8" ht="15" thickBot="1" x14ac:dyDescent="0.25">
      <c r="B6829" s="19" t="s">
        <v>628</v>
      </c>
      <c r="C6829" s="20" t="s">
        <v>629</v>
      </c>
      <c r="D6829" s="20" t="s">
        <v>450</v>
      </c>
      <c r="E6829" s="20" t="s">
        <v>2645</v>
      </c>
      <c r="F6829" s="24" t="s">
        <v>451</v>
      </c>
      <c r="G6829" s="24" t="s">
        <v>3223</v>
      </c>
      <c r="H6829" s="20" t="s">
        <v>3139</v>
      </c>
    </row>
    <row r="6830" spans="2:8" ht="15" thickBot="1" x14ac:dyDescent="0.25">
      <c r="B6830" s="19" t="s">
        <v>542</v>
      </c>
      <c r="C6830" s="20" t="s">
        <v>543</v>
      </c>
      <c r="D6830" s="20" t="s">
        <v>450</v>
      </c>
      <c r="E6830" s="20" t="s">
        <v>2645</v>
      </c>
      <c r="F6830" s="24" t="s">
        <v>451</v>
      </c>
      <c r="G6830" s="24" t="s">
        <v>3223</v>
      </c>
      <c r="H6830" s="20" t="s">
        <v>3139</v>
      </c>
    </row>
    <row r="6831" spans="2:8" ht="15" thickBot="1" x14ac:dyDescent="0.25">
      <c r="B6831" s="19" t="s">
        <v>741</v>
      </c>
      <c r="C6831" s="20" t="s">
        <v>742</v>
      </c>
      <c r="D6831" s="20" t="s">
        <v>450</v>
      </c>
      <c r="E6831" s="20" t="s">
        <v>2645</v>
      </c>
      <c r="F6831" s="24" t="s">
        <v>451</v>
      </c>
      <c r="G6831" s="24" t="s">
        <v>3223</v>
      </c>
      <c r="H6831" s="20" t="s">
        <v>3139</v>
      </c>
    </row>
    <row r="6832" spans="2:8" ht="15" thickBot="1" x14ac:dyDescent="0.25">
      <c r="B6832" s="19" t="s">
        <v>217</v>
      </c>
      <c r="C6832" s="20" t="s">
        <v>218</v>
      </c>
      <c r="D6832" s="20" t="s">
        <v>450</v>
      </c>
      <c r="E6832" s="20" t="s">
        <v>2645</v>
      </c>
      <c r="F6832" s="24" t="s">
        <v>451</v>
      </c>
      <c r="G6832" s="24" t="s">
        <v>3223</v>
      </c>
      <c r="H6832" s="20" t="s">
        <v>3139</v>
      </c>
    </row>
    <row r="6833" spans="2:8" ht="15" thickBot="1" x14ac:dyDescent="0.25">
      <c r="B6833" s="19" t="s">
        <v>1128</v>
      </c>
      <c r="C6833" s="20" t="s">
        <v>1129</v>
      </c>
      <c r="D6833" s="20" t="s">
        <v>450</v>
      </c>
      <c r="E6833" s="20" t="s">
        <v>2645</v>
      </c>
      <c r="F6833" s="24" t="s">
        <v>451</v>
      </c>
      <c r="G6833" s="24" t="s">
        <v>3223</v>
      </c>
      <c r="H6833" s="20" t="s">
        <v>3139</v>
      </c>
    </row>
    <row r="6834" spans="2:8" ht="15" thickBot="1" x14ac:dyDescent="0.25">
      <c r="B6834" s="19" t="s">
        <v>1030</v>
      </c>
      <c r="C6834" s="20" t="s">
        <v>1031</v>
      </c>
      <c r="D6834" s="20" t="s">
        <v>450</v>
      </c>
      <c r="E6834" s="20" t="s">
        <v>2645</v>
      </c>
      <c r="F6834" s="24" t="s">
        <v>451</v>
      </c>
      <c r="G6834" s="24" t="s">
        <v>3223</v>
      </c>
      <c r="H6834" s="20" t="s">
        <v>3139</v>
      </c>
    </row>
    <row r="6835" spans="2:8" ht="15" thickBot="1" x14ac:dyDescent="0.25">
      <c r="B6835" s="19" t="s">
        <v>219</v>
      </c>
      <c r="C6835" s="20" t="s">
        <v>220</v>
      </c>
      <c r="D6835" s="20" t="s">
        <v>450</v>
      </c>
      <c r="E6835" s="20" t="s">
        <v>2645</v>
      </c>
      <c r="F6835" s="24" t="s">
        <v>451</v>
      </c>
      <c r="G6835" s="24" t="s">
        <v>3223</v>
      </c>
      <c r="H6835" s="20" t="s">
        <v>3139</v>
      </c>
    </row>
    <row r="6836" spans="2:8" ht="15" thickBot="1" x14ac:dyDescent="0.25">
      <c r="B6836" s="19" t="s">
        <v>460</v>
      </c>
      <c r="C6836" s="20" t="s">
        <v>461</v>
      </c>
      <c r="D6836" s="20" t="s">
        <v>450</v>
      </c>
      <c r="E6836" s="20" t="s">
        <v>2645</v>
      </c>
      <c r="F6836" s="24" t="s">
        <v>451</v>
      </c>
      <c r="G6836" s="24" t="s">
        <v>3223</v>
      </c>
      <c r="H6836" s="20" t="s">
        <v>3139</v>
      </c>
    </row>
    <row r="6837" spans="2:8" ht="15" thickBot="1" x14ac:dyDescent="0.25">
      <c r="B6837" s="19" t="s">
        <v>131</v>
      </c>
      <c r="C6837" s="20" t="s">
        <v>132</v>
      </c>
      <c r="D6837" s="20" t="s">
        <v>450</v>
      </c>
      <c r="E6837" s="20" t="s">
        <v>2645</v>
      </c>
      <c r="F6837" s="24" t="s">
        <v>451</v>
      </c>
      <c r="G6837" s="24" t="s">
        <v>3223</v>
      </c>
      <c r="H6837" s="20" t="s">
        <v>3139</v>
      </c>
    </row>
    <row r="6838" spans="2:8" ht="15" thickBot="1" x14ac:dyDescent="0.25">
      <c r="B6838" s="19" t="s">
        <v>448</v>
      </c>
      <c r="C6838" s="20" t="s">
        <v>449</v>
      </c>
      <c r="D6838" s="20" t="s">
        <v>450</v>
      </c>
      <c r="E6838" s="20" t="s">
        <v>2645</v>
      </c>
      <c r="F6838" s="24" t="s">
        <v>451</v>
      </c>
      <c r="G6838" s="24" t="s">
        <v>3223</v>
      </c>
      <c r="H6838" s="20" t="s">
        <v>3139</v>
      </c>
    </row>
    <row r="6839" spans="2:8" ht="15" thickBot="1" x14ac:dyDescent="0.25">
      <c r="B6839" s="19" t="s">
        <v>2058</v>
      </c>
      <c r="C6839" s="20" t="s">
        <v>2059</v>
      </c>
      <c r="D6839" s="20" t="s">
        <v>450</v>
      </c>
      <c r="E6839" s="20" t="s">
        <v>2645</v>
      </c>
      <c r="F6839" s="24" t="s">
        <v>451</v>
      </c>
      <c r="G6839" s="24" t="s">
        <v>3223</v>
      </c>
      <c r="H6839" s="20" t="s">
        <v>3139</v>
      </c>
    </row>
    <row r="6840" spans="2:8" ht="15" thickBot="1" x14ac:dyDescent="0.25">
      <c r="B6840" s="19" t="s">
        <v>649</v>
      </c>
      <c r="C6840" s="20" t="s">
        <v>650</v>
      </c>
      <c r="D6840" s="20" t="s">
        <v>450</v>
      </c>
      <c r="E6840" s="20" t="s">
        <v>2645</v>
      </c>
      <c r="F6840" s="24" t="s">
        <v>451</v>
      </c>
      <c r="G6840" s="24" t="s">
        <v>3223</v>
      </c>
      <c r="H6840" s="20" t="s">
        <v>3139</v>
      </c>
    </row>
    <row r="6841" spans="2:8" ht="15" thickBot="1" x14ac:dyDescent="0.25">
      <c r="B6841" s="19" t="s">
        <v>365</v>
      </c>
      <c r="C6841" s="20" t="s">
        <v>366</v>
      </c>
      <c r="D6841" s="20" t="s">
        <v>450</v>
      </c>
      <c r="E6841" s="20" t="s">
        <v>2645</v>
      </c>
      <c r="F6841" s="24" t="s">
        <v>451</v>
      </c>
      <c r="G6841" s="24" t="s">
        <v>3223</v>
      </c>
      <c r="H6841" s="20" t="s">
        <v>3139</v>
      </c>
    </row>
    <row r="6842" spans="2:8" ht="15" thickBot="1" x14ac:dyDescent="0.25">
      <c r="B6842" s="19" t="s">
        <v>475</v>
      </c>
      <c r="C6842" s="20" t="s">
        <v>476</v>
      </c>
      <c r="D6842" s="20" t="s">
        <v>450</v>
      </c>
      <c r="E6842" s="20" t="s">
        <v>2645</v>
      </c>
      <c r="F6842" s="24" t="s">
        <v>451</v>
      </c>
      <c r="G6842" s="24" t="s">
        <v>3223</v>
      </c>
      <c r="H6842" s="20" t="s">
        <v>3139</v>
      </c>
    </row>
    <row r="6843" spans="2:8" ht="15" thickBot="1" x14ac:dyDescent="0.25">
      <c r="B6843" s="19" t="s">
        <v>1784</v>
      </c>
      <c r="C6843" s="20" t="s">
        <v>1785</v>
      </c>
      <c r="D6843" s="20" t="s">
        <v>688</v>
      </c>
      <c r="E6843" s="20" t="s">
        <v>2637</v>
      </c>
      <c r="F6843" s="24" t="s">
        <v>689</v>
      </c>
      <c r="G6843" s="24" t="s">
        <v>3224</v>
      </c>
      <c r="H6843" s="20" t="s">
        <v>3140</v>
      </c>
    </row>
    <row r="6844" spans="2:8" ht="15" thickBot="1" x14ac:dyDescent="0.25">
      <c r="B6844" s="19" t="s">
        <v>202</v>
      </c>
      <c r="C6844" s="20" t="s">
        <v>203</v>
      </c>
      <c r="D6844" s="20" t="s">
        <v>688</v>
      </c>
      <c r="E6844" s="20" t="s">
        <v>2637</v>
      </c>
      <c r="F6844" s="24" t="s">
        <v>689</v>
      </c>
      <c r="G6844" s="24" t="s">
        <v>3224</v>
      </c>
      <c r="H6844" s="20" t="s">
        <v>3140</v>
      </c>
    </row>
    <row r="6845" spans="2:8" ht="15" thickBot="1" x14ac:dyDescent="0.25">
      <c r="B6845" s="19" t="s">
        <v>194</v>
      </c>
      <c r="C6845" s="20" t="s">
        <v>195</v>
      </c>
      <c r="D6845" s="20" t="s">
        <v>688</v>
      </c>
      <c r="E6845" s="20" t="s">
        <v>2637</v>
      </c>
      <c r="F6845" s="24" t="s">
        <v>689</v>
      </c>
      <c r="G6845" s="24" t="s">
        <v>3224</v>
      </c>
      <c r="H6845" s="20" t="s">
        <v>3140</v>
      </c>
    </row>
    <row r="6846" spans="2:8" ht="15" thickBot="1" x14ac:dyDescent="0.25">
      <c r="B6846" s="19" t="s">
        <v>299</v>
      </c>
      <c r="C6846" s="20" t="s">
        <v>300</v>
      </c>
      <c r="D6846" s="20" t="s">
        <v>688</v>
      </c>
      <c r="E6846" s="20" t="s">
        <v>2637</v>
      </c>
      <c r="F6846" s="24" t="s">
        <v>689</v>
      </c>
      <c r="G6846" s="24" t="s">
        <v>3224</v>
      </c>
      <c r="H6846" s="20" t="s">
        <v>3140</v>
      </c>
    </row>
    <row r="6847" spans="2:8" ht="15" thickBot="1" x14ac:dyDescent="0.25">
      <c r="B6847" s="19" t="s">
        <v>177</v>
      </c>
      <c r="C6847" s="20" t="s">
        <v>178</v>
      </c>
      <c r="D6847" s="20" t="s">
        <v>688</v>
      </c>
      <c r="E6847" s="20" t="s">
        <v>2637</v>
      </c>
      <c r="F6847" s="24" t="s">
        <v>689</v>
      </c>
      <c r="G6847" s="24" t="s">
        <v>3224</v>
      </c>
      <c r="H6847" s="20" t="s">
        <v>3140</v>
      </c>
    </row>
    <row r="6848" spans="2:8" ht="15" thickBot="1" x14ac:dyDescent="0.25">
      <c r="B6848" s="19" t="s">
        <v>384</v>
      </c>
      <c r="C6848" s="20" t="s">
        <v>385</v>
      </c>
      <c r="D6848" s="20" t="s">
        <v>688</v>
      </c>
      <c r="E6848" s="20" t="s">
        <v>2637</v>
      </c>
      <c r="F6848" s="24" t="s">
        <v>689</v>
      </c>
      <c r="G6848" s="24" t="s">
        <v>3224</v>
      </c>
      <c r="H6848" s="20" t="s">
        <v>3140</v>
      </c>
    </row>
    <row r="6849" spans="2:8" ht="15" thickBot="1" x14ac:dyDescent="0.25">
      <c r="B6849" s="19" t="s">
        <v>789</v>
      </c>
      <c r="C6849" s="20" t="s">
        <v>790</v>
      </c>
      <c r="D6849" s="20" t="s">
        <v>688</v>
      </c>
      <c r="E6849" s="20" t="s">
        <v>2637</v>
      </c>
      <c r="F6849" s="24" t="s">
        <v>689</v>
      </c>
      <c r="G6849" s="24" t="s">
        <v>3224</v>
      </c>
      <c r="H6849" s="20" t="s">
        <v>3140</v>
      </c>
    </row>
    <row r="6850" spans="2:8" ht="15" thickBot="1" x14ac:dyDescent="0.25">
      <c r="B6850" s="19" t="s">
        <v>1142</v>
      </c>
      <c r="C6850" s="20" t="s">
        <v>1143</v>
      </c>
      <c r="D6850" s="20" t="s">
        <v>688</v>
      </c>
      <c r="E6850" s="20" t="s">
        <v>2637</v>
      </c>
      <c r="F6850" s="24" t="s">
        <v>689</v>
      </c>
      <c r="G6850" s="24" t="s">
        <v>3224</v>
      </c>
      <c r="H6850" s="20" t="s">
        <v>3140</v>
      </c>
    </row>
    <row r="6851" spans="2:8" ht="15" thickBot="1" x14ac:dyDescent="0.25">
      <c r="B6851" s="19" t="s">
        <v>856</v>
      </c>
      <c r="C6851" s="20" t="s">
        <v>857</v>
      </c>
      <c r="D6851" s="20" t="s">
        <v>688</v>
      </c>
      <c r="E6851" s="20" t="s">
        <v>2637</v>
      </c>
      <c r="F6851" s="24" t="s">
        <v>689</v>
      </c>
      <c r="G6851" s="24" t="s">
        <v>3224</v>
      </c>
      <c r="H6851" s="20" t="s">
        <v>3140</v>
      </c>
    </row>
    <row r="6852" spans="2:8" ht="15" thickBot="1" x14ac:dyDescent="0.25">
      <c r="B6852" s="19" t="s">
        <v>1335</v>
      </c>
      <c r="C6852" s="20" t="s">
        <v>1336</v>
      </c>
      <c r="D6852" s="20" t="s">
        <v>688</v>
      </c>
      <c r="E6852" s="20" t="s">
        <v>2637</v>
      </c>
      <c r="F6852" s="24" t="s">
        <v>689</v>
      </c>
      <c r="G6852" s="24" t="s">
        <v>3224</v>
      </c>
      <c r="H6852" s="20" t="s">
        <v>3140</v>
      </c>
    </row>
    <row r="6853" spans="2:8" ht="15" thickBot="1" x14ac:dyDescent="0.25">
      <c r="B6853" s="19" t="s">
        <v>907</v>
      </c>
      <c r="C6853" s="20" t="s">
        <v>908</v>
      </c>
      <c r="D6853" s="20" t="s">
        <v>688</v>
      </c>
      <c r="E6853" s="20" t="s">
        <v>2637</v>
      </c>
      <c r="F6853" s="24" t="s">
        <v>689</v>
      </c>
      <c r="G6853" s="24" t="s">
        <v>3224</v>
      </c>
      <c r="H6853" s="20" t="s">
        <v>3140</v>
      </c>
    </row>
    <row r="6854" spans="2:8" ht="15" thickBot="1" x14ac:dyDescent="0.25">
      <c r="B6854" s="19" t="s">
        <v>669</v>
      </c>
      <c r="C6854" s="20" t="s">
        <v>670</v>
      </c>
      <c r="D6854" s="20" t="s">
        <v>688</v>
      </c>
      <c r="E6854" s="20" t="s">
        <v>2637</v>
      </c>
      <c r="F6854" s="24" t="s">
        <v>689</v>
      </c>
      <c r="G6854" s="24" t="s">
        <v>3224</v>
      </c>
      <c r="H6854" s="20" t="s">
        <v>3140</v>
      </c>
    </row>
    <row r="6855" spans="2:8" ht="15" thickBot="1" x14ac:dyDescent="0.25">
      <c r="B6855" s="19" t="s">
        <v>1038</v>
      </c>
      <c r="C6855" s="20" t="s">
        <v>1039</v>
      </c>
      <c r="D6855" s="20" t="s">
        <v>688</v>
      </c>
      <c r="E6855" s="20" t="s">
        <v>2637</v>
      </c>
      <c r="F6855" s="24" t="s">
        <v>689</v>
      </c>
      <c r="G6855" s="24" t="s">
        <v>3224</v>
      </c>
      <c r="H6855" s="20" t="s">
        <v>3140</v>
      </c>
    </row>
    <row r="6856" spans="2:8" ht="15" thickBot="1" x14ac:dyDescent="0.25">
      <c r="B6856" s="19" t="s">
        <v>2194</v>
      </c>
      <c r="C6856" s="20" t="s">
        <v>2195</v>
      </c>
      <c r="D6856" s="20" t="s">
        <v>688</v>
      </c>
      <c r="E6856" s="20" t="s">
        <v>2637</v>
      </c>
      <c r="F6856" s="24" t="s">
        <v>689</v>
      </c>
      <c r="G6856" s="24" t="s">
        <v>3224</v>
      </c>
      <c r="H6856" s="20" t="s">
        <v>3140</v>
      </c>
    </row>
    <row r="6857" spans="2:8" ht="15" thickBot="1" x14ac:dyDescent="0.25">
      <c r="B6857" s="19" t="s">
        <v>711</v>
      </c>
      <c r="C6857" s="20" t="s">
        <v>712</v>
      </c>
      <c r="D6857" s="20" t="s">
        <v>688</v>
      </c>
      <c r="E6857" s="20" t="s">
        <v>2637</v>
      </c>
      <c r="F6857" s="24" t="s">
        <v>689</v>
      </c>
      <c r="G6857" s="24" t="s">
        <v>3224</v>
      </c>
      <c r="H6857" s="20" t="s">
        <v>3140</v>
      </c>
    </row>
    <row r="6858" spans="2:8" ht="15" thickBot="1" x14ac:dyDescent="0.25">
      <c r="B6858" s="19" t="s">
        <v>735</v>
      </c>
      <c r="C6858" s="20" t="s">
        <v>736</v>
      </c>
      <c r="D6858" s="20" t="s">
        <v>688</v>
      </c>
      <c r="E6858" s="20" t="s">
        <v>2637</v>
      </c>
      <c r="F6858" s="24" t="s">
        <v>689</v>
      </c>
      <c r="G6858" s="24" t="s">
        <v>3224</v>
      </c>
      <c r="H6858" s="20" t="s">
        <v>3140</v>
      </c>
    </row>
    <row r="6859" spans="2:8" ht="15" thickBot="1" x14ac:dyDescent="0.25">
      <c r="B6859" s="19" t="s">
        <v>816</v>
      </c>
      <c r="C6859" s="20" t="s">
        <v>817</v>
      </c>
      <c r="D6859" s="20" t="s">
        <v>688</v>
      </c>
      <c r="E6859" s="20" t="s">
        <v>2637</v>
      </c>
      <c r="F6859" s="24" t="s">
        <v>689</v>
      </c>
      <c r="G6859" s="24" t="s">
        <v>3224</v>
      </c>
      <c r="H6859" s="20" t="s">
        <v>3140</v>
      </c>
    </row>
    <row r="6860" spans="2:8" ht="15" thickBot="1" x14ac:dyDescent="0.25">
      <c r="B6860" s="19" t="s">
        <v>660</v>
      </c>
      <c r="C6860" s="20" t="s">
        <v>661</v>
      </c>
      <c r="D6860" s="20" t="s">
        <v>688</v>
      </c>
      <c r="E6860" s="20" t="s">
        <v>2637</v>
      </c>
      <c r="F6860" s="24" t="s">
        <v>689</v>
      </c>
      <c r="G6860" s="24" t="s">
        <v>3224</v>
      </c>
      <c r="H6860" s="20" t="s">
        <v>3140</v>
      </c>
    </row>
    <row r="6861" spans="2:8" ht="15" thickBot="1" x14ac:dyDescent="0.25">
      <c r="B6861" s="19" t="s">
        <v>922</v>
      </c>
      <c r="C6861" s="20" t="s">
        <v>923</v>
      </c>
      <c r="D6861" s="20" t="s">
        <v>688</v>
      </c>
      <c r="E6861" s="20" t="s">
        <v>2637</v>
      </c>
      <c r="F6861" s="24" t="s">
        <v>689</v>
      </c>
      <c r="G6861" s="24" t="s">
        <v>3224</v>
      </c>
      <c r="H6861" s="20" t="s">
        <v>3140</v>
      </c>
    </row>
    <row r="6862" spans="2:8" ht="15" thickBot="1" x14ac:dyDescent="0.25">
      <c r="B6862" s="19" t="s">
        <v>1284</v>
      </c>
      <c r="C6862" s="20" t="s">
        <v>1285</v>
      </c>
      <c r="D6862" s="20" t="s">
        <v>688</v>
      </c>
      <c r="E6862" s="20" t="s">
        <v>2637</v>
      </c>
      <c r="F6862" s="24" t="s">
        <v>689</v>
      </c>
      <c r="G6862" s="24" t="s">
        <v>3224</v>
      </c>
      <c r="H6862" s="20" t="s">
        <v>3140</v>
      </c>
    </row>
    <row r="6863" spans="2:8" ht="15" thickBot="1" x14ac:dyDescent="0.25">
      <c r="B6863" s="19" t="s">
        <v>723</v>
      </c>
      <c r="C6863" s="20" t="s">
        <v>724</v>
      </c>
      <c r="D6863" s="20" t="s">
        <v>688</v>
      </c>
      <c r="E6863" s="20" t="s">
        <v>2637</v>
      </c>
      <c r="F6863" s="24" t="s">
        <v>689</v>
      </c>
      <c r="G6863" s="24" t="s">
        <v>3224</v>
      </c>
      <c r="H6863" s="20" t="s">
        <v>3140</v>
      </c>
    </row>
    <row r="6864" spans="2:8" ht="15" thickBot="1" x14ac:dyDescent="0.25">
      <c r="B6864" s="19" t="s">
        <v>257</v>
      </c>
      <c r="C6864" s="20" t="s">
        <v>258</v>
      </c>
      <c r="D6864" s="20" t="s">
        <v>688</v>
      </c>
      <c r="E6864" s="20" t="s">
        <v>2637</v>
      </c>
      <c r="F6864" s="24" t="s">
        <v>689</v>
      </c>
      <c r="G6864" s="24" t="s">
        <v>3224</v>
      </c>
      <c r="H6864" s="20" t="s">
        <v>3140</v>
      </c>
    </row>
  </sheetData>
  <sheetProtection algorithmName="SHA-512" hashValue="1cakWlDAajcTiUx5lUALuvhsIxKl5K40682vfT6v3svyXQ6hR+DwAz4UmlzbQukr5C+a7RjHdX2kG8wqRWagmg==" saltValue="BeDTkXhnbx32xteRhWiewg==" spinCount="100000" sheet="1" objects="1" scenarios="1" autoFilter="0"/>
  <phoneticPr fontId="7" type="noConversion"/>
  <pageMargins left="0.7" right="0.7" top="0.75" bottom="0.75" header="0.3" footer="0.3"/>
  <pageSetup scale="97" orientation="portrait" r:id="rId1"/>
  <headerFooter>
    <oddHeader>&amp;CDepartment of Health and Human Services
Office of Analytics</oddHeader>
    <oddFooter>&amp;CData Source: Nevada Medicaid Data Warehouse DDM 
Provided by AE on 06/03/2024</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FD356-BE5C-45EE-8A8C-CE12BB4C9394}">
  <dimension ref="A1:M7682"/>
  <sheetViews>
    <sheetView topLeftCell="J1" workbookViewId="0">
      <selection activeCell="L8" sqref="L8"/>
    </sheetView>
  </sheetViews>
  <sheetFormatPr defaultRowHeight="12.75" x14ac:dyDescent="0.2"/>
  <cols>
    <col min="1" max="1" width="40.7109375" bestFit="1" customWidth="1"/>
    <col min="2" max="2" width="24.42578125" bestFit="1" customWidth="1"/>
    <col min="3" max="3" width="32.7109375" bestFit="1" customWidth="1"/>
    <col min="4" max="4" width="39.85546875" customWidth="1"/>
    <col min="5" max="5" width="12" bestFit="1" customWidth="1"/>
    <col min="6" max="6" width="44.42578125" customWidth="1"/>
    <col min="7" max="7" width="44.42578125" style="23" customWidth="1"/>
    <col min="8" max="8" width="59.140625" bestFit="1" customWidth="1"/>
    <col min="9" max="9" width="59.140625" style="23" customWidth="1"/>
    <col min="10" max="10" width="97.85546875" style="23" bestFit="1" customWidth="1"/>
    <col min="11" max="11" width="97.85546875" style="23" customWidth="1"/>
    <col min="12" max="12" width="32.85546875" bestFit="1" customWidth="1"/>
    <col min="13" max="13" width="22.28515625" bestFit="1" customWidth="1"/>
  </cols>
  <sheetData>
    <row r="1" spans="1:13" x14ac:dyDescent="0.2">
      <c r="A1" t="s">
        <v>0</v>
      </c>
      <c r="B1" t="s">
        <v>1</v>
      </c>
      <c r="C1" t="s">
        <v>3227</v>
      </c>
      <c r="E1" t="s">
        <v>2</v>
      </c>
      <c r="F1" t="s">
        <v>3</v>
      </c>
      <c r="H1" t="s">
        <v>3228</v>
      </c>
      <c r="L1" t="s">
        <v>4</v>
      </c>
      <c r="M1" t="s">
        <v>2897</v>
      </c>
    </row>
    <row r="2" spans="1:13" x14ac:dyDescent="0.2">
      <c r="A2" t="s">
        <v>5</v>
      </c>
      <c r="B2" t="s">
        <v>135</v>
      </c>
      <c r="C2" t="s">
        <v>136</v>
      </c>
      <c r="D2" t="s">
        <v>2637</v>
      </c>
      <c r="E2" t="s">
        <v>188</v>
      </c>
      <c r="F2" t="s">
        <v>189</v>
      </c>
      <c r="G2" s="23" t="str" cm="1">
        <f t="array" ref="G2">IF(COUNTIFS($E$2:$E$7682,E2,$B$2:$B$7682,B2)&gt;1,
_xlfn.TEXTJOIN(CHAR(10),TRUE,_xlfn.UNIQUE(_xlfn._xlws.FILTER($F$2:$F$7682,($E$2:$E$7682=E2)*($B$2:$B$7682=B2)))),
F2)</f>
        <v>OWENS HEALTHCARE - MEDICAL EQUIPMENT, INC.</v>
      </c>
      <c r="H2" t="s">
        <v>2674</v>
      </c>
      <c r="I2" s="26" t="str" cm="1">
        <f t="array" ref="I2">IF(COUNTIFS($E$2:$E$7682,E2,$B$2:$B$7682,B2)&gt;1,
_xlfn.TEXTJOIN(CHAR(10),TRUE,_xlfn.UNIQUE(_xlfn._xlws.FILTER($H$2:$H$7682,($E$2:$E$7682=E2)*($B$2:$B$7682=B2)))),
H2)</f>
        <v>2600 MILL ST STE 300 RENO, NV 89502</v>
      </c>
      <c r="J2" s="26" t="str">
        <f>B2 &amp; "-" &amp; E2 &amp; "-" &amp; G2 &amp; "-" &amp; I2</f>
        <v>A4604-1013585132-OWENS HEALTHCARE - MEDICAL EQUIPMENT, INC.-2600 MILL ST STE 300 RENO, NV 89502</v>
      </c>
      <c r="K2" s="26">
        <f>COUNTIF($J$2:$J$7682,J2)</f>
        <v>1</v>
      </c>
      <c r="L2" t="s">
        <v>101</v>
      </c>
      <c r="M2" t="s">
        <v>2898</v>
      </c>
    </row>
    <row r="3" spans="1:13" x14ac:dyDescent="0.2">
      <c r="A3" t="s">
        <v>5</v>
      </c>
      <c r="B3" t="s">
        <v>338</v>
      </c>
      <c r="C3" t="s">
        <v>339</v>
      </c>
      <c r="D3" t="s">
        <v>2637</v>
      </c>
      <c r="E3" t="s">
        <v>188</v>
      </c>
      <c r="F3" t="s">
        <v>189</v>
      </c>
      <c r="G3" s="23" t="str" cm="1">
        <f t="array" ref="G3">IF(COUNTIFS($E$2:$E$7682,E3,$B$2:$B$7682,B3)&gt;1,
_xlfn.TEXTJOIN(CHAR(10),TRUE,_xlfn.UNIQUE(_xlfn._xlws.FILTER($F$2:$F$7682,($E$2:$E$7682=E3)*($B$2:$B$7682=B3)))),
F3)</f>
        <v>OWENS HEALTHCARE - MEDICAL EQUIPMENT, INC.</v>
      </c>
      <c r="H3" t="s">
        <v>2674</v>
      </c>
      <c r="I3" s="26" t="str" cm="1">
        <f t="array" ref="I3">IF(COUNTIFS($E$2:$E$7682,E3,$B$2:$B$7682,B3)&gt;1,
_xlfn.TEXTJOIN(CHAR(10),TRUE,_xlfn.UNIQUE(_xlfn._xlws.FILTER($H$2:$H$7682,($E$2:$E$7682=E3)*($B$2:$B$7682=B3)))),
H3)</f>
        <v>2600 MILL ST STE 300 RENO, NV 89502</v>
      </c>
      <c r="J3" s="26" t="str">
        <f t="shared" ref="J3:J66" si="0">B3 &amp; "-" &amp; E3 &amp; "-" &amp; G3 &amp; "-" &amp; I3</f>
        <v>A7005-1013585132-OWENS HEALTHCARE - MEDICAL EQUIPMENT, INC.-2600 MILL ST STE 300 RENO, NV 89502</v>
      </c>
      <c r="K3" s="26">
        <f t="shared" ref="K3:K66" si="1">COUNTIF($J$2:$J$7682,J3)</f>
        <v>1</v>
      </c>
      <c r="L3" t="s">
        <v>101</v>
      </c>
      <c r="M3" t="s">
        <v>2898</v>
      </c>
    </row>
    <row r="4" spans="1:13" x14ac:dyDescent="0.2">
      <c r="A4" t="s">
        <v>5</v>
      </c>
      <c r="B4" t="s">
        <v>236</v>
      </c>
      <c r="C4" t="s">
        <v>237</v>
      </c>
      <c r="D4" t="s">
        <v>2637</v>
      </c>
      <c r="E4" t="s">
        <v>188</v>
      </c>
      <c r="F4" t="s">
        <v>189</v>
      </c>
      <c r="G4" s="23" t="str" cm="1">
        <f t="array" ref="G4">IF(COUNTIFS($E$2:$E$7682,E4,$B$2:$B$7682,B4)&gt;1,
_xlfn.TEXTJOIN(CHAR(10),TRUE,_xlfn.UNIQUE(_xlfn._xlws.FILTER($F$2:$F$7682,($E$2:$E$7682=E4)*($B$2:$B$7682=B4)))),
F4)</f>
        <v>OWENS HEALTHCARE - MEDICAL EQUIPMENT, INC.</v>
      </c>
      <c r="H4" t="s">
        <v>2674</v>
      </c>
      <c r="I4" s="26" t="str" cm="1">
        <f t="array" ref="I4">IF(COUNTIFS($E$2:$E$7682,E4,$B$2:$B$7682,B4)&gt;1,
_xlfn.TEXTJOIN(CHAR(10),TRUE,_xlfn.UNIQUE(_xlfn._xlws.FILTER($H$2:$H$7682,($E$2:$E$7682=E4)*($B$2:$B$7682=B4)))),
H4)</f>
        <v>2600 MILL ST STE 300 RENO, NV 89502</v>
      </c>
      <c r="J4" s="26" t="str">
        <f t="shared" si="0"/>
        <v>A7030-1013585132-OWENS HEALTHCARE - MEDICAL EQUIPMENT, INC.-2600 MILL ST STE 300 RENO, NV 89502</v>
      </c>
      <c r="K4" s="26">
        <f t="shared" si="1"/>
        <v>1</v>
      </c>
      <c r="L4" t="s">
        <v>101</v>
      </c>
      <c r="M4" t="s">
        <v>2898</v>
      </c>
    </row>
    <row r="5" spans="1:13" x14ac:dyDescent="0.2">
      <c r="A5" t="s">
        <v>5</v>
      </c>
      <c r="B5" t="s">
        <v>483</v>
      </c>
      <c r="C5" t="s">
        <v>484</v>
      </c>
      <c r="D5" t="s">
        <v>2637</v>
      </c>
      <c r="E5" t="s">
        <v>188</v>
      </c>
      <c r="F5" t="s">
        <v>189</v>
      </c>
      <c r="G5" s="23" t="str" cm="1">
        <f t="array" ref="G5">IF(COUNTIFS($E$2:$E$7682,E5,$B$2:$B$7682,B5)&gt;1,
_xlfn.TEXTJOIN(CHAR(10),TRUE,_xlfn.UNIQUE(_xlfn._xlws.FILTER($F$2:$F$7682,($E$2:$E$7682=E5)*($B$2:$B$7682=B5)))),
F5)</f>
        <v>OWENS HEALTHCARE - MEDICAL EQUIPMENT, INC.</v>
      </c>
      <c r="H5" t="s">
        <v>2674</v>
      </c>
      <c r="I5" s="26" t="str" cm="1">
        <f t="array" ref="I5">IF(COUNTIFS($E$2:$E$7682,E5,$B$2:$B$7682,B5)&gt;1,
_xlfn.TEXTJOIN(CHAR(10),TRUE,_xlfn.UNIQUE(_xlfn._xlws.FILTER($H$2:$H$7682,($E$2:$E$7682=E5)*($B$2:$B$7682=B5)))),
H5)</f>
        <v>2600 MILL ST STE 300 RENO, NV 89502</v>
      </c>
      <c r="J5" s="26" t="str">
        <f t="shared" si="0"/>
        <v>A7035-1013585132-OWENS HEALTHCARE - MEDICAL EQUIPMENT, INC.-2600 MILL ST STE 300 RENO, NV 89502</v>
      </c>
      <c r="K5" s="26">
        <f t="shared" si="1"/>
        <v>1</v>
      </c>
      <c r="L5" t="s">
        <v>101</v>
      </c>
      <c r="M5" t="s">
        <v>2898</v>
      </c>
    </row>
    <row r="6" spans="1:13" x14ac:dyDescent="0.2">
      <c r="A6" t="s">
        <v>5</v>
      </c>
      <c r="B6" t="s">
        <v>370</v>
      </c>
      <c r="C6" t="s">
        <v>371</v>
      </c>
      <c r="D6" t="s">
        <v>2637</v>
      </c>
      <c r="E6" t="s">
        <v>188</v>
      </c>
      <c r="F6" t="s">
        <v>189</v>
      </c>
      <c r="G6" s="23" t="str" cm="1">
        <f t="array" ref="G6">IF(COUNTIFS($E$2:$E$7682,E6,$B$2:$B$7682,B6)&gt;1,
_xlfn.TEXTJOIN(CHAR(10),TRUE,_xlfn.UNIQUE(_xlfn._xlws.FILTER($F$2:$F$7682,($E$2:$E$7682=E6)*($B$2:$B$7682=B6)))),
F6)</f>
        <v>OWENS HEALTHCARE - MEDICAL EQUIPMENT, INC.</v>
      </c>
      <c r="H6" t="s">
        <v>2674</v>
      </c>
      <c r="I6" s="26" t="str" cm="1">
        <f t="array" ref="I6">IF(COUNTIFS($E$2:$E$7682,E6,$B$2:$B$7682,B6)&gt;1,
_xlfn.TEXTJOIN(CHAR(10),TRUE,_xlfn.UNIQUE(_xlfn._xlws.FILTER($H$2:$H$7682,($E$2:$E$7682=E6)*($B$2:$B$7682=B6)))),
H6)</f>
        <v>2600 MILL ST STE 300 RENO, NV 89502</v>
      </c>
      <c r="J6" s="26" t="str">
        <f t="shared" si="0"/>
        <v>A7038-1013585132-OWENS HEALTHCARE - MEDICAL EQUIPMENT, INC.-2600 MILL ST STE 300 RENO, NV 89502</v>
      </c>
      <c r="K6" s="26">
        <f t="shared" si="1"/>
        <v>1</v>
      </c>
      <c r="L6" t="s">
        <v>101</v>
      </c>
      <c r="M6" t="s">
        <v>2898</v>
      </c>
    </row>
    <row r="7" spans="1:13" x14ac:dyDescent="0.2">
      <c r="A7" t="s">
        <v>5</v>
      </c>
      <c r="B7" t="s">
        <v>1008</v>
      </c>
      <c r="C7" t="s">
        <v>1009</v>
      </c>
      <c r="D7" t="s">
        <v>2611</v>
      </c>
      <c r="E7" t="s">
        <v>188</v>
      </c>
      <c r="F7" t="s">
        <v>189</v>
      </c>
      <c r="G7" s="23" t="str" cm="1">
        <f t="array" ref="G7">IF(COUNTIFS($E$2:$E$7682,E7,$B$2:$B$7682,B7)&gt;1,
_xlfn.TEXTJOIN(CHAR(10),TRUE,_xlfn.UNIQUE(_xlfn._xlws.FILTER($F$2:$F$7682,($E$2:$E$7682=E7)*($B$2:$B$7682=B7)))),
F7)</f>
        <v>OWENS HEALTHCARE - MEDICAL EQUIPMENT, INC.</v>
      </c>
      <c r="H7" t="s">
        <v>2677</v>
      </c>
      <c r="I7" s="26" t="str" cm="1">
        <f t="array" ref="I7">IF(COUNTIFS($E$2:$E$7682,E7,$B$2:$B$7682,B7)&gt;1,
_xlfn.TEXTJOIN(CHAR(10),TRUE,_xlfn.UNIQUE(_xlfn._xlws.FILTER($H$2:$H$7682,($E$2:$E$7682=E7)*($B$2:$B$7682=B7)))),
H7)</f>
        <v>2700 MILL ST STE 800 RENO, NV 89502</v>
      </c>
      <c r="J7" s="26" t="str">
        <f t="shared" si="0"/>
        <v>E0431-1013585132-OWENS HEALTHCARE - MEDICAL EQUIPMENT, INC.-2700 MILL ST STE 800 RENO, NV 89502</v>
      </c>
      <c r="K7" s="26">
        <f t="shared" si="1"/>
        <v>1</v>
      </c>
      <c r="L7" t="s">
        <v>101</v>
      </c>
      <c r="M7" t="s">
        <v>2898</v>
      </c>
    </row>
    <row r="8" spans="1:13" ht="25.5" x14ac:dyDescent="0.2">
      <c r="A8" t="s">
        <v>5</v>
      </c>
      <c r="B8" t="s">
        <v>186</v>
      </c>
      <c r="C8" t="s">
        <v>187</v>
      </c>
      <c r="D8" t="s">
        <v>2611</v>
      </c>
      <c r="E8" t="s">
        <v>188</v>
      </c>
      <c r="F8" t="s">
        <v>189</v>
      </c>
      <c r="G8" s="23" t="str" cm="1">
        <f t="array" ref="G8">IF(COUNTIFS($E$2:$E$7682,E8,$B$2:$B$7682,B8)&gt;1,
_xlfn.TEXTJOIN(CHAR(10),TRUE,_xlfn.UNIQUE(_xlfn._xlws.FILTER($F$2:$F$7682,($E$2:$E$7682=E8)*($B$2:$B$7682=B8)))),
F8)</f>
        <v>OWENS HEALTHCARE - MEDICAL EQUIPMENT, INC.</v>
      </c>
      <c r="H8" t="s">
        <v>2674</v>
      </c>
      <c r="I8" s="26" t="str" cm="1">
        <f t="array" ref="I8">IF(COUNTIFS($E$2:$E$7682,E8,$B$2:$B$7682,B8)&gt;1,
_xlfn.TEXTJOIN(CHAR(10),TRUE,_xlfn.UNIQUE(_xlfn._xlws.FILTER($H$2:$H$7682,($E$2:$E$7682=E8)*($B$2:$B$7682=B8)))),
H8)</f>
        <v>2600 MILL ST STE 300 RENO, NV 89502
2700 MILL ST STE 800 RENO, NV 89502</v>
      </c>
      <c r="J8" s="26" t="str">
        <f t="shared" si="0"/>
        <v>E0470-1013585132-OWENS HEALTHCARE - MEDICAL EQUIPMENT, INC.-2600 MILL ST STE 300 RENO, NV 89502
2700 MILL ST STE 800 RENO, NV 89502</v>
      </c>
      <c r="K8" s="26">
        <f t="shared" si="1"/>
        <v>2</v>
      </c>
      <c r="L8" t="s">
        <v>101</v>
      </c>
      <c r="M8" t="s">
        <v>2898</v>
      </c>
    </row>
    <row r="9" spans="1:13" ht="25.5" x14ac:dyDescent="0.2">
      <c r="A9" t="s">
        <v>5</v>
      </c>
      <c r="B9" t="s">
        <v>186</v>
      </c>
      <c r="C9" t="s">
        <v>187</v>
      </c>
      <c r="D9" t="s">
        <v>2611</v>
      </c>
      <c r="E9" t="s">
        <v>188</v>
      </c>
      <c r="F9" t="s">
        <v>189</v>
      </c>
      <c r="G9" s="23" t="str" cm="1">
        <f t="array" ref="G9">IF(COUNTIFS($E$2:$E$7682,E9,$B$2:$B$7682,B9)&gt;1,
_xlfn.TEXTJOIN(CHAR(10),TRUE,_xlfn.UNIQUE(_xlfn._xlws.FILTER($F$2:$F$7682,($E$2:$E$7682=E9)*($B$2:$B$7682=B9)))),
F9)</f>
        <v>OWENS HEALTHCARE - MEDICAL EQUIPMENT, INC.</v>
      </c>
      <c r="H9" t="s">
        <v>2677</v>
      </c>
      <c r="I9" s="26" t="str" cm="1">
        <f t="array" ref="I9">IF(COUNTIFS($E$2:$E$7682,E9,$B$2:$B$7682,B9)&gt;1,
_xlfn.TEXTJOIN(CHAR(10),TRUE,_xlfn.UNIQUE(_xlfn._xlws.FILTER($H$2:$H$7682,($E$2:$E$7682=E9)*($B$2:$B$7682=B9)))),
H9)</f>
        <v>2600 MILL ST STE 300 RENO, NV 89502
2700 MILL ST STE 800 RENO, NV 89502</v>
      </c>
      <c r="J9" s="26" t="str">
        <f t="shared" si="0"/>
        <v>E0470-1013585132-OWENS HEALTHCARE - MEDICAL EQUIPMENT, INC.-2600 MILL ST STE 300 RENO, NV 89502
2700 MILL ST STE 800 RENO, NV 89502</v>
      </c>
      <c r="K9" s="26">
        <f t="shared" si="1"/>
        <v>2</v>
      </c>
      <c r="L9" t="s">
        <v>101</v>
      </c>
      <c r="M9" t="s">
        <v>2898</v>
      </c>
    </row>
    <row r="10" spans="1:13" x14ac:dyDescent="0.2">
      <c r="A10" t="s">
        <v>5</v>
      </c>
      <c r="B10" t="s">
        <v>594</v>
      </c>
      <c r="C10" t="s">
        <v>595</v>
      </c>
      <c r="D10" t="s">
        <v>2611</v>
      </c>
      <c r="E10" t="s">
        <v>188</v>
      </c>
      <c r="F10" t="s">
        <v>189</v>
      </c>
      <c r="G10" s="23" t="str" cm="1">
        <f t="array" ref="G10">IF(COUNTIFS($E$2:$E$7682,E10,$B$2:$B$7682,B10)&gt;1,
_xlfn.TEXTJOIN(CHAR(10),TRUE,_xlfn.UNIQUE(_xlfn._xlws.FILTER($F$2:$F$7682,($E$2:$E$7682=E10)*($B$2:$B$7682=B10)))),
F10)</f>
        <v>OWENS HEALTHCARE - MEDICAL EQUIPMENT, INC.</v>
      </c>
      <c r="H10" t="s">
        <v>2674</v>
      </c>
      <c r="I10" s="26" t="str" cm="1">
        <f t="array" ref="I10">IF(COUNTIFS($E$2:$E$7682,E10,$B$2:$B$7682,B10)&gt;1,
_xlfn.TEXTJOIN(CHAR(10),TRUE,_xlfn.UNIQUE(_xlfn._xlws.FILTER($H$2:$H$7682,($E$2:$E$7682=E10)*($B$2:$B$7682=B10)))),
H10)</f>
        <v>2600 MILL ST STE 300 RENO, NV 89502</v>
      </c>
      <c r="J10" s="26" t="str">
        <f t="shared" si="0"/>
        <v>E0471-1013585132-OWENS HEALTHCARE - MEDICAL EQUIPMENT, INC.-2600 MILL ST STE 300 RENO, NV 89502</v>
      </c>
      <c r="K10" s="26">
        <f t="shared" si="1"/>
        <v>1</v>
      </c>
      <c r="L10" t="s">
        <v>101</v>
      </c>
      <c r="M10" t="s">
        <v>2898</v>
      </c>
    </row>
    <row r="11" spans="1:13" ht="25.5" x14ac:dyDescent="0.2">
      <c r="A11" t="s">
        <v>5</v>
      </c>
      <c r="B11" t="s">
        <v>398</v>
      </c>
      <c r="C11" t="s">
        <v>399</v>
      </c>
      <c r="D11" t="s">
        <v>2613</v>
      </c>
      <c r="E11" t="s">
        <v>188</v>
      </c>
      <c r="F11" t="s">
        <v>189</v>
      </c>
      <c r="G11" s="23" t="str" cm="1">
        <f t="array" ref="G11">IF(COUNTIFS($E$2:$E$7682,E11,$B$2:$B$7682,B11)&gt;1,
_xlfn.TEXTJOIN(CHAR(10),TRUE,_xlfn.UNIQUE(_xlfn._xlws.FILTER($F$2:$F$7682,($E$2:$E$7682=E11)*($B$2:$B$7682=B11)))),
F11)</f>
        <v>OWENS HEALTHCARE - MEDICAL EQUIPMENT, INC.</v>
      </c>
      <c r="H11" t="s">
        <v>2674</v>
      </c>
      <c r="I11" s="26" t="str" cm="1">
        <f t="array" ref="I11">IF(COUNTIFS($E$2:$E$7682,E11,$B$2:$B$7682,B11)&gt;1,
_xlfn.TEXTJOIN(CHAR(10),TRUE,_xlfn.UNIQUE(_xlfn._xlws.FILTER($H$2:$H$7682,($E$2:$E$7682=E11)*($B$2:$B$7682=B11)))),
H11)</f>
        <v>2600 MILL ST STE 300 RENO, NV 89502
2700 MILL ST STE 800 RENO, NV 89502</v>
      </c>
      <c r="J11" s="26" t="str">
        <f t="shared" si="0"/>
        <v>E0562-1013585132-OWENS HEALTHCARE - MEDICAL EQUIPMENT, INC.-2600 MILL ST STE 300 RENO, NV 89502
2700 MILL ST STE 800 RENO, NV 89502</v>
      </c>
      <c r="K11" s="26">
        <f t="shared" si="1"/>
        <v>2</v>
      </c>
      <c r="L11" t="s">
        <v>101</v>
      </c>
      <c r="M11" t="s">
        <v>2898</v>
      </c>
    </row>
    <row r="12" spans="1:13" ht="25.5" x14ac:dyDescent="0.2">
      <c r="A12" t="s">
        <v>5</v>
      </c>
      <c r="B12" t="s">
        <v>398</v>
      </c>
      <c r="C12" t="s">
        <v>399</v>
      </c>
      <c r="D12" t="s">
        <v>2613</v>
      </c>
      <c r="E12" t="s">
        <v>188</v>
      </c>
      <c r="F12" t="s">
        <v>189</v>
      </c>
      <c r="G12" s="23" t="str" cm="1">
        <f t="array" ref="G12">IF(COUNTIFS($E$2:$E$7682,E12,$B$2:$B$7682,B12)&gt;1,
_xlfn.TEXTJOIN(CHAR(10),TRUE,_xlfn.UNIQUE(_xlfn._xlws.FILTER($F$2:$F$7682,($E$2:$E$7682=E12)*($B$2:$B$7682=B12)))),
F12)</f>
        <v>OWENS HEALTHCARE - MEDICAL EQUIPMENT, INC.</v>
      </c>
      <c r="H12" t="s">
        <v>2677</v>
      </c>
      <c r="I12" s="26" t="str" cm="1">
        <f t="array" ref="I12">IF(COUNTIFS($E$2:$E$7682,E12,$B$2:$B$7682,B12)&gt;1,
_xlfn.TEXTJOIN(CHAR(10),TRUE,_xlfn.UNIQUE(_xlfn._xlws.FILTER($H$2:$H$7682,($E$2:$E$7682=E12)*($B$2:$B$7682=B12)))),
H12)</f>
        <v>2600 MILL ST STE 300 RENO, NV 89502
2700 MILL ST STE 800 RENO, NV 89502</v>
      </c>
      <c r="J12" s="26" t="str">
        <f t="shared" si="0"/>
        <v>E0562-1013585132-OWENS HEALTHCARE - MEDICAL EQUIPMENT, INC.-2600 MILL ST STE 300 RENO, NV 89502
2700 MILL ST STE 800 RENO, NV 89502</v>
      </c>
      <c r="K12" s="26">
        <f t="shared" si="1"/>
        <v>2</v>
      </c>
      <c r="L12" t="s">
        <v>101</v>
      </c>
      <c r="M12" t="s">
        <v>2898</v>
      </c>
    </row>
    <row r="13" spans="1:13" ht="25.5" x14ac:dyDescent="0.2">
      <c r="A13" t="s">
        <v>5</v>
      </c>
      <c r="B13" t="s">
        <v>231</v>
      </c>
      <c r="C13" t="s">
        <v>232</v>
      </c>
      <c r="D13" t="s">
        <v>2613</v>
      </c>
      <c r="E13" t="s">
        <v>188</v>
      </c>
      <c r="F13" t="s">
        <v>189</v>
      </c>
      <c r="G13" s="23" t="str" cm="1">
        <f t="array" ref="G13">IF(COUNTIFS($E$2:$E$7682,E13,$B$2:$B$7682,B13)&gt;1,
_xlfn.TEXTJOIN(CHAR(10),TRUE,_xlfn.UNIQUE(_xlfn._xlws.FILTER($F$2:$F$7682,($E$2:$E$7682=E13)*($B$2:$B$7682=B13)))),
F13)</f>
        <v>OWENS HEALTHCARE - MEDICAL EQUIPMENT, INC.</v>
      </c>
      <c r="H13" t="s">
        <v>2674</v>
      </c>
      <c r="I13" s="26" t="str" cm="1">
        <f t="array" ref="I13">IF(COUNTIFS($E$2:$E$7682,E13,$B$2:$B$7682,B13)&gt;1,
_xlfn.TEXTJOIN(CHAR(10),TRUE,_xlfn.UNIQUE(_xlfn._xlws.FILTER($H$2:$H$7682,($E$2:$E$7682=E13)*($B$2:$B$7682=B13)))),
H13)</f>
        <v>2600 MILL ST STE 300 RENO, NV 89502
2700 MILL ST STE 800 RENO, NV 89502</v>
      </c>
      <c r="J13" s="26" t="str">
        <f t="shared" si="0"/>
        <v>E0570-1013585132-OWENS HEALTHCARE - MEDICAL EQUIPMENT, INC.-2600 MILL ST STE 300 RENO, NV 89502
2700 MILL ST STE 800 RENO, NV 89502</v>
      </c>
      <c r="K13" s="26">
        <f t="shared" si="1"/>
        <v>2</v>
      </c>
      <c r="L13" t="s">
        <v>101</v>
      </c>
      <c r="M13" t="s">
        <v>2898</v>
      </c>
    </row>
    <row r="14" spans="1:13" ht="25.5" x14ac:dyDescent="0.2">
      <c r="A14" t="s">
        <v>5</v>
      </c>
      <c r="B14" t="s">
        <v>231</v>
      </c>
      <c r="C14" t="s">
        <v>232</v>
      </c>
      <c r="D14" t="s">
        <v>2613</v>
      </c>
      <c r="E14" t="s">
        <v>188</v>
      </c>
      <c r="F14" t="s">
        <v>189</v>
      </c>
      <c r="G14" s="23" t="str" cm="1">
        <f t="array" ref="G14">IF(COUNTIFS($E$2:$E$7682,E14,$B$2:$B$7682,B14)&gt;1,
_xlfn.TEXTJOIN(CHAR(10),TRUE,_xlfn.UNIQUE(_xlfn._xlws.FILTER($F$2:$F$7682,($E$2:$E$7682=E14)*($B$2:$B$7682=B14)))),
F14)</f>
        <v>OWENS HEALTHCARE - MEDICAL EQUIPMENT, INC.</v>
      </c>
      <c r="H14" t="s">
        <v>2677</v>
      </c>
      <c r="I14" s="26" t="str" cm="1">
        <f t="array" ref="I14">IF(COUNTIFS($E$2:$E$7682,E14,$B$2:$B$7682,B14)&gt;1,
_xlfn.TEXTJOIN(CHAR(10),TRUE,_xlfn.UNIQUE(_xlfn._xlws.FILTER($H$2:$H$7682,($E$2:$E$7682=E14)*($B$2:$B$7682=B14)))),
H14)</f>
        <v>2600 MILL ST STE 300 RENO, NV 89502
2700 MILL ST STE 800 RENO, NV 89502</v>
      </c>
      <c r="J14" s="26" t="str">
        <f t="shared" si="0"/>
        <v>E0570-1013585132-OWENS HEALTHCARE - MEDICAL EQUIPMENT, INC.-2600 MILL ST STE 300 RENO, NV 89502
2700 MILL ST STE 800 RENO, NV 89502</v>
      </c>
      <c r="K14" s="26">
        <f t="shared" si="1"/>
        <v>2</v>
      </c>
      <c r="L14" t="s">
        <v>101</v>
      </c>
      <c r="M14" t="s">
        <v>2898</v>
      </c>
    </row>
    <row r="15" spans="1:13" ht="25.5" x14ac:dyDescent="0.2">
      <c r="A15" t="s">
        <v>5</v>
      </c>
      <c r="B15" t="s">
        <v>928</v>
      </c>
      <c r="C15" t="s">
        <v>929</v>
      </c>
      <c r="D15" t="s">
        <v>2614</v>
      </c>
      <c r="E15" t="s">
        <v>188</v>
      </c>
      <c r="F15" t="s">
        <v>189</v>
      </c>
      <c r="G15" s="23" t="str" cm="1">
        <f t="array" ref="G15">IF(COUNTIFS($E$2:$E$7682,E15,$B$2:$B$7682,B15)&gt;1,
_xlfn.TEXTJOIN(CHAR(10),TRUE,_xlfn.UNIQUE(_xlfn._xlws.FILTER($F$2:$F$7682,($E$2:$E$7682=E15)*($B$2:$B$7682=B15)))),
F15)</f>
        <v>OWENS HEALTHCARE - MEDICAL EQUIPMENT, INC.</v>
      </c>
      <c r="H15" t="s">
        <v>2674</v>
      </c>
      <c r="I15" s="26" t="str" cm="1">
        <f t="array" ref="I15">IF(COUNTIFS($E$2:$E$7682,E15,$B$2:$B$7682,B15)&gt;1,
_xlfn.TEXTJOIN(CHAR(10),TRUE,_xlfn.UNIQUE(_xlfn._xlws.FILTER($H$2:$H$7682,($E$2:$E$7682=E15)*($B$2:$B$7682=B15)))),
H15)</f>
        <v>2600 MILL ST STE 300 RENO, NV 89502
2700 MILL ST STE 800 RENO, NV 89502</v>
      </c>
      <c r="J15" s="26" t="str">
        <f t="shared" si="0"/>
        <v>E0601-1013585132-OWENS HEALTHCARE - MEDICAL EQUIPMENT, INC.-2600 MILL ST STE 300 RENO, NV 89502
2700 MILL ST STE 800 RENO, NV 89502</v>
      </c>
      <c r="K15" s="26">
        <f t="shared" si="1"/>
        <v>2</v>
      </c>
      <c r="L15" t="s">
        <v>101</v>
      </c>
      <c r="M15" t="s">
        <v>2898</v>
      </c>
    </row>
    <row r="16" spans="1:13" ht="25.5" x14ac:dyDescent="0.2">
      <c r="A16" t="s">
        <v>5</v>
      </c>
      <c r="B16" t="s">
        <v>928</v>
      </c>
      <c r="C16" t="s">
        <v>929</v>
      </c>
      <c r="D16" t="s">
        <v>2614</v>
      </c>
      <c r="E16" t="s">
        <v>188</v>
      </c>
      <c r="F16" t="s">
        <v>189</v>
      </c>
      <c r="G16" s="23" t="str" cm="1">
        <f t="array" ref="G16">IF(COUNTIFS($E$2:$E$7682,E16,$B$2:$B$7682,B16)&gt;1,
_xlfn.TEXTJOIN(CHAR(10),TRUE,_xlfn.UNIQUE(_xlfn._xlws.FILTER($F$2:$F$7682,($E$2:$E$7682=E16)*($B$2:$B$7682=B16)))),
F16)</f>
        <v>OWENS HEALTHCARE - MEDICAL EQUIPMENT, INC.</v>
      </c>
      <c r="H16" t="s">
        <v>2677</v>
      </c>
      <c r="I16" s="26" t="str" cm="1">
        <f t="array" ref="I16">IF(COUNTIFS($E$2:$E$7682,E16,$B$2:$B$7682,B16)&gt;1,
_xlfn.TEXTJOIN(CHAR(10),TRUE,_xlfn.UNIQUE(_xlfn._xlws.FILTER($H$2:$H$7682,($E$2:$E$7682=E16)*($B$2:$B$7682=B16)))),
H16)</f>
        <v>2600 MILL ST STE 300 RENO, NV 89502
2700 MILL ST STE 800 RENO, NV 89502</v>
      </c>
      <c r="J16" s="26" t="str">
        <f t="shared" si="0"/>
        <v>E0601-1013585132-OWENS HEALTHCARE - MEDICAL EQUIPMENT, INC.-2600 MILL ST STE 300 RENO, NV 89502
2700 MILL ST STE 800 RENO, NV 89502</v>
      </c>
      <c r="K16" s="26">
        <f t="shared" si="1"/>
        <v>2</v>
      </c>
      <c r="L16" t="s">
        <v>101</v>
      </c>
      <c r="M16" t="s">
        <v>2898</v>
      </c>
    </row>
    <row r="17" spans="1:13" ht="25.5" x14ac:dyDescent="0.2">
      <c r="A17" t="s">
        <v>5</v>
      </c>
      <c r="B17" t="s">
        <v>1148</v>
      </c>
      <c r="C17" t="s">
        <v>1149</v>
      </c>
      <c r="D17" t="s">
        <v>2628</v>
      </c>
      <c r="E17" t="s">
        <v>188</v>
      </c>
      <c r="F17" t="s">
        <v>189</v>
      </c>
      <c r="G17" s="23" t="str" cm="1">
        <f t="array" ref="G17">IF(COUNTIFS($E$2:$E$7682,E17,$B$2:$B$7682,B17)&gt;1,
_xlfn.TEXTJOIN(CHAR(10),TRUE,_xlfn.UNIQUE(_xlfn._xlws.FILTER($F$2:$F$7682,($E$2:$E$7682=E17)*($B$2:$B$7682=B17)))),
F17)</f>
        <v>OWENS HEALTHCARE - MEDICAL EQUIPMENT, INC.</v>
      </c>
      <c r="H17" t="s">
        <v>2674</v>
      </c>
      <c r="I17" s="26" t="str" cm="1">
        <f t="array" ref="I17">IF(COUNTIFS($E$2:$E$7682,E17,$B$2:$B$7682,B17)&gt;1,
_xlfn.TEXTJOIN(CHAR(10),TRUE,_xlfn.UNIQUE(_xlfn._xlws.FILTER($H$2:$H$7682,($E$2:$E$7682=E17)*($B$2:$B$7682=B17)))),
H17)</f>
        <v>2600 MILL ST STE 300 RENO, NV 89502
2700 MILL ST STE 800 RENO, NV 89502</v>
      </c>
      <c r="J17" s="26" t="str">
        <f t="shared" si="0"/>
        <v>E1390-1013585132-OWENS HEALTHCARE - MEDICAL EQUIPMENT, INC.-2600 MILL ST STE 300 RENO, NV 89502
2700 MILL ST STE 800 RENO, NV 89502</v>
      </c>
      <c r="K17" s="26">
        <f t="shared" si="1"/>
        <v>2</v>
      </c>
      <c r="L17" t="s">
        <v>101</v>
      </c>
      <c r="M17" t="s">
        <v>2898</v>
      </c>
    </row>
    <row r="18" spans="1:13" ht="25.5" x14ac:dyDescent="0.2">
      <c r="A18" t="s">
        <v>5</v>
      </c>
      <c r="B18" t="s">
        <v>1148</v>
      </c>
      <c r="C18" t="s">
        <v>1149</v>
      </c>
      <c r="D18" t="s">
        <v>2628</v>
      </c>
      <c r="E18" t="s">
        <v>188</v>
      </c>
      <c r="F18" t="s">
        <v>189</v>
      </c>
      <c r="G18" s="23" t="str" cm="1">
        <f t="array" ref="G18">IF(COUNTIFS($E$2:$E$7682,E18,$B$2:$B$7682,B18)&gt;1,
_xlfn.TEXTJOIN(CHAR(10),TRUE,_xlfn.UNIQUE(_xlfn._xlws.FILTER($F$2:$F$7682,($E$2:$E$7682=E18)*($B$2:$B$7682=B18)))),
F18)</f>
        <v>OWENS HEALTHCARE - MEDICAL EQUIPMENT, INC.</v>
      </c>
      <c r="H18" t="s">
        <v>2677</v>
      </c>
      <c r="I18" s="26" t="str" cm="1">
        <f t="array" ref="I18">IF(COUNTIFS($E$2:$E$7682,E18,$B$2:$B$7682,B18)&gt;1,
_xlfn.TEXTJOIN(CHAR(10),TRUE,_xlfn.UNIQUE(_xlfn._xlws.FILTER($H$2:$H$7682,($E$2:$E$7682=E18)*($B$2:$B$7682=B18)))),
H18)</f>
        <v>2600 MILL ST STE 300 RENO, NV 89502
2700 MILL ST STE 800 RENO, NV 89502</v>
      </c>
      <c r="J18" s="26" t="str">
        <f t="shared" si="0"/>
        <v>E1390-1013585132-OWENS HEALTHCARE - MEDICAL EQUIPMENT, INC.-2600 MILL ST STE 300 RENO, NV 89502
2700 MILL ST STE 800 RENO, NV 89502</v>
      </c>
      <c r="K18" s="26">
        <f t="shared" si="1"/>
        <v>2</v>
      </c>
      <c r="L18" t="s">
        <v>101</v>
      </c>
      <c r="M18" t="s">
        <v>2898</v>
      </c>
    </row>
    <row r="19" spans="1:13" ht="25.5" x14ac:dyDescent="0.2">
      <c r="A19" t="s">
        <v>5</v>
      </c>
      <c r="B19" t="s">
        <v>777</v>
      </c>
      <c r="C19" t="s">
        <v>778</v>
      </c>
      <c r="D19" t="s">
        <v>2628</v>
      </c>
      <c r="E19" t="s">
        <v>188</v>
      </c>
      <c r="F19" t="s">
        <v>189</v>
      </c>
      <c r="G19" s="23" t="str" cm="1">
        <f t="array" ref="G19">IF(COUNTIFS($E$2:$E$7682,E19,$B$2:$B$7682,B19)&gt;1,
_xlfn.TEXTJOIN(CHAR(10),TRUE,_xlfn.UNIQUE(_xlfn._xlws.FILTER($F$2:$F$7682,($E$2:$E$7682=E19)*($B$2:$B$7682=B19)))),
F19)</f>
        <v>OWENS HEALTHCARE - MEDICAL EQUIPMENT, INC.</v>
      </c>
      <c r="H19" t="s">
        <v>2674</v>
      </c>
      <c r="I19" s="26" t="str" cm="1">
        <f t="array" ref="I19">IF(COUNTIFS($E$2:$E$7682,E19,$B$2:$B$7682,B19)&gt;1,
_xlfn.TEXTJOIN(CHAR(10),TRUE,_xlfn.UNIQUE(_xlfn._xlws.FILTER($H$2:$H$7682,($E$2:$E$7682=E19)*($B$2:$B$7682=B19)))),
H19)</f>
        <v>2600 MILL ST STE 300 RENO, NV 89502
2700 MILL ST STE 800 RENO, NV 89502</v>
      </c>
      <c r="J19" s="26" t="str">
        <f t="shared" si="0"/>
        <v>E1392-1013585132-OWENS HEALTHCARE - MEDICAL EQUIPMENT, INC.-2600 MILL ST STE 300 RENO, NV 89502
2700 MILL ST STE 800 RENO, NV 89502</v>
      </c>
      <c r="K19" s="26">
        <f t="shared" si="1"/>
        <v>2</v>
      </c>
      <c r="L19" t="s">
        <v>101</v>
      </c>
      <c r="M19" t="s">
        <v>2898</v>
      </c>
    </row>
    <row r="20" spans="1:13" ht="25.5" x14ac:dyDescent="0.2">
      <c r="A20" t="s">
        <v>5</v>
      </c>
      <c r="B20" t="s">
        <v>777</v>
      </c>
      <c r="C20" t="s">
        <v>778</v>
      </c>
      <c r="D20" t="s">
        <v>2628</v>
      </c>
      <c r="E20" t="s">
        <v>188</v>
      </c>
      <c r="F20" t="s">
        <v>189</v>
      </c>
      <c r="G20" s="23" t="str" cm="1">
        <f t="array" ref="G20">IF(COUNTIFS($E$2:$E$7682,E20,$B$2:$B$7682,B20)&gt;1,
_xlfn.TEXTJOIN(CHAR(10),TRUE,_xlfn.UNIQUE(_xlfn._xlws.FILTER($F$2:$F$7682,($E$2:$E$7682=E20)*($B$2:$B$7682=B20)))),
F20)</f>
        <v>OWENS HEALTHCARE - MEDICAL EQUIPMENT, INC.</v>
      </c>
      <c r="H20" t="s">
        <v>2677</v>
      </c>
      <c r="I20" s="26" t="str" cm="1">
        <f t="array" ref="I20">IF(COUNTIFS($E$2:$E$7682,E20,$B$2:$B$7682,B20)&gt;1,
_xlfn.TEXTJOIN(CHAR(10),TRUE,_xlfn.UNIQUE(_xlfn._xlws.FILTER($H$2:$H$7682,($E$2:$E$7682=E20)*($B$2:$B$7682=B20)))),
H20)</f>
        <v>2600 MILL ST STE 300 RENO, NV 89502
2700 MILL ST STE 800 RENO, NV 89502</v>
      </c>
      <c r="J20" s="26" t="str">
        <f t="shared" si="0"/>
        <v>E1392-1013585132-OWENS HEALTHCARE - MEDICAL EQUIPMENT, INC.-2600 MILL ST STE 300 RENO, NV 89502
2700 MILL ST STE 800 RENO, NV 89502</v>
      </c>
      <c r="K20" s="26">
        <f t="shared" si="1"/>
        <v>2</v>
      </c>
      <c r="L20" t="s">
        <v>101</v>
      </c>
      <c r="M20" t="s">
        <v>2898</v>
      </c>
    </row>
    <row r="21" spans="1:13" x14ac:dyDescent="0.2">
      <c r="A21" t="s">
        <v>5</v>
      </c>
      <c r="B21" t="s">
        <v>534</v>
      </c>
      <c r="C21" t="s">
        <v>535</v>
      </c>
      <c r="D21" t="s">
        <v>2622</v>
      </c>
      <c r="E21" t="s">
        <v>188</v>
      </c>
      <c r="F21" t="s">
        <v>189</v>
      </c>
      <c r="G21" s="23" t="str" cm="1">
        <f t="array" ref="G21">IF(COUNTIFS($E$2:$E$7682,E21,$B$2:$B$7682,B21)&gt;1,
_xlfn.TEXTJOIN(CHAR(10),TRUE,_xlfn.UNIQUE(_xlfn._xlws.FILTER($F$2:$F$7682,($E$2:$E$7682=E21)*($B$2:$B$7682=B21)))),
F21)</f>
        <v>OWENS HEALTHCARE - MEDICAL EQUIPMENT, INC.</v>
      </c>
      <c r="H21" t="s">
        <v>2677</v>
      </c>
      <c r="I21" s="26" t="str" cm="1">
        <f t="array" ref="I21">IF(COUNTIFS($E$2:$E$7682,E21,$B$2:$B$7682,B21)&gt;1,
_xlfn.TEXTJOIN(CHAR(10),TRUE,_xlfn.UNIQUE(_xlfn._xlws.FILTER($H$2:$H$7682,($E$2:$E$7682=E21)*($B$2:$B$7682=B21)))),
H21)</f>
        <v>2700 MILL ST STE 800 RENO, NV 89502</v>
      </c>
      <c r="J21" s="26" t="str">
        <f t="shared" si="0"/>
        <v>K0001-1013585132-OWENS HEALTHCARE - MEDICAL EQUIPMENT, INC.-2700 MILL ST STE 800 RENO, NV 89502</v>
      </c>
      <c r="K21" s="26">
        <f t="shared" si="1"/>
        <v>1</v>
      </c>
      <c r="L21" t="s">
        <v>101</v>
      </c>
      <c r="M21" t="s">
        <v>2898</v>
      </c>
    </row>
    <row r="22" spans="1:13" x14ac:dyDescent="0.2">
      <c r="A22" t="s">
        <v>5</v>
      </c>
      <c r="B22" t="s">
        <v>1513</v>
      </c>
      <c r="C22" t="s">
        <v>1514</v>
      </c>
      <c r="D22" t="s">
        <v>2622</v>
      </c>
      <c r="E22" t="s">
        <v>188</v>
      </c>
      <c r="F22" t="s">
        <v>189</v>
      </c>
      <c r="G22" s="23" t="str" cm="1">
        <f t="array" ref="G22">IF(COUNTIFS($E$2:$E$7682,E22,$B$2:$B$7682,B22)&gt;1,
_xlfn.TEXTJOIN(CHAR(10),TRUE,_xlfn.UNIQUE(_xlfn._xlws.FILTER($F$2:$F$7682,($E$2:$E$7682=E22)*($B$2:$B$7682=B22)))),
F22)</f>
        <v>OWENS HEALTHCARE - MEDICAL EQUIPMENT, INC.</v>
      </c>
      <c r="H22" t="s">
        <v>2674</v>
      </c>
      <c r="I22" s="26" t="str" cm="1">
        <f t="array" ref="I22">IF(COUNTIFS($E$2:$E$7682,E22,$B$2:$B$7682,B22)&gt;1,
_xlfn.TEXTJOIN(CHAR(10),TRUE,_xlfn.UNIQUE(_xlfn._xlws.FILTER($H$2:$H$7682,($E$2:$E$7682=E22)*($B$2:$B$7682=B22)))),
H22)</f>
        <v>2600 MILL ST STE 300 RENO, NV 89502</v>
      </c>
      <c r="J22" s="26" t="str">
        <f t="shared" si="0"/>
        <v>K0738-1013585132-OWENS HEALTHCARE - MEDICAL EQUIPMENT, INC.-2600 MILL ST STE 300 RENO, NV 89502</v>
      </c>
      <c r="K22" s="26">
        <f t="shared" si="1"/>
        <v>1</v>
      </c>
      <c r="L22" t="s">
        <v>101</v>
      </c>
      <c r="M22" t="s">
        <v>2898</v>
      </c>
    </row>
    <row r="23" spans="1:13" x14ac:dyDescent="0.2">
      <c r="A23" t="s">
        <v>5</v>
      </c>
      <c r="B23" t="s">
        <v>1720</v>
      </c>
      <c r="C23" t="s">
        <v>1721</v>
      </c>
      <c r="D23" t="s">
        <v>2641</v>
      </c>
      <c r="E23" t="s">
        <v>396</v>
      </c>
      <c r="F23" t="s">
        <v>2803</v>
      </c>
      <c r="G23" s="23" t="str" cm="1">
        <f t="array" ref="G23">IF(COUNTIFS($E$2:$E$7682,E23,$B$2:$B$7682,B23)&gt;1,
_xlfn.TEXTJOIN(CHAR(10),TRUE,_xlfn.UNIQUE(_xlfn._xlws.FILTER($F$2:$F$7682,($E$2:$E$7682=E23)*($B$2:$B$7682=B23)))),
F23)</f>
        <v>CVS SPECIALTY</v>
      </c>
      <c r="H23" t="s">
        <v>2652</v>
      </c>
      <c r="I23" s="26" t="str" cm="1">
        <f t="array" ref="I23">IF(COUNTIFS($E$2:$E$7682,E23,$B$2:$B$7682,B23)&gt;1,
_xlfn.TEXTJOIN(CHAR(10),TRUE,_xlfn.UNIQUE(_xlfn._xlws.FILTER($H$2:$H$7682,($E$2:$E$7682=E23)*($B$2:$B$7682=B23)))),
H23)</f>
        <v>1127 BRYN MAWR AVE STE A REDLANDS, CA 60696</v>
      </c>
      <c r="J23" s="26" t="str">
        <f t="shared" si="0"/>
        <v>J0588-1013998921-CVS SPECIALTY-1127 BRYN MAWR AVE STE A REDLANDS, CA 60696</v>
      </c>
      <c r="K23" s="26">
        <f t="shared" si="1"/>
        <v>1</v>
      </c>
      <c r="L23" t="s">
        <v>2846</v>
      </c>
      <c r="M23" t="s">
        <v>2899</v>
      </c>
    </row>
    <row r="24" spans="1:13" x14ac:dyDescent="0.2">
      <c r="A24" t="s">
        <v>5</v>
      </c>
      <c r="B24" t="s">
        <v>2416</v>
      </c>
      <c r="C24" t="s">
        <v>2417</v>
      </c>
      <c r="D24" t="e">
        <v>#N/A</v>
      </c>
      <c r="E24" t="s">
        <v>396</v>
      </c>
      <c r="F24" t="s">
        <v>2803</v>
      </c>
      <c r="G24" s="23" t="str" cm="1">
        <f t="array" ref="G24">IF(COUNTIFS($E$2:$E$7682,E24,$B$2:$B$7682,B24)&gt;1,
_xlfn.TEXTJOIN(CHAR(10),TRUE,_xlfn.UNIQUE(_xlfn._xlws.FILTER($F$2:$F$7682,($E$2:$E$7682=E24)*($B$2:$B$7682=B24)))),
F24)</f>
        <v>CVS SPECIALTY</v>
      </c>
      <c r="H24" t="s">
        <v>2652</v>
      </c>
      <c r="I24" s="26" t="str" cm="1">
        <f t="array" ref="I24">IF(COUNTIFS($E$2:$E$7682,E24,$B$2:$B$7682,B24)&gt;1,
_xlfn.TEXTJOIN(CHAR(10),TRUE,_xlfn.UNIQUE(_xlfn._xlws.FILTER($H$2:$H$7682,($E$2:$E$7682=E24)*($B$2:$B$7682=B24)))),
H24)</f>
        <v>1127 BRYN MAWR AVE STE A REDLANDS, CA 60696</v>
      </c>
      <c r="J24" s="26" t="str">
        <f t="shared" si="0"/>
        <v>J0741-1013998921-CVS SPECIALTY-1127 BRYN MAWR AVE STE A REDLANDS, CA 60696</v>
      </c>
      <c r="K24" s="26">
        <f t="shared" si="1"/>
        <v>1</v>
      </c>
      <c r="L24" t="s">
        <v>2846</v>
      </c>
      <c r="M24" t="s">
        <v>2899</v>
      </c>
    </row>
    <row r="25" spans="1:13" x14ac:dyDescent="0.2">
      <c r="A25" t="s">
        <v>5</v>
      </c>
      <c r="B25" t="s">
        <v>1731</v>
      </c>
      <c r="C25" t="s">
        <v>1732</v>
      </c>
      <c r="D25" t="e">
        <v>#N/A</v>
      </c>
      <c r="E25" t="s">
        <v>396</v>
      </c>
      <c r="F25" t="s">
        <v>2803</v>
      </c>
      <c r="G25" s="23" t="str" cm="1">
        <f t="array" ref="G25">IF(COUNTIFS($E$2:$E$7682,E25,$B$2:$B$7682,B25)&gt;1,
_xlfn.TEXTJOIN(CHAR(10),TRUE,_xlfn.UNIQUE(_xlfn._xlws.FILTER($F$2:$F$7682,($E$2:$E$7682=E25)*($B$2:$B$7682=B25)))),
F25)</f>
        <v>CVS SPECIALTY</v>
      </c>
      <c r="H25" t="s">
        <v>2652</v>
      </c>
      <c r="I25" s="26" t="str" cm="1">
        <f t="array" ref="I25">IF(COUNTIFS($E$2:$E$7682,E25,$B$2:$B$7682,B25)&gt;1,
_xlfn.TEXTJOIN(CHAR(10),TRUE,_xlfn.UNIQUE(_xlfn._xlws.FILTER($H$2:$H$7682,($E$2:$E$7682=E25)*($B$2:$B$7682=B25)))),
H25)</f>
        <v>1127 BRYN MAWR AVE STE A REDLANDS, CA 60696</v>
      </c>
      <c r="J25" s="26" t="str">
        <f t="shared" si="0"/>
        <v>J0775-1013998921-CVS SPECIALTY-1127 BRYN MAWR AVE STE A REDLANDS, CA 60696</v>
      </c>
      <c r="K25" s="26">
        <f t="shared" si="1"/>
        <v>1</v>
      </c>
      <c r="L25" t="s">
        <v>2846</v>
      </c>
      <c r="M25" t="s">
        <v>2899</v>
      </c>
    </row>
    <row r="26" spans="1:13" x14ac:dyDescent="0.2">
      <c r="A26" t="s">
        <v>5</v>
      </c>
      <c r="B26" t="s">
        <v>2329</v>
      </c>
      <c r="C26" t="s">
        <v>2330</v>
      </c>
      <c r="D26" t="s">
        <v>2641</v>
      </c>
      <c r="E26" t="s">
        <v>396</v>
      </c>
      <c r="F26" t="s">
        <v>2803</v>
      </c>
      <c r="G26" s="23" t="str" cm="1">
        <f t="array" ref="G26">IF(COUNTIFS($E$2:$E$7682,E26,$B$2:$B$7682,B26)&gt;1,
_xlfn.TEXTJOIN(CHAR(10),TRUE,_xlfn.UNIQUE(_xlfn._xlws.FILTER($F$2:$F$7682,($E$2:$E$7682=E26)*($B$2:$B$7682=B26)))),
F26)</f>
        <v>CVS SPECIALTY</v>
      </c>
      <c r="H26" t="s">
        <v>2652</v>
      </c>
      <c r="I26" s="26" t="str" cm="1">
        <f t="array" ref="I26">IF(COUNTIFS($E$2:$E$7682,E26,$B$2:$B$7682,B26)&gt;1,
_xlfn.TEXTJOIN(CHAR(10),TRUE,_xlfn.UNIQUE(_xlfn._xlws.FILTER($H$2:$H$7682,($E$2:$E$7682=E26)*($B$2:$B$7682=B26)))),
H26)</f>
        <v>1127 BRYN MAWR AVE STE A REDLANDS, CA 60696</v>
      </c>
      <c r="J26" s="26" t="str">
        <f t="shared" si="0"/>
        <v>J0897-1013998921-CVS SPECIALTY-1127 BRYN MAWR AVE STE A REDLANDS, CA 60696</v>
      </c>
      <c r="K26" s="26">
        <f t="shared" si="1"/>
        <v>1</v>
      </c>
      <c r="L26" t="s">
        <v>2846</v>
      </c>
      <c r="M26" t="s">
        <v>2899</v>
      </c>
    </row>
    <row r="27" spans="1:13" x14ac:dyDescent="0.2">
      <c r="A27" t="s">
        <v>5</v>
      </c>
      <c r="B27" t="s">
        <v>1882</v>
      </c>
      <c r="C27" t="s">
        <v>1883</v>
      </c>
      <c r="D27" t="e">
        <v>#N/A</v>
      </c>
      <c r="E27" t="s">
        <v>396</v>
      </c>
      <c r="F27" t="s">
        <v>2803</v>
      </c>
      <c r="G27" s="23" t="str" cm="1">
        <f t="array" ref="G27">IF(COUNTIFS($E$2:$E$7682,E27,$B$2:$B$7682,B27)&gt;1,
_xlfn.TEXTJOIN(CHAR(10),TRUE,_xlfn.UNIQUE(_xlfn._xlws.FILTER($F$2:$F$7682,($E$2:$E$7682=E27)*($B$2:$B$7682=B27)))),
F27)</f>
        <v>CVS SPECIALTY</v>
      </c>
      <c r="H27" t="s">
        <v>2652</v>
      </c>
      <c r="I27" s="26" t="str" cm="1">
        <f t="array" ref="I27">IF(COUNTIFS($E$2:$E$7682,E27,$B$2:$B$7682,B27)&gt;1,
_xlfn.TEXTJOIN(CHAR(10),TRUE,_xlfn.UNIQUE(_xlfn._xlws.FILTER($H$2:$H$7682,($E$2:$E$7682=E27)*($B$2:$B$7682=B27)))),
H27)</f>
        <v>1127 BRYN MAWR AVE STE A REDLANDS, CA 60696</v>
      </c>
      <c r="J27" s="26" t="str">
        <f t="shared" si="0"/>
        <v>J1303-1013998921-CVS SPECIALTY-1127 BRYN MAWR AVE STE A REDLANDS, CA 60696</v>
      </c>
      <c r="K27" s="26">
        <f t="shared" si="1"/>
        <v>1</v>
      </c>
      <c r="L27" t="s">
        <v>2846</v>
      </c>
      <c r="M27" t="s">
        <v>2899</v>
      </c>
    </row>
    <row r="28" spans="1:13" x14ac:dyDescent="0.2">
      <c r="A28" t="s">
        <v>5</v>
      </c>
      <c r="B28" t="s">
        <v>394</v>
      </c>
      <c r="C28" t="s">
        <v>395</v>
      </c>
      <c r="D28" t="s">
        <v>2641</v>
      </c>
      <c r="E28" t="s">
        <v>396</v>
      </c>
      <c r="F28" t="s">
        <v>2803</v>
      </c>
      <c r="G28" s="23" t="str" cm="1">
        <f t="array" ref="G28">IF(COUNTIFS($E$2:$E$7682,E28,$B$2:$B$7682,B28)&gt;1,
_xlfn.TEXTJOIN(CHAR(10),TRUE,_xlfn.UNIQUE(_xlfn._xlws.FILTER($F$2:$F$7682,($E$2:$E$7682=E28)*($B$2:$B$7682=B28)))),
F28)</f>
        <v>CVS SPECIALTY</v>
      </c>
      <c r="H28" t="s">
        <v>2652</v>
      </c>
      <c r="I28" s="26" t="str" cm="1">
        <f t="array" ref="I28">IF(COUNTIFS($E$2:$E$7682,E28,$B$2:$B$7682,B28)&gt;1,
_xlfn.TEXTJOIN(CHAR(10),TRUE,_xlfn.UNIQUE(_xlfn._xlws.FILTER($H$2:$H$7682,($E$2:$E$7682=E28)*($B$2:$B$7682=B28)))),
H28)</f>
        <v>1127 BRYN MAWR AVE STE A REDLANDS, CA 60696</v>
      </c>
      <c r="J28" s="26" t="str">
        <f t="shared" si="0"/>
        <v>J1745-1013998921-CVS SPECIALTY-1127 BRYN MAWR AVE STE A REDLANDS, CA 60696</v>
      </c>
      <c r="K28" s="26">
        <f t="shared" si="1"/>
        <v>1</v>
      </c>
      <c r="L28" t="s">
        <v>2846</v>
      </c>
      <c r="M28" t="s">
        <v>2899</v>
      </c>
    </row>
    <row r="29" spans="1:13" x14ac:dyDescent="0.2">
      <c r="A29" t="s">
        <v>5</v>
      </c>
      <c r="B29" t="s">
        <v>1489</v>
      </c>
      <c r="C29" t="s">
        <v>1490</v>
      </c>
      <c r="D29" t="s">
        <v>2641</v>
      </c>
      <c r="E29" t="s">
        <v>396</v>
      </c>
      <c r="F29" t="s">
        <v>2803</v>
      </c>
      <c r="G29" s="23" t="str" cm="1">
        <f t="array" ref="G29">IF(COUNTIFS($E$2:$E$7682,E29,$B$2:$B$7682,B29)&gt;1,
_xlfn.TEXTJOIN(CHAR(10),TRUE,_xlfn.UNIQUE(_xlfn._xlws.FILTER($F$2:$F$7682,($E$2:$E$7682=E29)*($B$2:$B$7682=B29)))),
F29)</f>
        <v>CVS SPECIALTY</v>
      </c>
      <c r="H29" t="s">
        <v>2652</v>
      </c>
      <c r="I29" s="26" t="str" cm="1">
        <f t="array" ref="I29">IF(COUNTIFS($E$2:$E$7682,E29,$B$2:$B$7682,B29)&gt;1,
_xlfn.TEXTJOIN(CHAR(10),TRUE,_xlfn.UNIQUE(_xlfn._xlws.FILTER($H$2:$H$7682,($E$2:$E$7682=E29)*($B$2:$B$7682=B29)))),
H29)</f>
        <v>1127 BRYN MAWR AVE STE A REDLANDS, CA 60696</v>
      </c>
      <c r="J29" s="26" t="str">
        <f t="shared" si="0"/>
        <v>J1950-1013998921-CVS SPECIALTY-1127 BRYN MAWR AVE STE A REDLANDS, CA 60696</v>
      </c>
      <c r="K29" s="26">
        <f t="shared" si="1"/>
        <v>1</v>
      </c>
      <c r="L29" t="s">
        <v>2846</v>
      </c>
      <c r="M29" t="s">
        <v>2899</v>
      </c>
    </row>
    <row r="30" spans="1:13" x14ac:dyDescent="0.2">
      <c r="A30" t="s">
        <v>5</v>
      </c>
      <c r="B30" t="s">
        <v>2158</v>
      </c>
      <c r="C30" t="s">
        <v>2159</v>
      </c>
      <c r="D30" t="s">
        <v>2641</v>
      </c>
      <c r="E30" t="s">
        <v>396</v>
      </c>
      <c r="F30" t="s">
        <v>2803</v>
      </c>
      <c r="G30" s="23" t="str" cm="1">
        <f t="array" ref="G30">IF(COUNTIFS($E$2:$E$7682,E30,$B$2:$B$7682,B30)&gt;1,
_xlfn.TEXTJOIN(CHAR(10),TRUE,_xlfn.UNIQUE(_xlfn._xlws.FILTER($F$2:$F$7682,($E$2:$E$7682=E30)*($B$2:$B$7682=B30)))),
F30)</f>
        <v>CVS SPECIALTY</v>
      </c>
      <c r="H30" t="s">
        <v>2652</v>
      </c>
      <c r="I30" s="26" t="str" cm="1">
        <f t="array" ref="I30">IF(COUNTIFS($E$2:$E$7682,E30,$B$2:$B$7682,B30)&gt;1,
_xlfn.TEXTJOIN(CHAR(10),TRUE,_xlfn.UNIQUE(_xlfn._xlws.FILTER($H$2:$H$7682,($E$2:$E$7682=E30)*($B$2:$B$7682=B30)))),
H30)</f>
        <v>1127 BRYN MAWR AVE STE A REDLANDS, CA 60696</v>
      </c>
      <c r="J30" s="26" t="str">
        <f t="shared" si="0"/>
        <v>J2350-1013998921-CVS SPECIALTY-1127 BRYN MAWR AVE STE A REDLANDS, CA 60696</v>
      </c>
      <c r="K30" s="26">
        <f t="shared" si="1"/>
        <v>1</v>
      </c>
      <c r="L30" t="s">
        <v>2846</v>
      </c>
      <c r="M30" t="s">
        <v>2899</v>
      </c>
    </row>
    <row r="31" spans="1:13" x14ac:dyDescent="0.2">
      <c r="A31" t="s">
        <v>5</v>
      </c>
      <c r="B31" t="s">
        <v>1891</v>
      </c>
      <c r="C31" t="s">
        <v>1892</v>
      </c>
      <c r="D31" t="s">
        <v>2641</v>
      </c>
      <c r="E31" t="s">
        <v>396</v>
      </c>
      <c r="F31" t="s">
        <v>2803</v>
      </c>
      <c r="G31" s="23" t="str" cm="1">
        <f t="array" ref="G31">IF(COUNTIFS($E$2:$E$7682,E31,$B$2:$B$7682,B31)&gt;1,
_xlfn.TEXTJOIN(CHAR(10),TRUE,_xlfn.UNIQUE(_xlfn._xlws.FILTER($F$2:$F$7682,($E$2:$E$7682=E31)*($B$2:$B$7682=B31)))),
F31)</f>
        <v>CVS SPECIALTY</v>
      </c>
      <c r="H31" t="s">
        <v>2652</v>
      </c>
      <c r="I31" s="26" t="str" cm="1">
        <f t="array" ref="I31">IF(COUNTIFS($E$2:$E$7682,E31,$B$2:$B$7682,B31)&gt;1,
_xlfn.TEXTJOIN(CHAR(10),TRUE,_xlfn.UNIQUE(_xlfn._xlws.FILTER($H$2:$H$7682,($E$2:$E$7682=E31)*($B$2:$B$7682=B31)))),
H31)</f>
        <v>1127 BRYN MAWR AVE STE A REDLANDS, CA 60696</v>
      </c>
      <c r="J31" s="26" t="str">
        <f t="shared" si="0"/>
        <v>J2353-1013998921-CVS SPECIALTY-1127 BRYN MAWR AVE STE A REDLANDS, CA 60696</v>
      </c>
      <c r="K31" s="26">
        <f t="shared" si="1"/>
        <v>1</v>
      </c>
      <c r="L31" t="s">
        <v>2846</v>
      </c>
      <c r="M31" t="s">
        <v>2899</v>
      </c>
    </row>
    <row r="32" spans="1:13" x14ac:dyDescent="0.2">
      <c r="A32" t="s">
        <v>5</v>
      </c>
      <c r="B32" t="s">
        <v>745</v>
      </c>
      <c r="C32" t="s">
        <v>746</v>
      </c>
      <c r="D32" t="s">
        <v>2641</v>
      </c>
      <c r="E32" t="s">
        <v>396</v>
      </c>
      <c r="F32" t="s">
        <v>2803</v>
      </c>
      <c r="G32" s="23" t="str" cm="1">
        <f t="array" ref="G32">IF(COUNTIFS($E$2:$E$7682,E32,$B$2:$B$7682,B32)&gt;1,
_xlfn.TEXTJOIN(CHAR(10),TRUE,_xlfn.UNIQUE(_xlfn._xlws.FILTER($F$2:$F$7682,($E$2:$E$7682=E32)*($B$2:$B$7682=B32)))),
F32)</f>
        <v>CVS SPECIALTY</v>
      </c>
      <c r="H32" t="s">
        <v>2652</v>
      </c>
      <c r="I32" s="26" t="str" cm="1">
        <f t="array" ref="I32">IF(COUNTIFS($E$2:$E$7682,E32,$B$2:$B$7682,B32)&gt;1,
_xlfn.TEXTJOIN(CHAR(10),TRUE,_xlfn.UNIQUE(_xlfn._xlws.FILTER($H$2:$H$7682,($E$2:$E$7682=E32)*($B$2:$B$7682=B32)))),
H32)</f>
        <v>1127 BRYN MAWR AVE STE A REDLANDS, CA 60696</v>
      </c>
      <c r="J32" s="26" t="str">
        <f t="shared" si="0"/>
        <v>J3285-1013998921-CVS SPECIALTY-1127 BRYN MAWR AVE STE A REDLANDS, CA 60696</v>
      </c>
      <c r="K32" s="26">
        <f t="shared" si="1"/>
        <v>1</v>
      </c>
      <c r="L32" t="s">
        <v>2846</v>
      </c>
      <c r="M32" t="s">
        <v>2899</v>
      </c>
    </row>
    <row r="33" spans="1:13" x14ac:dyDescent="0.2">
      <c r="A33" t="s">
        <v>5</v>
      </c>
      <c r="B33" t="s">
        <v>1800</v>
      </c>
      <c r="C33" t="s">
        <v>1801</v>
      </c>
      <c r="D33" t="s">
        <v>2641</v>
      </c>
      <c r="E33" t="s">
        <v>396</v>
      </c>
      <c r="F33" t="s">
        <v>2803</v>
      </c>
      <c r="G33" s="23" t="str" cm="1">
        <f t="array" ref="G33">IF(COUNTIFS($E$2:$E$7682,E33,$B$2:$B$7682,B33)&gt;1,
_xlfn.TEXTJOIN(CHAR(10),TRUE,_xlfn.UNIQUE(_xlfn._xlws.FILTER($F$2:$F$7682,($E$2:$E$7682=E33)*($B$2:$B$7682=B33)))),
F33)</f>
        <v>CVS SPECIALTY</v>
      </c>
      <c r="H33" t="s">
        <v>2652</v>
      </c>
      <c r="I33" s="26" t="str" cm="1">
        <f t="array" ref="I33">IF(COUNTIFS($E$2:$E$7682,E33,$B$2:$B$7682,B33)&gt;1,
_xlfn.TEXTJOIN(CHAR(10),TRUE,_xlfn.UNIQUE(_xlfn._xlws.FILTER($H$2:$H$7682,($E$2:$E$7682=E33)*($B$2:$B$7682=B33)))),
H33)</f>
        <v>1127 BRYN MAWR AVE STE A REDLANDS, CA 60696</v>
      </c>
      <c r="J33" s="26" t="str">
        <f t="shared" si="0"/>
        <v>J7296-1013998921-CVS SPECIALTY-1127 BRYN MAWR AVE STE A REDLANDS, CA 60696</v>
      </c>
      <c r="K33" s="26">
        <f t="shared" si="1"/>
        <v>1</v>
      </c>
      <c r="L33" t="s">
        <v>2846</v>
      </c>
      <c r="M33" t="s">
        <v>2899</v>
      </c>
    </row>
    <row r="34" spans="1:13" x14ac:dyDescent="0.2">
      <c r="A34" t="s">
        <v>5</v>
      </c>
      <c r="B34" t="s">
        <v>2593</v>
      </c>
      <c r="C34" t="s">
        <v>2594</v>
      </c>
      <c r="D34" t="s">
        <v>2641</v>
      </c>
      <c r="E34" t="s">
        <v>396</v>
      </c>
      <c r="F34" t="s">
        <v>2803</v>
      </c>
      <c r="G34" s="23" t="str" cm="1">
        <f t="array" ref="G34">IF(COUNTIFS($E$2:$E$7682,E34,$B$2:$B$7682,B34)&gt;1,
_xlfn.TEXTJOIN(CHAR(10),TRUE,_xlfn.UNIQUE(_xlfn._xlws.FILTER($F$2:$F$7682,($E$2:$E$7682=E34)*($B$2:$B$7682=B34)))),
F34)</f>
        <v>CVS SPECIALTY</v>
      </c>
      <c r="H34" t="s">
        <v>2652</v>
      </c>
      <c r="I34" s="26" t="str" cm="1">
        <f t="array" ref="I34">IF(COUNTIFS($E$2:$E$7682,E34,$B$2:$B$7682,B34)&gt;1,
_xlfn.TEXTJOIN(CHAR(10),TRUE,_xlfn.UNIQUE(_xlfn._xlws.FILTER($H$2:$H$7682,($E$2:$E$7682=E34)*($B$2:$B$7682=B34)))),
H34)</f>
        <v>1127 BRYN MAWR AVE STE A REDLANDS, CA 60696</v>
      </c>
      <c r="J34" s="26" t="str">
        <f t="shared" si="0"/>
        <v>J7297-1013998921-CVS SPECIALTY-1127 BRYN MAWR AVE STE A REDLANDS, CA 60696</v>
      </c>
      <c r="K34" s="26">
        <f t="shared" si="1"/>
        <v>1</v>
      </c>
      <c r="L34" t="s">
        <v>2846</v>
      </c>
      <c r="M34" t="s">
        <v>2899</v>
      </c>
    </row>
    <row r="35" spans="1:13" x14ac:dyDescent="0.2">
      <c r="A35" t="s">
        <v>5</v>
      </c>
      <c r="B35" t="s">
        <v>1625</v>
      </c>
      <c r="C35" t="s">
        <v>1626</v>
      </c>
      <c r="D35" t="s">
        <v>2641</v>
      </c>
      <c r="E35" t="s">
        <v>396</v>
      </c>
      <c r="F35" t="s">
        <v>2803</v>
      </c>
      <c r="G35" s="23" t="str" cm="1">
        <f t="array" ref="G35">IF(COUNTIFS($E$2:$E$7682,E35,$B$2:$B$7682,B35)&gt;1,
_xlfn.TEXTJOIN(CHAR(10),TRUE,_xlfn.UNIQUE(_xlfn._xlws.FILTER($F$2:$F$7682,($E$2:$E$7682=E35)*($B$2:$B$7682=B35)))),
F35)</f>
        <v>CVS SPECIALTY</v>
      </c>
      <c r="H35" t="s">
        <v>2652</v>
      </c>
      <c r="I35" s="26" t="str" cm="1">
        <f t="array" ref="I35">IF(COUNTIFS($E$2:$E$7682,E35,$B$2:$B$7682,B35)&gt;1,
_xlfn.TEXTJOIN(CHAR(10),TRUE,_xlfn.UNIQUE(_xlfn._xlws.FILTER($H$2:$H$7682,($E$2:$E$7682=E35)*($B$2:$B$7682=B35)))),
H35)</f>
        <v>1127 BRYN MAWR AVE STE A REDLANDS, CA 60696</v>
      </c>
      <c r="J35" s="26" t="str">
        <f t="shared" si="0"/>
        <v>J7298-1013998921-CVS SPECIALTY-1127 BRYN MAWR AVE STE A REDLANDS, CA 60696</v>
      </c>
      <c r="K35" s="26">
        <f t="shared" si="1"/>
        <v>1</v>
      </c>
      <c r="L35" t="s">
        <v>2846</v>
      </c>
      <c r="M35" t="s">
        <v>2899</v>
      </c>
    </row>
    <row r="36" spans="1:13" x14ac:dyDescent="0.2">
      <c r="A36" t="s">
        <v>5</v>
      </c>
      <c r="B36" t="s">
        <v>2535</v>
      </c>
      <c r="C36" t="s">
        <v>2536</v>
      </c>
      <c r="D36" t="s">
        <v>2641</v>
      </c>
      <c r="E36" t="s">
        <v>396</v>
      </c>
      <c r="F36" t="s">
        <v>2803</v>
      </c>
      <c r="G36" s="23" t="str" cm="1">
        <f t="array" ref="G36">IF(COUNTIFS($E$2:$E$7682,E36,$B$2:$B$7682,B36)&gt;1,
_xlfn.TEXTJOIN(CHAR(10),TRUE,_xlfn.UNIQUE(_xlfn._xlws.FILTER($F$2:$F$7682,($E$2:$E$7682=E36)*($B$2:$B$7682=B36)))),
F36)</f>
        <v>CVS SPECIALTY</v>
      </c>
      <c r="H36" t="s">
        <v>2652</v>
      </c>
      <c r="I36" s="26" t="str" cm="1">
        <f t="array" ref="I36">IF(COUNTIFS($E$2:$E$7682,E36,$B$2:$B$7682,B36)&gt;1,
_xlfn.TEXTJOIN(CHAR(10),TRUE,_xlfn.UNIQUE(_xlfn._xlws.FILTER($H$2:$H$7682,($E$2:$E$7682=E36)*($B$2:$B$7682=B36)))),
H36)</f>
        <v>1127 BRYN MAWR AVE STE A REDLANDS, CA 60696</v>
      </c>
      <c r="J36" s="26" t="str">
        <f t="shared" si="0"/>
        <v>J7301-1013998921-CVS SPECIALTY-1127 BRYN MAWR AVE STE A REDLANDS, CA 60696</v>
      </c>
      <c r="K36" s="26">
        <f t="shared" si="1"/>
        <v>1</v>
      </c>
      <c r="L36" t="s">
        <v>2846</v>
      </c>
      <c r="M36" t="s">
        <v>2899</v>
      </c>
    </row>
    <row r="37" spans="1:13" x14ac:dyDescent="0.2">
      <c r="A37" t="s">
        <v>5</v>
      </c>
      <c r="B37" t="s">
        <v>1886</v>
      </c>
      <c r="C37" t="s">
        <v>1887</v>
      </c>
      <c r="D37" t="s">
        <v>2641</v>
      </c>
      <c r="E37" t="s">
        <v>396</v>
      </c>
      <c r="F37" t="s">
        <v>2803</v>
      </c>
      <c r="G37" s="23" t="str" cm="1">
        <f t="array" ref="G37">IF(COUNTIFS($E$2:$E$7682,E37,$B$2:$B$7682,B37)&gt;1,
_xlfn.TEXTJOIN(CHAR(10),TRUE,_xlfn.UNIQUE(_xlfn._xlws.FILTER($F$2:$F$7682,($E$2:$E$7682=E37)*($B$2:$B$7682=B37)))),
F37)</f>
        <v>CVS SPECIALTY</v>
      </c>
      <c r="H37" t="s">
        <v>2652</v>
      </c>
      <c r="I37" s="26" t="str" cm="1">
        <f t="array" ref="I37">IF(COUNTIFS($E$2:$E$7682,E37,$B$2:$B$7682,B37)&gt;1,
_xlfn.TEXTJOIN(CHAR(10),TRUE,_xlfn.UNIQUE(_xlfn._xlws.FILTER($H$2:$H$7682,($E$2:$E$7682=E37)*($B$2:$B$7682=B37)))),
H37)</f>
        <v>1127 BRYN MAWR AVE STE A REDLANDS, CA 60696</v>
      </c>
      <c r="J37" s="26" t="str">
        <f t="shared" si="0"/>
        <v>J7307-1013998921-CVS SPECIALTY-1127 BRYN MAWR AVE STE A REDLANDS, CA 60696</v>
      </c>
      <c r="K37" s="26">
        <f t="shared" si="1"/>
        <v>1</v>
      </c>
      <c r="L37" t="s">
        <v>2846</v>
      </c>
      <c r="M37" t="s">
        <v>2899</v>
      </c>
    </row>
    <row r="38" spans="1:13" x14ac:dyDescent="0.2">
      <c r="A38" t="s">
        <v>5</v>
      </c>
      <c r="B38" t="s">
        <v>2441</v>
      </c>
      <c r="C38" t="s">
        <v>2442</v>
      </c>
      <c r="D38" t="s">
        <v>2641</v>
      </c>
      <c r="E38" t="s">
        <v>396</v>
      </c>
      <c r="F38" t="s">
        <v>2803</v>
      </c>
      <c r="G38" s="23" t="str" cm="1">
        <f t="array" ref="G38">IF(COUNTIFS($E$2:$E$7682,E38,$B$2:$B$7682,B38)&gt;1,
_xlfn.TEXTJOIN(CHAR(10),TRUE,_xlfn.UNIQUE(_xlfn._xlws.FILTER($F$2:$F$7682,($E$2:$E$7682=E38)*($B$2:$B$7682=B38)))),
F38)</f>
        <v>CVS SPECIALTY</v>
      </c>
      <c r="H38" t="s">
        <v>2652</v>
      </c>
      <c r="I38" s="26" t="str" cm="1">
        <f t="array" ref="I38">IF(COUNTIFS($E$2:$E$7682,E38,$B$2:$B$7682,B38)&gt;1,
_xlfn.TEXTJOIN(CHAR(10),TRUE,_xlfn.UNIQUE(_xlfn._xlws.FILTER($H$2:$H$7682,($E$2:$E$7682=E38)*($B$2:$B$7682=B38)))),
H38)</f>
        <v>1127 BRYN MAWR AVE STE A REDLANDS, CA 60696</v>
      </c>
      <c r="J38" s="26" t="str">
        <f t="shared" si="0"/>
        <v>J9030-1013998921-CVS SPECIALTY-1127 BRYN MAWR AVE STE A REDLANDS, CA 60696</v>
      </c>
      <c r="K38" s="26">
        <f t="shared" si="1"/>
        <v>1</v>
      </c>
      <c r="L38" t="s">
        <v>2846</v>
      </c>
      <c r="M38" t="s">
        <v>2899</v>
      </c>
    </row>
    <row r="39" spans="1:13" x14ac:dyDescent="0.2">
      <c r="A39" t="s">
        <v>5</v>
      </c>
      <c r="B39" t="s">
        <v>2011</v>
      </c>
      <c r="C39" t="s">
        <v>2012</v>
      </c>
      <c r="D39" t="s">
        <v>2646</v>
      </c>
      <c r="E39" t="s">
        <v>396</v>
      </c>
      <c r="F39" t="s">
        <v>2803</v>
      </c>
      <c r="G39" s="23" t="str" cm="1">
        <f t="array" ref="G39">IF(COUNTIFS($E$2:$E$7682,E39,$B$2:$B$7682,B39)&gt;1,
_xlfn.TEXTJOIN(CHAR(10),TRUE,_xlfn.UNIQUE(_xlfn._xlws.FILTER($F$2:$F$7682,($E$2:$E$7682=E39)*($B$2:$B$7682=B39)))),
F39)</f>
        <v>CVS SPECIALTY</v>
      </c>
      <c r="H39" t="s">
        <v>2652</v>
      </c>
      <c r="I39" s="26" t="str" cm="1">
        <f t="array" ref="I39">IF(COUNTIFS($E$2:$E$7682,E39,$B$2:$B$7682,B39)&gt;1,
_xlfn.TEXTJOIN(CHAR(10),TRUE,_xlfn.UNIQUE(_xlfn._xlws.FILTER($H$2:$H$7682,($E$2:$E$7682=E39)*($B$2:$B$7682=B39)))),
H39)</f>
        <v>1127 BRYN MAWR AVE STE A REDLANDS, CA 60696</v>
      </c>
      <c r="J39" s="26" t="str">
        <f t="shared" si="0"/>
        <v>Q5121-1013998921-CVS SPECIALTY-1127 BRYN MAWR AVE STE A REDLANDS, CA 60696</v>
      </c>
      <c r="K39" s="26">
        <f t="shared" si="1"/>
        <v>1</v>
      </c>
      <c r="L39" t="s">
        <v>2846</v>
      </c>
      <c r="M39" t="s">
        <v>2899</v>
      </c>
    </row>
    <row r="40" spans="1:13" x14ac:dyDescent="0.2">
      <c r="A40" t="s">
        <v>5</v>
      </c>
      <c r="B40" t="s">
        <v>1735</v>
      </c>
      <c r="C40" t="s">
        <v>1736</v>
      </c>
      <c r="D40" t="s">
        <v>2637</v>
      </c>
      <c r="E40" t="s">
        <v>317</v>
      </c>
      <c r="F40" t="s">
        <v>2824</v>
      </c>
      <c r="G40" s="23" t="str" cm="1">
        <f t="array" ref="G40">IF(COUNTIFS($E$2:$E$7682,E40,$B$2:$B$7682,B40)&gt;1,
_xlfn.TEXTJOIN(CHAR(10),TRUE,_xlfn.UNIQUE(_xlfn._xlws.FILTER($F$2:$F$7682,($E$2:$E$7682=E40)*($B$2:$B$7682=B40)))),
F40)</f>
        <v>SYMBIUS MEDICAL, LLC</v>
      </c>
      <c r="H40" t="s">
        <v>3141</v>
      </c>
      <c r="I40" s="26" t="str" cm="1">
        <f t="array" ref="I40">IF(COUNTIFS($E$2:$E$7682,E40,$B$2:$B$7682,B40)&gt;1,
_xlfn.TEXTJOIN(CHAR(10),TRUE,_xlfn.UNIQUE(_xlfn._xlws.FILTER($H$2:$H$7682,($E$2:$E$7682=E40)*($B$2:$B$7682=B40)))),
H40)</f>
        <v>427 W UNIVERSAL CIR  SANDY, UT 73162</v>
      </c>
      <c r="J40" s="26" t="str">
        <f t="shared" si="0"/>
        <v>A4213-1023258514-SYMBIUS MEDICAL, LLC-427 W UNIVERSAL CIR  SANDY, UT 73162</v>
      </c>
      <c r="K40" s="26">
        <f t="shared" si="1"/>
        <v>1</v>
      </c>
      <c r="L40" t="s">
        <v>2846</v>
      </c>
      <c r="M40" t="s">
        <v>2900</v>
      </c>
    </row>
    <row r="41" spans="1:13" x14ac:dyDescent="0.2">
      <c r="A41" t="s">
        <v>5</v>
      </c>
      <c r="B41" t="s">
        <v>1213</v>
      </c>
      <c r="C41" t="s">
        <v>1214</v>
      </c>
      <c r="D41" t="s">
        <v>2637</v>
      </c>
      <c r="E41" t="s">
        <v>317</v>
      </c>
      <c r="F41" t="s">
        <v>2824</v>
      </c>
      <c r="G41" s="23" t="str" cm="1">
        <f t="array" ref="G41">IF(COUNTIFS($E$2:$E$7682,E41,$B$2:$B$7682,B41)&gt;1,
_xlfn.TEXTJOIN(CHAR(10),TRUE,_xlfn.UNIQUE(_xlfn._xlws.FILTER($F$2:$F$7682,($E$2:$E$7682=E41)*($B$2:$B$7682=B41)))),
F41)</f>
        <v>SYMBIUS MEDICAL, LLC</v>
      </c>
      <c r="H41" t="s">
        <v>3141</v>
      </c>
      <c r="I41" s="26" t="str" cm="1">
        <f t="array" ref="I41">IF(COUNTIFS($E$2:$E$7682,E41,$B$2:$B$7682,B41)&gt;1,
_xlfn.TEXTJOIN(CHAR(10),TRUE,_xlfn.UNIQUE(_xlfn._xlws.FILTER($H$2:$H$7682,($E$2:$E$7682=E41)*($B$2:$B$7682=B41)))),
H41)</f>
        <v>427 W UNIVERSAL CIR  SANDY, UT 73162</v>
      </c>
      <c r="J41" s="26" t="str">
        <f t="shared" si="0"/>
        <v>A4310-1023258514-SYMBIUS MEDICAL, LLC-427 W UNIVERSAL CIR  SANDY, UT 73162</v>
      </c>
      <c r="K41" s="26">
        <f t="shared" si="1"/>
        <v>1</v>
      </c>
      <c r="L41" t="s">
        <v>2846</v>
      </c>
      <c r="M41" t="s">
        <v>2900</v>
      </c>
    </row>
    <row r="42" spans="1:13" x14ac:dyDescent="0.2">
      <c r="A42" t="s">
        <v>5</v>
      </c>
      <c r="B42" t="s">
        <v>647</v>
      </c>
      <c r="C42" t="s">
        <v>648</v>
      </c>
      <c r="D42" t="s">
        <v>2637</v>
      </c>
      <c r="E42" t="s">
        <v>317</v>
      </c>
      <c r="F42" t="s">
        <v>2824</v>
      </c>
      <c r="G42" s="23" t="str" cm="1">
        <f t="array" ref="G42">IF(COUNTIFS($E$2:$E$7682,E42,$B$2:$B$7682,B42)&gt;1,
_xlfn.TEXTJOIN(CHAR(10),TRUE,_xlfn.UNIQUE(_xlfn._xlws.FILTER($F$2:$F$7682,($E$2:$E$7682=E42)*($B$2:$B$7682=B42)))),
F42)</f>
        <v>SYMBIUS MEDICAL, LLC</v>
      </c>
      <c r="H42" t="s">
        <v>3141</v>
      </c>
      <c r="I42" s="26" t="str" cm="1">
        <f t="array" ref="I42">IF(COUNTIFS($E$2:$E$7682,E42,$B$2:$B$7682,B42)&gt;1,
_xlfn.TEXTJOIN(CHAR(10),TRUE,_xlfn.UNIQUE(_xlfn._xlws.FILTER($H$2:$H$7682,($E$2:$E$7682=E42)*($B$2:$B$7682=B42)))),
H42)</f>
        <v>427 W UNIVERSAL CIR  SANDY, UT 73162</v>
      </c>
      <c r="J42" s="26" t="str">
        <f t="shared" si="0"/>
        <v>A4312-1023258514-SYMBIUS MEDICAL, LLC-427 W UNIVERSAL CIR  SANDY, UT 73162</v>
      </c>
      <c r="K42" s="26">
        <f t="shared" si="1"/>
        <v>1</v>
      </c>
      <c r="L42" t="s">
        <v>2846</v>
      </c>
      <c r="M42" t="s">
        <v>2900</v>
      </c>
    </row>
    <row r="43" spans="1:13" x14ac:dyDescent="0.2">
      <c r="A43" t="s">
        <v>5</v>
      </c>
      <c r="B43" t="s">
        <v>1304</v>
      </c>
      <c r="C43" t="s">
        <v>1305</v>
      </c>
      <c r="D43" t="s">
        <v>2637</v>
      </c>
      <c r="E43" t="s">
        <v>317</v>
      </c>
      <c r="F43" t="s">
        <v>2824</v>
      </c>
      <c r="G43" s="23" t="str" cm="1">
        <f t="array" ref="G43">IF(COUNTIFS($E$2:$E$7682,E43,$B$2:$B$7682,B43)&gt;1,
_xlfn.TEXTJOIN(CHAR(10),TRUE,_xlfn.UNIQUE(_xlfn._xlws.FILTER($F$2:$F$7682,($E$2:$E$7682=E43)*($B$2:$B$7682=B43)))),
F43)</f>
        <v>SYMBIUS MEDICAL, LLC</v>
      </c>
      <c r="H43" t="s">
        <v>3141</v>
      </c>
      <c r="I43" s="26" t="str" cm="1">
        <f t="array" ref="I43">IF(COUNTIFS($E$2:$E$7682,E43,$B$2:$B$7682,B43)&gt;1,
_xlfn.TEXTJOIN(CHAR(10),TRUE,_xlfn.UNIQUE(_xlfn._xlws.FILTER($H$2:$H$7682,($E$2:$E$7682=E43)*($B$2:$B$7682=B43)))),
H43)</f>
        <v>427 W UNIVERSAL CIR  SANDY, UT 73162</v>
      </c>
      <c r="J43" s="26" t="str">
        <f t="shared" si="0"/>
        <v>A4315-1023258514-SYMBIUS MEDICAL, LLC-427 W UNIVERSAL CIR  SANDY, UT 73162</v>
      </c>
      <c r="K43" s="26">
        <f t="shared" si="1"/>
        <v>1</v>
      </c>
      <c r="L43" t="s">
        <v>2846</v>
      </c>
      <c r="M43" t="s">
        <v>2900</v>
      </c>
    </row>
    <row r="44" spans="1:13" x14ac:dyDescent="0.2">
      <c r="A44" t="s">
        <v>5</v>
      </c>
      <c r="B44" t="s">
        <v>1413</v>
      </c>
      <c r="C44" t="s">
        <v>1414</v>
      </c>
      <c r="D44" t="s">
        <v>2637</v>
      </c>
      <c r="E44" t="s">
        <v>317</v>
      </c>
      <c r="F44" t="s">
        <v>2824</v>
      </c>
      <c r="G44" s="23" t="str" cm="1">
        <f t="array" ref="G44">IF(COUNTIFS($E$2:$E$7682,E44,$B$2:$B$7682,B44)&gt;1,
_xlfn.TEXTJOIN(CHAR(10),TRUE,_xlfn.UNIQUE(_xlfn._xlws.FILTER($F$2:$F$7682,($E$2:$E$7682=E44)*($B$2:$B$7682=B44)))),
F44)</f>
        <v>SYMBIUS MEDICAL, LLC</v>
      </c>
      <c r="H44" t="s">
        <v>3141</v>
      </c>
      <c r="I44" s="26" t="str" cm="1">
        <f t="array" ref="I44">IF(COUNTIFS($E$2:$E$7682,E44,$B$2:$B$7682,B44)&gt;1,
_xlfn.TEXTJOIN(CHAR(10),TRUE,_xlfn.UNIQUE(_xlfn._xlws.FILTER($H$2:$H$7682,($E$2:$E$7682=E44)*($B$2:$B$7682=B44)))),
H44)</f>
        <v>427 W UNIVERSAL CIR  SANDY, UT 73162</v>
      </c>
      <c r="J44" s="26" t="str">
        <f t="shared" si="0"/>
        <v>A4322-1023258514-SYMBIUS MEDICAL, LLC-427 W UNIVERSAL CIR  SANDY, UT 73162</v>
      </c>
      <c r="K44" s="26">
        <f t="shared" si="1"/>
        <v>1</v>
      </c>
      <c r="L44" t="s">
        <v>2846</v>
      </c>
      <c r="M44" t="s">
        <v>2900</v>
      </c>
    </row>
    <row r="45" spans="1:13" x14ac:dyDescent="0.2">
      <c r="A45" t="s">
        <v>5</v>
      </c>
      <c r="B45" t="s">
        <v>145</v>
      </c>
      <c r="C45" t="s">
        <v>146</v>
      </c>
      <c r="D45" t="s">
        <v>2637</v>
      </c>
      <c r="E45" t="s">
        <v>317</v>
      </c>
      <c r="F45" t="s">
        <v>2824</v>
      </c>
      <c r="G45" s="23" t="str" cm="1">
        <f t="array" ref="G45">IF(COUNTIFS($E$2:$E$7682,E45,$B$2:$B$7682,B45)&gt;1,
_xlfn.TEXTJOIN(CHAR(10),TRUE,_xlfn.UNIQUE(_xlfn._xlws.FILTER($F$2:$F$7682,($E$2:$E$7682=E45)*($B$2:$B$7682=B45)))),
F45)</f>
        <v>SYMBIUS MEDICAL, LLC</v>
      </c>
      <c r="H45" t="s">
        <v>3141</v>
      </c>
      <c r="I45" s="26" t="str" cm="1">
        <f t="array" ref="I45">IF(COUNTIFS($E$2:$E$7682,E45,$B$2:$B$7682,B45)&gt;1,
_xlfn.TEXTJOIN(CHAR(10),TRUE,_xlfn.UNIQUE(_xlfn._xlws.FILTER($H$2:$H$7682,($E$2:$E$7682=E45)*($B$2:$B$7682=B45)))),
H45)</f>
        <v>427 W UNIVERSAL CIR  SANDY, UT 73162</v>
      </c>
      <c r="J45" s="26" t="str">
        <f t="shared" si="0"/>
        <v>A4332-1023258514-SYMBIUS MEDICAL, LLC-427 W UNIVERSAL CIR  SANDY, UT 73162</v>
      </c>
      <c r="K45" s="26">
        <f t="shared" si="1"/>
        <v>1</v>
      </c>
      <c r="L45" t="s">
        <v>2846</v>
      </c>
      <c r="M45" t="s">
        <v>2900</v>
      </c>
    </row>
    <row r="46" spans="1:13" x14ac:dyDescent="0.2">
      <c r="A46" t="s">
        <v>5</v>
      </c>
      <c r="B46" t="s">
        <v>1431</v>
      </c>
      <c r="C46" t="s">
        <v>1432</v>
      </c>
      <c r="D46" t="s">
        <v>2637</v>
      </c>
      <c r="E46" t="s">
        <v>317</v>
      </c>
      <c r="F46" t="s">
        <v>2824</v>
      </c>
      <c r="G46" s="23" t="str" cm="1">
        <f t="array" ref="G46">IF(COUNTIFS($E$2:$E$7682,E46,$B$2:$B$7682,B46)&gt;1,
_xlfn.TEXTJOIN(CHAR(10),TRUE,_xlfn.UNIQUE(_xlfn._xlws.FILTER($F$2:$F$7682,($E$2:$E$7682=E46)*($B$2:$B$7682=B46)))),
F46)</f>
        <v>SYMBIUS MEDICAL, LLC</v>
      </c>
      <c r="H46" t="s">
        <v>3141</v>
      </c>
      <c r="I46" s="26" t="str" cm="1">
        <f t="array" ref="I46">IF(COUNTIFS($E$2:$E$7682,E46,$B$2:$B$7682,B46)&gt;1,
_xlfn.TEXTJOIN(CHAR(10),TRUE,_xlfn.UNIQUE(_xlfn._xlws.FILTER($H$2:$H$7682,($E$2:$E$7682=E46)*($B$2:$B$7682=B46)))),
H46)</f>
        <v>427 W UNIVERSAL CIR  SANDY, UT 73162</v>
      </c>
      <c r="J46" s="26" t="str">
        <f t="shared" si="0"/>
        <v>A4333-1023258514-SYMBIUS MEDICAL, LLC-427 W UNIVERSAL CIR  SANDY, UT 73162</v>
      </c>
      <c r="K46" s="26">
        <f t="shared" si="1"/>
        <v>1</v>
      </c>
      <c r="L46" t="s">
        <v>2846</v>
      </c>
      <c r="M46" t="s">
        <v>2900</v>
      </c>
    </row>
    <row r="47" spans="1:13" x14ac:dyDescent="0.2">
      <c r="A47" t="s">
        <v>5</v>
      </c>
      <c r="B47" t="s">
        <v>622</v>
      </c>
      <c r="C47" t="s">
        <v>623</v>
      </c>
      <c r="D47" t="s">
        <v>2637</v>
      </c>
      <c r="E47" t="s">
        <v>317</v>
      </c>
      <c r="F47" t="s">
        <v>2824</v>
      </c>
      <c r="G47" s="23" t="str" cm="1">
        <f t="array" ref="G47">IF(COUNTIFS($E$2:$E$7682,E47,$B$2:$B$7682,B47)&gt;1,
_xlfn.TEXTJOIN(CHAR(10),TRUE,_xlfn.UNIQUE(_xlfn._xlws.FILTER($F$2:$F$7682,($E$2:$E$7682=E47)*($B$2:$B$7682=B47)))),
F47)</f>
        <v>SYMBIUS MEDICAL, LLC</v>
      </c>
      <c r="H47" t="s">
        <v>3141</v>
      </c>
      <c r="I47" s="26" t="str" cm="1">
        <f t="array" ref="I47">IF(COUNTIFS($E$2:$E$7682,E47,$B$2:$B$7682,B47)&gt;1,
_xlfn.TEXTJOIN(CHAR(10),TRUE,_xlfn.UNIQUE(_xlfn._xlws.FILTER($H$2:$H$7682,($E$2:$E$7682=E47)*($B$2:$B$7682=B47)))),
H47)</f>
        <v>427 W UNIVERSAL CIR  SANDY, UT 73162</v>
      </c>
      <c r="J47" s="26" t="str">
        <f t="shared" si="0"/>
        <v>A4338-1023258514-SYMBIUS MEDICAL, LLC-427 W UNIVERSAL CIR  SANDY, UT 73162</v>
      </c>
      <c r="K47" s="26">
        <f t="shared" si="1"/>
        <v>1</v>
      </c>
      <c r="L47" t="s">
        <v>2846</v>
      </c>
      <c r="M47" t="s">
        <v>2900</v>
      </c>
    </row>
    <row r="48" spans="1:13" x14ac:dyDescent="0.2">
      <c r="A48" t="s">
        <v>5</v>
      </c>
      <c r="B48" t="s">
        <v>1371</v>
      </c>
      <c r="C48" t="s">
        <v>1372</v>
      </c>
      <c r="D48" t="s">
        <v>2637</v>
      </c>
      <c r="E48" t="s">
        <v>317</v>
      </c>
      <c r="F48" t="s">
        <v>2824</v>
      </c>
      <c r="G48" s="23" t="str" cm="1">
        <f t="array" ref="G48">IF(COUNTIFS($E$2:$E$7682,E48,$B$2:$B$7682,B48)&gt;1,
_xlfn.TEXTJOIN(CHAR(10),TRUE,_xlfn.UNIQUE(_xlfn._xlws.FILTER($F$2:$F$7682,($E$2:$E$7682=E48)*($B$2:$B$7682=B48)))),
F48)</f>
        <v>SYMBIUS MEDICAL, LLC</v>
      </c>
      <c r="H48" t="s">
        <v>3141</v>
      </c>
      <c r="I48" s="26" t="str" cm="1">
        <f t="array" ref="I48">IF(COUNTIFS($E$2:$E$7682,E48,$B$2:$B$7682,B48)&gt;1,
_xlfn.TEXTJOIN(CHAR(10),TRUE,_xlfn.UNIQUE(_xlfn._xlws.FILTER($H$2:$H$7682,($E$2:$E$7682=E48)*($B$2:$B$7682=B48)))),
H48)</f>
        <v>427 W UNIVERSAL CIR  SANDY, UT 73162</v>
      </c>
      <c r="J48" s="26" t="str">
        <f t="shared" si="0"/>
        <v>A4344-1023258514-SYMBIUS MEDICAL, LLC-427 W UNIVERSAL CIR  SANDY, UT 73162</v>
      </c>
      <c r="K48" s="26">
        <f t="shared" si="1"/>
        <v>1</v>
      </c>
      <c r="L48" t="s">
        <v>2846</v>
      </c>
      <c r="M48" t="s">
        <v>2900</v>
      </c>
    </row>
    <row r="49" spans="1:13" x14ac:dyDescent="0.2">
      <c r="A49" t="s">
        <v>5</v>
      </c>
      <c r="B49" t="s">
        <v>202</v>
      </c>
      <c r="C49" t="s">
        <v>203</v>
      </c>
      <c r="D49" t="s">
        <v>2637</v>
      </c>
      <c r="E49" t="s">
        <v>317</v>
      </c>
      <c r="F49" t="s">
        <v>2824</v>
      </c>
      <c r="G49" s="23" t="str" cm="1">
        <f t="array" ref="G49">IF(COUNTIFS($E$2:$E$7682,E49,$B$2:$B$7682,B49)&gt;1,
_xlfn.TEXTJOIN(CHAR(10),TRUE,_xlfn.UNIQUE(_xlfn._xlws.FILTER($F$2:$F$7682,($E$2:$E$7682=E49)*($B$2:$B$7682=B49)))),
F49)</f>
        <v>SYMBIUS MEDICAL, LLC</v>
      </c>
      <c r="H49" t="s">
        <v>3141</v>
      </c>
      <c r="I49" s="26" t="str" cm="1">
        <f t="array" ref="I49">IF(COUNTIFS($E$2:$E$7682,E49,$B$2:$B$7682,B49)&gt;1,
_xlfn.TEXTJOIN(CHAR(10),TRUE,_xlfn.UNIQUE(_xlfn._xlws.FILTER($H$2:$H$7682,($E$2:$E$7682=E49)*($B$2:$B$7682=B49)))),
H49)</f>
        <v>427 W UNIVERSAL CIR  SANDY, UT 73162</v>
      </c>
      <c r="J49" s="26" t="str">
        <f t="shared" si="0"/>
        <v>A4351-1023258514-SYMBIUS MEDICAL, LLC-427 W UNIVERSAL CIR  SANDY, UT 73162</v>
      </c>
      <c r="K49" s="26">
        <f t="shared" si="1"/>
        <v>1</v>
      </c>
      <c r="L49" t="s">
        <v>2846</v>
      </c>
      <c r="M49" t="s">
        <v>2900</v>
      </c>
    </row>
    <row r="50" spans="1:13" x14ac:dyDescent="0.2">
      <c r="A50" t="s">
        <v>5</v>
      </c>
      <c r="B50" t="s">
        <v>873</v>
      </c>
      <c r="C50" t="s">
        <v>874</v>
      </c>
      <c r="D50" t="s">
        <v>2637</v>
      </c>
      <c r="E50" t="s">
        <v>317</v>
      </c>
      <c r="F50" t="s">
        <v>2824</v>
      </c>
      <c r="G50" s="23" t="str" cm="1">
        <f t="array" ref="G50">IF(COUNTIFS($E$2:$E$7682,E50,$B$2:$B$7682,B50)&gt;1,
_xlfn.TEXTJOIN(CHAR(10),TRUE,_xlfn.UNIQUE(_xlfn._xlws.FILTER($F$2:$F$7682,($E$2:$E$7682=E50)*($B$2:$B$7682=B50)))),
F50)</f>
        <v>SYMBIUS MEDICAL, LLC</v>
      </c>
      <c r="H50" t="s">
        <v>3141</v>
      </c>
      <c r="I50" s="26" t="str" cm="1">
        <f t="array" ref="I50">IF(COUNTIFS($E$2:$E$7682,E50,$B$2:$B$7682,B50)&gt;1,
_xlfn.TEXTJOIN(CHAR(10),TRUE,_xlfn.UNIQUE(_xlfn._xlws.FILTER($H$2:$H$7682,($E$2:$E$7682=E50)*($B$2:$B$7682=B50)))),
H50)</f>
        <v>427 W UNIVERSAL CIR  SANDY, UT 73162</v>
      </c>
      <c r="J50" s="26" t="str">
        <f t="shared" si="0"/>
        <v>A4352-1023258514-SYMBIUS MEDICAL, LLC-427 W UNIVERSAL CIR  SANDY, UT 73162</v>
      </c>
      <c r="K50" s="26">
        <f t="shared" si="1"/>
        <v>1</v>
      </c>
      <c r="L50" t="s">
        <v>2846</v>
      </c>
      <c r="M50" t="s">
        <v>2900</v>
      </c>
    </row>
    <row r="51" spans="1:13" x14ac:dyDescent="0.2">
      <c r="A51" t="s">
        <v>5</v>
      </c>
      <c r="B51" t="s">
        <v>863</v>
      </c>
      <c r="C51" t="s">
        <v>864</v>
      </c>
      <c r="D51" t="s">
        <v>2637</v>
      </c>
      <c r="E51" t="s">
        <v>317</v>
      </c>
      <c r="F51" t="s">
        <v>2824</v>
      </c>
      <c r="G51" s="23" t="str" cm="1">
        <f t="array" ref="G51">IF(COUNTIFS($E$2:$E$7682,E51,$B$2:$B$7682,B51)&gt;1,
_xlfn.TEXTJOIN(CHAR(10),TRUE,_xlfn.UNIQUE(_xlfn._xlws.FILTER($F$2:$F$7682,($E$2:$E$7682=E51)*($B$2:$B$7682=B51)))),
F51)</f>
        <v>SYMBIUS MEDICAL, LLC</v>
      </c>
      <c r="H51" t="s">
        <v>3141</v>
      </c>
      <c r="I51" s="26" t="str" cm="1">
        <f t="array" ref="I51">IF(COUNTIFS($E$2:$E$7682,E51,$B$2:$B$7682,B51)&gt;1,
_xlfn.TEXTJOIN(CHAR(10),TRUE,_xlfn.UNIQUE(_xlfn._xlws.FILTER($H$2:$H$7682,($E$2:$E$7682=E51)*($B$2:$B$7682=B51)))),
H51)</f>
        <v>427 W UNIVERSAL CIR  SANDY, UT 73162</v>
      </c>
      <c r="J51" s="26" t="str">
        <f t="shared" si="0"/>
        <v>A4353-1023258514-SYMBIUS MEDICAL, LLC-427 W UNIVERSAL CIR  SANDY, UT 73162</v>
      </c>
      <c r="K51" s="26">
        <f t="shared" si="1"/>
        <v>1</v>
      </c>
      <c r="L51" t="s">
        <v>2846</v>
      </c>
      <c r="M51" t="s">
        <v>2900</v>
      </c>
    </row>
    <row r="52" spans="1:13" x14ac:dyDescent="0.2">
      <c r="A52" t="s">
        <v>5</v>
      </c>
      <c r="B52" t="s">
        <v>194</v>
      </c>
      <c r="C52" t="s">
        <v>195</v>
      </c>
      <c r="D52" t="s">
        <v>2637</v>
      </c>
      <c r="E52" t="s">
        <v>317</v>
      </c>
      <c r="F52" t="s">
        <v>2824</v>
      </c>
      <c r="G52" s="23" t="str" cm="1">
        <f t="array" ref="G52">IF(COUNTIFS($E$2:$E$7682,E52,$B$2:$B$7682,B52)&gt;1,
_xlfn.TEXTJOIN(CHAR(10),TRUE,_xlfn.UNIQUE(_xlfn._xlws.FILTER($F$2:$F$7682,($E$2:$E$7682=E52)*($B$2:$B$7682=B52)))),
F52)</f>
        <v>SYMBIUS MEDICAL, LLC</v>
      </c>
      <c r="H52" t="s">
        <v>3141</v>
      </c>
      <c r="I52" s="26" t="str" cm="1">
        <f t="array" ref="I52">IF(COUNTIFS($E$2:$E$7682,E52,$B$2:$B$7682,B52)&gt;1,
_xlfn.TEXTJOIN(CHAR(10),TRUE,_xlfn.UNIQUE(_xlfn._xlws.FILTER($H$2:$H$7682,($E$2:$E$7682=E52)*($B$2:$B$7682=B52)))),
H52)</f>
        <v>427 W UNIVERSAL CIR  SANDY, UT 73162</v>
      </c>
      <c r="J52" s="26" t="str">
        <f t="shared" si="0"/>
        <v>A4357-1023258514-SYMBIUS MEDICAL, LLC-427 W UNIVERSAL CIR  SANDY, UT 73162</v>
      </c>
      <c r="K52" s="26">
        <f t="shared" si="1"/>
        <v>1</v>
      </c>
      <c r="L52" t="s">
        <v>2846</v>
      </c>
      <c r="M52" t="s">
        <v>2900</v>
      </c>
    </row>
    <row r="53" spans="1:13" x14ac:dyDescent="0.2">
      <c r="A53" t="s">
        <v>5</v>
      </c>
      <c r="B53" t="s">
        <v>299</v>
      </c>
      <c r="C53" t="s">
        <v>300</v>
      </c>
      <c r="D53" t="s">
        <v>2637</v>
      </c>
      <c r="E53" t="s">
        <v>317</v>
      </c>
      <c r="F53" t="s">
        <v>2824</v>
      </c>
      <c r="G53" s="23" t="str" cm="1">
        <f t="array" ref="G53">IF(COUNTIFS($E$2:$E$7682,E53,$B$2:$B$7682,B53)&gt;1,
_xlfn.TEXTJOIN(CHAR(10),TRUE,_xlfn.UNIQUE(_xlfn._xlws.FILTER($F$2:$F$7682,($E$2:$E$7682=E53)*($B$2:$B$7682=B53)))),
F53)</f>
        <v>SYMBIUS MEDICAL, LLC</v>
      </c>
      <c r="H53" t="s">
        <v>3141</v>
      </c>
      <c r="I53" s="26" t="str" cm="1">
        <f t="array" ref="I53">IF(COUNTIFS($E$2:$E$7682,E53,$B$2:$B$7682,B53)&gt;1,
_xlfn.TEXTJOIN(CHAR(10),TRUE,_xlfn.UNIQUE(_xlfn._xlws.FILTER($H$2:$H$7682,($E$2:$E$7682=E53)*($B$2:$B$7682=B53)))),
H53)</f>
        <v>427 W UNIVERSAL CIR  SANDY, UT 73162</v>
      </c>
      <c r="J53" s="26" t="str">
        <f t="shared" si="0"/>
        <v>A4358-1023258514-SYMBIUS MEDICAL, LLC-427 W UNIVERSAL CIR  SANDY, UT 73162</v>
      </c>
      <c r="K53" s="26">
        <f t="shared" si="1"/>
        <v>1</v>
      </c>
      <c r="L53" t="s">
        <v>2846</v>
      </c>
      <c r="M53" t="s">
        <v>2900</v>
      </c>
    </row>
    <row r="54" spans="1:13" x14ac:dyDescent="0.2">
      <c r="A54" t="s">
        <v>5</v>
      </c>
      <c r="B54" t="s">
        <v>177</v>
      </c>
      <c r="C54" t="s">
        <v>178</v>
      </c>
      <c r="D54" t="s">
        <v>2637</v>
      </c>
      <c r="E54" t="s">
        <v>317</v>
      </c>
      <c r="F54" t="s">
        <v>2824</v>
      </c>
      <c r="G54" s="23" t="str" cm="1">
        <f t="array" ref="G54">IF(COUNTIFS($E$2:$E$7682,E54,$B$2:$B$7682,B54)&gt;1,
_xlfn.TEXTJOIN(CHAR(10),TRUE,_xlfn.UNIQUE(_xlfn._xlws.FILTER($F$2:$F$7682,($E$2:$E$7682=E54)*($B$2:$B$7682=B54)))),
F54)</f>
        <v>SYMBIUS MEDICAL, LLC</v>
      </c>
      <c r="H54" t="s">
        <v>3141</v>
      </c>
      <c r="I54" s="26" t="str" cm="1">
        <f t="array" ref="I54">IF(COUNTIFS($E$2:$E$7682,E54,$B$2:$B$7682,B54)&gt;1,
_xlfn.TEXTJOIN(CHAR(10),TRUE,_xlfn.UNIQUE(_xlfn._xlws.FILTER($H$2:$H$7682,($E$2:$E$7682=E54)*($B$2:$B$7682=B54)))),
H54)</f>
        <v>427 W UNIVERSAL CIR  SANDY, UT 73162</v>
      </c>
      <c r="J54" s="26" t="str">
        <f t="shared" si="0"/>
        <v>A4362-1023258514-SYMBIUS MEDICAL, LLC-427 W UNIVERSAL CIR  SANDY, UT 73162</v>
      </c>
      <c r="K54" s="26">
        <f t="shared" si="1"/>
        <v>1</v>
      </c>
      <c r="L54" t="s">
        <v>2846</v>
      </c>
      <c r="M54" t="s">
        <v>2900</v>
      </c>
    </row>
    <row r="55" spans="1:13" x14ac:dyDescent="0.2">
      <c r="A55" t="s">
        <v>5</v>
      </c>
      <c r="B55" t="s">
        <v>384</v>
      </c>
      <c r="C55" t="s">
        <v>385</v>
      </c>
      <c r="D55" t="s">
        <v>2637</v>
      </c>
      <c r="E55" t="s">
        <v>317</v>
      </c>
      <c r="F55" t="s">
        <v>2824</v>
      </c>
      <c r="G55" s="23" t="str" cm="1">
        <f t="array" ref="G55">IF(COUNTIFS($E$2:$E$7682,E55,$B$2:$B$7682,B55)&gt;1,
_xlfn.TEXTJOIN(CHAR(10),TRUE,_xlfn.UNIQUE(_xlfn._xlws.FILTER($F$2:$F$7682,($E$2:$E$7682=E55)*($B$2:$B$7682=B55)))),
F55)</f>
        <v>SYMBIUS MEDICAL, LLC</v>
      </c>
      <c r="H55" t="s">
        <v>3141</v>
      </c>
      <c r="I55" s="26" t="str" cm="1">
        <f t="array" ref="I55">IF(COUNTIFS($E$2:$E$7682,E55,$B$2:$B$7682,B55)&gt;1,
_xlfn.TEXTJOIN(CHAR(10),TRUE,_xlfn.UNIQUE(_xlfn._xlws.FILTER($H$2:$H$7682,($E$2:$E$7682=E55)*($B$2:$B$7682=B55)))),
H55)</f>
        <v>427 W UNIVERSAL CIR  SANDY, UT 73162</v>
      </c>
      <c r="J55" s="26" t="str">
        <f t="shared" si="0"/>
        <v>A4367-1023258514-SYMBIUS MEDICAL, LLC-427 W UNIVERSAL CIR  SANDY, UT 73162</v>
      </c>
      <c r="K55" s="26">
        <f t="shared" si="1"/>
        <v>1</v>
      </c>
      <c r="L55" t="s">
        <v>2846</v>
      </c>
      <c r="M55" t="s">
        <v>2900</v>
      </c>
    </row>
    <row r="56" spans="1:13" x14ac:dyDescent="0.2">
      <c r="A56" t="s">
        <v>5</v>
      </c>
      <c r="B56" t="s">
        <v>789</v>
      </c>
      <c r="C56" t="s">
        <v>790</v>
      </c>
      <c r="D56" t="s">
        <v>2637</v>
      </c>
      <c r="E56" t="s">
        <v>317</v>
      </c>
      <c r="F56" t="s">
        <v>2824</v>
      </c>
      <c r="G56" s="23" t="str" cm="1">
        <f t="array" ref="G56">IF(COUNTIFS($E$2:$E$7682,E56,$B$2:$B$7682,B56)&gt;1,
_xlfn.TEXTJOIN(CHAR(10),TRUE,_xlfn.UNIQUE(_xlfn._xlws.FILTER($F$2:$F$7682,($E$2:$E$7682=E56)*($B$2:$B$7682=B56)))),
F56)</f>
        <v>SYMBIUS MEDICAL, LLC</v>
      </c>
      <c r="H56" t="s">
        <v>3141</v>
      </c>
      <c r="I56" s="26" t="str" cm="1">
        <f t="array" ref="I56">IF(COUNTIFS($E$2:$E$7682,E56,$B$2:$B$7682,B56)&gt;1,
_xlfn.TEXTJOIN(CHAR(10),TRUE,_xlfn.UNIQUE(_xlfn._xlws.FILTER($H$2:$H$7682,($E$2:$E$7682=E56)*($B$2:$B$7682=B56)))),
H56)</f>
        <v>427 W UNIVERSAL CIR  SANDY, UT 73162</v>
      </c>
      <c r="J56" s="26" t="str">
        <f t="shared" si="0"/>
        <v>A4369-1023258514-SYMBIUS MEDICAL, LLC-427 W UNIVERSAL CIR  SANDY, UT 73162</v>
      </c>
      <c r="K56" s="26">
        <f t="shared" si="1"/>
        <v>1</v>
      </c>
      <c r="L56" t="s">
        <v>2846</v>
      </c>
      <c r="M56" t="s">
        <v>2900</v>
      </c>
    </row>
    <row r="57" spans="1:13" x14ac:dyDescent="0.2">
      <c r="A57" t="s">
        <v>5</v>
      </c>
      <c r="B57" t="s">
        <v>1142</v>
      </c>
      <c r="C57" t="s">
        <v>1143</v>
      </c>
      <c r="D57" t="s">
        <v>2637</v>
      </c>
      <c r="E57" t="s">
        <v>317</v>
      </c>
      <c r="F57" t="s">
        <v>2824</v>
      </c>
      <c r="G57" s="23" t="str" cm="1">
        <f t="array" ref="G57">IF(COUNTIFS($E$2:$E$7682,E57,$B$2:$B$7682,B57)&gt;1,
_xlfn.TEXTJOIN(CHAR(10),TRUE,_xlfn.UNIQUE(_xlfn._xlws.FILTER($F$2:$F$7682,($E$2:$E$7682=E57)*($B$2:$B$7682=B57)))),
F57)</f>
        <v>SYMBIUS MEDICAL, LLC</v>
      </c>
      <c r="H57" t="s">
        <v>3141</v>
      </c>
      <c r="I57" s="26" t="str" cm="1">
        <f t="array" ref="I57">IF(COUNTIFS($E$2:$E$7682,E57,$B$2:$B$7682,B57)&gt;1,
_xlfn.TEXTJOIN(CHAR(10),TRUE,_xlfn.UNIQUE(_xlfn._xlws.FILTER($H$2:$H$7682,($E$2:$E$7682=E57)*($B$2:$B$7682=B57)))),
H57)</f>
        <v>427 W UNIVERSAL CIR  SANDY, UT 73162</v>
      </c>
      <c r="J57" s="26" t="str">
        <f t="shared" si="0"/>
        <v>A4371-1023258514-SYMBIUS MEDICAL, LLC-427 W UNIVERSAL CIR  SANDY, UT 73162</v>
      </c>
      <c r="K57" s="26">
        <f t="shared" si="1"/>
        <v>1</v>
      </c>
      <c r="L57" t="s">
        <v>2846</v>
      </c>
      <c r="M57" t="s">
        <v>2900</v>
      </c>
    </row>
    <row r="58" spans="1:13" x14ac:dyDescent="0.2">
      <c r="A58" t="s">
        <v>5</v>
      </c>
      <c r="B58" t="s">
        <v>856</v>
      </c>
      <c r="C58" t="s">
        <v>857</v>
      </c>
      <c r="D58" t="s">
        <v>2637</v>
      </c>
      <c r="E58" t="s">
        <v>317</v>
      </c>
      <c r="F58" t="s">
        <v>2824</v>
      </c>
      <c r="G58" s="23" t="str" cm="1">
        <f t="array" ref="G58">IF(COUNTIFS($E$2:$E$7682,E58,$B$2:$B$7682,B58)&gt;1,
_xlfn.TEXTJOIN(CHAR(10),TRUE,_xlfn.UNIQUE(_xlfn._xlws.FILTER($F$2:$F$7682,($E$2:$E$7682=E58)*($B$2:$B$7682=B58)))),
F58)</f>
        <v>SYMBIUS MEDICAL, LLC</v>
      </c>
      <c r="H58" t="s">
        <v>3141</v>
      </c>
      <c r="I58" s="26" t="str" cm="1">
        <f t="array" ref="I58">IF(COUNTIFS($E$2:$E$7682,E58,$B$2:$B$7682,B58)&gt;1,
_xlfn.TEXTJOIN(CHAR(10),TRUE,_xlfn.UNIQUE(_xlfn._xlws.FILTER($H$2:$H$7682,($E$2:$E$7682=E58)*($B$2:$B$7682=B58)))),
H58)</f>
        <v>427 W UNIVERSAL CIR  SANDY, UT 73162</v>
      </c>
      <c r="J58" s="26" t="str">
        <f t="shared" si="0"/>
        <v>A4385-1023258514-SYMBIUS MEDICAL, LLC-427 W UNIVERSAL CIR  SANDY, UT 73162</v>
      </c>
      <c r="K58" s="26">
        <f t="shared" si="1"/>
        <v>1</v>
      </c>
      <c r="L58" t="s">
        <v>2846</v>
      </c>
      <c r="M58" t="s">
        <v>2900</v>
      </c>
    </row>
    <row r="59" spans="1:13" x14ac:dyDescent="0.2">
      <c r="A59" t="s">
        <v>5</v>
      </c>
      <c r="B59" t="s">
        <v>1232</v>
      </c>
      <c r="C59" t="s">
        <v>1233</v>
      </c>
      <c r="D59" t="s">
        <v>2637</v>
      </c>
      <c r="E59" t="s">
        <v>317</v>
      </c>
      <c r="F59" t="s">
        <v>2824</v>
      </c>
      <c r="G59" s="23" t="str" cm="1">
        <f t="array" ref="G59">IF(COUNTIFS($E$2:$E$7682,E59,$B$2:$B$7682,B59)&gt;1,
_xlfn.TEXTJOIN(CHAR(10),TRUE,_xlfn.UNIQUE(_xlfn._xlws.FILTER($F$2:$F$7682,($E$2:$E$7682=E59)*($B$2:$B$7682=B59)))),
F59)</f>
        <v>SYMBIUS MEDICAL, LLC</v>
      </c>
      <c r="H59" t="s">
        <v>3141</v>
      </c>
      <c r="I59" s="26" t="str" cm="1">
        <f t="array" ref="I59">IF(COUNTIFS($E$2:$E$7682,E59,$B$2:$B$7682,B59)&gt;1,
_xlfn.TEXTJOIN(CHAR(10),TRUE,_xlfn.UNIQUE(_xlfn._xlws.FILTER($H$2:$H$7682,($E$2:$E$7682=E59)*($B$2:$B$7682=B59)))),
H59)</f>
        <v>427 W UNIVERSAL CIR  SANDY, UT 73162</v>
      </c>
      <c r="J59" s="26" t="str">
        <f t="shared" si="0"/>
        <v>A4392-1023258514-SYMBIUS MEDICAL, LLC-427 W UNIVERSAL CIR  SANDY, UT 73162</v>
      </c>
      <c r="K59" s="26">
        <f t="shared" si="1"/>
        <v>1</v>
      </c>
      <c r="L59" t="s">
        <v>2846</v>
      </c>
      <c r="M59" t="s">
        <v>2900</v>
      </c>
    </row>
    <row r="60" spans="1:13" x14ac:dyDescent="0.2">
      <c r="A60" t="s">
        <v>5</v>
      </c>
      <c r="B60" t="s">
        <v>907</v>
      </c>
      <c r="C60" t="s">
        <v>908</v>
      </c>
      <c r="D60" t="s">
        <v>2637</v>
      </c>
      <c r="E60" t="s">
        <v>317</v>
      </c>
      <c r="F60" t="s">
        <v>2824</v>
      </c>
      <c r="G60" s="23" t="str" cm="1">
        <f t="array" ref="G60">IF(COUNTIFS($E$2:$E$7682,E60,$B$2:$B$7682,B60)&gt;1,
_xlfn.TEXTJOIN(CHAR(10),TRUE,_xlfn.UNIQUE(_xlfn._xlws.FILTER($F$2:$F$7682,($E$2:$E$7682=E60)*($B$2:$B$7682=B60)))),
F60)</f>
        <v>SYMBIUS MEDICAL, LLC</v>
      </c>
      <c r="H60" t="s">
        <v>3141</v>
      </c>
      <c r="I60" s="26" t="str" cm="1">
        <f t="array" ref="I60">IF(COUNTIFS($E$2:$E$7682,E60,$B$2:$B$7682,B60)&gt;1,
_xlfn.TEXTJOIN(CHAR(10),TRUE,_xlfn.UNIQUE(_xlfn._xlws.FILTER($H$2:$H$7682,($E$2:$E$7682=E60)*($B$2:$B$7682=B60)))),
H60)</f>
        <v>427 W UNIVERSAL CIR  SANDY, UT 73162</v>
      </c>
      <c r="J60" s="26" t="str">
        <f t="shared" si="0"/>
        <v>A4394-1023258514-SYMBIUS MEDICAL, LLC-427 W UNIVERSAL CIR  SANDY, UT 73162</v>
      </c>
      <c r="K60" s="26">
        <f t="shared" si="1"/>
        <v>1</v>
      </c>
      <c r="L60" t="s">
        <v>2846</v>
      </c>
      <c r="M60" t="s">
        <v>2900</v>
      </c>
    </row>
    <row r="61" spans="1:13" x14ac:dyDescent="0.2">
      <c r="A61" t="s">
        <v>5</v>
      </c>
      <c r="B61" t="s">
        <v>901</v>
      </c>
      <c r="C61" t="s">
        <v>902</v>
      </c>
      <c r="D61" t="s">
        <v>2637</v>
      </c>
      <c r="E61" t="s">
        <v>317</v>
      </c>
      <c r="F61" t="s">
        <v>2824</v>
      </c>
      <c r="G61" s="23" t="str" cm="1">
        <f t="array" ref="G61">IF(COUNTIFS($E$2:$E$7682,E61,$B$2:$B$7682,B61)&gt;1,
_xlfn.TEXTJOIN(CHAR(10),TRUE,_xlfn.UNIQUE(_xlfn._xlws.FILTER($F$2:$F$7682,($E$2:$E$7682=E61)*($B$2:$B$7682=B61)))),
F61)</f>
        <v>SYMBIUS MEDICAL, LLC</v>
      </c>
      <c r="H61" t="s">
        <v>3141</v>
      </c>
      <c r="I61" s="26" t="str" cm="1">
        <f t="array" ref="I61">IF(COUNTIFS($E$2:$E$7682,E61,$B$2:$B$7682,B61)&gt;1,
_xlfn.TEXTJOIN(CHAR(10),TRUE,_xlfn.UNIQUE(_xlfn._xlws.FILTER($H$2:$H$7682,($E$2:$E$7682=E61)*($B$2:$B$7682=B61)))),
H61)</f>
        <v>427 W UNIVERSAL CIR  SANDY, UT 73162</v>
      </c>
      <c r="J61" s="26" t="str">
        <f t="shared" si="0"/>
        <v>A4399-1023258514-SYMBIUS MEDICAL, LLC-427 W UNIVERSAL CIR  SANDY, UT 73162</v>
      </c>
      <c r="K61" s="26">
        <f t="shared" si="1"/>
        <v>1</v>
      </c>
      <c r="L61" t="s">
        <v>2846</v>
      </c>
      <c r="M61" t="s">
        <v>2900</v>
      </c>
    </row>
    <row r="62" spans="1:13" x14ac:dyDescent="0.2">
      <c r="A62" t="s">
        <v>5</v>
      </c>
      <c r="B62" t="s">
        <v>564</v>
      </c>
      <c r="C62" t="s">
        <v>565</v>
      </c>
      <c r="D62" t="s">
        <v>2637</v>
      </c>
      <c r="E62" t="s">
        <v>317</v>
      </c>
      <c r="F62" t="s">
        <v>2824</v>
      </c>
      <c r="G62" s="23" t="str" cm="1">
        <f t="array" ref="G62">IF(COUNTIFS($E$2:$E$7682,E62,$B$2:$B$7682,B62)&gt;1,
_xlfn.TEXTJOIN(CHAR(10),TRUE,_xlfn.UNIQUE(_xlfn._xlws.FILTER($F$2:$F$7682,($E$2:$E$7682=E62)*($B$2:$B$7682=B62)))),
F62)</f>
        <v>SYMBIUS MEDICAL, LLC</v>
      </c>
      <c r="H62" t="s">
        <v>3141</v>
      </c>
      <c r="I62" s="26" t="str" cm="1">
        <f t="array" ref="I62">IF(COUNTIFS($E$2:$E$7682,E62,$B$2:$B$7682,B62)&gt;1,
_xlfn.TEXTJOIN(CHAR(10),TRUE,_xlfn.UNIQUE(_xlfn._xlws.FILTER($H$2:$H$7682,($E$2:$E$7682=E62)*($B$2:$B$7682=B62)))),
H62)</f>
        <v>427 W UNIVERSAL CIR  SANDY, UT 73162</v>
      </c>
      <c r="J62" s="26" t="str">
        <f t="shared" si="0"/>
        <v>A4402-1023258514-SYMBIUS MEDICAL, LLC-427 W UNIVERSAL CIR  SANDY, UT 73162</v>
      </c>
      <c r="K62" s="26">
        <f t="shared" si="1"/>
        <v>1</v>
      </c>
      <c r="L62" t="s">
        <v>2846</v>
      </c>
      <c r="M62" t="s">
        <v>2900</v>
      </c>
    </row>
    <row r="63" spans="1:13" x14ac:dyDescent="0.2">
      <c r="A63" t="s">
        <v>5</v>
      </c>
      <c r="B63" t="s">
        <v>669</v>
      </c>
      <c r="C63" t="s">
        <v>670</v>
      </c>
      <c r="D63" t="s">
        <v>2637</v>
      </c>
      <c r="E63" t="s">
        <v>317</v>
      </c>
      <c r="F63" t="s">
        <v>2824</v>
      </c>
      <c r="G63" s="23" t="str" cm="1">
        <f t="array" ref="G63">IF(COUNTIFS($E$2:$E$7682,E63,$B$2:$B$7682,B63)&gt;1,
_xlfn.TEXTJOIN(CHAR(10),TRUE,_xlfn.UNIQUE(_xlfn._xlws.FILTER($F$2:$F$7682,($E$2:$E$7682=E63)*($B$2:$B$7682=B63)))),
F63)</f>
        <v>SYMBIUS MEDICAL, LLC</v>
      </c>
      <c r="H63" t="s">
        <v>3141</v>
      </c>
      <c r="I63" s="26" t="str" cm="1">
        <f t="array" ref="I63">IF(COUNTIFS($E$2:$E$7682,E63,$B$2:$B$7682,B63)&gt;1,
_xlfn.TEXTJOIN(CHAR(10),TRUE,_xlfn.UNIQUE(_xlfn._xlws.FILTER($H$2:$H$7682,($E$2:$E$7682=E63)*($B$2:$B$7682=B63)))),
H63)</f>
        <v>427 W UNIVERSAL CIR  SANDY, UT 73162</v>
      </c>
      <c r="J63" s="26" t="str">
        <f t="shared" si="0"/>
        <v>A4406-1023258514-SYMBIUS MEDICAL, LLC-427 W UNIVERSAL CIR  SANDY, UT 73162</v>
      </c>
      <c r="K63" s="26">
        <f t="shared" si="1"/>
        <v>1</v>
      </c>
      <c r="L63" t="s">
        <v>2846</v>
      </c>
      <c r="M63" t="s">
        <v>2900</v>
      </c>
    </row>
    <row r="64" spans="1:13" x14ac:dyDescent="0.2">
      <c r="A64" t="s">
        <v>5</v>
      </c>
      <c r="B64" t="s">
        <v>1038</v>
      </c>
      <c r="C64" t="s">
        <v>1039</v>
      </c>
      <c r="D64" t="s">
        <v>2637</v>
      </c>
      <c r="E64" t="s">
        <v>317</v>
      </c>
      <c r="F64" t="s">
        <v>2824</v>
      </c>
      <c r="G64" s="23" t="str" cm="1">
        <f t="array" ref="G64">IF(COUNTIFS($E$2:$E$7682,E64,$B$2:$B$7682,B64)&gt;1,
_xlfn.TEXTJOIN(CHAR(10),TRUE,_xlfn.UNIQUE(_xlfn._xlws.FILTER($F$2:$F$7682,($E$2:$E$7682=E64)*($B$2:$B$7682=B64)))),
F64)</f>
        <v>SYMBIUS MEDICAL, LLC</v>
      </c>
      <c r="H64" t="s">
        <v>3141</v>
      </c>
      <c r="I64" s="26" t="str" cm="1">
        <f t="array" ref="I64">IF(COUNTIFS($E$2:$E$7682,E64,$B$2:$B$7682,B64)&gt;1,
_xlfn.TEXTJOIN(CHAR(10),TRUE,_xlfn.UNIQUE(_xlfn._xlws.FILTER($H$2:$H$7682,($E$2:$E$7682=E64)*($B$2:$B$7682=B64)))),
H64)</f>
        <v>427 W UNIVERSAL CIR  SANDY, UT 73162</v>
      </c>
      <c r="J64" s="26" t="str">
        <f t="shared" si="0"/>
        <v>A4407-1023258514-SYMBIUS MEDICAL, LLC-427 W UNIVERSAL CIR  SANDY, UT 73162</v>
      </c>
      <c r="K64" s="26">
        <f t="shared" si="1"/>
        <v>1</v>
      </c>
      <c r="L64" t="s">
        <v>2846</v>
      </c>
      <c r="M64" t="s">
        <v>2900</v>
      </c>
    </row>
    <row r="65" spans="1:13" x14ac:dyDescent="0.2">
      <c r="A65" t="s">
        <v>5</v>
      </c>
      <c r="B65" t="s">
        <v>62</v>
      </c>
      <c r="C65" t="s">
        <v>63</v>
      </c>
      <c r="D65" t="s">
        <v>2637</v>
      </c>
      <c r="E65" t="s">
        <v>317</v>
      </c>
      <c r="F65" t="s">
        <v>2824</v>
      </c>
      <c r="G65" s="23" t="str" cm="1">
        <f t="array" ref="G65">IF(COUNTIFS($E$2:$E$7682,E65,$B$2:$B$7682,B65)&gt;1,
_xlfn.TEXTJOIN(CHAR(10),TRUE,_xlfn.UNIQUE(_xlfn._xlws.FILTER($F$2:$F$7682,($E$2:$E$7682=E65)*($B$2:$B$7682=B65)))),
F65)</f>
        <v>SYMBIUS MEDICAL, LLC</v>
      </c>
      <c r="H65" t="s">
        <v>3141</v>
      </c>
      <c r="I65" s="26" t="str" cm="1">
        <f t="array" ref="I65">IF(COUNTIFS($E$2:$E$7682,E65,$B$2:$B$7682,B65)&gt;1,
_xlfn.TEXTJOIN(CHAR(10),TRUE,_xlfn.UNIQUE(_xlfn._xlws.FILTER($H$2:$H$7682,($E$2:$E$7682=E65)*($B$2:$B$7682=B65)))),
H65)</f>
        <v>427 W UNIVERSAL CIR  SANDY, UT 73162</v>
      </c>
      <c r="J65" s="26" t="str">
        <f t="shared" si="0"/>
        <v>A4409-1023258514-SYMBIUS MEDICAL, LLC-427 W UNIVERSAL CIR  SANDY, UT 73162</v>
      </c>
      <c r="K65" s="26">
        <f t="shared" si="1"/>
        <v>1</v>
      </c>
      <c r="L65" t="s">
        <v>2846</v>
      </c>
      <c r="M65" t="s">
        <v>2900</v>
      </c>
    </row>
    <row r="66" spans="1:13" x14ac:dyDescent="0.2">
      <c r="A66" t="s">
        <v>5</v>
      </c>
      <c r="B66" t="s">
        <v>711</v>
      </c>
      <c r="C66" t="s">
        <v>712</v>
      </c>
      <c r="D66" t="s">
        <v>2637</v>
      </c>
      <c r="E66" t="s">
        <v>317</v>
      </c>
      <c r="F66" t="s">
        <v>2824</v>
      </c>
      <c r="G66" s="23" t="str" cm="1">
        <f t="array" ref="G66">IF(COUNTIFS($E$2:$E$7682,E66,$B$2:$B$7682,B66)&gt;1,
_xlfn.TEXTJOIN(CHAR(10),TRUE,_xlfn.UNIQUE(_xlfn._xlws.FILTER($F$2:$F$7682,($E$2:$E$7682=E66)*($B$2:$B$7682=B66)))),
F66)</f>
        <v>SYMBIUS MEDICAL, LLC</v>
      </c>
      <c r="H66" t="s">
        <v>3141</v>
      </c>
      <c r="I66" s="26" t="str" cm="1">
        <f t="array" ref="I66">IF(COUNTIFS($E$2:$E$7682,E66,$B$2:$B$7682,B66)&gt;1,
_xlfn.TEXTJOIN(CHAR(10),TRUE,_xlfn.UNIQUE(_xlfn._xlws.FILTER($H$2:$H$7682,($E$2:$E$7682=E66)*($B$2:$B$7682=B66)))),
H66)</f>
        <v>427 W UNIVERSAL CIR  SANDY, UT 73162</v>
      </c>
      <c r="J66" s="26" t="str">
        <f t="shared" si="0"/>
        <v>A4414-1023258514-SYMBIUS MEDICAL, LLC-427 W UNIVERSAL CIR  SANDY, UT 73162</v>
      </c>
      <c r="K66" s="26">
        <f t="shared" si="1"/>
        <v>1</v>
      </c>
      <c r="L66" t="s">
        <v>2846</v>
      </c>
      <c r="M66" t="s">
        <v>2900</v>
      </c>
    </row>
    <row r="67" spans="1:13" x14ac:dyDescent="0.2">
      <c r="A67" t="s">
        <v>5</v>
      </c>
      <c r="B67" t="s">
        <v>1260</v>
      </c>
      <c r="C67" t="s">
        <v>1261</v>
      </c>
      <c r="D67" t="s">
        <v>2637</v>
      </c>
      <c r="E67" t="s">
        <v>317</v>
      </c>
      <c r="F67" t="s">
        <v>2824</v>
      </c>
      <c r="G67" s="23" t="str" cm="1">
        <f t="array" ref="G67">IF(COUNTIFS($E$2:$E$7682,E67,$B$2:$B$7682,B67)&gt;1,
_xlfn.TEXTJOIN(CHAR(10),TRUE,_xlfn.UNIQUE(_xlfn._xlws.FILTER($F$2:$F$7682,($E$2:$E$7682=E67)*($B$2:$B$7682=B67)))),
F67)</f>
        <v>SYMBIUS MEDICAL, LLC</v>
      </c>
      <c r="H67" t="s">
        <v>3141</v>
      </c>
      <c r="I67" s="26" t="str" cm="1">
        <f t="array" ref="I67">IF(COUNTIFS($E$2:$E$7682,E67,$B$2:$B$7682,B67)&gt;1,
_xlfn.TEXTJOIN(CHAR(10),TRUE,_xlfn.UNIQUE(_xlfn._xlws.FILTER($H$2:$H$7682,($E$2:$E$7682=E67)*($B$2:$B$7682=B67)))),
H67)</f>
        <v>427 W UNIVERSAL CIR  SANDY, UT 73162</v>
      </c>
      <c r="J67" s="26" t="str">
        <f t="shared" ref="J67:J130" si="2">B67 &amp; "-" &amp; E67 &amp; "-" &amp; G67 &amp; "-" &amp; I67</f>
        <v>A4419-1023258514-SYMBIUS MEDICAL, LLC-427 W UNIVERSAL CIR  SANDY, UT 73162</v>
      </c>
      <c r="K67" s="26">
        <f t="shared" ref="K67:K130" si="3">COUNTIF($J$2:$J$7682,J67)</f>
        <v>1</v>
      </c>
      <c r="L67" t="s">
        <v>2846</v>
      </c>
      <c r="M67" t="s">
        <v>2900</v>
      </c>
    </row>
    <row r="68" spans="1:13" x14ac:dyDescent="0.2">
      <c r="A68" t="s">
        <v>5</v>
      </c>
      <c r="B68" t="s">
        <v>793</v>
      </c>
      <c r="C68" t="s">
        <v>794</v>
      </c>
      <c r="D68" t="s">
        <v>2637</v>
      </c>
      <c r="E68" t="s">
        <v>317</v>
      </c>
      <c r="F68" t="s">
        <v>2824</v>
      </c>
      <c r="G68" s="23" t="str" cm="1">
        <f t="array" ref="G68">IF(COUNTIFS($E$2:$E$7682,E68,$B$2:$B$7682,B68)&gt;1,
_xlfn.TEXTJOIN(CHAR(10),TRUE,_xlfn.UNIQUE(_xlfn._xlws.FILTER($F$2:$F$7682,($E$2:$E$7682=E68)*($B$2:$B$7682=B68)))),
F68)</f>
        <v>SYMBIUS MEDICAL, LLC</v>
      </c>
      <c r="H68" t="s">
        <v>3141</v>
      </c>
      <c r="I68" s="26" t="str" cm="1">
        <f t="array" ref="I68">IF(COUNTIFS($E$2:$E$7682,E68,$B$2:$B$7682,B68)&gt;1,
_xlfn.TEXTJOIN(CHAR(10),TRUE,_xlfn.UNIQUE(_xlfn._xlws.FILTER($H$2:$H$7682,($E$2:$E$7682=E68)*($B$2:$B$7682=B68)))),
H68)</f>
        <v>427 W UNIVERSAL CIR  SANDY, UT 73162</v>
      </c>
      <c r="J68" s="26" t="str">
        <f t="shared" si="2"/>
        <v>A4424-1023258514-SYMBIUS MEDICAL, LLC-427 W UNIVERSAL CIR  SANDY, UT 73162</v>
      </c>
      <c r="K68" s="26">
        <f t="shared" si="3"/>
        <v>1</v>
      </c>
      <c r="L68" t="s">
        <v>2846</v>
      </c>
      <c r="M68" t="s">
        <v>2900</v>
      </c>
    </row>
    <row r="69" spans="1:13" x14ac:dyDescent="0.2">
      <c r="A69" t="s">
        <v>5</v>
      </c>
      <c r="B69" t="s">
        <v>735</v>
      </c>
      <c r="C69" t="s">
        <v>736</v>
      </c>
      <c r="D69" t="s">
        <v>2637</v>
      </c>
      <c r="E69" t="s">
        <v>317</v>
      </c>
      <c r="F69" t="s">
        <v>2824</v>
      </c>
      <c r="G69" s="23" t="str" cm="1">
        <f t="array" ref="G69">IF(COUNTIFS($E$2:$E$7682,E69,$B$2:$B$7682,B69)&gt;1,
_xlfn.TEXTJOIN(CHAR(10),TRUE,_xlfn.UNIQUE(_xlfn._xlws.FILTER($F$2:$F$7682,($E$2:$E$7682=E69)*($B$2:$B$7682=B69)))),
F69)</f>
        <v>SYMBIUS MEDICAL, LLC</v>
      </c>
      <c r="H69" t="s">
        <v>3141</v>
      </c>
      <c r="I69" s="26" t="str" cm="1">
        <f t="array" ref="I69">IF(COUNTIFS($E$2:$E$7682,E69,$B$2:$B$7682,B69)&gt;1,
_xlfn.TEXTJOIN(CHAR(10),TRUE,_xlfn.UNIQUE(_xlfn._xlws.FILTER($H$2:$H$7682,($E$2:$E$7682=E69)*($B$2:$B$7682=B69)))),
H69)</f>
        <v>427 W UNIVERSAL CIR  SANDY, UT 73162</v>
      </c>
      <c r="J69" s="26" t="str">
        <f t="shared" si="2"/>
        <v>A4425-1023258514-SYMBIUS MEDICAL, LLC-427 W UNIVERSAL CIR  SANDY, UT 73162</v>
      </c>
      <c r="K69" s="26">
        <f t="shared" si="3"/>
        <v>1</v>
      </c>
      <c r="L69" t="s">
        <v>2846</v>
      </c>
      <c r="M69" t="s">
        <v>2900</v>
      </c>
    </row>
    <row r="70" spans="1:13" x14ac:dyDescent="0.2">
      <c r="A70" t="s">
        <v>5</v>
      </c>
      <c r="B70" t="s">
        <v>1878</v>
      </c>
      <c r="C70" t="s">
        <v>1879</v>
      </c>
      <c r="D70" t="s">
        <v>2637</v>
      </c>
      <c r="E70" t="s">
        <v>317</v>
      </c>
      <c r="F70" t="s">
        <v>2824</v>
      </c>
      <c r="G70" s="23" t="str" cm="1">
        <f t="array" ref="G70">IF(COUNTIFS($E$2:$E$7682,E70,$B$2:$B$7682,B70)&gt;1,
_xlfn.TEXTJOIN(CHAR(10),TRUE,_xlfn.UNIQUE(_xlfn._xlws.FILTER($F$2:$F$7682,($E$2:$E$7682=E70)*($B$2:$B$7682=B70)))),
F70)</f>
        <v>SYMBIUS MEDICAL, LLC</v>
      </c>
      <c r="H70" t="s">
        <v>3141</v>
      </c>
      <c r="I70" s="26" t="str" cm="1">
        <f t="array" ref="I70">IF(COUNTIFS($E$2:$E$7682,E70,$B$2:$B$7682,B70)&gt;1,
_xlfn.TEXTJOIN(CHAR(10),TRUE,_xlfn.UNIQUE(_xlfn._xlws.FILTER($H$2:$H$7682,($E$2:$E$7682=E70)*($B$2:$B$7682=B70)))),
H70)</f>
        <v>427 W UNIVERSAL CIR  SANDY, UT 73162</v>
      </c>
      <c r="J70" s="26" t="str">
        <f t="shared" si="2"/>
        <v>A4433-1023258514-SYMBIUS MEDICAL, LLC-427 W UNIVERSAL CIR  SANDY, UT 73162</v>
      </c>
      <c r="K70" s="26">
        <f t="shared" si="3"/>
        <v>1</v>
      </c>
      <c r="L70" t="s">
        <v>2846</v>
      </c>
      <c r="M70" t="s">
        <v>2900</v>
      </c>
    </row>
    <row r="71" spans="1:13" x14ac:dyDescent="0.2">
      <c r="A71" t="s">
        <v>5</v>
      </c>
      <c r="B71" t="s">
        <v>311</v>
      </c>
      <c r="C71" t="s">
        <v>312</v>
      </c>
      <c r="D71" t="s">
        <v>2637</v>
      </c>
      <c r="E71" t="s">
        <v>317</v>
      </c>
      <c r="F71" t="s">
        <v>2824</v>
      </c>
      <c r="G71" s="23" t="str" cm="1">
        <f t="array" ref="G71">IF(COUNTIFS($E$2:$E$7682,E71,$B$2:$B$7682,B71)&gt;1,
_xlfn.TEXTJOIN(CHAR(10),TRUE,_xlfn.UNIQUE(_xlfn._xlws.FILTER($F$2:$F$7682,($E$2:$E$7682=E71)*($B$2:$B$7682=B71)))),
F71)</f>
        <v>SYMBIUS MEDICAL, LLC</v>
      </c>
      <c r="H71" t="s">
        <v>3141</v>
      </c>
      <c r="I71" s="26" t="str" cm="1">
        <f t="array" ref="I71">IF(COUNTIFS($E$2:$E$7682,E71,$B$2:$B$7682,B71)&gt;1,
_xlfn.TEXTJOIN(CHAR(10),TRUE,_xlfn.UNIQUE(_xlfn._xlws.FILTER($H$2:$H$7682,($E$2:$E$7682=E71)*($B$2:$B$7682=B71)))),
H71)</f>
        <v>427 W UNIVERSAL CIR  SANDY, UT 73162</v>
      </c>
      <c r="J71" s="26" t="str">
        <f t="shared" si="2"/>
        <v>A4452-1023258514-SYMBIUS MEDICAL, LLC-427 W UNIVERSAL CIR  SANDY, UT 73162</v>
      </c>
      <c r="K71" s="26">
        <f t="shared" si="3"/>
        <v>1</v>
      </c>
      <c r="L71" t="s">
        <v>2846</v>
      </c>
      <c r="M71" t="s">
        <v>2900</v>
      </c>
    </row>
    <row r="72" spans="1:13" x14ac:dyDescent="0.2">
      <c r="A72" t="s">
        <v>5</v>
      </c>
      <c r="B72" t="s">
        <v>1240</v>
      </c>
      <c r="C72" t="s">
        <v>1241</v>
      </c>
      <c r="D72" t="s">
        <v>2637</v>
      </c>
      <c r="E72" t="s">
        <v>317</v>
      </c>
      <c r="F72" t="s">
        <v>2824</v>
      </c>
      <c r="G72" s="23" t="str" cm="1">
        <f t="array" ref="G72">IF(COUNTIFS($E$2:$E$7682,E72,$B$2:$B$7682,B72)&gt;1,
_xlfn.TEXTJOIN(CHAR(10),TRUE,_xlfn.UNIQUE(_xlfn._xlws.FILTER($F$2:$F$7682,($E$2:$E$7682=E72)*($B$2:$B$7682=B72)))),
F72)</f>
        <v>SYMBIUS MEDICAL, LLC</v>
      </c>
      <c r="H72" t="s">
        <v>3141</v>
      </c>
      <c r="I72" s="26" t="str" cm="1">
        <f t="array" ref="I72">IF(COUNTIFS($E$2:$E$7682,E72,$B$2:$B$7682,B72)&gt;1,
_xlfn.TEXTJOIN(CHAR(10),TRUE,_xlfn.UNIQUE(_xlfn._xlws.FILTER($H$2:$H$7682,($E$2:$E$7682=E72)*($B$2:$B$7682=B72)))),
H72)</f>
        <v>427 W UNIVERSAL CIR  SANDY, UT 73162</v>
      </c>
      <c r="J72" s="26" t="str">
        <f t="shared" si="2"/>
        <v>A4455-1023258514-SYMBIUS MEDICAL, LLC-427 W UNIVERSAL CIR  SANDY, UT 73162</v>
      </c>
      <c r="K72" s="26">
        <f t="shared" si="3"/>
        <v>1</v>
      </c>
      <c r="L72" t="s">
        <v>2846</v>
      </c>
      <c r="M72" t="s">
        <v>2900</v>
      </c>
    </row>
    <row r="73" spans="1:13" x14ac:dyDescent="0.2">
      <c r="A73" t="s">
        <v>5</v>
      </c>
      <c r="B73" t="s">
        <v>660</v>
      </c>
      <c r="C73" t="s">
        <v>661</v>
      </c>
      <c r="D73" t="s">
        <v>2637</v>
      </c>
      <c r="E73" t="s">
        <v>317</v>
      </c>
      <c r="F73" t="s">
        <v>2824</v>
      </c>
      <c r="G73" s="23" t="str" cm="1">
        <f t="array" ref="G73">IF(COUNTIFS($E$2:$E$7682,E73,$B$2:$B$7682,B73)&gt;1,
_xlfn.TEXTJOIN(CHAR(10),TRUE,_xlfn.UNIQUE(_xlfn._xlws.FILTER($F$2:$F$7682,($E$2:$E$7682=E73)*($B$2:$B$7682=B73)))),
F73)</f>
        <v>SYMBIUS MEDICAL, LLC</v>
      </c>
      <c r="H73" t="s">
        <v>3141</v>
      </c>
      <c r="I73" s="26" t="str" cm="1">
        <f t="array" ref="I73">IF(COUNTIFS($E$2:$E$7682,E73,$B$2:$B$7682,B73)&gt;1,
_xlfn.TEXTJOIN(CHAR(10),TRUE,_xlfn.UNIQUE(_xlfn._xlws.FILTER($H$2:$H$7682,($E$2:$E$7682=E73)*($B$2:$B$7682=B73)))),
H73)</f>
        <v>427 W UNIVERSAL CIR  SANDY, UT 73162</v>
      </c>
      <c r="J73" s="26" t="str">
        <f t="shared" si="2"/>
        <v>A4456-1023258514-SYMBIUS MEDICAL, LLC-427 W UNIVERSAL CIR  SANDY, UT 73162</v>
      </c>
      <c r="K73" s="26">
        <f t="shared" si="3"/>
        <v>1</v>
      </c>
      <c r="L73" t="s">
        <v>2846</v>
      </c>
      <c r="M73" t="s">
        <v>2900</v>
      </c>
    </row>
    <row r="74" spans="1:13" x14ac:dyDescent="0.2">
      <c r="A74" t="s">
        <v>5</v>
      </c>
      <c r="B74" t="s">
        <v>922</v>
      </c>
      <c r="C74" t="s">
        <v>923</v>
      </c>
      <c r="D74" t="s">
        <v>2637</v>
      </c>
      <c r="E74" t="s">
        <v>317</v>
      </c>
      <c r="F74" t="s">
        <v>2824</v>
      </c>
      <c r="G74" s="23" t="str" cm="1">
        <f t="array" ref="G74">IF(COUNTIFS($E$2:$E$7682,E74,$B$2:$B$7682,B74)&gt;1,
_xlfn.TEXTJOIN(CHAR(10),TRUE,_xlfn.UNIQUE(_xlfn._xlws.FILTER($F$2:$F$7682,($E$2:$E$7682=E74)*($B$2:$B$7682=B74)))),
F74)</f>
        <v>SYMBIUS MEDICAL, LLC</v>
      </c>
      <c r="H74" t="s">
        <v>3141</v>
      </c>
      <c r="I74" s="26" t="str" cm="1">
        <f t="array" ref="I74">IF(COUNTIFS($E$2:$E$7682,E74,$B$2:$B$7682,B74)&gt;1,
_xlfn.TEXTJOIN(CHAR(10),TRUE,_xlfn.UNIQUE(_xlfn._xlws.FILTER($H$2:$H$7682,($E$2:$E$7682=E74)*($B$2:$B$7682=B74)))),
H74)</f>
        <v>427 W UNIVERSAL CIR  SANDY, UT 73162</v>
      </c>
      <c r="J74" s="26" t="str">
        <f t="shared" si="2"/>
        <v>A5056-1023258514-SYMBIUS MEDICAL, LLC-427 W UNIVERSAL CIR  SANDY, UT 73162</v>
      </c>
      <c r="K74" s="26">
        <f t="shared" si="3"/>
        <v>1</v>
      </c>
      <c r="L74" t="s">
        <v>2846</v>
      </c>
      <c r="M74" t="s">
        <v>2900</v>
      </c>
    </row>
    <row r="75" spans="1:13" x14ac:dyDescent="0.2">
      <c r="A75" t="s">
        <v>5</v>
      </c>
      <c r="B75" t="s">
        <v>422</v>
      </c>
      <c r="C75" t="s">
        <v>423</v>
      </c>
      <c r="D75" t="s">
        <v>2637</v>
      </c>
      <c r="E75" t="s">
        <v>317</v>
      </c>
      <c r="F75" t="s">
        <v>2824</v>
      </c>
      <c r="G75" s="23" t="str" cm="1">
        <f t="array" ref="G75">IF(COUNTIFS($E$2:$E$7682,E75,$B$2:$B$7682,B75)&gt;1,
_xlfn.TEXTJOIN(CHAR(10),TRUE,_xlfn.UNIQUE(_xlfn._xlws.FILTER($F$2:$F$7682,($E$2:$E$7682=E75)*($B$2:$B$7682=B75)))),
F75)</f>
        <v>SYMBIUS MEDICAL, LLC</v>
      </c>
      <c r="H75" t="s">
        <v>3141</v>
      </c>
      <c r="I75" s="26" t="str" cm="1">
        <f t="array" ref="I75">IF(COUNTIFS($E$2:$E$7682,E75,$B$2:$B$7682,B75)&gt;1,
_xlfn.TEXTJOIN(CHAR(10),TRUE,_xlfn.UNIQUE(_xlfn._xlws.FILTER($H$2:$H$7682,($E$2:$E$7682=E75)*($B$2:$B$7682=B75)))),
H75)</f>
        <v>427 W UNIVERSAL CIR  SANDY, UT 73162</v>
      </c>
      <c r="J75" s="26" t="str">
        <f t="shared" si="2"/>
        <v>A5061-1023258514-SYMBIUS MEDICAL, LLC-427 W UNIVERSAL CIR  SANDY, UT 73162</v>
      </c>
      <c r="K75" s="26">
        <f t="shared" si="3"/>
        <v>1</v>
      </c>
      <c r="L75" t="s">
        <v>2846</v>
      </c>
      <c r="M75" t="s">
        <v>2900</v>
      </c>
    </row>
    <row r="76" spans="1:13" x14ac:dyDescent="0.2">
      <c r="A76" t="s">
        <v>5</v>
      </c>
      <c r="B76" t="s">
        <v>518</v>
      </c>
      <c r="C76" t="s">
        <v>519</v>
      </c>
      <c r="D76" t="s">
        <v>2637</v>
      </c>
      <c r="E76" t="s">
        <v>317</v>
      </c>
      <c r="F76" t="s">
        <v>2824</v>
      </c>
      <c r="G76" s="23" t="str" cm="1">
        <f t="array" ref="G76">IF(COUNTIFS($E$2:$E$7682,E76,$B$2:$B$7682,B76)&gt;1,
_xlfn.TEXTJOIN(CHAR(10),TRUE,_xlfn.UNIQUE(_xlfn._xlws.FILTER($F$2:$F$7682,($E$2:$E$7682=E76)*($B$2:$B$7682=B76)))),
F76)</f>
        <v>SYMBIUS MEDICAL, LLC</v>
      </c>
      <c r="H76" t="s">
        <v>3141</v>
      </c>
      <c r="I76" s="26" t="str" cm="1">
        <f t="array" ref="I76">IF(COUNTIFS($E$2:$E$7682,E76,$B$2:$B$7682,B76)&gt;1,
_xlfn.TEXTJOIN(CHAR(10),TRUE,_xlfn.UNIQUE(_xlfn._xlws.FILTER($H$2:$H$7682,($E$2:$E$7682=E76)*($B$2:$B$7682=B76)))),
H76)</f>
        <v>427 W UNIVERSAL CIR  SANDY, UT 73162</v>
      </c>
      <c r="J76" s="26" t="str">
        <f t="shared" si="2"/>
        <v>A5063-1023258514-SYMBIUS MEDICAL, LLC-427 W UNIVERSAL CIR  SANDY, UT 73162</v>
      </c>
      <c r="K76" s="26">
        <f t="shared" si="3"/>
        <v>1</v>
      </c>
      <c r="L76" t="s">
        <v>2846</v>
      </c>
      <c r="M76" t="s">
        <v>2900</v>
      </c>
    </row>
    <row r="77" spans="1:13" x14ac:dyDescent="0.2">
      <c r="A77" t="s">
        <v>5</v>
      </c>
      <c r="B77" t="s">
        <v>257</v>
      </c>
      <c r="C77" t="s">
        <v>258</v>
      </c>
      <c r="D77" t="s">
        <v>2637</v>
      </c>
      <c r="E77" t="s">
        <v>317</v>
      </c>
      <c r="F77" t="s">
        <v>2824</v>
      </c>
      <c r="G77" s="23" t="str" cm="1">
        <f t="array" ref="G77">IF(COUNTIFS($E$2:$E$7682,E77,$B$2:$B$7682,B77)&gt;1,
_xlfn.TEXTJOIN(CHAR(10),TRUE,_xlfn.UNIQUE(_xlfn._xlws.FILTER($F$2:$F$7682,($E$2:$E$7682=E77)*($B$2:$B$7682=B77)))),
F77)</f>
        <v>SYMBIUS MEDICAL, LLC</v>
      </c>
      <c r="H77" t="s">
        <v>3141</v>
      </c>
      <c r="I77" s="26" t="str" cm="1">
        <f t="array" ref="I77">IF(COUNTIFS($E$2:$E$7682,E77,$B$2:$B$7682,B77)&gt;1,
_xlfn.TEXTJOIN(CHAR(10),TRUE,_xlfn.UNIQUE(_xlfn._xlws.FILTER($H$2:$H$7682,($E$2:$E$7682=E77)*($B$2:$B$7682=B77)))),
H77)</f>
        <v>427 W UNIVERSAL CIR  SANDY, UT 73162</v>
      </c>
      <c r="J77" s="26" t="str">
        <f t="shared" si="2"/>
        <v>A5120-1023258514-SYMBIUS MEDICAL, LLC-427 W UNIVERSAL CIR  SANDY, UT 73162</v>
      </c>
      <c r="K77" s="26">
        <f t="shared" si="3"/>
        <v>1</v>
      </c>
      <c r="L77" t="s">
        <v>2846</v>
      </c>
      <c r="M77" t="s">
        <v>2900</v>
      </c>
    </row>
    <row r="78" spans="1:13" x14ac:dyDescent="0.2">
      <c r="A78" t="s">
        <v>5</v>
      </c>
      <c r="B78" t="s">
        <v>713</v>
      </c>
      <c r="C78" t="s">
        <v>714</v>
      </c>
      <c r="D78" t="s">
        <v>2639</v>
      </c>
      <c r="E78" t="s">
        <v>317</v>
      </c>
      <c r="F78" t="s">
        <v>2824</v>
      </c>
      <c r="G78" s="23" t="str" cm="1">
        <f t="array" ref="G78">IF(COUNTIFS($E$2:$E$7682,E78,$B$2:$B$7682,B78)&gt;1,
_xlfn.TEXTJOIN(CHAR(10),TRUE,_xlfn.UNIQUE(_xlfn._xlws.FILTER($F$2:$F$7682,($E$2:$E$7682=E78)*($B$2:$B$7682=B78)))),
F78)</f>
        <v>SYMBIUS MEDICAL, LLC</v>
      </c>
      <c r="H78" t="s">
        <v>3141</v>
      </c>
      <c r="I78" s="26" t="str" cm="1">
        <f t="array" ref="I78">IF(COUNTIFS($E$2:$E$7682,E78,$B$2:$B$7682,B78)&gt;1,
_xlfn.TEXTJOIN(CHAR(10),TRUE,_xlfn.UNIQUE(_xlfn._xlws.FILTER($H$2:$H$7682,($E$2:$E$7682=E78)*($B$2:$B$7682=B78)))),
H78)</f>
        <v>427 W UNIVERSAL CIR  SANDY, UT 73162</v>
      </c>
      <c r="J78" s="26" t="str">
        <f t="shared" si="2"/>
        <v>B4036-1023258514-SYMBIUS MEDICAL, LLC-427 W UNIVERSAL CIR  SANDY, UT 73162</v>
      </c>
      <c r="K78" s="26">
        <f t="shared" si="3"/>
        <v>1</v>
      </c>
      <c r="L78" t="s">
        <v>2846</v>
      </c>
      <c r="M78" t="s">
        <v>2900</v>
      </c>
    </row>
    <row r="79" spans="1:13" x14ac:dyDescent="0.2">
      <c r="A79" t="s">
        <v>5</v>
      </c>
      <c r="B79" t="s">
        <v>41</v>
      </c>
      <c r="C79" t="s">
        <v>42</v>
      </c>
      <c r="D79" t="s">
        <v>2649</v>
      </c>
      <c r="E79" t="s">
        <v>317</v>
      </c>
      <c r="F79" t="s">
        <v>2824</v>
      </c>
      <c r="G79" s="23" t="str" cm="1">
        <f t="array" ref="G79">IF(COUNTIFS($E$2:$E$7682,E79,$B$2:$B$7682,B79)&gt;1,
_xlfn.TEXTJOIN(CHAR(10),TRUE,_xlfn.UNIQUE(_xlfn._xlws.FILTER($F$2:$F$7682,($E$2:$E$7682=E79)*($B$2:$B$7682=B79)))),
F79)</f>
        <v>SYMBIUS MEDICAL, LLC</v>
      </c>
      <c r="H79" t="s">
        <v>3141</v>
      </c>
      <c r="I79" s="26" t="str" cm="1">
        <f t="array" ref="I79">IF(COUNTIFS($E$2:$E$7682,E79,$B$2:$B$7682,B79)&gt;1,
_xlfn.TEXTJOIN(CHAR(10),TRUE,_xlfn.UNIQUE(_xlfn._xlws.FILTER($H$2:$H$7682,($E$2:$E$7682=E79)*($B$2:$B$7682=B79)))),
H79)</f>
        <v>427 W UNIVERSAL CIR  SANDY, UT 73162</v>
      </c>
      <c r="J79" s="26" t="str">
        <f t="shared" si="2"/>
        <v>T4521-1023258514-SYMBIUS MEDICAL, LLC-427 W UNIVERSAL CIR  SANDY, UT 73162</v>
      </c>
      <c r="K79" s="26">
        <f t="shared" si="3"/>
        <v>1</v>
      </c>
      <c r="L79" t="s">
        <v>2846</v>
      </c>
      <c r="M79" t="s">
        <v>2900</v>
      </c>
    </row>
    <row r="80" spans="1:13" x14ac:dyDescent="0.2">
      <c r="A80" t="s">
        <v>5</v>
      </c>
      <c r="B80" t="s">
        <v>709</v>
      </c>
      <c r="C80" t="s">
        <v>710</v>
      </c>
      <c r="D80" t="s">
        <v>2649</v>
      </c>
      <c r="E80" t="s">
        <v>317</v>
      </c>
      <c r="F80" t="s">
        <v>2824</v>
      </c>
      <c r="G80" s="23" t="str" cm="1">
        <f t="array" ref="G80">IF(COUNTIFS($E$2:$E$7682,E80,$B$2:$B$7682,B80)&gt;1,
_xlfn.TEXTJOIN(CHAR(10),TRUE,_xlfn.UNIQUE(_xlfn._xlws.FILTER($F$2:$F$7682,($E$2:$E$7682=E80)*($B$2:$B$7682=B80)))),
F80)</f>
        <v>SYMBIUS MEDICAL, LLC</v>
      </c>
      <c r="H80" t="s">
        <v>3141</v>
      </c>
      <c r="I80" s="26" t="str" cm="1">
        <f t="array" ref="I80">IF(COUNTIFS($E$2:$E$7682,E80,$B$2:$B$7682,B80)&gt;1,
_xlfn.TEXTJOIN(CHAR(10),TRUE,_xlfn.UNIQUE(_xlfn._xlws.FILTER($H$2:$H$7682,($E$2:$E$7682=E80)*($B$2:$B$7682=B80)))),
H80)</f>
        <v>427 W UNIVERSAL CIR  SANDY, UT 73162</v>
      </c>
      <c r="J80" s="26" t="str">
        <f t="shared" si="2"/>
        <v>T4526-1023258514-SYMBIUS MEDICAL, LLC-427 W UNIVERSAL CIR  SANDY, UT 73162</v>
      </c>
      <c r="K80" s="26">
        <f t="shared" si="3"/>
        <v>1</v>
      </c>
      <c r="L80" t="s">
        <v>2846</v>
      </c>
      <c r="M80" t="s">
        <v>2900</v>
      </c>
    </row>
    <row r="81" spans="1:13" x14ac:dyDescent="0.2">
      <c r="A81" t="s">
        <v>5</v>
      </c>
      <c r="B81" t="s">
        <v>590</v>
      </c>
      <c r="C81" t="s">
        <v>591</v>
      </c>
      <c r="D81" t="s">
        <v>2649</v>
      </c>
      <c r="E81" t="s">
        <v>317</v>
      </c>
      <c r="F81" t="s">
        <v>2824</v>
      </c>
      <c r="G81" s="23" t="str" cm="1">
        <f t="array" ref="G81">IF(COUNTIFS($E$2:$E$7682,E81,$B$2:$B$7682,B81)&gt;1,
_xlfn.TEXTJOIN(CHAR(10),TRUE,_xlfn.UNIQUE(_xlfn._xlws.FILTER($F$2:$F$7682,($E$2:$E$7682=E81)*($B$2:$B$7682=B81)))),
F81)</f>
        <v>SYMBIUS MEDICAL, LLC</v>
      </c>
      <c r="H81" t="s">
        <v>3141</v>
      </c>
      <c r="I81" s="26" t="str" cm="1">
        <f t="array" ref="I81">IF(COUNTIFS($E$2:$E$7682,E81,$B$2:$B$7682,B81)&gt;1,
_xlfn.TEXTJOIN(CHAR(10),TRUE,_xlfn.UNIQUE(_xlfn._xlws.FILTER($H$2:$H$7682,($E$2:$E$7682=E81)*($B$2:$B$7682=B81)))),
H81)</f>
        <v>427 W UNIVERSAL CIR  SANDY, UT 73162</v>
      </c>
      <c r="J81" s="26" t="str">
        <f t="shared" si="2"/>
        <v>T4527-1023258514-SYMBIUS MEDICAL, LLC-427 W UNIVERSAL CIR  SANDY, UT 73162</v>
      </c>
      <c r="K81" s="26">
        <f t="shared" si="3"/>
        <v>1</v>
      </c>
      <c r="L81" t="s">
        <v>2846</v>
      </c>
      <c r="M81" t="s">
        <v>2900</v>
      </c>
    </row>
    <row r="82" spans="1:13" x14ac:dyDescent="0.2">
      <c r="A82" t="s">
        <v>5</v>
      </c>
      <c r="B82" t="s">
        <v>1014</v>
      </c>
      <c r="C82" t="s">
        <v>1015</v>
      </c>
      <c r="D82" t="s">
        <v>2649</v>
      </c>
      <c r="E82" t="s">
        <v>317</v>
      </c>
      <c r="F82" t="s">
        <v>2824</v>
      </c>
      <c r="G82" s="23" t="str" cm="1">
        <f t="array" ref="G82">IF(COUNTIFS($E$2:$E$7682,E82,$B$2:$B$7682,B82)&gt;1,
_xlfn.TEXTJOIN(CHAR(10),TRUE,_xlfn.UNIQUE(_xlfn._xlws.FILTER($F$2:$F$7682,($E$2:$E$7682=E82)*($B$2:$B$7682=B82)))),
F82)</f>
        <v>SYMBIUS MEDICAL, LLC</v>
      </c>
      <c r="H82" t="s">
        <v>3141</v>
      </c>
      <c r="I82" s="26" t="str" cm="1">
        <f t="array" ref="I82">IF(COUNTIFS($E$2:$E$7682,E82,$B$2:$B$7682,B82)&gt;1,
_xlfn.TEXTJOIN(CHAR(10),TRUE,_xlfn.UNIQUE(_xlfn._xlws.FILTER($H$2:$H$7682,($E$2:$E$7682=E82)*($B$2:$B$7682=B82)))),
H82)</f>
        <v>427 W UNIVERSAL CIR  SANDY, UT 73162</v>
      </c>
      <c r="J82" s="26" t="str">
        <f t="shared" si="2"/>
        <v>T4530-1023258514-SYMBIUS MEDICAL, LLC-427 W UNIVERSAL CIR  SANDY, UT 73162</v>
      </c>
      <c r="K82" s="26">
        <f t="shared" si="3"/>
        <v>1</v>
      </c>
      <c r="L82" t="s">
        <v>2846</v>
      </c>
      <c r="M82" t="s">
        <v>2900</v>
      </c>
    </row>
    <row r="83" spans="1:13" x14ac:dyDescent="0.2">
      <c r="A83" t="s">
        <v>5</v>
      </c>
      <c r="B83" t="s">
        <v>11</v>
      </c>
      <c r="C83" t="s">
        <v>12</v>
      </c>
      <c r="D83" t="s">
        <v>2649</v>
      </c>
      <c r="E83" t="s">
        <v>317</v>
      </c>
      <c r="F83" t="s">
        <v>2824</v>
      </c>
      <c r="G83" s="23" t="str" cm="1">
        <f t="array" ref="G83">IF(COUNTIFS($E$2:$E$7682,E83,$B$2:$B$7682,B83)&gt;1,
_xlfn.TEXTJOIN(CHAR(10),TRUE,_xlfn.UNIQUE(_xlfn._xlws.FILTER($F$2:$F$7682,($E$2:$E$7682=E83)*($B$2:$B$7682=B83)))),
F83)</f>
        <v>SYMBIUS MEDICAL, LLC</v>
      </c>
      <c r="H83" t="s">
        <v>3141</v>
      </c>
      <c r="I83" s="26" t="str" cm="1">
        <f t="array" ref="I83">IF(COUNTIFS($E$2:$E$7682,E83,$B$2:$B$7682,B83)&gt;1,
_xlfn.TEXTJOIN(CHAR(10),TRUE,_xlfn.UNIQUE(_xlfn._xlws.FILTER($H$2:$H$7682,($E$2:$E$7682=E83)*($B$2:$B$7682=B83)))),
H83)</f>
        <v>427 W UNIVERSAL CIR  SANDY, UT 73162</v>
      </c>
      <c r="J83" s="26" t="str">
        <f t="shared" si="2"/>
        <v>T4533-1023258514-SYMBIUS MEDICAL, LLC-427 W UNIVERSAL CIR  SANDY, UT 73162</v>
      </c>
      <c r="K83" s="26">
        <f t="shared" si="3"/>
        <v>1</v>
      </c>
      <c r="L83" t="s">
        <v>2846</v>
      </c>
      <c r="M83" t="s">
        <v>2900</v>
      </c>
    </row>
    <row r="84" spans="1:13" x14ac:dyDescent="0.2">
      <c r="A84" t="s">
        <v>5</v>
      </c>
      <c r="B84" t="s">
        <v>442</v>
      </c>
      <c r="C84" t="s">
        <v>443</v>
      </c>
      <c r="D84" t="s">
        <v>2649</v>
      </c>
      <c r="E84" t="s">
        <v>317</v>
      </c>
      <c r="F84" t="s">
        <v>2824</v>
      </c>
      <c r="G84" s="23" t="str" cm="1">
        <f t="array" ref="G84">IF(COUNTIFS($E$2:$E$7682,E84,$B$2:$B$7682,B84)&gt;1,
_xlfn.TEXTJOIN(CHAR(10),TRUE,_xlfn.UNIQUE(_xlfn._xlws.FILTER($F$2:$F$7682,($E$2:$E$7682=E84)*($B$2:$B$7682=B84)))),
F84)</f>
        <v>SYMBIUS MEDICAL, LLC</v>
      </c>
      <c r="H84" t="s">
        <v>3141</v>
      </c>
      <c r="I84" s="26" t="str" cm="1">
        <f t="array" ref="I84">IF(COUNTIFS($E$2:$E$7682,E84,$B$2:$B$7682,B84)&gt;1,
_xlfn.TEXTJOIN(CHAR(10),TRUE,_xlfn.UNIQUE(_xlfn._xlws.FILTER($H$2:$H$7682,($E$2:$E$7682=E84)*($B$2:$B$7682=B84)))),
H84)</f>
        <v>427 W UNIVERSAL CIR  SANDY, UT 73162</v>
      </c>
      <c r="J84" s="26" t="str">
        <f t="shared" si="2"/>
        <v>T4534-1023258514-SYMBIUS MEDICAL, LLC-427 W UNIVERSAL CIR  SANDY, UT 73162</v>
      </c>
      <c r="K84" s="26">
        <f t="shared" si="3"/>
        <v>1</v>
      </c>
      <c r="L84" t="s">
        <v>2846</v>
      </c>
      <c r="M84" t="s">
        <v>2900</v>
      </c>
    </row>
    <row r="85" spans="1:13" x14ac:dyDescent="0.2">
      <c r="A85" t="s">
        <v>5</v>
      </c>
      <c r="B85" t="s">
        <v>344</v>
      </c>
      <c r="C85" t="s">
        <v>345</v>
      </c>
      <c r="D85" t="s">
        <v>2649</v>
      </c>
      <c r="E85" t="s">
        <v>317</v>
      </c>
      <c r="F85" t="s">
        <v>2824</v>
      </c>
      <c r="G85" s="23" t="str" cm="1">
        <f t="array" ref="G85">IF(COUNTIFS($E$2:$E$7682,E85,$B$2:$B$7682,B85)&gt;1,
_xlfn.TEXTJOIN(CHAR(10),TRUE,_xlfn.UNIQUE(_xlfn._xlws.FILTER($F$2:$F$7682,($E$2:$E$7682=E85)*($B$2:$B$7682=B85)))),
F85)</f>
        <v>SYMBIUS MEDICAL, LLC</v>
      </c>
      <c r="H85" t="s">
        <v>3141</v>
      </c>
      <c r="I85" s="26" t="str" cm="1">
        <f t="array" ref="I85">IF(COUNTIFS($E$2:$E$7682,E85,$B$2:$B$7682,B85)&gt;1,
_xlfn.TEXTJOIN(CHAR(10),TRUE,_xlfn.UNIQUE(_xlfn._xlws.FILTER($H$2:$H$7682,($E$2:$E$7682=E85)*($B$2:$B$7682=B85)))),
H85)</f>
        <v>427 W UNIVERSAL CIR  SANDY, UT 73162</v>
      </c>
      <c r="J85" s="26" t="str">
        <f t="shared" si="2"/>
        <v>T4535-1023258514-SYMBIUS MEDICAL, LLC-427 W UNIVERSAL CIR  SANDY, UT 73162</v>
      </c>
      <c r="K85" s="26">
        <f t="shared" si="3"/>
        <v>1</v>
      </c>
      <c r="L85" t="s">
        <v>2846</v>
      </c>
      <c r="M85" t="s">
        <v>2900</v>
      </c>
    </row>
    <row r="86" spans="1:13" x14ac:dyDescent="0.2">
      <c r="A86" t="s">
        <v>5</v>
      </c>
      <c r="B86" t="s">
        <v>106</v>
      </c>
      <c r="C86" t="s">
        <v>107</v>
      </c>
      <c r="D86" t="s">
        <v>2649</v>
      </c>
      <c r="E86" t="s">
        <v>317</v>
      </c>
      <c r="F86" t="s">
        <v>2824</v>
      </c>
      <c r="G86" s="23" t="str" cm="1">
        <f t="array" ref="G86">IF(COUNTIFS($E$2:$E$7682,E86,$B$2:$B$7682,B86)&gt;1,
_xlfn.TEXTJOIN(CHAR(10),TRUE,_xlfn.UNIQUE(_xlfn._xlws.FILTER($F$2:$F$7682,($E$2:$E$7682=E86)*($B$2:$B$7682=B86)))),
F86)</f>
        <v>SYMBIUS MEDICAL, LLC</v>
      </c>
      <c r="H86" t="s">
        <v>3141</v>
      </c>
      <c r="I86" s="26" t="str" cm="1">
        <f t="array" ref="I86">IF(COUNTIFS($E$2:$E$7682,E86,$B$2:$B$7682,B86)&gt;1,
_xlfn.TEXTJOIN(CHAR(10),TRUE,_xlfn.UNIQUE(_xlfn._xlws.FILTER($H$2:$H$7682,($E$2:$E$7682=E86)*($B$2:$B$7682=B86)))),
H86)</f>
        <v>427 W UNIVERSAL CIR  SANDY, UT 73162</v>
      </c>
      <c r="J86" s="26" t="str">
        <f t="shared" si="2"/>
        <v>T4541-1023258514-SYMBIUS MEDICAL, LLC-427 W UNIVERSAL CIR  SANDY, UT 73162</v>
      </c>
      <c r="K86" s="26">
        <f t="shared" si="3"/>
        <v>1</v>
      </c>
      <c r="L86" t="s">
        <v>2846</v>
      </c>
      <c r="M86" t="s">
        <v>2900</v>
      </c>
    </row>
    <row r="87" spans="1:13" x14ac:dyDescent="0.2">
      <c r="A87" t="s">
        <v>5</v>
      </c>
      <c r="B87" t="s">
        <v>1349</v>
      </c>
      <c r="C87" t="s">
        <v>1350</v>
      </c>
      <c r="D87" t="s">
        <v>2647</v>
      </c>
      <c r="E87" t="s">
        <v>2212</v>
      </c>
      <c r="F87" t="s">
        <v>2213</v>
      </c>
      <c r="G87" s="23" t="str" cm="1">
        <f t="array" ref="G87">IF(COUNTIFS($E$2:$E$7682,E87,$B$2:$B$7682,B87)&gt;1,
_xlfn.TEXTJOIN(CHAR(10),TRUE,_xlfn.UNIQUE(_xlfn._xlws.FILTER($F$2:$F$7682,($E$2:$E$7682=E87)*($B$2:$B$7682=B87)))),
F87)</f>
        <v>CRANIAL TECHNOLOGIES, INC.</v>
      </c>
      <c r="H87" t="s">
        <v>2799</v>
      </c>
      <c r="I87" s="26" t="str" cm="1">
        <f t="array" ref="I87">IF(COUNTIFS($E$2:$E$7682,E87,$B$2:$B$7682,B87)&gt;1,
_xlfn.TEXTJOIN(CHAR(10),TRUE,_xlfn.UNIQUE(_xlfn._xlws.FILTER($H$2:$H$7682,($E$2:$E$7682=E87)*($B$2:$B$7682=B87)))),
H87)</f>
        <v>8285 W ARBY AVE STE 235 LAS VEGAS, NV 85284</v>
      </c>
      <c r="J87" s="26" t="str">
        <f t="shared" si="2"/>
        <v>S1040-1023696689-CRANIAL TECHNOLOGIES, INC.-8285 W ARBY AVE STE 235 LAS VEGAS, NV 85284</v>
      </c>
      <c r="K87" s="26">
        <f t="shared" si="3"/>
        <v>1</v>
      </c>
      <c r="L87" t="s">
        <v>9</v>
      </c>
      <c r="M87" t="s">
        <v>2901</v>
      </c>
    </row>
    <row r="88" spans="1:13" ht="25.5" x14ac:dyDescent="0.2">
      <c r="A88" t="s">
        <v>5</v>
      </c>
      <c r="B88" t="s">
        <v>2113</v>
      </c>
      <c r="C88" t="s">
        <v>2114</v>
      </c>
      <c r="D88" t="s">
        <v>2632</v>
      </c>
      <c r="E88" t="s">
        <v>1884</v>
      </c>
      <c r="F88" t="s">
        <v>1885</v>
      </c>
      <c r="G88" s="23" t="str" cm="1">
        <f t="array" ref="G88">IF(COUNTIFS($E$2:$E$7682,E88,$B$2:$B$7682,B88)&gt;1,
_xlfn.TEXTJOIN(CHAR(10),TRUE,_xlfn.UNIQUE(_xlfn._xlws.FILTER($F$2:$F$7682,($E$2:$E$7682=E88)*($B$2:$B$7682=B88)))),
F88)</f>
        <v>LINGRAPHICARE AMERICA, INC.</v>
      </c>
      <c r="H88" t="s">
        <v>2802</v>
      </c>
      <c r="I88" s="26" t="str" cm="1">
        <f t="array" ref="I88">IF(COUNTIFS($E$2:$E$7682,E88,$B$2:$B$7682,B88)&gt;1,
_xlfn.TEXTJOIN(CHAR(10),TRUE,_xlfn.UNIQUE(_xlfn._xlws.FILTER($H$2:$H$7682,($E$2:$E$7682=E88)*($B$2:$B$7682=B88)))),
H88)</f>
        <v>103 CARNEGIE CENTER STE 104 PRINCETON, NJ 08540
700 ALEXANDER PARK STE 101 PRINCETON, NJ 08540</v>
      </c>
      <c r="J88" s="26" t="str">
        <f t="shared" si="2"/>
        <v>E2510-1033229695-LINGRAPHICARE AMERICA, INC.-103 CARNEGIE CENTER STE 104 PRINCETON, NJ 08540
700 ALEXANDER PARK STE 101 PRINCETON, NJ 08540</v>
      </c>
      <c r="K88" s="26">
        <f t="shared" si="3"/>
        <v>2</v>
      </c>
      <c r="L88" t="s">
        <v>2846</v>
      </c>
      <c r="M88" t="s">
        <v>2902</v>
      </c>
    </row>
    <row r="89" spans="1:13" ht="25.5" x14ac:dyDescent="0.2">
      <c r="A89" t="s">
        <v>5</v>
      </c>
      <c r="B89" t="s">
        <v>2113</v>
      </c>
      <c r="C89" t="s">
        <v>2114</v>
      </c>
      <c r="D89" t="s">
        <v>2632</v>
      </c>
      <c r="E89" t="s">
        <v>1884</v>
      </c>
      <c r="F89" t="s">
        <v>1885</v>
      </c>
      <c r="G89" s="23" t="str" cm="1">
        <f t="array" ref="G89">IF(COUNTIFS($E$2:$E$7682,E89,$B$2:$B$7682,B89)&gt;1,
_xlfn.TEXTJOIN(CHAR(10),TRUE,_xlfn.UNIQUE(_xlfn._xlws.FILTER($F$2:$F$7682,($E$2:$E$7682=E89)*($B$2:$B$7682=B89)))),
F89)</f>
        <v>LINGRAPHICARE AMERICA, INC.</v>
      </c>
      <c r="H89" t="s">
        <v>2795</v>
      </c>
      <c r="I89" s="26" t="str" cm="1">
        <f t="array" ref="I89">IF(COUNTIFS($E$2:$E$7682,E89,$B$2:$B$7682,B89)&gt;1,
_xlfn.TEXTJOIN(CHAR(10),TRUE,_xlfn.UNIQUE(_xlfn._xlws.FILTER($H$2:$H$7682,($E$2:$E$7682=E89)*($B$2:$B$7682=B89)))),
H89)</f>
        <v>103 CARNEGIE CENTER STE 104 PRINCETON, NJ 08540
700 ALEXANDER PARK STE 101 PRINCETON, NJ 08540</v>
      </c>
      <c r="J89" s="26" t="str">
        <f t="shared" si="2"/>
        <v>E2510-1033229695-LINGRAPHICARE AMERICA, INC.-103 CARNEGIE CENTER STE 104 PRINCETON, NJ 08540
700 ALEXANDER PARK STE 101 PRINCETON, NJ 08540</v>
      </c>
      <c r="K89" s="26">
        <f t="shared" si="3"/>
        <v>2</v>
      </c>
      <c r="L89" t="s">
        <v>2846</v>
      </c>
      <c r="M89" t="s">
        <v>2902</v>
      </c>
    </row>
    <row r="90" spans="1:13" x14ac:dyDescent="0.2">
      <c r="A90" t="s">
        <v>5</v>
      </c>
      <c r="B90" t="s">
        <v>1178</v>
      </c>
      <c r="C90" t="s">
        <v>1179</v>
      </c>
      <c r="D90" t="s">
        <v>2632</v>
      </c>
      <c r="E90" t="s">
        <v>1884</v>
      </c>
      <c r="F90" t="s">
        <v>1885</v>
      </c>
      <c r="G90" s="23" t="str" cm="1">
        <f t="array" ref="G90">IF(COUNTIFS($E$2:$E$7682,E90,$B$2:$B$7682,B90)&gt;1,
_xlfn.TEXTJOIN(CHAR(10),TRUE,_xlfn.UNIQUE(_xlfn._xlws.FILTER($F$2:$F$7682,($E$2:$E$7682=E90)*($B$2:$B$7682=B90)))),
F90)</f>
        <v>LINGRAPHICARE AMERICA, INC.</v>
      </c>
      <c r="H90" t="s">
        <v>2795</v>
      </c>
      <c r="I90" s="26" t="str" cm="1">
        <f t="array" ref="I90">IF(COUNTIFS($E$2:$E$7682,E90,$B$2:$B$7682,B90)&gt;1,
_xlfn.TEXTJOIN(CHAR(10),TRUE,_xlfn.UNIQUE(_xlfn._xlws.FILTER($H$2:$H$7682,($E$2:$E$7682=E90)*($B$2:$B$7682=B90)))),
H90)</f>
        <v>700 ALEXANDER PARK STE 101 PRINCETON, NJ 08540</v>
      </c>
      <c r="J90" s="26" t="str">
        <f t="shared" si="2"/>
        <v>E2512-1033229695-LINGRAPHICARE AMERICA, INC.-700 ALEXANDER PARK STE 101 PRINCETON, NJ 08540</v>
      </c>
      <c r="K90" s="26">
        <f t="shared" si="3"/>
        <v>1</v>
      </c>
      <c r="L90" t="s">
        <v>2846</v>
      </c>
      <c r="M90" t="s">
        <v>2902</v>
      </c>
    </row>
    <row r="91" spans="1:13" x14ac:dyDescent="0.2">
      <c r="A91" t="s">
        <v>5</v>
      </c>
      <c r="B91" t="s">
        <v>1187</v>
      </c>
      <c r="C91" t="s">
        <v>1188</v>
      </c>
      <c r="D91" t="s">
        <v>2632</v>
      </c>
      <c r="E91" t="s">
        <v>1884</v>
      </c>
      <c r="F91" t="s">
        <v>1885</v>
      </c>
      <c r="G91" s="23" t="str" cm="1">
        <f t="array" ref="G91">IF(COUNTIFS($E$2:$E$7682,E91,$B$2:$B$7682,B91)&gt;1,
_xlfn.TEXTJOIN(CHAR(10),TRUE,_xlfn.UNIQUE(_xlfn._xlws.FILTER($F$2:$F$7682,($E$2:$E$7682=E91)*($B$2:$B$7682=B91)))),
F91)</f>
        <v>LINGRAPHICARE AMERICA, INC.</v>
      </c>
      <c r="H91" t="s">
        <v>2795</v>
      </c>
      <c r="I91" s="26" t="str" cm="1">
        <f t="array" ref="I91">IF(COUNTIFS($E$2:$E$7682,E91,$B$2:$B$7682,B91)&gt;1,
_xlfn.TEXTJOIN(CHAR(10),TRUE,_xlfn.UNIQUE(_xlfn._xlws.FILTER($H$2:$H$7682,($E$2:$E$7682=E91)*($B$2:$B$7682=B91)))),
H91)</f>
        <v>700 ALEXANDER PARK STE 101 PRINCETON, NJ 08540</v>
      </c>
      <c r="J91" s="26" t="str">
        <f t="shared" si="2"/>
        <v>E2599-1033229695-LINGRAPHICARE AMERICA, INC.-700 ALEXANDER PARK STE 101 PRINCETON, NJ 08540</v>
      </c>
      <c r="K91" s="26">
        <f t="shared" si="3"/>
        <v>1</v>
      </c>
      <c r="L91" t="s">
        <v>2846</v>
      </c>
      <c r="M91" t="s">
        <v>2902</v>
      </c>
    </row>
    <row r="92" spans="1:13" x14ac:dyDescent="0.2">
      <c r="A92" t="s">
        <v>5</v>
      </c>
      <c r="B92" t="s">
        <v>10</v>
      </c>
      <c r="C92" t="s">
        <v>10</v>
      </c>
      <c r="D92" t="e">
        <v>#N/A</v>
      </c>
      <c r="E92" t="s">
        <v>1880</v>
      </c>
      <c r="F92" t="s">
        <v>2844</v>
      </c>
      <c r="G92" s="23" t="str" cm="1">
        <f t="array" ref="G92">IF(COUNTIFS($E$2:$E$7682,E92,$B$2:$B$7682,B92)&gt;1,
_xlfn.TEXTJOIN(CHAR(10),TRUE,_xlfn.UNIQUE(_xlfn._xlws.FILTER($F$2:$F$7682,($E$2:$E$7682=E92)*($B$2:$B$7682=B92)))),
F92)</f>
        <v>WALMART PHARMACY 10-3355</v>
      </c>
      <c r="H92" t="s">
        <v>3142</v>
      </c>
      <c r="I92" s="26" t="str" cm="1">
        <f t="array" ref="I92">IF(COUNTIFS($E$2:$E$7682,E92,$B$2:$B$7682,B92)&gt;1,
_xlfn.TEXTJOIN(CHAR(10),TRUE,_xlfn.UNIQUE(_xlfn._xlws.FILTER($H$2:$H$7682,($E$2:$E$7682=E92)*($B$2:$B$7682=B92)))),
H92)</f>
        <v>1400 S LAMB BLVD  LAS VEGAS, NV 72716</v>
      </c>
      <c r="J92" s="26" t="str">
        <f t="shared" si="2"/>
        <v xml:space="preserve"> -1053338160-WALMART PHARMACY 10-3355-1400 S LAMB BLVD  LAS VEGAS, NV 72716</v>
      </c>
      <c r="K92" s="26">
        <f t="shared" si="3"/>
        <v>1</v>
      </c>
      <c r="L92" t="s">
        <v>9</v>
      </c>
      <c r="M92" t="s">
        <v>2903</v>
      </c>
    </row>
    <row r="93" spans="1:13" x14ac:dyDescent="0.2">
      <c r="A93" t="s">
        <v>5</v>
      </c>
      <c r="B93" t="s">
        <v>231</v>
      </c>
      <c r="C93" t="s">
        <v>232</v>
      </c>
      <c r="D93" t="s">
        <v>2613</v>
      </c>
      <c r="E93" t="s">
        <v>1880</v>
      </c>
      <c r="F93" t="s">
        <v>2844</v>
      </c>
      <c r="G93" s="23" t="str" cm="1">
        <f t="array" ref="G93">IF(COUNTIFS($E$2:$E$7682,E93,$B$2:$B$7682,B93)&gt;1,
_xlfn.TEXTJOIN(CHAR(10),TRUE,_xlfn.UNIQUE(_xlfn._xlws.FILTER($F$2:$F$7682,($E$2:$E$7682=E93)*($B$2:$B$7682=B93)))),
F93)</f>
        <v>WALMART PHARMACY 10-3355</v>
      </c>
      <c r="H93" t="s">
        <v>3142</v>
      </c>
      <c r="I93" s="26" t="str" cm="1">
        <f t="array" ref="I93">IF(COUNTIFS($E$2:$E$7682,E93,$B$2:$B$7682,B93)&gt;1,
_xlfn.TEXTJOIN(CHAR(10),TRUE,_xlfn.UNIQUE(_xlfn._xlws.FILTER($H$2:$H$7682,($E$2:$E$7682=E93)*($B$2:$B$7682=B93)))),
H93)</f>
        <v>1400 S LAMB BLVD  LAS VEGAS, NV 72716</v>
      </c>
      <c r="J93" s="26" t="str">
        <f t="shared" si="2"/>
        <v>E0570-1053338160-WALMART PHARMACY 10-3355-1400 S LAMB BLVD  LAS VEGAS, NV 72716</v>
      </c>
      <c r="K93" s="26">
        <f t="shared" si="3"/>
        <v>1</v>
      </c>
      <c r="L93" t="s">
        <v>9</v>
      </c>
      <c r="M93" t="s">
        <v>2903</v>
      </c>
    </row>
    <row r="94" spans="1:13" x14ac:dyDescent="0.2">
      <c r="A94" t="s">
        <v>5</v>
      </c>
      <c r="B94" t="s">
        <v>1763</v>
      </c>
      <c r="C94" t="s">
        <v>1764</v>
      </c>
      <c r="D94" t="s">
        <v>2637</v>
      </c>
      <c r="E94" t="s">
        <v>1757</v>
      </c>
      <c r="F94" t="s">
        <v>1758</v>
      </c>
      <c r="G94" s="23" t="str" cm="1">
        <f t="array" ref="G94">IF(COUNTIFS($E$2:$E$7682,E94,$B$2:$B$7682,B94)&gt;1,
_xlfn.TEXTJOIN(CHAR(10),TRUE,_xlfn.UNIQUE(_xlfn._xlws.FILTER($F$2:$F$7682,($E$2:$E$7682=E94)*($B$2:$B$7682=B94)))),
F94)</f>
        <v>ADVANCED RESPIRATORY INC</v>
      </c>
      <c r="H94" t="s">
        <v>3143</v>
      </c>
      <c r="I94" s="26" t="str" cm="1">
        <f t="array" ref="I94">IF(COUNTIFS($E$2:$E$7682,E94,$B$2:$B$7682,B94)&gt;1,
_xlfn.TEXTJOIN(CHAR(10),TRUE,_xlfn.UNIQUE(_xlfn._xlws.FILTER($H$2:$H$7682,($E$2:$E$7682=E94)*($B$2:$B$7682=B94)))),
H94)</f>
        <v>1020 COUNTY ROAD F W  SAINT PAUL, MN 55126</v>
      </c>
      <c r="J94" s="26" t="str">
        <f t="shared" si="2"/>
        <v>A9900-1053357905-ADVANCED RESPIRATORY INC-1020 COUNTY ROAD F W  SAINT PAUL, MN 55126</v>
      </c>
      <c r="K94" s="26">
        <f t="shared" si="3"/>
        <v>1</v>
      </c>
      <c r="L94" t="s">
        <v>2846</v>
      </c>
      <c r="M94" t="s">
        <v>2904</v>
      </c>
    </row>
    <row r="95" spans="1:13" x14ac:dyDescent="0.2">
      <c r="A95" t="s">
        <v>5</v>
      </c>
      <c r="B95" t="s">
        <v>1069</v>
      </c>
      <c r="C95" t="s">
        <v>1070</v>
      </c>
      <c r="D95" t="s">
        <v>2612</v>
      </c>
      <c r="E95" t="s">
        <v>1757</v>
      </c>
      <c r="F95" t="s">
        <v>1758</v>
      </c>
      <c r="G95" s="23" t="str" cm="1">
        <f t="array" ref="G95">IF(COUNTIFS($E$2:$E$7682,E95,$B$2:$B$7682,B95)&gt;1,
_xlfn.TEXTJOIN(CHAR(10),TRUE,_xlfn.UNIQUE(_xlfn._xlws.FILTER($F$2:$F$7682,($E$2:$E$7682=E95)*($B$2:$B$7682=B95)))),
F95)</f>
        <v>ADVANCED RESPIRATORY INC</v>
      </c>
      <c r="H95" t="s">
        <v>3143</v>
      </c>
      <c r="I95" s="26" t="str" cm="1">
        <f t="array" ref="I95">IF(COUNTIFS($E$2:$E$7682,E95,$B$2:$B$7682,B95)&gt;1,
_xlfn.TEXTJOIN(CHAR(10),TRUE,_xlfn.UNIQUE(_xlfn._xlws.FILTER($H$2:$H$7682,($E$2:$E$7682=E95)*($B$2:$B$7682=B95)))),
H95)</f>
        <v>1020 COUNTY ROAD F W  SAINT PAUL, MN 55126</v>
      </c>
      <c r="J95" s="26" t="str">
        <f t="shared" si="2"/>
        <v>E0466-1053357905-ADVANCED RESPIRATORY INC-1020 COUNTY ROAD F W  SAINT PAUL, MN 55126</v>
      </c>
      <c r="K95" s="26">
        <f t="shared" si="3"/>
        <v>1</v>
      </c>
      <c r="L95" t="s">
        <v>2846</v>
      </c>
      <c r="M95" t="s">
        <v>2904</v>
      </c>
    </row>
    <row r="96" spans="1:13" x14ac:dyDescent="0.2">
      <c r="A96" t="s">
        <v>5</v>
      </c>
      <c r="B96" t="s">
        <v>2105</v>
      </c>
      <c r="C96" t="s">
        <v>2106</v>
      </c>
      <c r="D96" t="s">
        <v>2611</v>
      </c>
      <c r="E96" t="s">
        <v>1757</v>
      </c>
      <c r="F96" t="s">
        <v>1758</v>
      </c>
      <c r="G96" s="23" t="str" cm="1">
        <f t="array" ref="G96">IF(COUNTIFS($E$2:$E$7682,E96,$B$2:$B$7682,B96)&gt;1,
_xlfn.TEXTJOIN(CHAR(10),TRUE,_xlfn.UNIQUE(_xlfn._xlws.FILTER($F$2:$F$7682,($E$2:$E$7682=E96)*($B$2:$B$7682=B96)))),
F96)</f>
        <v>ADVANCED RESPIRATORY INC</v>
      </c>
      <c r="H96" t="s">
        <v>3143</v>
      </c>
      <c r="I96" s="26" t="str" cm="1">
        <f t="array" ref="I96">IF(COUNTIFS($E$2:$E$7682,E96,$B$2:$B$7682,B96)&gt;1,
_xlfn.TEXTJOIN(CHAR(10),TRUE,_xlfn.UNIQUE(_xlfn._xlws.FILTER($H$2:$H$7682,($E$2:$E$7682=E96)*($B$2:$B$7682=B96)))),
H96)</f>
        <v>1020 COUNTY ROAD F W  SAINT PAUL, MN 55126</v>
      </c>
      <c r="J96" s="26" t="str">
        <f t="shared" si="2"/>
        <v>E0482-1053357905-ADVANCED RESPIRATORY INC-1020 COUNTY ROAD F W  SAINT PAUL, MN 55126</v>
      </c>
      <c r="K96" s="26">
        <f t="shared" si="3"/>
        <v>1</v>
      </c>
      <c r="L96" t="s">
        <v>2846</v>
      </c>
      <c r="M96" t="s">
        <v>2904</v>
      </c>
    </row>
    <row r="97" spans="1:13" x14ac:dyDescent="0.2">
      <c r="A97" t="s">
        <v>5</v>
      </c>
      <c r="B97" t="s">
        <v>592</v>
      </c>
      <c r="C97" t="s">
        <v>593</v>
      </c>
      <c r="D97" t="s">
        <v>2611</v>
      </c>
      <c r="E97" t="s">
        <v>1757</v>
      </c>
      <c r="F97" t="s">
        <v>1758</v>
      </c>
      <c r="G97" s="23" t="str" cm="1">
        <f t="array" ref="G97">IF(COUNTIFS($E$2:$E$7682,E97,$B$2:$B$7682,B97)&gt;1,
_xlfn.TEXTJOIN(CHAR(10),TRUE,_xlfn.UNIQUE(_xlfn._xlws.FILTER($F$2:$F$7682,($E$2:$E$7682=E97)*($B$2:$B$7682=B97)))),
F97)</f>
        <v>ADVANCED RESPIRATORY INC</v>
      </c>
      <c r="H97" t="s">
        <v>3143</v>
      </c>
      <c r="I97" s="26" t="str" cm="1">
        <f t="array" ref="I97">IF(COUNTIFS($E$2:$E$7682,E97,$B$2:$B$7682,B97)&gt;1,
_xlfn.TEXTJOIN(CHAR(10),TRUE,_xlfn.UNIQUE(_xlfn._xlws.FILTER($H$2:$H$7682,($E$2:$E$7682=E97)*($B$2:$B$7682=B97)))),
H97)</f>
        <v>1020 COUNTY ROAD F W  SAINT PAUL, MN 55126</v>
      </c>
      <c r="J97" s="26" t="str">
        <f t="shared" si="2"/>
        <v>E0483-1053357905-ADVANCED RESPIRATORY INC-1020 COUNTY ROAD F W  SAINT PAUL, MN 55126</v>
      </c>
      <c r="K97" s="26">
        <f t="shared" si="3"/>
        <v>1</v>
      </c>
      <c r="L97" t="s">
        <v>2846</v>
      </c>
      <c r="M97" t="s">
        <v>2904</v>
      </c>
    </row>
    <row r="98" spans="1:13" x14ac:dyDescent="0.2">
      <c r="A98" t="s">
        <v>5</v>
      </c>
      <c r="B98" t="s">
        <v>1148</v>
      </c>
      <c r="C98" t="s">
        <v>1149</v>
      </c>
      <c r="D98" t="s">
        <v>2628</v>
      </c>
      <c r="E98" t="s">
        <v>1578</v>
      </c>
      <c r="F98" t="s">
        <v>2810</v>
      </c>
      <c r="G98" s="23" t="str" cm="1">
        <f t="array" ref="G98">IF(COUNTIFS($E$2:$E$7682,E98,$B$2:$B$7682,B98)&gt;1,
_xlfn.TEXTJOIN(CHAR(10),TRUE,_xlfn.UNIQUE(_xlfn._xlws.FILTER($F$2:$F$7682,($E$2:$E$7682=E98)*($B$2:$B$7682=B98)))),
F98)</f>
        <v>VIEMED</v>
      </c>
      <c r="H98" t="s">
        <v>2786</v>
      </c>
      <c r="I98" s="26" t="str" cm="1">
        <f t="array" ref="I98">IF(COUNTIFS($E$2:$E$7682,E98,$B$2:$B$7682,B98)&gt;1,
_xlfn.TEXTJOIN(CHAR(10),TRUE,_xlfn.UNIQUE(_xlfn._xlws.FILTER($H$2:$H$7682,($E$2:$E$7682=E98)*($B$2:$B$7682=B98)))),
H98)</f>
        <v>1902 CORONA RD STE 101 COLUMBIA, MO 85028</v>
      </c>
      <c r="J98" s="26" t="str">
        <f t="shared" si="2"/>
        <v>E1390-1053791129-VIEMED-1902 CORONA RD STE 101 COLUMBIA, MO 85028</v>
      </c>
      <c r="K98" s="26">
        <f t="shared" si="3"/>
        <v>1</v>
      </c>
      <c r="L98" t="s">
        <v>2846</v>
      </c>
      <c r="M98" t="s">
        <v>2905</v>
      </c>
    </row>
    <row r="99" spans="1:13" x14ac:dyDescent="0.2">
      <c r="A99" t="s">
        <v>5</v>
      </c>
      <c r="B99" t="s">
        <v>777</v>
      </c>
      <c r="C99" t="s">
        <v>778</v>
      </c>
      <c r="D99" t="s">
        <v>2628</v>
      </c>
      <c r="E99" t="s">
        <v>1578</v>
      </c>
      <c r="F99" t="s">
        <v>2810</v>
      </c>
      <c r="G99" s="23" t="str" cm="1">
        <f t="array" ref="G99">IF(COUNTIFS($E$2:$E$7682,E99,$B$2:$B$7682,B99)&gt;1,
_xlfn.TEXTJOIN(CHAR(10),TRUE,_xlfn.UNIQUE(_xlfn._xlws.FILTER($F$2:$F$7682,($E$2:$E$7682=E99)*($B$2:$B$7682=B99)))),
F99)</f>
        <v>VIEMED</v>
      </c>
      <c r="H99" t="s">
        <v>2786</v>
      </c>
      <c r="I99" s="26" t="str" cm="1">
        <f t="array" ref="I99">IF(COUNTIFS($E$2:$E$7682,E99,$B$2:$B$7682,B99)&gt;1,
_xlfn.TEXTJOIN(CHAR(10),TRUE,_xlfn.UNIQUE(_xlfn._xlws.FILTER($H$2:$H$7682,($E$2:$E$7682=E99)*($B$2:$B$7682=B99)))),
H99)</f>
        <v>1902 CORONA RD STE 101 COLUMBIA, MO 85028</v>
      </c>
      <c r="J99" s="26" t="str">
        <f t="shared" si="2"/>
        <v>E1392-1053791129-VIEMED-1902 CORONA RD STE 101 COLUMBIA, MO 85028</v>
      </c>
      <c r="K99" s="26">
        <f t="shared" si="3"/>
        <v>1</v>
      </c>
      <c r="L99" t="s">
        <v>2846</v>
      </c>
      <c r="M99" t="s">
        <v>2905</v>
      </c>
    </row>
    <row r="100" spans="1:13" x14ac:dyDescent="0.2">
      <c r="A100" t="s">
        <v>5</v>
      </c>
      <c r="B100" t="s">
        <v>469</v>
      </c>
      <c r="C100" t="s">
        <v>470</v>
      </c>
      <c r="D100" t="s">
        <v>2637</v>
      </c>
      <c r="E100" t="s">
        <v>223</v>
      </c>
      <c r="F100" t="s">
        <v>125</v>
      </c>
      <c r="G100" s="23" t="str" cm="1">
        <f t="array" ref="G100">IF(COUNTIFS($E$2:$E$7682,E100,$B$2:$B$7682,B100)&gt;1,
_xlfn.TEXTJOIN(CHAR(10),TRUE,_xlfn.UNIQUE(_xlfn._xlws.FILTER($F$2:$F$7682,($E$2:$E$7682=E100)*($B$2:$B$7682=B100)))),
F100)</f>
        <v>PREFERRED HOMECARE</v>
      </c>
      <c r="H100" t="s">
        <v>2743</v>
      </c>
      <c r="I100" s="26" t="str" cm="1">
        <f t="array" ref="I100">IF(COUNTIFS($E$2:$E$7682,E100,$B$2:$B$7682,B100)&gt;1,
_xlfn.TEXTJOIN(CHAR(10),TRUE,_xlfn.UNIQUE(_xlfn._xlws.FILTER($H$2:$H$7682,($E$2:$E$7682=E100)*($B$2:$B$7682=B100)))),
H100)</f>
        <v>871 GRIER DR STE C LAS VEGAS, NV 85274</v>
      </c>
      <c r="J100" s="26" t="str">
        <f t="shared" si="2"/>
        <v>A4216-1063452829-PREFERRED HOMECARE-871 GRIER DR STE C LAS VEGAS, NV 85274</v>
      </c>
      <c r="K100" s="26">
        <f t="shared" si="3"/>
        <v>1</v>
      </c>
      <c r="L100" t="s">
        <v>9</v>
      </c>
      <c r="M100" t="s">
        <v>2906</v>
      </c>
    </row>
    <row r="101" spans="1:13" x14ac:dyDescent="0.2">
      <c r="A101" t="s">
        <v>5</v>
      </c>
      <c r="B101" t="s">
        <v>1796</v>
      </c>
      <c r="C101" t="s">
        <v>1797</v>
      </c>
      <c r="D101" t="s">
        <v>2637</v>
      </c>
      <c r="E101" t="s">
        <v>223</v>
      </c>
      <c r="F101" t="s">
        <v>125</v>
      </c>
      <c r="G101" s="23" t="str" cm="1">
        <f t="array" ref="G101">IF(COUNTIFS($E$2:$E$7682,E101,$B$2:$B$7682,B101)&gt;1,
_xlfn.TEXTJOIN(CHAR(10),TRUE,_xlfn.UNIQUE(_xlfn._xlws.FILTER($F$2:$F$7682,($E$2:$E$7682=E101)*($B$2:$B$7682=B101)))),
F101)</f>
        <v>PREFERRED HOMECARE</v>
      </c>
      <c r="H101" t="s">
        <v>2743</v>
      </c>
      <c r="I101" s="26" t="str" cm="1">
        <f t="array" ref="I101">IF(COUNTIFS($E$2:$E$7682,E101,$B$2:$B$7682,B101)&gt;1,
_xlfn.TEXTJOIN(CHAR(10),TRUE,_xlfn.UNIQUE(_xlfn._xlws.FILTER($H$2:$H$7682,($E$2:$E$7682=E101)*($B$2:$B$7682=B101)))),
H101)</f>
        <v>871 GRIER DR STE C LAS VEGAS, NV 85274</v>
      </c>
      <c r="J101" s="26" t="str">
        <f t="shared" si="2"/>
        <v>A4217-1063452829-PREFERRED HOMECARE-871 GRIER DR STE C LAS VEGAS, NV 85274</v>
      </c>
      <c r="K101" s="26">
        <f t="shared" si="3"/>
        <v>1</v>
      </c>
      <c r="L101" t="s">
        <v>9</v>
      </c>
      <c r="M101" t="s">
        <v>2906</v>
      </c>
    </row>
    <row r="102" spans="1:13" x14ac:dyDescent="0.2">
      <c r="A102" t="s">
        <v>5</v>
      </c>
      <c r="B102" t="s">
        <v>1213</v>
      </c>
      <c r="C102" t="s">
        <v>1214</v>
      </c>
      <c r="D102" t="s">
        <v>2637</v>
      </c>
      <c r="E102" t="s">
        <v>223</v>
      </c>
      <c r="F102" t="s">
        <v>125</v>
      </c>
      <c r="G102" s="23" t="str" cm="1">
        <f t="array" ref="G102">IF(COUNTIFS($E$2:$E$7682,E102,$B$2:$B$7682,B102)&gt;1,
_xlfn.TEXTJOIN(CHAR(10),TRUE,_xlfn.UNIQUE(_xlfn._xlws.FILTER($F$2:$F$7682,($E$2:$E$7682=E102)*($B$2:$B$7682=B102)))),
F102)</f>
        <v>PREFERRED HOMECARE</v>
      </c>
      <c r="H102" t="s">
        <v>2743</v>
      </c>
      <c r="I102" s="26" t="str" cm="1">
        <f t="array" ref="I102">IF(COUNTIFS($E$2:$E$7682,E102,$B$2:$B$7682,B102)&gt;1,
_xlfn.TEXTJOIN(CHAR(10),TRUE,_xlfn.UNIQUE(_xlfn._xlws.FILTER($H$2:$H$7682,($E$2:$E$7682=E102)*($B$2:$B$7682=B102)))),
H102)</f>
        <v>871 GRIER DR STE C LAS VEGAS, NV 85274</v>
      </c>
      <c r="J102" s="26" t="str">
        <f t="shared" si="2"/>
        <v>A4310-1063452829-PREFERRED HOMECARE-871 GRIER DR STE C LAS VEGAS, NV 85274</v>
      </c>
      <c r="K102" s="26">
        <f t="shared" si="3"/>
        <v>1</v>
      </c>
      <c r="L102" t="s">
        <v>9</v>
      </c>
      <c r="M102" t="s">
        <v>2906</v>
      </c>
    </row>
    <row r="103" spans="1:13" x14ac:dyDescent="0.2">
      <c r="A103" t="s">
        <v>5</v>
      </c>
      <c r="B103" t="s">
        <v>797</v>
      </c>
      <c r="C103" t="s">
        <v>798</v>
      </c>
      <c r="D103" t="s">
        <v>2637</v>
      </c>
      <c r="E103" t="s">
        <v>223</v>
      </c>
      <c r="F103" t="s">
        <v>125</v>
      </c>
      <c r="G103" s="23" t="str" cm="1">
        <f t="array" ref="G103">IF(COUNTIFS($E$2:$E$7682,E103,$B$2:$B$7682,B103)&gt;1,
_xlfn.TEXTJOIN(CHAR(10),TRUE,_xlfn.UNIQUE(_xlfn._xlws.FILTER($F$2:$F$7682,($E$2:$E$7682=E103)*($B$2:$B$7682=B103)))),
F103)</f>
        <v>PREFERRED HOMECARE</v>
      </c>
      <c r="H103" t="s">
        <v>2743</v>
      </c>
      <c r="I103" s="26" t="str" cm="1">
        <f t="array" ref="I103">IF(COUNTIFS($E$2:$E$7682,E103,$B$2:$B$7682,B103)&gt;1,
_xlfn.TEXTJOIN(CHAR(10),TRUE,_xlfn.UNIQUE(_xlfn._xlws.FILTER($H$2:$H$7682,($E$2:$E$7682=E103)*($B$2:$B$7682=B103)))),
H103)</f>
        <v>871 GRIER DR STE C LAS VEGAS, NV 85274</v>
      </c>
      <c r="J103" s="26" t="str">
        <f t="shared" si="2"/>
        <v>A4320-1063452829-PREFERRED HOMECARE-871 GRIER DR STE C LAS VEGAS, NV 85274</v>
      </c>
      <c r="K103" s="26">
        <f t="shared" si="3"/>
        <v>1</v>
      </c>
      <c r="L103" t="s">
        <v>9</v>
      </c>
      <c r="M103" t="s">
        <v>2906</v>
      </c>
    </row>
    <row r="104" spans="1:13" x14ac:dyDescent="0.2">
      <c r="A104" t="s">
        <v>5</v>
      </c>
      <c r="B104" t="s">
        <v>1413</v>
      </c>
      <c r="C104" t="s">
        <v>1414</v>
      </c>
      <c r="D104" t="s">
        <v>2637</v>
      </c>
      <c r="E104" t="s">
        <v>223</v>
      </c>
      <c r="F104" t="s">
        <v>125</v>
      </c>
      <c r="G104" s="23" t="str" cm="1">
        <f t="array" ref="G104">IF(COUNTIFS($E$2:$E$7682,E104,$B$2:$B$7682,B104)&gt;1,
_xlfn.TEXTJOIN(CHAR(10),TRUE,_xlfn.UNIQUE(_xlfn._xlws.FILTER($F$2:$F$7682,($E$2:$E$7682=E104)*($B$2:$B$7682=B104)))),
F104)</f>
        <v>PREFERRED HOMECARE</v>
      </c>
      <c r="H104" t="s">
        <v>2743</v>
      </c>
      <c r="I104" s="26" t="str" cm="1">
        <f t="array" ref="I104">IF(COUNTIFS($E$2:$E$7682,E104,$B$2:$B$7682,B104)&gt;1,
_xlfn.TEXTJOIN(CHAR(10),TRUE,_xlfn.UNIQUE(_xlfn._xlws.FILTER($H$2:$H$7682,($E$2:$E$7682=E104)*($B$2:$B$7682=B104)))),
H104)</f>
        <v>871 GRIER DR STE C LAS VEGAS, NV 85274</v>
      </c>
      <c r="J104" s="26" t="str">
        <f t="shared" si="2"/>
        <v>A4322-1063452829-PREFERRED HOMECARE-871 GRIER DR STE C LAS VEGAS, NV 85274</v>
      </c>
      <c r="K104" s="26">
        <f t="shared" si="3"/>
        <v>1</v>
      </c>
      <c r="L104" t="s">
        <v>9</v>
      </c>
      <c r="M104" t="s">
        <v>2906</v>
      </c>
    </row>
    <row r="105" spans="1:13" x14ac:dyDescent="0.2">
      <c r="A105" t="s">
        <v>5</v>
      </c>
      <c r="B105" t="s">
        <v>145</v>
      </c>
      <c r="C105" t="s">
        <v>146</v>
      </c>
      <c r="D105" t="s">
        <v>2637</v>
      </c>
      <c r="E105" t="s">
        <v>223</v>
      </c>
      <c r="F105" t="s">
        <v>125</v>
      </c>
      <c r="G105" s="23" t="str" cm="1">
        <f t="array" ref="G105">IF(COUNTIFS($E$2:$E$7682,E105,$B$2:$B$7682,B105)&gt;1,
_xlfn.TEXTJOIN(CHAR(10),TRUE,_xlfn.UNIQUE(_xlfn._xlws.FILTER($F$2:$F$7682,($E$2:$E$7682=E105)*($B$2:$B$7682=B105)))),
F105)</f>
        <v>PREFERRED HOMECARE</v>
      </c>
      <c r="H105" t="s">
        <v>2743</v>
      </c>
      <c r="I105" s="26" t="str" cm="1">
        <f t="array" ref="I105">IF(COUNTIFS($E$2:$E$7682,E105,$B$2:$B$7682,B105)&gt;1,
_xlfn.TEXTJOIN(CHAR(10),TRUE,_xlfn.UNIQUE(_xlfn._xlws.FILTER($H$2:$H$7682,($E$2:$E$7682=E105)*($B$2:$B$7682=B105)))),
H105)</f>
        <v>871 GRIER DR STE C LAS VEGAS, NV 85274</v>
      </c>
      <c r="J105" s="26" t="str">
        <f t="shared" si="2"/>
        <v>A4332-1063452829-PREFERRED HOMECARE-871 GRIER DR STE C LAS VEGAS, NV 85274</v>
      </c>
      <c r="K105" s="26">
        <f t="shared" si="3"/>
        <v>1</v>
      </c>
      <c r="L105" t="s">
        <v>9</v>
      </c>
      <c r="M105" t="s">
        <v>2906</v>
      </c>
    </row>
    <row r="106" spans="1:13" x14ac:dyDescent="0.2">
      <c r="A106" t="s">
        <v>5</v>
      </c>
      <c r="B106" t="s">
        <v>1431</v>
      </c>
      <c r="C106" t="s">
        <v>1432</v>
      </c>
      <c r="D106" t="s">
        <v>2637</v>
      </c>
      <c r="E106" t="s">
        <v>223</v>
      </c>
      <c r="F106" t="s">
        <v>125</v>
      </c>
      <c r="G106" s="23" t="str" cm="1">
        <f t="array" ref="G106">IF(COUNTIFS($E$2:$E$7682,E106,$B$2:$B$7682,B106)&gt;1,
_xlfn.TEXTJOIN(CHAR(10),TRUE,_xlfn.UNIQUE(_xlfn._xlws.FILTER($F$2:$F$7682,($E$2:$E$7682=E106)*($B$2:$B$7682=B106)))),
F106)</f>
        <v>PREFERRED HOMECARE</v>
      </c>
      <c r="H106" t="s">
        <v>2743</v>
      </c>
      <c r="I106" s="26" t="str" cm="1">
        <f t="array" ref="I106">IF(COUNTIFS($E$2:$E$7682,E106,$B$2:$B$7682,B106)&gt;1,
_xlfn.TEXTJOIN(CHAR(10),TRUE,_xlfn.UNIQUE(_xlfn._xlws.FILTER($H$2:$H$7682,($E$2:$E$7682=E106)*($B$2:$B$7682=B106)))),
H106)</f>
        <v>871 GRIER DR STE C LAS VEGAS, NV 85274</v>
      </c>
      <c r="J106" s="26" t="str">
        <f t="shared" si="2"/>
        <v>A4333-1063452829-PREFERRED HOMECARE-871 GRIER DR STE C LAS VEGAS, NV 85274</v>
      </c>
      <c r="K106" s="26">
        <f t="shared" si="3"/>
        <v>1</v>
      </c>
      <c r="L106" t="s">
        <v>9</v>
      </c>
      <c r="M106" t="s">
        <v>2906</v>
      </c>
    </row>
    <row r="107" spans="1:13" x14ac:dyDescent="0.2">
      <c r="A107" t="s">
        <v>5</v>
      </c>
      <c r="B107" t="s">
        <v>622</v>
      </c>
      <c r="C107" t="s">
        <v>623</v>
      </c>
      <c r="D107" t="s">
        <v>2637</v>
      </c>
      <c r="E107" t="s">
        <v>223</v>
      </c>
      <c r="F107" t="s">
        <v>125</v>
      </c>
      <c r="G107" s="23" t="str" cm="1">
        <f t="array" ref="G107">IF(COUNTIFS($E$2:$E$7682,E107,$B$2:$B$7682,B107)&gt;1,
_xlfn.TEXTJOIN(CHAR(10),TRUE,_xlfn.UNIQUE(_xlfn._xlws.FILTER($F$2:$F$7682,($E$2:$E$7682=E107)*($B$2:$B$7682=B107)))),
F107)</f>
        <v>PREFERRED HOMECARE</v>
      </c>
      <c r="H107" t="s">
        <v>2743</v>
      </c>
      <c r="I107" s="26" t="str" cm="1">
        <f t="array" ref="I107">IF(COUNTIFS($E$2:$E$7682,E107,$B$2:$B$7682,B107)&gt;1,
_xlfn.TEXTJOIN(CHAR(10),TRUE,_xlfn.UNIQUE(_xlfn._xlws.FILTER($H$2:$H$7682,($E$2:$E$7682=E107)*($B$2:$B$7682=B107)))),
H107)</f>
        <v>871 GRIER DR STE C LAS VEGAS, NV 85274</v>
      </c>
      <c r="J107" s="26" t="str">
        <f t="shared" si="2"/>
        <v>A4338-1063452829-PREFERRED HOMECARE-871 GRIER DR STE C LAS VEGAS, NV 85274</v>
      </c>
      <c r="K107" s="26">
        <f t="shared" si="3"/>
        <v>1</v>
      </c>
      <c r="L107" t="s">
        <v>9</v>
      </c>
      <c r="M107" t="s">
        <v>2906</v>
      </c>
    </row>
    <row r="108" spans="1:13" x14ac:dyDescent="0.2">
      <c r="A108" t="s">
        <v>5</v>
      </c>
      <c r="B108" t="s">
        <v>913</v>
      </c>
      <c r="C108" t="s">
        <v>914</v>
      </c>
      <c r="D108" t="s">
        <v>2637</v>
      </c>
      <c r="E108" t="s">
        <v>223</v>
      </c>
      <c r="F108" t="s">
        <v>125</v>
      </c>
      <c r="G108" s="23" t="str" cm="1">
        <f t="array" ref="G108">IF(COUNTIFS($E$2:$E$7682,E108,$B$2:$B$7682,B108)&gt;1,
_xlfn.TEXTJOIN(CHAR(10),TRUE,_xlfn.UNIQUE(_xlfn._xlws.FILTER($F$2:$F$7682,($E$2:$E$7682=E108)*($B$2:$B$7682=B108)))),
F108)</f>
        <v>PREFERRED HOMECARE</v>
      </c>
      <c r="H108" t="s">
        <v>2743</v>
      </c>
      <c r="I108" s="26" t="str" cm="1">
        <f t="array" ref="I108">IF(COUNTIFS($E$2:$E$7682,E108,$B$2:$B$7682,B108)&gt;1,
_xlfn.TEXTJOIN(CHAR(10),TRUE,_xlfn.UNIQUE(_xlfn._xlws.FILTER($H$2:$H$7682,($E$2:$E$7682=E108)*($B$2:$B$7682=B108)))),
H108)</f>
        <v>871 GRIER DR STE C LAS VEGAS, NV 85274</v>
      </c>
      <c r="J108" s="26" t="str">
        <f t="shared" si="2"/>
        <v>A4349-1063452829-PREFERRED HOMECARE-871 GRIER DR STE C LAS VEGAS, NV 85274</v>
      </c>
      <c r="K108" s="26">
        <f t="shared" si="3"/>
        <v>1</v>
      </c>
      <c r="L108" t="s">
        <v>9</v>
      </c>
      <c r="M108" t="s">
        <v>2906</v>
      </c>
    </row>
    <row r="109" spans="1:13" x14ac:dyDescent="0.2">
      <c r="A109" t="s">
        <v>5</v>
      </c>
      <c r="B109" t="s">
        <v>202</v>
      </c>
      <c r="C109" t="s">
        <v>203</v>
      </c>
      <c r="D109" t="s">
        <v>2637</v>
      </c>
      <c r="E109" t="s">
        <v>223</v>
      </c>
      <c r="F109" t="s">
        <v>125</v>
      </c>
      <c r="G109" s="23" t="str" cm="1">
        <f t="array" ref="G109">IF(COUNTIFS($E$2:$E$7682,E109,$B$2:$B$7682,B109)&gt;1,
_xlfn.TEXTJOIN(CHAR(10),TRUE,_xlfn.UNIQUE(_xlfn._xlws.FILTER($F$2:$F$7682,($E$2:$E$7682=E109)*($B$2:$B$7682=B109)))),
F109)</f>
        <v>PREFERRED HOMECARE</v>
      </c>
      <c r="H109" t="s">
        <v>2743</v>
      </c>
      <c r="I109" s="26" t="str" cm="1">
        <f t="array" ref="I109">IF(COUNTIFS($E$2:$E$7682,E109,$B$2:$B$7682,B109)&gt;1,
_xlfn.TEXTJOIN(CHAR(10),TRUE,_xlfn.UNIQUE(_xlfn._xlws.FILTER($H$2:$H$7682,($E$2:$E$7682=E109)*($B$2:$B$7682=B109)))),
H109)</f>
        <v>871 GRIER DR STE C LAS VEGAS, NV 85274</v>
      </c>
      <c r="J109" s="26" t="str">
        <f t="shared" si="2"/>
        <v>A4351-1063452829-PREFERRED HOMECARE-871 GRIER DR STE C LAS VEGAS, NV 85274</v>
      </c>
      <c r="K109" s="26">
        <f t="shared" si="3"/>
        <v>1</v>
      </c>
      <c r="L109" t="s">
        <v>9</v>
      </c>
      <c r="M109" t="s">
        <v>2906</v>
      </c>
    </row>
    <row r="110" spans="1:13" x14ac:dyDescent="0.2">
      <c r="A110" t="s">
        <v>5</v>
      </c>
      <c r="B110" t="s">
        <v>873</v>
      </c>
      <c r="C110" t="s">
        <v>874</v>
      </c>
      <c r="D110" t="s">
        <v>2637</v>
      </c>
      <c r="E110" t="s">
        <v>223</v>
      </c>
      <c r="F110" t="s">
        <v>125</v>
      </c>
      <c r="G110" s="23" t="str" cm="1">
        <f t="array" ref="G110">IF(COUNTIFS($E$2:$E$7682,E110,$B$2:$B$7682,B110)&gt;1,
_xlfn.TEXTJOIN(CHAR(10),TRUE,_xlfn.UNIQUE(_xlfn._xlws.FILTER($F$2:$F$7682,($E$2:$E$7682=E110)*($B$2:$B$7682=B110)))),
F110)</f>
        <v>PREFERRED HOMECARE</v>
      </c>
      <c r="H110" t="s">
        <v>2743</v>
      </c>
      <c r="I110" s="26" t="str" cm="1">
        <f t="array" ref="I110">IF(COUNTIFS($E$2:$E$7682,E110,$B$2:$B$7682,B110)&gt;1,
_xlfn.TEXTJOIN(CHAR(10),TRUE,_xlfn.UNIQUE(_xlfn._xlws.FILTER($H$2:$H$7682,($E$2:$E$7682=E110)*($B$2:$B$7682=B110)))),
H110)</f>
        <v>871 GRIER DR STE C LAS VEGAS, NV 85274</v>
      </c>
      <c r="J110" s="26" t="str">
        <f t="shared" si="2"/>
        <v>A4352-1063452829-PREFERRED HOMECARE-871 GRIER DR STE C LAS VEGAS, NV 85274</v>
      </c>
      <c r="K110" s="26">
        <f t="shared" si="3"/>
        <v>1</v>
      </c>
      <c r="L110" t="s">
        <v>9</v>
      </c>
      <c r="M110" t="s">
        <v>2906</v>
      </c>
    </row>
    <row r="111" spans="1:13" x14ac:dyDescent="0.2">
      <c r="A111" t="s">
        <v>5</v>
      </c>
      <c r="B111" t="s">
        <v>863</v>
      </c>
      <c r="C111" t="s">
        <v>864</v>
      </c>
      <c r="D111" t="s">
        <v>2637</v>
      </c>
      <c r="E111" t="s">
        <v>223</v>
      </c>
      <c r="F111" t="s">
        <v>125</v>
      </c>
      <c r="G111" s="23" t="str" cm="1">
        <f t="array" ref="G111">IF(COUNTIFS($E$2:$E$7682,E111,$B$2:$B$7682,B111)&gt;1,
_xlfn.TEXTJOIN(CHAR(10),TRUE,_xlfn.UNIQUE(_xlfn._xlws.FILTER($F$2:$F$7682,($E$2:$E$7682=E111)*($B$2:$B$7682=B111)))),
F111)</f>
        <v>PREFERRED HOMECARE</v>
      </c>
      <c r="H111" t="s">
        <v>2743</v>
      </c>
      <c r="I111" s="26" t="str" cm="1">
        <f t="array" ref="I111">IF(COUNTIFS($E$2:$E$7682,E111,$B$2:$B$7682,B111)&gt;1,
_xlfn.TEXTJOIN(CHAR(10),TRUE,_xlfn.UNIQUE(_xlfn._xlws.FILTER($H$2:$H$7682,($E$2:$E$7682=E111)*($B$2:$B$7682=B111)))),
H111)</f>
        <v>871 GRIER DR STE C LAS VEGAS, NV 85274</v>
      </c>
      <c r="J111" s="26" t="str">
        <f t="shared" si="2"/>
        <v>A4353-1063452829-PREFERRED HOMECARE-871 GRIER DR STE C LAS VEGAS, NV 85274</v>
      </c>
      <c r="K111" s="26">
        <f t="shared" si="3"/>
        <v>1</v>
      </c>
      <c r="L111" t="s">
        <v>9</v>
      </c>
      <c r="M111" t="s">
        <v>2906</v>
      </c>
    </row>
    <row r="112" spans="1:13" x14ac:dyDescent="0.2">
      <c r="A112" t="s">
        <v>5</v>
      </c>
      <c r="B112" t="s">
        <v>194</v>
      </c>
      <c r="C112" t="s">
        <v>195</v>
      </c>
      <c r="D112" t="s">
        <v>2637</v>
      </c>
      <c r="E112" t="s">
        <v>223</v>
      </c>
      <c r="F112" t="s">
        <v>125</v>
      </c>
      <c r="G112" s="23" t="str" cm="1">
        <f t="array" ref="G112">IF(COUNTIFS($E$2:$E$7682,E112,$B$2:$B$7682,B112)&gt;1,
_xlfn.TEXTJOIN(CHAR(10),TRUE,_xlfn.UNIQUE(_xlfn._xlws.FILTER($F$2:$F$7682,($E$2:$E$7682=E112)*($B$2:$B$7682=B112)))),
F112)</f>
        <v>PREFERRED HOMECARE</v>
      </c>
      <c r="H112" t="s">
        <v>2743</v>
      </c>
      <c r="I112" s="26" t="str" cm="1">
        <f t="array" ref="I112">IF(COUNTIFS($E$2:$E$7682,E112,$B$2:$B$7682,B112)&gt;1,
_xlfn.TEXTJOIN(CHAR(10),TRUE,_xlfn.UNIQUE(_xlfn._xlws.FILTER($H$2:$H$7682,($E$2:$E$7682=E112)*($B$2:$B$7682=B112)))),
H112)</f>
        <v>871 GRIER DR STE C LAS VEGAS, NV 85274</v>
      </c>
      <c r="J112" s="26" t="str">
        <f t="shared" si="2"/>
        <v>A4357-1063452829-PREFERRED HOMECARE-871 GRIER DR STE C LAS VEGAS, NV 85274</v>
      </c>
      <c r="K112" s="26">
        <f t="shared" si="3"/>
        <v>1</v>
      </c>
      <c r="L112" t="s">
        <v>9</v>
      </c>
      <c r="M112" t="s">
        <v>2906</v>
      </c>
    </row>
    <row r="113" spans="1:13" x14ac:dyDescent="0.2">
      <c r="A113" t="s">
        <v>5</v>
      </c>
      <c r="B113" t="s">
        <v>299</v>
      </c>
      <c r="C113" t="s">
        <v>300</v>
      </c>
      <c r="D113" t="s">
        <v>2637</v>
      </c>
      <c r="E113" t="s">
        <v>223</v>
      </c>
      <c r="F113" t="s">
        <v>125</v>
      </c>
      <c r="G113" s="23" t="str" cm="1">
        <f t="array" ref="G113">IF(COUNTIFS($E$2:$E$7682,E113,$B$2:$B$7682,B113)&gt;1,
_xlfn.TEXTJOIN(CHAR(10),TRUE,_xlfn.UNIQUE(_xlfn._xlws.FILTER($F$2:$F$7682,($E$2:$E$7682=E113)*($B$2:$B$7682=B113)))),
F113)</f>
        <v>PREFERRED HOMECARE</v>
      </c>
      <c r="H113" t="s">
        <v>2743</v>
      </c>
      <c r="I113" s="26" t="str" cm="1">
        <f t="array" ref="I113">IF(COUNTIFS($E$2:$E$7682,E113,$B$2:$B$7682,B113)&gt;1,
_xlfn.TEXTJOIN(CHAR(10),TRUE,_xlfn.UNIQUE(_xlfn._xlws.FILTER($H$2:$H$7682,($E$2:$E$7682=E113)*($B$2:$B$7682=B113)))),
H113)</f>
        <v>871 GRIER DR STE C LAS VEGAS, NV 85274</v>
      </c>
      <c r="J113" s="26" t="str">
        <f t="shared" si="2"/>
        <v>A4358-1063452829-PREFERRED HOMECARE-871 GRIER DR STE C LAS VEGAS, NV 85274</v>
      </c>
      <c r="K113" s="26">
        <f t="shared" si="3"/>
        <v>1</v>
      </c>
      <c r="L113" t="s">
        <v>9</v>
      </c>
      <c r="M113" t="s">
        <v>2906</v>
      </c>
    </row>
    <row r="114" spans="1:13" x14ac:dyDescent="0.2">
      <c r="A114" t="s">
        <v>5</v>
      </c>
      <c r="B114" t="s">
        <v>177</v>
      </c>
      <c r="C114" t="s">
        <v>178</v>
      </c>
      <c r="D114" t="s">
        <v>2637</v>
      </c>
      <c r="E114" t="s">
        <v>223</v>
      </c>
      <c r="F114" t="s">
        <v>125</v>
      </c>
      <c r="G114" s="23" t="str" cm="1">
        <f t="array" ref="G114">IF(COUNTIFS($E$2:$E$7682,E114,$B$2:$B$7682,B114)&gt;1,
_xlfn.TEXTJOIN(CHAR(10),TRUE,_xlfn.UNIQUE(_xlfn._xlws.FILTER($F$2:$F$7682,($E$2:$E$7682=E114)*($B$2:$B$7682=B114)))),
F114)</f>
        <v>PREFERRED HOMECARE</v>
      </c>
      <c r="H114" t="s">
        <v>2743</v>
      </c>
      <c r="I114" s="26" t="str" cm="1">
        <f t="array" ref="I114">IF(COUNTIFS($E$2:$E$7682,E114,$B$2:$B$7682,B114)&gt;1,
_xlfn.TEXTJOIN(CHAR(10),TRUE,_xlfn.UNIQUE(_xlfn._xlws.FILTER($H$2:$H$7682,($E$2:$E$7682=E114)*($B$2:$B$7682=B114)))),
H114)</f>
        <v>871 GRIER DR STE C LAS VEGAS, NV 85274</v>
      </c>
      <c r="J114" s="26" t="str">
        <f t="shared" si="2"/>
        <v>A4362-1063452829-PREFERRED HOMECARE-871 GRIER DR STE C LAS VEGAS, NV 85274</v>
      </c>
      <c r="K114" s="26">
        <f t="shared" si="3"/>
        <v>1</v>
      </c>
      <c r="L114" t="s">
        <v>9</v>
      </c>
      <c r="M114" t="s">
        <v>2906</v>
      </c>
    </row>
    <row r="115" spans="1:13" x14ac:dyDescent="0.2">
      <c r="A115" t="s">
        <v>5</v>
      </c>
      <c r="B115" t="s">
        <v>384</v>
      </c>
      <c r="C115" t="s">
        <v>385</v>
      </c>
      <c r="D115" t="s">
        <v>2637</v>
      </c>
      <c r="E115" t="s">
        <v>223</v>
      </c>
      <c r="F115" t="s">
        <v>125</v>
      </c>
      <c r="G115" s="23" t="str" cm="1">
        <f t="array" ref="G115">IF(COUNTIFS($E$2:$E$7682,E115,$B$2:$B$7682,B115)&gt;1,
_xlfn.TEXTJOIN(CHAR(10),TRUE,_xlfn.UNIQUE(_xlfn._xlws.FILTER($F$2:$F$7682,($E$2:$E$7682=E115)*($B$2:$B$7682=B115)))),
F115)</f>
        <v>PREFERRED HOMECARE</v>
      </c>
      <c r="H115" t="s">
        <v>2743</v>
      </c>
      <c r="I115" s="26" t="str" cm="1">
        <f t="array" ref="I115">IF(COUNTIFS($E$2:$E$7682,E115,$B$2:$B$7682,B115)&gt;1,
_xlfn.TEXTJOIN(CHAR(10),TRUE,_xlfn.UNIQUE(_xlfn._xlws.FILTER($H$2:$H$7682,($E$2:$E$7682=E115)*($B$2:$B$7682=B115)))),
H115)</f>
        <v>871 GRIER DR STE C LAS VEGAS, NV 85274</v>
      </c>
      <c r="J115" s="26" t="str">
        <f t="shared" si="2"/>
        <v>A4367-1063452829-PREFERRED HOMECARE-871 GRIER DR STE C LAS VEGAS, NV 85274</v>
      </c>
      <c r="K115" s="26">
        <f t="shared" si="3"/>
        <v>1</v>
      </c>
      <c r="L115" t="s">
        <v>9</v>
      </c>
      <c r="M115" t="s">
        <v>2906</v>
      </c>
    </row>
    <row r="116" spans="1:13" x14ac:dyDescent="0.2">
      <c r="A116" t="s">
        <v>5</v>
      </c>
      <c r="B116" t="s">
        <v>789</v>
      </c>
      <c r="C116" t="s">
        <v>790</v>
      </c>
      <c r="D116" t="s">
        <v>2637</v>
      </c>
      <c r="E116" t="s">
        <v>223</v>
      </c>
      <c r="F116" t="s">
        <v>125</v>
      </c>
      <c r="G116" s="23" t="str" cm="1">
        <f t="array" ref="G116">IF(COUNTIFS($E$2:$E$7682,E116,$B$2:$B$7682,B116)&gt;1,
_xlfn.TEXTJOIN(CHAR(10),TRUE,_xlfn.UNIQUE(_xlfn._xlws.FILTER($F$2:$F$7682,($E$2:$E$7682=E116)*($B$2:$B$7682=B116)))),
F116)</f>
        <v>PREFERRED HOMECARE</v>
      </c>
      <c r="H116" t="s">
        <v>2743</v>
      </c>
      <c r="I116" s="26" t="str" cm="1">
        <f t="array" ref="I116">IF(COUNTIFS($E$2:$E$7682,E116,$B$2:$B$7682,B116)&gt;1,
_xlfn.TEXTJOIN(CHAR(10),TRUE,_xlfn.UNIQUE(_xlfn._xlws.FILTER($H$2:$H$7682,($E$2:$E$7682=E116)*($B$2:$B$7682=B116)))),
H116)</f>
        <v>871 GRIER DR STE C LAS VEGAS, NV 85274</v>
      </c>
      <c r="J116" s="26" t="str">
        <f t="shared" si="2"/>
        <v>A4369-1063452829-PREFERRED HOMECARE-871 GRIER DR STE C LAS VEGAS, NV 85274</v>
      </c>
      <c r="K116" s="26">
        <f t="shared" si="3"/>
        <v>1</v>
      </c>
      <c r="L116" t="s">
        <v>9</v>
      </c>
      <c r="M116" t="s">
        <v>2906</v>
      </c>
    </row>
    <row r="117" spans="1:13" x14ac:dyDescent="0.2">
      <c r="A117" t="s">
        <v>5</v>
      </c>
      <c r="B117" t="s">
        <v>1142</v>
      </c>
      <c r="C117" t="s">
        <v>1143</v>
      </c>
      <c r="D117" t="s">
        <v>2637</v>
      </c>
      <c r="E117" t="s">
        <v>223</v>
      </c>
      <c r="F117" t="s">
        <v>125</v>
      </c>
      <c r="G117" s="23" t="str" cm="1">
        <f t="array" ref="G117">IF(COUNTIFS($E$2:$E$7682,E117,$B$2:$B$7682,B117)&gt;1,
_xlfn.TEXTJOIN(CHAR(10),TRUE,_xlfn.UNIQUE(_xlfn._xlws.FILTER($F$2:$F$7682,($E$2:$E$7682=E117)*($B$2:$B$7682=B117)))),
F117)</f>
        <v>PREFERRED HOMECARE</v>
      </c>
      <c r="H117" t="s">
        <v>2743</v>
      </c>
      <c r="I117" s="26" t="str" cm="1">
        <f t="array" ref="I117">IF(COUNTIFS($E$2:$E$7682,E117,$B$2:$B$7682,B117)&gt;1,
_xlfn.TEXTJOIN(CHAR(10),TRUE,_xlfn.UNIQUE(_xlfn._xlws.FILTER($H$2:$H$7682,($E$2:$E$7682=E117)*($B$2:$B$7682=B117)))),
H117)</f>
        <v>871 GRIER DR STE C LAS VEGAS, NV 85274</v>
      </c>
      <c r="J117" s="26" t="str">
        <f t="shared" si="2"/>
        <v>A4371-1063452829-PREFERRED HOMECARE-871 GRIER DR STE C LAS VEGAS, NV 85274</v>
      </c>
      <c r="K117" s="26">
        <f t="shared" si="3"/>
        <v>1</v>
      </c>
      <c r="L117" t="s">
        <v>9</v>
      </c>
      <c r="M117" t="s">
        <v>2906</v>
      </c>
    </row>
    <row r="118" spans="1:13" x14ac:dyDescent="0.2">
      <c r="A118" t="s">
        <v>5</v>
      </c>
      <c r="B118" t="s">
        <v>856</v>
      </c>
      <c r="C118" t="s">
        <v>857</v>
      </c>
      <c r="D118" t="s">
        <v>2637</v>
      </c>
      <c r="E118" t="s">
        <v>223</v>
      </c>
      <c r="F118" t="s">
        <v>125</v>
      </c>
      <c r="G118" s="23" t="str" cm="1">
        <f t="array" ref="G118">IF(COUNTIFS($E$2:$E$7682,E118,$B$2:$B$7682,B118)&gt;1,
_xlfn.TEXTJOIN(CHAR(10),TRUE,_xlfn.UNIQUE(_xlfn._xlws.FILTER($F$2:$F$7682,($E$2:$E$7682=E118)*($B$2:$B$7682=B118)))),
F118)</f>
        <v>PREFERRED HOMECARE</v>
      </c>
      <c r="H118" t="s">
        <v>2743</v>
      </c>
      <c r="I118" s="26" t="str" cm="1">
        <f t="array" ref="I118">IF(COUNTIFS($E$2:$E$7682,E118,$B$2:$B$7682,B118)&gt;1,
_xlfn.TEXTJOIN(CHAR(10),TRUE,_xlfn.UNIQUE(_xlfn._xlws.FILTER($H$2:$H$7682,($E$2:$E$7682=E118)*($B$2:$B$7682=B118)))),
H118)</f>
        <v>871 GRIER DR STE C LAS VEGAS, NV 85274</v>
      </c>
      <c r="J118" s="26" t="str">
        <f t="shared" si="2"/>
        <v>A4385-1063452829-PREFERRED HOMECARE-871 GRIER DR STE C LAS VEGAS, NV 85274</v>
      </c>
      <c r="K118" s="26">
        <f t="shared" si="3"/>
        <v>1</v>
      </c>
      <c r="L118" t="s">
        <v>9</v>
      </c>
      <c r="M118" t="s">
        <v>2906</v>
      </c>
    </row>
    <row r="119" spans="1:13" x14ac:dyDescent="0.2">
      <c r="A119" t="s">
        <v>5</v>
      </c>
      <c r="B119" t="s">
        <v>1181</v>
      </c>
      <c r="C119" t="s">
        <v>1182</v>
      </c>
      <c r="D119" t="s">
        <v>2637</v>
      </c>
      <c r="E119" t="s">
        <v>223</v>
      </c>
      <c r="F119" t="s">
        <v>125</v>
      </c>
      <c r="G119" s="23" t="str" cm="1">
        <f t="array" ref="G119">IF(COUNTIFS($E$2:$E$7682,E119,$B$2:$B$7682,B119)&gt;1,
_xlfn.TEXTJOIN(CHAR(10),TRUE,_xlfn.UNIQUE(_xlfn._xlws.FILTER($F$2:$F$7682,($E$2:$E$7682=E119)*($B$2:$B$7682=B119)))),
F119)</f>
        <v>PREFERRED HOMECARE</v>
      </c>
      <c r="H119" t="s">
        <v>2743</v>
      </c>
      <c r="I119" s="26" t="str" cm="1">
        <f t="array" ref="I119">IF(COUNTIFS($E$2:$E$7682,E119,$B$2:$B$7682,B119)&gt;1,
_xlfn.TEXTJOIN(CHAR(10),TRUE,_xlfn.UNIQUE(_xlfn._xlws.FILTER($H$2:$H$7682,($E$2:$E$7682=E119)*($B$2:$B$7682=B119)))),
H119)</f>
        <v>871 GRIER DR STE C LAS VEGAS, NV 85274</v>
      </c>
      <c r="J119" s="26" t="str">
        <f t="shared" si="2"/>
        <v>A4390-1063452829-PREFERRED HOMECARE-871 GRIER DR STE C LAS VEGAS, NV 85274</v>
      </c>
      <c r="K119" s="26">
        <f t="shared" si="3"/>
        <v>1</v>
      </c>
      <c r="L119" t="s">
        <v>9</v>
      </c>
      <c r="M119" t="s">
        <v>2906</v>
      </c>
    </row>
    <row r="120" spans="1:13" x14ac:dyDescent="0.2">
      <c r="A120" t="s">
        <v>5</v>
      </c>
      <c r="B120" t="s">
        <v>1232</v>
      </c>
      <c r="C120" t="s">
        <v>1233</v>
      </c>
      <c r="D120" t="s">
        <v>2637</v>
      </c>
      <c r="E120" t="s">
        <v>223</v>
      </c>
      <c r="F120" t="s">
        <v>125</v>
      </c>
      <c r="G120" s="23" t="str" cm="1">
        <f t="array" ref="G120">IF(COUNTIFS($E$2:$E$7682,E120,$B$2:$B$7682,B120)&gt;1,
_xlfn.TEXTJOIN(CHAR(10),TRUE,_xlfn.UNIQUE(_xlfn._xlws.FILTER($F$2:$F$7682,($E$2:$E$7682=E120)*($B$2:$B$7682=B120)))),
F120)</f>
        <v>PREFERRED HOMECARE</v>
      </c>
      <c r="H120" t="s">
        <v>2743</v>
      </c>
      <c r="I120" s="26" t="str" cm="1">
        <f t="array" ref="I120">IF(COUNTIFS($E$2:$E$7682,E120,$B$2:$B$7682,B120)&gt;1,
_xlfn.TEXTJOIN(CHAR(10),TRUE,_xlfn.UNIQUE(_xlfn._xlws.FILTER($H$2:$H$7682,($E$2:$E$7682=E120)*($B$2:$B$7682=B120)))),
H120)</f>
        <v>871 GRIER DR STE C LAS VEGAS, NV 85274</v>
      </c>
      <c r="J120" s="26" t="str">
        <f t="shared" si="2"/>
        <v>A4392-1063452829-PREFERRED HOMECARE-871 GRIER DR STE C LAS VEGAS, NV 85274</v>
      </c>
      <c r="K120" s="26">
        <f t="shared" si="3"/>
        <v>1</v>
      </c>
      <c r="L120" t="s">
        <v>9</v>
      </c>
      <c r="M120" t="s">
        <v>2906</v>
      </c>
    </row>
    <row r="121" spans="1:13" x14ac:dyDescent="0.2">
      <c r="A121" t="s">
        <v>5</v>
      </c>
      <c r="B121" t="s">
        <v>907</v>
      </c>
      <c r="C121" t="s">
        <v>908</v>
      </c>
      <c r="D121" t="s">
        <v>2637</v>
      </c>
      <c r="E121" t="s">
        <v>223</v>
      </c>
      <c r="F121" t="s">
        <v>125</v>
      </c>
      <c r="G121" s="23" t="str" cm="1">
        <f t="array" ref="G121">IF(COUNTIFS($E$2:$E$7682,E121,$B$2:$B$7682,B121)&gt;1,
_xlfn.TEXTJOIN(CHAR(10),TRUE,_xlfn.UNIQUE(_xlfn._xlws.FILTER($F$2:$F$7682,($E$2:$E$7682=E121)*($B$2:$B$7682=B121)))),
F121)</f>
        <v>PREFERRED HOMECARE</v>
      </c>
      <c r="H121" t="s">
        <v>2743</v>
      </c>
      <c r="I121" s="26" t="str" cm="1">
        <f t="array" ref="I121">IF(COUNTIFS($E$2:$E$7682,E121,$B$2:$B$7682,B121)&gt;1,
_xlfn.TEXTJOIN(CHAR(10),TRUE,_xlfn.UNIQUE(_xlfn._xlws.FILTER($H$2:$H$7682,($E$2:$E$7682=E121)*($B$2:$B$7682=B121)))),
H121)</f>
        <v>871 GRIER DR STE C LAS VEGAS, NV 85274</v>
      </c>
      <c r="J121" s="26" t="str">
        <f t="shared" si="2"/>
        <v>A4394-1063452829-PREFERRED HOMECARE-871 GRIER DR STE C LAS VEGAS, NV 85274</v>
      </c>
      <c r="K121" s="26">
        <f t="shared" si="3"/>
        <v>1</v>
      </c>
      <c r="L121" t="s">
        <v>9</v>
      </c>
      <c r="M121" t="s">
        <v>2906</v>
      </c>
    </row>
    <row r="122" spans="1:13" x14ac:dyDescent="0.2">
      <c r="A122" t="s">
        <v>5</v>
      </c>
      <c r="B122" t="s">
        <v>564</v>
      </c>
      <c r="C122" t="s">
        <v>565</v>
      </c>
      <c r="D122" t="s">
        <v>2637</v>
      </c>
      <c r="E122" t="s">
        <v>223</v>
      </c>
      <c r="F122" t="s">
        <v>125</v>
      </c>
      <c r="G122" s="23" t="str" cm="1">
        <f t="array" ref="G122">IF(COUNTIFS($E$2:$E$7682,E122,$B$2:$B$7682,B122)&gt;1,
_xlfn.TEXTJOIN(CHAR(10),TRUE,_xlfn.UNIQUE(_xlfn._xlws.FILTER($F$2:$F$7682,($E$2:$E$7682=E122)*($B$2:$B$7682=B122)))),
F122)</f>
        <v>PREFERRED HOMECARE</v>
      </c>
      <c r="H122" t="s">
        <v>2743</v>
      </c>
      <c r="I122" s="26" t="str" cm="1">
        <f t="array" ref="I122">IF(COUNTIFS($E$2:$E$7682,E122,$B$2:$B$7682,B122)&gt;1,
_xlfn.TEXTJOIN(CHAR(10),TRUE,_xlfn.UNIQUE(_xlfn._xlws.FILTER($H$2:$H$7682,($E$2:$E$7682=E122)*($B$2:$B$7682=B122)))),
H122)</f>
        <v>871 GRIER DR STE C LAS VEGAS, NV 85274</v>
      </c>
      <c r="J122" s="26" t="str">
        <f t="shared" si="2"/>
        <v>A4402-1063452829-PREFERRED HOMECARE-871 GRIER DR STE C LAS VEGAS, NV 85274</v>
      </c>
      <c r="K122" s="26">
        <f t="shared" si="3"/>
        <v>1</v>
      </c>
      <c r="L122" t="s">
        <v>9</v>
      </c>
      <c r="M122" t="s">
        <v>2906</v>
      </c>
    </row>
    <row r="123" spans="1:13" x14ac:dyDescent="0.2">
      <c r="A123" t="s">
        <v>5</v>
      </c>
      <c r="B123" t="s">
        <v>669</v>
      </c>
      <c r="C123" t="s">
        <v>670</v>
      </c>
      <c r="D123" t="s">
        <v>2637</v>
      </c>
      <c r="E123" t="s">
        <v>223</v>
      </c>
      <c r="F123" t="s">
        <v>125</v>
      </c>
      <c r="G123" s="23" t="str" cm="1">
        <f t="array" ref="G123">IF(COUNTIFS($E$2:$E$7682,E123,$B$2:$B$7682,B123)&gt;1,
_xlfn.TEXTJOIN(CHAR(10),TRUE,_xlfn.UNIQUE(_xlfn._xlws.FILTER($F$2:$F$7682,($E$2:$E$7682=E123)*($B$2:$B$7682=B123)))),
F123)</f>
        <v>PREFERRED HOMECARE</v>
      </c>
      <c r="H123" t="s">
        <v>2743</v>
      </c>
      <c r="I123" s="26" t="str" cm="1">
        <f t="array" ref="I123">IF(COUNTIFS($E$2:$E$7682,E123,$B$2:$B$7682,B123)&gt;1,
_xlfn.TEXTJOIN(CHAR(10),TRUE,_xlfn.UNIQUE(_xlfn._xlws.FILTER($H$2:$H$7682,($E$2:$E$7682=E123)*($B$2:$B$7682=B123)))),
H123)</f>
        <v>871 GRIER DR STE C LAS VEGAS, NV 85274</v>
      </c>
      <c r="J123" s="26" t="str">
        <f t="shared" si="2"/>
        <v>A4406-1063452829-PREFERRED HOMECARE-871 GRIER DR STE C LAS VEGAS, NV 85274</v>
      </c>
      <c r="K123" s="26">
        <f t="shared" si="3"/>
        <v>1</v>
      </c>
      <c r="L123" t="s">
        <v>9</v>
      </c>
      <c r="M123" t="s">
        <v>2906</v>
      </c>
    </row>
    <row r="124" spans="1:13" x14ac:dyDescent="0.2">
      <c r="A124" t="s">
        <v>5</v>
      </c>
      <c r="B124" t="s">
        <v>1038</v>
      </c>
      <c r="C124" t="s">
        <v>1039</v>
      </c>
      <c r="D124" t="s">
        <v>2637</v>
      </c>
      <c r="E124" t="s">
        <v>223</v>
      </c>
      <c r="F124" t="s">
        <v>125</v>
      </c>
      <c r="G124" s="23" t="str" cm="1">
        <f t="array" ref="G124">IF(COUNTIFS($E$2:$E$7682,E124,$B$2:$B$7682,B124)&gt;1,
_xlfn.TEXTJOIN(CHAR(10),TRUE,_xlfn.UNIQUE(_xlfn._xlws.FILTER($F$2:$F$7682,($E$2:$E$7682=E124)*($B$2:$B$7682=B124)))),
F124)</f>
        <v>PREFERRED HOMECARE</v>
      </c>
      <c r="H124" t="s">
        <v>2743</v>
      </c>
      <c r="I124" s="26" t="str" cm="1">
        <f t="array" ref="I124">IF(COUNTIFS($E$2:$E$7682,E124,$B$2:$B$7682,B124)&gt;1,
_xlfn.TEXTJOIN(CHAR(10),TRUE,_xlfn.UNIQUE(_xlfn._xlws.FILTER($H$2:$H$7682,($E$2:$E$7682=E124)*($B$2:$B$7682=B124)))),
H124)</f>
        <v>871 GRIER DR STE C LAS VEGAS, NV 85274</v>
      </c>
      <c r="J124" s="26" t="str">
        <f t="shared" si="2"/>
        <v>A4407-1063452829-PREFERRED HOMECARE-871 GRIER DR STE C LAS VEGAS, NV 85274</v>
      </c>
      <c r="K124" s="26">
        <f t="shared" si="3"/>
        <v>1</v>
      </c>
      <c r="L124" t="s">
        <v>9</v>
      </c>
      <c r="M124" t="s">
        <v>2906</v>
      </c>
    </row>
    <row r="125" spans="1:13" x14ac:dyDescent="0.2">
      <c r="A125" t="s">
        <v>5</v>
      </c>
      <c r="B125" t="s">
        <v>62</v>
      </c>
      <c r="C125" t="s">
        <v>63</v>
      </c>
      <c r="D125" t="s">
        <v>2637</v>
      </c>
      <c r="E125" t="s">
        <v>223</v>
      </c>
      <c r="F125" t="s">
        <v>125</v>
      </c>
      <c r="G125" s="23" t="str" cm="1">
        <f t="array" ref="G125">IF(COUNTIFS($E$2:$E$7682,E125,$B$2:$B$7682,B125)&gt;1,
_xlfn.TEXTJOIN(CHAR(10),TRUE,_xlfn.UNIQUE(_xlfn._xlws.FILTER($F$2:$F$7682,($E$2:$E$7682=E125)*($B$2:$B$7682=B125)))),
F125)</f>
        <v>PREFERRED HOMECARE</v>
      </c>
      <c r="H125" t="s">
        <v>2743</v>
      </c>
      <c r="I125" s="26" t="str" cm="1">
        <f t="array" ref="I125">IF(COUNTIFS($E$2:$E$7682,E125,$B$2:$B$7682,B125)&gt;1,
_xlfn.TEXTJOIN(CHAR(10),TRUE,_xlfn.UNIQUE(_xlfn._xlws.FILTER($H$2:$H$7682,($E$2:$E$7682=E125)*($B$2:$B$7682=B125)))),
H125)</f>
        <v>871 GRIER DR STE C LAS VEGAS, NV 85274</v>
      </c>
      <c r="J125" s="26" t="str">
        <f t="shared" si="2"/>
        <v>A4409-1063452829-PREFERRED HOMECARE-871 GRIER DR STE C LAS VEGAS, NV 85274</v>
      </c>
      <c r="K125" s="26">
        <f t="shared" si="3"/>
        <v>1</v>
      </c>
      <c r="L125" t="s">
        <v>9</v>
      </c>
      <c r="M125" t="s">
        <v>2906</v>
      </c>
    </row>
    <row r="126" spans="1:13" x14ac:dyDescent="0.2">
      <c r="A126" t="s">
        <v>5</v>
      </c>
      <c r="B126" t="s">
        <v>494</v>
      </c>
      <c r="C126" t="s">
        <v>495</v>
      </c>
      <c r="D126" t="s">
        <v>2637</v>
      </c>
      <c r="E126" t="s">
        <v>223</v>
      </c>
      <c r="F126" t="s">
        <v>125</v>
      </c>
      <c r="G126" s="23" t="str" cm="1">
        <f t="array" ref="G126">IF(COUNTIFS($E$2:$E$7682,E126,$B$2:$B$7682,B126)&gt;1,
_xlfn.TEXTJOIN(CHAR(10),TRUE,_xlfn.UNIQUE(_xlfn._xlws.FILTER($F$2:$F$7682,($E$2:$E$7682=E126)*($B$2:$B$7682=B126)))),
F126)</f>
        <v>PREFERRED HOMECARE</v>
      </c>
      <c r="H126" t="s">
        <v>2743</v>
      </c>
      <c r="I126" s="26" t="str" cm="1">
        <f t="array" ref="I126">IF(COUNTIFS($E$2:$E$7682,E126,$B$2:$B$7682,B126)&gt;1,
_xlfn.TEXTJOIN(CHAR(10),TRUE,_xlfn.UNIQUE(_xlfn._xlws.FILTER($H$2:$H$7682,($E$2:$E$7682=E126)*($B$2:$B$7682=B126)))),
H126)</f>
        <v>871 GRIER DR STE C LAS VEGAS, NV 85274</v>
      </c>
      <c r="J126" s="26" t="str">
        <f t="shared" si="2"/>
        <v>A4412-1063452829-PREFERRED HOMECARE-871 GRIER DR STE C LAS VEGAS, NV 85274</v>
      </c>
      <c r="K126" s="26">
        <f t="shared" si="3"/>
        <v>1</v>
      </c>
      <c r="L126" t="s">
        <v>9</v>
      </c>
      <c r="M126" t="s">
        <v>2906</v>
      </c>
    </row>
    <row r="127" spans="1:13" x14ac:dyDescent="0.2">
      <c r="A127" t="s">
        <v>5</v>
      </c>
      <c r="B127" t="s">
        <v>711</v>
      </c>
      <c r="C127" t="s">
        <v>712</v>
      </c>
      <c r="D127" t="s">
        <v>2637</v>
      </c>
      <c r="E127" t="s">
        <v>223</v>
      </c>
      <c r="F127" t="s">
        <v>125</v>
      </c>
      <c r="G127" s="23" t="str" cm="1">
        <f t="array" ref="G127">IF(COUNTIFS($E$2:$E$7682,E127,$B$2:$B$7682,B127)&gt;1,
_xlfn.TEXTJOIN(CHAR(10),TRUE,_xlfn.UNIQUE(_xlfn._xlws.FILTER($F$2:$F$7682,($E$2:$E$7682=E127)*($B$2:$B$7682=B127)))),
F127)</f>
        <v>PREFERRED HOMECARE</v>
      </c>
      <c r="H127" t="s">
        <v>2743</v>
      </c>
      <c r="I127" s="26" t="str" cm="1">
        <f t="array" ref="I127">IF(COUNTIFS($E$2:$E$7682,E127,$B$2:$B$7682,B127)&gt;1,
_xlfn.TEXTJOIN(CHAR(10),TRUE,_xlfn.UNIQUE(_xlfn._xlws.FILTER($H$2:$H$7682,($E$2:$E$7682=E127)*($B$2:$B$7682=B127)))),
H127)</f>
        <v>871 GRIER DR STE C LAS VEGAS, NV 85274</v>
      </c>
      <c r="J127" s="26" t="str">
        <f t="shared" si="2"/>
        <v>A4414-1063452829-PREFERRED HOMECARE-871 GRIER DR STE C LAS VEGAS, NV 85274</v>
      </c>
      <c r="K127" s="26">
        <f t="shared" si="3"/>
        <v>1</v>
      </c>
      <c r="L127" t="s">
        <v>9</v>
      </c>
      <c r="M127" t="s">
        <v>2906</v>
      </c>
    </row>
    <row r="128" spans="1:13" x14ac:dyDescent="0.2">
      <c r="A128" t="s">
        <v>5</v>
      </c>
      <c r="B128" t="s">
        <v>793</v>
      </c>
      <c r="C128" t="s">
        <v>794</v>
      </c>
      <c r="D128" t="s">
        <v>2637</v>
      </c>
      <c r="E128" t="s">
        <v>223</v>
      </c>
      <c r="F128" t="s">
        <v>125</v>
      </c>
      <c r="G128" s="23" t="str" cm="1">
        <f t="array" ref="G128">IF(COUNTIFS($E$2:$E$7682,E128,$B$2:$B$7682,B128)&gt;1,
_xlfn.TEXTJOIN(CHAR(10),TRUE,_xlfn.UNIQUE(_xlfn._xlws.FILTER($F$2:$F$7682,($E$2:$E$7682=E128)*($B$2:$B$7682=B128)))),
F128)</f>
        <v>PREFERRED HOMECARE</v>
      </c>
      <c r="H128" t="s">
        <v>2743</v>
      </c>
      <c r="I128" s="26" t="str" cm="1">
        <f t="array" ref="I128">IF(COUNTIFS($E$2:$E$7682,E128,$B$2:$B$7682,B128)&gt;1,
_xlfn.TEXTJOIN(CHAR(10),TRUE,_xlfn.UNIQUE(_xlfn._xlws.FILTER($H$2:$H$7682,($E$2:$E$7682=E128)*($B$2:$B$7682=B128)))),
H128)</f>
        <v>871 GRIER DR STE C LAS VEGAS, NV 85274</v>
      </c>
      <c r="J128" s="26" t="str">
        <f t="shared" si="2"/>
        <v>A4424-1063452829-PREFERRED HOMECARE-871 GRIER DR STE C LAS VEGAS, NV 85274</v>
      </c>
      <c r="K128" s="26">
        <f t="shared" si="3"/>
        <v>1</v>
      </c>
      <c r="L128" t="s">
        <v>9</v>
      </c>
      <c r="M128" t="s">
        <v>2906</v>
      </c>
    </row>
    <row r="129" spans="1:13" x14ac:dyDescent="0.2">
      <c r="A129" t="s">
        <v>5</v>
      </c>
      <c r="B129" t="s">
        <v>735</v>
      </c>
      <c r="C129" t="s">
        <v>736</v>
      </c>
      <c r="D129" t="s">
        <v>2637</v>
      </c>
      <c r="E129" t="s">
        <v>223</v>
      </c>
      <c r="F129" t="s">
        <v>125</v>
      </c>
      <c r="G129" s="23" t="str" cm="1">
        <f t="array" ref="G129">IF(COUNTIFS($E$2:$E$7682,E129,$B$2:$B$7682,B129)&gt;1,
_xlfn.TEXTJOIN(CHAR(10),TRUE,_xlfn.UNIQUE(_xlfn._xlws.FILTER($F$2:$F$7682,($E$2:$E$7682=E129)*($B$2:$B$7682=B129)))),
F129)</f>
        <v>PREFERRED HOMECARE</v>
      </c>
      <c r="H129" t="s">
        <v>2743</v>
      </c>
      <c r="I129" s="26" t="str" cm="1">
        <f t="array" ref="I129">IF(COUNTIFS($E$2:$E$7682,E129,$B$2:$B$7682,B129)&gt;1,
_xlfn.TEXTJOIN(CHAR(10),TRUE,_xlfn.UNIQUE(_xlfn._xlws.FILTER($H$2:$H$7682,($E$2:$E$7682=E129)*($B$2:$B$7682=B129)))),
H129)</f>
        <v>871 GRIER DR STE C LAS VEGAS, NV 85274</v>
      </c>
      <c r="J129" s="26" t="str">
        <f t="shared" si="2"/>
        <v>A4425-1063452829-PREFERRED HOMECARE-871 GRIER DR STE C LAS VEGAS, NV 85274</v>
      </c>
      <c r="K129" s="26">
        <f t="shared" si="3"/>
        <v>1</v>
      </c>
      <c r="L129" t="s">
        <v>9</v>
      </c>
      <c r="M129" t="s">
        <v>2906</v>
      </c>
    </row>
    <row r="130" spans="1:13" x14ac:dyDescent="0.2">
      <c r="A130" t="s">
        <v>5</v>
      </c>
      <c r="B130" t="s">
        <v>453</v>
      </c>
      <c r="C130" t="s">
        <v>454</v>
      </c>
      <c r="D130" t="s">
        <v>2637</v>
      </c>
      <c r="E130" t="s">
        <v>223</v>
      </c>
      <c r="F130" t="s">
        <v>125</v>
      </c>
      <c r="G130" s="23" t="str" cm="1">
        <f t="array" ref="G130">IF(COUNTIFS($E$2:$E$7682,E130,$B$2:$B$7682,B130)&gt;1,
_xlfn.TEXTJOIN(CHAR(10),TRUE,_xlfn.UNIQUE(_xlfn._xlws.FILTER($F$2:$F$7682,($E$2:$E$7682=E130)*($B$2:$B$7682=B130)))),
F130)</f>
        <v>PREFERRED HOMECARE</v>
      </c>
      <c r="H130" t="s">
        <v>2743</v>
      </c>
      <c r="I130" s="26" t="str" cm="1">
        <f t="array" ref="I130">IF(COUNTIFS($E$2:$E$7682,E130,$B$2:$B$7682,B130)&gt;1,
_xlfn.TEXTJOIN(CHAR(10),TRUE,_xlfn.UNIQUE(_xlfn._xlws.FILTER($H$2:$H$7682,($E$2:$E$7682=E130)*($B$2:$B$7682=B130)))),
H130)</f>
        <v>871 GRIER DR STE C LAS VEGAS, NV 85274</v>
      </c>
      <c r="J130" s="26" t="str">
        <f t="shared" si="2"/>
        <v>A4450-1063452829-PREFERRED HOMECARE-871 GRIER DR STE C LAS VEGAS, NV 85274</v>
      </c>
      <c r="K130" s="26">
        <f t="shared" si="3"/>
        <v>1</v>
      </c>
      <c r="L130" t="s">
        <v>9</v>
      </c>
      <c r="M130" t="s">
        <v>2906</v>
      </c>
    </row>
    <row r="131" spans="1:13" x14ac:dyDescent="0.2">
      <c r="A131" t="s">
        <v>5</v>
      </c>
      <c r="B131" t="s">
        <v>311</v>
      </c>
      <c r="C131" t="s">
        <v>312</v>
      </c>
      <c r="D131" t="s">
        <v>2637</v>
      </c>
      <c r="E131" t="s">
        <v>223</v>
      </c>
      <c r="F131" t="s">
        <v>125</v>
      </c>
      <c r="G131" s="23" t="str" cm="1">
        <f t="array" ref="G131">IF(COUNTIFS($E$2:$E$7682,E131,$B$2:$B$7682,B131)&gt;1,
_xlfn.TEXTJOIN(CHAR(10),TRUE,_xlfn.UNIQUE(_xlfn._xlws.FILTER($F$2:$F$7682,($E$2:$E$7682=E131)*($B$2:$B$7682=B131)))),
F131)</f>
        <v>PREFERRED HOMECARE</v>
      </c>
      <c r="H131" t="s">
        <v>2743</v>
      </c>
      <c r="I131" s="26" t="str" cm="1">
        <f t="array" ref="I131">IF(COUNTIFS($E$2:$E$7682,E131,$B$2:$B$7682,B131)&gt;1,
_xlfn.TEXTJOIN(CHAR(10),TRUE,_xlfn.UNIQUE(_xlfn._xlws.FILTER($H$2:$H$7682,($E$2:$E$7682=E131)*($B$2:$B$7682=B131)))),
H131)</f>
        <v>871 GRIER DR STE C LAS VEGAS, NV 85274</v>
      </c>
      <c r="J131" s="26" t="str">
        <f t="shared" ref="J131:J194" si="4">B131 &amp; "-" &amp; E131 &amp; "-" &amp; G131 &amp; "-" &amp; I131</f>
        <v>A4452-1063452829-PREFERRED HOMECARE-871 GRIER DR STE C LAS VEGAS, NV 85274</v>
      </c>
      <c r="K131" s="26">
        <f t="shared" ref="K131:K194" si="5">COUNTIF($J$2:$J$7682,J131)</f>
        <v>1</v>
      </c>
      <c r="L131" t="s">
        <v>9</v>
      </c>
      <c r="M131" t="s">
        <v>2906</v>
      </c>
    </row>
    <row r="132" spans="1:13" x14ac:dyDescent="0.2">
      <c r="A132" t="s">
        <v>5</v>
      </c>
      <c r="B132" t="s">
        <v>1240</v>
      </c>
      <c r="C132" t="s">
        <v>1241</v>
      </c>
      <c r="D132" t="s">
        <v>2637</v>
      </c>
      <c r="E132" t="s">
        <v>223</v>
      </c>
      <c r="F132" t="s">
        <v>125</v>
      </c>
      <c r="G132" s="23" t="str" cm="1">
        <f t="array" ref="G132">IF(COUNTIFS($E$2:$E$7682,E132,$B$2:$B$7682,B132)&gt;1,
_xlfn.TEXTJOIN(CHAR(10),TRUE,_xlfn.UNIQUE(_xlfn._xlws.FILTER($F$2:$F$7682,($E$2:$E$7682=E132)*($B$2:$B$7682=B132)))),
F132)</f>
        <v>PREFERRED HOMECARE</v>
      </c>
      <c r="H132" t="s">
        <v>2743</v>
      </c>
      <c r="I132" s="26" t="str" cm="1">
        <f t="array" ref="I132">IF(COUNTIFS($E$2:$E$7682,E132,$B$2:$B$7682,B132)&gt;1,
_xlfn.TEXTJOIN(CHAR(10),TRUE,_xlfn.UNIQUE(_xlfn._xlws.FILTER($H$2:$H$7682,($E$2:$E$7682=E132)*($B$2:$B$7682=B132)))),
H132)</f>
        <v>871 GRIER DR STE C LAS VEGAS, NV 85274</v>
      </c>
      <c r="J132" s="26" t="str">
        <f t="shared" si="4"/>
        <v>A4455-1063452829-PREFERRED HOMECARE-871 GRIER DR STE C LAS VEGAS, NV 85274</v>
      </c>
      <c r="K132" s="26">
        <f t="shared" si="5"/>
        <v>1</v>
      </c>
      <c r="L132" t="s">
        <v>9</v>
      </c>
      <c r="M132" t="s">
        <v>2906</v>
      </c>
    </row>
    <row r="133" spans="1:13" x14ac:dyDescent="0.2">
      <c r="A133" t="s">
        <v>5</v>
      </c>
      <c r="B133" t="s">
        <v>660</v>
      </c>
      <c r="C133" t="s">
        <v>661</v>
      </c>
      <c r="D133" t="s">
        <v>2637</v>
      </c>
      <c r="E133" t="s">
        <v>223</v>
      </c>
      <c r="F133" t="s">
        <v>125</v>
      </c>
      <c r="G133" s="23" t="str" cm="1">
        <f t="array" ref="G133">IF(COUNTIFS($E$2:$E$7682,E133,$B$2:$B$7682,B133)&gt;1,
_xlfn.TEXTJOIN(CHAR(10),TRUE,_xlfn.UNIQUE(_xlfn._xlws.FILTER($F$2:$F$7682,($E$2:$E$7682=E133)*($B$2:$B$7682=B133)))),
F133)</f>
        <v>PREFERRED HOMECARE</v>
      </c>
      <c r="H133" t="s">
        <v>2743</v>
      </c>
      <c r="I133" s="26" t="str" cm="1">
        <f t="array" ref="I133">IF(COUNTIFS($E$2:$E$7682,E133,$B$2:$B$7682,B133)&gt;1,
_xlfn.TEXTJOIN(CHAR(10),TRUE,_xlfn.UNIQUE(_xlfn._xlws.FILTER($H$2:$H$7682,($E$2:$E$7682=E133)*($B$2:$B$7682=B133)))),
H133)</f>
        <v>871 GRIER DR STE C LAS VEGAS, NV 85274</v>
      </c>
      <c r="J133" s="26" t="str">
        <f t="shared" si="4"/>
        <v>A4456-1063452829-PREFERRED HOMECARE-871 GRIER DR STE C LAS VEGAS, NV 85274</v>
      </c>
      <c r="K133" s="26">
        <f t="shared" si="5"/>
        <v>1</v>
      </c>
      <c r="L133" t="s">
        <v>9</v>
      </c>
      <c r="M133" t="s">
        <v>2906</v>
      </c>
    </row>
    <row r="134" spans="1:13" x14ac:dyDescent="0.2">
      <c r="A134" t="s">
        <v>5</v>
      </c>
      <c r="B134" t="s">
        <v>1909</v>
      </c>
      <c r="C134" t="s">
        <v>1910</v>
      </c>
      <c r="D134" t="s">
        <v>2637</v>
      </c>
      <c r="E134" t="s">
        <v>223</v>
      </c>
      <c r="F134" t="s">
        <v>125</v>
      </c>
      <c r="G134" s="23" t="str" cm="1">
        <f t="array" ref="G134">IF(COUNTIFS($E$2:$E$7682,E134,$B$2:$B$7682,B134)&gt;1,
_xlfn.TEXTJOIN(CHAR(10),TRUE,_xlfn.UNIQUE(_xlfn._xlws.FILTER($F$2:$F$7682,($E$2:$E$7682=E134)*($B$2:$B$7682=B134)))),
F134)</f>
        <v>PREFERRED HOMECARE</v>
      </c>
      <c r="H134" t="s">
        <v>2743</v>
      </c>
      <c r="I134" s="26" t="str" cm="1">
        <f t="array" ref="I134">IF(COUNTIFS($E$2:$E$7682,E134,$B$2:$B$7682,B134)&gt;1,
_xlfn.TEXTJOIN(CHAR(10),TRUE,_xlfn.UNIQUE(_xlfn._xlws.FILTER($H$2:$H$7682,($E$2:$E$7682=E134)*($B$2:$B$7682=B134)))),
H134)</f>
        <v>871 GRIER DR STE C LAS VEGAS, NV 85274</v>
      </c>
      <c r="J134" s="26" t="str">
        <f t="shared" si="4"/>
        <v>A4481-1063452829-PREFERRED HOMECARE-871 GRIER DR STE C LAS VEGAS, NV 85274</v>
      </c>
      <c r="K134" s="26">
        <f t="shared" si="5"/>
        <v>1</v>
      </c>
      <c r="L134" t="s">
        <v>9</v>
      </c>
      <c r="M134" t="s">
        <v>2906</v>
      </c>
    </row>
    <row r="135" spans="1:13" x14ac:dyDescent="0.2">
      <c r="A135" t="s">
        <v>5</v>
      </c>
      <c r="B135" t="s">
        <v>1140</v>
      </c>
      <c r="C135" t="s">
        <v>1141</v>
      </c>
      <c r="D135" t="s">
        <v>2637</v>
      </c>
      <c r="E135" t="s">
        <v>223</v>
      </c>
      <c r="F135" t="s">
        <v>125</v>
      </c>
      <c r="G135" s="23" t="str" cm="1">
        <f t="array" ref="G135">IF(COUNTIFS($E$2:$E$7682,E135,$B$2:$B$7682,B135)&gt;1,
_xlfn.TEXTJOIN(CHAR(10),TRUE,_xlfn.UNIQUE(_xlfn._xlws.FILTER($F$2:$F$7682,($E$2:$E$7682=E135)*($B$2:$B$7682=B135)))),
F135)</f>
        <v>PREFERRED HOMECARE</v>
      </c>
      <c r="H135" t="s">
        <v>2743</v>
      </c>
      <c r="I135" s="26" t="str" cm="1">
        <f t="array" ref="I135">IF(COUNTIFS($E$2:$E$7682,E135,$B$2:$B$7682,B135)&gt;1,
_xlfn.TEXTJOIN(CHAR(10),TRUE,_xlfn.UNIQUE(_xlfn._xlws.FILTER($H$2:$H$7682,($E$2:$E$7682=E135)*($B$2:$B$7682=B135)))),
H135)</f>
        <v>871 GRIER DR STE C LAS VEGAS, NV 85274</v>
      </c>
      <c r="J135" s="26" t="str">
        <f t="shared" si="4"/>
        <v>A4483-1063452829-PREFERRED HOMECARE-871 GRIER DR STE C LAS VEGAS, NV 85274</v>
      </c>
      <c r="K135" s="26">
        <f t="shared" si="5"/>
        <v>1</v>
      </c>
      <c r="L135" t="s">
        <v>9</v>
      </c>
      <c r="M135" t="s">
        <v>2906</v>
      </c>
    </row>
    <row r="136" spans="1:13" x14ac:dyDescent="0.2">
      <c r="A136" t="s">
        <v>5</v>
      </c>
      <c r="B136" t="s">
        <v>2288</v>
      </c>
      <c r="C136" t="s">
        <v>2289</v>
      </c>
      <c r="D136" t="s">
        <v>2637</v>
      </c>
      <c r="E136" t="s">
        <v>223</v>
      </c>
      <c r="F136" t="s">
        <v>125</v>
      </c>
      <c r="G136" s="23" t="str" cm="1">
        <f t="array" ref="G136">IF(COUNTIFS($E$2:$E$7682,E136,$B$2:$B$7682,B136)&gt;1,
_xlfn.TEXTJOIN(CHAR(10),TRUE,_xlfn.UNIQUE(_xlfn._xlws.FILTER($F$2:$F$7682,($E$2:$E$7682=E136)*($B$2:$B$7682=B136)))),
F136)</f>
        <v>PREFERRED HOMECARE</v>
      </c>
      <c r="H136" t="s">
        <v>2743</v>
      </c>
      <c r="I136" s="26" t="str" cm="1">
        <f t="array" ref="I136">IF(COUNTIFS($E$2:$E$7682,E136,$B$2:$B$7682,B136)&gt;1,
_xlfn.TEXTJOIN(CHAR(10),TRUE,_xlfn.UNIQUE(_xlfn._xlws.FILTER($H$2:$H$7682,($E$2:$E$7682=E136)*($B$2:$B$7682=B136)))),
H136)</f>
        <v>871 GRIER DR STE C LAS VEGAS, NV 85274</v>
      </c>
      <c r="J136" s="26" t="str">
        <f t="shared" si="4"/>
        <v>A4556-1063452829-PREFERRED HOMECARE-871 GRIER DR STE C LAS VEGAS, NV 85274</v>
      </c>
      <c r="K136" s="26">
        <f t="shared" si="5"/>
        <v>1</v>
      </c>
      <c r="L136" t="s">
        <v>9</v>
      </c>
      <c r="M136" t="s">
        <v>2906</v>
      </c>
    </row>
    <row r="137" spans="1:13" x14ac:dyDescent="0.2">
      <c r="A137" t="s">
        <v>5</v>
      </c>
      <c r="B137" t="s">
        <v>751</v>
      </c>
      <c r="C137" t="s">
        <v>752</v>
      </c>
      <c r="D137" t="s">
        <v>2637</v>
      </c>
      <c r="E137" t="s">
        <v>223</v>
      </c>
      <c r="F137" t="s">
        <v>125</v>
      </c>
      <c r="G137" s="23" t="str" cm="1">
        <f t="array" ref="G137">IF(COUNTIFS($E$2:$E$7682,E137,$B$2:$B$7682,B137)&gt;1,
_xlfn.TEXTJOIN(CHAR(10),TRUE,_xlfn.UNIQUE(_xlfn._xlws.FILTER($F$2:$F$7682,($E$2:$E$7682=E137)*($B$2:$B$7682=B137)))),
F137)</f>
        <v>PREFERRED HOMECARE</v>
      </c>
      <c r="H137" t="s">
        <v>2743</v>
      </c>
      <c r="I137" s="26" t="str" cm="1">
        <f t="array" ref="I137">IF(COUNTIFS($E$2:$E$7682,E137,$B$2:$B$7682,B137)&gt;1,
_xlfn.TEXTJOIN(CHAR(10),TRUE,_xlfn.UNIQUE(_xlfn._xlws.FILTER($H$2:$H$7682,($E$2:$E$7682=E137)*($B$2:$B$7682=B137)))),
H137)</f>
        <v>871 GRIER DR STE C LAS VEGAS, NV 85274</v>
      </c>
      <c r="J137" s="26" t="str">
        <f t="shared" si="4"/>
        <v>A4557-1063452829-PREFERRED HOMECARE-871 GRIER DR STE C LAS VEGAS, NV 85274</v>
      </c>
      <c r="K137" s="26">
        <f t="shared" si="5"/>
        <v>1</v>
      </c>
      <c r="L137" t="s">
        <v>9</v>
      </c>
      <c r="M137" t="s">
        <v>2906</v>
      </c>
    </row>
    <row r="138" spans="1:13" x14ac:dyDescent="0.2">
      <c r="A138" t="s">
        <v>5</v>
      </c>
      <c r="B138" t="s">
        <v>135</v>
      </c>
      <c r="C138" t="s">
        <v>136</v>
      </c>
      <c r="D138" t="s">
        <v>2637</v>
      </c>
      <c r="E138" t="s">
        <v>223</v>
      </c>
      <c r="F138" t="s">
        <v>125</v>
      </c>
      <c r="G138" s="23" t="str" cm="1">
        <f t="array" ref="G138">IF(COUNTIFS($E$2:$E$7682,E138,$B$2:$B$7682,B138)&gt;1,
_xlfn.TEXTJOIN(CHAR(10),TRUE,_xlfn.UNIQUE(_xlfn._xlws.FILTER($F$2:$F$7682,($E$2:$E$7682=E138)*($B$2:$B$7682=B138)))),
F138)</f>
        <v>PREFERRED HOMECARE</v>
      </c>
      <c r="H138" t="s">
        <v>2743</v>
      </c>
      <c r="I138" s="26" t="str" cm="1">
        <f t="array" ref="I138">IF(COUNTIFS($E$2:$E$7682,E138,$B$2:$B$7682,B138)&gt;1,
_xlfn.TEXTJOIN(CHAR(10),TRUE,_xlfn.UNIQUE(_xlfn._xlws.FILTER($H$2:$H$7682,($E$2:$E$7682=E138)*($B$2:$B$7682=B138)))),
H138)</f>
        <v>871 GRIER DR STE C LAS VEGAS, NV 85274</v>
      </c>
      <c r="J138" s="26" t="str">
        <f t="shared" si="4"/>
        <v>A4604-1063452829-PREFERRED HOMECARE-871 GRIER DR STE C LAS VEGAS, NV 85274</v>
      </c>
      <c r="K138" s="26">
        <f t="shared" si="5"/>
        <v>1</v>
      </c>
      <c r="L138" t="s">
        <v>9</v>
      </c>
      <c r="M138" t="s">
        <v>2906</v>
      </c>
    </row>
    <row r="139" spans="1:13" x14ac:dyDescent="0.2">
      <c r="A139" t="s">
        <v>5</v>
      </c>
      <c r="B139" t="s">
        <v>514</v>
      </c>
      <c r="C139" t="s">
        <v>515</v>
      </c>
      <c r="D139" t="s">
        <v>2637</v>
      </c>
      <c r="E139" t="s">
        <v>223</v>
      </c>
      <c r="F139" t="s">
        <v>125</v>
      </c>
      <c r="G139" s="23" t="str" cm="1">
        <f t="array" ref="G139">IF(COUNTIFS($E$2:$E$7682,E139,$B$2:$B$7682,B139)&gt;1,
_xlfn.TEXTJOIN(CHAR(10),TRUE,_xlfn.UNIQUE(_xlfn._xlws.FILTER($F$2:$F$7682,($E$2:$E$7682=E139)*($B$2:$B$7682=B139)))),
F139)</f>
        <v>PREFERRED HOMECARE</v>
      </c>
      <c r="H139" t="s">
        <v>2743</v>
      </c>
      <c r="I139" s="26" t="str" cm="1">
        <f t="array" ref="I139">IF(COUNTIFS($E$2:$E$7682,E139,$B$2:$B$7682,B139)&gt;1,
_xlfn.TEXTJOIN(CHAR(10),TRUE,_xlfn.UNIQUE(_xlfn._xlws.FILTER($H$2:$H$7682,($E$2:$E$7682=E139)*($B$2:$B$7682=B139)))),
H139)</f>
        <v>871 GRIER DR STE C LAS VEGAS, NV 85274</v>
      </c>
      <c r="J139" s="26" t="str">
        <f t="shared" si="4"/>
        <v>A4605-1063452829-PREFERRED HOMECARE-871 GRIER DR STE C LAS VEGAS, NV 85274</v>
      </c>
      <c r="K139" s="26">
        <f t="shared" si="5"/>
        <v>1</v>
      </c>
      <c r="L139" t="s">
        <v>9</v>
      </c>
      <c r="M139" t="s">
        <v>2906</v>
      </c>
    </row>
    <row r="140" spans="1:13" x14ac:dyDescent="0.2">
      <c r="A140" t="s">
        <v>5</v>
      </c>
      <c r="B140" t="s">
        <v>909</v>
      </c>
      <c r="C140" t="s">
        <v>910</v>
      </c>
      <c r="D140" t="s">
        <v>2637</v>
      </c>
      <c r="E140" t="s">
        <v>223</v>
      </c>
      <c r="F140" t="s">
        <v>125</v>
      </c>
      <c r="G140" s="23" t="str" cm="1">
        <f t="array" ref="G140">IF(COUNTIFS($E$2:$E$7682,E140,$B$2:$B$7682,B140)&gt;1,
_xlfn.TEXTJOIN(CHAR(10),TRUE,_xlfn.UNIQUE(_xlfn._xlws.FILTER($F$2:$F$7682,($E$2:$E$7682=E140)*($B$2:$B$7682=B140)))),
F140)</f>
        <v>PREFERRED HOMECARE</v>
      </c>
      <c r="H140" t="s">
        <v>2743</v>
      </c>
      <c r="I140" s="26" t="str" cm="1">
        <f t="array" ref="I140">IF(COUNTIFS($E$2:$E$7682,E140,$B$2:$B$7682,B140)&gt;1,
_xlfn.TEXTJOIN(CHAR(10),TRUE,_xlfn.UNIQUE(_xlfn._xlws.FILTER($H$2:$H$7682,($E$2:$E$7682=E140)*($B$2:$B$7682=B140)))),
H140)</f>
        <v>871 GRIER DR STE C LAS VEGAS, NV 85274</v>
      </c>
      <c r="J140" s="26" t="str">
        <f t="shared" si="4"/>
        <v>A4606-1063452829-PREFERRED HOMECARE-871 GRIER DR STE C LAS VEGAS, NV 85274</v>
      </c>
      <c r="K140" s="26">
        <f t="shared" si="5"/>
        <v>1</v>
      </c>
      <c r="L140" t="s">
        <v>9</v>
      </c>
      <c r="M140" t="s">
        <v>2906</v>
      </c>
    </row>
    <row r="141" spans="1:13" x14ac:dyDescent="0.2">
      <c r="A141" t="s">
        <v>5</v>
      </c>
      <c r="B141" t="s">
        <v>600</v>
      </c>
      <c r="C141" t="s">
        <v>601</v>
      </c>
      <c r="D141" t="s">
        <v>2637</v>
      </c>
      <c r="E141" t="s">
        <v>223</v>
      </c>
      <c r="F141" t="s">
        <v>125</v>
      </c>
      <c r="G141" s="23" t="str" cm="1">
        <f t="array" ref="G141">IF(COUNTIFS($E$2:$E$7682,E141,$B$2:$B$7682,B141)&gt;1,
_xlfn.TEXTJOIN(CHAR(10),TRUE,_xlfn.UNIQUE(_xlfn._xlws.FILTER($F$2:$F$7682,($E$2:$E$7682=E141)*($B$2:$B$7682=B141)))),
F141)</f>
        <v>PREFERRED HOMECARE</v>
      </c>
      <c r="H141" t="s">
        <v>2743</v>
      </c>
      <c r="I141" s="26" t="str" cm="1">
        <f t="array" ref="I141">IF(COUNTIFS($E$2:$E$7682,E141,$B$2:$B$7682,B141)&gt;1,
_xlfn.TEXTJOIN(CHAR(10),TRUE,_xlfn.UNIQUE(_xlfn._xlws.FILTER($H$2:$H$7682,($E$2:$E$7682=E141)*($B$2:$B$7682=B141)))),
H141)</f>
        <v>871 GRIER DR STE C LAS VEGAS, NV 85274</v>
      </c>
      <c r="J141" s="26" t="str">
        <f t="shared" si="4"/>
        <v>A4618-1063452829-PREFERRED HOMECARE-871 GRIER DR STE C LAS VEGAS, NV 85274</v>
      </c>
      <c r="K141" s="26">
        <f t="shared" si="5"/>
        <v>1</v>
      </c>
      <c r="L141" t="s">
        <v>9</v>
      </c>
      <c r="M141" t="s">
        <v>2906</v>
      </c>
    </row>
    <row r="142" spans="1:13" x14ac:dyDescent="0.2">
      <c r="A142" t="s">
        <v>5</v>
      </c>
      <c r="B142" t="s">
        <v>98</v>
      </c>
      <c r="C142" t="s">
        <v>99</v>
      </c>
      <c r="D142" t="s">
        <v>2637</v>
      </c>
      <c r="E142" t="s">
        <v>223</v>
      </c>
      <c r="F142" t="s">
        <v>125</v>
      </c>
      <c r="G142" s="23" t="str" cm="1">
        <f t="array" ref="G142">IF(COUNTIFS($E$2:$E$7682,E142,$B$2:$B$7682,B142)&gt;1,
_xlfn.TEXTJOIN(CHAR(10),TRUE,_xlfn.UNIQUE(_xlfn._xlws.FILTER($F$2:$F$7682,($E$2:$E$7682=E142)*($B$2:$B$7682=B142)))),
F142)</f>
        <v>PREFERRED HOMECARE</v>
      </c>
      <c r="H142" t="s">
        <v>2743</v>
      </c>
      <c r="I142" s="26" t="str" cm="1">
        <f t="array" ref="I142">IF(COUNTIFS($E$2:$E$7682,E142,$B$2:$B$7682,B142)&gt;1,
_xlfn.TEXTJOIN(CHAR(10),TRUE,_xlfn.UNIQUE(_xlfn._xlws.FILTER($H$2:$H$7682,($E$2:$E$7682=E142)*($B$2:$B$7682=B142)))),
H142)</f>
        <v>871 GRIER DR STE C LAS VEGAS, NV 85274</v>
      </c>
      <c r="J142" s="26" t="str">
        <f t="shared" si="4"/>
        <v>A4623-1063452829-PREFERRED HOMECARE-871 GRIER DR STE C LAS VEGAS, NV 85274</v>
      </c>
      <c r="K142" s="26">
        <f t="shared" si="5"/>
        <v>1</v>
      </c>
      <c r="L142" t="s">
        <v>9</v>
      </c>
      <c r="M142" t="s">
        <v>2906</v>
      </c>
    </row>
    <row r="143" spans="1:13" x14ac:dyDescent="0.2">
      <c r="A143" t="s">
        <v>5</v>
      </c>
      <c r="B143" t="s">
        <v>1347</v>
      </c>
      <c r="C143" t="s">
        <v>1348</v>
      </c>
      <c r="D143" t="s">
        <v>2637</v>
      </c>
      <c r="E143" t="s">
        <v>223</v>
      </c>
      <c r="F143" t="s">
        <v>125</v>
      </c>
      <c r="G143" s="23" t="str" cm="1">
        <f t="array" ref="G143">IF(COUNTIFS($E$2:$E$7682,E143,$B$2:$B$7682,B143)&gt;1,
_xlfn.TEXTJOIN(CHAR(10),TRUE,_xlfn.UNIQUE(_xlfn._xlws.FILTER($F$2:$F$7682,($E$2:$E$7682=E143)*($B$2:$B$7682=B143)))),
F143)</f>
        <v>PREFERRED HOMECARE</v>
      </c>
      <c r="H143" t="s">
        <v>2743</v>
      </c>
      <c r="I143" s="26" t="str" cm="1">
        <f t="array" ref="I143">IF(COUNTIFS($E$2:$E$7682,E143,$B$2:$B$7682,B143)&gt;1,
_xlfn.TEXTJOIN(CHAR(10),TRUE,_xlfn.UNIQUE(_xlfn._xlws.FILTER($H$2:$H$7682,($E$2:$E$7682=E143)*($B$2:$B$7682=B143)))),
H143)</f>
        <v>871 GRIER DR STE C LAS VEGAS, NV 85274</v>
      </c>
      <c r="J143" s="26" t="str">
        <f t="shared" si="4"/>
        <v>A4624-1063452829-PREFERRED HOMECARE-871 GRIER DR STE C LAS VEGAS, NV 85274</v>
      </c>
      <c r="K143" s="26">
        <f t="shared" si="5"/>
        <v>1</v>
      </c>
      <c r="L143" t="s">
        <v>9</v>
      </c>
      <c r="M143" t="s">
        <v>2906</v>
      </c>
    </row>
    <row r="144" spans="1:13" x14ac:dyDescent="0.2">
      <c r="A144" t="s">
        <v>5</v>
      </c>
      <c r="B144" t="s">
        <v>618</v>
      </c>
      <c r="C144" t="s">
        <v>619</v>
      </c>
      <c r="D144" t="s">
        <v>2637</v>
      </c>
      <c r="E144" t="s">
        <v>223</v>
      </c>
      <c r="F144" t="s">
        <v>125</v>
      </c>
      <c r="G144" s="23" t="str" cm="1">
        <f t="array" ref="G144">IF(COUNTIFS($E$2:$E$7682,E144,$B$2:$B$7682,B144)&gt;1,
_xlfn.TEXTJOIN(CHAR(10),TRUE,_xlfn.UNIQUE(_xlfn._xlws.FILTER($F$2:$F$7682,($E$2:$E$7682=E144)*($B$2:$B$7682=B144)))),
F144)</f>
        <v>PREFERRED HOMECARE</v>
      </c>
      <c r="H144" t="s">
        <v>2743</v>
      </c>
      <c r="I144" s="26" t="str" cm="1">
        <f t="array" ref="I144">IF(COUNTIFS($E$2:$E$7682,E144,$B$2:$B$7682,B144)&gt;1,
_xlfn.TEXTJOIN(CHAR(10),TRUE,_xlfn.UNIQUE(_xlfn._xlws.FILTER($H$2:$H$7682,($E$2:$E$7682=E144)*($B$2:$B$7682=B144)))),
H144)</f>
        <v>871 GRIER DR STE C LAS VEGAS, NV 85274</v>
      </c>
      <c r="J144" s="26" t="str">
        <f t="shared" si="4"/>
        <v>A4625-1063452829-PREFERRED HOMECARE-871 GRIER DR STE C LAS VEGAS, NV 85274</v>
      </c>
      <c r="K144" s="26">
        <f t="shared" si="5"/>
        <v>1</v>
      </c>
      <c r="L144" t="s">
        <v>9</v>
      </c>
      <c r="M144" t="s">
        <v>2906</v>
      </c>
    </row>
    <row r="145" spans="1:13" x14ac:dyDescent="0.2">
      <c r="A145" t="s">
        <v>5</v>
      </c>
      <c r="B145" t="s">
        <v>1341</v>
      </c>
      <c r="C145" t="s">
        <v>1342</v>
      </c>
      <c r="D145" t="s">
        <v>2637</v>
      </c>
      <c r="E145" t="s">
        <v>223</v>
      </c>
      <c r="F145" t="s">
        <v>125</v>
      </c>
      <c r="G145" s="23" t="str" cm="1">
        <f t="array" ref="G145">IF(COUNTIFS($E$2:$E$7682,E145,$B$2:$B$7682,B145)&gt;1,
_xlfn.TEXTJOIN(CHAR(10),TRUE,_xlfn.UNIQUE(_xlfn._xlws.FILTER($F$2:$F$7682,($E$2:$E$7682=E145)*($B$2:$B$7682=B145)))),
F145)</f>
        <v>PREFERRED HOMECARE</v>
      </c>
      <c r="H145" t="s">
        <v>2743</v>
      </c>
      <c r="I145" s="26" t="str" cm="1">
        <f t="array" ref="I145">IF(COUNTIFS($E$2:$E$7682,E145,$B$2:$B$7682,B145)&gt;1,
_xlfn.TEXTJOIN(CHAR(10),TRUE,_xlfn.UNIQUE(_xlfn._xlws.FILTER($H$2:$H$7682,($E$2:$E$7682=E145)*($B$2:$B$7682=B145)))),
H145)</f>
        <v>871 GRIER DR STE C LAS VEGAS, NV 85274</v>
      </c>
      <c r="J145" s="26" t="str">
        <f t="shared" si="4"/>
        <v>A4627-1063452829-PREFERRED HOMECARE-871 GRIER DR STE C LAS VEGAS, NV 85274</v>
      </c>
      <c r="K145" s="26">
        <f t="shared" si="5"/>
        <v>1</v>
      </c>
      <c r="L145" t="s">
        <v>9</v>
      </c>
      <c r="M145" t="s">
        <v>2906</v>
      </c>
    </row>
    <row r="146" spans="1:13" x14ac:dyDescent="0.2">
      <c r="A146" t="s">
        <v>5</v>
      </c>
      <c r="B146" t="s">
        <v>1132</v>
      </c>
      <c r="C146" t="s">
        <v>1133</v>
      </c>
      <c r="D146" t="s">
        <v>2637</v>
      </c>
      <c r="E146" t="s">
        <v>223</v>
      </c>
      <c r="F146" t="s">
        <v>125</v>
      </c>
      <c r="G146" s="23" t="str" cm="1">
        <f t="array" ref="G146">IF(COUNTIFS($E$2:$E$7682,E146,$B$2:$B$7682,B146)&gt;1,
_xlfn.TEXTJOIN(CHAR(10),TRUE,_xlfn.UNIQUE(_xlfn._xlws.FILTER($F$2:$F$7682,($E$2:$E$7682=E146)*($B$2:$B$7682=B146)))),
F146)</f>
        <v>PREFERRED HOMECARE</v>
      </c>
      <c r="H146" t="s">
        <v>2743</v>
      </c>
      <c r="I146" s="26" t="str" cm="1">
        <f t="array" ref="I146">IF(COUNTIFS($E$2:$E$7682,E146,$B$2:$B$7682,B146)&gt;1,
_xlfn.TEXTJOIN(CHAR(10),TRUE,_xlfn.UNIQUE(_xlfn._xlws.FILTER($H$2:$H$7682,($E$2:$E$7682=E146)*($B$2:$B$7682=B146)))),
H146)</f>
        <v>871 GRIER DR STE C LAS VEGAS, NV 85274</v>
      </c>
      <c r="J146" s="26" t="str">
        <f t="shared" si="4"/>
        <v>A4628-1063452829-PREFERRED HOMECARE-871 GRIER DR STE C LAS VEGAS, NV 85274</v>
      </c>
      <c r="K146" s="26">
        <f t="shared" si="5"/>
        <v>1</v>
      </c>
      <c r="L146" t="s">
        <v>9</v>
      </c>
      <c r="M146" t="s">
        <v>2906</v>
      </c>
    </row>
    <row r="147" spans="1:13" x14ac:dyDescent="0.2">
      <c r="A147" t="s">
        <v>5</v>
      </c>
      <c r="B147" t="s">
        <v>1379</v>
      </c>
      <c r="C147" t="s">
        <v>1380</v>
      </c>
      <c r="D147" t="s">
        <v>2637</v>
      </c>
      <c r="E147" t="s">
        <v>223</v>
      </c>
      <c r="F147" t="s">
        <v>125</v>
      </c>
      <c r="G147" s="23" t="str" cm="1">
        <f t="array" ref="G147">IF(COUNTIFS($E$2:$E$7682,E147,$B$2:$B$7682,B147)&gt;1,
_xlfn.TEXTJOIN(CHAR(10),TRUE,_xlfn.UNIQUE(_xlfn._xlws.FILTER($F$2:$F$7682,($E$2:$E$7682=E147)*($B$2:$B$7682=B147)))),
F147)</f>
        <v>PREFERRED HOMECARE</v>
      </c>
      <c r="H147" t="s">
        <v>2743</v>
      </c>
      <c r="I147" s="26" t="str" cm="1">
        <f t="array" ref="I147">IF(COUNTIFS($E$2:$E$7682,E147,$B$2:$B$7682,B147)&gt;1,
_xlfn.TEXTJOIN(CHAR(10),TRUE,_xlfn.UNIQUE(_xlfn._xlws.FILTER($H$2:$H$7682,($E$2:$E$7682=E147)*($B$2:$B$7682=B147)))),
H147)</f>
        <v>871 GRIER DR STE C LAS VEGAS, NV 85274</v>
      </c>
      <c r="J147" s="26" t="str">
        <f t="shared" si="4"/>
        <v>A4629-1063452829-PREFERRED HOMECARE-871 GRIER DR STE C LAS VEGAS, NV 85274</v>
      </c>
      <c r="K147" s="26">
        <f t="shared" si="5"/>
        <v>1</v>
      </c>
      <c r="L147" t="s">
        <v>9</v>
      </c>
      <c r="M147" t="s">
        <v>2906</v>
      </c>
    </row>
    <row r="148" spans="1:13" x14ac:dyDescent="0.2">
      <c r="A148" t="s">
        <v>5</v>
      </c>
      <c r="B148" t="s">
        <v>240</v>
      </c>
      <c r="C148" t="s">
        <v>241</v>
      </c>
      <c r="D148" t="s">
        <v>2637</v>
      </c>
      <c r="E148" t="s">
        <v>223</v>
      </c>
      <c r="F148" t="s">
        <v>125</v>
      </c>
      <c r="G148" s="23" t="str" cm="1">
        <f t="array" ref="G148">IF(COUNTIFS($E$2:$E$7682,E148,$B$2:$B$7682,B148)&gt;1,
_xlfn.TEXTJOIN(CHAR(10),TRUE,_xlfn.UNIQUE(_xlfn._xlws.FILTER($F$2:$F$7682,($E$2:$E$7682=E148)*($B$2:$B$7682=B148)))),
F148)</f>
        <v>PREFERRED HOMECARE</v>
      </c>
      <c r="H148" t="s">
        <v>2743</v>
      </c>
      <c r="I148" s="26" t="str" cm="1">
        <f t="array" ref="I148">IF(COUNTIFS($E$2:$E$7682,E148,$B$2:$B$7682,B148)&gt;1,
_xlfn.TEXTJOIN(CHAR(10),TRUE,_xlfn.UNIQUE(_xlfn._xlws.FILTER($H$2:$H$7682,($E$2:$E$7682=E148)*($B$2:$B$7682=B148)))),
H148)</f>
        <v>871 GRIER DR STE C LAS VEGAS, NV 85274</v>
      </c>
      <c r="J148" s="26" t="str">
        <f t="shared" si="4"/>
        <v>A4670-1063452829-PREFERRED HOMECARE-871 GRIER DR STE C LAS VEGAS, NV 85274</v>
      </c>
      <c r="K148" s="26">
        <f t="shared" si="5"/>
        <v>1</v>
      </c>
      <c r="L148" t="s">
        <v>9</v>
      </c>
      <c r="M148" t="s">
        <v>2906</v>
      </c>
    </row>
    <row r="149" spans="1:13" x14ac:dyDescent="0.2">
      <c r="A149" t="s">
        <v>5</v>
      </c>
      <c r="B149" t="s">
        <v>580</v>
      </c>
      <c r="C149" t="s">
        <v>581</v>
      </c>
      <c r="D149" t="s">
        <v>2637</v>
      </c>
      <c r="E149" t="s">
        <v>223</v>
      </c>
      <c r="F149" t="s">
        <v>125</v>
      </c>
      <c r="G149" s="23" t="str" cm="1">
        <f t="array" ref="G149">IF(COUNTIFS($E$2:$E$7682,E149,$B$2:$B$7682,B149)&gt;1,
_xlfn.TEXTJOIN(CHAR(10),TRUE,_xlfn.UNIQUE(_xlfn._xlws.FILTER($F$2:$F$7682,($E$2:$E$7682=E149)*($B$2:$B$7682=B149)))),
F149)</f>
        <v>PREFERRED HOMECARE</v>
      </c>
      <c r="H149" t="s">
        <v>2743</v>
      </c>
      <c r="I149" s="26" t="str" cm="1">
        <f t="array" ref="I149">IF(COUNTIFS($E$2:$E$7682,E149,$B$2:$B$7682,B149)&gt;1,
_xlfn.TEXTJOIN(CHAR(10),TRUE,_xlfn.UNIQUE(_xlfn._xlws.FILTER($H$2:$H$7682,($E$2:$E$7682=E149)*($B$2:$B$7682=B149)))),
H149)</f>
        <v>871 GRIER DR STE C LAS VEGAS, NV 85274</v>
      </c>
      <c r="J149" s="26" t="str">
        <f t="shared" si="4"/>
        <v>A5055-1063452829-PREFERRED HOMECARE-871 GRIER DR STE C LAS VEGAS, NV 85274</v>
      </c>
      <c r="K149" s="26">
        <f t="shared" si="5"/>
        <v>1</v>
      </c>
      <c r="L149" t="s">
        <v>9</v>
      </c>
      <c r="M149" t="s">
        <v>2906</v>
      </c>
    </row>
    <row r="150" spans="1:13" x14ac:dyDescent="0.2">
      <c r="A150" t="s">
        <v>5</v>
      </c>
      <c r="B150" t="s">
        <v>922</v>
      </c>
      <c r="C150" t="s">
        <v>923</v>
      </c>
      <c r="D150" t="s">
        <v>2637</v>
      </c>
      <c r="E150" t="s">
        <v>223</v>
      </c>
      <c r="F150" t="s">
        <v>125</v>
      </c>
      <c r="G150" s="23" t="str" cm="1">
        <f t="array" ref="G150">IF(COUNTIFS($E$2:$E$7682,E150,$B$2:$B$7682,B150)&gt;1,
_xlfn.TEXTJOIN(CHAR(10),TRUE,_xlfn.UNIQUE(_xlfn._xlws.FILTER($F$2:$F$7682,($E$2:$E$7682=E150)*($B$2:$B$7682=B150)))),
F150)</f>
        <v>PREFERRED HOMECARE</v>
      </c>
      <c r="H150" t="s">
        <v>2743</v>
      </c>
      <c r="I150" s="26" t="str" cm="1">
        <f t="array" ref="I150">IF(COUNTIFS($E$2:$E$7682,E150,$B$2:$B$7682,B150)&gt;1,
_xlfn.TEXTJOIN(CHAR(10),TRUE,_xlfn.UNIQUE(_xlfn._xlws.FILTER($H$2:$H$7682,($E$2:$E$7682=E150)*($B$2:$B$7682=B150)))),
H150)</f>
        <v>871 GRIER DR STE C LAS VEGAS, NV 85274</v>
      </c>
      <c r="J150" s="26" t="str">
        <f t="shared" si="4"/>
        <v>A5056-1063452829-PREFERRED HOMECARE-871 GRIER DR STE C LAS VEGAS, NV 85274</v>
      </c>
      <c r="K150" s="26">
        <f t="shared" si="5"/>
        <v>1</v>
      </c>
      <c r="L150" t="s">
        <v>9</v>
      </c>
      <c r="M150" t="s">
        <v>2906</v>
      </c>
    </row>
    <row r="151" spans="1:13" x14ac:dyDescent="0.2">
      <c r="A151" t="s">
        <v>5</v>
      </c>
      <c r="B151" t="s">
        <v>1284</v>
      </c>
      <c r="C151" t="s">
        <v>1285</v>
      </c>
      <c r="D151" t="s">
        <v>2637</v>
      </c>
      <c r="E151" t="s">
        <v>223</v>
      </c>
      <c r="F151" t="s">
        <v>125</v>
      </c>
      <c r="G151" s="23" t="str" cm="1">
        <f t="array" ref="G151">IF(COUNTIFS($E$2:$E$7682,E151,$B$2:$B$7682,B151)&gt;1,
_xlfn.TEXTJOIN(CHAR(10),TRUE,_xlfn.UNIQUE(_xlfn._xlws.FILTER($F$2:$F$7682,($E$2:$E$7682=E151)*($B$2:$B$7682=B151)))),
F151)</f>
        <v>PREFERRED HOMECARE</v>
      </c>
      <c r="H151" t="s">
        <v>2743</v>
      </c>
      <c r="I151" s="26" t="str" cm="1">
        <f t="array" ref="I151">IF(COUNTIFS($E$2:$E$7682,E151,$B$2:$B$7682,B151)&gt;1,
_xlfn.TEXTJOIN(CHAR(10),TRUE,_xlfn.UNIQUE(_xlfn._xlws.FILTER($H$2:$H$7682,($E$2:$E$7682=E151)*($B$2:$B$7682=B151)))),
H151)</f>
        <v>871 GRIER DR STE C LAS VEGAS, NV 85274</v>
      </c>
      <c r="J151" s="26" t="str">
        <f t="shared" si="4"/>
        <v>A5057-1063452829-PREFERRED HOMECARE-871 GRIER DR STE C LAS VEGAS, NV 85274</v>
      </c>
      <c r="K151" s="26">
        <f t="shared" si="5"/>
        <v>1</v>
      </c>
      <c r="L151" t="s">
        <v>9</v>
      </c>
      <c r="M151" t="s">
        <v>2906</v>
      </c>
    </row>
    <row r="152" spans="1:13" x14ac:dyDescent="0.2">
      <c r="A152" t="s">
        <v>5</v>
      </c>
      <c r="B152" t="s">
        <v>422</v>
      </c>
      <c r="C152" t="s">
        <v>423</v>
      </c>
      <c r="D152" t="s">
        <v>2637</v>
      </c>
      <c r="E152" t="s">
        <v>223</v>
      </c>
      <c r="F152" t="s">
        <v>125</v>
      </c>
      <c r="G152" s="23" t="str" cm="1">
        <f t="array" ref="G152">IF(COUNTIFS($E$2:$E$7682,E152,$B$2:$B$7682,B152)&gt;1,
_xlfn.TEXTJOIN(CHAR(10),TRUE,_xlfn.UNIQUE(_xlfn._xlws.FILTER($F$2:$F$7682,($E$2:$E$7682=E152)*($B$2:$B$7682=B152)))),
F152)</f>
        <v>PREFERRED HOMECARE</v>
      </c>
      <c r="H152" t="s">
        <v>2743</v>
      </c>
      <c r="I152" s="26" t="str" cm="1">
        <f t="array" ref="I152">IF(COUNTIFS($E$2:$E$7682,E152,$B$2:$B$7682,B152)&gt;1,
_xlfn.TEXTJOIN(CHAR(10),TRUE,_xlfn.UNIQUE(_xlfn._xlws.FILTER($H$2:$H$7682,($E$2:$E$7682=E152)*($B$2:$B$7682=B152)))),
H152)</f>
        <v>871 GRIER DR STE C LAS VEGAS, NV 85274</v>
      </c>
      <c r="J152" s="26" t="str">
        <f t="shared" si="4"/>
        <v>A5061-1063452829-PREFERRED HOMECARE-871 GRIER DR STE C LAS VEGAS, NV 85274</v>
      </c>
      <c r="K152" s="26">
        <f t="shared" si="5"/>
        <v>1</v>
      </c>
      <c r="L152" t="s">
        <v>9</v>
      </c>
      <c r="M152" t="s">
        <v>2906</v>
      </c>
    </row>
    <row r="153" spans="1:13" x14ac:dyDescent="0.2">
      <c r="A153" t="s">
        <v>5</v>
      </c>
      <c r="B153" t="s">
        <v>1331</v>
      </c>
      <c r="C153" t="s">
        <v>1332</v>
      </c>
      <c r="D153" t="s">
        <v>2637</v>
      </c>
      <c r="E153" t="s">
        <v>223</v>
      </c>
      <c r="F153" t="s">
        <v>125</v>
      </c>
      <c r="G153" s="23" t="str" cm="1">
        <f t="array" ref="G153">IF(COUNTIFS($E$2:$E$7682,E153,$B$2:$B$7682,B153)&gt;1,
_xlfn.TEXTJOIN(CHAR(10),TRUE,_xlfn.UNIQUE(_xlfn._xlws.FILTER($F$2:$F$7682,($E$2:$E$7682=E153)*($B$2:$B$7682=B153)))),
F153)</f>
        <v>PREFERRED HOMECARE</v>
      </c>
      <c r="H153" t="s">
        <v>2743</v>
      </c>
      <c r="I153" s="26" t="str" cm="1">
        <f t="array" ref="I153">IF(COUNTIFS($E$2:$E$7682,E153,$B$2:$B$7682,B153)&gt;1,
_xlfn.TEXTJOIN(CHAR(10),TRUE,_xlfn.UNIQUE(_xlfn._xlws.FILTER($H$2:$H$7682,($E$2:$E$7682=E153)*($B$2:$B$7682=B153)))),
H153)</f>
        <v>871 GRIER DR STE C LAS VEGAS, NV 85274</v>
      </c>
      <c r="J153" s="26" t="str">
        <f t="shared" si="4"/>
        <v>A5071-1063452829-PREFERRED HOMECARE-871 GRIER DR STE C LAS VEGAS, NV 85274</v>
      </c>
      <c r="K153" s="26">
        <f t="shared" si="5"/>
        <v>1</v>
      </c>
      <c r="L153" t="s">
        <v>9</v>
      </c>
      <c r="M153" t="s">
        <v>2906</v>
      </c>
    </row>
    <row r="154" spans="1:13" x14ac:dyDescent="0.2">
      <c r="A154" t="s">
        <v>5</v>
      </c>
      <c r="B154" t="s">
        <v>723</v>
      </c>
      <c r="C154" t="s">
        <v>724</v>
      </c>
      <c r="D154" t="s">
        <v>2637</v>
      </c>
      <c r="E154" t="s">
        <v>223</v>
      </c>
      <c r="F154" t="s">
        <v>125</v>
      </c>
      <c r="G154" s="23" t="str" cm="1">
        <f t="array" ref="G154">IF(COUNTIFS($E$2:$E$7682,E154,$B$2:$B$7682,B154)&gt;1,
_xlfn.TEXTJOIN(CHAR(10),TRUE,_xlfn.UNIQUE(_xlfn._xlws.FILTER($F$2:$F$7682,($E$2:$E$7682=E154)*($B$2:$B$7682=B154)))),
F154)</f>
        <v>PREFERRED HOMECARE</v>
      </c>
      <c r="H154" t="s">
        <v>2743</v>
      </c>
      <c r="I154" s="26" t="str" cm="1">
        <f t="array" ref="I154">IF(COUNTIFS($E$2:$E$7682,E154,$B$2:$B$7682,B154)&gt;1,
_xlfn.TEXTJOIN(CHAR(10),TRUE,_xlfn.UNIQUE(_xlfn._xlws.FILTER($H$2:$H$7682,($E$2:$E$7682=E154)*($B$2:$B$7682=B154)))),
H154)</f>
        <v>871 GRIER DR STE C LAS VEGAS, NV 85274</v>
      </c>
      <c r="J154" s="26" t="str">
        <f t="shared" si="4"/>
        <v>A5073-1063452829-PREFERRED HOMECARE-871 GRIER DR STE C LAS VEGAS, NV 85274</v>
      </c>
      <c r="K154" s="26">
        <f t="shared" si="5"/>
        <v>1</v>
      </c>
      <c r="L154" t="s">
        <v>9</v>
      </c>
      <c r="M154" t="s">
        <v>2906</v>
      </c>
    </row>
    <row r="155" spans="1:13" x14ac:dyDescent="0.2">
      <c r="A155" t="s">
        <v>5</v>
      </c>
      <c r="B155" t="s">
        <v>1607</v>
      </c>
      <c r="C155" t="s">
        <v>1608</v>
      </c>
      <c r="D155" t="s">
        <v>2637</v>
      </c>
      <c r="E155" t="s">
        <v>223</v>
      </c>
      <c r="F155" t="s">
        <v>125</v>
      </c>
      <c r="G155" s="23" t="str" cm="1">
        <f t="array" ref="G155">IF(COUNTIFS($E$2:$E$7682,E155,$B$2:$B$7682,B155)&gt;1,
_xlfn.TEXTJOIN(CHAR(10),TRUE,_xlfn.UNIQUE(_xlfn._xlws.FILTER($F$2:$F$7682,($E$2:$E$7682=E155)*($B$2:$B$7682=B155)))),
F155)</f>
        <v>PREFERRED HOMECARE</v>
      </c>
      <c r="H155" t="s">
        <v>2743</v>
      </c>
      <c r="I155" s="26" t="str" cm="1">
        <f t="array" ref="I155">IF(COUNTIFS($E$2:$E$7682,E155,$B$2:$B$7682,B155)&gt;1,
_xlfn.TEXTJOIN(CHAR(10),TRUE,_xlfn.UNIQUE(_xlfn._xlws.FILTER($H$2:$H$7682,($E$2:$E$7682=E155)*($B$2:$B$7682=B155)))),
H155)</f>
        <v>871 GRIER DR STE C LAS VEGAS, NV 85274</v>
      </c>
      <c r="J155" s="26" t="str">
        <f t="shared" si="4"/>
        <v>A5114-1063452829-PREFERRED HOMECARE-871 GRIER DR STE C LAS VEGAS, NV 85274</v>
      </c>
      <c r="K155" s="26">
        <f t="shared" si="5"/>
        <v>1</v>
      </c>
      <c r="L155" t="s">
        <v>9</v>
      </c>
      <c r="M155" t="s">
        <v>2906</v>
      </c>
    </row>
    <row r="156" spans="1:13" x14ac:dyDescent="0.2">
      <c r="A156" t="s">
        <v>5</v>
      </c>
      <c r="B156" t="s">
        <v>257</v>
      </c>
      <c r="C156" t="s">
        <v>258</v>
      </c>
      <c r="D156" t="s">
        <v>2637</v>
      </c>
      <c r="E156" t="s">
        <v>223</v>
      </c>
      <c r="F156" t="s">
        <v>125</v>
      </c>
      <c r="G156" s="23" t="str" cm="1">
        <f t="array" ref="G156">IF(COUNTIFS($E$2:$E$7682,E156,$B$2:$B$7682,B156)&gt;1,
_xlfn.TEXTJOIN(CHAR(10),TRUE,_xlfn.UNIQUE(_xlfn._xlws.FILTER($F$2:$F$7682,($E$2:$E$7682=E156)*($B$2:$B$7682=B156)))),
F156)</f>
        <v>PREFERRED HOMECARE</v>
      </c>
      <c r="H156" t="s">
        <v>2743</v>
      </c>
      <c r="I156" s="26" t="str" cm="1">
        <f t="array" ref="I156">IF(COUNTIFS($E$2:$E$7682,E156,$B$2:$B$7682,B156)&gt;1,
_xlfn.TEXTJOIN(CHAR(10),TRUE,_xlfn.UNIQUE(_xlfn._xlws.FILTER($H$2:$H$7682,($E$2:$E$7682=E156)*($B$2:$B$7682=B156)))),
H156)</f>
        <v>871 GRIER DR STE C LAS VEGAS, NV 85274</v>
      </c>
      <c r="J156" s="26" t="str">
        <f t="shared" si="4"/>
        <v>A5120-1063452829-PREFERRED HOMECARE-871 GRIER DR STE C LAS VEGAS, NV 85274</v>
      </c>
      <c r="K156" s="26">
        <f t="shared" si="5"/>
        <v>1</v>
      </c>
      <c r="L156" t="s">
        <v>9</v>
      </c>
      <c r="M156" t="s">
        <v>2906</v>
      </c>
    </row>
    <row r="157" spans="1:13" x14ac:dyDescent="0.2">
      <c r="A157" t="s">
        <v>5</v>
      </c>
      <c r="B157" t="s">
        <v>95</v>
      </c>
      <c r="C157" t="s">
        <v>96</v>
      </c>
      <c r="D157" t="s">
        <v>2637</v>
      </c>
      <c r="E157" t="s">
        <v>223</v>
      </c>
      <c r="F157" t="s">
        <v>125</v>
      </c>
      <c r="G157" s="23" t="str" cm="1">
        <f t="array" ref="G157">IF(COUNTIFS($E$2:$E$7682,E157,$B$2:$B$7682,B157)&gt;1,
_xlfn.TEXTJOIN(CHAR(10),TRUE,_xlfn.UNIQUE(_xlfn._xlws.FILTER($F$2:$F$7682,($E$2:$E$7682=E157)*($B$2:$B$7682=B157)))),
F157)</f>
        <v>PREFERRED HOMECARE</v>
      </c>
      <c r="H157" t="s">
        <v>2743</v>
      </c>
      <c r="I157" s="26" t="str" cm="1">
        <f t="array" ref="I157">IF(COUNTIFS($E$2:$E$7682,E157,$B$2:$B$7682,B157)&gt;1,
_xlfn.TEXTJOIN(CHAR(10),TRUE,_xlfn.UNIQUE(_xlfn._xlws.FILTER($H$2:$H$7682,($E$2:$E$7682=E157)*($B$2:$B$7682=B157)))),
H157)</f>
        <v>871 GRIER DR STE C LAS VEGAS, NV 85274</v>
      </c>
      <c r="J157" s="26" t="str">
        <f t="shared" si="4"/>
        <v>A6021-1063452829-PREFERRED HOMECARE-871 GRIER DR STE C LAS VEGAS, NV 85274</v>
      </c>
      <c r="K157" s="26">
        <f t="shared" si="5"/>
        <v>1</v>
      </c>
      <c r="L157" t="s">
        <v>9</v>
      </c>
      <c r="M157" t="s">
        <v>2906</v>
      </c>
    </row>
    <row r="158" spans="1:13" x14ac:dyDescent="0.2">
      <c r="A158" t="s">
        <v>5</v>
      </c>
      <c r="B158" t="s">
        <v>435</v>
      </c>
      <c r="C158" t="s">
        <v>436</v>
      </c>
      <c r="D158" t="s">
        <v>2637</v>
      </c>
      <c r="E158" t="s">
        <v>223</v>
      </c>
      <c r="F158" t="s">
        <v>125</v>
      </c>
      <c r="G158" s="23" t="str" cm="1">
        <f t="array" ref="G158">IF(COUNTIFS($E$2:$E$7682,E158,$B$2:$B$7682,B158)&gt;1,
_xlfn.TEXTJOIN(CHAR(10),TRUE,_xlfn.UNIQUE(_xlfn._xlws.FILTER($F$2:$F$7682,($E$2:$E$7682=E158)*($B$2:$B$7682=B158)))),
F158)</f>
        <v>PREFERRED HOMECARE</v>
      </c>
      <c r="H158" t="s">
        <v>2743</v>
      </c>
      <c r="I158" s="26" t="str" cm="1">
        <f t="array" ref="I158">IF(COUNTIFS($E$2:$E$7682,E158,$B$2:$B$7682,B158)&gt;1,
_xlfn.TEXTJOIN(CHAR(10),TRUE,_xlfn.UNIQUE(_xlfn._xlws.FILTER($H$2:$H$7682,($E$2:$E$7682=E158)*($B$2:$B$7682=B158)))),
H158)</f>
        <v>871 GRIER DR STE C LAS VEGAS, NV 85274</v>
      </c>
      <c r="J158" s="26" t="str">
        <f t="shared" si="4"/>
        <v>A6197-1063452829-PREFERRED HOMECARE-871 GRIER DR STE C LAS VEGAS, NV 85274</v>
      </c>
      <c r="K158" s="26">
        <f t="shared" si="5"/>
        <v>1</v>
      </c>
      <c r="L158" t="s">
        <v>9</v>
      </c>
      <c r="M158" t="s">
        <v>2906</v>
      </c>
    </row>
    <row r="159" spans="1:13" x14ac:dyDescent="0.2">
      <c r="A159" t="s">
        <v>5</v>
      </c>
      <c r="B159" t="s">
        <v>392</v>
      </c>
      <c r="C159" t="s">
        <v>393</v>
      </c>
      <c r="D159" t="s">
        <v>2637</v>
      </c>
      <c r="E159" t="s">
        <v>223</v>
      </c>
      <c r="F159" t="s">
        <v>125</v>
      </c>
      <c r="G159" s="23" t="str" cm="1">
        <f t="array" ref="G159">IF(COUNTIFS($E$2:$E$7682,E159,$B$2:$B$7682,B159)&gt;1,
_xlfn.TEXTJOIN(CHAR(10),TRUE,_xlfn.UNIQUE(_xlfn._xlws.FILTER($F$2:$F$7682,($E$2:$E$7682=E159)*($B$2:$B$7682=B159)))),
F159)</f>
        <v>PREFERRED HOMECARE</v>
      </c>
      <c r="H159" t="s">
        <v>2743</v>
      </c>
      <c r="I159" s="26" t="str" cm="1">
        <f t="array" ref="I159">IF(COUNTIFS($E$2:$E$7682,E159,$B$2:$B$7682,B159)&gt;1,
_xlfn.TEXTJOIN(CHAR(10),TRUE,_xlfn.UNIQUE(_xlfn._xlws.FILTER($H$2:$H$7682,($E$2:$E$7682=E159)*($B$2:$B$7682=B159)))),
H159)</f>
        <v>871 GRIER DR STE C LAS VEGAS, NV 85274</v>
      </c>
      <c r="J159" s="26" t="str">
        <f t="shared" si="4"/>
        <v>A6209-1063452829-PREFERRED HOMECARE-871 GRIER DR STE C LAS VEGAS, NV 85274</v>
      </c>
      <c r="K159" s="26">
        <f t="shared" si="5"/>
        <v>1</v>
      </c>
      <c r="L159" t="s">
        <v>9</v>
      </c>
      <c r="M159" t="s">
        <v>2906</v>
      </c>
    </row>
    <row r="160" spans="1:13" x14ac:dyDescent="0.2">
      <c r="A160" t="s">
        <v>5</v>
      </c>
      <c r="B160" t="s">
        <v>707</v>
      </c>
      <c r="C160" t="s">
        <v>708</v>
      </c>
      <c r="D160" t="s">
        <v>2637</v>
      </c>
      <c r="E160" t="s">
        <v>223</v>
      </c>
      <c r="F160" t="s">
        <v>125</v>
      </c>
      <c r="G160" s="23" t="str" cm="1">
        <f t="array" ref="G160">IF(COUNTIFS($E$2:$E$7682,E160,$B$2:$B$7682,B160)&gt;1,
_xlfn.TEXTJOIN(CHAR(10),TRUE,_xlfn.UNIQUE(_xlfn._xlws.FILTER($F$2:$F$7682,($E$2:$E$7682=E160)*($B$2:$B$7682=B160)))),
F160)</f>
        <v>PREFERRED HOMECARE</v>
      </c>
      <c r="H160" t="s">
        <v>2743</v>
      </c>
      <c r="I160" s="26" t="str" cm="1">
        <f t="array" ref="I160">IF(COUNTIFS($E$2:$E$7682,E160,$B$2:$B$7682,B160)&gt;1,
_xlfn.TEXTJOIN(CHAR(10),TRUE,_xlfn.UNIQUE(_xlfn._xlws.FILTER($H$2:$H$7682,($E$2:$E$7682=E160)*($B$2:$B$7682=B160)))),
H160)</f>
        <v>871 GRIER DR STE C LAS VEGAS, NV 85274</v>
      </c>
      <c r="J160" s="26" t="str">
        <f t="shared" si="4"/>
        <v>A6212-1063452829-PREFERRED HOMECARE-871 GRIER DR STE C LAS VEGAS, NV 85274</v>
      </c>
      <c r="K160" s="26">
        <f t="shared" si="5"/>
        <v>1</v>
      </c>
      <c r="L160" t="s">
        <v>9</v>
      </c>
      <c r="M160" t="s">
        <v>2906</v>
      </c>
    </row>
    <row r="161" spans="1:13" x14ac:dyDescent="0.2">
      <c r="A161" t="s">
        <v>5</v>
      </c>
      <c r="B161" t="s">
        <v>1294</v>
      </c>
      <c r="C161" t="s">
        <v>1295</v>
      </c>
      <c r="D161" t="s">
        <v>2637</v>
      </c>
      <c r="E161" t="s">
        <v>223</v>
      </c>
      <c r="F161" t="s">
        <v>125</v>
      </c>
      <c r="G161" s="23" t="str" cm="1">
        <f t="array" ref="G161">IF(COUNTIFS($E$2:$E$7682,E161,$B$2:$B$7682,B161)&gt;1,
_xlfn.TEXTJOIN(CHAR(10),TRUE,_xlfn.UNIQUE(_xlfn._xlws.FILTER($F$2:$F$7682,($E$2:$E$7682=E161)*($B$2:$B$7682=B161)))),
F161)</f>
        <v>PREFERRED HOMECARE</v>
      </c>
      <c r="H161" t="s">
        <v>2743</v>
      </c>
      <c r="I161" s="26" t="str" cm="1">
        <f t="array" ref="I161">IF(COUNTIFS($E$2:$E$7682,E161,$B$2:$B$7682,B161)&gt;1,
_xlfn.TEXTJOIN(CHAR(10),TRUE,_xlfn.UNIQUE(_xlfn._xlws.FILTER($H$2:$H$7682,($E$2:$E$7682=E161)*($B$2:$B$7682=B161)))),
H161)</f>
        <v>871 GRIER DR STE C LAS VEGAS, NV 85274</v>
      </c>
      <c r="J161" s="26" t="str">
        <f t="shared" si="4"/>
        <v>A6216-1063452829-PREFERRED HOMECARE-871 GRIER DR STE C LAS VEGAS, NV 85274</v>
      </c>
      <c r="K161" s="26">
        <f t="shared" si="5"/>
        <v>1</v>
      </c>
      <c r="L161" t="s">
        <v>9</v>
      </c>
      <c r="M161" t="s">
        <v>2906</v>
      </c>
    </row>
    <row r="162" spans="1:13" x14ac:dyDescent="0.2">
      <c r="A162" t="s">
        <v>5</v>
      </c>
      <c r="B162" t="s">
        <v>1018</v>
      </c>
      <c r="C162" t="s">
        <v>1019</v>
      </c>
      <c r="D162" t="s">
        <v>2637</v>
      </c>
      <c r="E162" t="s">
        <v>223</v>
      </c>
      <c r="F162" t="s">
        <v>125</v>
      </c>
      <c r="G162" s="23" t="str" cm="1">
        <f t="array" ref="G162">IF(COUNTIFS($E$2:$E$7682,E162,$B$2:$B$7682,B162)&gt;1,
_xlfn.TEXTJOIN(CHAR(10),TRUE,_xlfn.UNIQUE(_xlfn._xlws.FILTER($F$2:$F$7682,($E$2:$E$7682=E162)*($B$2:$B$7682=B162)))),
F162)</f>
        <v>PREFERRED HOMECARE</v>
      </c>
      <c r="H162" t="s">
        <v>2743</v>
      </c>
      <c r="I162" s="26" t="str" cm="1">
        <f t="array" ref="I162">IF(COUNTIFS($E$2:$E$7682,E162,$B$2:$B$7682,B162)&gt;1,
_xlfn.TEXTJOIN(CHAR(10),TRUE,_xlfn.UNIQUE(_xlfn._xlws.FILTER($H$2:$H$7682,($E$2:$E$7682=E162)*($B$2:$B$7682=B162)))),
H162)</f>
        <v>871 GRIER DR STE C LAS VEGAS, NV 85274</v>
      </c>
      <c r="J162" s="26" t="str">
        <f t="shared" si="4"/>
        <v>A6219-1063452829-PREFERRED HOMECARE-871 GRIER DR STE C LAS VEGAS, NV 85274</v>
      </c>
      <c r="K162" s="26">
        <f t="shared" si="5"/>
        <v>1</v>
      </c>
      <c r="L162" t="s">
        <v>9</v>
      </c>
      <c r="M162" t="s">
        <v>2906</v>
      </c>
    </row>
    <row r="163" spans="1:13" x14ac:dyDescent="0.2">
      <c r="A163" t="s">
        <v>5</v>
      </c>
      <c r="B163" t="s">
        <v>772</v>
      </c>
      <c r="C163" t="s">
        <v>773</v>
      </c>
      <c r="D163" t="s">
        <v>2637</v>
      </c>
      <c r="E163" t="s">
        <v>223</v>
      </c>
      <c r="F163" t="s">
        <v>125</v>
      </c>
      <c r="G163" s="23" t="str" cm="1">
        <f t="array" ref="G163">IF(COUNTIFS($E$2:$E$7682,E163,$B$2:$B$7682,B163)&gt;1,
_xlfn.TEXTJOIN(CHAR(10),TRUE,_xlfn.UNIQUE(_xlfn._xlws.FILTER($F$2:$F$7682,($E$2:$E$7682=E163)*($B$2:$B$7682=B163)))),
F163)</f>
        <v>PREFERRED HOMECARE</v>
      </c>
      <c r="H163" t="s">
        <v>2743</v>
      </c>
      <c r="I163" s="26" t="str" cm="1">
        <f t="array" ref="I163">IF(COUNTIFS($E$2:$E$7682,E163,$B$2:$B$7682,B163)&gt;1,
_xlfn.TEXTJOIN(CHAR(10),TRUE,_xlfn.UNIQUE(_xlfn._xlws.FILTER($H$2:$H$7682,($E$2:$E$7682=E163)*($B$2:$B$7682=B163)))),
H163)</f>
        <v>871 GRIER DR STE C LAS VEGAS, NV 85274</v>
      </c>
      <c r="J163" s="26" t="str">
        <f t="shared" si="4"/>
        <v>A6222-1063452829-PREFERRED HOMECARE-871 GRIER DR STE C LAS VEGAS, NV 85274</v>
      </c>
      <c r="K163" s="26">
        <f t="shared" si="5"/>
        <v>1</v>
      </c>
      <c r="L163" t="s">
        <v>9</v>
      </c>
      <c r="M163" t="s">
        <v>2906</v>
      </c>
    </row>
    <row r="164" spans="1:13" x14ac:dyDescent="0.2">
      <c r="A164" t="s">
        <v>5</v>
      </c>
      <c r="B164" t="s">
        <v>224</v>
      </c>
      <c r="C164" t="s">
        <v>225</v>
      </c>
      <c r="D164" t="s">
        <v>2637</v>
      </c>
      <c r="E164" t="s">
        <v>223</v>
      </c>
      <c r="F164" t="s">
        <v>125</v>
      </c>
      <c r="G164" s="23" t="str" cm="1">
        <f t="array" ref="G164">IF(COUNTIFS($E$2:$E$7682,E164,$B$2:$B$7682,B164)&gt;1,
_xlfn.TEXTJOIN(CHAR(10),TRUE,_xlfn.UNIQUE(_xlfn._xlws.FILTER($F$2:$F$7682,($E$2:$E$7682=E164)*($B$2:$B$7682=B164)))),
F164)</f>
        <v>PREFERRED HOMECARE</v>
      </c>
      <c r="H164" t="s">
        <v>2743</v>
      </c>
      <c r="I164" s="26" t="str" cm="1">
        <f t="array" ref="I164">IF(COUNTIFS($E$2:$E$7682,E164,$B$2:$B$7682,B164)&gt;1,
_xlfn.TEXTJOIN(CHAR(10),TRUE,_xlfn.UNIQUE(_xlfn._xlws.FILTER($H$2:$H$7682,($E$2:$E$7682=E164)*($B$2:$B$7682=B164)))),
H164)</f>
        <v>871 GRIER DR STE C LAS VEGAS, NV 85274</v>
      </c>
      <c r="J164" s="26" t="str">
        <f t="shared" si="4"/>
        <v>A6252-1063452829-PREFERRED HOMECARE-871 GRIER DR STE C LAS VEGAS, NV 85274</v>
      </c>
      <c r="K164" s="26">
        <f t="shared" si="5"/>
        <v>1</v>
      </c>
      <c r="L164" t="s">
        <v>9</v>
      </c>
      <c r="M164" t="s">
        <v>2906</v>
      </c>
    </row>
    <row r="165" spans="1:13" x14ac:dyDescent="0.2">
      <c r="A165" t="s">
        <v>5</v>
      </c>
      <c r="B165" t="s">
        <v>49</v>
      </c>
      <c r="C165" t="s">
        <v>50</v>
      </c>
      <c r="D165" t="s">
        <v>2637</v>
      </c>
      <c r="E165" t="s">
        <v>223</v>
      </c>
      <c r="F165" t="s">
        <v>125</v>
      </c>
      <c r="G165" s="23" t="str" cm="1">
        <f t="array" ref="G165">IF(COUNTIFS($E$2:$E$7682,E165,$B$2:$B$7682,B165)&gt;1,
_xlfn.TEXTJOIN(CHAR(10),TRUE,_xlfn.UNIQUE(_xlfn._xlws.FILTER($F$2:$F$7682,($E$2:$E$7682=E165)*($B$2:$B$7682=B165)))),
F165)</f>
        <v>PREFERRED HOMECARE</v>
      </c>
      <c r="H165" t="s">
        <v>2743</v>
      </c>
      <c r="I165" s="26" t="str" cm="1">
        <f t="array" ref="I165">IF(COUNTIFS($E$2:$E$7682,E165,$B$2:$B$7682,B165)&gt;1,
_xlfn.TEXTJOIN(CHAR(10),TRUE,_xlfn.UNIQUE(_xlfn._xlws.FILTER($H$2:$H$7682,($E$2:$E$7682=E165)*($B$2:$B$7682=B165)))),
H165)</f>
        <v>871 GRIER DR STE C LAS VEGAS, NV 85274</v>
      </c>
      <c r="J165" s="26" t="str">
        <f t="shared" si="4"/>
        <v>A6402-1063452829-PREFERRED HOMECARE-871 GRIER DR STE C LAS VEGAS, NV 85274</v>
      </c>
      <c r="K165" s="26">
        <f t="shared" si="5"/>
        <v>1</v>
      </c>
      <c r="L165" t="s">
        <v>9</v>
      </c>
      <c r="M165" t="s">
        <v>2906</v>
      </c>
    </row>
    <row r="166" spans="1:13" x14ac:dyDescent="0.2">
      <c r="A166" t="s">
        <v>5</v>
      </c>
      <c r="B166" t="s">
        <v>1609</v>
      </c>
      <c r="C166" t="s">
        <v>1610</v>
      </c>
      <c r="D166" t="s">
        <v>2637</v>
      </c>
      <c r="E166" t="s">
        <v>223</v>
      </c>
      <c r="F166" t="s">
        <v>125</v>
      </c>
      <c r="G166" s="23" t="str" cm="1">
        <f t="array" ref="G166">IF(COUNTIFS($E$2:$E$7682,E166,$B$2:$B$7682,B166)&gt;1,
_xlfn.TEXTJOIN(CHAR(10),TRUE,_xlfn.UNIQUE(_xlfn._xlws.FILTER($F$2:$F$7682,($E$2:$E$7682=E166)*($B$2:$B$7682=B166)))),
F166)</f>
        <v>PREFERRED HOMECARE</v>
      </c>
      <c r="H166" t="s">
        <v>2743</v>
      </c>
      <c r="I166" s="26" t="str" cm="1">
        <f t="array" ref="I166">IF(COUNTIFS($E$2:$E$7682,E166,$B$2:$B$7682,B166)&gt;1,
_xlfn.TEXTJOIN(CHAR(10),TRUE,_xlfn.UNIQUE(_xlfn._xlws.FILTER($H$2:$H$7682,($E$2:$E$7682=E166)*($B$2:$B$7682=B166)))),
H166)</f>
        <v>871 GRIER DR STE C LAS VEGAS, NV 85274</v>
      </c>
      <c r="J166" s="26" t="str">
        <f t="shared" si="4"/>
        <v>A6403-1063452829-PREFERRED HOMECARE-871 GRIER DR STE C LAS VEGAS, NV 85274</v>
      </c>
      <c r="K166" s="26">
        <f t="shared" si="5"/>
        <v>1</v>
      </c>
      <c r="L166" t="s">
        <v>9</v>
      </c>
      <c r="M166" t="s">
        <v>2906</v>
      </c>
    </row>
    <row r="167" spans="1:13" x14ac:dyDescent="0.2">
      <c r="A167" t="s">
        <v>5</v>
      </c>
      <c r="B167" t="s">
        <v>266</v>
      </c>
      <c r="C167" t="s">
        <v>267</v>
      </c>
      <c r="D167" t="s">
        <v>2637</v>
      </c>
      <c r="E167" t="s">
        <v>223</v>
      </c>
      <c r="F167" t="s">
        <v>125</v>
      </c>
      <c r="G167" s="23" t="str" cm="1">
        <f t="array" ref="G167">IF(COUNTIFS($E$2:$E$7682,E167,$B$2:$B$7682,B167)&gt;1,
_xlfn.TEXTJOIN(CHAR(10),TRUE,_xlfn.UNIQUE(_xlfn._xlws.FILTER($F$2:$F$7682,($E$2:$E$7682=E167)*($B$2:$B$7682=B167)))),
F167)</f>
        <v>PREFERRED HOMECARE</v>
      </c>
      <c r="H167" t="s">
        <v>2743</v>
      </c>
      <c r="I167" s="26" t="str" cm="1">
        <f t="array" ref="I167">IF(COUNTIFS($E$2:$E$7682,E167,$B$2:$B$7682,B167)&gt;1,
_xlfn.TEXTJOIN(CHAR(10),TRUE,_xlfn.UNIQUE(_xlfn._xlws.FILTER($H$2:$H$7682,($E$2:$E$7682=E167)*($B$2:$B$7682=B167)))),
H167)</f>
        <v>871 GRIER DR STE C LAS VEGAS, NV 85274</v>
      </c>
      <c r="J167" s="26" t="str">
        <f t="shared" si="4"/>
        <v>A6446-1063452829-PREFERRED HOMECARE-871 GRIER DR STE C LAS VEGAS, NV 85274</v>
      </c>
      <c r="K167" s="26">
        <f t="shared" si="5"/>
        <v>1</v>
      </c>
      <c r="L167" t="s">
        <v>9</v>
      </c>
      <c r="M167" t="s">
        <v>2906</v>
      </c>
    </row>
    <row r="168" spans="1:13" x14ac:dyDescent="0.2">
      <c r="A168" t="s">
        <v>5</v>
      </c>
      <c r="B168" t="s">
        <v>934</v>
      </c>
      <c r="C168" t="s">
        <v>935</v>
      </c>
      <c r="D168" t="s">
        <v>2637</v>
      </c>
      <c r="E168" t="s">
        <v>223</v>
      </c>
      <c r="F168" t="s">
        <v>125</v>
      </c>
      <c r="G168" s="23" t="str" cm="1">
        <f t="array" ref="G168">IF(COUNTIFS($E$2:$E$7682,E168,$B$2:$B$7682,B168)&gt;1,
_xlfn.TEXTJOIN(CHAR(10),TRUE,_xlfn.UNIQUE(_xlfn._xlws.FILTER($F$2:$F$7682,($E$2:$E$7682=E168)*($B$2:$B$7682=B168)))),
F168)</f>
        <v>PREFERRED HOMECARE</v>
      </c>
      <c r="H168" t="s">
        <v>2743</v>
      </c>
      <c r="I168" s="26" t="str" cm="1">
        <f t="array" ref="I168">IF(COUNTIFS($E$2:$E$7682,E168,$B$2:$B$7682,B168)&gt;1,
_xlfn.TEXTJOIN(CHAR(10),TRUE,_xlfn.UNIQUE(_xlfn._xlws.FILTER($H$2:$H$7682,($E$2:$E$7682=E168)*($B$2:$B$7682=B168)))),
H168)</f>
        <v>871 GRIER DR STE C LAS VEGAS, NV 85274</v>
      </c>
      <c r="J168" s="26" t="str">
        <f t="shared" si="4"/>
        <v>A6449-1063452829-PREFERRED HOMECARE-871 GRIER DR STE C LAS VEGAS, NV 85274</v>
      </c>
      <c r="K168" s="26">
        <f t="shared" si="5"/>
        <v>1</v>
      </c>
      <c r="L168" t="s">
        <v>9</v>
      </c>
      <c r="M168" t="s">
        <v>2906</v>
      </c>
    </row>
    <row r="169" spans="1:13" x14ac:dyDescent="0.2">
      <c r="A169" t="s">
        <v>5</v>
      </c>
      <c r="B169" t="s">
        <v>1576</v>
      </c>
      <c r="C169" t="s">
        <v>1577</v>
      </c>
      <c r="D169" t="s">
        <v>2637</v>
      </c>
      <c r="E169" t="s">
        <v>223</v>
      </c>
      <c r="F169" t="s">
        <v>125</v>
      </c>
      <c r="G169" s="23" t="str" cm="1">
        <f t="array" ref="G169">IF(COUNTIFS($E$2:$E$7682,E169,$B$2:$B$7682,B169)&gt;1,
_xlfn.TEXTJOIN(CHAR(10),TRUE,_xlfn.UNIQUE(_xlfn._xlws.FILTER($F$2:$F$7682,($E$2:$E$7682=E169)*($B$2:$B$7682=B169)))),
F169)</f>
        <v>PREFERRED HOMECARE</v>
      </c>
      <c r="H169" t="s">
        <v>2743</v>
      </c>
      <c r="I169" s="26" t="str" cm="1">
        <f t="array" ref="I169">IF(COUNTIFS($E$2:$E$7682,E169,$B$2:$B$7682,B169)&gt;1,
_xlfn.TEXTJOIN(CHAR(10),TRUE,_xlfn.UNIQUE(_xlfn._xlws.FILTER($H$2:$H$7682,($E$2:$E$7682=E169)*($B$2:$B$7682=B169)))),
H169)</f>
        <v>871 GRIER DR STE C LAS VEGAS, NV 85274</v>
      </c>
      <c r="J169" s="26" t="str">
        <f t="shared" si="4"/>
        <v>A6457-1063452829-PREFERRED HOMECARE-871 GRIER DR STE C LAS VEGAS, NV 85274</v>
      </c>
      <c r="K169" s="26">
        <f t="shared" si="5"/>
        <v>1</v>
      </c>
      <c r="L169" t="s">
        <v>9</v>
      </c>
      <c r="M169" t="s">
        <v>2906</v>
      </c>
    </row>
    <row r="170" spans="1:13" x14ac:dyDescent="0.2">
      <c r="A170" t="s">
        <v>5</v>
      </c>
      <c r="B170" t="s">
        <v>729</v>
      </c>
      <c r="C170" t="s">
        <v>730</v>
      </c>
      <c r="D170" t="s">
        <v>2637</v>
      </c>
      <c r="E170" t="s">
        <v>223</v>
      </c>
      <c r="F170" t="s">
        <v>125</v>
      </c>
      <c r="G170" s="23" t="str" cm="1">
        <f t="array" ref="G170">IF(COUNTIFS($E$2:$E$7682,E170,$B$2:$B$7682,B170)&gt;1,
_xlfn.TEXTJOIN(CHAR(10),TRUE,_xlfn.UNIQUE(_xlfn._xlws.FILTER($F$2:$F$7682,($E$2:$E$7682=E170)*($B$2:$B$7682=B170)))),
F170)</f>
        <v>PREFERRED HOMECARE</v>
      </c>
      <c r="H170" t="s">
        <v>2743</v>
      </c>
      <c r="I170" s="26" t="str" cm="1">
        <f t="array" ref="I170">IF(COUNTIFS($E$2:$E$7682,E170,$B$2:$B$7682,B170)&gt;1,
_xlfn.TEXTJOIN(CHAR(10),TRUE,_xlfn.UNIQUE(_xlfn._xlws.FILTER($H$2:$H$7682,($E$2:$E$7682=E170)*($B$2:$B$7682=B170)))),
H170)</f>
        <v>871 GRIER DR STE C LAS VEGAS, NV 85274</v>
      </c>
      <c r="J170" s="26" t="str">
        <f t="shared" si="4"/>
        <v>A7000-1063452829-PREFERRED HOMECARE-871 GRIER DR STE C LAS VEGAS, NV 85274</v>
      </c>
      <c r="K170" s="26">
        <f t="shared" si="5"/>
        <v>1</v>
      </c>
      <c r="L170" t="s">
        <v>9</v>
      </c>
      <c r="M170" t="s">
        <v>2906</v>
      </c>
    </row>
    <row r="171" spans="1:13" x14ac:dyDescent="0.2">
      <c r="A171" t="s">
        <v>5</v>
      </c>
      <c r="B171" t="s">
        <v>766</v>
      </c>
      <c r="C171" t="s">
        <v>767</v>
      </c>
      <c r="D171" t="s">
        <v>2637</v>
      </c>
      <c r="E171" t="s">
        <v>223</v>
      </c>
      <c r="F171" t="s">
        <v>125</v>
      </c>
      <c r="G171" s="23" t="str" cm="1">
        <f t="array" ref="G171">IF(COUNTIFS($E$2:$E$7682,E171,$B$2:$B$7682,B171)&gt;1,
_xlfn.TEXTJOIN(CHAR(10),TRUE,_xlfn.UNIQUE(_xlfn._xlws.FILTER($F$2:$F$7682,($E$2:$E$7682=E171)*($B$2:$B$7682=B171)))),
F171)</f>
        <v>PREFERRED HOMECARE</v>
      </c>
      <c r="H171" t="s">
        <v>2743</v>
      </c>
      <c r="I171" s="26" t="str" cm="1">
        <f t="array" ref="I171">IF(COUNTIFS($E$2:$E$7682,E171,$B$2:$B$7682,B171)&gt;1,
_xlfn.TEXTJOIN(CHAR(10),TRUE,_xlfn.UNIQUE(_xlfn._xlws.FILTER($H$2:$H$7682,($E$2:$E$7682=E171)*($B$2:$B$7682=B171)))),
H171)</f>
        <v>871 GRIER DR STE C LAS VEGAS, NV 85274</v>
      </c>
      <c r="J171" s="26" t="str">
        <f t="shared" si="4"/>
        <v>A7001-1063452829-PREFERRED HOMECARE-871 GRIER DR STE C LAS VEGAS, NV 85274</v>
      </c>
      <c r="K171" s="26">
        <f t="shared" si="5"/>
        <v>1</v>
      </c>
      <c r="L171" t="s">
        <v>9</v>
      </c>
      <c r="M171" t="s">
        <v>2906</v>
      </c>
    </row>
    <row r="172" spans="1:13" x14ac:dyDescent="0.2">
      <c r="A172" t="s">
        <v>5</v>
      </c>
      <c r="B172" t="s">
        <v>799</v>
      </c>
      <c r="C172" t="s">
        <v>800</v>
      </c>
      <c r="D172" t="s">
        <v>2637</v>
      </c>
      <c r="E172" t="s">
        <v>223</v>
      </c>
      <c r="F172" t="s">
        <v>125</v>
      </c>
      <c r="G172" s="23" t="str" cm="1">
        <f t="array" ref="G172">IF(COUNTIFS($E$2:$E$7682,E172,$B$2:$B$7682,B172)&gt;1,
_xlfn.TEXTJOIN(CHAR(10),TRUE,_xlfn.UNIQUE(_xlfn._xlws.FILTER($F$2:$F$7682,($E$2:$E$7682=E172)*($B$2:$B$7682=B172)))),
F172)</f>
        <v>PREFERRED HOMECARE</v>
      </c>
      <c r="H172" t="s">
        <v>2743</v>
      </c>
      <c r="I172" s="26" t="str" cm="1">
        <f t="array" ref="I172">IF(COUNTIFS($E$2:$E$7682,E172,$B$2:$B$7682,B172)&gt;1,
_xlfn.TEXTJOIN(CHAR(10),TRUE,_xlfn.UNIQUE(_xlfn._xlws.FILTER($H$2:$H$7682,($E$2:$E$7682=E172)*($B$2:$B$7682=B172)))),
H172)</f>
        <v>871 GRIER DR STE C LAS VEGAS, NV 85274</v>
      </c>
      <c r="J172" s="26" t="str">
        <f t="shared" si="4"/>
        <v>A7002-1063452829-PREFERRED HOMECARE-871 GRIER DR STE C LAS VEGAS, NV 85274</v>
      </c>
      <c r="K172" s="26">
        <f t="shared" si="5"/>
        <v>1</v>
      </c>
      <c r="L172" t="s">
        <v>9</v>
      </c>
      <c r="M172" t="s">
        <v>2906</v>
      </c>
    </row>
    <row r="173" spans="1:13" x14ac:dyDescent="0.2">
      <c r="A173" t="s">
        <v>5</v>
      </c>
      <c r="B173" t="s">
        <v>501</v>
      </c>
      <c r="C173" t="s">
        <v>502</v>
      </c>
      <c r="D173" t="s">
        <v>2637</v>
      </c>
      <c r="E173" t="s">
        <v>223</v>
      </c>
      <c r="F173" t="s">
        <v>125</v>
      </c>
      <c r="G173" s="23" t="str" cm="1">
        <f t="array" ref="G173">IF(COUNTIFS($E$2:$E$7682,E173,$B$2:$B$7682,B173)&gt;1,
_xlfn.TEXTJOIN(CHAR(10),TRUE,_xlfn.UNIQUE(_xlfn._xlws.FILTER($F$2:$F$7682,($E$2:$E$7682=E173)*($B$2:$B$7682=B173)))),
F173)</f>
        <v>PREFERRED HOMECARE</v>
      </c>
      <c r="H173" t="s">
        <v>2743</v>
      </c>
      <c r="I173" s="26" t="str" cm="1">
        <f t="array" ref="I173">IF(COUNTIFS($E$2:$E$7682,E173,$B$2:$B$7682,B173)&gt;1,
_xlfn.TEXTJOIN(CHAR(10),TRUE,_xlfn.UNIQUE(_xlfn._xlws.FILTER($H$2:$H$7682,($E$2:$E$7682=E173)*($B$2:$B$7682=B173)))),
H173)</f>
        <v>871 GRIER DR STE C LAS VEGAS, NV 85274</v>
      </c>
      <c r="J173" s="26" t="str">
        <f t="shared" si="4"/>
        <v>A7003-1063452829-PREFERRED HOMECARE-871 GRIER DR STE C LAS VEGAS, NV 85274</v>
      </c>
      <c r="K173" s="26">
        <f t="shared" si="5"/>
        <v>1</v>
      </c>
      <c r="L173" t="s">
        <v>9</v>
      </c>
      <c r="M173" t="s">
        <v>2906</v>
      </c>
    </row>
    <row r="174" spans="1:13" x14ac:dyDescent="0.2">
      <c r="A174" t="s">
        <v>5</v>
      </c>
      <c r="B174" t="s">
        <v>1699</v>
      </c>
      <c r="C174" t="s">
        <v>1700</v>
      </c>
      <c r="D174" t="s">
        <v>2637</v>
      </c>
      <c r="E174" t="s">
        <v>223</v>
      </c>
      <c r="F174" t="s">
        <v>125</v>
      </c>
      <c r="G174" s="23" t="str" cm="1">
        <f t="array" ref="G174">IF(COUNTIFS($E$2:$E$7682,E174,$B$2:$B$7682,B174)&gt;1,
_xlfn.TEXTJOIN(CHAR(10),TRUE,_xlfn.UNIQUE(_xlfn._xlws.FILTER($F$2:$F$7682,($E$2:$E$7682=E174)*($B$2:$B$7682=B174)))),
F174)</f>
        <v>PREFERRED HOMECARE</v>
      </c>
      <c r="H174" t="s">
        <v>2743</v>
      </c>
      <c r="I174" s="26" t="str" cm="1">
        <f t="array" ref="I174">IF(COUNTIFS($E$2:$E$7682,E174,$B$2:$B$7682,B174)&gt;1,
_xlfn.TEXTJOIN(CHAR(10),TRUE,_xlfn.UNIQUE(_xlfn._xlws.FILTER($H$2:$H$7682,($E$2:$E$7682=E174)*($B$2:$B$7682=B174)))),
H174)</f>
        <v>871 GRIER DR STE C LAS VEGAS, NV 85274</v>
      </c>
      <c r="J174" s="26" t="str">
        <f t="shared" si="4"/>
        <v>A7004-1063452829-PREFERRED HOMECARE-871 GRIER DR STE C LAS VEGAS, NV 85274</v>
      </c>
      <c r="K174" s="26">
        <f t="shared" si="5"/>
        <v>1</v>
      </c>
      <c r="L174" t="s">
        <v>9</v>
      </c>
      <c r="M174" t="s">
        <v>2906</v>
      </c>
    </row>
    <row r="175" spans="1:13" x14ac:dyDescent="0.2">
      <c r="A175" t="s">
        <v>5</v>
      </c>
      <c r="B175" t="s">
        <v>338</v>
      </c>
      <c r="C175" t="s">
        <v>339</v>
      </c>
      <c r="D175" t="s">
        <v>2637</v>
      </c>
      <c r="E175" t="s">
        <v>223</v>
      </c>
      <c r="F175" t="s">
        <v>125</v>
      </c>
      <c r="G175" s="23" t="str" cm="1">
        <f t="array" ref="G175">IF(COUNTIFS($E$2:$E$7682,E175,$B$2:$B$7682,B175)&gt;1,
_xlfn.TEXTJOIN(CHAR(10),TRUE,_xlfn.UNIQUE(_xlfn._xlws.FILTER($F$2:$F$7682,($E$2:$E$7682=E175)*($B$2:$B$7682=B175)))),
F175)</f>
        <v>PREFERRED HOMECARE</v>
      </c>
      <c r="H175" t="s">
        <v>2743</v>
      </c>
      <c r="I175" s="26" t="str" cm="1">
        <f t="array" ref="I175">IF(COUNTIFS($E$2:$E$7682,E175,$B$2:$B$7682,B175)&gt;1,
_xlfn.TEXTJOIN(CHAR(10),TRUE,_xlfn.UNIQUE(_xlfn._xlws.FILTER($H$2:$H$7682,($E$2:$E$7682=E175)*($B$2:$B$7682=B175)))),
H175)</f>
        <v>871 GRIER DR STE C LAS VEGAS, NV 85274</v>
      </c>
      <c r="J175" s="26" t="str">
        <f t="shared" si="4"/>
        <v>A7005-1063452829-PREFERRED HOMECARE-871 GRIER DR STE C LAS VEGAS, NV 85274</v>
      </c>
      <c r="K175" s="26">
        <f t="shared" si="5"/>
        <v>1</v>
      </c>
      <c r="L175" t="s">
        <v>9</v>
      </c>
      <c r="M175" t="s">
        <v>2906</v>
      </c>
    </row>
    <row r="176" spans="1:13" x14ac:dyDescent="0.2">
      <c r="A176" t="s">
        <v>5</v>
      </c>
      <c r="B176" t="s">
        <v>1010</v>
      </c>
      <c r="C176" t="s">
        <v>1011</v>
      </c>
      <c r="D176" t="s">
        <v>2637</v>
      </c>
      <c r="E176" t="s">
        <v>223</v>
      </c>
      <c r="F176" t="s">
        <v>125</v>
      </c>
      <c r="G176" s="23" t="str" cm="1">
        <f t="array" ref="G176">IF(COUNTIFS($E$2:$E$7682,E176,$B$2:$B$7682,B176)&gt;1,
_xlfn.TEXTJOIN(CHAR(10),TRUE,_xlfn.UNIQUE(_xlfn._xlws.FILTER($F$2:$F$7682,($E$2:$E$7682=E176)*($B$2:$B$7682=B176)))),
F176)</f>
        <v>PREFERRED HOMECARE</v>
      </c>
      <c r="H176" t="s">
        <v>2743</v>
      </c>
      <c r="I176" s="26" t="str" cm="1">
        <f t="array" ref="I176">IF(COUNTIFS($E$2:$E$7682,E176,$B$2:$B$7682,B176)&gt;1,
_xlfn.TEXTJOIN(CHAR(10),TRUE,_xlfn.UNIQUE(_xlfn._xlws.FILTER($H$2:$H$7682,($E$2:$E$7682=E176)*($B$2:$B$7682=B176)))),
H176)</f>
        <v>871 GRIER DR STE C LAS VEGAS, NV 85274</v>
      </c>
      <c r="J176" s="26" t="str">
        <f t="shared" si="4"/>
        <v>A7010-1063452829-PREFERRED HOMECARE-871 GRIER DR STE C LAS VEGAS, NV 85274</v>
      </c>
      <c r="K176" s="26">
        <f t="shared" si="5"/>
        <v>1</v>
      </c>
      <c r="L176" t="s">
        <v>9</v>
      </c>
      <c r="M176" t="s">
        <v>2906</v>
      </c>
    </row>
    <row r="177" spans="1:13" x14ac:dyDescent="0.2">
      <c r="A177" t="s">
        <v>5</v>
      </c>
      <c r="B177" t="s">
        <v>1541</v>
      </c>
      <c r="C177" t="s">
        <v>1542</v>
      </c>
      <c r="D177" t="s">
        <v>2637</v>
      </c>
      <c r="E177" t="s">
        <v>223</v>
      </c>
      <c r="F177" t="s">
        <v>125</v>
      </c>
      <c r="G177" s="23" t="str" cm="1">
        <f t="array" ref="G177">IF(COUNTIFS($E$2:$E$7682,E177,$B$2:$B$7682,B177)&gt;1,
_xlfn.TEXTJOIN(CHAR(10),TRUE,_xlfn.UNIQUE(_xlfn._xlws.FILTER($F$2:$F$7682,($E$2:$E$7682=E177)*($B$2:$B$7682=B177)))),
F177)</f>
        <v>PREFERRED HOMECARE</v>
      </c>
      <c r="H177" t="s">
        <v>2743</v>
      </c>
      <c r="I177" s="26" t="str" cm="1">
        <f t="array" ref="I177">IF(COUNTIFS($E$2:$E$7682,E177,$B$2:$B$7682,B177)&gt;1,
_xlfn.TEXTJOIN(CHAR(10),TRUE,_xlfn.UNIQUE(_xlfn._xlws.FILTER($H$2:$H$7682,($E$2:$E$7682=E177)*($B$2:$B$7682=B177)))),
H177)</f>
        <v>871 GRIER DR STE C LAS VEGAS, NV 85274</v>
      </c>
      <c r="J177" s="26" t="str">
        <f t="shared" si="4"/>
        <v>A7012-1063452829-PREFERRED HOMECARE-871 GRIER DR STE C LAS VEGAS, NV 85274</v>
      </c>
      <c r="K177" s="26">
        <f t="shared" si="5"/>
        <v>1</v>
      </c>
      <c r="L177" t="s">
        <v>9</v>
      </c>
      <c r="M177" t="s">
        <v>2906</v>
      </c>
    </row>
    <row r="178" spans="1:13" x14ac:dyDescent="0.2">
      <c r="A178" t="s">
        <v>5</v>
      </c>
      <c r="B178" t="s">
        <v>278</v>
      </c>
      <c r="C178" t="s">
        <v>279</v>
      </c>
      <c r="D178" t="s">
        <v>2637</v>
      </c>
      <c r="E178" t="s">
        <v>223</v>
      </c>
      <c r="F178" t="s">
        <v>125</v>
      </c>
      <c r="G178" s="23" t="str" cm="1">
        <f t="array" ref="G178">IF(COUNTIFS($E$2:$E$7682,E178,$B$2:$B$7682,B178)&gt;1,
_xlfn.TEXTJOIN(CHAR(10),TRUE,_xlfn.UNIQUE(_xlfn._xlws.FILTER($F$2:$F$7682,($E$2:$E$7682=E178)*($B$2:$B$7682=B178)))),
F178)</f>
        <v>PREFERRED HOMECARE</v>
      </c>
      <c r="H178" t="s">
        <v>2743</v>
      </c>
      <c r="I178" s="26" t="str" cm="1">
        <f t="array" ref="I178">IF(COUNTIFS($E$2:$E$7682,E178,$B$2:$B$7682,B178)&gt;1,
_xlfn.TEXTJOIN(CHAR(10),TRUE,_xlfn.UNIQUE(_xlfn._xlws.FILTER($H$2:$H$7682,($E$2:$E$7682=E178)*($B$2:$B$7682=B178)))),
H178)</f>
        <v>871 GRIER DR STE C LAS VEGAS, NV 85274</v>
      </c>
      <c r="J178" s="26" t="str">
        <f t="shared" si="4"/>
        <v>A7013-1063452829-PREFERRED HOMECARE-871 GRIER DR STE C LAS VEGAS, NV 85274</v>
      </c>
      <c r="K178" s="26">
        <f t="shared" si="5"/>
        <v>1</v>
      </c>
      <c r="L178" t="s">
        <v>9</v>
      </c>
      <c r="M178" t="s">
        <v>2906</v>
      </c>
    </row>
    <row r="179" spans="1:13" x14ac:dyDescent="0.2">
      <c r="A179" t="s">
        <v>5</v>
      </c>
      <c r="B179" t="s">
        <v>174</v>
      </c>
      <c r="C179" t="s">
        <v>175</v>
      </c>
      <c r="D179" t="s">
        <v>2637</v>
      </c>
      <c r="E179" t="s">
        <v>223</v>
      </c>
      <c r="F179" t="s">
        <v>125</v>
      </c>
      <c r="G179" s="23" t="str" cm="1">
        <f t="array" ref="G179">IF(COUNTIFS($E$2:$E$7682,E179,$B$2:$B$7682,B179)&gt;1,
_xlfn.TEXTJOIN(CHAR(10),TRUE,_xlfn.UNIQUE(_xlfn._xlws.FILTER($F$2:$F$7682,($E$2:$E$7682=E179)*($B$2:$B$7682=B179)))),
F179)</f>
        <v>PREFERRED HOMECARE</v>
      </c>
      <c r="H179" t="s">
        <v>2743</v>
      </c>
      <c r="I179" s="26" t="str" cm="1">
        <f t="array" ref="I179">IF(COUNTIFS($E$2:$E$7682,E179,$B$2:$B$7682,B179)&gt;1,
_xlfn.TEXTJOIN(CHAR(10),TRUE,_xlfn.UNIQUE(_xlfn._xlws.FILTER($H$2:$H$7682,($E$2:$E$7682=E179)*($B$2:$B$7682=B179)))),
H179)</f>
        <v>871 GRIER DR STE C LAS VEGAS, NV 85274</v>
      </c>
      <c r="J179" s="26" t="str">
        <f t="shared" si="4"/>
        <v>A7015-1063452829-PREFERRED HOMECARE-871 GRIER DR STE C LAS VEGAS, NV 85274</v>
      </c>
      <c r="K179" s="26">
        <f t="shared" si="5"/>
        <v>1</v>
      </c>
      <c r="L179" t="s">
        <v>9</v>
      </c>
      <c r="M179" t="s">
        <v>2906</v>
      </c>
    </row>
    <row r="180" spans="1:13" x14ac:dyDescent="0.2">
      <c r="A180" t="s">
        <v>5</v>
      </c>
      <c r="B180" t="s">
        <v>733</v>
      </c>
      <c r="C180" t="s">
        <v>734</v>
      </c>
      <c r="D180" t="e">
        <v>#N/A</v>
      </c>
      <c r="E180" t="s">
        <v>223</v>
      </c>
      <c r="F180" t="s">
        <v>125</v>
      </c>
      <c r="G180" s="23" t="str" cm="1">
        <f t="array" ref="G180">IF(COUNTIFS($E$2:$E$7682,E180,$B$2:$B$7682,B180)&gt;1,
_xlfn.TEXTJOIN(CHAR(10),TRUE,_xlfn.UNIQUE(_xlfn._xlws.FILTER($F$2:$F$7682,($E$2:$E$7682=E180)*($B$2:$B$7682=B180)))),
F180)</f>
        <v>PREFERRED HOMECARE</v>
      </c>
      <c r="H180" t="s">
        <v>2743</v>
      </c>
      <c r="I180" s="26" t="str" cm="1">
        <f t="array" ref="I180">IF(COUNTIFS($E$2:$E$7682,E180,$B$2:$B$7682,B180)&gt;1,
_xlfn.TEXTJOIN(CHAR(10),TRUE,_xlfn.UNIQUE(_xlfn._xlws.FILTER($H$2:$H$7682,($E$2:$E$7682=E180)*($B$2:$B$7682=B180)))),
H180)</f>
        <v>871 GRIER DR STE C LAS VEGAS, NV 85274</v>
      </c>
      <c r="J180" s="26" t="str">
        <f t="shared" si="4"/>
        <v>A7018-1063452829-PREFERRED HOMECARE-871 GRIER DR STE C LAS VEGAS, NV 85274</v>
      </c>
      <c r="K180" s="26">
        <f t="shared" si="5"/>
        <v>1</v>
      </c>
      <c r="L180" t="s">
        <v>9</v>
      </c>
      <c r="M180" t="s">
        <v>2906</v>
      </c>
    </row>
    <row r="181" spans="1:13" x14ac:dyDescent="0.2">
      <c r="A181" t="s">
        <v>5</v>
      </c>
      <c r="B181" t="s">
        <v>236</v>
      </c>
      <c r="C181" t="s">
        <v>237</v>
      </c>
      <c r="D181" t="s">
        <v>2637</v>
      </c>
      <c r="E181" t="s">
        <v>223</v>
      </c>
      <c r="F181" t="s">
        <v>125</v>
      </c>
      <c r="G181" s="23" t="str" cm="1">
        <f t="array" ref="G181">IF(COUNTIFS($E$2:$E$7682,E181,$B$2:$B$7682,B181)&gt;1,
_xlfn.TEXTJOIN(CHAR(10),TRUE,_xlfn.UNIQUE(_xlfn._xlws.FILTER($F$2:$F$7682,($E$2:$E$7682=E181)*($B$2:$B$7682=B181)))),
F181)</f>
        <v>PREFERRED HOMECARE</v>
      </c>
      <c r="H181" t="s">
        <v>2743</v>
      </c>
      <c r="I181" s="26" t="str" cm="1">
        <f t="array" ref="I181">IF(COUNTIFS($E$2:$E$7682,E181,$B$2:$B$7682,B181)&gt;1,
_xlfn.TEXTJOIN(CHAR(10),TRUE,_xlfn.UNIQUE(_xlfn._xlws.FILTER($H$2:$H$7682,($E$2:$E$7682=E181)*($B$2:$B$7682=B181)))),
H181)</f>
        <v>871 GRIER DR STE C LAS VEGAS, NV 85274</v>
      </c>
      <c r="J181" s="26" t="str">
        <f t="shared" si="4"/>
        <v>A7030-1063452829-PREFERRED HOMECARE-871 GRIER DR STE C LAS VEGAS, NV 85274</v>
      </c>
      <c r="K181" s="26">
        <f t="shared" si="5"/>
        <v>1</v>
      </c>
      <c r="L181" t="s">
        <v>9</v>
      </c>
      <c r="M181" t="s">
        <v>2906</v>
      </c>
    </row>
    <row r="182" spans="1:13" x14ac:dyDescent="0.2">
      <c r="A182" t="s">
        <v>5</v>
      </c>
      <c r="B182" t="s">
        <v>673</v>
      </c>
      <c r="C182" t="s">
        <v>674</v>
      </c>
      <c r="D182" t="s">
        <v>2637</v>
      </c>
      <c r="E182" t="s">
        <v>223</v>
      </c>
      <c r="F182" t="s">
        <v>125</v>
      </c>
      <c r="G182" s="23" t="str" cm="1">
        <f t="array" ref="G182">IF(COUNTIFS($E$2:$E$7682,E182,$B$2:$B$7682,B182)&gt;1,
_xlfn.TEXTJOIN(CHAR(10),TRUE,_xlfn.UNIQUE(_xlfn._xlws.FILTER($F$2:$F$7682,($E$2:$E$7682=E182)*($B$2:$B$7682=B182)))),
F182)</f>
        <v>PREFERRED HOMECARE</v>
      </c>
      <c r="H182" t="s">
        <v>2743</v>
      </c>
      <c r="I182" s="26" t="str" cm="1">
        <f t="array" ref="I182">IF(COUNTIFS($E$2:$E$7682,E182,$B$2:$B$7682,B182)&gt;1,
_xlfn.TEXTJOIN(CHAR(10),TRUE,_xlfn.UNIQUE(_xlfn._xlws.FILTER($H$2:$H$7682,($E$2:$E$7682=E182)*($B$2:$B$7682=B182)))),
H182)</f>
        <v>871 GRIER DR STE C LAS VEGAS, NV 85274</v>
      </c>
      <c r="J182" s="26" t="str">
        <f t="shared" si="4"/>
        <v>A7031-1063452829-PREFERRED HOMECARE-871 GRIER DR STE C LAS VEGAS, NV 85274</v>
      </c>
      <c r="K182" s="26">
        <f t="shared" si="5"/>
        <v>1</v>
      </c>
      <c r="L182" t="s">
        <v>9</v>
      </c>
      <c r="M182" t="s">
        <v>2906</v>
      </c>
    </row>
    <row r="183" spans="1:13" x14ac:dyDescent="0.2">
      <c r="A183" t="s">
        <v>5</v>
      </c>
      <c r="B183" t="s">
        <v>414</v>
      </c>
      <c r="C183" t="s">
        <v>415</v>
      </c>
      <c r="D183" t="s">
        <v>2637</v>
      </c>
      <c r="E183" t="s">
        <v>223</v>
      </c>
      <c r="F183" t="s">
        <v>125</v>
      </c>
      <c r="G183" s="23" t="str" cm="1">
        <f t="array" ref="G183">IF(COUNTIFS($E$2:$E$7682,E183,$B$2:$B$7682,B183)&gt;1,
_xlfn.TEXTJOIN(CHAR(10),TRUE,_xlfn.UNIQUE(_xlfn._xlws.FILTER($F$2:$F$7682,($E$2:$E$7682=E183)*($B$2:$B$7682=B183)))),
F183)</f>
        <v>PREFERRED HOMECARE</v>
      </c>
      <c r="H183" t="s">
        <v>2743</v>
      </c>
      <c r="I183" s="26" t="str" cm="1">
        <f t="array" ref="I183">IF(COUNTIFS($E$2:$E$7682,E183,$B$2:$B$7682,B183)&gt;1,
_xlfn.TEXTJOIN(CHAR(10),TRUE,_xlfn.UNIQUE(_xlfn._xlws.FILTER($H$2:$H$7682,($E$2:$E$7682=E183)*($B$2:$B$7682=B183)))),
H183)</f>
        <v>871 GRIER DR STE C LAS VEGAS, NV 85274</v>
      </c>
      <c r="J183" s="26" t="str">
        <f t="shared" si="4"/>
        <v>A7032-1063452829-PREFERRED HOMECARE-871 GRIER DR STE C LAS VEGAS, NV 85274</v>
      </c>
      <c r="K183" s="26">
        <f t="shared" si="5"/>
        <v>1</v>
      </c>
      <c r="L183" t="s">
        <v>9</v>
      </c>
      <c r="M183" t="s">
        <v>2906</v>
      </c>
    </row>
    <row r="184" spans="1:13" x14ac:dyDescent="0.2">
      <c r="A184" t="s">
        <v>5</v>
      </c>
      <c r="B184" t="s">
        <v>671</v>
      </c>
      <c r="C184" t="s">
        <v>672</v>
      </c>
      <c r="D184" t="s">
        <v>2637</v>
      </c>
      <c r="E184" t="s">
        <v>223</v>
      </c>
      <c r="F184" t="s">
        <v>125</v>
      </c>
      <c r="G184" s="23" t="str" cm="1">
        <f t="array" ref="G184">IF(COUNTIFS($E$2:$E$7682,E184,$B$2:$B$7682,B184)&gt;1,
_xlfn.TEXTJOIN(CHAR(10),TRUE,_xlfn.UNIQUE(_xlfn._xlws.FILTER($F$2:$F$7682,($E$2:$E$7682=E184)*($B$2:$B$7682=B184)))),
F184)</f>
        <v>PREFERRED HOMECARE</v>
      </c>
      <c r="H184" t="s">
        <v>2743</v>
      </c>
      <c r="I184" s="26" t="str" cm="1">
        <f t="array" ref="I184">IF(COUNTIFS($E$2:$E$7682,E184,$B$2:$B$7682,B184)&gt;1,
_xlfn.TEXTJOIN(CHAR(10),TRUE,_xlfn.UNIQUE(_xlfn._xlws.FILTER($H$2:$H$7682,($E$2:$E$7682=E184)*($B$2:$B$7682=B184)))),
H184)</f>
        <v>871 GRIER DR STE C LAS VEGAS, NV 85274</v>
      </c>
      <c r="J184" s="26" t="str">
        <f t="shared" si="4"/>
        <v>A7033-1063452829-PREFERRED HOMECARE-871 GRIER DR STE C LAS VEGAS, NV 85274</v>
      </c>
      <c r="K184" s="26">
        <f t="shared" si="5"/>
        <v>1</v>
      </c>
      <c r="L184" t="s">
        <v>9</v>
      </c>
      <c r="M184" t="s">
        <v>2906</v>
      </c>
    </row>
    <row r="185" spans="1:13" x14ac:dyDescent="0.2">
      <c r="A185" t="s">
        <v>5</v>
      </c>
      <c r="B185" t="s">
        <v>31</v>
      </c>
      <c r="C185" t="s">
        <v>32</v>
      </c>
      <c r="D185" t="s">
        <v>2637</v>
      </c>
      <c r="E185" t="s">
        <v>223</v>
      </c>
      <c r="F185" t="s">
        <v>125</v>
      </c>
      <c r="G185" s="23" t="str" cm="1">
        <f t="array" ref="G185">IF(COUNTIFS($E$2:$E$7682,E185,$B$2:$B$7682,B185)&gt;1,
_xlfn.TEXTJOIN(CHAR(10),TRUE,_xlfn.UNIQUE(_xlfn._xlws.FILTER($F$2:$F$7682,($E$2:$E$7682=E185)*($B$2:$B$7682=B185)))),
F185)</f>
        <v>PREFERRED HOMECARE</v>
      </c>
      <c r="H185" t="s">
        <v>2743</v>
      </c>
      <c r="I185" s="26" t="str" cm="1">
        <f t="array" ref="I185">IF(COUNTIFS($E$2:$E$7682,E185,$B$2:$B$7682,B185)&gt;1,
_xlfn.TEXTJOIN(CHAR(10),TRUE,_xlfn.UNIQUE(_xlfn._xlws.FILTER($H$2:$H$7682,($E$2:$E$7682=E185)*($B$2:$B$7682=B185)))),
H185)</f>
        <v>871 GRIER DR STE C LAS VEGAS, NV 85274</v>
      </c>
      <c r="J185" s="26" t="str">
        <f t="shared" si="4"/>
        <v>A7034-1063452829-PREFERRED HOMECARE-871 GRIER DR STE C LAS VEGAS, NV 85274</v>
      </c>
      <c r="K185" s="26">
        <f t="shared" si="5"/>
        <v>1</v>
      </c>
      <c r="L185" t="s">
        <v>9</v>
      </c>
      <c r="M185" t="s">
        <v>2906</v>
      </c>
    </row>
    <row r="186" spans="1:13" x14ac:dyDescent="0.2">
      <c r="A186" t="s">
        <v>5</v>
      </c>
      <c r="B186" t="s">
        <v>483</v>
      </c>
      <c r="C186" t="s">
        <v>484</v>
      </c>
      <c r="D186" t="s">
        <v>2637</v>
      </c>
      <c r="E186" t="s">
        <v>223</v>
      </c>
      <c r="F186" t="s">
        <v>125</v>
      </c>
      <c r="G186" s="23" t="str" cm="1">
        <f t="array" ref="G186">IF(COUNTIFS($E$2:$E$7682,E186,$B$2:$B$7682,B186)&gt;1,
_xlfn.TEXTJOIN(CHAR(10),TRUE,_xlfn.UNIQUE(_xlfn._xlws.FILTER($F$2:$F$7682,($E$2:$E$7682=E186)*($B$2:$B$7682=B186)))),
F186)</f>
        <v>PREFERRED HOMECARE</v>
      </c>
      <c r="H186" t="s">
        <v>2743</v>
      </c>
      <c r="I186" s="26" t="str" cm="1">
        <f t="array" ref="I186">IF(COUNTIFS($E$2:$E$7682,E186,$B$2:$B$7682,B186)&gt;1,
_xlfn.TEXTJOIN(CHAR(10),TRUE,_xlfn.UNIQUE(_xlfn._xlws.FILTER($H$2:$H$7682,($E$2:$E$7682=E186)*($B$2:$B$7682=B186)))),
H186)</f>
        <v>871 GRIER DR STE C LAS VEGAS, NV 85274</v>
      </c>
      <c r="J186" s="26" t="str">
        <f t="shared" si="4"/>
        <v>A7035-1063452829-PREFERRED HOMECARE-871 GRIER DR STE C LAS VEGAS, NV 85274</v>
      </c>
      <c r="K186" s="26">
        <f t="shared" si="5"/>
        <v>1</v>
      </c>
      <c r="L186" t="s">
        <v>9</v>
      </c>
      <c r="M186" t="s">
        <v>2906</v>
      </c>
    </row>
    <row r="187" spans="1:13" x14ac:dyDescent="0.2">
      <c r="A187" t="s">
        <v>5</v>
      </c>
      <c r="B187" t="s">
        <v>532</v>
      </c>
      <c r="C187" t="s">
        <v>533</v>
      </c>
      <c r="D187" t="s">
        <v>2637</v>
      </c>
      <c r="E187" t="s">
        <v>223</v>
      </c>
      <c r="F187" t="s">
        <v>125</v>
      </c>
      <c r="G187" s="23" t="str" cm="1">
        <f t="array" ref="G187">IF(COUNTIFS($E$2:$E$7682,E187,$B$2:$B$7682,B187)&gt;1,
_xlfn.TEXTJOIN(CHAR(10),TRUE,_xlfn.UNIQUE(_xlfn._xlws.FILTER($F$2:$F$7682,($E$2:$E$7682=E187)*($B$2:$B$7682=B187)))),
F187)</f>
        <v>PREFERRED HOMECARE</v>
      </c>
      <c r="H187" t="s">
        <v>2743</v>
      </c>
      <c r="I187" s="26" t="str" cm="1">
        <f t="array" ref="I187">IF(COUNTIFS($E$2:$E$7682,E187,$B$2:$B$7682,B187)&gt;1,
_xlfn.TEXTJOIN(CHAR(10),TRUE,_xlfn.UNIQUE(_xlfn._xlws.FILTER($H$2:$H$7682,($E$2:$E$7682=E187)*($B$2:$B$7682=B187)))),
H187)</f>
        <v>871 GRIER DR STE C LAS VEGAS, NV 85274</v>
      </c>
      <c r="J187" s="26" t="str">
        <f t="shared" si="4"/>
        <v>A7036-1063452829-PREFERRED HOMECARE-871 GRIER DR STE C LAS VEGAS, NV 85274</v>
      </c>
      <c r="K187" s="26">
        <f t="shared" si="5"/>
        <v>1</v>
      </c>
      <c r="L187" t="s">
        <v>9</v>
      </c>
      <c r="M187" t="s">
        <v>2906</v>
      </c>
    </row>
    <row r="188" spans="1:13" x14ac:dyDescent="0.2">
      <c r="A188" t="s">
        <v>5</v>
      </c>
      <c r="B188" t="s">
        <v>151</v>
      </c>
      <c r="C188" t="s">
        <v>152</v>
      </c>
      <c r="D188" t="s">
        <v>2637</v>
      </c>
      <c r="E188" t="s">
        <v>223</v>
      </c>
      <c r="F188" t="s">
        <v>125</v>
      </c>
      <c r="G188" s="23" t="str" cm="1">
        <f t="array" ref="G188">IF(COUNTIFS($E$2:$E$7682,E188,$B$2:$B$7682,B188)&gt;1,
_xlfn.TEXTJOIN(CHAR(10),TRUE,_xlfn.UNIQUE(_xlfn._xlws.FILTER($F$2:$F$7682,($E$2:$E$7682=E188)*($B$2:$B$7682=B188)))),
F188)</f>
        <v>PREFERRED HOMECARE</v>
      </c>
      <c r="H188" t="s">
        <v>2743</v>
      </c>
      <c r="I188" s="26" t="str" cm="1">
        <f t="array" ref="I188">IF(COUNTIFS($E$2:$E$7682,E188,$B$2:$B$7682,B188)&gt;1,
_xlfn.TEXTJOIN(CHAR(10),TRUE,_xlfn.UNIQUE(_xlfn._xlws.FILTER($H$2:$H$7682,($E$2:$E$7682=E188)*($B$2:$B$7682=B188)))),
H188)</f>
        <v>871 GRIER DR STE C LAS VEGAS, NV 85274</v>
      </c>
      <c r="J188" s="26" t="str">
        <f t="shared" si="4"/>
        <v>A7037-1063452829-PREFERRED HOMECARE-871 GRIER DR STE C LAS VEGAS, NV 85274</v>
      </c>
      <c r="K188" s="26">
        <f t="shared" si="5"/>
        <v>1</v>
      </c>
      <c r="L188" t="s">
        <v>9</v>
      </c>
      <c r="M188" t="s">
        <v>2906</v>
      </c>
    </row>
    <row r="189" spans="1:13" x14ac:dyDescent="0.2">
      <c r="A189" t="s">
        <v>5</v>
      </c>
      <c r="B189" t="s">
        <v>370</v>
      </c>
      <c r="C189" t="s">
        <v>371</v>
      </c>
      <c r="D189" t="s">
        <v>2637</v>
      </c>
      <c r="E189" t="s">
        <v>223</v>
      </c>
      <c r="F189" t="s">
        <v>125</v>
      </c>
      <c r="G189" s="23" t="str" cm="1">
        <f t="array" ref="G189">IF(COUNTIFS($E$2:$E$7682,E189,$B$2:$B$7682,B189)&gt;1,
_xlfn.TEXTJOIN(CHAR(10),TRUE,_xlfn.UNIQUE(_xlfn._xlws.FILTER($F$2:$F$7682,($E$2:$E$7682=E189)*($B$2:$B$7682=B189)))),
F189)</f>
        <v>PREFERRED HOMECARE</v>
      </c>
      <c r="H189" t="s">
        <v>2743</v>
      </c>
      <c r="I189" s="26" t="str" cm="1">
        <f t="array" ref="I189">IF(COUNTIFS($E$2:$E$7682,E189,$B$2:$B$7682,B189)&gt;1,
_xlfn.TEXTJOIN(CHAR(10),TRUE,_xlfn.UNIQUE(_xlfn._xlws.FILTER($H$2:$H$7682,($E$2:$E$7682=E189)*($B$2:$B$7682=B189)))),
H189)</f>
        <v>871 GRIER DR STE C LAS VEGAS, NV 85274</v>
      </c>
      <c r="J189" s="26" t="str">
        <f t="shared" si="4"/>
        <v>A7038-1063452829-PREFERRED HOMECARE-871 GRIER DR STE C LAS VEGAS, NV 85274</v>
      </c>
      <c r="K189" s="26">
        <f t="shared" si="5"/>
        <v>1</v>
      </c>
      <c r="L189" t="s">
        <v>9</v>
      </c>
      <c r="M189" t="s">
        <v>2906</v>
      </c>
    </row>
    <row r="190" spans="1:13" x14ac:dyDescent="0.2">
      <c r="A190" t="s">
        <v>5</v>
      </c>
      <c r="B190" t="s">
        <v>632</v>
      </c>
      <c r="C190" t="s">
        <v>633</v>
      </c>
      <c r="D190" t="s">
        <v>2637</v>
      </c>
      <c r="E190" t="s">
        <v>223</v>
      </c>
      <c r="F190" t="s">
        <v>125</v>
      </c>
      <c r="G190" s="23" t="str" cm="1">
        <f t="array" ref="G190">IF(COUNTIFS($E$2:$E$7682,E190,$B$2:$B$7682,B190)&gt;1,
_xlfn.TEXTJOIN(CHAR(10),TRUE,_xlfn.UNIQUE(_xlfn._xlws.FILTER($F$2:$F$7682,($E$2:$E$7682=E190)*($B$2:$B$7682=B190)))),
F190)</f>
        <v>PREFERRED HOMECARE</v>
      </c>
      <c r="H190" t="s">
        <v>2743</v>
      </c>
      <c r="I190" s="26" t="str" cm="1">
        <f t="array" ref="I190">IF(COUNTIFS($E$2:$E$7682,E190,$B$2:$B$7682,B190)&gt;1,
_xlfn.TEXTJOIN(CHAR(10),TRUE,_xlfn.UNIQUE(_xlfn._xlws.FILTER($H$2:$H$7682,($E$2:$E$7682=E190)*($B$2:$B$7682=B190)))),
H190)</f>
        <v>871 GRIER DR STE C LAS VEGAS, NV 85274</v>
      </c>
      <c r="J190" s="26" t="str">
        <f t="shared" si="4"/>
        <v>A7039-1063452829-PREFERRED HOMECARE-871 GRIER DR STE C LAS VEGAS, NV 85274</v>
      </c>
      <c r="K190" s="26">
        <f t="shared" si="5"/>
        <v>1</v>
      </c>
      <c r="L190" t="s">
        <v>9</v>
      </c>
      <c r="M190" t="s">
        <v>2906</v>
      </c>
    </row>
    <row r="191" spans="1:13" x14ac:dyDescent="0.2">
      <c r="A191" t="s">
        <v>5</v>
      </c>
      <c r="B191" t="s">
        <v>72</v>
      </c>
      <c r="C191" t="s">
        <v>73</v>
      </c>
      <c r="D191" t="s">
        <v>2637</v>
      </c>
      <c r="E191" t="s">
        <v>223</v>
      </c>
      <c r="F191" t="s">
        <v>125</v>
      </c>
      <c r="G191" s="23" t="str" cm="1">
        <f t="array" ref="G191">IF(COUNTIFS($E$2:$E$7682,E191,$B$2:$B$7682,B191)&gt;1,
_xlfn.TEXTJOIN(CHAR(10),TRUE,_xlfn.UNIQUE(_xlfn._xlws.FILTER($F$2:$F$7682,($E$2:$E$7682=E191)*($B$2:$B$7682=B191)))),
F191)</f>
        <v>PREFERRED HOMECARE</v>
      </c>
      <c r="H191" t="s">
        <v>2743</v>
      </c>
      <c r="I191" s="26" t="str" cm="1">
        <f t="array" ref="I191">IF(COUNTIFS($E$2:$E$7682,E191,$B$2:$B$7682,B191)&gt;1,
_xlfn.TEXTJOIN(CHAR(10),TRUE,_xlfn.UNIQUE(_xlfn._xlws.FILTER($H$2:$H$7682,($E$2:$E$7682=E191)*($B$2:$B$7682=B191)))),
H191)</f>
        <v>871 GRIER DR STE C LAS VEGAS, NV 85274</v>
      </c>
      <c r="J191" s="26" t="str">
        <f t="shared" si="4"/>
        <v>A7046-1063452829-PREFERRED HOMECARE-871 GRIER DR STE C LAS VEGAS, NV 85274</v>
      </c>
      <c r="K191" s="26">
        <f t="shared" si="5"/>
        <v>1</v>
      </c>
      <c r="L191" t="s">
        <v>9</v>
      </c>
      <c r="M191" t="s">
        <v>2906</v>
      </c>
    </row>
    <row r="192" spans="1:13" x14ac:dyDescent="0.2">
      <c r="A192" t="s">
        <v>5</v>
      </c>
      <c r="B192" t="s">
        <v>1234</v>
      </c>
      <c r="C192" t="s">
        <v>1235</v>
      </c>
      <c r="D192" t="s">
        <v>2637</v>
      </c>
      <c r="E192" t="s">
        <v>223</v>
      </c>
      <c r="F192" t="s">
        <v>125</v>
      </c>
      <c r="G192" s="23" t="str" cm="1">
        <f t="array" ref="G192">IF(COUNTIFS($E$2:$E$7682,E192,$B$2:$B$7682,B192)&gt;1,
_xlfn.TEXTJOIN(CHAR(10),TRUE,_xlfn.UNIQUE(_xlfn._xlws.FILTER($F$2:$F$7682,($E$2:$E$7682=E192)*($B$2:$B$7682=B192)))),
F192)</f>
        <v>PREFERRED HOMECARE</v>
      </c>
      <c r="H192" t="s">
        <v>2743</v>
      </c>
      <c r="I192" s="26" t="str" cm="1">
        <f t="array" ref="I192">IF(COUNTIFS($E$2:$E$7682,E192,$B$2:$B$7682,B192)&gt;1,
_xlfn.TEXTJOIN(CHAR(10),TRUE,_xlfn.UNIQUE(_xlfn._xlws.FILTER($H$2:$H$7682,($E$2:$E$7682=E192)*($B$2:$B$7682=B192)))),
H192)</f>
        <v>871 GRIER DR STE C LAS VEGAS, NV 85274</v>
      </c>
      <c r="J192" s="26" t="str">
        <f t="shared" si="4"/>
        <v>A7504-1063452829-PREFERRED HOMECARE-871 GRIER DR STE C LAS VEGAS, NV 85274</v>
      </c>
      <c r="K192" s="26">
        <f t="shared" si="5"/>
        <v>1</v>
      </c>
      <c r="L192" t="s">
        <v>9</v>
      </c>
      <c r="M192" t="s">
        <v>2906</v>
      </c>
    </row>
    <row r="193" spans="1:13" x14ac:dyDescent="0.2">
      <c r="A193" t="s">
        <v>5</v>
      </c>
      <c r="B193" t="s">
        <v>1075</v>
      </c>
      <c r="C193" t="s">
        <v>1076</v>
      </c>
      <c r="D193" t="s">
        <v>2637</v>
      </c>
      <c r="E193" t="s">
        <v>223</v>
      </c>
      <c r="F193" t="s">
        <v>125</v>
      </c>
      <c r="G193" s="23" t="str" cm="1">
        <f t="array" ref="G193">IF(COUNTIFS($E$2:$E$7682,E193,$B$2:$B$7682,B193)&gt;1,
_xlfn.TEXTJOIN(CHAR(10),TRUE,_xlfn.UNIQUE(_xlfn._xlws.FILTER($F$2:$F$7682,($E$2:$E$7682=E193)*($B$2:$B$7682=B193)))),
F193)</f>
        <v>PREFERRED HOMECARE</v>
      </c>
      <c r="H193" t="s">
        <v>2743</v>
      </c>
      <c r="I193" s="26" t="str" cm="1">
        <f t="array" ref="I193">IF(COUNTIFS($E$2:$E$7682,E193,$B$2:$B$7682,B193)&gt;1,
_xlfn.TEXTJOIN(CHAR(10),TRUE,_xlfn.UNIQUE(_xlfn._xlws.FILTER($H$2:$H$7682,($E$2:$E$7682=E193)*($B$2:$B$7682=B193)))),
H193)</f>
        <v>871 GRIER DR STE C LAS VEGAS, NV 85274</v>
      </c>
      <c r="J193" s="26" t="str">
        <f t="shared" si="4"/>
        <v>A7507-1063452829-PREFERRED HOMECARE-871 GRIER DR STE C LAS VEGAS, NV 85274</v>
      </c>
      <c r="K193" s="26">
        <f t="shared" si="5"/>
        <v>1</v>
      </c>
      <c r="L193" t="s">
        <v>9</v>
      </c>
      <c r="M193" t="s">
        <v>2906</v>
      </c>
    </row>
    <row r="194" spans="1:13" x14ac:dyDescent="0.2">
      <c r="A194" t="s">
        <v>5</v>
      </c>
      <c r="B194" t="s">
        <v>1913</v>
      </c>
      <c r="C194" t="s">
        <v>1914</v>
      </c>
      <c r="D194" t="s">
        <v>2637</v>
      </c>
      <c r="E194" t="s">
        <v>223</v>
      </c>
      <c r="F194" t="s">
        <v>125</v>
      </c>
      <c r="G194" s="23" t="str" cm="1">
        <f t="array" ref="G194">IF(COUNTIFS($E$2:$E$7682,E194,$B$2:$B$7682,B194)&gt;1,
_xlfn.TEXTJOIN(CHAR(10),TRUE,_xlfn.UNIQUE(_xlfn._xlws.FILTER($F$2:$F$7682,($E$2:$E$7682=E194)*($B$2:$B$7682=B194)))),
F194)</f>
        <v>PREFERRED HOMECARE</v>
      </c>
      <c r="H194" t="s">
        <v>2743</v>
      </c>
      <c r="I194" s="26" t="str" cm="1">
        <f t="array" ref="I194">IF(COUNTIFS($E$2:$E$7682,E194,$B$2:$B$7682,B194)&gt;1,
_xlfn.TEXTJOIN(CHAR(10),TRUE,_xlfn.UNIQUE(_xlfn._xlws.FILTER($H$2:$H$7682,($E$2:$E$7682=E194)*($B$2:$B$7682=B194)))),
H194)</f>
        <v>871 GRIER DR STE C LAS VEGAS, NV 85274</v>
      </c>
      <c r="J194" s="26" t="str">
        <f t="shared" si="4"/>
        <v>A7508-1063452829-PREFERRED HOMECARE-871 GRIER DR STE C LAS VEGAS, NV 85274</v>
      </c>
      <c r="K194" s="26">
        <f t="shared" si="5"/>
        <v>1</v>
      </c>
      <c r="L194" t="s">
        <v>9</v>
      </c>
      <c r="M194" t="s">
        <v>2906</v>
      </c>
    </row>
    <row r="195" spans="1:13" x14ac:dyDescent="0.2">
      <c r="A195" t="s">
        <v>5</v>
      </c>
      <c r="B195" t="s">
        <v>2216</v>
      </c>
      <c r="C195" t="s">
        <v>2217</v>
      </c>
      <c r="D195" t="s">
        <v>2637</v>
      </c>
      <c r="E195" t="s">
        <v>223</v>
      </c>
      <c r="F195" t="s">
        <v>125</v>
      </c>
      <c r="G195" s="23" t="str" cm="1">
        <f t="array" ref="G195">IF(COUNTIFS($E$2:$E$7682,E195,$B$2:$B$7682,B195)&gt;1,
_xlfn.TEXTJOIN(CHAR(10),TRUE,_xlfn.UNIQUE(_xlfn._xlws.FILTER($F$2:$F$7682,($E$2:$E$7682=E195)*($B$2:$B$7682=B195)))),
F195)</f>
        <v>PREFERRED HOMECARE</v>
      </c>
      <c r="H195" t="s">
        <v>2743</v>
      </c>
      <c r="I195" s="26" t="str" cm="1">
        <f t="array" ref="I195">IF(COUNTIFS($E$2:$E$7682,E195,$B$2:$B$7682,B195)&gt;1,
_xlfn.TEXTJOIN(CHAR(10),TRUE,_xlfn.UNIQUE(_xlfn._xlws.FILTER($H$2:$H$7682,($E$2:$E$7682=E195)*($B$2:$B$7682=B195)))),
H195)</f>
        <v>871 GRIER DR STE C LAS VEGAS, NV 85274</v>
      </c>
      <c r="J195" s="26" t="str">
        <f t="shared" ref="J195:J258" si="6">B195 &amp; "-" &amp; E195 &amp; "-" &amp; G195 &amp; "-" &amp; I195</f>
        <v>A7509-1063452829-PREFERRED HOMECARE-871 GRIER DR STE C LAS VEGAS, NV 85274</v>
      </c>
      <c r="K195" s="26">
        <f t="shared" ref="K195:K258" si="7">COUNTIF($J$2:$J$7682,J195)</f>
        <v>1</v>
      </c>
      <c r="L195" t="s">
        <v>9</v>
      </c>
      <c r="M195" t="s">
        <v>2906</v>
      </c>
    </row>
    <row r="196" spans="1:13" x14ac:dyDescent="0.2">
      <c r="A196" t="s">
        <v>5</v>
      </c>
      <c r="B196" t="s">
        <v>170</v>
      </c>
      <c r="C196" t="s">
        <v>171</v>
      </c>
      <c r="D196" t="s">
        <v>2637</v>
      </c>
      <c r="E196" t="s">
        <v>223</v>
      </c>
      <c r="F196" t="s">
        <v>125</v>
      </c>
      <c r="G196" s="23" t="str" cm="1">
        <f t="array" ref="G196">IF(COUNTIFS($E$2:$E$7682,E196,$B$2:$B$7682,B196)&gt;1,
_xlfn.TEXTJOIN(CHAR(10),TRUE,_xlfn.UNIQUE(_xlfn._xlws.FILTER($F$2:$F$7682,($E$2:$E$7682=E196)*($B$2:$B$7682=B196)))),
F196)</f>
        <v>PREFERRED HOMECARE</v>
      </c>
      <c r="H196" t="s">
        <v>2743</v>
      </c>
      <c r="I196" s="26" t="str" cm="1">
        <f t="array" ref="I196">IF(COUNTIFS($E$2:$E$7682,E196,$B$2:$B$7682,B196)&gt;1,
_xlfn.TEXTJOIN(CHAR(10),TRUE,_xlfn.UNIQUE(_xlfn._xlws.FILTER($H$2:$H$7682,($E$2:$E$7682=E196)*($B$2:$B$7682=B196)))),
H196)</f>
        <v>871 GRIER DR STE C LAS VEGAS, NV 85274</v>
      </c>
      <c r="J196" s="26" t="str">
        <f t="shared" si="6"/>
        <v>A7520-1063452829-PREFERRED HOMECARE-871 GRIER DR STE C LAS VEGAS, NV 85274</v>
      </c>
      <c r="K196" s="26">
        <f t="shared" si="7"/>
        <v>1</v>
      </c>
      <c r="L196" t="s">
        <v>9</v>
      </c>
      <c r="M196" t="s">
        <v>2906</v>
      </c>
    </row>
    <row r="197" spans="1:13" x14ac:dyDescent="0.2">
      <c r="A197" t="s">
        <v>5</v>
      </c>
      <c r="B197" t="s">
        <v>324</v>
      </c>
      <c r="C197" t="s">
        <v>325</v>
      </c>
      <c r="D197" t="s">
        <v>2637</v>
      </c>
      <c r="E197" t="s">
        <v>223</v>
      </c>
      <c r="F197" t="s">
        <v>125</v>
      </c>
      <c r="G197" s="23" t="str" cm="1">
        <f t="array" ref="G197">IF(COUNTIFS($E$2:$E$7682,E197,$B$2:$B$7682,B197)&gt;1,
_xlfn.TEXTJOIN(CHAR(10),TRUE,_xlfn.UNIQUE(_xlfn._xlws.FILTER($F$2:$F$7682,($E$2:$E$7682=E197)*($B$2:$B$7682=B197)))),
F197)</f>
        <v>PREFERRED HOMECARE</v>
      </c>
      <c r="H197" t="s">
        <v>2743</v>
      </c>
      <c r="I197" s="26" t="str" cm="1">
        <f t="array" ref="I197">IF(COUNTIFS($E$2:$E$7682,E197,$B$2:$B$7682,B197)&gt;1,
_xlfn.TEXTJOIN(CHAR(10),TRUE,_xlfn.UNIQUE(_xlfn._xlws.FILTER($H$2:$H$7682,($E$2:$E$7682=E197)*($B$2:$B$7682=B197)))),
H197)</f>
        <v>871 GRIER DR STE C LAS VEGAS, NV 85274</v>
      </c>
      <c r="J197" s="26" t="str">
        <f t="shared" si="6"/>
        <v>A7521-1063452829-PREFERRED HOMECARE-871 GRIER DR STE C LAS VEGAS, NV 85274</v>
      </c>
      <c r="K197" s="26">
        <f t="shared" si="7"/>
        <v>1</v>
      </c>
      <c r="L197" t="s">
        <v>9</v>
      </c>
      <c r="M197" t="s">
        <v>2906</v>
      </c>
    </row>
    <row r="198" spans="1:13" x14ac:dyDescent="0.2">
      <c r="A198" t="s">
        <v>5</v>
      </c>
      <c r="B198" t="s">
        <v>1539</v>
      </c>
      <c r="C198" t="s">
        <v>1540</v>
      </c>
      <c r="D198" t="s">
        <v>2637</v>
      </c>
      <c r="E198" t="s">
        <v>223</v>
      </c>
      <c r="F198" t="s">
        <v>125</v>
      </c>
      <c r="G198" s="23" t="str" cm="1">
        <f t="array" ref="G198">IF(COUNTIFS($E$2:$E$7682,E198,$B$2:$B$7682,B198)&gt;1,
_xlfn.TEXTJOIN(CHAR(10),TRUE,_xlfn.UNIQUE(_xlfn._xlws.FILTER($F$2:$F$7682,($E$2:$E$7682=E198)*($B$2:$B$7682=B198)))),
F198)</f>
        <v>PREFERRED HOMECARE</v>
      </c>
      <c r="H198" t="s">
        <v>2743</v>
      </c>
      <c r="I198" s="26" t="str" cm="1">
        <f t="array" ref="I198">IF(COUNTIFS($E$2:$E$7682,E198,$B$2:$B$7682,B198)&gt;1,
_xlfn.TEXTJOIN(CHAR(10),TRUE,_xlfn.UNIQUE(_xlfn._xlws.FILTER($H$2:$H$7682,($E$2:$E$7682=E198)*($B$2:$B$7682=B198)))),
H198)</f>
        <v>871 GRIER DR STE C LAS VEGAS, NV 85274</v>
      </c>
      <c r="J198" s="26" t="str">
        <f t="shared" si="6"/>
        <v>A7525-1063452829-PREFERRED HOMECARE-871 GRIER DR STE C LAS VEGAS, NV 85274</v>
      </c>
      <c r="K198" s="26">
        <f t="shared" si="7"/>
        <v>1</v>
      </c>
      <c r="L198" t="s">
        <v>9</v>
      </c>
      <c r="M198" t="s">
        <v>2906</v>
      </c>
    </row>
    <row r="199" spans="1:13" x14ac:dyDescent="0.2">
      <c r="A199" t="s">
        <v>5</v>
      </c>
      <c r="B199" t="s">
        <v>280</v>
      </c>
      <c r="C199" t="s">
        <v>281</v>
      </c>
      <c r="D199" t="s">
        <v>2637</v>
      </c>
      <c r="E199" t="s">
        <v>223</v>
      </c>
      <c r="F199" t="s">
        <v>125</v>
      </c>
      <c r="G199" s="23" t="str" cm="1">
        <f t="array" ref="G199">IF(COUNTIFS($E$2:$E$7682,E199,$B$2:$B$7682,B199)&gt;1,
_xlfn.TEXTJOIN(CHAR(10),TRUE,_xlfn.UNIQUE(_xlfn._xlws.FILTER($F$2:$F$7682,($E$2:$E$7682=E199)*($B$2:$B$7682=B199)))),
F199)</f>
        <v>PREFERRED HOMECARE</v>
      </c>
      <c r="H199" t="s">
        <v>2743</v>
      </c>
      <c r="I199" s="26" t="str" cm="1">
        <f t="array" ref="I199">IF(COUNTIFS($E$2:$E$7682,E199,$B$2:$B$7682,B199)&gt;1,
_xlfn.TEXTJOIN(CHAR(10),TRUE,_xlfn.UNIQUE(_xlfn._xlws.FILTER($H$2:$H$7682,($E$2:$E$7682=E199)*($B$2:$B$7682=B199)))),
H199)</f>
        <v>871 GRIER DR STE C LAS VEGAS, NV 85274</v>
      </c>
      <c r="J199" s="26" t="str">
        <f t="shared" si="6"/>
        <v>A7526-1063452829-PREFERRED HOMECARE-871 GRIER DR STE C LAS VEGAS, NV 85274</v>
      </c>
      <c r="K199" s="26">
        <f t="shared" si="7"/>
        <v>1</v>
      </c>
      <c r="L199" t="s">
        <v>9</v>
      </c>
      <c r="M199" t="s">
        <v>2906</v>
      </c>
    </row>
    <row r="200" spans="1:13" x14ac:dyDescent="0.2">
      <c r="A200" t="s">
        <v>5</v>
      </c>
      <c r="B200" t="s">
        <v>1874</v>
      </c>
      <c r="C200" t="s">
        <v>1875</v>
      </c>
      <c r="D200" t="s">
        <v>2637</v>
      </c>
      <c r="E200" t="s">
        <v>223</v>
      </c>
      <c r="F200" t="s">
        <v>125</v>
      </c>
      <c r="G200" s="23" t="str" cm="1">
        <f t="array" ref="G200">IF(COUNTIFS($E$2:$E$7682,E200,$B$2:$B$7682,B200)&gt;1,
_xlfn.TEXTJOIN(CHAR(10),TRUE,_xlfn.UNIQUE(_xlfn._xlws.FILTER($F$2:$F$7682,($E$2:$E$7682=E200)*($B$2:$B$7682=B200)))),
F200)</f>
        <v>PREFERRED HOMECARE</v>
      </c>
      <c r="H200" t="s">
        <v>2743</v>
      </c>
      <c r="I200" s="26" t="str" cm="1">
        <f t="array" ref="I200">IF(COUNTIFS($E$2:$E$7682,E200,$B$2:$B$7682,B200)&gt;1,
_xlfn.TEXTJOIN(CHAR(10),TRUE,_xlfn.UNIQUE(_xlfn._xlws.FILTER($H$2:$H$7682,($E$2:$E$7682=E200)*($B$2:$B$7682=B200)))),
H200)</f>
        <v>871 GRIER DR STE C LAS VEGAS, NV 85274</v>
      </c>
      <c r="J200" s="26" t="str">
        <f t="shared" si="6"/>
        <v>A7527-1063452829-PREFERRED HOMECARE-871 GRIER DR STE C LAS VEGAS, NV 85274</v>
      </c>
      <c r="K200" s="26">
        <f t="shared" si="7"/>
        <v>1</v>
      </c>
      <c r="L200" t="s">
        <v>9</v>
      </c>
      <c r="M200" t="s">
        <v>2906</v>
      </c>
    </row>
    <row r="201" spans="1:13" x14ac:dyDescent="0.2">
      <c r="A201" t="s">
        <v>5</v>
      </c>
      <c r="B201" t="s">
        <v>1110</v>
      </c>
      <c r="C201" t="s">
        <v>1111</v>
      </c>
      <c r="D201" t="s">
        <v>2639</v>
      </c>
      <c r="E201" t="s">
        <v>223</v>
      </c>
      <c r="F201" t="s">
        <v>125</v>
      </c>
      <c r="G201" s="23" t="str" cm="1">
        <f t="array" ref="G201">IF(COUNTIFS($E$2:$E$7682,E201,$B$2:$B$7682,B201)&gt;1,
_xlfn.TEXTJOIN(CHAR(10),TRUE,_xlfn.UNIQUE(_xlfn._xlws.FILTER($F$2:$F$7682,($E$2:$E$7682=E201)*($B$2:$B$7682=B201)))),
F201)</f>
        <v>PREFERRED HOMECARE</v>
      </c>
      <c r="H201" t="s">
        <v>2743</v>
      </c>
      <c r="I201" s="26" t="str" cm="1">
        <f t="array" ref="I201">IF(COUNTIFS($E$2:$E$7682,E201,$B$2:$B$7682,B201)&gt;1,
_xlfn.TEXTJOIN(CHAR(10),TRUE,_xlfn.UNIQUE(_xlfn._xlws.FILTER($H$2:$H$7682,($E$2:$E$7682=E201)*($B$2:$B$7682=B201)))),
H201)</f>
        <v>871 GRIER DR STE C LAS VEGAS, NV 85274</v>
      </c>
      <c r="J201" s="26" t="str">
        <f t="shared" si="6"/>
        <v>B4034-1063452829-PREFERRED HOMECARE-871 GRIER DR STE C LAS VEGAS, NV 85274</v>
      </c>
      <c r="K201" s="26">
        <f t="shared" si="7"/>
        <v>1</v>
      </c>
      <c r="L201" t="s">
        <v>9</v>
      </c>
      <c r="M201" t="s">
        <v>2906</v>
      </c>
    </row>
    <row r="202" spans="1:13" x14ac:dyDescent="0.2">
      <c r="A202" t="s">
        <v>5</v>
      </c>
      <c r="B202" t="s">
        <v>455</v>
      </c>
      <c r="C202" t="s">
        <v>456</v>
      </c>
      <c r="D202" t="s">
        <v>2639</v>
      </c>
      <c r="E202" t="s">
        <v>223</v>
      </c>
      <c r="F202" t="s">
        <v>125</v>
      </c>
      <c r="G202" s="23" t="str" cm="1">
        <f t="array" ref="G202">IF(COUNTIFS($E$2:$E$7682,E202,$B$2:$B$7682,B202)&gt;1,
_xlfn.TEXTJOIN(CHAR(10),TRUE,_xlfn.UNIQUE(_xlfn._xlws.FILTER($F$2:$F$7682,($E$2:$E$7682=E202)*($B$2:$B$7682=B202)))),
F202)</f>
        <v>PREFERRED HOMECARE</v>
      </c>
      <c r="H202" t="s">
        <v>2743</v>
      </c>
      <c r="I202" s="26" t="str" cm="1">
        <f t="array" ref="I202">IF(COUNTIFS($E$2:$E$7682,E202,$B$2:$B$7682,B202)&gt;1,
_xlfn.TEXTJOIN(CHAR(10),TRUE,_xlfn.UNIQUE(_xlfn._xlws.FILTER($H$2:$H$7682,($E$2:$E$7682=E202)*($B$2:$B$7682=B202)))),
H202)</f>
        <v>871 GRIER DR STE C LAS VEGAS, NV 85274</v>
      </c>
      <c r="J202" s="26" t="str">
        <f t="shared" si="6"/>
        <v>B4035-1063452829-PREFERRED HOMECARE-871 GRIER DR STE C LAS VEGAS, NV 85274</v>
      </c>
      <c r="K202" s="26">
        <f t="shared" si="7"/>
        <v>1</v>
      </c>
      <c r="L202" t="s">
        <v>9</v>
      </c>
      <c r="M202" t="s">
        <v>2906</v>
      </c>
    </row>
    <row r="203" spans="1:13" x14ac:dyDescent="0.2">
      <c r="A203" t="s">
        <v>5</v>
      </c>
      <c r="B203" t="s">
        <v>713</v>
      </c>
      <c r="C203" t="s">
        <v>714</v>
      </c>
      <c r="D203" t="s">
        <v>2639</v>
      </c>
      <c r="E203" t="s">
        <v>223</v>
      </c>
      <c r="F203" t="s">
        <v>125</v>
      </c>
      <c r="G203" s="23" t="str" cm="1">
        <f t="array" ref="G203">IF(COUNTIFS($E$2:$E$7682,E203,$B$2:$B$7682,B203)&gt;1,
_xlfn.TEXTJOIN(CHAR(10),TRUE,_xlfn.UNIQUE(_xlfn._xlws.FILTER($F$2:$F$7682,($E$2:$E$7682=E203)*($B$2:$B$7682=B203)))),
F203)</f>
        <v>PREFERRED HOMECARE</v>
      </c>
      <c r="H203" t="s">
        <v>2743</v>
      </c>
      <c r="I203" s="26" t="str" cm="1">
        <f t="array" ref="I203">IF(COUNTIFS($E$2:$E$7682,E203,$B$2:$B$7682,B203)&gt;1,
_xlfn.TEXTJOIN(CHAR(10),TRUE,_xlfn.UNIQUE(_xlfn._xlws.FILTER($H$2:$H$7682,($E$2:$E$7682=E203)*($B$2:$B$7682=B203)))),
H203)</f>
        <v>871 GRIER DR STE C LAS VEGAS, NV 85274</v>
      </c>
      <c r="J203" s="26" t="str">
        <f t="shared" si="6"/>
        <v>B4036-1063452829-PREFERRED HOMECARE-871 GRIER DR STE C LAS VEGAS, NV 85274</v>
      </c>
      <c r="K203" s="26">
        <f t="shared" si="7"/>
        <v>1</v>
      </c>
      <c r="L203" t="s">
        <v>9</v>
      </c>
      <c r="M203" t="s">
        <v>2906</v>
      </c>
    </row>
    <row r="204" spans="1:13" x14ac:dyDescent="0.2">
      <c r="A204" t="s">
        <v>5</v>
      </c>
      <c r="B204" t="s">
        <v>1071</v>
      </c>
      <c r="C204" t="s">
        <v>1072</v>
      </c>
      <c r="D204" t="s">
        <v>2639</v>
      </c>
      <c r="E204" t="s">
        <v>223</v>
      </c>
      <c r="F204" t="s">
        <v>125</v>
      </c>
      <c r="G204" s="23" t="str" cm="1">
        <f t="array" ref="G204">IF(COUNTIFS($E$2:$E$7682,E204,$B$2:$B$7682,B204)&gt;1,
_xlfn.TEXTJOIN(CHAR(10),TRUE,_xlfn.UNIQUE(_xlfn._xlws.FILTER($F$2:$F$7682,($E$2:$E$7682=E204)*($B$2:$B$7682=B204)))),
F204)</f>
        <v>PREFERRED HOMECARE</v>
      </c>
      <c r="H204" t="s">
        <v>2743</v>
      </c>
      <c r="I204" s="26" t="str" cm="1">
        <f t="array" ref="I204">IF(COUNTIFS($E$2:$E$7682,E204,$B$2:$B$7682,B204)&gt;1,
_xlfn.TEXTJOIN(CHAR(10),TRUE,_xlfn.UNIQUE(_xlfn._xlws.FILTER($H$2:$H$7682,($E$2:$E$7682=E204)*($B$2:$B$7682=B204)))),
H204)</f>
        <v>871 GRIER DR STE C LAS VEGAS, NV 85274</v>
      </c>
      <c r="J204" s="26" t="str">
        <f t="shared" si="6"/>
        <v>B4087-1063452829-PREFERRED HOMECARE-871 GRIER DR STE C LAS VEGAS, NV 85274</v>
      </c>
      <c r="K204" s="26">
        <f t="shared" si="7"/>
        <v>1</v>
      </c>
      <c r="L204" t="s">
        <v>9</v>
      </c>
      <c r="M204" t="s">
        <v>2906</v>
      </c>
    </row>
    <row r="205" spans="1:13" x14ac:dyDescent="0.2">
      <c r="A205" t="s">
        <v>5</v>
      </c>
      <c r="B205" t="s">
        <v>584</v>
      </c>
      <c r="C205" t="s">
        <v>585</v>
      </c>
      <c r="D205" t="s">
        <v>2639</v>
      </c>
      <c r="E205" t="s">
        <v>223</v>
      </c>
      <c r="F205" t="s">
        <v>125</v>
      </c>
      <c r="G205" s="23" t="str" cm="1">
        <f t="array" ref="G205">IF(COUNTIFS($E$2:$E$7682,E205,$B$2:$B$7682,B205)&gt;1,
_xlfn.TEXTJOIN(CHAR(10),TRUE,_xlfn.UNIQUE(_xlfn._xlws.FILTER($F$2:$F$7682,($E$2:$E$7682=E205)*($B$2:$B$7682=B205)))),
F205)</f>
        <v>PREFERRED HOMECARE</v>
      </c>
      <c r="H205" t="s">
        <v>2743</v>
      </c>
      <c r="I205" s="26" t="str" cm="1">
        <f t="array" ref="I205">IF(COUNTIFS($E$2:$E$7682,E205,$B$2:$B$7682,B205)&gt;1,
_xlfn.TEXTJOIN(CHAR(10),TRUE,_xlfn.UNIQUE(_xlfn._xlws.FILTER($H$2:$H$7682,($E$2:$E$7682=E205)*($B$2:$B$7682=B205)))),
H205)</f>
        <v>871 GRIER DR STE C LAS VEGAS, NV 85274</v>
      </c>
      <c r="J205" s="26" t="str">
        <f t="shared" si="6"/>
        <v>B4088-1063452829-PREFERRED HOMECARE-871 GRIER DR STE C LAS VEGAS, NV 85274</v>
      </c>
      <c r="K205" s="26">
        <f t="shared" si="7"/>
        <v>1</v>
      </c>
      <c r="L205" t="s">
        <v>9</v>
      </c>
      <c r="M205" t="s">
        <v>2906</v>
      </c>
    </row>
    <row r="206" spans="1:13" x14ac:dyDescent="0.2">
      <c r="A206" t="s">
        <v>5</v>
      </c>
      <c r="B206" t="s">
        <v>221</v>
      </c>
      <c r="C206" t="s">
        <v>222</v>
      </c>
      <c r="D206" t="s">
        <v>2639</v>
      </c>
      <c r="E206" t="s">
        <v>223</v>
      </c>
      <c r="F206" t="s">
        <v>125</v>
      </c>
      <c r="G206" s="23" t="str" cm="1">
        <f t="array" ref="G206">IF(COUNTIFS($E$2:$E$7682,E206,$B$2:$B$7682,B206)&gt;1,
_xlfn.TEXTJOIN(CHAR(10),TRUE,_xlfn.UNIQUE(_xlfn._xlws.FILTER($F$2:$F$7682,($E$2:$E$7682=E206)*($B$2:$B$7682=B206)))),
F206)</f>
        <v>PREFERRED HOMECARE</v>
      </c>
      <c r="H206" t="s">
        <v>2743</v>
      </c>
      <c r="I206" s="26" t="str" cm="1">
        <f t="array" ref="I206">IF(COUNTIFS($E$2:$E$7682,E206,$B$2:$B$7682,B206)&gt;1,
_xlfn.TEXTJOIN(CHAR(10),TRUE,_xlfn.UNIQUE(_xlfn._xlws.FILTER($H$2:$H$7682,($E$2:$E$7682=E206)*($B$2:$B$7682=B206)))),
H206)</f>
        <v>871 GRIER DR STE C LAS VEGAS, NV 85274</v>
      </c>
      <c r="J206" s="26" t="str">
        <f t="shared" si="6"/>
        <v>B4103-1063452829-PREFERRED HOMECARE-871 GRIER DR STE C LAS VEGAS, NV 85274</v>
      </c>
      <c r="K206" s="26">
        <f t="shared" si="7"/>
        <v>1</v>
      </c>
      <c r="L206" t="s">
        <v>9</v>
      </c>
      <c r="M206" t="s">
        <v>2906</v>
      </c>
    </row>
    <row r="207" spans="1:13" x14ac:dyDescent="0.2">
      <c r="A207" t="s">
        <v>5</v>
      </c>
      <c r="B207" t="s">
        <v>920</v>
      </c>
      <c r="C207" t="s">
        <v>921</v>
      </c>
      <c r="D207" t="s">
        <v>2639</v>
      </c>
      <c r="E207" t="s">
        <v>223</v>
      </c>
      <c r="F207" t="s">
        <v>125</v>
      </c>
      <c r="G207" s="23" t="str" cm="1">
        <f t="array" ref="G207">IF(COUNTIFS($E$2:$E$7682,E207,$B$2:$B$7682,B207)&gt;1,
_xlfn.TEXTJOIN(CHAR(10),TRUE,_xlfn.UNIQUE(_xlfn._xlws.FILTER($F$2:$F$7682,($E$2:$E$7682=E207)*($B$2:$B$7682=B207)))),
F207)</f>
        <v>PREFERRED HOMECARE</v>
      </c>
      <c r="H207" t="s">
        <v>2743</v>
      </c>
      <c r="I207" s="26" t="str" cm="1">
        <f t="array" ref="I207">IF(COUNTIFS($E$2:$E$7682,E207,$B$2:$B$7682,B207)&gt;1,
_xlfn.TEXTJOIN(CHAR(10),TRUE,_xlfn.UNIQUE(_xlfn._xlws.FILTER($H$2:$H$7682,($E$2:$E$7682=E207)*($B$2:$B$7682=B207)))),
H207)</f>
        <v>871 GRIER DR STE C LAS VEGAS, NV 85274</v>
      </c>
      <c r="J207" s="26" t="str">
        <f t="shared" si="6"/>
        <v>B4104-1063452829-PREFERRED HOMECARE-871 GRIER DR STE C LAS VEGAS, NV 85274</v>
      </c>
      <c r="K207" s="26">
        <f t="shared" si="7"/>
        <v>1</v>
      </c>
      <c r="L207" t="s">
        <v>9</v>
      </c>
      <c r="M207" t="s">
        <v>2906</v>
      </c>
    </row>
    <row r="208" spans="1:13" x14ac:dyDescent="0.2">
      <c r="A208" t="s">
        <v>5</v>
      </c>
      <c r="B208" t="s">
        <v>492</v>
      </c>
      <c r="C208" t="s">
        <v>493</v>
      </c>
      <c r="D208" t="s">
        <v>2639</v>
      </c>
      <c r="E208" t="s">
        <v>223</v>
      </c>
      <c r="F208" t="s">
        <v>125</v>
      </c>
      <c r="G208" s="23" t="str" cm="1">
        <f t="array" ref="G208">IF(COUNTIFS($E$2:$E$7682,E208,$B$2:$B$7682,B208)&gt;1,
_xlfn.TEXTJOIN(CHAR(10),TRUE,_xlfn.UNIQUE(_xlfn._xlws.FILTER($F$2:$F$7682,($E$2:$E$7682=E208)*($B$2:$B$7682=B208)))),
F208)</f>
        <v>PREFERRED HOMECARE</v>
      </c>
      <c r="H208" t="s">
        <v>2743</v>
      </c>
      <c r="I208" s="26" t="str" cm="1">
        <f t="array" ref="I208">IF(COUNTIFS($E$2:$E$7682,E208,$B$2:$B$7682,B208)&gt;1,
_xlfn.TEXTJOIN(CHAR(10),TRUE,_xlfn.UNIQUE(_xlfn._xlws.FILTER($H$2:$H$7682,($E$2:$E$7682=E208)*($B$2:$B$7682=B208)))),
H208)</f>
        <v>871 GRIER DR STE C LAS VEGAS, NV 85274</v>
      </c>
      <c r="J208" s="26" t="str">
        <f t="shared" si="6"/>
        <v>B4149-1063452829-PREFERRED HOMECARE-871 GRIER DR STE C LAS VEGAS, NV 85274</v>
      </c>
      <c r="K208" s="26">
        <f t="shared" si="7"/>
        <v>1</v>
      </c>
      <c r="L208" t="s">
        <v>9</v>
      </c>
      <c r="M208" t="s">
        <v>2906</v>
      </c>
    </row>
    <row r="209" spans="1:13" x14ac:dyDescent="0.2">
      <c r="A209" t="s">
        <v>5</v>
      </c>
      <c r="B209" t="s">
        <v>471</v>
      </c>
      <c r="C209" t="s">
        <v>472</v>
      </c>
      <c r="D209" t="s">
        <v>2639</v>
      </c>
      <c r="E209" t="s">
        <v>223</v>
      </c>
      <c r="F209" t="s">
        <v>125</v>
      </c>
      <c r="G209" s="23" t="str" cm="1">
        <f t="array" ref="G209">IF(COUNTIFS($E$2:$E$7682,E209,$B$2:$B$7682,B209)&gt;1,
_xlfn.TEXTJOIN(CHAR(10),TRUE,_xlfn.UNIQUE(_xlfn._xlws.FILTER($F$2:$F$7682,($E$2:$E$7682=E209)*($B$2:$B$7682=B209)))),
F209)</f>
        <v>PREFERRED HOMECARE</v>
      </c>
      <c r="H209" t="s">
        <v>2743</v>
      </c>
      <c r="I209" s="26" t="str" cm="1">
        <f t="array" ref="I209">IF(COUNTIFS($E$2:$E$7682,E209,$B$2:$B$7682,B209)&gt;1,
_xlfn.TEXTJOIN(CHAR(10),TRUE,_xlfn.UNIQUE(_xlfn._xlws.FILTER($H$2:$H$7682,($E$2:$E$7682=E209)*($B$2:$B$7682=B209)))),
H209)</f>
        <v>871 GRIER DR STE C LAS VEGAS, NV 85274</v>
      </c>
      <c r="J209" s="26" t="str">
        <f t="shared" si="6"/>
        <v>B4150-1063452829-PREFERRED HOMECARE-871 GRIER DR STE C LAS VEGAS, NV 85274</v>
      </c>
      <c r="K209" s="26">
        <f t="shared" si="7"/>
        <v>1</v>
      </c>
      <c r="L209" t="s">
        <v>9</v>
      </c>
      <c r="M209" t="s">
        <v>2906</v>
      </c>
    </row>
    <row r="210" spans="1:13" x14ac:dyDescent="0.2">
      <c r="A210" t="s">
        <v>5</v>
      </c>
      <c r="B210" t="s">
        <v>974</v>
      </c>
      <c r="C210" t="s">
        <v>975</v>
      </c>
      <c r="D210" t="s">
        <v>2639</v>
      </c>
      <c r="E210" t="s">
        <v>223</v>
      </c>
      <c r="F210" t="s">
        <v>125</v>
      </c>
      <c r="G210" s="23" t="str" cm="1">
        <f t="array" ref="G210">IF(COUNTIFS($E$2:$E$7682,E210,$B$2:$B$7682,B210)&gt;1,
_xlfn.TEXTJOIN(CHAR(10),TRUE,_xlfn.UNIQUE(_xlfn._xlws.FILTER($F$2:$F$7682,($E$2:$E$7682=E210)*($B$2:$B$7682=B210)))),
F210)</f>
        <v>PREFERRED HOMECARE</v>
      </c>
      <c r="H210" t="s">
        <v>2743</v>
      </c>
      <c r="I210" s="26" t="str" cm="1">
        <f t="array" ref="I210">IF(COUNTIFS($E$2:$E$7682,E210,$B$2:$B$7682,B210)&gt;1,
_xlfn.TEXTJOIN(CHAR(10),TRUE,_xlfn.UNIQUE(_xlfn._xlws.FILTER($H$2:$H$7682,($E$2:$E$7682=E210)*($B$2:$B$7682=B210)))),
H210)</f>
        <v>871 GRIER DR STE C LAS VEGAS, NV 85274</v>
      </c>
      <c r="J210" s="26" t="str">
        <f t="shared" si="6"/>
        <v>B4152-1063452829-PREFERRED HOMECARE-871 GRIER DR STE C LAS VEGAS, NV 85274</v>
      </c>
      <c r="K210" s="26">
        <f t="shared" si="7"/>
        <v>1</v>
      </c>
      <c r="L210" t="s">
        <v>9</v>
      </c>
      <c r="M210" t="s">
        <v>2906</v>
      </c>
    </row>
    <row r="211" spans="1:13" x14ac:dyDescent="0.2">
      <c r="A211" t="s">
        <v>5</v>
      </c>
      <c r="B211" t="s">
        <v>858</v>
      </c>
      <c r="C211" t="s">
        <v>859</v>
      </c>
      <c r="D211" t="s">
        <v>2639</v>
      </c>
      <c r="E211" t="s">
        <v>223</v>
      </c>
      <c r="F211" t="s">
        <v>125</v>
      </c>
      <c r="G211" s="23" t="str" cm="1">
        <f t="array" ref="G211">IF(COUNTIFS($E$2:$E$7682,E211,$B$2:$B$7682,B211)&gt;1,
_xlfn.TEXTJOIN(CHAR(10),TRUE,_xlfn.UNIQUE(_xlfn._xlws.FILTER($F$2:$F$7682,($E$2:$E$7682=E211)*($B$2:$B$7682=B211)))),
F211)</f>
        <v>PREFERRED HOMECARE</v>
      </c>
      <c r="H211" t="s">
        <v>2743</v>
      </c>
      <c r="I211" s="26" t="str" cm="1">
        <f t="array" ref="I211">IF(COUNTIFS($E$2:$E$7682,E211,$B$2:$B$7682,B211)&gt;1,
_xlfn.TEXTJOIN(CHAR(10),TRUE,_xlfn.UNIQUE(_xlfn._xlws.FILTER($H$2:$H$7682,($E$2:$E$7682=E211)*($B$2:$B$7682=B211)))),
H211)</f>
        <v>871 GRIER DR STE C LAS VEGAS, NV 85274</v>
      </c>
      <c r="J211" s="26" t="str">
        <f t="shared" si="6"/>
        <v>B4153-1063452829-PREFERRED HOMECARE-871 GRIER DR STE C LAS VEGAS, NV 85274</v>
      </c>
      <c r="K211" s="26">
        <f t="shared" si="7"/>
        <v>1</v>
      </c>
      <c r="L211" t="s">
        <v>9</v>
      </c>
      <c r="M211" t="s">
        <v>2906</v>
      </c>
    </row>
    <row r="212" spans="1:13" x14ac:dyDescent="0.2">
      <c r="A212" t="s">
        <v>5</v>
      </c>
      <c r="B212" t="s">
        <v>477</v>
      </c>
      <c r="C212" t="s">
        <v>478</v>
      </c>
      <c r="D212" t="s">
        <v>2639</v>
      </c>
      <c r="E212" t="s">
        <v>223</v>
      </c>
      <c r="F212" t="s">
        <v>125</v>
      </c>
      <c r="G212" s="23" t="str" cm="1">
        <f t="array" ref="G212">IF(COUNTIFS($E$2:$E$7682,E212,$B$2:$B$7682,B212)&gt;1,
_xlfn.TEXTJOIN(CHAR(10),TRUE,_xlfn.UNIQUE(_xlfn._xlws.FILTER($F$2:$F$7682,($E$2:$E$7682=E212)*($B$2:$B$7682=B212)))),
F212)</f>
        <v>PREFERRED HOMECARE</v>
      </c>
      <c r="H212" t="s">
        <v>2743</v>
      </c>
      <c r="I212" s="26" t="str" cm="1">
        <f t="array" ref="I212">IF(COUNTIFS($E$2:$E$7682,E212,$B$2:$B$7682,B212)&gt;1,
_xlfn.TEXTJOIN(CHAR(10),TRUE,_xlfn.UNIQUE(_xlfn._xlws.FILTER($H$2:$H$7682,($E$2:$E$7682=E212)*($B$2:$B$7682=B212)))),
H212)</f>
        <v>871 GRIER DR STE C LAS VEGAS, NV 85274</v>
      </c>
      <c r="J212" s="26" t="str">
        <f t="shared" si="6"/>
        <v>B4154-1063452829-PREFERRED HOMECARE-871 GRIER DR STE C LAS VEGAS, NV 85274</v>
      </c>
      <c r="K212" s="26">
        <f t="shared" si="7"/>
        <v>1</v>
      </c>
      <c r="L212" t="s">
        <v>9</v>
      </c>
      <c r="M212" t="s">
        <v>2906</v>
      </c>
    </row>
    <row r="213" spans="1:13" x14ac:dyDescent="0.2">
      <c r="A213" t="s">
        <v>5</v>
      </c>
      <c r="B213" t="s">
        <v>990</v>
      </c>
      <c r="C213" t="s">
        <v>991</v>
      </c>
      <c r="D213" t="s">
        <v>2639</v>
      </c>
      <c r="E213" t="s">
        <v>223</v>
      </c>
      <c r="F213" t="s">
        <v>125</v>
      </c>
      <c r="G213" s="23" t="str" cm="1">
        <f t="array" ref="G213">IF(COUNTIFS($E$2:$E$7682,E213,$B$2:$B$7682,B213)&gt;1,
_xlfn.TEXTJOIN(CHAR(10),TRUE,_xlfn.UNIQUE(_xlfn._xlws.FILTER($F$2:$F$7682,($E$2:$E$7682=E213)*($B$2:$B$7682=B213)))),
F213)</f>
        <v>PREFERRED HOMECARE</v>
      </c>
      <c r="H213" t="s">
        <v>2743</v>
      </c>
      <c r="I213" s="26" t="str" cm="1">
        <f t="array" ref="I213">IF(COUNTIFS($E$2:$E$7682,E213,$B$2:$B$7682,B213)&gt;1,
_xlfn.TEXTJOIN(CHAR(10),TRUE,_xlfn.UNIQUE(_xlfn._xlws.FILTER($H$2:$H$7682,($E$2:$E$7682=E213)*($B$2:$B$7682=B213)))),
H213)</f>
        <v>871 GRIER DR STE C LAS VEGAS, NV 85274</v>
      </c>
      <c r="J213" s="26" t="str">
        <f t="shared" si="6"/>
        <v>B4155-1063452829-PREFERRED HOMECARE-871 GRIER DR STE C LAS VEGAS, NV 85274</v>
      </c>
      <c r="K213" s="26">
        <f t="shared" si="7"/>
        <v>1</v>
      </c>
      <c r="L213" t="s">
        <v>9</v>
      </c>
      <c r="M213" t="s">
        <v>2906</v>
      </c>
    </row>
    <row r="214" spans="1:13" x14ac:dyDescent="0.2">
      <c r="A214" t="s">
        <v>5</v>
      </c>
      <c r="B214" t="s">
        <v>1357</v>
      </c>
      <c r="C214" t="s">
        <v>1358</v>
      </c>
      <c r="D214" t="s">
        <v>2639</v>
      </c>
      <c r="E214" t="s">
        <v>223</v>
      </c>
      <c r="F214" t="s">
        <v>125</v>
      </c>
      <c r="G214" s="23" t="str" cm="1">
        <f t="array" ref="G214">IF(COUNTIFS($E$2:$E$7682,E214,$B$2:$B$7682,B214)&gt;1,
_xlfn.TEXTJOIN(CHAR(10),TRUE,_xlfn.UNIQUE(_xlfn._xlws.FILTER($F$2:$F$7682,($E$2:$E$7682=E214)*($B$2:$B$7682=B214)))),
F214)</f>
        <v>PREFERRED HOMECARE</v>
      </c>
      <c r="H214" t="s">
        <v>2743</v>
      </c>
      <c r="I214" s="26" t="str" cm="1">
        <f t="array" ref="I214">IF(COUNTIFS($E$2:$E$7682,E214,$B$2:$B$7682,B214)&gt;1,
_xlfn.TEXTJOIN(CHAR(10),TRUE,_xlfn.UNIQUE(_xlfn._xlws.FILTER($H$2:$H$7682,($E$2:$E$7682=E214)*($B$2:$B$7682=B214)))),
H214)</f>
        <v>871 GRIER DR STE C LAS VEGAS, NV 85274</v>
      </c>
      <c r="J214" s="26" t="str">
        <f t="shared" si="6"/>
        <v>B4157-1063452829-PREFERRED HOMECARE-871 GRIER DR STE C LAS VEGAS, NV 85274</v>
      </c>
      <c r="K214" s="26">
        <f t="shared" si="7"/>
        <v>1</v>
      </c>
      <c r="L214" t="s">
        <v>9</v>
      </c>
      <c r="M214" t="s">
        <v>2906</v>
      </c>
    </row>
    <row r="215" spans="1:13" x14ac:dyDescent="0.2">
      <c r="A215" t="s">
        <v>5</v>
      </c>
      <c r="B215" t="s">
        <v>227</v>
      </c>
      <c r="C215" t="s">
        <v>228</v>
      </c>
      <c r="D215" t="s">
        <v>2639</v>
      </c>
      <c r="E215" t="s">
        <v>223</v>
      </c>
      <c r="F215" t="s">
        <v>125</v>
      </c>
      <c r="G215" s="23" t="str" cm="1">
        <f t="array" ref="G215">IF(COUNTIFS($E$2:$E$7682,E215,$B$2:$B$7682,B215)&gt;1,
_xlfn.TEXTJOIN(CHAR(10),TRUE,_xlfn.UNIQUE(_xlfn._xlws.FILTER($F$2:$F$7682,($E$2:$E$7682=E215)*($B$2:$B$7682=B215)))),
F215)</f>
        <v>PREFERRED HOMECARE</v>
      </c>
      <c r="H215" t="s">
        <v>2743</v>
      </c>
      <c r="I215" s="26" t="str" cm="1">
        <f t="array" ref="I215">IF(COUNTIFS($E$2:$E$7682,E215,$B$2:$B$7682,B215)&gt;1,
_xlfn.TEXTJOIN(CHAR(10),TRUE,_xlfn.UNIQUE(_xlfn._xlws.FILTER($H$2:$H$7682,($E$2:$E$7682=E215)*($B$2:$B$7682=B215)))),
H215)</f>
        <v>871 GRIER DR STE C LAS VEGAS, NV 85274</v>
      </c>
      <c r="J215" s="26" t="str">
        <f t="shared" si="6"/>
        <v>B4158-1063452829-PREFERRED HOMECARE-871 GRIER DR STE C LAS VEGAS, NV 85274</v>
      </c>
      <c r="K215" s="26">
        <f t="shared" si="7"/>
        <v>1</v>
      </c>
      <c r="L215" t="s">
        <v>9</v>
      </c>
      <c r="M215" t="s">
        <v>2906</v>
      </c>
    </row>
    <row r="216" spans="1:13" x14ac:dyDescent="0.2">
      <c r="A216" t="s">
        <v>5</v>
      </c>
      <c r="B216" t="s">
        <v>510</v>
      </c>
      <c r="C216" t="s">
        <v>511</v>
      </c>
      <c r="D216" t="s">
        <v>2639</v>
      </c>
      <c r="E216" t="s">
        <v>223</v>
      </c>
      <c r="F216" t="s">
        <v>125</v>
      </c>
      <c r="G216" s="23" t="str" cm="1">
        <f t="array" ref="G216">IF(COUNTIFS($E$2:$E$7682,E216,$B$2:$B$7682,B216)&gt;1,
_xlfn.TEXTJOIN(CHAR(10),TRUE,_xlfn.UNIQUE(_xlfn._xlws.FILTER($F$2:$F$7682,($E$2:$E$7682=E216)*($B$2:$B$7682=B216)))),
F216)</f>
        <v>PREFERRED HOMECARE</v>
      </c>
      <c r="H216" t="s">
        <v>2743</v>
      </c>
      <c r="I216" s="26" t="str" cm="1">
        <f t="array" ref="I216">IF(COUNTIFS($E$2:$E$7682,E216,$B$2:$B$7682,B216)&gt;1,
_xlfn.TEXTJOIN(CHAR(10),TRUE,_xlfn.UNIQUE(_xlfn._xlws.FILTER($H$2:$H$7682,($E$2:$E$7682=E216)*($B$2:$B$7682=B216)))),
H216)</f>
        <v>871 GRIER DR STE C LAS VEGAS, NV 85274</v>
      </c>
      <c r="J216" s="26" t="str">
        <f t="shared" si="6"/>
        <v>B4160-1063452829-PREFERRED HOMECARE-871 GRIER DR STE C LAS VEGAS, NV 85274</v>
      </c>
      <c r="K216" s="26">
        <f t="shared" si="7"/>
        <v>1</v>
      </c>
      <c r="L216" t="s">
        <v>9</v>
      </c>
      <c r="M216" t="s">
        <v>2906</v>
      </c>
    </row>
    <row r="217" spans="1:13" x14ac:dyDescent="0.2">
      <c r="A217" t="s">
        <v>5</v>
      </c>
      <c r="B217" t="s">
        <v>1296</v>
      </c>
      <c r="C217" t="s">
        <v>1297</v>
      </c>
      <c r="D217" t="s">
        <v>2639</v>
      </c>
      <c r="E217" t="s">
        <v>223</v>
      </c>
      <c r="F217" t="s">
        <v>125</v>
      </c>
      <c r="G217" s="23" t="str" cm="1">
        <f t="array" ref="G217">IF(COUNTIFS($E$2:$E$7682,E217,$B$2:$B$7682,B217)&gt;1,
_xlfn.TEXTJOIN(CHAR(10),TRUE,_xlfn.UNIQUE(_xlfn._xlws.FILTER($F$2:$F$7682,($E$2:$E$7682=E217)*($B$2:$B$7682=B217)))),
F217)</f>
        <v>PREFERRED HOMECARE</v>
      </c>
      <c r="H217" t="s">
        <v>2743</v>
      </c>
      <c r="I217" s="26" t="str" cm="1">
        <f t="array" ref="I217">IF(COUNTIFS($E$2:$E$7682,E217,$B$2:$B$7682,B217)&gt;1,
_xlfn.TEXTJOIN(CHAR(10),TRUE,_xlfn.UNIQUE(_xlfn._xlws.FILTER($H$2:$H$7682,($E$2:$E$7682=E217)*($B$2:$B$7682=B217)))),
H217)</f>
        <v>871 GRIER DR STE C LAS VEGAS, NV 85274</v>
      </c>
      <c r="J217" s="26" t="str">
        <f t="shared" si="6"/>
        <v>B4161-1063452829-PREFERRED HOMECARE-871 GRIER DR STE C LAS VEGAS, NV 85274</v>
      </c>
      <c r="K217" s="26">
        <f t="shared" si="7"/>
        <v>1</v>
      </c>
      <c r="L217" t="s">
        <v>9</v>
      </c>
      <c r="M217" t="s">
        <v>2906</v>
      </c>
    </row>
    <row r="218" spans="1:13" x14ac:dyDescent="0.2">
      <c r="A218" t="s">
        <v>5</v>
      </c>
      <c r="B218" t="s">
        <v>1118</v>
      </c>
      <c r="C218" t="s">
        <v>1119</v>
      </c>
      <c r="D218" t="s">
        <v>2639</v>
      </c>
      <c r="E218" t="s">
        <v>223</v>
      </c>
      <c r="F218" t="s">
        <v>125</v>
      </c>
      <c r="G218" s="23" t="str" cm="1">
        <f t="array" ref="G218">IF(COUNTIFS($E$2:$E$7682,E218,$B$2:$B$7682,B218)&gt;1,
_xlfn.TEXTJOIN(CHAR(10),TRUE,_xlfn.UNIQUE(_xlfn._xlws.FILTER($F$2:$F$7682,($E$2:$E$7682=E218)*($B$2:$B$7682=B218)))),
F218)</f>
        <v>PREFERRED HOMECARE</v>
      </c>
      <c r="H218" t="s">
        <v>2743</v>
      </c>
      <c r="I218" s="26" t="str" cm="1">
        <f t="array" ref="I218">IF(COUNTIFS($E$2:$E$7682,E218,$B$2:$B$7682,B218)&gt;1,
_xlfn.TEXTJOIN(CHAR(10),TRUE,_xlfn.UNIQUE(_xlfn._xlws.FILTER($H$2:$H$7682,($E$2:$E$7682=E218)*($B$2:$B$7682=B218)))),
H218)</f>
        <v>871 GRIER DR STE C LAS VEGAS, NV 85274</v>
      </c>
      <c r="J218" s="26" t="str">
        <f t="shared" si="6"/>
        <v>B9002-1063452829-PREFERRED HOMECARE-871 GRIER DR STE C LAS VEGAS, NV 85274</v>
      </c>
      <c r="K218" s="26">
        <f t="shared" si="7"/>
        <v>1</v>
      </c>
      <c r="L218" t="s">
        <v>9</v>
      </c>
      <c r="M218" t="s">
        <v>2906</v>
      </c>
    </row>
    <row r="219" spans="1:13" x14ac:dyDescent="0.2">
      <c r="A219" t="s">
        <v>5</v>
      </c>
      <c r="B219" t="s">
        <v>309</v>
      </c>
      <c r="C219" t="s">
        <v>310</v>
      </c>
      <c r="D219" t="s">
        <v>2639</v>
      </c>
      <c r="E219" t="s">
        <v>223</v>
      </c>
      <c r="F219" t="s">
        <v>125</v>
      </c>
      <c r="G219" s="23" t="str" cm="1">
        <f t="array" ref="G219">IF(COUNTIFS($E$2:$E$7682,E219,$B$2:$B$7682,B219)&gt;1,
_xlfn.TEXTJOIN(CHAR(10),TRUE,_xlfn.UNIQUE(_xlfn._xlws.FILTER($F$2:$F$7682,($E$2:$E$7682=E219)*($B$2:$B$7682=B219)))),
F219)</f>
        <v>PREFERRED HOMECARE</v>
      </c>
      <c r="H219" t="s">
        <v>2743</v>
      </c>
      <c r="I219" s="26" t="str" cm="1">
        <f t="array" ref="I219">IF(COUNTIFS($E$2:$E$7682,E219,$B$2:$B$7682,B219)&gt;1,
_xlfn.TEXTJOIN(CHAR(10),TRUE,_xlfn.UNIQUE(_xlfn._xlws.FILTER($H$2:$H$7682,($E$2:$E$7682=E219)*($B$2:$B$7682=B219)))),
H219)</f>
        <v>871 GRIER DR STE C LAS VEGAS, NV 85274</v>
      </c>
      <c r="J219" s="26" t="str">
        <f t="shared" si="6"/>
        <v>B9998-1063452829-PREFERRED HOMECARE-871 GRIER DR STE C LAS VEGAS, NV 85274</v>
      </c>
      <c r="K219" s="26">
        <f t="shared" si="7"/>
        <v>1</v>
      </c>
      <c r="L219" t="s">
        <v>9</v>
      </c>
      <c r="M219" t="s">
        <v>2906</v>
      </c>
    </row>
    <row r="220" spans="1:13" x14ac:dyDescent="0.2">
      <c r="A220" t="s">
        <v>5</v>
      </c>
      <c r="B220" t="s">
        <v>1120</v>
      </c>
      <c r="C220" t="s">
        <v>1121</v>
      </c>
      <c r="D220" t="s">
        <v>2602</v>
      </c>
      <c r="E220" t="s">
        <v>223</v>
      </c>
      <c r="F220" t="s">
        <v>125</v>
      </c>
      <c r="G220" s="23" t="str" cm="1">
        <f t="array" ref="G220">IF(COUNTIFS($E$2:$E$7682,E220,$B$2:$B$7682,B220)&gt;1,
_xlfn.TEXTJOIN(CHAR(10),TRUE,_xlfn.UNIQUE(_xlfn._xlws.FILTER($F$2:$F$7682,($E$2:$E$7682=E220)*($B$2:$B$7682=B220)))),
F220)</f>
        <v>PREFERRED HOMECARE</v>
      </c>
      <c r="H220" t="s">
        <v>2743</v>
      </c>
      <c r="I220" s="26" t="str" cm="1">
        <f t="array" ref="I220">IF(COUNTIFS($E$2:$E$7682,E220,$B$2:$B$7682,B220)&gt;1,
_xlfn.TEXTJOIN(CHAR(10),TRUE,_xlfn.UNIQUE(_xlfn._xlws.FILTER($H$2:$H$7682,($E$2:$E$7682=E220)*($B$2:$B$7682=B220)))),
H220)</f>
        <v>871 GRIER DR STE C LAS VEGAS, NV 85274</v>
      </c>
      <c r="J220" s="26" t="str">
        <f t="shared" si="6"/>
        <v>E0100-1063452829-PREFERRED HOMECARE-871 GRIER DR STE C LAS VEGAS, NV 85274</v>
      </c>
      <c r="K220" s="26">
        <f t="shared" si="7"/>
        <v>1</v>
      </c>
      <c r="L220" t="s">
        <v>9</v>
      </c>
      <c r="M220" t="s">
        <v>2906</v>
      </c>
    </row>
    <row r="221" spans="1:13" x14ac:dyDescent="0.2">
      <c r="A221" t="s">
        <v>5</v>
      </c>
      <c r="B221" t="s">
        <v>828</v>
      </c>
      <c r="C221" t="s">
        <v>829</v>
      </c>
      <c r="D221" t="s">
        <v>2602</v>
      </c>
      <c r="E221" t="s">
        <v>223</v>
      </c>
      <c r="F221" t="s">
        <v>125</v>
      </c>
      <c r="G221" s="23" t="str" cm="1">
        <f t="array" ref="G221">IF(COUNTIFS($E$2:$E$7682,E221,$B$2:$B$7682,B221)&gt;1,
_xlfn.TEXTJOIN(CHAR(10),TRUE,_xlfn.UNIQUE(_xlfn._xlws.FILTER($F$2:$F$7682,($E$2:$E$7682=E221)*($B$2:$B$7682=B221)))),
F221)</f>
        <v>PREFERRED HOMECARE</v>
      </c>
      <c r="H221" t="s">
        <v>2743</v>
      </c>
      <c r="I221" s="26" t="str" cm="1">
        <f t="array" ref="I221">IF(COUNTIFS($E$2:$E$7682,E221,$B$2:$B$7682,B221)&gt;1,
_xlfn.TEXTJOIN(CHAR(10),TRUE,_xlfn.UNIQUE(_xlfn._xlws.FILTER($H$2:$H$7682,($E$2:$E$7682=E221)*($B$2:$B$7682=B221)))),
H221)</f>
        <v>871 GRIER DR STE C LAS VEGAS, NV 85274</v>
      </c>
      <c r="J221" s="26" t="str">
        <f t="shared" si="6"/>
        <v>E0105-1063452829-PREFERRED HOMECARE-871 GRIER DR STE C LAS VEGAS, NV 85274</v>
      </c>
      <c r="K221" s="26">
        <f t="shared" si="7"/>
        <v>1</v>
      </c>
      <c r="L221" t="s">
        <v>9</v>
      </c>
      <c r="M221" t="s">
        <v>2906</v>
      </c>
    </row>
    <row r="222" spans="1:13" x14ac:dyDescent="0.2">
      <c r="A222" t="s">
        <v>5</v>
      </c>
      <c r="B222" t="s">
        <v>1585</v>
      </c>
      <c r="C222" t="s">
        <v>1586</v>
      </c>
      <c r="D222" t="s">
        <v>2603</v>
      </c>
      <c r="E222" t="s">
        <v>223</v>
      </c>
      <c r="F222" t="s">
        <v>125</v>
      </c>
      <c r="G222" s="23" t="str" cm="1">
        <f t="array" ref="G222">IF(COUNTIFS($E$2:$E$7682,E222,$B$2:$B$7682,B222)&gt;1,
_xlfn.TEXTJOIN(CHAR(10),TRUE,_xlfn.UNIQUE(_xlfn._xlws.FILTER($F$2:$F$7682,($E$2:$E$7682=E222)*($B$2:$B$7682=B222)))),
F222)</f>
        <v>PREFERRED HOMECARE</v>
      </c>
      <c r="H222" t="s">
        <v>2743</v>
      </c>
      <c r="I222" s="26" t="str" cm="1">
        <f t="array" ref="I222">IF(COUNTIFS($E$2:$E$7682,E222,$B$2:$B$7682,B222)&gt;1,
_xlfn.TEXTJOIN(CHAR(10),TRUE,_xlfn.UNIQUE(_xlfn._xlws.FILTER($H$2:$H$7682,($E$2:$E$7682=E222)*($B$2:$B$7682=B222)))),
H222)</f>
        <v>871 GRIER DR STE C LAS VEGAS, NV 85274</v>
      </c>
      <c r="J222" s="26" t="str">
        <f t="shared" si="6"/>
        <v>E0110-1063452829-PREFERRED HOMECARE-871 GRIER DR STE C LAS VEGAS, NV 85274</v>
      </c>
      <c r="K222" s="26">
        <f t="shared" si="7"/>
        <v>1</v>
      </c>
      <c r="L222" t="s">
        <v>9</v>
      </c>
      <c r="M222" t="s">
        <v>2906</v>
      </c>
    </row>
    <row r="223" spans="1:13" x14ac:dyDescent="0.2">
      <c r="A223" t="s">
        <v>5</v>
      </c>
      <c r="B223" t="s">
        <v>2425</v>
      </c>
      <c r="C223" t="s">
        <v>2426</v>
      </c>
      <c r="D223" t="s">
        <v>2603</v>
      </c>
      <c r="E223" t="s">
        <v>223</v>
      </c>
      <c r="F223" t="s">
        <v>125</v>
      </c>
      <c r="G223" s="23" t="str" cm="1">
        <f t="array" ref="G223">IF(COUNTIFS($E$2:$E$7682,E223,$B$2:$B$7682,B223)&gt;1,
_xlfn.TEXTJOIN(CHAR(10),TRUE,_xlfn.UNIQUE(_xlfn._xlws.FILTER($F$2:$F$7682,($E$2:$E$7682=E223)*($B$2:$B$7682=B223)))),
F223)</f>
        <v>PREFERRED HOMECARE</v>
      </c>
      <c r="H223" t="s">
        <v>2743</v>
      </c>
      <c r="I223" s="26" t="str" cm="1">
        <f t="array" ref="I223">IF(COUNTIFS($E$2:$E$7682,E223,$B$2:$B$7682,B223)&gt;1,
_xlfn.TEXTJOIN(CHAR(10),TRUE,_xlfn.UNIQUE(_xlfn._xlws.FILTER($H$2:$H$7682,($E$2:$E$7682=E223)*($B$2:$B$7682=B223)))),
H223)</f>
        <v>871 GRIER DR STE C LAS VEGAS, NV 85274</v>
      </c>
      <c r="J223" s="26" t="str">
        <f t="shared" si="6"/>
        <v>E0112-1063452829-PREFERRED HOMECARE-871 GRIER DR STE C LAS VEGAS, NV 85274</v>
      </c>
      <c r="K223" s="26">
        <f t="shared" si="7"/>
        <v>1</v>
      </c>
      <c r="L223" t="s">
        <v>9</v>
      </c>
      <c r="M223" t="s">
        <v>2906</v>
      </c>
    </row>
    <row r="224" spans="1:13" x14ac:dyDescent="0.2">
      <c r="A224" t="s">
        <v>5</v>
      </c>
      <c r="B224" t="s">
        <v>243</v>
      </c>
      <c r="C224" t="s">
        <v>244</v>
      </c>
      <c r="D224" t="s">
        <v>2603</v>
      </c>
      <c r="E224" t="s">
        <v>223</v>
      </c>
      <c r="F224" t="s">
        <v>125</v>
      </c>
      <c r="G224" s="23" t="str" cm="1">
        <f t="array" ref="G224">IF(COUNTIFS($E$2:$E$7682,E224,$B$2:$B$7682,B224)&gt;1,
_xlfn.TEXTJOIN(CHAR(10),TRUE,_xlfn.UNIQUE(_xlfn._xlws.FILTER($F$2:$F$7682,($E$2:$E$7682=E224)*($B$2:$B$7682=B224)))),
F224)</f>
        <v>PREFERRED HOMECARE</v>
      </c>
      <c r="H224" t="s">
        <v>2743</v>
      </c>
      <c r="I224" s="26" t="str" cm="1">
        <f t="array" ref="I224">IF(COUNTIFS($E$2:$E$7682,E224,$B$2:$B$7682,B224)&gt;1,
_xlfn.TEXTJOIN(CHAR(10),TRUE,_xlfn.UNIQUE(_xlfn._xlws.FILTER($H$2:$H$7682,($E$2:$E$7682=E224)*($B$2:$B$7682=B224)))),
H224)</f>
        <v>871 GRIER DR STE C LAS VEGAS, NV 85274</v>
      </c>
      <c r="J224" s="26" t="str">
        <f t="shared" si="6"/>
        <v>E0114-1063452829-PREFERRED HOMECARE-871 GRIER DR STE C LAS VEGAS, NV 85274</v>
      </c>
      <c r="K224" s="26">
        <f t="shared" si="7"/>
        <v>1</v>
      </c>
      <c r="L224" t="s">
        <v>9</v>
      </c>
      <c r="M224" t="s">
        <v>2906</v>
      </c>
    </row>
    <row r="225" spans="1:13" x14ac:dyDescent="0.2">
      <c r="A225" t="s">
        <v>5</v>
      </c>
      <c r="B225" t="s">
        <v>2414</v>
      </c>
      <c r="C225" t="s">
        <v>2415</v>
      </c>
      <c r="D225" t="s">
        <v>2603</v>
      </c>
      <c r="E225" t="s">
        <v>223</v>
      </c>
      <c r="F225" t="s">
        <v>125</v>
      </c>
      <c r="G225" s="23" t="str" cm="1">
        <f t="array" ref="G225">IF(COUNTIFS($E$2:$E$7682,E225,$B$2:$B$7682,B225)&gt;1,
_xlfn.TEXTJOIN(CHAR(10),TRUE,_xlfn.UNIQUE(_xlfn._xlws.FILTER($F$2:$F$7682,($E$2:$E$7682=E225)*($B$2:$B$7682=B225)))),
F225)</f>
        <v>PREFERRED HOMECARE</v>
      </c>
      <c r="H225" t="s">
        <v>2743</v>
      </c>
      <c r="I225" s="26" t="str" cm="1">
        <f t="array" ref="I225">IF(COUNTIFS($E$2:$E$7682,E225,$B$2:$B$7682,B225)&gt;1,
_xlfn.TEXTJOIN(CHAR(10),TRUE,_xlfn.UNIQUE(_xlfn._xlws.FILTER($H$2:$H$7682,($E$2:$E$7682=E225)*($B$2:$B$7682=B225)))),
H225)</f>
        <v>871 GRIER DR STE C LAS VEGAS, NV 85274</v>
      </c>
      <c r="J225" s="26" t="str">
        <f t="shared" si="6"/>
        <v>E0118-1063452829-PREFERRED HOMECARE-871 GRIER DR STE C LAS VEGAS, NV 85274</v>
      </c>
      <c r="K225" s="26">
        <f t="shared" si="7"/>
        <v>1</v>
      </c>
      <c r="L225" t="s">
        <v>9</v>
      </c>
      <c r="M225" t="s">
        <v>2906</v>
      </c>
    </row>
    <row r="226" spans="1:13" x14ac:dyDescent="0.2">
      <c r="A226" t="s">
        <v>5</v>
      </c>
      <c r="B226" t="s">
        <v>692</v>
      </c>
      <c r="C226" t="s">
        <v>693</v>
      </c>
      <c r="D226" t="s">
        <v>2604</v>
      </c>
      <c r="E226" t="s">
        <v>223</v>
      </c>
      <c r="F226" t="s">
        <v>125</v>
      </c>
      <c r="G226" s="23" t="str" cm="1">
        <f t="array" ref="G226">IF(COUNTIFS($E$2:$E$7682,E226,$B$2:$B$7682,B226)&gt;1,
_xlfn.TEXTJOIN(CHAR(10),TRUE,_xlfn.UNIQUE(_xlfn._xlws.FILTER($F$2:$F$7682,($E$2:$E$7682=E226)*($B$2:$B$7682=B226)))),
F226)</f>
        <v>PREFERRED HOMECARE</v>
      </c>
      <c r="H226" t="s">
        <v>2743</v>
      </c>
      <c r="I226" s="26" t="str" cm="1">
        <f t="array" ref="I226">IF(COUNTIFS($E$2:$E$7682,E226,$B$2:$B$7682,B226)&gt;1,
_xlfn.TEXTJOIN(CHAR(10),TRUE,_xlfn.UNIQUE(_xlfn._xlws.FILTER($H$2:$H$7682,($E$2:$E$7682=E226)*($B$2:$B$7682=B226)))),
H226)</f>
        <v>871 GRIER DR STE C LAS VEGAS, NV 85274</v>
      </c>
      <c r="J226" s="26" t="str">
        <f t="shared" si="6"/>
        <v>E0135-1063452829-PREFERRED HOMECARE-871 GRIER DR STE C LAS VEGAS, NV 85274</v>
      </c>
      <c r="K226" s="26">
        <f t="shared" si="7"/>
        <v>1</v>
      </c>
      <c r="L226" t="s">
        <v>9</v>
      </c>
      <c r="M226" t="s">
        <v>2906</v>
      </c>
    </row>
    <row r="227" spans="1:13" x14ac:dyDescent="0.2">
      <c r="A227" t="s">
        <v>5</v>
      </c>
      <c r="B227" t="s">
        <v>110</v>
      </c>
      <c r="C227" t="s">
        <v>111</v>
      </c>
      <c r="D227" t="s">
        <v>2604</v>
      </c>
      <c r="E227" t="s">
        <v>223</v>
      </c>
      <c r="F227" t="s">
        <v>125</v>
      </c>
      <c r="G227" s="23" t="str" cm="1">
        <f t="array" ref="G227">IF(COUNTIFS($E$2:$E$7682,E227,$B$2:$B$7682,B227)&gt;1,
_xlfn.TEXTJOIN(CHAR(10),TRUE,_xlfn.UNIQUE(_xlfn._xlws.FILTER($F$2:$F$7682,($E$2:$E$7682=E227)*($B$2:$B$7682=B227)))),
F227)</f>
        <v>PREFERRED HOMECARE</v>
      </c>
      <c r="H227" t="s">
        <v>2743</v>
      </c>
      <c r="I227" s="26" t="str" cm="1">
        <f t="array" ref="I227">IF(COUNTIFS($E$2:$E$7682,E227,$B$2:$B$7682,B227)&gt;1,
_xlfn.TEXTJOIN(CHAR(10),TRUE,_xlfn.UNIQUE(_xlfn._xlws.FILTER($H$2:$H$7682,($E$2:$E$7682=E227)*($B$2:$B$7682=B227)))),
H227)</f>
        <v>871 GRIER DR STE C LAS VEGAS, NV 85274</v>
      </c>
      <c r="J227" s="26" t="str">
        <f t="shared" si="6"/>
        <v>E0143-1063452829-PREFERRED HOMECARE-871 GRIER DR STE C LAS VEGAS, NV 85274</v>
      </c>
      <c r="K227" s="26">
        <f t="shared" si="7"/>
        <v>1</v>
      </c>
      <c r="L227" t="s">
        <v>9</v>
      </c>
      <c r="M227" t="s">
        <v>2906</v>
      </c>
    </row>
    <row r="228" spans="1:13" x14ac:dyDescent="0.2">
      <c r="A228" t="s">
        <v>5</v>
      </c>
      <c r="B228" t="s">
        <v>2581</v>
      </c>
      <c r="C228" t="s">
        <v>2582</v>
      </c>
      <c r="D228" t="s">
        <v>2604</v>
      </c>
      <c r="E228" t="s">
        <v>223</v>
      </c>
      <c r="F228" t="s">
        <v>125</v>
      </c>
      <c r="G228" s="23" t="str" cm="1">
        <f t="array" ref="G228">IF(COUNTIFS($E$2:$E$7682,E228,$B$2:$B$7682,B228)&gt;1,
_xlfn.TEXTJOIN(CHAR(10),TRUE,_xlfn.UNIQUE(_xlfn._xlws.FILTER($F$2:$F$7682,($E$2:$E$7682=E228)*($B$2:$B$7682=B228)))),
F228)</f>
        <v>PREFERRED HOMECARE</v>
      </c>
      <c r="H228" t="s">
        <v>2743</v>
      </c>
      <c r="I228" s="26" t="str" cm="1">
        <f t="array" ref="I228">IF(COUNTIFS($E$2:$E$7682,E228,$B$2:$B$7682,B228)&gt;1,
_xlfn.TEXTJOIN(CHAR(10),TRUE,_xlfn.UNIQUE(_xlfn._xlws.FILTER($H$2:$H$7682,($E$2:$E$7682=E228)*($B$2:$B$7682=B228)))),
H228)</f>
        <v>871 GRIER DR STE C LAS VEGAS, NV 85274</v>
      </c>
      <c r="J228" s="26" t="str">
        <f t="shared" si="6"/>
        <v>E0148-1063452829-PREFERRED HOMECARE-871 GRIER DR STE C LAS VEGAS, NV 85274</v>
      </c>
      <c r="K228" s="26">
        <f t="shared" si="7"/>
        <v>1</v>
      </c>
      <c r="L228" t="s">
        <v>9</v>
      </c>
      <c r="M228" t="s">
        <v>2906</v>
      </c>
    </row>
    <row r="229" spans="1:13" x14ac:dyDescent="0.2">
      <c r="A229" t="s">
        <v>5</v>
      </c>
      <c r="B229" t="s">
        <v>179</v>
      </c>
      <c r="C229" t="s">
        <v>180</v>
      </c>
      <c r="D229" t="s">
        <v>2604</v>
      </c>
      <c r="E229" t="s">
        <v>223</v>
      </c>
      <c r="F229" t="s">
        <v>125</v>
      </c>
      <c r="G229" s="23" t="str" cm="1">
        <f t="array" ref="G229">IF(COUNTIFS($E$2:$E$7682,E229,$B$2:$B$7682,B229)&gt;1,
_xlfn.TEXTJOIN(CHAR(10),TRUE,_xlfn.UNIQUE(_xlfn._xlws.FILTER($F$2:$F$7682,($E$2:$E$7682=E229)*($B$2:$B$7682=B229)))),
F229)</f>
        <v>PREFERRED HOMECARE</v>
      </c>
      <c r="H229" t="s">
        <v>2743</v>
      </c>
      <c r="I229" s="26" t="str" cm="1">
        <f t="array" ref="I229">IF(COUNTIFS($E$2:$E$7682,E229,$B$2:$B$7682,B229)&gt;1,
_xlfn.TEXTJOIN(CHAR(10),TRUE,_xlfn.UNIQUE(_xlfn._xlws.FILTER($H$2:$H$7682,($E$2:$E$7682=E229)*($B$2:$B$7682=B229)))),
H229)</f>
        <v>871 GRIER DR STE C LAS VEGAS, NV 85274</v>
      </c>
      <c r="J229" s="26" t="str">
        <f t="shared" si="6"/>
        <v>E0149-1063452829-PREFERRED HOMECARE-871 GRIER DR STE C LAS VEGAS, NV 85274</v>
      </c>
      <c r="K229" s="26">
        <f t="shared" si="7"/>
        <v>1</v>
      </c>
      <c r="L229" t="s">
        <v>9</v>
      </c>
      <c r="M229" t="s">
        <v>2906</v>
      </c>
    </row>
    <row r="230" spans="1:13" x14ac:dyDescent="0.2">
      <c r="A230" t="s">
        <v>5</v>
      </c>
      <c r="B230" t="s">
        <v>918</v>
      </c>
      <c r="C230" t="s">
        <v>919</v>
      </c>
      <c r="D230" t="s">
        <v>2605</v>
      </c>
      <c r="E230" t="s">
        <v>223</v>
      </c>
      <c r="F230" t="s">
        <v>125</v>
      </c>
      <c r="G230" s="23" t="str" cm="1">
        <f t="array" ref="G230">IF(COUNTIFS($E$2:$E$7682,E230,$B$2:$B$7682,B230)&gt;1,
_xlfn.TEXTJOIN(CHAR(10),TRUE,_xlfn.UNIQUE(_xlfn._xlws.FILTER($F$2:$F$7682,($E$2:$E$7682=E230)*($B$2:$B$7682=B230)))),
F230)</f>
        <v>PREFERRED HOMECARE</v>
      </c>
      <c r="H230" t="s">
        <v>2743</v>
      </c>
      <c r="I230" s="26" t="str" cm="1">
        <f t="array" ref="I230">IF(COUNTIFS($E$2:$E$7682,E230,$B$2:$B$7682,B230)&gt;1,
_xlfn.TEXTJOIN(CHAR(10),TRUE,_xlfn.UNIQUE(_xlfn._xlws.FILTER($H$2:$H$7682,($E$2:$E$7682=E230)*($B$2:$B$7682=B230)))),
H230)</f>
        <v>871 GRIER DR STE C LAS VEGAS, NV 85274</v>
      </c>
      <c r="J230" s="26" t="str">
        <f t="shared" si="6"/>
        <v>E0154-1063452829-PREFERRED HOMECARE-871 GRIER DR STE C LAS VEGAS, NV 85274</v>
      </c>
      <c r="K230" s="26">
        <f t="shared" si="7"/>
        <v>1</v>
      </c>
      <c r="L230" t="s">
        <v>9</v>
      </c>
      <c r="M230" t="s">
        <v>2906</v>
      </c>
    </row>
    <row r="231" spans="1:13" x14ac:dyDescent="0.2">
      <c r="A231" t="s">
        <v>5</v>
      </c>
      <c r="B231" t="s">
        <v>2575</v>
      </c>
      <c r="C231" t="s">
        <v>2576</v>
      </c>
      <c r="D231" t="s">
        <v>2605</v>
      </c>
      <c r="E231" t="s">
        <v>223</v>
      </c>
      <c r="F231" t="s">
        <v>125</v>
      </c>
      <c r="G231" s="23" t="str" cm="1">
        <f t="array" ref="G231">IF(COUNTIFS($E$2:$E$7682,E231,$B$2:$B$7682,B231)&gt;1,
_xlfn.TEXTJOIN(CHAR(10),TRUE,_xlfn.UNIQUE(_xlfn._xlws.FILTER($F$2:$F$7682,($E$2:$E$7682=E231)*($B$2:$B$7682=B231)))),
F231)</f>
        <v>PREFERRED HOMECARE</v>
      </c>
      <c r="H231" t="s">
        <v>2743</v>
      </c>
      <c r="I231" s="26" t="str" cm="1">
        <f t="array" ref="I231">IF(COUNTIFS($E$2:$E$7682,E231,$B$2:$B$7682,B231)&gt;1,
_xlfn.TEXTJOIN(CHAR(10),TRUE,_xlfn.UNIQUE(_xlfn._xlws.FILTER($H$2:$H$7682,($E$2:$E$7682=E231)*($B$2:$B$7682=B231)))),
H231)</f>
        <v>871 GRIER DR STE C LAS VEGAS, NV 85274</v>
      </c>
      <c r="J231" s="26" t="str">
        <f t="shared" si="6"/>
        <v>E0155-1063452829-PREFERRED HOMECARE-871 GRIER DR STE C LAS VEGAS, NV 85274</v>
      </c>
      <c r="K231" s="26">
        <f t="shared" si="7"/>
        <v>1</v>
      </c>
      <c r="L231" t="s">
        <v>9</v>
      </c>
      <c r="M231" t="s">
        <v>2906</v>
      </c>
    </row>
    <row r="232" spans="1:13" x14ac:dyDescent="0.2">
      <c r="A232" t="s">
        <v>5</v>
      </c>
      <c r="B232" t="s">
        <v>286</v>
      </c>
      <c r="C232" t="s">
        <v>287</v>
      </c>
      <c r="D232" t="s">
        <v>2605</v>
      </c>
      <c r="E232" t="s">
        <v>223</v>
      </c>
      <c r="F232" t="s">
        <v>125</v>
      </c>
      <c r="G232" s="23" t="str" cm="1">
        <f t="array" ref="G232">IF(COUNTIFS($E$2:$E$7682,E232,$B$2:$B$7682,B232)&gt;1,
_xlfn.TEXTJOIN(CHAR(10),TRUE,_xlfn.UNIQUE(_xlfn._xlws.FILTER($F$2:$F$7682,($E$2:$E$7682=E232)*($B$2:$B$7682=B232)))),
F232)</f>
        <v>PREFERRED HOMECARE</v>
      </c>
      <c r="H232" t="s">
        <v>2743</v>
      </c>
      <c r="I232" s="26" t="str" cm="1">
        <f t="array" ref="I232">IF(COUNTIFS($E$2:$E$7682,E232,$B$2:$B$7682,B232)&gt;1,
_xlfn.TEXTJOIN(CHAR(10),TRUE,_xlfn.UNIQUE(_xlfn._xlws.FILTER($H$2:$H$7682,($E$2:$E$7682=E232)*($B$2:$B$7682=B232)))),
H232)</f>
        <v>871 GRIER DR STE C LAS VEGAS, NV 85274</v>
      </c>
      <c r="J232" s="26" t="str">
        <f t="shared" si="6"/>
        <v>E0156-1063452829-PREFERRED HOMECARE-871 GRIER DR STE C LAS VEGAS, NV 85274</v>
      </c>
      <c r="K232" s="26">
        <f t="shared" si="7"/>
        <v>1</v>
      </c>
      <c r="L232" t="s">
        <v>9</v>
      </c>
      <c r="M232" t="s">
        <v>2906</v>
      </c>
    </row>
    <row r="233" spans="1:13" x14ac:dyDescent="0.2">
      <c r="A233" t="s">
        <v>5</v>
      </c>
      <c r="B233" t="s">
        <v>2462</v>
      </c>
      <c r="C233" t="s">
        <v>2463</v>
      </c>
      <c r="D233" t="s">
        <v>2605</v>
      </c>
      <c r="E233" t="s">
        <v>223</v>
      </c>
      <c r="F233" t="s">
        <v>125</v>
      </c>
      <c r="G233" s="23" t="str" cm="1">
        <f t="array" ref="G233">IF(COUNTIFS($E$2:$E$7682,E233,$B$2:$B$7682,B233)&gt;1,
_xlfn.TEXTJOIN(CHAR(10),TRUE,_xlfn.UNIQUE(_xlfn._xlws.FILTER($F$2:$F$7682,($E$2:$E$7682=E233)*($B$2:$B$7682=B233)))),
F233)</f>
        <v>PREFERRED HOMECARE</v>
      </c>
      <c r="H233" t="s">
        <v>2743</v>
      </c>
      <c r="I233" s="26" t="str" cm="1">
        <f t="array" ref="I233">IF(COUNTIFS($E$2:$E$7682,E233,$B$2:$B$7682,B233)&gt;1,
_xlfn.TEXTJOIN(CHAR(10),TRUE,_xlfn.UNIQUE(_xlfn._xlws.FILTER($H$2:$H$7682,($E$2:$E$7682=E233)*($B$2:$B$7682=B233)))),
H233)</f>
        <v>871 GRIER DR STE C LAS VEGAS, NV 85274</v>
      </c>
      <c r="J233" s="26" t="str">
        <f t="shared" si="6"/>
        <v>E0158-1063452829-PREFERRED HOMECARE-871 GRIER DR STE C LAS VEGAS, NV 85274</v>
      </c>
      <c r="K233" s="26">
        <f t="shared" si="7"/>
        <v>1</v>
      </c>
      <c r="L233" t="s">
        <v>9</v>
      </c>
      <c r="M233" t="s">
        <v>2906</v>
      </c>
    </row>
    <row r="234" spans="1:13" x14ac:dyDescent="0.2">
      <c r="A234" t="s">
        <v>5</v>
      </c>
      <c r="B234" t="s">
        <v>877</v>
      </c>
      <c r="C234" t="s">
        <v>878</v>
      </c>
      <c r="D234" t="s">
        <v>2605</v>
      </c>
      <c r="E234" t="s">
        <v>223</v>
      </c>
      <c r="F234" t="s">
        <v>125</v>
      </c>
      <c r="G234" s="23" t="str" cm="1">
        <f t="array" ref="G234">IF(COUNTIFS($E$2:$E$7682,E234,$B$2:$B$7682,B234)&gt;1,
_xlfn.TEXTJOIN(CHAR(10),TRUE,_xlfn.UNIQUE(_xlfn._xlws.FILTER($F$2:$F$7682,($E$2:$E$7682=E234)*($B$2:$B$7682=B234)))),
F234)</f>
        <v>PREFERRED HOMECARE</v>
      </c>
      <c r="H234" t="s">
        <v>2743</v>
      </c>
      <c r="I234" s="26" t="str" cm="1">
        <f t="array" ref="I234">IF(COUNTIFS($E$2:$E$7682,E234,$B$2:$B$7682,B234)&gt;1,
_xlfn.TEXTJOIN(CHAR(10),TRUE,_xlfn.UNIQUE(_xlfn._xlws.FILTER($H$2:$H$7682,($E$2:$E$7682=E234)*($B$2:$B$7682=B234)))),
H234)</f>
        <v>871 GRIER DR STE C LAS VEGAS, NV 85274</v>
      </c>
      <c r="J234" s="26" t="str">
        <f t="shared" si="6"/>
        <v>E0163-1063452829-PREFERRED HOMECARE-871 GRIER DR STE C LAS VEGAS, NV 85274</v>
      </c>
      <c r="K234" s="26">
        <f t="shared" si="7"/>
        <v>1</v>
      </c>
      <c r="L234" t="s">
        <v>9</v>
      </c>
      <c r="M234" t="s">
        <v>2906</v>
      </c>
    </row>
    <row r="235" spans="1:13" x14ac:dyDescent="0.2">
      <c r="A235" t="s">
        <v>5</v>
      </c>
      <c r="B235" t="s">
        <v>1116</v>
      </c>
      <c r="C235" t="s">
        <v>1117</v>
      </c>
      <c r="D235" t="s">
        <v>2605</v>
      </c>
      <c r="E235" t="s">
        <v>223</v>
      </c>
      <c r="F235" t="s">
        <v>125</v>
      </c>
      <c r="G235" s="23" t="str" cm="1">
        <f t="array" ref="G235">IF(COUNTIFS($E$2:$E$7682,E235,$B$2:$B$7682,B235)&gt;1,
_xlfn.TEXTJOIN(CHAR(10),TRUE,_xlfn.UNIQUE(_xlfn._xlws.FILTER($F$2:$F$7682,($E$2:$E$7682=E235)*($B$2:$B$7682=B235)))),
F235)</f>
        <v>PREFERRED HOMECARE</v>
      </c>
      <c r="H235" t="s">
        <v>2743</v>
      </c>
      <c r="I235" s="26" t="str" cm="1">
        <f t="array" ref="I235">IF(COUNTIFS($E$2:$E$7682,E235,$B$2:$B$7682,B235)&gt;1,
_xlfn.TEXTJOIN(CHAR(10),TRUE,_xlfn.UNIQUE(_xlfn._xlws.FILTER($H$2:$H$7682,($E$2:$E$7682=E235)*($B$2:$B$7682=B235)))),
H235)</f>
        <v>871 GRIER DR STE C LAS VEGAS, NV 85274</v>
      </c>
      <c r="J235" s="26" t="str">
        <f t="shared" si="6"/>
        <v>E0165-1063452829-PREFERRED HOMECARE-871 GRIER DR STE C LAS VEGAS, NV 85274</v>
      </c>
      <c r="K235" s="26">
        <f t="shared" si="7"/>
        <v>1</v>
      </c>
      <c r="L235" t="s">
        <v>9</v>
      </c>
      <c r="M235" t="s">
        <v>2906</v>
      </c>
    </row>
    <row r="236" spans="1:13" x14ac:dyDescent="0.2">
      <c r="A236" t="s">
        <v>5</v>
      </c>
      <c r="B236" t="s">
        <v>6</v>
      </c>
      <c r="C236" t="s">
        <v>7</v>
      </c>
      <c r="D236" t="s">
        <v>2605</v>
      </c>
      <c r="E236" t="s">
        <v>223</v>
      </c>
      <c r="F236" t="s">
        <v>125</v>
      </c>
      <c r="G236" s="23" t="str" cm="1">
        <f t="array" ref="G236">IF(COUNTIFS($E$2:$E$7682,E236,$B$2:$B$7682,B236)&gt;1,
_xlfn.TEXTJOIN(CHAR(10),TRUE,_xlfn.UNIQUE(_xlfn._xlws.FILTER($F$2:$F$7682,($E$2:$E$7682=E236)*($B$2:$B$7682=B236)))),
F236)</f>
        <v>PREFERRED HOMECARE</v>
      </c>
      <c r="H236" t="s">
        <v>2743</v>
      </c>
      <c r="I236" s="26" t="str" cm="1">
        <f t="array" ref="I236">IF(COUNTIFS($E$2:$E$7682,E236,$B$2:$B$7682,B236)&gt;1,
_xlfn.TEXTJOIN(CHAR(10),TRUE,_xlfn.UNIQUE(_xlfn._xlws.FILTER($H$2:$H$7682,($E$2:$E$7682=E236)*($B$2:$B$7682=B236)))),
H236)</f>
        <v>871 GRIER DR STE C LAS VEGAS, NV 85274</v>
      </c>
      <c r="J236" s="26" t="str">
        <f t="shared" si="6"/>
        <v>E0168-1063452829-PREFERRED HOMECARE-871 GRIER DR STE C LAS VEGAS, NV 85274</v>
      </c>
      <c r="K236" s="26">
        <f t="shared" si="7"/>
        <v>1</v>
      </c>
      <c r="L236" t="s">
        <v>9</v>
      </c>
      <c r="M236" t="s">
        <v>2906</v>
      </c>
    </row>
    <row r="237" spans="1:13" x14ac:dyDescent="0.2">
      <c r="A237" t="s">
        <v>5</v>
      </c>
      <c r="B237" t="s">
        <v>2375</v>
      </c>
      <c r="C237" t="s">
        <v>2376</v>
      </c>
      <c r="D237" t="s">
        <v>2606</v>
      </c>
      <c r="E237" t="s">
        <v>223</v>
      </c>
      <c r="F237" t="s">
        <v>125</v>
      </c>
      <c r="G237" s="23" t="str" cm="1">
        <f t="array" ref="G237">IF(COUNTIFS($E$2:$E$7682,E237,$B$2:$B$7682,B237)&gt;1,
_xlfn.TEXTJOIN(CHAR(10),TRUE,_xlfn.UNIQUE(_xlfn._xlws.FILTER($F$2:$F$7682,($E$2:$E$7682=E237)*($B$2:$B$7682=B237)))),
F237)</f>
        <v>PREFERRED HOMECARE</v>
      </c>
      <c r="H237" t="s">
        <v>2743</v>
      </c>
      <c r="I237" s="26" t="str" cm="1">
        <f t="array" ref="I237">IF(COUNTIFS($E$2:$E$7682,E237,$B$2:$B$7682,B237)&gt;1,
_xlfn.TEXTJOIN(CHAR(10),TRUE,_xlfn.UNIQUE(_xlfn._xlws.FILTER($H$2:$H$7682,($E$2:$E$7682=E237)*($B$2:$B$7682=B237)))),
H237)</f>
        <v>871 GRIER DR STE C LAS VEGAS, NV 85274</v>
      </c>
      <c r="J237" s="26" t="str">
        <f t="shared" si="6"/>
        <v>E0181-1063452829-PREFERRED HOMECARE-871 GRIER DR STE C LAS VEGAS, NV 85274</v>
      </c>
      <c r="K237" s="26">
        <f t="shared" si="7"/>
        <v>1</v>
      </c>
      <c r="L237" t="s">
        <v>9</v>
      </c>
      <c r="M237" t="s">
        <v>2906</v>
      </c>
    </row>
    <row r="238" spans="1:13" x14ac:dyDescent="0.2">
      <c r="A238" t="s">
        <v>5</v>
      </c>
      <c r="B238" t="s">
        <v>1863</v>
      </c>
      <c r="C238" t="s">
        <v>1864</v>
      </c>
      <c r="D238" t="s">
        <v>2606</v>
      </c>
      <c r="E238" t="s">
        <v>223</v>
      </c>
      <c r="F238" t="s">
        <v>125</v>
      </c>
      <c r="G238" s="23" t="str" cm="1">
        <f t="array" ref="G238">IF(COUNTIFS($E$2:$E$7682,E238,$B$2:$B$7682,B238)&gt;1,
_xlfn.TEXTJOIN(CHAR(10),TRUE,_xlfn.UNIQUE(_xlfn._xlws.FILTER($F$2:$F$7682,($E$2:$E$7682=E238)*($B$2:$B$7682=B238)))),
F238)</f>
        <v>PREFERRED HOMECARE</v>
      </c>
      <c r="H238" t="s">
        <v>2743</v>
      </c>
      <c r="I238" s="26" t="str" cm="1">
        <f t="array" ref="I238">IF(COUNTIFS($E$2:$E$7682,E238,$B$2:$B$7682,B238)&gt;1,
_xlfn.TEXTJOIN(CHAR(10),TRUE,_xlfn.UNIQUE(_xlfn._xlws.FILTER($H$2:$H$7682,($E$2:$E$7682=E238)*($B$2:$B$7682=B238)))),
H238)</f>
        <v>871 GRIER DR STE C LAS VEGAS, NV 85274</v>
      </c>
      <c r="J238" s="26" t="str">
        <f t="shared" si="6"/>
        <v>E0185-1063452829-PREFERRED HOMECARE-871 GRIER DR STE C LAS VEGAS, NV 85274</v>
      </c>
      <c r="K238" s="26">
        <f t="shared" si="7"/>
        <v>1</v>
      </c>
      <c r="L238" t="s">
        <v>9</v>
      </c>
      <c r="M238" t="s">
        <v>2906</v>
      </c>
    </row>
    <row r="239" spans="1:13" x14ac:dyDescent="0.2">
      <c r="A239" t="s">
        <v>5</v>
      </c>
      <c r="B239" t="s">
        <v>1309</v>
      </c>
      <c r="C239" t="s">
        <v>1310</v>
      </c>
      <c r="D239" t="s">
        <v>2607</v>
      </c>
      <c r="E239" t="s">
        <v>223</v>
      </c>
      <c r="F239" t="s">
        <v>125</v>
      </c>
      <c r="G239" s="23" t="str" cm="1">
        <f t="array" ref="G239">IF(COUNTIFS($E$2:$E$7682,E239,$B$2:$B$7682,B239)&gt;1,
_xlfn.TEXTJOIN(CHAR(10),TRUE,_xlfn.UNIQUE(_xlfn._xlws.FILTER($F$2:$F$7682,($E$2:$E$7682=E239)*($B$2:$B$7682=B239)))),
F239)</f>
        <v>PREFERRED HOMECARE</v>
      </c>
      <c r="H239" t="s">
        <v>2743</v>
      </c>
      <c r="I239" s="26" t="str" cm="1">
        <f t="array" ref="I239">IF(COUNTIFS($E$2:$E$7682,E239,$B$2:$B$7682,B239)&gt;1,
_xlfn.TEXTJOIN(CHAR(10),TRUE,_xlfn.UNIQUE(_xlfn._xlws.FILTER($H$2:$H$7682,($E$2:$E$7682=E239)*($B$2:$B$7682=B239)))),
H239)</f>
        <v>871 GRIER DR STE C LAS VEGAS, NV 85274</v>
      </c>
      <c r="J239" s="26" t="str">
        <f t="shared" si="6"/>
        <v>E0202-1063452829-PREFERRED HOMECARE-871 GRIER DR STE C LAS VEGAS, NV 85274</v>
      </c>
      <c r="K239" s="26">
        <f t="shared" si="7"/>
        <v>1</v>
      </c>
      <c r="L239" t="s">
        <v>9</v>
      </c>
      <c r="M239" t="s">
        <v>2906</v>
      </c>
    </row>
    <row r="240" spans="1:13" x14ac:dyDescent="0.2">
      <c r="A240" t="s">
        <v>5</v>
      </c>
      <c r="B240" t="s">
        <v>496</v>
      </c>
      <c r="C240" t="s">
        <v>497</v>
      </c>
      <c r="D240" t="s">
        <v>2608</v>
      </c>
      <c r="E240" t="s">
        <v>223</v>
      </c>
      <c r="F240" t="s">
        <v>125</v>
      </c>
      <c r="G240" s="23" t="str" cm="1">
        <f t="array" ref="G240">IF(COUNTIFS($E$2:$E$7682,E240,$B$2:$B$7682,B240)&gt;1,
_xlfn.TEXTJOIN(CHAR(10),TRUE,_xlfn.UNIQUE(_xlfn._xlws.FILTER($F$2:$F$7682,($E$2:$E$7682=E240)*($B$2:$B$7682=B240)))),
F240)</f>
        <v>PREFERRED HOMECARE</v>
      </c>
      <c r="H240" t="s">
        <v>2743</v>
      </c>
      <c r="I240" s="26" t="str" cm="1">
        <f t="array" ref="I240">IF(COUNTIFS($E$2:$E$7682,E240,$B$2:$B$7682,B240)&gt;1,
_xlfn.TEXTJOIN(CHAR(10),TRUE,_xlfn.UNIQUE(_xlfn._xlws.FILTER($H$2:$H$7682,($E$2:$E$7682=E240)*($B$2:$B$7682=B240)))),
H240)</f>
        <v>871 GRIER DR STE C LAS VEGAS, NV 85274</v>
      </c>
      <c r="J240" s="26" t="str">
        <f t="shared" si="6"/>
        <v>E0240-1063452829-PREFERRED HOMECARE-871 GRIER DR STE C LAS VEGAS, NV 85274</v>
      </c>
      <c r="K240" s="26">
        <f t="shared" si="7"/>
        <v>1</v>
      </c>
      <c r="L240" t="s">
        <v>9</v>
      </c>
      <c r="M240" t="s">
        <v>2906</v>
      </c>
    </row>
    <row r="241" spans="1:13" x14ac:dyDescent="0.2">
      <c r="A241" t="s">
        <v>5</v>
      </c>
      <c r="B241" t="s">
        <v>437</v>
      </c>
      <c r="C241" t="s">
        <v>438</v>
      </c>
      <c r="D241" t="s">
        <v>2608</v>
      </c>
      <c r="E241" t="s">
        <v>223</v>
      </c>
      <c r="F241" t="s">
        <v>125</v>
      </c>
      <c r="G241" s="23" t="str" cm="1">
        <f t="array" ref="G241">IF(COUNTIFS($E$2:$E$7682,E241,$B$2:$B$7682,B241)&gt;1,
_xlfn.TEXTJOIN(CHAR(10),TRUE,_xlfn.UNIQUE(_xlfn._xlws.FILTER($F$2:$F$7682,($E$2:$E$7682=E241)*($B$2:$B$7682=B241)))),
F241)</f>
        <v>PREFERRED HOMECARE</v>
      </c>
      <c r="H241" t="s">
        <v>2743</v>
      </c>
      <c r="I241" s="26" t="str" cm="1">
        <f t="array" ref="I241">IF(COUNTIFS($E$2:$E$7682,E241,$B$2:$B$7682,B241)&gt;1,
_xlfn.TEXTJOIN(CHAR(10),TRUE,_xlfn.UNIQUE(_xlfn._xlws.FILTER($H$2:$H$7682,($E$2:$E$7682=E241)*($B$2:$B$7682=B241)))),
H241)</f>
        <v>871 GRIER DR STE C LAS VEGAS, NV 85274</v>
      </c>
      <c r="J241" s="26" t="str">
        <f t="shared" si="6"/>
        <v>E0244-1063452829-PREFERRED HOMECARE-871 GRIER DR STE C LAS VEGAS, NV 85274</v>
      </c>
      <c r="K241" s="26">
        <f t="shared" si="7"/>
        <v>1</v>
      </c>
      <c r="L241" t="s">
        <v>9</v>
      </c>
      <c r="M241" t="s">
        <v>2906</v>
      </c>
    </row>
    <row r="242" spans="1:13" x14ac:dyDescent="0.2">
      <c r="A242" t="s">
        <v>5</v>
      </c>
      <c r="B242" t="s">
        <v>83</v>
      </c>
      <c r="C242" t="s">
        <v>84</v>
      </c>
      <c r="D242" t="s">
        <v>2608</v>
      </c>
      <c r="E242" t="s">
        <v>223</v>
      </c>
      <c r="F242" t="s">
        <v>125</v>
      </c>
      <c r="G242" s="23" t="str" cm="1">
        <f t="array" ref="G242">IF(COUNTIFS($E$2:$E$7682,E242,$B$2:$B$7682,B242)&gt;1,
_xlfn.TEXTJOIN(CHAR(10),TRUE,_xlfn.UNIQUE(_xlfn._xlws.FILTER($F$2:$F$7682,($E$2:$E$7682=E242)*($B$2:$B$7682=B242)))),
F242)</f>
        <v>PREFERRED HOMECARE</v>
      </c>
      <c r="H242" t="s">
        <v>2743</v>
      </c>
      <c r="I242" s="26" t="str" cm="1">
        <f t="array" ref="I242">IF(COUNTIFS($E$2:$E$7682,E242,$B$2:$B$7682,B242)&gt;1,
_xlfn.TEXTJOIN(CHAR(10),TRUE,_xlfn.UNIQUE(_xlfn._xlws.FILTER($H$2:$H$7682,($E$2:$E$7682=E242)*($B$2:$B$7682=B242)))),
H242)</f>
        <v>871 GRIER DR STE C LAS VEGAS, NV 85274</v>
      </c>
      <c r="J242" s="26" t="str">
        <f t="shared" si="6"/>
        <v>E0245-1063452829-PREFERRED HOMECARE-871 GRIER DR STE C LAS VEGAS, NV 85274</v>
      </c>
      <c r="K242" s="26">
        <f t="shared" si="7"/>
        <v>1</v>
      </c>
      <c r="L242" t="s">
        <v>9</v>
      </c>
      <c r="M242" t="s">
        <v>2906</v>
      </c>
    </row>
    <row r="243" spans="1:13" x14ac:dyDescent="0.2">
      <c r="A243" t="s">
        <v>5</v>
      </c>
      <c r="B243" t="s">
        <v>891</v>
      </c>
      <c r="C243" t="s">
        <v>892</v>
      </c>
      <c r="D243" t="s">
        <v>2608</v>
      </c>
      <c r="E243" t="s">
        <v>223</v>
      </c>
      <c r="F243" t="s">
        <v>125</v>
      </c>
      <c r="G243" s="23" t="str" cm="1">
        <f t="array" ref="G243">IF(COUNTIFS($E$2:$E$7682,E243,$B$2:$B$7682,B243)&gt;1,
_xlfn.TEXTJOIN(CHAR(10),TRUE,_xlfn.UNIQUE(_xlfn._xlws.FILTER($F$2:$F$7682,($E$2:$E$7682=E243)*($B$2:$B$7682=B243)))),
F243)</f>
        <v>PREFERRED HOMECARE</v>
      </c>
      <c r="H243" t="s">
        <v>2743</v>
      </c>
      <c r="I243" s="26" t="str" cm="1">
        <f t="array" ref="I243">IF(COUNTIFS($E$2:$E$7682,E243,$B$2:$B$7682,B243)&gt;1,
_xlfn.TEXTJOIN(CHAR(10),TRUE,_xlfn.UNIQUE(_xlfn._xlws.FILTER($H$2:$H$7682,($E$2:$E$7682=E243)*($B$2:$B$7682=B243)))),
H243)</f>
        <v>871 GRIER DR STE C LAS VEGAS, NV 85274</v>
      </c>
      <c r="J243" s="26" t="str">
        <f t="shared" si="6"/>
        <v>E0247-1063452829-PREFERRED HOMECARE-871 GRIER DR STE C LAS VEGAS, NV 85274</v>
      </c>
      <c r="K243" s="26">
        <f t="shared" si="7"/>
        <v>1</v>
      </c>
      <c r="L243" t="s">
        <v>9</v>
      </c>
      <c r="M243" t="s">
        <v>2906</v>
      </c>
    </row>
    <row r="244" spans="1:13" x14ac:dyDescent="0.2">
      <c r="A244" t="s">
        <v>5</v>
      </c>
      <c r="B244" t="s">
        <v>1154</v>
      </c>
      <c r="C244" t="s">
        <v>1155</v>
      </c>
      <c r="D244" t="s">
        <v>2608</v>
      </c>
      <c r="E244" t="s">
        <v>223</v>
      </c>
      <c r="F244" t="s">
        <v>125</v>
      </c>
      <c r="G244" s="23" t="str" cm="1">
        <f t="array" ref="G244">IF(COUNTIFS($E$2:$E$7682,E244,$B$2:$B$7682,B244)&gt;1,
_xlfn.TEXTJOIN(CHAR(10),TRUE,_xlfn.UNIQUE(_xlfn._xlws.FILTER($F$2:$F$7682,($E$2:$E$7682=E244)*($B$2:$B$7682=B244)))),
F244)</f>
        <v>PREFERRED HOMECARE</v>
      </c>
      <c r="H244" t="s">
        <v>2743</v>
      </c>
      <c r="I244" s="26" t="str" cm="1">
        <f t="array" ref="I244">IF(COUNTIFS($E$2:$E$7682,E244,$B$2:$B$7682,B244)&gt;1,
_xlfn.TEXTJOIN(CHAR(10),TRUE,_xlfn.UNIQUE(_xlfn._xlws.FILTER($H$2:$H$7682,($E$2:$E$7682=E244)*($B$2:$B$7682=B244)))),
H244)</f>
        <v>871 GRIER DR STE C LAS VEGAS, NV 85274</v>
      </c>
      <c r="J244" s="26" t="str">
        <f t="shared" si="6"/>
        <v>E0248-1063452829-PREFERRED HOMECARE-871 GRIER DR STE C LAS VEGAS, NV 85274</v>
      </c>
      <c r="K244" s="26">
        <f t="shared" si="7"/>
        <v>1</v>
      </c>
      <c r="L244" t="s">
        <v>9</v>
      </c>
      <c r="M244" t="s">
        <v>2906</v>
      </c>
    </row>
    <row r="245" spans="1:13" x14ac:dyDescent="0.2">
      <c r="A245" t="s">
        <v>5</v>
      </c>
      <c r="B245" t="s">
        <v>2464</v>
      </c>
      <c r="C245" t="s">
        <v>2465</v>
      </c>
      <c r="D245" t="s">
        <v>2609</v>
      </c>
      <c r="E245" t="s">
        <v>223</v>
      </c>
      <c r="F245" t="s">
        <v>125</v>
      </c>
      <c r="G245" s="23" t="str" cm="1">
        <f t="array" ref="G245">IF(COUNTIFS($E$2:$E$7682,E245,$B$2:$B$7682,B245)&gt;1,
_xlfn.TEXTJOIN(CHAR(10),TRUE,_xlfn.UNIQUE(_xlfn._xlws.FILTER($F$2:$F$7682,($E$2:$E$7682=E245)*($B$2:$B$7682=B245)))),
F245)</f>
        <v>PREFERRED HOMECARE</v>
      </c>
      <c r="H245" t="s">
        <v>2743</v>
      </c>
      <c r="I245" s="26" t="str" cm="1">
        <f t="array" ref="I245">IF(COUNTIFS($E$2:$E$7682,E245,$B$2:$B$7682,B245)&gt;1,
_xlfn.TEXTJOIN(CHAR(10),TRUE,_xlfn.UNIQUE(_xlfn._xlws.FILTER($H$2:$H$7682,($E$2:$E$7682=E245)*($B$2:$B$7682=B245)))),
H245)</f>
        <v>871 GRIER DR STE C LAS VEGAS, NV 85274</v>
      </c>
      <c r="J245" s="26" t="str">
        <f t="shared" si="6"/>
        <v>E0255-1063452829-PREFERRED HOMECARE-871 GRIER DR STE C LAS VEGAS, NV 85274</v>
      </c>
      <c r="K245" s="26">
        <f t="shared" si="7"/>
        <v>1</v>
      </c>
      <c r="L245" t="s">
        <v>9</v>
      </c>
      <c r="M245" t="s">
        <v>2906</v>
      </c>
    </row>
    <row r="246" spans="1:13" x14ac:dyDescent="0.2">
      <c r="A246" t="s">
        <v>5</v>
      </c>
      <c r="B246" t="s">
        <v>885</v>
      </c>
      <c r="C246" t="s">
        <v>886</v>
      </c>
      <c r="D246" t="s">
        <v>2609</v>
      </c>
      <c r="E246" t="s">
        <v>223</v>
      </c>
      <c r="F246" t="s">
        <v>125</v>
      </c>
      <c r="G246" s="23" t="str" cm="1">
        <f t="array" ref="G246">IF(COUNTIFS($E$2:$E$7682,E246,$B$2:$B$7682,B246)&gt;1,
_xlfn.TEXTJOIN(CHAR(10),TRUE,_xlfn.UNIQUE(_xlfn._xlws.FILTER($F$2:$F$7682,($E$2:$E$7682=E246)*($B$2:$B$7682=B246)))),
F246)</f>
        <v>PREFERRED HOMECARE</v>
      </c>
      <c r="H246" t="s">
        <v>2743</v>
      </c>
      <c r="I246" s="26" t="str" cm="1">
        <f t="array" ref="I246">IF(COUNTIFS($E$2:$E$7682,E246,$B$2:$B$7682,B246)&gt;1,
_xlfn.TEXTJOIN(CHAR(10),TRUE,_xlfn.UNIQUE(_xlfn._xlws.FILTER($H$2:$H$7682,($E$2:$E$7682=E246)*($B$2:$B$7682=B246)))),
H246)</f>
        <v>871 GRIER DR STE C LAS VEGAS, NV 85274</v>
      </c>
      <c r="J246" s="26" t="str">
        <f t="shared" si="6"/>
        <v>E0260-1063452829-PREFERRED HOMECARE-871 GRIER DR STE C LAS VEGAS, NV 85274</v>
      </c>
      <c r="K246" s="26">
        <f t="shared" si="7"/>
        <v>1</v>
      </c>
      <c r="L246" t="s">
        <v>9</v>
      </c>
      <c r="M246" t="s">
        <v>2906</v>
      </c>
    </row>
    <row r="247" spans="1:13" x14ac:dyDescent="0.2">
      <c r="A247" t="s">
        <v>5</v>
      </c>
      <c r="B247" t="s">
        <v>1998</v>
      </c>
      <c r="C247" t="s">
        <v>1999</v>
      </c>
      <c r="D247" t="s">
        <v>2609</v>
      </c>
      <c r="E247" t="s">
        <v>223</v>
      </c>
      <c r="F247" t="s">
        <v>125</v>
      </c>
      <c r="G247" s="23" t="str" cm="1">
        <f t="array" ref="G247">IF(COUNTIFS($E$2:$E$7682,E247,$B$2:$B$7682,B247)&gt;1,
_xlfn.TEXTJOIN(CHAR(10),TRUE,_xlfn.UNIQUE(_xlfn._xlws.FILTER($F$2:$F$7682,($E$2:$E$7682=E247)*($B$2:$B$7682=B247)))),
F247)</f>
        <v>PREFERRED HOMECARE</v>
      </c>
      <c r="H247" t="s">
        <v>2743</v>
      </c>
      <c r="I247" s="26" t="str" cm="1">
        <f t="array" ref="I247">IF(COUNTIFS($E$2:$E$7682,E247,$B$2:$B$7682,B247)&gt;1,
_xlfn.TEXTJOIN(CHAR(10),TRUE,_xlfn.UNIQUE(_xlfn._xlws.FILTER($H$2:$H$7682,($E$2:$E$7682=E247)*($B$2:$B$7682=B247)))),
H247)</f>
        <v>871 GRIER DR STE C LAS VEGAS, NV 85274</v>
      </c>
      <c r="J247" s="26" t="str">
        <f t="shared" si="6"/>
        <v>E0261-1063452829-PREFERRED HOMECARE-871 GRIER DR STE C LAS VEGAS, NV 85274</v>
      </c>
      <c r="K247" s="26">
        <f t="shared" si="7"/>
        <v>1</v>
      </c>
      <c r="L247" t="s">
        <v>9</v>
      </c>
      <c r="M247" t="s">
        <v>2906</v>
      </c>
    </row>
    <row r="248" spans="1:13" x14ac:dyDescent="0.2">
      <c r="A248" t="s">
        <v>5</v>
      </c>
      <c r="B248" t="s">
        <v>2610</v>
      </c>
      <c r="C248" t="s">
        <v>3229</v>
      </c>
      <c r="D248" t="s">
        <v>2609</v>
      </c>
      <c r="E248" t="s">
        <v>223</v>
      </c>
      <c r="F248" t="s">
        <v>125</v>
      </c>
      <c r="G248" s="23" t="str" cm="1">
        <f t="array" ref="G248">IF(COUNTIFS($E$2:$E$7682,E248,$B$2:$B$7682,B248)&gt;1,
_xlfn.TEXTJOIN(CHAR(10),TRUE,_xlfn.UNIQUE(_xlfn._xlws.FILTER($F$2:$F$7682,($E$2:$E$7682=E248)*($B$2:$B$7682=B248)))),
F248)</f>
        <v>PREFERRED HOMECARE</v>
      </c>
      <c r="H248" t="s">
        <v>2743</v>
      </c>
      <c r="I248" s="26" t="str" cm="1">
        <f t="array" ref="I248">IF(COUNTIFS($E$2:$E$7682,E248,$B$2:$B$7682,B248)&gt;1,
_xlfn.TEXTJOIN(CHAR(10),TRUE,_xlfn.UNIQUE(_xlfn._xlws.FILTER($H$2:$H$7682,($E$2:$E$7682=E248)*($B$2:$B$7682=B248)))),
H248)</f>
        <v>871 GRIER DR STE C LAS VEGAS, NV 85274</v>
      </c>
      <c r="J248" s="26" t="str">
        <f t="shared" si="6"/>
        <v>E0271-1063452829-PREFERRED HOMECARE-871 GRIER DR STE C LAS VEGAS, NV 85274</v>
      </c>
      <c r="K248" s="26">
        <f t="shared" si="7"/>
        <v>1</v>
      </c>
      <c r="L248" t="s">
        <v>9</v>
      </c>
      <c r="M248" t="s">
        <v>2906</v>
      </c>
    </row>
    <row r="249" spans="1:13" x14ac:dyDescent="0.2">
      <c r="A249" t="s">
        <v>5</v>
      </c>
      <c r="B249" t="s">
        <v>1093</v>
      </c>
      <c r="C249" t="s">
        <v>1094</v>
      </c>
      <c r="D249" t="s">
        <v>2609</v>
      </c>
      <c r="E249" t="s">
        <v>223</v>
      </c>
      <c r="F249" t="s">
        <v>125</v>
      </c>
      <c r="G249" s="23" t="str" cm="1">
        <f t="array" ref="G249">IF(COUNTIFS($E$2:$E$7682,E249,$B$2:$B$7682,B249)&gt;1,
_xlfn.TEXTJOIN(CHAR(10),TRUE,_xlfn.UNIQUE(_xlfn._xlws.FILTER($F$2:$F$7682,($E$2:$E$7682=E249)*($B$2:$B$7682=B249)))),
F249)</f>
        <v>PREFERRED HOMECARE</v>
      </c>
      <c r="H249" t="s">
        <v>2743</v>
      </c>
      <c r="I249" s="26" t="str" cm="1">
        <f t="array" ref="I249">IF(COUNTIFS($E$2:$E$7682,E249,$B$2:$B$7682,B249)&gt;1,
_xlfn.TEXTJOIN(CHAR(10),TRUE,_xlfn.UNIQUE(_xlfn._xlws.FILTER($H$2:$H$7682,($E$2:$E$7682=E249)*($B$2:$B$7682=B249)))),
H249)</f>
        <v>871 GRIER DR STE C LAS VEGAS, NV 85274</v>
      </c>
      <c r="J249" s="26" t="str">
        <f t="shared" si="6"/>
        <v>E0277-1063452829-PREFERRED HOMECARE-871 GRIER DR STE C LAS VEGAS, NV 85274</v>
      </c>
      <c r="K249" s="26">
        <f t="shared" si="7"/>
        <v>1</v>
      </c>
      <c r="L249" t="s">
        <v>9</v>
      </c>
      <c r="M249" t="s">
        <v>2906</v>
      </c>
    </row>
    <row r="250" spans="1:13" x14ac:dyDescent="0.2">
      <c r="A250" t="s">
        <v>5</v>
      </c>
      <c r="B250" t="s">
        <v>1055</v>
      </c>
      <c r="C250" t="s">
        <v>1056</v>
      </c>
      <c r="D250" t="s">
        <v>2609</v>
      </c>
      <c r="E250" t="s">
        <v>223</v>
      </c>
      <c r="F250" t="s">
        <v>125</v>
      </c>
      <c r="G250" s="23" t="str" cm="1">
        <f t="array" ref="G250">IF(COUNTIFS($E$2:$E$7682,E250,$B$2:$B$7682,B250)&gt;1,
_xlfn.TEXTJOIN(CHAR(10),TRUE,_xlfn.UNIQUE(_xlfn._xlws.FILTER($F$2:$F$7682,($E$2:$E$7682=E250)*($B$2:$B$7682=B250)))),
F250)</f>
        <v>PREFERRED HOMECARE</v>
      </c>
      <c r="H250" t="s">
        <v>2743</v>
      </c>
      <c r="I250" s="26" t="str" cm="1">
        <f t="array" ref="I250">IF(COUNTIFS($E$2:$E$7682,E250,$B$2:$B$7682,B250)&gt;1,
_xlfn.TEXTJOIN(CHAR(10),TRUE,_xlfn.UNIQUE(_xlfn._xlws.FILTER($H$2:$H$7682,($E$2:$E$7682=E250)*($B$2:$B$7682=B250)))),
H250)</f>
        <v>871 GRIER DR STE C LAS VEGAS, NV 85274</v>
      </c>
      <c r="J250" s="26" t="str">
        <f t="shared" si="6"/>
        <v>E0303-1063452829-PREFERRED HOMECARE-871 GRIER DR STE C LAS VEGAS, NV 85274</v>
      </c>
      <c r="K250" s="26">
        <f t="shared" si="7"/>
        <v>1</v>
      </c>
      <c r="L250" t="s">
        <v>9</v>
      </c>
      <c r="M250" t="s">
        <v>2906</v>
      </c>
    </row>
    <row r="251" spans="1:13" x14ac:dyDescent="0.2">
      <c r="A251" t="s">
        <v>5</v>
      </c>
      <c r="B251" t="s">
        <v>1008</v>
      </c>
      <c r="C251" t="s">
        <v>1009</v>
      </c>
      <c r="D251" t="s">
        <v>2611</v>
      </c>
      <c r="E251" t="s">
        <v>223</v>
      </c>
      <c r="F251" t="s">
        <v>125</v>
      </c>
      <c r="G251" s="23" t="str" cm="1">
        <f t="array" ref="G251">IF(COUNTIFS($E$2:$E$7682,E251,$B$2:$B$7682,B251)&gt;1,
_xlfn.TEXTJOIN(CHAR(10),TRUE,_xlfn.UNIQUE(_xlfn._xlws.FILTER($F$2:$F$7682,($E$2:$E$7682=E251)*($B$2:$B$7682=B251)))),
F251)</f>
        <v>PREFERRED HOMECARE</v>
      </c>
      <c r="H251" t="s">
        <v>2743</v>
      </c>
      <c r="I251" s="26" t="str" cm="1">
        <f t="array" ref="I251">IF(COUNTIFS($E$2:$E$7682,E251,$B$2:$B$7682,B251)&gt;1,
_xlfn.TEXTJOIN(CHAR(10),TRUE,_xlfn.UNIQUE(_xlfn._xlws.FILTER($H$2:$H$7682,($E$2:$E$7682=E251)*($B$2:$B$7682=B251)))),
H251)</f>
        <v>871 GRIER DR STE C LAS VEGAS, NV 85274</v>
      </c>
      <c r="J251" s="26" t="str">
        <f t="shared" si="6"/>
        <v>E0431-1063452829-PREFERRED HOMECARE-871 GRIER DR STE C LAS VEGAS, NV 85274</v>
      </c>
      <c r="K251" s="26">
        <f t="shared" si="7"/>
        <v>1</v>
      </c>
      <c r="L251" t="s">
        <v>9</v>
      </c>
      <c r="M251" t="s">
        <v>2906</v>
      </c>
    </row>
    <row r="252" spans="1:13" x14ac:dyDescent="0.2">
      <c r="A252" t="s">
        <v>5</v>
      </c>
      <c r="B252" t="s">
        <v>1621</v>
      </c>
      <c r="C252" t="s">
        <v>1622</v>
      </c>
      <c r="D252" t="s">
        <v>2611</v>
      </c>
      <c r="E252" t="s">
        <v>223</v>
      </c>
      <c r="F252" t="s">
        <v>125</v>
      </c>
      <c r="G252" s="23" t="str" cm="1">
        <f t="array" ref="G252">IF(COUNTIFS($E$2:$E$7682,E252,$B$2:$B$7682,B252)&gt;1,
_xlfn.TEXTJOIN(CHAR(10),TRUE,_xlfn.UNIQUE(_xlfn._xlws.FILTER($F$2:$F$7682,($E$2:$E$7682=E252)*($B$2:$B$7682=B252)))),
F252)</f>
        <v>PREFERRED HOMECARE</v>
      </c>
      <c r="H252" t="s">
        <v>2743</v>
      </c>
      <c r="I252" s="26" t="str" cm="1">
        <f t="array" ref="I252">IF(COUNTIFS($E$2:$E$7682,E252,$B$2:$B$7682,B252)&gt;1,
_xlfn.TEXTJOIN(CHAR(10),TRUE,_xlfn.UNIQUE(_xlfn._xlws.FILTER($H$2:$H$7682,($E$2:$E$7682=E252)*($B$2:$B$7682=B252)))),
H252)</f>
        <v>871 GRIER DR STE C LAS VEGAS, NV 85274</v>
      </c>
      <c r="J252" s="26" t="str">
        <f t="shared" si="6"/>
        <v>E0439-1063452829-PREFERRED HOMECARE-871 GRIER DR STE C LAS VEGAS, NV 85274</v>
      </c>
      <c r="K252" s="26">
        <f t="shared" si="7"/>
        <v>1</v>
      </c>
      <c r="L252" t="s">
        <v>9</v>
      </c>
      <c r="M252" t="s">
        <v>2906</v>
      </c>
    </row>
    <row r="253" spans="1:13" x14ac:dyDescent="0.2">
      <c r="A253" t="s">
        <v>5</v>
      </c>
      <c r="B253" t="s">
        <v>1207</v>
      </c>
      <c r="C253" t="s">
        <v>1208</v>
      </c>
      <c r="D253" t="s">
        <v>2611</v>
      </c>
      <c r="E253" t="s">
        <v>223</v>
      </c>
      <c r="F253" t="s">
        <v>125</v>
      </c>
      <c r="G253" s="23" t="str" cm="1">
        <f t="array" ref="G253">IF(COUNTIFS($E$2:$E$7682,E253,$B$2:$B$7682,B253)&gt;1,
_xlfn.TEXTJOIN(CHAR(10),TRUE,_xlfn.UNIQUE(_xlfn._xlws.FILTER($F$2:$F$7682,($E$2:$E$7682=E253)*($B$2:$B$7682=B253)))),
F253)</f>
        <v>PREFERRED HOMECARE</v>
      </c>
      <c r="H253" t="s">
        <v>2743</v>
      </c>
      <c r="I253" s="26" t="str" cm="1">
        <f t="array" ref="I253">IF(COUNTIFS($E$2:$E$7682,E253,$B$2:$B$7682,B253)&gt;1,
_xlfn.TEXTJOIN(CHAR(10),TRUE,_xlfn.UNIQUE(_xlfn._xlws.FILTER($H$2:$H$7682,($E$2:$E$7682=E253)*($B$2:$B$7682=B253)))),
H253)</f>
        <v>871 GRIER DR STE C LAS VEGAS, NV 85274</v>
      </c>
      <c r="J253" s="26" t="str">
        <f t="shared" si="6"/>
        <v>E0445-1063452829-PREFERRED HOMECARE-871 GRIER DR STE C LAS VEGAS, NV 85274</v>
      </c>
      <c r="K253" s="26">
        <f t="shared" si="7"/>
        <v>1</v>
      </c>
      <c r="L253" t="s">
        <v>9</v>
      </c>
      <c r="M253" t="s">
        <v>2906</v>
      </c>
    </row>
    <row r="254" spans="1:13" x14ac:dyDescent="0.2">
      <c r="A254" t="s">
        <v>5</v>
      </c>
      <c r="B254" t="s">
        <v>1236</v>
      </c>
      <c r="C254" t="s">
        <v>1237</v>
      </c>
      <c r="D254" t="s">
        <v>2612</v>
      </c>
      <c r="E254" t="s">
        <v>223</v>
      </c>
      <c r="F254" t="s">
        <v>125</v>
      </c>
      <c r="G254" s="23" t="str" cm="1">
        <f t="array" ref="G254">IF(COUNTIFS($E$2:$E$7682,E254,$B$2:$B$7682,B254)&gt;1,
_xlfn.TEXTJOIN(CHAR(10),TRUE,_xlfn.UNIQUE(_xlfn._xlws.FILTER($F$2:$F$7682,($E$2:$E$7682=E254)*($B$2:$B$7682=B254)))),
F254)</f>
        <v>PREFERRED HOMECARE</v>
      </c>
      <c r="H254" t="s">
        <v>2743</v>
      </c>
      <c r="I254" s="26" t="str" cm="1">
        <f t="array" ref="I254">IF(COUNTIFS($E$2:$E$7682,E254,$B$2:$B$7682,B254)&gt;1,
_xlfn.TEXTJOIN(CHAR(10),TRUE,_xlfn.UNIQUE(_xlfn._xlws.FILTER($H$2:$H$7682,($E$2:$E$7682=E254)*($B$2:$B$7682=B254)))),
H254)</f>
        <v>871 GRIER DR STE C LAS VEGAS, NV 85274</v>
      </c>
      <c r="J254" s="26" t="str">
        <f t="shared" si="6"/>
        <v>E0465-1063452829-PREFERRED HOMECARE-871 GRIER DR STE C LAS VEGAS, NV 85274</v>
      </c>
      <c r="K254" s="26">
        <f t="shared" si="7"/>
        <v>1</v>
      </c>
      <c r="L254" t="s">
        <v>9</v>
      </c>
      <c r="M254" t="s">
        <v>2906</v>
      </c>
    </row>
    <row r="255" spans="1:13" x14ac:dyDescent="0.2">
      <c r="A255" t="s">
        <v>5</v>
      </c>
      <c r="B255" t="s">
        <v>1069</v>
      </c>
      <c r="C255" t="s">
        <v>1070</v>
      </c>
      <c r="D255" t="s">
        <v>2612</v>
      </c>
      <c r="E255" t="s">
        <v>223</v>
      </c>
      <c r="F255" t="s">
        <v>125</v>
      </c>
      <c r="G255" s="23" t="str" cm="1">
        <f t="array" ref="G255">IF(COUNTIFS($E$2:$E$7682,E255,$B$2:$B$7682,B255)&gt;1,
_xlfn.TEXTJOIN(CHAR(10),TRUE,_xlfn.UNIQUE(_xlfn._xlws.FILTER($F$2:$F$7682,($E$2:$E$7682=E255)*($B$2:$B$7682=B255)))),
F255)</f>
        <v>PREFERRED HOMECARE</v>
      </c>
      <c r="H255" t="s">
        <v>2743</v>
      </c>
      <c r="I255" s="26" t="str" cm="1">
        <f t="array" ref="I255">IF(COUNTIFS($E$2:$E$7682,E255,$B$2:$B$7682,B255)&gt;1,
_xlfn.TEXTJOIN(CHAR(10),TRUE,_xlfn.UNIQUE(_xlfn._xlws.FILTER($H$2:$H$7682,($E$2:$E$7682=E255)*($B$2:$B$7682=B255)))),
H255)</f>
        <v>871 GRIER DR STE C LAS VEGAS, NV 85274</v>
      </c>
      <c r="J255" s="26" t="str">
        <f t="shared" si="6"/>
        <v>E0466-1063452829-PREFERRED HOMECARE-871 GRIER DR STE C LAS VEGAS, NV 85274</v>
      </c>
      <c r="K255" s="26">
        <f t="shared" si="7"/>
        <v>1</v>
      </c>
      <c r="L255" t="s">
        <v>9</v>
      </c>
      <c r="M255" t="s">
        <v>2906</v>
      </c>
    </row>
    <row r="256" spans="1:13" x14ac:dyDescent="0.2">
      <c r="A256" t="s">
        <v>5</v>
      </c>
      <c r="B256" t="s">
        <v>186</v>
      </c>
      <c r="C256" t="s">
        <v>187</v>
      </c>
      <c r="D256" t="s">
        <v>2611</v>
      </c>
      <c r="E256" t="s">
        <v>223</v>
      </c>
      <c r="F256" t="s">
        <v>125</v>
      </c>
      <c r="G256" s="23" t="str" cm="1">
        <f t="array" ref="G256">IF(COUNTIFS($E$2:$E$7682,E256,$B$2:$B$7682,B256)&gt;1,
_xlfn.TEXTJOIN(CHAR(10),TRUE,_xlfn.UNIQUE(_xlfn._xlws.FILTER($F$2:$F$7682,($E$2:$E$7682=E256)*($B$2:$B$7682=B256)))),
F256)</f>
        <v>PREFERRED HOMECARE</v>
      </c>
      <c r="H256" t="s">
        <v>2743</v>
      </c>
      <c r="I256" s="26" t="str" cm="1">
        <f t="array" ref="I256">IF(COUNTIFS($E$2:$E$7682,E256,$B$2:$B$7682,B256)&gt;1,
_xlfn.TEXTJOIN(CHAR(10),TRUE,_xlfn.UNIQUE(_xlfn._xlws.FILTER($H$2:$H$7682,($E$2:$E$7682=E256)*($B$2:$B$7682=B256)))),
H256)</f>
        <v>871 GRIER DR STE C LAS VEGAS, NV 85274</v>
      </c>
      <c r="J256" s="26" t="str">
        <f t="shared" si="6"/>
        <v>E0470-1063452829-PREFERRED HOMECARE-871 GRIER DR STE C LAS VEGAS, NV 85274</v>
      </c>
      <c r="K256" s="26">
        <f t="shared" si="7"/>
        <v>1</v>
      </c>
      <c r="L256" t="s">
        <v>9</v>
      </c>
      <c r="M256" t="s">
        <v>2906</v>
      </c>
    </row>
    <row r="257" spans="1:13" x14ac:dyDescent="0.2">
      <c r="A257" t="s">
        <v>5</v>
      </c>
      <c r="B257" t="s">
        <v>594</v>
      </c>
      <c r="C257" t="s">
        <v>595</v>
      </c>
      <c r="D257" t="s">
        <v>2611</v>
      </c>
      <c r="E257" t="s">
        <v>223</v>
      </c>
      <c r="F257" t="s">
        <v>125</v>
      </c>
      <c r="G257" s="23" t="str" cm="1">
        <f t="array" ref="G257">IF(COUNTIFS($E$2:$E$7682,E257,$B$2:$B$7682,B257)&gt;1,
_xlfn.TEXTJOIN(CHAR(10),TRUE,_xlfn.UNIQUE(_xlfn._xlws.FILTER($F$2:$F$7682,($E$2:$E$7682=E257)*($B$2:$B$7682=B257)))),
F257)</f>
        <v>PREFERRED HOMECARE</v>
      </c>
      <c r="H257" t="s">
        <v>2743</v>
      </c>
      <c r="I257" s="26" t="str" cm="1">
        <f t="array" ref="I257">IF(COUNTIFS($E$2:$E$7682,E257,$B$2:$B$7682,B257)&gt;1,
_xlfn.TEXTJOIN(CHAR(10),TRUE,_xlfn.UNIQUE(_xlfn._xlws.FILTER($H$2:$H$7682,($E$2:$E$7682=E257)*($B$2:$B$7682=B257)))),
H257)</f>
        <v>871 GRIER DR STE C LAS VEGAS, NV 85274</v>
      </c>
      <c r="J257" s="26" t="str">
        <f t="shared" si="6"/>
        <v>E0471-1063452829-PREFERRED HOMECARE-871 GRIER DR STE C LAS VEGAS, NV 85274</v>
      </c>
      <c r="K257" s="26">
        <f t="shared" si="7"/>
        <v>1</v>
      </c>
      <c r="L257" t="s">
        <v>9</v>
      </c>
      <c r="M257" t="s">
        <v>2906</v>
      </c>
    </row>
    <row r="258" spans="1:13" x14ac:dyDescent="0.2">
      <c r="A258" t="s">
        <v>5</v>
      </c>
      <c r="B258" t="s">
        <v>2234</v>
      </c>
      <c r="C258" t="s">
        <v>2235</v>
      </c>
      <c r="D258" t="s">
        <v>2611</v>
      </c>
      <c r="E258" t="s">
        <v>223</v>
      </c>
      <c r="F258" t="s">
        <v>125</v>
      </c>
      <c r="G258" s="23" t="str" cm="1">
        <f t="array" ref="G258">IF(COUNTIFS($E$2:$E$7682,E258,$B$2:$B$7682,B258)&gt;1,
_xlfn.TEXTJOIN(CHAR(10),TRUE,_xlfn.UNIQUE(_xlfn._xlws.FILTER($F$2:$F$7682,($E$2:$E$7682=E258)*($B$2:$B$7682=B258)))),
F258)</f>
        <v>PREFERRED HOMECARE</v>
      </c>
      <c r="H258" t="s">
        <v>2743</v>
      </c>
      <c r="I258" s="26" t="str" cm="1">
        <f t="array" ref="I258">IF(COUNTIFS($E$2:$E$7682,E258,$B$2:$B$7682,B258)&gt;1,
_xlfn.TEXTJOIN(CHAR(10),TRUE,_xlfn.UNIQUE(_xlfn._xlws.FILTER($H$2:$H$7682,($E$2:$E$7682=E258)*($B$2:$B$7682=B258)))),
H258)</f>
        <v>871 GRIER DR STE C LAS VEGAS, NV 85274</v>
      </c>
      <c r="J258" s="26" t="str">
        <f t="shared" si="6"/>
        <v>E0480-1063452829-PREFERRED HOMECARE-871 GRIER DR STE C LAS VEGAS, NV 85274</v>
      </c>
      <c r="K258" s="26">
        <f t="shared" si="7"/>
        <v>1</v>
      </c>
      <c r="L258" t="s">
        <v>9</v>
      </c>
      <c r="M258" t="s">
        <v>2906</v>
      </c>
    </row>
    <row r="259" spans="1:13" x14ac:dyDescent="0.2">
      <c r="A259" t="s">
        <v>5</v>
      </c>
      <c r="B259" t="s">
        <v>2105</v>
      </c>
      <c r="C259" t="s">
        <v>2106</v>
      </c>
      <c r="D259" t="s">
        <v>2611</v>
      </c>
      <c r="E259" t="s">
        <v>223</v>
      </c>
      <c r="F259" t="s">
        <v>125</v>
      </c>
      <c r="G259" s="23" t="str" cm="1">
        <f t="array" ref="G259">IF(COUNTIFS($E$2:$E$7682,E259,$B$2:$B$7682,B259)&gt;1,
_xlfn.TEXTJOIN(CHAR(10),TRUE,_xlfn.UNIQUE(_xlfn._xlws.FILTER($F$2:$F$7682,($E$2:$E$7682=E259)*($B$2:$B$7682=B259)))),
F259)</f>
        <v>PREFERRED HOMECARE</v>
      </c>
      <c r="H259" t="s">
        <v>2743</v>
      </c>
      <c r="I259" s="26" t="str" cm="1">
        <f t="array" ref="I259">IF(COUNTIFS($E$2:$E$7682,E259,$B$2:$B$7682,B259)&gt;1,
_xlfn.TEXTJOIN(CHAR(10),TRUE,_xlfn.UNIQUE(_xlfn._xlws.FILTER($H$2:$H$7682,($E$2:$E$7682=E259)*($B$2:$B$7682=B259)))),
H259)</f>
        <v>871 GRIER DR STE C LAS VEGAS, NV 85274</v>
      </c>
      <c r="J259" s="26" t="str">
        <f t="shared" ref="J259:J322" si="8">B259 &amp; "-" &amp; E259 &amp; "-" &amp; G259 &amp; "-" &amp; I259</f>
        <v>E0482-1063452829-PREFERRED HOMECARE-871 GRIER DR STE C LAS VEGAS, NV 85274</v>
      </c>
      <c r="K259" s="26">
        <f t="shared" ref="K259:K322" si="9">COUNTIF($J$2:$J$7682,J259)</f>
        <v>1</v>
      </c>
      <c r="L259" t="s">
        <v>9</v>
      </c>
      <c r="M259" t="s">
        <v>2906</v>
      </c>
    </row>
    <row r="260" spans="1:13" x14ac:dyDescent="0.2">
      <c r="A260" t="s">
        <v>5</v>
      </c>
      <c r="B260" t="s">
        <v>592</v>
      </c>
      <c r="C260" t="s">
        <v>593</v>
      </c>
      <c r="D260" t="s">
        <v>2611</v>
      </c>
      <c r="E260" t="s">
        <v>223</v>
      </c>
      <c r="F260" t="s">
        <v>125</v>
      </c>
      <c r="G260" s="23" t="str" cm="1">
        <f t="array" ref="G260">IF(COUNTIFS($E$2:$E$7682,E260,$B$2:$B$7682,B260)&gt;1,
_xlfn.TEXTJOIN(CHAR(10),TRUE,_xlfn.UNIQUE(_xlfn._xlws.FILTER($F$2:$F$7682,($E$2:$E$7682=E260)*($B$2:$B$7682=B260)))),
F260)</f>
        <v>PREFERRED HOMECARE</v>
      </c>
      <c r="H260" t="s">
        <v>2743</v>
      </c>
      <c r="I260" s="26" t="str" cm="1">
        <f t="array" ref="I260">IF(COUNTIFS($E$2:$E$7682,E260,$B$2:$B$7682,B260)&gt;1,
_xlfn.TEXTJOIN(CHAR(10),TRUE,_xlfn.UNIQUE(_xlfn._xlws.FILTER($H$2:$H$7682,($E$2:$E$7682=E260)*($B$2:$B$7682=B260)))),
H260)</f>
        <v>871 GRIER DR STE C LAS VEGAS, NV 85274</v>
      </c>
      <c r="J260" s="26" t="str">
        <f t="shared" si="8"/>
        <v>E0483-1063452829-PREFERRED HOMECARE-871 GRIER DR STE C LAS VEGAS, NV 85274</v>
      </c>
      <c r="K260" s="26">
        <f t="shared" si="9"/>
        <v>1</v>
      </c>
      <c r="L260" t="s">
        <v>9</v>
      </c>
      <c r="M260" t="s">
        <v>2906</v>
      </c>
    </row>
    <row r="261" spans="1:13" x14ac:dyDescent="0.2">
      <c r="A261" t="s">
        <v>5</v>
      </c>
      <c r="B261" t="s">
        <v>2456</v>
      </c>
      <c r="C261" t="s">
        <v>2457</v>
      </c>
      <c r="D261" t="s">
        <v>2613</v>
      </c>
      <c r="E261" t="s">
        <v>223</v>
      </c>
      <c r="F261" t="s">
        <v>125</v>
      </c>
      <c r="G261" s="23" t="str" cm="1">
        <f t="array" ref="G261">IF(COUNTIFS($E$2:$E$7682,E261,$B$2:$B$7682,B261)&gt;1,
_xlfn.TEXTJOIN(CHAR(10),TRUE,_xlfn.UNIQUE(_xlfn._xlws.FILTER($F$2:$F$7682,($E$2:$E$7682=E261)*($B$2:$B$7682=B261)))),
F261)</f>
        <v>PREFERRED HOMECARE</v>
      </c>
      <c r="H261" t="s">
        <v>2743</v>
      </c>
      <c r="I261" s="26" t="str" cm="1">
        <f t="array" ref="I261">IF(COUNTIFS($E$2:$E$7682,E261,$B$2:$B$7682,B261)&gt;1,
_xlfn.TEXTJOIN(CHAR(10),TRUE,_xlfn.UNIQUE(_xlfn._xlws.FILTER($H$2:$H$7682,($E$2:$E$7682=E261)*($B$2:$B$7682=B261)))),
H261)</f>
        <v>871 GRIER DR STE C LAS VEGAS, NV 85274</v>
      </c>
      <c r="J261" s="26" t="str">
        <f t="shared" si="8"/>
        <v>E0550-1063452829-PREFERRED HOMECARE-871 GRIER DR STE C LAS VEGAS, NV 85274</v>
      </c>
      <c r="K261" s="26">
        <f t="shared" si="9"/>
        <v>1</v>
      </c>
      <c r="L261" t="s">
        <v>9</v>
      </c>
      <c r="M261" t="s">
        <v>2906</v>
      </c>
    </row>
    <row r="262" spans="1:13" x14ac:dyDescent="0.2">
      <c r="A262" t="s">
        <v>5</v>
      </c>
      <c r="B262" t="s">
        <v>398</v>
      </c>
      <c r="C262" t="s">
        <v>399</v>
      </c>
      <c r="D262" t="s">
        <v>2613</v>
      </c>
      <c r="E262" t="s">
        <v>223</v>
      </c>
      <c r="F262" t="s">
        <v>125</v>
      </c>
      <c r="G262" s="23" t="str" cm="1">
        <f t="array" ref="G262">IF(COUNTIFS($E$2:$E$7682,E262,$B$2:$B$7682,B262)&gt;1,
_xlfn.TEXTJOIN(CHAR(10),TRUE,_xlfn.UNIQUE(_xlfn._xlws.FILTER($F$2:$F$7682,($E$2:$E$7682=E262)*($B$2:$B$7682=B262)))),
F262)</f>
        <v>PREFERRED HOMECARE</v>
      </c>
      <c r="H262" t="s">
        <v>2743</v>
      </c>
      <c r="I262" s="26" t="str" cm="1">
        <f t="array" ref="I262">IF(COUNTIFS($E$2:$E$7682,E262,$B$2:$B$7682,B262)&gt;1,
_xlfn.TEXTJOIN(CHAR(10),TRUE,_xlfn.UNIQUE(_xlfn._xlws.FILTER($H$2:$H$7682,($E$2:$E$7682=E262)*($B$2:$B$7682=B262)))),
H262)</f>
        <v>871 GRIER DR STE C LAS VEGAS, NV 85274</v>
      </c>
      <c r="J262" s="26" t="str">
        <f t="shared" si="8"/>
        <v>E0562-1063452829-PREFERRED HOMECARE-871 GRIER DR STE C LAS VEGAS, NV 85274</v>
      </c>
      <c r="K262" s="26">
        <f t="shared" si="9"/>
        <v>1</v>
      </c>
      <c r="L262" t="s">
        <v>9</v>
      </c>
      <c r="M262" t="s">
        <v>2906</v>
      </c>
    </row>
    <row r="263" spans="1:13" x14ac:dyDescent="0.2">
      <c r="A263" t="s">
        <v>5</v>
      </c>
      <c r="B263" t="s">
        <v>1087</v>
      </c>
      <c r="C263" t="s">
        <v>1088</v>
      </c>
      <c r="D263" t="s">
        <v>2613</v>
      </c>
      <c r="E263" t="s">
        <v>223</v>
      </c>
      <c r="F263" t="s">
        <v>125</v>
      </c>
      <c r="G263" s="23" t="str" cm="1">
        <f t="array" ref="G263">IF(COUNTIFS($E$2:$E$7682,E263,$B$2:$B$7682,B263)&gt;1,
_xlfn.TEXTJOIN(CHAR(10),TRUE,_xlfn.UNIQUE(_xlfn._xlws.FILTER($F$2:$F$7682,($E$2:$E$7682=E263)*($B$2:$B$7682=B263)))),
F263)</f>
        <v>PREFERRED HOMECARE</v>
      </c>
      <c r="H263" t="s">
        <v>2743</v>
      </c>
      <c r="I263" s="26" t="str" cm="1">
        <f t="array" ref="I263">IF(COUNTIFS($E$2:$E$7682,E263,$B$2:$B$7682,B263)&gt;1,
_xlfn.TEXTJOIN(CHAR(10),TRUE,_xlfn.UNIQUE(_xlfn._xlws.FILTER($H$2:$H$7682,($E$2:$E$7682=E263)*($B$2:$B$7682=B263)))),
H263)</f>
        <v>871 GRIER DR STE C LAS VEGAS, NV 85274</v>
      </c>
      <c r="J263" s="26" t="str">
        <f t="shared" si="8"/>
        <v>E0565-1063452829-PREFERRED HOMECARE-871 GRIER DR STE C LAS VEGAS, NV 85274</v>
      </c>
      <c r="K263" s="26">
        <f t="shared" si="9"/>
        <v>1</v>
      </c>
      <c r="L263" t="s">
        <v>9</v>
      </c>
      <c r="M263" t="s">
        <v>2906</v>
      </c>
    </row>
    <row r="264" spans="1:13" x14ac:dyDescent="0.2">
      <c r="A264" t="s">
        <v>5</v>
      </c>
      <c r="B264" t="s">
        <v>231</v>
      </c>
      <c r="C264" t="s">
        <v>232</v>
      </c>
      <c r="D264" t="s">
        <v>2613</v>
      </c>
      <c r="E264" t="s">
        <v>223</v>
      </c>
      <c r="F264" t="s">
        <v>125</v>
      </c>
      <c r="G264" s="23" t="str" cm="1">
        <f t="array" ref="G264">IF(COUNTIFS($E$2:$E$7682,E264,$B$2:$B$7682,B264)&gt;1,
_xlfn.TEXTJOIN(CHAR(10),TRUE,_xlfn.UNIQUE(_xlfn._xlws.FILTER($F$2:$F$7682,($E$2:$E$7682=E264)*($B$2:$B$7682=B264)))),
F264)</f>
        <v>PREFERRED HOMECARE</v>
      </c>
      <c r="H264" t="s">
        <v>2743</v>
      </c>
      <c r="I264" s="26" t="str" cm="1">
        <f t="array" ref="I264">IF(COUNTIFS($E$2:$E$7682,E264,$B$2:$B$7682,B264)&gt;1,
_xlfn.TEXTJOIN(CHAR(10),TRUE,_xlfn.UNIQUE(_xlfn._xlws.FILTER($H$2:$H$7682,($E$2:$E$7682=E264)*($B$2:$B$7682=B264)))),
H264)</f>
        <v>871 GRIER DR STE C LAS VEGAS, NV 85274</v>
      </c>
      <c r="J264" s="26" t="str">
        <f t="shared" si="8"/>
        <v>E0570-1063452829-PREFERRED HOMECARE-871 GRIER DR STE C LAS VEGAS, NV 85274</v>
      </c>
      <c r="K264" s="26">
        <f t="shared" si="9"/>
        <v>1</v>
      </c>
      <c r="L264" t="s">
        <v>9</v>
      </c>
      <c r="M264" t="s">
        <v>2906</v>
      </c>
    </row>
    <row r="265" spans="1:13" x14ac:dyDescent="0.2">
      <c r="A265" t="s">
        <v>5</v>
      </c>
      <c r="B265" t="s">
        <v>301</v>
      </c>
      <c r="C265" t="s">
        <v>302</v>
      </c>
      <c r="D265" t="s">
        <v>2614</v>
      </c>
      <c r="E265" t="s">
        <v>223</v>
      </c>
      <c r="F265" t="s">
        <v>125</v>
      </c>
      <c r="G265" s="23" t="str" cm="1">
        <f t="array" ref="G265">IF(COUNTIFS($E$2:$E$7682,E265,$B$2:$B$7682,B265)&gt;1,
_xlfn.TEXTJOIN(CHAR(10),TRUE,_xlfn.UNIQUE(_xlfn._xlws.FILTER($F$2:$F$7682,($E$2:$E$7682=E265)*($B$2:$B$7682=B265)))),
F265)</f>
        <v>PREFERRED HOMECARE</v>
      </c>
      <c r="H265" t="s">
        <v>2743</v>
      </c>
      <c r="I265" s="26" t="str" cm="1">
        <f t="array" ref="I265">IF(COUNTIFS($E$2:$E$7682,E265,$B$2:$B$7682,B265)&gt;1,
_xlfn.TEXTJOIN(CHAR(10),TRUE,_xlfn.UNIQUE(_xlfn._xlws.FILTER($H$2:$H$7682,($E$2:$E$7682=E265)*($B$2:$B$7682=B265)))),
H265)</f>
        <v>871 GRIER DR STE C LAS VEGAS, NV 85274</v>
      </c>
      <c r="J265" s="26" t="str">
        <f t="shared" si="8"/>
        <v>E0600-1063452829-PREFERRED HOMECARE-871 GRIER DR STE C LAS VEGAS, NV 85274</v>
      </c>
      <c r="K265" s="26">
        <f t="shared" si="9"/>
        <v>1</v>
      </c>
      <c r="L265" t="s">
        <v>9</v>
      </c>
      <c r="M265" t="s">
        <v>2906</v>
      </c>
    </row>
    <row r="266" spans="1:13" x14ac:dyDescent="0.2">
      <c r="A266" t="s">
        <v>5</v>
      </c>
      <c r="B266" t="s">
        <v>928</v>
      </c>
      <c r="C266" t="s">
        <v>929</v>
      </c>
      <c r="D266" t="s">
        <v>2614</v>
      </c>
      <c r="E266" t="s">
        <v>223</v>
      </c>
      <c r="F266" t="s">
        <v>125</v>
      </c>
      <c r="G266" s="23" t="str" cm="1">
        <f t="array" ref="G266">IF(COUNTIFS($E$2:$E$7682,E266,$B$2:$B$7682,B266)&gt;1,
_xlfn.TEXTJOIN(CHAR(10),TRUE,_xlfn.UNIQUE(_xlfn._xlws.FILTER($F$2:$F$7682,($E$2:$E$7682=E266)*($B$2:$B$7682=B266)))),
F266)</f>
        <v>PREFERRED HOMECARE</v>
      </c>
      <c r="H266" t="s">
        <v>2743</v>
      </c>
      <c r="I266" s="26" t="str" cm="1">
        <f t="array" ref="I266">IF(COUNTIFS($E$2:$E$7682,E266,$B$2:$B$7682,B266)&gt;1,
_xlfn.TEXTJOIN(CHAR(10),TRUE,_xlfn.UNIQUE(_xlfn._xlws.FILTER($H$2:$H$7682,($E$2:$E$7682=E266)*($B$2:$B$7682=B266)))),
H266)</f>
        <v>871 GRIER DR STE C LAS VEGAS, NV 85274</v>
      </c>
      <c r="J266" s="26" t="str">
        <f t="shared" si="8"/>
        <v>E0601-1063452829-PREFERRED HOMECARE-871 GRIER DR STE C LAS VEGAS, NV 85274</v>
      </c>
      <c r="K266" s="26">
        <f t="shared" si="9"/>
        <v>1</v>
      </c>
      <c r="L266" t="s">
        <v>9</v>
      </c>
      <c r="M266" t="s">
        <v>2906</v>
      </c>
    </row>
    <row r="267" spans="1:13" x14ac:dyDescent="0.2">
      <c r="A267" t="s">
        <v>5</v>
      </c>
      <c r="B267" t="s">
        <v>2558</v>
      </c>
      <c r="C267" t="s">
        <v>2559</v>
      </c>
      <c r="D267" t="s">
        <v>2615</v>
      </c>
      <c r="E267" t="s">
        <v>223</v>
      </c>
      <c r="F267" t="s">
        <v>125</v>
      </c>
      <c r="G267" s="23" t="str" cm="1">
        <f t="array" ref="G267">IF(COUNTIFS($E$2:$E$7682,E267,$B$2:$B$7682,B267)&gt;1,
_xlfn.TEXTJOIN(CHAR(10),TRUE,_xlfn.UNIQUE(_xlfn._xlws.FILTER($F$2:$F$7682,($E$2:$E$7682=E267)*($B$2:$B$7682=B267)))),
F267)</f>
        <v>PREFERRED HOMECARE</v>
      </c>
      <c r="H267" t="s">
        <v>2743</v>
      </c>
      <c r="I267" s="26" t="str" cm="1">
        <f t="array" ref="I267">IF(COUNTIFS($E$2:$E$7682,E267,$B$2:$B$7682,B267)&gt;1,
_xlfn.TEXTJOIN(CHAR(10),TRUE,_xlfn.UNIQUE(_xlfn._xlws.FILTER($H$2:$H$7682,($E$2:$E$7682=E267)*($B$2:$B$7682=B267)))),
H267)</f>
        <v>871 GRIER DR STE C LAS VEGAS, NV 85274</v>
      </c>
      <c r="J267" s="26" t="str">
        <f t="shared" si="8"/>
        <v>E0619-1063452829-PREFERRED HOMECARE-871 GRIER DR STE C LAS VEGAS, NV 85274</v>
      </c>
      <c r="K267" s="26">
        <f t="shared" si="9"/>
        <v>1</v>
      </c>
      <c r="L267" t="s">
        <v>9</v>
      </c>
      <c r="M267" t="s">
        <v>2906</v>
      </c>
    </row>
    <row r="268" spans="1:13" x14ac:dyDescent="0.2">
      <c r="A268" t="s">
        <v>5</v>
      </c>
      <c r="B268" t="s">
        <v>2172</v>
      </c>
      <c r="C268" t="s">
        <v>2173</v>
      </c>
      <c r="D268" t="s">
        <v>2616</v>
      </c>
      <c r="E268" t="s">
        <v>223</v>
      </c>
      <c r="F268" t="s">
        <v>125</v>
      </c>
      <c r="G268" s="23" t="str" cm="1">
        <f t="array" ref="G268">IF(COUNTIFS($E$2:$E$7682,E268,$B$2:$B$7682,B268)&gt;1,
_xlfn.TEXTJOIN(CHAR(10),TRUE,_xlfn.UNIQUE(_xlfn._xlws.FILTER($F$2:$F$7682,($E$2:$E$7682=E268)*($B$2:$B$7682=B268)))),
F268)</f>
        <v>PREFERRED HOMECARE</v>
      </c>
      <c r="H268" t="s">
        <v>2743</v>
      </c>
      <c r="I268" s="26" t="str" cm="1">
        <f t="array" ref="I268">IF(COUNTIFS($E$2:$E$7682,E268,$B$2:$B$7682,B268)&gt;1,
_xlfn.TEXTJOIN(CHAR(10),TRUE,_xlfn.UNIQUE(_xlfn._xlws.FILTER($H$2:$H$7682,($E$2:$E$7682=E268)*($B$2:$B$7682=B268)))),
H268)</f>
        <v>871 GRIER DR STE C LAS VEGAS, NV 85274</v>
      </c>
      <c r="J268" s="26" t="str">
        <f t="shared" si="8"/>
        <v>E0621-1063452829-PREFERRED HOMECARE-871 GRIER DR STE C LAS VEGAS, NV 85274</v>
      </c>
      <c r="K268" s="26">
        <f t="shared" si="9"/>
        <v>1</v>
      </c>
      <c r="L268" t="s">
        <v>9</v>
      </c>
      <c r="M268" t="s">
        <v>2906</v>
      </c>
    </row>
    <row r="269" spans="1:13" x14ac:dyDescent="0.2">
      <c r="A269" t="s">
        <v>5</v>
      </c>
      <c r="B269" t="s">
        <v>822</v>
      </c>
      <c r="C269" t="s">
        <v>823</v>
      </c>
      <c r="D269" t="s">
        <v>2616</v>
      </c>
      <c r="E269" t="s">
        <v>223</v>
      </c>
      <c r="F269" t="s">
        <v>125</v>
      </c>
      <c r="G269" s="23" t="str" cm="1">
        <f t="array" ref="G269">IF(COUNTIFS($E$2:$E$7682,E269,$B$2:$B$7682,B269)&gt;1,
_xlfn.TEXTJOIN(CHAR(10),TRUE,_xlfn.UNIQUE(_xlfn._xlws.FILTER($F$2:$F$7682,($E$2:$E$7682=E269)*($B$2:$B$7682=B269)))),
F269)</f>
        <v>PREFERRED HOMECARE</v>
      </c>
      <c r="H269" t="s">
        <v>2743</v>
      </c>
      <c r="I269" s="26" t="str" cm="1">
        <f t="array" ref="I269">IF(COUNTIFS($E$2:$E$7682,E269,$B$2:$B$7682,B269)&gt;1,
_xlfn.TEXTJOIN(CHAR(10),TRUE,_xlfn.UNIQUE(_xlfn._xlws.FILTER($H$2:$H$7682,($E$2:$E$7682=E269)*($B$2:$B$7682=B269)))),
H269)</f>
        <v>871 GRIER DR STE C LAS VEGAS, NV 85274</v>
      </c>
      <c r="J269" s="26" t="str">
        <f t="shared" si="8"/>
        <v>E0630-1063452829-PREFERRED HOMECARE-871 GRIER DR STE C LAS VEGAS, NV 85274</v>
      </c>
      <c r="K269" s="26">
        <f t="shared" si="9"/>
        <v>1</v>
      </c>
      <c r="L269" t="s">
        <v>9</v>
      </c>
      <c r="M269" t="s">
        <v>2906</v>
      </c>
    </row>
    <row r="270" spans="1:13" x14ac:dyDescent="0.2">
      <c r="A270" t="s">
        <v>5</v>
      </c>
      <c r="B270" t="s">
        <v>1840</v>
      </c>
      <c r="C270" t="s">
        <v>1841</v>
      </c>
      <c r="D270" t="s">
        <v>2616</v>
      </c>
      <c r="E270" t="s">
        <v>223</v>
      </c>
      <c r="F270" t="s">
        <v>125</v>
      </c>
      <c r="G270" s="23" t="str" cm="1">
        <f t="array" ref="G270">IF(COUNTIFS($E$2:$E$7682,E270,$B$2:$B$7682,B270)&gt;1,
_xlfn.TEXTJOIN(CHAR(10),TRUE,_xlfn.UNIQUE(_xlfn._xlws.FILTER($F$2:$F$7682,($E$2:$E$7682=E270)*($B$2:$B$7682=B270)))),
F270)</f>
        <v>PREFERRED HOMECARE</v>
      </c>
      <c r="H270" t="s">
        <v>2743</v>
      </c>
      <c r="I270" s="26" t="str" cm="1">
        <f t="array" ref="I270">IF(COUNTIFS($E$2:$E$7682,E270,$B$2:$B$7682,B270)&gt;1,
_xlfn.TEXTJOIN(CHAR(10),TRUE,_xlfn.UNIQUE(_xlfn._xlws.FILTER($H$2:$H$7682,($E$2:$E$7682=E270)*($B$2:$B$7682=B270)))),
H270)</f>
        <v>871 GRIER DR STE C LAS VEGAS, NV 85274</v>
      </c>
      <c r="J270" s="26" t="str">
        <f t="shared" si="8"/>
        <v>E0635-1063452829-PREFERRED HOMECARE-871 GRIER DR STE C LAS VEGAS, NV 85274</v>
      </c>
      <c r="K270" s="26">
        <f t="shared" si="9"/>
        <v>1</v>
      </c>
      <c r="L270" t="s">
        <v>9</v>
      </c>
      <c r="M270" t="s">
        <v>2906</v>
      </c>
    </row>
    <row r="271" spans="1:13" x14ac:dyDescent="0.2">
      <c r="A271" t="s">
        <v>5</v>
      </c>
      <c r="B271" t="s">
        <v>739</v>
      </c>
      <c r="C271" t="s">
        <v>740</v>
      </c>
      <c r="D271" t="s">
        <v>2618</v>
      </c>
      <c r="E271" t="s">
        <v>223</v>
      </c>
      <c r="F271" t="s">
        <v>125</v>
      </c>
      <c r="G271" s="23" t="str" cm="1">
        <f t="array" ref="G271">IF(COUNTIFS($E$2:$E$7682,E271,$B$2:$B$7682,B271)&gt;1,
_xlfn.TEXTJOIN(CHAR(10),TRUE,_xlfn.UNIQUE(_xlfn._xlws.FILTER($F$2:$F$7682,($E$2:$E$7682=E271)*($B$2:$B$7682=B271)))),
F271)</f>
        <v>PREFERRED HOMECARE</v>
      </c>
      <c r="H271" t="s">
        <v>2743</v>
      </c>
      <c r="I271" s="26" t="str" cm="1">
        <f t="array" ref="I271">IF(COUNTIFS($E$2:$E$7682,E271,$B$2:$B$7682,B271)&gt;1,
_xlfn.TEXTJOIN(CHAR(10),TRUE,_xlfn.UNIQUE(_xlfn._xlws.FILTER($H$2:$H$7682,($E$2:$E$7682=E271)*($B$2:$B$7682=B271)))),
H271)</f>
        <v>871 GRIER DR STE C LAS VEGAS, NV 85274</v>
      </c>
      <c r="J271" s="26" t="str">
        <f t="shared" si="8"/>
        <v>E0705-1063452829-PREFERRED HOMECARE-871 GRIER DR STE C LAS VEGAS, NV 85274</v>
      </c>
      <c r="K271" s="26">
        <f t="shared" si="9"/>
        <v>1</v>
      </c>
      <c r="L271" t="s">
        <v>9</v>
      </c>
      <c r="M271" t="s">
        <v>2906</v>
      </c>
    </row>
    <row r="272" spans="1:13" x14ac:dyDescent="0.2">
      <c r="A272" t="s">
        <v>5</v>
      </c>
      <c r="B272" t="s">
        <v>795</v>
      </c>
      <c r="C272" t="s">
        <v>796</v>
      </c>
      <c r="D272" t="s">
        <v>2620</v>
      </c>
      <c r="E272" t="s">
        <v>223</v>
      </c>
      <c r="F272" t="s">
        <v>125</v>
      </c>
      <c r="G272" s="23" t="str" cm="1">
        <f t="array" ref="G272">IF(COUNTIFS($E$2:$E$7682,E272,$B$2:$B$7682,B272)&gt;1,
_xlfn.TEXTJOIN(CHAR(10),TRUE,_xlfn.UNIQUE(_xlfn._xlws.FILTER($F$2:$F$7682,($E$2:$E$7682=E272)*($B$2:$B$7682=B272)))),
F272)</f>
        <v>PREFERRED HOMECARE</v>
      </c>
      <c r="H272" t="s">
        <v>2743</v>
      </c>
      <c r="I272" s="26" t="str" cm="1">
        <f t="array" ref="I272">IF(COUNTIFS($E$2:$E$7682,E272,$B$2:$B$7682,B272)&gt;1,
_xlfn.TEXTJOIN(CHAR(10),TRUE,_xlfn.UNIQUE(_xlfn._xlws.FILTER($H$2:$H$7682,($E$2:$E$7682=E272)*($B$2:$B$7682=B272)))),
H272)</f>
        <v>871 GRIER DR STE C LAS VEGAS, NV 85274</v>
      </c>
      <c r="J272" s="26" t="str">
        <f t="shared" si="8"/>
        <v>E0776-1063452829-PREFERRED HOMECARE-871 GRIER DR STE C LAS VEGAS, NV 85274</v>
      </c>
      <c r="K272" s="26">
        <f t="shared" si="9"/>
        <v>1</v>
      </c>
      <c r="L272" t="s">
        <v>9</v>
      </c>
      <c r="M272" t="s">
        <v>2906</v>
      </c>
    </row>
    <row r="273" spans="1:13" x14ac:dyDescent="0.2">
      <c r="A273" t="s">
        <v>5</v>
      </c>
      <c r="B273" t="s">
        <v>2312</v>
      </c>
      <c r="C273" t="s">
        <v>2313</v>
      </c>
      <c r="D273" t="s">
        <v>2621</v>
      </c>
      <c r="E273" t="s">
        <v>223</v>
      </c>
      <c r="F273" t="s">
        <v>125</v>
      </c>
      <c r="G273" s="23" t="str" cm="1">
        <f t="array" ref="G273">IF(COUNTIFS($E$2:$E$7682,E273,$B$2:$B$7682,B273)&gt;1,
_xlfn.TEXTJOIN(CHAR(10),TRUE,_xlfn.UNIQUE(_xlfn._xlws.FILTER($F$2:$F$7682,($E$2:$E$7682=E273)*($B$2:$B$7682=B273)))),
F273)</f>
        <v>PREFERRED HOMECARE</v>
      </c>
      <c r="H273" t="s">
        <v>2743</v>
      </c>
      <c r="I273" s="26" t="str" cm="1">
        <f t="array" ref="I273">IF(COUNTIFS($E$2:$E$7682,E273,$B$2:$B$7682,B273)&gt;1,
_xlfn.TEXTJOIN(CHAR(10),TRUE,_xlfn.UNIQUE(_xlfn._xlws.FILTER($H$2:$H$7682,($E$2:$E$7682=E273)*($B$2:$B$7682=B273)))),
H273)</f>
        <v>871 GRIER DR STE C LAS VEGAS, NV 85274</v>
      </c>
      <c r="J273" s="26" t="str">
        <f t="shared" si="8"/>
        <v>E0910-1063452829-PREFERRED HOMECARE-871 GRIER DR STE C LAS VEGAS, NV 85274</v>
      </c>
      <c r="K273" s="26">
        <f t="shared" si="9"/>
        <v>1</v>
      </c>
      <c r="L273" t="s">
        <v>9</v>
      </c>
      <c r="M273" t="s">
        <v>2906</v>
      </c>
    </row>
    <row r="274" spans="1:13" x14ac:dyDescent="0.2">
      <c r="A274" t="s">
        <v>5</v>
      </c>
      <c r="B274" t="s">
        <v>424</v>
      </c>
      <c r="C274" t="s">
        <v>425</v>
      </c>
      <c r="D274" t="s">
        <v>2621</v>
      </c>
      <c r="E274" t="s">
        <v>223</v>
      </c>
      <c r="F274" t="s">
        <v>125</v>
      </c>
      <c r="G274" s="23" t="str" cm="1">
        <f t="array" ref="G274">IF(COUNTIFS($E$2:$E$7682,E274,$B$2:$B$7682,B274)&gt;1,
_xlfn.TEXTJOIN(CHAR(10),TRUE,_xlfn.UNIQUE(_xlfn._xlws.FILTER($F$2:$F$7682,($E$2:$E$7682=E274)*($B$2:$B$7682=B274)))),
F274)</f>
        <v>PREFERRED HOMECARE</v>
      </c>
      <c r="H274" t="s">
        <v>2743</v>
      </c>
      <c r="I274" s="26" t="str" cm="1">
        <f t="array" ref="I274">IF(COUNTIFS($E$2:$E$7682,E274,$B$2:$B$7682,B274)&gt;1,
_xlfn.TEXTJOIN(CHAR(10),TRUE,_xlfn.UNIQUE(_xlfn._xlws.FILTER($H$2:$H$7682,($E$2:$E$7682=E274)*($B$2:$B$7682=B274)))),
H274)</f>
        <v>871 GRIER DR STE C LAS VEGAS, NV 85274</v>
      </c>
      <c r="J274" s="26" t="str">
        <f t="shared" si="8"/>
        <v>E0935-1063452829-PREFERRED HOMECARE-871 GRIER DR STE C LAS VEGAS, NV 85274</v>
      </c>
      <c r="K274" s="26">
        <f t="shared" si="9"/>
        <v>1</v>
      </c>
      <c r="L274" t="s">
        <v>9</v>
      </c>
      <c r="M274" t="s">
        <v>2906</v>
      </c>
    </row>
    <row r="275" spans="1:13" x14ac:dyDescent="0.2">
      <c r="A275" t="s">
        <v>5</v>
      </c>
      <c r="B275" t="s">
        <v>2202</v>
      </c>
      <c r="C275" t="s">
        <v>2203</v>
      </c>
      <c r="D275" t="s">
        <v>2621</v>
      </c>
      <c r="E275" t="s">
        <v>223</v>
      </c>
      <c r="F275" t="s">
        <v>125</v>
      </c>
      <c r="G275" s="23" t="str" cm="1">
        <f t="array" ref="G275">IF(COUNTIFS($E$2:$E$7682,E275,$B$2:$B$7682,B275)&gt;1,
_xlfn.TEXTJOIN(CHAR(10),TRUE,_xlfn.UNIQUE(_xlfn._xlws.FILTER($F$2:$F$7682,($E$2:$E$7682=E275)*($B$2:$B$7682=B275)))),
F275)</f>
        <v>PREFERRED HOMECARE</v>
      </c>
      <c r="H275" t="s">
        <v>2743</v>
      </c>
      <c r="I275" s="26" t="str" cm="1">
        <f t="array" ref="I275">IF(COUNTIFS($E$2:$E$7682,E275,$B$2:$B$7682,B275)&gt;1,
_xlfn.TEXTJOIN(CHAR(10),TRUE,_xlfn.UNIQUE(_xlfn._xlws.FILTER($H$2:$H$7682,($E$2:$E$7682=E275)*($B$2:$B$7682=B275)))),
H275)</f>
        <v>871 GRIER DR STE C LAS VEGAS, NV 85274</v>
      </c>
      <c r="J275" s="26" t="str">
        <f t="shared" si="8"/>
        <v>E0940-1063452829-PREFERRED HOMECARE-871 GRIER DR STE C LAS VEGAS, NV 85274</v>
      </c>
      <c r="K275" s="26">
        <f t="shared" si="9"/>
        <v>1</v>
      </c>
      <c r="L275" t="s">
        <v>9</v>
      </c>
      <c r="M275" t="s">
        <v>2906</v>
      </c>
    </row>
    <row r="276" spans="1:13" x14ac:dyDescent="0.2">
      <c r="A276" t="s">
        <v>5</v>
      </c>
      <c r="B276" t="s">
        <v>1043</v>
      </c>
      <c r="C276" t="s">
        <v>1044</v>
      </c>
      <c r="D276" t="s">
        <v>2623</v>
      </c>
      <c r="E276" t="s">
        <v>223</v>
      </c>
      <c r="F276" t="s">
        <v>125</v>
      </c>
      <c r="G276" s="23" t="str" cm="1">
        <f t="array" ref="G276">IF(COUNTIFS($E$2:$E$7682,E276,$B$2:$B$7682,B276)&gt;1,
_xlfn.TEXTJOIN(CHAR(10),TRUE,_xlfn.UNIQUE(_xlfn._xlws.FILTER($F$2:$F$7682,($E$2:$E$7682=E276)*($B$2:$B$7682=B276)))),
F276)</f>
        <v>PREFERRED HOMECARE</v>
      </c>
      <c r="H276" t="s">
        <v>2743</v>
      </c>
      <c r="I276" s="26" t="str" cm="1">
        <f t="array" ref="I276">IF(COUNTIFS($E$2:$E$7682,E276,$B$2:$B$7682,B276)&gt;1,
_xlfn.TEXTJOIN(CHAR(10),TRUE,_xlfn.UNIQUE(_xlfn._xlws.FILTER($H$2:$H$7682,($E$2:$E$7682=E276)*($B$2:$B$7682=B276)))),
H276)</f>
        <v>871 GRIER DR STE C LAS VEGAS, NV 85274</v>
      </c>
      <c r="J276" s="26" t="str">
        <f t="shared" si="8"/>
        <v>E0971-1063452829-PREFERRED HOMECARE-871 GRIER DR STE C LAS VEGAS, NV 85274</v>
      </c>
      <c r="K276" s="26">
        <f t="shared" si="9"/>
        <v>1</v>
      </c>
      <c r="L276" t="s">
        <v>9</v>
      </c>
      <c r="M276" t="s">
        <v>2906</v>
      </c>
    </row>
    <row r="277" spans="1:13" x14ac:dyDescent="0.2">
      <c r="A277" t="s">
        <v>5</v>
      </c>
      <c r="B277" t="s">
        <v>19</v>
      </c>
      <c r="C277" t="s">
        <v>20</v>
      </c>
      <c r="D277" t="s">
        <v>2623</v>
      </c>
      <c r="E277" t="s">
        <v>223</v>
      </c>
      <c r="F277" t="s">
        <v>125</v>
      </c>
      <c r="G277" s="23" t="str" cm="1">
        <f t="array" ref="G277">IF(COUNTIFS($E$2:$E$7682,E277,$B$2:$B$7682,B277)&gt;1,
_xlfn.TEXTJOIN(CHAR(10),TRUE,_xlfn.UNIQUE(_xlfn._xlws.FILTER($F$2:$F$7682,($E$2:$E$7682=E277)*($B$2:$B$7682=B277)))),
F277)</f>
        <v>PREFERRED HOMECARE</v>
      </c>
      <c r="H277" t="s">
        <v>2743</v>
      </c>
      <c r="I277" s="26" t="str" cm="1">
        <f t="array" ref="I277">IF(COUNTIFS($E$2:$E$7682,E277,$B$2:$B$7682,B277)&gt;1,
_xlfn.TEXTJOIN(CHAR(10),TRUE,_xlfn.UNIQUE(_xlfn._xlws.FILTER($H$2:$H$7682,($E$2:$E$7682=E277)*($B$2:$B$7682=B277)))),
H277)</f>
        <v>871 GRIER DR STE C LAS VEGAS, NV 85274</v>
      </c>
      <c r="J277" s="26" t="str">
        <f t="shared" si="8"/>
        <v>E0978-1063452829-PREFERRED HOMECARE-871 GRIER DR STE C LAS VEGAS, NV 85274</v>
      </c>
      <c r="K277" s="26">
        <f t="shared" si="9"/>
        <v>1</v>
      </c>
      <c r="L277" t="s">
        <v>9</v>
      </c>
      <c r="M277" t="s">
        <v>2906</v>
      </c>
    </row>
    <row r="278" spans="1:13" x14ac:dyDescent="0.2">
      <c r="A278" t="s">
        <v>5</v>
      </c>
      <c r="B278" t="s">
        <v>1543</v>
      </c>
      <c r="C278" t="s">
        <v>1544</v>
      </c>
      <c r="D278" t="s">
        <v>2624</v>
      </c>
      <c r="E278" t="s">
        <v>223</v>
      </c>
      <c r="F278" t="s">
        <v>125</v>
      </c>
      <c r="G278" s="23" t="str" cm="1">
        <f t="array" ref="G278">IF(COUNTIFS($E$2:$E$7682,E278,$B$2:$B$7682,B278)&gt;1,
_xlfn.TEXTJOIN(CHAR(10),TRUE,_xlfn.UNIQUE(_xlfn._xlws.FILTER($F$2:$F$7682,($E$2:$E$7682=E278)*($B$2:$B$7682=B278)))),
F278)</f>
        <v>PREFERRED HOMECARE</v>
      </c>
      <c r="H278" t="s">
        <v>2743</v>
      </c>
      <c r="I278" s="26" t="str" cm="1">
        <f t="array" ref="I278">IF(COUNTIFS($E$2:$E$7682,E278,$B$2:$B$7682,B278)&gt;1,
_xlfn.TEXTJOIN(CHAR(10),TRUE,_xlfn.UNIQUE(_xlfn._xlws.FILTER($H$2:$H$7682,($E$2:$E$7682=E278)*($B$2:$B$7682=B278)))),
H278)</f>
        <v>871 GRIER DR STE C LAS VEGAS, NV 85274</v>
      </c>
      <c r="J278" s="26" t="str">
        <f t="shared" si="8"/>
        <v>E1038-1063452829-PREFERRED HOMECARE-871 GRIER DR STE C LAS VEGAS, NV 85274</v>
      </c>
      <c r="K278" s="26">
        <f t="shared" si="9"/>
        <v>1</v>
      </c>
      <c r="L278" t="s">
        <v>9</v>
      </c>
      <c r="M278" t="s">
        <v>2906</v>
      </c>
    </row>
    <row r="279" spans="1:13" x14ac:dyDescent="0.2">
      <c r="A279" t="s">
        <v>5</v>
      </c>
      <c r="B279" t="s">
        <v>1391</v>
      </c>
      <c r="C279" t="s">
        <v>1392</v>
      </c>
      <c r="D279" t="s">
        <v>2626</v>
      </c>
      <c r="E279" t="s">
        <v>223</v>
      </c>
      <c r="F279" t="s">
        <v>125</v>
      </c>
      <c r="G279" s="23" t="str" cm="1">
        <f t="array" ref="G279">IF(COUNTIFS($E$2:$E$7682,E279,$B$2:$B$7682,B279)&gt;1,
_xlfn.TEXTJOIN(CHAR(10),TRUE,_xlfn.UNIQUE(_xlfn._xlws.FILTER($F$2:$F$7682,($E$2:$E$7682=E279)*($B$2:$B$7682=B279)))),
F279)</f>
        <v>PREFERRED HOMECARE</v>
      </c>
      <c r="H279" t="s">
        <v>2743</v>
      </c>
      <c r="I279" s="26" t="str" cm="1">
        <f t="array" ref="I279">IF(COUNTIFS($E$2:$E$7682,E279,$B$2:$B$7682,B279)&gt;1,
_xlfn.TEXTJOIN(CHAR(10),TRUE,_xlfn.UNIQUE(_xlfn._xlws.FILTER($H$2:$H$7682,($E$2:$E$7682=E279)*($B$2:$B$7682=B279)))),
H279)</f>
        <v>871 GRIER DR STE C LAS VEGAS, NV 85274</v>
      </c>
      <c r="J279" s="26" t="str">
        <f t="shared" si="8"/>
        <v>E1225-1063452829-PREFERRED HOMECARE-871 GRIER DR STE C LAS VEGAS, NV 85274</v>
      </c>
      <c r="K279" s="26">
        <f t="shared" si="9"/>
        <v>1</v>
      </c>
      <c r="L279" t="s">
        <v>9</v>
      </c>
      <c r="M279" t="s">
        <v>2906</v>
      </c>
    </row>
    <row r="280" spans="1:13" x14ac:dyDescent="0.2">
      <c r="A280" t="s">
        <v>5</v>
      </c>
      <c r="B280" t="s">
        <v>1191</v>
      </c>
      <c r="C280" t="s">
        <v>1192</v>
      </c>
      <c r="D280" t="s">
        <v>2626</v>
      </c>
      <c r="E280" t="s">
        <v>223</v>
      </c>
      <c r="F280" t="s">
        <v>125</v>
      </c>
      <c r="G280" s="23" t="str" cm="1">
        <f t="array" ref="G280">IF(COUNTIFS($E$2:$E$7682,E280,$B$2:$B$7682,B280)&gt;1,
_xlfn.TEXTJOIN(CHAR(10),TRUE,_xlfn.UNIQUE(_xlfn._xlws.FILTER($F$2:$F$7682,($E$2:$E$7682=E280)*($B$2:$B$7682=B280)))),
F280)</f>
        <v>PREFERRED HOMECARE</v>
      </c>
      <c r="H280" t="s">
        <v>2743</v>
      </c>
      <c r="I280" s="26" t="str" cm="1">
        <f t="array" ref="I280">IF(COUNTIFS($E$2:$E$7682,E280,$B$2:$B$7682,B280)&gt;1,
_xlfn.TEXTJOIN(CHAR(10),TRUE,_xlfn.UNIQUE(_xlfn._xlws.FILTER($H$2:$H$7682,($E$2:$E$7682=E280)*($B$2:$B$7682=B280)))),
H280)</f>
        <v>871 GRIER DR STE C LAS VEGAS, NV 85274</v>
      </c>
      <c r="J280" s="26" t="str">
        <f t="shared" si="8"/>
        <v>E1226-1063452829-PREFERRED HOMECARE-871 GRIER DR STE C LAS VEGAS, NV 85274</v>
      </c>
      <c r="K280" s="26">
        <f t="shared" si="9"/>
        <v>1</v>
      </c>
      <c r="L280" t="s">
        <v>9</v>
      </c>
      <c r="M280" t="s">
        <v>2906</v>
      </c>
    </row>
    <row r="281" spans="1:13" x14ac:dyDescent="0.2">
      <c r="A281" t="s">
        <v>5</v>
      </c>
      <c r="B281" t="s">
        <v>1148</v>
      </c>
      <c r="C281" t="s">
        <v>1149</v>
      </c>
      <c r="D281" t="s">
        <v>2628</v>
      </c>
      <c r="E281" t="s">
        <v>223</v>
      </c>
      <c r="F281" t="s">
        <v>125</v>
      </c>
      <c r="G281" s="23" t="str" cm="1">
        <f t="array" ref="G281">IF(COUNTIFS($E$2:$E$7682,E281,$B$2:$B$7682,B281)&gt;1,
_xlfn.TEXTJOIN(CHAR(10),TRUE,_xlfn.UNIQUE(_xlfn._xlws.FILTER($F$2:$F$7682,($E$2:$E$7682=E281)*($B$2:$B$7682=B281)))),
F281)</f>
        <v>PREFERRED HOMECARE</v>
      </c>
      <c r="H281" t="s">
        <v>2743</v>
      </c>
      <c r="I281" s="26" t="str" cm="1">
        <f t="array" ref="I281">IF(COUNTIFS($E$2:$E$7682,E281,$B$2:$B$7682,B281)&gt;1,
_xlfn.TEXTJOIN(CHAR(10),TRUE,_xlfn.UNIQUE(_xlfn._xlws.FILTER($H$2:$H$7682,($E$2:$E$7682=E281)*($B$2:$B$7682=B281)))),
H281)</f>
        <v>871 GRIER DR STE C LAS VEGAS, NV 85274</v>
      </c>
      <c r="J281" s="26" t="str">
        <f t="shared" si="8"/>
        <v>E1390-1063452829-PREFERRED HOMECARE-871 GRIER DR STE C LAS VEGAS, NV 85274</v>
      </c>
      <c r="K281" s="26">
        <f t="shared" si="9"/>
        <v>1</v>
      </c>
      <c r="L281" t="s">
        <v>9</v>
      </c>
      <c r="M281" t="s">
        <v>2906</v>
      </c>
    </row>
    <row r="282" spans="1:13" x14ac:dyDescent="0.2">
      <c r="A282" t="s">
        <v>5</v>
      </c>
      <c r="B282" t="s">
        <v>777</v>
      </c>
      <c r="C282" t="s">
        <v>778</v>
      </c>
      <c r="D282" t="s">
        <v>2628</v>
      </c>
      <c r="E282" t="s">
        <v>223</v>
      </c>
      <c r="F282" t="s">
        <v>125</v>
      </c>
      <c r="G282" s="23" t="str" cm="1">
        <f t="array" ref="G282">IF(COUNTIFS($E$2:$E$7682,E282,$B$2:$B$7682,B282)&gt;1,
_xlfn.TEXTJOIN(CHAR(10),TRUE,_xlfn.UNIQUE(_xlfn._xlws.FILTER($F$2:$F$7682,($E$2:$E$7682=E282)*($B$2:$B$7682=B282)))),
F282)</f>
        <v>PREFERRED HOMECARE</v>
      </c>
      <c r="H282" t="s">
        <v>2743</v>
      </c>
      <c r="I282" s="26" t="str" cm="1">
        <f t="array" ref="I282">IF(COUNTIFS($E$2:$E$7682,E282,$B$2:$B$7682,B282)&gt;1,
_xlfn.TEXTJOIN(CHAR(10),TRUE,_xlfn.UNIQUE(_xlfn._xlws.FILTER($H$2:$H$7682,($E$2:$E$7682=E282)*($B$2:$B$7682=B282)))),
H282)</f>
        <v>871 GRIER DR STE C LAS VEGAS, NV 85274</v>
      </c>
      <c r="J282" s="26" t="str">
        <f t="shared" si="8"/>
        <v>E1392-1063452829-PREFERRED HOMECARE-871 GRIER DR STE C LAS VEGAS, NV 85274</v>
      </c>
      <c r="K282" s="26">
        <f t="shared" si="9"/>
        <v>1</v>
      </c>
      <c r="L282" t="s">
        <v>9</v>
      </c>
      <c r="M282" t="s">
        <v>2906</v>
      </c>
    </row>
    <row r="283" spans="1:13" x14ac:dyDescent="0.2">
      <c r="A283" t="s">
        <v>5</v>
      </c>
      <c r="B283" t="s">
        <v>843</v>
      </c>
      <c r="C283" t="s">
        <v>844</v>
      </c>
      <c r="D283" t="s">
        <v>2628</v>
      </c>
      <c r="E283" t="s">
        <v>223</v>
      </c>
      <c r="F283" t="s">
        <v>125</v>
      </c>
      <c r="G283" s="23" t="str" cm="1">
        <f t="array" ref="G283">IF(COUNTIFS($E$2:$E$7682,E283,$B$2:$B$7682,B283)&gt;1,
_xlfn.TEXTJOIN(CHAR(10),TRUE,_xlfn.UNIQUE(_xlfn._xlws.FILTER($F$2:$F$7682,($E$2:$E$7682=E283)*($B$2:$B$7682=B283)))),
F283)</f>
        <v>PREFERRED HOMECARE</v>
      </c>
      <c r="H283" t="s">
        <v>2743</v>
      </c>
      <c r="I283" s="26" t="str" cm="1">
        <f t="array" ref="I283">IF(COUNTIFS($E$2:$E$7682,E283,$B$2:$B$7682,B283)&gt;1,
_xlfn.TEXTJOIN(CHAR(10),TRUE,_xlfn.UNIQUE(_xlfn._xlws.FILTER($H$2:$H$7682,($E$2:$E$7682=E283)*($B$2:$B$7682=B283)))),
H283)</f>
        <v>871 GRIER DR STE C LAS VEGAS, NV 85274</v>
      </c>
      <c r="J283" s="26" t="str">
        <f t="shared" si="8"/>
        <v>E1399-1063452829-PREFERRED HOMECARE-871 GRIER DR STE C LAS VEGAS, NV 85274</v>
      </c>
      <c r="K283" s="26">
        <f t="shared" si="9"/>
        <v>1</v>
      </c>
      <c r="L283" t="s">
        <v>9</v>
      </c>
      <c r="M283" t="s">
        <v>2906</v>
      </c>
    </row>
    <row r="284" spans="1:13" x14ac:dyDescent="0.2">
      <c r="A284" t="s">
        <v>5</v>
      </c>
      <c r="B284" t="s">
        <v>606</v>
      </c>
      <c r="C284" t="s">
        <v>607</v>
      </c>
      <c r="D284" t="s">
        <v>2623</v>
      </c>
      <c r="E284" t="s">
        <v>223</v>
      </c>
      <c r="F284" t="s">
        <v>125</v>
      </c>
      <c r="G284" s="23" t="str" cm="1">
        <f t="array" ref="G284">IF(COUNTIFS($E$2:$E$7682,E284,$B$2:$B$7682,B284)&gt;1,
_xlfn.TEXTJOIN(CHAR(10),TRUE,_xlfn.UNIQUE(_xlfn._xlws.FILTER($F$2:$F$7682,($E$2:$E$7682=E284)*($B$2:$B$7682=B284)))),
F284)</f>
        <v>PREFERRED HOMECARE</v>
      </c>
      <c r="H284" t="s">
        <v>2743</v>
      </c>
      <c r="I284" s="26" t="str" cm="1">
        <f t="array" ref="I284">IF(COUNTIFS($E$2:$E$7682,E284,$B$2:$B$7682,B284)&gt;1,
_xlfn.TEXTJOIN(CHAR(10),TRUE,_xlfn.UNIQUE(_xlfn._xlws.FILTER($H$2:$H$7682,($E$2:$E$7682=E284)*($B$2:$B$7682=B284)))),
H284)</f>
        <v>871 GRIER DR STE C LAS VEGAS, NV 85274</v>
      </c>
      <c r="J284" s="26" t="str">
        <f t="shared" si="8"/>
        <v>E2208-1063452829-PREFERRED HOMECARE-871 GRIER DR STE C LAS VEGAS, NV 85274</v>
      </c>
      <c r="K284" s="26">
        <f t="shared" si="9"/>
        <v>1</v>
      </c>
      <c r="L284" t="s">
        <v>9</v>
      </c>
      <c r="M284" t="s">
        <v>2906</v>
      </c>
    </row>
    <row r="285" spans="1:13" x14ac:dyDescent="0.2">
      <c r="A285" t="s">
        <v>5</v>
      </c>
      <c r="B285" t="s">
        <v>667</v>
      </c>
      <c r="C285" t="s">
        <v>668</v>
      </c>
      <c r="D285" t="s">
        <v>2623</v>
      </c>
      <c r="E285" t="s">
        <v>223</v>
      </c>
      <c r="F285" t="s">
        <v>125</v>
      </c>
      <c r="G285" s="23" t="str" cm="1">
        <f t="array" ref="G285">IF(COUNTIFS($E$2:$E$7682,E285,$B$2:$B$7682,B285)&gt;1,
_xlfn.TEXTJOIN(CHAR(10),TRUE,_xlfn.UNIQUE(_xlfn._xlws.FILTER($F$2:$F$7682,($E$2:$E$7682=E285)*($B$2:$B$7682=B285)))),
F285)</f>
        <v>PREFERRED HOMECARE</v>
      </c>
      <c r="H285" t="s">
        <v>2743</v>
      </c>
      <c r="I285" s="26" t="str" cm="1">
        <f t="array" ref="I285">IF(COUNTIFS($E$2:$E$7682,E285,$B$2:$B$7682,B285)&gt;1,
_xlfn.TEXTJOIN(CHAR(10),TRUE,_xlfn.UNIQUE(_xlfn._xlws.FILTER($H$2:$H$7682,($E$2:$E$7682=E285)*($B$2:$B$7682=B285)))),
H285)</f>
        <v>871 GRIER DR STE C LAS VEGAS, NV 85274</v>
      </c>
      <c r="J285" s="26" t="str">
        <f t="shared" si="8"/>
        <v>E2363-1063452829-PREFERRED HOMECARE-871 GRIER DR STE C LAS VEGAS, NV 85274</v>
      </c>
      <c r="K285" s="26">
        <f t="shared" si="9"/>
        <v>1</v>
      </c>
      <c r="L285" t="s">
        <v>9</v>
      </c>
      <c r="M285" t="s">
        <v>2906</v>
      </c>
    </row>
    <row r="286" spans="1:13" x14ac:dyDescent="0.2">
      <c r="A286" t="s">
        <v>5</v>
      </c>
      <c r="B286" t="s">
        <v>602</v>
      </c>
      <c r="C286" t="s">
        <v>603</v>
      </c>
      <c r="D286" t="s">
        <v>2623</v>
      </c>
      <c r="E286" t="s">
        <v>223</v>
      </c>
      <c r="F286" t="s">
        <v>125</v>
      </c>
      <c r="G286" s="23" t="str" cm="1">
        <f t="array" ref="G286">IF(COUNTIFS($E$2:$E$7682,E286,$B$2:$B$7682,B286)&gt;1,
_xlfn.TEXTJOIN(CHAR(10),TRUE,_xlfn.UNIQUE(_xlfn._xlws.FILTER($F$2:$F$7682,($E$2:$E$7682=E286)*($B$2:$B$7682=B286)))),
F286)</f>
        <v>PREFERRED HOMECARE</v>
      </c>
      <c r="H286" t="s">
        <v>2743</v>
      </c>
      <c r="I286" s="26" t="str" cm="1">
        <f t="array" ref="I286">IF(COUNTIFS($E$2:$E$7682,E286,$B$2:$B$7682,B286)&gt;1,
_xlfn.TEXTJOIN(CHAR(10),TRUE,_xlfn.UNIQUE(_xlfn._xlws.FILTER($H$2:$H$7682,($E$2:$E$7682=E286)*($B$2:$B$7682=B286)))),
H286)</f>
        <v>871 GRIER DR STE C LAS VEGAS, NV 85274</v>
      </c>
      <c r="J286" s="26" t="str">
        <f t="shared" si="8"/>
        <v>E2366-1063452829-PREFERRED HOMECARE-871 GRIER DR STE C LAS VEGAS, NV 85274</v>
      </c>
      <c r="K286" s="26">
        <f t="shared" si="9"/>
        <v>1</v>
      </c>
      <c r="L286" t="s">
        <v>9</v>
      </c>
      <c r="M286" t="s">
        <v>2906</v>
      </c>
    </row>
    <row r="287" spans="1:13" x14ac:dyDescent="0.2">
      <c r="A287" t="s">
        <v>5</v>
      </c>
      <c r="B287" t="s">
        <v>479</v>
      </c>
      <c r="C287" t="s">
        <v>480</v>
      </c>
      <c r="D287" t="s">
        <v>2623</v>
      </c>
      <c r="E287" t="s">
        <v>223</v>
      </c>
      <c r="F287" t="s">
        <v>125</v>
      </c>
      <c r="G287" s="23" t="str" cm="1">
        <f t="array" ref="G287">IF(COUNTIFS($E$2:$E$7682,E287,$B$2:$B$7682,B287)&gt;1,
_xlfn.TEXTJOIN(CHAR(10),TRUE,_xlfn.UNIQUE(_xlfn._xlws.FILTER($F$2:$F$7682,($E$2:$E$7682=E287)*($B$2:$B$7682=B287)))),
F287)</f>
        <v>PREFERRED HOMECARE</v>
      </c>
      <c r="H287" t="s">
        <v>2743</v>
      </c>
      <c r="I287" s="26" t="str" cm="1">
        <f t="array" ref="I287">IF(COUNTIFS($E$2:$E$7682,E287,$B$2:$B$7682,B287)&gt;1,
_xlfn.TEXTJOIN(CHAR(10),TRUE,_xlfn.UNIQUE(_xlfn._xlws.FILTER($H$2:$H$7682,($E$2:$E$7682=E287)*($B$2:$B$7682=B287)))),
H287)</f>
        <v>871 GRIER DR STE C LAS VEGAS, NV 85274</v>
      </c>
      <c r="J287" s="26" t="str">
        <f t="shared" si="8"/>
        <v>E2392-1063452829-PREFERRED HOMECARE-871 GRIER DR STE C LAS VEGAS, NV 85274</v>
      </c>
      <c r="K287" s="26">
        <f t="shared" si="9"/>
        <v>1</v>
      </c>
      <c r="L287" t="s">
        <v>9</v>
      </c>
      <c r="M287" t="s">
        <v>2906</v>
      </c>
    </row>
    <row r="288" spans="1:13" x14ac:dyDescent="0.2">
      <c r="A288" t="s">
        <v>5</v>
      </c>
      <c r="B288" t="s">
        <v>578</v>
      </c>
      <c r="C288" t="s">
        <v>579</v>
      </c>
      <c r="D288" t="s">
        <v>2623</v>
      </c>
      <c r="E288" t="s">
        <v>223</v>
      </c>
      <c r="F288" t="s">
        <v>125</v>
      </c>
      <c r="G288" s="23" t="str" cm="1">
        <f t="array" ref="G288">IF(COUNTIFS($E$2:$E$7682,E288,$B$2:$B$7682,B288)&gt;1,
_xlfn.TEXTJOIN(CHAR(10),TRUE,_xlfn.UNIQUE(_xlfn._xlws.FILTER($F$2:$F$7682,($E$2:$E$7682=E288)*($B$2:$B$7682=B288)))),
F288)</f>
        <v>PREFERRED HOMECARE</v>
      </c>
      <c r="H288" t="s">
        <v>2743</v>
      </c>
      <c r="I288" s="26" t="str" cm="1">
        <f t="array" ref="I288">IF(COUNTIFS($E$2:$E$7682,E288,$B$2:$B$7682,B288)&gt;1,
_xlfn.TEXTJOIN(CHAR(10),TRUE,_xlfn.UNIQUE(_xlfn._xlws.FILTER($H$2:$H$7682,($E$2:$E$7682=E288)*($B$2:$B$7682=B288)))),
H288)</f>
        <v>871 GRIER DR STE C LAS VEGAS, NV 85274</v>
      </c>
      <c r="J288" s="26" t="str">
        <f t="shared" si="8"/>
        <v>E2601-1063452829-PREFERRED HOMECARE-871 GRIER DR STE C LAS VEGAS, NV 85274</v>
      </c>
      <c r="K288" s="26">
        <f t="shared" si="9"/>
        <v>1</v>
      </c>
      <c r="L288" t="s">
        <v>9</v>
      </c>
      <c r="M288" t="s">
        <v>2906</v>
      </c>
    </row>
    <row r="289" spans="1:13" x14ac:dyDescent="0.2">
      <c r="A289" t="s">
        <v>5</v>
      </c>
      <c r="B289" t="s">
        <v>1313</v>
      </c>
      <c r="C289" t="s">
        <v>1314</v>
      </c>
      <c r="D289" t="s">
        <v>2623</v>
      </c>
      <c r="E289" t="s">
        <v>223</v>
      </c>
      <c r="F289" t="s">
        <v>125</v>
      </c>
      <c r="G289" s="23" t="str" cm="1">
        <f t="array" ref="G289">IF(COUNTIFS($E$2:$E$7682,E289,$B$2:$B$7682,B289)&gt;1,
_xlfn.TEXTJOIN(CHAR(10),TRUE,_xlfn.UNIQUE(_xlfn._xlws.FILTER($F$2:$F$7682,($E$2:$E$7682=E289)*($B$2:$B$7682=B289)))),
F289)</f>
        <v>PREFERRED HOMECARE</v>
      </c>
      <c r="H289" t="s">
        <v>2743</v>
      </c>
      <c r="I289" s="26" t="str" cm="1">
        <f t="array" ref="I289">IF(COUNTIFS($E$2:$E$7682,E289,$B$2:$B$7682,B289)&gt;1,
_xlfn.TEXTJOIN(CHAR(10),TRUE,_xlfn.UNIQUE(_xlfn._xlws.FILTER($H$2:$H$7682,($E$2:$E$7682=E289)*($B$2:$B$7682=B289)))),
H289)</f>
        <v>871 GRIER DR STE C LAS VEGAS, NV 85274</v>
      </c>
      <c r="J289" s="26" t="str">
        <f t="shared" si="8"/>
        <v>E2603-1063452829-PREFERRED HOMECARE-871 GRIER DR STE C LAS VEGAS, NV 85274</v>
      </c>
      <c r="K289" s="26">
        <f t="shared" si="9"/>
        <v>1</v>
      </c>
      <c r="L289" t="s">
        <v>9</v>
      </c>
      <c r="M289" t="s">
        <v>2906</v>
      </c>
    </row>
    <row r="290" spans="1:13" x14ac:dyDescent="0.2">
      <c r="A290" t="s">
        <v>5</v>
      </c>
      <c r="B290" t="s">
        <v>534</v>
      </c>
      <c r="C290" t="s">
        <v>535</v>
      </c>
      <c r="D290" t="s">
        <v>2622</v>
      </c>
      <c r="E290" t="s">
        <v>223</v>
      </c>
      <c r="F290" t="s">
        <v>125</v>
      </c>
      <c r="G290" s="23" t="str" cm="1">
        <f t="array" ref="G290">IF(COUNTIFS($E$2:$E$7682,E290,$B$2:$B$7682,B290)&gt;1,
_xlfn.TEXTJOIN(CHAR(10),TRUE,_xlfn.UNIQUE(_xlfn._xlws.FILTER($F$2:$F$7682,($E$2:$E$7682=E290)*($B$2:$B$7682=B290)))),
F290)</f>
        <v>PREFERRED HOMECARE</v>
      </c>
      <c r="H290" t="s">
        <v>2743</v>
      </c>
      <c r="I290" s="26" t="str" cm="1">
        <f t="array" ref="I290">IF(COUNTIFS($E$2:$E$7682,E290,$B$2:$B$7682,B290)&gt;1,
_xlfn.TEXTJOIN(CHAR(10),TRUE,_xlfn.UNIQUE(_xlfn._xlws.FILTER($H$2:$H$7682,($E$2:$E$7682=E290)*($B$2:$B$7682=B290)))),
H290)</f>
        <v>871 GRIER DR STE C LAS VEGAS, NV 85274</v>
      </c>
      <c r="J290" s="26" t="str">
        <f t="shared" si="8"/>
        <v>K0001-1063452829-PREFERRED HOMECARE-871 GRIER DR STE C LAS VEGAS, NV 85274</v>
      </c>
      <c r="K290" s="26">
        <f t="shared" si="9"/>
        <v>1</v>
      </c>
      <c r="L290" t="s">
        <v>9</v>
      </c>
      <c r="M290" t="s">
        <v>2906</v>
      </c>
    </row>
    <row r="291" spans="1:13" x14ac:dyDescent="0.2">
      <c r="A291" t="s">
        <v>5</v>
      </c>
      <c r="B291" t="s">
        <v>1992</v>
      </c>
      <c r="C291" t="s">
        <v>1993</v>
      </c>
      <c r="D291" t="s">
        <v>2622</v>
      </c>
      <c r="E291" t="s">
        <v>223</v>
      </c>
      <c r="F291" t="s">
        <v>125</v>
      </c>
      <c r="G291" s="23" t="str" cm="1">
        <f t="array" ref="G291">IF(COUNTIFS($E$2:$E$7682,E291,$B$2:$B$7682,B291)&gt;1,
_xlfn.TEXTJOIN(CHAR(10),TRUE,_xlfn.UNIQUE(_xlfn._xlws.FILTER($F$2:$F$7682,($E$2:$E$7682=E291)*($B$2:$B$7682=B291)))),
F291)</f>
        <v>PREFERRED HOMECARE</v>
      </c>
      <c r="H291" t="s">
        <v>2743</v>
      </c>
      <c r="I291" s="26" t="str" cm="1">
        <f t="array" ref="I291">IF(COUNTIFS($E$2:$E$7682,E291,$B$2:$B$7682,B291)&gt;1,
_xlfn.TEXTJOIN(CHAR(10),TRUE,_xlfn.UNIQUE(_xlfn._xlws.FILTER($H$2:$H$7682,($E$2:$E$7682=E291)*($B$2:$B$7682=B291)))),
H291)</f>
        <v>871 GRIER DR STE C LAS VEGAS, NV 85274</v>
      </c>
      <c r="J291" s="26" t="str">
        <f t="shared" si="8"/>
        <v>K0002-1063452829-PREFERRED HOMECARE-871 GRIER DR STE C LAS VEGAS, NV 85274</v>
      </c>
      <c r="K291" s="26">
        <f t="shared" si="9"/>
        <v>1</v>
      </c>
      <c r="L291" t="s">
        <v>9</v>
      </c>
      <c r="M291" t="s">
        <v>2906</v>
      </c>
    </row>
    <row r="292" spans="1:13" x14ac:dyDescent="0.2">
      <c r="A292" t="s">
        <v>5</v>
      </c>
      <c r="B292" t="s">
        <v>1170</v>
      </c>
      <c r="C292" t="s">
        <v>1171</v>
      </c>
      <c r="D292" t="s">
        <v>2622</v>
      </c>
      <c r="E292" t="s">
        <v>223</v>
      </c>
      <c r="F292" t="s">
        <v>125</v>
      </c>
      <c r="G292" s="23" t="str" cm="1">
        <f t="array" ref="G292">IF(COUNTIFS($E$2:$E$7682,E292,$B$2:$B$7682,B292)&gt;1,
_xlfn.TEXTJOIN(CHAR(10),TRUE,_xlfn.UNIQUE(_xlfn._xlws.FILTER($F$2:$F$7682,($E$2:$E$7682=E292)*($B$2:$B$7682=B292)))),
F292)</f>
        <v>PREFERRED HOMECARE</v>
      </c>
      <c r="H292" t="s">
        <v>2743</v>
      </c>
      <c r="I292" s="26" t="str" cm="1">
        <f t="array" ref="I292">IF(COUNTIFS($E$2:$E$7682,E292,$B$2:$B$7682,B292)&gt;1,
_xlfn.TEXTJOIN(CHAR(10),TRUE,_xlfn.UNIQUE(_xlfn._xlws.FILTER($H$2:$H$7682,($E$2:$E$7682=E292)*($B$2:$B$7682=B292)))),
H292)</f>
        <v>871 GRIER DR STE C LAS VEGAS, NV 85274</v>
      </c>
      <c r="J292" s="26" t="str">
        <f t="shared" si="8"/>
        <v>K0003-1063452829-PREFERRED HOMECARE-871 GRIER DR STE C LAS VEGAS, NV 85274</v>
      </c>
      <c r="K292" s="26">
        <f t="shared" si="9"/>
        <v>1</v>
      </c>
      <c r="L292" t="s">
        <v>9</v>
      </c>
      <c r="M292" t="s">
        <v>2906</v>
      </c>
    </row>
    <row r="293" spans="1:13" x14ac:dyDescent="0.2">
      <c r="A293" t="s">
        <v>5</v>
      </c>
      <c r="B293" t="s">
        <v>1174</v>
      </c>
      <c r="C293" t="s">
        <v>1175</v>
      </c>
      <c r="D293" t="s">
        <v>2622</v>
      </c>
      <c r="E293" t="s">
        <v>223</v>
      </c>
      <c r="F293" t="s">
        <v>125</v>
      </c>
      <c r="G293" s="23" t="str" cm="1">
        <f t="array" ref="G293">IF(COUNTIFS($E$2:$E$7682,E293,$B$2:$B$7682,B293)&gt;1,
_xlfn.TEXTJOIN(CHAR(10),TRUE,_xlfn.UNIQUE(_xlfn._xlws.FILTER($F$2:$F$7682,($E$2:$E$7682=E293)*($B$2:$B$7682=B293)))),
F293)</f>
        <v>PREFERRED HOMECARE</v>
      </c>
      <c r="H293" t="s">
        <v>2743</v>
      </c>
      <c r="I293" s="26" t="str" cm="1">
        <f t="array" ref="I293">IF(COUNTIFS($E$2:$E$7682,E293,$B$2:$B$7682,B293)&gt;1,
_xlfn.TEXTJOIN(CHAR(10),TRUE,_xlfn.UNIQUE(_xlfn._xlws.FILTER($H$2:$H$7682,($E$2:$E$7682=E293)*($B$2:$B$7682=B293)))),
H293)</f>
        <v>871 GRIER DR STE C LAS VEGAS, NV 85274</v>
      </c>
      <c r="J293" s="26" t="str">
        <f t="shared" si="8"/>
        <v>K0004-1063452829-PREFERRED HOMECARE-871 GRIER DR STE C LAS VEGAS, NV 85274</v>
      </c>
      <c r="K293" s="26">
        <f t="shared" si="9"/>
        <v>1</v>
      </c>
      <c r="L293" t="s">
        <v>9</v>
      </c>
      <c r="M293" t="s">
        <v>2906</v>
      </c>
    </row>
    <row r="294" spans="1:13" x14ac:dyDescent="0.2">
      <c r="A294" t="s">
        <v>5</v>
      </c>
      <c r="B294" t="s">
        <v>404</v>
      </c>
      <c r="C294" t="s">
        <v>405</v>
      </c>
      <c r="D294" t="s">
        <v>2622</v>
      </c>
      <c r="E294" t="s">
        <v>223</v>
      </c>
      <c r="F294" t="s">
        <v>125</v>
      </c>
      <c r="G294" s="23" t="str" cm="1">
        <f t="array" ref="G294">IF(COUNTIFS($E$2:$E$7682,E294,$B$2:$B$7682,B294)&gt;1,
_xlfn.TEXTJOIN(CHAR(10),TRUE,_xlfn.UNIQUE(_xlfn._xlws.FILTER($F$2:$F$7682,($E$2:$E$7682=E294)*($B$2:$B$7682=B294)))),
F294)</f>
        <v>PREFERRED HOMECARE</v>
      </c>
      <c r="H294" t="s">
        <v>2743</v>
      </c>
      <c r="I294" s="26" t="str" cm="1">
        <f t="array" ref="I294">IF(COUNTIFS($E$2:$E$7682,E294,$B$2:$B$7682,B294)&gt;1,
_xlfn.TEXTJOIN(CHAR(10),TRUE,_xlfn.UNIQUE(_xlfn._xlws.FILTER($H$2:$H$7682,($E$2:$E$7682=E294)*($B$2:$B$7682=B294)))),
H294)</f>
        <v>871 GRIER DR STE C LAS VEGAS, NV 85274</v>
      </c>
      <c r="J294" s="26" t="str">
        <f t="shared" si="8"/>
        <v>K0006-1063452829-PREFERRED HOMECARE-871 GRIER DR STE C LAS VEGAS, NV 85274</v>
      </c>
      <c r="K294" s="26">
        <f t="shared" si="9"/>
        <v>1</v>
      </c>
      <c r="L294" t="s">
        <v>9</v>
      </c>
      <c r="M294" t="s">
        <v>2906</v>
      </c>
    </row>
    <row r="295" spans="1:13" x14ac:dyDescent="0.2">
      <c r="A295" t="s">
        <v>5</v>
      </c>
      <c r="B295" t="s">
        <v>1224</v>
      </c>
      <c r="C295" t="s">
        <v>1225</v>
      </c>
      <c r="D295" t="s">
        <v>2622</v>
      </c>
      <c r="E295" t="s">
        <v>223</v>
      </c>
      <c r="F295" t="s">
        <v>125</v>
      </c>
      <c r="G295" s="23" t="str" cm="1">
        <f t="array" ref="G295">IF(COUNTIFS($E$2:$E$7682,E295,$B$2:$B$7682,B295)&gt;1,
_xlfn.TEXTJOIN(CHAR(10),TRUE,_xlfn.UNIQUE(_xlfn._xlws.FILTER($F$2:$F$7682,($E$2:$E$7682=E295)*($B$2:$B$7682=B295)))),
F295)</f>
        <v>PREFERRED HOMECARE</v>
      </c>
      <c r="H295" t="s">
        <v>2743</v>
      </c>
      <c r="I295" s="26" t="str" cm="1">
        <f t="array" ref="I295">IF(COUNTIFS($E$2:$E$7682,E295,$B$2:$B$7682,B295)&gt;1,
_xlfn.TEXTJOIN(CHAR(10),TRUE,_xlfn.UNIQUE(_xlfn._xlws.FILTER($H$2:$H$7682,($E$2:$E$7682=E295)*($B$2:$B$7682=B295)))),
H295)</f>
        <v>871 GRIER DR STE C LAS VEGAS, NV 85274</v>
      </c>
      <c r="J295" s="26" t="str">
        <f t="shared" si="8"/>
        <v>K0007-1063452829-PREFERRED HOMECARE-871 GRIER DR STE C LAS VEGAS, NV 85274</v>
      </c>
      <c r="K295" s="26">
        <f t="shared" si="9"/>
        <v>1</v>
      </c>
      <c r="L295" t="s">
        <v>9</v>
      </c>
      <c r="M295" t="s">
        <v>2906</v>
      </c>
    </row>
    <row r="296" spans="1:13" x14ac:dyDescent="0.2">
      <c r="A296" t="s">
        <v>5</v>
      </c>
      <c r="B296" t="s">
        <v>2033</v>
      </c>
      <c r="C296" t="s">
        <v>2034</v>
      </c>
      <c r="D296" t="s">
        <v>2622</v>
      </c>
      <c r="E296" t="s">
        <v>223</v>
      </c>
      <c r="F296" t="s">
        <v>125</v>
      </c>
      <c r="G296" s="23" t="str" cm="1">
        <f t="array" ref="G296">IF(COUNTIFS($E$2:$E$7682,E296,$B$2:$B$7682,B296)&gt;1,
_xlfn.TEXTJOIN(CHAR(10),TRUE,_xlfn.UNIQUE(_xlfn._xlws.FILTER($F$2:$F$7682,($E$2:$E$7682=E296)*($B$2:$B$7682=B296)))),
F296)</f>
        <v>PREFERRED HOMECARE</v>
      </c>
      <c r="H296" t="s">
        <v>2743</v>
      </c>
      <c r="I296" s="26" t="str" cm="1">
        <f t="array" ref="I296">IF(COUNTIFS($E$2:$E$7682,E296,$B$2:$B$7682,B296)&gt;1,
_xlfn.TEXTJOIN(CHAR(10),TRUE,_xlfn.UNIQUE(_xlfn._xlws.FILTER($H$2:$H$7682,($E$2:$E$7682=E296)*($B$2:$B$7682=B296)))),
H296)</f>
        <v>871 GRIER DR STE C LAS VEGAS, NV 85274</v>
      </c>
      <c r="J296" s="26" t="str">
        <f t="shared" si="8"/>
        <v>K0045-1063452829-PREFERRED HOMECARE-871 GRIER DR STE C LAS VEGAS, NV 85274</v>
      </c>
      <c r="K296" s="26">
        <f t="shared" si="9"/>
        <v>1</v>
      </c>
      <c r="L296" t="s">
        <v>9</v>
      </c>
      <c r="M296" t="s">
        <v>2906</v>
      </c>
    </row>
    <row r="297" spans="1:13" x14ac:dyDescent="0.2">
      <c r="A297" t="s">
        <v>5</v>
      </c>
      <c r="B297" t="s">
        <v>386</v>
      </c>
      <c r="C297" t="s">
        <v>387</v>
      </c>
      <c r="D297" t="s">
        <v>2622</v>
      </c>
      <c r="E297" t="s">
        <v>223</v>
      </c>
      <c r="F297" t="s">
        <v>125</v>
      </c>
      <c r="G297" s="23" t="str" cm="1">
        <f t="array" ref="G297">IF(COUNTIFS($E$2:$E$7682,E297,$B$2:$B$7682,B297)&gt;1,
_xlfn.TEXTJOIN(CHAR(10),TRUE,_xlfn.UNIQUE(_xlfn._xlws.FILTER($F$2:$F$7682,($E$2:$E$7682=E297)*($B$2:$B$7682=B297)))),
F297)</f>
        <v>PREFERRED HOMECARE</v>
      </c>
      <c r="H297" t="s">
        <v>2743</v>
      </c>
      <c r="I297" s="26" t="str" cm="1">
        <f t="array" ref="I297">IF(COUNTIFS($E$2:$E$7682,E297,$B$2:$B$7682,B297)&gt;1,
_xlfn.TEXTJOIN(CHAR(10),TRUE,_xlfn.UNIQUE(_xlfn._xlws.FILTER($H$2:$H$7682,($E$2:$E$7682=E297)*($B$2:$B$7682=B297)))),
H297)</f>
        <v>871 GRIER DR STE C LAS VEGAS, NV 85274</v>
      </c>
      <c r="J297" s="26" t="str">
        <f t="shared" si="8"/>
        <v>K0108-1063452829-PREFERRED HOMECARE-871 GRIER DR STE C LAS VEGAS, NV 85274</v>
      </c>
      <c r="K297" s="26">
        <f t="shared" si="9"/>
        <v>1</v>
      </c>
      <c r="L297" t="s">
        <v>9</v>
      </c>
      <c r="M297" t="s">
        <v>2906</v>
      </c>
    </row>
    <row r="298" spans="1:13" x14ac:dyDescent="0.2">
      <c r="A298" t="s">
        <v>5</v>
      </c>
      <c r="B298" t="s">
        <v>23</v>
      </c>
      <c r="C298" t="s">
        <v>24</v>
      </c>
      <c r="D298" t="s">
        <v>2622</v>
      </c>
      <c r="E298" t="s">
        <v>223</v>
      </c>
      <c r="F298" t="s">
        <v>125</v>
      </c>
      <c r="G298" s="23" t="str" cm="1">
        <f t="array" ref="G298">IF(COUNTIFS($E$2:$E$7682,E298,$B$2:$B$7682,B298)&gt;1,
_xlfn.TEXTJOIN(CHAR(10),TRUE,_xlfn.UNIQUE(_xlfn._xlws.FILTER($F$2:$F$7682,($E$2:$E$7682=E298)*($B$2:$B$7682=B298)))),
F298)</f>
        <v>PREFERRED HOMECARE</v>
      </c>
      <c r="H298" t="s">
        <v>2743</v>
      </c>
      <c r="I298" s="26" t="str" cm="1">
        <f t="array" ref="I298">IF(COUNTIFS($E$2:$E$7682,E298,$B$2:$B$7682,B298)&gt;1,
_xlfn.TEXTJOIN(CHAR(10),TRUE,_xlfn.UNIQUE(_xlfn._xlws.FILTER($H$2:$H$7682,($E$2:$E$7682=E298)*($B$2:$B$7682=B298)))),
H298)</f>
        <v>871 GRIER DR STE C LAS VEGAS, NV 85274</v>
      </c>
      <c r="J298" s="26" t="str">
        <f t="shared" si="8"/>
        <v>K0195-1063452829-PREFERRED HOMECARE-871 GRIER DR STE C LAS VEGAS, NV 85274</v>
      </c>
      <c r="K298" s="26">
        <f t="shared" si="9"/>
        <v>1</v>
      </c>
      <c r="L298" t="s">
        <v>9</v>
      </c>
      <c r="M298" t="s">
        <v>2906</v>
      </c>
    </row>
    <row r="299" spans="1:13" x14ac:dyDescent="0.2">
      <c r="A299" t="s">
        <v>5</v>
      </c>
      <c r="B299" t="s">
        <v>290</v>
      </c>
      <c r="C299" t="s">
        <v>291</v>
      </c>
      <c r="D299" t="s">
        <v>2622</v>
      </c>
      <c r="E299" t="s">
        <v>223</v>
      </c>
      <c r="F299" t="s">
        <v>125</v>
      </c>
      <c r="G299" s="23" t="str" cm="1">
        <f t="array" ref="G299">IF(COUNTIFS($E$2:$E$7682,E299,$B$2:$B$7682,B299)&gt;1,
_xlfn.TEXTJOIN(CHAR(10),TRUE,_xlfn.UNIQUE(_xlfn._xlws.FILTER($F$2:$F$7682,($E$2:$E$7682=E299)*($B$2:$B$7682=B299)))),
F299)</f>
        <v>PREFERRED HOMECARE</v>
      </c>
      <c r="H299" t="s">
        <v>2743</v>
      </c>
      <c r="I299" s="26" t="str" cm="1">
        <f t="array" ref="I299">IF(COUNTIFS($E$2:$E$7682,E299,$B$2:$B$7682,B299)&gt;1,
_xlfn.TEXTJOIN(CHAR(10),TRUE,_xlfn.UNIQUE(_xlfn._xlws.FILTER($H$2:$H$7682,($E$2:$E$7682=E299)*($B$2:$B$7682=B299)))),
H299)</f>
        <v>871 GRIER DR STE C LAS VEGAS, NV 85274</v>
      </c>
      <c r="J299" s="26" t="str">
        <f t="shared" si="8"/>
        <v>K0739-1063452829-PREFERRED HOMECARE-871 GRIER DR STE C LAS VEGAS, NV 85274</v>
      </c>
      <c r="K299" s="26">
        <f t="shared" si="9"/>
        <v>1</v>
      </c>
      <c r="L299" t="s">
        <v>9</v>
      </c>
      <c r="M299" t="s">
        <v>2906</v>
      </c>
    </row>
    <row r="300" spans="1:13" x14ac:dyDescent="0.2">
      <c r="A300" t="s">
        <v>5</v>
      </c>
      <c r="B300" t="s">
        <v>1727</v>
      </c>
      <c r="C300" t="s">
        <v>1728</v>
      </c>
      <c r="D300" t="s">
        <v>2645</v>
      </c>
      <c r="E300" t="s">
        <v>223</v>
      </c>
      <c r="F300" t="s">
        <v>125</v>
      </c>
      <c r="G300" s="23" t="str" cm="1">
        <f t="array" ref="G300">IF(COUNTIFS($E$2:$E$7682,E300,$B$2:$B$7682,B300)&gt;1,
_xlfn.TEXTJOIN(CHAR(10),TRUE,_xlfn.UNIQUE(_xlfn._xlws.FILTER($F$2:$F$7682,($E$2:$E$7682=E300)*($B$2:$B$7682=B300)))),
F300)</f>
        <v>PREFERRED HOMECARE</v>
      </c>
      <c r="H300" t="s">
        <v>2743</v>
      </c>
      <c r="I300" s="26" t="str" cm="1">
        <f t="array" ref="I300">IF(COUNTIFS($E$2:$E$7682,E300,$B$2:$B$7682,B300)&gt;1,
_xlfn.TEXTJOIN(CHAR(10),TRUE,_xlfn.UNIQUE(_xlfn._xlws.FILTER($H$2:$H$7682,($E$2:$E$7682=E300)*($B$2:$B$7682=B300)))),
H300)</f>
        <v>871 GRIER DR STE C LAS VEGAS, NV 85274</v>
      </c>
      <c r="J300" s="26" t="str">
        <f t="shared" si="8"/>
        <v>L8501-1063452829-PREFERRED HOMECARE-871 GRIER DR STE C LAS VEGAS, NV 85274</v>
      </c>
      <c r="K300" s="26">
        <f t="shared" si="9"/>
        <v>1</v>
      </c>
      <c r="L300" t="s">
        <v>9</v>
      </c>
      <c r="M300" t="s">
        <v>2906</v>
      </c>
    </row>
    <row r="301" spans="1:13" x14ac:dyDescent="0.2">
      <c r="A301" t="s">
        <v>5</v>
      </c>
      <c r="B301" t="s">
        <v>1669</v>
      </c>
      <c r="C301" t="s">
        <v>1670</v>
      </c>
      <c r="D301" t="s">
        <v>2647</v>
      </c>
      <c r="E301" t="s">
        <v>223</v>
      </c>
      <c r="F301" t="s">
        <v>125</v>
      </c>
      <c r="G301" s="23" t="str" cm="1">
        <f t="array" ref="G301">IF(COUNTIFS($E$2:$E$7682,E301,$B$2:$B$7682,B301)&gt;1,
_xlfn.TEXTJOIN(CHAR(10),TRUE,_xlfn.UNIQUE(_xlfn._xlws.FILTER($F$2:$F$7682,($E$2:$E$7682=E301)*($B$2:$B$7682=B301)))),
F301)</f>
        <v>PREFERRED HOMECARE</v>
      </c>
      <c r="H301" t="s">
        <v>2743</v>
      </c>
      <c r="I301" s="26" t="str" cm="1">
        <f t="array" ref="I301">IF(COUNTIFS($E$2:$E$7682,E301,$B$2:$B$7682,B301)&gt;1,
_xlfn.TEXTJOIN(CHAR(10),TRUE,_xlfn.UNIQUE(_xlfn._xlws.FILTER($H$2:$H$7682,($E$2:$E$7682=E301)*($B$2:$B$7682=B301)))),
H301)</f>
        <v>871 GRIER DR STE C LAS VEGAS, NV 85274</v>
      </c>
      <c r="J301" s="26" t="str">
        <f t="shared" si="8"/>
        <v>S8120-1063452829-PREFERRED HOMECARE-871 GRIER DR STE C LAS VEGAS, NV 85274</v>
      </c>
      <c r="K301" s="26">
        <f t="shared" si="9"/>
        <v>1</v>
      </c>
      <c r="L301" t="s">
        <v>9</v>
      </c>
      <c r="M301" t="s">
        <v>2906</v>
      </c>
    </row>
    <row r="302" spans="1:13" x14ac:dyDescent="0.2">
      <c r="A302" t="s">
        <v>5</v>
      </c>
      <c r="B302" t="s">
        <v>10</v>
      </c>
      <c r="C302" t="s">
        <v>10</v>
      </c>
      <c r="D302" t="e">
        <v>#N/A</v>
      </c>
      <c r="E302" t="s">
        <v>2276</v>
      </c>
      <c r="F302" t="s">
        <v>2847</v>
      </c>
      <c r="G302" s="23" t="str" cm="1">
        <f t="array" ref="G302">IF(COUNTIFS($E$2:$E$7682,E302,$B$2:$B$7682,B302)&gt;1,
_xlfn.TEXTJOIN(CHAR(10),TRUE,_xlfn.UNIQUE(_xlfn._xlws.FILTER($F$2:$F$7682,($E$2:$E$7682=E302)*($B$2:$B$7682=B302)))),
F302)</f>
        <v>CVS PHARMACY # 04691</v>
      </c>
      <c r="H302" t="s">
        <v>3230</v>
      </c>
      <c r="I302" s="26" t="str" cm="1">
        <f t="array" ref="I302">IF(COUNTIFS($E$2:$E$7682,E302,$B$2:$B$7682,B302)&gt;1,
_xlfn.TEXTJOIN(CHAR(10),TRUE,_xlfn.UNIQUE(_xlfn._xlws.FILTER($H$2:$H$7682,($E$2:$E$7682=E302)*($B$2:$B$7682=B302)))),
H302)</f>
        <v>5151 SPARKS BLVD  SPARKS, NV 02895</v>
      </c>
      <c r="J302" s="26" t="str">
        <f t="shared" si="8"/>
        <v xml:space="preserve"> -1063665271-CVS PHARMACY # 04691-5151 SPARKS BLVD  SPARKS, NV 02895</v>
      </c>
      <c r="K302" s="26">
        <f t="shared" si="9"/>
        <v>1</v>
      </c>
      <c r="L302" t="s">
        <v>101</v>
      </c>
      <c r="M302" t="s">
        <v>2907</v>
      </c>
    </row>
    <row r="303" spans="1:13" x14ac:dyDescent="0.2">
      <c r="A303" t="s">
        <v>5</v>
      </c>
      <c r="B303" t="s">
        <v>338</v>
      </c>
      <c r="C303" t="s">
        <v>339</v>
      </c>
      <c r="D303" t="s">
        <v>2637</v>
      </c>
      <c r="E303" t="s">
        <v>1122</v>
      </c>
      <c r="F303" t="s">
        <v>1123</v>
      </c>
      <c r="G303" s="23" t="str" cm="1">
        <f t="array" ref="G303">IF(COUNTIFS($E$2:$E$7682,E303,$B$2:$B$7682,B303)&gt;1,
_xlfn.TEXTJOIN(CHAR(10),TRUE,_xlfn.UNIQUE(_xlfn._xlws.FILTER($F$2:$F$7682,($E$2:$E$7682=E303)*($B$2:$B$7682=B303)))),
F303)</f>
        <v>A PLUS OXYGEN &amp; DME</v>
      </c>
      <c r="H303" t="s">
        <v>2774</v>
      </c>
      <c r="I303" s="26" t="str" cm="1">
        <f t="array" ref="I303">IF(COUNTIFS($E$2:$E$7682,E303,$B$2:$B$7682,B303)&gt;1,
_xlfn.TEXTJOIN(CHAR(10),TRUE,_xlfn.UNIQUE(_xlfn._xlws.FILTER($H$2:$H$7682,($E$2:$E$7682=E303)*($B$2:$B$7682=B303)))),
H303)</f>
        <v>940 MATLEY LN STE 14 RENO, NV 89502</v>
      </c>
      <c r="J303" s="26" t="str">
        <f t="shared" si="8"/>
        <v>A7005-1063671154-A PLUS OXYGEN &amp; DME-940 MATLEY LN STE 14 RENO, NV 89502</v>
      </c>
      <c r="K303" s="26">
        <f t="shared" si="9"/>
        <v>1</v>
      </c>
      <c r="L303" t="s">
        <v>101</v>
      </c>
      <c r="M303" t="s">
        <v>2908</v>
      </c>
    </row>
    <row r="304" spans="1:13" x14ac:dyDescent="0.2">
      <c r="A304" t="s">
        <v>5</v>
      </c>
      <c r="B304" t="s">
        <v>1120</v>
      </c>
      <c r="C304" t="s">
        <v>1121</v>
      </c>
      <c r="D304" t="s">
        <v>2602</v>
      </c>
      <c r="E304" t="s">
        <v>1122</v>
      </c>
      <c r="F304" t="s">
        <v>1123</v>
      </c>
      <c r="G304" s="23" t="str" cm="1">
        <f t="array" ref="G304">IF(COUNTIFS($E$2:$E$7682,E304,$B$2:$B$7682,B304)&gt;1,
_xlfn.TEXTJOIN(CHAR(10),TRUE,_xlfn.UNIQUE(_xlfn._xlws.FILTER($F$2:$F$7682,($E$2:$E$7682=E304)*($B$2:$B$7682=B304)))),
F304)</f>
        <v>A PLUS OXYGEN &amp; DME</v>
      </c>
      <c r="H304" t="s">
        <v>2774</v>
      </c>
      <c r="I304" s="26" t="str" cm="1">
        <f t="array" ref="I304">IF(COUNTIFS($E$2:$E$7682,E304,$B$2:$B$7682,B304)&gt;1,
_xlfn.TEXTJOIN(CHAR(10),TRUE,_xlfn.UNIQUE(_xlfn._xlws.FILTER($H$2:$H$7682,($E$2:$E$7682=E304)*($B$2:$B$7682=B304)))),
H304)</f>
        <v>940 MATLEY LN STE 14 RENO, NV 89502</v>
      </c>
      <c r="J304" s="26" t="str">
        <f t="shared" si="8"/>
        <v>E0100-1063671154-A PLUS OXYGEN &amp; DME-940 MATLEY LN STE 14 RENO, NV 89502</v>
      </c>
      <c r="K304" s="26">
        <f t="shared" si="9"/>
        <v>1</v>
      </c>
      <c r="L304" t="s">
        <v>101</v>
      </c>
      <c r="M304" t="s">
        <v>2908</v>
      </c>
    </row>
    <row r="305" spans="1:13" x14ac:dyDescent="0.2">
      <c r="A305" t="s">
        <v>5</v>
      </c>
      <c r="B305" t="s">
        <v>828</v>
      </c>
      <c r="C305" t="s">
        <v>829</v>
      </c>
      <c r="D305" t="s">
        <v>2602</v>
      </c>
      <c r="E305" t="s">
        <v>1122</v>
      </c>
      <c r="F305" t="s">
        <v>1123</v>
      </c>
      <c r="G305" s="23" t="str" cm="1">
        <f t="array" ref="G305">IF(COUNTIFS($E$2:$E$7682,E305,$B$2:$B$7682,B305)&gt;1,
_xlfn.TEXTJOIN(CHAR(10),TRUE,_xlfn.UNIQUE(_xlfn._xlws.FILTER($F$2:$F$7682,($E$2:$E$7682=E305)*($B$2:$B$7682=B305)))),
F305)</f>
        <v>A PLUS OXYGEN &amp; DME</v>
      </c>
      <c r="H305" t="s">
        <v>2774</v>
      </c>
      <c r="I305" s="26" t="str" cm="1">
        <f t="array" ref="I305">IF(COUNTIFS($E$2:$E$7682,E305,$B$2:$B$7682,B305)&gt;1,
_xlfn.TEXTJOIN(CHAR(10),TRUE,_xlfn.UNIQUE(_xlfn._xlws.FILTER($H$2:$H$7682,($E$2:$E$7682=E305)*($B$2:$B$7682=B305)))),
H305)</f>
        <v>940 MATLEY LN STE 14 RENO, NV 89502</v>
      </c>
      <c r="J305" s="26" t="str">
        <f t="shared" si="8"/>
        <v>E0105-1063671154-A PLUS OXYGEN &amp; DME-940 MATLEY LN STE 14 RENO, NV 89502</v>
      </c>
      <c r="K305" s="26">
        <f t="shared" si="9"/>
        <v>1</v>
      </c>
      <c r="L305" t="s">
        <v>101</v>
      </c>
      <c r="M305" t="s">
        <v>2908</v>
      </c>
    </row>
    <row r="306" spans="1:13" x14ac:dyDescent="0.2">
      <c r="A306" t="s">
        <v>5</v>
      </c>
      <c r="B306" t="s">
        <v>110</v>
      </c>
      <c r="C306" t="s">
        <v>111</v>
      </c>
      <c r="D306" t="s">
        <v>2604</v>
      </c>
      <c r="E306" t="s">
        <v>1122</v>
      </c>
      <c r="F306" t="s">
        <v>1123</v>
      </c>
      <c r="G306" s="23" t="str" cm="1">
        <f t="array" ref="G306">IF(COUNTIFS($E$2:$E$7682,E306,$B$2:$B$7682,B306)&gt;1,
_xlfn.TEXTJOIN(CHAR(10),TRUE,_xlfn.UNIQUE(_xlfn._xlws.FILTER($F$2:$F$7682,($E$2:$E$7682=E306)*($B$2:$B$7682=B306)))),
F306)</f>
        <v>A PLUS OXYGEN &amp; DME</v>
      </c>
      <c r="H306" t="s">
        <v>2774</v>
      </c>
      <c r="I306" s="26" t="str" cm="1">
        <f t="array" ref="I306">IF(COUNTIFS($E$2:$E$7682,E306,$B$2:$B$7682,B306)&gt;1,
_xlfn.TEXTJOIN(CHAR(10),TRUE,_xlfn.UNIQUE(_xlfn._xlws.FILTER($H$2:$H$7682,($E$2:$E$7682=E306)*($B$2:$B$7682=B306)))),
H306)</f>
        <v>940 MATLEY LN STE 14 RENO, NV 89502</v>
      </c>
      <c r="J306" s="26" t="str">
        <f t="shared" si="8"/>
        <v>E0143-1063671154-A PLUS OXYGEN &amp; DME-940 MATLEY LN STE 14 RENO, NV 89502</v>
      </c>
      <c r="K306" s="26">
        <f t="shared" si="9"/>
        <v>1</v>
      </c>
      <c r="L306" t="s">
        <v>101</v>
      </c>
      <c r="M306" t="s">
        <v>2908</v>
      </c>
    </row>
    <row r="307" spans="1:13" x14ac:dyDescent="0.2">
      <c r="A307" t="s">
        <v>5</v>
      </c>
      <c r="B307" t="s">
        <v>286</v>
      </c>
      <c r="C307" t="s">
        <v>287</v>
      </c>
      <c r="D307" t="s">
        <v>2605</v>
      </c>
      <c r="E307" t="s">
        <v>1122</v>
      </c>
      <c r="F307" t="s">
        <v>1123</v>
      </c>
      <c r="G307" s="23" t="str" cm="1">
        <f t="array" ref="G307">IF(COUNTIFS($E$2:$E$7682,E307,$B$2:$B$7682,B307)&gt;1,
_xlfn.TEXTJOIN(CHAR(10),TRUE,_xlfn.UNIQUE(_xlfn._xlws.FILTER($F$2:$F$7682,($E$2:$E$7682=E307)*($B$2:$B$7682=B307)))),
F307)</f>
        <v>A PLUS OXYGEN &amp; DME</v>
      </c>
      <c r="H307" t="s">
        <v>2774</v>
      </c>
      <c r="I307" s="26" t="str" cm="1">
        <f t="array" ref="I307">IF(COUNTIFS($E$2:$E$7682,E307,$B$2:$B$7682,B307)&gt;1,
_xlfn.TEXTJOIN(CHAR(10),TRUE,_xlfn.UNIQUE(_xlfn._xlws.FILTER($H$2:$H$7682,($E$2:$E$7682=E307)*($B$2:$B$7682=B307)))),
H307)</f>
        <v>940 MATLEY LN STE 14 RENO, NV 89502</v>
      </c>
      <c r="J307" s="26" t="str">
        <f t="shared" si="8"/>
        <v>E0156-1063671154-A PLUS OXYGEN &amp; DME-940 MATLEY LN STE 14 RENO, NV 89502</v>
      </c>
      <c r="K307" s="26">
        <f t="shared" si="9"/>
        <v>1</v>
      </c>
      <c r="L307" t="s">
        <v>101</v>
      </c>
      <c r="M307" t="s">
        <v>2908</v>
      </c>
    </row>
    <row r="308" spans="1:13" x14ac:dyDescent="0.2">
      <c r="A308" t="s">
        <v>5</v>
      </c>
      <c r="B308" t="s">
        <v>877</v>
      </c>
      <c r="C308" t="s">
        <v>878</v>
      </c>
      <c r="D308" t="s">
        <v>2605</v>
      </c>
      <c r="E308" t="s">
        <v>1122</v>
      </c>
      <c r="F308" t="s">
        <v>1123</v>
      </c>
      <c r="G308" s="23" t="str" cm="1">
        <f t="array" ref="G308">IF(COUNTIFS($E$2:$E$7682,E308,$B$2:$B$7682,B308)&gt;1,
_xlfn.TEXTJOIN(CHAR(10),TRUE,_xlfn.UNIQUE(_xlfn._xlws.FILTER($F$2:$F$7682,($E$2:$E$7682=E308)*($B$2:$B$7682=B308)))),
F308)</f>
        <v>A PLUS OXYGEN &amp; DME</v>
      </c>
      <c r="H308" t="s">
        <v>2774</v>
      </c>
      <c r="I308" s="26" t="str" cm="1">
        <f t="array" ref="I308">IF(COUNTIFS($E$2:$E$7682,E308,$B$2:$B$7682,B308)&gt;1,
_xlfn.TEXTJOIN(CHAR(10),TRUE,_xlfn.UNIQUE(_xlfn._xlws.FILTER($H$2:$H$7682,($E$2:$E$7682=E308)*($B$2:$B$7682=B308)))),
H308)</f>
        <v>940 MATLEY LN STE 14 RENO, NV 89502</v>
      </c>
      <c r="J308" s="26" t="str">
        <f t="shared" si="8"/>
        <v>E0163-1063671154-A PLUS OXYGEN &amp; DME-940 MATLEY LN STE 14 RENO, NV 89502</v>
      </c>
      <c r="K308" s="26">
        <f t="shared" si="9"/>
        <v>1</v>
      </c>
      <c r="L308" t="s">
        <v>101</v>
      </c>
      <c r="M308" t="s">
        <v>2908</v>
      </c>
    </row>
    <row r="309" spans="1:13" x14ac:dyDescent="0.2">
      <c r="A309" t="s">
        <v>5</v>
      </c>
      <c r="B309" t="s">
        <v>6</v>
      </c>
      <c r="C309" t="s">
        <v>7</v>
      </c>
      <c r="D309" t="s">
        <v>2605</v>
      </c>
      <c r="E309" t="s">
        <v>1122</v>
      </c>
      <c r="F309" t="s">
        <v>1123</v>
      </c>
      <c r="G309" s="23" t="str" cm="1">
        <f t="array" ref="G309">IF(COUNTIFS($E$2:$E$7682,E309,$B$2:$B$7682,B309)&gt;1,
_xlfn.TEXTJOIN(CHAR(10),TRUE,_xlfn.UNIQUE(_xlfn._xlws.FILTER($F$2:$F$7682,($E$2:$E$7682=E309)*($B$2:$B$7682=B309)))),
F309)</f>
        <v>A PLUS OXYGEN &amp; DME</v>
      </c>
      <c r="H309" t="s">
        <v>2774</v>
      </c>
      <c r="I309" s="26" t="str" cm="1">
        <f t="array" ref="I309">IF(COUNTIFS($E$2:$E$7682,E309,$B$2:$B$7682,B309)&gt;1,
_xlfn.TEXTJOIN(CHAR(10),TRUE,_xlfn.UNIQUE(_xlfn._xlws.FILTER($H$2:$H$7682,($E$2:$E$7682=E309)*($B$2:$B$7682=B309)))),
H309)</f>
        <v>940 MATLEY LN STE 14 RENO, NV 89502</v>
      </c>
      <c r="J309" s="26" t="str">
        <f t="shared" si="8"/>
        <v>E0168-1063671154-A PLUS OXYGEN &amp; DME-940 MATLEY LN STE 14 RENO, NV 89502</v>
      </c>
      <c r="K309" s="26">
        <f t="shared" si="9"/>
        <v>1</v>
      </c>
      <c r="L309" t="s">
        <v>101</v>
      </c>
      <c r="M309" t="s">
        <v>2908</v>
      </c>
    </row>
    <row r="310" spans="1:13" x14ac:dyDescent="0.2">
      <c r="A310" t="s">
        <v>5</v>
      </c>
      <c r="B310" t="s">
        <v>83</v>
      </c>
      <c r="C310" t="s">
        <v>84</v>
      </c>
      <c r="D310" t="s">
        <v>2608</v>
      </c>
      <c r="E310" t="s">
        <v>1122</v>
      </c>
      <c r="F310" t="s">
        <v>1123</v>
      </c>
      <c r="G310" s="23" t="str" cm="1">
        <f t="array" ref="G310">IF(COUNTIFS($E$2:$E$7682,E310,$B$2:$B$7682,B310)&gt;1,
_xlfn.TEXTJOIN(CHAR(10),TRUE,_xlfn.UNIQUE(_xlfn._xlws.FILTER($F$2:$F$7682,($E$2:$E$7682=E310)*($B$2:$B$7682=B310)))),
F310)</f>
        <v>A PLUS OXYGEN &amp; DME</v>
      </c>
      <c r="H310" t="s">
        <v>2774</v>
      </c>
      <c r="I310" s="26" t="str" cm="1">
        <f t="array" ref="I310">IF(COUNTIFS($E$2:$E$7682,E310,$B$2:$B$7682,B310)&gt;1,
_xlfn.TEXTJOIN(CHAR(10),TRUE,_xlfn.UNIQUE(_xlfn._xlws.FILTER($H$2:$H$7682,($E$2:$E$7682=E310)*($B$2:$B$7682=B310)))),
H310)</f>
        <v>940 MATLEY LN STE 14 RENO, NV 89502</v>
      </c>
      <c r="J310" s="26" t="str">
        <f t="shared" si="8"/>
        <v>E0245-1063671154-A PLUS OXYGEN &amp; DME-940 MATLEY LN STE 14 RENO, NV 89502</v>
      </c>
      <c r="K310" s="26">
        <f t="shared" si="9"/>
        <v>1</v>
      </c>
      <c r="L310" t="s">
        <v>101</v>
      </c>
      <c r="M310" t="s">
        <v>2908</v>
      </c>
    </row>
    <row r="311" spans="1:13" x14ac:dyDescent="0.2">
      <c r="A311" t="s">
        <v>5</v>
      </c>
      <c r="B311" t="s">
        <v>1008</v>
      </c>
      <c r="C311" t="s">
        <v>1009</v>
      </c>
      <c r="D311" t="s">
        <v>2611</v>
      </c>
      <c r="E311" t="s">
        <v>1122</v>
      </c>
      <c r="F311" t="s">
        <v>1123</v>
      </c>
      <c r="G311" s="23" t="str" cm="1">
        <f t="array" ref="G311">IF(COUNTIFS($E$2:$E$7682,E311,$B$2:$B$7682,B311)&gt;1,
_xlfn.TEXTJOIN(CHAR(10),TRUE,_xlfn.UNIQUE(_xlfn._xlws.FILTER($F$2:$F$7682,($E$2:$E$7682=E311)*($B$2:$B$7682=B311)))),
F311)</f>
        <v>A PLUS OXYGEN &amp; DME</v>
      </c>
      <c r="H311" t="s">
        <v>2774</v>
      </c>
      <c r="I311" s="26" t="str" cm="1">
        <f t="array" ref="I311">IF(COUNTIFS($E$2:$E$7682,E311,$B$2:$B$7682,B311)&gt;1,
_xlfn.TEXTJOIN(CHAR(10),TRUE,_xlfn.UNIQUE(_xlfn._xlws.FILTER($H$2:$H$7682,($E$2:$E$7682=E311)*($B$2:$B$7682=B311)))),
H311)</f>
        <v>940 MATLEY LN STE 14 RENO, NV 89502</v>
      </c>
      <c r="J311" s="26" t="str">
        <f t="shared" si="8"/>
        <v>E0431-1063671154-A PLUS OXYGEN &amp; DME-940 MATLEY LN STE 14 RENO, NV 89502</v>
      </c>
      <c r="K311" s="26">
        <f t="shared" si="9"/>
        <v>1</v>
      </c>
      <c r="L311" t="s">
        <v>101</v>
      </c>
      <c r="M311" t="s">
        <v>2908</v>
      </c>
    </row>
    <row r="312" spans="1:13" x14ac:dyDescent="0.2">
      <c r="A312" t="s">
        <v>5</v>
      </c>
      <c r="B312" t="s">
        <v>231</v>
      </c>
      <c r="C312" t="s">
        <v>232</v>
      </c>
      <c r="D312" t="s">
        <v>2613</v>
      </c>
      <c r="E312" t="s">
        <v>1122</v>
      </c>
      <c r="F312" t="s">
        <v>1123</v>
      </c>
      <c r="G312" s="23" t="str" cm="1">
        <f t="array" ref="G312">IF(COUNTIFS($E$2:$E$7682,E312,$B$2:$B$7682,B312)&gt;1,
_xlfn.TEXTJOIN(CHAR(10),TRUE,_xlfn.UNIQUE(_xlfn._xlws.FILTER($F$2:$F$7682,($E$2:$E$7682=E312)*($B$2:$B$7682=B312)))),
F312)</f>
        <v>A PLUS OXYGEN &amp; DME</v>
      </c>
      <c r="H312" t="s">
        <v>2774</v>
      </c>
      <c r="I312" s="26" t="str" cm="1">
        <f t="array" ref="I312">IF(COUNTIFS($E$2:$E$7682,E312,$B$2:$B$7682,B312)&gt;1,
_xlfn.TEXTJOIN(CHAR(10),TRUE,_xlfn.UNIQUE(_xlfn._xlws.FILTER($H$2:$H$7682,($E$2:$E$7682=E312)*($B$2:$B$7682=B312)))),
H312)</f>
        <v>940 MATLEY LN STE 14 RENO, NV 89502</v>
      </c>
      <c r="J312" s="26" t="str">
        <f t="shared" si="8"/>
        <v>E0570-1063671154-A PLUS OXYGEN &amp; DME-940 MATLEY LN STE 14 RENO, NV 89502</v>
      </c>
      <c r="K312" s="26">
        <f t="shared" si="9"/>
        <v>1</v>
      </c>
      <c r="L312" t="s">
        <v>101</v>
      </c>
      <c r="M312" t="s">
        <v>2908</v>
      </c>
    </row>
    <row r="313" spans="1:13" x14ac:dyDescent="0.2">
      <c r="A313" t="s">
        <v>5</v>
      </c>
      <c r="B313" t="s">
        <v>1148</v>
      </c>
      <c r="C313" t="s">
        <v>1149</v>
      </c>
      <c r="D313" t="s">
        <v>2628</v>
      </c>
      <c r="E313" t="s">
        <v>1122</v>
      </c>
      <c r="F313" t="s">
        <v>1123</v>
      </c>
      <c r="G313" s="23" t="str" cm="1">
        <f t="array" ref="G313">IF(COUNTIFS($E$2:$E$7682,E313,$B$2:$B$7682,B313)&gt;1,
_xlfn.TEXTJOIN(CHAR(10),TRUE,_xlfn.UNIQUE(_xlfn._xlws.FILTER($F$2:$F$7682,($E$2:$E$7682=E313)*($B$2:$B$7682=B313)))),
F313)</f>
        <v>A PLUS OXYGEN &amp; DME</v>
      </c>
      <c r="H313" t="s">
        <v>2774</v>
      </c>
      <c r="I313" s="26" t="str" cm="1">
        <f t="array" ref="I313">IF(COUNTIFS($E$2:$E$7682,E313,$B$2:$B$7682,B313)&gt;1,
_xlfn.TEXTJOIN(CHAR(10),TRUE,_xlfn.UNIQUE(_xlfn._xlws.FILTER($H$2:$H$7682,($E$2:$E$7682=E313)*($B$2:$B$7682=B313)))),
H313)</f>
        <v>940 MATLEY LN STE 14 RENO, NV 89502</v>
      </c>
      <c r="J313" s="26" t="str">
        <f t="shared" si="8"/>
        <v>E1390-1063671154-A PLUS OXYGEN &amp; DME-940 MATLEY LN STE 14 RENO, NV 89502</v>
      </c>
      <c r="K313" s="26">
        <f t="shared" si="9"/>
        <v>1</v>
      </c>
      <c r="L313" t="s">
        <v>101</v>
      </c>
      <c r="M313" t="s">
        <v>2908</v>
      </c>
    </row>
    <row r="314" spans="1:13" x14ac:dyDescent="0.2">
      <c r="A314" t="s">
        <v>5</v>
      </c>
      <c r="B314" t="s">
        <v>578</v>
      </c>
      <c r="C314" t="s">
        <v>579</v>
      </c>
      <c r="D314" t="s">
        <v>2623</v>
      </c>
      <c r="E314" t="s">
        <v>1122</v>
      </c>
      <c r="F314" t="s">
        <v>1123</v>
      </c>
      <c r="G314" s="23" t="str" cm="1">
        <f t="array" ref="G314">IF(COUNTIFS($E$2:$E$7682,E314,$B$2:$B$7682,B314)&gt;1,
_xlfn.TEXTJOIN(CHAR(10),TRUE,_xlfn.UNIQUE(_xlfn._xlws.FILTER($F$2:$F$7682,($E$2:$E$7682=E314)*($B$2:$B$7682=B314)))),
F314)</f>
        <v>A PLUS OXYGEN &amp; DME</v>
      </c>
      <c r="H314" t="s">
        <v>2774</v>
      </c>
      <c r="I314" s="26" t="str" cm="1">
        <f t="array" ref="I314">IF(COUNTIFS($E$2:$E$7682,E314,$B$2:$B$7682,B314)&gt;1,
_xlfn.TEXTJOIN(CHAR(10),TRUE,_xlfn.UNIQUE(_xlfn._xlws.FILTER($H$2:$H$7682,($E$2:$E$7682=E314)*($B$2:$B$7682=B314)))),
H314)</f>
        <v>940 MATLEY LN STE 14 RENO, NV 89502</v>
      </c>
      <c r="J314" s="26" t="str">
        <f t="shared" si="8"/>
        <v>E2601-1063671154-A PLUS OXYGEN &amp; DME-940 MATLEY LN STE 14 RENO, NV 89502</v>
      </c>
      <c r="K314" s="26">
        <f t="shared" si="9"/>
        <v>1</v>
      </c>
      <c r="L314" t="s">
        <v>101</v>
      </c>
      <c r="M314" t="s">
        <v>2908</v>
      </c>
    </row>
    <row r="315" spans="1:13" x14ac:dyDescent="0.2">
      <c r="A315" t="s">
        <v>5</v>
      </c>
      <c r="B315" t="s">
        <v>534</v>
      </c>
      <c r="C315" t="s">
        <v>535</v>
      </c>
      <c r="D315" t="s">
        <v>2622</v>
      </c>
      <c r="E315" t="s">
        <v>1122</v>
      </c>
      <c r="F315" t="s">
        <v>1123</v>
      </c>
      <c r="G315" s="23" t="str" cm="1">
        <f t="array" ref="G315">IF(COUNTIFS($E$2:$E$7682,E315,$B$2:$B$7682,B315)&gt;1,
_xlfn.TEXTJOIN(CHAR(10),TRUE,_xlfn.UNIQUE(_xlfn._xlws.FILTER($F$2:$F$7682,($E$2:$E$7682=E315)*($B$2:$B$7682=B315)))),
F315)</f>
        <v>A PLUS OXYGEN &amp; DME</v>
      </c>
      <c r="H315" t="s">
        <v>2774</v>
      </c>
      <c r="I315" s="26" t="str" cm="1">
        <f t="array" ref="I315">IF(COUNTIFS($E$2:$E$7682,E315,$B$2:$B$7682,B315)&gt;1,
_xlfn.TEXTJOIN(CHAR(10),TRUE,_xlfn.UNIQUE(_xlfn._xlws.FILTER($H$2:$H$7682,($E$2:$E$7682=E315)*($B$2:$B$7682=B315)))),
H315)</f>
        <v>940 MATLEY LN STE 14 RENO, NV 89502</v>
      </c>
      <c r="J315" s="26" t="str">
        <f t="shared" si="8"/>
        <v>K0001-1063671154-A PLUS OXYGEN &amp; DME-940 MATLEY LN STE 14 RENO, NV 89502</v>
      </c>
      <c r="K315" s="26">
        <f t="shared" si="9"/>
        <v>1</v>
      </c>
      <c r="L315" t="s">
        <v>101</v>
      </c>
      <c r="M315" t="s">
        <v>2908</v>
      </c>
    </row>
    <row r="316" spans="1:13" x14ac:dyDescent="0.2">
      <c r="A316" t="s">
        <v>5</v>
      </c>
      <c r="B316" t="s">
        <v>23</v>
      </c>
      <c r="C316" t="s">
        <v>24</v>
      </c>
      <c r="D316" t="s">
        <v>2622</v>
      </c>
      <c r="E316" t="s">
        <v>1122</v>
      </c>
      <c r="F316" t="s">
        <v>1123</v>
      </c>
      <c r="G316" s="23" t="str" cm="1">
        <f t="array" ref="G316">IF(COUNTIFS($E$2:$E$7682,E316,$B$2:$B$7682,B316)&gt;1,
_xlfn.TEXTJOIN(CHAR(10),TRUE,_xlfn.UNIQUE(_xlfn._xlws.FILTER($F$2:$F$7682,($E$2:$E$7682=E316)*($B$2:$B$7682=B316)))),
F316)</f>
        <v>A PLUS OXYGEN &amp; DME</v>
      </c>
      <c r="H316" t="s">
        <v>2774</v>
      </c>
      <c r="I316" s="26" t="str" cm="1">
        <f t="array" ref="I316">IF(COUNTIFS($E$2:$E$7682,E316,$B$2:$B$7682,B316)&gt;1,
_xlfn.TEXTJOIN(CHAR(10),TRUE,_xlfn.UNIQUE(_xlfn._xlws.FILTER($H$2:$H$7682,($E$2:$E$7682=E316)*($B$2:$B$7682=B316)))),
H316)</f>
        <v>940 MATLEY LN STE 14 RENO, NV 89502</v>
      </c>
      <c r="J316" s="26" t="str">
        <f t="shared" si="8"/>
        <v>K0195-1063671154-A PLUS OXYGEN &amp; DME-940 MATLEY LN STE 14 RENO, NV 89502</v>
      </c>
      <c r="K316" s="26">
        <f t="shared" si="9"/>
        <v>1</v>
      </c>
      <c r="L316" t="s">
        <v>101</v>
      </c>
      <c r="M316" t="s">
        <v>2908</v>
      </c>
    </row>
    <row r="317" spans="1:13" x14ac:dyDescent="0.2">
      <c r="A317" t="s">
        <v>5</v>
      </c>
      <c r="B317" t="s">
        <v>52</v>
      </c>
      <c r="C317" t="s">
        <v>53</v>
      </c>
      <c r="D317" t="s">
        <v>2636</v>
      </c>
      <c r="E317" t="s">
        <v>457</v>
      </c>
      <c r="F317" t="s">
        <v>88</v>
      </c>
      <c r="G317" s="23" t="str" cm="1">
        <f t="array" ref="G317">IF(COUNTIFS($E$2:$E$7682,E317,$B$2:$B$7682,B317)&gt;1,
_xlfn.TEXTJOIN(CHAR(10),TRUE,_xlfn.UNIQUE(_xlfn._xlws.FILTER($F$2:$F$7682,($E$2:$E$7682=E317)*($B$2:$B$7682=B317)))),
F317)</f>
        <v>OPTION CARE</v>
      </c>
      <c r="H317" t="s">
        <v>2733</v>
      </c>
      <c r="I317" s="26" t="str" cm="1">
        <f t="array" ref="I317">IF(COUNTIFS($E$2:$E$7682,E317,$B$2:$B$7682,B317)&gt;1,
_xlfn.TEXTJOIN(CHAR(10),TRUE,_xlfn.UNIQUE(_xlfn._xlws.FILTER($H$2:$H$7682,($E$2:$E$7682=E317)*($B$2:$B$7682=B317)))),
H317)</f>
        <v>7300 S VIRGINIA ST STE A RENO, NV 60015</v>
      </c>
      <c r="J317" s="26" t="str">
        <f t="shared" si="8"/>
        <v>99601-1063729556-OPTION CARE-7300 S VIRGINIA ST STE A RENO, NV 60015</v>
      </c>
      <c r="K317" s="26">
        <f t="shared" si="9"/>
        <v>1</v>
      </c>
      <c r="L317" t="s">
        <v>101</v>
      </c>
      <c r="M317" t="s">
        <v>2909</v>
      </c>
    </row>
    <row r="318" spans="1:13" x14ac:dyDescent="0.2">
      <c r="A318" t="s">
        <v>5</v>
      </c>
      <c r="B318" t="s">
        <v>944</v>
      </c>
      <c r="C318" t="s">
        <v>945</v>
      </c>
      <c r="D318" t="s">
        <v>2636</v>
      </c>
      <c r="E318" t="s">
        <v>457</v>
      </c>
      <c r="F318" t="s">
        <v>88</v>
      </c>
      <c r="G318" s="23" t="str" cm="1">
        <f t="array" ref="G318">IF(COUNTIFS($E$2:$E$7682,E318,$B$2:$B$7682,B318)&gt;1,
_xlfn.TEXTJOIN(CHAR(10),TRUE,_xlfn.UNIQUE(_xlfn._xlws.FILTER($F$2:$F$7682,($E$2:$E$7682=E318)*($B$2:$B$7682=B318)))),
F318)</f>
        <v>OPTION CARE</v>
      </c>
      <c r="H318" t="s">
        <v>2733</v>
      </c>
      <c r="I318" s="26" t="str" cm="1">
        <f t="array" ref="I318">IF(COUNTIFS($E$2:$E$7682,E318,$B$2:$B$7682,B318)&gt;1,
_xlfn.TEXTJOIN(CHAR(10),TRUE,_xlfn.UNIQUE(_xlfn._xlws.FILTER($H$2:$H$7682,($E$2:$E$7682=E318)*($B$2:$B$7682=B318)))),
H318)</f>
        <v>7300 S VIRGINIA ST STE A RENO, NV 60015</v>
      </c>
      <c r="J318" s="26" t="str">
        <f t="shared" si="8"/>
        <v>99602-1063729556-OPTION CARE-7300 S VIRGINIA ST STE A RENO, NV 60015</v>
      </c>
      <c r="K318" s="26">
        <f t="shared" si="9"/>
        <v>1</v>
      </c>
      <c r="L318" t="s">
        <v>101</v>
      </c>
      <c r="M318" t="s">
        <v>2909</v>
      </c>
    </row>
    <row r="319" spans="1:13" x14ac:dyDescent="0.2">
      <c r="A319" t="s">
        <v>5</v>
      </c>
      <c r="B319" t="s">
        <v>1228</v>
      </c>
      <c r="C319" t="s">
        <v>1229</v>
      </c>
      <c r="D319" t="s">
        <v>2637</v>
      </c>
      <c r="E319" t="s">
        <v>457</v>
      </c>
      <c r="F319" t="s">
        <v>88</v>
      </c>
      <c r="G319" s="23" t="str" cm="1">
        <f t="array" ref="G319">IF(COUNTIFS($E$2:$E$7682,E319,$B$2:$B$7682,B319)&gt;1,
_xlfn.TEXTJOIN(CHAR(10),TRUE,_xlfn.UNIQUE(_xlfn._xlws.FILTER($F$2:$F$7682,($E$2:$E$7682=E319)*($B$2:$B$7682=B319)))),
F319)</f>
        <v>OPTION CARE</v>
      </c>
      <c r="H319" t="s">
        <v>2733</v>
      </c>
      <c r="I319" s="26" t="str" cm="1">
        <f t="array" ref="I319">IF(COUNTIFS($E$2:$E$7682,E319,$B$2:$B$7682,B319)&gt;1,
_xlfn.TEXTJOIN(CHAR(10),TRUE,_xlfn.UNIQUE(_xlfn._xlws.FILTER($H$2:$H$7682,($E$2:$E$7682=E319)*($B$2:$B$7682=B319)))),
H319)</f>
        <v>7300 S VIRGINIA ST STE A RENO, NV 60015</v>
      </c>
      <c r="J319" s="26" t="str">
        <f t="shared" si="8"/>
        <v>A4221-1063729556-OPTION CARE-7300 S VIRGINIA ST STE A RENO, NV 60015</v>
      </c>
      <c r="K319" s="26">
        <f t="shared" si="9"/>
        <v>1</v>
      </c>
      <c r="L319" t="s">
        <v>101</v>
      </c>
      <c r="M319" t="s">
        <v>2909</v>
      </c>
    </row>
    <row r="320" spans="1:13" x14ac:dyDescent="0.2">
      <c r="A320" t="s">
        <v>5</v>
      </c>
      <c r="B320" t="s">
        <v>801</v>
      </c>
      <c r="C320" t="s">
        <v>802</v>
      </c>
      <c r="D320" t="s">
        <v>2637</v>
      </c>
      <c r="E320" t="s">
        <v>457</v>
      </c>
      <c r="F320" t="s">
        <v>88</v>
      </c>
      <c r="G320" s="23" t="str" cm="1">
        <f t="array" ref="G320">IF(COUNTIFS($E$2:$E$7682,E320,$B$2:$B$7682,B320)&gt;1,
_xlfn.TEXTJOIN(CHAR(10),TRUE,_xlfn.UNIQUE(_xlfn._xlws.FILTER($F$2:$F$7682,($E$2:$E$7682=E320)*($B$2:$B$7682=B320)))),
F320)</f>
        <v>OPTION CARE</v>
      </c>
      <c r="H320" t="s">
        <v>2733</v>
      </c>
      <c r="I320" s="26" t="str" cm="1">
        <f t="array" ref="I320">IF(COUNTIFS($E$2:$E$7682,E320,$B$2:$B$7682,B320)&gt;1,
_xlfn.TEXTJOIN(CHAR(10),TRUE,_xlfn.UNIQUE(_xlfn._xlws.FILTER($H$2:$H$7682,($E$2:$E$7682=E320)*($B$2:$B$7682=B320)))),
H320)</f>
        <v>7300 S VIRGINIA ST STE A RENO, NV 60015</v>
      </c>
      <c r="J320" s="26" t="str">
        <f t="shared" si="8"/>
        <v>A4222-1063729556-OPTION CARE-7300 S VIRGINIA ST STE A RENO, NV 60015</v>
      </c>
      <c r="K320" s="26">
        <f t="shared" si="9"/>
        <v>1</v>
      </c>
      <c r="L320" t="s">
        <v>101</v>
      </c>
      <c r="M320" t="s">
        <v>2909</v>
      </c>
    </row>
    <row r="321" spans="1:13" x14ac:dyDescent="0.2">
      <c r="A321" t="s">
        <v>5</v>
      </c>
      <c r="B321" t="s">
        <v>988</v>
      </c>
      <c r="C321" t="s">
        <v>989</v>
      </c>
      <c r="D321" t="s">
        <v>2637</v>
      </c>
      <c r="E321" t="s">
        <v>457</v>
      </c>
      <c r="F321" t="s">
        <v>88</v>
      </c>
      <c r="G321" s="23" t="str" cm="1">
        <f t="array" ref="G321">IF(COUNTIFS($E$2:$E$7682,E321,$B$2:$B$7682,B321)&gt;1,
_xlfn.TEXTJOIN(CHAR(10),TRUE,_xlfn.UNIQUE(_xlfn._xlws.FILTER($F$2:$F$7682,($E$2:$E$7682=E321)*($B$2:$B$7682=B321)))),
F321)</f>
        <v>OPTION CARE</v>
      </c>
      <c r="H321" t="s">
        <v>2733</v>
      </c>
      <c r="I321" s="26" t="str" cm="1">
        <f t="array" ref="I321">IF(COUNTIFS($E$2:$E$7682,E321,$B$2:$B$7682,B321)&gt;1,
_xlfn.TEXTJOIN(CHAR(10),TRUE,_xlfn.UNIQUE(_xlfn._xlws.FILTER($H$2:$H$7682,($E$2:$E$7682=E321)*($B$2:$B$7682=B321)))),
H321)</f>
        <v>7300 S VIRGINIA ST STE A RENO, NV 60015</v>
      </c>
      <c r="J321" s="26" t="str">
        <f t="shared" si="8"/>
        <v>A4223-1063729556-OPTION CARE-7300 S VIRGINIA ST STE A RENO, NV 60015</v>
      </c>
      <c r="K321" s="26">
        <f t="shared" si="9"/>
        <v>1</v>
      </c>
      <c r="L321" t="s">
        <v>101</v>
      </c>
      <c r="M321" t="s">
        <v>2909</v>
      </c>
    </row>
    <row r="322" spans="1:13" x14ac:dyDescent="0.2">
      <c r="A322" t="s">
        <v>5</v>
      </c>
      <c r="B322" t="s">
        <v>1110</v>
      </c>
      <c r="C322" t="s">
        <v>1111</v>
      </c>
      <c r="D322" t="s">
        <v>2639</v>
      </c>
      <c r="E322" t="s">
        <v>457</v>
      </c>
      <c r="F322" t="s">
        <v>88</v>
      </c>
      <c r="G322" s="23" t="str" cm="1">
        <f t="array" ref="G322">IF(COUNTIFS($E$2:$E$7682,E322,$B$2:$B$7682,B322)&gt;1,
_xlfn.TEXTJOIN(CHAR(10),TRUE,_xlfn.UNIQUE(_xlfn._xlws.FILTER($F$2:$F$7682,($E$2:$E$7682=E322)*($B$2:$B$7682=B322)))),
F322)</f>
        <v>OPTION CARE</v>
      </c>
      <c r="H322" t="s">
        <v>2733</v>
      </c>
      <c r="I322" s="26" t="str" cm="1">
        <f t="array" ref="I322">IF(COUNTIFS($E$2:$E$7682,E322,$B$2:$B$7682,B322)&gt;1,
_xlfn.TEXTJOIN(CHAR(10),TRUE,_xlfn.UNIQUE(_xlfn._xlws.FILTER($H$2:$H$7682,($E$2:$E$7682=E322)*($B$2:$B$7682=B322)))),
H322)</f>
        <v>7300 S VIRGINIA ST STE A RENO, NV 60015</v>
      </c>
      <c r="J322" s="26" t="str">
        <f t="shared" si="8"/>
        <v>B4034-1063729556-OPTION CARE-7300 S VIRGINIA ST STE A RENO, NV 60015</v>
      </c>
      <c r="K322" s="26">
        <f t="shared" si="9"/>
        <v>1</v>
      </c>
      <c r="L322" t="s">
        <v>101</v>
      </c>
      <c r="M322" t="s">
        <v>2909</v>
      </c>
    </row>
    <row r="323" spans="1:13" x14ac:dyDescent="0.2">
      <c r="A323" t="s">
        <v>5</v>
      </c>
      <c r="B323" t="s">
        <v>455</v>
      </c>
      <c r="C323" t="s">
        <v>456</v>
      </c>
      <c r="D323" t="s">
        <v>2639</v>
      </c>
      <c r="E323" t="s">
        <v>457</v>
      </c>
      <c r="F323" t="s">
        <v>88</v>
      </c>
      <c r="G323" s="23" t="str" cm="1">
        <f t="array" ref="G323">IF(COUNTIFS($E$2:$E$7682,E323,$B$2:$B$7682,B323)&gt;1,
_xlfn.TEXTJOIN(CHAR(10),TRUE,_xlfn.UNIQUE(_xlfn._xlws.FILTER($F$2:$F$7682,($E$2:$E$7682=E323)*($B$2:$B$7682=B323)))),
F323)</f>
        <v>OPTION CARE</v>
      </c>
      <c r="H323" t="s">
        <v>2733</v>
      </c>
      <c r="I323" s="26" t="str" cm="1">
        <f t="array" ref="I323">IF(COUNTIFS($E$2:$E$7682,E323,$B$2:$B$7682,B323)&gt;1,
_xlfn.TEXTJOIN(CHAR(10),TRUE,_xlfn.UNIQUE(_xlfn._xlws.FILTER($H$2:$H$7682,($E$2:$E$7682=E323)*($B$2:$B$7682=B323)))),
H323)</f>
        <v>7300 S VIRGINIA ST STE A RENO, NV 60015</v>
      </c>
      <c r="J323" s="26" t="str">
        <f t="shared" ref="J323:J386" si="10">B323 &amp; "-" &amp; E323 &amp; "-" &amp; G323 &amp; "-" &amp; I323</f>
        <v>B4035-1063729556-OPTION CARE-7300 S VIRGINIA ST STE A RENO, NV 60015</v>
      </c>
      <c r="K323" s="26">
        <f t="shared" ref="K323:K386" si="11">COUNTIF($J$2:$J$7682,J323)</f>
        <v>1</v>
      </c>
      <c r="L323" t="s">
        <v>101</v>
      </c>
      <c r="M323" t="s">
        <v>2909</v>
      </c>
    </row>
    <row r="324" spans="1:13" x14ac:dyDescent="0.2">
      <c r="A324" t="s">
        <v>5</v>
      </c>
      <c r="B324" t="s">
        <v>713</v>
      </c>
      <c r="C324" t="s">
        <v>714</v>
      </c>
      <c r="D324" t="s">
        <v>2639</v>
      </c>
      <c r="E324" t="s">
        <v>457</v>
      </c>
      <c r="F324" t="s">
        <v>88</v>
      </c>
      <c r="G324" s="23" t="str" cm="1">
        <f t="array" ref="G324">IF(COUNTIFS($E$2:$E$7682,E324,$B$2:$B$7682,B324)&gt;1,
_xlfn.TEXTJOIN(CHAR(10),TRUE,_xlfn.UNIQUE(_xlfn._xlws.FILTER($F$2:$F$7682,($E$2:$E$7682=E324)*($B$2:$B$7682=B324)))),
F324)</f>
        <v>OPTION CARE</v>
      </c>
      <c r="H324" t="s">
        <v>2733</v>
      </c>
      <c r="I324" s="26" t="str" cm="1">
        <f t="array" ref="I324">IF(COUNTIFS($E$2:$E$7682,E324,$B$2:$B$7682,B324)&gt;1,
_xlfn.TEXTJOIN(CHAR(10),TRUE,_xlfn.UNIQUE(_xlfn._xlws.FILTER($H$2:$H$7682,($E$2:$E$7682=E324)*($B$2:$B$7682=B324)))),
H324)</f>
        <v>7300 S VIRGINIA ST STE A RENO, NV 60015</v>
      </c>
      <c r="J324" s="26" t="str">
        <f t="shared" si="10"/>
        <v>B4036-1063729556-OPTION CARE-7300 S VIRGINIA ST STE A RENO, NV 60015</v>
      </c>
      <c r="K324" s="26">
        <f t="shared" si="11"/>
        <v>1</v>
      </c>
      <c r="L324" t="s">
        <v>101</v>
      </c>
      <c r="M324" t="s">
        <v>2909</v>
      </c>
    </row>
    <row r="325" spans="1:13" x14ac:dyDescent="0.2">
      <c r="A325" t="s">
        <v>5</v>
      </c>
      <c r="B325" t="s">
        <v>2214</v>
      </c>
      <c r="C325" t="s">
        <v>2215</v>
      </c>
      <c r="D325" t="s">
        <v>2639</v>
      </c>
      <c r="E325" t="s">
        <v>457</v>
      </c>
      <c r="F325" t="s">
        <v>88</v>
      </c>
      <c r="G325" s="23" t="str" cm="1">
        <f t="array" ref="G325">IF(COUNTIFS($E$2:$E$7682,E325,$B$2:$B$7682,B325)&gt;1,
_xlfn.TEXTJOIN(CHAR(10),TRUE,_xlfn.UNIQUE(_xlfn._xlws.FILTER($F$2:$F$7682,($E$2:$E$7682=E325)*($B$2:$B$7682=B325)))),
F325)</f>
        <v>OPTION CARE</v>
      </c>
      <c r="H325" t="s">
        <v>2733</v>
      </c>
      <c r="I325" s="26" t="str" cm="1">
        <f t="array" ref="I325">IF(COUNTIFS($E$2:$E$7682,E325,$B$2:$B$7682,B325)&gt;1,
_xlfn.TEXTJOIN(CHAR(10),TRUE,_xlfn.UNIQUE(_xlfn._xlws.FILTER($H$2:$H$7682,($E$2:$E$7682=E325)*($B$2:$B$7682=B325)))),
H325)</f>
        <v>7300 S VIRGINIA ST STE A RENO, NV 60015</v>
      </c>
      <c r="J325" s="26" t="str">
        <f t="shared" si="10"/>
        <v>B4081-1063729556-OPTION CARE-7300 S VIRGINIA ST STE A RENO, NV 60015</v>
      </c>
      <c r="K325" s="26">
        <f t="shared" si="11"/>
        <v>1</v>
      </c>
      <c r="L325" t="s">
        <v>101</v>
      </c>
      <c r="M325" t="s">
        <v>2909</v>
      </c>
    </row>
    <row r="326" spans="1:13" x14ac:dyDescent="0.2">
      <c r="A326" t="s">
        <v>5</v>
      </c>
      <c r="B326" t="s">
        <v>887</v>
      </c>
      <c r="C326" t="s">
        <v>888</v>
      </c>
      <c r="D326" t="s">
        <v>2639</v>
      </c>
      <c r="E326" t="s">
        <v>457</v>
      </c>
      <c r="F326" t="s">
        <v>88</v>
      </c>
      <c r="G326" s="23" t="str" cm="1">
        <f t="array" ref="G326">IF(COUNTIFS($E$2:$E$7682,E326,$B$2:$B$7682,B326)&gt;1,
_xlfn.TEXTJOIN(CHAR(10),TRUE,_xlfn.UNIQUE(_xlfn._xlws.FILTER($F$2:$F$7682,($E$2:$E$7682=E326)*($B$2:$B$7682=B326)))),
F326)</f>
        <v>OPTION CARE</v>
      </c>
      <c r="H326" t="s">
        <v>2733</v>
      </c>
      <c r="I326" s="26" t="str" cm="1">
        <f t="array" ref="I326">IF(COUNTIFS($E$2:$E$7682,E326,$B$2:$B$7682,B326)&gt;1,
_xlfn.TEXTJOIN(CHAR(10),TRUE,_xlfn.UNIQUE(_xlfn._xlws.FILTER($H$2:$H$7682,($E$2:$E$7682=E326)*($B$2:$B$7682=B326)))),
H326)</f>
        <v>7300 S VIRGINIA ST STE A RENO, NV 60015</v>
      </c>
      <c r="J326" s="26" t="str">
        <f t="shared" si="10"/>
        <v>B4082-1063729556-OPTION CARE-7300 S VIRGINIA ST STE A RENO, NV 60015</v>
      </c>
      <c r="K326" s="26">
        <f t="shared" si="11"/>
        <v>1</v>
      </c>
      <c r="L326" t="s">
        <v>101</v>
      </c>
      <c r="M326" t="s">
        <v>2909</v>
      </c>
    </row>
    <row r="327" spans="1:13" x14ac:dyDescent="0.2">
      <c r="A327" t="s">
        <v>5</v>
      </c>
      <c r="B327" t="s">
        <v>1071</v>
      </c>
      <c r="C327" t="s">
        <v>1072</v>
      </c>
      <c r="D327" t="s">
        <v>2639</v>
      </c>
      <c r="E327" t="s">
        <v>457</v>
      </c>
      <c r="F327" t="s">
        <v>88</v>
      </c>
      <c r="G327" s="23" t="str" cm="1">
        <f t="array" ref="G327">IF(COUNTIFS($E$2:$E$7682,E327,$B$2:$B$7682,B327)&gt;1,
_xlfn.TEXTJOIN(CHAR(10),TRUE,_xlfn.UNIQUE(_xlfn._xlws.FILTER($F$2:$F$7682,($E$2:$E$7682=E327)*($B$2:$B$7682=B327)))),
F327)</f>
        <v>OPTION CARE</v>
      </c>
      <c r="H327" t="s">
        <v>2733</v>
      </c>
      <c r="I327" s="26" t="str" cm="1">
        <f t="array" ref="I327">IF(COUNTIFS($E$2:$E$7682,E327,$B$2:$B$7682,B327)&gt;1,
_xlfn.TEXTJOIN(CHAR(10),TRUE,_xlfn.UNIQUE(_xlfn._xlws.FILTER($H$2:$H$7682,($E$2:$E$7682=E327)*($B$2:$B$7682=B327)))),
H327)</f>
        <v>7300 S VIRGINIA ST STE A RENO, NV 60015</v>
      </c>
      <c r="J327" s="26" t="str">
        <f t="shared" si="10"/>
        <v>B4087-1063729556-OPTION CARE-7300 S VIRGINIA ST STE A RENO, NV 60015</v>
      </c>
      <c r="K327" s="26">
        <f t="shared" si="11"/>
        <v>1</v>
      </c>
      <c r="L327" t="s">
        <v>101</v>
      </c>
      <c r="M327" t="s">
        <v>2909</v>
      </c>
    </row>
    <row r="328" spans="1:13" x14ac:dyDescent="0.2">
      <c r="A328" t="s">
        <v>5</v>
      </c>
      <c r="B328" t="s">
        <v>584</v>
      </c>
      <c r="C328" t="s">
        <v>585</v>
      </c>
      <c r="D328" t="s">
        <v>2639</v>
      </c>
      <c r="E328" t="s">
        <v>457</v>
      </c>
      <c r="F328" t="s">
        <v>88</v>
      </c>
      <c r="G328" s="23" t="str" cm="1">
        <f t="array" ref="G328">IF(COUNTIFS($E$2:$E$7682,E328,$B$2:$B$7682,B328)&gt;1,
_xlfn.TEXTJOIN(CHAR(10),TRUE,_xlfn.UNIQUE(_xlfn._xlws.FILTER($F$2:$F$7682,($E$2:$E$7682=E328)*($B$2:$B$7682=B328)))),
F328)</f>
        <v>OPTION CARE</v>
      </c>
      <c r="H328" t="s">
        <v>2733</v>
      </c>
      <c r="I328" s="26" t="str" cm="1">
        <f t="array" ref="I328">IF(COUNTIFS($E$2:$E$7682,E328,$B$2:$B$7682,B328)&gt;1,
_xlfn.TEXTJOIN(CHAR(10),TRUE,_xlfn.UNIQUE(_xlfn._xlws.FILTER($H$2:$H$7682,($E$2:$E$7682=E328)*($B$2:$B$7682=B328)))),
H328)</f>
        <v>7300 S VIRGINIA ST STE A RENO, NV 60015</v>
      </c>
      <c r="J328" s="26" t="str">
        <f t="shared" si="10"/>
        <v>B4088-1063729556-OPTION CARE-7300 S VIRGINIA ST STE A RENO, NV 60015</v>
      </c>
      <c r="K328" s="26">
        <f t="shared" si="11"/>
        <v>1</v>
      </c>
      <c r="L328" t="s">
        <v>101</v>
      </c>
      <c r="M328" t="s">
        <v>2909</v>
      </c>
    </row>
    <row r="329" spans="1:13" x14ac:dyDescent="0.2">
      <c r="A329" t="s">
        <v>5</v>
      </c>
      <c r="B329" t="s">
        <v>492</v>
      </c>
      <c r="C329" t="s">
        <v>493</v>
      </c>
      <c r="D329" t="s">
        <v>2639</v>
      </c>
      <c r="E329" t="s">
        <v>457</v>
      </c>
      <c r="F329" t="s">
        <v>88</v>
      </c>
      <c r="G329" s="23" t="str" cm="1">
        <f t="array" ref="G329">IF(COUNTIFS($E$2:$E$7682,E329,$B$2:$B$7682,B329)&gt;1,
_xlfn.TEXTJOIN(CHAR(10),TRUE,_xlfn.UNIQUE(_xlfn._xlws.FILTER($F$2:$F$7682,($E$2:$E$7682=E329)*($B$2:$B$7682=B329)))),
F329)</f>
        <v>OPTION CARE</v>
      </c>
      <c r="H329" t="s">
        <v>2733</v>
      </c>
      <c r="I329" s="26" t="str" cm="1">
        <f t="array" ref="I329">IF(COUNTIFS($E$2:$E$7682,E329,$B$2:$B$7682,B329)&gt;1,
_xlfn.TEXTJOIN(CHAR(10),TRUE,_xlfn.UNIQUE(_xlfn._xlws.FILTER($H$2:$H$7682,($E$2:$E$7682=E329)*($B$2:$B$7682=B329)))),
H329)</f>
        <v>7300 S VIRGINIA ST STE A RENO, NV 60015</v>
      </c>
      <c r="J329" s="26" t="str">
        <f t="shared" si="10"/>
        <v>B4149-1063729556-OPTION CARE-7300 S VIRGINIA ST STE A RENO, NV 60015</v>
      </c>
      <c r="K329" s="26">
        <f t="shared" si="11"/>
        <v>1</v>
      </c>
      <c r="L329" t="s">
        <v>101</v>
      </c>
      <c r="M329" t="s">
        <v>2909</v>
      </c>
    </row>
    <row r="330" spans="1:13" x14ac:dyDescent="0.2">
      <c r="A330" t="s">
        <v>5</v>
      </c>
      <c r="B330" t="s">
        <v>471</v>
      </c>
      <c r="C330" t="s">
        <v>472</v>
      </c>
      <c r="D330" t="s">
        <v>2639</v>
      </c>
      <c r="E330" t="s">
        <v>457</v>
      </c>
      <c r="F330" t="s">
        <v>88</v>
      </c>
      <c r="G330" s="23" t="str" cm="1">
        <f t="array" ref="G330">IF(COUNTIFS($E$2:$E$7682,E330,$B$2:$B$7682,B330)&gt;1,
_xlfn.TEXTJOIN(CHAR(10),TRUE,_xlfn.UNIQUE(_xlfn._xlws.FILTER($F$2:$F$7682,($E$2:$E$7682=E330)*($B$2:$B$7682=B330)))),
F330)</f>
        <v>OPTION CARE</v>
      </c>
      <c r="H330" t="s">
        <v>2733</v>
      </c>
      <c r="I330" s="26" t="str" cm="1">
        <f t="array" ref="I330">IF(COUNTIFS($E$2:$E$7682,E330,$B$2:$B$7682,B330)&gt;1,
_xlfn.TEXTJOIN(CHAR(10),TRUE,_xlfn.UNIQUE(_xlfn._xlws.FILTER($H$2:$H$7682,($E$2:$E$7682=E330)*($B$2:$B$7682=B330)))),
H330)</f>
        <v>7300 S VIRGINIA ST STE A RENO, NV 60015</v>
      </c>
      <c r="J330" s="26" t="str">
        <f t="shared" si="10"/>
        <v>B4150-1063729556-OPTION CARE-7300 S VIRGINIA ST STE A RENO, NV 60015</v>
      </c>
      <c r="K330" s="26">
        <f t="shared" si="11"/>
        <v>1</v>
      </c>
      <c r="L330" t="s">
        <v>101</v>
      </c>
      <c r="M330" t="s">
        <v>2909</v>
      </c>
    </row>
    <row r="331" spans="1:13" x14ac:dyDescent="0.2">
      <c r="A331" t="s">
        <v>5</v>
      </c>
      <c r="B331" t="s">
        <v>974</v>
      </c>
      <c r="C331" t="s">
        <v>975</v>
      </c>
      <c r="D331" t="s">
        <v>2639</v>
      </c>
      <c r="E331" t="s">
        <v>457</v>
      </c>
      <c r="F331" t="s">
        <v>88</v>
      </c>
      <c r="G331" s="23" t="str" cm="1">
        <f t="array" ref="G331">IF(COUNTIFS($E$2:$E$7682,E331,$B$2:$B$7682,B331)&gt;1,
_xlfn.TEXTJOIN(CHAR(10),TRUE,_xlfn.UNIQUE(_xlfn._xlws.FILTER($F$2:$F$7682,($E$2:$E$7682=E331)*($B$2:$B$7682=B331)))),
F331)</f>
        <v>OPTION CARE</v>
      </c>
      <c r="H331" t="s">
        <v>2733</v>
      </c>
      <c r="I331" s="26" t="str" cm="1">
        <f t="array" ref="I331">IF(COUNTIFS($E$2:$E$7682,E331,$B$2:$B$7682,B331)&gt;1,
_xlfn.TEXTJOIN(CHAR(10),TRUE,_xlfn.UNIQUE(_xlfn._xlws.FILTER($H$2:$H$7682,($E$2:$E$7682=E331)*($B$2:$B$7682=B331)))),
H331)</f>
        <v>7300 S VIRGINIA ST STE A RENO, NV 60015</v>
      </c>
      <c r="J331" s="26" t="str">
        <f t="shared" si="10"/>
        <v>B4152-1063729556-OPTION CARE-7300 S VIRGINIA ST STE A RENO, NV 60015</v>
      </c>
      <c r="K331" s="26">
        <f t="shared" si="11"/>
        <v>1</v>
      </c>
      <c r="L331" t="s">
        <v>101</v>
      </c>
      <c r="M331" t="s">
        <v>2909</v>
      </c>
    </row>
    <row r="332" spans="1:13" x14ac:dyDescent="0.2">
      <c r="A332" t="s">
        <v>5</v>
      </c>
      <c r="B332" t="s">
        <v>858</v>
      </c>
      <c r="C332" t="s">
        <v>859</v>
      </c>
      <c r="D332" t="s">
        <v>2639</v>
      </c>
      <c r="E332" t="s">
        <v>457</v>
      </c>
      <c r="F332" t="s">
        <v>88</v>
      </c>
      <c r="G332" s="23" t="str" cm="1">
        <f t="array" ref="G332">IF(COUNTIFS($E$2:$E$7682,E332,$B$2:$B$7682,B332)&gt;1,
_xlfn.TEXTJOIN(CHAR(10),TRUE,_xlfn.UNIQUE(_xlfn._xlws.FILTER($F$2:$F$7682,($E$2:$E$7682=E332)*($B$2:$B$7682=B332)))),
F332)</f>
        <v>OPTION CARE</v>
      </c>
      <c r="H332" t="s">
        <v>2733</v>
      </c>
      <c r="I332" s="26" t="str" cm="1">
        <f t="array" ref="I332">IF(COUNTIFS($E$2:$E$7682,E332,$B$2:$B$7682,B332)&gt;1,
_xlfn.TEXTJOIN(CHAR(10),TRUE,_xlfn.UNIQUE(_xlfn._xlws.FILTER($H$2:$H$7682,($E$2:$E$7682=E332)*($B$2:$B$7682=B332)))),
H332)</f>
        <v>7300 S VIRGINIA ST STE A RENO, NV 60015</v>
      </c>
      <c r="J332" s="26" t="str">
        <f t="shared" si="10"/>
        <v>B4153-1063729556-OPTION CARE-7300 S VIRGINIA ST STE A RENO, NV 60015</v>
      </c>
      <c r="K332" s="26">
        <f t="shared" si="11"/>
        <v>1</v>
      </c>
      <c r="L332" t="s">
        <v>101</v>
      </c>
      <c r="M332" t="s">
        <v>2909</v>
      </c>
    </row>
    <row r="333" spans="1:13" x14ac:dyDescent="0.2">
      <c r="A333" t="s">
        <v>5</v>
      </c>
      <c r="B333" t="s">
        <v>477</v>
      </c>
      <c r="C333" t="s">
        <v>478</v>
      </c>
      <c r="D333" t="s">
        <v>2639</v>
      </c>
      <c r="E333" t="s">
        <v>457</v>
      </c>
      <c r="F333" t="s">
        <v>88</v>
      </c>
      <c r="G333" s="23" t="str" cm="1">
        <f t="array" ref="G333">IF(COUNTIFS($E$2:$E$7682,E333,$B$2:$B$7682,B333)&gt;1,
_xlfn.TEXTJOIN(CHAR(10),TRUE,_xlfn.UNIQUE(_xlfn._xlws.FILTER($F$2:$F$7682,($E$2:$E$7682=E333)*($B$2:$B$7682=B333)))),
F333)</f>
        <v>OPTION CARE</v>
      </c>
      <c r="H333" t="s">
        <v>2733</v>
      </c>
      <c r="I333" s="26" t="str" cm="1">
        <f t="array" ref="I333">IF(COUNTIFS($E$2:$E$7682,E333,$B$2:$B$7682,B333)&gt;1,
_xlfn.TEXTJOIN(CHAR(10),TRUE,_xlfn.UNIQUE(_xlfn._xlws.FILTER($H$2:$H$7682,($E$2:$E$7682=E333)*($B$2:$B$7682=B333)))),
H333)</f>
        <v>7300 S VIRGINIA ST STE A RENO, NV 60015</v>
      </c>
      <c r="J333" s="26" t="str">
        <f t="shared" si="10"/>
        <v>B4154-1063729556-OPTION CARE-7300 S VIRGINIA ST STE A RENO, NV 60015</v>
      </c>
      <c r="K333" s="26">
        <f t="shared" si="11"/>
        <v>1</v>
      </c>
      <c r="L333" t="s">
        <v>101</v>
      </c>
      <c r="M333" t="s">
        <v>2909</v>
      </c>
    </row>
    <row r="334" spans="1:13" x14ac:dyDescent="0.2">
      <c r="A334" t="s">
        <v>5</v>
      </c>
      <c r="B334" t="s">
        <v>990</v>
      </c>
      <c r="C334" t="s">
        <v>991</v>
      </c>
      <c r="D334" t="s">
        <v>2639</v>
      </c>
      <c r="E334" t="s">
        <v>457</v>
      </c>
      <c r="F334" t="s">
        <v>88</v>
      </c>
      <c r="G334" s="23" t="str" cm="1">
        <f t="array" ref="G334">IF(COUNTIFS($E$2:$E$7682,E334,$B$2:$B$7682,B334)&gt;1,
_xlfn.TEXTJOIN(CHAR(10),TRUE,_xlfn.UNIQUE(_xlfn._xlws.FILTER($F$2:$F$7682,($E$2:$E$7682=E334)*($B$2:$B$7682=B334)))),
F334)</f>
        <v>OPTION CARE</v>
      </c>
      <c r="H334" t="s">
        <v>2733</v>
      </c>
      <c r="I334" s="26" t="str" cm="1">
        <f t="array" ref="I334">IF(COUNTIFS($E$2:$E$7682,E334,$B$2:$B$7682,B334)&gt;1,
_xlfn.TEXTJOIN(CHAR(10),TRUE,_xlfn.UNIQUE(_xlfn._xlws.FILTER($H$2:$H$7682,($E$2:$E$7682=E334)*($B$2:$B$7682=B334)))),
H334)</f>
        <v>7300 S VIRGINIA ST STE A RENO, NV 60015</v>
      </c>
      <c r="J334" s="26" t="str">
        <f t="shared" si="10"/>
        <v>B4155-1063729556-OPTION CARE-7300 S VIRGINIA ST STE A RENO, NV 60015</v>
      </c>
      <c r="K334" s="26">
        <f t="shared" si="11"/>
        <v>1</v>
      </c>
      <c r="L334" t="s">
        <v>101</v>
      </c>
      <c r="M334" t="s">
        <v>2909</v>
      </c>
    </row>
    <row r="335" spans="1:13" x14ac:dyDescent="0.2">
      <c r="A335" t="s">
        <v>5</v>
      </c>
      <c r="B335" t="s">
        <v>227</v>
      </c>
      <c r="C335" t="s">
        <v>228</v>
      </c>
      <c r="D335" t="s">
        <v>2639</v>
      </c>
      <c r="E335" t="s">
        <v>457</v>
      </c>
      <c r="F335" t="s">
        <v>88</v>
      </c>
      <c r="G335" s="23" t="str" cm="1">
        <f t="array" ref="G335">IF(COUNTIFS($E$2:$E$7682,E335,$B$2:$B$7682,B335)&gt;1,
_xlfn.TEXTJOIN(CHAR(10),TRUE,_xlfn.UNIQUE(_xlfn._xlws.FILTER($F$2:$F$7682,($E$2:$E$7682=E335)*($B$2:$B$7682=B335)))),
F335)</f>
        <v>OPTION CARE</v>
      </c>
      <c r="H335" t="s">
        <v>2733</v>
      </c>
      <c r="I335" s="26" t="str" cm="1">
        <f t="array" ref="I335">IF(COUNTIFS($E$2:$E$7682,E335,$B$2:$B$7682,B335)&gt;1,
_xlfn.TEXTJOIN(CHAR(10),TRUE,_xlfn.UNIQUE(_xlfn._xlws.FILTER($H$2:$H$7682,($E$2:$E$7682=E335)*($B$2:$B$7682=B335)))),
H335)</f>
        <v>7300 S VIRGINIA ST STE A RENO, NV 60015</v>
      </c>
      <c r="J335" s="26" t="str">
        <f t="shared" si="10"/>
        <v>B4158-1063729556-OPTION CARE-7300 S VIRGINIA ST STE A RENO, NV 60015</v>
      </c>
      <c r="K335" s="26">
        <f t="shared" si="11"/>
        <v>1</v>
      </c>
      <c r="L335" t="s">
        <v>101</v>
      </c>
      <c r="M335" t="s">
        <v>2909</v>
      </c>
    </row>
    <row r="336" spans="1:13" x14ac:dyDescent="0.2">
      <c r="A336" t="s">
        <v>5</v>
      </c>
      <c r="B336" t="s">
        <v>731</v>
      </c>
      <c r="C336" t="s">
        <v>732</v>
      </c>
      <c r="D336" t="s">
        <v>2639</v>
      </c>
      <c r="E336" t="s">
        <v>457</v>
      </c>
      <c r="F336" t="s">
        <v>88</v>
      </c>
      <c r="G336" s="23" t="str" cm="1">
        <f t="array" ref="G336">IF(COUNTIFS($E$2:$E$7682,E336,$B$2:$B$7682,B336)&gt;1,
_xlfn.TEXTJOIN(CHAR(10),TRUE,_xlfn.UNIQUE(_xlfn._xlws.FILTER($F$2:$F$7682,($E$2:$E$7682=E336)*($B$2:$B$7682=B336)))),
F336)</f>
        <v>OPTION CARE</v>
      </c>
      <c r="H336" t="s">
        <v>2733</v>
      </c>
      <c r="I336" s="26" t="str" cm="1">
        <f t="array" ref="I336">IF(COUNTIFS($E$2:$E$7682,E336,$B$2:$B$7682,B336)&gt;1,
_xlfn.TEXTJOIN(CHAR(10),TRUE,_xlfn.UNIQUE(_xlfn._xlws.FILTER($H$2:$H$7682,($E$2:$E$7682=E336)*($B$2:$B$7682=B336)))),
H336)</f>
        <v>7300 S VIRGINIA ST STE A RENO, NV 60015</v>
      </c>
      <c r="J336" s="26" t="str">
        <f t="shared" si="10"/>
        <v>B4159-1063729556-OPTION CARE-7300 S VIRGINIA ST STE A RENO, NV 60015</v>
      </c>
      <c r="K336" s="26">
        <f t="shared" si="11"/>
        <v>1</v>
      </c>
      <c r="L336" t="s">
        <v>101</v>
      </c>
      <c r="M336" t="s">
        <v>2909</v>
      </c>
    </row>
    <row r="337" spans="1:13" x14ac:dyDescent="0.2">
      <c r="A337" t="s">
        <v>5</v>
      </c>
      <c r="B337" t="s">
        <v>510</v>
      </c>
      <c r="C337" t="s">
        <v>511</v>
      </c>
      <c r="D337" t="s">
        <v>2639</v>
      </c>
      <c r="E337" t="s">
        <v>457</v>
      </c>
      <c r="F337" t="s">
        <v>88</v>
      </c>
      <c r="G337" s="23" t="str" cm="1">
        <f t="array" ref="G337">IF(COUNTIFS($E$2:$E$7682,E337,$B$2:$B$7682,B337)&gt;1,
_xlfn.TEXTJOIN(CHAR(10),TRUE,_xlfn.UNIQUE(_xlfn._xlws.FILTER($F$2:$F$7682,($E$2:$E$7682=E337)*($B$2:$B$7682=B337)))),
F337)</f>
        <v>OPTION CARE</v>
      </c>
      <c r="H337" t="s">
        <v>2733</v>
      </c>
      <c r="I337" s="26" t="str" cm="1">
        <f t="array" ref="I337">IF(COUNTIFS($E$2:$E$7682,E337,$B$2:$B$7682,B337)&gt;1,
_xlfn.TEXTJOIN(CHAR(10),TRUE,_xlfn.UNIQUE(_xlfn._xlws.FILTER($H$2:$H$7682,($E$2:$E$7682=E337)*($B$2:$B$7682=B337)))),
H337)</f>
        <v>7300 S VIRGINIA ST STE A RENO, NV 60015</v>
      </c>
      <c r="J337" s="26" t="str">
        <f t="shared" si="10"/>
        <v>B4160-1063729556-OPTION CARE-7300 S VIRGINIA ST STE A RENO, NV 60015</v>
      </c>
      <c r="K337" s="26">
        <f t="shared" si="11"/>
        <v>1</v>
      </c>
      <c r="L337" t="s">
        <v>101</v>
      </c>
      <c r="M337" t="s">
        <v>2909</v>
      </c>
    </row>
    <row r="338" spans="1:13" x14ac:dyDescent="0.2">
      <c r="A338" t="s">
        <v>5</v>
      </c>
      <c r="B338" t="s">
        <v>1296</v>
      </c>
      <c r="C338" t="s">
        <v>1297</v>
      </c>
      <c r="D338" t="s">
        <v>2639</v>
      </c>
      <c r="E338" t="s">
        <v>457</v>
      </c>
      <c r="F338" t="s">
        <v>88</v>
      </c>
      <c r="G338" s="23" t="str" cm="1">
        <f t="array" ref="G338">IF(COUNTIFS($E$2:$E$7682,E338,$B$2:$B$7682,B338)&gt;1,
_xlfn.TEXTJOIN(CHAR(10),TRUE,_xlfn.UNIQUE(_xlfn._xlws.FILTER($F$2:$F$7682,($E$2:$E$7682=E338)*($B$2:$B$7682=B338)))),
F338)</f>
        <v>OPTION CARE</v>
      </c>
      <c r="H338" t="s">
        <v>2733</v>
      </c>
      <c r="I338" s="26" t="str" cm="1">
        <f t="array" ref="I338">IF(COUNTIFS($E$2:$E$7682,E338,$B$2:$B$7682,B338)&gt;1,
_xlfn.TEXTJOIN(CHAR(10),TRUE,_xlfn.UNIQUE(_xlfn._xlws.FILTER($H$2:$H$7682,($E$2:$E$7682=E338)*($B$2:$B$7682=B338)))),
H338)</f>
        <v>7300 S VIRGINIA ST STE A RENO, NV 60015</v>
      </c>
      <c r="J338" s="26" t="str">
        <f t="shared" si="10"/>
        <v>B4161-1063729556-OPTION CARE-7300 S VIRGINIA ST STE A RENO, NV 60015</v>
      </c>
      <c r="K338" s="26">
        <f t="shared" si="11"/>
        <v>1</v>
      </c>
      <c r="L338" t="s">
        <v>101</v>
      </c>
      <c r="M338" t="s">
        <v>2909</v>
      </c>
    </row>
    <row r="339" spans="1:13" x14ac:dyDescent="0.2">
      <c r="A339" t="s">
        <v>5</v>
      </c>
      <c r="B339" t="s">
        <v>795</v>
      </c>
      <c r="C339" t="s">
        <v>796</v>
      </c>
      <c r="D339" t="s">
        <v>2620</v>
      </c>
      <c r="E339" t="s">
        <v>457</v>
      </c>
      <c r="F339" t="s">
        <v>88</v>
      </c>
      <c r="G339" s="23" t="str" cm="1">
        <f t="array" ref="G339">IF(COUNTIFS($E$2:$E$7682,E339,$B$2:$B$7682,B339)&gt;1,
_xlfn.TEXTJOIN(CHAR(10),TRUE,_xlfn.UNIQUE(_xlfn._xlws.FILTER($F$2:$F$7682,($E$2:$E$7682=E339)*($B$2:$B$7682=B339)))),
F339)</f>
        <v>OPTION CARE</v>
      </c>
      <c r="H339" t="s">
        <v>2733</v>
      </c>
      <c r="I339" s="26" t="str" cm="1">
        <f t="array" ref="I339">IF(COUNTIFS($E$2:$E$7682,E339,$B$2:$B$7682,B339)&gt;1,
_xlfn.TEXTJOIN(CHAR(10),TRUE,_xlfn.UNIQUE(_xlfn._xlws.FILTER($H$2:$H$7682,($E$2:$E$7682=E339)*($B$2:$B$7682=B339)))),
H339)</f>
        <v>7300 S VIRGINIA ST STE A RENO, NV 60015</v>
      </c>
      <c r="J339" s="26" t="str">
        <f t="shared" si="10"/>
        <v>E0776-1063729556-OPTION CARE-7300 S VIRGINIA ST STE A RENO, NV 60015</v>
      </c>
      <c r="K339" s="26">
        <f t="shared" si="11"/>
        <v>1</v>
      </c>
      <c r="L339" t="s">
        <v>101</v>
      </c>
      <c r="M339" t="s">
        <v>2909</v>
      </c>
    </row>
    <row r="340" spans="1:13" x14ac:dyDescent="0.2">
      <c r="A340" t="s">
        <v>5</v>
      </c>
      <c r="B340" t="s">
        <v>1553</v>
      </c>
      <c r="C340" t="s">
        <v>1554</v>
      </c>
      <c r="D340" t="s">
        <v>2641</v>
      </c>
      <c r="E340" t="s">
        <v>457</v>
      </c>
      <c r="F340" t="s">
        <v>88</v>
      </c>
      <c r="G340" s="23" t="str" cm="1">
        <f t="array" ref="G340">IF(COUNTIFS($E$2:$E$7682,E340,$B$2:$B$7682,B340)&gt;1,
_xlfn.TEXTJOIN(CHAR(10),TRUE,_xlfn.UNIQUE(_xlfn._xlws.FILTER($F$2:$F$7682,($E$2:$E$7682=E340)*($B$2:$B$7682=B340)))),
F340)</f>
        <v>OPTION CARE</v>
      </c>
      <c r="H340" t="s">
        <v>2733</v>
      </c>
      <c r="I340" s="26" t="str" cm="1">
        <f t="array" ref="I340">IF(COUNTIFS($E$2:$E$7682,E340,$B$2:$B$7682,B340)&gt;1,
_xlfn.TEXTJOIN(CHAR(10),TRUE,_xlfn.UNIQUE(_xlfn._xlws.FILTER($H$2:$H$7682,($E$2:$E$7682=E340)*($B$2:$B$7682=B340)))),
H340)</f>
        <v>7300 S VIRGINIA ST STE A RENO, NV 60015</v>
      </c>
      <c r="J340" s="26" t="str">
        <f t="shared" si="10"/>
        <v>J0295-1063729556-OPTION CARE-7300 S VIRGINIA ST STE A RENO, NV 60015</v>
      </c>
      <c r="K340" s="26">
        <f t="shared" si="11"/>
        <v>1</v>
      </c>
      <c r="L340" t="s">
        <v>101</v>
      </c>
      <c r="M340" t="s">
        <v>2909</v>
      </c>
    </row>
    <row r="341" spans="1:13" x14ac:dyDescent="0.2">
      <c r="A341" t="s">
        <v>5</v>
      </c>
      <c r="B341" t="s">
        <v>1067</v>
      </c>
      <c r="C341" t="s">
        <v>1068</v>
      </c>
      <c r="D341" t="s">
        <v>2641</v>
      </c>
      <c r="E341" t="s">
        <v>457</v>
      </c>
      <c r="F341" t="s">
        <v>88</v>
      </c>
      <c r="G341" s="23" t="str" cm="1">
        <f t="array" ref="G341">IF(COUNTIFS($E$2:$E$7682,E341,$B$2:$B$7682,B341)&gt;1,
_xlfn.TEXTJOIN(CHAR(10),TRUE,_xlfn.UNIQUE(_xlfn._xlws.FILTER($F$2:$F$7682,($E$2:$E$7682=E341)*($B$2:$B$7682=B341)))),
F341)</f>
        <v>OPTION CARE</v>
      </c>
      <c r="H341" t="s">
        <v>2733</v>
      </c>
      <c r="I341" s="26" t="str" cm="1">
        <f t="array" ref="I341">IF(COUNTIFS($E$2:$E$7682,E341,$B$2:$B$7682,B341)&gt;1,
_xlfn.TEXTJOIN(CHAR(10),TRUE,_xlfn.UNIQUE(_xlfn._xlws.FILTER($H$2:$H$7682,($E$2:$E$7682=E341)*($B$2:$B$7682=B341)))),
H341)</f>
        <v>7300 S VIRGINIA ST STE A RENO, NV 60015</v>
      </c>
      <c r="J341" s="26" t="str">
        <f t="shared" si="10"/>
        <v>J0690-1063729556-OPTION CARE-7300 S VIRGINIA ST STE A RENO, NV 60015</v>
      </c>
      <c r="K341" s="26">
        <f t="shared" si="11"/>
        <v>1</v>
      </c>
      <c r="L341" t="s">
        <v>101</v>
      </c>
      <c r="M341" t="s">
        <v>2909</v>
      </c>
    </row>
    <row r="342" spans="1:13" x14ac:dyDescent="0.2">
      <c r="A342" t="s">
        <v>5</v>
      </c>
      <c r="B342" t="s">
        <v>1549</v>
      </c>
      <c r="C342" t="s">
        <v>1550</v>
      </c>
      <c r="D342" t="s">
        <v>2641</v>
      </c>
      <c r="E342" t="s">
        <v>457</v>
      </c>
      <c r="F342" t="s">
        <v>88</v>
      </c>
      <c r="G342" s="23" t="str" cm="1">
        <f t="array" ref="G342">IF(COUNTIFS($E$2:$E$7682,E342,$B$2:$B$7682,B342)&gt;1,
_xlfn.TEXTJOIN(CHAR(10),TRUE,_xlfn.UNIQUE(_xlfn._xlws.FILTER($F$2:$F$7682,($E$2:$E$7682=E342)*($B$2:$B$7682=B342)))),
F342)</f>
        <v>OPTION CARE</v>
      </c>
      <c r="H342" t="s">
        <v>2733</v>
      </c>
      <c r="I342" s="26" t="str" cm="1">
        <f t="array" ref="I342">IF(COUNTIFS($E$2:$E$7682,E342,$B$2:$B$7682,B342)&gt;1,
_xlfn.TEXTJOIN(CHAR(10),TRUE,_xlfn.UNIQUE(_xlfn._xlws.FILTER($H$2:$H$7682,($E$2:$E$7682=E342)*($B$2:$B$7682=B342)))),
H342)</f>
        <v>7300 S VIRGINIA ST STE A RENO, NV 60015</v>
      </c>
      <c r="J342" s="26" t="str">
        <f t="shared" si="10"/>
        <v>J0696-1063729556-OPTION CARE-7300 S VIRGINIA ST STE A RENO, NV 60015</v>
      </c>
      <c r="K342" s="26">
        <f t="shared" si="11"/>
        <v>1</v>
      </c>
      <c r="L342" t="s">
        <v>101</v>
      </c>
      <c r="M342" t="s">
        <v>2909</v>
      </c>
    </row>
    <row r="343" spans="1:13" x14ac:dyDescent="0.2">
      <c r="A343" t="s">
        <v>5</v>
      </c>
      <c r="B343" t="s">
        <v>294</v>
      </c>
      <c r="C343" t="s">
        <v>295</v>
      </c>
      <c r="D343" t="s">
        <v>2641</v>
      </c>
      <c r="E343" t="s">
        <v>457</v>
      </c>
      <c r="F343" t="s">
        <v>88</v>
      </c>
      <c r="G343" s="23" t="str" cm="1">
        <f t="array" ref="G343">IF(COUNTIFS($E$2:$E$7682,E343,$B$2:$B$7682,B343)&gt;1,
_xlfn.TEXTJOIN(CHAR(10),TRUE,_xlfn.UNIQUE(_xlfn._xlws.FILTER($F$2:$F$7682,($E$2:$E$7682=E343)*($B$2:$B$7682=B343)))),
F343)</f>
        <v>OPTION CARE</v>
      </c>
      <c r="H343" t="s">
        <v>2733</v>
      </c>
      <c r="I343" s="26" t="str" cm="1">
        <f t="array" ref="I343">IF(COUNTIFS($E$2:$E$7682,E343,$B$2:$B$7682,B343)&gt;1,
_xlfn.TEXTJOIN(CHAR(10),TRUE,_xlfn.UNIQUE(_xlfn._xlws.FILTER($H$2:$H$7682,($E$2:$E$7682=E343)*($B$2:$B$7682=B343)))),
H343)</f>
        <v>7300 S VIRGINIA ST STE A RENO, NV 60015</v>
      </c>
      <c r="J343" s="26" t="str">
        <f t="shared" si="10"/>
        <v>J0878-1063729556-OPTION CARE-7300 S VIRGINIA ST STE A RENO, NV 60015</v>
      </c>
      <c r="K343" s="26">
        <f t="shared" si="11"/>
        <v>1</v>
      </c>
      <c r="L343" t="s">
        <v>101</v>
      </c>
      <c r="M343" t="s">
        <v>2909</v>
      </c>
    </row>
    <row r="344" spans="1:13" x14ac:dyDescent="0.2">
      <c r="A344" t="s">
        <v>5</v>
      </c>
      <c r="B344" t="s">
        <v>2290</v>
      </c>
      <c r="C344" t="s">
        <v>2291</v>
      </c>
      <c r="D344" t="s">
        <v>2641</v>
      </c>
      <c r="E344" t="s">
        <v>457</v>
      </c>
      <c r="F344" t="s">
        <v>88</v>
      </c>
      <c r="G344" s="23" t="str" cm="1">
        <f t="array" ref="G344">IF(COUNTIFS($E$2:$E$7682,E344,$B$2:$B$7682,B344)&gt;1,
_xlfn.TEXTJOIN(CHAR(10),TRUE,_xlfn.UNIQUE(_xlfn._xlws.FILTER($F$2:$F$7682,($E$2:$E$7682=E344)*($B$2:$B$7682=B344)))),
F344)</f>
        <v>OPTION CARE</v>
      </c>
      <c r="H344" t="s">
        <v>2733</v>
      </c>
      <c r="I344" s="26" t="str" cm="1">
        <f t="array" ref="I344">IF(COUNTIFS($E$2:$E$7682,E344,$B$2:$B$7682,B344)&gt;1,
_xlfn.TEXTJOIN(CHAR(10),TRUE,_xlfn.UNIQUE(_xlfn._xlws.FILTER($H$2:$H$7682,($E$2:$E$7682=E344)*($B$2:$B$7682=B344)))),
H344)</f>
        <v>7300 S VIRGINIA ST STE A RENO, NV 60015</v>
      </c>
      <c r="J344" s="26" t="str">
        <f t="shared" si="10"/>
        <v>J0895-1063729556-OPTION CARE-7300 S VIRGINIA ST STE A RENO, NV 60015</v>
      </c>
      <c r="K344" s="26">
        <f t="shared" si="11"/>
        <v>1</v>
      </c>
      <c r="L344" t="s">
        <v>101</v>
      </c>
      <c r="M344" t="s">
        <v>2909</v>
      </c>
    </row>
    <row r="345" spans="1:13" x14ac:dyDescent="0.2">
      <c r="A345" t="s">
        <v>5</v>
      </c>
      <c r="B345" t="s">
        <v>2329</v>
      </c>
      <c r="C345" t="s">
        <v>2330</v>
      </c>
      <c r="D345" t="s">
        <v>2641</v>
      </c>
      <c r="E345" t="s">
        <v>457</v>
      </c>
      <c r="F345" t="s">
        <v>88</v>
      </c>
      <c r="G345" s="23" t="str" cm="1">
        <f t="array" ref="G345">IF(COUNTIFS($E$2:$E$7682,E345,$B$2:$B$7682,B345)&gt;1,
_xlfn.TEXTJOIN(CHAR(10),TRUE,_xlfn.UNIQUE(_xlfn._xlws.FILTER($F$2:$F$7682,($E$2:$E$7682=E345)*($B$2:$B$7682=B345)))),
F345)</f>
        <v>OPTION CARE</v>
      </c>
      <c r="H345" t="s">
        <v>2733</v>
      </c>
      <c r="I345" s="26" t="str" cm="1">
        <f t="array" ref="I345">IF(COUNTIFS($E$2:$E$7682,E345,$B$2:$B$7682,B345)&gt;1,
_xlfn.TEXTJOIN(CHAR(10),TRUE,_xlfn.UNIQUE(_xlfn._xlws.FILTER($H$2:$H$7682,($E$2:$E$7682=E345)*($B$2:$B$7682=B345)))),
H345)</f>
        <v>7300 S VIRGINIA ST STE A RENO, NV 60015</v>
      </c>
      <c r="J345" s="26" t="str">
        <f t="shared" si="10"/>
        <v>J0897-1063729556-OPTION CARE-7300 S VIRGINIA ST STE A RENO, NV 60015</v>
      </c>
      <c r="K345" s="26">
        <f t="shared" si="11"/>
        <v>1</v>
      </c>
      <c r="L345" t="s">
        <v>101</v>
      </c>
      <c r="M345" t="s">
        <v>2909</v>
      </c>
    </row>
    <row r="346" spans="1:13" x14ac:dyDescent="0.2">
      <c r="A346" t="s">
        <v>5</v>
      </c>
      <c r="B346" t="s">
        <v>1876</v>
      </c>
      <c r="C346" t="s">
        <v>1877</v>
      </c>
      <c r="D346" t="s">
        <v>2641</v>
      </c>
      <c r="E346" t="s">
        <v>457</v>
      </c>
      <c r="F346" t="s">
        <v>88</v>
      </c>
      <c r="G346" s="23" t="str" cm="1">
        <f t="array" ref="G346">IF(COUNTIFS($E$2:$E$7682,E346,$B$2:$B$7682,B346)&gt;1,
_xlfn.TEXTJOIN(CHAR(10),TRUE,_xlfn.UNIQUE(_xlfn._xlws.FILTER($F$2:$F$7682,($E$2:$E$7682=E346)*($B$2:$B$7682=B346)))),
F346)</f>
        <v>OPTION CARE</v>
      </c>
      <c r="H346" t="s">
        <v>2733</v>
      </c>
      <c r="I346" s="26" t="str" cm="1">
        <f t="array" ref="I346">IF(COUNTIFS($E$2:$E$7682,E346,$B$2:$B$7682,B346)&gt;1,
_xlfn.TEXTJOIN(CHAR(10),TRUE,_xlfn.UNIQUE(_xlfn._xlws.FILTER($H$2:$H$7682,($E$2:$E$7682=E346)*($B$2:$B$7682=B346)))),
H346)</f>
        <v>7300 S VIRGINIA ST STE A RENO, NV 60015</v>
      </c>
      <c r="J346" s="26" t="str">
        <f t="shared" si="10"/>
        <v>J1335-1063729556-OPTION CARE-7300 S VIRGINIA ST STE A RENO, NV 60015</v>
      </c>
      <c r="K346" s="26">
        <f t="shared" si="11"/>
        <v>1</v>
      </c>
      <c r="L346" t="s">
        <v>101</v>
      </c>
      <c r="M346" t="s">
        <v>2909</v>
      </c>
    </row>
    <row r="347" spans="1:13" x14ac:dyDescent="0.2">
      <c r="A347" t="s">
        <v>5</v>
      </c>
      <c r="B347" t="s">
        <v>2339</v>
      </c>
      <c r="C347" t="s">
        <v>2340</v>
      </c>
      <c r="D347" t="s">
        <v>2641</v>
      </c>
      <c r="E347" t="s">
        <v>457</v>
      </c>
      <c r="F347" t="s">
        <v>88</v>
      </c>
      <c r="G347" s="23" t="str" cm="1">
        <f t="array" ref="G347">IF(COUNTIFS($E$2:$E$7682,E347,$B$2:$B$7682,B347)&gt;1,
_xlfn.TEXTJOIN(CHAR(10),TRUE,_xlfn.UNIQUE(_xlfn._xlws.FILTER($F$2:$F$7682,($E$2:$E$7682=E347)*($B$2:$B$7682=B347)))),
F347)</f>
        <v>OPTION CARE</v>
      </c>
      <c r="H347" t="s">
        <v>2733</v>
      </c>
      <c r="I347" s="26" t="str" cm="1">
        <f t="array" ref="I347">IF(COUNTIFS($E$2:$E$7682,E347,$B$2:$B$7682,B347)&gt;1,
_xlfn.TEXTJOIN(CHAR(10),TRUE,_xlfn.UNIQUE(_xlfn._xlws.FILTER($H$2:$H$7682,($E$2:$E$7682=E347)*($B$2:$B$7682=B347)))),
H347)</f>
        <v>7300 S VIRGINIA ST STE A RENO, NV 60015</v>
      </c>
      <c r="J347" s="26" t="str">
        <f t="shared" si="10"/>
        <v>J1557-1063729556-OPTION CARE-7300 S VIRGINIA ST STE A RENO, NV 60015</v>
      </c>
      <c r="K347" s="26">
        <f t="shared" si="11"/>
        <v>1</v>
      </c>
      <c r="L347" t="s">
        <v>101</v>
      </c>
      <c r="M347" t="s">
        <v>2909</v>
      </c>
    </row>
    <row r="348" spans="1:13" x14ac:dyDescent="0.2">
      <c r="A348" t="s">
        <v>5</v>
      </c>
      <c r="B348" t="s">
        <v>2168</v>
      </c>
      <c r="C348" t="s">
        <v>2169</v>
      </c>
      <c r="D348" t="s">
        <v>2641</v>
      </c>
      <c r="E348" t="s">
        <v>457</v>
      </c>
      <c r="F348" t="s">
        <v>88</v>
      </c>
      <c r="G348" s="23" t="str" cm="1">
        <f t="array" ref="G348">IF(COUNTIFS($E$2:$E$7682,E348,$B$2:$B$7682,B348)&gt;1,
_xlfn.TEXTJOIN(CHAR(10),TRUE,_xlfn.UNIQUE(_xlfn._xlws.FILTER($F$2:$F$7682,($E$2:$E$7682=E348)*($B$2:$B$7682=B348)))),
F348)</f>
        <v>OPTION CARE</v>
      </c>
      <c r="H348" t="s">
        <v>2733</v>
      </c>
      <c r="I348" s="26" t="str" cm="1">
        <f t="array" ref="I348">IF(COUNTIFS($E$2:$E$7682,E348,$B$2:$B$7682,B348)&gt;1,
_xlfn.TEXTJOIN(CHAR(10),TRUE,_xlfn.UNIQUE(_xlfn._xlws.FILTER($H$2:$H$7682,($E$2:$E$7682=E348)*($B$2:$B$7682=B348)))),
H348)</f>
        <v>7300 S VIRGINIA ST STE A RENO, NV 60015</v>
      </c>
      <c r="J348" s="26" t="str">
        <f t="shared" si="10"/>
        <v>J1720-1063729556-OPTION CARE-7300 S VIRGINIA ST STE A RENO, NV 60015</v>
      </c>
      <c r="K348" s="26">
        <f t="shared" si="11"/>
        <v>1</v>
      </c>
      <c r="L348" t="s">
        <v>101</v>
      </c>
      <c r="M348" t="s">
        <v>2909</v>
      </c>
    </row>
    <row r="349" spans="1:13" x14ac:dyDescent="0.2">
      <c r="A349" t="s">
        <v>5</v>
      </c>
      <c r="B349" t="s">
        <v>394</v>
      </c>
      <c r="C349" t="s">
        <v>395</v>
      </c>
      <c r="D349" t="s">
        <v>2641</v>
      </c>
      <c r="E349" t="s">
        <v>457</v>
      </c>
      <c r="F349" t="s">
        <v>88</v>
      </c>
      <c r="G349" s="23" t="str" cm="1">
        <f t="array" ref="G349">IF(COUNTIFS($E$2:$E$7682,E349,$B$2:$B$7682,B349)&gt;1,
_xlfn.TEXTJOIN(CHAR(10),TRUE,_xlfn.UNIQUE(_xlfn._xlws.FILTER($F$2:$F$7682,($E$2:$E$7682=E349)*($B$2:$B$7682=B349)))),
F349)</f>
        <v>OPTION CARE</v>
      </c>
      <c r="H349" t="s">
        <v>2733</v>
      </c>
      <c r="I349" s="26" t="str" cm="1">
        <f t="array" ref="I349">IF(COUNTIFS($E$2:$E$7682,E349,$B$2:$B$7682,B349)&gt;1,
_xlfn.TEXTJOIN(CHAR(10),TRUE,_xlfn.UNIQUE(_xlfn._xlws.FILTER($H$2:$H$7682,($E$2:$E$7682=E349)*($B$2:$B$7682=B349)))),
H349)</f>
        <v>7300 S VIRGINIA ST STE A RENO, NV 60015</v>
      </c>
      <c r="J349" s="26" t="str">
        <f t="shared" si="10"/>
        <v>J1745-1063729556-OPTION CARE-7300 S VIRGINIA ST STE A RENO, NV 60015</v>
      </c>
      <c r="K349" s="26">
        <f t="shared" si="11"/>
        <v>1</v>
      </c>
      <c r="L349" t="s">
        <v>101</v>
      </c>
      <c r="M349" t="s">
        <v>2909</v>
      </c>
    </row>
    <row r="350" spans="1:13" x14ac:dyDescent="0.2">
      <c r="A350" t="s">
        <v>5</v>
      </c>
      <c r="B350" t="s">
        <v>1755</v>
      </c>
      <c r="C350" t="s">
        <v>1756</v>
      </c>
      <c r="D350" t="e">
        <v>#N/A</v>
      </c>
      <c r="E350" t="s">
        <v>457</v>
      </c>
      <c r="F350" t="s">
        <v>88</v>
      </c>
      <c r="G350" s="23" t="str" cm="1">
        <f t="array" ref="G350">IF(COUNTIFS($E$2:$E$7682,E350,$B$2:$B$7682,B350)&gt;1,
_xlfn.TEXTJOIN(CHAR(10),TRUE,_xlfn.UNIQUE(_xlfn._xlws.FILTER($F$2:$F$7682,($E$2:$E$7682=E350)*($B$2:$B$7682=B350)))),
F350)</f>
        <v>OPTION CARE</v>
      </c>
      <c r="H350" t="s">
        <v>2733</v>
      </c>
      <c r="I350" s="26" t="str" cm="1">
        <f t="array" ref="I350">IF(COUNTIFS($E$2:$E$7682,E350,$B$2:$B$7682,B350)&gt;1,
_xlfn.TEXTJOIN(CHAR(10),TRUE,_xlfn.UNIQUE(_xlfn._xlws.FILTER($H$2:$H$7682,($E$2:$E$7682=E350)*($B$2:$B$7682=B350)))),
H350)</f>
        <v>7300 S VIRGINIA ST STE A RENO, NV 60015</v>
      </c>
      <c r="J350" s="26" t="str">
        <f t="shared" si="10"/>
        <v>J2327-1063729556-OPTION CARE-7300 S VIRGINIA ST STE A RENO, NV 60015</v>
      </c>
      <c r="K350" s="26">
        <f t="shared" si="11"/>
        <v>1</v>
      </c>
      <c r="L350" t="s">
        <v>101</v>
      </c>
      <c r="M350" t="s">
        <v>2909</v>
      </c>
    </row>
    <row r="351" spans="1:13" x14ac:dyDescent="0.2">
      <c r="A351" t="s">
        <v>5</v>
      </c>
      <c r="B351" t="s">
        <v>2158</v>
      </c>
      <c r="C351" t="s">
        <v>2159</v>
      </c>
      <c r="D351" t="s">
        <v>2641</v>
      </c>
      <c r="E351" t="s">
        <v>457</v>
      </c>
      <c r="F351" t="s">
        <v>88</v>
      </c>
      <c r="G351" s="23" t="str" cm="1">
        <f t="array" ref="G351">IF(COUNTIFS($E$2:$E$7682,E351,$B$2:$B$7682,B351)&gt;1,
_xlfn.TEXTJOIN(CHAR(10),TRUE,_xlfn.UNIQUE(_xlfn._xlws.FILTER($F$2:$F$7682,($E$2:$E$7682=E351)*($B$2:$B$7682=B351)))),
F351)</f>
        <v>OPTION CARE</v>
      </c>
      <c r="H351" t="s">
        <v>2733</v>
      </c>
      <c r="I351" s="26" t="str" cm="1">
        <f t="array" ref="I351">IF(COUNTIFS($E$2:$E$7682,E351,$B$2:$B$7682,B351)&gt;1,
_xlfn.TEXTJOIN(CHAR(10),TRUE,_xlfn.UNIQUE(_xlfn._xlws.FILTER($H$2:$H$7682,($E$2:$E$7682=E351)*($B$2:$B$7682=B351)))),
H351)</f>
        <v>7300 S VIRGINIA ST STE A RENO, NV 60015</v>
      </c>
      <c r="J351" s="26" t="str">
        <f t="shared" si="10"/>
        <v>J2350-1063729556-OPTION CARE-7300 S VIRGINIA ST STE A RENO, NV 60015</v>
      </c>
      <c r="K351" s="26">
        <f t="shared" si="11"/>
        <v>1</v>
      </c>
      <c r="L351" t="s">
        <v>101</v>
      </c>
      <c r="M351" t="s">
        <v>2909</v>
      </c>
    </row>
    <row r="352" spans="1:13" x14ac:dyDescent="0.2">
      <c r="A352" t="s">
        <v>5</v>
      </c>
      <c r="B352" t="s">
        <v>2006</v>
      </c>
      <c r="C352" t="s">
        <v>2007</v>
      </c>
      <c r="D352" t="s">
        <v>2641</v>
      </c>
      <c r="E352" t="s">
        <v>457</v>
      </c>
      <c r="F352" t="s">
        <v>88</v>
      </c>
      <c r="G352" s="23" t="str" cm="1">
        <f t="array" ref="G352">IF(COUNTIFS($E$2:$E$7682,E352,$B$2:$B$7682,B352)&gt;1,
_xlfn.TEXTJOIN(CHAR(10),TRUE,_xlfn.UNIQUE(_xlfn._xlws.FILTER($F$2:$F$7682,($E$2:$E$7682=E352)*($B$2:$B$7682=B352)))),
F352)</f>
        <v>OPTION CARE</v>
      </c>
      <c r="H352" t="s">
        <v>2733</v>
      </c>
      <c r="I352" s="26" t="str" cm="1">
        <f t="array" ref="I352">IF(COUNTIFS($E$2:$E$7682,E352,$B$2:$B$7682,B352)&gt;1,
_xlfn.TEXTJOIN(CHAR(10),TRUE,_xlfn.UNIQUE(_xlfn._xlws.FILTER($H$2:$H$7682,($E$2:$E$7682=E352)*($B$2:$B$7682=B352)))),
H352)</f>
        <v>7300 S VIRGINIA ST STE A RENO, NV 60015</v>
      </c>
      <c r="J352" s="26" t="str">
        <f t="shared" si="10"/>
        <v>J2357-1063729556-OPTION CARE-7300 S VIRGINIA ST STE A RENO, NV 60015</v>
      </c>
      <c r="K352" s="26">
        <f t="shared" si="11"/>
        <v>1</v>
      </c>
      <c r="L352" t="s">
        <v>101</v>
      </c>
      <c r="M352" t="s">
        <v>2909</v>
      </c>
    </row>
    <row r="353" spans="1:13" x14ac:dyDescent="0.2">
      <c r="A353" t="s">
        <v>5</v>
      </c>
      <c r="B353" t="s">
        <v>1849</v>
      </c>
      <c r="C353" t="s">
        <v>1850</v>
      </c>
      <c r="D353" t="s">
        <v>2641</v>
      </c>
      <c r="E353" t="s">
        <v>457</v>
      </c>
      <c r="F353" t="s">
        <v>88</v>
      </c>
      <c r="G353" s="23" t="str" cm="1">
        <f t="array" ref="G353">IF(COUNTIFS($E$2:$E$7682,E353,$B$2:$B$7682,B353)&gt;1,
_xlfn.TEXTJOIN(CHAR(10),TRUE,_xlfn.UNIQUE(_xlfn._xlws.FILTER($F$2:$F$7682,($E$2:$E$7682=E353)*($B$2:$B$7682=B353)))),
F353)</f>
        <v>OPTION CARE</v>
      </c>
      <c r="H353" t="s">
        <v>2733</v>
      </c>
      <c r="I353" s="26" t="str" cm="1">
        <f t="array" ref="I353">IF(COUNTIFS($E$2:$E$7682,E353,$B$2:$B$7682,B353)&gt;1,
_xlfn.TEXTJOIN(CHAR(10),TRUE,_xlfn.UNIQUE(_xlfn._xlws.FILTER($H$2:$H$7682,($E$2:$E$7682=E353)*($B$2:$B$7682=B353)))),
H353)</f>
        <v>7300 S VIRGINIA ST STE A RENO, NV 60015</v>
      </c>
      <c r="J353" s="26" t="str">
        <f t="shared" si="10"/>
        <v>J2405-1063729556-OPTION CARE-7300 S VIRGINIA ST STE A RENO, NV 60015</v>
      </c>
      <c r="K353" s="26">
        <f t="shared" si="11"/>
        <v>1</v>
      </c>
      <c r="L353" t="s">
        <v>101</v>
      </c>
      <c r="M353" t="s">
        <v>2909</v>
      </c>
    </row>
    <row r="354" spans="1:13" x14ac:dyDescent="0.2">
      <c r="A354" t="s">
        <v>5</v>
      </c>
      <c r="B354" t="s">
        <v>1211</v>
      </c>
      <c r="C354" t="s">
        <v>1212</v>
      </c>
      <c r="D354" t="s">
        <v>2641</v>
      </c>
      <c r="E354" t="s">
        <v>457</v>
      </c>
      <c r="F354" t="s">
        <v>88</v>
      </c>
      <c r="G354" s="23" t="str" cm="1">
        <f t="array" ref="G354">IF(COUNTIFS($E$2:$E$7682,E354,$B$2:$B$7682,B354)&gt;1,
_xlfn.TEXTJOIN(CHAR(10),TRUE,_xlfn.UNIQUE(_xlfn._xlws.FILTER($F$2:$F$7682,($E$2:$E$7682=E354)*($B$2:$B$7682=B354)))),
F354)</f>
        <v>OPTION CARE</v>
      </c>
      <c r="H354" t="s">
        <v>2733</v>
      </c>
      <c r="I354" s="26" t="str" cm="1">
        <f t="array" ref="I354">IF(COUNTIFS($E$2:$E$7682,E354,$B$2:$B$7682,B354)&gt;1,
_xlfn.TEXTJOIN(CHAR(10),TRUE,_xlfn.UNIQUE(_xlfn._xlws.FILTER($H$2:$H$7682,($E$2:$E$7682=E354)*($B$2:$B$7682=B354)))),
H354)</f>
        <v>7300 S VIRGINIA ST STE A RENO, NV 60015</v>
      </c>
      <c r="J354" s="26" t="str">
        <f t="shared" si="10"/>
        <v>J2540-1063729556-OPTION CARE-7300 S VIRGINIA ST STE A RENO, NV 60015</v>
      </c>
      <c r="K354" s="26">
        <f t="shared" si="11"/>
        <v>1</v>
      </c>
      <c r="L354" t="s">
        <v>101</v>
      </c>
      <c r="M354" t="s">
        <v>2909</v>
      </c>
    </row>
    <row r="355" spans="1:13" x14ac:dyDescent="0.2">
      <c r="A355" t="s">
        <v>5</v>
      </c>
      <c r="B355" t="s">
        <v>1589</v>
      </c>
      <c r="C355" t="s">
        <v>1590</v>
      </c>
      <c r="D355" t="s">
        <v>2641</v>
      </c>
      <c r="E355" t="s">
        <v>457</v>
      </c>
      <c r="F355" t="s">
        <v>88</v>
      </c>
      <c r="G355" s="23" t="str" cm="1">
        <f t="array" ref="G355">IF(COUNTIFS($E$2:$E$7682,E355,$B$2:$B$7682,B355)&gt;1,
_xlfn.TEXTJOIN(CHAR(10),TRUE,_xlfn.UNIQUE(_xlfn._xlws.FILTER($F$2:$F$7682,($E$2:$E$7682=E355)*($B$2:$B$7682=B355)))),
F355)</f>
        <v>OPTION CARE</v>
      </c>
      <c r="H355" t="s">
        <v>2733</v>
      </c>
      <c r="I355" s="26" t="str" cm="1">
        <f t="array" ref="I355">IF(COUNTIFS($E$2:$E$7682,E355,$B$2:$B$7682,B355)&gt;1,
_xlfn.TEXTJOIN(CHAR(10),TRUE,_xlfn.UNIQUE(_xlfn._xlws.FILTER($H$2:$H$7682,($E$2:$E$7682=E355)*($B$2:$B$7682=B355)))),
H355)</f>
        <v>7300 S VIRGINIA ST STE A RENO, NV 60015</v>
      </c>
      <c r="J355" s="26" t="str">
        <f t="shared" si="10"/>
        <v>J2543-1063729556-OPTION CARE-7300 S VIRGINIA ST STE A RENO, NV 60015</v>
      </c>
      <c r="K355" s="26">
        <f t="shared" si="11"/>
        <v>1</v>
      </c>
      <c r="L355" t="s">
        <v>101</v>
      </c>
      <c r="M355" t="s">
        <v>2909</v>
      </c>
    </row>
    <row r="356" spans="1:13" x14ac:dyDescent="0.2">
      <c r="A356" t="s">
        <v>5</v>
      </c>
      <c r="B356" t="s">
        <v>2393</v>
      </c>
      <c r="C356" t="s">
        <v>2394</v>
      </c>
      <c r="D356" t="s">
        <v>2641</v>
      </c>
      <c r="E356" t="s">
        <v>457</v>
      </c>
      <c r="F356" t="s">
        <v>88</v>
      </c>
      <c r="G356" s="23" t="str" cm="1">
        <f t="array" ref="G356">IF(COUNTIFS($E$2:$E$7682,E356,$B$2:$B$7682,B356)&gt;1,
_xlfn.TEXTJOIN(CHAR(10),TRUE,_xlfn.UNIQUE(_xlfn._xlws.FILTER($F$2:$F$7682,($E$2:$E$7682=E356)*($B$2:$B$7682=B356)))),
F356)</f>
        <v>OPTION CARE</v>
      </c>
      <c r="H356" t="s">
        <v>2733</v>
      </c>
      <c r="I356" s="26" t="str" cm="1">
        <f t="array" ref="I356">IF(COUNTIFS($E$2:$E$7682,E356,$B$2:$B$7682,B356)&gt;1,
_xlfn.TEXTJOIN(CHAR(10),TRUE,_xlfn.UNIQUE(_xlfn._xlws.FILTER($H$2:$H$7682,($E$2:$E$7682=E356)*($B$2:$B$7682=B356)))),
H356)</f>
        <v>7300 S VIRGINIA ST STE A RENO, NV 60015</v>
      </c>
      <c r="J356" s="26" t="str">
        <f t="shared" si="10"/>
        <v>J2997-1063729556-OPTION CARE-7300 S VIRGINIA ST STE A RENO, NV 60015</v>
      </c>
      <c r="K356" s="26">
        <f t="shared" si="11"/>
        <v>1</v>
      </c>
      <c r="L356" t="s">
        <v>101</v>
      </c>
      <c r="M356" t="s">
        <v>2909</v>
      </c>
    </row>
    <row r="357" spans="1:13" x14ac:dyDescent="0.2">
      <c r="A357" t="s">
        <v>5</v>
      </c>
      <c r="B357" t="s">
        <v>2331</v>
      </c>
      <c r="C357" t="s">
        <v>2332</v>
      </c>
      <c r="D357" t="s">
        <v>2641</v>
      </c>
      <c r="E357" t="s">
        <v>457</v>
      </c>
      <c r="F357" t="s">
        <v>88</v>
      </c>
      <c r="G357" s="23" t="str" cm="1">
        <f t="array" ref="G357">IF(COUNTIFS($E$2:$E$7682,E357,$B$2:$B$7682,B357)&gt;1,
_xlfn.TEXTJOIN(CHAR(10),TRUE,_xlfn.UNIQUE(_xlfn._xlws.FILTER($F$2:$F$7682,($E$2:$E$7682=E357)*($B$2:$B$7682=B357)))),
F357)</f>
        <v>OPTION CARE</v>
      </c>
      <c r="H357" t="s">
        <v>2733</v>
      </c>
      <c r="I357" s="26" t="str" cm="1">
        <f t="array" ref="I357">IF(COUNTIFS($E$2:$E$7682,E357,$B$2:$B$7682,B357)&gt;1,
_xlfn.TEXTJOIN(CHAR(10),TRUE,_xlfn.UNIQUE(_xlfn._xlws.FILTER($H$2:$H$7682,($E$2:$E$7682=E357)*($B$2:$B$7682=B357)))),
H357)</f>
        <v>7300 S VIRGINIA ST STE A RENO, NV 60015</v>
      </c>
      <c r="J357" s="26" t="str">
        <f t="shared" si="10"/>
        <v>J3032-1063729556-OPTION CARE-7300 S VIRGINIA ST STE A RENO, NV 60015</v>
      </c>
      <c r="K357" s="26">
        <f t="shared" si="11"/>
        <v>1</v>
      </c>
      <c r="L357" t="s">
        <v>101</v>
      </c>
      <c r="M357" t="s">
        <v>2909</v>
      </c>
    </row>
    <row r="358" spans="1:13" x14ac:dyDescent="0.2">
      <c r="A358" t="s">
        <v>5</v>
      </c>
      <c r="B358" t="s">
        <v>2099</v>
      </c>
      <c r="C358" t="s">
        <v>2100</v>
      </c>
      <c r="D358" t="s">
        <v>2641</v>
      </c>
      <c r="E358" t="s">
        <v>457</v>
      </c>
      <c r="F358" t="s">
        <v>88</v>
      </c>
      <c r="G358" s="23" t="str" cm="1">
        <f t="array" ref="G358">IF(COUNTIFS($E$2:$E$7682,E358,$B$2:$B$7682,B358)&gt;1,
_xlfn.TEXTJOIN(CHAR(10),TRUE,_xlfn.UNIQUE(_xlfn._xlws.FILTER($F$2:$F$7682,($E$2:$E$7682=E358)*($B$2:$B$7682=B358)))),
F358)</f>
        <v>OPTION CARE</v>
      </c>
      <c r="H358" t="s">
        <v>2733</v>
      </c>
      <c r="I358" s="26" t="str" cm="1">
        <f t="array" ref="I358">IF(COUNTIFS($E$2:$E$7682,E358,$B$2:$B$7682,B358)&gt;1,
_xlfn.TEXTJOIN(CHAR(10),TRUE,_xlfn.UNIQUE(_xlfn._xlws.FILTER($H$2:$H$7682,($E$2:$E$7682=E358)*($B$2:$B$7682=B358)))),
H358)</f>
        <v>7300 S VIRGINIA ST STE A RENO, NV 60015</v>
      </c>
      <c r="J358" s="26" t="str">
        <f t="shared" si="10"/>
        <v>J3358-1063729556-OPTION CARE-7300 S VIRGINIA ST STE A RENO, NV 60015</v>
      </c>
      <c r="K358" s="26">
        <f t="shared" si="11"/>
        <v>1</v>
      </c>
      <c r="L358" t="s">
        <v>101</v>
      </c>
      <c r="M358" t="s">
        <v>2909</v>
      </c>
    </row>
    <row r="359" spans="1:13" x14ac:dyDescent="0.2">
      <c r="A359" t="s">
        <v>5</v>
      </c>
      <c r="B359" t="s">
        <v>1218</v>
      </c>
      <c r="C359" t="s">
        <v>1219</v>
      </c>
      <c r="D359" t="s">
        <v>2641</v>
      </c>
      <c r="E359" t="s">
        <v>457</v>
      </c>
      <c r="F359" t="s">
        <v>88</v>
      </c>
      <c r="G359" s="23" t="str" cm="1">
        <f t="array" ref="G359">IF(COUNTIFS($E$2:$E$7682,E359,$B$2:$B$7682,B359)&gt;1,
_xlfn.TEXTJOIN(CHAR(10),TRUE,_xlfn.UNIQUE(_xlfn._xlws.FILTER($F$2:$F$7682,($E$2:$E$7682=E359)*($B$2:$B$7682=B359)))),
F359)</f>
        <v>OPTION CARE</v>
      </c>
      <c r="H359" t="s">
        <v>2733</v>
      </c>
      <c r="I359" s="26" t="str" cm="1">
        <f t="array" ref="I359">IF(COUNTIFS($E$2:$E$7682,E359,$B$2:$B$7682,B359)&gt;1,
_xlfn.TEXTJOIN(CHAR(10),TRUE,_xlfn.UNIQUE(_xlfn._xlws.FILTER($H$2:$H$7682,($E$2:$E$7682=E359)*($B$2:$B$7682=B359)))),
H359)</f>
        <v>7300 S VIRGINIA ST STE A RENO, NV 60015</v>
      </c>
      <c r="J359" s="26" t="str">
        <f t="shared" si="10"/>
        <v>J3380-1063729556-OPTION CARE-7300 S VIRGINIA ST STE A RENO, NV 60015</v>
      </c>
      <c r="K359" s="26">
        <f t="shared" si="11"/>
        <v>1</v>
      </c>
      <c r="L359" t="s">
        <v>101</v>
      </c>
      <c r="M359" t="s">
        <v>2909</v>
      </c>
    </row>
    <row r="360" spans="1:13" x14ac:dyDescent="0.2">
      <c r="A360" t="s">
        <v>5</v>
      </c>
      <c r="B360" t="s">
        <v>2381</v>
      </c>
      <c r="C360" t="s">
        <v>2382</v>
      </c>
      <c r="D360" t="s">
        <v>2641</v>
      </c>
      <c r="E360" t="s">
        <v>457</v>
      </c>
      <c r="F360" t="s">
        <v>88</v>
      </c>
      <c r="G360" s="23" t="str" cm="1">
        <f t="array" ref="G360">IF(COUNTIFS($E$2:$E$7682,E360,$B$2:$B$7682,B360)&gt;1,
_xlfn.TEXTJOIN(CHAR(10),TRUE,_xlfn.UNIQUE(_xlfn._xlws.FILTER($F$2:$F$7682,($E$2:$E$7682=E360)*($B$2:$B$7682=B360)))),
F360)</f>
        <v>OPTION CARE</v>
      </c>
      <c r="H360" t="s">
        <v>2733</v>
      </c>
      <c r="I360" s="26" t="str" cm="1">
        <f t="array" ref="I360">IF(COUNTIFS($E$2:$E$7682,E360,$B$2:$B$7682,B360)&gt;1,
_xlfn.TEXTJOIN(CHAR(10),TRUE,_xlfn.UNIQUE(_xlfn._xlws.FILTER($H$2:$H$7682,($E$2:$E$7682=E360)*($B$2:$B$7682=B360)))),
H360)</f>
        <v>7300 S VIRGINIA ST STE A RENO, NV 60015</v>
      </c>
      <c r="J360" s="26" t="str">
        <f t="shared" si="10"/>
        <v>J3411-1063729556-OPTION CARE-7300 S VIRGINIA ST STE A RENO, NV 60015</v>
      </c>
      <c r="K360" s="26">
        <f t="shared" si="11"/>
        <v>1</v>
      </c>
      <c r="L360" t="s">
        <v>101</v>
      </c>
      <c r="M360" t="s">
        <v>2909</v>
      </c>
    </row>
    <row r="361" spans="1:13" x14ac:dyDescent="0.2">
      <c r="A361" t="s">
        <v>5</v>
      </c>
      <c r="B361" t="s">
        <v>1826</v>
      </c>
      <c r="C361" t="s">
        <v>1027</v>
      </c>
      <c r="D361" t="s">
        <v>2641</v>
      </c>
      <c r="E361" t="s">
        <v>457</v>
      </c>
      <c r="F361" t="s">
        <v>88</v>
      </c>
      <c r="G361" s="23" t="str" cm="1">
        <f t="array" ref="G361">IF(COUNTIFS($E$2:$E$7682,E361,$B$2:$B$7682,B361)&gt;1,
_xlfn.TEXTJOIN(CHAR(10),TRUE,_xlfn.UNIQUE(_xlfn._xlws.FILTER($F$2:$F$7682,($E$2:$E$7682=E361)*($B$2:$B$7682=B361)))),
F361)</f>
        <v>OPTION CARE</v>
      </c>
      <c r="H361" t="s">
        <v>2733</v>
      </c>
      <c r="I361" s="26" t="str" cm="1">
        <f t="array" ref="I361">IF(COUNTIFS($E$2:$E$7682,E361,$B$2:$B$7682,B361)&gt;1,
_xlfn.TEXTJOIN(CHAR(10),TRUE,_xlfn.UNIQUE(_xlfn._xlws.FILTER($H$2:$H$7682,($E$2:$E$7682=E361)*($B$2:$B$7682=B361)))),
H361)</f>
        <v>7300 S VIRGINIA ST STE A RENO, NV 60015</v>
      </c>
      <c r="J361" s="26" t="str">
        <f t="shared" si="10"/>
        <v>J7030-1063729556-OPTION CARE-7300 S VIRGINIA ST STE A RENO, NV 60015</v>
      </c>
      <c r="K361" s="26">
        <f t="shared" si="11"/>
        <v>1</v>
      </c>
      <c r="L361" t="s">
        <v>101</v>
      </c>
      <c r="M361" t="s">
        <v>2909</v>
      </c>
    </row>
    <row r="362" spans="1:13" x14ac:dyDescent="0.2">
      <c r="A362" t="s">
        <v>5</v>
      </c>
      <c r="B362" t="s">
        <v>1375</v>
      </c>
      <c r="C362" t="s">
        <v>1376</v>
      </c>
      <c r="D362" t="s">
        <v>2646</v>
      </c>
      <c r="E362" t="s">
        <v>457</v>
      </c>
      <c r="F362" t="s">
        <v>88</v>
      </c>
      <c r="G362" s="23" t="str" cm="1">
        <f t="array" ref="G362">IF(COUNTIFS($E$2:$E$7682,E362,$B$2:$B$7682,B362)&gt;1,
_xlfn.TEXTJOIN(CHAR(10),TRUE,_xlfn.UNIQUE(_xlfn._xlws.FILTER($F$2:$F$7682,($E$2:$E$7682=E362)*($B$2:$B$7682=B362)))),
F362)</f>
        <v>OPTION CARE</v>
      </c>
      <c r="H362" t="s">
        <v>2733</v>
      </c>
      <c r="I362" s="26" t="str" cm="1">
        <f t="array" ref="I362">IF(COUNTIFS($E$2:$E$7682,E362,$B$2:$B$7682,B362)&gt;1,
_xlfn.TEXTJOIN(CHAR(10),TRUE,_xlfn.UNIQUE(_xlfn._xlws.FILTER($H$2:$H$7682,($E$2:$E$7682=E362)*($B$2:$B$7682=B362)))),
H362)</f>
        <v>7300 S VIRGINIA ST STE A RENO, NV 60015</v>
      </c>
      <c r="J362" s="26" t="str">
        <f t="shared" si="10"/>
        <v>Q5103-1063729556-OPTION CARE-7300 S VIRGINIA ST STE A RENO, NV 60015</v>
      </c>
      <c r="K362" s="26">
        <f t="shared" si="11"/>
        <v>1</v>
      </c>
      <c r="L362" t="s">
        <v>101</v>
      </c>
      <c r="M362" t="s">
        <v>2909</v>
      </c>
    </row>
    <row r="363" spans="1:13" x14ac:dyDescent="0.2">
      <c r="A363" t="s">
        <v>5</v>
      </c>
      <c r="B363" t="s">
        <v>2011</v>
      </c>
      <c r="C363" t="s">
        <v>2012</v>
      </c>
      <c r="D363" t="s">
        <v>2646</v>
      </c>
      <c r="E363" t="s">
        <v>457</v>
      </c>
      <c r="F363" t="s">
        <v>88</v>
      </c>
      <c r="G363" s="23" t="str" cm="1">
        <f t="array" ref="G363">IF(COUNTIFS($E$2:$E$7682,E363,$B$2:$B$7682,B363)&gt;1,
_xlfn.TEXTJOIN(CHAR(10),TRUE,_xlfn.UNIQUE(_xlfn._xlws.FILTER($F$2:$F$7682,($E$2:$E$7682=E363)*($B$2:$B$7682=B363)))),
F363)</f>
        <v>OPTION CARE</v>
      </c>
      <c r="H363" t="s">
        <v>2733</v>
      </c>
      <c r="I363" s="26" t="str" cm="1">
        <f t="array" ref="I363">IF(COUNTIFS($E$2:$E$7682,E363,$B$2:$B$7682,B363)&gt;1,
_xlfn.TEXTJOIN(CHAR(10),TRUE,_xlfn.UNIQUE(_xlfn._xlws.FILTER($H$2:$H$7682,($E$2:$E$7682=E363)*($B$2:$B$7682=B363)))),
H363)</f>
        <v>7300 S VIRGINIA ST STE A RENO, NV 60015</v>
      </c>
      <c r="J363" s="26" t="str">
        <f t="shared" si="10"/>
        <v>Q5121-1063729556-OPTION CARE-7300 S VIRGINIA ST STE A RENO, NV 60015</v>
      </c>
      <c r="K363" s="26">
        <f t="shared" si="11"/>
        <v>1</v>
      </c>
      <c r="L363" t="s">
        <v>101</v>
      </c>
      <c r="M363" t="s">
        <v>2909</v>
      </c>
    </row>
    <row r="364" spans="1:13" x14ac:dyDescent="0.2">
      <c r="A364" t="s">
        <v>5</v>
      </c>
      <c r="B364" t="s">
        <v>1944</v>
      </c>
      <c r="C364" t="s">
        <v>1945</v>
      </c>
      <c r="D364" t="s">
        <v>2647</v>
      </c>
      <c r="E364" t="s">
        <v>457</v>
      </c>
      <c r="F364" t="s">
        <v>88</v>
      </c>
      <c r="G364" s="23" t="str" cm="1">
        <f t="array" ref="G364">IF(COUNTIFS($E$2:$E$7682,E364,$B$2:$B$7682,B364)&gt;1,
_xlfn.TEXTJOIN(CHAR(10),TRUE,_xlfn.UNIQUE(_xlfn._xlws.FILTER($F$2:$F$7682,($E$2:$E$7682=E364)*($B$2:$B$7682=B364)))),
F364)</f>
        <v>OPTION CARE</v>
      </c>
      <c r="H364" t="s">
        <v>2733</v>
      </c>
      <c r="I364" s="26" t="str" cm="1">
        <f t="array" ref="I364">IF(COUNTIFS($E$2:$E$7682,E364,$B$2:$B$7682,B364)&gt;1,
_xlfn.TEXTJOIN(CHAR(10),TRUE,_xlfn.UNIQUE(_xlfn._xlws.FILTER($H$2:$H$7682,($E$2:$E$7682=E364)*($B$2:$B$7682=B364)))),
H364)</f>
        <v>7300 S VIRGINIA ST STE A RENO, NV 60015</v>
      </c>
      <c r="J364" s="26" t="str">
        <f t="shared" si="10"/>
        <v>S9342-1063729556-OPTION CARE-7300 S VIRGINIA ST STE A RENO, NV 60015</v>
      </c>
      <c r="K364" s="26">
        <f t="shared" si="11"/>
        <v>1</v>
      </c>
      <c r="L364" t="s">
        <v>101</v>
      </c>
      <c r="M364" t="s">
        <v>2909</v>
      </c>
    </row>
    <row r="365" spans="1:13" x14ac:dyDescent="0.2">
      <c r="A365" t="s">
        <v>5</v>
      </c>
      <c r="B365" t="s">
        <v>2410</v>
      </c>
      <c r="C365" t="s">
        <v>2411</v>
      </c>
      <c r="D365" t="s">
        <v>2647</v>
      </c>
      <c r="E365" t="s">
        <v>457</v>
      </c>
      <c r="F365" t="s">
        <v>88</v>
      </c>
      <c r="G365" s="23" t="str" cm="1">
        <f t="array" ref="G365">IF(COUNTIFS($E$2:$E$7682,E365,$B$2:$B$7682,B365)&gt;1,
_xlfn.TEXTJOIN(CHAR(10),TRUE,_xlfn.UNIQUE(_xlfn._xlws.FILTER($F$2:$F$7682,($E$2:$E$7682=E365)*($B$2:$B$7682=B365)))),
F365)</f>
        <v>OPTION CARE</v>
      </c>
      <c r="H365" t="s">
        <v>2733</v>
      </c>
      <c r="I365" s="26" t="str" cm="1">
        <f t="array" ref="I365">IF(COUNTIFS($E$2:$E$7682,E365,$B$2:$B$7682,B365)&gt;1,
_xlfn.TEXTJOIN(CHAR(10),TRUE,_xlfn.UNIQUE(_xlfn._xlws.FILTER($H$2:$H$7682,($E$2:$E$7682=E365)*($B$2:$B$7682=B365)))),
H365)</f>
        <v>7300 S VIRGINIA ST STE A RENO, NV 60015</v>
      </c>
      <c r="J365" s="26" t="str">
        <f t="shared" si="10"/>
        <v>S9343-1063729556-OPTION CARE-7300 S VIRGINIA ST STE A RENO, NV 60015</v>
      </c>
      <c r="K365" s="26">
        <f t="shared" si="11"/>
        <v>1</v>
      </c>
      <c r="L365" t="s">
        <v>101</v>
      </c>
      <c r="M365" t="s">
        <v>2909</v>
      </c>
    </row>
    <row r="366" spans="1:13" x14ac:dyDescent="0.2">
      <c r="A366" t="s">
        <v>5</v>
      </c>
      <c r="B366" t="s">
        <v>85</v>
      </c>
      <c r="C366" t="s">
        <v>86</v>
      </c>
      <c r="D366" t="s">
        <v>2647</v>
      </c>
      <c r="E366" t="s">
        <v>457</v>
      </c>
      <c r="F366" t="s">
        <v>88</v>
      </c>
      <c r="G366" s="23" t="str" cm="1">
        <f t="array" ref="G366">IF(COUNTIFS($E$2:$E$7682,E366,$B$2:$B$7682,B366)&gt;1,
_xlfn.TEXTJOIN(CHAR(10),TRUE,_xlfn.UNIQUE(_xlfn._xlws.FILTER($F$2:$F$7682,($E$2:$E$7682=E366)*($B$2:$B$7682=B366)))),
F366)</f>
        <v>OPTION CARE</v>
      </c>
      <c r="H366" t="s">
        <v>2733</v>
      </c>
      <c r="I366" s="26" t="str" cm="1">
        <f t="array" ref="I366">IF(COUNTIFS($E$2:$E$7682,E366,$B$2:$B$7682,B366)&gt;1,
_xlfn.TEXTJOIN(CHAR(10),TRUE,_xlfn.UNIQUE(_xlfn._xlws.FILTER($H$2:$H$7682,($E$2:$E$7682=E366)*($B$2:$B$7682=B366)))),
H366)</f>
        <v>7300 S VIRGINIA ST STE A RENO, NV 60015</v>
      </c>
      <c r="J366" s="26" t="str">
        <f t="shared" si="10"/>
        <v>S9359-1063729556-OPTION CARE-7300 S VIRGINIA ST STE A RENO, NV 60015</v>
      </c>
      <c r="K366" s="26">
        <f t="shared" si="11"/>
        <v>1</v>
      </c>
      <c r="L366" t="s">
        <v>101</v>
      </c>
      <c r="M366" t="s">
        <v>2909</v>
      </c>
    </row>
    <row r="367" spans="1:13" x14ac:dyDescent="0.2">
      <c r="A367" t="s">
        <v>5</v>
      </c>
      <c r="B367" t="s">
        <v>1102</v>
      </c>
      <c r="C367" t="s">
        <v>1103</v>
      </c>
      <c r="D367" t="s">
        <v>2647</v>
      </c>
      <c r="E367" t="s">
        <v>457</v>
      </c>
      <c r="F367" t="s">
        <v>88</v>
      </c>
      <c r="G367" s="23" t="str" cm="1">
        <f t="array" ref="G367">IF(COUNTIFS($E$2:$E$7682,E367,$B$2:$B$7682,B367)&gt;1,
_xlfn.TEXTJOIN(CHAR(10),TRUE,_xlfn.UNIQUE(_xlfn._xlws.FILTER($F$2:$F$7682,($E$2:$E$7682=E367)*($B$2:$B$7682=B367)))),
F367)</f>
        <v>OPTION CARE</v>
      </c>
      <c r="H367" t="s">
        <v>2733</v>
      </c>
      <c r="I367" s="26" t="str" cm="1">
        <f t="array" ref="I367">IF(COUNTIFS($E$2:$E$7682,E367,$B$2:$B$7682,B367)&gt;1,
_xlfn.TEXTJOIN(CHAR(10),TRUE,_xlfn.UNIQUE(_xlfn._xlws.FILTER($H$2:$H$7682,($E$2:$E$7682=E367)*($B$2:$B$7682=B367)))),
H367)</f>
        <v>7300 S VIRGINIA ST STE A RENO, NV 60015</v>
      </c>
      <c r="J367" s="26" t="str">
        <f t="shared" si="10"/>
        <v>S9366-1063729556-OPTION CARE-7300 S VIRGINIA ST STE A RENO, NV 60015</v>
      </c>
      <c r="K367" s="26">
        <f t="shared" si="11"/>
        <v>1</v>
      </c>
      <c r="L367" t="s">
        <v>101</v>
      </c>
      <c r="M367" t="s">
        <v>2909</v>
      </c>
    </row>
    <row r="368" spans="1:13" x14ac:dyDescent="0.2">
      <c r="A368" t="s">
        <v>5</v>
      </c>
      <c r="B368" t="s">
        <v>1527</v>
      </c>
      <c r="C368" t="s">
        <v>1528</v>
      </c>
      <c r="D368" t="s">
        <v>2647</v>
      </c>
      <c r="E368" t="s">
        <v>457</v>
      </c>
      <c r="F368" t="s">
        <v>88</v>
      </c>
      <c r="G368" s="23" t="str" cm="1">
        <f t="array" ref="G368">IF(COUNTIFS($E$2:$E$7682,E368,$B$2:$B$7682,B368)&gt;1,
_xlfn.TEXTJOIN(CHAR(10),TRUE,_xlfn.UNIQUE(_xlfn._xlws.FILTER($F$2:$F$7682,($E$2:$E$7682=E368)*($B$2:$B$7682=B368)))),
F368)</f>
        <v>OPTION CARE</v>
      </c>
      <c r="H368" t="s">
        <v>2733</v>
      </c>
      <c r="I368" s="26" t="str" cm="1">
        <f t="array" ref="I368">IF(COUNTIFS($E$2:$E$7682,E368,$B$2:$B$7682,B368)&gt;1,
_xlfn.TEXTJOIN(CHAR(10),TRUE,_xlfn.UNIQUE(_xlfn._xlws.FILTER($H$2:$H$7682,($E$2:$E$7682=E368)*($B$2:$B$7682=B368)))),
H368)</f>
        <v>7300 S VIRGINIA ST STE A RENO, NV 60015</v>
      </c>
      <c r="J368" s="26" t="str">
        <f t="shared" si="10"/>
        <v>S9379-1063729556-OPTION CARE-7300 S VIRGINIA ST STE A RENO, NV 60015</v>
      </c>
      <c r="K368" s="26">
        <f t="shared" si="11"/>
        <v>1</v>
      </c>
      <c r="L368" t="s">
        <v>101</v>
      </c>
      <c r="M368" t="s">
        <v>2909</v>
      </c>
    </row>
    <row r="369" spans="1:13" x14ac:dyDescent="0.2">
      <c r="A369" t="s">
        <v>5</v>
      </c>
      <c r="B369" t="s">
        <v>1502</v>
      </c>
      <c r="C369" t="s">
        <v>1503</v>
      </c>
      <c r="D369" t="e">
        <v>#N/A</v>
      </c>
      <c r="E369" t="s">
        <v>457</v>
      </c>
      <c r="F369" t="s">
        <v>88</v>
      </c>
      <c r="G369" s="23" t="str" cm="1">
        <f t="array" ref="G369">IF(COUNTIFS($E$2:$E$7682,E369,$B$2:$B$7682,B369)&gt;1,
_xlfn.TEXTJOIN(CHAR(10),TRUE,_xlfn.UNIQUE(_xlfn._xlws.FILTER($F$2:$F$7682,($E$2:$E$7682=E369)*($B$2:$B$7682=B369)))),
F369)</f>
        <v>OPTION CARE</v>
      </c>
      <c r="H369" t="s">
        <v>2733</v>
      </c>
      <c r="I369" s="26" t="str" cm="1">
        <f t="array" ref="I369">IF(COUNTIFS($E$2:$E$7682,E369,$B$2:$B$7682,B369)&gt;1,
_xlfn.TEXTJOIN(CHAR(10),TRUE,_xlfn.UNIQUE(_xlfn._xlws.FILTER($H$2:$H$7682,($E$2:$E$7682=E369)*($B$2:$B$7682=B369)))),
H369)</f>
        <v>7300 S VIRGINIA ST STE A RENO, NV 60015</v>
      </c>
      <c r="J369" s="26" t="str">
        <f t="shared" si="10"/>
        <v>S9490-1063729556-OPTION CARE-7300 S VIRGINIA ST STE A RENO, NV 60015</v>
      </c>
      <c r="K369" s="26">
        <f t="shared" si="11"/>
        <v>1</v>
      </c>
      <c r="L369" t="s">
        <v>101</v>
      </c>
      <c r="M369" t="s">
        <v>2909</v>
      </c>
    </row>
    <row r="370" spans="1:13" x14ac:dyDescent="0.2">
      <c r="A370" t="s">
        <v>5</v>
      </c>
      <c r="B370" t="s">
        <v>574</v>
      </c>
      <c r="C370" t="s">
        <v>575</v>
      </c>
      <c r="D370" t="s">
        <v>2647</v>
      </c>
      <c r="E370" t="s">
        <v>457</v>
      </c>
      <c r="F370" t="s">
        <v>88</v>
      </c>
      <c r="G370" s="23" t="str" cm="1">
        <f t="array" ref="G370">IF(COUNTIFS($E$2:$E$7682,E370,$B$2:$B$7682,B370)&gt;1,
_xlfn.TEXTJOIN(CHAR(10),TRUE,_xlfn.UNIQUE(_xlfn._xlws.FILTER($F$2:$F$7682,($E$2:$E$7682=E370)*($B$2:$B$7682=B370)))),
F370)</f>
        <v>OPTION CARE</v>
      </c>
      <c r="H370" t="s">
        <v>2733</v>
      </c>
      <c r="I370" s="26" t="str" cm="1">
        <f t="array" ref="I370">IF(COUNTIFS($E$2:$E$7682,E370,$B$2:$B$7682,B370)&gt;1,
_xlfn.TEXTJOIN(CHAR(10),TRUE,_xlfn.UNIQUE(_xlfn._xlws.FILTER($H$2:$H$7682,($E$2:$E$7682=E370)*($B$2:$B$7682=B370)))),
H370)</f>
        <v>7300 S VIRGINIA ST STE A RENO, NV 60015</v>
      </c>
      <c r="J370" s="26" t="str">
        <f t="shared" si="10"/>
        <v>S9500-1063729556-OPTION CARE-7300 S VIRGINIA ST STE A RENO, NV 60015</v>
      </c>
      <c r="K370" s="26">
        <f t="shared" si="11"/>
        <v>1</v>
      </c>
      <c r="L370" t="s">
        <v>101</v>
      </c>
      <c r="M370" t="s">
        <v>2909</v>
      </c>
    </row>
    <row r="371" spans="1:13" x14ac:dyDescent="0.2">
      <c r="A371" t="s">
        <v>5</v>
      </c>
      <c r="B371" t="s">
        <v>960</v>
      </c>
      <c r="C371" t="s">
        <v>961</v>
      </c>
      <c r="D371" t="e">
        <v>#N/A</v>
      </c>
      <c r="E371" t="s">
        <v>457</v>
      </c>
      <c r="F371" t="s">
        <v>88</v>
      </c>
      <c r="G371" s="23" t="str" cm="1">
        <f t="array" ref="G371">IF(COUNTIFS($E$2:$E$7682,E371,$B$2:$B$7682,B371)&gt;1,
_xlfn.TEXTJOIN(CHAR(10),TRUE,_xlfn.UNIQUE(_xlfn._xlws.FILTER($F$2:$F$7682,($E$2:$E$7682=E371)*($B$2:$B$7682=B371)))),
F371)</f>
        <v>OPTION CARE</v>
      </c>
      <c r="H371" t="s">
        <v>2733</v>
      </c>
      <c r="I371" s="26" t="str" cm="1">
        <f t="array" ref="I371">IF(COUNTIFS($E$2:$E$7682,E371,$B$2:$B$7682,B371)&gt;1,
_xlfn.TEXTJOIN(CHAR(10),TRUE,_xlfn.UNIQUE(_xlfn._xlws.FILTER($H$2:$H$7682,($E$2:$E$7682=E371)*($B$2:$B$7682=B371)))),
H371)</f>
        <v>7300 S VIRGINIA ST STE A RENO, NV 60015</v>
      </c>
      <c r="J371" s="26" t="str">
        <f t="shared" si="10"/>
        <v>S9542-1063729556-OPTION CARE-7300 S VIRGINIA ST STE A RENO, NV 60015</v>
      </c>
      <c r="K371" s="26">
        <f t="shared" si="11"/>
        <v>1</v>
      </c>
      <c r="L371" t="s">
        <v>101</v>
      </c>
      <c r="M371" t="s">
        <v>2909</v>
      </c>
    </row>
    <row r="372" spans="1:13" x14ac:dyDescent="0.2">
      <c r="A372" t="s">
        <v>5</v>
      </c>
      <c r="B372" t="s">
        <v>2238</v>
      </c>
      <c r="C372" t="s">
        <v>2239</v>
      </c>
      <c r="D372" t="s">
        <v>2635</v>
      </c>
      <c r="E372" t="s">
        <v>524</v>
      </c>
      <c r="F372" t="s">
        <v>525</v>
      </c>
      <c r="G372" s="23" t="str" cm="1">
        <f t="array" ref="G372">IF(COUNTIFS($E$2:$E$7682,E372,$B$2:$B$7682,B372)&gt;1,
_xlfn.TEXTJOIN(CHAR(10),TRUE,_xlfn.UNIQUE(_xlfn._xlws.FILTER($F$2:$F$7682,($E$2:$E$7682=E372)*($B$2:$B$7682=B372)))),
F372)</f>
        <v>OPTUM WOMEN'S AND CHILDREN'S HEALTH, LLC</v>
      </c>
      <c r="H372" t="s">
        <v>3144</v>
      </c>
      <c r="I372" s="26" t="str" cm="1">
        <f t="array" ref="I372">IF(COUNTIFS($E$2:$E$7682,E372,$B$2:$B$7682,B372)&gt;1,
_xlfn.TEXTJOIN(CHAR(10),TRUE,_xlfn.UNIQUE(_xlfn._xlws.FILTER($H$2:$H$7682,($E$2:$E$7682=E372)*($B$2:$B$7682=B372)))),
H372)</f>
        <v>2716 N TENAYA WAY  LAS VEGAS, NV 30328</v>
      </c>
      <c r="J372" s="26" t="str">
        <f t="shared" si="10"/>
        <v>96360-1073561825-OPTUM WOMEN'S AND CHILDREN'S HEALTH, LLC-2716 N TENAYA WAY  LAS VEGAS, NV 30328</v>
      </c>
      <c r="K372" s="26">
        <f t="shared" si="11"/>
        <v>1</v>
      </c>
      <c r="L372" t="s">
        <v>9</v>
      </c>
      <c r="M372" t="s">
        <v>2910</v>
      </c>
    </row>
    <row r="373" spans="1:13" ht="25.5" x14ac:dyDescent="0.2">
      <c r="A373" t="s">
        <v>5</v>
      </c>
      <c r="B373" t="s">
        <v>2056</v>
      </c>
      <c r="C373" t="s">
        <v>2057</v>
      </c>
      <c r="D373" t="s">
        <v>2635</v>
      </c>
      <c r="E373" t="s">
        <v>524</v>
      </c>
      <c r="F373" t="s">
        <v>525</v>
      </c>
      <c r="G373" s="23" t="str" cm="1">
        <f t="array" ref="G373">IF(COUNTIFS($E$2:$E$7682,E373,$B$2:$B$7682,B373)&gt;1,
_xlfn.TEXTJOIN(CHAR(10),TRUE,_xlfn.UNIQUE(_xlfn._xlws.FILTER($F$2:$F$7682,($E$2:$E$7682=E373)*($B$2:$B$7682=B373)))),
F373)</f>
        <v>OPTUM WOMEN'S AND CHILDREN'S HEALTH, LLC</v>
      </c>
      <c r="H373" t="s">
        <v>3144</v>
      </c>
      <c r="I373" s="26" t="str" cm="1">
        <f t="array" ref="I373">IF(COUNTIFS($E$2:$E$7682,E373,$B$2:$B$7682,B373)&gt;1,
_xlfn.TEXTJOIN(CHAR(10),TRUE,_xlfn.UNIQUE(_xlfn._xlws.FILTER($H$2:$H$7682,($E$2:$E$7682=E373)*($B$2:$B$7682=B373)))),
H373)</f>
        <v>2716 N TENAYA WAY  LAS VEGAS, NV 30328
877 FRANKLIN GTWY SE STE 205 MARIETTA, GA 30328</v>
      </c>
      <c r="J373" s="26" t="str">
        <f t="shared" si="10"/>
        <v>96369-1073561825-OPTUM WOMEN'S AND CHILDREN'S HEALTH, LLC-2716 N TENAYA WAY  LAS VEGAS, NV 30328
877 FRANKLIN GTWY SE STE 205 MARIETTA, GA 30328</v>
      </c>
      <c r="K373" s="26">
        <f t="shared" si="11"/>
        <v>2</v>
      </c>
      <c r="L373" t="s">
        <v>9</v>
      </c>
      <c r="M373" t="s">
        <v>2910</v>
      </c>
    </row>
    <row r="374" spans="1:13" ht="25.5" x14ac:dyDescent="0.2">
      <c r="A374" t="s">
        <v>5</v>
      </c>
      <c r="B374" t="s">
        <v>2056</v>
      </c>
      <c r="C374" t="s">
        <v>2057</v>
      </c>
      <c r="D374" t="s">
        <v>2635</v>
      </c>
      <c r="E374" t="s">
        <v>524</v>
      </c>
      <c r="F374" t="s">
        <v>525</v>
      </c>
      <c r="G374" s="23" t="str" cm="1">
        <f t="array" ref="G374">IF(COUNTIFS($E$2:$E$7682,E374,$B$2:$B$7682,B374)&gt;1,
_xlfn.TEXTJOIN(CHAR(10),TRUE,_xlfn.UNIQUE(_xlfn._xlws.FILTER($F$2:$F$7682,($E$2:$E$7682=E374)*($B$2:$B$7682=B374)))),
F374)</f>
        <v>OPTUM WOMEN'S AND CHILDREN'S HEALTH, LLC</v>
      </c>
      <c r="H374" t="s">
        <v>2798</v>
      </c>
      <c r="I374" s="26" t="str" cm="1">
        <f t="array" ref="I374">IF(COUNTIFS($E$2:$E$7682,E374,$B$2:$B$7682,B374)&gt;1,
_xlfn.TEXTJOIN(CHAR(10),TRUE,_xlfn.UNIQUE(_xlfn._xlws.FILTER($H$2:$H$7682,($E$2:$E$7682=E374)*($B$2:$B$7682=B374)))),
H374)</f>
        <v>2716 N TENAYA WAY  LAS VEGAS, NV 30328
877 FRANKLIN GTWY SE STE 205 MARIETTA, GA 30328</v>
      </c>
      <c r="J374" s="26" t="str">
        <f t="shared" si="10"/>
        <v>96369-1073561825-OPTUM WOMEN'S AND CHILDREN'S HEALTH, LLC-2716 N TENAYA WAY  LAS VEGAS, NV 30328
877 FRANKLIN GTWY SE STE 205 MARIETTA, GA 30328</v>
      </c>
      <c r="K374" s="26">
        <f t="shared" si="11"/>
        <v>2</v>
      </c>
      <c r="L374" t="s">
        <v>2846</v>
      </c>
      <c r="M374" t="s">
        <v>2911</v>
      </c>
    </row>
    <row r="375" spans="1:13" ht="25.5" x14ac:dyDescent="0.2">
      <c r="A375" t="s">
        <v>5</v>
      </c>
      <c r="B375" t="s">
        <v>52</v>
      </c>
      <c r="C375" t="s">
        <v>53</v>
      </c>
      <c r="D375" t="s">
        <v>2636</v>
      </c>
      <c r="E375" t="s">
        <v>524</v>
      </c>
      <c r="F375" t="s">
        <v>525</v>
      </c>
      <c r="G375" s="23" t="str" cm="1">
        <f t="array" ref="G375">IF(COUNTIFS($E$2:$E$7682,E375,$B$2:$B$7682,B375)&gt;1,
_xlfn.TEXTJOIN(CHAR(10),TRUE,_xlfn.UNIQUE(_xlfn._xlws.FILTER($F$2:$F$7682,($E$2:$E$7682=E375)*($B$2:$B$7682=B375)))),
F375)</f>
        <v>OPTUM WOMEN'S AND CHILDREN'S HEALTH, LLC</v>
      </c>
      <c r="H375" t="s">
        <v>3144</v>
      </c>
      <c r="I375" s="26" t="str" cm="1">
        <f t="array" ref="I375">IF(COUNTIFS($E$2:$E$7682,E375,$B$2:$B$7682,B375)&gt;1,
_xlfn.TEXTJOIN(CHAR(10),TRUE,_xlfn.UNIQUE(_xlfn._xlws.FILTER($H$2:$H$7682,($E$2:$E$7682=E375)*($B$2:$B$7682=B375)))),
H375)</f>
        <v>2716 N TENAYA WAY  LAS VEGAS, NV 30328
877 FRANKLIN GTWY SE STE 205 MARIETTA, GA 30328</v>
      </c>
      <c r="J375" s="26" t="str">
        <f t="shared" si="10"/>
        <v>99601-1073561825-OPTUM WOMEN'S AND CHILDREN'S HEALTH, LLC-2716 N TENAYA WAY  LAS VEGAS, NV 30328
877 FRANKLIN GTWY SE STE 205 MARIETTA, GA 30328</v>
      </c>
      <c r="K375" s="26">
        <f t="shared" si="11"/>
        <v>2</v>
      </c>
      <c r="L375" t="s">
        <v>9</v>
      </c>
      <c r="M375" t="s">
        <v>2910</v>
      </c>
    </row>
    <row r="376" spans="1:13" ht="25.5" x14ac:dyDescent="0.2">
      <c r="A376" t="s">
        <v>5</v>
      </c>
      <c r="B376" t="s">
        <v>52</v>
      </c>
      <c r="C376" t="s">
        <v>53</v>
      </c>
      <c r="D376" t="s">
        <v>2636</v>
      </c>
      <c r="E376" t="s">
        <v>524</v>
      </c>
      <c r="F376" t="s">
        <v>525</v>
      </c>
      <c r="G376" s="23" t="str" cm="1">
        <f t="array" ref="G376">IF(COUNTIFS($E$2:$E$7682,E376,$B$2:$B$7682,B376)&gt;1,
_xlfn.TEXTJOIN(CHAR(10),TRUE,_xlfn.UNIQUE(_xlfn._xlws.FILTER($F$2:$F$7682,($E$2:$E$7682=E376)*($B$2:$B$7682=B376)))),
F376)</f>
        <v>OPTUM WOMEN'S AND CHILDREN'S HEALTH, LLC</v>
      </c>
      <c r="H376" t="s">
        <v>2798</v>
      </c>
      <c r="I376" s="26" t="str" cm="1">
        <f t="array" ref="I376">IF(COUNTIFS($E$2:$E$7682,E376,$B$2:$B$7682,B376)&gt;1,
_xlfn.TEXTJOIN(CHAR(10),TRUE,_xlfn.UNIQUE(_xlfn._xlws.FILTER($H$2:$H$7682,($E$2:$E$7682=E376)*($B$2:$B$7682=B376)))),
H376)</f>
        <v>2716 N TENAYA WAY  LAS VEGAS, NV 30328
877 FRANKLIN GTWY SE STE 205 MARIETTA, GA 30328</v>
      </c>
      <c r="J376" s="26" t="str">
        <f t="shared" si="10"/>
        <v>99601-1073561825-OPTUM WOMEN'S AND CHILDREN'S HEALTH, LLC-2716 N TENAYA WAY  LAS VEGAS, NV 30328
877 FRANKLIN GTWY SE STE 205 MARIETTA, GA 30328</v>
      </c>
      <c r="K376" s="26">
        <f t="shared" si="11"/>
        <v>2</v>
      </c>
      <c r="L376" t="s">
        <v>2846</v>
      </c>
      <c r="M376" t="s">
        <v>2911</v>
      </c>
    </row>
    <row r="377" spans="1:13" ht="25.5" x14ac:dyDescent="0.2">
      <c r="A377" t="s">
        <v>5</v>
      </c>
      <c r="B377" t="s">
        <v>715</v>
      </c>
      <c r="C377" t="s">
        <v>716</v>
      </c>
      <c r="D377" t="s">
        <v>2640</v>
      </c>
      <c r="E377" t="s">
        <v>524</v>
      </c>
      <c r="F377" t="s">
        <v>525</v>
      </c>
      <c r="G377" s="23" t="str" cm="1">
        <f t="array" ref="G377">IF(COUNTIFS($E$2:$E$7682,E377,$B$2:$B$7682,B377)&gt;1,
_xlfn.TEXTJOIN(CHAR(10),TRUE,_xlfn.UNIQUE(_xlfn._xlws.FILTER($F$2:$F$7682,($E$2:$E$7682=E377)*($B$2:$B$7682=B377)))),
F377)</f>
        <v>OPTUM WOMEN'S AND CHILDREN'S HEALTH, LLC</v>
      </c>
      <c r="H377" t="s">
        <v>3144</v>
      </c>
      <c r="I377" s="26" t="str" cm="1">
        <f t="array" ref="I377">IF(COUNTIFS($E$2:$E$7682,E377,$B$2:$B$7682,B377)&gt;1,
_xlfn.TEXTJOIN(CHAR(10),TRUE,_xlfn.UNIQUE(_xlfn._xlws.FILTER($H$2:$H$7682,($E$2:$E$7682=E377)*($B$2:$B$7682=B377)))),
H377)</f>
        <v>2716 N TENAYA WAY  LAS VEGAS, NV 30328</v>
      </c>
      <c r="J377" s="26" t="str">
        <f t="shared" si="10"/>
        <v>G0299-1073561825-OPTUM WOMEN'S AND CHILDREN'S HEALTH, LLC-2716 N TENAYA WAY  LAS VEGAS, NV 30328</v>
      </c>
      <c r="K377" s="26">
        <f t="shared" si="11"/>
        <v>1</v>
      </c>
      <c r="L377" t="s">
        <v>9</v>
      </c>
      <c r="M377" t="s">
        <v>2910</v>
      </c>
    </row>
    <row r="378" spans="1:13" x14ac:dyDescent="0.2">
      <c r="A378" t="s">
        <v>5</v>
      </c>
      <c r="B378" t="s">
        <v>1928</v>
      </c>
      <c r="C378" t="s">
        <v>1929</v>
      </c>
      <c r="D378" t="s">
        <v>2641</v>
      </c>
      <c r="E378" t="s">
        <v>524</v>
      </c>
      <c r="F378" t="s">
        <v>525</v>
      </c>
      <c r="G378" s="23" t="str" cm="1">
        <f t="array" ref="G378">IF(COUNTIFS($E$2:$E$7682,E378,$B$2:$B$7682,B378)&gt;1,
_xlfn.TEXTJOIN(CHAR(10),TRUE,_xlfn.UNIQUE(_xlfn._xlws.FILTER($F$2:$F$7682,($E$2:$E$7682=E378)*($B$2:$B$7682=B378)))),
F378)</f>
        <v>OPTUM WOMEN'S AND CHILDREN'S HEALTH, LLC</v>
      </c>
      <c r="H378" t="s">
        <v>3144</v>
      </c>
      <c r="I378" s="26" t="str" cm="1">
        <f t="array" ref="I378">IF(COUNTIFS($E$2:$E$7682,E378,$B$2:$B$7682,B378)&gt;1,
_xlfn.TEXTJOIN(CHAR(10),TRUE,_xlfn.UNIQUE(_xlfn._xlws.FILTER($H$2:$H$7682,($E$2:$E$7682=E378)*($B$2:$B$7682=B378)))),
H378)</f>
        <v>2716 N TENAYA WAY  LAS VEGAS, NV 30328</v>
      </c>
      <c r="J378" s="26" t="str">
        <f t="shared" si="10"/>
        <v>J1729-1073561825-OPTUM WOMEN'S AND CHILDREN'S HEALTH, LLC-2716 N TENAYA WAY  LAS VEGAS, NV 30328</v>
      </c>
      <c r="K378" s="26">
        <f t="shared" si="11"/>
        <v>1</v>
      </c>
      <c r="L378" t="s">
        <v>9</v>
      </c>
      <c r="M378" t="s">
        <v>2910</v>
      </c>
    </row>
    <row r="379" spans="1:13" ht="25.5" x14ac:dyDescent="0.2">
      <c r="A379" t="s">
        <v>5</v>
      </c>
      <c r="B379" t="s">
        <v>2435</v>
      </c>
      <c r="C379" t="s">
        <v>2436</v>
      </c>
      <c r="D379" t="s">
        <v>2647</v>
      </c>
      <c r="E379" t="s">
        <v>524</v>
      </c>
      <c r="F379" t="s">
        <v>525</v>
      </c>
      <c r="G379" s="23" t="str" cm="1">
        <f t="array" ref="G379">IF(COUNTIFS($E$2:$E$7682,E379,$B$2:$B$7682,B379)&gt;1,
_xlfn.TEXTJOIN(CHAR(10),TRUE,_xlfn.UNIQUE(_xlfn._xlws.FILTER($F$2:$F$7682,($E$2:$E$7682=E379)*($B$2:$B$7682=B379)))),
F379)</f>
        <v>OPTUM WOMEN'S AND CHILDREN'S HEALTH, LLC</v>
      </c>
      <c r="H379" t="s">
        <v>3144</v>
      </c>
      <c r="I379" s="26" t="str" cm="1">
        <f t="array" ref="I379">IF(COUNTIFS($E$2:$E$7682,E379,$B$2:$B$7682,B379)&gt;1,
_xlfn.TEXTJOIN(CHAR(10),TRUE,_xlfn.UNIQUE(_xlfn._xlws.FILTER($H$2:$H$7682,($E$2:$E$7682=E379)*($B$2:$B$7682=B379)))),
H379)</f>
        <v>2716 N TENAYA WAY  LAS VEGAS, NV 30328</v>
      </c>
      <c r="J379" s="26" t="str">
        <f t="shared" si="10"/>
        <v>S9123-1073561825-OPTUM WOMEN'S AND CHILDREN'S HEALTH, LLC-2716 N TENAYA WAY  LAS VEGAS, NV 30328</v>
      </c>
      <c r="K379" s="26">
        <f t="shared" si="11"/>
        <v>1</v>
      </c>
      <c r="L379" t="s">
        <v>9</v>
      </c>
      <c r="M379" t="s">
        <v>2910</v>
      </c>
    </row>
    <row r="380" spans="1:13" ht="25.5" x14ac:dyDescent="0.2">
      <c r="A380" t="s">
        <v>5</v>
      </c>
      <c r="B380" t="s">
        <v>2166</v>
      </c>
      <c r="C380" t="s">
        <v>2167</v>
      </c>
      <c r="D380" t="s">
        <v>2647</v>
      </c>
      <c r="E380" t="s">
        <v>524</v>
      </c>
      <c r="F380" t="s">
        <v>525</v>
      </c>
      <c r="G380" s="23" t="str" cm="1">
        <f t="array" ref="G380">IF(COUNTIFS($E$2:$E$7682,E380,$B$2:$B$7682,B380)&gt;1,
_xlfn.TEXTJOIN(CHAR(10),TRUE,_xlfn.UNIQUE(_xlfn._xlws.FILTER($F$2:$F$7682,($E$2:$E$7682=E380)*($B$2:$B$7682=B380)))),
F380)</f>
        <v>OPTUM WOMEN'S AND CHILDREN'S HEALTH, LLC</v>
      </c>
      <c r="H380" t="s">
        <v>3144</v>
      </c>
      <c r="I380" s="26" t="str" cm="1">
        <f t="array" ref="I380">IF(COUNTIFS($E$2:$E$7682,E380,$B$2:$B$7682,B380)&gt;1,
_xlfn.TEXTJOIN(CHAR(10),TRUE,_xlfn.UNIQUE(_xlfn._xlws.FILTER($H$2:$H$7682,($E$2:$E$7682=E380)*($B$2:$B$7682=B380)))),
H380)</f>
        <v>2716 N TENAYA WAY  LAS VEGAS, NV 30328</v>
      </c>
      <c r="J380" s="26" t="str">
        <f t="shared" si="10"/>
        <v>S9211-1073561825-OPTUM WOMEN'S AND CHILDREN'S HEALTH, LLC-2716 N TENAYA WAY  LAS VEGAS, NV 30328</v>
      </c>
      <c r="K380" s="26">
        <f t="shared" si="11"/>
        <v>1</v>
      </c>
      <c r="L380" t="s">
        <v>9</v>
      </c>
      <c r="M380" t="s">
        <v>2910</v>
      </c>
    </row>
    <row r="381" spans="1:13" ht="25.5" x14ac:dyDescent="0.2">
      <c r="A381" t="s">
        <v>5</v>
      </c>
      <c r="B381" t="s">
        <v>522</v>
      </c>
      <c r="C381" t="s">
        <v>523</v>
      </c>
      <c r="D381" t="e">
        <v>#N/A</v>
      </c>
      <c r="E381" t="s">
        <v>524</v>
      </c>
      <c r="F381" t="s">
        <v>525</v>
      </c>
      <c r="G381" s="23" t="str" cm="1">
        <f t="array" ref="G381">IF(COUNTIFS($E$2:$E$7682,E381,$B$2:$B$7682,B381)&gt;1,
_xlfn.TEXTJOIN(CHAR(10),TRUE,_xlfn.UNIQUE(_xlfn._xlws.FILTER($F$2:$F$7682,($E$2:$E$7682=E381)*($B$2:$B$7682=B381)))),
F381)</f>
        <v>OPTUM WOMEN'S AND CHILDREN'S HEALTH, LLC</v>
      </c>
      <c r="H381" t="s">
        <v>3144</v>
      </c>
      <c r="I381" s="26" t="str" cm="1">
        <f t="array" ref="I381">IF(COUNTIFS($E$2:$E$7682,E381,$B$2:$B$7682,B381)&gt;1,
_xlfn.TEXTJOIN(CHAR(10),TRUE,_xlfn.UNIQUE(_xlfn._xlws.FILTER($H$2:$H$7682,($E$2:$E$7682=E381)*($B$2:$B$7682=B381)))),
H381)</f>
        <v>2716 N TENAYA WAY  LAS VEGAS, NV 30328</v>
      </c>
      <c r="J381" s="26" t="str">
        <f t="shared" si="10"/>
        <v>S9212-1073561825-OPTUM WOMEN'S AND CHILDREN'S HEALTH, LLC-2716 N TENAYA WAY  LAS VEGAS, NV 30328</v>
      </c>
      <c r="K381" s="26">
        <f t="shared" si="11"/>
        <v>1</v>
      </c>
      <c r="L381" t="s">
        <v>9</v>
      </c>
      <c r="M381" t="s">
        <v>2910</v>
      </c>
    </row>
    <row r="382" spans="1:13" ht="25.5" x14ac:dyDescent="0.2">
      <c r="A382" t="s">
        <v>5</v>
      </c>
      <c r="B382" t="s">
        <v>1940</v>
      </c>
      <c r="C382" t="s">
        <v>1941</v>
      </c>
      <c r="D382" t="s">
        <v>2647</v>
      </c>
      <c r="E382" t="s">
        <v>524</v>
      </c>
      <c r="F382" t="s">
        <v>525</v>
      </c>
      <c r="G382" s="23" t="str" cm="1">
        <f t="array" ref="G382">IF(COUNTIFS($E$2:$E$7682,E382,$B$2:$B$7682,B382)&gt;1,
_xlfn.TEXTJOIN(CHAR(10),TRUE,_xlfn.UNIQUE(_xlfn._xlws.FILTER($F$2:$F$7682,($E$2:$E$7682=E382)*($B$2:$B$7682=B382)))),
F382)</f>
        <v>OPTUM WOMEN'S AND CHILDREN'S HEALTH, LLC</v>
      </c>
      <c r="H382" t="s">
        <v>3144</v>
      </c>
      <c r="I382" s="26" t="str" cm="1">
        <f t="array" ref="I382">IF(COUNTIFS($E$2:$E$7682,E382,$B$2:$B$7682,B382)&gt;1,
_xlfn.TEXTJOIN(CHAR(10),TRUE,_xlfn.UNIQUE(_xlfn._xlws.FILTER($H$2:$H$7682,($E$2:$E$7682=E382)*($B$2:$B$7682=B382)))),
H382)</f>
        <v>2716 N TENAYA WAY  LAS VEGAS, NV 30328</v>
      </c>
      <c r="J382" s="26" t="str">
        <f t="shared" si="10"/>
        <v>S9351-1073561825-OPTUM WOMEN'S AND CHILDREN'S HEALTH, LLC-2716 N TENAYA WAY  LAS VEGAS, NV 30328</v>
      </c>
      <c r="K382" s="26">
        <f t="shared" si="11"/>
        <v>1</v>
      </c>
      <c r="L382" t="s">
        <v>9</v>
      </c>
      <c r="M382" t="s">
        <v>2910</v>
      </c>
    </row>
    <row r="383" spans="1:13" ht="25.5" x14ac:dyDescent="0.2">
      <c r="A383" t="s">
        <v>5</v>
      </c>
      <c r="B383" t="s">
        <v>2485</v>
      </c>
      <c r="C383" t="s">
        <v>2486</v>
      </c>
      <c r="D383" t="e">
        <v>#N/A</v>
      </c>
      <c r="E383" t="s">
        <v>524</v>
      </c>
      <c r="F383" t="s">
        <v>525</v>
      </c>
      <c r="G383" s="23" t="str" cm="1">
        <f t="array" ref="G383">IF(COUNTIFS($E$2:$E$7682,E383,$B$2:$B$7682,B383)&gt;1,
_xlfn.TEXTJOIN(CHAR(10),TRUE,_xlfn.UNIQUE(_xlfn._xlws.FILTER($F$2:$F$7682,($E$2:$E$7682=E383)*($B$2:$B$7682=B383)))),
F383)</f>
        <v>OPTUM WOMEN'S AND CHILDREN'S HEALTH, LLC</v>
      </c>
      <c r="H383" t="s">
        <v>3144</v>
      </c>
      <c r="I383" s="26" t="str" cm="1">
        <f t="array" ref="I383">IF(COUNTIFS($E$2:$E$7682,E383,$B$2:$B$7682,B383)&gt;1,
_xlfn.TEXTJOIN(CHAR(10),TRUE,_xlfn.UNIQUE(_xlfn._xlws.FILTER($H$2:$H$7682,($E$2:$E$7682=E383)*($B$2:$B$7682=B383)))),
H383)</f>
        <v>2716 N TENAYA WAY  LAS VEGAS, NV 30328</v>
      </c>
      <c r="J383" s="26" t="str">
        <f t="shared" si="10"/>
        <v>S9373-1073561825-OPTUM WOMEN'S AND CHILDREN'S HEALTH, LLC-2716 N TENAYA WAY  LAS VEGAS, NV 30328</v>
      </c>
      <c r="K383" s="26">
        <f t="shared" si="11"/>
        <v>1</v>
      </c>
      <c r="L383" t="s">
        <v>9</v>
      </c>
      <c r="M383" t="s">
        <v>2910</v>
      </c>
    </row>
    <row r="384" spans="1:13" ht="25.5" x14ac:dyDescent="0.2">
      <c r="A384" t="s">
        <v>5</v>
      </c>
      <c r="B384" t="s">
        <v>2586</v>
      </c>
      <c r="C384" t="s">
        <v>2587</v>
      </c>
      <c r="D384" t="s">
        <v>2647</v>
      </c>
      <c r="E384" t="s">
        <v>524</v>
      </c>
      <c r="F384" t="s">
        <v>525</v>
      </c>
      <c r="G384" s="23" t="str" cm="1">
        <f t="array" ref="G384">IF(COUNTIFS($E$2:$E$7682,E384,$B$2:$B$7682,B384)&gt;1,
_xlfn.TEXTJOIN(CHAR(10),TRUE,_xlfn.UNIQUE(_xlfn._xlws.FILTER($F$2:$F$7682,($E$2:$E$7682=E384)*($B$2:$B$7682=B384)))),
F384)</f>
        <v>OPTUM WOMEN'S AND CHILDREN'S HEALTH, LLC</v>
      </c>
      <c r="H384" t="s">
        <v>3144</v>
      </c>
      <c r="I384" s="26" t="str" cm="1">
        <f t="array" ref="I384">IF(COUNTIFS($E$2:$E$7682,E384,$B$2:$B$7682,B384)&gt;1,
_xlfn.TEXTJOIN(CHAR(10),TRUE,_xlfn.UNIQUE(_xlfn._xlws.FILTER($H$2:$H$7682,($E$2:$E$7682=E384)*($B$2:$B$7682=B384)))),
H384)</f>
        <v>2716 N TENAYA WAY  LAS VEGAS, NV 30328</v>
      </c>
      <c r="J384" s="26" t="str">
        <f t="shared" si="10"/>
        <v>S9376-1073561825-OPTUM WOMEN'S AND CHILDREN'S HEALTH, LLC-2716 N TENAYA WAY  LAS VEGAS, NV 30328</v>
      </c>
      <c r="K384" s="26">
        <f t="shared" si="11"/>
        <v>1</v>
      </c>
      <c r="L384" t="s">
        <v>9</v>
      </c>
      <c r="M384" t="s">
        <v>2910</v>
      </c>
    </row>
    <row r="385" spans="1:13" x14ac:dyDescent="0.2">
      <c r="A385" t="s">
        <v>5</v>
      </c>
      <c r="B385" t="s">
        <v>135</v>
      </c>
      <c r="C385" t="s">
        <v>136</v>
      </c>
      <c r="D385" t="s">
        <v>2637</v>
      </c>
      <c r="E385" t="s">
        <v>238</v>
      </c>
      <c r="F385" t="s">
        <v>239</v>
      </c>
      <c r="G385" s="23" t="str" cm="1">
        <f t="array" ref="G385">IF(COUNTIFS($E$2:$E$7682,E385,$B$2:$B$7682,B385)&gt;1,
_xlfn.TEXTJOIN(CHAR(10),TRUE,_xlfn.UNIQUE(_xlfn._xlws.FILTER($F$2:$F$7682,($E$2:$E$7682=E385)*($B$2:$B$7682=B385)))),
F385)</f>
        <v>CPAP &amp; MORE, INC</v>
      </c>
      <c r="H385" t="s">
        <v>3145</v>
      </c>
      <c r="I385" s="26" t="str" cm="1">
        <f t="array" ref="I385">IF(COUNTIFS($E$2:$E$7682,E385,$B$2:$B$7682,B385)&gt;1,
_xlfn.TEXTJOIN(CHAR(10),TRUE,_xlfn.UNIQUE(_xlfn._xlws.FILTER($H$2:$H$7682,($E$2:$E$7682=E385)*($B$2:$B$7682=B385)))),
H385)</f>
        <v>410 N MCCARRAN BLVD  SPARKS, NV 89431</v>
      </c>
      <c r="J385" s="26" t="str">
        <f t="shared" si="10"/>
        <v>A4604-1073801916-CPAP &amp; MORE, INC-410 N MCCARRAN BLVD  SPARKS, NV 89431</v>
      </c>
      <c r="K385" s="26">
        <f t="shared" si="11"/>
        <v>1</v>
      </c>
      <c r="L385" t="s">
        <v>101</v>
      </c>
      <c r="M385" t="s">
        <v>2912</v>
      </c>
    </row>
    <row r="386" spans="1:13" x14ac:dyDescent="0.2">
      <c r="A386" t="s">
        <v>5</v>
      </c>
      <c r="B386" t="s">
        <v>236</v>
      </c>
      <c r="C386" t="s">
        <v>237</v>
      </c>
      <c r="D386" t="s">
        <v>2637</v>
      </c>
      <c r="E386" t="s">
        <v>238</v>
      </c>
      <c r="F386" t="s">
        <v>239</v>
      </c>
      <c r="G386" s="23" t="str" cm="1">
        <f t="array" ref="G386">IF(COUNTIFS($E$2:$E$7682,E386,$B$2:$B$7682,B386)&gt;1,
_xlfn.TEXTJOIN(CHAR(10),TRUE,_xlfn.UNIQUE(_xlfn._xlws.FILTER($F$2:$F$7682,($E$2:$E$7682=E386)*($B$2:$B$7682=B386)))),
F386)</f>
        <v>CPAP &amp; MORE, INC</v>
      </c>
      <c r="H386" t="s">
        <v>3145</v>
      </c>
      <c r="I386" s="26" t="str" cm="1">
        <f t="array" ref="I386">IF(COUNTIFS($E$2:$E$7682,E386,$B$2:$B$7682,B386)&gt;1,
_xlfn.TEXTJOIN(CHAR(10),TRUE,_xlfn.UNIQUE(_xlfn._xlws.FILTER($H$2:$H$7682,($E$2:$E$7682=E386)*($B$2:$B$7682=B386)))),
H386)</f>
        <v>410 N MCCARRAN BLVD  SPARKS, NV 89431</v>
      </c>
      <c r="J386" s="26" t="str">
        <f t="shared" si="10"/>
        <v>A7030-1073801916-CPAP &amp; MORE, INC-410 N MCCARRAN BLVD  SPARKS, NV 89431</v>
      </c>
      <c r="K386" s="26">
        <f t="shared" si="11"/>
        <v>1</v>
      </c>
      <c r="L386" t="s">
        <v>101</v>
      </c>
      <c r="M386" t="s">
        <v>2912</v>
      </c>
    </row>
    <row r="387" spans="1:13" x14ac:dyDescent="0.2">
      <c r="A387" t="s">
        <v>5</v>
      </c>
      <c r="B387" t="s">
        <v>673</v>
      </c>
      <c r="C387" t="s">
        <v>674</v>
      </c>
      <c r="D387" t="s">
        <v>2637</v>
      </c>
      <c r="E387" t="s">
        <v>238</v>
      </c>
      <c r="F387" t="s">
        <v>239</v>
      </c>
      <c r="G387" s="23" t="str" cm="1">
        <f t="array" ref="G387">IF(COUNTIFS($E$2:$E$7682,E387,$B$2:$B$7682,B387)&gt;1,
_xlfn.TEXTJOIN(CHAR(10),TRUE,_xlfn.UNIQUE(_xlfn._xlws.FILTER($F$2:$F$7682,($E$2:$E$7682=E387)*($B$2:$B$7682=B387)))),
F387)</f>
        <v>CPAP &amp; MORE, INC</v>
      </c>
      <c r="H387" t="s">
        <v>3145</v>
      </c>
      <c r="I387" s="26" t="str" cm="1">
        <f t="array" ref="I387">IF(COUNTIFS($E$2:$E$7682,E387,$B$2:$B$7682,B387)&gt;1,
_xlfn.TEXTJOIN(CHAR(10),TRUE,_xlfn.UNIQUE(_xlfn._xlws.FILTER($H$2:$H$7682,($E$2:$E$7682=E387)*($B$2:$B$7682=B387)))),
H387)</f>
        <v>410 N MCCARRAN BLVD  SPARKS, NV 89431</v>
      </c>
      <c r="J387" s="26" t="str">
        <f t="shared" ref="J387:J450" si="12">B387 &amp; "-" &amp; E387 &amp; "-" &amp; G387 &amp; "-" &amp; I387</f>
        <v>A7031-1073801916-CPAP &amp; MORE, INC-410 N MCCARRAN BLVD  SPARKS, NV 89431</v>
      </c>
      <c r="K387" s="26">
        <f t="shared" ref="K387:K450" si="13">COUNTIF($J$2:$J$7682,J387)</f>
        <v>1</v>
      </c>
      <c r="L387" t="s">
        <v>101</v>
      </c>
      <c r="M387" t="s">
        <v>2912</v>
      </c>
    </row>
    <row r="388" spans="1:13" x14ac:dyDescent="0.2">
      <c r="A388" t="s">
        <v>5</v>
      </c>
      <c r="B388" t="s">
        <v>414</v>
      </c>
      <c r="C388" t="s">
        <v>415</v>
      </c>
      <c r="D388" t="s">
        <v>2637</v>
      </c>
      <c r="E388" t="s">
        <v>238</v>
      </c>
      <c r="F388" t="s">
        <v>239</v>
      </c>
      <c r="G388" s="23" t="str" cm="1">
        <f t="array" ref="G388">IF(COUNTIFS($E$2:$E$7682,E388,$B$2:$B$7682,B388)&gt;1,
_xlfn.TEXTJOIN(CHAR(10),TRUE,_xlfn.UNIQUE(_xlfn._xlws.FILTER($F$2:$F$7682,($E$2:$E$7682=E388)*($B$2:$B$7682=B388)))),
F388)</f>
        <v>CPAP &amp; MORE, INC</v>
      </c>
      <c r="H388" t="s">
        <v>3145</v>
      </c>
      <c r="I388" s="26" t="str" cm="1">
        <f t="array" ref="I388">IF(COUNTIFS($E$2:$E$7682,E388,$B$2:$B$7682,B388)&gt;1,
_xlfn.TEXTJOIN(CHAR(10),TRUE,_xlfn.UNIQUE(_xlfn._xlws.FILTER($H$2:$H$7682,($E$2:$E$7682=E388)*($B$2:$B$7682=B388)))),
H388)</f>
        <v>410 N MCCARRAN BLVD  SPARKS, NV 89431</v>
      </c>
      <c r="J388" s="26" t="str">
        <f t="shared" si="12"/>
        <v>A7032-1073801916-CPAP &amp; MORE, INC-410 N MCCARRAN BLVD  SPARKS, NV 89431</v>
      </c>
      <c r="K388" s="26">
        <f t="shared" si="13"/>
        <v>1</v>
      </c>
      <c r="L388" t="s">
        <v>101</v>
      </c>
      <c r="M388" t="s">
        <v>2912</v>
      </c>
    </row>
    <row r="389" spans="1:13" x14ac:dyDescent="0.2">
      <c r="A389" t="s">
        <v>5</v>
      </c>
      <c r="B389" t="s">
        <v>671</v>
      </c>
      <c r="C389" t="s">
        <v>672</v>
      </c>
      <c r="D389" t="s">
        <v>2637</v>
      </c>
      <c r="E389" t="s">
        <v>238</v>
      </c>
      <c r="F389" t="s">
        <v>239</v>
      </c>
      <c r="G389" s="23" t="str" cm="1">
        <f t="array" ref="G389">IF(COUNTIFS($E$2:$E$7682,E389,$B$2:$B$7682,B389)&gt;1,
_xlfn.TEXTJOIN(CHAR(10),TRUE,_xlfn.UNIQUE(_xlfn._xlws.FILTER($F$2:$F$7682,($E$2:$E$7682=E389)*($B$2:$B$7682=B389)))),
F389)</f>
        <v>CPAP &amp; MORE, INC</v>
      </c>
      <c r="H389" t="s">
        <v>3145</v>
      </c>
      <c r="I389" s="26" t="str" cm="1">
        <f t="array" ref="I389">IF(COUNTIFS($E$2:$E$7682,E389,$B$2:$B$7682,B389)&gt;1,
_xlfn.TEXTJOIN(CHAR(10),TRUE,_xlfn.UNIQUE(_xlfn._xlws.FILTER($H$2:$H$7682,($E$2:$E$7682=E389)*($B$2:$B$7682=B389)))),
H389)</f>
        <v>410 N MCCARRAN BLVD  SPARKS, NV 89431</v>
      </c>
      <c r="J389" s="26" t="str">
        <f t="shared" si="12"/>
        <v>A7033-1073801916-CPAP &amp; MORE, INC-410 N MCCARRAN BLVD  SPARKS, NV 89431</v>
      </c>
      <c r="K389" s="26">
        <f t="shared" si="13"/>
        <v>1</v>
      </c>
      <c r="L389" t="s">
        <v>101</v>
      </c>
      <c r="M389" t="s">
        <v>2912</v>
      </c>
    </row>
    <row r="390" spans="1:13" x14ac:dyDescent="0.2">
      <c r="A390" t="s">
        <v>5</v>
      </c>
      <c r="B390" t="s">
        <v>31</v>
      </c>
      <c r="C390" t="s">
        <v>32</v>
      </c>
      <c r="D390" t="s">
        <v>2637</v>
      </c>
      <c r="E390" t="s">
        <v>238</v>
      </c>
      <c r="F390" t="s">
        <v>239</v>
      </c>
      <c r="G390" s="23" t="str" cm="1">
        <f t="array" ref="G390">IF(COUNTIFS($E$2:$E$7682,E390,$B$2:$B$7682,B390)&gt;1,
_xlfn.TEXTJOIN(CHAR(10),TRUE,_xlfn.UNIQUE(_xlfn._xlws.FILTER($F$2:$F$7682,($E$2:$E$7682=E390)*($B$2:$B$7682=B390)))),
F390)</f>
        <v>CPAP &amp; MORE, INC</v>
      </c>
      <c r="H390" t="s">
        <v>3145</v>
      </c>
      <c r="I390" s="26" t="str" cm="1">
        <f t="array" ref="I390">IF(COUNTIFS($E$2:$E$7682,E390,$B$2:$B$7682,B390)&gt;1,
_xlfn.TEXTJOIN(CHAR(10),TRUE,_xlfn.UNIQUE(_xlfn._xlws.FILTER($H$2:$H$7682,($E$2:$E$7682=E390)*($B$2:$B$7682=B390)))),
H390)</f>
        <v>410 N MCCARRAN BLVD  SPARKS, NV 89431</v>
      </c>
      <c r="J390" s="26" t="str">
        <f t="shared" si="12"/>
        <v>A7034-1073801916-CPAP &amp; MORE, INC-410 N MCCARRAN BLVD  SPARKS, NV 89431</v>
      </c>
      <c r="K390" s="26">
        <f t="shared" si="13"/>
        <v>1</v>
      </c>
      <c r="L390" t="s">
        <v>101</v>
      </c>
      <c r="M390" t="s">
        <v>2912</v>
      </c>
    </row>
    <row r="391" spans="1:13" x14ac:dyDescent="0.2">
      <c r="A391" t="s">
        <v>5</v>
      </c>
      <c r="B391" t="s">
        <v>483</v>
      </c>
      <c r="C391" t="s">
        <v>484</v>
      </c>
      <c r="D391" t="s">
        <v>2637</v>
      </c>
      <c r="E391" t="s">
        <v>238</v>
      </c>
      <c r="F391" t="s">
        <v>239</v>
      </c>
      <c r="G391" s="23" t="str" cm="1">
        <f t="array" ref="G391">IF(COUNTIFS($E$2:$E$7682,E391,$B$2:$B$7682,B391)&gt;1,
_xlfn.TEXTJOIN(CHAR(10),TRUE,_xlfn.UNIQUE(_xlfn._xlws.FILTER($F$2:$F$7682,($E$2:$E$7682=E391)*($B$2:$B$7682=B391)))),
F391)</f>
        <v>CPAP &amp; MORE, INC</v>
      </c>
      <c r="H391" t="s">
        <v>3145</v>
      </c>
      <c r="I391" s="26" t="str" cm="1">
        <f t="array" ref="I391">IF(COUNTIFS($E$2:$E$7682,E391,$B$2:$B$7682,B391)&gt;1,
_xlfn.TEXTJOIN(CHAR(10),TRUE,_xlfn.UNIQUE(_xlfn._xlws.FILTER($H$2:$H$7682,($E$2:$E$7682=E391)*($B$2:$B$7682=B391)))),
H391)</f>
        <v>410 N MCCARRAN BLVD  SPARKS, NV 89431</v>
      </c>
      <c r="J391" s="26" t="str">
        <f t="shared" si="12"/>
        <v>A7035-1073801916-CPAP &amp; MORE, INC-410 N MCCARRAN BLVD  SPARKS, NV 89431</v>
      </c>
      <c r="K391" s="26">
        <f t="shared" si="13"/>
        <v>1</v>
      </c>
      <c r="L391" t="s">
        <v>101</v>
      </c>
      <c r="M391" t="s">
        <v>2912</v>
      </c>
    </row>
    <row r="392" spans="1:13" x14ac:dyDescent="0.2">
      <c r="A392" t="s">
        <v>5</v>
      </c>
      <c r="B392" t="s">
        <v>532</v>
      </c>
      <c r="C392" t="s">
        <v>533</v>
      </c>
      <c r="D392" t="s">
        <v>2637</v>
      </c>
      <c r="E392" t="s">
        <v>238</v>
      </c>
      <c r="F392" t="s">
        <v>239</v>
      </c>
      <c r="G392" s="23" t="str" cm="1">
        <f t="array" ref="G392">IF(COUNTIFS($E$2:$E$7682,E392,$B$2:$B$7682,B392)&gt;1,
_xlfn.TEXTJOIN(CHAR(10),TRUE,_xlfn.UNIQUE(_xlfn._xlws.FILTER($F$2:$F$7682,($E$2:$E$7682=E392)*($B$2:$B$7682=B392)))),
F392)</f>
        <v>CPAP &amp; MORE, INC</v>
      </c>
      <c r="H392" t="s">
        <v>3145</v>
      </c>
      <c r="I392" s="26" t="str" cm="1">
        <f t="array" ref="I392">IF(COUNTIFS($E$2:$E$7682,E392,$B$2:$B$7682,B392)&gt;1,
_xlfn.TEXTJOIN(CHAR(10),TRUE,_xlfn.UNIQUE(_xlfn._xlws.FILTER($H$2:$H$7682,($E$2:$E$7682=E392)*($B$2:$B$7682=B392)))),
H392)</f>
        <v>410 N MCCARRAN BLVD  SPARKS, NV 89431</v>
      </c>
      <c r="J392" s="26" t="str">
        <f t="shared" si="12"/>
        <v>A7036-1073801916-CPAP &amp; MORE, INC-410 N MCCARRAN BLVD  SPARKS, NV 89431</v>
      </c>
      <c r="K392" s="26">
        <f t="shared" si="13"/>
        <v>1</v>
      </c>
      <c r="L392" t="s">
        <v>101</v>
      </c>
      <c r="M392" t="s">
        <v>2912</v>
      </c>
    </row>
    <row r="393" spans="1:13" x14ac:dyDescent="0.2">
      <c r="A393" t="s">
        <v>5</v>
      </c>
      <c r="B393" t="s">
        <v>151</v>
      </c>
      <c r="C393" t="s">
        <v>152</v>
      </c>
      <c r="D393" t="s">
        <v>2637</v>
      </c>
      <c r="E393" t="s">
        <v>238</v>
      </c>
      <c r="F393" t="s">
        <v>239</v>
      </c>
      <c r="G393" s="23" t="str" cm="1">
        <f t="array" ref="G393">IF(COUNTIFS($E$2:$E$7682,E393,$B$2:$B$7682,B393)&gt;1,
_xlfn.TEXTJOIN(CHAR(10),TRUE,_xlfn.UNIQUE(_xlfn._xlws.FILTER($F$2:$F$7682,($E$2:$E$7682=E393)*($B$2:$B$7682=B393)))),
F393)</f>
        <v>CPAP &amp; MORE, INC</v>
      </c>
      <c r="H393" t="s">
        <v>3145</v>
      </c>
      <c r="I393" s="26" t="str" cm="1">
        <f t="array" ref="I393">IF(COUNTIFS($E$2:$E$7682,E393,$B$2:$B$7682,B393)&gt;1,
_xlfn.TEXTJOIN(CHAR(10),TRUE,_xlfn.UNIQUE(_xlfn._xlws.FILTER($H$2:$H$7682,($E$2:$E$7682=E393)*($B$2:$B$7682=B393)))),
H393)</f>
        <v>410 N MCCARRAN BLVD  SPARKS, NV 89431</v>
      </c>
      <c r="J393" s="26" t="str">
        <f t="shared" si="12"/>
        <v>A7037-1073801916-CPAP &amp; MORE, INC-410 N MCCARRAN BLVD  SPARKS, NV 89431</v>
      </c>
      <c r="K393" s="26">
        <f t="shared" si="13"/>
        <v>1</v>
      </c>
      <c r="L393" t="s">
        <v>101</v>
      </c>
      <c r="M393" t="s">
        <v>2912</v>
      </c>
    </row>
    <row r="394" spans="1:13" x14ac:dyDescent="0.2">
      <c r="A394" t="s">
        <v>5</v>
      </c>
      <c r="B394" t="s">
        <v>370</v>
      </c>
      <c r="C394" t="s">
        <v>371</v>
      </c>
      <c r="D394" t="s">
        <v>2637</v>
      </c>
      <c r="E394" t="s">
        <v>238</v>
      </c>
      <c r="F394" t="s">
        <v>239</v>
      </c>
      <c r="G394" s="23" t="str" cm="1">
        <f t="array" ref="G394">IF(COUNTIFS($E$2:$E$7682,E394,$B$2:$B$7682,B394)&gt;1,
_xlfn.TEXTJOIN(CHAR(10),TRUE,_xlfn.UNIQUE(_xlfn._xlws.FILTER($F$2:$F$7682,($E$2:$E$7682=E394)*($B$2:$B$7682=B394)))),
F394)</f>
        <v>CPAP &amp; MORE, INC</v>
      </c>
      <c r="H394" t="s">
        <v>3145</v>
      </c>
      <c r="I394" s="26" t="str" cm="1">
        <f t="array" ref="I394">IF(COUNTIFS($E$2:$E$7682,E394,$B$2:$B$7682,B394)&gt;1,
_xlfn.TEXTJOIN(CHAR(10),TRUE,_xlfn.UNIQUE(_xlfn._xlws.FILTER($H$2:$H$7682,($E$2:$E$7682=E394)*($B$2:$B$7682=B394)))),
H394)</f>
        <v>410 N MCCARRAN BLVD  SPARKS, NV 89431</v>
      </c>
      <c r="J394" s="26" t="str">
        <f t="shared" si="12"/>
        <v>A7038-1073801916-CPAP &amp; MORE, INC-410 N MCCARRAN BLVD  SPARKS, NV 89431</v>
      </c>
      <c r="K394" s="26">
        <f t="shared" si="13"/>
        <v>1</v>
      </c>
      <c r="L394" t="s">
        <v>101</v>
      </c>
      <c r="M394" t="s">
        <v>2912</v>
      </c>
    </row>
    <row r="395" spans="1:13" x14ac:dyDescent="0.2">
      <c r="A395" t="s">
        <v>5</v>
      </c>
      <c r="B395" t="s">
        <v>632</v>
      </c>
      <c r="C395" t="s">
        <v>633</v>
      </c>
      <c r="D395" t="s">
        <v>2637</v>
      </c>
      <c r="E395" t="s">
        <v>238</v>
      </c>
      <c r="F395" t="s">
        <v>239</v>
      </c>
      <c r="G395" s="23" t="str" cm="1">
        <f t="array" ref="G395">IF(COUNTIFS($E$2:$E$7682,E395,$B$2:$B$7682,B395)&gt;1,
_xlfn.TEXTJOIN(CHAR(10),TRUE,_xlfn.UNIQUE(_xlfn._xlws.FILTER($F$2:$F$7682,($E$2:$E$7682=E395)*($B$2:$B$7682=B395)))),
F395)</f>
        <v>CPAP &amp; MORE, INC</v>
      </c>
      <c r="H395" t="s">
        <v>3145</v>
      </c>
      <c r="I395" s="26" t="str" cm="1">
        <f t="array" ref="I395">IF(COUNTIFS($E$2:$E$7682,E395,$B$2:$B$7682,B395)&gt;1,
_xlfn.TEXTJOIN(CHAR(10),TRUE,_xlfn.UNIQUE(_xlfn._xlws.FILTER($H$2:$H$7682,($E$2:$E$7682=E395)*($B$2:$B$7682=B395)))),
H395)</f>
        <v>410 N MCCARRAN BLVD  SPARKS, NV 89431</v>
      </c>
      <c r="J395" s="26" t="str">
        <f t="shared" si="12"/>
        <v>A7039-1073801916-CPAP &amp; MORE, INC-410 N MCCARRAN BLVD  SPARKS, NV 89431</v>
      </c>
      <c r="K395" s="26">
        <f t="shared" si="13"/>
        <v>1</v>
      </c>
      <c r="L395" t="s">
        <v>101</v>
      </c>
      <c r="M395" t="s">
        <v>2912</v>
      </c>
    </row>
    <row r="396" spans="1:13" x14ac:dyDescent="0.2">
      <c r="A396" t="s">
        <v>5</v>
      </c>
      <c r="B396" t="s">
        <v>72</v>
      </c>
      <c r="C396" t="s">
        <v>73</v>
      </c>
      <c r="D396" t="s">
        <v>2637</v>
      </c>
      <c r="E396" t="s">
        <v>238</v>
      </c>
      <c r="F396" t="s">
        <v>239</v>
      </c>
      <c r="G396" s="23" t="str" cm="1">
        <f t="array" ref="G396">IF(COUNTIFS($E$2:$E$7682,E396,$B$2:$B$7682,B396)&gt;1,
_xlfn.TEXTJOIN(CHAR(10),TRUE,_xlfn.UNIQUE(_xlfn._xlws.FILTER($F$2:$F$7682,($E$2:$E$7682=E396)*($B$2:$B$7682=B396)))),
F396)</f>
        <v>CPAP &amp; MORE, INC</v>
      </c>
      <c r="H396" t="s">
        <v>3145</v>
      </c>
      <c r="I396" s="26" t="str" cm="1">
        <f t="array" ref="I396">IF(COUNTIFS($E$2:$E$7682,E396,$B$2:$B$7682,B396)&gt;1,
_xlfn.TEXTJOIN(CHAR(10),TRUE,_xlfn.UNIQUE(_xlfn._xlws.FILTER($H$2:$H$7682,($E$2:$E$7682=E396)*($B$2:$B$7682=B396)))),
H396)</f>
        <v>410 N MCCARRAN BLVD  SPARKS, NV 89431</v>
      </c>
      <c r="J396" s="26" t="str">
        <f t="shared" si="12"/>
        <v>A7046-1073801916-CPAP &amp; MORE, INC-410 N MCCARRAN BLVD  SPARKS, NV 89431</v>
      </c>
      <c r="K396" s="26">
        <f t="shared" si="13"/>
        <v>1</v>
      </c>
      <c r="L396" t="s">
        <v>101</v>
      </c>
      <c r="M396" t="s">
        <v>2912</v>
      </c>
    </row>
    <row r="397" spans="1:13" x14ac:dyDescent="0.2">
      <c r="A397" t="s">
        <v>5</v>
      </c>
      <c r="B397" t="s">
        <v>186</v>
      </c>
      <c r="C397" t="s">
        <v>187</v>
      </c>
      <c r="D397" t="s">
        <v>2611</v>
      </c>
      <c r="E397" t="s">
        <v>238</v>
      </c>
      <c r="F397" t="s">
        <v>239</v>
      </c>
      <c r="G397" s="23" t="str" cm="1">
        <f t="array" ref="G397">IF(COUNTIFS($E$2:$E$7682,E397,$B$2:$B$7682,B397)&gt;1,
_xlfn.TEXTJOIN(CHAR(10),TRUE,_xlfn.UNIQUE(_xlfn._xlws.FILTER($F$2:$F$7682,($E$2:$E$7682=E397)*($B$2:$B$7682=B397)))),
F397)</f>
        <v>CPAP &amp; MORE, INC</v>
      </c>
      <c r="H397" t="s">
        <v>3145</v>
      </c>
      <c r="I397" s="26" t="str" cm="1">
        <f t="array" ref="I397">IF(COUNTIFS($E$2:$E$7682,E397,$B$2:$B$7682,B397)&gt;1,
_xlfn.TEXTJOIN(CHAR(10),TRUE,_xlfn.UNIQUE(_xlfn._xlws.FILTER($H$2:$H$7682,($E$2:$E$7682=E397)*($B$2:$B$7682=B397)))),
H397)</f>
        <v>410 N MCCARRAN BLVD  SPARKS, NV 89431</v>
      </c>
      <c r="J397" s="26" t="str">
        <f t="shared" si="12"/>
        <v>E0470-1073801916-CPAP &amp; MORE, INC-410 N MCCARRAN BLVD  SPARKS, NV 89431</v>
      </c>
      <c r="K397" s="26">
        <f t="shared" si="13"/>
        <v>1</v>
      </c>
      <c r="L397" t="s">
        <v>101</v>
      </c>
      <c r="M397" t="s">
        <v>2912</v>
      </c>
    </row>
    <row r="398" spans="1:13" x14ac:dyDescent="0.2">
      <c r="A398" t="s">
        <v>5</v>
      </c>
      <c r="B398" t="s">
        <v>398</v>
      </c>
      <c r="C398" t="s">
        <v>399</v>
      </c>
      <c r="D398" t="s">
        <v>2613</v>
      </c>
      <c r="E398" t="s">
        <v>238</v>
      </c>
      <c r="F398" t="s">
        <v>239</v>
      </c>
      <c r="G398" s="23" t="str" cm="1">
        <f t="array" ref="G398">IF(COUNTIFS($E$2:$E$7682,E398,$B$2:$B$7682,B398)&gt;1,
_xlfn.TEXTJOIN(CHAR(10),TRUE,_xlfn.UNIQUE(_xlfn._xlws.FILTER($F$2:$F$7682,($E$2:$E$7682=E398)*($B$2:$B$7682=B398)))),
F398)</f>
        <v>CPAP &amp; MORE, INC</v>
      </c>
      <c r="H398" t="s">
        <v>3145</v>
      </c>
      <c r="I398" s="26" t="str" cm="1">
        <f t="array" ref="I398">IF(COUNTIFS($E$2:$E$7682,E398,$B$2:$B$7682,B398)&gt;1,
_xlfn.TEXTJOIN(CHAR(10),TRUE,_xlfn.UNIQUE(_xlfn._xlws.FILTER($H$2:$H$7682,($E$2:$E$7682=E398)*($B$2:$B$7682=B398)))),
H398)</f>
        <v>410 N MCCARRAN BLVD  SPARKS, NV 89431</v>
      </c>
      <c r="J398" s="26" t="str">
        <f t="shared" si="12"/>
        <v>E0562-1073801916-CPAP &amp; MORE, INC-410 N MCCARRAN BLVD  SPARKS, NV 89431</v>
      </c>
      <c r="K398" s="26">
        <f t="shared" si="13"/>
        <v>1</v>
      </c>
      <c r="L398" t="s">
        <v>101</v>
      </c>
      <c r="M398" t="s">
        <v>2912</v>
      </c>
    </row>
    <row r="399" spans="1:13" x14ac:dyDescent="0.2">
      <c r="A399" t="s">
        <v>5</v>
      </c>
      <c r="B399" t="s">
        <v>928</v>
      </c>
      <c r="C399" t="s">
        <v>929</v>
      </c>
      <c r="D399" t="s">
        <v>2614</v>
      </c>
      <c r="E399" t="s">
        <v>238</v>
      </c>
      <c r="F399" t="s">
        <v>239</v>
      </c>
      <c r="G399" s="23" t="str" cm="1">
        <f t="array" ref="G399">IF(COUNTIFS($E$2:$E$7682,E399,$B$2:$B$7682,B399)&gt;1,
_xlfn.TEXTJOIN(CHAR(10),TRUE,_xlfn.UNIQUE(_xlfn._xlws.FILTER($F$2:$F$7682,($E$2:$E$7682=E399)*($B$2:$B$7682=B399)))),
F399)</f>
        <v>CPAP &amp; MORE, INC</v>
      </c>
      <c r="H399" t="s">
        <v>3145</v>
      </c>
      <c r="I399" s="26" t="str" cm="1">
        <f t="array" ref="I399">IF(COUNTIFS($E$2:$E$7682,E399,$B$2:$B$7682,B399)&gt;1,
_xlfn.TEXTJOIN(CHAR(10),TRUE,_xlfn.UNIQUE(_xlfn._xlws.FILTER($H$2:$H$7682,($E$2:$E$7682=E399)*($B$2:$B$7682=B399)))),
H399)</f>
        <v>410 N MCCARRAN BLVD  SPARKS, NV 89431</v>
      </c>
      <c r="J399" s="26" t="str">
        <f t="shared" si="12"/>
        <v>E0601-1073801916-CPAP &amp; MORE, INC-410 N MCCARRAN BLVD  SPARKS, NV 89431</v>
      </c>
      <c r="K399" s="26">
        <f t="shared" si="13"/>
        <v>1</v>
      </c>
      <c r="L399" t="s">
        <v>101</v>
      </c>
      <c r="M399" t="s">
        <v>2912</v>
      </c>
    </row>
    <row r="400" spans="1:13" x14ac:dyDescent="0.2">
      <c r="A400" t="s">
        <v>5</v>
      </c>
      <c r="B400" t="s">
        <v>10</v>
      </c>
      <c r="C400" t="s">
        <v>10</v>
      </c>
      <c r="D400" t="e">
        <v>#N/A</v>
      </c>
      <c r="E400" t="s">
        <v>2157</v>
      </c>
      <c r="F400" t="s">
        <v>2848</v>
      </c>
      <c r="G400" s="23" t="str" cm="1">
        <f t="array" ref="G400">IF(COUNTIFS($E$2:$E$7682,E400,$B$2:$B$7682,B400)&gt;1,
_xlfn.TEXTJOIN(CHAR(10),TRUE,_xlfn.UNIQUE(_xlfn._xlws.FILTER($F$2:$F$7682,($E$2:$E$7682=E400)*($B$2:$B$7682=B400)))),
F400)</f>
        <v>WALGREENS #03844</v>
      </c>
      <c r="H400" t="s">
        <v>3231</v>
      </c>
      <c r="I400" s="26" t="str" cm="1">
        <f t="array" ref="I400">IF(COUNTIFS($E$2:$E$7682,E400,$B$2:$B$7682,B400)&gt;1,
_xlfn.TEXTJOIN(CHAR(10),TRUE,_xlfn.UNIQUE(_xlfn._xlws.FILTER($H$2:$H$7682,($E$2:$E$7682=E400)*($B$2:$B$7682=B400)))),
H400)</f>
        <v>5011 E SAHARA AVE  LAS VEGAS, NV 61834</v>
      </c>
      <c r="J400" s="26" t="str">
        <f t="shared" si="12"/>
        <v xml:space="preserve"> -1083629042-WALGREENS #03844-5011 E SAHARA AVE  LAS VEGAS, NV 61834</v>
      </c>
      <c r="K400" s="26">
        <f t="shared" si="13"/>
        <v>1</v>
      </c>
      <c r="L400" t="s">
        <v>9</v>
      </c>
      <c r="M400" t="s">
        <v>2913</v>
      </c>
    </row>
    <row r="401" spans="1:13" x14ac:dyDescent="0.2">
      <c r="A401" t="s">
        <v>5</v>
      </c>
      <c r="B401" t="s">
        <v>269</v>
      </c>
      <c r="C401" t="s">
        <v>270</v>
      </c>
      <c r="D401" t="s">
        <v>2649</v>
      </c>
      <c r="E401" t="s">
        <v>2240</v>
      </c>
      <c r="F401" t="s">
        <v>2241</v>
      </c>
      <c r="G401" s="23" t="str" cm="1">
        <f t="array" ref="G401">IF(COUNTIFS($E$2:$E$7682,E401,$B$2:$B$7682,B401)&gt;1,
_xlfn.TEXTJOIN(CHAR(10),TRUE,_xlfn.UNIQUE(_xlfn._xlws.FILTER($F$2:$F$7682,($E$2:$E$7682=E401)*($B$2:$B$7682=B401)))),
F401)</f>
        <v>CVS PHARMACY # 09191</v>
      </c>
      <c r="H401" t="s">
        <v>3146</v>
      </c>
      <c r="I401" s="26" t="str" cm="1">
        <f t="array" ref="I401">IF(COUNTIFS($E$2:$E$7682,E401,$B$2:$B$7682,B401)&gt;1,
_xlfn.TEXTJOIN(CHAR(10),TRUE,_xlfn.UNIQUE(_xlfn._xlws.FILTER($H$2:$H$7682,($E$2:$E$7682=E401)*($B$2:$B$7682=B401)))),
H401)</f>
        <v>5019 S MCCARRAN BLVD  RENO, NV 02895</v>
      </c>
      <c r="J401" s="26" t="str">
        <f t="shared" si="12"/>
        <v>T4528-1083658421-CVS PHARMACY # 09191-5019 S MCCARRAN BLVD  RENO, NV 02895</v>
      </c>
      <c r="K401" s="26">
        <f t="shared" si="13"/>
        <v>1</v>
      </c>
      <c r="L401" t="s">
        <v>101</v>
      </c>
      <c r="M401" t="s">
        <v>2914</v>
      </c>
    </row>
    <row r="402" spans="1:13" x14ac:dyDescent="0.2">
      <c r="A402" t="s">
        <v>5</v>
      </c>
      <c r="B402" t="s">
        <v>135</v>
      </c>
      <c r="C402" t="s">
        <v>136</v>
      </c>
      <c r="D402" t="s">
        <v>2637</v>
      </c>
      <c r="E402" t="s">
        <v>1185</v>
      </c>
      <c r="F402" t="s">
        <v>1186</v>
      </c>
      <c r="G402" s="23" t="str" cm="1">
        <f t="array" ref="G402">IF(COUNTIFS($E$2:$E$7682,E402,$B$2:$B$7682,B402)&gt;1,
_xlfn.TEXTJOIN(CHAR(10),TRUE,_xlfn.UNIQUE(_xlfn._xlws.FILTER($F$2:$F$7682,($E$2:$E$7682=E402)*($B$2:$B$7682=B402)))),
F402)</f>
        <v>PULMONARY SOLUTIONS, LLC</v>
      </c>
      <c r="H402" t="s">
        <v>3147</v>
      </c>
      <c r="I402" s="26" t="str" cm="1">
        <f t="array" ref="I402">IF(COUNTIFS($E$2:$E$7682,E402,$B$2:$B$7682,B402)&gt;1,
_xlfn.TEXTJOIN(CHAR(10),TRUE,_xlfn.UNIQUE(_xlfn._xlws.FILTER($H$2:$H$7682,($E$2:$E$7682=E402)*($B$2:$B$7682=B402)))),
H402)</f>
        <v>7660 W SAHARA AVE  LAS VEGAS, NV 89117</v>
      </c>
      <c r="J402" s="26" t="str">
        <f t="shared" si="12"/>
        <v>A4604-1083938807-PULMONARY SOLUTIONS, LLC-7660 W SAHARA AVE  LAS VEGAS, NV 89117</v>
      </c>
      <c r="K402" s="26">
        <f t="shared" si="13"/>
        <v>1</v>
      </c>
      <c r="L402" t="s">
        <v>9</v>
      </c>
      <c r="M402" t="s">
        <v>2915</v>
      </c>
    </row>
    <row r="403" spans="1:13" x14ac:dyDescent="0.2">
      <c r="A403" t="s">
        <v>5</v>
      </c>
      <c r="B403" t="s">
        <v>236</v>
      </c>
      <c r="C403" t="s">
        <v>237</v>
      </c>
      <c r="D403" t="s">
        <v>2637</v>
      </c>
      <c r="E403" t="s">
        <v>1185</v>
      </c>
      <c r="F403" t="s">
        <v>1186</v>
      </c>
      <c r="G403" s="23" t="str" cm="1">
        <f t="array" ref="G403">IF(COUNTIFS($E$2:$E$7682,E403,$B$2:$B$7682,B403)&gt;1,
_xlfn.TEXTJOIN(CHAR(10),TRUE,_xlfn.UNIQUE(_xlfn._xlws.FILTER($F$2:$F$7682,($E$2:$E$7682=E403)*($B$2:$B$7682=B403)))),
F403)</f>
        <v>PULMONARY SOLUTIONS, LLC</v>
      </c>
      <c r="H403" t="s">
        <v>3147</v>
      </c>
      <c r="I403" s="26" t="str" cm="1">
        <f t="array" ref="I403">IF(COUNTIFS($E$2:$E$7682,E403,$B$2:$B$7682,B403)&gt;1,
_xlfn.TEXTJOIN(CHAR(10),TRUE,_xlfn.UNIQUE(_xlfn._xlws.FILTER($H$2:$H$7682,($E$2:$E$7682=E403)*($B$2:$B$7682=B403)))),
H403)</f>
        <v>7660 W SAHARA AVE  LAS VEGAS, NV 89117</v>
      </c>
      <c r="J403" s="26" t="str">
        <f t="shared" si="12"/>
        <v>A7030-1083938807-PULMONARY SOLUTIONS, LLC-7660 W SAHARA AVE  LAS VEGAS, NV 89117</v>
      </c>
      <c r="K403" s="26">
        <f t="shared" si="13"/>
        <v>1</v>
      </c>
      <c r="L403" t="s">
        <v>9</v>
      </c>
      <c r="M403" t="s">
        <v>2915</v>
      </c>
    </row>
    <row r="404" spans="1:13" x14ac:dyDescent="0.2">
      <c r="A404" t="s">
        <v>5</v>
      </c>
      <c r="B404" t="s">
        <v>673</v>
      </c>
      <c r="C404" t="s">
        <v>674</v>
      </c>
      <c r="D404" t="s">
        <v>2637</v>
      </c>
      <c r="E404" t="s">
        <v>1185</v>
      </c>
      <c r="F404" t="s">
        <v>1186</v>
      </c>
      <c r="G404" s="23" t="str" cm="1">
        <f t="array" ref="G404">IF(COUNTIFS($E$2:$E$7682,E404,$B$2:$B$7682,B404)&gt;1,
_xlfn.TEXTJOIN(CHAR(10),TRUE,_xlfn.UNIQUE(_xlfn._xlws.FILTER($F$2:$F$7682,($E$2:$E$7682=E404)*($B$2:$B$7682=B404)))),
F404)</f>
        <v>PULMONARY SOLUTIONS, LLC</v>
      </c>
      <c r="H404" t="s">
        <v>3147</v>
      </c>
      <c r="I404" s="26" t="str" cm="1">
        <f t="array" ref="I404">IF(COUNTIFS($E$2:$E$7682,E404,$B$2:$B$7682,B404)&gt;1,
_xlfn.TEXTJOIN(CHAR(10),TRUE,_xlfn.UNIQUE(_xlfn._xlws.FILTER($H$2:$H$7682,($E$2:$E$7682=E404)*($B$2:$B$7682=B404)))),
H404)</f>
        <v>7660 W SAHARA AVE  LAS VEGAS, NV 89117</v>
      </c>
      <c r="J404" s="26" t="str">
        <f t="shared" si="12"/>
        <v>A7031-1083938807-PULMONARY SOLUTIONS, LLC-7660 W SAHARA AVE  LAS VEGAS, NV 89117</v>
      </c>
      <c r="K404" s="26">
        <f t="shared" si="13"/>
        <v>1</v>
      </c>
      <c r="L404" t="s">
        <v>9</v>
      </c>
      <c r="M404" t="s">
        <v>2915</v>
      </c>
    </row>
    <row r="405" spans="1:13" x14ac:dyDescent="0.2">
      <c r="A405" t="s">
        <v>5</v>
      </c>
      <c r="B405" t="s">
        <v>414</v>
      </c>
      <c r="C405" t="s">
        <v>415</v>
      </c>
      <c r="D405" t="s">
        <v>2637</v>
      </c>
      <c r="E405" t="s">
        <v>1185</v>
      </c>
      <c r="F405" t="s">
        <v>1186</v>
      </c>
      <c r="G405" s="23" t="str" cm="1">
        <f t="array" ref="G405">IF(COUNTIFS($E$2:$E$7682,E405,$B$2:$B$7682,B405)&gt;1,
_xlfn.TEXTJOIN(CHAR(10),TRUE,_xlfn.UNIQUE(_xlfn._xlws.FILTER($F$2:$F$7682,($E$2:$E$7682=E405)*($B$2:$B$7682=B405)))),
F405)</f>
        <v>PULMONARY SOLUTIONS, LLC</v>
      </c>
      <c r="H405" t="s">
        <v>3147</v>
      </c>
      <c r="I405" s="26" t="str" cm="1">
        <f t="array" ref="I405">IF(COUNTIFS($E$2:$E$7682,E405,$B$2:$B$7682,B405)&gt;1,
_xlfn.TEXTJOIN(CHAR(10),TRUE,_xlfn.UNIQUE(_xlfn._xlws.FILTER($H$2:$H$7682,($E$2:$E$7682=E405)*($B$2:$B$7682=B405)))),
H405)</f>
        <v>7660 W SAHARA AVE  LAS VEGAS, NV 89117</v>
      </c>
      <c r="J405" s="26" t="str">
        <f t="shared" si="12"/>
        <v>A7032-1083938807-PULMONARY SOLUTIONS, LLC-7660 W SAHARA AVE  LAS VEGAS, NV 89117</v>
      </c>
      <c r="K405" s="26">
        <f t="shared" si="13"/>
        <v>1</v>
      </c>
      <c r="L405" t="s">
        <v>9</v>
      </c>
      <c r="M405" t="s">
        <v>2915</v>
      </c>
    </row>
    <row r="406" spans="1:13" x14ac:dyDescent="0.2">
      <c r="A406" t="s">
        <v>5</v>
      </c>
      <c r="B406" t="s">
        <v>671</v>
      </c>
      <c r="C406" t="s">
        <v>672</v>
      </c>
      <c r="D406" t="s">
        <v>2637</v>
      </c>
      <c r="E406" t="s">
        <v>1185</v>
      </c>
      <c r="F406" t="s">
        <v>1186</v>
      </c>
      <c r="G406" s="23" t="str" cm="1">
        <f t="array" ref="G406">IF(COUNTIFS($E$2:$E$7682,E406,$B$2:$B$7682,B406)&gt;1,
_xlfn.TEXTJOIN(CHAR(10),TRUE,_xlfn.UNIQUE(_xlfn._xlws.FILTER($F$2:$F$7682,($E$2:$E$7682=E406)*($B$2:$B$7682=B406)))),
F406)</f>
        <v>PULMONARY SOLUTIONS, LLC</v>
      </c>
      <c r="H406" t="s">
        <v>3147</v>
      </c>
      <c r="I406" s="26" t="str" cm="1">
        <f t="array" ref="I406">IF(COUNTIFS($E$2:$E$7682,E406,$B$2:$B$7682,B406)&gt;1,
_xlfn.TEXTJOIN(CHAR(10),TRUE,_xlfn.UNIQUE(_xlfn._xlws.FILTER($H$2:$H$7682,($E$2:$E$7682=E406)*($B$2:$B$7682=B406)))),
H406)</f>
        <v>7660 W SAHARA AVE  LAS VEGAS, NV 89117</v>
      </c>
      <c r="J406" s="26" t="str">
        <f t="shared" si="12"/>
        <v>A7033-1083938807-PULMONARY SOLUTIONS, LLC-7660 W SAHARA AVE  LAS VEGAS, NV 89117</v>
      </c>
      <c r="K406" s="26">
        <f t="shared" si="13"/>
        <v>1</v>
      </c>
      <c r="L406" t="s">
        <v>9</v>
      </c>
      <c r="M406" t="s">
        <v>2915</v>
      </c>
    </row>
    <row r="407" spans="1:13" x14ac:dyDescent="0.2">
      <c r="A407" t="s">
        <v>5</v>
      </c>
      <c r="B407" t="s">
        <v>31</v>
      </c>
      <c r="C407" t="s">
        <v>32</v>
      </c>
      <c r="D407" t="s">
        <v>2637</v>
      </c>
      <c r="E407" t="s">
        <v>1185</v>
      </c>
      <c r="F407" t="s">
        <v>1186</v>
      </c>
      <c r="G407" s="23" t="str" cm="1">
        <f t="array" ref="G407">IF(COUNTIFS($E$2:$E$7682,E407,$B$2:$B$7682,B407)&gt;1,
_xlfn.TEXTJOIN(CHAR(10),TRUE,_xlfn.UNIQUE(_xlfn._xlws.FILTER($F$2:$F$7682,($E$2:$E$7682=E407)*($B$2:$B$7682=B407)))),
F407)</f>
        <v>PULMONARY SOLUTIONS, LLC</v>
      </c>
      <c r="H407" t="s">
        <v>3147</v>
      </c>
      <c r="I407" s="26" t="str" cm="1">
        <f t="array" ref="I407">IF(COUNTIFS($E$2:$E$7682,E407,$B$2:$B$7682,B407)&gt;1,
_xlfn.TEXTJOIN(CHAR(10),TRUE,_xlfn.UNIQUE(_xlfn._xlws.FILTER($H$2:$H$7682,($E$2:$E$7682=E407)*($B$2:$B$7682=B407)))),
H407)</f>
        <v>7660 W SAHARA AVE  LAS VEGAS, NV 89117</v>
      </c>
      <c r="J407" s="26" t="str">
        <f t="shared" si="12"/>
        <v>A7034-1083938807-PULMONARY SOLUTIONS, LLC-7660 W SAHARA AVE  LAS VEGAS, NV 89117</v>
      </c>
      <c r="K407" s="26">
        <f t="shared" si="13"/>
        <v>1</v>
      </c>
      <c r="L407" t="s">
        <v>9</v>
      </c>
      <c r="M407" t="s">
        <v>2915</v>
      </c>
    </row>
    <row r="408" spans="1:13" x14ac:dyDescent="0.2">
      <c r="A408" t="s">
        <v>5</v>
      </c>
      <c r="B408" t="s">
        <v>483</v>
      </c>
      <c r="C408" t="s">
        <v>484</v>
      </c>
      <c r="D408" t="s">
        <v>2637</v>
      </c>
      <c r="E408" t="s">
        <v>1185</v>
      </c>
      <c r="F408" t="s">
        <v>1186</v>
      </c>
      <c r="G408" s="23" t="str" cm="1">
        <f t="array" ref="G408">IF(COUNTIFS($E$2:$E$7682,E408,$B$2:$B$7682,B408)&gt;1,
_xlfn.TEXTJOIN(CHAR(10),TRUE,_xlfn.UNIQUE(_xlfn._xlws.FILTER($F$2:$F$7682,($E$2:$E$7682=E408)*($B$2:$B$7682=B408)))),
F408)</f>
        <v>PULMONARY SOLUTIONS, LLC</v>
      </c>
      <c r="H408" t="s">
        <v>3147</v>
      </c>
      <c r="I408" s="26" t="str" cm="1">
        <f t="array" ref="I408">IF(COUNTIFS($E$2:$E$7682,E408,$B$2:$B$7682,B408)&gt;1,
_xlfn.TEXTJOIN(CHAR(10),TRUE,_xlfn.UNIQUE(_xlfn._xlws.FILTER($H$2:$H$7682,($E$2:$E$7682=E408)*($B$2:$B$7682=B408)))),
H408)</f>
        <v>7660 W SAHARA AVE  LAS VEGAS, NV 89117</v>
      </c>
      <c r="J408" s="26" t="str">
        <f t="shared" si="12"/>
        <v>A7035-1083938807-PULMONARY SOLUTIONS, LLC-7660 W SAHARA AVE  LAS VEGAS, NV 89117</v>
      </c>
      <c r="K408" s="26">
        <f t="shared" si="13"/>
        <v>1</v>
      </c>
      <c r="L408" t="s">
        <v>9</v>
      </c>
      <c r="M408" t="s">
        <v>2915</v>
      </c>
    </row>
    <row r="409" spans="1:13" x14ac:dyDescent="0.2">
      <c r="A409" t="s">
        <v>5</v>
      </c>
      <c r="B409" t="s">
        <v>151</v>
      </c>
      <c r="C409" t="s">
        <v>152</v>
      </c>
      <c r="D409" t="s">
        <v>2637</v>
      </c>
      <c r="E409" t="s">
        <v>1185</v>
      </c>
      <c r="F409" t="s">
        <v>1186</v>
      </c>
      <c r="G409" s="23" t="str" cm="1">
        <f t="array" ref="G409">IF(COUNTIFS($E$2:$E$7682,E409,$B$2:$B$7682,B409)&gt;1,
_xlfn.TEXTJOIN(CHAR(10),TRUE,_xlfn.UNIQUE(_xlfn._xlws.FILTER($F$2:$F$7682,($E$2:$E$7682=E409)*($B$2:$B$7682=B409)))),
F409)</f>
        <v>PULMONARY SOLUTIONS, LLC</v>
      </c>
      <c r="H409" t="s">
        <v>3147</v>
      </c>
      <c r="I409" s="26" t="str" cm="1">
        <f t="array" ref="I409">IF(COUNTIFS($E$2:$E$7682,E409,$B$2:$B$7682,B409)&gt;1,
_xlfn.TEXTJOIN(CHAR(10),TRUE,_xlfn.UNIQUE(_xlfn._xlws.FILTER($H$2:$H$7682,($E$2:$E$7682=E409)*($B$2:$B$7682=B409)))),
H409)</f>
        <v>7660 W SAHARA AVE  LAS VEGAS, NV 89117</v>
      </c>
      <c r="J409" s="26" t="str">
        <f t="shared" si="12"/>
        <v>A7037-1083938807-PULMONARY SOLUTIONS, LLC-7660 W SAHARA AVE  LAS VEGAS, NV 89117</v>
      </c>
      <c r="K409" s="26">
        <f t="shared" si="13"/>
        <v>1</v>
      </c>
      <c r="L409" t="s">
        <v>9</v>
      </c>
      <c r="M409" t="s">
        <v>2915</v>
      </c>
    </row>
    <row r="410" spans="1:13" x14ac:dyDescent="0.2">
      <c r="A410" t="s">
        <v>5</v>
      </c>
      <c r="B410" t="s">
        <v>370</v>
      </c>
      <c r="C410" t="s">
        <v>371</v>
      </c>
      <c r="D410" t="s">
        <v>2637</v>
      </c>
      <c r="E410" t="s">
        <v>1185</v>
      </c>
      <c r="F410" t="s">
        <v>1186</v>
      </c>
      <c r="G410" s="23" t="str" cm="1">
        <f t="array" ref="G410">IF(COUNTIFS($E$2:$E$7682,E410,$B$2:$B$7682,B410)&gt;1,
_xlfn.TEXTJOIN(CHAR(10),TRUE,_xlfn.UNIQUE(_xlfn._xlws.FILTER($F$2:$F$7682,($E$2:$E$7682=E410)*($B$2:$B$7682=B410)))),
F410)</f>
        <v>PULMONARY SOLUTIONS, LLC</v>
      </c>
      <c r="H410" t="s">
        <v>3147</v>
      </c>
      <c r="I410" s="26" t="str" cm="1">
        <f t="array" ref="I410">IF(COUNTIFS($E$2:$E$7682,E410,$B$2:$B$7682,B410)&gt;1,
_xlfn.TEXTJOIN(CHAR(10),TRUE,_xlfn.UNIQUE(_xlfn._xlws.FILTER($H$2:$H$7682,($E$2:$E$7682=E410)*($B$2:$B$7682=B410)))),
H410)</f>
        <v>7660 W SAHARA AVE  LAS VEGAS, NV 89117</v>
      </c>
      <c r="J410" s="26" t="str">
        <f t="shared" si="12"/>
        <v>A7038-1083938807-PULMONARY SOLUTIONS, LLC-7660 W SAHARA AVE  LAS VEGAS, NV 89117</v>
      </c>
      <c r="K410" s="26">
        <f t="shared" si="13"/>
        <v>1</v>
      </c>
      <c r="L410" t="s">
        <v>9</v>
      </c>
      <c r="M410" t="s">
        <v>2915</v>
      </c>
    </row>
    <row r="411" spans="1:13" x14ac:dyDescent="0.2">
      <c r="A411" t="s">
        <v>5</v>
      </c>
      <c r="B411" t="s">
        <v>632</v>
      </c>
      <c r="C411" t="s">
        <v>633</v>
      </c>
      <c r="D411" t="s">
        <v>2637</v>
      </c>
      <c r="E411" t="s">
        <v>1185</v>
      </c>
      <c r="F411" t="s">
        <v>1186</v>
      </c>
      <c r="G411" s="23" t="str" cm="1">
        <f t="array" ref="G411">IF(COUNTIFS($E$2:$E$7682,E411,$B$2:$B$7682,B411)&gt;1,
_xlfn.TEXTJOIN(CHAR(10),TRUE,_xlfn.UNIQUE(_xlfn._xlws.FILTER($F$2:$F$7682,($E$2:$E$7682=E411)*($B$2:$B$7682=B411)))),
F411)</f>
        <v>PULMONARY SOLUTIONS, LLC</v>
      </c>
      <c r="H411" t="s">
        <v>3147</v>
      </c>
      <c r="I411" s="26" t="str" cm="1">
        <f t="array" ref="I411">IF(COUNTIFS($E$2:$E$7682,E411,$B$2:$B$7682,B411)&gt;1,
_xlfn.TEXTJOIN(CHAR(10),TRUE,_xlfn.UNIQUE(_xlfn._xlws.FILTER($H$2:$H$7682,($E$2:$E$7682=E411)*($B$2:$B$7682=B411)))),
H411)</f>
        <v>7660 W SAHARA AVE  LAS VEGAS, NV 89117</v>
      </c>
      <c r="J411" s="26" t="str">
        <f t="shared" si="12"/>
        <v>A7039-1083938807-PULMONARY SOLUTIONS, LLC-7660 W SAHARA AVE  LAS VEGAS, NV 89117</v>
      </c>
      <c r="K411" s="26">
        <f t="shared" si="13"/>
        <v>1</v>
      </c>
      <c r="L411" t="s">
        <v>9</v>
      </c>
      <c r="M411" t="s">
        <v>2915</v>
      </c>
    </row>
    <row r="412" spans="1:13" x14ac:dyDescent="0.2">
      <c r="A412" t="s">
        <v>5</v>
      </c>
      <c r="B412" t="s">
        <v>72</v>
      </c>
      <c r="C412" t="s">
        <v>73</v>
      </c>
      <c r="D412" t="s">
        <v>2637</v>
      </c>
      <c r="E412" t="s">
        <v>1185</v>
      </c>
      <c r="F412" t="s">
        <v>1186</v>
      </c>
      <c r="G412" s="23" t="str" cm="1">
        <f t="array" ref="G412">IF(COUNTIFS($E$2:$E$7682,E412,$B$2:$B$7682,B412)&gt;1,
_xlfn.TEXTJOIN(CHAR(10),TRUE,_xlfn.UNIQUE(_xlfn._xlws.FILTER($F$2:$F$7682,($E$2:$E$7682=E412)*($B$2:$B$7682=B412)))),
F412)</f>
        <v>PULMONARY SOLUTIONS, LLC</v>
      </c>
      <c r="H412" t="s">
        <v>3147</v>
      </c>
      <c r="I412" s="26" t="str" cm="1">
        <f t="array" ref="I412">IF(COUNTIFS($E$2:$E$7682,E412,$B$2:$B$7682,B412)&gt;1,
_xlfn.TEXTJOIN(CHAR(10),TRUE,_xlfn.UNIQUE(_xlfn._xlws.FILTER($H$2:$H$7682,($E$2:$E$7682=E412)*($B$2:$B$7682=B412)))),
H412)</f>
        <v>7660 W SAHARA AVE  LAS VEGAS, NV 89117</v>
      </c>
      <c r="J412" s="26" t="str">
        <f t="shared" si="12"/>
        <v>A7046-1083938807-PULMONARY SOLUTIONS, LLC-7660 W SAHARA AVE  LAS VEGAS, NV 89117</v>
      </c>
      <c r="K412" s="26">
        <f t="shared" si="13"/>
        <v>1</v>
      </c>
      <c r="L412" t="s">
        <v>9</v>
      </c>
      <c r="M412" t="s">
        <v>2915</v>
      </c>
    </row>
    <row r="413" spans="1:13" x14ac:dyDescent="0.2">
      <c r="A413" t="s">
        <v>5</v>
      </c>
      <c r="B413" t="s">
        <v>186</v>
      </c>
      <c r="C413" t="s">
        <v>187</v>
      </c>
      <c r="D413" t="s">
        <v>2611</v>
      </c>
      <c r="E413" t="s">
        <v>1185</v>
      </c>
      <c r="F413" t="s">
        <v>1186</v>
      </c>
      <c r="G413" s="23" t="str" cm="1">
        <f t="array" ref="G413">IF(COUNTIFS($E$2:$E$7682,E413,$B$2:$B$7682,B413)&gt;1,
_xlfn.TEXTJOIN(CHAR(10),TRUE,_xlfn.UNIQUE(_xlfn._xlws.FILTER($F$2:$F$7682,($E$2:$E$7682=E413)*($B$2:$B$7682=B413)))),
F413)</f>
        <v>PULMONARY SOLUTIONS, LLC</v>
      </c>
      <c r="H413" t="s">
        <v>3147</v>
      </c>
      <c r="I413" s="26" t="str" cm="1">
        <f t="array" ref="I413">IF(COUNTIFS($E$2:$E$7682,E413,$B$2:$B$7682,B413)&gt;1,
_xlfn.TEXTJOIN(CHAR(10),TRUE,_xlfn.UNIQUE(_xlfn._xlws.FILTER($H$2:$H$7682,($E$2:$E$7682=E413)*($B$2:$B$7682=B413)))),
H413)</f>
        <v>7660 W SAHARA AVE  LAS VEGAS, NV 89117</v>
      </c>
      <c r="J413" s="26" t="str">
        <f t="shared" si="12"/>
        <v>E0470-1083938807-PULMONARY SOLUTIONS, LLC-7660 W SAHARA AVE  LAS VEGAS, NV 89117</v>
      </c>
      <c r="K413" s="26">
        <f t="shared" si="13"/>
        <v>1</v>
      </c>
      <c r="L413" t="s">
        <v>9</v>
      </c>
      <c r="M413" t="s">
        <v>2915</v>
      </c>
    </row>
    <row r="414" spans="1:13" x14ac:dyDescent="0.2">
      <c r="A414" t="s">
        <v>5</v>
      </c>
      <c r="B414" t="s">
        <v>398</v>
      </c>
      <c r="C414" t="s">
        <v>399</v>
      </c>
      <c r="D414" t="s">
        <v>2613</v>
      </c>
      <c r="E414" t="s">
        <v>1185</v>
      </c>
      <c r="F414" t="s">
        <v>1186</v>
      </c>
      <c r="G414" s="23" t="str" cm="1">
        <f t="array" ref="G414">IF(COUNTIFS($E$2:$E$7682,E414,$B$2:$B$7682,B414)&gt;1,
_xlfn.TEXTJOIN(CHAR(10),TRUE,_xlfn.UNIQUE(_xlfn._xlws.FILTER($F$2:$F$7682,($E$2:$E$7682=E414)*($B$2:$B$7682=B414)))),
F414)</f>
        <v>PULMONARY SOLUTIONS, LLC</v>
      </c>
      <c r="H414" t="s">
        <v>3147</v>
      </c>
      <c r="I414" s="26" t="str" cm="1">
        <f t="array" ref="I414">IF(COUNTIFS($E$2:$E$7682,E414,$B$2:$B$7682,B414)&gt;1,
_xlfn.TEXTJOIN(CHAR(10),TRUE,_xlfn.UNIQUE(_xlfn._xlws.FILTER($H$2:$H$7682,($E$2:$E$7682=E414)*($B$2:$B$7682=B414)))),
H414)</f>
        <v>7660 W SAHARA AVE  LAS VEGAS, NV 89117</v>
      </c>
      <c r="J414" s="26" t="str">
        <f t="shared" si="12"/>
        <v>E0562-1083938807-PULMONARY SOLUTIONS, LLC-7660 W SAHARA AVE  LAS VEGAS, NV 89117</v>
      </c>
      <c r="K414" s="26">
        <f t="shared" si="13"/>
        <v>1</v>
      </c>
      <c r="L414" t="s">
        <v>9</v>
      </c>
      <c r="M414" t="s">
        <v>2915</v>
      </c>
    </row>
    <row r="415" spans="1:13" x14ac:dyDescent="0.2">
      <c r="A415" t="s">
        <v>5</v>
      </c>
      <c r="B415" t="s">
        <v>231</v>
      </c>
      <c r="C415" t="s">
        <v>232</v>
      </c>
      <c r="D415" t="s">
        <v>2613</v>
      </c>
      <c r="E415" t="s">
        <v>1185</v>
      </c>
      <c r="F415" t="s">
        <v>1186</v>
      </c>
      <c r="G415" s="23" t="str" cm="1">
        <f t="array" ref="G415">IF(COUNTIFS($E$2:$E$7682,E415,$B$2:$B$7682,B415)&gt;1,
_xlfn.TEXTJOIN(CHAR(10),TRUE,_xlfn.UNIQUE(_xlfn._xlws.FILTER($F$2:$F$7682,($E$2:$E$7682=E415)*($B$2:$B$7682=B415)))),
F415)</f>
        <v>PULMONARY SOLUTIONS, LLC</v>
      </c>
      <c r="H415" t="s">
        <v>3147</v>
      </c>
      <c r="I415" s="26" t="str" cm="1">
        <f t="array" ref="I415">IF(COUNTIFS($E$2:$E$7682,E415,$B$2:$B$7682,B415)&gt;1,
_xlfn.TEXTJOIN(CHAR(10),TRUE,_xlfn.UNIQUE(_xlfn._xlws.FILTER($H$2:$H$7682,($E$2:$E$7682=E415)*($B$2:$B$7682=B415)))),
H415)</f>
        <v>7660 W SAHARA AVE  LAS VEGAS, NV 89117</v>
      </c>
      <c r="J415" s="26" t="str">
        <f t="shared" si="12"/>
        <v>E0570-1083938807-PULMONARY SOLUTIONS, LLC-7660 W SAHARA AVE  LAS VEGAS, NV 89117</v>
      </c>
      <c r="K415" s="26">
        <f t="shared" si="13"/>
        <v>1</v>
      </c>
      <c r="L415" t="s">
        <v>9</v>
      </c>
      <c r="M415" t="s">
        <v>2915</v>
      </c>
    </row>
    <row r="416" spans="1:13" x14ac:dyDescent="0.2">
      <c r="A416" t="s">
        <v>5</v>
      </c>
      <c r="B416" t="s">
        <v>928</v>
      </c>
      <c r="C416" t="s">
        <v>929</v>
      </c>
      <c r="D416" t="s">
        <v>2614</v>
      </c>
      <c r="E416" t="s">
        <v>1185</v>
      </c>
      <c r="F416" t="s">
        <v>1186</v>
      </c>
      <c r="G416" s="23" t="str" cm="1">
        <f t="array" ref="G416">IF(COUNTIFS($E$2:$E$7682,E416,$B$2:$B$7682,B416)&gt;1,
_xlfn.TEXTJOIN(CHAR(10),TRUE,_xlfn.UNIQUE(_xlfn._xlws.FILTER($F$2:$F$7682,($E$2:$E$7682=E416)*($B$2:$B$7682=B416)))),
F416)</f>
        <v>PULMONARY SOLUTIONS, LLC</v>
      </c>
      <c r="H416" t="s">
        <v>3147</v>
      </c>
      <c r="I416" s="26" t="str" cm="1">
        <f t="array" ref="I416">IF(COUNTIFS($E$2:$E$7682,E416,$B$2:$B$7682,B416)&gt;1,
_xlfn.TEXTJOIN(CHAR(10),TRUE,_xlfn.UNIQUE(_xlfn._xlws.FILTER($H$2:$H$7682,($E$2:$E$7682=E416)*($B$2:$B$7682=B416)))),
H416)</f>
        <v>7660 W SAHARA AVE  LAS VEGAS, NV 89117</v>
      </c>
      <c r="J416" s="26" t="str">
        <f t="shared" si="12"/>
        <v>E0601-1083938807-PULMONARY SOLUTIONS, LLC-7660 W SAHARA AVE  LAS VEGAS, NV 89117</v>
      </c>
      <c r="K416" s="26">
        <f t="shared" si="13"/>
        <v>1</v>
      </c>
      <c r="L416" t="s">
        <v>9</v>
      </c>
      <c r="M416" t="s">
        <v>2915</v>
      </c>
    </row>
    <row r="417" spans="1:13" x14ac:dyDescent="0.2">
      <c r="A417" t="s">
        <v>5</v>
      </c>
      <c r="B417" t="s">
        <v>1148</v>
      </c>
      <c r="C417" t="s">
        <v>1149</v>
      </c>
      <c r="D417" t="s">
        <v>2628</v>
      </c>
      <c r="E417" t="s">
        <v>1185</v>
      </c>
      <c r="F417" t="s">
        <v>1186</v>
      </c>
      <c r="G417" s="23" t="str" cm="1">
        <f t="array" ref="G417">IF(COUNTIFS($E$2:$E$7682,E417,$B$2:$B$7682,B417)&gt;1,
_xlfn.TEXTJOIN(CHAR(10),TRUE,_xlfn.UNIQUE(_xlfn._xlws.FILTER($F$2:$F$7682,($E$2:$E$7682=E417)*($B$2:$B$7682=B417)))),
F417)</f>
        <v>PULMONARY SOLUTIONS, LLC</v>
      </c>
      <c r="H417" t="s">
        <v>3147</v>
      </c>
      <c r="I417" s="26" t="str" cm="1">
        <f t="array" ref="I417">IF(COUNTIFS($E$2:$E$7682,E417,$B$2:$B$7682,B417)&gt;1,
_xlfn.TEXTJOIN(CHAR(10),TRUE,_xlfn.UNIQUE(_xlfn._xlws.FILTER($H$2:$H$7682,($E$2:$E$7682=E417)*($B$2:$B$7682=B417)))),
H417)</f>
        <v>7660 W SAHARA AVE  LAS VEGAS, NV 89117</v>
      </c>
      <c r="J417" s="26" t="str">
        <f t="shared" si="12"/>
        <v>E1390-1083938807-PULMONARY SOLUTIONS, LLC-7660 W SAHARA AVE  LAS VEGAS, NV 89117</v>
      </c>
      <c r="K417" s="26">
        <f t="shared" si="13"/>
        <v>1</v>
      </c>
      <c r="L417" t="s">
        <v>9</v>
      </c>
      <c r="M417" t="s">
        <v>2915</v>
      </c>
    </row>
    <row r="418" spans="1:13" x14ac:dyDescent="0.2">
      <c r="A418" t="s">
        <v>5</v>
      </c>
      <c r="B418" t="s">
        <v>1008</v>
      </c>
      <c r="C418" t="s">
        <v>1009</v>
      </c>
      <c r="D418" t="s">
        <v>2611</v>
      </c>
      <c r="E418" t="s">
        <v>1804</v>
      </c>
      <c r="F418" t="s">
        <v>125</v>
      </c>
      <c r="G418" s="23" t="str" cm="1">
        <f t="array" ref="G418">IF(COUNTIFS($E$2:$E$7682,E418,$B$2:$B$7682,B418)&gt;1,
_xlfn.TEXTJOIN(CHAR(10),TRUE,_xlfn.UNIQUE(_xlfn._xlws.FILTER($F$2:$F$7682,($E$2:$E$7682=E418)*($B$2:$B$7682=B418)))),
F418)</f>
        <v>PREFERRED HOMECARE</v>
      </c>
      <c r="H418" t="s">
        <v>2791</v>
      </c>
      <c r="I418" s="26" t="str" cm="1">
        <f t="array" ref="I418">IF(COUNTIFS($E$2:$E$7682,E418,$B$2:$B$7682,B418)&gt;1,
_xlfn.TEXTJOIN(CHAR(10),TRUE,_xlfn.UNIQUE(_xlfn._xlws.FILTER($H$2:$H$7682,($E$2:$E$7682=E418)*($B$2:$B$7682=B418)))),
H418)</f>
        <v>2153 E GORDON DR STE G KINGMAN, AZ 90065</v>
      </c>
      <c r="J418" s="26" t="str">
        <f t="shared" si="12"/>
        <v>E0431-1104867506-PREFERRED HOMECARE-2153 E GORDON DR STE G KINGMAN, AZ 90065</v>
      </c>
      <c r="K418" s="26">
        <f t="shared" si="13"/>
        <v>1</v>
      </c>
      <c r="L418" t="s">
        <v>2846</v>
      </c>
      <c r="M418" t="s">
        <v>2916</v>
      </c>
    </row>
    <row r="419" spans="1:13" x14ac:dyDescent="0.2">
      <c r="A419" t="s">
        <v>5</v>
      </c>
      <c r="B419" t="s">
        <v>1148</v>
      </c>
      <c r="C419" t="s">
        <v>1149</v>
      </c>
      <c r="D419" t="s">
        <v>2628</v>
      </c>
      <c r="E419" t="s">
        <v>1804</v>
      </c>
      <c r="F419" t="s">
        <v>125</v>
      </c>
      <c r="G419" s="23" t="str" cm="1">
        <f t="array" ref="G419">IF(COUNTIFS($E$2:$E$7682,E419,$B$2:$B$7682,B419)&gt;1,
_xlfn.TEXTJOIN(CHAR(10),TRUE,_xlfn.UNIQUE(_xlfn._xlws.FILTER($F$2:$F$7682,($E$2:$E$7682=E419)*($B$2:$B$7682=B419)))),
F419)</f>
        <v>PREFERRED HOMECARE</v>
      </c>
      <c r="H419" t="s">
        <v>2791</v>
      </c>
      <c r="I419" s="26" t="str" cm="1">
        <f t="array" ref="I419">IF(COUNTIFS($E$2:$E$7682,E419,$B$2:$B$7682,B419)&gt;1,
_xlfn.TEXTJOIN(CHAR(10),TRUE,_xlfn.UNIQUE(_xlfn._xlws.FILTER($H$2:$H$7682,($E$2:$E$7682=E419)*($B$2:$B$7682=B419)))),
H419)</f>
        <v>2153 E GORDON DR STE G KINGMAN, AZ 90065</v>
      </c>
      <c r="J419" s="26" t="str">
        <f t="shared" si="12"/>
        <v>E1390-1104867506-PREFERRED HOMECARE-2153 E GORDON DR STE G KINGMAN, AZ 90065</v>
      </c>
      <c r="K419" s="26">
        <f t="shared" si="13"/>
        <v>1</v>
      </c>
      <c r="L419" t="s">
        <v>2846</v>
      </c>
      <c r="M419" t="s">
        <v>2916</v>
      </c>
    </row>
    <row r="420" spans="1:13" x14ac:dyDescent="0.2">
      <c r="A420" t="s">
        <v>5</v>
      </c>
      <c r="B420" t="s">
        <v>145</v>
      </c>
      <c r="C420" t="s">
        <v>146</v>
      </c>
      <c r="D420" t="s">
        <v>2637</v>
      </c>
      <c r="E420" t="s">
        <v>616</v>
      </c>
      <c r="F420" t="s">
        <v>617</v>
      </c>
      <c r="G420" s="23" t="str" cm="1">
        <f t="array" ref="G420">IF(COUNTIFS($E$2:$E$7682,E420,$B$2:$B$7682,B420)&gt;1,
_xlfn.TEXTJOIN(CHAR(10),TRUE,_xlfn.UNIQUE(_xlfn._xlws.FILTER($F$2:$F$7682,($E$2:$E$7682=E420)*($B$2:$B$7682=B420)))),
F420)</f>
        <v>EVERYTHING MEDICAL</v>
      </c>
      <c r="H420" t="s">
        <v>2664</v>
      </c>
      <c r="I420" s="26" t="str" cm="1">
        <f t="array" ref="I420">IF(COUNTIFS($E$2:$E$7682,E420,$B$2:$B$7682,B420)&gt;1,
_xlfn.TEXTJOIN(CHAR(10),TRUE,_xlfn.UNIQUE(_xlfn._xlws.FILTER($H$2:$H$7682,($E$2:$E$7682=E420)*($B$2:$B$7682=B420)))),
H420)</f>
        <v>1811 W CHARLESTON BLVD STE 3 LAS VEGAS, NV 89133</v>
      </c>
      <c r="J420" s="26" t="str">
        <f t="shared" si="12"/>
        <v>A4332-1104908821-EVERYTHING MEDICAL-1811 W CHARLESTON BLVD STE 3 LAS VEGAS, NV 89133</v>
      </c>
      <c r="K420" s="26">
        <f t="shared" si="13"/>
        <v>1</v>
      </c>
      <c r="L420" t="s">
        <v>9</v>
      </c>
      <c r="M420" t="s">
        <v>2917</v>
      </c>
    </row>
    <row r="421" spans="1:13" x14ac:dyDescent="0.2">
      <c r="A421" t="s">
        <v>5</v>
      </c>
      <c r="B421" t="s">
        <v>202</v>
      </c>
      <c r="C421" t="s">
        <v>203</v>
      </c>
      <c r="D421" t="s">
        <v>2637</v>
      </c>
      <c r="E421" t="s">
        <v>616</v>
      </c>
      <c r="F421" t="s">
        <v>617</v>
      </c>
      <c r="G421" s="23" t="str" cm="1">
        <f t="array" ref="G421">IF(COUNTIFS($E$2:$E$7682,E421,$B$2:$B$7682,B421)&gt;1,
_xlfn.TEXTJOIN(CHAR(10),TRUE,_xlfn.UNIQUE(_xlfn._xlws.FILTER($F$2:$F$7682,($E$2:$E$7682=E421)*($B$2:$B$7682=B421)))),
F421)</f>
        <v>EVERYTHING MEDICAL</v>
      </c>
      <c r="H421" t="s">
        <v>2664</v>
      </c>
      <c r="I421" s="26" t="str" cm="1">
        <f t="array" ref="I421">IF(COUNTIFS($E$2:$E$7682,E421,$B$2:$B$7682,B421)&gt;1,
_xlfn.TEXTJOIN(CHAR(10),TRUE,_xlfn.UNIQUE(_xlfn._xlws.FILTER($H$2:$H$7682,($E$2:$E$7682=E421)*($B$2:$B$7682=B421)))),
H421)</f>
        <v>1811 W CHARLESTON BLVD STE 3 LAS VEGAS, NV 89133</v>
      </c>
      <c r="J421" s="26" t="str">
        <f t="shared" si="12"/>
        <v>A4351-1104908821-EVERYTHING MEDICAL-1811 W CHARLESTON BLVD STE 3 LAS VEGAS, NV 89133</v>
      </c>
      <c r="K421" s="26">
        <f t="shared" si="13"/>
        <v>1</v>
      </c>
      <c r="L421" t="s">
        <v>9</v>
      </c>
      <c r="M421" t="s">
        <v>2917</v>
      </c>
    </row>
    <row r="422" spans="1:13" x14ac:dyDescent="0.2">
      <c r="A422" t="s">
        <v>5</v>
      </c>
      <c r="B422" t="s">
        <v>863</v>
      </c>
      <c r="C422" t="s">
        <v>864</v>
      </c>
      <c r="D422" t="s">
        <v>2637</v>
      </c>
      <c r="E422" t="s">
        <v>616</v>
      </c>
      <c r="F422" t="s">
        <v>617</v>
      </c>
      <c r="G422" s="23" t="str" cm="1">
        <f t="array" ref="G422">IF(COUNTIFS($E$2:$E$7682,E422,$B$2:$B$7682,B422)&gt;1,
_xlfn.TEXTJOIN(CHAR(10),TRUE,_xlfn.UNIQUE(_xlfn._xlws.FILTER($F$2:$F$7682,($E$2:$E$7682=E422)*($B$2:$B$7682=B422)))),
F422)</f>
        <v>EVERYTHING MEDICAL</v>
      </c>
      <c r="H422" t="s">
        <v>2664</v>
      </c>
      <c r="I422" s="26" t="str" cm="1">
        <f t="array" ref="I422">IF(COUNTIFS($E$2:$E$7682,E422,$B$2:$B$7682,B422)&gt;1,
_xlfn.TEXTJOIN(CHAR(10),TRUE,_xlfn.UNIQUE(_xlfn._xlws.FILTER($H$2:$H$7682,($E$2:$E$7682=E422)*($B$2:$B$7682=B422)))),
H422)</f>
        <v>1811 W CHARLESTON BLVD STE 3 LAS VEGAS, NV 89133</v>
      </c>
      <c r="J422" s="26" t="str">
        <f t="shared" si="12"/>
        <v>A4353-1104908821-EVERYTHING MEDICAL-1811 W CHARLESTON BLVD STE 3 LAS VEGAS, NV 89133</v>
      </c>
      <c r="K422" s="26">
        <f t="shared" si="13"/>
        <v>1</v>
      </c>
      <c r="L422" t="s">
        <v>9</v>
      </c>
      <c r="M422" t="s">
        <v>2917</v>
      </c>
    </row>
    <row r="423" spans="1:13" x14ac:dyDescent="0.2">
      <c r="A423" t="s">
        <v>5</v>
      </c>
      <c r="B423" t="s">
        <v>194</v>
      </c>
      <c r="C423" t="s">
        <v>195</v>
      </c>
      <c r="D423" t="s">
        <v>2637</v>
      </c>
      <c r="E423" t="s">
        <v>616</v>
      </c>
      <c r="F423" t="s">
        <v>617</v>
      </c>
      <c r="G423" s="23" t="str" cm="1">
        <f t="array" ref="G423">IF(COUNTIFS($E$2:$E$7682,E423,$B$2:$B$7682,B423)&gt;1,
_xlfn.TEXTJOIN(CHAR(10),TRUE,_xlfn.UNIQUE(_xlfn._xlws.FILTER($F$2:$F$7682,($E$2:$E$7682=E423)*($B$2:$B$7682=B423)))),
F423)</f>
        <v>EVERYTHING MEDICAL</v>
      </c>
      <c r="H423" t="s">
        <v>2664</v>
      </c>
      <c r="I423" s="26" t="str" cm="1">
        <f t="array" ref="I423">IF(COUNTIFS($E$2:$E$7682,E423,$B$2:$B$7682,B423)&gt;1,
_xlfn.TEXTJOIN(CHAR(10),TRUE,_xlfn.UNIQUE(_xlfn._xlws.FILTER($H$2:$H$7682,($E$2:$E$7682=E423)*($B$2:$B$7682=B423)))),
H423)</f>
        <v>1811 W CHARLESTON BLVD STE 3 LAS VEGAS, NV 89133</v>
      </c>
      <c r="J423" s="26" t="str">
        <f t="shared" si="12"/>
        <v>A4357-1104908821-EVERYTHING MEDICAL-1811 W CHARLESTON BLVD STE 3 LAS VEGAS, NV 89133</v>
      </c>
      <c r="K423" s="26">
        <f t="shared" si="13"/>
        <v>1</v>
      </c>
      <c r="L423" t="s">
        <v>9</v>
      </c>
      <c r="M423" t="s">
        <v>2917</v>
      </c>
    </row>
    <row r="424" spans="1:13" x14ac:dyDescent="0.2">
      <c r="A424" t="s">
        <v>5</v>
      </c>
      <c r="B424" t="s">
        <v>299</v>
      </c>
      <c r="C424" t="s">
        <v>300</v>
      </c>
      <c r="D424" t="s">
        <v>2637</v>
      </c>
      <c r="E424" t="s">
        <v>616</v>
      </c>
      <c r="F424" t="s">
        <v>617</v>
      </c>
      <c r="G424" s="23" t="str" cm="1">
        <f t="array" ref="G424">IF(COUNTIFS($E$2:$E$7682,E424,$B$2:$B$7682,B424)&gt;1,
_xlfn.TEXTJOIN(CHAR(10),TRUE,_xlfn.UNIQUE(_xlfn._xlws.FILTER($F$2:$F$7682,($E$2:$E$7682=E424)*($B$2:$B$7682=B424)))),
F424)</f>
        <v>EVERYTHING MEDICAL</v>
      </c>
      <c r="H424" t="s">
        <v>2664</v>
      </c>
      <c r="I424" s="26" t="str" cm="1">
        <f t="array" ref="I424">IF(COUNTIFS($E$2:$E$7682,E424,$B$2:$B$7682,B424)&gt;1,
_xlfn.TEXTJOIN(CHAR(10),TRUE,_xlfn.UNIQUE(_xlfn._xlws.FILTER($H$2:$H$7682,($E$2:$E$7682=E424)*($B$2:$B$7682=B424)))),
H424)</f>
        <v>1811 W CHARLESTON BLVD STE 3 LAS VEGAS, NV 89133</v>
      </c>
      <c r="J424" s="26" t="str">
        <f t="shared" si="12"/>
        <v>A4358-1104908821-EVERYTHING MEDICAL-1811 W CHARLESTON BLVD STE 3 LAS VEGAS, NV 89133</v>
      </c>
      <c r="K424" s="26">
        <f t="shared" si="13"/>
        <v>1</v>
      </c>
      <c r="L424" t="s">
        <v>9</v>
      </c>
      <c r="M424" t="s">
        <v>2917</v>
      </c>
    </row>
    <row r="425" spans="1:13" x14ac:dyDescent="0.2">
      <c r="A425" t="s">
        <v>5</v>
      </c>
      <c r="B425" t="s">
        <v>177</v>
      </c>
      <c r="C425" t="s">
        <v>178</v>
      </c>
      <c r="D425" t="s">
        <v>2637</v>
      </c>
      <c r="E425" t="s">
        <v>616</v>
      </c>
      <c r="F425" t="s">
        <v>617</v>
      </c>
      <c r="G425" s="23" t="str" cm="1">
        <f t="array" ref="G425">IF(COUNTIFS($E$2:$E$7682,E425,$B$2:$B$7682,B425)&gt;1,
_xlfn.TEXTJOIN(CHAR(10),TRUE,_xlfn.UNIQUE(_xlfn._xlws.FILTER($F$2:$F$7682,($E$2:$E$7682=E425)*($B$2:$B$7682=B425)))),
F425)</f>
        <v>EVERYTHING MEDICAL</v>
      </c>
      <c r="H425" t="s">
        <v>2664</v>
      </c>
      <c r="I425" s="26" t="str" cm="1">
        <f t="array" ref="I425">IF(COUNTIFS($E$2:$E$7682,E425,$B$2:$B$7682,B425)&gt;1,
_xlfn.TEXTJOIN(CHAR(10),TRUE,_xlfn.UNIQUE(_xlfn._xlws.FILTER($H$2:$H$7682,($E$2:$E$7682=E425)*($B$2:$B$7682=B425)))),
H425)</f>
        <v>1811 W CHARLESTON BLVD STE 3 LAS VEGAS, NV 89133</v>
      </c>
      <c r="J425" s="26" t="str">
        <f t="shared" si="12"/>
        <v>A4362-1104908821-EVERYTHING MEDICAL-1811 W CHARLESTON BLVD STE 3 LAS VEGAS, NV 89133</v>
      </c>
      <c r="K425" s="26">
        <f t="shared" si="13"/>
        <v>1</v>
      </c>
      <c r="L425" t="s">
        <v>9</v>
      </c>
      <c r="M425" t="s">
        <v>2917</v>
      </c>
    </row>
    <row r="426" spans="1:13" x14ac:dyDescent="0.2">
      <c r="A426" t="s">
        <v>5</v>
      </c>
      <c r="B426" t="s">
        <v>1142</v>
      </c>
      <c r="C426" t="s">
        <v>1143</v>
      </c>
      <c r="D426" t="s">
        <v>2637</v>
      </c>
      <c r="E426" t="s">
        <v>616</v>
      </c>
      <c r="F426" t="s">
        <v>617</v>
      </c>
      <c r="G426" s="23" t="str" cm="1">
        <f t="array" ref="G426">IF(COUNTIFS($E$2:$E$7682,E426,$B$2:$B$7682,B426)&gt;1,
_xlfn.TEXTJOIN(CHAR(10),TRUE,_xlfn.UNIQUE(_xlfn._xlws.FILTER($F$2:$F$7682,($E$2:$E$7682=E426)*($B$2:$B$7682=B426)))),
F426)</f>
        <v>EVERYTHING MEDICAL</v>
      </c>
      <c r="H426" t="s">
        <v>2664</v>
      </c>
      <c r="I426" s="26" t="str" cm="1">
        <f t="array" ref="I426">IF(COUNTIFS($E$2:$E$7682,E426,$B$2:$B$7682,B426)&gt;1,
_xlfn.TEXTJOIN(CHAR(10),TRUE,_xlfn.UNIQUE(_xlfn._xlws.FILTER($H$2:$H$7682,($E$2:$E$7682=E426)*($B$2:$B$7682=B426)))),
H426)</f>
        <v>1811 W CHARLESTON BLVD STE 3 LAS VEGAS, NV 89133</v>
      </c>
      <c r="J426" s="26" t="str">
        <f t="shared" si="12"/>
        <v>A4371-1104908821-EVERYTHING MEDICAL-1811 W CHARLESTON BLVD STE 3 LAS VEGAS, NV 89133</v>
      </c>
      <c r="K426" s="26">
        <f t="shared" si="13"/>
        <v>1</v>
      </c>
      <c r="L426" t="s">
        <v>9</v>
      </c>
      <c r="M426" t="s">
        <v>2917</v>
      </c>
    </row>
    <row r="427" spans="1:13" x14ac:dyDescent="0.2">
      <c r="A427" t="s">
        <v>5</v>
      </c>
      <c r="B427" t="s">
        <v>1547</v>
      </c>
      <c r="C427" t="s">
        <v>1548</v>
      </c>
      <c r="D427" t="s">
        <v>2637</v>
      </c>
      <c r="E427" t="s">
        <v>616</v>
      </c>
      <c r="F427" t="s">
        <v>617</v>
      </c>
      <c r="G427" s="23" t="str" cm="1">
        <f t="array" ref="G427">IF(COUNTIFS($E$2:$E$7682,E427,$B$2:$B$7682,B427)&gt;1,
_xlfn.TEXTJOIN(CHAR(10),TRUE,_xlfn.UNIQUE(_xlfn._xlws.FILTER($F$2:$F$7682,($E$2:$E$7682=E427)*($B$2:$B$7682=B427)))),
F427)</f>
        <v>EVERYTHING MEDICAL</v>
      </c>
      <c r="H427" t="s">
        <v>2664</v>
      </c>
      <c r="I427" s="26" t="str" cm="1">
        <f t="array" ref="I427">IF(COUNTIFS($E$2:$E$7682,E427,$B$2:$B$7682,B427)&gt;1,
_xlfn.TEXTJOIN(CHAR(10),TRUE,_xlfn.UNIQUE(_xlfn._xlws.FILTER($H$2:$H$7682,($E$2:$E$7682=E427)*($B$2:$B$7682=B427)))),
H427)</f>
        <v>1811 W CHARLESTON BLVD STE 3 LAS VEGAS, NV 89133</v>
      </c>
      <c r="J427" s="26" t="str">
        <f t="shared" si="12"/>
        <v>A4388-1104908821-EVERYTHING MEDICAL-1811 W CHARLESTON BLVD STE 3 LAS VEGAS, NV 89133</v>
      </c>
      <c r="K427" s="26">
        <f t="shared" si="13"/>
        <v>1</v>
      </c>
      <c r="L427" t="s">
        <v>9</v>
      </c>
      <c r="M427" t="s">
        <v>2917</v>
      </c>
    </row>
    <row r="428" spans="1:13" x14ac:dyDescent="0.2">
      <c r="A428" t="s">
        <v>5</v>
      </c>
      <c r="B428" t="s">
        <v>1353</v>
      </c>
      <c r="C428" t="s">
        <v>1354</v>
      </c>
      <c r="D428" t="s">
        <v>2637</v>
      </c>
      <c r="E428" t="s">
        <v>616</v>
      </c>
      <c r="F428" t="s">
        <v>617</v>
      </c>
      <c r="G428" s="23" t="str" cm="1">
        <f t="array" ref="G428">IF(COUNTIFS($E$2:$E$7682,E428,$B$2:$B$7682,B428)&gt;1,
_xlfn.TEXTJOIN(CHAR(10),TRUE,_xlfn.UNIQUE(_xlfn._xlws.FILTER($F$2:$F$7682,($E$2:$E$7682=E428)*($B$2:$B$7682=B428)))),
F428)</f>
        <v>EVERYTHING MEDICAL</v>
      </c>
      <c r="H428" t="s">
        <v>2664</v>
      </c>
      <c r="I428" s="26" t="str" cm="1">
        <f t="array" ref="I428">IF(COUNTIFS($E$2:$E$7682,E428,$B$2:$B$7682,B428)&gt;1,
_xlfn.TEXTJOIN(CHAR(10),TRUE,_xlfn.UNIQUE(_xlfn._xlws.FILTER($H$2:$H$7682,($E$2:$E$7682=E428)*($B$2:$B$7682=B428)))),
H428)</f>
        <v>1811 W CHARLESTON BLVD STE 3 LAS VEGAS, NV 89133</v>
      </c>
      <c r="J428" s="26" t="str">
        <f t="shared" si="12"/>
        <v>A4408-1104908821-EVERYTHING MEDICAL-1811 W CHARLESTON BLVD STE 3 LAS VEGAS, NV 89133</v>
      </c>
      <c r="K428" s="26">
        <f t="shared" si="13"/>
        <v>1</v>
      </c>
      <c r="L428" t="s">
        <v>9</v>
      </c>
      <c r="M428" t="s">
        <v>2917</v>
      </c>
    </row>
    <row r="429" spans="1:13" x14ac:dyDescent="0.2">
      <c r="A429" t="s">
        <v>5</v>
      </c>
      <c r="B429" t="s">
        <v>311</v>
      </c>
      <c r="C429" t="s">
        <v>312</v>
      </c>
      <c r="D429" t="s">
        <v>2637</v>
      </c>
      <c r="E429" t="s">
        <v>616</v>
      </c>
      <c r="F429" t="s">
        <v>617</v>
      </c>
      <c r="G429" s="23" t="str" cm="1">
        <f t="array" ref="G429">IF(COUNTIFS($E$2:$E$7682,E429,$B$2:$B$7682,B429)&gt;1,
_xlfn.TEXTJOIN(CHAR(10),TRUE,_xlfn.UNIQUE(_xlfn._xlws.FILTER($F$2:$F$7682,($E$2:$E$7682=E429)*($B$2:$B$7682=B429)))),
F429)</f>
        <v>EVERYTHING MEDICAL</v>
      </c>
      <c r="H429" t="s">
        <v>2664</v>
      </c>
      <c r="I429" s="26" t="str" cm="1">
        <f t="array" ref="I429">IF(COUNTIFS($E$2:$E$7682,E429,$B$2:$B$7682,B429)&gt;1,
_xlfn.TEXTJOIN(CHAR(10),TRUE,_xlfn.UNIQUE(_xlfn._xlws.FILTER($H$2:$H$7682,($E$2:$E$7682=E429)*($B$2:$B$7682=B429)))),
H429)</f>
        <v>1811 W CHARLESTON BLVD STE 3 LAS VEGAS, NV 89133</v>
      </c>
      <c r="J429" s="26" t="str">
        <f t="shared" si="12"/>
        <v>A4452-1104908821-EVERYTHING MEDICAL-1811 W CHARLESTON BLVD STE 3 LAS VEGAS, NV 89133</v>
      </c>
      <c r="K429" s="26">
        <f t="shared" si="13"/>
        <v>1</v>
      </c>
      <c r="L429" t="s">
        <v>9</v>
      </c>
      <c r="M429" t="s">
        <v>2917</v>
      </c>
    </row>
    <row r="430" spans="1:13" x14ac:dyDescent="0.2">
      <c r="A430" t="s">
        <v>5</v>
      </c>
      <c r="B430" t="s">
        <v>2288</v>
      </c>
      <c r="C430" t="s">
        <v>2289</v>
      </c>
      <c r="D430" t="s">
        <v>2637</v>
      </c>
      <c r="E430" t="s">
        <v>616</v>
      </c>
      <c r="F430" t="s">
        <v>617</v>
      </c>
      <c r="G430" s="23" t="str" cm="1">
        <f t="array" ref="G430">IF(COUNTIFS($E$2:$E$7682,E430,$B$2:$B$7682,B430)&gt;1,
_xlfn.TEXTJOIN(CHAR(10),TRUE,_xlfn.UNIQUE(_xlfn._xlws.FILTER($F$2:$F$7682,($E$2:$E$7682=E430)*($B$2:$B$7682=B430)))),
F430)</f>
        <v>EVERYTHING MEDICAL</v>
      </c>
      <c r="H430" t="s">
        <v>2664</v>
      </c>
      <c r="I430" s="26" t="str" cm="1">
        <f t="array" ref="I430">IF(COUNTIFS($E$2:$E$7682,E430,$B$2:$B$7682,B430)&gt;1,
_xlfn.TEXTJOIN(CHAR(10),TRUE,_xlfn.UNIQUE(_xlfn._xlws.FILTER($H$2:$H$7682,($E$2:$E$7682=E430)*($B$2:$B$7682=B430)))),
H430)</f>
        <v>1811 W CHARLESTON BLVD STE 3 LAS VEGAS, NV 89133</v>
      </c>
      <c r="J430" s="26" t="str">
        <f t="shared" si="12"/>
        <v>A4556-1104908821-EVERYTHING MEDICAL-1811 W CHARLESTON BLVD STE 3 LAS VEGAS, NV 89133</v>
      </c>
      <c r="K430" s="26">
        <f t="shared" si="13"/>
        <v>1</v>
      </c>
      <c r="L430" t="s">
        <v>9</v>
      </c>
      <c r="M430" t="s">
        <v>2917</v>
      </c>
    </row>
    <row r="431" spans="1:13" x14ac:dyDescent="0.2">
      <c r="A431" t="s">
        <v>5</v>
      </c>
      <c r="B431" t="s">
        <v>240</v>
      </c>
      <c r="C431" t="s">
        <v>241</v>
      </c>
      <c r="D431" t="s">
        <v>2637</v>
      </c>
      <c r="E431" t="s">
        <v>616</v>
      </c>
      <c r="F431" t="s">
        <v>617</v>
      </c>
      <c r="G431" s="23" t="str" cm="1">
        <f t="array" ref="G431">IF(COUNTIFS($E$2:$E$7682,E431,$B$2:$B$7682,B431)&gt;1,
_xlfn.TEXTJOIN(CHAR(10),TRUE,_xlfn.UNIQUE(_xlfn._xlws.FILTER($F$2:$F$7682,($E$2:$E$7682=E431)*($B$2:$B$7682=B431)))),
F431)</f>
        <v>EVERYTHING MEDICAL</v>
      </c>
      <c r="H431" t="s">
        <v>2664</v>
      </c>
      <c r="I431" s="26" t="str" cm="1">
        <f t="array" ref="I431">IF(COUNTIFS($E$2:$E$7682,E431,$B$2:$B$7682,B431)&gt;1,
_xlfn.TEXTJOIN(CHAR(10),TRUE,_xlfn.UNIQUE(_xlfn._xlws.FILTER($H$2:$H$7682,($E$2:$E$7682=E431)*($B$2:$B$7682=B431)))),
H431)</f>
        <v>1811 W CHARLESTON BLVD STE 3 LAS VEGAS, NV 89133</v>
      </c>
      <c r="J431" s="26" t="str">
        <f t="shared" si="12"/>
        <v>A4670-1104908821-EVERYTHING MEDICAL-1811 W CHARLESTON BLVD STE 3 LAS VEGAS, NV 89133</v>
      </c>
      <c r="K431" s="26">
        <f t="shared" si="13"/>
        <v>1</v>
      </c>
      <c r="L431" t="s">
        <v>9</v>
      </c>
      <c r="M431" t="s">
        <v>2917</v>
      </c>
    </row>
    <row r="432" spans="1:13" x14ac:dyDescent="0.2">
      <c r="A432" t="s">
        <v>5</v>
      </c>
      <c r="B432" t="s">
        <v>422</v>
      </c>
      <c r="C432" t="s">
        <v>423</v>
      </c>
      <c r="D432" t="s">
        <v>2637</v>
      </c>
      <c r="E432" t="s">
        <v>616</v>
      </c>
      <c r="F432" t="s">
        <v>617</v>
      </c>
      <c r="G432" s="23" t="str" cm="1">
        <f t="array" ref="G432">IF(COUNTIFS($E$2:$E$7682,E432,$B$2:$B$7682,B432)&gt;1,
_xlfn.TEXTJOIN(CHAR(10),TRUE,_xlfn.UNIQUE(_xlfn._xlws.FILTER($F$2:$F$7682,($E$2:$E$7682=E432)*($B$2:$B$7682=B432)))),
F432)</f>
        <v>EVERYTHING MEDICAL</v>
      </c>
      <c r="H432" t="s">
        <v>2664</v>
      </c>
      <c r="I432" s="26" t="str" cm="1">
        <f t="array" ref="I432">IF(COUNTIFS($E$2:$E$7682,E432,$B$2:$B$7682,B432)&gt;1,
_xlfn.TEXTJOIN(CHAR(10),TRUE,_xlfn.UNIQUE(_xlfn._xlws.FILTER($H$2:$H$7682,($E$2:$E$7682=E432)*($B$2:$B$7682=B432)))),
H432)</f>
        <v>1811 W CHARLESTON BLVD STE 3 LAS VEGAS, NV 89133</v>
      </c>
      <c r="J432" s="26" t="str">
        <f t="shared" si="12"/>
        <v>A5061-1104908821-EVERYTHING MEDICAL-1811 W CHARLESTON BLVD STE 3 LAS VEGAS, NV 89133</v>
      </c>
      <c r="K432" s="26">
        <f t="shared" si="13"/>
        <v>1</v>
      </c>
      <c r="L432" t="s">
        <v>9</v>
      </c>
      <c r="M432" t="s">
        <v>2917</v>
      </c>
    </row>
    <row r="433" spans="1:13" x14ac:dyDescent="0.2">
      <c r="A433" t="s">
        <v>5</v>
      </c>
      <c r="B433" t="s">
        <v>257</v>
      </c>
      <c r="C433" t="s">
        <v>258</v>
      </c>
      <c r="D433" t="s">
        <v>2637</v>
      </c>
      <c r="E433" t="s">
        <v>616</v>
      </c>
      <c r="F433" t="s">
        <v>617</v>
      </c>
      <c r="G433" s="23" t="str" cm="1">
        <f t="array" ref="G433">IF(COUNTIFS($E$2:$E$7682,E433,$B$2:$B$7682,B433)&gt;1,
_xlfn.TEXTJOIN(CHAR(10),TRUE,_xlfn.UNIQUE(_xlfn._xlws.FILTER($F$2:$F$7682,($E$2:$E$7682=E433)*($B$2:$B$7682=B433)))),
F433)</f>
        <v>EVERYTHING MEDICAL</v>
      </c>
      <c r="H433" t="s">
        <v>2664</v>
      </c>
      <c r="I433" s="26" t="str" cm="1">
        <f t="array" ref="I433">IF(COUNTIFS($E$2:$E$7682,E433,$B$2:$B$7682,B433)&gt;1,
_xlfn.TEXTJOIN(CHAR(10),TRUE,_xlfn.UNIQUE(_xlfn._xlws.FILTER($H$2:$H$7682,($E$2:$E$7682=E433)*($B$2:$B$7682=B433)))),
H433)</f>
        <v>1811 W CHARLESTON BLVD STE 3 LAS VEGAS, NV 89133</v>
      </c>
      <c r="J433" s="26" t="str">
        <f t="shared" si="12"/>
        <v>A5120-1104908821-EVERYTHING MEDICAL-1811 W CHARLESTON BLVD STE 3 LAS VEGAS, NV 89133</v>
      </c>
      <c r="K433" s="26">
        <f t="shared" si="13"/>
        <v>1</v>
      </c>
      <c r="L433" t="s">
        <v>9</v>
      </c>
      <c r="M433" t="s">
        <v>2917</v>
      </c>
    </row>
    <row r="434" spans="1:13" x14ac:dyDescent="0.2">
      <c r="A434" t="s">
        <v>5</v>
      </c>
      <c r="B434" t="s">
        <v>560</v>
      </c>
      <c r="C434" t="s">
        <v>561</v>
      </c>
      <c r="D434" t="s">
        <v>2637</v>
      </c>
      <c r="E434" t="s">
        <v>616</v>
      </c>
      <c r="F434" t="s">
        <v>617</v>
      </c>
      <c r="G434" s="23" t="str" cm="1">
        <f t="array" ref="G434">IF(COUNTIFS($E$2:$E$7682,E434,$B$2:$B$7682,B434)&gt;1,
_xlfn.TEXTJOIN(CHAR(10),TRUE,_xlfn.UNIQUE(_xlfn._xlws.FILTER($F$2:$F$7682,($E$2:$E$7682=E434)*($B$2:$B$7682=B434)))),
F434)</f>
        <v>EVERYTHING MEDICAL</v>
      </c>
      <c r="H434" t="s">
        <v>2664</v>
      </c>
      <c r="I434" s="26" t="str" cm="1">
        <f t="array" ref="I434">IF(COUNTIFS($E$2:$E$7682,E434,$B$2:$B$7682,B434)&gt;1,
_xlfn.TEXTJOIN(CHAR(10),TRUE,_xlfn.UNIQUE(_xlfn._xlws.FILTER($H$2:$H$7682,($E$2:$E$7682=E434)*($B$2:$B$7682=B434)))),
H434)</f>
        <v>1811 W CHARLESTON BLVD STE 3 LAS VEGAS, NV 89133</v>
      </c>
      <c r="J434" s="26" t="str">
        <f t="shared" si="12"/>
        <v>A5500-1104908821-EVERYTHING MEDICAL-1811 W CHARLESTON BLVD STE 3 LAS VEGAS, NV 89133</v>
      </c>
      <c r="K434" s="26">
        <f t="shared" si="13"/>
        <v>1</v>
      </c>
      <c r="L434" t="s">
        <v>9</v>
      </c>
      <c r="M434" t="s">
        <v>2917</v>
      </c>
    </row>
    <row r="435" spans="1:13" x14ac:dyDescent="0.2">
      <c r="A435" t="s">
        <v>5</v>
      </c>
      <c r="B435" t="s">
        <v>1018</v>
      </c>
      <c r="C435" t="s">
        <v>1019</v>
      </c>
      <c r="D435" t="s">
        <v>2637</v>
      </c>
      <c r="E435" t="s">
        <v>616</v>
      </c>
      <c r="F435" t="s">
        <v>617</v>
      </c>
      <c r="G435" s="23" t="str" cm="1">
        <f t="array" ref="G435">IF(COUNTIFS($E$2:$E$7682,E435,$B$2:$B$7682,B435)&gt;1,
_xlfn.TEXTJOIN(CHAR(10),TRUE,_xlfn.UNIQUE(_xlfn._xlws.FILTER($F$2:$F$7682,($E$2:$E$7682=E435)*($B$2:$B$7682=B435)))),
F435)</f>
        <v>EVERYTHING MEDICAL</v>
      </c>
      <c r="H435" t="s">
        <v>2664</v>
      </c>
      <c r="I435" s="26" t="str" cm="1">
        <f t="array" ref="I435">IF(COUNTIFS($E$2:$E$7682,E435,$B$2:$B$7682,B435)&gt;1,
_xlfn.TEXTJOIN(CHAR(10),TRUE,_xlfn.UNIQUE(_xlfn._xlws.FILTER($H$2:$H$7682,($E$2:$E$7682=E435)*($B$2:$B$7682=B435)))),
H435)</f>
        <v>1811 W CHARLESTON BLVD STE 3 LAS VEGAS, NV 89133</v>
      </c>
      <c r="J435" s="26" t="str">
        <f t="shared" si="12"/>
        <v>A6219-1104908821-EVERYTHING MEDICAL-1811 W CHARLESTON BLVD STE 3 LAS VEGAS, NV 89133</v>
      </c>
      <c r="K435" s="26">
        <f t="shared" si="13"/>
        <v>1</v>
      </c>
      <c r="L435" t="s">
        <v>9</v>
      </c>
      <c r="M435" t="s">
        <v>2917</v>
      </c>
    </row>
    <row r="436" spans="1:13" x14ac:dyDescent="0.2">
      <c r="A436" t="s">
        <v>5</v>
      </c>
      <c r="B436" t="s">
        <v>772</v>
      </c>
      <c r="C436" t="s">
        <v>773</v>
      </c>
      <c r="D436" t="s">
        <v>2637</v>
      </c>
      <c r="E436" t="s">
        <v>616</v>
      </c>
      <c r="F436" t="s">
        <v>617</v>
      </c>
      <c r="G436" s="23" t="str" cm="1">
        <f t="array" ref="G436">IF(COUNTIFS($E$2:$E$7682,E436,$B$2:$B$7682,B436)&gt;1,
_xlfn.TEXTJOIN(CHAR(10),TRUE,_xlfn.UNIQUE(_xlfn._xlws.FILTER($F$2:$F$7682,($E$2:$E$7682=E436)*($B$2:$B$7682=B436)))),
F436)</f>
        <v>EVERYTHING MEDICAL</v>
      </c>
      <c r="H436" t="s">
        <v>2664</v>
      </c>
      <c r="I436" s="26" t="str" cm="1">
        <f t="array" ref="I436">IF(COUNTIFS($E$2:$E$7682,E436,$B$2:$B$7682,B436)&gt;1,
_xlfn.TEXTJOIN(CHAR(10),TRUE,_xlfn.UNIQUE(_xlfn._xlws.FILTER($H$2:$H$7682,($E$2:$E$7682=E436)*($B$2:$B$7682=B436)))),
H436)</f>
        <v>1811 W CHARLESTON BLVD STE 3 LAS VEGAS, NV 89133</v>
      </c>
      <c r="J436" s="26" t="str">
        <f t="shared" si="12"/>
        <v>A6222-1104908821-EVERYTHING MEDICAL-1811 W CHARLESTON BLVD STE 3 LAS VEGAS, NV 89133</v>
      </c>
      <c r="K436" s="26">
        <f t="shared" si="13"/>
        <v>1</v>
      </c>
      <c r="L436" t="s">
        <v>9</v>
      </c>
      <c r="M436" t="s">
        <v>2917</v>
      </c>
    </row>
    <row r="437" spans="1:13" x14ac:dyDescent="0.2">
      <c r="A437" t="s">
        <v>5</v>
      </c>
      <c r="B437" t="s">
        <v>2266</v>
      </c>
      <c r="C437" t="s">
        <v>2267</v>
      </c>
      <c r="D437" t="s">
        <v>2637</v>
      </c>
      <c r="E437" t="s">
        <v>616</v>
      </c>
      <c r="F437" t="s">
        <v>617</v>
      </c>
      <c r="G437" s="23" t="str" cm="1">
        <f t="array" ref="G437">IF(COUNTIFS($E$2:$E$7682,E437,$B$2:$B$7682,B437)&gt;1,
_xlfn.TEXTJOIN(CHAR(10),TRUE,_xlfn.UNIQUE(_xlfn._xlws.FILTER($F$2:$F$7682,($E$2:$E$7682=E437)*($B$2:$B$7682=B437)))),
F437)</f>
        <v>EVERYTHING MEDICAL</v>
      </c>
      <c r="H437" t="s">
        <v>2664</v>
      </c>
      <c r="I437" s="26" t="str" cm="1">
        <f t="array" ref="I437">IF(COUNTIFS($E$2:$E$7682,E437,$B$2:$B$7682,B437)&gt;1,
_xlfn.TEXTJOIN(CHAR(10),TRUE,_xlfn.UNIQUE(_xlfn._xlws.FILTER($H$2:$H$7682,($E$2:$E$7682=E437)*($B$2:$B$7682=B437)))),
H437)</f>
        <v>1811 W CHARLESTON BLVD STE 3 LAS VEGAS, NV 89133</v>
      </c>
      <c r="J437" s="26" t="str">
        <f t="shared" si="12"/>
        <v>A6237-1104908821-EVERYTHING MEDICAL-1811 W CHARLESTON BLVD STE 3 LAS VEGAS, NV 89133</v>
      </c>
      <c r="K437" s="26">
        <f t="shared" si="13"/>
        <v>1</v>
      </c>
      <c r="L437" t="s">
        <v>9</v>
      </c>
      <c r="M437" t="s">
        <v>2917</v>
      </c>
    </row>
    <row r="438" spans="1:13" x14ac:dyDescent="0.2">
      <c r="A438" t="s">
        <v>5</v>
      </c>
      <c r="B438" t="s">
        <v>224</v>
      </c>
      <c r="C438" t="s">
        <v>225</v>
      </c>
      <c r="D438" t="s">
        <v>2637</v>
      </c>
      <c r="E438" t="s">
        <v>616</v>
      </c>
      <c r="F438" t="s">
        <v>617</v>
      </c>
      <c r="G438" s="23" t="str" cm="1">
        <f t="array" ref="G438">IF(COUNTIFS($E$2:$E$7682,E438,$B$2:$B$7682,B438)&gt;1,
_xlfn.TEXTJOIN(CHAR(10),TRUE,_xlfn.UNIQUE(_xlfn._xlws.FILTER($F$2:$F$7682,($E$2:$E$7682=E438)*($B$2:$B$7682=B438)))),
F438)</f>
        <v>EVERYTHING MEDICAL</v>
      </c>
      <c r="H438" t="s">
        <v>2664</v>
      </c>
      <c r="I438" s="26" t="str" cm="1">
        <f t="array" ref="I438">IF(COUNTIFS($E$2:$E$7682,E438,$B$2:$B$7682,B438)&gt;1,
_xlfn.TEXTJOIN(CHAR(10),TRUE,_xlfn.UNIQUE(_xlfn._xlws.FILTER($H$2:$H$7682,($E$2:$E$7682=E438)*($B$2:$B$7682=B438)))),
H438)</f>
        <v>1811 W CHARLESTON BLVD STE 3 LAS VEGAS, NV 89133</v>
      </c>
      <c r="J438" s="26" t="str">
        <f t="shared" si="12"/>
        <v>A6252-1104908821-EVERYTHING MEDICAL-1811 W CHARLESTON BLVD STE 3 LAS VEGAS, NV 89133</v>
      </c>
      <c r="K438" s="26">
        <f t="shared" si="13"/>
        <v>1</v>
      </c>
      <c r="L438" t="s">
        <v>9</v>
      </c>
      <c r="M438" t="s">
        <v>2917</v>
      </c>
    </row>
    <row r="439" spans="1:13" x14ac:dyDescent="0.2">
      <c r="A439" t="s">
        <v>5</v>
      </c>
      <c r="B439" t="s">
        <v>49</v>
      </c>
      <c r="C439" t="s">
        <v>50</v>
      </c>
      <c r="D439" t="s">
        <v>2637</v>
      </c>
      <c r="E439" t="s">
        <v>616</v>
      </c>
      <c r="F439" t="s">
        <v>617</v>
      </c>
      <c r="G439" s="23" t="str" cm="1">
        <f t="array" ref="G439">IF(COUNTIFS($E$2:$E$7682,E439,$B$2:$B$7682,B439)&gt;1,
_xlfn.TEXTJOIN(CHAR(10),TRUE,_xlfn.UNIQUE(_xlfn._xlws.FILTER($F$2:$F$7682,($E$2:$E$7682=E439)*($B$2:$B$7682=B439)))),
F439)</f>
        <v>EVERYTHING MEDICAL</v>
      </c>
      <c r="H439" t="s">
        <v>2664</v>
      </c>
      <c r="I439" s="26" t="str" cm="1">
        <f t="array" ref="I439">IF(COUNTIFS($E$2:$E$7682,E439,$B$2:$B$7682,B439)&gt;1,
_xlfn.TEXTJOIN(CHAR(10),TRUE,_xlfn.UNIQUE(_xlfn._xlws.FILTER($H$2:$H$7682,($E$2:$E$7682=E439)*($B$2:$B$7682=B439)))),
H439)</f>
        <v>1811 W CHARLESTON BLVD STE 3 LAS VEGAS, NV 89133</v>
      </c>
      <c r="J439" s="26" t="str">
        <f t="shared" si="12"/>
        <v>A6402-1104908821-EVERYTHING MEDICAL-1811 W CHARLESTON BLVD STE 3 LAS VEGAS, NV 89133</v>
      </c>
      <c r="K439" s="26">
        <f t="shared" si="13"/>
        <v>1</v>
      </c>
      <c r="L439" t="s">
        <v>9</v>
      </c>
      <c r="M439" t="s">
        <v>2917</v>
      </c>
    </row>
    <row r="440" spans="1:13" x14ac:dyDescent="0.2">
      <c r="A440" t="s">
        <v>5</v>
      </c>
      <c r="B440" t="s">
        <v>1609</v>
      </c>
      <c r="C440" t="s">
        <v>1610</v>
      </c>
      <c r="D440" t="s">
        <v>2637</v>
      </c>
      <c r="E440" t="s">
        <v>616</v>
      </c>
      <c r="F440" t="s">
        <v>617</v>
      </c>
      <c r="G440" s="23" t="str" cm="1">
        <f t="array" ref="G440">IF(COUNTIFS($E$2:$E$7682,E440,$B$2:$B$7682,B440)&gt;1,
_xlfn.TEXTJOIN(CHAR(10),TRUE,_xlfn.UNIQUE(_xlfn._xlws.FILTER($F$2:$F$7682,($E$2:$E$7682=E440)*($B$2:$B$7682=B440)))),
F440)</f>
        <v>EVERYTHING MEDICAL</v>
      </c>
      <c r="H440" t="s">
        <v>2664</v>
      </c>
      <c r="I440" s="26" t="str" cm="1">
        <f t="array" ref="I440">IF(COUNTIFS($E$2:$E$7682,E440,$B$2:$B$7682,B440)&gt;1,
_xlfn.TEXTJOIN(CHAR(10),TRUE,_xlfn.UNIQUE(_xlfn._xlws.FILTER($H$2:$H$7682,($E$2:$E$7682=E440)*($B$2:$B$7682=B440)))),
H440)</f>
        <v>1811 W CHARLESTON BLVD STE 3 LAS VEGAS, NV 89133</v>
      </c>
      <c r="J440" s="26" t="str">
        <f t="shared" si="12"/>
        <v>A6403-1104908821-EVERYTHING MEDICAL-1811 W CHARLESTON BLVD STE 3 LAS VEGAS, NV 89133</v>
      </c>
      <c r="K440" s="26">
        <f t="shared" si="13"/>
        <v>1</v>
      </c>
      <c r="L440" t="s">
        <v>9</v>
      </c>
      <c r="M440" t="s">
        <v>2917</v>
      </c>
    </row>
    <row r="441" spans="1:13" x14ac:dyDescent="0.2">
      <c r="A441" t="s">
        <v>5</v>
      </c>
      <c r="B441" t="s">
        <v>2074</v>
      </c>
      <c r="C441" t="s">
        <v>2075</v>
      </c>
      <c r="D441" t="s">
        <v>2637</v>
      </c>
      <c r="E441" t="s">
        <v>616</v>
      </c>
      <c r="F441" t="s">
        <v>617</v>
      </c>
      <c r="G441" s="23" t="str" cm="1">
        <f t="array" ref="G441">IF(COUNTIFS($E$2:$E$7682,E441,$B$2:$B$7682,B441)&gt;1,
_xlfn.TEXTJOIN(CHAR(10),TRUE,_xlfn.UNIQUE(_xlfn._xlws.FILTER($F$2:$F$7682,($E$2:$E$7682=E441)*($B$2:$B$7682=B441)))),
F441)</f>
        <v>EVERYTHING MEDICAL</v>
      </c>
      <c r="H441" t="s">
        <v>2664</v>
      </c>
      <c r="I441" s="26" t="str" cm="1">
        <f t="array" ref="I441">IF(COUNTIFS($E$2:$E$7682,E441,$B$2:$B$7682,B441)&gt;1,
_xlfn.TEXTJOIN(CHAR(10),TRUE,_xlfn.UNIQUE(_xlfn._xlws.FILTER($H$2:$H$7682,($E$2:$E$7682=E441)*($B$2:$B$7682=B441)))),
H441)</f>
        <v>1811 W CHARLESTON BLVD STE 3 LAS VEGAS, NV 89133</v>
      </c>
      <c r="J441" s="26" t="str">
        <f t="shared" si="12"/>
        <v>A6448-1104908821-EVERYTHING MEDICAL-1811 W CHARLESTON BLVD STE 3 LAS VEGAS, NV 89133</v>
      </c>
      <c r="K441" s="26">
        <f t="shared" si="13"/>
        <v>1</v>
      </c>
      <c r="L441" t="s">
        <v>9</v>
      </c>
      <c r="M441" t="s">
        <v>2917</v>
      </c>
    </row>
    <row r="442" spans="1:13" x14ac:dyDescent="0.2">
      <c r="A442" t="s">
        <v>5</v>
      </c>
      <c r="B442" t="s">
        <v>934</v>
      </c>
      <c r="C442" t="s">
        <v>935</v>
      </c>
      <c r="D442" t="s">
        <v>2637</v>
      </c>
      <c r="E442" t="s">
        <v>616</v>
      </c>
      <c r="F442" t="s">
        <v>617</v>
      </c>
      <c r="G442" s="23" t="str" cm="1">
        <f t="array" ref="G442">IF(COUNTIFS($E$2:$E$7682,E442,$B$2:$B$7682,B442)&gt;1,
_xlfn.TEXTJOIN(CHAR(10),TRUE,_xlfn.UNIQUE(_xlfn._xlws.FILTER($F$2:$F$7682,($E$2:$E$7682=E442)*($B$2:$B$7682=B442)))),
F442)</f>
        <v>EVERYTHING MEDICAL</v>
      </c>
      <c r="H442" t="s">
        <v>2664</v>
      </c>
      <c r="I442" s="26" t="str" cm="1">
        <f t="array" ref="I442">IF(COUNTIFS($E$2:$E$7682,E442,$B$2:$B$7682,B442)&gt;1,
_xlfn.TEXTJOIN(CHAR(10),TRUE,_xlfn.UNIQUE(_xlfn._xlws.FILTER($H$2:$H$7682,($E$2:$E$7682=E442)*($B$2:$B$7682=B442)))),
H442)</f>
        <v>1811 W CHARLESTON BLVD STE 3 LAS VEGAS, NV 89133</v>
      </c>
      <c r="J442" s="26" t="str">
        <f t="shared" si="12"/>
        <v>A6449-1104908821-EVERYTHING MEDICAL-1811 W CHARLESTON BLVD STE 3 LAS VEGAS, NV 89133</v>
      </c>
      <c r="K442" s="26">
        <f t="shared" si="13"/>
        <v>1</v>
      </c>
      <c r="L442" t="s">
        <v>9</v>
      </c>
      <c r="M442" t="s">
        <v>2917</v>
      </c>
    </row>
    <row r="443" spans="1:13" x14ac:dyDescent="0.2">
      <c r="A443" t="s">
        <v>5</v>
      </c>
      <c r="B443" t="s">
        <v>775</v>
      </c>
      <c r="C443" t="s">
        <v>776</v>
      </c>
      <c r="D443" t="s">
        <v>2637</v>
      </c>
      <c r="E443" t="s">
        <v>616</v>
      </c>
      <c r="F443" t="s">
        <v>617</v>
      </c>
      <c r="G443" s="23" t="str" cm="1">
        <f t="array" ref="G443">IF(COUNTIFS($E$2:$E$7682,E443,$B$2:$B$7682,B443)&gt;1,
_xlfn.TEXTJOIN(CHAR(10),TRUE,_xlfn.UNIQUE(_xlfn._xlws.FILTER($F$2:$F$7682,($E$2:$E$7682=E443)*($B$2:$B$7682=B443)))),
F443)</f>
        <v>EVERYTHING MEDICAL</v>
      </c>
      <c r="H443" t="s">
        <v>2664</v>
      </c>
      <c r="I443" s="26" t="str" cm="1">
        <f t="array" ref="I443">IF(COUNTIFS($E$2:$E$7682,E443,$B$2:$B$7682,B443)&gt;1,
_xlfn.TEXTJOIN(CHAR(10),TRUE,_xlfn.UNIQUE(_xlfn._xlws.FILTER($H$2:$H$7682,($E$2:$E$7682=E443)*($B$2:$B$7682=B443)))),
H443)</f>
        <v>1811 W CHARLESTON BLVD STE 3 LAS VEGAS, NV 89133</v>
      </c>
      <c r="J443" s="26" t="str">
        <f t="shared" si="12"/>
        <v>A6530-1104908821-EVERYTHING MEDICAL-1811 W CHARLESTON BLVD STE 3 LAS VEGAS, NV 89133</v>
      </c>
      <c r="K443" s="26">
        <f t="shared" si="13"/>
        <v>1</v>
      </c>
      <c r="L443" t="s">
        <v>9</v>
      </c>
      <c r="M443" t="s">
        <v>2917</v>
      </c>
    </row>
    <row r="444" spans="1:13" x14ac:dyDescent="0.2">
      <c r="A444" t="s">
        <v>5</v>
      </c>
      <c r="B444" t="s">
        <v>1120</v>
      </c>
      <c r="C444" t="s">
        <v>1121</v>
      </c>
      <c r="D444" t="s">
        <v>2602</v>
      </c>
      <c r="E444" t="s">
        <v>616</v>
      </c>
      <c r="F444" t="s">
        <v>617</v>
      </c>
      <c r="G444" s="23" t="str" cm="1">
        <f t="array" ref="G444">IF(COUNTIFS($E$2:$E$7682,E444,$B$2:$B$7682,B444)&gt;1,
_xlfn.TEXTJOIN(CHAR(10),TRUE,_xlfn.UNIQUE(_xlfn._xlws.FILTER($F$2:$F$7682,($E$2:$E$7682=E444)*($B$2:$B$7682=B444)))),
F444)</f>
        <v>EVERYTHING MEDICAL</v>
      </c>
      <c r="H444" t="s">
        <v>2664</v>
      </c>
      <c r="I444" s="26" t="str" cm="1">
        <f t="array" ref="I444">IF(COUNTIFS($E$2:$E$7682,E444,$B$2:$B$7682,B444)&gt;1,
_xlfn.TEXTJOIN(CHAR(10),TRUE,_xlfn.UNIQUE(_xlfn._xlws.FILTER($H$2:$H$7682,($E$2:$E$7682=E444)*($B$2:$B$7682=B444)))),
H444)</f>
        <v>1811 W CHARLESTON BLVD STE 3 LAS VEGAS, NV 89133</v>
      </c>
      <c r="J444" s="26" t="str">
        <f t="shared" si="12"/>
        <v>E0100-1104908821-EVERYTHING MEDICAL-1811 W CHARLESTON BLVD STE 3 LAS VEGAS, NV 89133</v>
      </c>
      <c r="K444" s="26">
        <f t="shared" si="13"/>
        <v>1</v>
      </c>
      <c r="L444" t="s">
        <v>9</v>
      </c>
      <c r="M444" t="s">
        <v>2917</v>
      </c>
    </row>
    <row r="445" spans="1:13" x14ac:dyDescent="0.2">
      <c r="A445" t="s">
        <v>5</v>
      </c>
      <c r="B445" t="s">
        <v>243</v>
      </c>
      <c r="C445" t="s">
        <v>244</v>
      </c>
      <c r="D445" t="s">
        <v>2603</v>
      </c>
      <c r="E445" t="s">
        <v>616</v>
      </c>
      <c r="F445" t="s">
        <v>617</v>
      </c>
      <c r="G445" s="23" t="str" cm="1">
        <f t="array" ref="G445">IF(COUNTIFS($E$2:$E$7682,E445,$B$2:$B$7682,B445)&gt;1,
_xlfn.TEXTJOIN(CHAR(10),TRUE,_xlfn.UNIQUE(_xlfn._xlws.FILTER($F$2:$F$7682,($E$2:$E$7682=E445)*($B$2:$B$7682=B445)))),
F445)</f>
        <v>EVERYTHING MEDICAL</v>
      </c>
      <c r="H445" t="s">
        <v>2664</v>
      </c>
      <c r="I445" s="26" t="str" cm="1">
        <f t="array" ref="I445">IF(COUNTIFS($E$2:$E$7682,E445,$B$2:$B$7682,B445)&gt;1,
_xlfn.TEXTJOIN(CHAR(10),TRUE,_xlfn.UNIQUE(_xlfn._xlws.FILTER($H$2:$H$7682,($E$2:$E$7682=E445)*($B$2:$B$7682=B445)))),
H445)</f>
        <v>1811 W CHARLESTON BLVD STE 3 LAS VEGAS, NV 89133</v>
      </c>
      <c r="J445" s="26" t="str">
        <f t="shared" si="12"/>
        <v>E0114-1104908821-EVERYTHING MEDICAL-1811 W CHARLESTON BLVD STE 3 LAS VEGAS, NV 89133</v>
      </c>
      <c r="K445" s="26">
        <f t="shared" si="13"/>
        <v>1</v>
      </c>
      <c r="L445" t="s">
        <v>9</v>
      </c>
      <c r="M445" t="s">
        <v>2917</v>
      </c>
    </row>
    <row r="446" spans="1:13" x14ac:dyDescent="0.2">
      <c r="A446" t="s">
        <v>5</v>
      </c>
      <c r="B446" t="s">
        <v>692</v>
      </c>
      <c r="C446" t="s">
        <v>693</v>
      </c>
      <c r="D446" t="s">
        <v>2604</v>
      </c>
      <c r="E446" t="s">
        <v>616</v>
      </c>
      <c r="F446" t="s">
        <v>617</v>
      </c>
      <c r="G446" s="23" t="str" cm="1">
        <f t="array" ref="G446">IF(COUNTIFS($E$2:$E$7682,E446,$B$2:$B$7682,B446)&gt;1,
_xlfn.TEXTJOIN(CHAR(10),TRUE,_xlfn.UNIQUE(_xlfn._xlws.FILTER($F$2:$F$7682,($E$2:$E$7682=E446)*($B$2:$B$7682=B446)))),
F446)</f>
        <v>EVERYTHING MEDICAL</v>
      </c>
      <c r="H446" t="s">
        <v>2664</v>
      </c>
      <c r="I446" s="26" t="str" cm="1">
        <f t="array" ref="I446">IF(COUNTIFS($E$2:$E$7682,E446,$B$2:$B$7682,B446)&gt;1,
_xlfn.TEXTJOIN(CHAR(10),TRUE,_xlfn.UNIQUE(_xlfn._xlws.FILTER($H$2:$H$7682,($E$2:$E$7682=E446)*($B$2:$B$7682=B446)))),
H446)</f>
        <v>1811 W CHARLESTON BLVD STE 3 LAS VEGAS, NV 89133</v>
      </c>
      <c r="J446" s="26" t="str">
        <f t="shared" si="12"/>
        <v>E0135-1104908821-EVERYTHING MEDICAL-1811 W CHARLESTON BLVD STE 3 LAS VEGAS, NV 89133</v>
      </c>
      <c r="K446" s="26">
        <f t="shared" si="13"/>
        <v>1</v>
      </c>
      <c r="L446" t="s">
        <v>9</v>
      </c>
      <c r="M446" t="s">
        <v>2917</v>
      </c>
    </row>
    <row r="447" spans="1:13" x14ac:dyDescent="0.2">
      <c r="A447" t="s">
        <v>5</v>
      </c>
      <c r="B447" t="s">
        <v>110</v>
      </c>
      <c r="C447" t="s">
        <v>111</v>
      </c>
      <c r="D447" t="s">
        <v>2604</v>
      </c>
      <c r="E447" t="s">
        <v>616</v>
      </c>
      <c r="F447" t="s">
        <v>617</v>
      </c>
      <c r="G447" s="23" t="str" cm="1">
        <f t="array" ref="G447">IF(COUNTIFS($E$2:$E$7682,E447,$B$2:$B$7682,B447)&gt;1,
_xlfn.TEXTJOIN(CHAR(10),TRUE,_xlfn.UNIQUE(_xlfn._xlws.FILTER($F$2:$F$7682,($E$2:$E$7682=E447)*($B$2:$B$7682=B447)))),
F447)</f>
        <v>EVERYTHING MEDICAL</v>
      </c>
      <c r="H447" t="s">
        <v>2664</v>
      </c>
      <c r="I447" s="26" t="str" cm="1">
        <f t="array" ref="I447">IF(COUNTIFS($E$2:$E$7682,E447,$B$2:$B$7682,B447)&gt;1,
_xlfn.TEXTJOIN(CHAR(10),TRUE,_xlfn.UNIQUE(_xlfn._xlws.FILTER($H$2:$H$7682,($E$2:$E$7682=E447)*($B$2:$B$7682=B447)))),
H447)</f>
        <v>1811 W CHARLESTON BLVD STE 3 LAS VEGAS, NV 89133</v>
      </c>
      <c r="J447" s="26" t="str">
        <f t="shared" si="12"/>
        <v>E0143-1104908821-EVERYTHING MEDICAL-1811 W CHARLESTON BLVD STE 3 LAS VEGAS, NV 89133</v>
      </c>
      <c r="K447" s="26">
        <f t="shared" si="13"/>
        <v>1</v>
      </c>
      <c r="L447" t="s">
        <v>9</v>
      </c>
      <c r="M447" t="s">
        <v>2917</v>
      </c>
    </row>
    <row r="448" spans="1:13" x14ac:dyDescent="0.2">
      <c r="A448" t="s">
        <v>5</v>
      </c>
      <c r="B448" t="s">
        <v>877</v>
      </c>
      <c r="C448" t="s">
        <v>878</v>
      </c>
      <c r="D448" t="s">
        <v>2605</v>
      </c>
      <c r="E448" t="s">
        <v>616</v>
      </c>
      <c r="F448" t="s">
        <v>617</v>
      </c>
      <c r="G448" s="23" t="str" cm="1">
        <f t="array" ref="G448">IF(COUNTIFS($E$2:$E$7682,E448,$B$2:$B$7682,B448)&gt;1,
_xlfn.TEXTJOIN(CHAR(10),TRUE,_xlfn.UNIQUE(_xlfn._xlws.FILTER($F$2:$F$7682,($E$2:$E$7682=E448)*($B$2:$B$7682=B448)))),
F448)</f>
        <v>EVERYTHING MEDICAL</v>
      </c>
      <c r="H448" t="s">
        <v>2664</v>
      </c>
      <c r="I448" s="26" t="str" cm="1">
        <f t="array" ref="I448">IF(COUNTIFS($E$2:$E$7682,E448,$B$2:$B$7682,B448)&gt;1,
_xlfn.TEXTJOIN(CHAR(10),TRUE,_xlfn.UNIQUE(_xlfn._xlws.FILTER($H$2:$H$7682,($E$2:$E$7682=E448)*($B$2:$B$7682=B448)))),
H448)</f>
        <v>1811 W CHARLESTON BLVD STE 3 LAS VEGAS, NV 89133</v>
      </c>
      <c r="J448" s="26" t="str">
        <f t="shared" si="12"/>
        <v>E0163-1104908821-EVERYTHING MEDICAL-1811 W CHARLESTON BLVD STE 3 LAS VEGAS, NV 89133</v>
      </c>
      <c r="K448" s="26">
        <f t="shared" si="13"/>
        <v>1</v>
      </c>
      <c r="L448" t="s">
        <v>9</v>
      </c>
      <c r="M448" t="s">
        <v>2917</v>
      </c>
    </row>
    <row r="449" spans="1:13" x14ac:dyDescent="0.2">
      <c r="A449" t="s">
        <v>5</v>
      </c>
      <c r="B449" t="s">
        <v>496</v>
      </c>
      <c r="C449" t="s">
        <v>497</v>
      </c>
      <c r="D449" t="s">
        <v>2608</v>
      </c>
      <c r="E449" t="s">
        <v>616</v>
      </c>
      <c r="F449" t="s">
        <v>617</v>
      </c>
      <c r="G449" s="23" t="str" cm="1">
        <f t="array" ref="G449">IF(COUNTIFS($E$2:$E$7682,E449,$B$2:$B$7682,B449)&gt;1,
_xlfn.TEXTJOIN(CHAR(10),TRUE,_xlfn.UNIQUE(_xlfn._xlws.FILTER($F$2:$F$7682,($E$2:$E$7682=E449)*($B$2:$B$7682=B449)))),
F449)</f>
        <v>EVERYTHING MEDICAL</v>
      </c>
      <c r="H449" t="s">
        <v>2664</v>
      </c>
      <c r="I449" s="26" t="str" cm="1">
        <f t="array" ref="I449">IF(COUNTIFS($E$2:$E$7682,E449,$B$2:$B$7682,B449)&gt;1,
_xlfn.TEXTJOIN(CHAR(10),TRUE,_xlfn.UNIQUE(_xlfn._xlws.FILTER($H$2:$H$7682,($E$2:$E$7682=E449)*($B$2:$B$7682=B449)))),
H449)</f>
        <v>1811 W CHARLESTON BLVD STE 3 LAS VEGAS, NV 89133</v>
      </c>
      <c r="J449" s="26" t="str">
        <f t="shared" si="12"/>
        <v>E0240-1104908821-EVERYTHING MEDICAL-1811 W CHARLESTON BLVD STE 3 LAS VEGAS, NV 89133</v>
      </c>
      <c r="K449" s="26">
        <f t="shared" si="13"/>
        <v>1</v>
      </c>
      <c r="L449" t="s">
        <v>9</v>
      </c>
      <c r="M449" t="s">
        <v>2917</v>
      </c>
    </row>
    <row r="450" spans="1:13" x14ac:dyDescent="0.2">
      <c r="A450" t="s">
        <v>5</v>
      </c>
      <c r="B450" t="s">
        <v>83</v>
      </c>
      <c r="C450" t="s">
        <v>84</v>
      </c>
      <c r="D450" t="s">
        <v>2608</v>
      </c>
      <c r="E450" t="s">
        <v>616</v>
      </c>
      <c r="F450" t="s">
        <v>617</v>
      </c>
      <c r="G450" s="23" t="str" cm="1">
        <f t="array" ref="G450">IF(COUNTIFS($E$2:$E$7682,E450,$B$2:$B$7682,B450)&gt;1,
_xlfn.TEXTJOIN(CHAR(10),TRUE,_xlfn.UNIQUE(_xlfn._xlws.FILTER($F$2:$F$7682,($E$2:$E$7682=E450)*($B$2:$B$7682=B450)))),
F450)</f>
        <v>EVERYTHING MEDICAL</v>
      </c>
      <c r="H450" t="s">
        <v>2664</v>
      </c>
      <c r="I450" s="26" t="str" cm="1">
        <f t="array" ref="I450">IF(COUNTIFS($E$2:$E$7682,E450,$B$2:$B$7682,B450)&gt;1,
_xlfn.TEXTJOIN(CHAR(10),TRUE,_xlfn.UNIQUE(_xlfn._xlws.FILTER($H$2:$H$7682,($E$2:$E$7682=E450)*($B$2:$B$7682=B450)))),
H450)</f>
        <v>1811 W CHARLESTON BLVD STE 3 LAS VEGAS, NV 89133</v>
      </c>
      <c r="J450" s="26" t="str">
        <f t="shared" si="12"/>
        <v>E0245-1104908821-EVERYTHING MEDICAL-1811 W CHARLESTON BLVD STE 3 LAS VEGAS, NV 89133</v>
      </c>
      <c r="K450" s="26">
        <f t="shared" si="13"/>
        <v>1</v>
      </c>
      <c r="L450" t="s">
        <v>9</v>
      </c>
      <c r="M450" t="s">
        <v>2917</v>
      </c>
    </row>
    <row r="451" spans="1:13" x14ac:dyDescent="0.2">
      <c r="A451" t="s">
        <v>5</v>
      </c>
      <c r="B451" t="s">
        <v>231</v>
      </c>
      <c r="C451" t="s">
        <v>232</v>
      </c>
      <c r="D451" t="s">
        <v>2613</v>
      </c>
      <c r="E451" t="s">
        <v>616</v>
      </c>
      <c r="F451" t="s">
        <v>617</v>
      </c>
      <c r="G451" s="23" t="str" cm="1">
        <f t="array" ref="G451">IF(COUNTIFS($E$2:$E$7682,E451,$B$2:$B$7682,B451)&gt;1,
_xlfn.TEXTJOIN(CHAR(10),TRUE,_xlfn.UNIQUE(_xlfn._xlws.FILTER($F$2:$F$7682,($E$2:$E$7682=E451)*($B$2:$B$7682=B451)))),
F451)</f>
        <v>EVERYTHING MEDICAL</v>
      </c>
      <c r="H451" t="s">
        <v>2664</v>
      </c>
      <c r="I451" s="26" t="str" cm="1">
        <f t="array" ref="I451">IF(COUNTIFS($E$2:$E$7682,E451,$B$2:$B$7682,B451)&gt;1,
_xlfn.TEXTJOIN(CHAR(10),TRUE,_xlfn.UNIQUE(_xlfn._xlws.FILTER($H$2:$H$7682,($E$2:$E$7682=E451)*($B$2:$B$7682=B451)))),
H451)</f>
        <v>1811 W CHARLESTON BLVD STE 3 LAS VEGAS, NV 89133</v>
      </c>
      <c r="J451" s="26" t="str">
        <f t="shared" ref="J451:J514" si="14">B451 &amp; "-" &amp; E451 &amp; "-" &amp; G451 &amp; "-" &amp; I451</f>
        <v>E0570-1104908821-EVERYTHING MEDICAL-1811 W CHARLESTON BLVD STE 3 LAS VEGAS, NV 89133</v>
      </c>
      <c r="K451" s="26">
        <f t="shared" ref="K451:K514" si="15">COUNTIF($J$2:$J$7682,J451)</f>
        <v>1</v>
      </c>
      <c r="L451" t="s">
        <v>9</v>
      </c>
      <c r="M451" t="s">
        <v>2917</v>
      </c>
    </row>
    <row r="452" spans="1:13" x14ac:dyDescent="0.2">
      <c r="A452" t="s">
        <v>5</v>
      </c>
      <c r="B452" t="s">
        <v>534</v>
      </c>
      <c r="C452" t="s">
        <v>535</v>
      </c>
      <c r="D452" t="s">
        <v>2622</v>
      </c>
      <c r="E452" t="s">
        <v>616</v>
      </c>
      <c r="F452" t="s">
        <v>617</v>
      </c>
      <c r="G452" s="23" t="str" cm="1">
        <f t="array" ref="G452">IF(COUNTIFS($E$2:$E$7682,E452,$B$2:$B$7682,B452)&gt;1,
_xlfn.TEXTJOIN(CHAR(10),TRUE,_xlfn.UNIQUE(_xlfn._xlws.FILTER($F$2:$F$7682,($E$2:$E$7682=E452)*($B$2:$B$7682=B452)))),
F452)</f>
        <v>EVERYTHING MEDICAL</v>
      </c>
      <c r="H452" t="s">
        <v>2664</v>
      </c>
      <c r="I452" s="26" t="str" cm="1">
        <f t="array" ref="I452">IF(COUNTIFS($E$2:$E$7682,E452,$B$2:$B$7682,B452)&gt;1,
_xlfn.TEXTJOIN(CHAR(10),TRUE,_xlfn.UNIQUE(_xlfn._xlws.FILTER($H$2:$H$7682,($E$2:$E$7682=E452)*($B$2:$B$7682=B452)))),
H452)</f>
        <v>1811 W CHARLESTON BLVD STE 3 LAS VEGAS, NV 89133</v>
      </c>
      <c r="J452" s="26" t="str">
        <f t="shared" si="14"/>
        <v>K0001-1104908821-EVERYTHING MEDICAL-1811 W CHARLESTON BLVD STE 3 LAS VEGAS, NV 89133</v>
      </c>
      <c r="K452" s="26">
        <f t="shared" si="15"/>
        <v>1</v>
      </c>
      <c r="L452" t="s">
        <v>9</v>
      </c>
      <c r="M452" t="s">
        <v>2917</v>
      </c>
    </row>
    <row r="453" spans="1:13" x14ac:dyDescent="0.2">
      <c r="A453" t="s">
        <v>5</v>
      </c>
      <c r="B453" t="s">
        <v>1921</v>
      </c>
      <c r="C453" t="s">
        <v>1922</v>
      </c>
      <c r="D453" t="s">
        <v>2643</v>
      </c>
      <c r="E453" t="s">
        <v>616</v>
      </c>
      <c r="F453" t="s">
        <v>617</v>
      </c>
      <c r="G453" s="23" t="str" cm="1">
        <f t="array" ref="G453">IF(COUNTIFS($E$2:$E$7682,E453,$B$2:$B$7682,B453)&gt;1,
_xlfn.TEXTJOIN(CHAR(10),TRUE,_xlfn.UNIQUE(_xlfn._xlws.FILTER($F$2:$F$7682,($E$2:$E$7682=E453)*($B$2:$B$7682=B453)))),
F453)</f>
        <v>EVERYTHING MEDICAL</v>
      </c>
      <c r="H453" t="s">
        <v>2664</v>
      </c>
      <c r="I453" s="26" t="str" cm="1">
        <f t="array" ref="I453">IF(COUNTIFS($E$2:$E$7682,E453,$B$2:$B$7682,B453)&gt;1,
_xlfn.TEXTJOIN(CHAR(10),TRUE,_xlfn.UNIQUE(_xlfn._xlws.FILTER($H$2:$H$7682,($E$2:$E$7682=E453)*($B$2:$B$7682=B453)))),
H453)</f>
        <v>1811 W CHARLESTON BLVD STE 3 LAS VEGAS, NV 89133</v>
      </c>
      <c r="J453" s="26" t="str">
        <f t="shared" si="14"/>
        <v>L0974-1104908821-EVERYTHING MEDICAL-1811 W CHARLESTON BLVD STE 3 LAS VEGAS, NV 89133</v>
      </c>
      <c r="K453" s="26">
        <f t="shared" si="15"/>
        <v>1</v>
      </c>
      <c r="L453" t="s">
        <v>9</v>
      </c>
      <c r="M453" t="s">
        <v>2917</v>
      </c>
    </row>
    <row r="454" spans="1:13" x14ac:dyDescent="0.2">
      <c r="A454" t="s">
        <v>5</v>
      </c>
      <c r="B454" t="s">
        <v>374</v>
      </c>
      <c r="C454" t="s">
        <v>375</v>
      </c>
      <c r="D454" t="s">
        <v>2643</v>
      </c>
      <c r="E454" t="s">
        <v>616</v>
      </c>
      <c r="F454" t="s">
        <v>617</v>
      </c>
      <c r="G454" s="23" t="str" cm="1">
        <f t="array" ref="G454">IF(COUNTIFS($E$2:$E$7682,E454,$B$2:$B$7682,B454)&gt;1,
_xlfn.TEXTJOIN(CHAR(10),TRUE,_xlfn.UNIQUE(_xlfn._xlws.FILTER($F$2:$F$7682,($E$2:$E$7682=E454)*($B$2:$B$7682=B454)))),
F454)</f>
        <v>EVERYTHING MEDICAL</v>
      </c>
      <c r="H454" t="s">
        <v>2664</v>
      </c>
      <c r="I454" s="26" t="str" cm="1">
        <f t="array" ref="I454">IF(COUNTIFS($E$2:$E$7682,E454,$B$2:$B$7682,B454)&gt;1,
_xlfn.TEXTJOIN(CHAR(10),TRUE,_xlfn.UNIQUE(_xlfn._xlws.FILTER($H$2:$H$7682,($E$2:$E$7682=E454)*($B$2:$B$7682=B454)))),
H454)</f>
        <v>1811 W CHARLESTON BLVD STE 3 LAS VEGAS, NV 89133</v>
      </c>
      <c r="J454" s="26" t="str">
        <f t="shared" si="14"/>
        <v>L1810-1104908821-EVERYTHING MEDICAL-1811 W CHARLESTON BLVD STE 3 LAS VEGAS, NV 89133</v>
      </c>
      <c r="K454" s="26">
        <f t="shared" si="15"/>
        <v>1</v>
      </c>
      <c r="L454" t="s">
        <v>9</v>
      </c>
      <c r="M454" t="s">
        <v>2917</v>
      </c>
    </row>
    <row r="455" spans="1:13" x14ac:dyDescent="0.2">
      <c r="A455" t="s">
        <v>5</v>
      </c>
      <c r="B455" t="s">
        <v>915</v>
      </c>
      <c r="C455" t="s">
        <v>916</v>
      </c>
      <c r="D455" t="s">
        <v>2643</v>
      </c>
      <c r="E455" t="s">
        <v>616</v>
      </c>
      <c r="F455" t="s">
        <v>617</v>
      </c>
      <c r="G455" s="23" t="str" cm="1">
        <f t="array" ref="G455">IF(COUNTIFS($E$2:$E$7682,E455,$B$2:$B$7682,B455)&gt;1,
_xlfn.TEXTJOIN(CHAR(10),TRUE,_xlfn.UNIQUE(_xlfn._xlws.FILTER($F$2:$F$7682,($E$2:$E$7682=E455)*($B$2:$B$7682=B455)))),
F455)</f>
        <v>EVERYTHING MEDICAL</v>
      </c>
      <c r="H455" t="s">
        <v>2664</v>
      </c>
      <c r="I455" s="26" t="str" cm="1">
        <f t="array" ref="I455">IF(COUNTIFS($E$2:$E$7682,E455,$B$2:$B$7682,B455)&gt;1,
_xlfn.TEXTJOIN(CHAR(10),TRUE,_xlfn.UNIQUE(_xlfn._xlws.FILTER($H$2:$H$7682,($E$2:$E$7682=E455)*($B$2:$B$7682=B455)))),
H455)</f>
        <v>1811 W CHARLESTON BLVD STE 3 LAS VEGAS, NV 89133</v>
      </c>
      <c r="J455" s="26" t="str">
        <f t="shared" si="14"/>
        <v>L1902-1104908821-EVERYTHING MEDICAL-1811 W CHARLESTON BLVD STE 3 LAS VEGAS, NV 89133</v>
      </c>
      <c r="K455" s="26">
        <f t="shared" si="15"/>
        <v>1</v>
      </c>
      <c r="L455" t="s">
        <v>9</v>
      </c>
      <c r="M455" t="s">
        <v>2917</v>
      </c>
    </row>
    <row r="456" spans="1:13" x14ac:dyDescent="0.2">
      <c r="A456" t="s">
        <v>5</v>
      </c>
      <c r="B456" t="s">
        <v>102</v>
      </c>
      <c r="C456" t="s">
        <v>103</v>
      </c>
      <c r="D456" t="s">
        <v>2643</v>
      </c>
      <c r="E456" t="s">
        <v>616</v>
      </c>
      <c r="F456" t="s">
        <v>617</v>
      </c>
      <c r="G456" s="23" t="str" cm="1">
        <f t="array" ref="G456">IF(COUNTIFS($E$2:$E$7682,E456,$B$2:$B$7682,B456)&gt;1,
_xlfn.TEXTJOIN(CHAR(10),TRUE,_xlfn.UNIQUE(_xlfn._xlws.FILTER($F$2:$F$7682,($E$2:$E$7682=E456)*($B$2:$B$7682=B456)))),
F456)</f>
        <v>EVERYTHING MEDICAL</v>
      </c>
      <c r="H456" t="s">
        <v>2664</v>
      </c>
      <c r="I456" s="26" t="str" cm="1">
        <f t="array" ref="I456">IF(COUNTIFS($E$2:$E$7682,E456,$B$2:$B$7682,B456)&gt;1,
_xlfn.TEXTJOIN(CHAR(10),TRUE,_xlfn.UNIQUE(_xlfn._xlws.FILTER($H$2:$H$7682,($E$2:$E$7682=E456)*($B$2:$B$7682=B456)))),
H456)</f>
        <v>1811 W CHARLESTON BLVD STE 3 LAS VEGAS, NV 89133</v>
      </c>
      <c r="J456" s="26" t="str">
        <f t="shared" si="14"/>
        <v>L3908-1104908821-EVERYTHING MEDICAL-1811 W CHARLESTON BLVD STE 3 LAS VEGAS, NV 89133</v>
      </c>
      <c r="K456" s="26">
        <f t="shared" si="15"/>
        <v>1</v>
      </c>
      <c r="L456" t="s">
        <v>9</v>
      </c>
      <c r="M456" t="s">
        <v>2917</v>
      </c>
    </row>
    <row r="457" spans="1:13" x14ac:dyDescent="0.2">
      <c r="A457" t="s">
        <v>5</v>
      </c>
      <c r="B457" t="s">
        <v>719</v>
      </c>
      <c r="C457" t="s">
        <v>720</v>
      </c>
      <c r="D457" t="s">
        <v>2643</v>
      </c>
      <c r="E457" t="s">
        <v>616</v>
      </c>
      <c r="F457" t="s">
        <v>617</v>
      </c>
      <c r="G457" s="23" t="str" cm="1">
        <f t="array" ref="G457">IF(COUNTIFS($E$2:$E$7682,E457,$B$2:$B$7682,B457)&gt;1,
_xlfn.TEXTJOIN(CHAR(10),TRUE,_xlfn.UNIQUE(_xlfn._xlws.FILTER($F$2:$F$7682,($E$2:$E$7682=E457)*($B$2:$B$7682=B457)))),
F457)</f>
        <v>EVERYTHING MEDICAL</v>
      </c>
      <c r="H457" t="s">
        <v>2664</v>
      </c>
      <c r="I457" s="26" t="str" cm="1">
        <f t="array" ref="I457">IF(COUNTIFS($E$2:$E$7682,E457,$B$2:$B$7682,B457)&gt;1,
_xlfn.TEXTJOIN(CHAR(10),TRUE,_xlfn.UNIQUE(_xlfn._xlws.FILTER($H$2:$H$7682,($E$2:$E$7682=E457)*($B$2:$B$7682=B457)))),
H457)</f>
        <v>1811 W CHARLESTON BLVD STE 3 LAS VEGAS, NV 89133</v>
      </c>
      <c r="J457" s="26" t="str">
        <f t="shared" si="14"/>
        <v>L4386-1104908821-EVERYTHING MEDICAL-1811 W CHARLESTON BLVD STE 3 LAS VEGAS, NV 89133</v>
      </c>
      <c r="K457" s="26">
        <f t="shared" si="15"/>
        <v>1</v>
      </c>
      <c r="L457" t="s">
        <v>9</v>
      </c>
      <c r="M457" t="s">
        <v>2917</v>
      </c>
    </row>
    <row r="458" spans="1:13" x14ac:dyDescent="0.2">
      <c r="A458" t="s">
        <v>5</v>
      </c>
      <c r="B458" t="s">
        <v>610</v>
      </c>
      <c r="C458" t="s">
        <v>611</v>
      </c>
      <c r="D458" t="s">
        <v>2643</v>
      </c>
      <c r="E458" t="s">
        <v>616</v>
      </c>
      <c r="F458" t="s">
        <v>617</v>
      </c>
      <c r="G458" s="23" t="str" cm="1">
        <f t="array" ref="G458">IF(COUNTIFS($E$2:$E$7682,E458,$B$2:$B$7682,B458)&gt;1,
_xlfn.TEXTJOIN(CHAR(10),TRUE,_xlfn.UNIQUE(_xlfn._xlws.FILTER($F$2:$F$7682,($E$2:$E$7682=E458)*($B$2:$B$7682=B458)))),
F458)</f>
        <v>EVERYTHING MEDICAL</v>
      </c>
      <c r="H458" t="s">
        <v>2664</v>
      </c>
      <c r="I458" s="26" t="str" cm="1">
        <f t="array" ref="I458">IF(COUNTIFS($E$2:$E$7682,E458,$B$2:$B$7682,B458)&gt;1,
_xlfn.TEXTJOIN(CHAR(10),TRUE,_xlfn.UNIQUE(_xlfn._xlws.FILTER($H$2:$H$7682,($E$2:$E$7682=E458)*($B$2:$B$7682=B458)))),
H458)</f>
        <v>1811 W CHARLESTON BLVD STE 3 LAS VEGAS, NV 89133</v>
      </c>
      <c r="J458" s="26" t="str">
        <f t="shared" si="14"/>
        <v>L4397-1104908821-EVERYTHING MEDICAL-1811 W CHARLESTON BLVD STE 3 LAS VEGAS, NV 89133</v>
      </c>
      <c r="K458" s="26">
        <f t="shared" si="15"/>
        <v>1</v>
      </c>
      <c r="L458" t="s">
        <v>9</v>
      </c>
      <c r="M458" t="s">
        <v>2917</v>
      </c>
    </row>
    <row r="459" spans="1:13" x14ac:dyDescent="0.2">
      <c r="A459" t="s">
        <v>5</v>
      </c>
      <c r="B459" t="s">
        <v>1925</v>
      </c>
      <c r="C459" t="s">
        <v>1926</v>
      </c>
      <c r="D459" t="s">
        <v>2645</v>
      </c>
      <c r="E459" t="s">
        <v>616</v>
      </c>
      <c r="F459" t="s">
        <v>617</v>
      </c>
      <c r="G459" s="23" t="str" cm="1">
        <f t="array" ref="G459">IF(COUNTIFS($E$2:$E$7682,E459,$B$2:$B$7682,B459)&gt;1,
_xlfn.TEXTJOIN(CHAR(10),TRUE,_xlfn.UNIQUE(_xlfn._xlws.FILTER($F$2:$F$7682,($E$2:$E$7682=E459)*($B$2:$B$7682=B459)))),
F459)</f>
        <v>EVERYTHING MEDICAL</v>
      </c>
      <c r="H459" t="s">
        <v>2664</v>
      </c>
      <c r="I459" s="26" t="str" cm="1">
        <f t="array" ref="I459">IF(COUNTIFS($E$2:$E$7682,E459,$B$2:$B$7682,B459)&gt;1,
_xlfn.TEXTJOIN(CHAR(10),TRUE,_xlfn.UNIQUE(_xlfn._xlws.FILTER($H$2:$H$7682,($E$2:$E$7682=E459)*($B$2:$B$7682=B459)))),
H459)</f>
        <v>1811 W CHARLESTON BLVD STE 3 LAS VEGAS, NV 89133</v>
      </c>
      <c r="J459" s="26" t="str">
        <f t="shared" si="14"/>
        <v>L8300-1104908821-EVERYTHING MEDICAL-1811 W CHARLESTON BLVD STE 3 LAS VEGAS, NV 89133</v>
      </c>
      <c r="K459" s="26">
        <f t="shared" si="15"/>
        <v>1</v>
      </c>
      <c r="L459" t="s">
        <v>9</v>
      </c>
      <c r="M459" t="s">
        <v>2917</v>
      </c>
    </row>
    <row r="460" spans="1:13" x14ac:dyDescent="0.2">
      <c r="A460" t="s">
        <v>5</v>
      </c>
      <c r="B460" t="s">
        <v>2122</v>
      </c>
      <c r="C460" t="s">
        <v>2123</v>
      </c>
      <c r="D460" t="s">
        <v>2645</v>
      </c>
      <c r="E460" t="s">
        <v>616</v>
      </c>
      <c r="F460" t="s">
        <v>617</v>
      </c>
      <c r="G460" s="23" t="str" cm="1">
        <f t="array" ref="G460">IF(COUNTIFS($E$2:$E$7682,E460,$B$2:$B$7682,B460)&gt;1,
_xlfn.TEXTJOIN(CHAR(10),TRUE,_xlfn.UNIQUE(_xlfn._xlws.FILTER($F$2:$F$7682,($E$2:$E$7682=E460)*($B$2:$B$7682=B460)))),
F460)</f>
        <v>EVERYTHING MEDICAL</v>
      </c>
      <c r="H460" t="s">
        <v>2664</v>
      </c>
      <c r="I460" s="26" t="str" cm="1">
        <f t="array" ref="I460">IF(COUNTIFS($E$2:$E$7682,E460,$B$2:$B$7682,B460)&gt;1,
_xlfn.TEXTJOIN(CHAR(10),TRUE,_xlfn.UNIQUE(_xlfn._xlws.FILTER($H$2:$H$7682,($E$2:$E$7682=E460)*($B$2:$B$7682=B460)))),
H460)</f>
        <v>1811 W CHARLESTON BLVD STE 3 LAS VEGAS, NV 89133</v>
      </c>
      <c r="J460" s="26" t="str">
        <f t="shared" si="14"/>
        <v>L8310-1104908821-EVERYTHING MEDICAL-1811 W CHARLESTON BLVD STE 3 LAS VEGAS, NV 89133</v>
      </c>
      <c r="K460" s="26">
        <f t="shared" si="15"/>
        <v>1</v>
      </c>
      <c r="L460" t="s">
        <v>9</v>
      </c>
      <c r="M460" t="s">
        <v>2917</v>
      </c>
    </row>
    <row r="461" spans="1:13" x14ac:dyDescent="0.2">
      <c r="A461" t="s">
        <v>5</v>
      </c>
      <c r="B461" t="s">
        <v>41</v>
      </c>
      <c r="C461" t="s">
        <v>42</v>
      </c>
      <c r="D461" t="s">
        <v>2649</v>
      </c>
      <c r="E461" t="s">
        <v>616</v>
      </c>
      <c r="F461" t="s">
        <v>617</v>
      </c>
      <c r="G461" s="23" t="str" cm="1">
        <f t="array" ref="G461">IF(COUNTIFS($E$2:$E$7682,E461,$B$2:$B$7682,B461)&gt;1,
_xlfn.TEXTJOIN(CHAR(10),TRUE,_xlfn.UNIQUE(_xlfn._xlws.FILTER($F$2:$F$7682,($E$2:$E$7682=E461)*($B$2:$B$7682=B461)))),
F461)</f>
        <v>EVERYTHING MEDICAL</v>
      </c>
      <c r="H461" t="s">
        <v>2664</v>
      </c>
      <c r="I461" s="26" t="str" cm="1">
        <f t="array" ref="I461">IF(COUNTIFS($E$2:$E$7682,E461,$B$2:$B$7682,B461)&gt;1,
_xlfn.TEXTJOIN(CHAR(10),TRUE,_xlfn.UNIQUE(_xlfn._xlws.FILTER($H$2:$H$7682,($E$2:$E$7682=E461)*($B$2:$B$7682=B461)))),
H461)</f>
        <v>1811 W CHARLESTON BLVD STE 3 LAS VEGAS, NV 89133</v>
      </c>
      <c r="J461" s="26" t="str">
        <f t="shared" si="14"/>
        <v>T4521-1104908821-EVERYTHING MEDICAL-1811 W CHARLESTON BLVD STE 3 LAS VEGAS, NV 89133</v>
      </c>
      <c r="K461" s="26">
        <f t="shared" si="15"/>
        <v>1</v>
      </c>
      <c r="L461" t="s">
        <v>9</v>
      </c>
      <c r="M461" t="s">
        <v>2917</v>
      </c>
    </row>
    <row r="462" spans="1:13" x14ac:dyDescent="0.2">
      <c r="A462" t="s">
        <v>5</v>
      </c>
      <c r="B462" t="s">
        <v>390</v>
      </c>
      <c r="C462" t="s">
        <v>391</v>
      </c>
      <c r="D462" t="s">
        <v>2649</v>
      </c>
      <c r="E462" t="s">
        <v>616</v>
      </c>
      <c r="F462" t="s">
        <v>617</v>
      </c>
      <c r="G462" s="23" t="str" cm="1">
        <f t="array" ref="G462">IF(COUNTIFS($E$2:$E$7682,E462,$B$2:$B$7682,B462)&gt;1,
_xlfn.TEXTJOIN(CHAR(10),TRUE,_xlfn.UNIQUE(_xlfn._xlws.FILTER($F$2:$F$7682,($E$2:$E$7682=E462)*($B$2:$B$7682=B462)))),
F462)</f>
        <v>EVERYTHING MEDICAL</v>
      </c>
      <c r="H462" t="s">
        <v>2664</v>
      </c>
      <c r="I462" s="26" t="str" cm="1">
        <f t="array" ref="I462">IF(COUNTIFS($E$2:$E$7682,E462,$B$2:$B$7682,B462)&gt;1,
_xlfn.TEXTJOIN(CHAR(10),TRUE,_xlfn.UNIQUE(_xlfn._xlws.FILTER($H$2:$H$7682,($E$2:$E$7682=E462)*($B$2:$B$7682=B462)))),
H462)</f>
        <v>1811 W CHARLESTON BLVD STE 3 LAS VEGAS, NV 89133</v>
      </c>
      <c r="J462" s="26" t="str">
        <f t="shared" si="14"/>
        <v>T4522-1104908821-EVERYTHING MEDICAL-1811 W CHARLESTON BLVD STE 3 LAS VEGAS, NV 89133</v>
      </c>
      <c r="K462" s="26">
        <f t="shared" si="15"/>
        <v>1</v>
      </c>
      <c r="L462" t="s">
        <v>9</v>
      </c>
      <c r="M462" t="s">
        <v>2917</v>
      </c>
    </row>
    <row r="463" spans="1:13" x14ac:dyDescent="0.2">
      <c r="A463" t="s">
        <v>5</v>
      </c>
      <c r="B463" t="s">
        <v>305</v>
      </c>
      <c r="C463" t="s">
        <v>306</v>
      </c>
      <c r="D463" t="s">
        <v>2649</v>
      </c>
      <c r="E463" t="s">
        <v>616</v>
      </c>
      <c r="F463" t="s">
        <v>617</v>
      </c>
      <c r="G463" s="23" t="str" cm="1">
        <f t="array" ref="G463">IF(COUNTIFS($E$2:$E$7682,E463,$B$2:$B$7682,B463)&gt;1,
_xlfn.TEXTJOIN(CHAR(10),TRUE,_xlfn.UNIQUE(_xlfn._xlws.FILTER($F$2:$F$7682,($E$2:$E$7682=E463)*($B$2:$B$7682=B463)))),
F463)</f>
        <v>EVERYTHING MEDICAL</v>
      </c>
      <c r="H463" t="s">
        <v>2664</v>
      </c>
      <c r="I463" s="26" t="str" cm="1">
        <f t="array" ref="I463">IF(COUNTIFS($E$2:$E$7682,E463,$B$2:$B$7682,B463)&gt;1,
_xlfn.TEXTJOIN(CHAR(10),TRUE,_xlfn.UNIQUE(_xlfn._xlws.FILTER($H$2:$H$7682,($E$2:$E$7682=E463)*($B$2:$B$7682=B463)))),
H463)</f>
        <v>1811 W CHARLESTON BLVD STE 3 LAS VEGAS, NV 89133</v>
      </c>
      <c r="J463" s="26" t="str">
        <f t="shared" si="14"/>
        <v>T4523-1104908821-EVERYTHING MEDICAL-1811 W CHARLESTON BLVD STE 3 LAS VEGAS, NV 89133</v>
      </c>
      <c r="K463" s="26">
        <f t="shared" si="15"/>
        <v>1</v>
      </c>
      <c r="L463" t="s">
        <v>9</v>
      </c>
      <c r="M463" t="s">
        <v>2917</v>
      </c>
    </row>
    <row r="464" spans="1:13" x14ac:dyDescent="0.2">
      <c r="A464" t="s">
        <v>5</v>
      </c>
      <c r="B464" t="s">
        <v>282</v>
      </c>
      <c r="C464" t="s">
        <v>283</v>
      </c>
      <c r="D464" t="s">
        <v>2649</v>
      </c>
      <c r="E464" t="s">
        <v>616</v>
      </c>
      <c r="F464" t="s">
        <v>617</v>
      </c>
      <c r="G464" s="23" t="str" cm="1">
        <f t="array" ref="G464">IF(COUNTIFS($E$2:$E$7682,E464,$B$2:$B$7682,B464)&gt;1,
_xlfn.TEXTJOIN(CHAR(10),TRUE,_xlfn.UNIQUE(_xlfn._xlws.FILTER($F$2:$F$7682,($E$2:$E$7682=E464)*($B$2:$B$7682=B464)))),
F464)</f>
        <v>EVERYTHING MEDICAL</v>
      </c>
      <c r="H464" t="s">
        <v>2664</v>
      </c>
      <c r="I464" s="26" t="str" cm="1">
        <f t="array" ref="I464">IF(COUNTIFS($E$2:$E$7682,E464,$B$2:$B$7682,B464)&gt;1,
_xlfn.TEXTJOIN(CHAR(10),TRUE,_xlfn.UNIQUE(_xlfn._xlws.FILTER($H$2:$H$7682,($E$2:$E$7682=E464)*($B$2:$B$7682=B464)))),
H464)</f>
        <v>1811 W CHARLESTON BLVD STE 3 LAS VEGAS, NV 89133</v>
      </c>
      <c r="J464" s="26" t="str">
        <f t="shared" si="14"/>
        <v>T4525-1104908821-EVERYTHING MEDICAL-1811 W CHARLESTON BLVD STE 3 LAS VEGAS, NV 89133</v>
      </c>
      <c r="K464" s="26">
        <f t="shared" si="15"/>
        <v>1</v>
      </c>
      <c r="L464" t="s">
        <v>9</v>
      </c>
      <c r="M464" t="s">
        <v>2917</v>
      </c>
    </row>
    <row r="465" spans="1:13" x14ac:dyDescent="0.2">
      <c r="A465" t="s">
        <v>5</v>
      </c>
      <c r="B465" t="s">
        <v>709</v>
      </c>
      <c r="C465" t="s">
        <v>710</v>
      </c>
      <c r="D465" t="s">
        <v>2649</v>
      </c>
      <c r="E465" t="s">
        <v>616</v>
      </c>
      <c r="F465" t="s">
        <v>617</v>
      </c>
      <c r="G465" s="23" t="str" cm="1">
        <f t="array" ref="G465">IF(COUNTIFS($E$2:$E$7682,E465,$B$2:$B$7682,B465)&gt;1,
_xlfn.TEXTJOIN(CHAR(10),TRUE,_xlfn.UNIQUE(_xlfn._xlws.FILTER($F$2:$F$7682,($E$2:$E$7682=E465)*($B$2:$B$7682=B465)))),
F465)</f>
        <v>EVERYTHING MEDICAL</v>
      </c>
      <c r="H465" t="s">
        <v>2664</v>
      </c>
      <c r="I465" s="26" t="str" cm="1">
        <f t="array" ref="I465">IF(COUNTIFS($E$2:$E$7682,E465,$B$2:$B$7682,B465)&gt;1,
_xlfn.TEXTJOIN(CHAR(10),TRUE,_xlfn.UNIQUE(_xlfn._xlws.FILTER($H$2:$H$7682,($E$2:$E$7682=E465)*($B$2:$B$7682=B465)))),
H465)</f>
        <v>1811 W CHARLESTON BLVD STE 3 LAS VEGAS, NV 89133</v>
      </c>
      <c r="J465" s="26" t="str">
        <f t="shared" si="14"/>
        <v>T4526-1104908821-EVERYTHING MEDICAL-1811 W CHARLESTON BLVD STE 3 LAS VEGAS, NV 89133</v>
      </c>
      <c r="K465" s="26">
        <f t="shared" si="15"/>
        <v>1</v>
      </c>
      <c r="L465" t="s">
        <v>9</v>
      </c>
      <c r="M465" t="s">
        <v>2917</v>
      </c>
    </row>
    <row r="466" spans="1:13" x14ac:dyDescent="0.2">
      <c r="A466" t="s">
        <v>5</v>
      </c>
      <c r="B466" t="s">
        <v>590</v>
      </c>
      <c r="C466" t="s">
        <v>591</v>
      </c>
      <c r="D466" t="s">
        <v>2649</v>
      </c>
      <c r="E466" t="s">
        <v>616</v>
      </c>
      <c r="F466" t="s">
        <v>617</v>
      </c>
      <c r="G466" s="23" t="str" cm="1">
        <f t="array" ref="G466">IF(COUNTIFS($E$2:$E$7682,E466,$B$2:$B$7682,B466)&gt;1,
_xlfn.TEXTJOIN(CHAR(10),TRUE,_xlfn.UNIQUE(_xlfn._xlws.FILTER($F$2:$F$7682,($E$2:$E$7682=E466)*($B$2:$B$7682=B466)))),
F466)</f>
        <v>EVERYTHING MEDICAL</v>
      </c>
      <c r="H466" t="s">
        <v>2664</v>
      </c>
      <c r="I466" s="26" t="str" cm="1">
        <f t="array" ref="I466">IF(COUNTIFS($E$2:$E$7682,E466,$B$2:$B$7682,B466)&gt;1,
_xlfn.TEXTJOIN(CHAR(10),TRUE,_xlfn.UNIQUE(_xlfn._xlws.FILTER($H$2:$H$7682,($E$2:$E$7682=E466)*($B$2:$B$7682=B466)))),
H466)</f>
        <v>1811 W CHARLESTON BLVD STE 3 LAS VEGAS, NV 89133</v>
      </c>
      <c r="J466" s="26" t="str">
        <f t="shared" si="14"/>
        <v>T4527-1104908821-EVERYTHING MEDICAL-1811 W CHARLESTON BLVD STE 3 LAS VEGAS, NV 89133</v>
      </c>
      <c r="K466" s="26">
        <f t="shared" si="15"/>
        <v>1</v>
      </c>
      <c r="L466" t="s">
        <v>9</v>
      </c>
      <c r="M466" t="s">
        <v>2917</v>
      </c>
    </row>
    <row r="467" spans="1:13" x14ac:dyDescent="0.2">
      <c r="A467" t="s">
        <v>5</v>
      </c>
      <c r="B467" t="s">
        <v>269</v>
      </c>
      <c r="C467" t="s">
        <v>270</v>
      </c>
      <c r="D467" t="s">
        <v>2649</v>
      </c>
      <c r="E467" t="s">
        <v>616</v>
      </c>
      <c r="F467" t="s">
        <v>617</v>
      </c>
      <c r="G467" s="23" t="str" cm="1">
        <f t="array" ref="G467">IF(COUNTIFS($E$2:$E$7682,E467,$B$2:$B$7682,B467)&gt;1,
_xlfn.TEXTJOIN(CHAR(10),TRUE,_xlfn.UNIQUE(_xlfn._xlws.FILTER($F$2:$F$7682,($E$2:$E$7682=E467)*($B$2:$B$7682=B467)))),
F467)</f>
        <v>EVERYTHING MEDICAL</v>
      </c>
      <c r="H467" t="s">
        <v>2664</v>
      </c>
      <c r="I467" s="26" t="str" cm="1">
        <f t="array" ref="I467">IF(COUNTIFS($E$2:$E$7682,E467,$B$2:$B$7682,B467)&gt;1,
_xlfn.TEXTJOIN(CHAR(10),TRUE,_xlfn.UNIQUE(_xlfn._xlws.FILTER($H$2:$H$7682,($E$2:$E$7682=E467)*($B$2:$B$7682=B467)))),
H467)</f>
        <v>1811 W CHARLESTON BLVD STE 3 LAS VEGAS, NV 89133</v>
      </c>
      <c r="J467" s="26" t="str">
        <f t="shared" si="14"/>
        <v>T4528-1104908821-EVERYTHING MEDICAL-1811 W CHARLESTON BLVD STE 3 LAS VEGAS, NV 89133</v>
      </c>
      <c r="K467" s="26">
        <f t="shared" si="15"/>
        <v>1</v>
      </c>
      <c r="L467" t="s">
        <v>9</v>
      </c>
      <c r="M467" t="s">
        <v>2917</v>
      </c>
    </row>
    <row r="468" spans="1:13" x14ac:dyDescent="0.2">
      <c r="A468" t="s">
        <v>5</v>
      </c>
      <c r="B468" t="s">
        <v>11</v>
      </c>
      <c r="C468" t="s">
        <v>12</v>
      </c>
      <c r="D468" t="s">
        <v>2649</v>
      </c>
      <c r="E468" t="s">
        <v>616</v>
      </c>
      <c r="F468" t="s">
        <v>617</v>
      </c>
      <c r="G468" s="23" t="str" cm="1">
        <f t="array" ref="G468">IF(COUNTIFS($E$2:$E$7682,E468,$B$2:$B$7682,B468)&gt;1,
_xlfn.TEXTJOIN(CHAR(10),TRUE,_xlfn.UNIQUE(_xlfn._xlws.FILTER($F$2:$F$7682,($E$2:$E$7682=E468)*($B$2:$B$7682=B468)))),
F468)</f>
        <v>EVERYTHING MEDICAL</v>
      </c>
      <c r="H468" t="s">
        <v>2664</v>
      </c>
      <c r="I468" s="26" t="str" cm="1">
        <f t="array" ref="I468">IF(COUNTIFS($E$2:$E$7682,E468,$B$2:$B$7682,B468)&gt;1,
_xlfn.TEXTJOIN(CHAR(10),TRUE,_xlfn.UNIQUE(_xlfn._xlws.FILTER($H$2:$H$7682,($E$2:$E$7682=E468)*($B$2:$B$7682=B468)))),
H468)</f>
        <v>1811 W CHARLESTON BLVD STE 3 LAS VEGAS, NV 89133</v>
      </c>
      <c r="J468" s="26" t="str">
        <f t="shared" si="14"/>
        <v>T4533-1104908821-EVERYTHING MEDICAL-1811 W CHARLESTON BLVD STE 3 LAS VEGAS, NV 89133</v>
      </c>
      <c r="K468" s="26">
        <f t="shared" si="15"/>
        <v>1</v>
      </c>
      <c r="L468" t="s">
        <v>9</v>
      </c>
      <c r="M468" t="s">
        <v>2917</v>
      </c>
    </row>
    <row r="469" spans="1:13" x14ac:dyDescent="0.2">
      <c r="A469" t="s">
        <v>5</v>
      </c>
      <c r="B469" t="s">
        <v>442</v>
      </c>
      <c r="C469" t="s">
        <v>443</v>
      </c>
      <c r="D469" t="s">
        <v>2649</v>
      </c>
      <c r="E469" t="s">
        <v>616</v>
      </c>
      <c r="F469" t="s">
        <v>617</v>
      </c>
      <c r="G469" s="23" t="str" cm="1">
        <f t="array" ref="G469">IF(COUNTIFS($E$2:$E$7682,E469,$B$2:$B$7682,B469)&gt;1,
_xlfn.TEXTJOIN(CHAR(10),TRUE,_xlfn.UNIQUE(_xlfn._xlws.FILTER($F$2:$F$7682,($E$2:$E$7682=E469)*($B$2:$B$7682=B469)))),
F469)</f>
        <v>EVERYTHING MEDICAL</v>
      </c>
      <c r="H469" t="s">
        <v>2664</v>
      </c>
      <c r="I469" s="26" t="str" cm="1">
        <f t="array" ref="I469">IF(COUNTIFS($E$2:$E$7682,E469,$B$2:$B$7682,B469)&gt;1,
_xlfn.TEXTJOIN(CHAR(10),TRUE,_xlfn.UNIQUE(_xlfn._xlws.FILTER($H$2:$H$7682,($E$2:$E$7682=E469)*($B$2:$B$7682=B469)))),
H469)</f>
        <v>1811 W CHARLESTON BLVD STE 3 LAS VEGAS, NV 89133</v>
      </c>
      <c r="J469" s="26" t="str">
        <f t="shared" si="14"/>
        <v>T4534-1104908821-EVERYTHING MEDICAL-1811 W CHARLESTON BLVD STE 3 LAS VEGAS, NV 89133</v>
      </c>
      <c r="K469" s="26">
        <f t="shared" si="15"/>
        <v>1</v>
      </c>
      <c r="L469" t="s">
        <v>9</v>
      </c>
      <c r="M469" t="s">
        <v>2917</v>
      </c>
    </row>
    <row r="470" spans="1:13" x14ac:dyDescent="0.2">
      <c r="A470" t="s">
        <v>5</v>
      </c>
      <c r="B470" t="s">
        <v>344</v>
      </c>
      <c r="C470" t="s">
        <v>345</v>
      </c>
      <c r="D470" t="s">
        <v>2649</v>
      </c>
      <c r="E470" t="s">
        <v>616</v>
      </c>
      <c r="F470" t="s">
        <v>617</v>
      </c>
      <c r="G470" s="23" t="str" cm="1">
        <f t="array" ref="G470">IF(COUNTIFS($E$2:$E$7682,E470,$B$2:$B$7682,B470)&gt;1,
_xlfn.TEXTJOIN(CHAR(10),TRUE,_xlfn.UNIQUE(_xlfn._xlws.FILTER($F$2:$F$7682,($E$2:$E$7682=E470)*($B$2:$B$7682=B470)))),
F470)</f>
        <v>EVERYTHING MEDICAL</v>
      </c>
      <c r="H470" t="s">
        <v>2664</v>
      </c>
      <c r="I470" s="26" t="str" cm="1">
        <f t="array" ref="I470">IF(COUNTIFS($E$2:$E$7682,E470,$B$2:$B$7682,B470)&gt;1,
_xlfn.TEXTJOIN(CHAR(10),TRUE,_xlfn.UNIQUE(_xlfn._xlws.FILTER($H$2:$H$7682,($E$2:$E$7682=E470)*($B$2:$B$7682=B470)))),
H470)</f>
        <v>1811 W CHARLESTON BLVD STE 3 LAS VEGAS, NV 89133</v>
      </c>
      <c r="J470" s="26" t="str">
        <f t="shared" si="14"/>
        <v>T4535-1104908821-EVERYTHING MEDICAL-1811 W CHARLESTON BLVD STE 3 LAS VEGAS, NV 89133</v>
      </c>
      <c r="K470" s="26">
        <f t="shared" si="15"/>
        <v>1</v>
      </c>
      <c r="L470" t="s">
        <v>9</v>
      </c>
      <c r="M470" t="s">
        <v>2917</v>
      </c>
    </row>
    <row r="471" spans="1:13" x14ac:dyDescent="0.2">
      <c r="A471" t="s">
        <v>5</v>
      </c>
      <c r="B471" t="s">
        <v>106</v>
      </c>
      <c r="C471" t="s">
        <v>107</v>
      </c>
      <c r="D471" t="s">
        <v>2649</v>
      </c>
      <c r="E471" t="s">
        <v>616</v>
      </c>
      <c r="F471" t="s">
        <v>617</v>
      </c>
      <c r="G471" s="23" t="str" cm="1">
        <f t="array" ref="G471">IF(COUNTIFS($E$2:$E$7682,E471,$B$2:$B$7682,B471)&gt;1,
_xlfn.TEXTJOIN(CHAR(10),TRUE,_xlfn.UNIQUE(_xlfn._xlws.FILTER($F$2:$F$7682,($E$2:$E$7682=E471)*($B$2:$B$7682=B471)))),
F471)</f>
        <v>EVERYTHING MEDICAL</v>
      </c>
      <c r="H471" t="s">
        <v>2664</v>
      </c>
      <c r="I471" s="26" t="str" cm="1">
        <f t="array" ref="I471">IF(COUNTIFS($E$2:$E$7682,E471,$B$2:$B$7682,B471)&gt;1,
_xlfn.TEXTJOIN(CHAR(10),TRUE,_xlfn.UNIQUE(_xlfn._xlws.FILTER($H$2:$H$7682,($E$2:$E$7682=E471)*($B$2:$B$7682=B471)))),
H471)</f>
        <v>1811 W CHARLESTON BLVD STE 3 LAS VEGAS, NV 89133</v>
      </c>
      <c r="J471" s="26" t="str">
        <f t="shared" si="14"/>
        <v>T4541-1104908821-EVERYTHING MEDICAL-1811 W CHARLESTON BLVD STE 3 LAS VEGAS, NV 89133</v>
      </c>
      <c r="K471" s="26">
        <f t="shared" si="15"/>
        <v>1</v>
      </c>
      <c r="L471" t="s">
        <v>9</v>
      </c>
      <c r="M471" t="s">
        <v>2917</v>
      </c>
    </row>
    <row r="472" spans="1:13" x14ac:dyDescent="0.2">
      <c r="A472" t="s">
        <v>5</v>
      </c>
      <c r="B472" t="s">
        <v>703</v>
      </c>
      <c r="C472" t="s">
        <v>704</v>
      </c>
      <c r="D472" t="s">
        <v>2649</v>
      </c>
      <c r="E472" t="s">
        <v>616</v>
      </c>
      <c r="F472" t="s">
        <v>617</v>
      </c>
      <c r="G472" s="23" t="str" cm="1">
        <f t="array" ref="G472">IF(COUNTIFS($E$2:$E$7682,E472,$B$2:$B$7682,B472)&gt;1,
_xlfn.TEXTJOIN(CHAR(10),TRUE,_xlfn.UNIQUE(_xlfn._xlws.FILTER($F$2:$F$7682,($E$2:$E$7682=E472)*($B$2:$B$7682=B472)))),
F472)</f>
        <v>EVERYTHING MEDICAL</v>
      </c>
      <c r="H472" t="s">
        <v>2664</v>
      </c>
      <c r="I472" s="26" t="str" cm="1">
        <f t="array" ref="I472">IF(COUNTIFS($E$2:$E$7682,E472,$B$2:$B$7682,B472)&gt;1,
_xlfn.TEXTJOIN(CHAR(10),TRUE,_xlfn.UNIQUE(_xlfn._xlws.FILTER($H$2:$H$7682,($E$2:$E$7682=E472)*($B$2:$B$7682=B472)))),
H472)</f>
        <v>1811 W CHARLESTON BLVD STE 3 LAS VEGAS, NV 89133</v>
      </c>
      <c r="J472" s="26" t="str">
        <f t="shared" si="14"/>
        <v>T4542-1104908821-EVERYTHING MEDICAL-1811 W CHARLESTON BLVD STE 3 LAS VEGAS, NV 89133</v>
      </c>
      <c r="K472" s="26">
        <f t="shared" si="15"/>
        <v>1</v>
      </c>
      <c r="L472" t="s">
        <v>9</v>
      </c>
      <c r="M472" t="s">
        <v>2917</v>
      </c>
    </row>
    <row r="473" spans="1:13" ht="25.5" x14ac:dyDescent="0.2">
      <c r="A473" t="s">
        <v>5</v>
      </c>
      <c r="B473" t="s">
        <v>240</v>
      </c>
      <c r="C473" t="s">
        <v>241</v>
      </c>
      <c r="D473" t="s">
        <v>2637</v>
      </c>
      <c r="E473" t="s">
        <v>1890</v>
      </c>
      <c r="F473" t="s">
        <v>2842</v>
      </c>
      <c r="G473" s="23" t="str" cm="1">
        <f t="array" ref="G473">IF(COUNTIFS($E$2:$E$7682,E473,$B$2:$B$7682,B473)&gt;1,
_xlfn.TEXTJOIN(CHAR(10),TRUE,_xlfn.UNIQUE(_xlfn._xlws.FILTER($F$2:$F$7682,($E$2:$E$7682=E473)*($B$2:$B$7682=B473)))),
F473)</f>
        <v>INTERMOUNTAIN HOMECARE MEDICAL EQUIPMENT &amp; SUPPLY</v>
      </c>
      <c r="H473" t="s">
        <v>3148</v>
      </c>
      <c r="I473" s="26" t="str" cm="1">
        <f t="array" ref="I473">IF(COUNTIFS($E$2:$E$7682,E473,$B$2:$B$7682,B473)&gt;1,
_xlfn.TEXTJOIN(CHAR(10),TRUE,_xlfn.UNIQUE(_xlfn._xlws.FILTER($H$2:$H$7682,($E$2:$E$7682=E473)*($B$2:$B$7682=B473)))),
H473)</f>
        <v>11520 S REDWOOD RD  SOUTH JORDAN, UT 84130</v>
      </c>
      <c r="J473" s="26" t="str">
        <f t="shared" si="14"/>
        <v>A4670-1104912732-INTERMOUNTAIN HOMECARE MEDICAL EQUIPMENT &amp; SUPPLY-11520 S REDWOOD RD  SOUTH JORDAN, UT 84130</v>
      </c>
      <c r="K473" s="26">
        <f t="shared" si="15"/>
        <v>1</v>
      </c>
      <c r="L473" t="s">
        <v>2846</v>
      </c>
      <c r="M473" t="s">
        <v>2918</v>
      </c>
    </row>
    <row r="474" spans="1:13" x14ac:dyDescent="0.2">
      <c r="A474" t="s">
        <v>5</v>
      </c>
      <c r="B474" t="s">
        <v>10</v>
      </c>
      <c r="C474" t="s">
        <v>10</v>
      </c>
      <c r="D474" t="e">
        <v>#N/A</v>
      </c>
      <c r="E474" t="s">
        <v>860</v>
      </c>
      <c r="F474" t="s">
        <v>2849</v>
      </c>
      <c r="G474" s="23" t="str" cm="1">
        <f t="array" ref="G474">IF(COUNTIFS($E$2:$E$7682,E474,$B$2:$B$7682,B474)&gt;1,
_xlfn.TEXTJOIN(CHAR(10),TRUE,_xlfn.UNIQUE(_xlfn._xlws.FILTER($F$2:$F$7682,($E$2:$E$7682=E474)*($B$2:$B$7682=B474)))),
F474)</f>
        <v>WALGREENS #04854</v>
      </c>
      <c r="H474" t="s">
        <v>3232</v>
      </c>
      <c r="I474" s="26" t="str" cm="1">
        <f t="array" ref="I474">IF(COUNTIFS($E$2:$E$7682,E474,$B$2:$B$7682,B474)&gt;1,
_xlfn.TEXTJOIN(CHAR(10),TRUE,_xlfn.UNIQUE(_xlfn._xlws.FILTER($H$2:$H$7682,($E$2:$E$7682=E474)*($B$2:$B$7682=B474)))),
H474)</f>
        <v>4771 W CRAIG RD  NORTH LAS VEGAS, NV 61834</v>
      </c>
      <c r="J474" s="26" t="str">
        <f t="shared" si="14"/>
        <v xml:space="preserve"> -1124035001-WALGREENS #04854-4771 W CRAIG RD  NORTH LAS VEGAS, NV 61834</v>
      </c>
      <c r="K474" s="26">
        <f t="shared" si="15"/>
        <v>1</v>
      </c>
      <c r="L474" t="s">
        <v>9</v>
      </c>
      <c r="M474" t="s">
        <v>2919</v>
      </c>
    </row>
    <row r="475" spans="1:13" x14ac:dyDescent="0.2">
      <c r="A475" t="s">
        <v>5</v>
      </c>
      <c r="B475" t="s">
        <v>2184</v>
      </c>
      <c r="C475" t="s">
        <v>2185</v>
      </c>
      <c r="D475" t="s">
        <v>2647</v>
      </c>
      <c r="E475" t="s">
        <v>2186</v>
      </c>
      <c r="F475" t="s">
        <v>2187</v>
      </c>
      <c r="G475" s="23" t="str" cm="1">
        <f t="array" ref="G475">IF(COUNTIFS($E$2:$E$7682,E475,$B$2:$B$7682,B475)&gt;1,
_xlfn.TEXTJOIN(CHAR(10),TRUE,_xlfn.UNIQUE(_xlfn._xlws.FILTER($F$2:$F$7682,($E$2:$E$7682=E475)*($B$2:$B$7682=B475)))),
F475)</f>
        <v>CAMBROOKE FOODS LLC</v>
      </c>
      <c r="H475" t="s">
        <v>3149</v>
      </c>
      <c r="I475" s="26" t="str" cm="1">
        <f t="array" ref="I475">IF(COUNTIFS($E$2:$E$7682,E475,$B$2:$B$7682,B475)&gt;1,
_xlfn.TEXTJOIN(CHAR(10),TRUE,_xlfn.UNIQUE(_xlfn._xlws.FILTER($H$2:$H$7682,($E$2:$E$7682=E475)*($B$2:$B$7682=B475)))),
H475)</f>
        <v>TWO CENTRAL ST  FRAMINGHAM, MA 01701</v>
      </c>
      <c r="J475" s="26" t="str">
        <f t="shared" si="14"/>
        <v>S9435-1124180443-CAMBROOKE FOODS LLC-TWO CENTRAL ST  FRAMINGHAM, MA 01701</v>
      </c>
      <c r="K475" s="26">
        <f t="shared" si="15"/>
        <v>1</v>
      </c>
      <c r="L475" t="s">
        <v>2846</v>
      </c>
      <c r="M475" t="s">
        <v>2920</v>
      </c>
    </row>
    <row r="476" spans="1:13" x14ac:dyDescent="0.2">
      <c r="A476" t="s">
        <v>5</v>
      </c>
      <c r="B476" t="s">
        <v>135</v>
      </c>
      <c r="C476" t="s">
        <v>136</v>
      </c>
      <c r="D476" t="s">
        <v>2637</v>
      </c>
      <c r="E476" t="s">
        <v>1112</v>
      </c>
      <c r="F476" t="s">
        <v>234</v>
      </c>
      <c r="G476" s="23" t="str" cm="1">
        <f t="array" ref="G476">IF(COUNTIFS($E$2:$E$7682,E476,$B$2:$B$7682,B476)&gt;1,
_xlfn.TEXTJOIN(CHAR(10),TRUE,_xlfn.UNIQUE(_xlfn._xlws.FILTER($F$2:$F$7682,($E$2:$E$7682=E476)*($B$2:$B$7682=B476)))),
F476)</f>
        <v>LINCARE INC.</v>
      </c>
      <c r="H476" t="s">
        <v>2657</v>
      </c>
      <c r="I476" s="26" t="str" cm="1">
        <f t="array" ref="I476">IF(COUNTIFS($E$2:$E$7682,E476,$B$2:$B$7682,B476)&gt;1,
_xlfn.TEXTJOIN(CHAR(10),TRUE,_xlfn.UNIQUE(_xlfn._xlws.FILTER($H$2:$H$7682,($E$2:$E$7682=E476)*($B$2:$B$7682=B476)))),
H476)</f>
        <v>1380 GREG ST STE 201 SPARKS, NV 30374</v>
      </c>
      <c r="J476" s="26" t="str">
        <f t="shared" si="14"/>
        <v>A4604-1134153695-LINCARE INC.-1380 GREG ST STE 201 SPARKS, NV 30374</v>
      </c>
      <c r="K476" s="26">
        <f t="shared" si="15"/>
        <v>1</v>
      </c>
      <c r="L476" t="s">
        <v>101</v>
      </c>
      <c r="M476" t="s">
        <v>2921</v>
      </c>
    </row>
    <row r="477" spans="1:13" x14ac:dyDescent="0.2">
      <c r="A477" t="s">
        <v>5</v>
      </c>
      <c r="B477" t="s">
        <v>909</v>
      </c>
      <c r="C477" t="s">
        <v>910</v>
      </c>
      <c r="D477" t="s">
        <v>2637</v>
      </c>
      <c r="E477" t="s">
        <v>1112</v>
      </c>
      <c r="F477" t="s">
        <v>234</v>
      </c>
      <c r="G477" s="23" t="str" cm="1">
        <f t="array" ref="G477">IF(COUNTIFS($E$2:$E$7682,E477,$B$2:$B$7682,B477)&gt;1,
_xlfn.TEXTJOIN(CHAR(10),TRUE,_xlfn.UNIQUE(_xlfn._xlws.FILTER($F$2:$F$7682,($E$2:$E$7682=E477)*($B$2:$B$7682=B477)))),
F477)</f>
        <v>LINCARE INC.</v>
      </c>
      <c r="H477" t="s">
        <v>2657</v>
      </c>
      <c r="I477" s="26" t="str" cm="1">
        <f t="array" ref="I477">IF(COUNTIFS($E$2:$E$7682,E477,$B$2:$B$7682,B477)&gt;1,
_xlfn.TEXTJOIN(CHAR(10),TRUE,_xlfn.UNIQUE(_xlfn._xlws.FILTER($H$2:$H$7682,($E$2:$E$7682=E477)*($B$2:$B$7682=B477)))),
H477)</f>
        <v>1380 GREG ST STE 201 SPARKS, NV 30374</v>
      </c>
      <c r="J477" s="26" t="str">
        <f t="shared" si="14"/>
        <v>A4606-1134153695-LINCARE INC.-1380 GREG ST STE 201 SPARKS, NV 30374</v>
      </c>
      <c r="K477" s="26">
        <f t="shared" si="15"/>
        <v>1</v>
      </c>
      <c r="L477" t="s">
        <v>101</v>
      </c>
      <c r="M477" t="s">
        <v>2921</v>
      </c>
    </row>
    <row r="478" spans="1:13" x14ac:dyDescent="0.2">
      <c r="A478" t="s">
        <v>5</v>
      </c>
      <c r="B478" t="s">
        <v>501</v>
      </c>
      <c r="C478" t="s">
        <v>502</v>
      </c>
      <c r="D478" t="s">
        <v>2637</v>
      </c>
      <c r="E478" t="s">
        <v>1112</v>
      </c>
      <c r="F478" t="s">
        <v>234</v>
      </c>
      <c r="G478" s="23" t="str" cm="1">
        <f t="array" ref="G478">IF(COUNTIFS($E$2:$E$7682,E478,$B$2:$B$7682,B478)&gt;1,
_xlfn.TEXTJOIN(CHAR(10),TRUE,_xlfn.UNIQUE(_xlfn._xlws.FILTER($F$2:$F$7682,($E$2:$E$7682=E478)*($B$2:$B$7682=B478)))),
F478)</f>
        <v>LINCARE INC.</v>
      </c>
      <c r="H478" t="s">
        <v>2657</v>
      </c>
      <c r="I478" s="26" t="str" cm="1">
        <f t="array" ref="I478">IF(COUNTIFS($E$2:$E$7682,E478,$B$2:$B$7682,B478)&gt;1,
_xlfn.TEXTJOIN(CHAR(10),TRUE,_xlfn.UNIQUE(_xlfn._xlws.FILTER($H$2:$H$7682,($E$2:$E$7682=E478)*($B$2:$B$7682=B478)))),
H478)</f>
        <v>1380 GREG ST STE 201 SPARKS, NV 30374</v>
      </c>
      <c r="J478" s="26" t="str">
        <f t="shared" si="14"/>
        <v>A7003-1134153695-LINCARE INC.-1380 GREG ST STE 201 SPARKS, NV 30374</v>
      </c>
      <c r="K478" s="26">
        <f t="shared" si="15"/>
        <v>1</v>
      </c>
      <c r="L478" t="s">
        <v>101</v>
      </c>
      <c r="M478" t="s">
        <v>2921</v>
      </c>
    </row>
    <row r="479" spans="1:13" x14ac:dyDescent="0.2">
      <c r="A479" t="s">
        <v>5</v>
      </c>
      <c r="B479" t="s">
        <v>338</v>
      </c>
      <c r="C479" t="s">
        <v>339</v>
      </c>
      <c r="D479" t="s">
        <v>2637</v>
      </c>
      <c r="E479" t="s">
        <v>1112</v>
      </c>
      <c r="F479" t="s">
        <v>234</v>
      </c>
      <c r="G479" s="23" t="str" cm="1">
        <f t="array" ref="G479">IF(COUNTIFS($E$2:$E$7682,E479,$B$2:$B$7682,B479)&gt;1,
_xlfn.TEXTJOIN(CHAR(10),TRUE,_xlfn.UNIQUE(_xlfn._xlws.FILTER($F$2:$F$7682,($E$2:$E$7682=E479)*($B$2:$B$7682=B479)))),
F479)</f>
        <v>LINCARE INC.</v>
      </c>
      <c r="H479" t="s">
        <v>2657</v>
      </c>
      <c r="I479" s="26" t="str" cm="1">
        <f t="array" ref="I479">IF(COUNTIFS($E$2:$E$7682,E479,$B$2:$B$7682,B479)&gt;1,
_xlfn.TEXTJOIN(CHAR(10),TRUE,_xlfn.UNIQUE(_xlfn._xlws.FILTER($H$2:$H$7682,($E$2:$E$7682=E479)*($B$2:$B$7682=B479)))),
H479)</f>
        <v>1380 GREG ST STE 201 SPARKS, NV 30374</v>
      </c>
      <c r="J479" s="26" t="str">
        <f t="shared" si="14"/>
        <v>A7005-1134153695-LINCARE INC.-1380 GREG ST STE 201 SPARKS, NV 30374</v>
      </c>
      <c r="K479" s="26">
        <f t="shared" si="15"/>
        <v>1</v>
      </c>
      <c r="L479" t="s">
        <v>101</v>
      </c>
      <c r="M479" t="s">
        <v>2921</v>
      </c>
    </row>
    <row r="480" spans="1:13" x14ac:dyDescent="0.2">
      <c r="A480" t="s">
        <v>5</v>
      </c>
      <c r="B480" t="s">
        <v>278</v>
      </c>
      <c r="C480" t="s">
        <v>279</v>
      </c>
      <c r="D480" t="s">
        <v>2637</v>
      </c>
      <c r="E480" t="s">
        <v>1112</v>
      </c>
      <c r="F480" t="s">
        <v>234</v>
      </c>
      <c r="G480" s="23" t="str" cm="1">
        <f t="array" ref="G480">IF(COUNTIFS($E$2:$E$7682,E480,$B$2:$B$7682,B480)&gt;1,
_xlfn.TEXTJOIN(CHAR(10),TRUE,_xlfn.UNIQUE(_xlfn._xlws.FILTER($F$2:$F$7682,($E$2:$E$7682=E480)*($B$2:$B$7682=B480)))),
F480)</f>
        <v>LINCARE INC.</v>
      </c>
      <c r="H480" t="s">
        <v>2657</v>
      </c>
      <c r="I480" s="26" t="str" cm="1">
        <f t="array" ref="I480">IF(COUNTIFS($E$2:$E$7682,E480,$B$2:$B$7682,B480)&gt;1,
_xlfn.TEXTJOIN(CHAR(10),TRUE,_xlfn.UNIQUE(_xlfn._xlws.FILTER($H$2:$H$7682,($E$2:$E$7682=E480)*($B$2:$B$7682=B480)))),
H480)</f>
        <v>1380 GREG ST STE 201 SPARKS, NV 30374</v>
      </c>
      <c r="J480" s="26" t="str">
        <f t="shared" si="14"/>
        <v>A7013-1134153695-LINCARE INC.-1380 GREG ST STE 201 SPARKS, NV 30374</v>
      </c>
      <c r="K480" s="26">
        <f t="shared" si="15"/>
        <v>1</v>
      </c>
      <c r="L480" t="s">
        <v>101</v>
      </c>
      <c r="M480" t="s">
        <v>2921</v>
      </c>
    </row>
    <row r="481" spans="1:13" x14ac:dyDescent="0.2">
      <c r="A481" t="s">
        <v>5</v>
      </c>
      <c r="B481" t="s">
        <v>174</v>
      </c>
      <c r="C481" t="s">
        <v>175</v>
      </c>
      <c r="D481" t="s">
        <v>2637</v>
      </c>
      <c r="E481" t="s">
        <v>1112</v>
      </c>
      <c r="F481" t="s">
        <v>234</v>
      </c>
      <c r="G481" s="23" t="str" cm="1">
        <f t="array" ref="G481">IF(COUNTIFS($E$2:$E$7682,E481,$B$2:$B$7682,B481)&gt;1,
_xlfn.TEXTJOIN(CHAR(10),TRUE,_xlfn.UNIQUE(_xlfn._xlws.FILTER($F$2:$F$7682,($E$2:$E$7682=E481)*($B$2:$B$7682=B481)))),
F481)</f>
        <v>LINCARE INC.</v>
      </c>
      <c r="H481" t="s">
        <v>2657</v>
      </c>
      <c r="I481" s="26" t="str" cm="1">
        <f t="array" ref="I481">IF(COUNTIFS($E$2:$E$7682,E481,$B$2:$B$7682,B481)&gt;1,
_xlfn.TEXTJOIN(CHAR(10),TRUE,_xlfn.UNIQUE(_xlfn._xlws.FILTER($H$2:$H$7682,($E$2:$E$7682=E481)*($B$2:$B$7682=B481)))),
H481)</f>
        <v>1380 GREG ST STE 201 SPARKS, NV 30374</v>
      </c>
      <c r="J481" s="26" t="str">
        <f t="shared" si="14"/>
        <v>A7015-1134153695-LINCARE INC.-1380 GREG ST STE 201 SPARKS, NV 30374</v>
      </c>
      <c r="K481" s="26">
        <f t="shared" si="15"/>
        <v>1</v>
      </c>
      <c r="L481" t="s">
        <v>101</v>
      </c>
      <c r="M481" t="s">
        <v>2921</v>
      </c>
    </row>
    <row r="482" spans="1:13" x14ac:dyDescent="0.2">
      <c r="A482" t="s">
        <v>5</v>
      </c>
      <c r="B482" t="s">
        <v>236</v>
      </c>
      <c r="C482" t="s">
        <v>237</v>
      </c>
      <c r="D482" t="s">
        <v>2637</v>
      </c>
      <c r="E482" t="s">
        <v>1112</v>
      </c>
      <c r="F482" t="s">
        <v>234</v>
      </c>
      <c r="G482" s="23" t="str" cm="1">
        <f t="array" ref="G482">IF(COUNTIFS($E$2:$E$7682,E482,$B$2:$B$7682,B482)&gt;1,
_xlfn.TEXTJOIN(CHAR(10),TRUE,_xlfn.UNIQUE(_xlfn._xlws.FILTER($F$2:$F$7682,($E$2:$E$7682=E482)*($B$2:$B$7682=B482)))),
F482)</f>
        <v>LINCARE INC.</v>
      </c>
      <c r="H482" t="s">
        <v>2657</v>
      </c>
      <c r="I482" s="26" t="str" cm="1">
        <f t="array" ref="I482">IF(COUNTIFS($E$2:$E$7682,E482,$B$2:$B$7682,B482)&gt;1,
_xlfn.TEXTJOIN(CHAR(10),TRUE,_xlfn.UNIQUE(_xlfn._xlws.FILTER($H$2:$H$7682,($E$2:$E$7682=E482)*($B$2:$B$7682=B482)))),
H482)</f>
        <v>1380 GREG ST STE 201 SPARKS, NV 30374</v>
      </c>
      <c r="J482" s="26" t="str">
        <f t="shared" si="14"/>
        <v>A7030-1134153695-LINCARE INC.-1380 GREG ST STE 201 SPARKS, NV 30374</v>
      </c>
      <c r="K482" s="26">
        <f t="shared" si="15"/>
        <v>1</v>
      </c>
      <c r="L482" t="s">
        <v>101</v>
      </c>
      <c r="M482" t="s">
        <v>2921</v>
      </c>
    </row>
    <row r="483" spans="1:13" x14ac:dyDescent="0.2">
      <c r="A483" t="s">
        <v>5</v>
      </c>
      <c r="B483" t="s">
        <v>673</v>
      </c>
      <c r="C483" t="s">
        <v>674</v>
      </c>
      <c r="D483" t="s">
        <v>2637</v>
      </c>
      <c r="E483" t="s">
        <v>1112</v>
      </c>
      <c r="F483" t="s">
        <v>234</v>
      </c>
      <c r="G483" s="23" t="str" cm="1">
        <f t="array" ref="G483">IF(COUNTIFS($E$2:$E$7682,E483,$B$2:$B$7682,B483)&gt;1,
_xlfn.TEXTJOIN(CHAR(10),TRUE,_xlfn.UNIQUE(_xlfn._xlws.FILTER($F$2:$F$7682,($E$2:$E$7682=E483)*($B$2:$B$7682=B483)))),
F483)</f>
        <v>LINCARE INC.</v>
      </c>
      <c r="H483" t="s">
        <v>2657</v>
      </c>
      <c r="I483" s="26" t="str" cm="1">
        <f t="array" ref="I483">IF(COUNTIFS($E$2:$E$7682,E483,$B$2:$B$7682,B483)&gt;1,
_xlfn.TEXTJOIN(CHAR(10),TRUE,_xlfn.UNIQUE(_xlfn._xlws.FILTER($H$2:$H$7682,($E$2:$E$7682=E483)*($B$2:$B$7682=B483)))),
H483)</f>
        <v>1380 GREG ST STE 201 SPARKS, NV 30374</v>
      </c>
      <c r="J483" s="26" t="str">
        <f t="shared" si="14"/>
        <v>A7031-1134153695-LINCARE INC.-1380 GREG ST STE 201 SPARKS, NV 30374</v>
      </c>
      <c r="K483" s="26">
        <f t="shared" si="15"/>
        <v>1</v>
      </c>
      <c r="L483" t="s">
        <v>101</v>
      </c>
      <c r="M483" t="s">
        <v>2921</v>
      </c>
    </row>
    <row r="484" spans="1:13" x14ac:dyDescent="0.2">
      <c r="A484" t="s">
        <v>5</v>
      </c>
      <c r="B484" t="s">
        <v>414</v>
      </c>
      <c r="C484" t="s">
        <v>415</v>
      </c>
      <c r="D484" t="s">
        <v>2637</v>
      </c>
      <c r="E484" t="s">
        <v>1112</v>
      </c>
      <c r="F484" t="s">
        <v>234</v>
      </c>
      <c r="G484" s="23" t="str" cm="1">
        <f t="array" ref="G484">IF(COUNTIFS($E$2:$E$7682,E484,$B$2:$B$7682,B484)&gt;1,
_xlfn.TEXTJOIN(CHAR(10),TRUE,_xlfn.UNIQUE(_xlfn._xlws.FILTER($F$2:$F$7682,($E$2:$E$7682=E484)*($B$2:$B$7682=B484)))),
F484)</f>
        <v>LINCARE INC.</v>
      </c>
      <c r="H484" t="s">
        <v>2657</v>
      </c>
      <c r="I484" s="26" t="str" cm="1">
        <f t="array" ref="I484">IF(COUNTIFS($E$2:$E$7682,E484,$B$2:$B$7682,B484)&gt;1,
_xlfn.TEXTJOIN(CHAR(10),TRUE,_xlfn.UNIQUE(_xlfn._xlws.FILTER($H$2:$H$7682,($E$2:$E$7682=E484)*($B$2:$B$7682=B484)))),
H484)</f>
        <v>1380 GREG ST STE 201 SPARKS, NV 30374</v>
      </c>
      <c r="J484" s="26" t="str">
        <f t="shared" si="14"/>
        <v>A7032-1134153695-LINCARE INC.-1380 GREG ST STE 201 SPARKS, NV 30374</v>
      </c>
      <c r="K484" s="26">
        <f t="shared" si="15"/>
        <v>1</v>
      </c>
      <c r="L484" t="s">
        <v>101</v>
      </c>
      <c r="M484" t="s">
        <v>2921</v>
      </c>
    </row>
    <row r="485" spans="1:13" x14ac:dyDescent="0.2">
      <c r="A485" t="s">
        <v>5</v>
      </c>
      <c r="B485" t="s">
        <v>671</v>
      </c>
      <c r="C485" t="s">
        <v>672</v>
      </c>
      <c r="D485" t="s">
        <v>2637</v>
      </c>
      <c r="E485" t="s">
        <v>1112</v>
      </c>
      <c r="F485" t="s">
        <v>234</v>
      </c>
      <c r="G485" s="23" t="str" cm="1">
        <f t="array" ref="G485">IF(COUNTIFS($E$2:$E$7682,E485,$B$2:$B$7682,B485)&gt;1,
_xlfn.TEXTJOIN(CHAR(10),TRUE,_xlfn.UNIQUE(_xlfn._xlws.FILTER($F$2:$F$7682,($E$2:$E$7682=E485)*($B$2:$B$7682=B485)))),
F485)</f>
        <v>LINCARE INC.</v>
      </c>
      <c r="H485" t="s">
        <v>2657</v>
      </c>
      <c r="I485" s="26" t="str" cm="1">
        <f t="array" ref="I485">IF(COUNTIFS($E$2:$E$7682,E485,$B$2:$B$7682,B485)&gt;1,
_xlfn.TEXTJOIN(CHAR(10),TRUE,_xlfn.UNIQUE(_xlfn._xlws.FILTER($H$2:$H$7682,($E$2:$E$7682=E485)*($B$2:$B$7682=B485)))),
H485)</f>
        <v>1380 GREG ST STE 201 SPARKS, NV 30374</v>
      </c>
      <c r="J485" s="26" t="str">
        <f t="shared" si="14"/>
        <v>A7033-1134153695-LINCARE INC.-1380 GREG ST STE 201 SPARKS, NV 30374</v>
      </c>
      <c r="K485" s="26">
        <f t="shared" si="15"/>
        <v>1</v>
      </c>
      <c r="L485" t="s">
        <v>101</v>
      </c>
      <c r="M485" t="s">
        <v>2921</v>
      </c>
    </row>
    <row r="486" spans="1:13" x14ac:dyDescent="0.2">
      <c r="A486" t="s">
        <v>5</v>
      </c>
      <c r="B486" t="s">
        <v>31</v>
      </c>
      <c r="C486" t="s">
        <v>32</v>
      </c>
      <c r="D486" t="s">
        <v>2637</v>
      </c>
      <c r="E486" t="s">
        <v>1112</v>
      </c>
      <c r="F486" t="s">
        <v>234</v>
      </c>
      <c r="G486" s="23" t="str" cm="1">
        <f t="array" ref="G486">IF(COUNTIFS($E$2:$E$7682,E486,$B$2:$B$7682,B486)&gt;1,
_xlfn.TEXTJOIN(CHAR(10),TRUE,_xlfn.UNIQUE(_xlfn._xlws.FILTER($F$2:$F$7682,($E$2:$E$7682=E486)*($B$2:$B$7682=B486)))),
F486)</f>
        <v>LINCARE INC.</v>
      </c>
      <c r="H486" t="s">
        <v>2657</v>
      </c>
      <c r="I486" s="26" t="str" cm="1">
        <f t="array" ref="I486">IF(COUNTIFS($E$2:$E$7682,E486,$B$2:$B$7682,B486)&gt;1,
_xlfn.TEXTJOIN(CHAR(10),TRUE,_xlfn.UNIQUE(_xlfn._xlws.FILTER($H$2:$H$7682,($E$2:$E$7682=E486)*($B$2:$B$7682=B486)))),
H486)</f>
        <v>1380 GREG ST STE 201 SPARKS, NV 30374</v>
      </c>
      <c r="J486" s="26" t="str">
        <f t="shared" si="14"/>
        <v>A7034-1134153695-LINCARE INC.-1380 GREG ST STE 201 SPARKS, NV 30374</v>
      </c>
      <c r="K486" s="26">
        <f t="shared" si="15"/>
        <v>1</v>
      </c>
      <c r="L486" t="s">
        <v>101</v>
      </c>
      <c r="M486" t="s">
        <v>2921</v>
      </c>
    </row>
    <row r="487" spans="1:13" x14ac:dyDescent="0.2">
      <c r="A487" t="s">
        <v>5</v>
      </c>
      <c r="B487" t="s">
        <v>483</v>
      </c>
      <c r="C487" t="s">
        <v>484</v>
      </c>
      <c r="D487" t="s">
        <v>2637</v>
      </c>
      <c r="E487" t="s">
        <v>1112</v>
      </c>
      <c r="F487" t="s">
        <v>234</v>
      </c>
      <c r="G487" s="23" t="str" cm="1">
        <f t="array" ref="G487">IF(COUNTIFS($E$2:$E$7682,E487,$B$2:$B$7682,B487)&gt;1,
_xlfn.TEXTJOIN(CHAR(10),TRUE,_xlfn.UNIQUE(_xlfn._xlws.FILTER($F$2:$F$7682,($E$2:$E$7682=E487)*($B$2:$B$7682=B487)))),
F487)</f>
        <v>LINCARE INC.</v>
      </c>
      <c r="H487" t="s">
        <v>2657</v>
      </c>
      <c r="I487" s="26" t="str" cm="1">
        <f t="array" ref="I487">IF(COUNTIFS($E$2:$E$7682,E487,$B$2:$B$7682,B487)&gt;1,
_xlfn.TEXTJOIN(CHAR(10),TRUE,_xlfn.UNIQUE(_xlfn._xlws.FILTER($H$2:$H$7682,($E$2:$E$7682=E487)*($B$2:$B$7682=B487)))),
H487)</f>
        <v>1380 GREG ST STE 201 SPARKS, NV 30374</v>
      </c>
      <c r="J487" s="26" t="str">
        <f t="shared" si="14"/>
        <v>A7035-1134153695-LINCARE INC.-1380 GREG ST STE 201 SPARKS, NV 30374</v>
      </c>
      <c r="K487" s="26">
        <f t="shared" si="15"/>
        <v>1</v>
      </c>
      <c r="L487" t="s">
        <v>101</v>
      </c>
      <c r="M487" t="s">
        <v>2921</v>
      </c>
    </row>
    <row r="488" spans="1:13" x14ac:dyDescent="0.2">
      <c r="A488" t="s">
        <v>5</v>
      </c>
      <c r="B488" t="s">
        <v>532</v>
      </c>
      <c r="C488" t="s">
        <v>533</v>
      </c>
      <c r="D488" t="s">
        <v>2637</v>
      </c>
      <c r="E488" t="s">
        <v>1112</v>
      </c>
      <c r="F488" t="s">
        <v>234</v>
      </c>
      <c r="G488" s="23" t="str" cm="1">
        <f t="array" ref="G488">IF(COUNTIFS($E$2:$E$7682,E488,$B$2:$B$7682,B488)&gt;1,
_xlfn.TEXTJOIN(CHAR(10),TRUE,_xlfn.UNIQUE(_xlfn._xlws.FILTER($F$2:$F$7682,($E$2:$E$7682=E488)*($B$2:$B$7682=B488)))),
F488)</f>
        <v>LINCARE INC.</v>
      </c>
      <c r="H488" t="s">
        <v>2657</v>
      </c>
      <c r="I488" s="26" t="str" cm="1">
        <f t="array" ref="I488">IF(COUNTIFS($E$2:$E$7682,E488,$B$2:$B$7682,B488)&gt;1,
_xlfn.TEXTJOIN(CHAR(10),TRUE,_xlfn.UNIQUE(_xlfn._xlws.FILTER($H$2:$H$7682,($E$2:$E$7682=E488)*($B$2:$B$7682=B488)))),
H488)</f>
        <v>1380 GREG ST STE 201 SPARKS, NV 30374</v>
      </c>
      <c r="J488" s="26" t="str">
        <f t="shared" si="14"/>
        <v>A7036-1134153695-LINCARE INC.-1380 GREG ST STE 201 SPARKS, NV 30374</v>
      </c>
      <c r="K488" s="26">
        <f t="shared" si="15"/>
        <v>1</v>
      </c>
      <c r="L488" t="s">
        <v>101</v>
      </c>
      <c r="M488" t="s">
        <v>2921</v>
      </c>
    </row>
    <row r="489" spans="1:13" x14ac:dyDescent="0.2">
      <c r="A489" t="s">
        <v>5</v>
      </c>
      <c r="B489" t="s">
        <v>151</v>
      </c>
      <c r="C489" t="s">
        <v>152</v>
      </c>
      <c r="D489" t="s">
        <v>2637</v>
      </c>
      <c r="E489" t="s">
        <v>1112</v>
      </c>
      <c r="F489" t="s">
        <v>234</v>
      </c>
      <c r="G489" s="23" t="str" cm="1">
        <f t="array" ref="G489">IF(COUNTIFS($E$2:$E$7682,E489,$B$2:$B$7682,B489)&gt;1,
_xlfn.TEXTJOIN(CHAR(10),TRUE,_xlfn.UNIQUE(_xlfn._xlws.FILTER($F$2:$F$7682,($E$2:$E$7682=E489)*($B$2:$B$7682=B489)))),
F489)</f>
        <v>LINCARE INC.</v>
      </c>
      <c r="H489" t="s">
        <v>2657</v>
      </c>
      <c r="I489" s="26" t="str" cm="1">
        <f t="array" ref="I489">IF(COUNTIFS($E$2:$E$7682,E489,$B$2:$B$7682,B489)&gt;1,
_xlfn.TEXTJOIN(CHAR(10),TRUE,_xlfn.UNIQUE(_xlfn._xlws.FILTER($H$2:$H$7682,($E$2:$E$7682=E489)*($B$2:$B$7682=B489)))),
H489)</f>
        <v>1380 GREG ST STE 201 SPARKS, NV 30374</v>
      </c>
      <c r="J489" s="26" t="str">
        <f t="shared" si="14"/>
        <v>A7037-1134153695-LINCARE INC.-1380 GREG ST STE 201 SPARKS, NV 30374</v>
      </c>
      <c r="K489" s="26">
        <f t="shared" si="15"/>
        <v>1</v>
      </c>
      <c r="L489" t="s">
        <v>101</v>
      </c>
      <c r="M489" t="s">
        <v>2921</v>
      </c>
    </row>
    <row r="490" spans="1:13" x14ac:dyDescent="0.2">
      <c r="A490" t="s">
        <v>5</v>
      </c>
      <c r="B490" t="s">
        <v>370</v>
      </c>
      <c r="C490" t="s">
        <v>371</v>
      </c>
      <c r="D490" t="s">
        <v>2637</v>
      </c>
      <c r="E490" t="s">
        <v>1112</v>
      </c>
      <c r="F490" t="s">
        <v>234</v>
      </c>
      <c r="G490" s="23" t="str" cm="1">
        <f t="array" ref="G490">IF(COUNTIFS($E$2:$E$7682,E490,$B$2:$B$7682,B490)&gt;1,
_xlfn.TEXTJOIN(CHAR(10),TRUE,_xlfn.UNIQUE(_xlfn._xlws.FILTER($F$2:$F$7682,($E$2:$E$7682=E490)*($B$2:$B$7682=B490)))),
F490)</f>
        <v>LINCARE INC.</v>
      </c>
      <c r="H490" t="s">
        <v>2657</v>
      </c>
      <c r="I490" s="26" t="str" cm="1">
        <f t="array" ref="I490">IF(COUNTIFS($E$2:$E$7682,E490,$B$2:$B$7682,B490)&gt;1,
_xlfn.TEXTJOIN(CHAR(10),TRUE,_xlfn.UNIQUE(_xlfn._xlws.FILTER($H$2:$H$7682,($E$2:$E$7682=E490)*($B$2:$B$7682=B490)))),
H490)</f>
        <v>1380 GREG ST STE 201 SPARKS, NV 30374</v>
      </c>
      <c r="J490" s="26" t="str">
        <f t="shared" si="14"/>
        <v>A7038-1134153695-LINCARE INC.-1380 GREG ST STE 201 SPARKS, NV 30374</v>
      </c>
      <c r="K490" s="26">
        <f t="shared" si="15"/>
        <v>1</v>
      </c>
      <c r="L490" t="s">
        <v>101</v>
      </c>
      <c r="M490" t="s">
        <v>2921</v>
      </c>
    </row>
    <row r="491" spans="1:13" x14ac:dyDescent="0.2">
      <c r="A491" t="s">
        <v>5</v>
      </c>
      <c r="B491" t="s">
        <v>632</v>
      </c>
      <c r="C491" t="s">
        <v>633</v>
      </c>
      <c r="D491" t="s">
        <v>2637</v>
      </c>
      <c r="E491" t="s">
        <v>1112</v>
      </c>
      <c r="F491" t="s">
        <v>234</v>
      </c>
      <c r="G491" s="23" t="str" cm="1">
        <f t="array" ref="G491">IF(COUNTIFS($E$2:$E$7682,E491,$B$2:$B$7682,B491)&gt;1,
_xlfn.TEXTJOIN(CHAR(10),TRUE,_xlfn.UNIQUE(_xlfn._xlws.FILTER($F$2:$F$7682,($E$2:$E$7682=E491)*($B$2:$B$7682=B491)))),
F491)</f>
        <v>LINCARE INC.</v>
      </c>
      <c r="H491" t="s">
        <v>2657</v>
      </c>
      <c r="I491" s="26" t="str" cm="1">
        <f t="array" ref="I491">IF(COUNTIFS($E$2:$E$7682,E491,$B$2:$B$7682,B491)&gt;1,
_xlfn.TEXTJOIN(CHAR(10),TRUE,_xlfn.UNIQUE(_xlfn._xlws.FILTER($H$2:$H$7682,($E$2:$E$7682=E491)*($B$2:$B$7682=B491)))),
H491)</f>
        <v>1380 GREG ST STE 201 SPARKS, NV 30374</v>
      </c>
      <c r="J491" s="26" t="str">
        <f t="shared" si="14"/>
        <v>A7039-1134153695-LINCARE INC.-1380 GREG ST STE 201 SPARKS, NV 30374</v>
      </c>
      <c r="K491" s="26">
        <f t="shared" si="15"/>
        <v>1</v>
      </c>
      <c r="L491" t="s">
        <v>101</v>
      </c>
      <c r="M491" t="s">
        <v>2921</v>
      </c>
    </row>
    <row r="492" spans="1:13" x14ac:dyDescent="0.2">
      <c r="A492" t="s">
        <v>5</v>
      </c>
      <c r="B492" t="s">
        <v>72</v>
      </c>
      <c r="C492" t="s">
        <v>73</v>
      </c>
      <c r="D492" t="s">
        <v>2637</v>
      </c>
      <c r="E492" t="s">
        <v>1112</v>
      </c>
      <c r="F492" t="s">
        <v>234</v>
      </c>
      <c r="G492" s="23" t="str" cm="1">
        <f t="array" ref="G492">IF(COUNTIFS($E$2:$E$7682,E492,$B$2:$B$7682,B492)&gt;1,
_xlfn.TEXTJOIN(CHAR(10),TRUE,_xlfn.UNIQUE(_xlfn._xlws.FILTER($F$2:$F$7682,($E$2:$E$7682=E492)*($B$2:$B$7682=B492)))),
F492)</f>
        <v>LINCARE INC.</v>
      </c>
      <c r="H492" t="s">
        <v>2657</v>
      </c>
      <c r="I492" s="26" t="str" cm="1">
        <f t="array" ref="I492">IF(COUNTIFS($E$2:$E$7682,E492,$B$2:$B$7682,B492)&gt;1,
_xlfn.TEXTJOIN(CHAR(10),TRUE,_xlfn.UNIQUE(_xlfn._xlws.FILTER($H$2:$H$7682,($E$2:$E$7682=E492)*($B$2:$B$7682=B492)))),
H492)</f>
        <v>1380 GREG ST STE 201 SPARKS, NV 30374</v>
      </c>
      <c r="J492" s="26" t="str">
        <f t="shared" si="14"/>
        <v>A7046-1134153695-LINCARE INC.-1380 GREG ST STE 201 SPARKS, NV 30374</v>
      </c>
      <c r="K492" s="26">
        <f t="shared" si="15"/>
        <v>1</v>
      </c>
      <c r="L492" t="s">
        <v>101</v>
      </c>
      <c r="M492" t="s">
        <v>2921</v>
      </c>
    </row>
    <row r="493" spans="1:13" x14ac:dyDescent="0.2">
      <c r="A493" t="s">
        <v>5</v>
      </c>
      <c r="B493" t="s">
        <v>1110</v>
      </c>
      <c r="C493" t="s">
        <v>1111</v>
      </c>
      <c r="D493" t="s">
        <v>2639</v>
      </c>
      <c r="E493" t="s">
        <v>1112</v>
      </c>
      <c r="F493" t="s">
        <v>234</v>
      </c>
      <c r="G493" s="23" t="str" cm="1">
        <f t="array" ref="G493">IF(COUNTIFS($E$2:$E$7682,E493,$B$2:$B$7682,B493)&gt;1,
_xlfn.TEXTJOIN(CHAR(10),TRUE,_xlfn.UNIQUE(_xlfn._xlws.FILTER($F$2:$F$7682,($E$2:$E$7682=E493)*($B$2:$B$7682=B493)))),
F493)</f>
        <v>LINCARE INC.</v>
      </c>
      <c r="H493" t="s">
        <v>2657</v>
      </c>
      <c r="I493" s="26" t="str" cm="1">
        <f t="array" ref="I493">IF(COUNTIFS($E$2:$E$7682,E493,$B$2:$B$7682,B493)&gt;1,
_xlfn.TEXTJOIN(CHAR(10),TRUE,_xlfn.UNIQUE(_xlfn._xlws.FILTER($H$2:$H$7682,($E$2:$E$7682=E493)*($B$2:$B$7682=B493)))),
H493)</f>
        <v>1380 GREG ST STE 201 SPARKS, NV 30374</v>
      </c>
      <c r="J493" s="26" t="str">
        <f t="shared" si="14"/>
        <v>B4034-1134153695-LINCARE INC.-1380 GREG ST STE 201 SPARKS, NV 30374</v>
      </c>
      <c r="K493" s="26">
        <f t="shared" si="15"/>
        <v>1</v>
      </c>
      <c r="L493" t="s">
        <v>101</v>
      </c>
      <c r="M493" t="s">
        <v>2921</v>
      </c>
    </row>
    <row r="494" spans="1:13" x14ac:dyDescent="0.2">
      <c r="A494" t="s">
        <v>5</v>
      </c>
      <c r="B494" t="s">
        <v>584</v>
      </c>
      <c r="C494" t="s">
        <v>585</v>
      </c>
      <c r="D494" t="s">
        <v>2639</v>
      </c>
      <c r="E494" t="s">
        <v>1112</v>
      </c>
      <c r="F494" t="s">
        <v>234</v>
      </c>
      <c r="G494" s="23" t="str" cm="1">
        <f t="array" ref="G494">IF(COUNTIFS($E$2:$E$7682,E494,$B$2:$B$7682,B494)&gt;1,
_xlfn.TEXTJOIN(CHAR(10),TRUE,_xlfn.UNIQUE(_xlfn._xlws.FILTER($F$2:$F$7682,($E$2:$E$7682=E494)*($B$2:$B$7682=B494)))),
F494)</f>
        <v>LINCARE INC.</v>
      </c>
      <c r="H494" t="s">
        <v>2657</v>
      </c>
      <c r="I494" s="26" t="str" cm="1">
        <f t="array" ref="I494">IF(COUNTIFS($E$2:$E$7682,E494,$B$2:$B$7682,B494)&gt;1,
_xlfn.TEXTJOIN(CHAR(10),TRUE,_xlfn.UNIQUE(_xlfn._xlws.FILTER($H$2:$H$7682,($E$2:$E$7682=E494)*($B$2:$B$7682=B494)))),
H494)</f>
        <v>1380 GREG ST STE 201 SPARKS, NV 30374</v>
      </c>
      <c r="J494" s="26" t="str">
        <f t="shared" si="14"/>
        <v>B4088-1134153695-LINCARE INC.-1380 GREG ST STE 201 SPARKS, NV 30374</v>
      </c>
      <c r="K494" s="26">
        <f t="shared" si="15"/>
        <v>1</v>
      </c>
      <c r="L494" t="s">
        <v>101</v>
      </c>
      <c r="M494" t="s">
        <v>2921</v>
      </c>
    </row>
    <row r="495" spans="1:13" x14ac:dyDescent="0.2">
      <c r="A495" t="s">
        <v>5</v>
      </c>
      <c r="B495" t="s">
        <v>471</v>
      </c>
      <c r="C495" t="s">
        <v>472</v>
      </c>
      <c r="D495" t="s">
        <v>2639</v>
      </c>
      <c r="E495" t="s">
        <v>1112</v>
      </c>
      <c r="F495" t="s">
        <v>234</v>
      </c>
      <c r="G495" s="23" t="str" cm="1">
        <f t="array" ref="G495">IF(COUNTIFS($E$2:$E$7682,E495,$B$2:$B$7682,B495)&gt;1,
_xlfn.TEXTJOIN(CHAR(10),TRUE,_xlfn.UNIQUE(_xlfn._xlws.FILTER($F$2:$F$7682,($E$2:$E$7682=E495)*($B$2:$B$7682=B495)))),
F495)</f>
        <v>LINCARE INC.</v>
      </c>
      <c r="H495" t="s">
        <v>2657</v>
      </c>
      <c r="I495" s="26" t="str" cm="1">
        <f t="array" ref="I495">IF(COUNTIFS($E$2:$E$7682,E495,$B$2:$B$7682,B495)&gt;1,
_xlfn.TEXTJOIN(CHAR(10),TRUE,_xlfn.UNIQUE(_xlfn._xlws.FILTER($H$2:$H$7682,($E$2:$E$7682=E495)*($B$2:$B$7682=B495)))),
H495)</f>
        <v>1380 GREG ST STE 201 SPARKS, NV 30374</v>
      </c>
      <c r="J495" s="26" t="str">
        <f t="shared" si="14"/>
        <v>B4150-1134153695-LINCARE INC.-1380 GREG ST STE 201 SPARKS, NV 30374</v>
      </c>
      <c r="K495" s="26">
        <f t="shared" si="15"/>
        <v>1</v>
      </c>
      <c r="L495" t="s">
        <v>101</v>
      </c>
      <c r="M495" t="s">
        <v>2921</v>
      </c>
    </row>
    <row r="496" spans="1:13" x14ac:dyDescent="0.2">
      <c r="A496" t="s">
        <v>5</v>
      </c>
      <c r="B496" t="s">
        <v>877</v>
      </c>
      <c r="C496" t="s">
        <v>878</v>
      </c>
      <c r="D496" t="s">
        <v>2605</v>
      </c>
      <c r="E496" t="s">
        <v>1112</v>
      </c>
      <c r="F496" t="s">
        <v>234</v>
      </c>
      <c r="G496" s="23" t="str" cm="1">
        <f t="array" ref="G496">IF(COUNTIFS($E$2:$E$7682,E496,$B$2:$B$7682,B496)&gt;1,
_xlfn.TEXTJOIN(CHAR(10),TRUE,_xlfn.UNIQUE(_xlfn._xlws.FILTER($F$2:$F$7682,($E$2:$E$7682=E496)*($B$2:$B$7682=B496)))),
F496)</f>
        <v>LINCARE INC.</v>
      </c>
      <c r="H496" t="s">
        <v>2657</v>
      </c>
      <c r="I496" s="26" t="str" cm="1">
        <f t="array" ref="I496">IF(COUNTIFS($E$2:$E$7682,E496,$B$2:$B$7682,B496)&gt;1,
_xlfn.TEXTJOIN(CHAR(10),TRUE,_xlfn.UNIQUE(_xlfn._xlws.FILTER($H$2:$H$7682,($E$2:$E$7682=E496)*($B$2:$B$7682=B496)))),
H496)</f>
        <v>1380 GREG ST STE 201 SPARKS, NV 30374</v>
      </c>
      <c r="J496" s="26" t="str">
        <f t="shared" si="14"/>
        <v>E0163-1134153695-LINCARE INC.-1380 GREG ST STE 201 SPARKS, NV 30374</v>
      </c>
      <c r="K496" s="26">
        <f t="shared" si="15"/>
        <v>1</v>
      </c>
      <c r="L496" t="s">
        <v>101</v>
      </c>
      <c r="M496" t="s">
        <v>2921</v>
      </c>
    </row>
    <row r="497" spans="1:13" x14ac:dyDescent="0.2">
      <c r="A497" t="s">
        <v>5</v>
      </c>
      <c r="B497" t="s">
        <v>1008</v>
      </c>
      <c r="C497" t="s">
        <v>1009</v>
      </c>
      <c r="D497" t="s">
        <v>2611</v>
      </c>
      <c r="E497" t="s">
        <v>1112</v>
      </c>
      <c r="F497" t="s">
        <v>234</v>
      </c>
      <c r="G497" s="23" t="str" cm="1">
        <f t="array" ref="G497">IF(COUNTIFS($E$2:$E$7682,E497,$B$2:$B$7682,B497)&gt;1,
_xlfn.TEXTJOIN(CHAR(10),TRUE,_xlfn.UNIQUE(_xlfn._xlws.FILTER($F$2:$F$7682,($E$2:$E$7682=E497)*($B$2:$B$7682=B497)))),
F497)</f>
        <v>LINCARE INC.</v>
      </c>
      <c r="H497" t="s">
        <v>2657</v>
      </c>
      <c r="I497" s="26" t="str" cm="1">
        <f t="array" ref="I497">IF(COUNTIFS($E$2:$E$7682,E497,$B$2:$B$7682,B497)&gt;1,
_xlfn.TEXTJOIN(CHAR(10),TRUE,_xlfn.UNIQUE(_xlfn._xlws.FILTER($H$2:$H$7682,($E$2:$E$7682=E497)*($B$2:$B$7682=B497)))),
H497)</f>
        <v>1380 GREG ST STE 201 SPARKS, NV 30374</v>
      </c>
      <c r="J497" s="26" t="str">
        <f t="shared" si="14"/>
        <v>E0431-1134153695-LINCARE INC.-1380 GREG ST STE 201 SPARKS, NV 30374</v>
      </c>
      <c r="K497" s="26">
        <f t="shared" si="15"/>
        <v>1</v>
      </c>
      <c r="L497" t="s">
        <v>101</v>
      </c>
      <c r="M497" t="s">
        <v>2921</v>
      </c>
    </row>
    <row r="498" spans="1:13" x14ac:dyDescent="0.2">
      <c r="A498" t="s">
        <v>5</v>
      </c>
      <c r="B498" t="s">
        <v>1207</v>
      </c>
      <c r="C498" t="s">
        <v>1208</v>
      </c>
      <c r="D498" t="s">
        <v>2611</v>
      </c>
      <c r="E498" t="s">
        <v>1112</v>
      </c>
      <c r="F498" t="s">
        <v>234</v>
      </c>
      <c r="G498" s="23" t="str" cm="1">
        <f t="array" ref="G498">IF(COUNTIFS($E$2:$E$7682,E498,$B$2:$B$7682,B498)&gt;1,
_xlfn.TEXTJOIN(CHAR(10),TRUE,_xlfn.UNIQUE(_xlfn._xlws.FILTER($F$2:$F$7682,($E$2:$E$7682=E498)*($B$2:$B$7682=B498)))),
F498)</f>
        <v>LINCARE INC.</v>
      </c>
      <c r="H498" t="s">
        <v>2657</v>
      </c>
      <c r="I498" s="26" t="str" cm="1">
        <f t="array" ref="I498">IF(COUNTIFS($E$2:$E$7682,E498,$B$2:$B$7682,B498)&gt;1,
_xlfn.TEXTJOIN(CHAR(10),TRUE,_xlfn.UNIQUE(_xlfn._xlws.FILTER($H$2:$H$7682,($E$2:$E$7682=E498)*($B$2:$B$7682=B498)))),
H498)</f>
        <v>1380 GREG ST STE 201 SPARKS, NV 30374</v>
      </c>
      <c r="J498" s="26" t="str">
        <f t="shared" si="14"/>
        <v>E0445-1134153695-LINCARE INC.-1380 GREG ST STE 201 SPARKS, NV 30374</v>
      </c>
      <c r="K498" s="26">
        <f t="shared" si="15"/>
        <v>1</v>
      </c>
      <c r="L498" t="s">
        <v>101</v>
      </c>
      <c r="M498" t="s">
        <v>2921</v>
      </c>
    </row>
    <row r="499" spans="1:13" x14ac:dyDescent="0.2">
      <c r="A499" t="s">
        <v>5</v>
      </c>
      <c r="B499" t="s">
        <v>186</v>
      </c>
      <c r="C499" t="s">
        <v>187</v>
      </c>
      <c r="D499" t="s">
        <v>2611</v>
      </c>
      <c r="E499" t="s">
        <v>1112</v>
      </c>
      <c r="F499" t="s">
        <v>234</v>
      </c>
      <c r="G499" s="23" t="str" cm="1">
        <f t="array" ref="G499">IF(COUNTIFS($E$2:$E$7682,E499,$B$2:$B$7682,B499)&gt;1,
_xlfn.TEXTJOIN(CHAR(10),TRUE,_xlfn.UNIQUE(_xlfn._xlws.FILTER($F$2:$F$7682,($E$2:$E$7682=E499)*($B$2:$B$7682=B499)))),
F499)</f>
        <v>LINCARE INC.</v>
      </c>
      <c r="H499" t="s">
        <v>2657</v>
      </c>
      <c r="I499" s="26" t="str" cm="1">
        <f t="array" ref="I499">IF(COUNTIFS($E$2:$E$7682,E499,$B$2:$B$7682,B499)&gt;1,
_xlfn.TEXTJOIN(CHAR(10),TRUE,_xlfn.UNIQUE(_xlfn._xlws.FILTER($H$2:$H$7682,($E$2:$E$7682=E499)*($B$2:$B$7682=B499)))),
H499)</f>
        <v>1380 GREG ST STE 201 SPARKS, NV 30374</v>
      </c>
      <c r="J499" s="26" t="str">
        <f t="shared" si="14"/>
        <v>E0470-1134153695-LINCARE INC.-1380 GREG ST STE 201 SPARKS, NV 30374</v>
      </c>
      <c r="K499" s="26">
        <f t="shared" si="15"/>
        <v>1</v>
      </c>
      <c r="L499" t="s">
        <v>101</v>
      </c>
      <c r="M499" t="s">
        <v>2921</v>
      </c>
    </row>
    <row r="500" spans="1:13" x14ac:dyDescent="0.2">
      <c r="A500" t="s">
        <v>5</v>
      </c>
      <c r="B500" t="s">
        <v>398</v>
      </c>
      <c r="C500" t="s">
        <v>399</v>
      </c>
      <c r="D500" t="s">
        <v>2613</v>
      </c>
      <c r="E500" t="s">
        <v>1112</v>
      </c>
      <c r="F500" t="s">
        <v>234</v>
      </c>
      <c r="G500" s="23" t="str" cm="1">
        <f t="array" ref="G500">IF(COUNTIFS($E$2:$E$7682,E500,$B$2:$B$7682,B500)&gt;1,
_xlfn.TEXTJOIN(CHAR(10),TRUE,_xlfn.UNIQUE(_xlfn._xlws.FILTER($F$2:$F$7682,($E$2:$E$7682=E500)*($B$2:$B$7682=B500)))),
F500)</f>
        <v>LINCARE INC.</v>
      </c>
      <c r="H500" t="s">
        <v>2657</v>
      </c>
      <c r="I500" s="26" t="str" cm="1">
        <f t="array" ref="I500">IF(COUNTIFS($E$2:$E$7682,E500,$B$2:$B$7682,B500)&gt;1,
_xlfn.TEXTJOIN(CHAR(10),TRUE,_xlfn.UNIQUE(_xlfn._xlws.FILTER($H$2:$H$7682,($E$2:$E$7682=E500)*($B$2:$B$7682=B500)))),
H500)</f>
        <v>1380 GREG ST STE 201 SPARKS, NV 30374</v>
      </c>
      <c r="J500" s="26" t="str">
        <f t="shared" si="14"/>
        <v>E0562-1134153695-LINCARE INC.-1380 GREG ST STE 201 SPARKS, NV 30374</v>
      </c>
      <c r="K500" s="26">
        <f t="shared" si="15"/>
        <v>1</v>
      </c>
      <c r="L500" t="s">
        <v>101</v>
      </c>
      <c r="M500" t="s">
        <v>2921</v>
      </c>
    </row>
    <row r="501" spans="1:13" x14ac:dyDescent="0.2">
      <c r="A501" t="s">
        <v>5</v>
      </c>
      <c r="B501" t="s">
        <v>231</v>
      </c>
      <c r="C501" t="s">
        <v>232</v>
      </c>
      <c r="D501" t="s">
        <v>2613</v>
      </c>
      <c r="E501" t="s">
        <v>1112</v>
      </c>
      <c r="F501" t="s">
        <v>234</v>
      </c>
      <c r="G501" s="23" t="str" cm="1">
        <f t="array" ref="G501">IF(COUNTIFS($E$2:$E$7682,E501,$B$2:$B$7682,B501)&gt;1,
_xlfn.TEXTJOIN(CHAR(10),TRUE,_xlfn.UNIQUE(_xlfn._xlws.FILTER($F$2:$F$7682,($E$2:$E$7682=E501)*($B$2:$B$7682=B501)))),
F501)</f>
        <v>LINCARE INC.</v>
      </c>
      <c r="H501" t="s">
        <v>2657</v>
      </c>
      <c r="I501" s="26" t="str" cm="1">
        <f t="array" ref="I501">IF(COUNTIFS($E$2:$E$7682,E501,$B$2:$B$7682,B501)&gt;1,
_xlfn.TEXTJOIN(CHAR(10),TRUE,_xlfn.UNIQUE(_xlfn._xlws.FILTER($H$2:$H$7682,($E$2:$E$7682=E501)*($B$2:$B$7682=B501)))),
H501)</f>
        <v>1380 GREG ST STE 201 SPARKS, NV 30374</v>
      </c>
      <c r="J501" s="26" t="str">
        <f t="shared" si="14"/>
        <v>E0570-1134153695-LINCARE INC.-1380 GREG ST STE 201 SPARKS, NV 30374</v>
      </c>
      <c r="K501" s="26">
        <f t="shared" si="15"/>
        <v>1</v>
      </c>
      <c r="L501" t="s">
        <v>101</v>
      </c>
      <c r="M501" t="s">
        <v>2921</v>
      </c>
    </row>
    <row r="502" spans="1:13" x14ac:dyDescent="0.2">
      <c r="A502" t="s">
        <v>5</v>
      </c>
      <c r="B502" t="s">
        <v>928</v>
      </c>
      <c r="C502" t="s">
        <v>929</v>
      </c>
      <c r="D502" t="s">
        <v>2614</v>
      </c>
      <c r="E502" t="s">
        <v>1112</v>
      </c>
      <c r="F502" t="s">
        <v>234</v>
      </c>
      <c r="G502" s="23" t="str" cm="1">
        <f t="array" ref="G502">IF(COUNTIFS($E$2:$E$7682,E502,$B$2:$B$7682,B502)&gt;1,
_xlfn.TEXTJOIN(CHAR(10),TRUE,_xlfn.UNIQUE(_xlfn._xlws.FILTER($F$2:$F$7682,($E$2:$E$7682=E502)*($B$2:$B$7682=B502)))),
F502)</f>
        <v>LINCARE INC.</v>
      </c>
      <c r="H502" t="s">
        <v>2657</v>
      </c>
      <c r="I502" s="26" t="str" cm="1">
        <f t="array" ref="I502">IF(COUNTIFS($E$2:$E$7682,E502,$B$2:$B$7682,B502)&gt;1,
_xlfn.TEXTJOIN(CHAR(10),TRUE,_xlfn.UNIQUE(_xlfn._xlws.FILTER($H$2:$H$7682,($E$2:$E$7682=E502)*($B$2:$B$7682=B502)))),
H502)</f>
        <v>1380 GREG ST STE 201 SPARKS, NV 30374</v>
      </c>
      <c r="J502" s="26" t="str">
        <f t="shared" si="14"/>
        <v>E0601-1134153695-LINCARE INC.-1380 GREG ST STE 201 SPARKS, NV 30374</v>
      </c>
      <c r="K502" s="26">
        <f t="shared" si="15"/>
        <v>1</v>
      </c>
      <c r="L502" t="s">
        <v>101</v>
      </c>
      <c r="M502" t="s">
        <v>2921</v>
      </c>
    </row>
    <row r="503" spans="1:13" x14ac:dyDescent="0.2">
      <c r="A503" t="s">
        <v>5</v>
      </c>
      <c r="B503" t="s">
        <v>1148</v>
      </c>
      <c r="C503" t="s">
        <v>1149</v>
      </c>
      <c r="D503" t="s">
        <v>2628</v>
      </c>
      <c r="E503" t="s">
        <v>1112</v>
      </c>
      <c r="F503" t="s">
        <v>234</v>
      </c>
      <c r="G503" s="23" t="str" cm="1">
        <f t="array" ref="G503">IF(COUNTIFS($E$2:$E$7682,E503,$B$2:$B$7682,B503)&gt;1,
_xlfn.TEXTJOIN(CHAR(10),TRUE,_xlfn.UNIQUE(_xlfn._xlws.FILTER($F$2:$F$7682,($E$2:$E$7682=E503)*($B$2:$B$7682=B503)))),
F503)</f>
        <v>LINCARE INC.</v>
      </c>
      <c r="H503" t="s">
        <v>2657</v>
      </c>
      <c r="I503" s="26" t="str" cm="1">
        <f t="array" ref="I503">IF(COUNTIFS($E$2:$E$7682,E503,$B$2:$B$7682,B503)&gt;1,
_xlfn.TEXTJOIN(CHAR(10),TRUE,_xlfn.UNIQUE(_xlfn._xlws.FILTER($H$2:$H$7682,($E$2:$E$7682=E503)*($B$2:$B$7682=B503)))),
H503)</f>
        <v>1380 GREG ST STE 201 SPARKS, NV 30374</v>
      </c>
      <c r="J503" s="26" t="str">
        <f t="shared" si="14"/>
        <v>E1390-1134153695-LINCARE INC.-1380 GREG ST STE 201 SPARKS, NV 30374</v>
      </c>
      <c r="K503" s="26">
        <f t="shared" si="15"/>
        <v>1</v>
      </c>
      <c r="L503" t="s">
        <v>101</v>
      </c>
      <c r="M503" t="s">
        <v>2921</v>
      </c>
    </row>
    <row r="504" spans="1:13" x14ac:dyDescent="0.2">
      <c r="A504" t="s">
        <v>5</v>
      </c>
      <c r="B504" t="s">
        <v>534</v>
      </c>
      <c r="C504" t="s">
        <v>535</v>
      </c>
      <c r="D504" t="s">
        <v>2622</v>
      </c>
      <c r="E504" t="s">
        <v>1112</v>
      </c>
      <c r="F504" t="s">
        <v>234</v>
      </c>
      <c r="G504" s="23" t="str" cm="1">
        <f t="array" ref="G504">IF(COUNTIFS($E$2:$E$7682,E504,$B$2:$B$7682,B504)&gt;1,
_xlfn.TEXTJOIN(CHAR(10),TRUE,_xlfn.UNIQUE(_xlfn._xlws.FILTER($F$2:$F$7682,($E$2:$E$7682=E504)*($B$2:$B$7682=B504)))),
F504)</f>
        <v>LINCARE INC.</v>
      </c>
      <c r="H504" t="s">
        <v>2657</v>
      </c>
      <c r="I504" s="26" t="str" cm="1">
        <f t="array" ref="I504">IF(COUNTIFS($E$2:$E$7682,E504,$B$2:$B$7682,B504)&gt;1,
_xlfn.TEXTJOIN(CHAR(10),TRUE,_xlfn.UNIQUE(_xlfn._xlws.FILTER($H$2:$H$7682,($E$2:$E$7682=E504)*($B$2:$B$7682=B504)))),
H504)</f>
        <v>1380 GREG ST STE 201 SPARKS, NV 30374</v>
      </c>
      <c r="J504" s="26" t="str">
        <f t="shared" si="14"/>
        <v>K0001-1134153695-LINCARE INC.-1380 GREG ST STE 201 SPARKS, NV 30374</v>
      </c>
      <c r="K504" s="26">
        <f t="shared" si="15"/>
        <v>1</v>
      </c>
      <c r="L504" t="s">
        <v>101</v>
      </c>
      <c r="M504" t="s">
        <v>2921</v>
      </c>
    </row>
    <row r="505" spans="1:13" x14ac:dyDescent="0.2">
      <c r="A505" t="s">
        <v>5</v>
      </c>
      <c r="B505" t="s">
        <v>1174</v>
      </c>
      <c r="C505" t="s">
        <v>1175</v>
      </c>
      <c r="D505" t="s">
        <v>2622</v>
      </c>
      <c r="E505" t="s">
        <v>1112</v>
      </c>
      <c r="F505" t="s">
        <v>234</v>
      </c>
      <c r="G505" s="23" t="str" cm="1">
        <f t="array" ref="G505">IF(COUNTIFS($E$2:$E$7682,E505,$B$2:$B$7682,B505)&gt;1,
_xlfn.TEXTJOIN(CHAR(10),TRUE,_xlfn.UNIQUE(_xlfn._xlws.FILTER($F$2:$F$7682,($E$2:$E$7682=E505)*($B$2:$B$7682=B505)))),
F505)</f>
        <v>LINCARE INC.</v>
      </c>
      <c r="H505" t="s">
        <v>2657</v>
      </c>
      <c r="I505" s="26" t="str" cm="1">
        <f t="array" ref="I505">IF(COUNTIFS($E$2:$E$7682,E505,$B$2:$B$7682,B505)&gt;1,
_xlfn.TEXTJOIN(CHAR(10),TRUE,_xlfn.UNIQUE(_xlfn._xlws.FILTER($H$2:$H$7682,($E$2:$E$7682=E505)*($B$2:$B$7682=B505)))),
H505)</f>
        <v>1380 GREG ST STE 201 SPARKS, NV 30374</v>
      </c>
      <c r="J505" s="26" t="str">
        <f t="shared" si="14"/>
        <v>K0004-1134153695-LINCARE INC.-1380 GREG ST STE 201 SPARKS, NV 30374</v>
      </c>
      <c r="K505" s="26">
        <f t="shared" si="15"/>
        <v>1</v>
      </c>
      <c r="L505" t="s">
        <v>101</v>
      </c>
      <c r="M505" t="s">
        <v>2921</v>
      </c>
    </row>
    <row r="506" spans="1:13" x14ac:dyDescent="0.2">
      <c r="A506" t="s">
        <v>5</v>
      </c>
      <c r="B506" t="s">
        <v>1669</v>
      </c>
      <c r="C506" t="s">
        <v>1670</v>
      </c>
      <c r="D506" t="s">
        <v>2647</v>
      </c>
      <c r="E506" t="s">
        <v>1112</v>
      </c>
      <c r="F506" t="s">
        <v>234</v>
      </c>
      <c r="G506" s="23" t="str" cm="1">
        <f t="array" ref="G506">IF(COUNTIFS($E$2:$E$7682,E506,$B$2:$B$7682,B506)&gt;1,
_xlfn.TEXTJOIN(CHAR(10),TRUE,_xlfn.UNIQUE(_xlfn._xlws.FILTER($F$2:$F$7682,($E$2:$E$7682=E506)*($B$2:$B$7682=B506)))),
F506)</f>
        <v>LINCARE INC.</v>
      </c>
      <c r="H506" t="s">
        <v>2657</v>
      </c>
      <c r="I506" s="26" t="str" cm="1">
        <f t="array" ref="I506">IF(COUNTIFS($E$2:$E$7682,E506,$B$2:$B$7682,B506)&gt;1,
_xlfn.TEXTJOIN(CHAR(10),TRUE,_xlfn.UNIQUE(_xlfn._xlws.FILTER($H$2:$H$7682,($E$2:$E$7682=E506)*($B$2:$B$7682=B506)))),
H506)</f>
        <v>1380 GREG ST STE 201 SPARKS, NV 30374</v>
      </c>
      <c r="J506" s="26" t="str">
        <f t="shared" si="14"/>
        <v>S8120-1134153695-LINCARE INC.-1380 GREG ST STE 201 SPARKS, NV 30374</v>
      </c>
      <c r="K506" s="26">
        <f t="shared" si="15"/>
        <v>1</v>
      </c>
      <c r="L506" t="s">
        <v>101</v>
      </c>
      <c r="M506" t="s">
        <v>2921</v>
      </c>
    </row>
    <row r="507" spans="1:13" x14ac:dyDescent="0.2">
      <c r="A507" t="s">
        <v>5</v>
      </c>
      <c r="B507" t="s">
        <v>10</v>
      </c>
      <c r="C507" t="s">
        <v>10</v>
      </c>
      <c r="D507" t="e">
        <v>#N/A</v>
      </c>
      <c r="E507" t="s">
        <v>2588</v>
      </c>
      <c r="F507" t="s">
        <v>2850</v>
      </c>
      <c r="G507" s="23" t="str" cm="1">
        <f t="array" ref="G507">IF(COUNTIFS($E$2:$E$7682,E507,$B$2:$B$7682,B507)&gt;1,
_xlfn.TEXTJOIN(CHAR(10),TRUE,_xlfn.UNIQUE(_xlfn._xlws.FILTER($F$2:$F$7682,($E$2:$E$7682=E507)*($B$2:$B$7682=B507)))),
F507)</f>
        <v>WALGREENS #10783</v>
      </c>
      <c r="H507" t="s">
        <v>3233</v>
      </c>
      <c r="I507" s="26" t="str" cm="1">
        <f t="array" ref="I507">IF(COUNTIFS($E$2:$E$7682,E507,$B$2:$B$7682,B507)&gt;1,
_xlfn.TEXTJOIN(CHAR(10),TRUE,_xlfn.UNIQUE(_xlfn._xlws.FILTER($H$2:$H$7682,($E$2:$E$7682=E507)*($B$2:$B$7682=B507)))),
H507)</f>
        <v>6495 N DECATUR BLVD  LAS VEGAS, NV 61834</v>
      </c>
      <c r="J507" s="26" t="str">
        <f t="shared" si="14"/>
        <v xml:space="preserve"> -1134302268-WALGREENS #10783-6495 N DECATUR BLVD  LAS VEGAS, NV 61834</v>
      </c>
      <c r="K507" s="26">
        <f t="shared" si="15"/>
        <v>1</v>
      </c>
      <c r="L507" t="s">
        <v>9</v>
      </c>
      <c r="M507" t="s">
        <v>2922</v>
      </c>
    </row>
    <row r="508" spans="1:13" x14ac:dyDescent="0.2">
      <c r="A508" t="s">
        <v>5</v>
      </c>
      <c r="B508" t="s">
        <v>540</v>
      </c>
      <c r="C508" t="s">
        <v>541</v>
      </c>
      <c r="D508" t="s">
        <v>2623</v>
      </c>
      <c r="E508" t="s">
        <v>582</v>
      </c>
      <c r="F508" t="s">
        <v>583</v>
      </c>
      <c r="G508" s="23" t="str" cm="1">
        <f t="array" ref="G508">IF(COUNTIFS($E$2:$E$7682,E508,$B$2:$B$7682,B508)&gt;1,
_xlfn.TEXTJOIN(CHAR(10),TRUE,_xlfn.UNIQUE(_xlfn._xlws.FILTER($F$2:$F$7682,($E$2:$E$7682=E508)*($B$2:$B$7682=B508)))),
F508)</f>
        <v>LAS VEGAS MOBILITY STORE LLC</v>
      </c>
      <c r="H508" t="s">
        <v>2705</v>
      </c>
      <c r="I508" s="26" t="str" cm="1">
        <f t="array" ref="I508">IF(COUNTIFS($E$2:$E$7682,E508,$B$2:$B$7682,B508)&gt;1,
_xlfn.TEXTJOIN(CHAR(10),TRUE,_xlfn.UNIQUE(_xlfn._xlws.FILTER($H$2:$H$7682,($E$2:$E$7682=E508)*($B$2:$B$7682=B508)))),
H508)</f>
        <v>4533 W SAHARA AVE STE 3 AND 4 LAS VEGAS, NV 89102</v>
      </c>
      <c r="J508" s="26" t="str">
        <f t="shared" si="14"/>
        <v>E0951-1134607021-LAS VEGAS MOBILITY STORE LLC-4533 W SAHARA AVE STE 3 AND 4 LAS VEGAS, NV 89102</v>
      </c>
      <c r="K508" s="26">
        <f t="shared" si="15"/>
        <v>1</v>
      </c>
      <c r="L508" t="s">
        <v>9</v>
      </c>
      <c r="M508" t="s">
        <v>2923</v>
      </c>
    </row>
    <row r="509" spans="1:13" x14ac:dyDescent="0.2">
      <c r="A509" t="s">
        <v>5</v>
      </c>
      <c r="B509" t="s">
        <v>1043</v>
      </c>
      <c r="C509" t="s">
        <v>1044</v>
      </c>
      <c r="D509" t="s">
        <v>2623</v>
      </c>
      <c r="E509" t="s">
        <v>582</v>
      </c>
      <c r="F509" t="s">
        <v>583</v>
      </c>
      <c r="G509" s="23" t="str" cm="1">
        <f t="array" ref="G509">IF(COUNTIFS($E$2:$E$7682,E509,$B$2:$B$7682,B509)&gt;1,
_xlfn.TEXTJOIN(CHAR(10),TRUE,_xlfn.UNIQUE(_xlfn._xlws.FILTER($F$2:$F$7682,($E$2:$E$7682=E509)*($B$2:$B$7682=B509)))),
F509)</f>
        <v>LAS VEGAS MOBILITY STORE LLC</v>
      </c>
      <c r="H509" t="s">
        <v>2705</v>
      </c>
      <c r="I509" s="26" t="str" cm="1">
        <f t="array" ref="I509">IF(COUNTIFS($E$2:$E$7682,E509,$B$2:$B$7682,B509)&gt;1,
_xlfn.TEXTJOIN(CHAR(10),TRUE,_xlfn.UNIQUE(_xlfn._xlws.FILTER($H$2:$H$7682,($E$2:$E$7682=E509)*($B$2:$B$7682=B509)))),
H509)</f>
        <v>4533 W SAHARA AVE STE 3 AND 4 LAS VEGAS, NV 89102</v>
      </c>
      <c r="J509" s="26" t="str">
        <f t="shared" si="14"/>
        <v>E0971-1134607021-LAS VEGAS MOBILITY STORE LLC-4533 W SAHARA AVE STE 3 AND 4 LAS VEGAS, NV 89102</v>
      </c>
      <c r="K509" s="26">
        <f t="shared" si="15"/>
        <v>1</v>
      </c>
      <c r="L509" t="s">
        <v>9</v>
      </c>
      <c r="M509" t="s">
        <v>2923</v>
      </c>
    </row>
    <row r="510" spans="1:13" x14ac:dyDescent="0.2">
      <c r="A510" t="s">
        <v>5</v>
      </c>
      <c r="B510" t="s">
        <v>19</v>
      </c>
      <c r="C510" t="s">
        <v>20</v>
      </c>
      <c r="D510" t="s">
        <v>2623</v>
      </c>
      <c r="E510" t="s">
        <v>582</v>
      </c>
      <c r="F510" t="s">
        <v>583</v>
      </c>
      <c r="G510" s="23" t="str" cm="1">
        <f t="array" ref="G510">IF(COUNTIFS($E$2:$E$7682,E510,$B$2:$B$7682,B510)&gt;1,
_xlfn.TEXTJOIN(CHAR(10),TRUE,_xlfn.UNIQUE(_xlfn._xlws.FILTER($F$2:$F$7682,($E$2:$E$7682=E510)*($B$2:$B$7682=B510)))),
F510)</f>
        <v>LAS VEGAS MOBILITY STORE LLC</v>
      </c>
      <c r="H510" t="s">
        <v>2705</v>
      </c>
      <c r="I510" s="26" t="str" cm="1">
        <f t="array" ref="I510">IF(COUNTIFS($E$2:$E$7682,E510,$B$2:$B$7682,B510)&gt;1,
_xlfn.TEXTJOIN(CHAR(10),TRUE,_xlfn.UNIQUE(_xlfn._xlws.FILTER($H$2:$H$7682,($E$2:$E$7682=E510)*($B$2:$B$7682=B510)))),
H510)</f>
        <v>4533 W SAHARA AVE STE 3 AND 4 LAS VEGAS, NV 89102</v>
      </c>
      <c r="J510" s="26" t="str">
        <f t="shared" si="14"/>
        <v>E0978-1134607021-LAS VEGAS MOBILITY STORE LLC-4533 W SAHARA AVE STE 3 AND 4 LAS VEGAS, NV 89102</v>
      </c>
      <c r="K510" s="26">
        <f t="shared" si="15"/>
        <v>1</v>
      </c>
      <c r="L510" t="s">
        <v>9</v>
      </c>
      <c r="M510" t="s">
        <v>2923</v>
      </c>
    </row>
    <row r="511" spans="1:13" x14ac:dyDescent="0.2">
      <c r="A511" t="s">
        <v>5</v>
      </c>
      <c r="B511" t="s">
        <v>1183</v>
      </c>
      <c r="C511" t="s">
        <v>1184</v>
      </c>
      <c r="D511" t="s">
        <v>2623</v>
      </c>
      <c r="E511" t="s">
        <v>582</v>
      </c>
      <c r="F511" t="s">
        <v>583</v>
      </c>
      <c r="G511" s="23" t="str" cm="1">
        <f t="array" ref="G511">IF(COUNTIFS($E$2:$E$7682,E511,$B$2:$B$7682,B511)&gt;1,
_xlfn.TEXTJOIN(CHAR(10),TRUE,_xlfn.UNIQUE(_xlfn._xlws.FILTER($F$2:$F$7682,($E$2:$E$7682=E511)*($B$2:$B$7682=B511)))),
F511)</f>
        <v>LAS VEGAS MOBILITY STORE LLC</v>
      </c>
      <c r="H511" t="s">
        <v>2705</v>
      </c>
      <c r="I511" s="26" t="str" cm="1">
        <f t="array" ref="I511">IF(COUNTIFS($E$2:$E$7682,E511,$B$2:$B$7682,B511)&gt;1,
_xlfn.TEXTJOIN(CHAR(10),TRUE,_xlfn.UNIQUE(_xlfn._xlws.FILTER($H$2:$H$7682,($E$2:$E$7682=E511)*($B$2:$B$7682=B511)))),
H511)</f>
        <v>4533 W SAHARA AVE STE 3 AND 4 LAS VEGAS, NV 89102</v>
      </c>
      <c r="J511" s="26" t="str">
        <f t="shared" si="14"/>
        <v>E2210-1134607021-LAS VEGAS MOBILITY STORE LLC-4533 W SAHARA AVE STE 3 AND 4 LAS VEGAS, NV 89102</v>
      </c>
      <c r="K511" s="26">
        <f t="shared" si="15"/>
        <v>1</v>
      </c>
      <c r="L511" t="s">
        <v>9</v>
      </c>
      <c r="M511" t="s">
        <v>2923</v>
      </c>
    </row>
    <row r="512" spans="1:13" x14ac:dyDescent="0.2">
      <c r="A512" t="s">
        <v>5</v>
      </c>
      <c r="B512" t="s">
        <v>743</v>
      </c>
      <c r="C512" t="s">
        <v>744</v>
      </c>
      <c r="D512" t="s">
        <v>2623</v>
      </c>
      <c r="E512" t="s">
        <v>582</v>
      </c>
      <c r="F512" t="s">
        <v>583</v>
      </c>
      <c r="G512" s="23" t="str" cm="1">
        <f t="array" ref="G512">IF(COUNTIFS($E$2:$E$7682,E512,$B$2:$B$7682,B512)&gt;1,
_xlfn.TEXTJOIN(CHAR(10),TRUE,_xlfn.UNIQUE(_xlfn._xlws.FILTER($F$2:$F$7682,($E$2:$E$7682=E512)*($B$2:$B$7682=B512)))),
F512)</f>
        <v>LAS VEGAS MOBILITY STORE LLC</v>
      </c>
      <c r="H512" t="s">
        <v>2705</v>
      </c>
      <c r="I512" s="26" t="str" cm="1">
        <f t="array" ref="I512">IF(COUNTIFS($E$2:$E$7682,E512,$B$2:$B$7682,B512)&gt;1,
_xlfn.TEXTJOIN(CHAR(10),TRUE,_xlfn.UNIQUE(_xlfn._xlws.FILTER($H$2:$H$7682,($E$2:$E$7682=E512)*($B$2:$B$7682=B512)))),
H512)</f>
        <v>4533 W SAHARA AVE STE 3 AND 4 LAS VEGAS, NV 89102</v>
      </c>
      <c r="J512" s="26" t="str">
        <f t="shared" si="14"/>
        <v>E2365-1134607021-LAS VEGAS MOBILITY STORE LLC-4533 W SAHARA AVE STE 3 AND 4 LAS VEGAS, NV 89102</v>
      </c>
      <c r="K512" s="26">
        <f t="shared" si="15"/>
        <v>1</v>
      </c>
      <c r="L512" t="s">
        <v>9</v>
      </c>
      <c r="M512" t="s">
        <v>2923</v>
      </c>
    </row>
    <row r="513" spans="1:13" x14ac:dyDescent="0.2">
      <c r="A513" t="s">
        <v>5</v>
      </c>
      <c r="B513" t="s">
        <v>614</v>
      </c>
      <c r="C513" t="s">
        <v>615</v>
      </c>
      <c r="D513" t="s">
        <v>2623</v>
      </c>
      <c r="E513" t="s">
        <v>582</v>
      </c>
      <c r="F513" t="s">
        <v>583</v>
      </c>
      <c r="G513" s="23" t="str" cm="1">
        <f t="array" ref="G513">IF(COUNTIFS($E$2:$E$7682,E513,$B$2:$B$7682,B513)&gt;1,
_xlfn.TEXTJOIN(CHAR(10),TRUE,_xlfn.UNIQUE(_xlfn._xlws.FILTER($F$2:$F$7682,($E$2:$E$7682=E513)*($B$2:$B$7682=B513)))),
F513)</f>
        <v>LAS VEGAS MOBILITY STORE LLC</v>
      </c>
      <c r="H513" t="s">
        <v>2705</v>
      </c>
      <c r="I513" s="26" t="str" cm="1">
        <f t="array" ref="I513">IF(COUNTIFS($E$2:$E$7682,E513,$B$2:$B$7682,B513)&gt;1,
_xlfn.TEXTJOIN(CHAR(10),TRUE,_xlfn.UNIQUE(_xlfn._xlws.FILTER($H$2:$H$7682,($E$2:$E$7682=E513)*($B$2:$B$7682=B513)))),
H513)</f>
        <v>4533 W SAHARA AVE STE 3 AND 4 LAS VEGAS, NV 89102</v>
      </c>
      <c r="J513" s="26" t="str">
        <f t="shared" si="14"/>
        <v>E2370-1134607021-LAS VEGAS MOBILITY STORE LLC-4533 W SAHARA AVE STE 3 AND 4 LAS VEGAS, NV 89102</v>
      </c>
      <c r="K513" s="26">
        <f t="shared" si="15"/>
        <v>1</v>
      </c>
      <c r="L513" t="s">
        <v>9</v>
      </c>
      <c r="M513" t="s">
        <v>2923</v>
      </c>
    </row>
    <row r="514" spans="1:13" x14ac:dyDescent="0.2">
      <c r="A514" t="s">
        <v>5</v>
      </c>
      <c r="B514" t="s">
        <v>679</v>
      </c>
      <c r="C514" t="s">
        <v>680</v>
      </c>
      <c r="D514" t="s">
        <v>2623</v>
      </c>
      <c r="E514" t="s">
        <v>582</v>
      </c>
      <c r="F514" t="s">
        <v>583</v>
      </c>
      <c r="G514" s="23" t="str" cm="1">
        <f t="array" ref="G514">IF(COUNTIFS($E$2:$E$7682,E514,$B$2:$B$7682,B514)&gt;1,
_xlfn.TEXTJOIN(CHAR(10),TRUE,_xlfn.UNIQUE(_xlfn._xlws.FILTER($F$2:$F$7682,($E$2:$E$7682=E514)*($B$2:$B$7682=B514)))),
F514)</f>
        <v>LAS VEGAS MOBILITY STORE LLC</v>
      </c>
      <c r="H514" t="s">
        <v>2705</v>
      </c>
      <c r="I514" s="26" t="str" cm="1">
        <f t="array" ref="I514">IF(COUNTIFS($E$2:$E$7682,E514,$B$2:$B$7682,B514)&gt;1,
_xlfn.TEXTJOIN(CHAR(10),TRUE,_xlfn.UNIQUE(_xlfn._xlws.FILTER($H$2:$H$7682,($E$2:$E$7682=E514)*($B$2:$B$7682=B514)))),
H514)</f>
        <v>4533 W SAHARA AVE STE 3 AND 4 LAS VEGAS, NV 89102</v>
      </c>
      <c r="J514" s="26" t="str">
        <f t="shared" si="14"/>
        <v>E2387-1134607021-LAS VEGAS MOBILITY STORE LLC-4533 W SAHARA AVE STE 3 AND 4 LAS VEGAS, NV 89102</v>
      </c>
      <c r="K514" s="26">
        <f t="shared" si="15"/>
        <v>1</v>
      </c>
      <c r="L514" t="s">
        <v>9</v>
      </c>
      <c r="M514" t="s">
        <v>2923</v>
      </c>
    </row>
    <row r="515" spans="1:13" x14ac:dyDescent="0.2">
      <c r="A515" t="s">
        <v>5</v>
      </c>
      <c r="B515" t="s">
        <v>210</v>
      </c>
      <c r="C515" t="s">
        <v>211</v>
      </c>
      <c r="D515" t="s">
        <v>2623</v>
      </c>
      <c r="E515" t="s">
        <v>582</v>
      </c>
      <c r="F515" t="s">
        <v>583</v>
      </c>
      <c r="G515" s="23" t="str" cm="1">
        <f t="array" ref="G515">IF(COUNTIFS($E$2:$E$7682,E515,$B$2:$B$7682,B515)&gt;1,
_xlfn.TEXTJOIN(CHAR(10),TRUE,_xlfn.UNIQUE(_xlfn._xlws.FILTER($F$2:$F$7682,($E$2:$E$7682=E515)*($B$2:$B$7682=B515)))),
F515)</f>
        <v>LAS VEGAS MOBILITY STORE LLC</v>
      </c>
      <c r="H515" t="s">
        <v>2705</v>
      </c>
      <c r="I515" s="26" t="str" cm="1">
        <f t="array" ref="I515">IF(COUNTIFS($E$2:$E$7682,E515,$B$2:$B$7682,B515)&gt;1,
_xlfn.TEXTJOIN(CHAR(10),TRUE,_xlfn.UNIQUE(_xlfn._xlws.FILTER($H$2:$H$7682,($E$2:$E$7682=E515)*($B$2:$B$7682=B515)))),
H515)</f>
        <v>4533 W SAHARA AVE STE 3 AND 4 LAS VEGAS, NV 89102</v>
      </c>
      <c r="J515" s="26" t="str">
        <f t="shared" ref="J515:J578" si="16">B515 &amp; "-" &amp; E515 &amp; "-" &amp; G515 &amp; "-" &amp; I515</f>
        <v>E2395-1134607021-LAS VEGAS MOBILITY STORE LLC-4533 W SAHARA AVE STE 3 AND 4 LAS VEGAS, NV 89102</v>
      </c>
      <c r="K515" s="26">
        <f t="shared" ref="K515:K578" si="17">COUNTIF($J$2:$J$7682,J515)</f>
        <v>1</v>
      </c>
      <c r="L515" t="s">
        <v>9</v>
      </c>
      <c r="M515" t="s">
        <v>2923</v>
      </c>
    </row>
    <row r="516" spans="1:13" x14ac:dyDescent="0.2">
      <c r="A516" t="s">
        <v>5</v>
      </c>
      <c r="B516" t="s">
        <v>578</v>
      </c>
      <c r="C516" t="s">
        <v>579</v>
      </c>
      <c r="D516" t="s">
        <v>2623</v>
      </c>
      <c r="E516" t="s">
        <v>582</v>
      </c>
      <c r="F516" t="s">
        <v>583</v>
      </c>
      <c r="G516" s="23" t="str" cm="1">
        <f t="array" ref="G516">IF(COUNTIFS($E$2:$E$7682,E516,$B$2:$B$7682,B516)&gt;1,
_xlfn.TEXTJOIN(CHAR(10),TRUE,_xlfn.UNIQUE(_xlfn._xlws.FILTER($F$2:$F$7682,($E$2:$E$7682=E516)*($B$2:$B$7682=B516)))),
F516)</f>
        <v>LAS VEGAS MOBILITY STORE LLC</v>
      </c>
      <c r="H516" t="s">
        <v>2705</v>
      </c>
      <c r="I516" s="26" t="str" cm="1">
        <f t="array" ref="I516">IF(COUNTIFS($E$2:$E$7682,E516,$B$2:$B$7682,B516)&gt;1,
_xlfn.TEXTJOIN(CHAR(10),TRUE,_xlfn.UNIQUE(_xlfn._xlws.FILTER($H$2:$H$7682,($E$2:$E$7682=E516)*($B$2:$B$7682=B516)))),
H516)</f>
        <v>4533 W SAHARA AVE STE 3 AND 4 LAS VEGAS, NV 89102</v>
      </c>
      <c r="J516" s="26" t="str">
        <f t="shared" si="16"/>
        <v>E2601-1134607021-LAS VEGAS MOBILITY STORE LLC-4533 W SAHARA AVE STE 3 AND 4 LAS VEGAS, NV 89102</v>
      </c>
      <c r="K516" s="26">
        <f t="shared" si="17"/>
        <v>1</v>
      </c>
      <c r="L516" t="s">
        <v>9</v>
      </c>
      <c r="M516" t="s">
        <v>2923</v>
      </c>
    </row>
    <row r="517" spans="1:13" x14ac:dyDescent="0.2">
      <c r="A517" t="s">
        <v>5</v>
      </c>
      <c r="B517" t="s">
        <v>534</v>
      </c>
      <c r="C517" t="s">
        <v>535</v>
      </c>
      <c r="D517" t="s">
        <v>2622</v>
      </c>
      <c r="E517" t="s">
        <v>582</v>
      </c>
      <c r="F517" t="s">
        <v>583</v>
      </c>
      <c r="G517" s="23" t="str" cm="1">
        <f t="array" ref="G517">IF(COUNTIFS($E$2:$E$7682,E517,$B$2:$B$7682,B517)&gt;1,
_xlfn.TEXTJOIN(CHAR(10),TRUE,_xlfn.UNIQUE(_xlfn._xlws.FILTER($F$2:$F$7682,($E$2:$E$7682=E517)*($B$2:$B$7682=B517)))),
F517)</f>
        <v>LAS VEGAS MOBILITY STORE LLC</v>
      </c>
      <c r="H517" t="s">
        <v>2705</v>
      </c>
      <c r="I517" s="26" t="str" cm="1">
        <f t="array" ref="I517">IF(COUNTIFS($E$2:$E$7682,E517,$B$2:$B$7682,B517)&gt;1,
_xlfn.TEXTJOIN(CHAR(10),TRUE,_xlfn.UNIQUE(_xlfn._xlws.FILTER($H$2:$H$7682,($E$2:$E$7682=E517)*($B$2:$B$7682=B517)))),
H517)</f>
        <v>4533 W SAHARA AVE STE 3 AND 4 LAS VEGAS, NV 89102</v>
      </c>
      <c r="J517" s="26" t="str">
        <f t="shared" si="16"/>
        <v>K0001-1134607021-LAS VEGAS MOBILITY STORE LLC-4533 W SAHARA AVE STE 3 AND 4 LAS VEGAS, NV 89102</v>
      </c>
      <c r="K517" s="26">
        <f t="shared" si="17"/>
        <v>1</v>
      </c>
      <c r="L517" t="s">
        <v>9</v>
      </c>
      <c r="M517" t="s">
        <v>2923</v>
      </c>
    </row>
    <row r="518" spans="1:13" x14ac:dyDescent="0.2">
      <c r="A518" t="s">
        <v>5</v>
      </c>
      <c r="B518" t="s">
        <v>1224</v>
      </c>
      <c r="C518" t="s">
        <v>1225</v>
      </c>
      <c r="D518" t="s">
        <v>2622</v>
      </c>
      <c r="E518" t="s">
        <v>582</v>
      </c>
      <c r="F518" t="s">
        <v>583</v>
      </c>
      <c r="G518" s="23" t="str" cm="1">
        <f t="array" ref="G518">IF(COUNTIFS($E$2:$E$7682,E518,$B$2:$B$7682,B518)&gt;1,
_xlfn.TEXTJOIN(CHAR(10),TRUE,_xlfn.UNIQUE(_xlfn._xlws.FILTER($F$2:$F$7682,($E$2:$E$7682=E518)*($B$2:$B$7682=B518)))),
F518)</f>
        <v>LAS VEGAS MOBILITY STORE LLC</v>
      </c>
      <c r="H518" t="s">
        <v>2705</v>
      </c>
      <c r="I518" s="26" t="str" cm="1">
        <f t="array" ref="I518">IF(COUNTIFS($E$2:$E$7682,E518,$B$2:$B$7682,B518)&gt;1,
_xlfn.TEXTJOIN(CHAR(10),TRUE,_xlfn.UNIQUE(_xlfn._xlws.FILTER($H$2:$H$7682,($E$2:$E$7682=E518)*($B$2:$B$7682=B518)))),
H518)</f>
        <v>4533 W SAHARA AVE STE 3 AND 4 LAS VEGAS, NV 89102</v>
      </c>
      <c r="J518" s="26" t="str">
        <f t="shared" si="16"/>
        <v>K0007-1134607021-LAS VEGAS MOBILITY STORE LLC-4533 W SAHARA AVE STE 3 AND 4 LAS VEGAS, NV 89102</v>
      </c>
      <c r="K518" s="26">
        <f t="shared" si="17"/>
        <v>1</v>
      </c>
      <c r="L518" t="s">
        <v>9</v>
      </c>
      <c r="M518" t="s">
        <v>2923</v>
      </c>
    </row>
    <row r="519" spans="1:13" x14ac:dyDescent="0.2">
      <c r="A519" t="s">
        <v>5</v>
      </c>
      <c r="B519" t="s">
        <v>290</v>
      </c>
      <c r="C519" t="s">
        <v>291</v>
      </c>
      <c r="D519" t="s">
        <v>2622</v>
      </c>
      <c r="E519" t="s">
        <v>582</v>
      </c>
      <c r="F519" t="s">
        <v>583</v>
      </c>
      <c r="G519" s="23" t="str" cm="1">
        <f t="array" ref="G519">IF(COUNTIFS($E$2:$E$7682,E519,$B$2:$B$7682,B519)&gt;1,
_xlfn.TEXTJOIN(CHAR(10),TRUE,_xlfn.UNIQUE(_xlfn._xlws.FILTER($F$2:$F$7682,($E$2:$E$7682=E519)*($B$2:$B$7682=B519)))),
F519)</f>
        <v>LAS VEGAS MOBILITY STORE LLC</v>
      </c>
      <c r="H519" t="s">
        <v>2705</v>
      </c>
      <c r="I519" s="26" t="str" cm="1">
        <f t="array" ref="I519">IF(COUNTIFS($E$2:$E$7682,E519,$B$2:$B$7682,B519)&gt;1,
_xlfn.TEXTJOIN(CHAR(10),TRUE,_xlfn.UNIQUE(_xlfn._xlws.FILTER($H$2:$H$7682,($E$2:$E$7682=E519)*($B$2:$B$7682=B519)))),
H519)</f>
        <v>4533 W SAHARA AVE STE 3 AND 4 LAS VEGAS, NV 89102</v>
      </c>
      <c r="J519" s="26" t="str">
        <f t="shared" si="16"/>
        <v>K0739-1134607021-LAS VEGAS MOBILITY STORE LLC-4533 W SAHARA AVE STE 3 AND 4 LAS VEGAS, NV 89102</v>
      </c>
      <c r="K519" s="26">
        <f t="shared" si="17"/>
        <v>1</v>
      </c>
      <c r="L519" t="s">
        <v>9</v>
      </c>
      <c r="M519" t="s">
        <v>2923</v>
      </c>
    </row>
    <row r="520" spans="1:13" x14ac:dyDescent="0.2">
      <c r="A520" t="s">
        <v>5</v>
      </c>
      <c r="B520" t="s">
        <v>1034</v>
      </c>
      <c r="C520" t="s">
        <v>1035</v>
      </c>
      <c r="D520" t="s">
        <v>2622</v>
      </c>
      <c r="E520" t="s">
        <v>582</v>
      </c>
      <c r="F520" t="s">
        <v>583</v>
      </c>
      <c r="G520" s="23" t="str" cm="1">
        <f t="array" ref="G520">IF(COUNTIFS($E$2:$E$7682,E520,$B$2:$B$7682,B520)&gt;1,
_xlfn.TEXTJOIN(CHAR(10),TRUE,_xlfn.UNIQUE(_xlfn._xlws.FILTER($F$2:$F$7682,($E$2:$E$7682=E520)*($B$2:$B$7682=B520)))),
F520)</f>
        <v>LAS VEGAS MOBILITY STORE LLC</v>
      </c>
      <c r="H520" t="s">
        <v>2705</v>
      </c>
      <c r="I520" s="26" t="str" cm="1">
        <f t="array" ref="I520">IF(COUNTIFS($E$2:$E$7682,E520,$B$2:$B$7682,B520)&gt;1,
_xlfn.TEXTJOIN(CHAR(10),TRUE,_xlfn.UNIQUE(_xlfn._xlws.FILTER($H$2:$H$7682,($E$2:$E$7682=E520)*($B$2:$B$7682=B520)))),
H520)</f>
        <v>4533 W SAHARA AVE STE 3 AND 4 LAS VEGAS, NV 89102</v>
      </c>
      <c r="J520" s="26" t="str">
        <f t="shared" si="16"/>
        <v>K0800-1134607021-LAS VEGAS MOBILITY STORE LLC-4533 W SAHARA AVE STE 3 AND 4 LAS VEGAS, NV 89102</v>
      </c>
      <c r="K520" s="26">
        <f t="shared" si="17"/>
        <v>1</v>
      </c>
      <c r="L520" t="s">
        <v>9</v>
      </c>
      <c r="M520" t="s">
        <v>2923</v>
      </c>
    </row>
    <row r="521" spans="1:13" x14ac:dyDescent="0.2">
      <c r="A521" t="s">
        <v>5</v>
      </c>
      <c r="B521" t="s">
        <v>10</v>
      </c>
      <c r="C521" t="s">
        <v>10</v>
      </c>
      <c r="D521" t="e">
        <v>#N/A</v>
      </c>
      <c r="E521" t="s">
        <v>2518</v>
      </c>
      <c r="F521" t="s">
        <v>2851</v>
      </c>
      <c r="G521" s="23" t="str" cm="1">
        <f t="array" ref="G521">IF(COUNTIFS($E$2:$E$7682,E521,$B$2:$B$7682,B521)&gt;1,
_xlfn.TEXTJOIN(CHAR(10),TRUE,_xlfn.UNIQUE(_xlfn._xlws.FILTER($F$2:$F$7682,($E$2:$E$7682=E521)*($B$2:$B$7682=B521)))),
F521)</f>
        <v>WALMART PHARMACY 10-3847</v>
      </c>
      <c r="H521" t="s">
        <v>3234</v>
      </c>
      <c r="I521" s="26" t="str" cm="1">
        <f t="array" ref="I521">IF(COUNTIFS($E$2:$E$7682,E521,$B$2:$B$7682,B521)&gt;1,
_xlfn.TEXTJOIN(CHAR(10),TRUE,_xlfn.UNIQUE(_xlfn._xlws.FILTER($H$2:$H$7682,($E$2:$E$7682=E521)*($B$2:$B$7682=B521)))),
H521)</f>
        <v>1120 W PIONEER BLVD  MESQUITE, NV 72716</v>
      </c>
      <c r="J521" s="26" t="str">
        <f t="shared" si="16"/>
        <v xml:space="preserve"> -1144247255-WALMART PHARMACY 10-3847-1120 W PIONEER BLVD  MESQUITE, NV 72716</v>
      </c>
      <c r="K521" s="26">
        <f t="shared" si="17"/>
        <v>1</v>
      </c>
      <c r="L521" t="s">
        <v>1013</v>
      </c>
      <c r="M521" t="s">
        <v>2924</v>
      </c>
    </row>
    <row r="522" spans="1:13" x14ac:dyDescent="0.2">
      <c r="A522" t="s">
        <v>5</v>
      </c>
      <c r="B522" t="s">
        <v>988</v>
      </c>
      <c r="C522" t="s">
        <v>989</v>
      </c>
      <c r="D522" t="s">
        <v>2637</v>
      </c>
      <c r="E522" t="s">
        <v>118</v>
      </c>
      <c r="F522" t="s">
        <v>2815</v>
      </c>
      <c r="G522" s="23" t="str" cm="1">
        <f t="array" ref="G522">IF(COUNTIFS($E$2:$E$7682,E522,$B$2:$B$7682,B522)&gt;1,
_xlfn.TEXTJOIN(CHAR(10),TRUE,_xlfn.UNIQUE(_xlfn._xlws.FILTER($F$2:$F$7682,($E$2:$E$7682=E522)*($B$2:$B$7682=B522)))),
F522)</f>
        <v>TOTAL INFUSION CARE</v>
      </c>
      <c r="H522" t="s">
        <v>2681</v>
      </c>
      <c r="I522" s="26" t="str" cm="1">
        <f t="array" ref="I522">IF(COUNTIFS($E$2:$E$7682,E522,$B$2:$B$7682,B522)&gt;1,
_xlfn.TEXTJOIN(CHAR(10),TRUE,_xlfn.UNIQUE(_xlfn._xlws.FILTER($H$2:$H$7682,($E$2:$E$7682=E522)*($B$2:$B$7682=B522)))),
H522)</f>
        <v>3041 W. HORIZON RIDGE PARKWAY STE 100 HENDERSON, NV 89052</v>
      </c>
      <c r="J522" s="26" t="str">
        <f t="shared" si="16"/>
        <v>A4223-1144560434-TOTAL INFUSION CARE-3041 W. HORIZON RIDGE PARKWAY STE 100 HENDERSON, NV 89052</v>
      </c>
      <c r="K522" s="26">
        <f t="shared" si="17"/>
        <v>1</v>
      </c>
      <c r="L522" t="s">
        <v>9</v>
      </c>
      <c r="M522" t="s">
        <v>2925</v>
      </c>
    </row>
    <row r="523" spans="1:13" x14ac:dyDescent="0.2">
      <c r="A523" t="s">
        <v>5</v>
      </c>
      <c r="B523" t="s">
        <v>2048</v>
      </c>
      <c r="C523" t="s">
        <v>2049</v>
      </c>
      <c r="D523" t="s">
        <v>2637</v>
      </c>
      <c r="E523" t="s">
        <v>118</v>
      </c>
      <c r="F523" t="s">
        <v>2815</v>
      </c>
      <c r="G523" s="23" t="str" cm="1">
        <f t="array" ref="G523">IF(COUNTIFS($E$2:$E$7682,E523,$B$2:$B$7682,B523)&gt;1,
_xlfn.TEXTJOIN(CHAR(10),TRUE,_xlfn.UNIQUE(_xlfn._xlws.FILTER($F$2:$F$7682,($E$2:$E$7682=E523)*($B$2:$B$7682=B523)))),
F523)</f>
        <v>TOTAL INFUSION CARE</v>
      </c>
      <c r="H523" t="s">
        <v>2681</v>
      </c>
      <c r="I523" s="26" t="str" cm="1">
        <f t="array" ref="I523">IF(COUNTIFS($E$2:$E$7682,E523,$B$2:$B$7682,B523)&gt;1,
_xlfn.TEXTJOIN(CHAR(10),TRUE,_xlfn.UNIQUE(_xlfn._xlws.FILTER($H$2:$H$7682,($E$2:$E$7682=E523)*($B$2:$B$7682=B523)))),
H523)</f>
        <v>3041 W. HORIZON RIDGE PARKWAY STE 100 HENDERSON, NV 89052</v>
      </c>
      <c r="J523" s="26" t="str">
        <f t="shared" si="16"/>
        <v>A4423-1144560434-TOTAL INFUSION CARE-3041 W. HORIZON RIDGE PARKWAY STE 100 HENDERSON, NV 89052</v>
      </c>
      <c r="K523" s="26">
        <f t="shared" si="17"/>
        <v>1</v>
      </c>
      <c r="L523" t="s">
        <v>9</v>
      </c>
      <c r="M523" t="s">
        <v>2925</v>
      </c>
    </row>
    <row r="524" spans="1:13" x14ac:dyDescent="0.2">
      <c r="A524" t="s">
        <v>5</v>
      </c>
      <c r="B524" t="s">
        <v>1110</v>
      </c>
      <c r="C524" t="s">
        <v>1111</v>
      </c>
      <c r="D524" t="s">
        <v>2639</v>
      </c>
      <c r="E524" t="s">
        <v>118</v>
      </c>
      <c r="F524" t="s">
        <v>2815</v>
      </c>
      <c r="G524" s="23" t="str" cm="1">
        <f t="array" ref="G524">IF(COUNTIFS($E$2:$E$7682,E524,$B$2:$B$7682,B524)&gt;1,
_xlfn.TEXTJOIN(CHAR(10),TRUE,_xlfn.UNIQUE(_xlfn._xlws.FILTER($F$2:$F$7682,($E$2:$E$7682=E524)*($B$2:$B$7682=B524)))),
F524)</f>
        <v>TOTAL INFUSION CARE</v>
      </c>
      <c r="H524" t="s">
        <v>2681</v>
      </c>
      <c r="I524" s="26" t="str" cm="1">
        <f t="array" ref="I524">IF(COUNTIFS($E$2:$E$7682,E524,$B$2:$B$7682,B524)&gt;1,
_xlfn.TEXTJOIN(CHAR(10),TRUE,_xlfn.UNIQUE(_xlfn._xlws.FILTER($H$2:$H$7682,($E$2:$E$7682=E524)*($B$2:$B$7682=B524)))),
H524)</f>
        <v>3041 W. HORIZON RIDGE PARKWAY STE 100 HENDERSON, NV 89052</v>
      </c>
      <c r="J524" s="26" t="str">
        <f t="shared" si="16"/>
        <v>B4034-1144560434-TOTAL INFUSION CARE-3041 W. HORIZON RIDGE PARKWAY STE 100 HENDERSON, NV 89052</v>
      </c>
      <c r="K524" s="26">
        <f t="shared" si="17"/>
        <v>1</v>
      </c>
      <c r="L524" t="s">
        <v>9</v>
      </c>
      <c r="M524" t="s">
        <v>2925</v>
      </c>
    </row>
    <row r="525" spans="1:13" x14ac:dyDescent="0.2">
      <c r="A525" t="s">
        <v>5</v>
      </c>
      <c r="B525" t="s">
        <v>471</v>
      </c>
      <c r="C525" t="s">
        <v>472</v>
      </c>
      <c r="D525" t="s">
        <v>2639</v>
      </c>
      <c r="E525" t="s">
        <v>118</v>
      </c>
      <c r="F525" t="s">
        <v>2815</v>
      </c>
      <c r="G525" s="23" t="str" cm="1">
        <f t="array" ref="G525">IF(COUNTIFS($E$2:$E$7682,E525,$B$2:$B$7682,B525)&gt;1,
_xlfn.TEXTJOIN(CHAR(10),TRUE,_xlfn.UNIQUE(_xlfn._xlws.FILTER($F$2:$F$7682,($E$2:$E$7682=E525)*($B$2:$B$7682=B525)))),
F525)</f>
        <v>TOTAL INFUSION CARE</v>
      </c>
      <c r="H525" t="s">
        <v>2681</v>
      </c>
      <c r="I525" s="26" t="str" cm="1">
        <f t="array" ref="I525">IF(COUNTIFS($E$2:$E$7682,E525,$B$2:$B$7682,B525)&gt;1,
_xlfn.TEXTJOIN(CHAR(10),TRUE,_xlfn.UNIQUE(_xlfn._xlws.FILTER($H$2:$H$7682,($E$2:$E$7682=E525)*($B$2:$B$7682=B525)))),
H525)</f>
        <v>3041 W. HORIZON RIDGE PARKWAY STE 100 HENDERSON, NV 89052</v>
      </c>
      <c r="J525" s="26" t="str">
        <f t="shared" si="16"/>
        <v>B4150-1144560434-TOTAL INFUSION CARE-3041 W. HORIZON RIDGE PARKWAY STE 100 HENDERSON, NV 89052</v>
      </c>
      <c r="K525" s="26">
        <f t="shared" si="17"/>
        <v>1</v>
      </c>
      <c r="L525" t="s">
        <v>9</v>
      </c>
      <c r="M525" t="s">
        <v>2925</v>
      </c>
    </row>
    <row r="526" spans="1:13" x14ac:dyDescent="0.2">
      <c r="A526" t="s">
        <v>5</v>
      </c>
      <c r="B526" t="s">
        <v>974</v>
      </c>
      <c r="C526" t="s">
        <v>975</v>
      </c>
      <c r="D526" t="s">
        <v>2639</v>
      </c>
      <c r="E526" t="s">
        <v>118</v>
      </c>
      <c r="F526" t="s">
        <v>2815</v>
      </c>
      <c r="G526" s="23" t="str" cm="1">
        <f t="array" ref="G526">IF(COUNTIFS($E$2:$E$7682,E526,$B$2:$B$7682,B526)&gt;1,
_xlfn.TEXTJOIN(CHAR(10),TRUE,_xlfn.UNIQUE(_xlfn._xlws.FILTER($F$2:$F$7682,($E$2:$E$7682=E526)*($B$2:$B$7682=B526)))),
F526)</f>
        <v>TOTAL INFUSION CARE</v>
      </c>
      <c r="H526" t="s">
        <v>2681</v>
      </c>
      <c r="I526" s="26" t="str" cm="1">
        <f t="array" ref="I526">IF(COUNTIFS($E$2:$E$7682,E526,$B$2:$B$7682,B526)&gt;1,
_xlfn.TEXTJOIN(CHAR(10),TRUE,_xlfn.UNIQUE(_xlfn._xlws.FILTER($H$2:$H$7682,($E$2:$E$7682=E526)*($B$2:$B$7682=B526)))),
H526)</f>
        <v>3041 W. HORIZON RIDGE PARKWAY STE 100 HENDERSON, NV 89052</v>
      </c>
      <c r="J526" s="26" t="str">
        <f t="shared" si="16"/>
        <v>B4152-1144560434-TOTAL INFUSION CARE-3041 W. HORIZON RIDGE PARKWAY STE 100 HENDERSON, NV 89052</v>
      </c>
      <c r="K526" s="26">
        <f t="shared" si="17"/>
        <v>1</v>
      </c>
      <c r="L526" t="s">
        <v>9</v>
      </c>
      <c r="M526" t="s">
        <v>2925</v>
      </c>
    </row>
    <row r="527" spans="1:13" x14ac:dyDescent="0.2">
      <c r="A527" t="s">
        <v>5</v>
      </c>
      <c r="B527" t="s">
        <v>477</v>
      </c>
      <c r="C527" t="s">
        <v>478</v>
      </c>
      <c r="D527" t="s">
        <v>2639</v>
      </c>
      <c r="E527" t="s">
        <v>118</v>
      </c>
      <c r="F527" t="s">
        <v>2815</v>
      </c>
      <c r="G527" s="23" t="str" cm="1">
        <f t="array" ref="G527">IF(COUNTIFS($E$2:$E$7682,E527,$B$2:$B$7682,B527)&gt;1,
_xlfn.TEXTJOIN(CHAR(10),TRUE,_xlfn.UNIQUE(_xlfn._xlws.FILTER($F$2:$F$7682,($E$2:$E$7682=E527)*($B$2:$B$7682=B527)))),
F527)</f>
        <v>TOTAL INFUSION CARE</v>
      </c>
      <c r="H527" t="s">
        <v>2681</v>
      </c>
      <c r="I527" s="26" t="str" cm="1">
        <f t="array" ref="I527">IF(COUNTIFS($E$2:$E$7682,E527,$B$2:$B$7682,B527)&gt;1,
_xlfn.TEXTJOIN(CHAR(10),TRUE,_xlfn.UNIQUE(_xlfn._xlws.FILTER($H$2:$H$7682,($E$2:$E$7682=E527)*($B$2:$B$7682=B527)))),
H527)</f>
        <v>3041 W. HORIZON RIDGE PARKWAY STE 100 HENDERSON, NV 89052</v>
      </c>
      <c r="J527" s="26" t="str">
        <f t="shared" si="16"/>
        <v>B4154-1144560434-TOTAL INFUSION CARE-3041 W. HORIZON RIDGE PARKWAY STE 100 HENDERSON, NV 89052</v>
      </c>
      <c r="K527" s="26">
        <f t="shared" si="17"/>
        <v>1</v>
      </c>
      <c r="L527" t="s">
        <v>9</v>
      </c>
      <c r="M527" t="s">
        <v>2925</v>
      </c>
    </row>
    <row r="528" spans="1:13" x14ac:dyDescent="0.2">
      <c r="A528" t="s">
        <v>5</v>
      </c>
      <c r="B528" t="s">
        <v>227</v>
      </c>
      <c r="C528" t="s">
        <v>228</v>
      </c>
      <c r="D528" t="s">
        <v>2639</v>
      </c>
      <c r="E528" t="s">
        <v>118</v>
      </c>
      <c r="F528" t="s">
        <v>2815</v>
      </c>
      <c r="G528" s="23" t="str" cm="1">
        <f t="array" ref="G528">IF(COUNTIFS($E$2:$E$7682,E528,$B$2:$B$7682,B528)&gt;1,
_xlfn.TEXTJOIN(CHAR(10),TRUE,_xlfn.UNIQUE(_xlfn._xlws.FILTER($F$2:$F$7682,($E$2:$E$7682=E528)*($B$2:$B$7682=B528)))),
F528)</f>
        <v>TOTAL INFUSION CARE</v>
      </c>
      <c r="H528" t="s">
        <v>2681</v>
      </c>
      <c r="I528" s="26" t="str" cm="1">
        <f t="array" ref="I528">IF(COUNTIFS($E$2:$E$7682,E528,$B$2:$B$7682,B528)&gt;1,
_xlfn.TEXTJOIN(CHAR(10),TRUE,_xlfn.UNIQUE(_xlfn._xlws.FILTER($H$2:$H$7682,($E$2:$E$7682=E528)*($B$2:$B$7682=B528)))),
H528)</f>
        <v>3041 W. HORIZON RIDGE PARKWAY STE 100 HENDERSON, NV 89052</v>
      </c>
      <c r="J528" s="26" t="str">
        <f t="shared" si="16"/>
        <v>B4158-1144560434-TOTAL INFUSION CARE-3041 W. HORIZON RIDGE PARKWAY STE 100 HENDERSON, NV 89052</v>
      </c>
      <c r="K528" s="26">
        <f t="shared" si="17"/>
        <v>1</v>
      </c>
      <c r="L528" t="s">
        <v>9</v>
      </c>
      <c r="M528" t="s">
        <v>2925</v>
      </c>
    </row>
    <row r="529" spans="1:13" x14ac:dyDescent="0.2">
      <c r="A529" t="s">
        <v>5</v>
      </c>
      <c r="B529" t="s">
        <v>1790</v>
      </c>
      <c r="C529" t="s">
        <v>1791</v>
      </c>
      <c r="D529" t="s">
        <v>2639</v>
      </c>
      <c r="E529" t="s">
        <v>118</v>
      </c>
      <c r="F529" t="s">
        <v>2815</v>
      </c>
      <c r="G529" s="23" t="str" cm="1">
        <f t="array" ref="G529">IF(COUNTIFS($E$2:$E$7682,E529,$B$2:$B$7682,B529)&gt;1,
_xlfn.TEXTJOIN(CHAR(10),TRUE,_xlfn.UNIQUE(_xlfn._xlws.FILTER($F$2:$F$7682,($E$2:$E$7682=E529)*($B$2:$B$7682=B529)))),
F529)</f>
        <v>TOTAL INFUSION CARE</v>
      </c>
      <c r="H529" t="s">
        <v>2681</v>
      </c>
      <c r="I529" s="26" t="str" cm="1">
        <f t="array" ref="I529">IF(COUNTIFS($E$2:$E$7682,E529,$B$2:$B$7682,B529)&gt;1,
_xlfn.TEXTJOIN(CHAR(10),TRUE,_xlfn.UNIQUE(_xlfn._xlws.FILTER($H$2:$H$7682,($E$2:$E$7682=E529)*($B$2:$B$7682=B529)))),
H529)</f>
        <v>3041 W. HORIZON RIDGE PARKWAY STE 100 HENDERSON, NV 89052</v>
      </c>
      <c r="J529" s="26" t="str">
        <f t="shared" si="16"/>
        <v>B4185-1144560434-TOTAL INFUSION CARE-3041 W. HORIZON RIDGE PARKWAY STE 100 HENDERSON, NV 89052</v>
      </c>
      <c r="K529" s="26">
        <f t="shared" si="17"/>
        <v>1</v>
      </c>
      <c r="L529" t="s">
        <v>9</v>
      </c>
      <c r="M529" t="s">
        <v>2925</v>
      </c>
    </row>
    <row r="530" spans="1:13" x14ac:dyDescent="0.2">
      <c r="A530" t="s">
        <v>5</v>
      </c>
      <c r="B530" t="s">
        <v>1907</v>
      </c>
      <c r="C530" t="s">
        <v>1908</v>
      </c>
      <c r="D530" t="s">
        <v>2639</v>
      </c>
      <c r="E530" t="s">
        <v>118</v>
      </c>
      <c r="F530" t="s">
        <v>2815</v>
      </c>
      <c r="G530" s="23" t="str" cm="1">
        <f t="array" ref="G530">IF(COUNTIFS($E$2:$E$7682,E530,$B$2:$B$7682,B530)&gt;1,
_xlfn.TEXTJOIN(CHAR(10),TRUE,_xlfn.UNIQUE(_xlfn._xlws.FILTER($F$2:$F$7682,($E$2:$E$7682=E530)*($B$2:$B$7682=B530)))),
F530)</f>
        <v>TOTAL INFUSION CARE</v>
      </c>
      <c r="H530" t="s">
        <v>2681</v>
      </c>
      <c r="I530" s="26" t="str" cm="1">
        <f t="array" ref="I530">IF(COUNTIFS($E$2:$E$7682,E530,$B$2:$B$7682,B530)&gt;1,
_xlfn.TEXTJOIN(CHAR(10),TRUE,_xlfn.UNIQUE(_xlfn._xlws.FILTER($H$2:$H$7682,($E$2:$E$7682=E530)*($B$2:$B$7682=B530)))),
H530)</f>
        <v>3041 W. HORIZON RIDGE PARKWAY STE 100 HENDERSON, NV 89052</v>
      </c>
      <c r="J530" s="26" t="str">
        <f t="shared" si="16"/>
        <v>B4193-1144560434-TOTAL INFUSION CARE-3041 W. HORIZON RIDGE PARKWAY STE 100 HENDERSON, NV 89052</v>
      </c>
      <c r="K530" s="26">
        <f t="shared" si="17"/>
        <v>1</v>
      </c>
      <c r="L530" t="s">
        <v>9</v>
      </c>
      <c r="M530" t="s">
        <v>2925</v>
      </c>
    </row>
    <row r="531" spans="1:13" x14ac:dyDescent="0.2">
      <c r="A531" t="s">
        <v>5</v>
      </c>
      <c r="B531" t="s">
        <v>116</v>
      </c>
      <c r="C531" t="s">
        <v>117</v>
      </c>
      <c r="D531" t="s">
        <v>2639</v>
      </c>
      <c r="E531" t="s">
        <v>118</v>
      </c>
      <c r="F531" t="s">
        <v>2815</v>
      </c>
      <c r="G531" s="23" t="str" cm="1">
        <f t="array" ref="G531">IF(COUNTIFS($E$2:$E$7682,E531,$B$2:$B$7682,B531)&gt;1,
_xlfn.TEXTJOIN(CHAR(10),TRUE,_xlfn.UNIQUE(_xlfn._xlws.FILTER($F$2:$F$7682,($E$2:$E$7682=E531)*($B$2:$B$7682=B531)))),
F531)</f>
        <v>TOTAL INFUSION CARE</v>
      </c>
      <c r="H531" t="s">
        <v>2681</v>
      </c>
      <c r="I531" s="26" t="str" cm="1">
        <f t="array" ref="I531">IF(COUNTIFS($E$2:$E$7682,E531,$B$2:$B$7682,B531)&gt;1,
_xlfn.TEXTJOIN(CHAR(10),TRUE,_xlfn.UNIQUE(_xlfn._xlws.FILTER($H$2:$H$7682,($E$2:$E$7682=E531)*($B$2:$B$7682=B531)))),
H531)</f>
        <v>3041 W. HORIZON RIDGE PARKWAY STE 100 HENDERSON, NV 89052</v>
      </c>
      <c r="J531" s="26" t="str">
        <f t="shared" si="16"/>
        <v>B4197-1144560434-TOTAL INFUSION CARE-3041 W. HORIZON RIDGE PARKWAY STE 100 HENDERSON, NV 89052</v>
      </c>
      <c r="K531" s="26">
        <f t="shared" si="17"/>
        <v>1</v>
      </c>
      <c r="L531" t="s">
        <v>9</v>
      </c>
      <c r="M531" t="s">
        <v>2925</v>
      </c>
    </row>
    <row r="532" spans="1:13" x14ac:dyDescent="0.2">
      <c r="A532" t="s">
        <v>5</v>
      </c>
      <c r="B532" t="s">
        <v>715</v>
      </c>
      <c r="C532" t="s">
        <v>716</v>
      </c>
      <c r="D532" t="s">
        <v>2640</v>
      </c>
      <c r="E532" t="s">
        <v>118</v>
      </c>
      <c r="F532" t="s">
        <v>2815</v>
      </c>
      <c r="G532" s="23" t="str" cm="1">
        <f t="array" ref="G532">IF(COUNTIFS($E$2:$E$7682,E532,$B$2:$B$7682,B532)&gt;1,
_xlfn.TEXTJOIN(CHAR(10),TRUE,_xlfn.UNIQUE(_xlfn._xlws.FILTER($F$2:$F$7682,($E$2:$E$7682=E532)*($B$2:$B$7682=B532)))),
F532)</f>
        <v>TOTAL INFUSION CARE</v>
      </c>
      <c r="H532" t="s">
        <v>2681</v>
      </c>
      <c r="I532" s="26" t="str" cm="1">
        <f t="array" ref="I532">IF(COUNTIFS($E$2:$E$7682,E532,$B$2:$B$7682,B532)&gt;1,
_xlfn.TEXTJOIN(CHAR(10),TRUE,_xlfn.UNIQUE(_xlfn._xlws.FILTER($H$2:$H$7682,($E$2:$E$7682=E532)*($B$2:$B$7682=B532)))),
H532)</f>
        <v>3041 W. HORIZON RIDGE PARKWAY STE 100 HENDERSON, NV 89052</v>
      </c>
      <c r="J532" s="26" t="str">
        <f t="shared" si="16"/>
        <v>G0299-1144560434-TOTAL INFUSION CARE-3041 W. HORIZON RIDGE PARKWAY STE 100 HENDERSON, NV 89052</v>
      </c>
      <c r="K532" s="26">
        <f t="shared" si="17"/>
        <v>1</v>
      </c>
      <c r="L532" t="s">
        <v>9</v>
      </c>
      <c r="M532" t="s">
        <v>2925</v>
      </c>
    </row>
    <row r="533" spans="1:13" x14ac:dyDescent="0.2">
      <c r="A533" t="s">
        <v>5</v>
      </c>
      <c r="B533" t="s">
        <v>1819</v>
      </c>
      <c r="C533" t="s">
        <v>1820</v>
      </c>
      <c r="D533" t="s">
        <v>2641</v>
      </c>
      <c r="E533" t="s">
        <v>118</v>
      </c>
      <c r="F533" t="s">
        <v>2815</v>
      </c>
      <c r="G533" s="23" t="str" cm="1">
        <f t="array" ref="G533">IF(COUNTIFS($E$2:$E$7682,E533,$B$2:$B$7682,B533)&gt;1,
_xlfn.TEXTJOIN(CHAR(10),TRUE,_xlfn.UNIQUE(_xlfn._xlws.FILTER($F$2:$F$7682,($E$2:$E$7682=E533)*($B$2:$B$7682=B533)))),
F533)</f>
        <v>TOTAL INFUSION CARE</v>
      </c>
      <c r="H533" t="s">
        <v>2681</v>
      </c>
      <c r="I533" s="26" t="str" cm="1">
        <f t="array" ref="I533">IF(COUNTIFS($E$2:$E$7682,E533,$B$2:$B$7682,B533)&gt;1,
_xlfn.TEXTJOIN(CHAR(10),TRUE,_xlfn.UNIQUE(_xlfn._xlws.FILTER($H$2:$H$7682,($E$2:$E$7682=E533)*($B$2:$B$7682=B533)))),
H533)</f>
        <v>3041 W. HORIZON RIDGE PARKWAY STE 100 HENDERSON, NV 89052</v>
      </c>
      <c r="J533" s="26" t="str">
        <f t="shared" si="16"/>
        <v>J0692-1144560434-TOTAL INFUSION CARE-3041 W. HORIZON RIDGE PARKWAY STE 100 HENDERSON, NV 89052</v>
      </c>
      <c r="K533" s="26">
        <f t="shared" si="17"/>
        <v>1</v>
      </c>
      <c r="L533" t="s">
        <v>9</v>
      </c>
      <c r="M533" t="s">
        <v>2925</v>
      </c>
    </row>
    <row r="534" spans="1:13" x14ac:dyDescent="0.2">
      <c r="A534" t="s">
        <v>5</v>
      </c>
      <c r="B534" t="s">
        <v>1549</v>
      </c>
      <c r="C534" t="s">
        <v>1550</v>
      </c>
      <c r="D534" t="s">
        <v>2641</v>
      </c>
      <c r="E534" t="s">
        <v>118</v>
      </c>
      <c r="F534" t="s">
        <v>2815</v>
      </c>
      <c r="G534" s="23" t="str" cm="1">
        <f t="array" ref="G534">IF(COUNTIFS($E$2:$E$7682,E534,$B$2:$B$7682,B534)&gt;1,
_xlfn.TEXTJOIN(CHAR(10),TRUE,_xlfn.UNIQUE(_xlfn._xlws.FILTER($F$2:$F$7682,($E$2:$E$7682=E534)*($B$2:$B$7682=B534)))),
F534)</f>
        <v>TOTAL INFUSION CARE</v>
      </c>
      <c r="H534" t="s">
        <v>2681</v>
      </c>
      <c r="I534" s="26" t="str" cm="1">
        <f t="array" ref="I534">IF(COUNTIFS($E$2:$E$7682,E534,$B$2:$B$7682,B534)&gt;1,
_xlfn.TEXTJOIN(CHAR(10),TRUE,_xlfn.UNIQUE(_xlfn._xlws.FILTER($H$2:$H$7682,($E$2:$E$7682=E534)*($B$2:$B$7682=B534)))),
H534)</f>
        <v>3041 W. HORIZON RIDGE PARKWAY STE 100 HENDERSON, NV 89052</v>
      </c>
      <c r="J534" s="26" t="str">
        <f t="shared" si="16"/>
        <v>J0696-1144560434-TOTAL INFUSION CARE-3041 W. HORIZON RIDGE PARKWAY STE 100 HENDERSON, NV 89052</v>
      </c>
      <c r="K534" s="26">
        <f t="shared" si="17"/>
        <v>1</v>
      </c>
      <c r="L534" t="s">
        <v>9</v>
      </c>
      <c r="M534" t="s">
        <v>2925</v>
      </c>
    </row>
    <row r="535" spans="1:13" x14ac:dyDescent="0.2">
      <c r="A535" t="s">
        <v>5</v>
      </c>
      <c r="B535" t="s">
        <v>690</v>
      </c>
      <c r="C535" t="s">
        <v>691</v>
      </c>
      <c r="D535" t="e">
        <v>#N/A</v>
      </c>
      <c r="E535" t="s">
        <v>118</v>
      </c>
      <c r="F535" t="s">
        <v>2815</v>
      </c>
      <c r="G535" s="23" t="str" cm="1">
        <f t="array" ref="G535">IF(COUNTIFS($E$2:$E$7682,E535,$B$2:$B$7682,B535)&gt;1,
_xlfn.TEXTJOIN(CHAR(10),TRUE,_xlfn.UNIQUE(_xlfn._xlws.FILTER($F$2:$F$7682,($E$2:$E$7682=E535)*($B$2:$B$7682=B535)))),
F535)</f>
        <v>TOTAL INFUSION CARE</v>
      </c>
      <c r="H535" t="s">
        <v>2681</v>
      </c>
      <c r="I535" s="26" t="str" cm="1">
        <f t="array" ref="I535">IF(COUNTIFS($E$2:$E$7682,E535,$B$2:$B$7682,B535)&gt;1,
_xlfn.TEXTJOIN(CHAR(10),TRUE,_xlfn.UNIQUE(_xlfn._xlws.FILTER($H$2:$H$7682,($E$2:$E$7682=E535)*($B$2:$B$7682=B535)))),
H535)</f>
        <v>3041 W. HORIZON RIDGE PARKWAY STE 100 HENDERSON, NV 89052</v>
      </c>
      <c r="J535" s="26" t="str">
        <f t="shared" si="16"/>
        <v>J0739-1144560434-TOTAL INFUSION CARE-3041 W. HORIZON RIDGE PARKWAY STE 100 HENDERSON, NV 89052</v>
      </c>
      <c r="K535" s="26">
        <f t="shared" si="17"/>
        <v>1</v>
      </c>
      <c r="L535" t="s">
        <v>9</v>
      </c>
      <c r="M535" t="s">
        <v>2925</v>
      </c>
    </row>
    <row r="536" spans="1:13" x14ac:dyDescent="0.2">
      <c r="A536" t="s">
        <v>5</v>
      </c>
      <c r="B536" t="s">
        <v>294</v>
      </c>
      <c r="C536" t="s">
        <v>295</v>
      </c>
      <c r="D536" t="s">
        <v>2641</v>
      </c>
      <c r="E536" t="s">
        <v>118</v>
      </c>
      <c r="F536" t="s">
        <v>2815</v>
      </c>
      <c r="G536" s="23" t="str" cm="1">
        <f t="array" ref="G536">IF(COUNTIFS($E$2:$E$7682,E536,$B$2:$B$7682,B536)&gt;1,
_xlfn.TEXTJOIN(CHAR(10),TRUE,_xlfn.UNIQUE(_xlfn._xlws.FILTER($F$2:$F$7682,($E$2:$E$7682=E536)*($B$2:$B$7682=B536)))),
F536)</f>
        <v>TOTAL INFUSION CARE</v>
      </c>
      <c r="H536" t="s">
        <v>2681</v>
      </c>
      <c r="I536" s="26" t="str" cm="1">
        <f t="array" ref="I536">IF(COUNTIFS($E$2:$E$7682,E536,$B$2:$B$7682,B536)&gt;1,
_xlfn.TEXTJOIN(CHAR(10),TRUE,_xlfn.UNIQUE(_xlfn._xlws.FILTER($H$2:$H$7682,($E$2:$E$7682=E536)*($B$2:$B$7682=B536)))),
H536)</f>
        <v>3041 W. HORIZON RIDGE PARKWAY STE 100 HENDERSON, NV 89052</v>
      </c>
      <c r="J536" s="26" t="str">
        <f t="shared" si="16"/>
        <v>J0878-1144560434-TOTAL INFUSION CARE-3041 W. HORIZON RIDGE PARKWAY STE 100 HENDERSON, NV 89052</v>
      </c>
      <c r="K536" s="26">
        <f t="shared" si="17"/>
        <v>1</v>
      </c>
      <c r="L536" t="s">
        <v>9</v>
      </c>
      <c r="M536" t="s">
        <v>2925</v>
      </c>
    </row>
    <row r="537" spans="1:13" x14ac:dyDescent="0.2">
      <c r="A537" t="s">
        <v>5</v>
      </c>
      <c r="B537" t="s">
        <v>1876</v>
      </c>
      <c r="C537" t="s">
        <v>1877</v>
      </c>
      <c r="D537" t="s">
        <v>2641</v>
      </c>
      <c r="E537" t="s">
        <v>118</v>
      </c>
      <c r="F537" t="s">
        <v>2815</v>
      </c>
      <c r="G537" s="23" t="str" cm="1">
        <f t="array" ref="G537">IF(COUNTIFS($E$2:$E$7682,E537,$B$2:$B$7682,B537)&gt;1,
_xlfn.TEXTJOIN(CHAR(10),TRUE,_xlfn.UNIQUE(_xlfn._xlws.FILTER($F$2:$F$7682,($E$2:$E$7682=E537)*($B$2:$B$7682=B537)))),
F537)</f>
        <v>TOTAL INFUSION CARE</v>
      </c>
      <c r="H537" t="s">
        <v>2681</v>
      </c>
      <c r="I537" s="26" t="str" cm="1">
        <f t="array" ref="I537">IF(COUNTIFS($E$2:$E$7682,E537,$B$2:$B$7682,B537)&gt;1,
_xlfn.TEXTJOIN(CHAR(10),TRUE,_xlfn.UNIQUE(_xlfn._xlws.FILTER($H$2:$H$7682,($E$2:$E$7682=E537)*($B$2:$B$7682=B537)))),
H537)</f>
        <v>3041 W. HORIZON RIDGE PARKWAY STE 100 HENDERSON, NV 89052</v>
      </c>
      <c r="J537" s="26" t="str">
        <f t="shared" si="16"/>
        <v>J1335-1144560434-TOTAL INFUSION CARE-3041 W. HORIZON RIDGE PARKWAY STE 100 HENDERSON, NV 89052</v>
      </c>
      <c r="K537" s="26">
        <f t="shared" si="17"/>
        <v>1</v>
      </c>
      <c r="L537" t="s">
        <v>9</v>
      </c>
      <c r="M537" t="s">
        <v>2925</v>
      </c>
    </row>
    <row r="538" spans="1:13" x14ac:dyDescent="0.2">
      <c r="A538" t="s">
        <v>5</v>
      </c>
      <c r="B538" t="s">
        <v>2015</v>
      </c>
      <c r="C538" t="s">
        <v>2016</v>
      </c>
      <c r="D538" t="s">
        <v>2641</v>
      </c>
      <c r="E538" t="s">
        <v>118</v>
      </c>
      <c r="F538" t="s">
        <v>2815</v>
      </c>
      <c r="G538" s="23" t="str" cm="1">
        <f t="array" ref="G538">IF(COUNTIFS($E$2:$E$7682,E538,$B$2:$B$7682,B538)&gt;1,
_xlfn.TEXTJOIN(CHAR(10),TRUE,_xlfn.UNIQUE(_xlfn._xlws.FILTER($F$2:$F$7682,($E$2:$E$7682=E538)*($B$2:$B$7682=B538)))),
F538)</f>
        <v>TOTAL INFUSION CARE</v>
      </c>
      <c r="H538" t="s">
        <v>2681</v>
      </c>
      <c r="I538" s="26" t="str" cm="1">
        <f t="array" ref="I538">IF(COUNTIFS($E$2:$E$7682,E538,$B$2:$B$7682,B538)&gt;1,
_xlfn.TEXTJOIN(CHAR(10),TRUE,_xlfn.UNIQUE(_xlfn._xlws.FILTER($H$2:$H$7682,($E$2:$E$7682=E538)*($B$2:$B$7682=B538)))),
H538)</f>
        <v>3041 W. HORIZON RIDGE PARKWAY STE 100 HENDERSON, NV 89052</v>
      </c>
      <c r="J538" s="26" t="str">
        <f t="shared" si="16"/>
        <v>J1439-1144560434-TOTAL INFUSION CARE-3041 W. HORIZON RIDGE PARKWAY STE 100 HENDERSON, NV 89052</v>
      </c>
      <c r="K538" s="26">
        <f t="shared" si="17"/>
        <v>1</v>
      </c>
      <c r="L538" t="s">
        <v>9</v>
      </c>
      <c r="M538" t="s">
        <v>2925</v>
      </c>
    </row>
    <row r="539" spans="1:13" x14ac:dyDescent="0.2">
      <c r="A539" t="s">
        <v>5</v>
      </c>
      <c r="B539" t="s">
        <v>867</v>
      </c>
      <c r="C539" t="s">
        <v>868</v>
      </c>
      <c r="D539" t="s">
        <v>2641</v>
      </c>
      <c r="E539" t="s">
        <v>118</v>
      </c>
      <c r="F539" t="s">
        <v>2815</v>
      </c>
      <c r="G539" s="23" t="str" cm="1">
        <f t="array" ref="G539">IF(COUNTIFS($E$2:$E$7682,E539,$B$2:$B$7682,B539)&gt;1,
_xlfn.TEXTJOIN(CHAR(10),TRUE,_xlfn.UNIQUE(_xlfn._xlws.FILTER($F$2:$F$7682,($E$2:$E$7682=E539)*($B$2:$B$7682=B539)))),
F539)</f>
        <v>TOTAL INFUSION CARE</v>
      </c>
      <c r="H539" t="s">
        <v>2681</v>
      </c>
      <c r="I539" s="26" t="str" cm="1">
        <f t="array" ref="I539">IF(COUNTIFS($E$2:$E$7682,E539,$B$2:$B$7682,B539)&gt;1,
_xlfn.TEXTJOIN(CHAR(10),TRUE,_xlfn.UNIQUE(_xlfn._xlws.FILTER($H$2:$H$7682,($E$2:$E$7682=E539)*($B$2:$B$7682=B539)))),
H539)</f>
        <v>3041 W. HORIZON RIDGE PARKWAY STE 100 HENDERSON, NV 89052</v>
      </c>
      <c r="J539" s="26" t="str">
        <f t="shared" si="16"/>
        <v>J1756-1144560434-TOTAL INFUSION CARE-3041 W. HORIZON RIDGE PARKWAY STE 100 HENDERSON, NV 89052</v>
      </c>
      <c r="K539" s="26">
        <f t="shared" si="17"/>
        <v>1</v>
      </c>
      <c r="L539" t="s">
        <v>9</v>
      </c>
      <c r="M539" t="s">
        <v>2925</v>
      </c>
    </row>
    <row r="540" spans="1:13" x14ac:dyDescent="0.2">
      <c r="A540" t="s">
        <v>5</v>
      </c>
      <c r="B540" t="s">
        <v>1282</v>
      </c>
      <c r="C540" t="s">
        <v>1283</v>
      </c>
      <c r="D540" t="s">
        <v>2641</v>
      </c>
      <c r="E540" t="s">
        <v>118</v>
      </c>
      <c r="F540" t="s">
        <v>2815</v>
      </c>
      <c r="G540" s="23" t="str" cm="1">
        <f t="array" ref="G540">IF(COUNTIFS($E$2:$E$7682,E540,$B$2:$B$7682,B540)&gt;1,
_xlfn.TEXTJOIN(CHAR(10),TRUE,_xlfn.UNIQUE(_xlfn._xlws.FILTER($F$2:$F$7682,($E$2:$E$7682=E540)*($B$2:$B$7682=B540)))),
F540)</f>
        <v>TOTAL INFUSION CARE</v>
      </c>
      <c r="H540" t="s">
        <v>2681</v>
      </c>
      <c r="I540" s="26" t="str" cm="1">
        <f t="array" ref="I540">IF(COUNTIFS($E$2:$E$7682,E540,$B$2:$B$7682,B540)&gt;1,
_xlfn.TEXTJOIN(CHAR(10),TRUE,_xlfn.UNIQUE(_xlfn._xlws.FILTER($H$2:$H$7682,($E$2:$E$7682=E540)*($B$2:$B$7682=B540)))),
H540)</f>
        <v>3041 W. HORIZON RIDGE PARKWAY STE 100 HENDERSON, NV 89052</v>
      </c>
      <c r="J540" s="26" t="str">
        <f t="shared" si="16"/>
        <v>J2185-1144560434-TOTAL INFUSION CARE-3041 W. HORIZON RIDGE PARKWAY STE 100 HENDERSON, NV 89052</v>
      </c>
      <c r="K540" s="26">
        <f t="shared" si="17"/>
        <v>1</v>
      </c>
      <c r="L540" t="s">
        <v>9</v>
      </c>
      <c r="M540" t="s">
        <v>2925</v>
      </c>
    </row>
    <row r="541" spans="1:13" x14ac:dyDescent="0.2">
      <c r="A541" t="s">
        <v>5</v>
      </c>
      <c r="B541" t="s">
        <v>1849</v>
      </c>
      <c r="C541" t="s">
        <v>1850</v>
      </c>
      <c r="D541" t="s">
        <v>2641</v>
      </c>
      <c r="E541" t="s">
        <v>118</v>
      </c>
      <c r="F541" t="s">
        <v>2815</v>
      </c>
      <c r="G541" s="23" t="str" cm="1">
        <f t="array" ref="G541">IF(COUNTIFS($E$2:$E$7682,E541,$B$2:$B$7682,B541)&gt;1,
_xlfn.TEXTJOIN(CHAR(10),TRUE,_xlfn.UNIQUE(_xlfn._xlws.FILTER($F$2:$F$7682,($E$2:$E$7682=E541)*($B$2:$B$7682=B541)))),
F541)</f>
        <v>TOTAL INFUSION CARE</v>
      </c>
      <c r="H541" t="s">
        <v>2681</v>
      </c>
      <c r="I541" s="26" t="str" cm="1">
        <f t="array" ref="I541">IF(COUNTIFS($E$2:$E$7682,E541,$B$2:$B$7682,B541)&gt;1,
_xlfn.TEXTJOIN(CHAR(10),TRUE,_xlfn.UNIQUE(_xlfn._xlws.FILTER($H$2:$H$7682,($E$2:$E$7682=E541)*($B$2:$B$7682=B541)))),
H541)</f>
        <v>3041 W. HORIZON RIDGE PARKWAY STE 100 HENDERSON, NV 89052</v>
      </c>
      <c r="J541" s="26" t="str">
        <f t="shared" si="16"/>
        <v>J2405-1144560434-TOTAL INFUSION CARE-3041 W. HORIZON RIDGE PARKWAY STE 100 HENDERSON, NV 89052</v>
      </c>
      <c r="K541" s="26">
        <f t="shared" si="17"/>
        <v>1</v>
      </c>
      <c r="L541" t="s">
        <v>9</v>
      </c>
      <c r="M541" t="s">
        <v>2925</v>
      </c>
    </row>
    <row r="542" spans="1:13" x14ac:dyDescent="0.2">
      <c r="A542" t="s">
        <v>5</v>
      </c>
      <c r="B542" t="s">
        <v>1158</v>
      </c>
      <c r="C542" t="s">
        <v>1159</v>
      </c>
      <c r="D542" t="s">
        <v>2641</v>
      </c>
      <c r="E542" t="s">
        <v>118</v>
      </c>
      <c r="F542" t="s">
        <v>2815</v>
      </c>
      <c r="G542" s="23" t="str" cm="1">
        <f t="array" ref="G542">IF(COUNTIFS($E$2:$E$7682,E542,$B$2:$B$7682,B542)&gt;1,
_xlfn.TEXTJOIN(CHAR(10),TRUE,_xlfn.UNIQUE(_xlfn._xlws.FILTER($F$2:$F$7682,($E$2:$E$7682=E542)*($B$2:$B$7682=B542)))),
F542)</f>
        <v>TOTAL INFUSION CARE</v>
      </c>
      <c r="H542" t="s">
        <v>2681</v>
      </c>
      <c r="I542" s="26" t="str" cm="1">
        <f t="array" ref="I542">IF(COUNTIFS($E$2:$E$7682,E542,$B$2:$B$7682,B542)&gt;1,
_xlfn.TEXTJOIN(CHAR(10),TRUE,_xlfn.UNIQUE(_xlfn._xlws.FILTER($H$2:$H$7682,($E$2:$E$7682=E542)*($B$2:$B$7682=B542)))),
H542)</f>
        <v>3041 W. HORIZON RIDGE PARKWAY STE 100 HENDERSON, NV 89052</v>
      </c>
      <c r="J542" s="26" t="str">
        <f t="shared" si="16"/>
        <v>J2407-1144560434-TOTAL INFUSION CARE-3041 W. HORIZON RIDGE PARKWAY STE 100 HENDERSON, NV 89052</v>
      </c>
      <c r="K542" s="26">
        <f t="shared" si="17"/>
        <v>1</v>
      </c>
      <c r="L542" t="s">
        <v>9</v>
      </c>
      <c r="M542" t="s">
        <v>2925</v>
      </c>
    </row>
    <row r="543" spans="1:13" x14ac:dyDescent="0.2">
      <c r="A543" t="s">
        <v>5</v>
      </c>
      <c r="B543" t="s">
        <v>1589</v>
      </c>
      <c r="C543" t="s">
        <v>1590</v>
      </c>
      <c r="D543" t="s">
        <v>2641</v>
      </c>
      <c r="E543" t="s">
        <v>118</v>
      </c>
      <c r="F543" t="s">
        <v>2815</v>
      </c>
      <c r="G543" s="23" t="str" cm="1">
        <f t="array" ref="G543">IF(COUNTIFS($E$2:$E$7682,E543,$B$2:$B$7682,B543)&gt;1,
_xlfn.TEXTJOIN(CHAR(10),TRUE,_xlfn.UNIQUE(_xlfn._xlws.FILTER($F$2:$F$7682,($E$2:$E$7682=E543)*($B$2:$B$7682=B543)))),
F543)</f>
        <v>TOTAL INFUSION CARE</v>
      </c>
      <c r="H543" t="s">
        <v>2681</v>
      </c>
      <c r="I543" s="26" t="str" cm="1">
        <f t="array" ref="I543">IF(COUNTIFS($E$2:$E$7682,E543,$B$2:$B$7682,B543)&gt;1,
_xlfn.TEXTJOIN(CHAR(10),TRUE,_xlfn.UNIQUE(_xlfn._xlws.FILTER($H$2:$H$7682,($E$2:$E$7682=E543)*($B$2:$B$7682=B543)))),
H543)</f>
        <v>3041 W. HORIZON RIDGE PARKWAY STE 100 HENDERSON, NV 89052</v>
      </c>
      <c r="J543" s="26" t="str">
        <f t="shared" si="16"/>
        <v>J2543-1144560434-TOTAL INFUSION CARE-3041 W. HORIZON RIDGE PARKWAY STE 100 HENDERSON, NV 89052</v>
      </c>
      <c r="K543" s="26">
        <f t="shared" si="17"/>
        <v>1</v>
      </c>
      <c r="L543" t="s">
        <v>9</v>
      </c>
      <c r="M543" t="s">
        <v>2925</v>
      </c>
    </row>
    <row r="544" spans="1:13" x14ac:dyDescent="0.2">
      <c r="A544" t="s">
        <v>5</v>
      </c>
      <c r="B544" t="s">
        <v>2507</v>
      </c>
      <c r="C544" t="s">
        <v>2508</v>
      </c>
      <c r="D544" t="e">
        <v>#N/A</v>
      </c>
      <c r="E544" t="s">
        <v>118</v>
      </c>
      <c r="F544" t="s">
        <v>2815</v>
      </c>
      <c r="G544" s="23" t="str" cm="1">
        <f t="array" ref="G544">IF(COUNTIFS($E$2:$E$7682,E544,$B$2:$B$7682,B544)&gt;1,
_xlfn.TEXTJOIN(CHAR(10),TRUE,_xlfn.UNIQUE(_xlfn._xlws.FILTER($F$2:$F$7682,($E$2:$E$7682=E544)*($B$2:$B$7682=B544)))),
F544)</f>
        <v>TOTAL INFUSION CARE</v>
      </c>
      <c r="H544" t="s">
        <v>2681</v>
      </c>
      <c r="I544" s="26" t="str" cm="1">
        <f t="array" ref="I544">IF(COUNTIFS($E$2:$E$7682,E544,$B$2:$B$7682,B544)&gt;1,
_xlfn.TEXTJOIN(CHAR(10),TRUE,_xlfn.UNIQUE(_xlfn._xlws.FILTER($H$2:$H$7682,($E$2:$E$7682=E544)*($B$2:$B$7682=B544)))),
H544)</f>
        <v>3041 W. HORIZON RIDGE PARKWAY STE 100 HENDERSON, NV 89052</v>
      </c>
      <c r="J544" s="26" t="str">
        <f t="shared" si="16"/>
        <v>J2550-1144560434-TOTAL INFUSION CARE-3041 W. HORIZON RIDGE PARKWAY STE 100 HENDERSON, NV 89052</v>
      </c>
      <c r="K544" s="26">
        <f t="shared" si="17"/>
        <v>1</v>
      </c>
      <c r="L544" t="s">
        <v>9</v>
      </c>
      <c r="M544" t="s">
        <v>2925</v>
      </c>
    </row>
    <row r="545" spans="1:13" x14ac:dyDescent="0.2">
      <c r="A545" t="s">
        <v>5</v>
      </c>
      <c r="B545" t="s">
        <v>2176</v>
      </c>
      <c r="C545" t="s">
        <v>2177</v>
      </c>
      <c r="D545" t="s">
        <v>2641</v>
      </c>
      <c r="E545" t="s">
        <v>118</v>
      </c>
      <c r="F545" t="s">
        <v>2815</v>
      </c>
      <c r="G545" s="23" t="str" cm="1">
        <f t="array" ref="G545">IF(COUNTIFS($E$2:$E$7682,E545,$B$2:$B$7682,B545)&gt;1,
_xlfn.TEXTJOIN(CHAR(10),TRUE,_xlfn.UNIQUE(_xlfn._xlws.FILTER($F$2:$F$7682,($E$2:$E$7682=E545)*($B$2:$B$7682=B545)))),
F545)</f>
        <v>TOTAL INFUSION CARE</v>
      </c>
      <c r="H545" t="s">
        <v>2681</v>
      </c>
      <c r="I545" s="26" t="str" cm="1">
        <f t="array" ref="I545">IF(COUNTIFS($E$2:$E$7682,E545,$B$2:$B$7682,B545)&gt;1,
_xlfn.TEXTJOIN(CHAR(10),TRUE,_xlfn.UNIQUE(_xlfn._xlws.FILTER($H$2:$H$7682,($E$2:$E$7682=E545)*($B$2:$B$7682=B545)))),
H545)</f>
        <v>3041 W. HORIZON RIDGE PARKWAY STE 100 HENDERSON, NV 89052</v>
      </c>
      <c r="J545" s="26" t="str">
        <f t="shared" si="16"/>
        <v>J2700-1144560434-TOTAL INFUSION CARE-3041 W. HORIZON RIDGE PARKWAY STE 100 HENDERSON, NV 89052</v>
      </c>
      <c r="K545" s="26">
        <f t="shared" si="17"/>
        <v>1</v>
      </c>
      <c r="L545" t="s">
        <v>9</v>
      </c>
      <c r="M545" t="s">
        <v>2925</v>
      </c>
    </row>
    <row r="546" spans="1:13" x14ac:dyDescent="0.2">
      <c r="A546" t="s">
        <v>5</v>
      </c>
      <c r="B546" t="s">
        <v>2393</v>
      </c>
      <c r="C546" t="s">
        <v>2394</v>
      </c>
      <c r="D546" t="s">
        <v>2641</v>
      </c>
      <c r="E546" t="s">
        <v>118</v>
      </c>
      <c r="F546" t="s">
        <v>2815</v>
      </c>
      <c r="G546" s="23" t="str" cm="1">
        <f t="array" ref="G546">IF(COUNTIFS($E$2:$E$7682,E546,$B$2:$B$7682,B546)&gt;1,
_xlfn.TEXTJOIN(CHAR(10),TRUE,_xlfn.UNIQUE(_xlfn._xlws.FILTER($F$2:$F$7682,($E$2:$E$7682=E546)*($B$2:$B$7682=B546)))),
F546)</f>
        <v>TOTAL INFUSION CARE</v>
      </c>
      <c r="H546" t="s">
        <v>2681</v>
      </c>
      <c r="I546" s="26" t="str" cm="1">
        <f t="array" ref="I546">IF(COUNTIFS($E$2:$E$7682,E546,$B$2:$B$7682,B546)&gt;1,
_xlfn.TEXTJOIN(CHAR(10),TRUE,_xlfn.UNIQUE(_xlfn._xlws.FILTER($H$2:$H$7682,($E$2:$E$7682=E546)*($B$2:$B$7682=B546)))),
H546)</f>
        <v>3041 W. HORIZON RIDGE PARKWAY STE 100 HENDERSON, NV 89052</v>
      </c>
      <c r="J546" s="26" t="str">
        <f t="shared" si="16"/>
        <v>J2997-1144560434-TOTAL INFUSION CARE-3041 W. HORIZON RIDGE PARKWAY STE 100 HENDERSON, NV 89052</v>
      </c>
      <c r="K546" s="26">
        <f t="shared" si="17"/>
        <v>1</v>
      </c>
      <c r="L546" t="s">
        <v>9</v>
      </c>
      <c r="M546" t="s">
        <v>2925</v>
      </c>
    </row>
    <row r="547" spans="1:13" x14ac:dyDescent="0.2">
      <c r="A547" t="s">
        <v>5</v>
      </c>
      <c r="B547" t="s">
        <v>2228</v>
      </c>
      <c r="C547" t="s">
        <v>2229</v>
      </c>
      <c r="D547" t="s">
        <v>2641</v>
      </c>
      <c r="E547" t="s">
        <v>118</v>
      </c>
      <c r="F547" t="s">
        <v>2815</v>
      </c>
      <c r="G547" s="23" t="str" cm="1">
        <f t="array" ref="G547">IF(COUNTIFS($E$2:$E$7682,E547,$B$2:$B$7682,B547)&gt;1,
_xlfn.TEXTJOIN(CHAR(10),TRUE,_xlfn.UNIQUE(_xlfn._xlws.FILTER($F$2:$F$7682,($E$2:$E$7682=E547)*($B$2:$B$7682=B547)))),
F547)</f>
        <v>TOTAL INFUSION CARE</v>
      </c>
      <c r="H547" t="s">
        <v>2681</v>
      </c>
      <c r="I547" s="26" t="str" cm="1">
        <f t="array" ref="I547">IF(COUNTIFS($E$2:$E$7682,E547,$B$2:$B$7682,B547)&gt;1,
_xlfn.TEXTJOIN(CHAR(10),TRUE,_xlfn.UNIQUE(_xlfn._xlws.FILTER($H$2:$H$7682,($E$2:$E$7682=E547)*($B$2:$B$7682=B547)))),
H547)</f>
        <v>3041 W. HORIZON RIDGE PARKWAY STE 100 HENDERSON, NV 89052</v>
      </c>
      <c r="J547" s="26" t="str">
        <f t="shared" si="16"/>
        <v>J3370-1144560434-TOTAL INFUSION CARE-3041 W. HORIZON RIDGE PARKWAY STE 100 HENDERSON, NV 89052</v>
      </c>
      <c r="K547" s="26">
        <f t="shared" si="17"/>
        <v>1</v>
      </c>
      <c r="L547" t="s">
        <v>9</v>
      </c>
      <c r="M547" t="s">
        <v>2925</v>
      </c>
    </row>
    <row r="548" spans="1:13" x14ac:dyDescent="0.2">
      <c r="A548" t="s">
        <v>5</v>
      </c>
      <c r="B548" t="s">
        <v>1218</v>
      </c>
      <c r="C548" t="s">
        <v>1219</v>
      </c>
      <c r="D548" t="s">
        <v>2641</v>
      </c>
      <c r="E548" t="s">
        <v>118</v>
      </c>
      <c r="F548" t="s">
        <v>2815</v>
      </c>
      <c r="G548" s="23" t="str" cm="1">
        <f t="array" ref="G548">IF(COUNTIFS($E$2:$E$7682,E548,$B$2:$B$7682,B548)&gt;1,
_xlfn.TEXTJOIN(CHAR(10),TRUE,_xlfn.UNIQUE(_xlfn._xlws.FILTER($F$2:$F$7682,($E$2:$E$7682=E548)*($B$2:$B$7682=B548)))),
F548)</f>
        <v>TOTAL INFUSION CARE</v>
      </c>
      <c r="H548" t="s">
        <v>2681</v>
      </c>
      <c r="I548" s="26" t="str" cm="1">
        <f t="array" ref="I548">IF(COUNTIFS($E$2:$E$7682,E548,$B$2:$B$7682,B548)&gt;1,
_xlfn.TEXTJOIN(CHAR(10),TRUE,_xlfn.UNIQUE(_xlfn._xlws.FILTER($H$2:$H$7682,($E$2:$E$7682=E548)*($B$2:$B$7682=B548)))),
H548)</f>
        <v>3041 W. HORIZON RIDGE PARKWAY STE 100 HENDERSON, NV 89052</v>
      </c>
      <c r="J548" s="26" t="str">
        <f t="shared" si="16"/>
        <v>J3380-1144560434-TOTAL INFUSION CARE-3041 W. HORIZON RIDGE PARKWAY STE 100 HENDERSON, NV 89052</v>
      </c>
      <c r="K548" s="26">
        <f t="shared" si="17"/>
        <v>1</v>
      </c>
      <c r="L548" t="s">
        <v>9</v>
      </c>
      <c r="M548" t="s">
        <v>2925</v>
      </c>
    </row>
    <row r="549" spans="1:13" x14ac:dyDescent="0.2">
      <c r="A549" t="s">
        <v>5</v>
      </c>
      <c r="B549" t="s">
        <v>1375</v>
      </c>
      <c r="C549" t="s">
        <v>1376</v>
      </c>
      <c r="D549" t="s">
        <v>2646</v>
      </c>
      <c r="E549" t="s">
        <v>118</v>
      </c>
      <c r="F549" t="s">
        <v>2815</v>
      </c>
      <c r="G549" s="23" t="str" cm="1">
        <f t="array" ref="G549">IF(COUNTIFS($E$2:$E$7682,E549,$B$2:$B$7682,B549)&gt;1,
_xlfn.TEXTJOIN(CHAR(10),TRUE,_xlfn.UNIQUE(_xlfn._xlws.FILTER($F$2:$F$7682,($E$2:$E$7682=E549)*($B$2:$B$7682=B549)))),
F549)</f>
        <v>TOTAL INFUSION CARE</v>
      </c>
      <c r="H549" t="s">
        <v>2681</v>
      </c>
      <c r="I549" s="26" t="str" cm="1">
        <f t="array" ref="I549">IF(COUNTIFS($E$2:$E$7682,E549,$B$2:$B$7682,B549)&gt;1,
_xlfn.TEXTJOIN(CHAR(10),TRUE,_xlfn.UNIQUE(_xlfn._xlws.FILTER($H$2:$H$7682,($E$2:$E$7682=E549)*($B$2:$B$7682=B549)))),
H549)</f>
        <v>3041 W. HORIZON RIDGE PARKWAY STE 100 HENDERSON, NV 89052</v>
      </c>
      <c r="J549" s="26" t="str">
        <f t="shared" si="16"/>
        <v>Q5103-1144560434-TOTAL INFUSION CARE-3041 W. HORIZON RIDGE PARKWAY STE 100 HENDERSON, NV 89052</v>
      </c>
      <c r="K549" s="26">
        <f t="shared" si="17"/>
        <v>1</v>
      </c>
      <c r="L549" t="s">
        <v>9</v>
      </c>
      <c r="M549" t="s">
        <v>2925</v>
      </c>
    </row>
    <row r="550" spans="1:13" x14ac:dyDescent="0.2">
      <c r="A550" t="s">
        <v>5</v>
      </c>
      <c r="B550" t="s">
        <v>2019</v>
      </c>
      <c r="C550" t="s">
        <v>2020</v>
      </c>
      <c r="D550" t="e">
        <v>#N/A</v>
      </c>
      <c r="E550" t="s">
        <v>118</v>
      </c>
      <c r="F550" t="s">
        <v>2815</v>
      </c>
      <c r="G550" s="23" t="str" cm="1">
        <f t="array" ref="G550">IF(COUNTIFS($E$2:$E$7682,E550,$B$2:$B$7682,B550)&gt;1,
_xlfn.TEXTJOIN(CHAR(10),TRUE,_xlfn.UNIQUE(_xlfn._xlws.FILTER($F$2:$F$7682,($E$2:$E$7682=E550)*($B$2:$B$7682=B550)))),
F550)</f>
        <v>TOTAL INFUSION CARE</v>
      </c>
      <c r="H550" t="s">
        <v>2681</v>
      </c>
      <c r="I550" s="26" t="str" cm="1">
        <f t="array" ref="I550">IF(COUNTIFS($E$2:$E$7682,E550,$B$2:$B$7682,B550)&gt;1,
_xlfn.TEXTJOIN(CHAR(10),TRUE,_xlfn.UNIQUE(_xlfn._xlws.FILTER($H$2:$H$7682,($E$2:$E$7682=E550)*($B$2:$B$7682=B550)))),
H550)</f>
        <v>3041 W. HORIZON RIDGE PARKWAY STE 100 HENDERSON, NV 89052</v>
      </c>
      <c r="J550" s="26" t="str">
        <f t="shared" si="16"/>
        <v>Q5115-1144560434-TOTAL INFUSION CARE-3041 W. HORIZON RIDGE PARKWAY STE 100 HENDERSON, NV 89052</v>
      </c>
      <c r="K550" s="26">
        <f t="shared" si="17"/>
        <v>1</v>
      </c>
      <c r="L550" t="s">
        <v>9</v>
      </c>
      <c r="M550" t="s">
        <v>2925</v>
      </c>
    </row>
    <row r="551" spans="1:13" x14ac:dyDescent="0.2">
      <c r="A551" t="s">
        <v>5</v>
      </c>
      <c r="B551" t="s">
        <v>2259</v>
      </c>
      <c r="C551" t="s">
        <v>2260</v>
      </c>
      <c r="D551" t="e">
        <v>#N/A</v>
      </c>
      <c r="E551" t="s">
        <v>118</v>
      </c>
      <c r="F551" t="s">
        <v>2815</v>
      </c>
      <c r="G551" s="23" t="str" cm="1">
        <f t="array" ref="G551">IF(COUNTIFS($E$2:$E$7682,E551,$B$2:$B$7682,B551)&gt;1,
_xlfn.TEXTJOIN(CHAR(10),TRUE,_xlfn.UNIQUE(_xlfn._xlws.FILTER($F$2:$F$7682,($E$2:$E$7682=E551)*($B$2:$B$7682=B551)))),
F551)</f>
        <v>TOTAL INFUSION CARE</v>
      </c>
      <c r="H551" t="s">
        <v>2681</v>
      </c>
      <c r="I551" s="26" t="str" cm="1">
        <f t="array" ref="I551">IF(COUNTIFS($E$2:$E$7682,E551,$B$2:$B$7682,B551)&gt;1,
_xlfn.TEXTJOIN(CHAR(10),TRUE,_xlfn.UNIQUE(_xlfn._xlws.FILTER($H$2:$H$7682,($E$2:$E$7682=E551)*($B$2:$B$7682=B551)))),
H551)</f>
        <v>3041 W. HORIZON RIDGE PARKWAY STE 100 HENDERSON, NV 89052</v>
      </c>
      <c r="J551" s="26" t="str">
        <f t="shared" si="16"/>
        <v>S0164-1144560434-TOTAL INFUSION CARE-3041 W. HORIZON RIDGE PARKWAY STE 100 HENDERSON, NV 89052</v>
      </c>
      <c r="K551" s="26">
        <f t="shared" si="17"/>
        <v>1</v>
      </c>
      <c r="L551" t="s">
        <v>9</v>
      </c>
      <c r="M551" t="s">
        <v>2925</v>
      </c>
    </row>
    <row r="552" spans="1:13" x14ac:dyDescent="0.2">
      <c r="A552" t="s">
        <v>5</v>
      </c>
      <c r="B552" t="s">
        <v>1102</v>
      </c>
      <c r="C552" t="s">
        <v>1103</v>
      </c>
      <c r="D552" t="s">
        <v>2647</v>
      </c>
      <c r="E552" t="s">
        <v>118</v>
      </c>
      <c r="F552" t="s">
        <v>2815</v>
      </c>
      <c r="G552" s="23" t="str" cm="1">
        <f t="array" ref="G552">IF(COUNTIFS($E$2:$E$7682,E552,$B$2:$B$7682,B552)&gt;1,
_xlfn.TEXTJOIN(CHAR(10),TRUE,_xlfn.UNIQUE(_xlfn._xlws.FILTER($F$2:$F$7682,($E$2:$E$7682=E552)*($B$2:$B$7682=B552)))),
F552)</f>
        <v>TOTAL INFUSION CARE</v>
      </c>
      <c r="H552" t="s">
        <v>2681</v>
      </c>
      <c r="I552" s="26" t="str" cm="1">
        <f t="array" ref="I552">IF(COUNTIFS($E$2:$E$7682,E552,$B$2:$B$7682,B552)&gt;1,
_xlfn.TEXTJOIN(CHAR(10),TRUE,_xlfn.UNIQUE(_xlfn._xlws.FILTER($H$2:$H$7682,($E$2:$E$7682=E552)*($B$2:$B$7682=B552)))),
H552)</f>
        <v>3041 W. HORIZON RIDGE PARKWAY STE 100 HENDERSON, NV 89052</v>
      </c>
      <c r="J552" s="26" t="str">
        <f t="shared" si="16"/>
        <v>S9366-1144560434-TOTAL INFUSION CARE-3041 W. HORIZON RIDGE PARKWAY STE 100 HENDERSON, NV 89052</v>
      </c>
      <c r="K552" s="26">
        <f t="shared" si="17"/>
        <v>1</v>
      </c>
      <c r="L552" t="s">
        <v>9</v>
      </c>
      <c r="M552" t="s">
        <v>2925</v>
      </c>
    </row>
    <row r="553" spans="1:13" x14ac:dyDescent="0.2">
      <c r="A553" t="s">
        <v>5</v>
      </c>
      <c r="B553" t="s">
        <v>1601</v>
      </c>
      <c r="C553" t="s">
        <v>1602</v>
      </c>
      <c r="D553" t="s">
        <v>2647</v>
      </c>
      <c r="E553" t="s">
        <v>118</v>
      </c>
      <c r="F553" t="s">
        <v>2815</v>
      </c>
      <c r="G553" s="23" t="str" cm="1">
        <f t="array" ref="G553">IF(COUNTIFS($E$2:$E$7682,E553,$B$2:$B$7682,B553)&gt;1,
_xlfn.TEXTJOIN(CHAR(10),TRUE,_xlfn.UNIQUE(_xlfn._xlws.FILTER($F$2:$F$7682,($E$2:$E$7682=E553)*($B$2:$B$7682=B553)))),
F553)</f>
        <v>TOTAL INFUSION CARE</v>
      </c>
      <c r="H553" t="s">
        <v>2681</v>
      </c>
      <c r="I553" s="26" t="str" cm="1">
        <f t="array" ref="I553">IF(COUNTIFS($E$2:$E$7682,E553,$B$2:$B$7682,B553)&gt;1,
_xlfn.TEXTJOIN(CHAR(10),TRUE,_xlfn.UNIQUE(_xlfn._xlws.FILTER($H$2:$H$7682,($E$2:$E$7682=E553)*($B$2:$B$7682=B553)))),
H553)</f>
        <v>3041 W. HORIZON RIDGE PARKWAY STE 100 HENDERSON, NV 89052</v>
      </c>
      <c r="J553" s="26" t="str">
        <f t="shared" si="16"/>
        <v>S9501-1144560434-TOTAL INFUSION CARE-3041 W. HORIZON RIDGE PARKWAY STE 100 HENDERSON, NV 89052</v>
      </c>
      <c r="K553" s="26">
        <f t="shared" si="17"/>
        <v>1</v>
      </c>
      <c r="L553" t="s">
        <v>9</v>
      </c>
      <c r="M553" t="s">
        <v>2925</v>
      </c>
    </row>
    <row r="554" spans="1:13" x14ac:dyDescent="0.2">
      <c r="A554" t="s">
        <v>5</v>
      </c>
      <c r="B554" t="s">
        <v>1228</v>
      </c>
      <c r="C554" t="s">
        <v>1229</v>
      </c>
      <c r="D554" t="s">
        <v>2637</v>
      </c>
      <c r="E554" t="s">
        <v>717</v>
      </c>
      <c r="F554" t="s">
        <v>718</v>
      </c>
      <c r="G554" s="23" t="str" cm="1">
        <f t="array" ref="G554">IF(COUNTIFS($E$2:$E$7682,E554,$B$2:$B$7682,B554)&gt;1,
_xlfn.TEXTJOIN(CHAR(10),TRUE,_xlfn.UNIQUE(_xlfn._xlws.FILTER($F$2:$F$7682,($E$2:$E$7682=E554)*($B$2:$B$7682=B554)))),
F554)</f>
        <v>SISU HEALTHCARE SOLUTIONS, INC.</v>
      </c>
      <c r="H554" t="s">
        <v>2742</v>
      </c>
      <c r="I554" s="26" t="str" cm="1">
        <f t="array" ref="I554">IF(COUNTIFS($E$2:$E$7682,E554,$B$2:$B$7682,B554)&gt;1,
_xlfn.TEXTJOIN(CHAR(10),TRUE,_xlfn.UNIQUE(_xlfn._xlws.FILTER($H$2:$H$7682,($E$2:$E$7682=E554)*($B$2:$B$7682=B554)))),
H554)</f>
        <v>871 GRIER DR STE B2 LAS VEGAS, NV 89119</v>
      </c>
      <c r="J554" s="26" t="str">
        <f t="shared" si="16"/>
        <v>A4221-1144705039-SISU HEALTHCARE SOLUTIONS, INC.-871 GRIER DR STE B2 LAS VEGAS, NV 89119</v>
      </c>
      <c r="K554" s="26">
        <f t="shared" si="17"/>
        <v>1</v>
      </c>
      <c r="L554" t="s">
        <v>9</v>
      </c>
      <c r="M554" t="s">
        <v>2926</v>
      </c>
    </row>
    <row r="555" spans="1:13" x14ac:dyDescent="0.2">
      <c r="A555" t="s">
        <v>5</v>
      </c>
      <c r="B555" t="s">
        <v>988</v>
      </c>
      <c r="C555" t="s">
        <v>989</v>
      </c>
      <c r="D555" t="s">
        <v>2637</v>
      </c>
      <c r="E555" t="s">
        <v>717</v>
      </c>
      <c r="F555" t="s">
        <v>718</v>
      </c>
      <c r="G555" s="23" t="str" cm="1">
        <f t="array" ref="G555">IF(COUNTIFS($E$2:$E$7682,E555,$B$2:$B$7682,B555)&gt;1,
_xlfn.TEXTJOIN(CHAR(10),TRUE,_xlfn.UNIQUE(_xlfn._xlws.FILTER($F$2:$F$7682,($E$2:$E$7682=E555)*($B$2:$B$7682=B555)))),
F555)</f>
        <v>SISU HEALTHCARE SOLUTIONS, INC.</v>
      </c>
      <c r="H555" t="s">
        <v>2742</v>
      </c>
      <c r="I555" s="26" t="str" cm="1">
        <f t="array" ref="I555">IF(COUNTIFS($E$2:$E$7682,E555,$B$2:$B$7682,B555)&gt;1,
_xlfn.TEXTJOIN(CHAR(10),TRUE,_xlfn.UNIQUE(_xlfn._xlws.FILTER($H$2:$H$7682,($E$2:$E$7682=E555)*($B$2:$B$7682=B555)))),
H555)</f>
        <v>871 GRIER DR STE B2 LAS VEGAS, NV 89119</v>
      </c>
      <c r="J555" s="26" t="str">
        <f t="shared" si="16"/>
        <v>A4223-1144705039-SISU HEALTHCARE SOLUTIONS, INC.-871 GRIER DR STE B2 LAS VEGAS, NV 89119</v>
      </c>
      <c r="K555" s="26">
        <f t="shared" si="17"/>
        <v>1</v>
      </c>
      <c r="L555" t="s">
        <v>9</v>
      </c>
      <c r="M555" t="s">
        <v>2926</v>
      </c>
    </row>
    <row r="556" spans="1:13" x14ac:dyDescent="0.2">
      <c r="A556" t="s">
        <v>5</v>
      </c>
      <c r="B556" t="s">
        <v>2025</v>
      </c>
      <c r="C556" t="s">
        <v>2026</v>
      </c>
      <c r="D556" t="s">
        <v>2639</v>
      </c>
      <c r="E556" t="s">
        <v>717</v>
      </c>
      <c r="F556" t="s">
        <v>718</v>
      </c>
      <c r="G556" s="23" t="str" cm="1">
        <f t="array" ref="G556">IF(COUNTIFS($E$2:$E$7682,E556,$B$2:$B$7682,B556)&gt;1,
_xlfn.TEXTJOIN(CHAR(10),TRUE,_xlfn.UNIQUE(_xlfn._xlws.FILTER($F$2:$F$7682,($E$2:$E$7682=E556)*($B$2:$B$7682=B556)))),
F556)</f>
        <v>SISU HEALTHCARE SOLUTIONS, INC.</v>
      </c>
      <c r="H556" t="s">
        <v>2742</v>
      </c>
      <c r="I556" s="26" t="str" cm="1">
        <f t="array" ref="I556">IF(COUNTIFS($E$2:$E$7682,E556,$B$2:$B$7682,B556)&gt;1,
_xlfn.TEXTJOIN(CHAR(10),TRUE,_xlfn.UNIQUE(_xlfn._xlws.FILTER($H$2:$H$7682,($E$2:$E$7682=E556)*($B$2:$B$7682=B556)))),
H556)</f>
        <v>871 GRIER DR STE B2 LAS VEGAS, NV 89119</v>
      </c>
      <c r="J556" s="26" t="str">
        <f t="shared" si="16"/>
        <v>B4220-1144705039-SISU HEALTHCARE SOLUTIONS, INC.-871 GRIER DR STE B2 LAS VEGAS, NV 89119</v>
      </c>
      <c r="K556" s="26">
        <f t="shared" si="17"/>
        <v>1</v>
      </c>
      <c r="L556" t="s">
        <v>9</v>
      </c>
      <c r="M556" t="s">
        <v>2926</v>
      </c>
    </row>
    <row r="557" spans="1:13" x14ac:dyDescent="0.2">
      <c r="A557" t="s">
        <v>5</v>
      </c>
      <c r="B557" t="s">
        <v>2325</v>
      </c>
      <c r="C557" t="s">
        <v>2326</v>
      </c>
      <c r="D557" t="s">
        <v>2639</v>
      </c>
      <c r="E557" t="s">
        <v>717</v>
      </c>
      <c r="F557" t="s">
        <v>718</v>
      </c>
      <c r="G557" s="23" t="str" cm="1">
        <f t="array" ref="G557">IF(COUNTIFS($E$2:$E$7682,E557,$B$2:$B$7682,B557)&gt;1,
_xlfn.TEXTJOIN(CHAR(10),TRUE,_xlfn.UNIQUE(_xlfn._xlws.FILTER($F$2:$F$7682,($E$2:$E$7682=E557)*($B$2:$B$7682=B557)))),
F557)</f>
        <v>SISU HEALTHCARE SOLUTIONS, INC.</v>
      </c>
      <c r="H557" t="s">
        <v>2742</v>
      </c>
      <c r="I557" s="26" t="str" cm="1">
        <f t="array" ref="I557">IF(COUNTIFS($E$2:$E$7682,E557,$B$2:$B$7682,B557)&gt;1,
_xlfn.TEXTJOIN(CHAR(10),TRUE,_xlfn.UNIQUE(_xlfn._xlws.FILTER($H$2:$H$7682,($E$2:$E$7682=E557)*($B$2:$B$7682=B557)))),
H557)</f>
        <v>871 GRIER DR STE B2 LAS VEGAS, NV 89119</v>
      </c>
      <c r="J557" s="26" t="str">
        <f t="shared" si="16"/>
        <v>B4224-1144705039-SISU HEALTHCARE SOLUTIONS, INC.-871 GRIER DR STE B2 LAS VEGAS, NV 89119</v>
      </c>
      <c r="K557" s="26">
        <f t="shared" si="17"/>
        <v>1</v>
      </c>
      <c r="L557" t="s">
        <v>9</v>
      </c>
      <c r="M557" t="s">
        <v>2926</v>
      </c>
    </row>
    <row r="558" spans="1:13" x14ac:dyDescent="0.2">
      <c r="A558" t="s">
        <v>5</v>
      </c>
      <c r="B558" t="s">
        <v>715</v>
      </c>
      <c r="C558" t="s">
        <v>716</v>
      </c>
      <c r="D558" t="s">
        <v>2640</v>
      </c>
      <c r="E558" t="s">
        <v>717</v>
      </c>
      <c r="F558" t="s">
        <v>718</v>
      </c>
      <c r="G558" s="23" t="str" cm="1">
        <f t="array" ref="G558">IF(COUNTIFS($E$2:$E$7682,E558,$B$2:$B$7682,B558)&gt;1,
_xlfn.TEXTJOIN(CHAR(10),TRUE,_xlfn.UNIQUE(_xlfn._xlws.FILTER($F$2:$F$7682,($E$2:$E$7682=E558)*($B$2:$B$7682=B558)))),
F558)</f>
        <v>SISU HEALTHCARE SOLUTIONS, INC.</v>
      </c>
      <c r="H558" t="s">
        <v>2742</v>
      </c>
      <c r="I558" s="26" t="str" cm="1">
        <f t="array" ref="I558">IF(COUNTIFS($E$2:$E$7682,E558,$B$2:$B$7682,B558)&gt;1,
_xlfn.TEXTJOIN(CHAR(10),TRUE,_xlfn.UNIQUE(_xlfn._xlws.FILTER($H$2:$H$7682,($E$2:$E$7682=E558)*($B$2:$B$7682=B558)))),
H558)</f>
        <v>871 GRIER DR STE B2 LAS VEGAS, NV 89119</v>
      </c>
      <c r="J558" s="26" t="str">
        <f t="shared" si="16"/>
        <v>G0299-1144705039-SISU HEALTHCARE SOLUTIONS, INC.-871 GRIER DR STE B2 LAS VEGAS, NV 89119</v>
      </c>
      <c r="K558" s="26">
        <f t="shared" si="17"/>
        <v>1</v>
      </c>
      <c r="L558" t="s">
        <v>9</v>
      </c>
      <c r="M558" t="s">
        <v>2926</v>
      </c>
    </row>
    <row r="559" spans="1:13" x14ac:dyDescent="0.2">
      <c r="A559" t="s">
        <v>5</v>
      </c>
      <c r="B559" t="s">
        <v>1589</v>
      </c>
      <c r="C559" t="s">
        <v>1590</v>
      </c>
      <c r="D559" t="s">
        <v>2641</v>
      </c>
      <c r="E559" t="s">
        <v>717</v>
      </c>
      <c r="F559" t="s">
        <v>718</v>
      </c>
      <c r="G559" s="23" t="str" cm="1">
        <f t="array" ref="G559">IF(COUNTIFS($E$2:$E$7682,E559,$B$2:$B$7682,B559)&gt;1,
_xlfn.TEXTJOIN(CHAR(10),TRUE,_xlfn.UNIQUE(_xlfn._xlws.FILTER($F$2:$F$7682,($E$2:$E$7682=E559)*($B$2:$B$7682=B559)))),
F559)</f>
        <v>SISU HEALTHCARE SOLUTIONS, INC.</v>
      </c>
      <c r="H559" t="s">
        <v>2784</v>
      </c>
      <c r="I559" s="26" t="str" cm="1">
        <f t="array" ref="I559">IF(COUNTIFS($E$2:$E$7682,E559,$B$2:$B$7682,B559)&gt;1,
_xlfn.TEXTJOIN(CHAR(10),TRUE,_xlfn.UNIQUE(_xlfn._xlws.FILTER($H$2:$H$7682,($E$2:$E$7682=E559)*($B$2:$B$7682=B559)))),
H559)</f>
        <v>871 GRIER DR STE B2 LAS VEGAS, NV 85281</v>
      </c>
      <c r="J559" s="26" t="str">
        <f t="shared" si="16"/>
        <v>J2543-1144705039-SISU HEALTHCARE SOLUTIONS, INC.-871 GRIER DR STE B2 LAS VEGAS, NV 85281</v>
      </c>
      <c r="K559" s="26">
        <f t="shared" si="17"/>
        <v>1</v>
      </c>
      <c r="L559" t="s">
        <v>9</v>
      </c>
      <c r="M559" t="s">
        <v>2926</v>
      </c>
    </row>
    <row r="560" spans="1:13" x14ac:dyDescent="0.2">
      <c r="A560" t="s">
        <v>5</v>
      </c>
      <c r="B560" t="s">
        <v>2393</v>
      </c>
      <c r="C560" t="s">
        <v>2394</v>
      </c>
      <c r="D560" t="s">
        <v>2641</v>
      </c>
      <c r="E560" t="s">
        <v>717</v>
      </c>
      <c r="F560" t="s">
        <v>718</v>
      </c>
      <c r="G560" s="23" t="str" cm="1">
        <f t="array" ref="G560">IF(COUNTIFS($E$2:$E$7682,E560,$B$2:$B$7682,B560)&gt;1,
_xlfn.TEXTJOIN(CHAR(10),TRUE,_xlfn.UNIQUE(_xlfn._xlws.FILTER($F$2:$F$7682,($E$2:$E$7682=E560)*($B$2:$B$7682=B560)))),
F560)</f>
        <v>SISU HEALTHCARE SOLUTIONS, INC.</v>
      </c>
      <c r="H560" t="s">
        <v>2784</v>
      </c>
      <c r="I560" s="26" t="str" cm="1">
        <f t="array" ref="I560">IF(COUNTIFS($E$2:$E$7682,E560,$B$2:$B$7682,B560)&gt;1,
_xlfn.TEXTJOIN(CHAR(10),TRUE,_xlfn.UNIQUE(_xlfn._xlws.FILTER($H$2:$H$7682,($E$2:$E$7682=E560)*($B$2:$B$7682=B560)))),
H560)</f>
        <v>871 GRIER DR STE B2 LAS VEGAS, NV 85281</v>
      </c>
      <c r="J560" s="26" t="str">
        <f t="shared" si="16"/>
        <v>J2997-1144705039-SISU HEALTHCARE SOLUTIONS, INC.-871 GRIER DR STE B2 LAS VEGAS, NV 85281</v>
      </c>
      <c r="K560" s="26">
        <f t="shared" si="17"/>
        <v>1</v>
      </c>
      <c r="L560" t="s">
        <v>9</v>
      </c>
      <c r="M560" t="s">
        <v>2926</v>
      </c>
    </row>
    <row r="561" spans="1:13" x14ac:dyDescent="0.2">
      <c r="A561" t="s">
        <v>5</v>
      </c>
      <c r="B561" t="s">
        <v>1102</v>
      </c>
      <c r="C561" t="s">
        <v>1103</v>
      </c>
      <c r="D561" t="s">
        <v>2647</v>
      </c>
      <c r="E561" t="s">
        <v>717</v>
      </c>
      <c r="F561" t="s">
        <v>718</v>
      </c>
      <c r="G561" s="23" t="str" cm="1">
        <f t="array" ref="G561">IF(COUNTIFS($E$2:$E$7682,E561,$B$2:$B$7682,B561)&gt;1,
_xlfn.TEXTJOIN(CHAR(10),TRUE,_xlfn.UNIQUE(_xlfn._xlws.FILTER($F$2:$F$7682,($E$2:$E$7682=E561)*($B$2:$B$7682=B561)))),
F561)</f>
        <v>SISU HEALTHCARE SOLUTIONS, INC.</v>
      </c>
      <c r="H561" t="s">
        <v>2742</v>
      </c>
      <c r="I561" s="26" t="str" cm="1">
        <f t="array" ref="I561">IF(COUNTIFS($E$2:$E$7682,E561,$B$2:$B$7682,B561)&gt;1,
_xlfn.TEXTJOIN(CHAR(10),TRUE,_xlfn.UNIQUE(_xlfn._xlws.FILTER($H$2:$H$7682,($E$2:$E$7682=E561)*($B$2:$B$7682=B561)))),
H561)</f>
        <v>871 GRIER DR STE B2 LAS VEGAS, NV 89119</v>
      </c>
      <c r="J561" s="26" t="str">
        <f t="shared" si="16"/>
        <v>S9366-1144705039-SISU HEALTHCARE SOLUTIONS, INC.-871 GRIER DR STE B2 LAS VEGAS, NV 89119</v>
      </c>
      <c r="K561" s="26">
        <f t="shared" si="17"/>
        <v>1</v>
      </c>
      <c r="L561" t="s">
        <v>9</v>
      </c>
      <c r="M561" t="s">
        <v>2926</v>
      </c>
    </row>
    <row r="562" spans="1:13" x14ac:dyDescent="0.2">
      <c r="A562" t="s">
        <v>5</v>
      </c>
      <c r="B562" t="s">
        <v>1116</v>
      </c>
      <c r="C562" t="s">
        <v>1117</v>
      </c>
      <c r="D562" t="s">
        <v>2605</v>
      </c>
      <c r="E562" t="s">
        <v>208</v>
      </c>
      <c r="F562" t="s">
        <v>209</v>
      </c>
      <c r="G562" s="23" t="str" cm="1">
        <f t="array" ref="G562">IF(COUNTIFS($E$2:$E$7682,E562,$B$2:$B$7682,B562)&gt;1,
_xlfn.TEXTJOIN(CHAR(10),TRUE,_xlfn.UNIQUE(_xlfn._xlws.FILTER($F$2:$F$7682,($E$2:$E$7682=E562)*($B$2:$B$7682=B562)))),
F562)</f>
        <v>NATIONAL SEATING &amp; MOBILITY, INC.</v>
      </c>
      <c r="H562" t="s">
        <v>2736</v>
      </c>
      <c r="I562" s="26" t="str" cm="1">
        <f t="array" ref="I562">IF(COUNTIFS($E$2:$E$7682,E562,$B$2:$B$7682,B562)&gt;1,
_xlfn.TEXTJOIN(CHAR(10),TRUE,_xlfn.UNIQUE(_xlfn._xlws.FILTER($H$2:$H$7682,($E$2:$E$7682=E562)*($B$2:$B$7682=B562)))),
H562)</f>
        <v>7360 EASTGATE RD STE 115 HENDERSON, NV 37421</v>
      </c>
      <c r="J562" s="26" t="str">
        <f t="shared" si="16"/>
        <v>E0165-1154635878-NATIONAL SEATING &amp; MOBILITY, INC.-7360 EASTGATE RD STE 115 HENDERSON, NV 37421</v>
      </c>
      <c r="K562" s="26">
        <f t="shared" si="17"/>
        <v>1</v>
      </c>
      <c r="L562" t="s">
        <v>9</v>
      </c>
      <c r="M562" t="s">
        <v>2927</v>
      </c>
    </row>
    <row r="563" spans="1:13" x14ac:dyDescent="0.2">
      <c r="A563" t="s">
        <v>5</v>
      </c>
      <c r="B563" t="s">
        <v>2408</v>
      </c>
      <c r="C563" t="s">
        <v>2409</v>
      </c>
      <c r="D563" t="s">
        <v>2606</v>
      </c>
      <c r="E563" t="s">
        <v>208</v>
      </c>
      <c r="F563" t="s">
        <v>209</v>
      </c>
      <c r="G563" s="23" t="str" cm="1">
        <f t="array" ref="G563">IF(COUNTIFS($E$2:$E$7682,E563,$B$2:$B$7682,B563)&gt;1,
_xlfn.TEXTJOIN(CHAR(10),TRUE,_xlfn.UNIQUE(_xlfn._xlws.FILTER($F$2:$F$7682,($E$2:$E$7682=E563)*($B$2:$B$7682=B563)))),
F563)</f>
        <v>NATIONAL SEATING &amp; MOBILITY, INC.</v>
      </c>
      <c r="H563" t="s">
        <v>2736</v>
      </c>
      <c r="I563" s="26" t="str" cm="1">
        <f t="array" ref="I563">IF(COUNTIFS($E$2:$E$7682,E563,$B$2:$B$7682,B563)&gt;1,
_xlfn.TEXTJOIN(CHAR(10),TRUE,_xlfn.UNIQUE(_xlfn._xlws.FILTER($H$2:$H$7682,($E$2:$E$7682=E563)*($B$2:$B$7682=B563)))),
H563)</f>
        <v>7360 EASTGATE RD STE 115 HENDERSON, NV 37421</v>
      </c>
      <c r="J563" s="26" t="str">
        <f t="shared" si="16"/>
        <v>E0190-1154635878-NATIONAL SEATING &amp; MOBILITY, INC.-7360 EASTGATE RD STE 115 HENDERSON, NV 37421</v>
      </c>
      <c r="K563" s="26">
        <f t="shared" si="17"/>
        <v>1</v>
      </c>
      <c r="L563" t="s">
        <v>9</v>
      </c>
      <c r="M563" t="s">
        <v>2927</v>
      </c>
    </row>
    <row r="564" spans="1:13" x14ac:dyDescent="0.2">
      <c r="A564" t="s">
        <v>5</v>
      </c>
      <c r="B564" t="s">
        <v>496</v>
      </c>
      <c r="C564" t="s">
        <v>497</v>
      </c>
      <c r="D564" t="s">
        <v>2608</v>
      </c>
      <c r="E564" t="s">
        <v>208</v>
      </c>
      <c r="F564" t="s">
        <v>209</v>
      </c>
      <c r="G564" s="23" t="str" cm="1">
        <f t="array" ref="G564">IF(COUNTIFS($E$2:$E$7682,E564,$B$2:$B$7682,B564)&gt;1,
_xlfn.TEXTJOIN(CHAR(10),TRUE,_xlfn.UNIQUE(_xlfn._xlws.FILTER($F$2:$F$7682,($E$2:$E$7682=E564)*($B$2:$B$7682=B564)))),
F564)</f>
        <v>NATIONAL SEATING &amp; MOBILITY, INC.</v>
      </c>
      <c r="H564" t="s">
        <v>2736</v>
      </c>
      <c r="I564" s="26" t="str" cm="1">
        <f t="array" ref="I564">IF(COUNTIFS($E$2:$E$7682,E564,$B$2:$B$7682,B564)&gt;1,
_xlfn.TEXTJOIN(CHAR(10),TRUE,_xlfn.UNIQUE(_xlfn._xlws.FILTER($H$2:$H$7682,($E$2:$E$7682=E564)*($B$2:$B$7682=B564)))),
H564)</f>
        <v>7360 EASTGATE RD STE 115 HENDERSON, NV 37421</v>
      </c>
      <c r="J564" s="26" t="str">
        <f t="shared" si="16"/>
        <v>E0240-1154635878-NATIONAL SEATING &amp; MOBILITY, INC.-7360 EASTGATE RD STE 115 HENDERSON, NV 37421</v>
      </c>
      <c r="K564" s="26">
        <f t="shared" si="17"/>
        <v>1</v>
      </c>
      <c r="L564" t="s">
        <v>9</v>
      </c>
      <c r="M564" t="s">
        <v>2927</v>
      </c>
    </row>
    <row r="565" spans="1:13" x14ac:dyDescent="0.2">
      <c r="A565" t="s">
        <v>5</v>
      </c>
      <c r="B565" t="s">
        <v>891</v>
      </c>
      <c r="C565" t="s">
        <v>892</v>
      </c>
      <c r="D565" t="s">
        <v>2608</v>
      </c>
      <c r="E565" t="s">
        <v>208</v>
      </c>
      <c r="F565" t="s">
        <v>209</v>
      </c>
      <c r="G565" s="23" t="str" cm="1">
        <f t="array" ref="G565">IF(COUNTIFS($E$2:$E$7682,E565,$B$2:$B$7682,B565)&gt;1,
_xlfn.TEXTJOIN(CHAR(10),TRUE,_xlfn.UNIQUE(_xlfn._xlws.FILTER($F$2:$F$7682,($E$2:$E$7682=E565)*($B$2:$B$7682=B565)))),
F565)</f>
        <v>NATIONAL SEATING &amp; MOBILITY, INC.</v>
      </c>
      <c r="H565" t="s">
        <v>2736</v>
      </c>
      <c r="I565" s="26" t="str" cm="1">
        <f t="array" ref="I565">IF(COUNTIFS($E$2:$E$7682,E565,$B$2:$B$7682,B565)&gt;1,
_xlfn.TEXTJOIN(CHAR(10),TRUE,_xlfn.UNIQUE(_xlfn._xlws.FILTER($H$2:$H$7682,($E$2:$E$7682=E565)*($B$2:$B$7682=B565)))),
H565)</f>
        <v>7360 EASTGATE RD STE 115 HENDERSON, NV 37421</v>
      </c>
      <c r="J565" s="26" t="str">
        <f t="shared" si="16"/>
        <v>E0247-1154635878-NATIONAL SEATING &amp; MOBILITY, INC.-7360 EASTGATE RD STE 115 HENDERSON, NV 37421</v>
      </c>
      <c r="K565" s="26">
        <f t="shared" si="17"/>
        <v>1</v>
      </c>
      <c r="L565" t="s">
        <v>9</v>
      </c>
      <c r="M565" t="s">
        <v>2927</v>
      </c>
    </row>
    <row r="566" spans="1:13" x14ac:dyDescent="0.2">
      <c r="A566" t="s">
        <v>5</v>
      </c>
      <c r="B566" t="s">
        <v>885</v>
      </c>
      <c r="C566" t="s">
        <v>886</v>
      </c>
      <c r="D566" t="s">
        <v>2609</v>
      </c>
      <c r="E566" t="s">
        <v>208</v>
      </c>
      <c r="F566" t="s">
        <v>209</v>
      </c>
      <c r="G566" s="23" t="str" cm="1">
        <f t="array" ref="G566">IF(COUNTIFS($E$2:$E$7682,E566,$B$2:$B$7682,B566)&gt;1,
_xlfn.TEXTJOIN(CHAR(10),TRUE,_xlfn.UNIQUE(_xlfn._xlws.FILTER($F$2:$F$7682,($E$2:$E$7682=E566)*($B$2:$B$7682=B566)))),
F566)</f>
        <v>NATIONAL SEATING &amp; MOBILITY, INC.</v>
      </c>
      <c r="H566" t="s">
        <v>2736</v>
      </c>
      <c r="I566" s="26" t="str" cm="1">
        <f t="array" ref="I566">IF(COUNTIFS($E$2:$E$7682,E566,$B$2:$B$7682,B566)&gt;1,
_xlfn.TEXTJOIN(CHAR(10),TRUE,_xlfn.UNIQUE(_xlfn._xlws.FILTER($H$2:$H$7682,($E$2:$E$7682=E566)*($B$2:$B$7682=B566)))),
H566)</f>
        <v>7360 EASTGATE RD STE 115 HENDERSON, NV 37421</v>
      </c>
      <c r="J566" s="26" t="str">
        <f t="shared" si="16"/>
        <v>E0260-1154635878-NATIONAL SEATING &amp; MOBILITY, INC.-7360 EASTGATE RD STE 115 HENDERSON, NV 37421</v>
      </c>
      <c r="K566" s="26">
        <f t="shared" si="17"/>
        <v>1</v>
      </c>
      <c r="L566" t="s">
        <v>9</v>
      </c>
      <c r="M566" t="s">
        <v>2927</v>
      </c>
    </row>
    <row r="567" spans="1:13" x14ac:dyDescent="0.2">
      <c r="A567" t="s">
        <v>5</v>
      </c>
      <c r="B567" t="s">
        <v>1977</v>
      </c>
      <c r="C567" t="s">
        <v>1978</v>
      </c>
      <c r="D567" t="s">
        <v>2609</v>
      </c>
      <c r="E567" t="s">
        <v>208</v>
      </c>
      <c r="F567" t="s">
        <v>209</v>
      </c>
      <c r="G567" s="23" t="str" cm="1">
        <f t="array" ref="G567">IF(COUNTIFS($E$2:$E$7682,E567,$B$2:$B$7682,B567)&gt;1,
_xlfn.TEXTJOIN(CHAR(10),TRUE,_xlfn.UNIQUE(_xlfn._xlws.FILTER($F$2:$F$7682,($E$2:$E$7682=E567)*($B$2:$B$7682=B567)))),
F567)</f>
        <v>NATIONAL SEATING &amp; MOBILITY, INC.</v>
      </c>
      <c r="H567" t="s">
        <v>2736</v>
      </c>
      <c r="I567" s="26" t="str" cm="1">
        <f t="array" ref="I567">IF(COUNTIFS($E$2:$E$7682,E567,$B$2:$B$7682,B567)&gt;1,
_xlfn.TEXTJOIN(CHAR(10),TRUE,_xlfn.UNIQUE(_xlfn._xlws.FILTER($H$2:$H$7682,($E$2:$E$7682=E567)*($B$2:$B$7682=B567)))),
H567)</f>
        <v>7360 EASTGATE RD STE 115 HENDERSON, NV 37421</v>
      </c>
      <c r="J567" s="26" t="str">
        <f t="shared" si="16"/>
        <v>E0272-1154635878-NATIONAL SEATING &amp; MOBILITY, INC.-7360 EASTGATE RD STE 115 HENDERSON, NV 37421</v>
      </c>
      <c r="K567" s="26">
        <f t="shared" si="17"/>
        <v>1</v>
      </c>
      <c r="L567" t="s">
        <v>9</v>
      </c>
      <c r="M567" t="s">
        <v>2927</v>
      </c>
    </row>
    <row r="568" spans="1:13" x14ac:dyDescent="0.2">
      <c r="A568" t="s">
        <v>5</v>
      </c>
      <c r="B568" t="s">
        <v>1646</v>
      </c>
      <c r="C568" t="s">
        <v>1647</v>
      </c>
      <c r="D568" t="s">
        <v>2609</v>
      </c>
      <c r="E568" t="s">
        <v>208</v>
      </c>
      <c r="F568" t="s">
        <v>209</v>
      </c>
      <c r="G568" s="23" t="str" cm="1">
        <f t="array" ref="G568">IF(COUNTIFS($E$2:$E$7682,E568,$B$2:$B$7682,B568)&gt;1,
_xlfn.TEXTJOIN(CHAR(10),TRUE,_xlfn.UNIQUE(_xlfn._xlws.FILTER($F$2:$F$7682,($E$2:$E$7682=E568)*($B$2:$B$7682=B568)))),
F568)</f>
        <v>NATIONAL SEATING &amp; MOBILITY, INC.</v>
      </c>
      <c r="H568" t="s">
        <v>2736</v>
      </c>
      <c r="I568" s="26" t="str" cm="1">
        <f t="array" ref="I568">IF(COUNTIFS($E$2:$E$7682,E568,$B$2:$B$7682,B568)&gt;1,
_xlfn.TEXTJOIN(CHAR(10),TRUE,_xlfn.UNIQUE(_xlfn._xlws.FILTER($H$2:$H$7682,($E$2:$E$7682=E568)*($B$2:$B$7682=B568)))),
H568)</f>
        <v>7360 EASTGATE RD STE 115 HENDERSON, NV 37421</v>
      </c>
      <c r="J568" s="26" t="str">
        <f t="shared" si="16"/>
        <v>E0329-1154635878-NATIONAL SEATING &amp; MOBILITY, INC.-7360 EASTGATE RD STE 115 HENDERSON, NV 37421</v>
      </c>
      <c r="K568" s="26">
        <f t="shared" si="17"/>
        <v>1</v>
      </c>
      <c r="L568" t="s">
        <v>9</v>
      </c>
      <c r="M568" t="s">
        <v>2927</v>
      </c>
    </row>
    <row r="569" spans="1:13" x14ac:dyDescent="0.2">
      <c r="A569" t="s">
        <v>5</v>
      </c>
      <c r="B569" t="s">
        <v>822</v>
      </c>
      <c r="C569" t="s">
        <v>823</v>
      </c>
      <c r="D569" t="s">
        <v>2616</v>
      </c>
      <c r="E569" t="s">
        <v>208</v>
      </c>
      <c r="F569" t="s">
        <v>209</v>
      </c>
      <c r="G569" s="23" t="str" cm="1">
        <f t="array" ref="G569">IF(COUNTIFS($E$2:$E$7682,E569,$B$2:$B$7682,B569)&gt;1,
_xlfn.TEXTJOIN(CHAR(10),TRUE,_xlfn.UNIQUE(_xlfn._xlws.FILTER($F$2:$F$7682,($E$2:$E$7682=E569)*($B$2:$B$7682=B569)))),
F569)</f>
        <v>NATIONAL SEATING &amp; MOBILITY, INC.</v>
      </c>
      <c r="H569" t="s">
        <v>2736</v>
      </c>
      <c r="I569" s="26" t="str" cm="1">
        <f t="array" ref="I569">IF(COUNTIFS($E$2:$E$7682,E569,$B$2:$B$7682,B569)&gt;1,
_xlfn.TEXTJOIN(CHAR(10),TRUE,_xlfn.UNIQUE(_xlfn._xlws.FILTER($H$2:$H$7682,($E$2:$E$7682=E569)*($B$2:$B$7682=B569)))),
H569)</f>
        <v>7360 EASTGATE RD STE 115 HENDERSON, NV 37421</v>
      </c>
      <c r="J569" s="26" t="str">
        <f t="shared" si="16"/>
        <v>E0630-1154635878-NATIONAL SEATING &amp; MOBILITY, INC.-7360 EASTGATE RD STE 115 HENDERSON, NV 37421</v>
      </c>
      <c r="K569" s="26">
        <f t="shared" si="17"/>
        <v>1</v>
      </c>
      <c r="L569" t="s">
        <v>9</v>
      </c>
      <c r="M569" t="s">
        <v>2927</v>
      </c>
    </row>
    <row r="570" spans="1:13" x14ac:dyDescent="0.2">
      <c r="A570" t="s">
        <v>5</v>
      </c>
      <c r="B570" t="s">
        <v>1199</v>
      </c>
      <c r="C570" t="s">
        <v>1200</v>
      </c>
      <c r="D570" t="s">
        <v>2616</v>
      </c>
      <c r="E570" t="s">
        <v>208</v>
      </c>
      <c r="F570" t="s">
        <v>209</v>
      </c>
      <c r="G570" s="23" t="str" cm="1">
        <f t="array" ref="G570">IF(COUNTIFS($E$2:$E$7682,E570,$B$2:$B$7682,B570)&gt;1,
_xlfn.TEXTJOIN(CHAR(10),TRUE,_xlfn.UNIQUE(_xlfn._xlws.FILTER($F$2:$F$7682,($E$2:$E$7682=E570)*($B$2:$B$7682=B570)))),
F570)</f>
        <v>NATIONAL SEATING &amp; MOBILITY, INC.</v>
      </c>
      <c r="H570" t="s">
        <v>2736</v>
      </c>
      <c r="I570" s="26" t="str" cm="1">
        <f t="array" ref="I570">IF(COUNTIFS($E$2:$E$7682,E570,$B$2:$B$7682,B570)&gt;1,
_xlfn.TEXTJOIN(CHAR(10),TRUE,_xlfn.UNIQUE(_xlfn._xlws.FILTER($H$2:$H$7682,($E$2:$E$7682=E570)*($B$2:$B$7682=B570)))),
H570)</f>
        <v>7360 EASTGATE RD STE 115 HENDERSON, NV 37421</v>
      </c>
      <c r="J570" s="26" t="str">
        <f t="shared" si="16"/>
        <v>E0637-1154635878-NATIONAL SEATING &amp; MOBILITY, INC.-7360 EASTGATE RD STE 115 HENDERSON, NV 37421</v>
      </c>
      <c r="K570" s="26">
        <f t="shared" si="17"/>
        <v>1</v>
      </c>
      <c r="L570" t="s">
        <v>9</v>
      </c>
      <c r="M570" t="s">
        <v>2927</v>
      </c>
    </row>
    <row r="571" spans="1:13" x14ac:dyDescent="0.2">
      <c r="A571" t="s">
        <v>5</v>
      </c>
      <c r="B571" t="s">
        <v>2277</v>
      </c>
      <c r="C571" t="s">
        <v>2278</v>
      </c>
      <c r="D571" t="s">
        <v>2616</v>
      </c>
      <c r="E571" t="s">
        <v>208</v>
      </c>
      <c r="F571" t="s">
        <v>209</v>
      </c>
      <c r="G571" s="23" t="str" cm="1">
        <f t="array" ref="G571">IF(COUNTIFS($E$2:$E$7682,E571,$B$2:$B$7682,B571)&gt;1,
_xlfn.TEXTJOIN(CHAR(10),TRUE,_xlfn.UNIQUE(_xlfn._xlws.FILTER($F$2:$F$7682,($E$2:$E$7682=E571)*($B$2:$B$7682=B571)))),
F571)</f>
        <v>NATIONAL SEATING &amp; MOBILITY, INC.</v>
      </c>
      <c r="H571" t="s">
        <v>2736</v>
      </c>
      <c r="I571" s="26" t="str" cm="1">
        <f t="array" ref="I571">IF(COUNTIFS($E$2:$E$7682,E571,$B$2:$B$7682,B571)&gt;1,
_xlfn.TEXTJOIN(CHAR(10),TRUE,_xlfn.UNIQUE(_xlfn._xlws.FILTER($H$2:$H$7682,($E$2:$E$7682=E571)*($B$2:$B$7682=B571)))),
H571)</f>
        <v>7360 EASTGATE RD STE 115 HENDERSON, NV 37421</v>
      </c>
      <c r="J571" s="26" t="str">
        <f t="shared" si="16"/>
        <v>E0638-1154635878-NATIONAL SEATING &amp; MOBILITY, INC.-7360 EASTGATE RD STE 115 HENDERSON, NV 37421</v>
      </c>
      <c r="K571" s="26">
        <f t="shared" si="17"/>
        <v>1</v>
      </c>
      <c r="L571" t="s">
        <v>9</v>
      </c>
      <c r="M571" t="s">
        <v>2927</v>
      </c>
    </row>
    <row r="572" spans="1:13" x14ac:dyDescent="0.2">
      <c r="A572" t="s">
        <v>5</v>
      </c>
      <c r="B572" t="s">
        <v>416</v>
      </c>
      <c r="C572" t="s">
        <v>417</v>
      </c>
      <c r="D572" t="s">
        <v>2616</v>
      </c>
      <c r="E572" t="s">
        <v>208</v>
      </c>
      <c r="F572" t="s">
        <v>209</v>
      </c>
      <c r="G572" s="23" t="str" cm="1">
        <f t="array" ref="G572">IF(COUNTIFS($E$2:$E$7682,E572,$B$2:$B$7682,B572)&gt;1,
_xlfn.TEXTJOIN(CHAR(10),TRUE,_xlfn.UNIQUE(_xlfn._xlws.FILTER($F$2:$F$7682,($E$2:$E$7682=E572)*($B$2:$B$7682=B572)))),
F572)</f>
        <v>NATIONAL SEATING &amp; MOBILITY, INC.</v>
      </c>
      <c r="H572" t="s">
        <v>2736</v>
      </c>
      <c r="I572" s="26" t="str" cm="1">
        <f t="array" ref="I572">IF(COUNTIFS($E$2:$E$7682,E572,$B$2:$B$7682,B572)&gt;1,
_xlfn.TEXTJOIN(CHAR(10),TRUE,_xlfn.UNIQUE(_xlfn._xlws.FILTER($H$2:$H$7682,($E$2:$E$7682=E572)*($B$2:$B$7682=B572)))),
H572)</f>
        <v>7360 EASTGATE RD STE 115 HENDERSON, NV 37421</v>
      </c>
      <c r="J572" s="26" t="str">
        <f t="shared" si="16"/>
        <v>E0641-1154635878-NATIONAL SEATING &amp; MOBILITY, INC.-7360 EASTGATE RD STE 115 HENDERSON, NV 37421</v>
      </c>
      <c r="K572" s="26">
        <f t="shared" si="17"/>
        <v>1</v>
      </c>
      <c r="L572" t="s">
        <v>9</v>
      </c>
      <c r="M572" t="s">
        <v>2927</v>
      </c>
    </row>
    <row r="573" spans="1:13" x14ac:dyDescent="0.2">
      <c r="A573" t="s">
        <v>5</v>
      </c>
      <c r="B573" t="s">
        <v>1495</v>
      </c>
      <c r="C573" t="s">
        <v>1496</v>
      </c>
      <c r="D573" t="s">
        <v>2623</v>
      </c>
      <c r="E573" t="s">
        <v>208</v>
      </c>
      <c r="F573" t="s">
        <v>209</v>
      </c>
      <c r="G573" s="23" t="str" cm="1">
        <f t="array" ref="G573">IF(COUNTIFS($E$2:$E$7682,E573,$B$2:$B$7682,B573)&gt;1,
_xlfn.TEXTJOIN(CHAR(10),TRUE,_xlfn.UNIQUE(_xlfn._xlws.FILTER($F$2:$F$7682,($E$2:$E$7682=E573)*($B$2:$B$7682=B573)))),
F573)</f>
        <v>NATIONAL SEATING &amp; MOBILITY, INC.</v>
      </c>
      <c r="H573" t="s">
        <v>2736</v>
      </c>
      <c r="I573" s="26" t="str" cm="1">
        <f t="array" ref="I573">IF(COUNTIFS($E$2:$E$7682,E573,$B$2:$B$7682,B573)&gt;1,
_xlfn.TEXTJOIN(CHAR(10),TRUE,_xlfn.UNIQUE(_xlfn._xlws.FILTER($H$2:$H$7682,($E$2:$E$7682=E573)*($B$2:$B$7682=B573)))),
H573)</f>
        <v>7360 EASTGATE RD STE 115 HENDERSON, NV 37421</v>
      </c>
      <c r="J573" s="26" t="str">
        <f t="shared" si="16"/>
        <v>E0950-1154635878-NATIONAL SEATING &amp; MOBILITY, INC.-7360 EASTGATE RD STE 115 HENDERSON, NV 37421</v>
      </c>
      <c r="K573" s="26">
        <f t="shared" si="17"/>
        <v>1</v>
      </c>
      <c r="L573" t="s">
        <v>9</v>
      </c>
      <c r="M573" t="s">
        <v>2927</v>
      </c>
    </row>
    <row r="574" spans="1:13" x14ac:dyDescent="0.2">
      <c r="A574" t="s">
        <v>5</v>
      </c>
      <c r="B574" t="s">
        <v>540</v>
      </c>
      <c r="C574" t="s">
        <v>541</v>
      </c>
      <c r="D574" t="s">
        <v>2623</v>
      </c>
      <c r="E574" t="s">
        <v>208</v>
      </c>
      <c r="F574" t="s">
        <v>209</v>
      </c>
      <c r="G574" s="23" t="str" cm="1">
        <f t="array" ref="G574">IF(COUNTIFS($E$2:$E$7682,E574,$B$2:$B$7682,B574)&gt;1,
_xlfn.TEXTJOIN(CHAR(10),TRUE,_xlfn.UNIQUE(_xlfn._xlws.FILTER($F$2:$F$7682,($E$2:$E$7682=E574)*($B$2:$B$7682=B574)))),
F574)</f>
        <v>NATIONAL SEATING &amp; MOBILITY, INC.</v>
      </c>
      <c r="H574" t="s">
        <v>2736</v>
      </c>
      <c r="I574" s="26" t="str" cm="1">
        <f t="array" ref="I574">IF(COUNTIFS($E$2:$E$7682,E574,$B$2:$B$7682,B574)&gt;1,
_xlfn.TEXTJOIN(CHAR(10),TRUE,_xlfn.UNIQUE(_xlfn._xlws.FILTER($H$2:$H$7682,($E$2:$E$7682=E574)*($B$2:$B$7682=B574)))),
H574)</f>
        <v>7360 EASTGATE RD STE 115 HENDERSON, NV 37421</v>
      </c>
      <c r="J574" s="26" t="str">
        <f t="shared" si="16"/>
        <v>E0951-1154635878-NATIONAL SEATING &amp; MOBILITY, INC.-7360 EASTGATE RD STE 115 HENDERSON, NV 37421</v>
      </c>
      <c r="K574" s="26">
        <f t="shared" si="17"/>
        <v>1</v>
      </c>
      <c r="L574" t="s">
        <v>9</v>
      </c>
      <c r="M574" t="s">
        <v>2927</v>
      </c>
    </row>
    <row r="575" spans="1:13" x14ac:dyDescent="0.2">
      <c r="A575" t="s">
        <v>5</v>
      </c>
      <c r="B575" t="s">
        <v>1359</v>
      </c>
      <c r="C575" t="s">
        <v>1360</v>
      </c>
      <c r="D575" t="s">
        <v>2623</v>
      </c>
      <c r="E575" t="s">
        <v>208</v>
      </c>
      <c r="F575" t="s">
        <v>209</v>
      </c>
      <c r="G575" s="23" t="str" cm="1">
        <f t="array" ref="G575">IF(COUNTIFS($E$2:$E$7682,E575,$B$2:$B$7682,B575)&gt;1,
_xlfn.TEXTJOIN(CHAR(10),TRUE,_xlfn.UNIQUE(_xlfn._xlws.FILTER($F$2:$F$7682,($E$2:$E$7682=E575)*($B$2:$B$7682=B575)))),
F575)</f>
        <v>NATIONAL SEATING &amp; MOBILITY, INC.</v>
      </c>
      <c r="H575" t="s">
        <v>2736</v>
      </c>
      <c r="I575" s="26" t="str" cm="1">
        <f t="array" ref="I575">IF(COUNTIFS($E$2:$E$7682,E575,$B$2:$B$7682,B575)&gt;1,
_xlfn.TEXTJOIN(CHAR(10),TRUE,_xlfn.UNIQUE(_xlfn._xlws.FILTER($H$2:$H$7682,($E$2:$E$7682=E575)*($B$2:$B$7682=B575)))),
H575)</f>
        <v>7360 EASTGATE RD STE 115 HENDERSON, NV 37421</v>
      </c>
      <c r="J575" s="26" t="str">
        <f t="shared" si="16"/>
        <v>E0952-1154635878-NATIONAL SEATING &amp; MOBILITY, INC.-7360 EASTGATE RD STE 115 HENDERSON, NV 37421</v>
      </c>
      <c r="K575" s="26">
        <f t="shared" si="17"/>
        <v>1</v>
      </c>
      <c r="L575" t="s">
        <v>9</v>
      </c>
      <c r="M575" t="s">
        <v>2927</v>
      </c>
    </row>
    <row r="576" spans="1:13" x14ac:dyDescent="0.2">
      <c r="A576" t="s">
        <v>5</v>
      </c>
      <c r="B576" t="s">
        <v>465</v>
      </c>
      <c r="C576" t="s">
        <v>466</v>
      </c>
      <c r="D576" t="s">
        <v>2623</v>
      </c>
      <c r="E576" t="s">
        <v>208</v>
      </c>
      <c r="F576" t="s">
        <v>209</v>
      </c>
      <c r="G576" s="23" t="str" cm="1">
        <f t="array" ref="G576">IF(COUNTIFS($E$2:$E$7682,E576,$B$2:$B$7682,B576)&gt;1,
_xlfn.TEXTJOIN(CHAR(10),TRUE,_xlfn.UNIQUE(_xlfn._xlws.FILTER($F$2:$F$7682,($E$2:$E$7682=E576)*($B$2:$B$7682=B576)))),
F576)</f>
        <v>NATIONAL SEATING &amp; MOBILITY, INC.</v>
      </c>
      <c r="H576" t="s">
        <v>2736</v>
      </c>
      <c r="I576" s="26" t="str" cm="1">
        <f t="array" ref="I576">IF(COUNTIFS($E$2:$E$7682,E576,$B$2:$B$7682,B576)&gt;1,
_xlfn.TEXTJOIN(CHAR(10),TRUE,_xlfn.UNIQUE(_xlfn._xlws.FILTER($H$2:$H$7682,($E$2:$E$7682=E576)*($B$2:$B$7682=B576)))),
H576)</f>
        <v>7360 EASTGATE RD STE 115 HENDERSON, NV 37421</v>
      </c>
      <c r="J576" s="26" t="str">
        <f t="shared" si="16"/>
        <v>E0953-1154635878-NATIONAL SEATING &amp; MOBILITY, INC.-7360 EASTGATE RD STE 115 HENDERSON, NV 37421</v>
      </c>
      <c r="K576" s="26">
        <f t="shared" si="17"/>
        <v>1</v>
      </c>
      <c r="L576" t="s">
        <v>9</v>
      </c>
      <c r="M576" t="s">
        <v>2927</v>
      </c>
    </row>
    <row r="577" spans="1:13" x14ac:dyDescent="0.2">
      <c r="A577" t="s">
        <v>5</v>
      </c>
      <c r="B577" t="s">
        <v>1903</v>
      </c>
      <c r="C577" t="s">
        <v>1904</v>
      </c>
      <c r="D577" t="s">
        <v>2623</v>
      </c>
      <c r="E577" t="s">
        <v>208</v>
      </c>
      <c r="F577" t="s">
        <v>209</v>
      </c>
      <c r="G577" s="23" t="str" cm="1">
        <f t="array" ref="G577">IF(COUNTIFS($E$2:$E$7682,E577,$B$2:$B$7682,B577)&gt;1,
_xlfn.TEXTJOIN(CHAR(10),TRUE,_xlfn.UNIQUE(_xlfn._xlws.FILTER($F$2:$F$7682,($E$2:$E$7682=E577)*($B$2:$B$7682=B577)))),
F577)</f>
        <v>NATIONAL SEATING &amp; MOBILITY, INC.</v>
      </c>
      <c r="H577" t="s">
        <v>2736</v>
      </c>
      <c r="I577" s="26" t="str" cm="1">
        <f t="array" ref="I577">IF(COUNTIFS($E$2:$E$7682,E577,$B$2:$B$7682,B577)&gt;1,
_xlfn.TEXTJOIN(CHAR(10),TRUE,_xlfn.UNIQUE(_xlfn._xlws.FILTER($H$2:$H$7682,($E$2:$E$7682=E577)*($B$2:$B$7682=B577)))),
H577)</f>
        <v>7360 EASTGATE RD STE 115 HENDERSON, NV 37421</v>
      </c>
      <c r="J577" s="26" t="str">
        <f t="shared" si="16"/>
        <v>E0954-1154635878-NATIONAL SEATING &amp; MOBILITY, INC.-7360 EASTGATE RD STE 115 HENDERSON, NV 37421</v>
      </c>
      <c r="K577" s="26">
        <f t="shared" si="17"/>
        <v>1</v>
      </c>
      <c r="L577" t="s">
        <v>9</v>
      </c>
      <c r="M577" t="s">
        <v>2927</v>
      </c>
    </row>
    <row r="578" spans="1:13" x14ac:dyDescent="0.2">
      <c r="A578" t="s">
        <v>5</v>
      </c>
      <c r="B578" t="s">
        <v>499</v>
      </c>
      <c r="C578" t="s">
        <v>500</v>
      </c>
      <c r="D578" t="s">
        <v>2623</v>
      </c>
      <c r="E578" t="s">
        <v>208</v>
      </c>
      <c r="F578" t="s">
        <v>209</v>
      </c>
      <c r="G578" s="23" t="str" cm="1">
        <f t="array" ref="G578">IF(COUNTIFS($E$2:$E$7682,E578,$B$2:$B$7682,B578)&gt;1,
_xlfn.TEXTJOIN(CHAR(10),TRUE,_xlfn.UNIQUE(_xlfn._xlws.FILTER($F$2:$F$7682,($E$2:$E$7682=E578)*($B$2:$B$7682=B578)))),
F578)</f>
        <v>NATIONAL SEATING &amp; MOBILITY, INC.</v>
      </c>
      <c r="H578" t="s">
        <v>2736</v>
      </c>
      <c r="I578" s="26" t="str" cm="1">
        <f t="array" ref="I578">IF(COUNTIFS($E$2:$E$7682,E578,$B$2:$B$7682,B578)&gt;1,
_xlfn.TEXTJOIN(CHAR(10),TRUE,_xlfn.UNIQUE(_xlfn._xlws.FILTER($H$2:$H$7682,($E$2:$E$7682=E578)*($B$2:$B$7682=B578)))),
H578)</f>
        <v>7360 EASTGATE RD STE 115 HENDERSON, NV 37421</v>
      </c>
      <c r="J578" s="26" t="str">
        <f t="shared" si="16"/>
        <v>E0955-1154635878-NATIONAL SEATING &amp; MOBILITY, INC.-7360 EASTGATE RD STE 115 HENDERSON, NV 37421</v>
      </c>
      <c r="K578" s="26">
        <f t="shared" si="17"/>
        <v>1</v>
      </c>
      <c r="L578" t="s">
        <v>9</v>
      </c>
      <c r="M578" t="s">
        <v>2927</v>
      </c>
    </row>
    <row r="579" spans="1:13" x14ac:dyDescent="0.2">
      <c r="A579" t="s">
        <v>5</v>
      </c>
      <c r="B579" t="s">
        <v>1389</v>
      </c>
      <c r="C579" t="s">
        <v>1390</v>
      </c>
      <c r="D579" t="s">
        <v>2623</v>
      </c>
      <c r="E579" t="s">
        <v>208</v>
      </c>
      <c r="F579" t="s">
        <v>209</v>
      </c>
      <c r="G579" s="23" t="str" cm="1">
        <f t="array" ref="G579">IF(COUNTIFS($E$2:$E$7682,E579,$B$2:$B$7682,B579)&gt;1,
_xlfn.TEXTJOIN(CHAR(10),TRUE,_xlfn.UNIQUE(_xlfn._xlws.FILTER($F$2:$F$7682,($E$2:$E$7682=E579)*($B$2:$B$7682=B579)))),
F579)</f>
        <v>NATIONAL SEATING &amp; MOBILITY, INC.</v>
      </c>
      <c r="H579" t="s">
        <v>2736</v>
      </c>
      <c r="I579" s="26" t="str" cm="1">
        <f t="array" ref="I579">IF(COUNTIFS($E$2:$E$7682,E579,$B$2:$B$7682,B579)&gt;1,
_xlfn.TEXTJOIN(CHAR(10),TRUE,_xlfn.UNIQUE(_xlfn._xlws.FILTER($H$2:$H$7682,($E$2:$E$7682=E579)*($B$2:$B$7682=B579)))),
H579)</f>
        <v>7360 EASTGATE RD STE 115 HENDERSON, NV 37421</v>
      </c>
      <c r="J579" s="26" t="str">
        <f t="shared" ref="J579:J642" si="18">B579 &amp; "-" &amp; E579 &amp; "-" &amp; G579 &amp; "-" &amp; I579</f>
        <v>E0956-1154635878-NATIONAL SEATING &amp; MOBILITY, INC.-7360 EASTGATE RD STE 115 HENDERSON, NV 37421</v>
      </c>
      <c r="K579" s="26">
        <f t="shared" ref="K579:K642" si="19">COUNTIF($J$2:$J$7682,J579)</f>
        <v>1</v>
      </c>
      <c r="L579" t="s">
        <v>9</v>
      </c>
      <c r="M579" t="s">
        <v>2927</v>
      </c>
    </row>
    <row r="580" spans="1:13" x14ac:dyDescent="0.2">
      <c r="A580" t="s">
        <v>5</v>
      </c>
      <c r="B580" t="s">
        <v>948</v>
      </c>
      <c r="C580" t="s">
        <v>949</v>
      </c>
      <c r="D580" t="s">
        <v>2623</v>
      </c>
      <c r="E580" t="s">
        <v>208</v>
      </c>
      <c r="F580" t="s">
        <v>209</v>
      </c>
      <c r="G580" s="23" t="str" cm="1">
        <f t="array" ref="G580">IF(COUNTIFS($E$2:$E$7682,E580,$B$2:$B$7682,B580)&gt;1,
_xlfn.TEXTJOIN(CHAR(10),TRUE,_xlfn.UNIQUE(_xlfn._xlws.FILTER($F$2:$F$7682,($E$2:$E$7682=E580)*($B$2:$B$7682=B580)))),
F580)</f>
        <v>NATIONAL SEATING &amp; MOBILITY, INC.</v>
      </c>
      <c r="H580" t="s">
        <v>2736</v>
      </c>
      <c r="I580" s="26" t="str" cm="1">
        <f t="array" ref="I580">IF(COUNTIFS($E$2:$E$7682,E580,$B$2:$B$7682,B580)&gt;1,
_xlfn.TEXTJOIN(CHAR(10),TRUE,_xlfn.UNIQUE(_xlfn._xlws.FILTER($H$2:$H$7682,($E$2:$E$7682=E580)*($B$2:$B$7682=B580)))),
H580)</f>
        <v>7360 EASTGATE RD STE 115 HENDERSON, NV 37421</v>
      </c>
      <c r="J580" s="26" t="str">
        <f t="shared" si="18"/>
        <v>E0957-1154635878-NATIONAL SEATING &amp; MOBILITY, INC.-7360 EASTGATE RD STE 115 HENDERSON, NV 37421</v>
      </c>
      <c r="K580" s="26">
        <f t="shared" si="19"/>
        <v>1</v>
      </c>
      <c r="L580" t="s">
        <v>9</v>
      </c>
      <c r="M580" t="s">
        <v>2927</v>
      </c>
    </row>
    <row r="581" spans="1:13" x14ac:dyDescent="0.2">
      <c r="A581" t="s">
        <v>5</v>
      </c>
      <c r="B581" t="s">
        <v>330</v>
      </c>
      <c r="C581" t="s">
        <v>331</v>
      </c>
      <c r="D581" t="s">
        <v>2623</v>
      </c>
      <c r="E581" t="s">
        <v>208</v>
      </c>
      <c r="F581" t="s">
        <v>209</v>
      </c>
      <c r="G581" s="23" t="str" cm="1">
        <f t="array" ref="G581">IF(COUNTIFS($E$2:$E$7682,E581,$B$2:$B$7682,B581)&gt;1,
_xlfn.TEXTJOIN(CHAR(10),TRUE,_xlfn.UNIQUE(_xlfn._xlws.FILTER($F$2:$F$7682,($E$2:$E$7682=E581)*($B$2:$B$7682=B581)))),
F581)</f>
        <v>NATIONAL SEATING &amp; MOBILITY, INC.</v>
      </c>
      <c r="H581" t="s">
        <v>2736</v>
      </c>
      <c r="I581" s="26" t="str" cm="1">
        <f t="array" ref="I581">IF(COUNTIFS($E$2:$E$7682,E581,$B$2:$B$7682,B581)&gt;1,
_xlfn.TEXTJOIN(CHAR(10),TRUE,_xlfn.UNIQUE(_xlfn._xlws.FILTER($H$2:$H$7682,($E$2:$E$7682=E581)*($B$2:$B$7682=B581)))),
H581)</f>
        <v>7360 EASTGATE RD STE 115 HENDERSON, NV 37421</v>
      </c>
      <c r="J581" s="26" t="str">
        <f t="shared" si="18"/>
        <v>E0960-1154635878-NATIONAL SEATING &amp; MOBILITY, INC.-7360 EASTGATE RD STE 115 HENDERSON, NV 37421</v>
      </c>
      <c r="K581" s="26">
        <f t="shared" si="19"/>
        <v>1</v>
      </c>
      <c r="L581" t="s">
        <v>9</v>
      </c>
      <c r="M581" t="s">
        <v>2927</v>
      </c>
    </row>
    <row r="582" spans="1:13" x14ac:dyDescent="0.2">
      <c r="A582" t="s">
        <v>5</v>
      </c>
      <c r="B582" t="s">
        <v>184</v>
      </c>
      <c r="C582" t="s">
        <v>185</v>
      </c>
      <c r="D582" t="s">
        <v>2623</v>
      </c>
      <c r="E582" t="s">
        <v>208</v>
      </c>
      <c r="F582" t="s">
        <v>209</v>
      </c>
      <c r="G582" s="23" t="str" cm="1">
        <f t="array" ref="G582">IF(COUNTIFS($E$2:$E$7682,E582,$B$2:$B$7682,B582)&gt;1,
_xlfn.TEXTJOIN(CHAR(10),TRUE,_xlfn.UNIQUE(_xlfn._xlws.FILTER($F$2:$F$7682,($E$2:$E$7682=E582)*($B$2:$B$7682=B582)))),
F582)</f>
        <v>NATIONAL SEATING &amp; MOBILITY, INC.</v>
      </c>
      <c r="H582" t="s">
        <v>2736</v>
      </c>
      <c r="I582" s="26" t="str" cm="1">
        <f t="array" ref="I582">IF(COUNTIFS($E$2:$E$7682,E582,$B$2:$B$7682,B582)&gt;1,
_xlfn.TEXTJOIN(CHAR(10),TRUE,_xlfn.UNIQUE(_xlfn._xlws.FILTER($H$2:$H$7682,($E$2:$E$7682=E582)*($B$2:$B$7682=B582)))),
H582)</f>
        <v>7360 EASTGATE RD STE 115 HENDERSON, NV 37421</v>
      </c>
      <c r="J582" s="26" t="str">
        <f t="shared" si="18"/>
        <v>E0961-1154635878-NATIONAL SEATING &amp; MOBILITY, INC.-7360 EASTGATE RD STE 115 HENDERSON, NV 37421</v>
      </c>
      <c r="K582" s="26">
        <f t="shared" si="19"/>
        <v>1</v>
      </c>
      <c r="L582" t="s">
        <v>9</v>
      </c>
      <c r="M582" t="s">
        <v>2927</v>
      </c>
    </row>
    <row r="583" spans="1:13" x14ac:dyDescent="0.2">
      <c r="A583" t="s">
        <v>5</v>
      </c>
      <c r="B583" t="s">
        <v>1506</v>
      </c>
      <c r="C583" t="s">
        <v>1507</v>
      </c>
      <c r="D583" t="s">
        <v>2623</v>
      </c>
      <c r="E583" t="s">
        <v>208</v>
      </c>
      <c r="F583" t="s">
        <v>209</v>
      </c>
      <c r="G583" s="23" t="str" cm="1">
        <f t="array" ref="G583">IF(COUNTIFS($E$2:$E$7682,E583,$B$2:$B$7682,B583)&gt;1,
_xlfn.TEXTJOIN(CHAR(10),TRUE,_xlfn.UNIQUE(_xlfn._xlws.FILTER($F$2:$F$7682,($E$2:$E$7682=E583)*($B$2:$B$7682=B583)))),
F583)</f>
        <v>NATIONAL SEATING &amp; MOBILITY, INC.</v>
      </c>
      <c r="H583" t="s">
        <v>2736</v>
      </c>
      <c r="I583" s="26" t="str" cm="1">
        <f t="array" ref="I583">IF(COUNTIFS($E$2:$E$7682,E583,$B$2:$B$7682,B583)&gt;1,
_xlfn.TEXTJOIN(CHAR(10),TRUE,_xlfn.UNIQUE(_xlfn._xlws.FILTER($H$2:$H$7682,($E$2:$E$7682=E583)*($B$2:$B$7682=B583)))),
H583)</f>
        <v>7360 EASTGATE RD STE 115 HENDERSON, NV 37421</v>
      </c>
      <c r="J583" s="26" t="str">
        <f t="shared" si="18"/>
        <v>E0966-1154635878-NATIONAL SEATING &amp; MOBILITY, INC.-7360 EASTGATE RD STE 115 HENDERSON, NV 37421</v>
      </c>
      <c r="K583" s="26">
        <f t="shared" si="19"/>
        <v>1</v>
      </c>
      <c r="L583" t="s">
        <v>9</v>
      </c>
      <c r="M583" t="s">
        <v>2927</v>
      </c>
    </row>
    <row r="584" spans="1:13" x14ac:dyDescent="0.2">
      <c r="A584" t="s">
        <v>5</v>
      </c>
      <c r="B584" t="s">
        <v>1043</v>
      </c>
      <c r="C584" t="s">
        <v>1044</v>
      </c>
      <c r="D584" t="s">
        <v>2623</v>
      </c>
      <c r="E584" t="s">
        <v>208</v>
      </c>
      <c r="F584" t="s">
        <v>209</v>
      </c>
      <c r="G584" s="23" t="str" cm="1">
        <f t="array" ref="G584">IF(COUNTIFS($E$2:$E$7682,E584,$B$2:$B$7682,B584)&gt;1,
_xlfn.TEXTJOIN(CHAR(10),TRUE,_xlfn.UNIQUE(_xlfn._xlws.FILTER($F$2:$F$7682,($E$2:$E$7682=E584)*($B$2:$B$7682=B584)))),
F584)</f>
        <v>NATIONAL SEATING &amp; MOBILITY, INC.</v>
      </c>
      <c r="H584" t="s">
        <v>2736</v>
      </c>
      <c r="I584" s="26" t="str" cm="1">
        <f t="array" ref="I584">IF(COUNTIFS($E$2:$E$7682,E584,$B$2:$B$7682,B584)&gt;1,
_xlfn.TEXTJOIN(CHAR(10),TRUE,_xlfn.UNIQUE(_xlfn._xlws.FILTER($H$2:$H$7682,($E$2:$E$7682=E584)*($B$2:$B$7682=B584)))),
H584)</f>
        <v>7360 EASTGATE RD STE 115 HENDERSON, NV 37421</v>
      </c>
      <c r="J584" s="26" t="str">
        <f t="shared" si="18"/>
        <v>E0971-1154635878-NATIONAL SEATING &amp; MOBILITY, INC.-7360 EASTGATE RD STE 115 HENDERSON, NV 37421</v>
      </c>
      <c r="K584" s="26">
        <f t="shared" si="19"/>
        <v>1</v>
      </c>
      <c r="L584" t="s">
        <v>9</v>
      </c>
      <c r="M584" t="s">
        <v>2927</v>
      </c>
    </row>
    <row r="585" spans="1:13" x14ac:dyDescent="0.2">
      <c r="A585" t="s">
        <v>5</v>
      </c>
      <c r="B585" t="s">
        <v>473</v>
      </c>
      <c r="C585" t="s">
        <v>474</v>
      </c>
      <c r="D585" t="s">
        <v>2623</v>
      </c>
      <c r="E585" t="s">
        <v>208</v>
      </c>
      <c r="F585" t="s">
        <v>209</v>
      </c>
      <c r="G585" s="23" t="str" cm="1">
        <f t="array" ref="G585">IF(COUNTIFS($E$2:$E$7682,E585,$B$2:$B$7682,B585)&gt;1,
_xlfn.TEXTJOIN(CHAR(10),TRUE,_xlfn.UNIQUE(_xlfn._xlws.FILTER($F$2:$F$7682,($E$2:$E$7682=E585)*($B$2:$B$7682=B585)))),
F585)</f>
        <v>NATIONAL SEATING &amp; MOBILITY, INC.</v>
      </c>
      <c r="H585" t="s">
        <v>2736</v>
      </c>
      <c r="I585" s="26" t="str" cm="1">
        <f t="array" ref="I585">IF(COUNTIFS($E$2:$E$7682,E585,$B$2:$B$7682,B585)&gt;1,
_xlfn.TEXTJOIN(CHAR(10),TRUE,_xlfn.UNIQUE(_xlfn._xlws.FILTER($H$2:$H$7682,($E$2:$E$7682=E585)*($B$2:$B$7682=B585)))),
H585)</f>
        <v>7360 EASTGATE RD STE 115 HENDERSON, NV 37421</v>
      </c>
      <c r="J585" s="26" t="str">
        <f t="shared" si="18"/>
        <v>E0973-1154635878-NATIONAL SEATING &amp; MOBILITY, INC.-7360 EASTGATE RD STE 115 HENDERSON, NV 37421</v>
      </c>
      <c r="K585" s="26">
        <f t="shared" si="19"/>
        <v>1</v>
      </c>
      <c r="L585" t="s">
        <v>9</v>
      </c>
      <c r="M585" t="s">
        <v>2927</v>
      </c>
    </row>
    <row r="586" spans="1:13" x14ac:dyDescent="0.2">
      <c r="A586" t="s">
        <v>5</v>
      </c>
      <c r="B586" t="s">
        <v>19</v>
      </c>
      <c r="C586" t="s">
        <v>20</v>
      </c>
      <c r="D586" t="s">
        <v>2623</v>
      </c>
      <c r="E586" t="s">
        <v>208</v>
      </c>
      <c r="F586" t="s">
        <v>209</v>
      </c>
      <c r="G586" s="23" t="str" cm="1">
        <f t="array" ref="G586">IF(COUNTIFS($E$2:$E$7682,E586,$B$2:$B$7682,B586)&gt;1,
_xlfn.TEXTJOIN(CHAR(10),TRUE,_xlfn.UNIQUE(_xlfn._xlws.FILTER($F$2:$F$7682,($E$2:$E$7682=E586)*($B$2:$B$7682=B586)))),
F586)</f>
        <v>NATIONAL SEATING &amp; MOBILITY, INC.</v>
      </c>
      <c r="H586" t="s">
        <v>2736</v>
      </c>
      <c r="I586" s="26" t="str" cm="1">
        <f t="array" ref="I586">IF(COUNTIFS($E$2:$E$7682,E586,$B$2:$B$7682,B586)&gt;1,
_xlfn.TEXTJOIN(CHAR(10),TRUE,_xlfn.UNIQUE(_xlfn._xlws.FILTER($H$2:$H$7682,($E$2:$E$7682=E586)*($B$2:$B$7682=B586)))),
H586)</f>
        <v>7360 EASTGATE RD STE 115 HENDERSON, NV 37421</v>
      </c>
      <c r="J586" s="26" t="str">
        <f t="shared" si="18"/>
        <v>E0978-1154635878-NATIONAL SEATING &amp; MOBILITY, INC.-7360 EASTGATE RD STE 115 HENDERSON, NV 37421</v>
      </c>
      <c r="K586" s="26">
        <f t="shared" si="19"/>
        <v>1</v>
      </c>
      <c r="L586" t="s">
        <v>9</v>
      </c>
      <c r="M586" t="s">
        <v>2927</v>
      </c>
    </row>
    <row r="587" spans="1:13" x14ac:dyDescent="0.2">
      <c r="A587" t="s">
        <v>5</v>
      </c>
      <c r="B587" t="s">
        <v>1836</v>
      </c>
      <c r="C587" t="s">
        <v>1837</v>
      </c>
      <c r="D587" t="s">
        <v>2623</v>
      </c>
      <c r="E587" t="s">
        <v>208</v>
      </c>
      <c r="F587" t="s">
        <v>209</v>
      </c>
      <c r="G587" s="23" t="str" cm="1">
        <f t="array" ref="G587">IF(COUNTIFS($E$2:$E$7682,E587,$B$2:$B$7682,B587)&gt;1,
_xlfn.TEXTJOIN(CHAR(10),TRUE,_xlfn.UNIQUE(_xlfn._xlws.FILTER($F$2:$F$7682,($E$2:$E$7682=E587)*($B$2:$B$7682=B587)))),
F587)</f>
        <v>NATIONAL SEATING &amp; MOBILITY, INC.</v>
      </c>
      <c r="H587" t="s">
        <v>2736</v>
      </c>
      <c r="I587" s="26" t="str" cm="1">
        <f t="array" ref="I587">IF(COUNTIFS($E$2:$E$7682,E587,$B$2:$B$7682,B587)&gt;1,
_xlfn.TEXTJOIN(CHAR(10),TRUE,_xlfn.UNIQUE(_xlfn._xlws.FILTER($H$2:$H$7682,($E$2:$E$7682=E587)*($B$2:$B$7682=B587)))),
H587)</f>
        <v>7360 EASTGATE RD STE 115 HENDERSON, NV 37421</v>
      </c>
      <c r="J587" s="26" t="str">
        <f t="shared" si="18"/>
        <v>E0986-1154635878-NATIONAL SEATING &amp; MOBILITY, INC.-7360 EASTGATE RD STE 115 HENDERSON, NV 37421</v>
      </c>
      <c r="K587" s="26">
        <f t="shared" si="19"/>
        <v>1</v>
      </c>
      <c r="L587" t="s">
        <v>9</v>
      </c>
      <c r="M587" t="s">
        <v>2927</v>
      </c>
    </row>
    <row r="588" spans="1:13" x14ac:dyDescent="0.2">
      <c r="A588" t="s">
        <v>5</v>
      </c>
      <c r="B588" t="s">
        <v>2097</v>
      </c>
      <c r="C588" t="s">
        <v>2098</v>
      </c>
      <c r="D588" t="s">
        <v>2623</v>
      </c>
      <c r="E588" t="s">
        <v>208</v>
      </c>
      <c r="F588" t="s">
        <v>209</v>
      </c>
      <c r="G588" s="23" t="str" cm="1">
        <f t="array" ref="G588">IF(COUNTIFS($E$2:$E$7682,E588,$B$2:$B$7682,B588)&gt;1,
_xlfn.TEXTJOIN(CHAR(10),TRUE,_xlfn.UNIQUE(_xlfn._xlws.FILTER($F$2:$F$7682,($E$2:$E$7682=E588)*($B$2:$B$7682=B588)))),
F588)</f>
        <v>NATIONAL SEATING &amp; MOBILITY, INC.</v>
      </c>
      <c r="H588" t="s">
        <v>2736</v>
      </c>
      <c r="I588" s="26" t="str" cm="1">
        <f t="array" ref="I588">IF(COUNTIFS($E$2:$E$7682,E588,$B$2:$B$7682,B588)&gt;1,
_xlfn.TEXTJOIN(CHAR(10),TRUE,_xlfn.UNIQUE(_xlfn._xlws.FILTER($H$2:$H$7682,($E$2:$E$7682=E588)*($B$2:$B$7682=B588)))),
H588)</f>
        <v>7360 EASTGATE RD STE 115 HENDERSON, NV 37421</v>
      </c>
      <c r="J588" s="26" t="str">
        <f t="shared" si="18"/>
        <v>E0990-1154635878-NATIONAL SEATING &amp; MOBILITY, INC.-7360 EASTGATE RD STE 115 HENDERSON, NV 37421</v>
      </c>
      <c r="K588" s="26">
        <f t="shared" si="19"/>
        <v>1</v>
      </c>
      <c r="L588" t="s">
        <v>9</v>
      </c>
      <c r="M588" t="s">
        <v>2927</v>
      </c>
    </row>
    <row r="589" spans="1:13" x14ac:dyDescent="0.2">
      <c r="A589" t="s">
        <v>5</v>
      </c>
      <c r="B589" t="s">
        <v>624</v>
      </c>
      <c r="C589" t="s">
        <v>625</v>
      </c>
      <c r="D589" t="s">
        <v>2623</v>
      </c>
      <c r="E589" t="s">
        <v>208</v>
      </c>
      <c r="F589" t="s">
        <v>209</v>
      </c>
      <c r="G589" s="23" t="str" cm="1">
        <f t="array" ref="G589">IF(COUNTIFS($E$2:$E$7682,E589,$B$2:$B$7682,B589)&gt;1,
_xlfn.TEXTJOIN(CHAR(10),TRUE,_xlfn.UNIQUE(_xlfn._xlws.FILTER($F$2:$F$7682,($E$2:$E$7682=E589)*($B$2:$B$7682=B589)))),
F589)</f>
        <v>NATIONAL SEATING &amp; MOBILITY, INC.</v>
      </c>
      <c r="H589" t="s">
        <v>2736</v>
      </c>
      <c r="I589" s="26" t="str" cm="1">
        <f t="array" ref="I589">IF(COUNTIFS($E$2:$E$7682,E589,$B$2:$B$7682,B589)&gt;1,
_xlfn.TEXTJOIN(CHAR(10),TRUE,_xlfn.UNIQUE(_xlfn._xlws.FILTER($H$2:$H$7682,($E$2:$E$7682=E589)*($B$2:$B$7682=B589)))),
H589)</f>
        <v>7360 EASTGATE RD STE 115 HENDERSON, NV 37421</v>
      </c>
      <c r="J589" s="26" t="str">
        <f t="shared" si="18"/>
        <v>E1002-1154635878-NATIONAL SEATING &amp; MOBILITY, INC.-7360 EASTGATE RD STE 115 HENDERSON, NV 37421</v>
      </c>
      <c r="K589" s="26">
        <f t="shared" si="19"/>
        <v>1</v>
      </c>
      <c r="L589" t="s">
        <v>9</v>
      </c>
      <c r="M589" t="s">
        <v>2927</v>
      </c>
    </row>
    <row r="590" spans="1:13" x14ac:dyDescent="0.2">
      <c r="A590" t="s">
        <v>5</v>
      </c>
      <c r="B590" t="s">
        <v>1073</v>
      </c>
      <c r="C590" t="s">
        <v>1074</v>
      </c>
      <c r="D590" t="s">
        <v>2623</v>
      </c>
      <c r="E590" t="s">
        <v>208</v>
      </c>
      <c r="F590" t="s">
        <v>209</v>
      </c>
      <c r="G590" s="23" t="str" cm="1">
        <f t="array" ref="G590">IF(COUNTIFS($E$2:$E$7682,E590,$B$2:$B$7682,B590)&gt;1,
_xlfn.TEXTJOIN(CHAR(10),TRUE,_xlfn.UNIQUE(_xlfn._xlws.FILTER($F$2:$F$7682,($E$2:$E$7682=E590)*($B$2:$B$7682=B590)))),
F590)</f>
        <v>NATIONAL SEATING &amp; MOBILITY, INC.</v>
      </c>
      <c r="H590" t="s">
        <v>2736</v>
      </c>
      <c r="I590" s="26" t="str" cm="1">
        <f t="array" ref="I590">IF(COUNTIFS($E$2:$E$7682,E590,$B$2:$B$7682,B590)&gt;1,
_xlfn.TEXTJOIN(CHAR(10),TRUE,_xlfn.UNIQUE(_xlfn._xlws.FILTER($H$2:$H$7682,($E$2:$E$7682=E590)*($B$2:$B$7682=B590)))),
H590)</f>
        <v>7360 EASTGATE RD STE 115 HENDERSON, NV 37421</v>
      </c>
      <c r="J590" s="26" t="str">
        <f t="shared" si="18"/>
        <v>E1007-1154635878-NATIONAL SEATING &amp; MOBILITY, INC.-7360 EASTGATE RD STE 115 HENDERSON, NV 37421</v>
      </c>
      <c r="K590" s="26">
        <f t="shared" si="19"/>
        <v>1</v>
      </c>
      <c r="L590" t="s">
        <v>9</v>
      </c>
      <c r="M590" t="s">
        <v>2927</v>
      </c>
    </row>
    <row r="591" spans="1:13" x14ac:dyDescent="0.2">
      <c r="A591" t="s">
        <v>5</v>
      </c>
      <c r="B591" t="s">
        <v>408</v>
      </c>
      <c r="C591" t="s">
        <v>409</v>
      </c>
      <c r="D591" t="s">
        <v>2623</v>
      </c>
      <c r="E591" t="s">
        <v>208</v>
      </c>
      <c r="F591" t="s">
        <v>209</v>
      </c>
      <c r="G591" s="23" t="str" cm="1">
        <f t="array" ref="G591">IF(COUNTIFS($E$2:$E$7682,E591,$B$2:$B$7682,B591)&gt;1,
_xlfn.TEXTJOIN(CHAR(10),TRUE,_xlfn.UNIQUE(_xlfn._xlws.FILTER($F$2:$F$7682,($E$2:$E$7682=E591)*($B$2:$B$7682=B591)))),
F591)</f>
        <v>NATIONAL SEATING &amp; MOBILITY, INC.</v>
      </c>
      <c r="H591" t="s">
        <v>2736</v>
      </c>
      <c r="I591" s="26" t="str" cm="1">
        <f t="array" ref="I591">IF(COUNTIFS($E$2:$E$7682,E591,$B$2:$B$7682,B591)&gt;1,
_xlfn.TEXTJOIN(CHAR(10),TRUE,_xlfn.UNIQUE(_xlfn._xlws.FILTER($H$2:$H$7682,($E$2:$E$7682=E591)*($B$2:$B$7682=B591)))),
H591)</f>
        <v>7360 EASTGATE RD STE 115 HENDERSON, NV 37421</v>
      </c>
      <c r="J591" s="26" t="str">
        <f t="shared" si="18"/>
        <v>E1012-1154635878-NATIONAL SEATING &amp; MOBILITY, INC.-7360 EASTGATE RD STE 115 HENDERSON, NV 37421</v>
      </c>
      <c r="K591" s="26">
        <f t="shared" si="19"/>
        <v>1</v>
      </c>
      <c r="L591" t="s">
        <v>9</v>
      </c>
      <c r="M591" t="s">
        <v>2927</v>
      </c>
    </row>
    <row r="592" spans="1:13" x14ac:dyDescent="0.2">
      <c r="A592" t="s">
        <v>5</v>
      </c>
      <c r="B592" t="s">
        <v>1956</v>
      </c>
      <c r="C592" t="s">
        <v>1957</v>
      </c>
      <c r="D592" t="s">
        <v>2623</v>
      </c>
      <c r="E592" t="s">
        <v>208</v>
      </c>
      <c r="F592" t="s">
        <v>209</v>
      </c>
      <c r="G592" s="23" t="str" cm="1">
        <f t="array" ref="G592">IF(COUNTIFS($E$2:$E$7682,E592,$B$2:$B$7682,B592)&gt;1,
_xlfn.TEXTJOIN(CHAR(10),TRUE,_xlfn.UNIQUE(_xlfn._xlws.FILTER($F$2:$F$7682,($E$2:$E$7682=E592)*($B$2:$B$7682=B592)))),
F592)</f>
        <v>NATIONAL SEATING &amp; MOBILITY, INC.</v>
      </c>
      <c r="H592" t="s">
        <v>2736</v>
      </c>
      <c r="I592" s="26" t="str" cm="1">
        <f t="array" ref="I592">IF(COUNTIFS($E$2:$E$7682,E592,$B$2:$B$7682,B592)&gt;1,
_xlfn.TEXTJOIN(CHAR(10),TRUE,_xlfn.UNIQUE(_xlfn._xlws.FILTER($H$2:$H$7682,($E$2:$E$7682=E592)*($B$2:$B$7682=B592)))),
H592)</f>
        <v>7360 EASTGATE RD STE 115 HENDERSON, NV 37421</v>
      </c>
      <c r="J592" s="26" t="str">
        <f t="shared" si="18"/>
        <v>E1014-1154635878-NATIONAL SEATING &amp; MOBILITY, INC.-7360 EASTGATE RD STE 115 HENDERSON, NV 37421</v>
      </c>
      <c r="K592" s="26">
        <f t="shared" si="19"/>
        <v>1</v>
      </c>
      <c r="L592" t="s">
        <v>9</v>
      </c>
      <c r="M592" t="s">
        <v>2927</v>
      </c>
    </row>
    <row r="593" spans="1:13" x14ac:dyDescent="0.2">
      <c r="A593" t="s">
        <v>5</v>
      </c>
      <c r="B593" t="s">
        <v>2155</v>
      </c>
      <c r="C593" t="s">
        <v>2156</v>
      </c>
      <c r="D593" t="s">
        <v>2623</v>
      </c>
      <c r="E593" t="s">
        <v>208</v>
      </c>
      <c r="F593" t="s">
        <v>209</v>
      </c>
      <c r="G593" s="23" t="str" cm="1">
        <f t="array" ref="G593">IF(COUNTIFS($E$2:$E$7682,E593,$B$2:$B$7682,B593)&gt;1,
_xlfn.TEXTJOIN(CHAR(10),TRUE,_xlfn.UNIQUE(_xlfn._xlws.FILTER($F$2:$F$7682,($E$2:$E$7682=E593)*($B$2:$B$7682=B593)))),
F593)</f>
        <v>NATIONAL SEATING &amp; MOBILITY, INC.</v>
      </c>
      <c r="H593" t="s">
        <v>2736</v>
      </c>
      <c r="I593" s="26" t="str" cm="1">
        <f t="array" ref="I593">IF(COUNTIFS($E$2:$E$7682,E593,$B$2:$B$7682,B593)&gt;1,
_xlfn.TEXTJOIN(CHAR(10),TRUE,_xlfn.UNIQUE(_xlfn._xlws.FILTER($H$2:$H$7682,($E$2:$E$7682=E593)*($B$2:$B$7682=B593)))),
H593)</f>
        <v>7360 EASTGATE RD STE 115 HENDERSON, NV 37421</v>
      </c>
      <c r="J593" s="26" t="str">
        <f t="shared" si="18"/>
        <v>E1015-1154635878-NATIONAL SEATING &amp; MOBILITY, INC.-7360 EASTGATE RD STE 115 HENDERSON, NV 37421</v>
      </c>
      <c r="K593" s="26">
        <f t="shared" si="19"/>
        <v>1</v>
      </c>
      <c r="L593" t="s">
        <v>9</v>
      </c>
      <c r="M593" t="s">
        <v>2927</v>
      </c>
    </row>
    <row r="594" spans="1:13" x14ac:dyDescent="0.2">
      <c r="A594" t="s">
        <v>5</v>
      </c>
      <c r="B594" t="s">
        <v>141</v>
      </c>
      <c r="C594" t="s">
        <v>142</v>
      </c>
      <c r="D594" t="s">
        <v>2623</v>
      </c>
      <c r="E594" t="s">
        <v>208</v>
      </c>
      <c r="F594" t="s">
        <v>209</v>
      </c>
      <c r="G594" s="23" t="str" cm="1">
        <f t="array" ref="G594">IF(COUNTIFS($E$2:$E$7682,E594,$B$2:$B$7682,B594)&gt;1,
_xlfn.TEXTJOIN(CHAR(10),TRUE,_xlfn.UNIQUE(_xlfn._xlws.FILTER($F$2:$F$7682,($E$2:$E$7682=E594)*($B$2:$B$7682=B594)))),
F594)</f>
        <v>NATIONAL SEATING &amp; MOBILITY, INC.</v>
      </c>
      <c r="H594" t="s">
        <v>2736</v>
      </c>
      <c r="I594" s="26" t="str" cm="1">
        <f t="array" ref="I594">IF(COUNTIFS($E$2:$E$7682,E594,$B$2:$B$7682,B594)&gt;1,
_xlfn.TEXTJOIN(CHAR(10),TRUE,_xlfn.UNIQUE(_xlfn._xlws.FILTER($H$2:$H$7682,($E$2:$E$7682=E594)*($B$2:$B$7682=B594)))),
H594)</f>
        <v>7360 EASTGATE RD STE 115 HENDERSON, NV 37421</v>
      </c>
      <c r="J594" s="26" t="str">
        <f t="shared" si="18"/>
        <v>E1028-1154635878-NATIONAL SEATING &amp; MOBILITY, INC.-7360 EASTGATE RD STE 115 HENDERSON, NV 37421</v>
      </c>
      <c r="K594" s="26">
        <f t="shared" si="19"/>
        <v>1</v>
      </c>
      <c r="L594" t="s">
        <v>9</v>
      </c>
      <c r="M594" t="s">
        <v>2927</v>
      </c>
    </row>
    <row r="595" spans="1:13" x14ac:dyDescent="0.2">
      <c r="A595" t="s">
        <v>5</v>
      </c>
      <c r="B595" t="s">
        <v>1716</v>
      </c>
      <c r="C595" t="s">
        <v>1717</v>
      </c>
      <c r="D595" t="s">
        <v>2623</v>
      </c>
      <c r="E595" t="s">
        <v>208</v>
      </c>
      <c r="F595" t="s">
        <v>209</v>
      </c>
      <c r="G595" s="23" t="str" cm="1">
        <f t="array" ref="G595">IF(COUNTIFS($E$2:$E$7682,E595,$B$2:$B$7682,B595)&gt;1,
_xlfn.TEXTJOIN(CHAR(10),TRUE,_xlfn.UNIQUE(_xlfn._xlws.FILTER($F$2:$F$7682,($E$2:$E$7682=E595)*($B$2:$B$7682=B595)))),
F595)</f>
        <v>NATIONAL SEATING &amp; MOBILITY, INC.</v>
      </c>
      <c r="H595" t="s">
        <v>2736</v>
      </c>
      <c r="I595" s="26" t="str" cm="1">
        <f t="array" ref="I595">IF(COUNTIFS($E$2:$E$7682,E595,$B$2:$B$7682,B595)&gt;1,
_xlfn.TEXTJOIN(CHAR(10),TRUE,_xlfn.UNIQUE(_xlfn._xlws.FILTER($H$2:$H$7682,($E$2:$E$7682=E595)*($B$2:$B$7682=B595)))),
H595)</f>
        <v>7360 EASTGATE RD STE 115 HENDERSON, NV 37421</v>
      </c>
      <c r="J595" s="26" t="str">
        <f t="shared" si="18"/>
        <v>E1029-1154635878-NATIONAL SEATING &amp; MOBILITY, INC.-7360 EASTGATE RD STE 115 HENDERSON, NV 37421</v>
      </c>
      <c r="K595" s="26">
        <f t="shared" si="19"/>
        <v>1</v>
      </c>
      <c r="L595" t="s">
        <v>9</v>
      </c>
      <c r="M595" t="s">
        <v>2927</v>
      </c>
    </row>
    <row r="596" spans="1:13" x14ac:dyDescent="0.2">
      <c r="A596" t="s">
        <v>5</v>
      </c>
      <c r="B596" t="s">
        <v>1363</v>
      </c>
      <c r="C596" t="s">
        <v>1364</v>
      </c>
      <c r="D596" t="s">
        <v>2625</v>
      </c>
      <c r="E596" t="s">
        <v>208</v>
      </c>
      <c r="F596" t="s">
        <v>209</v>
      </c>
      <c r="G596" s="23" t="str" cm="1">
        <f t="array" ref="G596">IF(COUNTIFS($E$2:$E$7682,E596,$B$2:$B$7682,B596)&gt;1,
_xlfn.TEXTJOIN(CHAR(10),TRUE,_xlfn.UNIQUE(_xlfn._xlws.FILTER($F$2:$F$7682,($E$2:$E$7682=E596)*($B$2:$B$7682=B596)))),
F596)</f>
        <v>NATIONAL SEATING &amp; MOBILITY, INC.</v>
      </c>
      <c r="H596" t="s">
        <v>2736</v>
      </c>
      <c r="I596" s="26" t="str" cm="1">
        <f t="array" ref="I596">IF(COUNTIFS($E$2:$E$7682,E596,$B$2:$B$7682,B596)&gt;1,
_xlfn.TEXTJOIN(CHAR(10),TRUE,_xlfn.UNIQUE(_xlfn._xlws.FILTER($H$2:$H$7682,($E$2:$E$7682=E596)*($B$2:$B$7682=B596)))),
H596)</f>
        <v>7360 EASTGATE RD STE 115 HENDERSON, NV 37421</v>
      </c>
      <c r="J596" s="26" t="str">
        <f t="shared" si="18"/>
        <v>E1161-1154635878-NATIONAL SEATING &amp; MOBILITY, INC.-7360 EASTGATE RD STE 115 HENDERSON, NV 37421</v>
      </c>
      <c r="K596" s="26">
        <f t="shared" si="19"/>
        <v>1</v>
      </c>
      <c r="L596" t="s">
        <v>9</v>
      </c>
      <c r="M596" t="s">
        <v>2927</v>
      </c>
    </row>
    <row r="597" spans="1:13" x14ac:dyDescent="0.2">
      <c r="A597" t="s">
        <v>5</v>
      </c>
      <c r="B597" t="s">
        <v>1391</v>
      </c>
      <c r="C597" t="s">
        <v>1392</v>
      </c>
      <c r="D597" t="s">
        <v>2626</v>
      </c>
      <c r="E597" t="s">
        <v>208</v>
      </c>
      <c r="F597" t="s">
        <v>209</v>
      </c>
      <c r="G597" s="23" t="str" cm="1">
        <f t="array" ref="G597">IF(COUNTIFS($E$2:$E$7682,E597,$B$2:$B$7682,B597)&gt;1,
_xlfn.TEXTJOIN(CHAR(10),TRUE,_xlfn.UNIQUE(_xlfn._xlws.FILTER($F$2:$F$7682,($E$2:$E$7682=E597)*($B$2:$B$7682=B597)))),
F597)</f>
        <v>NATIONAL SEATING &amp; MOBILITY, INC.</v>
      </c>
      <c r="H597" t="s">
        <v>2736</v>
      </c>
      <c r="I597" s="26" t="str" cm="1">
        <f t="array" ref="I597">IF(COUNTIFS($E$2:$E$7682,E597,$B$2:$B$7682,B597)&gt;1,
_xlfn.TEXTJOIN(CHAR(10),TRUE,_xlfn.UNIQUE(_xlfn._xlws.FILTER($H$2:$H$7682,($E$2:$E$7682=E597)*($B$2:$B$7682=B597)))),
H597)</f>
        <v>7360 EASTGATE RD STE 115 HENDERSON, NV 37421</v>
      </c>
      <c r="J597" s="26" t="str">
        <f t="shared" si="18"/>
        <v>E1225-1154635878-NATIONAL SEATING &amp; MOBILITY, INC.-7360 EASTGATE RD STE 115 HENDERSON, NV 37421</v>
      </c>
      <c r="K597" s="26">
        <f t="shared" si="19"/>
        <v>1</v>
      </c>
      <c r="L597" t="s">
        <v>9</v>
      </c>
      <c r="M597" t="s">
        <v>2927</v>
      </c>
    </row>
    <row r="598" spans="1:13" x14ac:dyDescent="0.2">
      <c r="A598" t="s">
        <v>5</v>
      </c>
      <c r="B598" t="s">
        <v>1191</v>
      </c>
      <c r="C598" t="s">
        <v>1192</v>
      </c>
      <c r="D598" t="s">
        <v>2626</v>
      </c>
      <c r="E598" t="s">
        <v>208</v>
      </c>
      <c r="F598" t="s">
        <v>209</v>
      </c>
      <c r="G598" s="23" t="str" cm="1">
        <f t="array" ref="G598">IF(COUNTIFS($E$2:$E$7682,E598,$B$2:$B$7682,B598)&gt;1,
_xlfn.TEXTJOIN(CHAR(10),TRUE,_xlfn.UNIQUE(_xlfn._xlws.FILTER($F$2:$F$7682,($E$2:$E$7682=E598)*($B$2:$B$7682=B598)))),
F598)</f>
        <v>NATIONAL SEATING &amp; MOBILITY, INC.</v>
      </c>
      <c r="H598" t="s">
        <v>2736</v>
      </c>
      <c r="I598" s="26" t="str" cm="1">
        <f t="array" ref="I598">IF(COUNTIFS($E$2:$E$7682,E598,$B$2:$B$7682,B598)&gt;1,
_xlfn.TEXTJOIN(CHAR(10),TRUE,_xlfn.UNIQUE(_xlfn._xlws.FILTER($H$2:$H$7682,($E$2:$E$7682=E598)*($B$2:$B$7682=B598)))),
H598)</f>
        <v>7360 EASTGATE RD STE 115 HENDERSON, NV 37421</v>
      </c>
      <c r="J598" s="26" t="str">
        <f t="shared" si="18"/>
        <v>E1226-1154635878-NATIONAL SEATING &amp; MOBILITY, INC.-7360 EASTGATE RD STE 115 HENDERSON, NV 37421</v>
      </c>
      <c r="K598" s="26">
        <f t="shared" si="19"/>
        <v>1</v>
      </c>
      <c r="L598" t="s">
        <v>9</v>
      </c>
      <c r="M598" t="s">
        <v>2927</v>
      </c>
    </row>
    <row r="599" spans="1:13" x14ac:dyDescent="0.2">
      <c r="A599" t="s">
        <v>5</v>
      </c>
      <c r="B599" t="s">
        <v>2341</v>
      </c>
      <c r="C599" t="s">
        <v>2342</v>
      </c>
      <c r="D599" t="s">
        <v>2627</v>
      </c>
      <c r="E599" t="s">
        <v>208</v>
      </c>
      <c r="F599" t="s">
        <v>209</v>
      </c>
      <c r="G599" s="23" t="str" cm="1">
        <f t="array" ref="G599">IF(COUNTIFS($E$2:$E$7682,E599,$B$2:$B$7682,B599)&gt;1,
_xlfn.TEXTJOIN(CHAR(10),TRUE,_xlfn.UNIQUE(_xlfn._xlws.FILTER($F$2:$F$7682,($E$2:$E$7682=E599)*($B$2:$B$7682=B599)))),
F599)</f>
        <v>NATIONAL SEATING &amp; MOBILITY, INC.</v>
      </c>
      <c r="H599" t="s">
        <v>2736</v>
      </c>
      <c r="I599" s="26" t="str" cm="1">
        <f t="array" ref="I599">IF(COUNTIFS($E$2:$E$7682,E599,$B$2:$B$7682,B599)&gt;1,
_xlfn.TEXTJOIN(CHAR(10),TRUE,_xlfn.UNIQUE(_xlfn._xlws.FILTER($H$2:$H$7682,($E$2:$E$7682=E599)*($B$2:$B$7682=B599)))),
H599)</f>
        <v>7360 EASTGATE RD STE 115 HENDERSON, NV 37421</v>
      </c>
      <c r="J599" s="26" t="str">
        <f t="shared" si="18"/>
        <v>E1232-1154635878-NATIONAL SEATING &amp; MOBILITY, INC.-7360 EASTGATE RD STE 115 HENDERSON, NV 37421</v>
      </c>
      <c r="K599" s="26">
        <f t="shared" si="19"/>
        <v>1</v>
      </c>
      <c r="L599" t="s">
        <v>9</v>
      </c>
      <c r="M599" t="s">
        <v>2927</v>
      </c>
    </row>
    <row r="600" spans="1:13" x14ac:dyDescent="0.2">
      <c r="A600" t="s">
        <v>5</v>
      </c>
      <c r="B600" t="s">
        <v>458</v>
      </c>
      <c r="C600" t="s">
        <v>459</v>
      </c>
      <c r="D600" t="s">
        <v>2627</v>
      </c>
      <c r="E600" t="s">
        <v>208</v>
      </c>
      <c r="F600" t="s">
        <v>209</v>
      </c>
      <c r="G600" s="23" t="str" cm="1">
        <f t="array" ref="G600">IF(COUNTIFS($E$2:$E$7682,E600,$B$2:$B$7682,B600)&gt;1,
_xlfn.TEXTJOIN(CHAR(10),TRUE,_xlfn.UNIQUE(_xlfn._xlws.FILTER($F$2:$F$7682,($E$2:$E$7682=E600)*($B$2:$B$7682=B600)))),
F600)</f>
        <v>NATIONAL SEATING &amp; MOBILITY, INC.</v>
      </c>
      <c r="H600" t="s">
        <v>2736</v>
      </c>
      <c r="I600" s="26" t="str" cm="1">
        <f t="array" ref="I600">IF(COUNTIFS($E$2:$E$7682,E600,$B$2:$B$7682,B600)&gt;1,
_xlfn.TEXTJOIN(CHAR(10),TRUE,_xlfn.UNIQUE(_xlfn._xlws.FILTER($H$2:$H$7682,($E$2:$E$7682=E600)*($B$2:$B$7682=B600)))),
H600)</f>
        <v>7360 EASTGATE RD STE 115 HENDERSON, NV 37421</v>
      </c>
      <c r="J600" s="26" t="str">
        <f t="shared" si="18"/>
        <v>E1233-1154635878-NATIONAL SEATING &amp; MOBILITY, INC.-7360 EASTGATE RD STE 115 HENDERSON, NV 37421</v>
      </c>
      <c r="K600" s="26">
        <f t="shared" si="19"/>
        <v>1</v>
      </c>
      <c r="L600" t="s">
        <v>9</v>
      </c>
      <c r="M600" t="s">
        <v>2927</v>
      </c>
    </row>
    <row r="601" spans="1:13" x14ac:dyDescent="0.2">
      <c r="A601" t="s">
        <v>5</v>
      </c>
      <c r="B601" t="s">
        <v>249</v>
      </c>
      <c r="C601" t="s">
        <v>250</v>
      </c>
      <c r="D601" t="s">
        <v>2627</v>
      </c>
      <c r="E601" t="s">
        <v>208</v>
      </c>
      <c r="F601" t="s">
        <v>209</v>
      </c>
      <c r="G601" s="23" t="str" cm="1">
        <f t="array" ref="G601">IF(COUNTIFS($E$2:$E$7682,E601,$B$2:$B$7682,B601)&gt;1,
_xlfn.TEXTJOIN(CHAR(10),TRUE,_xlfn.UNIQUE(_xlfn._xlws.FILTER($F$2:$F$7682,($E$2:$E$7682=E601)*($B$2:$B$7682=B601)))),
F601)</f>
        <v>NATIONAL SEATING &amp; MOBILITY, INC.</v>
      </c>
      <c r="H601" t="s">
        <v>2736</v>
      </c>
      <c r="I601" s="26" t="str" cm="1">
        <f t="array" ref="I601">IF(COUNTIFS($E$2:$E$7682,E601,$B$2:$B$7682,B601)&gt;1,
_xlfn.TEXTJOIN(CHAR(10),TRUE,_xlfn.UNIQUE(_xlfn._xlws.FILTER($H$2:$H$7682,($E$2:$E$7682=E601)*($B$2:$B$7682=B601)))),
H601)</f>
        <v>7360 EASTGATE RD STE 115 HENDERSON, NV 37421</v>
      </c>
      <c r="J601" s="26" t="str">
        <f t="shared" si="18"/>
        <v>E1234-1154635878-NATIONAL SEATING &amp; MOBILITY, INC.-7360 EASTGATE RD STE 115 HENDERSON, NV 37421</v>
      </c>
      <c r="K601" s="26">
        <f t="shared" si="19"/>
        <v>1</v>
      </c>
      <c r="L601" t="s">
        <v>9</v>
      </c>
      <c r="M601" t="s">
        <v>2927</v>
      </c>
    </row>
    <row r="602" spans="1:13" x14ac:dyDescent="0.2">
      <c r="A602" t="s">
        <v>5</v>
      </c>
      <c r="B602" t="s">
        <v>2556</v>
      </c>
      <c r="C602" t="s">
        <v>2557</v>
      </c>
      <c r="D602" t="s">
        <v>2627</v>
      </c>
      <c r="E602" t="s">
        <v>208</v>
      </c>
      <c r="F602" t="s">
        <v>209</v>
      </c>
      <c r="G602" s="23" t="str" cm="1">
        <f t="array" ref="G602">IF(COUNTIFS($E$2:$E$7682,E602,$B$2:$B$7682,B602)&gt;1,
_xlfn.TEXTJOIN(CHAR(10),TRUE,_xlfn.UNIQUE(_xlfn._xlws.FILTER($F$2:$F$7682,($E$2:$E$7682=E602)*($B$2:$B$7682=B602)))),
F602)</f>
        <v>NATIONAL SEATING &amp; MOBILITY, INC.</v>
      </c>
      <c r="H602" t="s">
        <v>2736</v>
      </c>
      <c r="I602" s="26" t="str" cm="1">
        <f t="array" ref="I602">IF(COUNTIFS($E$2:$E$7682,E602,$B$2:$B$7682,B602)&gt;1,
_xlfn.TEXTJOIN(CHAR(10),TRUE,_xlfn.UNIQUE(_xlfn._xlws.FILTER($H$2:$H$7682,($E$2:$E$7682=E602)*($B$2:$B$7682=B602)))),
H602)</f>
        <v>7360 EASTGATE RD STE 115 HENDERSON, NV 37421</v>
      </c>
      <c r="J602" s="26" t="str">
        <f t="shared" si="18"/>
        <v>E1235-1154635878-NATIONAL SEATING &amp; MOBILITY, INC.-7360 EASTGATE RD STE 115 HENDERSON, NV 37421</v>
      </c>
      <c r="K602" s="26">
        <f t="shared" si="19"/>
        <v>1</v>
      </c>
      <c r="L602" t="s">
        <v>9</v>
      </c>
      <c r="M602" t="s">
        <v>2927</v>
      </c>
    </row>
    <row r="603" spans="1:13" x14ac:dyDescent="0.2">
      <c r="A603" t="s">
        <v>5</v>
      </c>
      <c r="B603" t="s">
        <v>604</v>
      </c>
      <c r="C603" t="s">
        <v>605</v>
      </c>
      <c r="D603" t="s">
        <v>2627</v>
      </c>
      <c r="E603" t="s">
        <v>208</v>
      </c>
      <c r="F603" t="s">
        <v>209</v>
      </c>
      <c r="G603" s="23" t="str" cm="1">
        <f t="array" ref="G603">IF(COUNTIFS($E$2:$E$7682,E603,$B$2:$B$7682,B603)&gt;1,
_xlfn.TEXTJOIN(CHAR(10),TRUE,_xlfn.UNIQUE(_xlfn._xlws.FILTER($F$2:$F$7682,($E$2:$E$7682=E603)*($B$2:$B$7682=B603)))),
F603)</f>
        <v>NATIONAL SEATING &amp; MOBILITY, INC.</v>
      </c>
      <c r="H603" t="s">
        <v>2736</v>
      </c>
      <c r="I603" s="26" t="str" cm="1">
        <f t="array" ref="I603">IF(COUNTIFS($E$2:$E$7682,E603,$B$2:$B$7682,B603)&gt;1,
_xlfn.TEXTJOIN(CHAR(10),TRUE,_xlfn.UNIQUE(_xlfn._xlws.FILTER($H$2:$H$7682,($E$2:$E$7682=E603)*($B$2:$B$7682=B603)))),
H603)</f>
        <v>7360 EASTGATE RD STE 115 HENDERSON, NV 37421</v>
      </c>
      <c r="J603" s="26" t="str">
        <f t="shared" si="18"/>
        <v>E1236-1154635878-NATIONAL SEATING &amp; MOBILITY, INC.-7360 EASTGATE RD STE 115 HENDERSON, NV 37421</v>
      </c>
      <c r="K603" s="26">
        <f t="shared" si="19"/>
        <v>1</v>
      </c>
      <c r="L603" t="s">
        <v>9</v>
      </c>
      <c r="M603" t="s">
        <v>2927</v>
      </c>
    </row>
    <row r="604" spans="1:13" x14ac:dyDescent="0.2">
      <c r="A604" t="s">
        <v>5</v>
      </c>
      <c r="B604" t="s">
        <v>1870</v>
      </c>
      <c r="C604" t="s">
        <v>1871</v>
      </c>
      <c r="D604" t="s">
        <v>2627</v>
      </c>
      <c r="E604" t="s">
        <v>208</v>
      </c>
      <c r="F604" t="s">
        <v>209</v>
      </c>
      <c r="G604" s="23" t="str" cm="1">
        <f t="array" ref="G604">IF(COUNTIFS($E$2:$E$7682,E604,$B$2:$B$7682,B604)&gt;1,
_xlfn.TEXTJOIN(CHAR(10),TRUE,_xlfn.UNIQUE(_xlfn._xlws.FILTER($F$2:$F$7682,($E$2:$E$7682=E604)*($B$2:$B$7682=B604)))),
F604)</f>
        <v>NATIONAL SEATING &amp; MOBILITY, INC.</v>
      </c>
      <c r="H604" t="s">
        <v>2736</v>
      </c>
      <c r="I604" s="26" t="str" cm="1">
        <f t="array" ref="I604">IF(COUNTIFS($E$2:$E$7682,E604,$B$2:$B$7682,B604)&gt;1,
_xlfn.TEXTJOIN(CHAR(10),TRUE,_xlfn.UNIQUE(_xlfn._xlws.FILTER($H$2:$H$7682,($E$2:$E$7682=E604)*($B$2:$B$7682=B604)))),
H604)</f>
        <v>7360 EASTGATE RD STE 115 HENDERSON, NV 37421</v>
      </c>
      <c r="J604" s="26" t="str">
        <f t="shared" si="18"/>
        <v>E1237-1154635878-NATIONAL SEATING &amp; MOBILITY, INC.-7360 EASTGATE RD STE 115 HENDERSON, NV 37421</v>
      </c>
      <c r="K604" s="26">
        <f t="shared" si="19"/>
        <v>1</v>
      </c>
      <c r="L604" t="s">
        <v>9</v>
      </c>
      <c r="M604" t="s">
        <v>2927</v>
      </c>
    </row>
    <row r="605" spans="1:13" x14ac:dyDescent="0.2">
      <c r="A605" t="s">
        <v>5</v>
      </c>
      <c r="B605" t="s">
        <v>1272</v>
      </c>
      <c r="C605" t="s">
        <v>1273</v>
      </c>
      <c r="D605" t="s">
        <v>2627</v>
      </c>
      <c r="E605" t="s">
        <v>208</v>
      </c>
      <c r="F605" t="s">
        <v>209</v>
      </c>
      <c r="G605" s="23" t="str" cm="1">
        <f t="array" ref="G605">IF(COUNTIFS($E$2:$E$7682,E605,$B$2:$B$7682,B605)&gt;1,
_xlfn.TEXTJOIN(CHAR(10),TRUE,_xlfn.UNIQUE(_xlfn._xlws.FILTER($F$2:$F$7682,($E$2:$E$7682=E605)*($B$2:$B$7682=B605)))),
F605)</f>
        <v>NATIONAL SEATING &amp; MOBILITY, INC.</v>
      </c>
      <c r="H605" t="s">
        <v>2736</v>
      </c>
      <c r="I605" s="26" t="str" cm="1">
        <f t="array" ref="I605">IF(COUNTIFS($E$2:$E$7682,E605,$B$2:$B$7682,B605)&gt;1,
_xlfn.TEXTJOIN(CHAR(10),TRUE,_xlfn.UNIQUE(_xlfn._xlws.FILTER($H$2:$H$7682,($E$2:$E$7682=E605)*($B$2:$B$7682=B605)))),
H605)</f>
        <v>7360 EASTGATE RD STE 115 HENDERSON, NV 37421</v>
      </c>
      <c r="J605" s="26" t="str">
        <f t="shared" si="18"/>
        <v>E1238-1154635878-NATIONAL SEATING &amp; MOBILITY, INC.-7360 EASTGATE RD STE 115 HENDERSON, NV 37421</v>
      </c>
      <c r="K605" s="26">
        <f t="shared" si="19"/>
        <v>1</v>
      </c>
      <c r="L605" t="s">
        <v>9</v>
      </c>
      <c r="M605" t="s">
        <v>2927</v>
      </c>
    </row>
    <row r="606" spans="1:13" x14ac:dyDescent="0.2">
      <c r="A606" t="s">
        <v>5</v>
      </c>
      <c r="B606" t="s">
        <v>843</v>
      </c>
      <c r="C606" t="s">
        <v>844</v>
      </c>
      <c r="D606" t="s">
        <v>2628</v>
      </c>
      <c r="E606" t="s">
        <v>208</v>
      </c>
      <c r="F606" t="s">
        <v>209</v>
      </c>
      <c r="G606" s="23" t="str" cm="1">
        <f t="array" ref="G606">IF(COUNTIFS($E$2:$E$7682,E606,$B$2:$B$7682,B606)&gt;1,
_xlfn.TEXTJOIN(CHAR(10),TRUE,_xlfn.UNIQUE(_xlfn._xlws.FILTER($F$2:$F$7682,($E$2:$E$7682=E606)*($B$2:$B$7682=B606)))),
F606)</f>
        <v>NATIONAL SEATING &amp; MOBILITY, INC.</v>
      </c>
      <c r="H606" t="s">
        <v>2736</v>
      </c>
      <c r="I606" s="26" t="str" cm="1">
        <f t="array" ref="I606">IF(COUNTIFS($E$2:$E$7682,E606,$B$2:$B$7682,B606)&gt;1,
_xlfn.TEXTJOIN(CHAR(10),TRUE,_xlfn.UNIQUE(_xlfn._xlws.FILTER($H$2:$H$7682,($E$2:$E$7682=E606)*($B$2:$B$7682=B606)))),
H606)</f>
        <v>7360 EASTGATE RD STE 115 HENDERSON, NV 37421</v>
      </c>
      <c r="J606" s="26" t="str">
        <f t="shared" si="18"/>
        <v>E1399-1154635878-NATIONAL SEATING &amp; MOBILITY, INC.-7360 EASTGATE RD STE 115 HENDERSON, NV 37421</v>
      </c>
      <c r="K606" s="26">
        <f t="shared" si="19"/>
        <v>1</v>
      </c>
      <c r="L606" t="s">
        <v>9</v>
      </c>
      <c r="M606" t="s">
        <v>2927</v>
      </c>
    </row>
    <row r="607" spans="1:13" x14ac:dyDescent="0.2">
      <c r="A607" t="s">
        <v>5</v>
      </c>
      <c r="B607" t="s">
        <v>1162</v>
      </c>
      <c r="C607" t="s">
        <v>1163</v>
      </c>
      <c r="D607" t="s">
        <v>2623</v>
      </c>
      <c r="E607" t="s">
        <v>208</v>
      </c>
      <c r="F607" t="s">
        <v>209</v>
      </c>
      <c r="G607" s="23" t="str" cm="1">
        <f t="array" ref="G607">IF(COUNTIFS($E$2:$E$7682,E607,$B$2:$B$7682,B607)&gt;1,
_xlfn.TEXTJOIN(CHAR(10),TRUE,_xlfn.UNIQUE(_xlfn._xlws.FILTER($F$2:$F$7682,($E$2:$E$7682=E607)*($B$2:$B$7682=B607)))),
F607)</f>
        <v>NATIONAL SEATING &amp; MOBILITY, INC.</v>
      </c>
      <c r="H607" t="s">
        <v>2736</v>
      </c>
      <c r="I607" s="26" t="str" cm="1">
        <f t="array" ref="I607">IF(COUNTIFS($E$2:$E$7682,E607,$B$2:$B$7682,B607)&gt;1,
_xlfn.TEXTJOIN(CHAR(10),TRUE,_xlfn.UNIQUE(_xlfn._xlws.FILTER($H$2:$H$7682,($E$2:$E$7682=E607)*($B$2:$B$7682=B607)))),
H607)</f>
        <v>7360 EASTGATE RD STE 115 HENDERSON, NV 37421</v>
      </c>
      <c r="J607" s="26" t="str">
        <f t="shared" si="18"/>
        <v>E2203-1154635878-NATIONAL SEATING &amp; MOBILITY, INC.-7360 EASTGATE RD STE 115 HENDERSON, NV 37421</v>
      </c>
      <c r="K607" s="26">
        <f t="shared" si="19"/>
        <v>1</v>
      </c>
      <c r="L607" t="s">
        <v>9</v>
      </c>
      <c r="M607" t="s">
        <v>2927</v>
      </c>
    </row>
    <row r="608" spans="1:13" x14ac:dyDescent="0.2">
      <c r="A608" t="s">
        <v>5</v>
      </c>
      <c r="B608" t="s">
        <v>119</v>
      </c>
      <c r="C608" t="s">
        <v>120</v>
      </c>
      <c r="D608" t="s">
        <v>2623</v>
      </c>
      <c r="E608" t="s">
        <v>208</v>
      </c>
      <c r="F608" t="s">
        <v>209</v>
      </c>
      <c r="G608" s="23" t="str" cm="1">
        <f t="array" ref="G608">IF(COUNTIFS($E$2:$E$7682,E608,$B$2:$B$7682,B608)&gt;1,
_xlfn.TEXTJOIN(CHAR(10),TRUE,_xlfn.UNIQUE(_xlfn._xlws.FILTER($F$2:$F$7682,($E$2:$E$7682=E608)*($B$2:$B$7682=B608)))),
F608)</f>
        <v>NATIONAL SEATING &amp; MOBILITY, INC.</v>
      </c>
      <c r="H608" t="s">
        <v>2736</v>
      </c>
      <c r="I608" s="26" t="str" cm="1">
        <f t="array" ref="I608">IF(COUNTIFS($E$2:$E$7682,E608,$B$2:$B$7682,B608)&gt;1,
_xlfn.TEXTJOIN(CHAR(10),TRUE,_xlfn.UNIQUE(_xlfn._xlws.FILTER($H$2:$H$7682,($E$2:$E$7682=E608)*($B$2:$B$7682=B608)))),
H608)</f>
        <v>7360 EASTGATE RD STE 115 HENDERSON, NV 37421</v>
      </c>
      <c r="J608" s="26" t="str">
        <f t="shared" si="18"/>
        <v>E2205-1154635878-NATIONAL SEATING &amp; MOBILITY, INC.-7360 EASTGATE RD STE 115 HENDERSON, NV 37421</v>
      </c>
      <c r="K608" s="26">
        <f t="shared" si="19"/>
        <v>1</v>
      </c>
      <c r="L608" t="s">
        <v>9</v>
      </c>
      <c r="M608" t="s">
        <v>2927</v>
      </c>
    </row>
    <row r="609" spans="1:13" x14ac:dyDescent="0.2">
      <c r="A609" t="s">
        <v>5</v>
      </c>
      <c r="B609" t="s">
        <v>342</v>
      </c>
      <c r="C609" t="s">
        <v>343</v>
      </c>
      <c r="D609" t="s">
        <v>2623</v>
      </c>
      <c r="E609" t="s">
        <v>208</v>
      </c>
      <c r="F609" t="s">
        <v>209</v>
      </c>
      <c r="G609" s="23" t="str" cm="1">
        <f t="array" ref="G609">IF(COUNTIFS($E$2:$E$7682,E609,$B$2:$B$7682,B609)&gt;1,
_xlfn.TEXTJOIN(CHAR(10),TRUE,_xlfn.UNIQUE(_xlfn._xlws.FILTER($F$2:$F$7682,($E$2:$E$7682=E609)*($B$2:$B$7682=B609)))),
F609)</f>
        <v>NATIONAL SEATING &amp; MOBILITY, INC.</v>
      </c>
      <c r="H609" t="s">
        <v>2736</v>
      </c>
      <c r="I609" s="26" t="str" cm="1">
        <f t="array" ref="I609">IF(COUNTIFS($E$2:$E$7682,E609,$B$2:$B$7682,B609)&gt;1,
_xlfn.TEXTJOIN(CHAR(10),TRUE,_xlfn.UNIQUE(_xlfn._xlws.FILTER($H$2:$H$7682,($E$2:$E$7682=E609)*($B$2:$B$7682=B609)))),
H609)</f>
        <v>7360 EASTGATE RD STE 115 HENDERSON, NV 37421</v>
      </c>
      <c r="J609" s="26" t="str">
        <f t="shared" si="18"/>
        <v>E2206-1154635878-NATIONAL SEATING &amp; MOBILITY, INC.-7360 EASTGATE RD STE 115 HENDERSON, NV 37421</v>
      </c>
      <c r="K609" s="26">
        <f t="shared" si="19"/>
        <v>1</v>
      </c>
      <c r="L609" t="s">
        <v>9</v>
      </c>
      <c r="M609" t="s">
        <v>2927</v>
      </c>
    </row>
    <row r="610" spans="1:13" x14ac:dyDescent="0.2">
      <c r="A610" t="s">
        <v>5</v>
      </c>
      <c r="B610" t="s">
        <v>606</v>
      </c>
      <c r="C610" t="s">
        <v>607</v>
      </c>
      <c r="D610" t="s">
        <v>2623</v>
      </c>
      <c r="E610" t="s">
        <v>208</v>
      </c>
      <c r="F610" t="s">
        <v>209</v>
      </c>
      <c r="G610" s="23" t="str" cm="1">
        <f t="array" ref="G610">IF(COUNTIFS($E$2:$E$7682,E610,$B$2:$B$7682,B610)&gt;1,
_xlfn.TEXTJOIN(CHAR(10),TRUE,_xlfn.UNIQUE(_xlfn._xlws.FILTER($F$2:$F$7682,($E$2:$E$7682=E610)*($B$2:$B$7682=B610)))),
F610)</f>
        <v>NATIONAL SEATING &amp; MOBILITY, INC.</v>
      </c>
      <c r="H610" t="s">
        <v>2736</v>
      </c>
      <c r="I610" s="26" t="str" cm="1">
        <f t="array" ref="I610">IF(COUNTIFS($E$2:$E$7682,E610,$B$2:$B$7682,B610)&gt;1,
_xlfn.TEXTJOIN(CHAR(10),TRUE,_xlfn.UNIQUE(_xlfn._xlws.FILTER($H$2:$H$7682,($E$2:$E$7682=E610)*($B$2:$B$7682=B610)))),
H610)</f>
        <v>7360 EASTGATE RD STE 115 HENDERSON, NV 37421</v>
      </c>
      <c r="J610" s="26" t="str">
        <f t="shared" si="18"/>
        <v>E2208-1154635878-NATIONAL SEATING &amp; MOBILITY, INC.-7360 EASTGATE RD STE 115 HENDERSON, NV 37421</v>
      </c>
      <c r="K610" s="26">
        <f t="shared" si="19"/>
        <v>1</v>
      </c>
      <c r="L610" t="s">
        <v>9</v>
      </c>
      <c r="M610" t="s">
        <v>2927</v>
      </c>
    </row>
    <row r="611" spans="1:13" x14ac:dyDescent="0.2">
      <c r="A611" t="s">
        <v>5</v>
      </c>
      <c r="B611" t="s">
        <v>1579</v>
      </c>
      <c r="C611" t="s">
        <v>1580</v>
      </c>
      <c r="D611" t="s">
        <v>2623</v>
      </c>
      <c r="E611" t="s">
        <v>208</v>
      </c>
      <c r="F611" t="s">
        <v>209</v>
      </c>
      <c r="G611" s="23" t="str" cm="1">
        <f t="array" ref="G611">IF(COUNTIFS($E$2:$E$7682,E611,$B$2:$B$7682,B611)&gt;1,
_xlfn.TEXTJOIN(CHAR(10),TRUE,_xlfn.UNIQUE(_xlfn._xlws.FILTER($F$2:$F$7682,($E$2:$E$7682=E611)*($B$2:$B$7682=B611)))),
F611)</f>
        <v>NATIONAL SEATING &amp; MOBILITY, INC.</v>
      </c>
      <c r="H611" t="s">
        <v>2736</v>
      </c>
      <c r="I611" s="26" t="str" cm="1">
        <f t="array" ref="I611">IF(COUNTIFS($E$2:$E$7682,E611,$B$2:$B$7682,B611)&gt;1,
_xlfn.TEXTJOIN(CHAR(10),TRUE,_xlfn.UNIQUE(_xlfn._xlws.FILTER($H$2:$H$7682,($E$2:$E$7682=E611)*($B$2:$B$7682=B611)))),
H611)</f>
        <v>7360 EASTGATE RD STE 115 HENDERSON, NV 37421</v>
      </c>
      <c r="J611" s="26" t="str">
        <f t="shared" si="18"/>
        <v>E2209-1154635878-NATIONAL SEATING &amp; MOBILITY, INC.-7360 EASTGATE RD STE 115 HENDERSON, NV 37421</v>
      </c>
      <c r="K611" s="26">
        <f t="shared" si="19"/>
        <v>1</v>
      </c>
      <c r="L611" t="s">
        <v>9</v>
      </c>
      <c r="M611" t="s">
        <v>2927</v>
      </c>
    </row>
    <row r="612" spans="1:13" x14ac:dyDescent="0.2">
      <c r="A612" t="s">
        <v>5</v>
      </c>
      <c r="B612" t="s">
        <v>1868</v>
      </c>
      <c r="C612" t="s">
        <v>1869</v>
      </c>
      <c r="D612" t="s">
        <v>2623</v>
      </c>
      <c r="E612" t="s">
        <v>208</v>
      </c>
      <c r="F612" t="s">
        <v>209</v>
      </c>
      <c r="G612" s="23" t="str" cm="1">
        <f t="array" ref="G612">IF(COUNTIFS($E$2:$E$7682,E612,$B$2:$B$7682,B612)&gt;1,
_xlfn.TEXTJOIN(CHAR(10),TRUE,_xlfn.UNIQUE(_xlfn._xlws.FILTER($F$2:$F$7682,($E$2:$E$7682=E612)*($B$2:$B$7682=B612)))),
F612)</f>
        <v>NATIONAL SEATING &amp; MOBILITY, INC.</v>
      </c>
      <c r="H612" t="s">
        <v>2736</v>
      </c>
      <c r="I612" s="26" t="str" cm="1">
        <f t="array" ref="I612">IF(COUNTIFS($E$2:$E$7682,E612,$B$2:$B$7682,B612)&gt;1,
_xlfn.TEXTJOIN(CHAR(10),TRUE,_xlfn.UNIQUE(_xlfn._xlws.FILTER($H$2:$H$7682,($E$2:$E$7682=E612)*($B$2:$B$7682=B612)))),
H612)</f>
        <v>7360 EASTGATE RD STE 115 HENDERSON, NV 37421</v>
      </c>
      <c r="J612" s="26" t="str">
        <f t="shared" si="18"/>
        <v>E2211-1154635878-NATIONAL SEATING &amp; MOBILITY, INC.-7360 EASTGATE RD STE 115 HENDERSON, NV 37421</v>
      </c>
      <c r="K612" s="26">
        <f t="shared" si="19"/>
        <v>1</v>
      </c>
      <c r="L612" t="s">
        <v>9</v>
      </c>
      <c r="M612" t="s">
        <v>2927</v>
      </c>
    </row>
    <row r="613" spans="1:13" x14ac:dyDescent="0.2">
      <c r="A613" t="s">
        <v>5</v>
      </c>
      <c r="B613" t="s">
        <v>572</v>
      </c>
      <c r="C613" t="s">
        <v>573</v>
      </c>
      <c r="D613" t="s">
        <v>2623</v>
      </c>
      <c r="E613" t="s">
        <v>208</v>
      </c>
      <c r="F613" t="s">
        <v>209</v>
      </c>
      <c r="G613" s="23" t="str" cm="1">
        <f t="array" ref="G613">IF(COUNTIFS($E$2:$E$7682,E613,$B$2:$B$7682,B613)&gt;1,
_xlfn.TEXTJOIN(CHAR(10),TRUE,_xlfn.UNIQUE(_xlfn._xlws.FILTER($F$2:$F$7682,($E$2:$E$7682=E613)*($B$2:$B$7682=B613)))),
F613)</f>
        <v>NATIONAL SEATING &amp; MOBILITY, INC.</v>
      </c>
      <c r="H613" t="s">
        <v>2736</v>
      </c>
      <c r="I613" s="26" t="str" cm="1">
        <f t="array" ref="I613">IF(COUNTIFS($E$2:$E$7682,E613,$B$2:$B$7682,B613)&gt;1,
_xlfn.TEXTJOIN(CHAR(10),TRUE,_xlfn.UNIQUE(_xlfn._xlws.FILTER($H$2:$H$7682,($E$2:$E$7682=E613)*($B$2:$B$7682=B613)))),
H613)</f>
        <v>7360 EASTGATE RD STE 115 HENDERSON, NV 37421</v>
      </c>
      <c r="J613" s="26" t="str">
        <f t="shared" si="18"/>
        <v>E2212-1154635878-NATIONAL SEATING &amp; MOBILITY, INC.-7360 EASTGATE RD STE 115 HENDERSON, NV 37421</v>
      </c>
      <c r="K613" s="26">
        <f t="shared" si="19"/>
        <v>1</v>
      </c>
      <c r="L613" t="s">
        <v>9</v>
      </c>
      <c r="M613" t="s">
        <v>2927</v>
      </c>
    </row>
    <row r="614" spans="1:13" x14ac:dyDescent="0.2">
      <c r="A614" t="s">
        <v>5</v>
      </c>
      <c r="B614" t="s">
        <v>1565</v>
      </c>
      <c r="C614" t="s">
        <v>1566</v>
      </c>
      <c r="D614" t="s">
        <v>2623</v>
      </c>
      <c r="E614" t="s">
        <v>208</v>
      </c>
      <c r="F614" t="s">
        <v>209</v>
      </c>
      <c r="G614" s="23" t="str" cm="1">
        <f t="array" ref="G614">IF(COUNTIFS($E$2:$E$7682,E614,$B$2:$B$7682,B614)&gt;1,
_xlfn.TEXTJOIN(CHAR(10),TRUE,_xlfn.UNIQUE(_xlfn._xlws.FILTER($F$2:$F$7682,($E$2:$E$7682=E614)*($B$2:$B$7682=B614)))),
F614)</f>
        <v>NATIONAL SEATING &amp; MOBILITY, INC.</v>
      </c>
      <c r="H614" t="s">
        <v>2736</v>
      </c>
      <c r="I614" s="26" t="str" cm="1">
        <f t="array" ref="I614">IF(COUNTIFS($E$2:$E$7682,E614,$B$2:$B$7682,B614)&gt;1,
_xlfn.TEXTJOIN(CHAR(10),TRUE,_xlfn.UNIQUE(_xlfn._xlws.FILTER($H$2:$H$7682,($E$2:$E$7682=E614)*($B$2:$B$7682=B614)))),
H614)</f>
        <v>7360 EASTGATE RD STE 115 HENDERSON, NV 37421</v>
      </c>
      <c r="J614" s="26" t="str">
        <f t="shared" si="18"/>
        <v>E2213-1154635878-NATIONAL SEATING &amp; MOBILITY, INC.-7360 EASTGATE RD STE 115 HENDERSON, NV 37421</v>
      </c>
      <c r="K614" s="26">
        <f t="shared" si="19"/>
        <v>1</v>
      </c>
      <c r="L614" t="s">
        <v>9</v>
      </c>
      <c r="M614" t="s">
        <v>2927</v>
      </c>
    </row>
    <row r="615" spans="1:13" x14ac:dyDescent="0.2">
      <c r="A615" t="s">
        <v>5</v>
      </c>
      <c r="B615" t="s">
        <v>1693</v>
      </c>
      <c r="C615" t="s">
        <v>1694</v>
      </c>
      <c r="D615" t="s">
        <v>2623</v>
      </c>
      <c r="E615" t="s">
        <v>208</v>
      </c>
      <c r="F615" t="s">
        <v>209</v>
      </c>
      <c r="G615" s="23" t="str" cm="1">
        <f t="array" ref="G615">IF(COUNTIFS($E$2:$E$7682,E615,$B$2:$B$7682,B615)&gt;1,
_xlfn.TEXTJOIN(CHAR(10),TRUE,_xlfn.UNIQUE(_xlfn._xlws.FILTER($F$2:$F$7682,($E$2:$E$7682=E615)*($B$2:$B$7682=B615)))),
F615)</f>
        <v>NATIONAL SEATING &amp; MOBILITY, INC.</v>
      </c>
      <c r="H615" t="s">
        <v>2736</v>
      </c>
      <c r="I615" s="26" t="str" cm="1">
        <f t="array" ref="I615">IF(COUNTIFS($E$2:$E$7682,E615,$B$2:$B$7682,B615)&gt;1,
_xlfn.TEXTJOIN(CHAR(10),TRUE,_xlfn.UNIQUE(_xlfn._xlws.FILTER($H$2:$H$7682,($E$2:$E$7682=E615)*($B$2:$B$7682=B615)))),
H615)</f>
        <v>7360 EASTGATE RD STE 115 HENDERSON, NV 37421</v>
      </c>
      <c r="J615" s="26" t="str">
        <f t="shared" si="18"/>
        <v>E2214-1154635878-NATIONAL SEATING &amp; MOBILITY, INC.-7360 EASTGATE RD STE 115 HENDERSON, NV 37421</v>
      </c>
      <c r="K615" s="26">
        <f t="shared" si="19"/>
        <v>1</v>
      </c>
      <c r="L615" t="s">
        <v>9</v>
      </c>
      <c r="M615" t="s">
        <v>2927</v>
      </c>
    </row>
    <row r="616" spans="1:13" x14ac:dyDescent="0.2">
      <c r="A616" t="s">
        <v>5</v>
      </c>
      <c r="B616" t="s">
        <v>1581</v>
      </c>
      <c r="C616" t="s">
        <v>1582</v>
      </c>
      <c r="D616" t="s">
        <v>2623</v>
      </c>
      <c r="E616" t="s">
        <v>208</v>
      </c>
      <c r="F616" t="s">
        <v>209</v>
      </c>
      <c r="G616" s="23" t="str" cm="1">
        <f t="array" ref="G616">IF(COUNTIFS($E$2:$E$7682,E616,$B$2:$B$7682,B616)&gt;1,
_xlfn.TEXTJOIN(CHAR(10),TRUE,_xlfn.UNIQUE(_xlfn._xlws.FILTER($F$2:$F$7682,($E$2:$E$7682=E616)*($B$2:$B$7682=B616)))),
F616)</f>
        <v>NATIONAL SEATING &amp; MOBILITY, INC.</v>
      </c>
      <c r="H616" t="s">
        <v>2736</v>
      </c>
      <c r="I616" s="26" t="str" cm="1">
        <f t="array" ref="I616">IF(COUNTIFS($E$2:$E$7682,E616,$B$2:$B$7682,B616)&gt;1,
_xlfn.TEXTJOIN(CHAR(10),TRUE,_xlfn.UNIQUE(_xlfn._xlws.FILTER($H$2:$H$7682,($E$2:$E$7682=E616)*($B$2:$B$7682=B616)))),
H616)</f>
        <v>7360 EASTGATE RD STE 115 HENDERSON, NV 37421</v>
      </c>
      <c r="J616" s="26" t="str">
        <f t="shared" si="18"/>
        <v>E2218-1154635878-NATIONAL SEATING &amp; MOBILITY, INC.-7360 EASTGATE RD STE 115 HENDERSON, NV 37421</v>
      </c>
      <c r="K616" s="26">
        <f t="shared" si="19"/>
        <v>1</v>
      </c>
      <c r="L616" t="s">
        <v>9</v>
      </c>
      <c r="M616" t="s">
        <v>2927</v>
      </c>
    </row>
    <row r="617" spans="1:13" x14ac:dyDescent="0.2">
      <c r="A617" t="s">
        <v>5</v>
      </c>
      <c r="B617" t="s">
        <v>66</v>
      </c>
      <c r="C617" t="s">
        <v>67</v>
      </c>
      <c r="D617" t="s">
        <v>2623</v>
      </c>
      <c r="E617" t="s">
        <v>208</v>
      </c>
      <c r="F617" t="s">
        <v>209</v>
      </c>
      <c r="G617" s="23" t="str" cm="1">
        <f t="array" ref="G617">IF(COUNTIFS($E$2:$E$7682,E617,$B$2:$B$7682,B617)&gt;1,
_xlfn.TEXTJOIN(CHAR(10),TRUE,_xlfn.UNIQUE(_xlfn._xlws.FILTER($F$2:$F$7682,($E$2:$E$7682=E617)*($B$2:$B$7682=B617)))),
F617)</f>
        <v>NATIONAL SEATING &amp; MOBILITY, INC.</v>
      </c>
      <c r="H617" t="s">
        <v>2736</v>
      </c>
      <c r="I617" s="26" t="str" cm="1">
        <f t="array" ref="I617">IF(COUNTIFS($E$2:$E$7682,E617,$B$2:$B$7682,B617)&gt;1,
_xlfn.TEXTJOIN(CHAR(10),TRUE,_xlfn.UNIQUE(_xlfn._xlws.FILTER($H$2:$H$7682,($E$2:$E$7682=E617)*($B$2:$B$7682=B617)))),
H617)</f>
        <v>7360 EASTGATE RD STE 115 HENDERSON, NV 37421</v>
      </c>
      <c r="J617" s="26" t="str">
        <f t="shared" si="18"/>
        <v>E2219-1154635878-NATIONAL SEATING &amp; MOBILITY, INC.-7360 EASTGATE RD STE 115 HENDERSON, NV 37421</v>
      </c>
      <c r="K617" s="26">
        <f t="shared" si="19"/>
        <v>1</v>
      </c>
      <c r="L617" t="s">
        <v>9</v>
      </c>
      <c r="M617" t="s">
        <v>2927</v>
      </c>
    </row>
    <row r="618" spans="1:13" x14ac:dyDescent="0.2">
      <c r="A618" t="s">
        <v>5</v>
      </c>
      <c r="B618" t="s">
        <v>1337</v>
      </c>
      <c r="C618" t="s">
        <v>1338</v>
      </c>
      <c r="D618" t="s">
        <v>2623</v>
      </c>
      <c r="E618" t="s">
        <v>208</v>
      </c>
      <c r="F618" t="s">
        <v>209</v>
      </c>
      <c r="G618" s="23" t="str" cm="1">
        <f t="array" ref="G618">IF(COUNTIFS($E$2:$E$7682,E618,$B$2:$B$7682,B618)&gt;1,
_xlfn.TEXTJOIN(CHAR(10),TRUE,_xlfn.UNIQUE(_xlfn._xlws.FILTER($F$2:$F$7682,($E$2:$E$7682=E618)*($B$2:$B$7682=B618)))),
F618)</f>
        <v>NATIONAL SEATING &amp; MOBILITY, INC.</v>
      </c>
      <c r="H618" t="s">
        <v>2736</v>
      </c>
      <c r="I618" s="26" t="str" cm="1">
        <f t="array" ref="I618">IF(COUNTIFS($E$2:$E$7682,E618,$B$2:$B$7682,B618)&gt;1,
_xlfn.TEXTJOIN(CHAR(10),TRUE,_xlfn.UNIQUE(_xlfn._xlws.FILTER($H$2:$H$7682,($E$2:$E$7682=E618)*($B$2:$B$7682=B618)))),
H618)</f>
        <v>7360 EASTGATE RD STE 115 HENDERSON, NV 37421</v>
      </c>
      <c r="J618" s="26" t="str">
        <f t="shared" si="18"/>
        <v>E2220-1154635878-NATIONAL SEATING &amp; MOBILITY, INC.-7360 EASTGATE RD STE 115 HENDERSON, NV 37421</v>
      </c>
      <c r="K618" s="26">
        <f t="shared" si="19"/>
        <v>1</v>
      </c>
      <c r="L618" t="s">
        <v>9</v>
      </c>
      <c r="M618" t="s">
        <v>2927</v>
      </c>
    </row>
    <row r="619" spans="1:13" x14ac:dyDescent="0.2">
      <c r="A619" t="s">
        <v>5</v>
      </c>
      <c r="B619" t="s">
        <v>382</v>
      </c>
      <c r="C619" t="s">
        <v>383</v>
      </c>
      <c r="D619" t="s">
        <v>2623</v>
      </c>
      <c r="E619" t="s">
        <v>208</v>
      </c>
      <c r="F619" t="s">
        <v>209</v>
      </c>
      <c r="G619" s="23" t="str" cm="1">
        <f t="array" ref="G619">IF(COUNTIFS($E$2:$E$7682,E619,$B$2:$B$7682,B619)&gt;1,
_xlfn.TEXTJOIN(CHAR(10),TRUE,_xlfn.UNIQUE(_xlfn._xlws.FILTER($F$2:$F$7682,($E$2:$E$7682=E619)*($B$2:$B$7682=B619)))),
F619)</f>
        <v>NATIONAL SEATING &amp; MOBILITY, INC.</v>
      </c>
      <c r="H619" t="s">
        <v>2736</v>
      </c>
      <c r="I619" s="26" t="str" cm="1">
        <f t="array" ref="I619">IF(COUNTIFS($E$2:$E$7682,E619,$B$2:$B$7682,B619)&gt;1,
_xlfn.TEXTJOIN(CHAR(10),TRUE,_xlfn.UNIQUE(_xlfn._xlws.FILTER($H$2:$H$7682,($E$2:$E$7682=E619)*($B$2:$B$7682=B619)))),
H619)</f>
        <v>7360 EASTGATE RD STE 115 HENDERSON, NV 37421</v>
      </c>
      <c r="J619" s="26" t="str">
        <f t="shared" si="18"/>
        <v>E2221-1154635878-NATIONAL SEATING &amp; MOBILITY, INC.-7360 EASTGATE RD STE 115 HENDERSON, NV 37421</v>
      </c>
      <c r="K619" s="26">
        <f t="shared" si="19"/>
        <v>1</v>
      </c>
      <c r="L619" t="s">
        <v>9</v>
      </c>
      <c r="M619" t="s">
        <v>2927</v>
      </c>
    </row>
    <row r="620" spans="1:13" x14ac:dyDescent="0.2">
      <c r="A620" t="s">
        <v>5</v>
      </c>
      <c r="B620" t="s">
        <v>1387</v>
      </c>
      <c r="C620" t="s">
        <v>1388</v>
      </c>
      <c r="D620" t="s">
        <v>2623</v>
      </c>
      <c r="E620" t="s">
        <v>208</v>
      </c>
      <c r="F620" t="s">
        <v>209</v>
      </c>
      <c r="G620" s="23" t="str" cm="1">
        <f t="array" ref="G620">IF(COUNTIFS($E$2:$E$7682,E620,$B$2:$B$7682,B620)&gt;1,
_xlfn.TEXTJOIN(CHAR(10),TRUE,_xlfn.UNIQUE(_xlfn._xlws.FILTER($F$2:$F$7682,($E$2:$E$7682=E620)*($B$2:$B$7682=B620)))),
F620)</f>
        <v>NATIONAL SEATING &amp; MOBILITY, INC.</v>
      </c>
      <c r="H620" t="s">
        <v>2736</v>
      </c>
      <c r="I620" s="26" t="str" cm="1">
        <f t="array" ref="I620">IF(COUNTIFS($E$2:$E$7682,E620,$B$2:$B$7682,B620)&gt;1,
_xlfn.TEXTJOIN(CHAR(10),TRUE,_xlfn.UNIQUE(_xlfn._xlws.FILTER($H$2:$H$7682,($E$2:$E$7682=E620)*($B$2:$B$7682=B620)))),
H620)</f>
        <v>7360 EASTGATE RD STE 115 HENDERSON, NV 37421</v>
      </c>
      <c r="J620" s="26" t="str">
        <f t="shared" si="18"/>
        <v>E2224-1154635878-NATIONAL SEATING &amp; MOBILITY, INC.-7360 EASTGATE RD STE 115 HENDERSON, NV 37421</v>
      </c>
      <c r="K620" s="26">
        <f t="shared" si="19"/>
        <v>1</v>
      </c>
      <c r="L620" t="s">
        <v>9</v>
      </c>
      <c r="M620" t="s">
        <v>2927</v>
      </c>
    </row>
    <row r="621" spans="1:13" x14ac:dyDescent="0.2">
      <c r="A621" t="s">
        <v>5</v>
      </c>
      <c r="B621" t="s">
        <v>984</v>
      </c>
      <c r="C621" t="s">
        <v>985</v>
      </c>
      <c r="D621" t="s">
        <v>2623</v>
      </c>
      <c r="E621" t="s">
        <v>208</v>
      </c>
      <c r="F621" t="s">
        <v>209</v>
      </c>
      <c r="G621" s="23" t="str" cm="1">
        <f t="array" ref="G621">IF(COUNTIFS($E$2:$E$7682,E621,$B$2:$B$7682,B621)&gt;1,
_xlfn.TEXTJOIN(CHAR(10),TRUE,_xlfn.UNIQUE(_xlfn._xlws.FILTER($F$2:$F$7682,($E$2:$E$7682=E621)*($B$2:$B$7682=B621)))),
F621)</f>
        <v>NATIONAL SEATING &amp; MOBILITY, INC.</v>
      </c>
      <c r="H621" t="s">
        <v>2736</v>
      </c>
      <c r="I621" s="26" t="str" cm="1">
        <f t="array" ref="I621">IF(COUNTIFS($E$2:$E$7682,E621,$B$2:$B$7682,B621)&gt;1,
_xlfn.TEXTJOIN(CHAR(10),TRUE,_xlfn.UNIQUE(_xlfn._xlws.FILTER($H$2:$H$7682,($E$2:$E$7682=E621)*($B$2:$B$7682=B621)))),
H621)</f>
        <v>7360 EASTGATE RD STE 115 HENDERSON, NV 37421</v>
      </c>
      <c r="J621" s="26" t="str">
        <f t="shared" si="18"/>
        <v>E2231-1154635878-NATIONAL SEATING &amp; MOBILITY, INC.-7360 EASTGATE RD STE 115 HENDERSON, NV 37421</v>
      </c>
      <c r="K621" s="26">
        <f t="shared" si="19"/>
        <v>1</v>
      </c>
      <c r="L621" t="s">
        <v>9</v>
      </c>
      <c r="M621" t="s">
        <v>2927</v>
      </c>
    </row>
    <row r="622" spans="1:13" x14ac:dyDescent="0.2">
      <c r="A622" t="s">
        <v>5</v>
      </c>
      <c r="B622" t="s">
        <v>1829</v>
      </c>
      <c r="C622" t="s">
        <v>1830</v>
      </c>
      <c r="D622" t="s">
        <v>2623</v>
      </c>
      <c r="E622" t="s">
        <v>208</v>
      </c>
      <c r="F622" t="s">
        <v>209</v>
      </c>
      <c r="G622" s="23" t="str" cm="1">
        <f t="array" ref="G622">IF(COUNTIFS($E$2:$E$7682,E622,$B$2:$B$7682,B622)&gt;1,
_xlfn.TEXTJOIN(CHAR(10),TRUE,_xlfn.UNIQUE(_xlfn._xlws.FILTER($F$2:$F$7682,($E$2:$E$7682=E622)*($B$2:$B$7682=B622)))),
F622)</f>
        <v>NATIONAL SEATING &amp; MOBILITY, INC.</v>
      </c>
      <c r="H622" t="s">
        <v>2736</v>
      </c>
      <c r="I622" s="26" t="str" cm="1">
        <f t="array" ref="I622">IF(COUNTIFS($E$2:$E$7682,E622,$B$2:$B$7682,B622)&gt;1,
_xlfn.TEXTJOIN(CHAR(10),TRUE,_xlfn.UNIQUE(_xlfn._xlws.FILTER($H$2:$H$7682,($E$2:$E$7682=E622)*($B$2:$B$7682=B622)))),
H622)</f>
        <v>7360 EASTGATE RD STE 115 HENDERSON, NV 37421</v>
      </c>
      <c r="J622" s="26" t="str">
        <f t="shared" si="18"/>
        <v>E2291-1154635878-NATIONAL SEATING &amp; MOBILITY, INC.-7360 EASTGATE RD STE 115 HENDERSON, NV 37421</v>
      </c>
      <c r="K622" s="26">
        <f t="shared" si="19"/>
        <v>1</v>
      </c>
      <c r="L622" t="s">
        <v>9</v>
      </c>
      <c r="M622" t="s">
        <v>2927</v>
      </c>
    </row>
    <row r="623" spans="1:13" x14ac:dyDescent="0.2">
      <c r="A623" t="s">
        <v>5</v>
      </c>
      <c r="B623" t="s">
        <v>1533</v>
      </c>
      <c r="C623" t="s">
        <v>1534</v>
      </c>
      <c r="D623" t="s">
        <v>2623</v>
      </c>
      <c r="E623" t="s">
        <v>208</v>
      </c>
      <c r="F623" t="s">
        <v>209</v>
      </c>
      <c r="G623" s="23" t="str" cm="1">
        <f t="array" ref="G623">IF(COUNTIFS($E$2:$E$7682,E623,$B$2:$B$7682,B623)&gt;1,
_xlfn.TEXTJOIN(CHAR(10),TRUE,_xlfn.UNIQUE(_xlfn._xlws.FILTER($F$2:$F$7682,($E$2:$E$7682=E623)*($B$2:$B$7682=B623)))),
F623)</f>
        <v>NATIONAL SEATING &amp; MOBILITY, INC.</v>
      </c>
      <c r="H623" t="s">
        <v>2736</v>
      </c>
      <c r="I623" s="26" t="str" cm="1">
        <f t="array" ref="I623">IF(COUNTIFS($E$2:$E$7682,E623,$B$2:$B$7682,B623)&gt;1,
_xlfn.TEXTJOIN(CHAR(10),TRUE,_xlfn.UNIQUE(_xlfn._xlws.FILTER($H$2:$H$7682,($E$2:$E$7682=E623)*($B$2:$B$7682=B623)))),
H623)</f>
        <v>7360 EASTGATE RD STE 115 HENDERSON, NV 37421</v>
      </c>
      <c r="J623" s="26" t="str">
        <f t="shared" si="18"/>
        <v>E2292-1154635878-NATIONAL SEATING &amp; MOBILITY, INC.-7360 EASTGATE RD STE 115 HENDERSON, NV 37421</v>
      </c>
      <c r="K623" s="26">
        <f t="shared" si="19"/>
        <v>1</v>
      </c>
      <c r="L623" t="s">
        <v>9</v>
      </c>
      <c r="M623" t="s">
        <v>2927</v>
      </c>
    </row>
    <row r="624" spans="1:13" x14ac:dyDescent="0.2">
      <c r="A624" t="s">
        <v>5</v>
      </c>
      <c r="B624" t="s">
        <v>1572</v>
      </c>
      <c r="C624" t="s">
        <v>1573</v>
      </c>
      <c r="D624" t="s">
        <v>2623</v>
      </c>
      <c r="E624" t="s">
        <v>208</v>
      </c>
      <c r="F624" t="s">
        <v>209</v>
      </c>
      <c r="G624" s="23" t="str" cm="1">
        <f t="array" ref="G624">IF(COUNTIFS($E$2:$E$7682,E624,$B$2:$B$7682,B624)&gt;1,
_xlfn.TEXTJOIN(CHAR(10),TRUE,_xlfn.UNIQUE(_xlfn._xlws.FILTER($F$2:$F$7682,($E$2:$E$7682=E624)*($B$2:$B$7682=B624)))),
F624)</f>
        <v>NATIONAL SEATING &amp; MOBILITY, INC.</v>
      </c>
      <c r="H624" t="s">
        <v>2736</v>
      </c>
      <c r="I624" s="26" t="str" cm="1">
        <f t="array" ref="I624">IF(COUNTIFS($E$2:$E$7682,E624,$B$2:$B$7682,B624)&gt;1,
_xlfn.TEXTJOIN(CHAR(10),TRUE,_xlfn.UNIQUE(_xlfn._xlws.FILTER($H$2:$H$7682,($E$2:$E$7682=E624)*($B$2:$B$7682=B624)))),
H624)</f>
        <v>7360 EASTGATE RD STE 115 HENDERSON, NV 37421</v>
      </c>
      <c r="J624" s="26" t="str">
        <f t="shared" si="18"/>
        <v>E2293-1154635878-NATIONAL SEATING &amp; MOBILITY, INC.-7360 EASTGATE RD STE 115 HENDERSON, NV 37421</v>
      </c>
      <c r="K624" s="26">
        <f t="shared" si="19"/>
        <v>1</v>
      </c>
      <c r="L624" t="s">
        <v>9</v>
      </c>
      <c r="M624" t="s">
        <v>2927</v>
      </c>
    </row>
    <row r="625" spans="1:13" x14ac:dyDescent="0.2">
      <c r="A625" t="s">
        <v>5</v>
      </c>
      <c r="B625" t="s">
        <v>355</v>
      </c>
      <c r="C625" t="s">
        <v>356</v>
      </c>
      <c r="D625" t="s">
        <v>2623</v>
      </c>
      <c r="E625" t="s">
        <v>208</v>
      </c>
      <c r="F625" t="s">
        <v>209</v>
      </c>
      <c r="G625" s="23" t="str" cm="1">
        <f t="array" ref="G625">IF(COUNTIFS($E$2:$E$7682,E625,$B$2:$B$7682,B625)&gt;1,
_xlfn.TEXTJOIN(CHAR(10),TRUE,_xlfn.UNIQUE(_xlfn._xlws.FILTER($F$2:$F$7682,($E$2:$E$7682=E625)*($B$2:$B$7682=B625)))),
F625)</f>
        <v>NATIONAL SEATING &amp; MOBILITY, INC.</v>
      </c>
      <c r="H625" t="s">
        <v>2736</v>
      </c>
      <c r="I625" s="26" t="str" cm="1">
        <f t="array" ref="I625">IF(COUNTIFS($E$2:$E$7682,E625,$B$2:$B$7682,B625)&gt;1,
_xlfn.TEXTJOIN(CHAR(10),TRUE,_xlfn.UNIQUE(_xlfn._xlws.FILTER($H$2:$H$7682,($E$2:$E$7682=E625)*($B$2:$B$7682=B625)))),
H625)</f>
        <v>7360 EASTGATE RD STE 115 HENDERSON, NV 37421</v>
      </c>
      <c r="J625" s="26" t="str">
        <f t="shared" si="18"/>
        <v>E2294-1154635878-NATIONAL SEATING &amp; MOBILITY, INC.-7360 EASTGATE RD STE 115 HENDERSON, NV 37421</v>
      </c>
      <c r="K625" s="26">
        <f t="shared" si="19"/>
        <v>1</v>
      </c>
      <c r="L625" t="s">
        <v>9</v>
      </c>
      <c r="M625" t="s">
        <v>2927</v>
      </c>
    </row>
    <row r="626" spans="1:13" x14ac:dyDescent="0.2">
      <c r="A626" t="s">
        <v>5</v>
      </c>
      <c r="B626" t="s">
        <v>1655</v>
      </c>
      <c r="C626" t="s">
        <v>1656</v>
      </c>
      <c r="D626" t="s">
        <v>2623</v>
      </c>
      <c r="E626" t="s">
        <v>208</v>
      </c>
      <c r="F626" t="s">
        <v>209</v>
      </c>
      <c r="G626" s="23" t="str" cm="1">
        <f t="array" ref="G626">IF(COUNTIFS($E$2:$E$7682,E626,$B$2:$B$7682,B626)&gt;1,
_xlfn.TEXTJOIN(CHAR(10),TRUE,_xlfn.UNIQUE(_xlfn._xlws.FILTER($F$2:$F$7682,($E$2:$E$7682=E626)*($B$2:$B$7682=B626)))),
F626)</f>
        <v>NATIONAL SEATING &amp; MOBILITY, INC.</v>
      </c>
      <c r="H626" t="s">
        <v>2736</v>
      </c>
      <c r="I626" s="26" t="str" cm="1">
        <f t="array" ref="I626">IF(COUNTIFS($E$2:$E$7682,E626,$B$2:$B$7682,B626)&gt;1,
_xlfn.TEXTJOIN(CHAR(10),TRUE,_xlfn.UNIQUE(_xlfn._xlws.FILTER($H$2:$H$7682,($E$2:$E$7682=E626)*($B$2:$B$7682=B626)))),
H626)</f>
        <v>7360 EASTGATE RD STE 115 HENDERSON, NV 37421</v>
      </c>
      <c r="J626" s="26" t="str">
        <f t="shared" si="18"/>
        <v>E2310-1154635878-NATIONAL SEATING &amp; MOBILITY, INC.-7360 EASTGATE RD STE 115 HENDERSON, NV 37421</v>
      </c>
      <c r="K626" s="26">
        <f t="shared" si="19"/>
        <v>1</v>
      </c>
      <c r="L626" t="s">
        <v>9</v>
      </c>
      <c r="M626" t="s">
        <v>2927</v>
      </c>
    </row>
    <row r="627" spans="1:13" x14ac:dyDescent="0.2">
      <c r="A627" t="s">
        <v>5</v>
      </c>
      <c r="B627" t="s">
        <v>791</v>
      </c>
      <c r="C627" t="s">
        <v>792</v>
      </c>
      <c r="D627" t="s">
        <v>2623</v>
      </c>
      <c r="E627" t="s">
        <v>208</v>
      </c>
      <c r="F627" t="s">
        <v>209</v>
      </c>
      <c r="G627" s="23" t="str" cm="1">
        <f t="array" ref="G627">IF(COUNTIFS($E$2:$E$7682,E627,$B$2:$B$7682,B627)&gt;1,
_xlfn.TEXTJOIN(CHAR(10),TRUE,_xlfn.UNIQUE(_xlfn._xlws.FILTER($F$2:$F$7682,($E$2:$E$7682=E627)*($B$2:$B$7682=B627)))),
F627)</f>
        <v>NATIONAL SEATING &amp; MOBILITY, INC.</v>
      </c>
      <c r="H627" t="s">
        <v>2736</v>
      </c>
      <c r="I627" s="26" t="str" cm="1">
        <f t="array" ref="I627">IF(COUNTIFS($E$2:$E$7682,E627,$B$2:$B$7682,B627)&gt;1,
_xlfn.TEXTJOIN(CHAR(10),TRUE,_xlfn.UNIQUE(_xlfn._xlws.FILTER($H$2:$H$7682,($E$2:$E$7682=E627)*($B$2:$B$7682=B627)))),
H627)</f>
        <v>7360 EASTGATE RD STE 115 HENDERSON, NV 37421</v>
      </c>
      <c r="J627" s="26" t="str">
        <f t="shared" si="18"/>
        <v>E2311-1154635878-NATIONAL SEATING &amp; MOBILITY, INC.-7360 EASTGATE RD STE 115 HENDERSON, NV 37421</v>
      </c>
      <c r="K627" s="26">
        <f t="shared" si="19"/>
        <v>1</v>
      </c>
      <c r="L627" t="s">
        <v>9</v>
      </c>
      <c r="M627" t="s">
        <v>2927</v>
      </c>
    </row>
    <row r="628" spans="1:13" x14ac:dyDescent="0.2">
      <c r="A628" t="s">
        <v>5</v>
      </c>
      <c r="B628" t="s">
        <v>530</v>
      </c>
      <c r="C628" t="s">
        <v>531</v>
      </c>
      <c r="D628" t="s">
        <v>2623</v>
      </c>
      <c r="E628" t="s">
        <v>208</v>
      </c>
      <c r="F628" t="s">
        <v>209</v>
      </c>
      <c r="G628" s="23" t="str" cm="1">
        <f t="array" ref="G628">IF(COUNTIFS($E$2:$E$7682,E628,$B$2:$B$7682,B628)&gt;1,
_xlfn.TEXTJOIN(CHAR(10),TRUE,_xlfn.UNIQUE(_xlfn._xlws.FILTER($F$2:$F$7682,($E$2:$E$7682=E628)*($B$2:$B$7682=B628)))),
F628)</f>
        <v>NATIONAL SEATING &amp; MOBILITY, INC.</v>
      </c>
      <c r="H628" t="s">
        <v>2736</v>
      </c>
      <c r="I628" s="26" t="str" cm="1">
        <f t="array" ref="I628">IF(COUNTIFS($E$2:$E$7682,E628,$B$2:$B$7682,B628)&gt;1,
_xlfn.TEXTJOIN(CHAR(10),TRUE,_xlfn.UNIQUE(_xlfn._xlws.FILTER($H$2:$H$7682,($E$2:$E$7682=E628)*($B$2:$B$7682=B628)))),
H628)</f>
        <v>7360 EASTGATE RD STE 115 HENDERSON, NV 37421</v>
      </c>
      <c r="J628" s="26" t="str">
        <f t="shared" si="18"/>
        <v>E2313-1154635878-NATIONAL SEATING &amp; MOBILITY, INC.-7360 EASTGATE RD STE 115 HENDERSON, NV 37421</v>
      </c>
      <c r="K628" s="26">
        <f t="shared" si="19"/>
        <v>1</v>
      </c>
      <c r="L628" t="s">
        <v>9</v>
      </c>
      <c r="M628" t="s">
        <v>2927</v>
      </c>
    </row>
    <row r="629" spans="1:13" x14ac:dyDescent="0.2">
      <c r="A629" t="s">
        <v>5</v>
      </c>
      <c r="B629" t="s">
        <v>1063</v>
      </c>
      <c r="C629" t="s">
        <v>1064</v>
      </c>
      <c r="D629" t="s">
        <v>2623</v>
      </c>
      <c r="E629" t="s">
        <v>208</v>
      </c>
      <c r="F629" t="s">
        <v>209</v>
      </c>
      <c r="G629" s="23" t="str" cm="1">
        <f t="array" ref="G629">IF(COUNTIFS($E$2:$E$7682,E629,$B$2:$B$7682,B629)&gt;1,
_xlfn.TEXTJOIN(CHAR(10),TRUE,_xlfn.UNIQUE(_xlfn._xlws.FILTER($F$2:$F$7682,($E$2:$E$7682=E629)*($B$2:$B$7682=B629)))),
F629)</f>
        <v>NATIONAL SEATING &amp; MOBILITY, INC.</v>
      </c>
      <c r="H629" t="s">
        <v>2736</v>
      </c>
      <c r="I629" s="26" t="str" cm="1">
        <f t="array" ref="I629">IF(COUNTIFS($E$2:$E$7682,E629,$B$2:$B$7682,B629)&gt;1,
_xlfn.TEXTJOIN(CHAR(10),TRUE,_xlfn.UNIQUE(_xlfn._xlws.FILTER($H$2:$H$7682,($E$2:$E$7682=E629)*($B$2:$B$7682=B629)))),
H629)</f>
        <v>7360 EASTGATE RD STE 115 HENDERSON, NV 37421</v>
      </c>
      <c r="J629" s="26" t="str">
        <f t="shared" si="18"/>
        <v>E2323-1154635878-NATIONAL SEATING &amp; MOBILITY, INC.-7360 EASTGATE RD STE 115 HENDERSON, NV 37421</v>
      </c>
      <c r="K629" s="26">
        <f t="shared" si="19"/>
        <v>1</v>
      </c>
      <c r="L629" t="s">
        <v>9</v>
      </c>
      <c r="M629" t="s">
        <v>2927</v>
      </c>
    </row>
    <row r="630" spans="1:13" x14ac:dyDescent="0.2">
      <c r="A630" t="s">
        <v>5</v>
      </c>
      <c r="B630" t="s">
        <v>1958</v>
      </c>
      <c r="C630" t="s">
        <v>1959</v>
      </c>
      <c r="D630" t="s">
        <v>2623</v>
      </c>
      <c r="E630" t="s">
        <v>208</v>
      </c>
      <c r="F630" t="s">
        <v>209</v>
      </c>
      <c r="G630" s="23" t="str" cm="1">
        <f t="array" ref="G630">IF(COUNTIFS($E$2:$E$7682,E630,$B$2:$B$7682,B630)&gt;1,
_xlfn.TEXTJOIN(CHAR(10),TRUE,_xlfn.UNIQUE(_xlfn._xlws.FILTER($F$2:$F$7682,($E$2:$E$7682=E630)*($B$2:$B$7682=B630)))),
F630)</f>
        <v>NATIONAL SEATING &amp; MOBILITY, INC.</v>
      </c>
      <c r="H630" t="s">
        <v>2736</v>
      </c>
      <c r="I630" s="26" t="str" cm="1">
        <f t="array" ref="I630">IF(COUNTIFS($E$2:$E$7682,E630,$B$2:$B$7682,B630)&gt;1,
_xlfn.TEXTJOIN(CHAR(10),TRUE,_xlfn.UNIQUE(_xlfn._xlws.FILTER($H$2:$H$7682,($E$2:$E$7682=E630)*($B$2:$B$7682=B630)))),
H630)</f>
        <v>7360 EASTGATE RD STE 115 HENDERSON, NV 37421</v>
      </c>
      <c r="J630" s="26" t="str">
        <f t="shared" si="18"/>
        <v>E2330-1154635878-NATIONAL SEATING &amp; MOBILITY, INC.-7360 EASTGATE RD STE 115 HENDERSON, NV 37421</v>
      </c>
      <c r="K630" s="26">
        <f t="shared" si="19"/>
        <v>1</v>
      </c>
      <c r="L630" t="s">
        <v>9</v>
      </c>
      <c r="M630" t="s">
        <v>2927</v>
      </c>
    </row>
    <row r="631" spans="1:13" x14ac:dyDescent="0.2">
      <c r="A631" t="s">
        <v>5</v>
      </c>
      <c r="B631" t="s">
        <v>1254</v>
      </c>
      <c r="C631" t="s">
        <v>1255</v>
      </c>
      <c r="D631" t="s">
        <v>2623</v>
      </c>
      <c r="E631" t="s">
        <v>208</v>
      </c>
      <c r="F631" t="s">
        <v>209</v>
      </c>
      <c r="G631" s="23" t="str" cm="1">
        <f t="array" ref="G631">IF(COUNTIFS($E$2:$E$7682,E631,$B$2:$B$7682,B631)&gt;1,
_xlfn.TEXTJOIN(CHAR(10),TRUE,_xlfn.UNIQUE(_xlfn._xlws.FILTER($F$2:$F$7682,($E$2:$E$7682=E631)*($B$2:$B$7682=B631)))),
F631)</f>
        <v>NATIONAL SEATING &amp; MOBILITY, INC.</v>
      </c>
      <c r="H631" t="s">
        <v>2736</v>
      </c>
      <c r="I631" s="26" t="str" cm="1">
        <f t="array" ref="I631">IF(COUNTIFS($E$2:$E$7682,E631,$B$2:$B$7682,B631)&gt;1,
_xlfn.TEXTJOIN(CHAR(10),TRUE,_xlfn.UNIQUE(_xlfn._xlws.FILTER($H$2:$H$7682,($E$2:$E$7682=E631)*($B$2:$B$7682=B631)))),
H631)</f>
        <v>7360 EASTGATE RD STE 115 HENDERSON, NV 37421</v>
      </c>
      <c r="J631" s="26" t="str">
        <f t="shared" si="18"/>
        <v>E2359-1154635878-NATIONAL SEATING &amp; MOBILITY, INC.-7360 EASTGATE RD STE 115 HENDERSON, NV 37421</v>
      </c>
      <c r="K631" s="26">
        <f t="shared" si="19"/>
        <v>1</v>
      </c>
      <c r="L631" t="s">
        <v>9</v>
      </c>
      <c r="M631" t="s">
        <v>2927</v>
      </c>
    </row>
    <row r="632" spans="1:13" x14ac:dyDescent="0.2">
      <c r="A632" t="s">
        <v>5</v>
      </c>
      <c r="B632" t="s">
        <v>36</v>
      </c>
      <c r="C632" t="s">
        <v>37</v>
      </c>
      <c r="D632" t="s">
        <v>2623</v>
      </c>
      <c r="E632" t="s">
        <v>208</v>
      </c>
      <c r="F632" t="s">
        <v>209</v>
      </c>
      <c r="G632" s="23" t="str" cm="1">
        <f t="array" ref="G632">IF(COUNTIFS($E$2:$E$7682,E632,$B$2:$B$7682,B632)&gt;1,
_xlfn.TEXTJOIN(CHAR(10),TRUE,_xlfn.UNIQUE(_xlfn._xlws.FILTER($F$2:$F$7682,($E$2:$E$7682=E632)*($B$2:$B$7682=B632)))),
F632)</f>
        <v>NATIONAL SEATING &amp; MOBILITY, INC.</v>
      </c>
      <c r="H632" t="s">
        <v>2736</v>
      </c>
      <c r="I632" s="26" t="str" cm="1">
        <f t="array" ref="I632">IF(COUNTIFS($E$2:$E$7682,E632,$B$2:$B$7682,B632)&gt;1,
_xlfn.TEXTJOIN(CHAR(10),TRUE,_xlfn.UNIQUE(_xlfn._xlws.FILTER($H$2:$H$7682,($E$2:$E$7682=E632)*($B$2:$B$7682=B632)))),
H632)</f>
        <v>7360 EASTGATE RD STE 115 HENDERSON, NV 37421</v>
      </c>
      <c r="J632" s="26" t="str">
        <f t="shared" si="18"/>
        <v>E2361-1154635878-NATIONAL SEATING &amp; MOBILITY, INC.-7360 EASTGATE RD STE 115 HENDERSON, NV 37421</v>
      </c>
      <c r="K632" s="26">
        <f t="shared" si="19"/>
        <v>1</v>
      </c>
      <c r="L632" t="s">
        <v>9</v>
      </c>
      <c r="M632" t="s">
        <v>2927</v>
      </c>
    </row>
    <row r="633" spans="1:13" x14ac:dyDescent="0.2">
      <c r="A633" t="s">
        <v>5</v>
      </c>
      <c r="B633" t="s">
        <v>667</v>
      </c>
      <c r="C633" t="s">
        <v>668</v>
      </c>
      <c r="D633" t="s">
        <v>2623</v>
      </c>
      <c r="E633" t="s">
        <v>208</v>
      </c>
      <c r="F633" t="s">
        <v>209</v>
      </c>
      <c r="G633" s="23" t="str" cm="1">
        <f t="array" ref="G633">IF(COUNTIFS($E$2:$E$7682,E633,$B$2:$B$7682,B633)&gt;1,
_xlfn.TEXTJOIN(CHAR(10),TRUE,_xlfn.UNIQUE(_xlfn._xlws.FILTER($F$2:$F$7682,($E$2:$E$7682=E633)*($B$2:$B$7682=B633)))),
F633)</f>
        <v>NATIONAL SEATING &amp; MOBILITY, INC.</v>
      </c>
      <c r="H633" t="s">
        <v>2736</v>
      </c>
      <c r="I633" s="26" t="str" cm="1">
        <f t="array" ref="I633">IF(COUNTIFS($E$2:$E$7682,E633,$B$2:$B$7682,B633)&gt;1,
_xlfn.TEXTJOIN(CHAR(10),TRUE,_xlfn.UNIQUE(_xlfn._xlws.FILTER($H$2:$H$7682,($E$2:$E$7682=E633)*($B$2:$B$7682=B633)))),
H633)</f>
        <v>7360 EASTGATE RD STE 115 HENDERSON, NV 37421</v>
      </c>
      <c r="J633" s="26" t="str">
        <f t="shared" si="18"/>
        <v>E2363-1154635878-NATIONAL SEATING &amp; MOBILITY, INC.-7360 EASTGATE RD STE 115 HENDERSON, NV 37421</v>
      </c>
      <c r="K633" s="26">
        <f t="shared" si="19"/>
        <v>1</v>
      </c>
      <c r="L633" t="s">
        <v>9</v>
      </c>
      <c r="M633" t="s">
        <v>2927</v>
      </c>
    </row>
    <row r="634" spans="1:13" x14ac:dyDescent="0.2">
      <c r="A634" t="s">
        <v>5</v>
      </c>
      <c r="B634" t="s">
        <v>743</v>
      </c>
      <c r="C634" t="s">
        <v>744</v>
      </c>
      <c r="D634" t="s">
        <v>2623</v>
      </c>
      <c r="E634" t="s">
        <v>208</v>
      </c>
      <c r="F634" t="s">
        <v>209</v>
      </c>
      <c r="G634" s="23" t="str" cm="1">
        <f t="array" ref="G634">IF(COUNTIFS($E$2:$E$7682,E634,$B$2:$B$7682,B634)&gt;1,
_xlfn.TEXTJOIN(CHAR(10),TRUE,_xlfn.UNIQUE(_xlfn._xlws.FILTER($F$2:$F$7682,($E$2:$E$7682=E634)*($B$2:$B$7682=B634)))),
F634)</f>
        <v>NATIONAL SEATING &amp; MOBILITY, INC.</v>
      </c>
      <c r="H634" t="s">
        <v>2736</v>
      </c>
      <c r="I634" s="26" t="str" cm="1">
        <f t="array" ref="I634">IF(COUNTIFS($E$2:$E$7682,E634,$B$2:$B$7682,B634)&gt;1,
_xlfn.TEXTJOIN(CHAR(10),TRUE,_xlfn.UNIQUE(_xlfn._xlws.FILTER($H$2:$H$7682,($E$2:$E$7682=E634)*($B$2:$B$7682=B634)))),
H634)</f>
        <v>7360 EASTGATE RD STE 115 HENDERSON, NV 37421</v>
      </c>
      <c r="J634" s="26" t="str">
        <f t="shared" si="18"/>
        <v>E2365-1154635878-NATIONAL SEATING &amp; MOBILITY, INC.-7360 EASTGATE RD STE 115 HENDERSON, NV 37421</v>
      </c>
      <c r="K634" s="26">
        <f t="shared" si="19"/>
        <v>1</v>
      </c>
      <c r="L634" t="s">
        <v>9</v>
      </c>
      <c r="M634" t="s">
        <v>2927</v>
      </c>
    </row>
    <row r="635" spans="1:13" x14ac:dyDescent="0.2">
      <c r="A635" t="s">
        <v>5</v>
      </c>
      <c r="B635" t="s">
        <v>602</v>
      </c>
      <c r="C635" t="s">
        <v>603</v>
      </c>
      <c r="D635" t="s">
        <v>2623</v>
      </c>
      <c r="E635" t="s">
        <v>208</v>
      </c>
      <c r="F635" t="s">
        <v>209</v>
      </c>
      <c r="G635" s="23" t="str" cm="1">
        <f t="array" ref="G635">IF(COUNTIFS($E$2:$E$7682,E635,$B$2:$B$7682,B635)&gt;1,
_xlfn.TEXTJOIN(CHAR(10),TRUE,_xlfn.UNIQUE(_xlfn._xlws.FILTER($F$2:$F$7682,($E$2:$E$7682=E635)*($B$2:$B$7682=B635)))),
F635)</f>
        <v>NATIONAL SEATING &amp; MOBILITY, INC.</v>
      </c>
      <c r="H635" t="s">
        <v>2736</v>
      </c>
      <c r="I635" s="26" t="str" cm="1">
        <f t="array" ref="I635">IF(COUNTIFS($E$2:$E$7682,E635,$B$2:$B$7682,B635)&gt;1,
_xlfn.TEXTJOIN(CHAR(10),TRUE,_xlfn.UNIQUE(_xlfn._xlws.FILTER($H$2:$H$7682,($E$2:$E$7682=E635)*($B$2:$B$7682=B635)))),
H635)</f>
        <v>7360 EASTGATE RD STE 115 HENDERSON, NV 37421</v>
      </c>
      <c r="J635" s="26" t="str">
        <f t="shared" si="18"/>
        <v>E2366-1154635878-NATIONAL SEATING &amp; MOBILITY, INC.-7360 EASTGATE RD STE 115 HENDERSON, NV 37421</v>
      </c>
      <c r="K635" s="26">
        <f t="shared" si="19"/>
        <v>1</v>
      </c>
      <c r="L635" t="s">
        <v>9</v>
      </c>
      <c r="M635" t="s">
        <v>2927</v>
      </c>
    </row>
    <row r="636" spans="1:13" x14ac:dyDescent="0.2">
      <c r="A636" t="s">
        <v>5</v>
      </c>
      <c r="B636" t="s">
        <v>614</v>
      </c>
      <c r="C636" t="s">
        <v>615</v>
      </c>
      <c r="D636" t="s">
        <v>2623</v>
      </c>
      <c r="E636" t="s">
        <v>208</v>
      </c>
      <c r="F636" t="s">
        <v>209</v>
      </c>
      <c r="G636" s="23" t="str" cm="1">
        <f t="array" ref="G636">IF(COUNTIFS($E$2:$E$7682,E636,$B$2:$B$7682,B636)&gt;1,
_xlfn.TEXTJOIN(CHAR(10),TRUE,_xlfn.UNIQUE(_xlfn._xlws.FILTER($F$2:$F$7682,($E$2:$E$7682=E636)*($B$2:$B$7682=B636)))),
F636)</f>
        <v>NATIONAL SEATING &amp; MOBILITY, INC.</v>
      </c>
      <c r="H636" t="s">
        <v>2736</v>
      </c>
      <c r="I636" s="26" t="str" cm="1">
        <f t="array" ref="I636">IF(COUNTIFS($E$2:$E$7682,E636,$B$2:$B$7682,B636)&gt;1,
_xlfn.TEXTJOIN(CHAR(10),TRUE,_xlfn.UNIQUE(_xlfn._xlws.FILTER($H$2:$H$7682,($E$2:$E$7682=E636)*($B$2:$B$7682=B636)))),
H636)</f>
        <v>7360 EASTGATE RD STE 115 HENDERSON, NV 37421</v>
      </c>
      <c r="J636" s="26" t="str">
        <f t="shared" si="18"/>
        <v>E2370-1154635878-NATIONAL SEATING &amp; MOBILITY, INC.-7360 EASTGATE RD STE 115 HENDERSON, NV 37421</v>
      </c>
      <c r="K636" s="26">
        <f t="shared" si="19"/>
        <v>1</v>
      </c>
      <c r="L636" t="s">
        <v>9</v>
      </c>
      <c r="M636" t="s">
        <v>2927</v>
      </c>
    </row>
    <row r="637" spans="1:13" x14ac:dyDescent="0.2">
      <c r="A637" t="s">
        <v>5</v>
      </c>
      <c r="B637" t="s">
        <v>516</v>
      </c>
      <c r="C637" t="s">
        <v>517</v>
      </c>
      <c r="D637" t="s">
        <v>2623</v>
      </c>
      <c r="E637" t="s">
        <v>208</v>
      </c>
      <c r="F637" t="s">
        <v>209</v>
      </c>
      <c r="G637" s="23" t="str" cm="1">
        <f t="array" ref="G637">IF(COUNTIFS($E$2:$E$7682,E637,$B$2:$B$7682,B637)&gt;1,
_xlfn.TEXTJOIN(CHAR(10),TRUE,_xlfn.UNIQUE(_xlfn._xlws.FILTER($F$2:$F$7682,($E$2:$E$7682=E637)*($B$2:$B$7682=B637)))),
F637)</f>
        <v>NATIONAL SEATING &amp; MOBILITY, INC.</v>
      </c>
      <c r="H637" t="s">
        <v>2736</v>
      </c>
      <c r="I637" s="26" t="str" cm="1">
        <f t="array" ref="I637">IF(COUNTIFS($E$2:$E$7682,E637,$B$2:$B$7682,B637)&gt;1,
_xlfn.TEXTJOIN(CHAR(10),TRUE,_xlfn.UNIQUE(_xlfn._xlws.FILTER($H$2:$H$7682,($E$2:$E$7682=E637)*($B$2:$B$7682=B637)))),
H637)</f>
        <v>7360 EASTGATE RD STE 115 HENDERSON, NV 37421</v>
      </c>
      <c r="J637" s="26" t="str">
        <f t="shared" si="18"/>
        <v>E2374-1154635878-NATIONAL SEATING &amp; MOBILITY, INC.-7360 EASTGATE RD STE 115 HENDERSON, NV 37421</v>
      </c>
      <c r="K637" s="26">
        <f t="shared" si="19"/>
        <v>1</v>
      </c>
      <c r="L637" t="s">
        <v>9</v>
      </c>
      <c r="M637" t="s">
        <v>2927</v>
      </c>
    </row>
    <row r="638" spans="1:13" x14ac:dyDescent="0.2">
      <c r="A638" t="s">
        <v>5</v>
      </c>
      <c r="B638" t="s">
        <v>1040</v>
      </c>
      <c r="C638" t="s">
        <v>1041</v>
      </c>
      <c r="D638" t="s">
        <v>2623</v>
      </c>
      <c r="E638" t="s">
        <v>208</v>
      </c>
      <c r="F638" t="s">
        <v>209</v>
      </c>
      <c r="G638" s="23" t="str" cm="1">
        <f t="array" ref="G638">IF(COUNTIFS($E$2:$E$7682,E638,$B$2:$B$7682,B638)&gt;1,
_xlfn.TEXTJOIN(CHAR(10),TRUE,_xlfn.UNIQUE(_xlfn._xlws.FILTER($F$2:$F$7682,($E$2:$E$7682=E638)*($B$2:$B$7682=B638)))),
F638)</f>
        <v>NATIONAL SEATING &amp; MOBILITY, INC.</v>
      </c>
      <c r="H638" t="s">
        <v>2736</v>
      </c>
      <c r="I638" s="26" t="str" cm="1">
        <f t="array" ref="I638">IF(COUNTIFS($E$2:$E$7682,E638,$B$2:$B$7682,B638)&gt;1,
_xlfn.TEXTJOIN(CHAR(10),TRUE,_xlfn.UNIQUE(_xlfn._xlws.FILTER($H$2:$H$7682,($E$2:$E$7682=E638)*($B$2:$B$7682=B638)))),
H638)</f>
        <v>7360 EASTGATE RD STE 115 HENDERSON, NV 37421</v>
      </c>
      <c r="J638" s="26" t="str">
        <f t="shared" si="18"/>
        <v>E2377-1154635878-NATIONAL SEATING &amp; MOBILITY, INC.-7360 EASTGATE RD STE 115 HENDERSON, NV 37421</v>
      </c>
      <c r="K638" s="26">
        <f t="shared" si="19"/>
        <v>1</v>
      </c>
      <c r="L638" t="s">
        <v>9</v>
      </c>
      <c r="M638" t="s">
        <v>2927</v>
      </c>
    </row>
    <row r="639" spans="1:13" x14ac:dyDescent="0.2">
      <c r="A639" t="s">
        <v>5</v>
      </c>
      <c r="B639" t="s">
        <v>2230</v>
      </c>
      <c r="C639" t="s">
        <v>2231</v>
      </c>
      <c r="D639" t="s">
        <v>2623</v>
      </c>
      <c r="E639" t="s">
        <v>208</v>
      </c>
      <c r="F639" t="s">
        <v>209</v>
      </c>
      <c r="G639" s="23" t="str" cm="1">
        <f t="array" ref="G639">IF(COUNTIFS($E$2:$E$7682,E639,$B$2:$B$7682,B639)&gt;1,
_xlfn.TEXTJOIN(CHAR(10),TRUE,_xlfn.UNIQUE(_xlfn._xlws.FILTER($F$2:$F$7682,($E$2:$E$7682=E639)*($B$2:$B$7682=B639)))),
F639)</f>
        <v>NATIONAL SEATING &amp; MOBILITY, INC.</v>
      </c>
      <c r="H639" t="s">
        <v>2736</v>
      </c>
      <c r="I639" s="26" t="str" cm="1">
        <f t="array" ref="I639">IF(COUNTIFS($E$2:$E$7682,E639,$B$2:$B$7682,B639)&gt;1,
_xlfn.TEXTJOIN(CHAR(10),TRUE,_xlfn.UNIQUE(_xlfn._xlws.FILTER($H$2:$H$7682,($E$2:$E$7682=E639)*($B$2:$B$7682=B639)))),
H639)</f>
        <v>7360 EASTGATE RD STE 115 HENDERSON, NV 37421</v>
      </c>
      <c r="J639" s="26" t="str">
        <f t="shared" si="18"/>
        <v>E2378-1154635878-NATIONAL SEATING &amp; MOBILITY, INC.-7360 EASTGATE RD STE 115 HENDERSON, NV 37421</v>
      </c>
      <c r="K639" s="26">
        <f t="shared" si="19"/>
        <v>1</v>
      </c>
      <c r="L639" t="s">
        <v>9</v>
      </c>
      <c r="M639" t="s">
        <v>2927</v>
      </c>
    </row>
    <row r="640" spans="1:13" x14ac:dyDescent="0.2">
      <c r="A640" t="s">
        <v>5</v>
      </c>
      <c r="B640" t="s">
        <v>2190</v>
      </c>
      <c r="C640" t="s">
        <v>2191</v>
      </c>
      <c r="D640" t="s">
        <v>2623</v>
      </c>
      <c r="E640" t="s">
        <v>208</v>
      </c>
      <c r="F640" t="s">
        <v>209</v>
      </c>
      <c r="G640" s="23" t="str" cm="1">
        <f t="array" ref="G640">IF(COUNTIFS($E$2:$E$7682,E640,$B$2:$B$7682,B640)&gt;1,
_xlfn.TEXTJOIN(CHAR(10),TRUE,_xlfn.UNIQUE(_xlfn._xlws.FILTER($F$2:$F$7682,($E$2:$E$7682=E640)*($B$2:$B$7682=B640)))),
F640)</f>
        <v>NATIONAL SEATING &amp; MOBILITY, INC.</v>
      </c>
      <c r="H640" t="s">
        <v>2736</v>
      </c>
      <c r="I640" s="26" t="str" cm="1">
        <f t="array" ref="I640">IF(COUNTIFS($E$2:$E$7682,E640,$B$2:$B$7682,B640)&gt;1,
_xlfn.TEXTJOIN(CHAR(10),TRUE,_xlfn.UNIQUE(_xlfn._xlws.FILTER($H$2:$H$7682,($E$2:$E$7682=E640)*($B$2:$B$7682=B640)))),
H640)</f>
        <v>7360 EASTGATE RD STE 115 HENDERSON, NV 37421</v>
      </c>
      <c r="J640" s="26" t="str">
        <f t="shared" si="18"/>
        <v>E2398-1154635878-NATIONAL SEATING &amp; MOBILITY, INC.-7360 EASTGATE RD STE 115 HENDERSON, NV 37421</v>
      </c>
      <c r="K640" s="26">
        <f t="shared" si="19"/>
        <v>1</v>
      </c>
      <c r="L640" t="s">
        <v>9</v>
      </c>
      <c r="M640" t="s">
        <v>2927</v>
      </c>
    </row>
    <row r="641" spans="1:13" x14ac:dyDescent="0.2">
      <c r="A641" t="s">
        <v>5</v>
      </c>
      <c r="B641" t="s">
        <v>578</v>
      </c>
      <c r="C641" t="s">
        <v>579</v>
      </c>
      <c r="D641" t="s">
        <v>2623</v>
      </c>
      <c r="E641" t="s">
        <v>208</v>
      </c>
      <c r="F641" t="s">
        <v>209</v>
      </c>
      <c r="G641" s="23" t="str" cm="1">
        <f t="array" ref="G641">IF(COUNTIFS($E$2:$E$7682,E641,$B$2:$B$7682,B641)&gt;1,
_xlfn.TEXTJOIN(CHAR(10),TRUE,_xlfn.UNIQUE(_xlfn._xlws.FILTER($F$2:$F$7682,($E$2:$E$7682=E641)*($B$2:$B$7682=B641)))),
F641)</f>
        <v>NATIONAL SEATING &amp; MOBILITY, INC.</v>
      </c>
      <c r="H641" t="s">
        <v>2736</v>
      </c>
      <c r="I641" s="26" t="str" cm="1">
        <f t="array" ref="I641">IF(COUNTIFS($E$2:$E$7682,E641,$B$2:$B$7682,B641)&gt;1,
_xlfn.TEXTJOIN(CHAR(10),TRUE,_xlfn.UNIQUE(_xlfn._xlws.FILTER($H$2:$H$7682,($E$2:$E$7682=E641)*($B$2:$B$7682=B641)))),
H641)</f>
        <v>7360 EASTGATE RD STE 115 HENDERSON, NV 37421</v>
      </c>
      <c r="J641" s="26" t="str">
        <f t="shared" si="18"/>
        <v>E2601-1154635878-NATIONAL SEATING &amp; MOBILITY, INC.-7360 EASTGATE RD STE 115 HENDERSON, NV 37421</v>
      </c>
      <c r="K641" s="26">
        <f t="shared" si="19"/>
        <v>1</v>
      </c>
      <c r="L641" t="s">
        <v>9</v>
      </c>
      <c r="M641" t="s">
        <v>2927</v>
      </c>
    </row>
    <row r="642" spans="1:13" x14ac:dyDescent="0.2">
      <c r="A642" t="s">
        <v>5</v>
      </c>
      <c r="B642" t="s">
        <v>1313</v>
      </c>
      <c r="C642" t="s">
        <v>1314</v>
      </c>
      <c r="D642" t="s">
        <v>2623</v>
      </c>
      <c r="E642" t="s">
        <v>208</v>
      </c>
      <c r="F642" t="s">
        <v>209</v>
      </c>
      <c r="G642" s="23" t="str" cm="1">
        <f t="array" ref="G642">IF(COUNTIFS($E$2:$E$7682,E642,$B$2:$B$7682,B642)&gt;1,
_xlfn.TEXTJOIN(CHAR(10),TRUE,_xlfn.UNIQUE(_xlfn._xlws.FILTER($F$2:$F$7682,($E$2:$E$7682=E642)*($B$2:$B$7682=B642)))),
F642)</f>
        <v>NATIONAL SEATING &amp; MOBILITY, INC.</v>
      </c>
      <c r="H642" t="s">
        <v>2736</v>
      </c>
      <c r="I642" s="26" t="str" cm="1">
        <f t="array" ref="I642">IF(COUNTIFS($E$2:$E$7682,E642,$B$2:$B$7682,B642)&gt;1,
_xlfn.TEXTJOIN(CHAR(10),TRUE,_xlfn.UNIQUE(_xlfn._xlws.FILTER($H$2:$H$7682,($E$2:$E$7682=E642)*($B$2:$B$7682=B642)))),
H642)</f>
        <v>7360 EASTGATE RD STE 115 HENDERSON, NV 37421</v>
      </c>
      <c r="J642" s="26" t="str">
        <f t="shared" si="18"/>
        <v>E2603-1154635878-NATIONAL SEATING &amp; MOBILITY, INC.-7360 EASTGATE RD STE 115 HENDERSON, NV 37421</v>
      </c>
      <c r="K642" s="26">
        <f t="shared" si="19"/>
        <v>1</v>
      </c>
      <c r="L642" t="s">
        <v>9</v>
      </c>
      <c r="M642" t="s">
        <v>2927</v>
      </c>
    </row>
    <row r="643" spans="1:13" x14ac:dyDescent="0.2">
      <c r="A643" t="s">
        <v>5</v>
      </c>
      <c r="B643" t="s">
        <v>2036</v>
      </c>
      <c r="C643" t="s">
        <v>2037</v>
      </c>
      <c r="D643" t="s">
        <v>2623</v>
      </c>
      <c r="E643" t="s">
        <v>208</v>
      </c>
      <c r="F643" t="s">
        <v>209</v>
      </c>
      <c r="G643" s="23" t="str" cm="1">
        <f t="array" ref="G643">IF(COUNTIFS($E$2:$E$7682,E643,$B$2:$B$7682,B643)&gt;1,
_xlfn.TEXTJOIN(CHAR(10),TRUE,_xlfn.UNIQUE(_xlfn._xlws.FILTER($F$2:$F$7682,($E$2:$E$7682=E643)*($B$2:$B$7682=B643)))),
F643)</f>
        <v>NATIONAL SEATING &amp; MOBILITY, INC.</v>
      </c>
      <c r="H643" t="s">
        <v>2736</v>
      </c>
      <c r="I643" s="26" t="str" cm="1">
        <f t="array" ref="I643">IF(COUNTIFS($E$2:$E$7682,E643,$B$2:$B$7682,B643)&gt;1,
_xlfn.TEXTJOIN(CHAR(10),TRUE,_xlfn.UNIQUE(_xlfn._xlws.FILTER($H$2:$H$7682,($E$2:$E$7682=E643)*($B$2:$B$7682=B643)))),
H643)</f>
        <v>7360 EASTGATE RD STE 115 HENDERSON, NV 37421</v>
      </c>
      <c r="J643" s="26" t="str">
        <f t="shared" ref="J643:J706" si="20">B643 &amp; "-" &amp; E643 &amp; "-" &amp; G643 &amp; "-" &amp; I643</f>
        <v>E2605-1154635878-NATIONAL SEATING &amp; MOBILITY, INC.-7360 EASTGATE RD STE 115 HENDERSON, NV 37421</v>
      </c>
      <c r="K643" s="26">
        <f t="shared" ref="K643:K706" si="21">COUNTIF($J$2:$J$7682,J643)</f>
        <v>1</v>
      </c>
      <c r="L643" t="s">
        <v>9</v>
      </c>
      <c r="M643" t="s">
        <v>2927</v>
      </c>
    </row>
    <row r="644" spans="1:13" x14ac:dyDescent="0.2">
      <c r="A644" t="s">
        <v>5</v>
      </c>
      <c r="B644" t="s">
        <v>883</v>
      </c>
      <c r="C644" t="s">
        <v>884</v>
      </c>
      <c r="D644" t="s">
        <v>2623</v>
      </c>
      <c r="E644" t="s">
        <v>208</v>
      </c>
      <c r="F644" t="s">
        <v>209</v>
      </c>
      <c r="G644" s="23" t="str" cm="1">
        <f t="array" ref="G644">IF(COUNTIFS($E$2:$E$7682,E644,$B$2:$B$7682,B644)&gt;1,
_xlfn.TEXTJOIN(CHAR(10),TRUE,_xlfn.UNIQUE(_xlfn._xlws.FILTER($F$2:$F$7682,($E$2:$E$7682=E644)*($B$2:$B$7682=B644)))),
F644)</f>
        <v>NATIONAL SEATING &amp; MOBILITY, INC.</v>
      </c>
      <c r="H644" t="s">
        <v>2736</v>
      </c>
      <c r="I644" s="26" t="str" cm="1">
        <f t="array" ref="I644">IF(COUNTIFS($E$2:$E$7682,E644,$B$2:$B$7682,B644)&gt;1,
_xlfn.TEXTJOIN(CHAR(10),TRUE,_xlfn.UNIQUE(_xlfn._xlws.FILTER($H$2:$H$7682,($E$2:$E$7682=E644)*($B$2:$B$7682=B644)))),
H644)</f>
        <v>7360 EASTGATE RD STE 115 HENDERSON, NV 37421</v>
      </c>
      <c r="J644" s="26" t="str">
        <f t="shared" si="20"/>
        <v>E2607-1154635878-NATIONAL SEATING &amp; MOBILITY, INC.-7360 EASTGATE RD STE 115 HENDERSON, NV 37421</v>
      </c>
      <c r="K644" s="26">
        <f t="shared" si="21"/>
        <v>1</v>
      </c>
      <c r="L644" t="s">
        <v>9</v>
      </c>
      <c r="M644" t="s">
        <v>2927</v>
      </c>
    </row>
    <row r="645" spans="1:13" x14ac:dyDescent="0.2">
      <c r="A645" t="s">
        <v>5</v>
      </c>
      <c r="B645" t="s">
        <v>512</v>
      </c>
      <c r="C645" t="s">
        <v>513</v>
      </c>
      <c r="D645" t="s">
        <v>2623</v>
      </c>
      <c r="E645" t="s">
        <v>208</v>
      </c>
      <c r="F645" t="s">
        <v>209</v>
      </c>
      <c r="G645" s="23" t="str" cm="1">
        <f t="array" ref="G645">IF(COUNTIFS($E$2:$E$7682,E645,$B$2:$B$7682,B645)&gt;1,
_xlfn.TEXTJOIN(CHAR(10),TRUE,_xlfn.UNIQUE(_xlfn._xlws.FILTER($F$2:$F$7682,($E$2:$E$7682=E645)*($B$2:$B$7682=B645)))),
F645)</f>
        <v>NATIONAL SEATING &amp; MOBILITY, INC.</v>
      </c>
      <c r="H645" t="s">
        <v>2736</v>
      </c>
      <c r="I645" s="26" t="str" cm="1">
        <f t="array" ref="I645">IF(COUNTIFS($E$2:$E$7682,E645,$B$2:$B$7682,B645)&gt;1,
_xlfn.TEXTJOIN(CHAR(10),TRUE,_xlfn.UNIQUE(_xlfn._xlws.FILTER($H$2:$H$7682,($E$2:$E$7682=E645)*($B$2:$B$7682=B645)))),
H645)</f>
        <v>7360 EASTGATE RD STE 115 HENDERSON, NV 37421</v>
      </c>
      <c r="J645" s="26" t="str">
        <f t="shared" si="20"/>
        <v>E2609-1154635878-NATIONAL SEATING &amp; MOBILITY, INC.-7360 EASTGATE RD STE 115 HENDERSON, NV 37421</v>
      </c>
      <c r="K645" s="26">
        <f t="shared" si="21"/>
        <v>1</v>
      </c>
      <c r="L645" t="s">
        <v>9</v>
      </c>
      <c r="M645" t="s">
        <v>2927</v>
      </c>
    </row>
    <row r="646" spans="1:13" x14ac:dyDescent="0.2">
      <c r="A646" t="s">
        <v>5</v>
      </c>
      <c r="B646" t="s">
        <v>508</v>
      </c>
      <c r="C646" t="s">
        <v>509</v>
      </c>
      <c r="D646" t="s">
        <v>2623</v>
      </c>
      <c r="E646" t="s">
        <v>208</v>
      </c>
      <c r="F646" t="s">
        <v>209</v>
      </c>
      <c r="G646" s="23" t="str" cm="1">
        <f t="array" ref="G646">IF(COUNTIFS($E$2:$E$7682,E646,$B$2:$B$7682,B646)&gt;1,
_xlfn.TEXTJOIN(CHAR(10),TRUE,_xlfn.UNIQUE(_xlfn._xlws.FILTER($F$2:$F$7682,($E$2:$E$7682=E646)*($B$2:$B$7682=B646)))),
F646)</f>
        <v>NATIONAL SEATING &amp; MOBILITY, INC.</v>
      </c>
      <c r="H646" t="s">
        <v>2736</v>
      </c>
      <c r="I646" s="26" t="str" cm="1">
        <f t="array" ref="I646">IF(COUNTIFS($E$2:$E$7682,E646,$B$2:$B$7682,B646)&gt;1,
_xlfn.TEXTJOIN(CHAR(10),TRUE,_xlfn.UNIQUE(_xlfn._xlws.FILTER($H$2:$H$7682,($E$2:$E$7682=E646)*($B$2:$B$7682=B646)))),
H646)</f>
        <v>7360 EASTGATE RD STE 115 HENDERSON, NV 37421</v>
      </c>
      <c r="J646" s="26" t="str">
        <f t="shared" si="20"/>
        <v>E2611-1154635878-NATIONAL SEATING &amp; MOBILITY, INC.-7360 EASTGATE RD STE 115 HENDERSON, NV 37421</v>
      </c>
      <c r="K646" s="26">
        <f t="shared" si="21"/>
        <v>1</v>
      </c>
      <c r="L646" t="s">
        <v>9</v>
      </c>
      <c r="M646" t="s">
        <v>2927</v>
      </c>
    </row>
    <row r="647" spans="1:13" x14ac:dyDescent="0.2">
      <c r="A647" t="s">
        <v>5</v>
      </c>
      <c r="B647" t="s">
        <v>865</v>
      </c>
      <c r="C647" t="s">
        <v>866</v>
      </c>
      <c r="D647" t="s">
        <v>2623</v>
      </c>
      <c r="E647" t="s">
        <v>208</v>
      </c>
      <c r="F647" t="s">
        <v>209</v>
      </c>
      <c r="G647" s="23" t="str" cm="1">
        <f t="array" ref="G647">IF(COUNTIFS($E$2:$E$7682,E647,$B$2:$B$7682,B647)&gt;1,
_xlfn.TEXTJOIN(CHAR(10),TRUE,_xlfn.UNIQUE(_xlfn._xlws.FILTER($F$2:$F$7682,($E$2:$E$7682=E647)*($B$2:$B$7682=B647)))),
F647)</f>
        <v>NATIONAL SEATING &amp; MOBILITY, INC.</v>
      </c>
      <c r="H647" t="s">
        <v>2736</v>
      </c>
      <c r="I647" s="26" t="str" cm="1">
        <f t="array" ref="I647">IF(COUNTIFS($E$2:$E$7682,E647,$B$2:$B$7682,B647)&gt;1,
_xlfn.TEXTJOIN(CHAR(10),TRUE,_xlfn.UNIQUE(_xlfn._xlws.FILTER($H$2:$H$7682,($E$2:$E$7682=E647)*($B$2:$B$7682=B647)))),
H647)</f>
        <v>7360 EASTGATE RD STE 115 HENDERSON, NV 37421</v>
      </c>
      <c r="J647" s="26" t="str">
        <f t="shared" si="20"/>
        <v>E2613-1154635878-NATIONAL SEATING &amp; MOBILITY, INC.-7360 EASTGATE RD STE 115 HENDERSON, NV 37421</v>
      </c>
      <c r="K647" s="26">
        <f t="shared" si="21"/>
        <v>1</v>
      </c>
      <c r="L647" t="s">
        <v>9</v>
      </c>
      <c r="M647" t="s">
        <v>2927</v>
      </c>
    </row>
    <row r="648" spans="1:13" x14ac:dyDescent="0.2">
      <c r="A648" t="s">
        <v>5</v>
      </c>
      <c r="B648" t="s">
        <v>1706</v>
      </c>
      <c r="C648" t="s">
        <v>1707</v>
      </c>
      <c r="D648" t="s">
        <v>2623</v>
      </c>
      <c r="E648" t="s">
        <v>208</v>
      </c>
      <c r="F648" t="s">
        <v>209</v>
      </c>
      <c r="G648" s="23" t="str" cm="1">
        <f t="array" ref="G648">IF(COUNTIFS($E$2:$E$7682,E648,$B$2:$B$7682,B648)&gt;1,
_xlfn.TEXTJOIN(CHAR(10),TRUE,_xlfn.UNIQUE(_xlfn._xlws.FILTER($F$2:$F$7682,($E$2:$E$7682=E648)*($B$2:$B$7682=B648)))),
F648)</f>
        <v>NATIONAL SEATING &amp; MOBILITY, INC.</v>
      </c>
      <c r="H648" t="s">
        <v>2736</v>
      </c>
      <c r="I648" s="26" t="str" cm="1">
        <f t="array" ref="I648">IF(COUNTIFS($E$2:$E$7682,E648,$B$2:$B$7682,B648)&gt;1,
_xlfn.TEXTJOIN(CHAR(10),TRUE,_xlfn.UNIQUE(_xlfn._xlws.FILTER($H$2:$H$7682,($E$2:$E$7682=E648)*($B$2:$B$7682=B648)))),
H648)</f>
        <v>7360 EASTGATE RD STE 115 HENDERSON, NV 37421</v>
      </c>
      <c r="J648" s="26" t="str">
        <f t="shared" si="20"/>
        <v>E2615-1154635878-NATIONAL SEATING &amp; MOBILITY, INC.-7360 EASTGATE RD STE 115 HENDERSON, NV 37421</v>
      </c>
      <c r="K648" s="26">
        <f t="shared" si="21"/>
        <v>1</v>
      </c>
      <c r="L648" t="s">
        <v>9</v>
      </c>
      <c r="M648" t="s">
        <v>2927</v>
      </c>
    </row>
    <row r="649" spans="1:13" x14ac:dyDescent="0.2">
      <c r="A649" t="s">
        <v>5</v>
      </c>
      <c r="B649" t="s">
        <v>1555</v>
      </c>
      <c r="C649" t="s">
        <v>1556</v>
      </c>
      <c r="D649" t="s">
        <v>2623</v>
      </c>
      <c r="E649" t="s">
        <v>208</v>
      </c>
      <c r="F649" t="s">
        <v>209</v>
      </c>
      <c r="G649" s="23" t="str" cm="1">
        <f t="array" ref="G649">IF(COUNTIFS($E$2:$E$7682,E649,$B$2:$B$7682,B649)&gt;1,
_xlfn.TEXTJOIN(CHAR(10),TRUE,_xlfn.UNIQUE(_xlfn._xlws.FILTER($F$2:$F$7682,($E$2:$E$7682=E649)*($B$2:$B$7682=B649)))),
F649)</f>
        <v>NATIONAL SEATING &amp; MOBILITY, INC.</v>
      </c>
      <c r="H649" t="s">
        <v>2736</v>
      </c>
      <c r="I649" s="26" t="str" cm="1">
        <f t="array" ref="I649">IF(COUNTIFS($E$2:$E$7682,E649,$B$2:$B$7682,B649)&gt;1,
_xlfn.TEXTJOIN(CHAR(10),TRUE,_xlfn.UNIQUE(_xlfn._xlws.FILTER($H$2:$H$7682,($E$2:$E$7682=E649)*($B$2:$B$7682=B649)))),
H649)</f>
        <v>7360 EASTGATE RD STE 115 HENDERSON, NV 37421</v>
      </c>
      <c r="J649" s="26" t="str">
        <f t="shared" si="20"/>
        <v>E2617-1154635878-NATIONAL SEATING &amp; MOBILITY, INC.-7360 EASTGATE RD STE 115 HENDERSON, NV 37421</v>
      </c>
      <c r="K649" s="26">
        <f t="shared" si="21"/>
        <v>1</v>
      </c>
      <c r="L649" t="s">
        <v>9</v>
      </c>
      <c r="M649" t="s">
        <v>2927</v>
      </c>
    </row>
    <row r="650" spans="1:13" x14ac:dyDescent="0.2">
      <c r="A650" t="s">
        <v>5</v>
      </c>
      <c r="B650" t="s">
        <v>824</v>
      </c>
      <c r="C650" t="s">
        <v>825</v>
      </c>
      <c r="D650" t="s">
        <v>2623</v>
      </c>
      <c r="E650" t="s">
        <v>208</v>
      </c>
      <c r="F650" t="s">
        <v>209</v>
      </c>
      <c r="G650" s="23" t="str" cm="1">
        <f t="array" ref="G650">IF(COUNTIFS($E$2:$E$7682,E650,$B$2:$B$7682,B650)&gt;1,
_xlfn.TEXTJOIN(CHAR(10),TRUE,_xlfn.UNIQUE(_xlfn._xlws.FILTER($F$2:$F$7682,($E$2:$E$7682=E650)*($B$2:$B$7682=B650)))),
F650)</f>
        <v>NATIONAL SEATING &amp; MOBILITY, INC.</v>
      </c>
      <c r="H650" t="s">
        <v>2736</v>
      </c>
      <c r="I650" s="26" t="str" cm="1">
        <f t="array" ref="I650">IF(COUNTIFS($E$2:$E$7682,E650,$B$2:$B$7682,B650)&gt;1,
_xlfn.TEXTJOIN(CHAR(10),TRUE,_xlfn.UNIQUE(_xlfn._xlws.FILTER($H$2:$H$7682,($E$2:$E$7682=E650)*($B$2:$B$7682=B650)))),
H650)</f>
        <v>7360 EASTGATE RD STE 115 HENDERSON, NV 37421</v>
      </c>
      <c r="J650" s="26" t="str">
        <f t="shared" si="20"/>
        <v>E2620-1154635878-NATIONAL SEATING &amp; MOBILITY, INC.-7360 EASTGATE RD STE 115 HENDERSON, NV 37421</v>
      </c>
      <c r="K650" s="26">
        <f t="shared" si="21"/>
        <v>1</v>
      </c>
      <c r="L650" t="s">
        <v>9</v>
      </c>
      <c r="M650" t="s">
        <v>2927</v>
      </c>
    </row>
    <row r="651" spans="1:13" x14ac:dyDescent="0.2">
      <c r="A651" t="s">
        <v>5</v>
      </c>
      <c r="B651" t="s">
        <v>1919</v>
      </c>
      <c r="C651" t="s">
        <v>1920</v>
      </c>
      <c r="D651" t="s">
        <v>2623</v>
      </c>
      <c r="E651" t="s">
        <v>208</v>
      </c>
      <c r="F651" t="s">
        <v>209</v>
      </c>
      <c r="G651" s="23" t="str" cm="1">
        <f t="array" ref="G651">IF(COUNTIFS($E$2:$E$7682,E651,$B$2:$B$7682,B651)&gt;1,
_xlfn.TEXTJOIN(CHAR(10),TRUE,_xlfn.UNIQUE(_xlfn._xlws.FILTER($F$2:$F$7682,($E$2:$E$7682=E651)*($B$2:$B$7682=B651)))),
F651)</f>
        <v>NATIONAL SEATING &amp; MOBILITY, INC.</v>
      </c>
      <c r="H651" t="s">
        <v>2736</v>
      </c>
      <c r="I651" s="26" t="str" cm="1">
        <f t="array" ref="I651">IF(COUNTIFS($E$2:$E$7682,E651,$B$2:$B$7682,B651)&gt;1,
_xlfn.TEXTJOIN(CHAR(10),TRUE,_xlfn.UNIQUE(_xlfn._xlws.FILTER($H$2:$H$7682,($E$2:$E$7682=E651)*($B$2:$B$7682=B651)))),
H651)</f>
        <v>7360 EASTGATE RD STE 115 HENDERSON, NV 37421</v>
      </c>
      <c r="J651" s="26" t="str">
        <f t="shared" si="20"/>
        <v>E2622-1154635878-NATIONAL SEATING &amp; MOBILITY, INC.-7360 EASTGATE RD STE 115 HENDERSON, NV 37421</v>
      </c>
      <c r="K651" s="26">
        <f t="shared" si="21"/>
        <v>1</v>
      </c>
      <c r="L651" t="s">
        <v>9</v>
      </c>
      <c r="M651" t="s">
        <v>2927</v>
      </c>
    </row>
    <row r="652" spans="1:13" x14ac:dyDescent="0.2">
      <c r="A652" t="s">
        <v>5</v>
      </c>
      <c r="B652" t="s">
        <v>89</v>
      </c>
      <c r="C652" t="s">
        <v>90</v>
      </c>
      <c r="D652" t="s">
        <v>2623</v>
      </c>
      <c r="E652" t="s">
        <v>208</v>
      </c>
      <c r="F652" t="s">
        <v>209</v>
      </c>
      <c r="G652" s="23" t="str" cm="1">
        <f t="array" ref="G652">IF(COUNTIFS($E$2:$E$7682,E652,$B$2:$B$7682,B652)&gt;1,
_xlfn.TEXTJOIN(CHAR(10),TRUE,_xlfn.UNIQUE(_xlfn._xlws.FILTER($F$2:$F$7682,($E$2:$E$7682=E652)*($B$2:$B$7682=B652)))),
F652)</f>
        <v>NATIONAL SEATING &amp; MOBILITY, INC.</v>
      </c>
      <c r="H652" t="s">
        <v>2736</v>
      </c>
      <c r="I652" s="26" t="str" cm="1">
        <f t="array" ref="I652">IF(COUNTIFS($E$2:$E$7682,E652,$B$2:$B$7682,B652)&gt;1,
_xlfn.TEXTJOIN(CHAR(10),TRUE,_xlfn.UNIQUE(_xlfn._xlws.FILTER($H$2:$H$7682,($E$2:$E$7682=E652)*($B$2:$B$7682=B652)))),
H652)</f>
        <v>7360 EASTGATE RD STE 115 HENDERSON, NV 37421</v>
      </c>
      <c r="J652" s="26" t="str">
        <f t="shared" si="20"/>
        <v>E2624-1154635878-NATIONAL SEATING &amp; MOBILITY, INC.-7360 EASTGATE RD STE 115 HENDERSON, NV 37421</v>
      </c>
      <c r="K652" s="26">
        <f t="shared" si="21"/>
        <v>1</v>
      </c>
      <c r="L652" t="s">
        <v>9</v>
      </c>
      <c r="M652" t="s">
        <v>2927</v>
      </c>
    </row>
    <row r="653" spans="1:13" x14ac:dyDescent="0.2">
      <c r="A653" t="s">
        <v>5</v>
      </c>
      <c r="B653" t="s">
        <v>1258</v>
      </c>
      <c r="C653" t="s">
        <v>1259</v>
      </c>
      <c r="D653" t="s">
        <v>2633</v>
      </c>
      <c r="E653" t="s">
        <v>208</v>
      </c>
      <c r="F653" t="s">
        <v>209</v>
      </c>
      <c r="G653" s="23" t="str" cm="1">
        <f t="array" ref="G653">IF(COUNTIFS($E$2:$E$7682,E653,$B$2:$B$7682,B653)&gt;1,
_xlfn.TEXTJOIN(CHAR(10),TRUE,_xlfn.UNIQUE(_xlfn._xlws.FILTER($F$2:$F$7682,($E$2:$E$7682=E653)*($B$2:$B$7682=B653)))),
F653)</f>
        <v>NATIONAL SEATING &amp; MOBILITY, INC.</v>
      </c>
      <c r="H653" t="s">
        <v>2736</v>
      </c>
      <c r="I653" s="26" t="str" cm="1">
        <f t="array" ref="I653">IF(COUNTIFS($E$2:$E$7682,E653,$B$2:$B$7682,B653)&gt;1,
_xlfn.TEXTJOIN(CHAR(10),TRUE,_xlfn.UNIQUE(_xlfn._xlws.FILTER($H$2:$H$7682,($E$2:$E$7682=E653)*($B$2:$B$7682=B653)))),
H653)</f>
        <v>7360 EASTGATE RD STE 115 HENDERSON, NV 37421</v>
      </c>
      <c r="J653" s="26" t="str">
        <f t="shared" si="20"/>
        <v>E8000-1154635878-NATIONAL SEATING &amp; MOBILITY, INC.-7360 EASTGATE RD STE 115 HENDERSON, NV 37421</v>
      </c>
      <c r="K653" s="26">
        <f t="shared" si="21"/>
        <v>1</v>
      </c>
      <c r="L653" t="s">
        <v>9</v>
      </c>
      <c r="M653" t="s">
        <v>2927</v>
      </c>
    </row>
    <row r="654" spans="1:13" x14ac:dyDescent="0.2">
      <c r="A654" t="s">
        <v>5</v>
      </c>
      <c r="B654" t="s">
        <v>534</v>
      </c>
      <c r="C654" t="s">
        <v>535</v>
      </c>
      <c r="D654" t="s">
        <v>2622</v>
      </c>
      <c r="E654" t="s">
        <v>208</v>
      </c>
      <c r="F654" t="s">
        <v>209</v>
      </c>
      <c r="G654" s="23" t="str" cm="1">
        <f t="array" ref="G654">IF(COUNTIFS($E$2:$E$7682,E654,$B$2:$B$7682,B654)&gt;1,
_xlfn.TEXTJOIN(CHAR(10),TRUE,_xlfn.UNIQUE(_xlfn._xlws.FILTER($F$2:$F$7682,($E$2:$E$7682=E654)*($B$2:$B$7682=B654)))),
F654)</f>
        <v>NATIONAL SEATING &amp; MOBILITY, INC.</v>
      </c>
      <c r="H654" t="s">
        <v>2736</v>
      </c>
      <c r="I654" s="26" t="str" cm="1">
        <f t="array" ref="I654">IF(COUNTIFS($E$2:$E$7682,E654,$B$2:$B$7682,B654)&gt;1,
_xlfn.TEXTJOIN(CHAR(10),TRUE,_xlfn.UNIQUE(_xlfn._xlws.FILTER($H$2:$H$7682,($E$2:$E$7682=E654)*($B$2:$B$7682=B654)))),
H654)</f>
        <v>7360 EASTGATE RD STE 115 HENDERSON, NV 37421</v>
      </c>
      <c r="J654" s="26" t="str">
        <f t="shared" si="20"/>
        <v>K0001-1154635878-NATIONAL SEATING &amp; MOBILITY, INC.-7360 EASTGATE RD STE 115 HENDERSON, NV 37421</v>
      </c>
      <c r="K654" s="26">
        <f t="shared" si="21"/>
        <v>1</v>
      </c>
      <c r="L654" t="s">
        <v>9</v>
      </c>
      <c r="M654" t="s">
        <v>2927</v>
      </c>
    </row>
    <row r="655" spans="1:13" x14ac:dyDescent="0.2">
      <c r="A655" t="s">
        <v>5</v>
      </c>
      <c r="B655" t="s">
        <v>1174</v>
      </c>
      <c r="C655" t="s">
        <v>1175</v>
      </c>
      <c r="D655" t="s">
        <v>2622</v>
      </c>
      <c r="E655" t="s">
        <v>208</v>
      </c>
      <c r="F655" t="s">
        <v>209</v>
      </c>
      <c r="G655" s="23" t="str" cm="1">
        <f t="array" ref="G655">IF(COUNTIFS($E$2:$E$7682,E655,$B$2:$B$7682,B655)&gt;1,
_xlfn.TEXTJOIN(CHAR(10),TRUE,_xlfn.UNIQUE(_xlfn._xlws.FILTER($F$2:$F$7682,($E$2:$E$7682=E655)*($B$2:$B$7682=B655)))),
F655)</f>
        <v>NATIONAL SEATING &amp; MOBILITY, INC.</v>
      </c>
      <c r="H655" t="s">
        <v>2736</v>
      </c>
      <c r="I655" s="26" t="str" cm="1">
        <f t="array" ref="I655">IF(COUNTIFS($E$2:$E$7682,E655,$B$2:$B$7682,B655)&gt;1,
_xlfn.TEXTJOIN(CHAR(10),TRUE,_xlfn.UNIQUE(_xlfn._xlws.FILTER($H$2:$H$7682,($E$2:$E$7682=E655)*($B$2:$B$7682=B655)))),
H655)</f>
        <v>7360 EASTGATE RD STE 115 HENDERSON, NV 37421</v>
      </c>
      <c r="J655" s="26" t="str">
        <f t="shared" si="20"/>
        <v>K0004-1154635878-NATIONAL SEATING &amp; MOBILITY, INC.-7360 EASTGATE RD STE 115 HENDERSON, NV 37421</v>
      </c>
      <c r="K655" s="26">
        <f t="shared" si="21"/>
        <v>1</v>
      </c>
      <c r="L655" t="s">
        <v>9</v>
      </c>
      <c r="M655" t="s">
        <v>2927</v>
      </c>
    </row>
    <row r="656" spans="1:13" x14ac:dyDescent="0.2">
      <c r="A656" t="s">
        <v>5</v>
      </c>
      <c r="B656" t="s">
        <v>1525</v>
      </c>
      <c r="C656" t="s">
        <v>1526</v>
      </c>
      <c r="D656" t="s">
        <v>2622</v>
      </c>
      <c r="E656" t="s">
        <v>208</v>
      </c>
      <c r="F656" t="s">
        <v>209</v>
      </c>
      <c r="G656" s="23" t="str" cm="1">
        <f t="array" ref="G656">IF(COUNTIFS($E$2:$E$7682,E656,$B$2:$B$7682,B656)&gt;1,
_xlfn.TEXTJOIN(CHAR(10),TRUE,_xlfn.UNIQUE(_xlfn._xlws.FILTER($F$2:$F$7682,($E$2:$E$7682=E656)*($B$2:$B$7682=B656)))),
F656)</f>
        <v>NATIONAL SEATING &amp; MOBILITY, INC.</v>
      </c>
      <c r="H656" t="s">
        <v>2736</v>
      </c>
      <c r="I656" s="26" t="str" cm="1">
        <f t="array" ref="I656">IF(COUNTIFS($E$2:$E$7682,E656,$B$2:$B$7682,B656)&gt;1,
_xlfn.TEXTJOIN(CHAR(10),TRUE,_xlfn.UNIQUE(_xlfn._xlws.FILTER($H$2:$H$7682,($E$2:$E$7682=E656)*($B$2:$B$7682=B656)))),
H656)</f>
        <v>7360 EASTGATE RD STE 115 HENDERSON, NV 37421</v>
      </c>
      <c r="J656" s="26" t="str">
        <f t="shared" si="20"/>
        <v>K0005-1154635878-NATIONAL SEATING &amp; MOBILITY, INC.-7360 EASTGATE RD STE 115 HENDERSON, NV 37421</v>
      </c>
      <c r="K656" s="26">
        <f t="shared" si="21"/>
        <v>1</v>
      </c>
      <c r="L656" t="s">
        <v>9</v>
      </c>
      <c r="M656" t="s">
        <v>2927</v>
      </c>
    </row>
    <row r="657" spans="1:13" x14ac:dyDescent="0.2">
      <c r="A657" t="s">
        <v>5</v>
      </c>
      <c r="B657" t="s">
        <v>861</v>
      </c>
      <c r="C657" t="s">
        <v>862</v>
      </c>
      <c r="D657" t="s">
        <v>2622</v>
      </c>
      <c r="E657" t="s">
        <v>208</v>
      </c>
      <c r="F657" t="s">
        <v>209</v>
      </c>
      <c r="G657" s="23" t="str" cm="1">
        <f t="array" ref="G657">IF(COUNTIFS($E$2:$E$7682,E657,$B$2:$B$7682,B657)&gt;1,
_xlfn.TEXTJOIN(CHAR(10),TRUE,_xlfn.UNIQUE(_xlfn._xlws.FILTER($F$2:$F$7682,($E$2:$E$7682=E657)*($B$2:$B$7682=B657)))),
F657)</f>
        <v>NATIONAL SEATING &amp; MOBILITY, INC.</v>
      </c>
      <c r="H657" t="s">
        <v>2736</v>
      </c>
      <c r="I657" s="26" t="str" cm="1">
        <f t="array" ref="I657">IF(COUNTIFS($E$2:$E$7682,E657,$B$2:$B$7682,B657)&gt;1,
_xlfn.TEXTJOIN(CHAR(10),TRUE,_xlfn.UNIQUE(_xlfn._xlws.FILTER($H$2:$H$7682,($E$2:$E$7682=E657)*($B$2:$B$7682=B657)))),
H657)</f>
        <v>7360 EASTGATE RD STE 115 HENDERSON, NV 37421</v>
      </c>
      <c r="J657" s="26" t="str">
        <f t="shared" si="20"/>
        <v>K0019-1154635878-NATIONAL SEATING &amp; MOBILITY, INC.-7360 EASTGATE RD STE 115 HENDERSON, NV 37421</v>
      </c>
      <c r="K657" s="26">
        <f t="shared" si="21"/>
        <v>1</v>
      </c>
      <c r="L657" t="s">
        <v>9</v>
      </c>
      <c r="M657" t="s">
        <v>2927</v>
      </c>
    </row>
    <row r="658" spans="1:13" x14ac:dyDescent="0.2">
      <c r="A658" t="s">
        <v>5</v>
      </c>
      <c r="B658" t="s">
        <v>526</v>
      </c>
      <c r="C658" t="s">
        <v>527</v>
      </c>
      <c r="D658" t="e">
        <v>#N/A</v>
      </c>
      <c r="E658" t="s">
        <v>208</v>
      </c>
      <c r="F658" t="s">
        <v>209</v>
      </c>
      <c r="G658" s="23" t="str" cm="1">
        <f t="array" ref="G658">IF(COUNTIFS($E$2:$E$7682,E658,$B$2:$B$7682,B658)&gt;1,
_xlfn.TEXTJOIN(CHAR(10),TRUE,_xlfn.UNIQUE(_xlfn._xlws.FILTER($F$2:$F$7682,($E$2:$E$7682=E658)*($B$2:$B$7682=B658)))),
F658)</f>
        <v>NATIONAL SEATING &amp; MOBILITY, INC.</v>
      </c>
      <c r="H658" t="s">
        <v>2736</v>
      </c>
      <c r="I658" s="26" t="str" cm="1">
        <f t="array" ref="I658">IF(COUNTIFS($E$2:$E$7682,E658,$B$2:$B$7682,B658)&gt;1,
_xlfn.TEXTJOIN(CHAR(10),TRUE,_xlfn.UNIQUE(_xlfn._xlws.FILTER($H$2:$H$7682,($E$2:$E$7682=E658)*($B$2:$B$7682=B658)))),
H658)</f>
        <v>7360 EASTGATE RD STE 115 HENDERSON, NV 37421</v>
      </c>
      <c r="J658" s="26" t="str">
        <f t="shared" si="20"/>
        <v>K0020-1154635878-NATIONAL SEATING &amp; MOBILITY, INC.-7360 EASTGATE RD STE 115 HENDERSON, NV 37421</v>
      </c>
      <c r="K658" s="26">
        <f t="shared" si="21"/>
        <v>1</v>
      </c>
      <c r="L658" t="s">
        <v>9</v>
      </c>
      <c r="M658" t="s">
        <v>2927</v>
      </c>
    </row>
    <row r="659" spans="1:13" x14ac:dyDescent="0.2">
      <c r="A659" t="s">
        <v>5</v>
      </c>
      <c r="B659" t="s">
        <v>1051</v>
      </c>
      <c r="C659" t="s">
        <v>1052</v>
      </c>
      <c r="D659" t="s">
        <v>2622</v>
      </c>
      <c r="E659" t="s">
        <v>208</v>
      </c>
      <c r="F659" t="s">
        <v>209</v>
      </c>
      <c r="G659" s="23" t="str" cm="1">
        <f t="array" ref="G659">IF(COUNTIFS($E$2:$E$7682,E659,$B$2:$B$7682,B659)&gt;1,
_xlfn.TEXTJOIN(CHAR(10),TRUE,_xlfn.UNIQUE(_xlfn._xlws.FILTER($F$2:$F$7682,($E$2:$E$7682=E659)*($B$2:$B$7682=B659)))),
F659)</f>
        <v>NATIONAL SEATING &amp; MOBILITY, INC.</v>
      </c>
      <c r="H659" t="s">
        <v>2736</v>
      </c>
      <c r="I659" s="26" t="str" cm="1">
        <f t="array" ref="I659">IF(COUNTIFS($E$2:$E$7682,E659,$B$2:$B$7682,B659)&gt;1,
_xlfn.TEXTJOIN(CHAR(10),TRUE,_xlfn.UNIQUE(_xlfn._xlws.FILTER($H$2:$H$7682,($E$2:$E$7682=E659)*($B$2:$B$7682=B659)))),
H659)</f>
        <v>7360 EASTGATE RD STE 115 HENDERSON, NV 37421</v>
      </c>
      <c r="J659" s="26" t="str">
        <f t="shared" si="20"/>
        <v>K0037-1154635878-NATIONAL SEATING &amp; MOBILITY, INC.-7360 EASTGATE RD STE 115 HENDERSON, NV 37421</v>
      </c>
      <c r="K659" s="26">
        <f t="shared" si="21"/>
        <v>1</v>
      </c>
      <c r="L659" t="s">
        <v>9</v>
      </c>
      <c r="M659" t="s">
        <v>2927</v>
      </c>
    </row>
    <row r="660" spans="1:13" x14ac:dyDescent="0.2">
      <c r="A660" t="s">
        <v>5</v>
      </c>
      <c r="B660" t="s">
        <v>1397</v>
      </c>
      <c r="C660" t="s">
        <v>1398</v>
      </c>
      <c r="D660" t="s">
        <v>2622</v>
      </c>
      <c r="E660" t="s">
        <v>208</v>
      </c>
      <c r="F660" t="s">
        <v>209</v>
      </c>
      <c r="G660" s="23" t="str" cm="1">
        <f t="array" ref="G660">IF(COUNTIFS($E$2:$E$7682,E660,$B$2:$B$7682,B660)&gt;1,
_xlfn.TEXTJOIN(CHAR(10),TRUE,_xlfn.UNIQUE(_xlfn._xlws.FILTER($F$2:$F$7682,($E$2:$E$7682=E660)*($B$2:$B$7682=B660)))),
F660)</f>
        <v>NATIONAL SEATING &amp; MOBILITY, INC.</v>
      </c>
      <c r="H660" t="s">
        <v>2736</v>
      </c>
      <c r="I660" s="26" t="str" cm="1">
        <f t="array" ref="I660">IF(COUNTIFS($E$2:$E$7682,E660,$B$2:$B$7682,B660)&gt;1,
_xlfn.TEXTJOIN(CHAR(10),TRUE,_xlfn.UNIQUE(_xlfn._xlws.FILTER($H$2:$H$7682,($E$2:$E$7682=E660)*($B$2:$B$7682=B660)))),
H660)</f>
        <v>7360 EASTGATE RD STE 115 HENDERSON, NV 37421</v>
      </c>
      <c r="J660" s="26" t="str">
        <f t="shared" si="20"/>
        <v>K0038-1154635878-NATIONAL SEATING &amp; MOBILITY, INC.-7360 EASTGATE RD STE 115 HENDERSON, NV 37421</v>
      </c>
      <c r="K660" s="26">
        <f t="shared" si="21"/>
        <v>1</v>
      </c>
      <c r="L660" t="s">
        <v>9</v>
      </c>
      <c r="M660" t="s">
        <v>2927</v>
      </c>
    </row>
    <row r="661" spans="1:13" x14ac:dyDescent="0.2">
      <c r="A661" t="s">
        <v>5</v>
      </c>
      <c r="B661" t="s">
        <v>206</v>
      </c>
      <c r="C661" t="s">
        <v>207</v>
      </c>
      <c r="D661" t="s">
        <v>2622</v>
      </c>
      <c r="E661" t="s">
        <v>208</v>
      </c>
      <c r="F661" t="s">
        <v>209</v>
      </c>
      <c r="G661" s="23" t="str" cm="1">
        <f t="array" ref="G661">IF(COUNTIFS($E$2:$E$7682,E661,$B$2:$B$7682,B661)&gt;1,
_xlfn.TEXTJOIN(CHAR(10),TRUE,_xlfn.UNIQUE(_xlfn._xlws.FILTER($F$2:$F$7682,($E$2:$E$7682=E661)*($B$2:$B$7682=B661)))),
F661)</f>
        <v>NATIONAL SEATING &amp; MOBILITY, INC.</v>
      </c>
      <c r="H661" t="s">
        <v>2736</v>
      </c>
      <c r="I661" s="26" t="str" cm="1">
        <f t="array" ref="I661">IF(COUNTIFS($E$2:$E$7682,E661,$B$2:$B$7682,B661)&gt;1,
_xlfn.TEXTJOIN(CHAR(10),TRUE,_xlfn.UNIQUE(_xlfn._xlws.FILTER($H$2:$H$7682,($E$2:$E$7682=E661)*($B$2:$B$7682=B661)))),
H661)</f>
        <v>7360 EASTGATE RD STE 115 HENDERSON, NV 37421</v>
      </c>
      <c r="J661" s="26" t="str">
        <f t="shared" si="20"/>
        <v>K0040-1154635878-NATIONAL SEATING &amp; MOBILITY, INC.-7360 EASTGATE RD STE 115 HENDERSON, NV 37421</v>
      </c>
      <c r="K661" s="26">
        <f t="shared" si="21"/>
        <v>1</v>
      </c>
      <c r="L661" t="s">
        <v>9</v>
      </c>
      <c r="M661" t="s">
        <v>2927</v>
      </c>
    </row>
    <row r="662" spans="1:13" x14ac:dyDescent="0.2">
      <c r="A662" t="s">
        <v>5</v>
      </c>
      <c r="B662" t="s">
        <v>950</v>
      </c>
      <c r="C662" t="s">
        <v>951</v>
      </c>
      <c r="D662" t="s">
        <v>2622</v>
      </c>
      <c r="E662" t="s">
        <v>208</v>
      </c>
      <c r="F662" t="s">
        <v>209</v>
      </c>
      <c r="G662" s="23" t="str" cm="1">
        <f t="array" ref="G662">IF(COUNTIFS($E$2:$E$7682,E662,$B$2:$B$7682,B662)&gt;1,
_xlfn.TEXTJOIN(CHAR(10),TRUE,_xlfn.UNIQUE(_xlfn._xlws.FILTER($F$2:$F$7682,($E$2:$E$7682=E662)*($B$2:$B$7682=B662)))),
F662)</f>
        <v>NATIONAL SEATING &amp; MOBILITY, INC.</v>
      </c>
      <c r="H662" t="s">
        <v>2736</v>
      </c>
      <c r="I662" s="26" t="str" cm="1">
        <f t="array" ref="I662">IF(COUNTIFS($E$2:$E$7682,E662,$B$2:$B$7682,B662)&gt;1,
_xlfn.TEXTJOIN(CHAR(10),TRUE,_xlfn.UNIQUE(_xlfn._xlws.FILTER($H$2:$H$7682,($E$2:$E$7682=E662)*($B$2:$B$7682=B662)))),
H662)</f>
        <v>7360 EASTGATE RD STE 115 HENDERSON, NV 37421</v>
      </c>
      <c r="J662" s="26" t="str">
        <f t="shared" si="20"/>
        <v>K0043-1154635878-NATIONAL SEATING &amp; MOBILITY, INC.-7360 EASTGATE RD STE 115 HENDERSON, NV 37421</v>
      </c>
      <c r="K662" s="26">
        <f t="shared" si="21"/>
        <v>1</v>
      </c>
      <c r="L662" t="s">
        <v>9</v>
      </c>
      <c r="M662" t="s">
        <v>2927</v>
      </c>
    </row>
    <row r="663" spans="1:13" x14ac:dyDescent="0.2">
      <c r="A663" t="s">
        <v>5</v>
      </c>
      <c r="B663" t="s">
        <v>1567</v>
      </c>
      <c r="C663" t="s">
        <v>1568</v>
      </c>
      <c r="D663" t="s">
        <v>2622</v>
      </c>
      <c r="E663" t="s">
        <v>208</v>
      </c>
      <c r="F663" t="s">
        <v>209</v>
      </c>
      <c r="G663" s="23" t="str" cm="1">
        <f t="array" ref="G663">IF(COUNTIFS($E$2:$E$7682,E663,$B$2:$B$7682,B663)&gt;1,
_xlfn.TEXTJOIN(CHAR(10),TRUE,_xlfn.UNIQUE(_xlfn._xlws.FILTER($F$2:$F$7682,($E$2:$E$7682=E663)*($B$2:$B$7682=B663)))),
F663)</f>
        <v>NATIONAL SEATING &amp; MOBILITY, INC.</v>
      </c>
      <c r="H663" t="s">
        <v>2736</v>
      </c>
      <c r="I663" s="26" t="str" cm="1">
        <f t="array" ref="I663">IF(COUNTIFS($E$2:$E$7682,E663,$B$2:$B$7682,B663)&gt;1,
_xlfn.TEXTJOIN(CHAR(10),TRUE,_xlfn.UNIQUE(_xlfn._xlws.FILTER($H$2:$H$7682,($E$2:$E$7682=E663)*($B$2:$B$7682=B663)))),
H663)</f>
        <v>7360 EASTGATE RD STE 115 HENDERSON, NV 37421</v>
      </c>
      <c r="J663" s="26" t="str">
        <f t="shared" si="20"/>
        <v>K0044-1154635878-NATIONAL SEATING &amp; MOBILITY, INC.-7360 EASTGATE RD STE 115 HENDERSON, NV 37421</v>
      </c>
      <c r="K663" s="26">
        <f t="shared" si="21"/>
        <v>1</v>
      </c>
      <c r="L663" t="s">
        <v>9</v>
      </c>
      <c r="M663" t="s">
        <v>2927</v>
      </c>
    </row>
    <row r="664" spans="1:13" x14ac:dyDescent="0.2">
      <c r="A664" t="s">
        <v>5</v>
      </c>
      <c r="B664" t="s">
        <v>1521</v>
      </c>
      <c r="C664" t="s">
        <v>1522</v>
      </c>
      <c r="D664" t="s">
        <v>2622</v>
      </c>
      <c r="E664" t="s">
        <v>208</v>
      </c>
      <c r="F664" t="s">
        <v>209</v>
      </c>
      <c r="G664" s="23" t="str" cm="1">
        <f t="array" ref="G664">IF(COUNTIFS($E$2:$E$7682,E664,$B$2:$B$7682,B664)&gt;1,
_xlfn.TEXTJOIN(CHAR(10),TRUE,_xlfn.UNIQUE(_xlfn._xlws.FILTER($F$2:$F$7682,($E$2:$E$7682=E664)*($B$2:$B$7682=B664)))),
F664)</f>
        <v>NATIONAL SEATING &amp; MOBILITY, INC.</v>
      </c>
      <c r="H664" t="s">
        <v>2736</v>
      </c>
      <c r="I664" s="26" t="str" cm="1">
        <f t="array" ref="I664">IF(COUNTIFS($E$2:$E$7682,E664,$B$2:$B$7682,B664)&gt;1,
_xlfn.TEXTJOIN(CHAR(10),TRUE,_xlfn.UNIQUE(_xlfn._xlws.FILTER($H$2:$H$7682,($E$2:$E$7682=E664)*($B$2:$B$7682=B664)))),
H664)</f>
        <v>7360 EASTGATE RD STE 115 HENDERSON, NV 37421</v>
      </c>
      <c r="J664" s="26" t="str">
        <f t="shared" si="20"/>
        <v>K0070-1154635878-NATIONAL SEATING &amp; MOBILITY, INC.-7360 EASTGATE RD STE 115 HENDERSON, NV 37421</v>
      </c>
      <c r="K664" s="26">
        <f t="shared" si="21"/>
        <v>1</v>
      </c>
      <c r="L664" t="s">
        <v>9</v>
      </c>
      <c r="M664" t="s">
        <v>2927</v>
      </c>
    </row>
    <row r="665" spans="1:13" x14ac:dyDescent="0.2">
      <c r="A665" t="s">
        <v>5</v>
      </c>
      <c r="B665" t="s">
        <v>1311</v>
      </c>
      <c r="C665" t="s">
        <v>1312</v>
      </c>
      <c r="D665" t="s">
        <v>2622</v>
      </c>
      <c r="E665" t="s">
        <v>208</v>
      </c>
      <c r="F665" t="s">
        <v>209</v>
      </c>
      <c r="G665" s="23" t="str" cm="1">
        <f t="array" ref="G665">IF(COUNTIFS($E$2:$E$7682,E665,$B$2:$B$7682,B665)&gt;1,
_xlfn.TEXTJOIN(CHAR(10),TRUE,_xlfn.UNIQUE(_xlfn._xlws.FILTER($F$2:$F$7682,($E$2:$E$7682=E665)*($B$2:$B$7682=B665)))),
F665)</f>
        <v>NATIONAL SEATING &amp; MOBILITY, INC.</v>
      </c>
      <c r="H665" t="s">
        <v>2736</v>
      </c>
      <c r="I665" s="26" t="str" cm="1">
        <f t="array" ref="I665">IF(COUNTIFS($E$2:$E$7682,E665,$B$2:$B$7682,B665)&gt;1,
_xlfn.TEXTJOIN(CHAR(10),TRUE,_xlfn.UNIQUE(_xlfn._xlws.FILTER($H$2:$H$7682,($E$2:$E$7682=E665)*($B$2:$B$7682=B665)))),
H665)</f>
        <v>7360 EASTGATE RD STE 115 HENDERSON, NV 37421</v>
      </c>
      <c r="J665" s="26" t="str">
        <f t="shared" si="20"/>
        <v>K0105-1154635878-NATIONAL SEATING &amp; MOBILITY, INC.-7360 EASTGATE RD STE 115 HENDERSON, NV 37421</v>
      </c>
      <c r="K665" s="26">
        <f t="shared" si="21"/>
        <v>1</v>
      </c>
      <c r="L665" t="s">
        <v>9</v>
      </c>
      <c r="M665" t="s">
        <v>2927</v>
      </c>
    </row>
    <row r="666" spans="1:13" x14ac:dyDescent="0.2">
      <c r="A666" t="s">
        <v>5</v>
      </c>
      <c r="B666" t="s">
        <v>386</v>
      </c>
      <c r="C666" t="s">
        <v>387</v>
      </c>
      <c r="D666" t="s">
        <v>2622</v>
      </c>
      <c r="E666" t="s">
        <v>208</v>
      </c>
      <c r="F666" t="s">
        <v>209</v>
      </c>
      <c r="G666" s="23" t="str" cm="1">
        <f t="array" ref="G666">IF(COUNTIFS($E$2:$E$7682,E666,$B$2:$B$7682,B666)&gt;1,
_xlfn.TEXTJOIN(CHAR(10),TRUE,_xlfn.UNIQUE(_xlfn._xlws.FILTER($F$2:$F$7682,($E$2:$E$7682=E666)*($B$2:$B$7682=B666)))),
F666)</f>
        <v>NATIONAL SEATING &amp; MOBILITY, INC.</v>
      </c>
      <c r="H666" t="s">
        <v>2736</v>
      </c>
      <c r="I666" s="26" t="str" cm="1">
        <f t="array" ref="I666">IF(COUNTIFS($E$2:$E$7682,E666,$B$2:$B$7682,B666)&gt;1,
_xlfn.TEXTJOIN(CHAR(10),TRUE,_xlfn.UNIQUE(_xlfn._xlws.FILTER($H$2:$H$7682,($E$2:$E$7682=E666)*($B$2:$B$7682=B666)))),
H666)</f>
        <v>7360 EASTGATE RD STE 115 HENDERSON, NV 37421</v>
      </c>
      <c r="J666" s="26" t="str">
        <f t="shared" si="20"/>
        <v>K0108-1154635878-NATIONAL SEATING &amp; MOBILITY, INC.-7360 EASTGATE RD STE 115 HENDERSON, NV 37421</v>
      </c>
      <c r="K666" s="26">
        <f t="shared" si="21"/>
        <v>1</v>
      </c>
      <c r="L666" t="s">
        <v>9</v>
      </c>
      <c r="M666" t="s">
        <v>2927</v>
      </c>
    </row>
    <row r="667" spans="1:13" x14ac:dyDescent="0.2">
      <c r="A667" t="s">
        <v>5</v>
      </c>
      <c r="B667" t="s">
        <v>23</v>
      </c>
      <c r="C667" t="s">
        <v>24</v>
      </c>
      <c r="D667" t="s">
        <v>2622</v>
      </c>
      <c r="E667" t="s">
        <v>208</v>
      </c>
      <c r="F667" t="s">
        <v>209</v>
      </c>
      <c r="G667" s="23" t="str" cm="1">
        <f t="array" ref="G667">IF(COUNTIFS($E$2:$E$7682,E667,$B$2:$B$7682,B667)&gt;1,
_xlfn.TEXTJOIN(CHAR(10),TRUE,_xlfn.UNIQUE(_xlfn._xlws.FILTER($F$2:$F$7682,($E$2:$E$7682=E667)*($B$2:$B$7682=B667)))),
F667)</f>
        <v>NATIONAL SEATING &amp; MOBILITY, INC.</v>
      </c>
      <c r="H667" t="s">
        <v>2736</v>
      </c>
      <c r="I667" s="26" t="str" cm="1">
        <f t="array" ref="I667">IF(COUNTIFS($E$2:$E$7682,E667,$B$2:$B$7682,B667)&gt;1,
_xlfn.TEXTJOIN(CHAR(10),TRUE,_xlfn.UNIQUE(_xlfn._xlws.FILTER($H$2:$H$7682,($E$2:$E$7682=E667)*($B$2:$B$7682=B667)))),
H667)</f>
        <v>7360 EASTGATE RD STE 115 HENDERSON, NV 37421</v>
      </c>
      <c r="J667" s="26" t="str">
        <f t="shared" si="20"/>
        <v>K0195-1154635878-NATIONAL SEATING &amp; MOBILITY, INC.-7360 EASTGATE RD STE 115 HENDERSON, NV 37421</v>
      </c>
      <c r="K667" s="26">
        <f t="shared" si="21"/>
        <v>1</v>
      </c>
      <c r="L667" t="s">
        <v>9</v>
      </c>
      <c r="M667" t="s">
        <v>2927</v>
      </c>
    </row>
    <row r="668" spans="1:13" x14ac:dyDescent="0.2">
      <c r="A668" t="s">
        <v>5</v>
      </c>
      <c r="B668" t="s">
        <v>1617</v>
      </c>
      <c r="C668" t="s">
        <v>1618</v>
      </c>
      <c r="D668" t="s">
        <v>2622</v>
      </c>
      <c r="E668" t="s">
        <v>208</v>
      </c>
      <c r="F668" t="s">
        <v>209</v>
      </c>
      <c r="G668" s="23" t="str" cm="1">
        <f t="array" ref="G668">IF(COUNTIFS($E$2:$E$7682,E668,$B$2:$B$7682,B668)&gt;1,
_xlfn.TEXTJOIN(CHAR(10),TRUE,_xlfn.UNIQUE(_xlfn._xlws.FILTER($F$2:$F$7682,($E$2:$E$7682=E668)*($B$2:$B$7682=B668)))),
F668)</f>
        <v>NATIONAL SEATING &amp; MOBILITY, INC.</v>
      </c>
      <c r="H668" t="s">
        <v>2736</v>
      </c>
      <c r="I668" s="26" t="str" cm="1">
        <f t="array" ref="I668">IF(COUNTIFS($E$2:$E$7682,E668,$B$2:$B$7682,B668)&gt;1,
_xlfn.TEXTJOIN(CHAR(10),TRUE,_xlfn.UNIQUE(_xlfn._xlws.FILTER($H$2:$H$7682,($E$2:$E$7682=E668)*($B$2:$B$7682=B668)))),
H668)</f>
        <v>7360 EASTGATE RD STE 115 HENDERSON, NV 37421</v>
      </c>
      <c r="J668" s="26" t="str">
        <f t="shared" si="20"/>
        <v>K0733-1154635878-NATIONAL SEATING &amp; MOBILITY, INC.-7360 EASTGATE RD STE 115 HENDERSON, NV 37421</v>
      </c>
      <c r="K668" s="26">
        <f t="shared" si="21"/>
        <v>1</v>
      </c>
      <c r="L668" t="s">
        <v>9</v>
      </c>
      <c r="M668" t="s">
        <v>2927</v>
      </c>
    </row>
    <row r="669" spans="1:13" x14ac:dyDescent="0.2">
      <c r="A669" t="s">
        <v>5</v>
      </c>
      <c r="B669" t="s">
        <v>290</v>
      </c>
      <c r="C669" t="s">
        <v>291</v>
      </c>
      <c r="D669" t="s">
        <v>2622</v>
      </c>
      <c r="E669" t="s">
        <v>208</v>
      </c>
      <c r="F669" t="s">
        <v>209</v>
      </c>
      <c r="G669" s="23" t="str" cm="1">
        <f t="array" ref="G669">IF(COUNTIFS($E$2:$E$7682,E669,$B$2:$B$7682,B669)&gt;1,
_xlfn.TEXTJOIN(CHAR(10),TRUE,_xlfn.UNIQUE(_xlfn._xlws.FILTER($F$2:$F$7682,($E$2:$E$7682=E669)*($B$2:$B$7682=B669)))),
F669)</f>
        <v>NATIONAL SEATING &amp; MOBILITY, INC.</v>
      </c>
      <c r="H669" t="s">
        <v>2736</v>
      </c>
      <c r="I669" s="26" t="str" cm="1">
        <f t="array" ref="I669">IF(COUNTIFS($E$2:$E$7682,E669,$B$2:$B$7682,B669)&gt;1,
_xlfn.TEXTJOIN(CHAR(10),TRUE,_xlfn.UNIQUE(_xlfn._xlws.FILTER($H$2:$H$7682,($E$2:$E$7682=E669)*($B$2:$B$7682=B669)))),
H669)</f>
        <v>7360 EASTGATE RD STE 115 HENDERSON, NV 37421</v>
      </c>
      <c r="J669" s="26" t="str">
        <f t="shared" si="20"/>
        <v>K0739-1154635878-NATIONAL SEATING &amp; MOBILITY, INC.-7360 EASTGATE RD STE 115 HENDERSON, NV 37421</v>
      </c>
      <c r="K669" s="26">
        <f t="shared" si="21"/>
        <v>1</v>
      </c>
      <c r="L669" t="s">
        <v>9</v>
      </c>
      <c r="M669" t="s">
        <v>2927</v>
      </c>
    </row>
    <row r="670" spans="1:13" x14ac:dyDescent="0.2">
      <c r="A670" t="s">
        <v>5</v>
      </c>
      <c r="B670" t="s">
        <v>1034</v>
      </c>
      <c r="C670" t="s">
        <v>1035</v>
      </c>
      <c r="D670" t="s">
        <v>2622</v>
      </c>
      <c r="E670" t="s">
        <v>208</v>
      </c>
      <c r="F670" t="s">
        <v>209</v>
      </c>
      <c r="G670" s="23" t="str" cm="1">
        <f t="array" ref="G670">IF(COUNTIFS($E$2:$E$7682,E670,$B$2:$B$7682,B670)&gt;1,
_xlfn.TEXTJOIN(CHAR(10),TRUE,_xlfn.UNIQUE(_xlfn._xlws.FILTER($F$2:$F$7682,($E$2:$E$7682=E670)*($B$2:$B$7682=B670)))),
F670)</f>
        <v>NATIONAL SEATING &amp; MOBILITY, INC.</v>
      </c>
      <c r="H670" t="s">
        <v>2736</v>
      </c>
      <c r="I670" s="26" t="str" cm="1">
        <f t="array" ref="I670">IF(COUNTIFS($E$2:$E$7682,E670,$B$2:$B$7682,B670)&gt;1,
_xlfn.TEXTJOIN(CHAR(10),TRUE,_xlfn.UNIQUE(_xlfn._xlws.FILTER($H$2:$H$7682,($E$2:$E$7682=E670)*($B$2:$B$7682=B670)))),
H670)</f>
        <v>7360 EASTGATE RD STE 115 HENDERSON, NV 37421</v>
      </c>
      <c r="J670" s="26" t="str">
        <f t="shared" si="20"/>
        <v>K0800-1154635878-NATIONAL SEATING &amp; MOBILITY, INC.-7360 EASTGATE RD STE 115 HENDERSON, NV 37421</v>
      </c>
      <c r="K670" s="26">
        <f t="shared" si="21"/>
        <v>1</v>
      </c>
      <c r="L670" t="s">
        <v>9</v>
      </c>
      <c r="M670" t="s">
        <v>2927</v>
      </c>
    </row>
    <row r="671" spans="1:13" x14ac:dyDescent="0.2">
      <c r="A671" t="s">
        <v>5</v>
      </c>
      <c r="B671" t="s">
        <v>462</v>
      </c>
      <c r="C671" t="s">
        <v>463</v>
      </c>
      <c r="D671" t="s">
        <v>2622</v>
      </c>
      <c r="E671" t="s">
        <v>208</v>
      </c>
      <c r="F671" t="s">
        <v>209</v>
      </c>
      <c r="G671" s="23" t="str" cm="1">
        <f t="array" ref="G671">IF(COUNTIFS($E$2:$E$7682,E671,$B$2:$B$7682,B671)&gt;1,
_xlfn.TEXTJOIN(CHAR(10),TRUE,_xlfn.UNIQUE(_xlfn._xlws.FILTER($F$2:$F$7682,($E$2:$E$7682=E671)*($B$2:$B$7682=B671)))),
F671)</f>
        <v>NATIONAL SEATING &amp; MOBILITY, INC.</v>
      </c>
      <c r="H671" t="s">
        <v>2736</v>
      </c>
      <c r="I671" s="26" t="str" cm="1">
        <f t="array" ref="I671">IF(COUNTIFS($E$2:$E$7682,E671,$B$2:$B$7682,B671)&gt;1,
_xlfn.TEXTJOIN(CHAR(10),TRUE,_xlfn.UNIQUE(_xlfn._xlws.FILTER($H$2:$H$7682,($E$2:$E$7682=E671)*($B$2:$B$7682=B671)))),
H671)</f>
        <v>7360 EASTGATE RD STE 115 HENDERSON, NV 37421</v>
      </c>
      <c r="J671" s="26" t="str">
        <f t="shared" si="20"/>
        <v>K0801-1154635878-NATIONAL SEATING &amp; MOBILITY, INC.-7360 EASTGATE RD STE 115 HENDERSON, NV 37421</v>
      </c>
      <c r="K671" s="26">
        <f t="shared" si="21"/>
        <v>1</v>
      </c>
      <c r="L671" t="s">
        <v>9</v>
      </c>
      <c r="M671" t="s">
        <v>2927</v>
      </c>
    </row>
    <row r="672" spans="1:13" x14ac:dyDescent="0.2">
      <c r="A672" t="s">
        <v>5</v>
      </c>
      <c r="B672" t="s">
        <v>1323</v>
      </c>
      <c r="C672" t="s">
        <v>1324</v>
      </c>
      <c r="D672" t="s">
        <v>2622</v>
      </c>
      <c r="E672" t="s">
        <v>208</v>
      </c>
      <c r="F672" t="s">
        <v>209</v>
      </c>
      <c r="G672" s="23" t="str" cm="1">
        <f t="array" ref="G672">IF(COUNTIFS($E$2:$E$7682,E672,$B$2:$B$7682,B672)&gt;1,
_xlfn.TEXTJOIN(CHAR(10),TRUE,_xlfn.UNIQUE(_xlfn._xlws.FILTER($F$2:$F$7682,($E$2:$E$7682=E672)*($B$2:$B$7682=B672)))),
F672)</f>
        <v>NATIONAL SEATING &amp; MOBILITY, INC.</v>
      </c>
      <c r="H672" t="s">
        <v>2736</v>
      </c>
      <c r="I672" s="26" t="str" cm="1">
        <f t="array" ref="I672">IF(COUNTIFS($E$2:$E$7682,E672,$B$2:$B$7682,B672)&gt;1,
_xlfn.TEXTJOIN(CHAR(10),TRUE,_xlfn.UNIQUE(_xlfn._xlws.FILTER($H$2:$H$7682,($E$2:$E$7682=E672)*($B$2:$B$7682=B672)))),
H672)</f>
        <v>7360 EASTGATE RD STE 115 HENDERSON, NV 37421</v>
      </c>
      <c r="J672" s="26" t="str">
        <f t="shared" si="20"/>
        <v>K0823-1154635878-NATIONAL SEATING &amp; MOBILITY, INC.-7360 EASTGATE RD STE 115 HENDERSON, NV 37421</v>
      </c>
      <c r="K672" s="26">
        <f t="shared" si="21"/>
        <v>1</v>
      </c>
      <c r="L672" t="s">
        <v>9</v>
      </c>
      <c r="M672" t="s">
        <v>2927</v>
      </c>
    </row>
    <row r="673" spans="1:13" x14ac:dyDescent="0.2">
      <c r="A673" t="s">
        <v>5</v>
      </c>
      <c r="B673" t="s">
        <v>1195</v>
      </c>
      <c r="C673" t="s">
        <v>1196</v>
      </c>
      <c r="D673" t="s">
        <v>2622</v>
      </c>
      <c r="E673" t="s">
        <v>208</v>
      </c>
      <c r="F673" t="s">
        <v>209</v>
      </c>
      <c r="G673" s="23" t="str" cm="1">
        <f t="array" ref="G673">IF(COUNTIFS($E$2:$E$7682,E673,$B$2:$B$7682,B673)&gt;1,
_xlfn.TEXTJOIN(CHAR(10),TRUE,_xlfn.UNIQUE(_xlfn._xlws.FILTER($F$2:$F$7682,($E$2:$E$7682=E673)*($B$2:$B$7682=B673)))),
F673)</f>
        <v>NATIONAL SEATING &amp; MOBILITY, INC.</v>
      </c>
      <c r="H673" t="s">
        <v>2736</v>
      </c>
      <c r="I673" s="26" t="str" cm="1">
        <f t="array" ref="I673">IF(COUNTIFS($E$2:$E$7682,E673,$B$2:$B$7682,B673)&gt;1,
_xlfn.TEXTJOIN(CHAR(10),TRUE,_xlfn.UNIQUE(_xlfn._xlws.FILTER($H$2:$H$7682,($E$2:$E$7682=E673)*($B$2:$B$7682=B673)))),
H673)</f>
        <v>7360 EASTGATE RD STE 115 HENDERSON, NV 37421</v>
      </c>
      <c r="J673" s="26" t="str">
        <f t="shared" si="20"/>
        <v>K0835-1154635878-NATIONAL SEATING &amp; MOBILITY, INC.-7360 EASTGATE RD STE 115 HENDERSON, NV 37421</v>
      </c>
      <c r="K673" s="26">
        <f t="shared" si="21"/>
        <v>1</v>
      </c>
      <c r="L673" t="s">
        <v>9</v>
      </c>
      <c r="M673" t="s">
        <v>2927</v>
      </c>
    </row>
    <row r="674" spans="1:13" x14ac:dyDescent="0.2">
      <c r="A674" t="s">
        <v>5</v>
      </c>
      <c r="B674" t="s">
        <v>1737</v>
      </c>
      <c r="C674" t="s">
        <v>1738</v>
      </c>
      <c r="D674" t="s">
        <v>2622</v>
      </c>
      <c r="E674" t="s">
        <v>208</v>
      </c>
      <c r="F674" t="s">
        <v>209</v>
      </c>
      <c r="G674" s="23" t="str" cm="1">
        <f t="array" ref="G674">IF(COUNTIFS($E$2:$E$7682,E674,$B$2:$B$7682,B674)&gt;1,
_xlfn.TEXTJOIN(CHAR(10),TRUE,_xlfn.UNIQUE(_xlfn._xlws.FILTER($F$2:$F$7682,($E$2:$E$7682=E674)*($B$2:$B$7682=B674)))),
F674)</f>
        <v>NATIONAL SEATING &amp; MOBILITY, INC.</v>
      </c>
      <c r="H674" t="s">
        <v>2736</v>
      </c>
      <c r="I674" s="26" t="str" cm="1">
        <f t="array" ref="I674">IF(COUNTIFS($E$2:$E$7682,E674,$B$2:$B$7682,B674)&gt;1,
_xlfn.TEXTJOIN(CHAR(10),TRUE,_xlfn.UNIQUE(_xlfn._xlws.FILTER($H$2:$H$7682,($E$2:$E$7682=E674)*($B$2:$B$7682=B674)))),
H674)</f>
        <v>7360 EASTGATE RD STE 115 HENDERSON, NV 37421</v>
      </c>
      <c r="J674" s="26" t="str">
        <f t="shared" si="20"/>
        <v>K0848-1154635878-NATIONAL SEATING &amp; MOBILITY, INC.-7360 EASTGATE RD STE 115 HENDERSON, NV 37421</v>
      </c>
      <c r="K674" s="26">
        <f t="shared" si="21"/>
        <v>1</v>
      </c>
      <c r="L674" t="s">
        <v>9</v>
      </c>
      <c r="M674" t="s">
        <v>2927</v>
      </c>
    </row>
    <row r="675" spans="1:13" x14ac:dyDescent="0.2">
      <c r="A675" t="s">
        <v>5</v>
      </c>
      <c r="B675" t="s">
        <v>1759</v>
      </c>
      <c r="C675" t="s">
        <v>1760</v>
      </c>
      <c r="D675" t="s">
        <v>2622</v>
      </c>
      <c r="E675" t="s">
        <v>208</v>
      </c>
      <c r="F675" t="s">
        <v>209</v>
      </c>
      <c r="G675" s="23" t="str" cm="1">
        <f t="array" ref="G675">IF(COUNTIFS($E$2:$E$7682,E675,$B$2:$B$7682,B675)&gt;1,
_xlfn.TEXTJOIN(CHAR(10),TRUE,_xlfn.UNIQUE(_xlfn._xlws.FILTER($F$2:$F$7682,($E$2:$E$7682=E675)*($B$2:$B$7682=B675)))),
F675)</f>
        <v>NATIONAL SEATING &amp; MOBILITY, INC.</v>
      </c>
      <c r="H675" t="s">
        <v>2736</v>
      </c>
      <c r="I675" s="26" t="str" cm="1">
        <f t="array" ref="I675">IF(COUNTIFS($E$2:$E$7682,E675,$B$2:$B$7682,B675)&gt;1,
_xlfn.TEXTJOIN(CHAR(10),TRUE,_xlfn.UNIQUE(_xlfn._xlws.FILTER($H$2:$H$7682,($E$2:$E$7682=E675)*($B$2:$B$7682=B675)))),
H675)</f>
        <v>7360 EASTGATE RD STE 115 HENDERSON, NV 37421</v>
      </c>
      <c r="J675" s="26" t="str">
        <f t="shared" si="20"/>
        <v>K0856-1154635878-NATIONAL SEATING &amp; MOBILITY, INC.-7360 EASTGATE RD STE 115 HENDERSON, NV 37421</v>
      </c>
      <c r="K675" s="26">
        <f t="shared" si="21"/>
        <v>1</v>
      </c>
      <c r="L675" t="s">
        <v>9</v>
      </c>
      <c r="M675" t="s">
        <v>2927</v>
      </c>
    </row>
    <row r="676" spans="1:13" x14ac:dyDescent="0.2">
      <c r="A676" t="s">
        <v>5</v>
      </c>
      <c r="B676" t="s">
        <v>1220</v>
      </c>
      <c r="C676" t="s">
        <v>1221</v>
      </c>
      <c r="D676" t="s">
        <v>2622</v>
      </c>
      <c r="E676" t="s">
        <v>208</v>
      </c>
      <c r="F676" t="s">
        <v>209</v>
      </c>
      <c r="G676" s="23" t="str" cm="1">
        <f t="array" ref="G676">IF(COUNTIFS($E$2:$E$7682,E676,$B$2:$B$7682,B676)&gt;1,
_xlfn.TEXTJOIN(CHAR(10),TRUE,_xlfn.UNIQUE(_xlfn._xlws.FILTER($F$2:$F$7682,($E$2:$E$7682=E676)*($B$2:$B$7682=B676)))),
F676)</f>
        <v>NATIONAL SEATING &amp; MOBILITY, INC.</v>
      </c>
      <c r="H676" t="s">
        <v>2736</v>
      </c>
      <c r="I676" s="26" t="str" cm="1">
        <f t="array" ref="I676">IF(COUNTIFS($E$2:$E$7682,E676,$B$2:$B$7682,B676)&gt;1,
_xlfn.TEXTJOIN(CHAR(10),TRUE,_xlfn.UNIQUE(_xlfn._xlws.FILTER($H$2:$H$7682,($E$2:$E$7682=E676)*($B$2:$B$7682=B676)))),
H676)</f>
        <v>7360 EASTGATE RD STE 115 HENDERSON, NV 37421</v>
      </c>
      <c r="J676" s="26" t="str">
        <f t="shared" si="20"/>
        <v>K0861-1154635878-NATIONAL SEATING &amp; MOBILITY, INC.-7360 EASTGATE RD STE 115 HENDERSON, NV 37421</v>
      </c>
      <c r="K676" s="26">
        <f t="shared" si="21"/>
        <v>1</v>
      </c>
      <c r="L676" t="s">
        <v>9</v>
      </c>
      <c r="M676" t="s">
        <v>2927</v>
      </c>
    </row>
    <row r="677" spans="1:13" x14ac:dyDescent="0.2">
      <c r="A677" t="s">
        <v>5</v>
      </c>
      <c r="B677" t="s">
        <v>305</v>
      </c>
      <c r="C677" t="s">
        <v>306</v>
      </c>
      <c r="D677" t="s">
        <v>2649</v>
      </c>
      <c r="E677" t="s">
        <v>208</v>
      </c>
      <c r="F677" t="s">
        <v>209</v>
      </c>
      <c r="G677" s="23" t="str" cm="1">
        <f t="array" ref="G677">IF(COUNTIFS($E$2:$E$7682,E677,$B$2:$B$7682,B677)&gt;1,
_xlfn.TEXTJOIN(CHAR(10),TRUE,_xlfn.UNIQUE(_xlfn._xlws.FILTER($F$2:$F$7682,($E$2:$E$7682=E677)*($B$2:$B$7682=B677)))),
F677)</f>
        <v>NATIONAL SEATING &amp; MOBILITY, INC.</v>
      </c>
      <c r="H677" t="s">
        <v>2736</v>
      </c>
      <c r="I677" s="26" t="str" cm="1">
        <f t="array" ref="I677">IF(COUNTIFS($E$2:$E$7682,E677,$B$2:$B$7682,B677)&gt;1,
_xlfn.TEXTJOIN(CHAR(10),TRUE,_xlfn.UNIQUE(_xlfn._xlws.FILTER($H$2:$H$7682,($E$2:$E$7682=E677)*($B$2:$B$7682=B677)))),
H677)</f>
        <v>7360 EASTGATE RD STE 115 HENDERSON, NV 37421</v>
      </c>
      <c r="J677" s="26" t="str">
        <f t="shared" si="20"/>
        <v>T4523-1154635878-NATIONAL SEATING &amp; MOBILITY, INC.-7360 EASTGATE RD STE 115 HENDERSON, NV 37421</v>
      </c>
      <c r="K677" s="26">
        <f t="shared" si="21"/>
        <v>1</v>
      </c>
      <c r="L677" t="s">
        <v>9</v>
      </c>
      <c r="M677" t="s">
        <v>2927</v>
      </c>
    </row>
    <row r="678" spans="1:13" x14ac:dyDescent="0.2">
      <c r="A678" t="s">
        <v>5</v>
      </c>
      <c r="B678" t="s">
        <v>1014</v>
      </c>
      <c r="C678" t="s">
        <v>1015</v>
      </c>
      <c r="D678" t="s">
        <v>2649</v>
      </c>
      <c r="E678" t="s">
        <v>208</v>
      </c>
      <c r="F678" t="s">
        <v>209</v>
      </c>
      <c r="G678" s="23" t="str" cm="1">
        <f t="array" ref="G678">IF(COUNTIFS($E$2:$E$7682,E678,$B$2:$B$7682,B678)&gt;1,
_xlfn.TEXTJOIN(CHAR(10),TRUE,_xlfn.UNIQUE(_xlfn._xlws.FILTER($F$2:$F$7682,($E$2:$E$7682=E678)*($B$2:$B$7682=B678)))),
F678)</f>
        <v>NATIONAL SEATING &amp; MOBILITY, INC.</v>
      </c>
      <c r="H678" t="s">
        <v>2736</v>
      </c>
      <c r="I678" s="26" t="str" cm="1">
        <f t="array" ref="I678">IF(COUNTIFS($E$2:$E$7682,E678,$B$2:$B$7682,B678)&gt;1,
_xlfn.TEXTJOIN(CHAR(10),TRUE,_xlfn.UNIQUE(_xlfn._xlws.FILTER($H$2:$H$7682,($E$2:$E$7682=E678)*($B$2:$B$7682=B678)))),
H678)</f>
        <v>7360 EASTGATE RD STE 115 HENDERSON, NV 37421</v>
      </c>
      <c r="J678" s="26" t="str">
        <f t="shared" si="20"/>
        <v>T4530-1154635878-NATIONAL SEATING &amp; MOBILITY, INC.-7360 EASTGATE RD STE 115 HENDERSON, NV 37421</v>
      </c>
      <c r="K678" s="26">
        <f t="shared" si="21"/>
        <v>1</v>
      </c>
      <c r="L678" t="s">
        <v>9</v>
      </c>
      <c r="M678" t="s">
        <v>2927</v>
      </c>
    </row>
    <row r="679" spans="1:13" x14ac:dyDescent="0.2">
      <c r="A679" t="s">
        <v>5</v>
      </c>
      <c r="B679" t="s">
        <v>1095</v>
      </c>
      <c r="C679" t="s">
        <v>1096</v>
      </c>
      <c r="D679" t="s">
        <v>2650</v>
      </c>
      <c r="E679" t="s">
        <v>208</v>
      </c>
      <c r="F679" t="s">
        <v>209</v>
      </c>
      <c r="G679" s="23" t="str" cm="1">
        <f t="array" ref="G679">IF(COUNTIFS($E$2:$E$7682,E679,$B$2:$B$7682,B679)&gt;1,
_xlfn.TEXTJOIN(CHAR(10),TRUE,_xlfn.UNIQUE(_xlfn._xlws.FILTER($F$2:$F$7682,($E$2:$E$7682=E679)*($B$2:$B$7682=B679)))),
F679)</f>
        <v>NATIONAL SEATING &amp; MOBILITY, INC.</v>
      </c>
      <c r="H679" t="s">
        <v>2736</v>
      </c>
      <c r="I679" s="26" t="str" cm="1">
        <f t="array" ref="I679">IF(COUNTIFS($E$2:$E$7682,E679,$B$2:$B$7682,B679)&gt;1,
_xlfn.TEXTJOIN(CHAR(10),TRUE,_xlfn.UNIQUE(_xlfn._xlws.FILTER($H$2:$H$7682,($E$2:$E$7682=E679)*($B$2:$B$7682=B679)))),
H679)</f>
        <v>7360 EASTGATE RD STE 115 HENDERSON, NV 37421</v>
      </c>
      <c r="J679" s="26" t="str">
        <f t="shared" si="20"/>
        <v>T5001-1154635878-NATIONAL SEATING &amp; MOBILITY, INC.-7360 EASTGATE RD STE 115 HENDERSON, NV 37421</v>
      </c>
      <c r="K679" s="26">
        <f t="shared" si="21"/>
        <v>1</v>
      </c>
      <c r="L679" t="s">
        <v>9</v>
      </c>
      <c r="M679" t="s">
        <v>2927</v>
      </c>
    </row>
    <row r="680" spans="1:13" x14ac:dyDescent="0.2">
      <c r="A680" t="s">
        <v>5</v>
      </c>
      <c r="B680" t="s">
        <v>10</v>
      </c>
      <c r="C680" t="s">
        <v>10</v>
      </c>
      <c r="D680" t="e">
        <v>#N/A</v>
      </c>
      <c r="E680" t="s">
        <v>1403</v>
      </c>
      <c r="F680" t="s">
        <v>1404</v>
      </c>
      <c r="G680" s="23" t="str" cm="1">
        <f t="array" ref="G680">IF(COUNTIFS($E$2:$E$7682,E680,$B$2:$B$7682,B680)&gt;1,
_xlfn.TEXTJOIN(CHAR(10),TRUE,_xlfn.UNIQUE(_xlfn._xlws.FILTER($F$2:$F$7682,($E$2:$E$7682=E680)*($B$2:$B$7682=B680)))),
F680)</f>
        <v>WALGREENS #03842</v>
      </c>
      <c r="H680" t="s">
        <v>3150</v>
      </c>
      <c r="I680" s="26" t="str" cm="1">
        <f t="array" ref="I680">IF(COUNTIFS($E$2:$E$7682,E680,$B$2:$B$7682,B680)&gt;1,
_xlfn.TEXTJOIN(CHAR(10),TRUE,_xlfn.UNIQUE(_xlfn._xlws.FILTER($H$2:$H$7682,($E$2:$E$7682=E680)*($B$2:$B$7682=B680)))),
H680)</f>
        <v>2389 E WINDMILL LN  LAS VEGAS, NV 61834</v>
      </c>
      <c r="J680" s="26" t="str">
        <f t="shared" si="20"/>
        <v xml:space="preserve"> -1164437125-WALGREENS #03842-2389 E WINDMILL LN  LAS VEGAS, NV 61834</v>
      </c>
      <c r="K680" s="26">
        <f t="shared" si="21"/>
        <v>1</v>
      </c>
      <c r="L680" t="s">
        <v>9</v>
      </c>
      <c r="M680" t="s">
        <v>2928</v>
      </c>
    </row>
    <row r="681" spans="1:13" x14ac:dyDescent="0.2">
      <c r="A681" t="s">
        <v>5</v>
      </c>
      <c r="B681" t="s">
        <v>550</v>
      </c>
      <c r="C681" t="s">
        <v>551</v>
      </c>
      <c r="D681" t="s">
        <v>2634</v>
      </c>
      <c r="E681" t="s">
        <v>1403</v>
      </c>
      <c r="F681" t="s">
        <v>1404</v>
      </c>
      <c r="G681" s="23" t="str" cm="1">
        <f t="array" ref="G681">IF(COUNTIFS($E$2:$E$7682,E681,$B$2:$B$7682,B681)&gt;1,
_xlfn.TEXTJOIN(CHAR(10),TRUE,_xlfn.UNIQUE(_xlfn._xlws.FILTER($F$2:$F$7682,($E$2:$E$7682=E681)*($B$2:$B$7682=B681)))),
F681)</f>
        <v>WALGREENS #03842</v>
      </c>
      <c r="H681" t="s">
        <v>3150</v>
      </c>
      <c r="I681" s="26" t="str" cm="1">
        <f t="array" ref="I681">IF(COUNTIFS($E$2:$E$7682,E681,$B$2:$B$7682,B681)&gt;1,
_xlfn.TEXTJOIN(CHAR(10),TRUE,_xlfn.UNIQUE(_xlfn._xlws.FILTER($H$2:$H$7682,($E$2:$E$7682=E681)*($B$2:$B$7682=B681)))),
H681)</f>
        <v>2389 E WINDMILL LN  LAS VEGAS, NV 61834</v>
      </c>
      <c r="J681" s="26" t="str">
        <f t="shared" si="20"/>
        <v>87635-1164437125-WALGREENS #03842-2389 E WINDMILL LN  LAS VEGAS, NV 61834</v>
      </c>
      <c r="K681" s="26">
        <f t="shared" si="21"/>
        <v>1</v>
      </c>
      <c r="L681" t="s">
        <v>9</v>
      </c>
      <c r="M681" t="s">
        <v>2928</v>
      </c>
    </row>
    <row r="682" spans="1:13" x14ac:dyDescent="0.2">
      <c r="A682" t="s">
        <v>5</v>
      </c>
      <c r="B682" t="s">
        <v>10</v>
      </c>
      <c r="C682" t="s">
        <v>10</v>
      </c>
      <c r="D682" t="e">
        <v>#N/A</v>
      </c>
      <c r="E682" t="s">
        <v>2138</v>
      </c>
      <c r="F682" t="s">
        <v>2852</v>
      </c>
      <c r="G682" s="23" t="str" cm="1">
        <f t="array" ref="G682">IF(COUNTIFS($E$2:$E$7682,E682,$B$2:$B$7682,B682)&gt;1,
_xlfn.TEXTJOIN(CHAR(10),TRUE,_xlfn.UNIQUE(_xlfn._xlws.FILTER($F$2:$F$7682,($E$2:$E$7682=E682)*($B$2:$B$7682=B682)))),
F682)</f>
        <v>VONS PHARMACY #1970</v>
      </c>
      <c r="H682" t="s">
        <v>3235</v>
      </c>
      <c r="I682" s="26" t="str" cm="1">
        <f t="array" ref="I682">IF(COUNTIFS($E$2:$E$7682,E682,$B$2:$B$7682,B682)&gt;1,
_xlfn.TEXTJOIN(CHAR(10),TRUE,_xlfn.UNIQUE(_xlfn._xlws.FILTER($H$2:$H$7682,($E$2:$E$7682=E682)*($B$2:$B$7682=B682)))),
H682)</f>
        <v>8540 W DESERT INN RD  LAS VEGAS, NV 83706</v>
      </c>
      <c r="J682" s="26" t="str">
        <f t="shared" si="20"/>
        <v xml:space="preserve"> -1164451191-VONS PHARMACY #1970-8540 W DESERT INN RD  LAS VEGAS, NV 83706</v>
      </c>
      <c r="K682" s="26">
        <f t="shared" si="21"/>
        <v>1</v>
      </c>
      <c r="L682" t="s">
        <v>9</v>
      </c>
      <c r="M682" t="s">
        <v>2929</v>
      </c>
    </row>
    <row r="683" spans="1:13" x14ac:dyDescent="0.2">
      <c r="A683" t="s">
        <v>5</v>
      </c>
      <c r="B683" t="s">
        <v>2089</v>
      </c>
      <c r="C683" t="s">
        <v>2090</v>
      </c>
      <c r="D683" t="s">
        <v>2637</v>
      </c>
      <c r="E683" t="s">
        <v>490</v>
      </c>
      <c r="F683" t="s">
        <v>491</v>
      </c>
      <c r="G683" s="23" t="str" cm="1">
        <f t="array" ref="G683">IF(COUNTIFS($E$2:$E$7682,E683,$B$2:$B$7682,B683)&gt;1,
_xlfn.TEXTJOIN(CHAR(10),TRUE,_xlfn.UNIQUE(_xlfn._xlws.FILTER($F$2:$F$7682,($E$2:$E$7682=E683)*($B$2:$B$7682=B683)))),
F683)</f>
        <v>MOBILE MEDICAL SERVICES INC</v>
      </c>
      <c r="H683" t="s">
        <v>2690</v>
      </c>
      <c r="I683" s="26" t="str" cm="1">
        <f t="array" ref="I683">IF(COUNTIFS($E$2:$E$7682,E683,$B$2:$B$7682,B683)&gt;1,
_xlfn.TEXTJOIN(CHAR(10),TRUE,_xlfn.UNIQUE(_xlfn._xlws.FILTER($H$2:$H$7682,($E$2:$E$7682=E683)*($B$2:$B$7682=B683)))),
H683)</f>
        <v>3441 W SAHARA AVE STE D5 LAS VEGAS, NV 89102</v>
      </c>
      <c r="J683" s="26" t="str">
        <f t="shared" si="20"/>
        <v>A4495-1164472411-MOBILE MEDICAL SERVICES INC-3441 W SAHARA AVE STE D5 LAS VEGAS, NV 89102</v>
      </c>
      <c r="K683" s="26">
        <f t="shared" si="21"/>
        <v>1</v>
      </c>
      <c r="L683" t="s">
        <v>9</v>
      </c>
      <c r="M683" t="s">
        <v>2930</v>
      </c>
    </row>
    <row r="684" spans="1:13" x14ac:dyDescent="0.2">
      <c r="A684" t="s">
        <v>5</v>
      </c>
      <c r="B684" t="s">
        <v>2292</v>
      </c>
      <c r="C684" t="s">
        <v>2293</v>
      </c>
      <c r="D684" t="s">
        <v>2637</v>
      </c>
      <c r="E684" t="s">
        <v>490</v>
      </c>
      <c r="F684" t="s">
        <v>491</v>
      </c>
      <c r="G684" s="23" t="str" cm="1">
        <f t="array" ref="G684">IF(COUNTIFS($E$2:$E$7682,E684,$B$2:$B$7682,B684)&gt;1,
_xlfn.TEXTJOIN(CHAR(10),TRUE,_xlfn.UNIQUE(_xlfn._xlws.FILTER($F$2:$F$7682,($E$2:$E$7682=E684)*($B$2:$B$7682=B684)))),
F684)</f>
        <v>MOBILE MEDICAL SERVICES INC</v>
      </c>
      <c r="H684" t="s">
        <v>2690</v>
      </c>
      <c r="I684" s="26" t="str" cm="1">
        <f t="array" ref="I684">IF(COUNTIFS($E$2:$E$7682,E684,$B$2:$B$7682,B684)&gt;1,
_xlfn.TEXTJOIN(CHAR(10),TRUE,_xlfn.UNIQUE(_xlfn._xlws.FILTER($H$2:$H$7682,($E$2:$E$7682=E684)*($B$2:$B$7682=B684)))),
H684)</f>
        <v>3441 W SAHARA AVE STE D5 LAS VEGAS, NV 89102</v>
      </c>
      <c r="J684" s="26" t="str">
        <f t="shared" si="20"/>
        <v>A4500-1164472411-MOBILE MEDICAL SERVICES INC-3441 W SAHARA AVE STE D5 LAS VEGAS, NV 89102</v>
      </c>
      <c r="K684" s="26">
        <f t="shared" si="21"/>
        <v>1</v>
      </c>
      <c r="L684" t="s">
        <v>9</v>
      </c>
      <c r="M684" t="s">
        <v>2930</v>
      </c>
    </row>
    <row r="685" spans="1:13" x14ac:dyDescent="0.2">
      <c r="A685" t="s">
        <v>5</v>
      </c>
      <c r="B685" t="s">
        <v>2314</v>
      </c>
      <c r="C685" t="s">
        <v>2315</v>
      </c>
      <c r="D685" t="s">
        <v>2637</v>
      </c>
      <c r="E685" t="s">
        <v>490</v>
      </c>
      <c r="F685" t="s">
        <v>491</v>
      </c>
      <c r="G685" s="23" t="str" cm="1">
        <f t="array" ref="G685">IF(COUNTIFS($E$2:$E$7682,E685,$B$2:$B$7682,B685)&gt;1,
_xlfn.TEXTJOIN(CHAR(10),TRUE,_xlfn.UNIQUE(_xlfn._xlws.FILTER($F$2:$F$7682,($E$2:$E$7682=E685)*($B$2:$B$7682=B685)))),
F685)</f>
        <v>MOBILE MEDICAL SERVICES INC</v>
      </c>
      <c r="H685" t="s">
        <v>2690</v>
      </c>
      <c r="I685" s="26" t="str" cm="1">
        <f t="array" ref="I685">IF(COUNTIFS($E$2:$E$7682,E685,$B$2:$B$7682,B685)&gt;1,
_xlfn.TEXTJOIN(CHAR(10),TRUE,_xlfn.UNIQUE(_xlfn._xlws.FILTER($H$2:$H$7682,($E$2:$E$7682=E685)*($B$2:$B$7682=B685)))),
H685)</f>
        <v>3441 W SAHARA AVE STE D5 LAS VEGAS, NV 89102</v>
      </c>
      <c r="J685" s="26" t="str">
        <f t="shared" si="20"/>
        <v>A4510-1164472411-MOBILE MEDICAL SERVICES INC-3441 W SAHARA AVE STE D5 LAS VEGAS, NV 89102</v>
      </c>
      <c r="K685" s="26">
        <f t="shared" si="21"/>
        <v>1</v>
      </c>
      <c r="L685" t="s">
        <v>9</v>
      </c>
      <c r="M685" t="s">
        <v>2930</v>
      </c>
    </row>
    <row r="686" spans="1:13" x14ac:dyDescent="0.2">
      <c r="A686" t="s">
        <v>5</v>
      </c>
      <c r="B686" t="s">
        <v>899</v>
      </c>
      <c r="C686" t="s">
        <v>900</v>
      </c>
      <c r="D686" t="s">
        <v>2637</v>
      </c>
      <c r="E686" t="s">
        <v>490</v>
      </c>
      <c r="F686" t="s">
        <v>491</v>
      </c>
      <c r="G686" s="23" t="str" cm="1">
        <f t="array" ref="G686">IF(COUNTIFS($E$2:$E$7682,E686,$B$2:$B$7682,B686)&gt;1,
_xlfn.TEXTJOIN(CHAR(10),TRUE,_xlfn.UNIQUE(_xlfn._xlws.FILTER($F$2:$F$7682,($E$2:$E$7682=E686)*($B$2:$B$7682=B686)))),
F686)</f>
        <v>MOBILE MEDICAL SERVICES INC</v>
      </c>
      <c r="H686" t="s">
        <v>2690</v>
      </c>
      <c r="I686" s="26" t="str" cm="1">
        <f t="array" ref="I686">IF(COUNTIFS($E$2:$E$7682,E686,$B$2:$B$7682,B686)&gt;1,
_xlfn.TEXTJOIN(CHAR(10),TRUE,_xlfn.UNIQUE(_xlfn._xlws.FILTER($H$2:$H$7682,($E$2:$E$7682=E686)*($B$2:$B$7682=B686)))),
H686)</f>
        <v>3441 W SAHARA AVE STE D5 LAS VEGAS, NV 89102</v>
      </c>
      <c r="J686" s="26" t="str">
        <f t="shared" si="20"/>
        <v>A6531-1164472411-MOBILE MEDICAL SERVICES INC-3441 W SAHARA AVE STE D5 LAS VEGAS, NV 89102</v>
      </c>
      <c r="K686" s="26">
        <f t="shared" si="21"/>
        <v>1</v>
      </c>
      <c r="L686" t="s">
        <v>9</v>
      </c>
      <c r="M686" t="s">
        <v>2930</v>
      </c>
    </row>
    <row r="687" spans="1:13" x14ac:dyDescent="0.2">
      <c r="A687" t="s">
        <v>5</v>
      </c>
      <c r="B687" t="s">
        <v>763</v>
      </c>
      <c r="C687" t="s">
        <v>1865</v>
      </c>
      <c r="D687" t="s">
        <v>2637</v>
      </c>
      <c r="E687" t="s">
        <v>490</v>
      </c>
      <c r="F687" t="s">
        <v>491</v>
      </c>
      <c r="G687" s="23" t="str" cm="1">
        <f t="array" ref="G687">IF(COUNTIFS($E$2:$E$7682,E687,$B$2:$B$7682,B687)&gt;1,
_xlfn.TEXTJOIN(CHAR(10),TRUE,_xlfn.UNIQUE(_xlfn._xlws.FILTER($F$2:$F$7682,($E$2:$E$7682=E687)*($B$2:$B$7682=B687)))),
F687)</f>
        <v>MOBILE MEDICAL SERVICES INC</v>
      </c>
      <c r="H687" t="s">
        <v>2690</v>
      </c>
      <c r="I687" s="26" t="str" cm="1">
        <f t="array" ref="I687">IF(COUNTIFS($E$2:$E$7682,E687,$B$2:$B$7682,B687)&gt;1,
_xlfn.TEXTJOIN(CHAR(10),TRUE,_xlfn.UNIQUE(_xlfn._xlws.FILTER($H$2:$H$7682,($E$2:$E$7682=E687)*($B$2:$B$7682=B687)))),
H687)</f>
        <v>3441 W SAHARA AVE STE D5 LAS VEGAS, NV 89102</v>
      </c>
      <c r="J687" s="26" t="str">
        <f t="shared" si="20"/>
        <v>A6532-1164472411-MOBILE MEDICAL SERVICES INC-3441 W SAHARA AVE STE D5 LAS VEGAS, NV 89102</v>
      </c>
      <c r="K687" s="26">
        <f t="shared" si="21"/>
        <v>1</v>
      </c>
      <c r="L687" t="s">
        <v>9</v>
      </c>
      <c r="M687" t="s">
        <v>2930</v>
      </c>
    </row>
    <row r="688" spans="1:13" x14ac:dyDescent="0.2">
      <c r="A688" t="s">
        <v>5</v>
      </c>
      <c r="B688" t="s">
        <v>1049</v>
      </c>
      <c r="C688" t="s">
        <v>1050</v>
      </c>
      <c r="D688" t="s">
        <v>2637</v>
      </c>
      <c r="E688" t="s">
        <v>490</v>
      </c>
      <c r="F688" t="s">
        <v>491</v>
      </c>
      <c r="G688" s="23" t="str" cm="1">
        <f t="array" ref="G688">IF(COUNTIFS($E$2:$E$7682,E688,$B$2:$B$7682,B688)&gt;1,
_xlfn.TEXTJOIN(CHAR(10),TRUE,_xlfn.UNIQUE(_xlfn._xlws.FILTER($F$2:$F$7682,($E$2:$E$7682=E688)*($B$2:$B$7682=B688)))),
F688)</f>
        <v>MOBILE MEDICAL SERVICES INC</v>
      </c>
      <c r="H688" t="s">
        <v>2690</v>
      </c>
      <c r="I688" s="26" t="str" cm="1">
        <f t="array" ref="I688">IF(COUNTIFS($E$2:$E$7682,E688,$B$2:$B$7682,B688)&gt;1,
_xlfn.TEXTJOIN(CHAR(10),TRUE,_xlfn.UNIQUE(_xlfn._xlws.FILTER($H$2:$H$7682,($E$2:$E$7682=E688)*($B$2:$B$7682=B688)))),
H688)</f>
        <v>3441 W SAHARA AVE STE D5 LAS VEGAS, NV 89102</v>
      </c>
      <c r="J688" s="26" t="str">
        <f t="shared" si="20"/>
        <v>A6534-1164472411-MOBILE MEDICAL SERVICES INC-3441 W SAHARA AVE STE D5 LAS VEGAS, NV 89102</v>
      </c>
      <c r="K688" s="26">
        <f t="shared" si="21"/>
        <v>1</v>
      </c>
      <c r="L688" t="s">
        <v>9</v>
      </c>
      <c r="M688" t="s">
        <v>2930</v>
      </c>
    </row>
    <row r="689" spans="1:13" x14ac:dyDescent="0.2">
      <c r="A689" t="s">
        <v>5</v>
      </c>
      <c r="B689" t="s">
        <v>489</v>
      </c>
      <c r="C689" t="s">
        <v>1115</v>
      </c>
      <c r="D689" t="s">
        <v>2637</v>
      </c>
      <c r="E689" t="s">
        <v>490</v>
      </c>
      <c r="F689" t="s">
        <v>491</v>
      </c>
      <c r="G689" s="23" t="str" cm="1">
        <f t="array" ref="G689">IF(COUNTIFS($E$2:$E$7682,E689,$B$2:$B$7682,B689)&gt;1,
_xlfn.TEXTJOIN(CHAR(10),TRUE,_xlfn.UNIQUE(_xlfn._xlws.FILTER($F$2:$F$7682,($E$2:$E$7682=E689)*($B$2:$B$7682=B689)))),
F689)</f>
        <v>MOBILE MEDICAL SERVICES INC</v>
      </c>
      <c r="H689" t="s">
        <v>2690</v>
      </c>
      <c r="I689" s="26" t="str" cm="1">
        <f t="array" ref="I689">IF(COUNTIFS($E$2:$E$7682,E689,$B$2:$B$7682,B689)&gt;1,
_xlfn.TEXTJOIN(CHAR(10),TRUE,_xlfn.UNIQUE(_xlfn._xlws.FILTER($H$2:$H$7682,($E$2:$E$7682=E689)*($B$2:$B$7682=B689)))),
H689)</f>
        <v>3441 W SAHARA AVE STE D5 LAS VEGAS, NV 89102</v>
      </c>
      <c r="J689" s="26" t="str">
        <f t="shared" si="20"/>
        <v>A6549-1164472411-MOBILE MEDICAL SERVICES INC-3441 W SAHARA AVE STE D5 LAS VEGAS, NV 89102</v>
      </c>
      <c r="K689" s="26">
        <f t="shared" si="21"/>
        <v>1</v>
      </c>
      <c r="L689" t="s">
        <v>9</v>
      </c>
      <c r="M689" t="s">
        <v>2930</v>
      </c>
    </row>
    <row r="690" spans="1:13" x14ac:dyDescent="0.2">
      <c r="A690" t="s">
        <v>5</v>
      </c>
      <c r="B690" t="s">
        <v>1675</v>
      </c>
      <c r="C690" t="s">
        <v>1676</v>
      </c>
      <c r="D690" t="s">
        <v>2645</v>
      </c>
      <c r="E690" t="s">
        <v>490</v>
      </c>
      <c r="F690" t="s">
        <v>491</v>
      </c>
      <c r="G690" s="23" t="str" cm="1">
        <f t="array" ref="G690">IF(COUNTIFS($E$2:$E$7682,E690,$B$2:$B$7682,B690)&gt;1,
_xlfn.TEXTJOIN(CHAR(10),TRUE,_xlfn.UNIQUE(_xlfn._xlws.FILTER($F$2:$F$7682,($E$2:$E$7682=E690)*($B$2:$B$7682=B690)))),
F690)</f>
        <v>MOBILE MEDICAL SERVICES INC</v>
      </c>
      <c r="H690" t="s">
        <v>2690</v>
      </c>
      <c r="I690" s="26" t="str" cm="1">
        <f t="array" ref="I690">IF(COUNTIFS($E$2:$E$7682,E690,$B$2:$B$7682,B690)&gt;1,
_xlfn.TEXTJOIN(CHAR(10),TRUE,_xlfn.UNIQUE(_xlfn._xlws.FILTER($H$2:$H$7682,($E$2:$E$7682=E690)*($B$2:$B$7682=B690)))),
H690)</f>
        <v>3441 W SAHARA AVE STE D5 LAS VEGAS, NV 89102</v>
      </c>
      <c r="J690" s="26" t="str">
        <f t="shared" si="20"/>
        <v>L8000-1164472411-MOBILE MEDICAL SERVICES INC-3441 W SAHARA AVE STE D5 LAS VEGAS, NV 89102</v>
      </c>
      <c r="K690" s="26">
        <f t="shared" si="21"/>
        <v>1</v>
      </c>
      <c r="L690" t="s">
        <v>9</v>
      </c>
      <c r="M690" t="s">
        <v>2930</v>
      </c>
    </row>
    <row r="691" spans="1:13" x14ac:dyDescent="0.2">
      <c r="A691" t="s">
        <v>5</v>
      </c>
      <c r="B691" t="s">
        <v>1515</v>
      </c>
      <c r="C691" t="s">
        <v>1516</v>
      </c>
      <c r="D691" t="s">
        <v>2645</v>
      </c>
      <c r="E691" t="s">
        <v>490</v>
      </c>
      <c r="F691" t="s">
        <v>491</v>
      </c>
      <c r="G691" s="23" t="str" cm="1">
        <f t="array" ref="G691">IF(COUNTIFS($E$2:$E$7682,E691,$B$2:$B$7682,B691)&gt;1,
_xlfn.TEXTJOIN(CHAR(10),TRUE,_xlfn.UNIQUE(_xlfn._xlws.FILTER($F$2:$F$7682,($E$2:$E$7682=E691)*($B$2:$B$7682=B691)))),
F691)</f>
        <v>MOBILE MEDICAL SERVICES INC</v>
      </c>
      <c r="H691" t="s">
        <v>2690</v>
      </c>
      <c r="I691" s="26" t="str" cm="1">
        <f t="array" ref="I691">IF(COUNTIFS($E$2:$E$7682,E691,$B$2:$B$7682,B691)&gt;1,
_xlfn.TEXTJOIN(CHAR(10),TRUE,_xlfn.UNIQUE(_xlfn._xlws.FILTER($H$2:$H$7682,($E$2:$E$7682=E691)*($B$2:$B$7682=B691)))),
H691)</f>
        <v>3441 W SAHARA AVE STE D5 LAS VEGAS, NV 89102</v>
      </c>
      <c r="J691" s="26" t="str">
        <f t="shared" si="20"/>
        <v>L8015-1164472411-MOBILE MEDICAL SERVICES INC-3441 W SAHARA AVE STE D5 LAS VEGAS, NV 89102</v>
      </c>
      <c r="K691" s="26">
        <f t="shared" si="21"/>
        <v>1</v>
      </c>
      <c r="L691" t="s">
        <v>9</v>
      </c>
      <c r="M691" t="s">
        <v>2930</v>
      </c>
    </row>
    <row r="692" spans="1:13" x14ac:dyDescent="0.2">
      <c r="A692" t="s">
        <v>5</v>
      </c>
      <c r="B692" t="s">
        <v>2078</v>
      </c>
      <c r="C692" t="s">
        <v>2079</v>
      </c>
      <c r="D692" t="s">
        <v>2645</v>
      </c>
      <c r="E692" t="s">
        <v>490</v>
      </c>
      <c r="F692" t="s">
        <v>491</v>
      </c>
      <c r="G692" s="23" t="str" cm="1">
        <f t="array" ref="G692">IF(COUNTIFS($E$2:$E$7682,E692,$B$2:$B$7682,B692)&gt;1,
_xlfn.TEXTJOIN(CHAR(10),TRUE,_xlfn.UNIQUE(_xlfn._xlws.FILTER($F$2:$F$7682,($E$2:$E$7682=E692)*($B$2:$B$7682=B692)))),
F692)</f>
        <v>MOBILE MEDICAL SERVICES INC</v>
      </c>
      <c r="H692" t="s">
        <v>2690</v>
      </c>
      <c r="I692" s="26" t="str" cm="1">
        <f t="array" ref="I692">IF(COUNTIFS($E$2:$E$7682,E692,$B$2:$B$7682,B692)&gt;1,
_xlfn.TEXTJOIN(CHAR(10),TRUE,_xlfn.UNIQUE(_xlfn._xlws.FILTER($H$2:$H$7682,($E$2:$E$7682=E692)*($B$2:$B$7682=B692)))),
H692)</f>
        <v>3441 W SAHARA AVE STE D5 LAS VEGAS, NV 89102</v>
      </c>
      <c r="J692" s="26" t="str">
        <f t="shared" si="20"/>
        <v>L8020-1164472411-MOBILE MEDICAL SERVICES INC-3441 W SAHARA AVE STE D5 LAS VEGAS, NV 89102</v>
      </c>
      <c r="K692" s="26">
        <f t="shared" si="21"/>
        <v>1</v>
      </c>
      <c r="L692" t="s">
        <v>9</v>
      </c>
      <c r="M692" t="s">
        <v>2930</v>
      </c>
    </row>
    <row r="693" spans="1:13" x14ac:dyDescent="0.2">
      <c r="A693" t="s">
        <v>5</v>
      </c>
      <c r="B693" t="s">
        <v>297</v>
      </c>
      <c r="C693" t="s">
        <v>298</v>
      </c>
      <c r="D693" t="s">
        <v>2645</v>
      </c>
      <c r="E693" t="s">
        <v>490</v>
      </c>
      <c r="F693" t="s">
        <v>491</v>
      </c>
      <c r="G693" s="23" t="str" cm="1">
        <f t="array" ref="G693">IF(COUNTIFS($E$2:$E$7682,E693,$B$2:$B$7682,B693)&gt;1,
_xlfn.TEXTJOIN(CHAR(10),TRUE,_xlfn.UNIQUE(_xlfn._xlws.FILTER($F$2:$F$7682,($E$2:$E$7682=E693)*($B$2:$B$7682=B693)))),
F693)</f>
        <v>MOBILE MEDICAL SERVICES INC</v>
      </c>
      <c r="H693" t="s">
        <v>2690</v>
      </c>
      <c r="I693" s="26" t="str" cm="1">
        <f t="array" ref="I693">IF(COUNTIFS($E$2:$E$7682,E693,$B$2:$B$7682,B693)&gt;1,
_xlfn.TEXTJOIN(CHAR(10),TRUE,_xlfn.UNIQUE(_xlfn._xlws.FILTER($H$2:$H$7682,($E$2:$E$7682=E693)*($B$2:$B$7682=B693)))),
H693)</f>
        <v>3441 W SAHARA AVE STE D5 LAS VEGAS, NV 89102</v>
      </c>
      <c r="J693" s="26" t="str">
        <f t="shared" si="20"/>
        <v>L8030-1164472411-MOBILE MEDICAL SERVICES INC-3441 W SAHARA AVE STE D5 LAS VEGAS, NV 89102</v>
      </c>
      <c r="K693" s="26">
        <f t="shared" si="21"/>
        <v>1</v>
      </c>
      <c r="L693" t="s">
        <v>9</v>
      </c>
      <c r="M693" t="s">
        <v>2930</v>
      </c>
    </row>
    <row r="694" spans="1:13" x14ac:dyDescent="0.2">
      <c r="A694" t="s">
        <v>5</v>
      </c>
      <c r="B694" t="s">
        <v>2853</v>
      </c>
      <c r="C694" t="s">
        <v>2854</v>
      </c>
      <c r="D694" t="e">
        <v>#N/A</v>
      </c>
      <c r="E694" t="s">
        <v>2855</v>
      </c>
      <c r="F694" t="s">
        <v>2856</v>
      </c>
      <c r="G694" s="23" t="str" cm="1">
        <f t="array" ref="G694">IF(COUNTIFS($E$2:$E$7682,E694,$B$2:$B$7682,B694)&gt;1,
_xlfn.TEXTJOIN(CHAR(10),TRUE,_xlfn.UNIQUE(_xlfn._xlws.FILTER($F$2:$F$7682,($E$2:$E$7682=E694)*($B$2:$B$7682=B694)))),
F694)</f>
        <v>ZOLL SERVICES, LLC.</v>
      </c>
      <c r="H694" t="s">
        <v>3236</v>
      </c>
      <c r="I694" s="26" t="str" cm="1">
        <f t="array" ref="I694">IF(COUNTIFS($E$2:$E$7682,E694,$B$2:$B$7682,B694)&gt;1,
_xlfn.TEXTJOIN(CHAR(10),TRUE,_xlfn.UNIQUE(_xlfn._xlws.FILTER($H$2:$H$7682,($E$2:$E$7682=E694)*($B$2:$B$7682=B694)))),
H694)</f>
        <v>121 GAMMA DR  PITTSBURGH, PA 15238</v>
      </c>
      <c r="J694" s="26" t="str">
        <f t="shared" si="20"/>
        <v>K0606-1164535274-ZOLL SERVICES, LLC.-121 GAMMA DR  PITTSBURGH, PA 15238</v>
      </c>
      <c r="K694" s="26">
        <f t="shared" si="21"/>
        <v>1</v>
      </c>
      <c r="L694" t="s">
        <v>2846</v>
      </c>
      <c r="M694" t="s">
        <v>2931</v>
      </c>
    </row>
    <row r="695" spans="1:13" x14ac:dyDescent="0.2">
      <c r="A695" t="s">
        <v>5</v>
      </c>
      <c r="B695" t="s">
        <v>540</v>
      </c>
      <c r="C695" t="s">
        <v>541</v>
      </c>
      <c r="D695" t="s">
        <v>2623</v>
      </c>
      <c r="E695" t="s">
        <v>292</v>
      </c>
      <c r="F695" t="s">
        <v>293</v>
      </c>
      <c r="G695" s="23" t="str" cm="1">
        <f t="array" ref="G695">IF(COUNTIFS($E$2:$E$7682,E695,$B$2:$B$7682,B695)&gt;1,
_xlfn.TEXTJOIN(CHAR(10),TRUE,_xlfn.UNIQUE(_xlfn._xlws.FILTER($F$2:$F$7682,($E$2:$E$7682=E695)*($B$2:$B$7682=B695)))),
F695)</f>
        <v>RIDER MOBILITY INC.</v>
      </c>
      <c r="H695" t="s">
        <v>2696</v>
      </c>
      <c r="I695" s="26" t="str" cm="1">
        <f t="array" ref="I695">IF(COUNTIFS($E$2:$E$7682,E695,$B$2:$B$7682,B695)&gt;1,
_xlfn.TEXTJOIN(CHAR(10),TRUE,_xlfn.UNIQUE(_xlfn._xlws.FILTER($H$2:$H$7682,($E$2:$E$7682=E695)*($B$2:$B$7682=B695)))),
H695)</f>
        <v>3985 W CHEYENNE AVE STE 306 NORTH LAS VEGAS, NV 89032</v>
      </c>
      <c r="J695" s="26" t="str">
        <f t="shared" si="20"/>
        <v>E0951-1174094163-RIDER MOBILITY INC.-3985 W CHEYENNE AVE STE 306 NORTH LAS VEGAS, NV 89032</v>
      </c>
      <c r="K695" s="26">
        <f t="shared" si="21"/>
        <v>1</v>
      </c>
      <c r="L695" t="s">
        <v>9</v>
      </c>
      <c r="M695" t="s">
        <v>2932</v>
      </c>
    </row>
    <row r="696" spans="1:13" x14ac:dyDescent="0.2">
      <c r="A696" t="s">
        <v>5</v>
      </c>
      <c r="B696" t="s">
        <v>465</v>
      </c>
      <c r="C696" t="s">
        <v>466</v>
      </c>
      <c r="D696" t="s">
        <v>2623</v>
      </c>
      <c r="E696" t="s">
        <v>292</v>
      </c>
      <c r="F696" t="s">
        <v>293</v>
      </c>
      <c r="G696" s="23" t="str" cm="1">
        <f t="array" ref="G696">IF(COUNTIFS($E$2:$E$7682,E696,$B$2:$B$7682,B696)&gt;1,
_xlfn.TEXTJOIN(CHAR(10),TRUE,_xlfn.UNIQUE(_xlfn._xlws.FILTER($F$2:$F$7682,($E$2:$E$7682=E696)*($B$2:$B$7682=B696)))),
F696)</f>
        <v>RIDER MOBILITY INC.</v>
      </c>
      <c r="H696" t="s">
        <v>2696</v>
      </c>
      <c r="I696" s="26" t="str" cm="1">
        <f t="array" ref="I696">IF(COUNTIFS($E$2:$E$7682,E696,$B$2:$B$7682,B696)&gt;1,
_xlfn.TEXTJOIN(CHAR(10),TRUE,_xlfn.UNIQUE(_xlfn._xlws.FILTER($H$2:$H$7682,($E$2:$E$7682=E696)*($B$2:$B$7682=B696)))),
H696)</f>
        <v>3985 W CHEYENNE AVE STE 306 NORTH LAS VEGAS, NV 89032</v>
      </c>
      <c r="J696" s="26" t="str">
        <f t="shared" si="20"/>
        <v>E0953-1174094163-RIDER MOBILITY INC.-3985 W CHEYENNE AVE STE 306 NORTH LAS VEGAS, NV 89032</v>
      </c>
      <c r="K696" s="26">
        <f t="shared" si="21"/>
        <v>1</v>
      </c>
      <c r="L696" t="s">
        <v>9</v>
      </c>
      <c r="M696" t="s">
        <v>2932</v>
      </c>
    </row>
    <row r="697" spans="1:13" x14ac:dyDescent="0.2">
      <c r="A697" t="s">
        <v>5</v>
      </c>
      <c r="B697" t="s">
        <v>1903</v>
      </c>
      <c r="C697" t="s">
        <v>1904</v>
      </c>
      <c r="D697" t="s">
        <v>2623</v>
      </c>
      <c r="E697" t="s">
        <v>292</v>
      </c>
      <c r="F697" t="s">
        <v>293</v>
      </c>
      <c r="G697" s="23" t="str" cm="1">
        <f t="array" ref="G697">IF(COUNTIFS($E$2:$E$7682,E697,$B$2:$B$7682,B697)&gt;1,
_xlfn.TEXTJOIN(CHAR(10),TRUE,_xlfn.UNIQUE(_xlfn._xlws.FILTER($F$2:$F$7682,($E$2:$E$7682=E697)*($B$2:$B$7682=B697)))),
F697)</f>
        <v>RIDER MOBILITY INC.</v>
      </c>
      <c r="H697" t="s">
        <v>2696</v>
      </c>
      <c r="I697" s="26" t="str" cm="1">
        <f t="array" ref="I697">IF(COUNTIFS($E$2:$E$7682,E697,$B$2:$B$7682,B697)&gt;1,
_xlfn.TEXTJOIN(CHAR(10),TRUE,_xlfn.UNIQUE(_xlfn._xlws.FILTER($H$2:$H$7682,($E$2:$E$7682=E697)*($B$2:$B$7682=B697)))),
H697)</f>
        <v>3985 W CHEYENNE AVE STE 306 NORTH LAS VEGAS, NV 89032</v>
      </c>
      <c r="J697" s="26" t="str">
        <f t="shared" si="20"/>
        <v>E0954-1174094163-RIDER MOBILITY INC.-3985 W CHEYENNE AVE STE 306 NORTH LAS VEGAS, NV 89032</v>
      </c>
      <c r="K697" s="26">
        <f t="shared" si="21"/>
        <v>1</v>
      </c>
      <c r="L697" t="s">
        <v>9</v>
      </c>
      <c r="M697" t="s">
        <v>2932</v>
      </c>
    </row>
    <row r="698" spans="1:13" x14ac:dyDescent="0.2">
      <c r="A698" t="s">
        <v>5</v>
      </c>
      <c r="B698" t="s">
        <v>499</v>
      </c>
      <c r="C698" t="s">
        <v>500</v>
      </c>
      <c r="D698" t="s">
        <v>2623</v>
      </c>
      <c r="E698" t="s">
        <v>292</v>
      </c>
      <c r="F698" t="s">
        <v>293</v>
      </c>
      <c r="G698" s="23" t="str" cm="1">
        <f t="array" ref="G698">IF(COUNTIFS($E$2:$E$7682,E698,$B$2:$B$7682,B698)&gt;1,
_xlfn.TEXTJOIN(CHAR(10),TRUE,_xlfn.UNIQUE(_xlfn._xlws.FILTER($F$2:$F$7682,($E$2:$E$7682=E698)*($B$2:$B$7682=B698)))),
F698)</f>
        <v>RIDER MOBILITY INC.</v>
      </c>
      <c r="H698" t="s">
        <v>2696</v>
      </c>
      <c r="I698" s="26" t="str" cm="1">
        <f t="array" ref="I698">IF(COUNTIFS($E$2:$E$7682,E698,$B$2:$B$7682,B698)&gt;1,
_xlfn.TEXTJOIN(CHAR(10),TRUE,_xlfn.UNIQUE(_xlfn._xlws.FILTER($H$2:$H$7682,($E$2:$E$7682=E698)*($B$2:$B$7682=B698)))),
H698)</f>
        <v>3985 W CHEYENNE AVE STE 306 NORTH LAS VEGAS, NV 89032</v>
      </c>
      <c r="J698" s="26" t="str">
        <f t="shared" si="20"/>
        <v>E0955-1174094163-RIDER MOBILITY INC.-3985 W CHEYENNE AVE STE 306 NORTH LAS VEGAS, NV 89032</v>
      </c>
      <c r="K698" s="26">
        <f t="shared" si="21"/>
        <v>1</v>
      </c>
      <c r="L698" t="s">
        <v>9</v>
      </c>
      <c r="M698" t="s">
        <v>2932</v>
      </c>
    </row>
    <row r="699" spans="1:13" x14ac:dyDescent="0.2">
      <c r="A699" t="s">
        <v>5</v>
      </c>
      <c r="B699" t="s">
        <v>1389</v>
      </c>
      <c r="C699" t="s">
        <v>1390</v>
      </c>
      <c r="D699" t="s">
        <v>2623</v>
      </c>
      <c r="E699" t="s">
        <v>292</v>
      </c>
      <c r="F699" t="s">
        <v>293</v>
      </c>
      <c r="G699" s="23" t="str" cm="1">
        <f t="array" ref="G699">IF(COUNTIFS($E$2:$E$7682,E699,$B$2:$B$7682,B699)&gt;1,
_xlfn.TEXTJOIN(CHAR(10),TRUE,_xlfn.UNIQUE(_xlfn._xlws.FILTER($F$2:$F$7682,($E$2:$E$7682=E699)*($B$2:$B$7682=B699)))),
F699)</f>
        <v>RIDER MOBILITY INC.</v>
      </c>
      <c r="H699" t="s">
        <v>2696</v>
      </c>
      <c r="I699" s="26" t="str" cm="1">
        <f t="array" ref="I699">IF(COUNTIFS($E$2:$E$7682,E699,$B$2:$B$7682,B699)&gt;1,
_xlfn.TEXTJOIN(CHAR(10),TRUE,_xlfn.UNIQUE(_xlfn._xlws.FILTER($H$2:$H$7682,($E$2:$E$7682=E699)*($B$2:$B$7682=B699)))),
H699)</f>
        <v>3985 W CHEYENNE AVE STE 306 NORTH LAS VEGAS, NV 89032</v>
      </c>
      <c r="J699" s="26" t="str">
        <f t="shared" si="20"/>
        <v>E0956-1174094163-RIDER MOBILITY INC.-3985 W CHEYENNE AVE STE 306 NORTH LAS VEGAS, NV 89032</v>
      </c>
      <c r="K699" s="26">
        <f t="shared" si="21"/>
        <v>1</v>
      </c>
      <c r="L699" t="s">
        <v>9</v>
      </c>
      <c r="M699" t="s">
        <v>2932</v>
      </c>
    </row>
    <row r="700" spans="1:13" x14ac:dyDescent="0.2">
      <c r="A700" t="s">
        <v>5</v>
      </c>
      <c r="B700" t="s">
        <v>330</v>
      </c>
      <c r="C700" t="s">
        <v>331</v>
      </c>
      <c r="D700" t="s">
        <v>2623</v>
      </c>
      <c r="E700" t="s">
        <v>292</v>
      </c>
      <c r="F700" t="s">
        <v>293</v>
      </c>
      <c r="G700" s="23" t="str" cm="1">
        <f t="array" ref="G700">IF(COUNTIFS($E$2:$E$7682,E700,$B$2:$B$7682,B700)&gt;1,
_xlfn.TEXTJOIN(CHAR(10),TRUE,_xlfn.UNIQUE(_xlfn._xlws.FILTER($F$2:$F$7682,($E$2:$E$7682=E700)*($B$2:$B$7682=B700)))),
F700)</f>
        <v>RIDER MOBILITY INC.</v>
      </c>
      <c r="H700" t="s">
        <v>2696</v>
      </c>
      <c r="I700" s="26" t="str" cm="1">
        <f t="array" ref="I700">IF(COUNTIFS($E$2:$E$7682,E700,$B$2:$B$7682,B700)&gt;1,
_xlfn.TEXTJOIN(CHAR(10),TRUE,_xlfn.UNIQUE(_xlfn._xlws.FILTER($H$2:$H$7682,($E$2:$E$7682=E700)*($B$2:$B$7682=B700)))),
H700)</f>
        <v>3985 W CHEYENNE AVE STE 306 NORTH LAS VEGAS, NV 89032</v>
      </c>
      <c r="J700" s="26" t="str">
        <f t="shared" si="20"/>
        <v>E0960-1174094163-RIDER MOBILITY INC.-3985 W CHEYENNE AVE STE 306 NORTH LAS VEGAS, NV 89032</v>
      </c>
      <c r="K700" s="26">
        <f t="shared" si="21"/>
        <v>1</v>
      </c>
      <c r="L700" t="s">
        <v>9</v>
      </c>
      <c r="M700" t="s">
        <v>2932</v>
      </c>
    </row>
    <row r="701" spans="1:13" x14ac:dyDescent="0.2">
      <c r="A701" t="s">
        <v>5</v>
      </c>
      <c r="B701" t="s">
        <v>1043</v>
      </c>
      <c r="C701" t="s">
        <v>1044</v>
      </c>
      <c r="D701" t="s">
        <v>2623</v>
      </c>
      <c r="E701" t="s">
        <v>292</v>
      </c>
      <c r="F701" t="s">
        <v>293</v>
      </c>
      <c r="G701" s="23" t="str" cm="1">
        <f t="array" ref="G701">IF(COUNTIFS($E$2:$E$7682,E701,$B$2:$B$7682,B701)&gt;1,
_xlfn.TEXTJOIN(CHAR(10),TRUE,_xlfn.UNIQUE(_xlfn._xlws.FILTER($F$2:$F$7682,($E$2:$E$7682=E701)*($B$2:$B$7682=B701)))),
F701)</f>
        <v>RIDER MOBILITY INC.</v>
      </c>
      <c r="H701" t="s">
        <v>2696</v>
      </c>
      <c r="I701" s="26" t="str" cm="1">
        <f t="array" ref="I701">IF(COUNTIFS($E$2:$E$7682,E701,$B$2:$B$7682,B701)&gt;1,
_xlfn.TEXTJOIN(CHAR(10),TRUE,_xlfn.UNIQUE(_xlfn._xlws.FILTER($H$2:$H$7682,($E$2:$E$7682=E701)*($B$2:$B$7682=B701)))),
H701)</f>
        <v>3985 W CHEYENNE AVE STE 306 NORTH LAS VEGAS, NV 89032</v>
      </c>
      <c r="J701" s="26" t="str">
        <f t="shared" si="20"/>
        <v>E0971-1174094163-RIDER MOBILITY INC.-3985 W CHEYENNE AVE STE 306 NORTH LAS VEGAS, NV 89032</v>
      </c>
      <c r="K701" s="26">
        <f t="shared" si="21"/>
        <v>1</v>
      </c>
      <c r="L701" t="s">
        <v>9</v>
      </c>
      <c r="M701" t="s">
        <v>2932</v>
      </c>
    </row>
    <row r="702" spans="1:13" x14ac:dyDescent="0.2">
      <c r="A702" t="s">
        <v>5</v>
      </c>
      <c r="B702" t="s">
        <v>473</v>
      </c>
      <c r="C702" t="s">
        <v>474</v>
      </c>
      <c r="D702" t="s">
        <v>2623</v>
      </c>
      <c r="E702" t="s">
        <v>292</v>
      </c>
      <c r="F702" t="s">
        <v>293</v>
      </c>
      <c r="G702" s="23" t="str" cm="1">
        <f t="array" ref="G702">IF(COUNTIFS($E$2:$E$7682,E702,$B$2:$B$7682,B702)&gt;1,
_xlfn.TEXTJOIN(CHAR(10),TRUE,_xlfn.UNIQUE(_xlfn._xlws.FILTER($F$2:$F$7682,($E$2:$E$7682=E702)*($B$2:$B$7682=B702)))),
F702)</f>
        <v>RIDER MOBILITY INC.</v>
      </c>
      <c r="H702" t="s">
        <v>2696</v>
      </c>
      <c r="I702" s="26" t="str" cm="1">
        <f t="array" ref="I702">IF(COUNTIFS($E$2:$E$7682,E702,$B$2:$B$7682,B702)&gt;1,
_xlfn.TEXTJOIN(CHAR(10),TRUE,_xlfn.UNIQUE(_xlfn._xlws.FILTER($H$2:$H$7682,($E$2:$E$7682=E702)*($B$2:$B$7682=B702)))),
H702)</f>
        <v>3985 W CHEYENNE AVE STE 306 NORTH LAS VEGAS, NV 89032</v>
      </c>
      <c r="J702" s="26" t="str">
        <f t="shared" si="20"/>
        <v>E0973-1174094163-RIDER MOBILITY INC.-3985 W CHEYENNE AVE STE 306 NORTH LAS VEGAS, NV 89032</v>
      </c>
      <c r="K702" s="26">
        <f t="shared" si="21"/>
        <v>1</v>
      </c>
      <c r="L702" t="s">
        <v>9</v>
      </c>
      <c r="M702" t="s">
        <v>2932</v>
      </c>
    </row>
    <row r="703" spans="1:13" x14ac:dyDescent="0.2">
      <c r="A703" t="s">
        <v>5</v>
      </c>
      <c r="B703" t="s">
        <v>19</v>
      </c>
      <c r="C703" t="s">
        <v>20</v>
      </c>
      <c r="D703" t="s">
        <v>2623</v>
      </c>
      <c r="E703" t="s">
        <v>292</v>
      </c>
      <c r="F703" t="s">
        <v>293</v>
      </c>
      <c r="G703" s="23" t="str" cm="1">
        <f t="array" ref="G703">IF(COUNTIFS($E$2:$E$7682,E703,$B$2:$B$7682,B703)&gt;1,
_xlfn.TEXTJOIN(CHAR(10),TRUE,_xlfn.UNIQUE(_xlfn._xlws.FILTER($F$2:$F$7682,($E$2:$E$7682=E703)*($B$2:$B$7682=B703)))),
F703)</f>
        <v>RIDER MOBILITY INC.</v>
      </c>
      <c r="H703" t="s">
        <v>2696</v>
      </c>
      <c r="I703" s="26" t="str" cm="1">
        <f t="array" ref="I703">IF(COUNTIFS($E$2:$E$7682,E703,$B$2:$B$7682,B703)&gt;1,
_xlfn.TEXTJOIN(CHAR(10),TRUE,_xlfn.UNIQUE(_xlfn._xlws.FILTER($H$2:$H$7682,($E$2:$E$7682=E703)*($B$2:$B$7682=B703)))),
H703)</f>
        <v>3985 W CHEYENNE AVE STE 306 NORTH LAS VEGAS, NV 89032</v>
      </c>
      <c r="J703" s="26" t="str">
        <f t="shared" si="20"/>
        <v>E0978-1174094163-RIDER MOBILITY INC.-3985 W CHEYENNE AVE STE 306 NORTH LAS VEGAS, NV 89032</v>
      </c>
      <c r="K703" s="26">
        <f t="shared" si="21"/>
        <v>1</v>
      </c>
      <c r="L703" t="s">
        <v>9</v>
      </c>
      <c r="M703" t="s">
        <v>2932</v>
      </c>
    </row>
    <row r="704" spans="1:13" x14ac:dyDescent="0.2">
      <c r="A704" t="s">
        <v>5</v>
      </c>
      <c r="B704" t="s">
        <v>1836</v>
      </c>
      <c r="C704" t="s">
        <v>1837</v>
      </c>
      <c r="D704" t="s">
        <v>2623</v>
      </c>
      <c r="E704" t="s">
        <v>292</v>
      </c>
      <c r="F704" t="s">
        <v>293</v>
      </c>
      <c r="G704" s="23" t="str" cm="1">
        <f t="array" ref="G704">IF(COUNTIFS($E$2:$E$7682,E704,$B$2:$B$7682,B704)&gt;1,
_xlfn.TEXTJOIN(CHAR(10),TRUE,_xlfn.UNIQUE(_xlfn._xlws.FILTER($F$2:$F$7682,($E$2:$E$7682=E704)*($B$2:$B$7682=B704)))),
F704)</f>
        <v>RIDER MOBILITY INC.</v>
      </c>
      <c r="H704" t="s">
        <v>2696</v>
      </c>
      <c r="I704" s="26" t="str" cm="1">
        <f t="array" ref="I704">IF(COUNTIFS($E$2:$E$7682,E704,$B$2:$B$7682,B704)&gt;1,
_xlfn.TEXTJOIN(CHAR(10),TRUE,_xlfn.UNIQUE(_xlfn._xlws.FILTER($H$2:$H$7682,($E$2:$E$7682=E704)*($B$2:$B$7682=B704)))),
H704)</f>
        <v>3985 W CHEYENNE AVE STE 306 NORTH LAS VEGAS, NV 89032</v>
      </c>
      <c r="J704" s="26" t="str">
        <f t="shared" si="20"/>
        <v>E0986-1174094163-RIDER MOBILITY INC.-3985 W CHEYENNE AVE STE 306 NORTH LAS VEGAS, NV 89032</v>
      </c>
      <c r="K704" s="26">
        <f t="shared" si="21"/>
        <v>1</v>
      </c>
      <c r="L704" t="s">
        <v>9</v>
      </c>
      <c r="M704" t="s">
        <v>2932</v>
      </c>
    </row>
    <row r="705" spans="1:13" x14ac:dyDescent="0.2">
      <c r="A705" t="s">
        <v>5</v>
      </c>
      <c r="B705" t="s">
        <v>2257</v>
      </c>
      <c r="C705" t="s">
        <v>2258</v>
      </c>
      <c r="D705" t="s">
        <v>2623</v>
      </c>
      <c r="E705" t="s">
        <v>292</v>
      </c>
      <c r="F705" t="s">
        <v>293</v>
      </c>
      <c r="G705" s="23" t="str" cm="1">
        <f t="array" ref="G705">IF(COUNTIFS($E$2:$E$7682,E705,$B$2:$B$7682,B705)&gt;1,
_xlfn.TEXTJOIN(CHAR(10),TRUE,_xlfn.UNIQUE(_xlfn._xlws.FILTER($F$2:$F$7682,($E$2:$E$7682=E705)*($B$2:$B$7682=B705)))),
F705)</f>
        <v>RIDER MOBILITY INC.</v>
      </c>
      <c r="H705" t="s">
        <v>2696</v>
      </c>
      <c r="I705" s="26" t="str" cm="1">
        <f t="array" ref="I705">IF(COUNTIFS($E$2:$E$7682,E705,$B$2:$B$7682,B705)&gt;1,
_xlfn.TEXTJOIN(CHAR(10),TRUE,_xlfn.UNIQUE(_xlfn._xlws.FILTER($H$2:$H$7682,($E$2:$E$7682=E705)*($B$2:$B$7682=B705)))),
H705)</f>
        <v>3985 W CHEYENNE AVE STE 306 NORTH LAS VEGAS, NV 89032</v>
      </c>
      <c r="J705" s="26" t="str">
        <f t="shared" si="20"/>
        <v>E0995-1174094163-RIDER MOBILITY INC.-3985 W CHEYENNE AVE STE 306 NORTH LAS VEGAS, NV 89032</v>
      </c>
      <c r="K705" s="26">
        <f t="shared" si="21"/>
        <v>1</v>
      </c>
      <c r="L705" t="s">
        <v>9</v>
      </c>
      <c r="M705" t="s">
        <v>2932</v>
      </c>
    </row>
    <row r="706" spans="1:13" x14ac:dyDescent="0.2">
      <c r="A706" t="s">
        <v>5</v>
      </c>
      <c r="B706" t="s">
        <v>624</v>
      </c>
      <c r="C706" t="s">
        <v>625</v>
      </c>
      <c r="D706" t="s">
        <v>2623</v>
      </c>
      <c r="E706" t="s">
        <v>292</v>
      </c>
      <c r="F706" t="s">
        <v>293</v>
      </c>
      <c r="G706" s="23" t="str" cm="1">
        <f t="array" ref="G706">IF(COUNTIFS($E$2:$E$7682,E706,$B$2:$B$7682,B706)&gt;1,
_xlfn.TEXTJOIN(CHAR(10),TRUE,_xlfn.UNIQUE(_xlfn._xlws.FILTER($F$2:$F$7682,($E$2:$E$7682=E706)*($B$2:$B$7682=B706)))),
F706)</f>
        <v>RIDER MOBILITY INC.</v>
      </c>
      <c r="H706" t="s">
        <v>2696</v>
      </c>
      <c r="I706" s="26" t="str" cm="1">
        <f t="array" ref="I706">IF(COUNTIFS($E$2:$E$7682,E706,$B$2:$B$7682,B706)&gt;1,
_xlfn.TEXTJOIN(CHAR(10),TRUE,_xlfn.UNIQUE(_xlfn._xlws.FILTER($H$2:$H$7682,($E$2:$E$7682=E706)*($B$2:$B$7682=B706)))),
H706)</f>
        <v>3985 W CHEYENNE AVE STE 306 NORTH LAS VEGAS, NV 89032</v>
      </c>
      <c r="J706" s="26" t="str">
        <f t="shared" si="20"/>
        <v>E1002-1174094163-RIDER MOBILITY INC.-3985 W CHEYENNE AVE STE 306 NORTH LAS VEGAS, NV 89032</v>
      </c>
      <c r="K706" s="26">
        <f t="shared" si="21"/>
        <v>1</v>
      </c>
      <c r="L706" t="s">
        <v>9</v>
      </c>
      <c r="M706" t="s">
        <v>2932</v>
      </c>
    </row>
    <row r="707" spans="1:13" x14ac:dyDescent="0.2">
      <c r="A707" t="s">
        <v>5</v>
      </c>
      <c r="B707" t="s">
        <v>1073</v>
      </c>
      <c r="C707" t="s">
        <v>1074</v>
      </c>
      <c r="D707" t="s">
        <v>2623</v>
      </c>
      <c r="E707" t="s">
        <v>292</v>
      </c>
      <c r="F707" t="s">
        <v>293</v>
      </c>
      <c r="G707" s="23" t="str" cm="1">
        <f t="array" ref="G707">IF(COUNTIFS($E$2:$E$7682,E707,$B$2:$B$7682,B707)&gt;1,
_xlfn.TEXTJOIN(CHAR(10),TRUE,_xlfn.UNIQUE(_xlfn._xlws.FILTER($F$2:$F$7682,($E$2:$E$7682=E707)*($B$2:$B$7682=B707)))),
F707)</f>
        <v>RIDER MOBILITY INC.</v>
      </c>
      <c r="H707" t="s">
        <v>2696</v>
      </c>
      <c r="I707" s="26" t="str" cm="1">
        <f t="array" ref="I707">IF(COUNTIFS($E$2:$E$7682,E707,$B$2:$B$7682,B707)&gt;1,
_xlfn.TEXTJOIN(CHAR(10),TRUE,_xlfn.UNIQUE(_xlfn._xlws.FILTER($H$2:$H$7682,($E$2:$E$7682=E707)*($B$2:$B$7682=B707)))),
H707)</f>
        <v>3985 W CHEYENNE AVE STE 306 NORTH LAS VEGAS, NV 89032</v>
      </c>
      <c r="J707" s="26" t="str">
        <f t="shared" ref="J707:J770" si="22">B707 &amp; "-" &amp; E707 &amp; "-" &amp; G707 &amp; "-" &amp; I707</f>
        <v>E1007-1174094163-RIDER MOBILITY INC.-3985 W CHEYENNE AVE STE 306 NORTH LAS VEGAS, NV 89032</v>
      </c>
      <c r="K707" s="26">
        <f t="shared" ref="K707:K770" si="23">COUNTIF($J$2:$J$7682,J707)</f>
        <v>1</v>
      </c>
      <c r="L707" t="s">
        <v>9</v>
      </c>
      <c r="M707" t="s">
        <v>2932</v>
      </c>
    </row>
    <row r="708" spans="1:13" x14ac:dyDescent="0.2">
      <c r="A708" t="s">
        <v>5</v>
      </c>
      <c r="B708" t="s">
        <v>408</v>
      </c>
      <c r="C708" t="s">
        <v>409</v>
      </c>
      <c r="D708" t="s">
        <v>2623</v>
      </c>
      <c r="E708" t="s">
        <v>292</v>
      </c>
      <c r="F708" t="s">
        <v>293</v>
      </c>
      <c r="G708" s="23" t="str" cm="1">
        <f t="array" ref="G708">IF(COUNTIFS($E$2:$E$7682,E708,$B$2:$B$7682,B708)&gt;1,
_xlfn.TEXTJOIN(CHAR(10),TRUE,_xlfn.UNIQUE(_xlfn._xlws.FILTER($F$2:$F$7682,($E$2:$E$7682=E708)*($B$2:$B$7682=B708)))),
F708)</f>
        <v>RIDER MOBILITY INC.</v>
      </c>
      <c r="H708" t="s">
        <v>2696</v>
      </c>
      <c r="I708" s="26" t="str" cm="1">
        <f t="array" ref="I708">IF(COUNTIFS($E$2:$E$7682,E708,$B$2:$B$7682,B708)&gt;1,
_xlfn.TEXTJOIN(CHAR(10),TRUE,_xlfn.UNIQUE(_xlfn._xlws.FILTER($H$2:$H$7682,($E$2:$E$7682=E708)*($B$2:$B$7682=B708)))),
H708)</f>
        <v>3985 W CHEYENNE AVE STE 306 NORTH LAS VEGAS, NV 89032</v>
      </c>
      <c r="J708" s="26" t="str">
        <f t="shared" si="22"/>
        <v>E1012-1174094163-RIDER MOBILITY INC.-3985 W CHEYENNE AVE STE 306 NORTH LAS VEGAS, NV 89032</v>
      </c>
      <c r="K708" s="26">
        <f t="shared" si="23"/>
        <v>1</v>
      </c>
      <c r="L708" t="s">
        <v>9</v>
      </c>
      <c r="M708" t="s">
        <v>2932</v>
      </c>
    </row>
    <row r="709" spans="1:13" x14ac:dyDescent="0.2">
      <c r="A709" t="s">
        <v>5</v>
      </c>
      <c r="B709" t="s">
        <v>141</v>
      </c>
      <c r="C709" t="s">
        <v>142</v>
      </c>
      <c r="D709" t="s">
        <v>2623</v>
      </c>
      <c r="E709" t="s">
        <v>292</v>
      </c>
      <c r="F709" t="s">
        <v>293</v>
      </c>
      <c r="G709" s="23" t="str" cm="1">
        <f t="array" ref="G709">IF(COUNTIFS($E$2:$E$7682,E709,$B$2:$B$7682,B709)&gt;1,
_xlfn.TEXTJOIN(CHAR(10),TRUE,_xlfn.UNIQUE(_xlfn._xlws.FILTER($F$2:$F$7682,($E$2:$E$7682=E709)*($B$2:$B$7682=B709)))),
F709)</f>
        <v>RIDER MOBILITY INC.</v>
      </c>
      <c r="H709" t="s">
        <v>2696</v>
      </c>
      <c r="I709" s="26" t="str" cm="1">
        <f t="array" ref="I709">IF(COUNTIFS($E$2:$E$7682,E709,$B$2:$B$7682,B709)&gt;1,
_xlfn.TEXTJOIN(CHAR(10),TRUE,_xlfn.UNIQUE(_xlfn._xlws.FILTER($H$2:$H$7682,($E$2:$E$7682=E709)*($B$2:$B$7682=B709)))),
H709)</f>
        <v>3985 W CHEYENNE AVE STE 306 NORTH LAS VEGAS, NV 89032</v>
      </c>
      <c r="J709" s="26" t="str">
        <f t="shared" si="22"/>
        <v>E1028-1174094163-RIDER MOBILITY INC.-3985 W CHEYENNE AVE STE 306 NORTH LAS VEGAS, NV 89032</v>
      </c>
      <c r="K709" s="26">
        <f t="shared" si="23"/>
        <v>1</v>
      </c>
      <c r="L709" t="s">
        <v>9</v>
      </c>
      <c r="M709" t="s">
        <v>2932</v>
      </c>
    </row>
    <row r="710" spans="1:13" x14ac:dyDescent="0.2">
      <c r="A710" t="s">
        <v>5</v>
      </c>
      <c r="B710" t="s">
        <v>1363</v>
      </c>
      <c r="C710" t="s">
        <v>1364</v>
      </c>
      <c r="D710" t="s">
        <v>2625</v>
      </c>
      <c r="E710" t="s">
        <v>292</v>
      </c>
      <c r="F710" t="s">
        <v>293</v>
      </c>
      <c r="G710" s="23" t="str" cm="1">
        <f t="array" ref="G710">IF(COUNTIFS($E$2:$E$7682,E710,$B$2:$B$7682,B710)&gt;1,
_xlfn.TEXTJOIN(CHAR(10),TRUE,_xlfn.UNIQUE(_xlfn._xlws.FILTER($F$2:$F$7682,($E$2:$E$7682=E710)*($B$2:$B$7682=B710)))),
F710)</f>
        <v>RIDER MOBILITY INC.</v>
      </c>
      <c r="H710" t="s">
        <v>2696</v>
      </c>
      <c r="I710" s="26" t="str" cm="1">
        <f t="array" ref="I710">IF(COUNTIFS($E$2:$E$7682,E710,$B$2:$B$7682,B710)&gt;1,
_xlfn.TEXTJOIN(CHAR(10),TRUE,_xlfn.UNIQUE(_xlfn._xlws.FILTER($H$2:$H$7682,($E$2:$E$7682=E710)*($B$2:$B$7682=B710)))),
H710)</f>
        <v>3985 W CHEYENNE AVE STE 306 NORTH LAS VEGAS, NV 89032</v>
      </c>
      <c r="J710" s="26" t="str">
        <f t="shared" si="22"/>
        <v>E1161-1174094163-RIDER MOBILITY INC.-3985 W CHEYENNE AVE STE 306 NORTH LAS VEGAS, NV 89032</v>
      </c>
      <c r="K710" s="26">
        <f t="shared" si="23"/>
        <v>1</v>
      </c>
      <c r="L710" t="s">
        <v>9</v>
      </c>
      <c r="M710" t="s">
        <v>2932</v>
      </c>
    </row>
    <row r="711" spans="1:13" x14ac:dyDescent="0.2">
      <c r="A711" t="s">
        <v>5</v>
      </c>
      <c r="B711" t="s">
        <v>1391</v>
      </c>
      <c r="C711" t="s">
        <v>1392</v>
      </c>
      <c r="D711" t="s">
        <v>2626</v>
      </c>
      <c r="E711" t="s">
        <v>292</v>
      </c>
      <c r="F711" t="s">
        <v>293</v>
      </c>
      <c r="G711" s="23" t="str" cm="1">
        <f t="array" ref="G711">IF(COUNTIFS($E$2:$E$7682,E711,$B$2:$B$7682,B711)&gt;1,
_xlfn.TEXTJOIN(CHAR(10),TRUE,_xlfn.UNIQUE(_xlfn._xlws.FILTER($F$2:$F$7682,($E$2:$E$7682=E711)*($B$2:$B$7682=B711)))),
F711)</f>
        <v>RIDER MOBILITY INC.</v>
      </c>
      <c r="H711" t="s">
        <v>2696</v>
      </c>
      <c r="I711" s="26" t="str" cm="1">
        <f t="array" ref="I711">IF(COUNTIFS($E$2:$E$7682,E711,$B$2:$B$7682,B711)&gt;1,
_xlfn.TEXTJOIN(CHAR(10),TRUE,_xlfn.UNIQUE(_xlfn._xlws.FILTER($H$2:$H$7682,($E$2:$E$7682=E711)*($B$2:$B$7682=B711)))),
H711)</f>
        <v>3985 W CHEYENNE AVE STE 306 NORTH LAS VEGAS, NV 89032</v>
      </c>
      <c r="J711" s="26" t="str">
        <f t="shared" si="22"/>
        <v>E1225-1174094163-RIDER MOBILITY INC.-3985 W CHEYENNE AVE STE 306 NORTH LAS VEGAS, NV 89032</v>
      </c>
      <c r="K711" s="26">
        <f t="shared" si="23"/>
        <v>1</v>
      </c>
      <c r="L711" t="s">
        <v>9</v>
      </c>
      <c r="M711" t="s">
        <v>2932</v>
      </c>
    </row>
    <row r="712" spans="1:13" x14ac:dyDescent="0.2">
      <c r="A712" t="s">
        <v>5</v>
      </c>
      <c r="B712" t="s">
        <v>458</v>
      </c>
      <c r="C712" t="s">
        <v>459</v>
      </c>
      <c r="D712" t="s">
        <v>2627</v>
      </c>
      <c r="E712" t="s">
        <v>292</v>
      </c>
      <c r="F712" t="s">
        <v>293</v>
      </c>
      <c r="G712" s="23" t="str" cm="1">
        <f t="array" ref="G712">IF(COUNTIFS($E$2:$E$7682,E712,$B$2:$B$7682,B712)&gt;1,
_xlfn.TEXTJOIN(CHAR(10),TRUE,_xlfn.UNIQUE(_xlfn._xlws.FILTER($F$2:$F$7682,($E$2:$E$7682=E712)*($B$2:$B$7682=B712)))),
F712)</f>
        <v>RIDER MOBILITY INC.</v>
      </c>
      <c r="H712" t="s">
        <v>2696</v>
      </c>
      <c r="I712" s="26" t="str" cm="1">
        <f t="array" ref="I712">IF(COUNTIFS($E$2:$E$7682,E712,$B$2:$B$7682,B712)&gt;1,
_xlfn.TEXTJOIN(CHAR(10),TRUE,_xlfn.UNIQUE(_xlfn._xlws.FILTER($H$2:$H$7682,($E$2:$E$7682=E712)*($B$2:$B$7682=B712)))),
H712)</f>
        <v>3985 W CHEYENNE AVE STE 306 NORTH LAS VEGAS, NV 89032</v>
      </c>
      <c r="J712" s="26" t="str">
        <f t="shared" si="22"/>
        <v>E1233-1174094163-RIDER MOBILITY INC.-3985 W CHEYENNE AVE STE 306 NORTH LAS VEGAS, NV 89032</v>
      </c>
      <c r="K712" s="26">
        <f t="shared" si="23"/>
        <v>1</v>
      </c>
      <c r="L712" t="s">
        <v>9</v>
      </c>
      <c r="M712" t="s">
        <v>2932</v>
      </c>
    </row>
    <row r="713" spans="1:13" x14ac:dyDescent="0.2">
      <c r="A713" t="s">
        <v>5</v>
      </c>
      <c r="B713" t="s">
        <v>2153</v>
      </c>
      <c r="C713" t="s">
        <v>2154</v>
      </c>
      <c r="D713" t="s">
        <v>2623</v>
      </c>
      <c r="E713" t="s">
        <v>292</v>
      </c>
      <c r="F713" t="s">
        <v>293</v>
      </c>
      <c r="G713" s="23" t="str" cm="1">
        <f t="array" ref="G713">IF(COUNTIFS($E$2:$E$7682,E713,$B$2:$B$7682,B713)&gt;1,
_xlfn.TEXTJOIN(CHAR(10),TRUE,_xlfn.UNIQUE(_xlfn._xlws.FILTER($F$2:$F$7682,($E$2:$E$7682=E713)*($B$2:$B$7682=B713)))),
F713)</f>
        <v>RIDER MOBILITY INC.</v>
      </c>
      <c r="H713" t="s">
        <v>2696</v>
      </c>
      <c r="I713" s="26" t="str" cm="1">
        <f t="array" ref="I713">IF(COUNTIFS($E$2:$E$7682,E713,$B$2:$B$7682,B713)&gt;1,
_xlfn.TEXTJOIN(CHAR(10),TRUE,_xlfn.UNIQUE(_xlfn._xlws.FILTER($H$2:$H$7682,($E$2:$E$7682=E713)*($B$2:$B$7682=B713)))),
H713)</f>
        <v>3985 W CHEYENNE AVE STE 306 NORTH LAS VEGAS, NV 89032</v>
      </c>
      <c r="J713" s="26" t="str">
        <f t="shared" si="22"/>
        <v>E2201-1174094163-RIDER MOBILITY INC.-3985 W CHEYENNE AVE STE 306 NORTH LAS VEGAS, NV 89032</v>
      </c>
      <c r="K713" s="26">
        <f t="shared" si="23"/>
        <v>1</v>
      </c>
      <c r="L713" t="s">
        <v>9</v>
      </c>
      <c r="M713" t="s">
        <v>2932</v>
      </c>
    </row>
    <row r="714" spans="1:13" x14ac:dyDescent="0.2">
      <c r="A714" t="s">
        <v>5</v>
      </c>
      <c r="B714" t="s">
        <v>1162</v>
      </c>
      <c r="C714" t="s">
        <v>1163</v>
      </c>
      <c r="D714" t="s">
        <v>2623</v>
      </c>
      <c r="E714" t="s">
        <v>292</v>
      </c>
      <c r="F714" t="s">
        <v>293</v>
      </c>
      <c r="G714" s="23" t="str" cm="1">
        <f t="array" ref="G714">IF(COUNTIFS($E$2:$E$7682,E714,$B$2:$B$7682,B714)&gt;1,
_xlfn.TEXTJOIN(CHAR(10),TRUE,_xlfn.UNIQUE(_xlfn._xlws.FILTER($F$2:$F$7682,($E$2:$E$7682=E714)*($B$2:$B$7682=B714)))),
F714)</f>
        <v>RIDER MOBILITY INC.</v>
      </c>
      <c r="H714" t="s">
        <v>2696</v>
      </c>
      <c r="I714" s="26" t="str" cm="1">
        <f t="array" ref="I714">IF(COUNTIFS($E$2:$E$7682,E714,$B$2:$B$7682,B714)&gt;1,
_xlfn.TEXTJOIN(CHAR(10),TRUE,_xlfn.UNIQUE(_xlfn._xlws.FILTER($H$2:$H$7682,($E$2:$E$7682=E714)*($B$2:$B$7682=B714)))),
H714)</f>
        <v>3985 W CHEYENNE AVE STE 306 NORTH LAS VEGAS, NV 89032</v>
      </c>
      <c r="J714" s="26" t="str">
        <f t="shared" si="22"/>
        <v>E2203-1174094163-RIDER MOBILITY INC.-3985 W CHEYENNE AVE STE 306 NORTH LAS VEGAS, NV 89032</v>
      </c>
      <c r="K714" s="26">
        <f t="shared" si="23"/>
        <v>1</v>
      </c>
      <c r="L714" t="s">
        <v>9</v>
      </c>
      <c r="M714" t="s">
        <v>2932</v>
      </c>
    </row>
    <row r="715" spans="1:13" x14ac:dyDescent="0.2">
      <c r="A715" t="s">
        <v>5</v>
      </c>
      <c r="B715" t="s">
        <v>342</v>
      </c>
      <c r="C715" t="s">
        <v>343</v>
      </c>
      <c r="D715" t="s">
        <v>2623</v>
      </c>
      <c r="E715" t="s">
        <v>292</v>
      </c>
      <c r="F715" t="s">
        <v>293</v>
      </c>
      <c r="G715" s="23" t="str" cm="1">
        <f t="array" ref="G715">IF(COUNTIFS($E$2:$E$7682,E715,$B$2:$B$7682,B715)&gt;1,
_xlfn.TEXTJOIN(CHAR(10),TRUE,_xlfn.UNIQUE(_xlfn._xlws.FILTER($F$2:$F$7682,($E$2:$E$7682=E715)*($B$2:$B$7682=B715)))),
F715)</f>
        <v>RIDER MOBILITY INC.</v>
      </c>
      <c r="H715" t="s">
        <v>2696</v>
      </c>
      <c r="I715" s="26" t="str" cm="1">
        <f t="array" ref="I715">IF(COUNTIFS($E$2:$E$7682,E715,$B$2:$B$7682,B715)&gt;1,
_xlfn.TEXTJOIN(CHAR(10),TRUE,_xlfn.UNIQUE(_xlfn._xlws.FILTER($H$2:$H$7682,($E$2:$E$7682=E715)*($B$2:$B$7682=B715)))),
H715)</f>
        <v>3985 W CHEYENNE AVE STE 306 NORTH LAS VEGAS, NV 89032</v>
      </c>
      <c r="J715" s="26" t="str">
        <f t="shared" si="22"/>
        <v>E2206-1174094163-RIDER MOBILITY INC.-3985 W CHEYENNE AVE STE 306 NORTH LAS VEGAS, NV 89032</v>
      </c>
      <c r="K715" s="26">
        <f t="shared" si="23"/>
        <v>1</v>
      </c>
      <c r="L715" t="s">
        <v>9</v>
      </c>
      <c r="M715" t="s">
        <v>2932</v>
      </c>
    </row>
    <row r="716" spans="1:13" x14ac:dyDescent="0.2">
      <c r="A716" t="s">
        <v>5</v>
      </c>
      <c r="B716" t="s">
        <v>1579</v>
      </c>
      <c r="C716" t="s">
        <v>1580</v>
      </c>
      <c r="D716" t="s">
        <v>2623</v>
      </c>
      <c r="E716" t="s">
        <v>292</v>
      </c>
      <c r="F716" t="s">
        <v>293</v>
      </c>
      <c r="G716" s="23" t="str" cm="1">
        <f t="array" ref="G716">IF(COUNTIFS($E$2:$E$7682,E716,$B$2:$B$7682,B716)&gt;1,
_xlfn.TEXTJOIN(CHAR(10),TRUE,_xlfn.UNIQUE(_xlfn._xlws.FILTER($F$2:$F$7682,($E$2:$E$7682=E716)*($B$2:$B$7682=B716)))),
F716)</f>
        <v>RIDER MOBILITY INC.</v>
      </c>
      <c r="H716" t="s">
        <v>2696</v>
      </c>
      <c r="I716" s="26" t="str" cm="1">
        <f t="array" ref="I716">IF(COUNTIFS($E$2:$E$7682,E716,$B$2:$B$7682,B716)&gt;1,
_xlfn.TEXTJOIN(CHAR(10),TRUE,_xlfn.UNIQUE(_xlfn._xlws.FILTER($H$2:$H$7682,($E$2:$E$7682=E716)*($B$2:$B$7682=B716)))),
H716)</f>
        <v>3985 W CHEYENNE AVE STE 306 NORTH LAS VEGAS, NV 89032</v>
      </c>
      <c r="J716" s="26" t="str">
        <f t="shared" si="22"/>
        <v>E2209-1174094163-RIDER MOBILITY INC.-3985 W CHEYENNE AVE STE 306 NORTH LAS VEGAS, NV 89032</v>
      </c>
      <c r="K716" s="26">
        <f t="shared" si="23"/>
        <v>1</v>
      </c>
      <c r="L716" t="s">
        <v>9</v>
      </c>
      <c r="M716" t="s">
        <v>2932</v>
      </c>
    </row>
    <row r="717" spans="1:13" x14ac:dyDescent="0.2">
      <c r="A717" t="s">
        <v>5</v>
      </c>
      <c r="B717" t="s">
        <v>1183</v>
      </c>
      <c r="C717" t="s">
        <v>1184</v>
      </c>
      <c r="D717" t="s">
        <v>2623</v>
      </c>
      <c r="E717" t="s">
        <v>292</v>
      </c>
      <c r="F717" t="s">
        <v>293</v>
      </c>
      <c r="G717" s="23" t="str" cm="1">
        <f t="array" ref="G717">IF(COUNTIFS($E$2:$E$7682,E717,$B$2:$B$7682,B717)&gt;1,
_xlfn.TEXTJOIN(CHAR(10),TRUE,_xlfn.UNIQUE(_xlfn._xlws.FILTER($F$2:$F$7682,($E$2:$E$7682=E717)*($B$2:$B$7682=B717)))),
F717)</f>
        <v>RIDER MOBILITY INC.</v>
      </c>
      <c r="H717" t="s">
        <v>2696</v>
      </c>
      <c r="I717" s="26" t="str" cm="1">
        <f t="array" ref="I717">IF(COUNTIFS($E$2:$E$7682,E717,$B$2:$B$7682,B717)&gt;1,
_xlfn.TEXTJOIN(CHAR(10),TRUE,_xlfn.UNIQUE(_xlfn._xlws.FILTER($H$2:$H$7682,($E$2:$E$7682=E717)*($B$2:$B$7682=B717)))),
H717)</f>
        <v>3985 W CHEYENNE AVE STE 306 NORTH LAS VEGAS, NV 89032</v>
      </c>
      <c r="J717" s="26" t="str">
        <f t="shared" si="22"/>
        <v>E2210-1174094163-RIDER MOBILITY INC.-3985 W CHEYENNE AVE STE 306 NORTH LAS VEGAS, NV 89032</v>
      </c>
      <c r="K717" s="26">
        <f t="shared" si="23"/>
        <v>1</v>
      </c>
      <c r="L717" t="s">
        <v>9</v>
      </c>
      <c r="M717" t="s">
        <v>2932</v>
      </c>
    </row>
    <row r="718" spans="1:13" x14ac:dyDescent="0.2">
      <c r="A718" t="s">
        <v>5</v>
      </c>
      <c r="B718" t="s">
        <v>1868</v>
      </c>
      <c r="C718" t="s">
        <v>1869</v>
      </c>
      <c r="D718" t="s">
        <v>2623</v>
      </c>
      <c r="E718" t="s">
        <v>292</v>
      </c>
      <c r="F718" t="s">
        <v>293</v>
      </c>
      <c r="G718" s="23" t="str" cm="1">
        <f t="array" ref="G718">IF(COUNTIFS($E$2:$E$7682,E718,$B$2:$B$7682,B718)&gt;1,
_xlfn.TEXTJOIN(CHAR(10),TRUE,_xlfn.UNIQUE(_xlfn._xlws.FILTER($F$2:$F$7682,($E$2:$E$7682=E718)*($B$2:$B$7682=B718)))),
F718)</f>
        <v>RIDER MOBILITY INC.</v>
      </c>
      <c r="H718" t="s">
        <v>2696</v>
      </c>
      <c r="I718" s="26" t="str" cm="1">
        <f t="array" ref="I718">IF(COUNTIFS($E$2:$E$7682,E718,$B$2:$B$7682,B718)&gt;1,
_xlfn.TEXTJOIN(CHAR(10),TRUE,_xlfn.UNIQUE(_xlfn._xlws.FILTER($H$2:$H$7682,($E$2:$E$7682=E718)*($B$2:$B$7682=B718)))),
H718)</f>
        <v>3985 W CHEYENNE AVE STE 306 NORTH LAS VEGAS, NV 89032</v>
      </c>
      <c r="J718" s="26" t="str">
        <f t="shared" si="22"/>
        <v>E2211-1174094163-RIDER MOBILITY INC.-3985 W CHEYENNE AVE STE 306 NORTH LAS VEGAS, NV 89032</v>
      </c>
      <c r="K718" s="26">
        <f t="shared" si="23"/>
        <v>1</v>
      </c>
      <c r="L718" t="s">
        <v>9</v>
      </c>
      <c r="M718" t="s">
        <v>2932</v>
      </c>
    </row>
    <row r="719" spans="1:13" x14ac:dyDescent="0.2">
      <c r="A719" t="s">
        <v>5</v>
      </c>
      <c r="B719" t="s">
        <v>1565</v>
      </c>
      <c r="C719" t="s">
        <v>1566</v>
      </c>
      <c r="D719" t="s">
        <v>2623</v>
      </c>
      <c r="E719" t="s">
        <v>292</v>
      </c>
      <c r="F719" t="s">
        <v>293</v>
      </c>
      <c r="G719" s="23" t="str" cm="1">
        <f t="array" ref="G719">IF(COUNTIFS($E$2:$E$7682,E719,$B$2:$B$7682,B719)&gt;1,
_xlfn.TEXTJOIN(CHAR(10),TRUE,_xlfn.UNIQUE(_xlfn._xlws.FILTER($F$2:$F$7682,($E$2:$E$7682=E719)*($B$2:$B$7682=B719)))),
F719)</f>
        <v>RIDER MOBILITY INC.</v>
      </c>
      <c r="H719" t="s">
        <v>2696</v>
      </c>
      <c r="I719" s="26" t="str" cm="1">
        <f t="array" ref="I719">IF(COUNTIFS($E$2:$E$7682,E719,$B$2:$B$7682,B719)&gt;1,
_xlfn.TEXTJOIN(CHAR(10),TRUE,_xlfn.UNIQUE(_xlfn._xlws.FILTER($H$2:$H$7682,($E$2:$E$7682=E719)*($B$2:$B$7682=B719)))),
H719)</f>
        <v>3985 W CHEYENNE AVE STE 306 NORTH LAS VEGAS, NV 89032</v>
      </c>
      <c r="J719" s="26" t="str">
        <f t="shared" si="22"/>
        <v>E2213-1174094163-RIDER MOBILITY INC.-3985 W CHEYENNE AVE STE 306 NORTH LAS VEGAS, NV 89032</v>
      </c>
      <c r="K719" s="26">
        <f t="shared" si="23"/>
        <v>1</v>
      </c>
      <c r="L719" t="s">
        <v>9</v>
      </c>
      <c r="M719" t="s">
        <v>2932</v>
      </c>
    </row>
    <row r="720" spans="1:13" x14ac:dyDescent="0.2">
      <c r="A720" t="s">
        <v>5</v>
      </c>
      <c r="B720" t="s">
        <v>66</v>
      </c>
      <c r="C720" t="s">
        <v>67</v>
      </c>
      <c r="D720" t="s">
        <v>2623</v>
      </c>
      <c r="E720" t="s">
        <v>292</v>
      </c>
      <c r="F720" t="s">
        <v>293</v>
      </c>
      <c r="G720" s="23" t="str" cm="1">
        <f t="array" ref="G720">IF(COUNTIFS($E$2:$E$7682,E720,$B$2:$B$7682,B720)&gt;1,
_xlfn.TEXTJOIN(CHAR(10),TRUE,_xlfn.UNIQUE(_xlfn._xlws.FILTER($F$2:$F$7682,($E$2:$E$7682=E720)*($B$2:$B$7682=B720)))),
F720)</f>
        <v>RIDER MOBILITY INC.</v>
      </c>
      <c r="H720" t="s">
        <v>2696</v>
      </c>
      <c r="I720" s="26" t="str" cm="1">
        <f t="array" ref="I720">IF(COUNTIFS($E$2:$E$7682,E720,$B$2:$B$7682,B720)&gt;1,
_xlfn.TEXTJOIN(CHAR(10),TRUE,_xlfn.UNIQUE(_xlfn._xlws.FILTER($H$2:$H$7682,($E$2:$E$7682=E720)*($B$2:$B$7682=B720)))),
H720)</f>
        <v>3985 W CHEYENNE AVE STE 306 NORTH LAS VEGAS, NV 89032</v>
      </c>
      <c r="J720" s="26" t="str">
        <f t="shared" si="22"/>
        <v>E2219-1174094163-RIDER MOBILITY INC.-3985 W CHEYENNE AVE STE 306 NORTH LAS VEGAS, NV 89032</v>
      </c>
      <c r="K720" s="26">
        <f t="shared" si="23"/>
        <v>1</v>
      </c>
      <c r="L720" t="s">
        <v>9</v>
      </c>
      <c r="M720" t="s">
        <v>2932</v>
      </c>
    </row>
    <row r="721" spans="1:13" x14ac:dyDescent="0.2">
      <c r="A721" t="s">
        <v>5</v>
      </c>
      <c r="B721" t="s">
        <v>984</v>
      </c>
      <c r="C721" t="s">
        <v>985</v>
      </c>
      <c r="D721" t="s">
        <v>2623</v>
      </c>
      <c r="E721" t="s">
        <v>292</v>
      </c>
      <c r="F721" t="s">
        <v>293</v>
      </c>
      <c r="G721" s="23" t="str" cm="1">
        <f t="array" ref="G721">IF(COUNTIFS($E$2:$E$7682,E721,$B$2:$B$7682,B721)&gt;1,
_xlfn.TEXTJOIN(CHAR(10),TRUE,_xlfn.UNIQUE(_xlfn._xlws.FILTER($F$2:$F$7682,($E$2:$E$7682=E721)*($B$2:$B$7682=B721)))),
F721)</f>
        <v>RIDER MOBILITY INC.</v>
      </c>
      <c r="H721" t="s">
        <v>2696</v>
      </c>
      <c r="I721" s="26" t="str" cm="1">
        <f t="array" ref="I721">IF(COUNTIFS($E$2:$E$7682,E721,$B$2:$B$7682,B721)&gt;1,
_xlfn.TEXTJOIN(CHAR(10),TRUE,_xlfn.UNIQUE(_xlfn._xlws.FILTER($H$2:$H$7682,($E$2:$E$7682=E721)*($B$2:$B$7682=B721)))),
H721)</f>
        <v>3985 W CHEYENNE AVE STE 306 NORTH LAS VEGAS, NV 89032</v>
      </c>
      <c r="J721" s="26" t="str">
        <f t="shared" si="22"/>
        <v>E2231-1174094163-RIDER MOBILITY INC.-3985 W CHEYENNE AVE STE 306 NORTH LAS VEGAS, NV 89032</v>
      </c>
      <c r="K721" s="26">
        <f t="shared" si="23"/>
        <v>1</v>
      </c>
      <c r="L721" t="s">
        <v>9</v>
      </c>
      <c r="M721" t="s">
        <v>2932</v>
      </c>
    </row>
    <row r="722" spans="1:13" x14ac:dyDescent="0.2">
      <c r="A722" t="s">
        <v>5</v>
      </c>
      <c r="B722" t="s">
        <v>1655</v>
      </c>
      <c r="C722" t="s">
        <v>1656</v>
      </c>
      <c r="D722" t="s">
        <v>2623</v>
      </c>
      <c r="E722" t="s">
        <v>292</v>
      </c>
      <c r="F722" t="s">
        <v>293</v>
      </c>
      <c r="G722" s="23" t="str" cm="1">
        <f t="array" ref="G722">IF(COUNTIFS($E$2:$E$7682,E722,$B$2:$B$7682,B722)&gt;1,
_xlfn.TEXTJOIN(CHAR(10),TRUE,_xlfn.UNIQUE(_xlfn._xlws.FILTER($F$2:$F$7682,($E$2:$E$7682=E722)*($B$2:$B$7682=B722)))),
F722)</f>
        <v>RIDER MOBILITY INC.</v>
      </c>
      <c r="H722" t="s">
        <v>2696</v>
      </c>
      <c r="I722" s="26" t="str" cm="1">
        <f t="array" ref="I722">IF(COUNTIFS($E$2:$E$7682,E722,$B$2:$B$7682,B722)&gt;1,
_xlfn.TEXTJOIN(CHAR(10),TRUE,_xlfn.UNIQUE(_xlfn._xlws.FILTER($H$2:$H$7682,($E$2:$E$7682=E722)*($B$2:$B$7682=B722)))),
H722)</f>
        <v>3985 W CHEYENNE AVE STE 306 NORTH LAS VEGAS, NV 89032</v>
      </c>
      <c r="J722" s="26" t="str">
        <f t="shared" si="22"/>
        <v>E2310-1174094163-RIDER MOBILITY INC.-3985 W CHEYENNE AVE STE 306 NORTH LAS VEGAS, NV 89032</v>
      </c>
      <c r="K722" s="26">
        <f t="shared" si="23"/>
        <v>1</v>
      </c>
      <c r="L722" t="s">
        <v>9</v>
      </c>
      <c r="M722" t="s">
        <v>2932</v>
      </c>
    </row>
    <row r="723" spans="1:13" x14ac:dyDescent="0.2">
      <c r="A723" t="s">
        <v>5</v>
      </c>
      <c r="B723" t="s">
        <v>791</v>
      </c>
      <c r="C723" t="s">
        <v>792</v>
      </c>
      <c r="D723" t="s">
        <v>2623</v>
      </c>
      <c r="E723" t="s">
        <v>292</v>
      </c>
      <c r="F723" t="s">
        <v>293</v>
      </c>
      <c r="G723" s="23" t="str" cm="1">
        <f t="array" ref="G723">IF(COUNTIFS($E$2:$E$7682,E723,$B$2:$B$7682,B723)&gt;1,
_xlfn.TEXTJOIN(CHAR(10),TRUE,_xlfn.UNIQUE(_xlfn._xlws.FILTER($F$2:$F$7682,($E$2:$E$7682=E723)*($B$2:$B$7682=B723)))),
F723)</f>
        <v>RIDER MOBILITY INC.</v>
      </c>
      <c r="H723" t="s">
        <v>2696</v>
      </c>
      <c r="I723" s="26" t="str" cm="1">
        <f t="array" ref="I723">IF(COUNTIFS($E$2:$E$7682,E723,$B$2:$B$7682,B723)&gt;1,
_xlfn.TEXTJOIN(CHAR(10),TRUE,_xlfn.UNIQUE(_xlfn._xlws.FILTER($H$2:$H$7682,($E$2:$E$7682=E723)*($B$2:$B$7682=B723)))),
H723)</f>
        <v>3985 W CHEYENNE AVE STE 306 NORTH LAS VEGAS, NV 89032</v>
      </c>
      <c r="J723" s="26" t="str">
        <f t="shared" si="22"/>
        <v>E2311-1174094163-RIDER MOBILITY INC.-3985 W CHEYENNE AVE STE 306 NORTH LAS VEGAS, NV 89032</v>
      </c>
      <c r="K723" s="26">
        <f t="shared" si="23"/>
        <v>1</v>
      </c>
      <c r="L723" t="s">
        <v>9</v>
      </c>
      <c r="M723" t="s">
        <v>2932</v>
      </c>
    </row>
    <row r="724" spans="1:13" x14ac:dyDescent="0.2">
      <c r="A724" t="s">
        <v>5</v>
      </c>
      <c r="B724" t="s">
        <v>530</v>
      </c>
      <c r="C724" t="s">
        <v>531</v>
      </c>
      <c r="D724" t="s">
        <v>2623</v>
      </c>
      <c r="E724" t="s">
        <v>292</v>
      </c>
      <c r="F724" t="s">
        <v>293</v>
      </c>
      <c r="G724" s="23" t="str" cm="1">
        <f t="array" ref="G724">IF(COUNTIFS($E$2:$E$7682,E724,$B$2:$B$7682,B724)&gt;1,
_xlfn.TEXTJOIN(CHAR(10),TRUE,_xlfn.UNIQUE(_xlfn._xlws.FILTER($F$2:$F$7682,($E$2:$E$7682=E724)*($B$2:$B$7682=B724)))),
F724)</f>
        <v>RIDER MOBILITY INC.</v>
      </c>
      <c r="H724" t="s">
        <v>2696</v>
      </c>
      <c r="I724" s="26" t="str" cm="1">
        <f t="array" ref="I724">IF(COUNTIFS($E$2:$E$7682,E724,$B$2:$B$7682,B724)&gt;1,
_xlfn.TEXTJOIN(CHAR(10),TRUE,_xlfn.UNIQUE(_xlfn._xlws.FILTER($H$2:$H$7682,($E$2:$E$7682=E724)*($B$2:$B$7682=B724)))),
H724)</f>
        <v>3985 W CHEYENNE AVE STE 306 NORTH LAS VEGAS, NV 89032</v>
      </c>
      <c r="J724" s="26" t="str">
        <f t="shared" si="22"/>
        <v>E2313-1174094163-RIDER MOBILITY INC.-3985 W CHEYENNE AVE STE 306 NORTH LAS VEGAS, NV 89032</v>
      </c>
      <c r="K724" s="26">
        <f t="shared" si="23"/>
        <v>1</v>
      </c>
      <c r="L724" t="s">
        <v>9</v>
      </c>
      <c r="M724" t="s">
        <v>2932</v>
      </c>
    </row>
    <row r="725" spans="1:13" x14ac:dyDescent="0.2">
      <c r="A725" t="s">
        <v>5</v>
      </c>
      <c r="B725" t="s">
        <v>1958</v>
      </c>
      <c r="C725" t="s">
        <v>1959</v>
      </c>
      <c r="D725" t="s">
        <v>2623</v>
      </c>
      <c r="E725" t="s">
        <v>292</v>
      </c>
      <c r="F725" t="s">
        <v>293</v>
      </c>
      <c r="G725" s="23" t="str" cm="1">
        <f t="array" ref="G725">IF(COUNTIFS($E$2:$E$7682,E725,$B$2:$B$7682,B725)&gt;1,
_xlfn.TEXTJOIN(CHAR(10),TRUE,_xlfn.UNIQUE(_xlfn._xlws.FILTER($F$2:$F$7682,($E$2:$E$7682=E725)*($B$2:$B$7682=B725)))),
F725)</f>
        <v>RIDER MOBILITY INC.</v>
      </c>
      <c r="H725" t="s">
        <v>2696</v>
      </c>
      <c r="I725" s="26" t="str" cm="1">
        <f t="array" ref="I725">IF(COUNTIFS($E$2:$E$7682,E725,$B$2:$B$7682,B725)&gt;1,
_xlfn.TEXTJOIN(CHAR(10),TRUE,_xlfn.UNIQUE(_xlfn._xlws.FILTER($H$2:$H$7682,($E$2:$E$7682=E725)*($B$2:$B$7682=B725)))),
H725)</f>
        <v>3985 W CHEYENNE AVE STE 306 NORTH LAS VEGAS, NV 89032</v>
      </c>
      <c r="J725" s="26" t="str">
        <f t="shared" si="22"/>
        <v>E2330-1174094163-RIDER MOBILITY INC.-3985 W CHEYENNE AVE STE 306 NORTH LAS VEGAS, NV 89032</v>
      </c>
      <c r="K725" s="26">
        <f t="shared" si="23"/>
        <v>1</v>
      </c>
      <c r="L725" t="s">
        <v>9</v>
      </c>
      <c r="M725" t="s">
        <v>2932</v>
      </c>
    </row>
    <row r="726" spans="1:13" x14ac:dyDescent="0.2">
      <c r="A726" t="s">
        <v>5</v>
      </c>
      <c r="B726" t="s">
        <v>1254</v>
      </c>
      <c r="C726" t="s">
        <v>1255</v>
      </c>
      <c r="D726" t="s">
        <v>2623</v>
      </c>
      <c r="E726" t="s">
        <v>292</v>
      </c>
      <c r="F726" t="s">
        <v>293</v>
      </c>
      <c r="G726" s="23" t="str" cm="1">
        <f t="array" ref="G726">IF(COUNTIFS($E$2:$E$7682,E726,$B$2:$B$7682,B726)&gt;1,
_xlfn.TEXTJOIN(CHAR(10),TRUE,_xlfn.UNIQUE(_xlfn._xlws.FILTER($F$2:$F$7682,($E$2:$E$7682=E726)*($B$2:$B$7682=B726)))),
F726)</f>
        <v>RIDER MOBILITY INC.</v>
      </c>
      <c r="H726" t="s">
        <v>2696</v>
      </c>
      <c r="I726" s="26" t="str" cm="1">
        <f t="array" ref="I726">IF(COUNTIFS($E$2:$E$7682,E726,$B$2:$B$7682,B726)&gt;1,
_xlfn.TEXTJOIN(CHAR(10),TRUE,_xlfn.UNIQUE(_xlfn._xlws.FILTER($H$2:$H$7682,($E$2:$E$7682=E726)*($B$2:$B$7682=B726)))),
H726)</f>
        <v>3985 W CHEYENNE AVE STE 306 NORTH LAS VEGAS, NV 89032</v>
      </c>
      <c r="J726" s="26" t="str">
        <f t="shared" si="22"/>
        <v>E2359-1174094163-RIDER MOBILITY INC.-3985 W CHEYENNE AVE STE 306 NORTH LAS VEGAS, NV 89032</v>
      </c>
      <c r="K726" s="26">
        <f t="shared" si="23"/>
        <v>1</v>
      </c>
      <c r="L726" t="s">
        <v>9</v>
      </c>
      <c r="M726" t="s">
        <v>2932</v>
      </c>
    </row>
    <row r="727" spans="1:13" x14ac:dyDescent="0.2">
      <c r="A727" t="s">
        <v>5</v>
      </c>
      <c r="B727" t="s">
        <v>36</v>
      </c>
      <c r="C727" t="s">
        <v>37</v>
      </c>
      <c r="D727" t="s">
        <v>2623</v>
      </c>
      <c r="E727" t="s">
        <v>292</v>
      </c>
      <c r="F727" t="s">
        <v>293</v>
      </c>
      <c r="G727" s="23" t="str" cm="1">
        <f t="array" ref="G727">IF(COUNTIFS($E$2:$E$7682,E727,$B$2:$B$7682,B727)&gt;1,
_xlfn.TEXTJOIN(CHAR(10),TRUE,_xlfn.UNIQUE(_xlfn._xlws.FILTER($F$2:$F$7682,($E$2:$E$7682=E727)*($B$2:$B$7682=B727)))),
F727)</f>
        <v>RIDER MOBILITY INC.</v>
      </c>
      <c r="H727" t="s">
        <v>2696</v>
      </c>
      <c r="I727" s="26" t="str" cm="1">
        <f t="array" ref="I727">IF(COUNTIFS($E$2:$E$7682,E727,$B$2:$B$7682,B727)&gt;1,
_xlfn.TEXTJOIN(CHAR(10),TRUE,_xlfn.UNIQUE(_xlfn._xlws.FILTER($H$2:$H$7682,($E$2:$E$7682=E727)*($B$2:$B$7682=B727)))),
H727)</f>
        <v>3985 W CHEYENNE AVE STE 306 NORTH LAS VEGAS, NV 89032</v>
      </c>
      <c r="J727" s="26" t="str">
        <f t="shared" si="22"/>
        <v>E2361-1174094163-RIDER MOBILITY INC.-3985 W CHEYENNE AVE STE 306 NORTH LAS VEGAS, NV 89032</v>
      </c>
      <c r="K727" s="26">
        <f t="shared" si="23"/>
        <v>1</v>
      </c>
      <c r="L727" t="s">
        <v>9</v>
      </c>
      <c r="M727" t="s">
        <v>2932</v>
      </c>
    </row>
    <row r="728" spans="1:13" x14ac:dyDescent="0.2">
      <c r="A728" t="s">
        <v>5</v>
      </c>
      <c r="B728" t="s">
        <v>667</v>
      </c>
      <c r="C728" t="s">
        <v>668</v>
      </c>
      <c r="D728" t="s">
        <v>2623</v>
      </c>
      <c r="E728" t="s">
        <v>292</v>
      </c>
      <c r="F728" t="s">
        <v>293</v>
      </c>
      <c r="G728" s="23" t="str" cm="1">
        <f t="array" ref="G728">IF(COUNTIFS($E$2:$E$7682,E728,$B$2:$B$7682,B728)&gt;1,
_xlfn.TEXTJOIN(CHAR(10),TRUE,_xlfn.UNIQUE(_xlfn._xlws.FILTER($F$2:$F$7682,($E$2:$E$7682=E728)*($B$2:$B$7682=B728)))),
F728)</f>
        <v>RIDER MOBILITY INC.</v>
      </c>
      <c r="H728" t="s">
        <v>2696</v>
      </c>
      <c r="I728" s="26" t="str" cm="1">
        <f t="array" ref="I728">IF(COUNTIFS($E$2:$E$7682,E728,$B$2:$B$7682,B728)&gt;1,
_xlfn.TEXTJOIN(CHAR(10),TRUE,_xlfn.UNIQUE(_xlfn._xlws.FILTER($H$2:$H$7682,($E$2:$E$7682=E728)*($B$2:$B$7682=B728)))),
H728)</f>
        <v>3985 W CHEYENNE AVE STE 306 NORTH LAS VEGAS, NV 89032</v>
      </c>
      <c r="J728" s="26" t="str">
        <f t="shared" si="22"/>
        <v>E2363-1174094163-RIDER MOBILITY INC.-3985 W CHEYENNE AVE STE 306 NORTH LAS VEGAS, NV 89032</v>
      </c>
      <c r="K728" s="26">
        <f t="shared" si="23"/>
        <v>1</v>
      </c>
      <c r="L728" t="s">
        <v>9</v>
      </c>
      <c r="M728" t="s">
        <v>2932</v>
      </c>
    </row>
    <row r="729" spans="1:13" x14ac:dyDescent="0.2">
      <c r="A729" t="s">
        <v>5</v>
      </c>
      <c r="B729" t="s">
        <v>743</v>
      </c>
      <c r="C729" t="s">
        <v>744</v>
      </c>
      <c r="D729" t="s">
        <v>2623</v>
      </c>
      <c r="E729" t="s">
        <v>292</v>
      </c>
      <c r="F729" t="s">
        <v>293</v>
      </c>
      <c r="G729" s="23" t="str" cm="1">
        <f t="array" ref="G729">IF(COUNTIFS($E$2:$E$7682,E729,$B$2:$B$7682,B729)&gt;1,
_xlfn.TEXTJOIN(CHAR(10),TRUE,_xlfn.UNIQUE(_xlfn._xlws.FILTER($F$2:$F$7682,($E$2:$E$7682=E729)*($B$2:$B$7682=B729)))),
F729)</f>
        <v>RIDER MOBILITY INC.</v>
      </c>
      <c r="H729" t="s">
        <v>2696</v>
      </c>
      <c r="I729" s="26" t="str" cm="1">
        <f t="array" ref="I729">IF(COUNTIFS($E$2:$E$7682,E729,$B$2:$B$7682,B729)&gt;1,
_xlfn.TEXTJOIN(CHAR(10),TRUE,_xlfn.UNIQUE(_xlfn._xlws.FILTER($H$2:$H$7682,($E$2:$E$7682=E729)*($B$2:$B$7682=B729)))),
H729)</f>
        <v>3985 W CHEYENNE AVE STE 306 NORTH LAS VEGAS, NV 89032</v>
      </c>
      <c r="J729" s="26" t="str">
        <f t="shared" si="22"/>
        <v>E2365-1174094163-RIDER MOBILITY INC.-3985 W CHEYENNE AVE STE 306 NORTH LAS VEGAS, NV 89032</v>
      </c>
      <c r="K729" s="26">
        <f t="shared" si="23"/>
        <v>1</v>
      </c>
      <c r="L729" t="s">
        <v>9</v>
      </c>
      <c r="M729" t="s">
        <v>2932</v>
      </c>
    </row>
    <row r="730" spans="1:13" x14ac:dyDescent="0.2">
      <c r="A730" t="s">
        <v>5</v>
      </c>
      <c r="B730" t="s">
        <v>602</v>
      </c>
      <c r="C730" t="s">
        <v>603</v>
      </c>
      <c r="D730" t="s">
        <v>2623</v>
      </c>
      <c r="E730" t="s">
        <v>292</v>
      </c>
      <c r="F730" t="s">
        <v>293</v>
      </c>
      <c r="G730" s="23" t="str" cm="1">
        <f t="array" ref="G730">IF(COUNTIFS($E$2:$E$7682,E730,$B$2:$B$7682,B730)&gt;1,
_xlfn.TEXTJOIN(CHAR(10),TRUE,_xlfn.UNIQUE(_xlfn._xlws.FILTER($F$2:$F$7682,($E$2:$E$7682=E730)*($B$2:$B$7682=B730)))),
F730)</f>
        <v>RIDER MOBILITY INC.</v>
      </c>
      <c r="H730" t="s">
        <v>2696</v>
      </c>
      <c r="I730" s="26" t="str" cm="1">
        <f t="array" ref="I730">IF(COUNTIFS($E$2:$E$7682,E730,$B$2:$B$7682,B730)&gt;1,
_xlfn.TEXTJOIN(CHAR(10),TRUE,_xlfn.UNIQUE(_xlfn._xlws.FILTER($H$2:$H$7682,($E$2:$E$7682=E730)*($B$2:$B$7682=B730)))),
H730)</f>
        <v>3985 W CHEYENNE AVE STE 306 NORTH LAS VEGAS, NV 89032</v>
      </c>
      <c r="J730" s="26" t="str">
        <f t="shared" si="22"/>
        <v>E2366-1174094163-RIDER MOBILITY INC.-3985 W CHEYENNE AVE STE 306 NORTH LAS VEGAS, NV 89032</v>
      </c>
      <c r="K730" s="26">
        <f t="shared" si="23"/>
        <v>1</v>
      </c>
      <c r="L730" t="s">
        <v>9</v>
      </c>
      <c r="M730" t="s">
        <v>2932</v>
      </c>
    </row>
    <row r="731" spans="1:13" x14ac:dyDescent="0.2">
      <c r="A731" t="s">
        <v>5</v>
      </c>
      <c r="B731" t="s">
        <v>614</v>
      </c>
      <c r="C731" t="s">
        <v>615</v>
      </c>
      <c r="D731" t="s">
        <v>2623</v>
      </c>
      <c r="E731" t="s">
        <v>292</v>
      </c>
      <c r="F731" t="s">
        <v>293</v>
      </c>
      <c r="G731" s="23" t="str" cm="1">
        <f t="array" ref="G731">IF(COUNTIFS($E$2:$E$7682,E731,$B$2:$B$7682,B731)&gt;1,
_xlfn.TEXTJOIN(CHAR(10),TRUE,_xlfn.UNIQUE(_xlfn._xlws.FILTER($F$2:$F$7682,($E$2:$E$7682=E731)*($B$2:$B$7682=B731)))),
F731)</f>
        <v>RIDER MOBILITY INC.</v>
      </c>
      <c r="H731" t="s">
        <v>2696</v>
      </c>
      <c r="I731" s="26" t="str" cm="1">
        <f t="array" ref="I731">IF(COUNTIFS($E$2:$E$7682,E731,$B$2:$B$7682,B731)&gt;1,
_xlfn.TEXTJOIN(CHAR(10),TRUE,_xlfn.UNIQUE(_xlfn._xlws.FILTER($H$2:$H$7682,($E$2:$E$7682=E731)*($B$2:$B$7682=B731)))),
H731)</f>
        <v>3985 W CHEYENNE AVE STE 306 NORTH LAS VEGAS, NV 89032</v>
      </c>
      <c r="J731" s="26" t="str">
        <f t="shared" si="22"/>
        <v>E2370-1174094163-RIDER MOBILITY INC.-3985 W CHEYENNE AVE STE 306 NORTH LAS VEGAS, NV 89032</v>
      </c>
      <c r="K731" s="26">
        <f t="shared" si="23"/>
        <v>1</v>
      </c>
      <c r="L731" t="s">
        <v>9</v>
      </c>
      <c r="M731" t="s">
        <v>2932</v>
      </c>
    </row>
    <row r="732" spans="1:13" x14ac:dyDescent="0.2">
      <c r="A732" t="s">
        <v>5</v>
      </c>
      <c r="B732" t="s">
        <v>516</v>
      </c>
      <c r="C732" t="s">
        <v>517</v>
      </c>
      <c r="D732" t="s">
        <v>2623</v>
      </c>
      <c r="E732" t="s">
        <v>292</v>
      </c>
      <c r="F732" t="s">
        <v>293</v>
      </c>
      <c r="G732" s="23" t="str" cm="1">
        <f t="array" ref="G732">IF(COUNTIFS($E$2:$E$7682,E732,$B$2:$B$7682,B732)&gt;1,
_xlfn.TEXTJOIN(CHAR(10),TRUE,_xlfn.UNIQUE(_xlfn._xlws.FILTER($F$2:$F$7682,($E$2:$E$7682=E732)*($B$2:$B$7682=B732)))),
F732)</f>
        <v>RIDER MOBILITY INC.</v>
      </c>
      <c r="H732" t="s">
        <v>2696</v>
      </c>
      <c r="I732" s="26" t="str" cm="1">
        <f t="array" ref="I732">IF(COUNTIFS($E$2:$E$7682,E732,$B$2:$B$7682,B732)&gt;1,
_xlfn.TEXTJOIN(CHAR(10),TRUE,_xlfn.UNIQUE(_xlfn._xlws.FILTER($H$2:$H$7682,($E$2:$E$7682=E732)*($B$2:$B$7682=B732)))),
H732)</f>
        <v>3985 W CHEYENNE AVE STE 306 NORTH LAS VEGAS, NV 89032</v>
      </c>
      <c r="J732" s="26" t="str">
        <f t="shared" si="22"/>
        <v>E2374-1174094163-RIDER MOBILITY INC.-3985 W CHEYENNE AVE STE 306 NORTH LAS VEGAS, NV 89032</v>
      </c>
      <c r="K732" s="26">
        <f t="shared" si="23"/>
        <v>1</v>
      </c>
      <c r="L732" t="s">
        <v>9</v>
      </c>
      <c r="M732" t="s">
        <v>2932</v>
      </c>
    </row>
    <row r="733" spans="1:13" x14ac:dyDescent="0.2">
      <c r="A733" t="s">
        <v>5</v>
      </c>
      <c r="B733" t="s">
        <v>2188</v>
      </c>
      <c r="C733" t="s">
        <v>2189</v>
      </c>
      <c r="D733" t="s">
        <v>2623</v>
      </c>
      <c r="E733" t="s">
        <v>292</v>
      </c>
      <c r="F733" t="s">
        <v>293</v>
      </c>
      <c r="G733" s="23" t="str" cm="1">
        <f t="array" ref="G733">IF(COUNTIFS($E$2:$E$7682,E733,$B$2:$B$7682,B733)&gt;1,
_xlfn.TEXTJOIN(CHAR(10),TRUE,_xlfn.UNIQUE(_xlfn._xlws.FILTER($F$2:$F$7682,($E$2:$E$7682=E733)*($B$2:$B$7682=B733)))),
F733)</f>
        <v>RIDER MOBILITY INC.</v>
      </c>
      <c r="H733" t="s">
        <v>2696</v>
      </c>
      <c r="I733" s="26" t="str" cm="1">
        <f t="array" ref="I733">IF(COUNTIFS($E$2:$E$7682,E733,$B$2:$B$7682,B733)&gt;1,
_xlfn.TEXTJOIN(CHAR(10),TRUE,_xlfn.UNIQUE(_xlfn._xlws.FILTER($H$2:$H$7682,($E$2:$E$7682=E733)*($B$2:$B$7682=B733)))),
H733)</f>
        <v>3985 W CHEYENNE AVE STE 306 NORTH LAS VEGAS, NV 89032</v>
      </c>
      <c r="J733" s="26" t="str">
        <f t="shared" si="22"/>
        <v>E2376-1174094163-RIDER MOBILITY INC.-3985 W CHEYENNE AVE STE 306 NORTH LAS VEGAS, NV 89032</v>
      </c>
      <c r="K733" s="26">
        <f t="shared" si="23"/>
        <v>1</v>
      </c>
      <c r="L733" t="s">
        <v>9</v>
      </c>
      <c r="M733" t="s">
        <v>2932</v>
      </c>
    </row>
    <row r="734" spans="1:13" x14ac:dyDescent="0.2">
      <c r="A734" t="s">
        <v>5</v>
      </c>
      <c r="B734" t="s">
        <v>1040</v>
      </c>
      <c r="C734" t="s">
        <v>1041</v>
      </c>
      <c r="D734" t="s">
        <v>2623</v>
      </c>
      <c r="E734" t="s">
        <v>292</v>
      </c>
      <c r="F734" t="s">
        <v>293</v>
      </c>
      <c r="G734" s="23" t="str" cm="1">
        <f t="array" ref="G734">IF(COUNTIFS($E$2:$E$7682,E734,$B$2:$B$7682,B734)&gt;1,
_xlfn.TEXTJOIN(CHAR(10),TRUE,_xlfn.UNIQUE(_xlfn._xlws.FILTER($F$2:$F$7682,($E$2:$E$7682=E734)*($B$2:$B$7682=B734)))),
F734)</f>
        <v>RIDER MOBILITY INC.</v>
      </c>
      <c r="H734" t="s">
        <v>2696</v>
      </c>
      <c r="I734" s="26" t="str" cm="1">
        <f t="array" ref="I734">IF(COUNTIFS($E$2:$E$7682,E734,$B$2:$B$7682,B734)&gt;1,
_xlfn.TEXTJOIN(CHAR(10),TRUE,_xlfn.UNIQUE(_xlfn._xlws.FILTER($H$2:$H$7682,($E$2:$E$7682=E734)*($B$2:$B$7682=B734)))),
H734)</f>
        <v>3985 W CHEYENNE AVE STE 306 NORTH LAS VEGAS, NV 89032</v>
      </c>
      <c r="J734" s="26" t="str">
        <f t="shared" si="22"/>
        <v>E2377-1174094163-RIDER MOBILITY INC.-3985 W CHEYENNE AVE STE 306 NORTH LAS VEGAS, NV 89032</v>
      </c>
      <c r="K734" s="26">
        <f t="shared" si="23"/>
        <v>1</v>
      </c>
      <c r="L734" t="s">
        <v>9</v>
      </c>
      <c r="M734" t="s">
        <v>2932</v>
      </c>
    </row>
    <row r="735" spans="1:13" x14ac:dyDescent="0.2">
      <c r="A735" t="s">
        <v>5</v>
      </c>
      <c r="B735" t="s">
        <v>2230</v>
      </c>
      <c r="C735" t="s">
        <v>2231</v>
      </c>
      <c r="D735" t="s">
        <v>2623</v>
      </c>
      <c r="E735" t="s">
        <v>292</v>
      </c>
      <c r="F735" t="s">
        <v>293</v>
      </c>
      <c r="G735" s="23" t="str" cm="1">
        <f t="array" ref="G735">IF(COUNTIFS($E$2:$E$7682,E735,$B$2:$B$7682,B735)&gt;1,
_xlfn.TEXTJOIN(CHAR(10),TRUE,_xlfn.UNIQUE(_xlfn._xlws.FILTER($F$2:$F$7682,($E$2:$E$7682=E735)*($B$2:$B$7682=B735)))),
F735)</f>
        <v>RIDER MOBILITY INC.</v>
      </c>
      <c r="H735" t="s">
        <v>2696</v>
      </c>
      <c r="I735" s="26" t="str" cm="1">
        <f t="array" ref="I735">IF(COUNTIFS($E$2:$E$7682,E735,$B$2:$B$7682,B735)&gt;1,
_xlfn.TEXTJOIN(CHAR(10),TRUE,_xlfn.UNIQUE(_xlfn._xlws.FILTER($H$2:$H$7682,($E$2:$E$7682=E735)*($B$2:$B$7682=B735)))),
H735)</f>
        <v>3985 W CHEYENNE AVE STE 306 NORTH LAS VEGAS, NV 89032</v>
      </c>
      <c r="J735" s="26" t="str">
        <f t="shared" si="22"/>
        <v>E2378-1174094163-RIDER MOBILITY INC.-3985 W CHEYENNE AVE STE 306 NORTH LAS VEGAS, NV 89032</v>
      </c>
      <c r="K735" s="26">
        <f t="shared" si="23"/>
        <v>1</v>
      </c>
      <c r="L735" t="s">
        <v>9</v>
      </c>
      <c r="M735" t="s">
        <v>2932</v>
      </c>
    </row>
    <row r="736" spans="1:13" x14ac:dyDescent="0.2">
      <c r="A736" t="s">
        <v>5</v>
      </c>
      <c r="B736" t="s">
        <v>1611</v>
      </c>
      <c r="C736" t="s">
        <v>1612</v>
      </c>
      <c r="D736" t="s">
        <v>2623</v>
      </c>
      <c r="E736" t="s">
        <v>292</v>
      </c>
      <c r="F736" t="s">
        <v>293</v>
      </c>
      <c r="G736" s="23" t="str" cm="1">
        <f t="array" ref="G736">IF(COUNTIFS($E$2:$E$7682,E736,$B$2:$B$7682,B736)&gt;1,
_xlfn.TEXTJOIN(CHAR(10),TRUE,_xlfn.UNIQUE(_xlfn._xlws.FILTER($F$2:$F$7682,($E$2:$E$7682=E736)*($B$2:$B$7682=B736)))),
F736)</f>
        <v>RIDER MOBILITY INC.</v>
      </c>
      <c r="H736" t="s">
        <v>2696</v>
      </c>
      <c r="I736" s="26" t="str" cm="1">
        <f t="array" ref="I736">IF(COUNTIFS($E$2:$E$7682,E736,$B$2:$B$7682,B736)&gt;1,
_xlfn.TEXTJOIN(CHAR(10),TRUE,_xlfn.UNIQUE(_xlfn._xlws.FILTER($H$2:$H$7682,($E$2:$E$7682=E736)*($B$2:$B$7682=B736)))),
H736)</f>
        <v>3985 W CHEYENNE AVE STE 306 NORTH LAS VEGAS, NV 89032</v>
      </c>
      <c r="J736" s="26" t="str">
        <f t="shared" si="22"/>
        <v>E2381-1174094163-RIDER MOBILITY INC.-3985 W CHEYENNE AVE STE 306 NORTH LAS VEGAS, NV 89032</v>
      </c>
      <c r="K736" s="26">
        <f t="shared" si="23"/>
        <v>1</v>
      </c>
      <c r="L736" t="s">
        <v>9</v>
      </c>
      <c r="M736" t="s">
        <v>2932</v>
      </c>
    </row>
    <row r="737" spans="1:13" x14ac:dyDescent="0.2">
      <c r="A737" t="s">
        <v>5</v>
      </c>
      <c r="B737" t="s">
        <v>2206</v>
      </c>
      <c r="C737" t="s">
        <v>2207</v>
      </c>
      <c r="D737" t="s">
        <v>2623</v>
      </c>
      <c r="E737" t="s">
        <v>292</v>
      </c>
      <c r="F737" t="s">
        <v>293</v>
      </c>
      <c r="G737" s="23" t="str" cm="1">
        <f t="array" ref="G737">IF(COUNTIFS($E$2:$E$7682,E737,$B$2:$B$7682,B737)&gt;1,
_xlfn.TEXTJOIN(CHAR(10),TRUE,_xlfn.UNIQUE(_xlfn._xlws.FILTER($F$2:$F$7682,($E$2:$E$7682=E737)*($B$2:$B$7682=B737)))),
F737)</f>
        <v>RIDER MOBILITY INC.</v>
      </c>
      <c r="H737" t="s">
        <v>2696</v>
      </c>
      <c r="I737" s="26" t="str" cm="1">
        <f t="array" ref="I737">IF(COUNTIFS($E$2:$E$7682,E737,$B$2:$B$7682,B737)&gt;1,
_xlfn.TEXTJOIN(CHAR(10),TRUE,_xlfn.UNIQUE(_xlfn._xlws.FILTER($H$2:$H$7682,($E$2:$E$7682=E737)*($B$2:$B$7682=B737)))),
H737)</f>
        <v>3985 W CHEYENNE AVE STE 306 NORTH LAS VEGAS, NV 89032</v>
      </c>
      <c r="J737" s="26" t="str">
        <f t="shared" si="22"/>
        <v>E2383-1174094163-RIDER MOBILITY INC.-3985 W CHEYENNE AVE STE 306 NORTH LAS VEGAS, NV 89032</v>
      </c>
      <c r="K737" s="26">
        <f t="shared" si="23"/>
        <v>1</v>
      </c>
      <c r="L737" t="s">
        <v>9</v>
      </c>
      <c r="M737" t="s">
        <v>2932</v>
      </c>
    </row>
    <row r="738" spans="1:13" x14ac:dyDescent="0.2">
      <c r="A738" t="s">
        <v>5</v>
      </c>
      <c r="B738" t="s">
        <v>259</v>
      </c>
      <c r="C738" t="s">
        <v>260</v>
      </c>
      <c r="D738" t="s">
        <v>2623</v>
      </c>
      <c r="E738" t="s">
        <v>292</v>
      </c>
      <c r="F738" t="s">
        <v>293</v>
      </c>
      <c r="G738" s="23" t="str" cm="1">
        <f t="array" ref="G738">IF(COUNTIFS($E$2:$E$7682,E738,$B$2:$B$7682,B738)&gt;1,
_xlfn.TEXTJOIN(CHAR(10),TRUE,_xlfn.UNIQUE(_xlfn._xlws.FILTER($F$2:$F$7682,($E$2:$E$7682=E738)*($B$2:$B$7682=B738)))),
F738)</f>
        <v>RIDER MOBILITY INC.</v>
      </c>
      <c r="H738" t="s">
        <v>2696</v>
      </c>
      <c r="I738" s="26" t="str" cm="1">
        <f t="array" ref="I738">IF(COUNTIFS($E$2:$E$7682,E738,$B$2:$B$7682,B738)&gt;1,
_xlfn.TEXTJOIN(CHAR(10),TRUE,_xlfn.UNIQUE(_xlfn._xlws.FILTER($H$2:$H$7682,($E$2:$E$7682=E738)*($B$2:$B$7682=B738)))),
H738)</f>
        <v>3985 W CHEYENNE AVE STE 306 NORTH LAS VEGAS, NV 89032</v>
      </c>
      <c r="J738" s="26" t="str">
        <f t="shared" si="22"/>
        <v>E2386-1174094163-RIDER MOBILITY INC.-3985 W CHEYENNE AVE STE 306 NORTH LAS VEGAS, NV 89032</v>
      </c>
      <c r="K738" s="26">
        <f t="shared" si="23"/>
        <v>1</v>
      </c>
      <c r="L738" t="s">
        <v>9</v>
      </c>
      <c r="M738" t="s">
        <v>2932</v>
      </c>
    </row>
    <row r="739" spans="1:13" x14ac:dyDescent="0.2">
      <c r="A739" t="s">
        <v>5</v>
      </c>
      <c r="B739" t="s">
        <v>679</v>
      </c>
      <c r="C739" t="s">
        <v>680</v>
      </c>
      <c r="D739" t="s">
        <v>2623</v>
      </c>
      <c r="E739" t="s">
        <v>292</v>
      </c>
      <c r="F739" t="s">
        <v>293</v>
      </c>
      <c r="G739" s="23" t="str" cm="1">
        <f t="array" ref="G739">IF(COUNTIFS($E$2:$E$7682,E739,$B$2:$B$7682,B739)&gt;1,
_xlfn.TEXTJOIN(CHAR(10),TRUE,_xlfn.UNIQUE(_xlfn._xlws.FILTER($F$2:$F$7682,($E$2:$E$7682=E739)*($B$2:$B$7682=B739)))),
F739)</f>
        <v>RIDER MOBILITY INC.</v>
      </c>
      <c r="H739" t="s">
        <v>2696</v>
      </c>
      <c r="I739" s="26" t="str" cm="1">
        <f t="array" ref="I739">IF(COUNTIFS($E$2:$E$7682,E739,$B$2:$B$7682,B739)&gt;1,
_xlfn.TEXTJOIN(CHAR(10),TRUE,_xlfn.UNIQUE(_xlfn._xlws.FILTER($H$2:$H$7682,($E$2:$E$7682=E739)*($B$2:$B$7682=B739)))),
H739)</f>
        <v>3985 W CHEYENNE AVE STE 306 NORTH LAS VEGAS, NV 89032</v>
      </c>
      <c r="J739" s="26" t="str">
        <f t="shared" si="22"/>
        <v>E2387-1174094163-RIDER MOBILITY INC.-3985 W CHEYENNE AVE STE 306 NORTH LAS VEGAS, NV 89032</v>
      </c>
      <c r="K739" s="26">
        <f t="shared" si="23"/>
        <v>1</v>
      </c>
      <c r="L739" t="s">
        <v>9</v>
      </c>
      <c r="M739" t="s">
        <v>2932</v>
      </c>
    </row>
    <row r="740" spans="1:13" x14ac:dyDescent="0.2">
      <c r="A740" t="s">
        <v>5</v>
      </c>
      <c r="B740" t="s">
        <v>1663</v>
      </c>
      <c r="C740" t="s">
        <v>1664</v>
      </c>
      <c r="D740" t="s">
        <v>2623</v>
      </c>
      <c r="E740" t="s">
        <v>292</v>
      </c>
      <c r="F740" t="s">
        <v>293</v>
      </c>
      <c r="G740" s="23" t="str" cm="1">
        <f t="array" ref="G740">IF(COUNTIFS($E$2:$E$7682,E740,$B$2:$B$7682,B740)&gt;1,
_xlfn.TEXTJOIN(CHAR(10),TRUE,_xlfn.UNIQUE(_xlfn._xlws.FILTER($F$2:$F$7682,($E$2:$E$7682=E740)*($B$2:$B$7682=B740)))),
F740)</f>
        <v>RIDER MOBILITY INC.</v>
      </c>
      <c r="H740" t="s">
        <v>2696</v>
      </c>
      <c r="I740" s="26" t="str" cm="1">
        <f t="array" ref="I740">IF(COUNTIFS($E$2:$E$7682,E740,$B$2:$B$7682,B740)&gt;1,
_xlfn.TEXTJOIN(CHAR(10),TRUE,_xlfn.UNIQUE(_xlfn._xlws.FILTER($H$2:$H$7682,($E$2:$E$7682=E740)*($B$2:$B$7682=B740)))),
H740)</f>
        <v>3985 W CHEYENNE AVE STE 306 NORTH LAS VEGAS, NV 89032</v>
      </c>
      <c r="J740" s="26" t="str">
        <f t="shared" si="22"/>
        <v>E2389-1174094163-RIDER MOBILITY INC.-3985 W CHEYENNE AVE STE 306 NORTH LAS VEGAS, NV 89032</v>
      </c>
      <c r="K740" s="26">
        <f t="shared" si="23"/>
        <v>1</v>
      </c>
      <c r="L740" t="s">
        <v>9</v>
      </c>
      <c r="M740" t="s">
        <v>2932</v>
      </c>
    </row>
    <row r="741" spans="1:13" x14ac:dyDescent="0.2">
      <c r="A741" t="s">
        <v>5</v>
      </c>
      <c r="B741" t="s">
        <v>570</v>
      </c>
      <c r="C741" t="s">
        <v>571</v>
      </c>
      <c r="D741" t="s">
        <v>2623</v>
      </c>
      <c r="E741" t="s">
        <v>292</v>
      </c>
      <c r="F741" t="s">
        <v>293</v>
      </c>
      <c r="G741" s="23" t="str" cm="1">
        <f t="array" ref="G741">IF(COUNTIFS($E$2:$E$7682,E741,$B$2:$B$7682,B741)&gt;1,
_xlfn.TEXTJOIN(CHAR(10),TRUE,_xlfn.UNIQUE(_xlfn._xlws.FILTER($F$2:$F$7682,($E$2:$E$7682=E741)*($B$2:$B$7682=B741)))),
F741)</f>
        <v>RIDER MOBILITY INC.</v>
      </c>
      <c r="H741" t="s">
        <v>2696</v>
      </c>
      <c r="I741" s="26" t="str" cm="1">
        <f t="array" ref="I741">IF(COUNTIFS($E$2:$E$7682,E741,$B$2:$B$7682,B741)&gt;1,
_xlfn.TEXTJOIN(CHAR(10),TRUE,_xlfn.UNIQUE(_xlfn._xlws.FILTER($H$2:$H$7682,($E$2:$E$7682=E741)*($B$2:$B$7682=B741)))),
H741)</f>
        <v>3985 W CHEYENNE AVE STE 306 NORTH LAS VEGAS, NV 89032</v>
      </c>
      <c r="J741" s="26" t="str">
        <f t="shared" si="22"/>
        <v>E2391-1174094163-RIDER MOBILITY INC.-3985 W CHEYENNE AVE STE 306 NORTH LAS VEGAS, NV 89032</v>
      </c>
      <c r="K741" s="26">
        <f t="shared" si="23"/>
        <v>1</v>
      </c>
      <c r="L741" t="s">
        <v>9</v>
      </c>
      <c r="M741" t="s">
        <v>2932</v>
      </c>
    </row>
    <row r="742" spans="1:13" x14ac:dyDescent="0.2">
      <c r="A742" t="s">
        <v>5</v>
      </c>
      <c r="B742" t="s">
        <v>479</v>
      </c>
      <c r="C742" t="s">
        <v>480</v>
      </c>
      <c r="D742" t="s">
        <v>2623</v>
      </c>
      <c r="E742" t="s">
        <v>292</v>
      </c>
      <c r="F742" t="s">
        <v>293</v>
      </c>
      <c r="G742" s="23" t="str" cm="1">
        <f t="array" ref="G742">IF(COUNTIFS($E$2:$E$7682,E742,$B$2:$B$7682,B742)&gt;1,
_xlfn.TEXTJOIN(CHAR(10),TRUE,_xlfn.UNIQUE(_xlfn._xlws.FILTER($F$2:$F$7682,($E$2:$E$7682=E742)*($B$2:$B$7682=B742)))),
F742)</f>
        <v>RIDER MOBILITY INC.</v>
      </c>
      <c r="H742" t="s">
        <v>2696</v>
      </c>
      <c r="I742" s="26" t="str" cm="1">
        <f t="array" ref="I742">IF(COUNTIFS($E$2:$E$7682,E742,$B$2:$B$7682,B742)&gt;1,
_xlfn.TEXTJOIN(CHAR(10),TRUE,_xlfn.UNIQUE(_xlfn._xlws.FILTER($H$2:$H$7682,($E$2:$E$7682=E742)*($B$2:$B$7682=B742)))),
H742)</f>
        <v>3985 W CHEYENNE AVE STE 306 NORTH LAS VEGAS, NV 89032</v>
      </c>
      <c r="J742" s="26" t="str">
        <f t="shared" si="22"/>
        <v>E2392-1174094163-RIDER MOBILITY INC.-3985 W CHEYENNE AVE STE 306 NORTH LAS VEGAS, NV 89032</v>
      </c>
      <c r="K742" s="26">
        <f t="shared" si="23"/>
        <v>1</v>
      </c>
      <c r="L742" t="s">
        <v>9</v>
      </c>
      <c r="M742" t="s">
        <v>2932</v>
      </c>
    </row>
    <row r="743" spans="1:13" x14ac:dyDescent="0.2">
      <c r="A743" t="s">
        <v>5</v>
      </c>
      <c r="B743" t="s">
        <v>932</v>
      </c>
      <c r="C743" t="s">
        <v>933</v>
      </c>
      <c r="D743" t="s">
        <v>2623</v>
      </c>
      <c r="E743" t="s">
        <v>292</v>
      </c>
      <c r="F743" t="s">
        <v>293</v>
      </c>
      <c r="G743" s="23" t="str" cm="1">
        <f t="array" ref="G743">IF(COUNTIFS($E$2:$E$7682,E743,$B$2:$B$7682,B743)&gt;1,
_xlfn.TEXTJOIN(CHAR(10),TRUE,_xlfn.UNIQUE(_xlfn._xlws.FILTER($F$2:$F$7682,($E$2:$E$7682=E743)*($B$2:$B$7682=B743)))),
F743)</f>
        <v>RIDER MOBILITY INC.</v>
      </c>
      <c r="H743" t="s">
        <v>2696</v>
      </c>
      <c r="I743" s="26" t="str" cm="1">
        <f t="array" ref="I743">IF(COUNTIFS($E$2:$E$7682,E743,$B$2:$B$7682,B743)&gt;1,
_xlfn.TEXTJOIN(CHAR(10),TRUE,_xlfn.UNIQUE(_xlfn._xlws.FILTER($H$2:$H$7682,($E$2:$E$7682=E743)*($B$2:$B$7682=B743)))),
H743)</f>
        <v>3985 W CHEYENNE AVE STE 306 NORTH LAS VEGAS, NV 89032</v>
      </c>
      <c r="J743" s="26" t="str">
        <f t="shared" si="22"/>
        <v>E2394-1174094163-RIDER MOBILITY INC.-3985 W CHEYENNE AVE STE 306 NORTH LAS VEGAS, NV 89032</v>
      </c>
      <c r="K743" s="26">
        <f t="shared" si="23"/>
        <v>1</v>
      </c>
      <c r="L743" t="s">
        <v>9</v>
      </c>
      <c r="M743" t="s">
        <v>2932</v>
      </c>
    </row>
    <row r="744" spans="1:13" x14ac:dyDescent="0.2">
      <c r="A744" t="s">
        <v>5</v>
      </c>
      <c r="B744" t="s">
        <v>210</v>
      </c>
      <c r="C744" t="s">
        <v>211</v>
      </c>
      <c r="D744" t="s">
        <v>2623</v>
      </c>
      <c r="E744" t="s">
        <v>292</v>
      </c>
      <c r="F744" t="s">
        <v>293</v>
      </c>
      <c r="G744" s="23" t="str" cm="1">
        <f t="array" ref="G744">IF(COUNTIFS($E$2:$E$7682,E744,$B$2:$B$7682,B744)&gt;1,
_xlfn.TEXTJOIN(CHAR(10),TRUE,_xlfn.UNIQUE(_xlfn._xlws.FILTER($F$2:$F$7682,($E$2:$E$7682=E744)*($B$2:$B$7682=B744)))),
F744)</f>
        <v>RIDER MOBILITY INC.</v>
      </c>
      <c r="H744" t="s">
        <v>2696</v>
      </c>
      <c r="I744" s="26" t="str" cm="1">
        <f t="array" ref="I744">IF(COUNTIFS($E$2:$E$7682,E744,$B$2:$B$7682,B744)&gt;1,
_xlfn.TEXTJOIN(CHAR(10),TRUE,_xlfn.UNIQUE(_xlfn._xlws.FILTER($H$2:$H$7682,($E$2:$E$7682=E744)*($B$2:$B$7682=B744)))),
H744)</f>
        <v>3985 W CHEYENNE AVE STE 306 NORTH LAS VEGAS, NV 89032</v>
      </c>
      <c r="J744" s="26" t="str">
        <f t="shared" si="22"/>
        <v>E2395-1174094163-RIDER MOBILITY INC.-3985 W CHEYENNE AVE STE 306 NORTH LAS VEGAS, NV 89032</v>
      </c>
      <c r="K744" s="26">
        <f t="shared" si="23"/>
        <v>1</v>
      </c>
      <c r="L744" t="s">
        <v>9</v>
      </c>
      <c r="M744" t="s">
        <v>2932</v>
      </c>
    </row>
    <row r="745" spans="1:13" x14ac:dyDescent="0.2">
      <c r="A745" t="s">
        <v>5</v>
      </c>
      <c r="B745" t="s">
        <v>1517</v>
      </c>
      <c r="C745" t="s">
        <v>1518</v>
      </c>
      <c r="D745" t="s">
        <v>2623</v>
      </c>
      <c r="E745" t="s">
        <v>292</v>
      </c>
      <c r="F745" t="s">
        <v>293</v>
      </c>
      <c r="G745" s="23" t="str" cm="1">
        <f t="array" ref="G745">IF(COUNTIFS($E$2:$E$7682,E745,$B$2:$B$7682,B745)&gt;1,
_xlfn.TEXTJOIN(CHAR(10),TRUE,_xlfn.UNIQUE(_xlfn._xlws.FILTER($F$2:$F$7682,($E$2:$E$7682=E745)*($B$2:$B$7682=B745)))),
F745)</f>
        <v>RIDER MOBILITY INC.</v>
      </c>
      <c r="H745" t="s">
        <v>2696</v>
      </c>
      <c r="I745" s="26" t="str" cm="1">
        <f t="array" ref="I745">IF(COUNTIFS($E$2:$E$7682,E745,$B$2:$B$7682,B745)&gt;1,
_xlfn.TEXTJOIN(CHAR(10),TRUE,_xlfn.UNIQUE(_xlfn._xlws.FILTER($H$2:$H$7682,($E$2:$E$7682=E745)*($B$2:$B$7682=B745)))),
H745)</f>
        <v>3985 W CHEYENNE AVE STE 306 NORTH LAS VEGAS, NV 89032</v>
      </c>
      <c r="J745" s="26" t="str">
        <f t="shared" si="22"/>
        <v>E2396-1174094163-RIDER MOBILITY INC.-3985 W CHEYENNE AVE STE 306 NORTH LAS VEGAS, NV 89032</v>
      </c>
      <c r="K745" s="26">
        <f t="shared" si="23"/>
        <v>1</v>
      </c>
      <c r="L745" t="s">
        <v>9</v>
      </c>
      <c r="M745" t="s">
        <v>2932</v>
      </c>
    </row>
    <row r="746" spans="1:13" x14ac:dyDescent="0.2">
      <c r="A746" t="s">
        <v>5</v>
      </c>
      <c r="B746" t="s">
        <v>883</v>
      </c>
      <c r="C746" t="s">
        <v>884</v>
      </c>
      <c r="D746" t="s">
        <v>2623</v>
      </c>
      <c r="E746" t="s">
        <v>292</v>
      </c>
      <c r="F746" t="s">
        <v>293</v>
      </c>
      <c r="G746" s="23" t="str" cm="1">
        <f t="array" ref="G746">IF(COUNTIFS($E$2:$E$7682,E746,$B$2:$B$7682,B746)&gt;1,
_xlfn.TEXTJOIN(CHAR(10),TRUE,_xlfn.UNIQUE(_xlfn._xlws.FILTER($F$2:$F$7682,($E$2:$E$7682=E746)*($B$2:$B$7682=B746)))),
F746)</f>
        <v>RIDER MOBILITY INC.</v>
      </c>
      <c r="H746" t="s">
        <v>2696</v>
      </c>
      <c r="I746" s="26" t="str" cm="1">
        <f t="array" ref="I746">IF(COUNTIFS($E$2:$E$7682,E746,$B$2:$B$7682,B746)&gt;1,
_xlfn.TEXTJOIN(CHAR(10),TRUE,_xlfn.UNIQUE(_xlfn._xlws.FILTER($H$2:$H$7682,($E$2:$E$7682=E746)*($B$2:$B$7682=B746)))),
H746)</f>
        <v>3985 W CHEYENNE AVE STE 306 NORTH LAS VEGAS, NV 89032</v>
      </c>
      <c r="J746" s="26" t="str">
        <f t="shared" si="22"/>
        <v>E2607-1174094163-RIDER MOBILITY INC.-3985 W CHEYENNE AVE STE 306 NORTH LAS VEGAS, NV 89032</v>
      </c>
      <c r="K746" s="26">
        <f t="shared" si="23"/>
        <v>1</v>
      </c>
      <c r="L746" t="s">
        <v>9</v>
      </c>
      <c r="M746" t="s">
        <v>2932</v>
      </c>
    </row>
    <row r="747" spans="1:13" x14ac:dyDescent="0.2">
      <c r="A747" t="s">
        <v>5</v>
      </c>
      <c r="B747" t="s">
        <v>363</v>
      </c>
      <c r="C747" t="s">
        <v>364</v>
      </c>
      <c r="D747" t="s">
        <v>2623</v>
      </c>
      <c r="E747" t="s">
        <v>292</v>
      </c>
      <c r="F747" t="s">
        <v>293</v>
      </c>
      <c r="G747" s="23" t="str" cm="1">
        <f t="array" ref="G747">IF(COUNTIFS($E$2:$E$7682,E747,$B$2:$B$7682,B747)&gt;1,
_xlfn.TEXTJOIN(CHAR(10),TRUE,_xlfn.UNIQUE(_xlfn._xlws.FILTER($F$2:$F$7682,($E$2:$E$7682=E747)*($B$2:$B$7682=B747)))),
F747)</f>
        <v>RIDER MOBILITY INC.</v>
      </c>
      <c r="H747" t="s">
        <v>2696</v>
      </c>
      <c r="I747" s="26" t="str" cm="1">
        <f t="array" ref="I747">IF(COUNTIFS($E$2:$E$7682,E747,$B$2:$B$7682,B747)&gt;1,
_xlfn.TEXTJOIN(CHAR(10),TRUE,_xlfn.UNIQUE(_xlfn._xlws.FILTER($H$2:$H$7682,($E$2:$E$7682=E747)*($B$2:$B$7682=B747)))),
H747)</f>
        <v>3985 W CHEYENNE AVE STE 306 NORTH LAS VEGAS, NV 89032</v>
      </c>
      <c r="J747" s="26" t="str">
        <f t="shared" si="22"/>
        <v>E2608-1174094163-RIDER MOBILITY INC.-3985 W CHEYENNE AVE STE 306 NORTH LAS VEGAS, NV 89032</v>
      </c>
      <c r="K747" s="26">
        <f t="shared" si="23"/>
        <v>1</v>
      </c>
      <c r="L747" t="s">
        <v>9</v>
      </c>
      <c r="M747" t="s">
        <v>2932</v>
      </c>
    </row>
    <row r="748" spans="1:13" x14ac:dyDescent="0.2">
      <c r="A748" t="s">
        <v>5</v>
      </c>
      <c r="B748" t="s">
        <v>512</v>
      </c>
      <c r="C748" t="s">
        <v>513</v>
      </c>
      <c r="D748" t="s">
        <v>2623</v>
      </c>
      <c r="E748" t="s">
        <v>292</v>
      </c>
      <c r="F748" t="s">
        <v>293</v>
      </c>
      <c r="G748" s="23" t="str" cm="1">
        <f t="array" ref="G748">IF(COUNTIFS($E$2:$E$7682,E748,$B$2:$B$7682,B748)&gt;1,
_xlfn.TEXTJOIN(CHAR(10),TRUE,_xlfn.UNIQUE(_xlfn._xlws.FILTER($F$2:$F$7682,($E$2:$E$7682=E748)*($B$2:$B$7682=B748)))),
F748)</f>
        <v>RIDER MOBILITY INC.</v>
      </c>
      <c r="H748" t="s">
        <v>2696</v>
      </c>
      <c r="I748" s="26" t="str" cm="1">
        <f t="array" ref="I748">IF(COUNTIFS($E$2:$E$7682,E748,$B$2:$B$7682,B748)&gt;1,
_xlfn.TEXTJOIN(CHAR(10),TRUE,_xlfn.UNIQUE(_xlfn._xlws.FILTER($H$2:$H$7682,($E$2:$E$7682=E748)*($B$2:$B$7682=B748)))),
H748)</f>
        <v>3985 W CHEYENNE AVE STE 306 NORTH LAS VEGAS, NV 89032</v>
      </c>
      <c r="J748" s="26" t="str">
        <f t="shared" si="22"/>
        <v>E2609-1174094163-RIDER MOBILITY INC.-3985 W CHEYENNE AVE STE 306 NORTH LAS VEGAS, NV 89032</v>
      </c>
      <c r="K748" s="26">
        <f t="shared" si="23"/>
        <v>1</v>
      </c>
      <c r="L748" t="s">
        <v>9</v>
      </c>
      <c r="M748" t="s">
        <v>2932</v>
      </c>
    </row>
    <row r="749" spans="1:13" x14ac:dyDescent="0.2">
      <c r="A749" t="s">
        <v>5</v>
      </c>
      <c r="B749" t="s">
        <v>865</v>
      </c>
      <c r="C749" t="s">
        <v>866</v>
      </c>
      <c r="D749" t="s">
        <v>2623</v>
      </c>
      <c r="E749" t="s">
        <v>292</v>
      </c>
      <c r="F749" t="s">
        <v>293</v>
      </c>
      <c r="G749" s="23" t="str" cm="1">
        <f t="array" ref="G749">IF(COUNTIFS($E$2:$E$7682,E749,$B$2:$B$7682,B749)&gt;1,
_xlfn.TEXTJOIN(CHAR(10),TRUE,_xlfn.UNIQUE(_xlfn._xlws.FILTER($F$2:$F$7682,($E$2:$E$7682=E749)*($B$2:$B$7682=B749)))),
F749)</f>
        <v>RIDER MOBILITY INC.</v>
      </c>
      <c r="H749" t="s">
        <v>2696</v>
      </c>
      <c r="I749" s="26" t="str" cm="1">
        <f t="array" ref="I749">IF(COUNTIFS($E$2:$E$7682,E749,$B$2:$B$7682,B749)&gt;1,
_xlfn.TEXTJOIN(CHAR(10),TRUE,_xlfn.UNIQUE(_xlfn._xlws.FILTER($H$2:$H$7682,($E$2:$E$7682=E749)*($B$2:$B$7682=B749)))),
H749)</f>
        <v>3985 W CHEYENNE AVE STE 306 NORTH LAS VEGAS, NV 89032</v>
      </c>
      <c r="J749" s="26" t="str">
        <f t="shared" si="22"/>
        <v>E2613-1174094163-RIDER MOBILITY INC.-3985 W CHEYENNE AVE STE 306 NORTH LAS VEGAS, NV 89032</v>
      </c>
      <c r="K749" s="26">
        <f t="shared" si="23"/>
        <v>1</v>
      </c>
      <c r="L749" t="s">
        <v>9</v>
      </c>
      <c r="M749" t="s">
        <v>2932</v>
      </c>
    </row>
    <row r="750" spans="1:13" x14ac:dyDescent="0.2">
      <c r="A750" t="s">
        <v>5</v>
      </c>
      <c r="B750" t="s">
        <v>1706</v>
      </c>
      <c r="C750" t="s">
        <v>1707</v>
      </c>
      <c r="D750" t="s">
        <v>2623</v>
      </c>
      <c r="E750" t="s">
        <v>292</v>
      </c>
      <c r="F750" t="s">
        <v>293</v>
      </c>
      <c r="G750" s="23" t="str" cm="1">
        <f t="array" ref="G750">IF(COUNTIFS($E$2:$E$7682,E750,$B$2:$B$7682,B750)&gt;1,
_xlfn.TEXTJOIN(CHAR(10),TRUE,_xlfn.UNIQUE(_xlfn._xlws.FILTER($F$2:$F$7682,($E$2:$E$7682=E750)*($B$2:$B$7682=B750)))),
F750)</f>
        <v>RIDER MOBILITY INC.</v>
      </c>
      <c r="H750" t="s">
        <v>2696</v>
      </c>
      <c r="I750" s="26" t="str" cm="1">
        <f t="array" ref="I750">IF(COUNTIFS($E$2:$E$7682,E750,$B$2:$B$7682,B750)&gt;1,
_xlfn.TEXTJOIN(CHAR(10),TRUE,_xlfn.UNIQUE(_xlfn._xlws.FILTER($H$2:$H$7682,($E$2:$E$7682=E750)*($B$2:$B$7682=B750)))),
H750)</f>
        <v>3985 W CHEYENNE AVE STE 306 NORTH LAS VEGAS, NV 89032</v>
      </c>
      <c r="J750" s="26" t="str">
        <f t="shared" si="22"/>
        <v>E2615-1174094163-RIDER MOBILITY INC.-3985 W CHEYENNE AVE STE 306 NORTH LAS VEGAS, NV 89032</v>
      </c>
      <c r="K750" s="26">
        <f t="shared" si="23"/>
        <v>1</v>
      </c>
      <c r="L750" t="s">
        <v>9</v>
      </c>
      <c r="M750" t="s">
        <v>2932</v>
      </c>
    </row>
    <row r="751" spans="1:13" x14ac:dyDescent="0.2">
      <c r="A751" t="s">
        <v>5</v>
      </c>
      <c r="B751" t="s">
        <v>1765</v>
      </c>
      <c r="C751" t="s">
        <v>1766</v>
      </c>
      <c r="D751" t="s">
        <v>2623</v>
      </c>
      <c r="E751" t="s">
        <v>292</v>
      </c>
      <c r="F751" t="s">
        <v>293</v>
      </c>
      <c r="G751" s="23" t="str" cm="1">
        <f t="array" ref="G751">IF(COUNTIFS($E$2:$E$7682,E751,$B$2:$B$7682,B751)&gt;1,
_xlfn.TEXTJOIN(CHAR(10),TRUE,_xlfn.UNIQUE(_xlfn._xlws.FILTER($F$2:$F$7682,($E$2:$E$7682=E751)*($B$2:$B$7682=B751)))),
F751)</f>
        <v>RIDER MOBILITY INC.</v>
      </c>
      <c r="H751" t="s">
        <v>2696</v>
      </c>
      <c r="I751" s="26" t="str" cm="1">
        <f t="array" ref="I751">IF(COUNTIFS($E$2:$E$7682,E751,$B$2:$B$7682,B751)&gt;1,
_xlfn.TEXTJOIN(CHAR(10),TRUE,_xlfn.UNIQUE(_xlfn._xlws.FILTER($H$2:$H$7682,($E$2:$E$7682=E751)*($B$2:$B$7682=B751)))),
H751)</f>
        <v>3985 W CHEYENNE AVE STE 306 NORTH LAS VEGAS, NV 89032</v>
      </c>
      <c r="J751" s="26" t="str">
        <f t="shared" si="22"/>
        <v>E2619-1174094163-RIDER MOBILITY INC.-3985 W CHEYENNE AVE STE 306 NORTH LAS VEGAS, NV 89032</v>
      </c>
      <c r="K751" s="26">
        <f t="shared" si="23"/>
        <v>1</v>
      </c>
      <c r="L751" t="s">
        <v>9</v>
      </c>
      <c r="M751" t="s">
        <v>2932</v>
      </c>
    </row>
    <row r="752" spans="1:13" x14ac:dyDescent="0.2">
      <c r="A752" t="s">
        <v>5</v>
      </c>
      <c r="B752" t="s">
        <v>824</v>
      </c>
      <c r="C752" t="s">
        <v>825</v>
      </c>
      <c r="D752" t="s">
        <v>2623</v>
      </c>
      <c r="E752" t="s">
        <v>292</v>
      </c>
      <c r="F752" t="s">
        <v>293</v>
      </c>
      <c r="G752" s="23" t="str" cm="1">
        <f t="array" ref="G752">IF(COUNTIFS($E$2:$E$7682,E752,$B$2:$B$7682,B752)&gt;1,
_xlfn.TEXTJOIN(CHAR(10),TRUE,_xlfn.UNIQUE(_xlfn._xlws.FILTER($F$2:$F$7682,($E$2:$E$7682=E752)*($B$2:$B$7682=B752)))),
F752)</f>
        <v>RIDER MOBILITY INC.</v>
      </c>
      <c r="H752" t="s">
        <v>2696</v>
      </c>
      <c r="I752" s="26" t="str" cm="1">
        <f t="array" ref="I752">IF(COUNTIFS($E$2:$E$7682,E752,$B$2:$B$7682,B752)&gt;1,
_xlfn.TEXTJOIN(CHAR(10),TRUE,_xlfn.UNIQUE(_xlfn._xlws.FILTER($H$2:$H$7682,($E$2:$E$7682=E752)*($B$2:$B$7682=B752)))),
H752)</f>
        <v>3985 W CHEYENNE AVE STE 306 NORTH LAS VEGAS, NV 89032</v>
      </c>
      <c r="J752" s="26" t="str">
        <f t="shared" si="22"/>
        <v>E2620-1174094163-RIDER MOBILITY INC.-3985 W CHEYENNE AVE STE 306 NORTH LAS VEGAS, NV 89032</v>
      </c>
      <c r="K752" s="26">
        <f t="shared" si="23"/>
        <v>1</v>
      </c>
      <c r="L752" t="s">
        <v>9</v>
      </c>
      <c r="M752" t="s">
        <v>2932</v>
      </c>
    </row>
    <row r="753" spans="1:13" x14ac:dyDescent="0.2">
      <c r="A753" t="s">
        <v>5</v>
      </c>
      <c r="B753" t="s">
        <v>1919</v>
      </c>
      <c r="C753" t="s">
        <v>1920</v>
      </c>
      <c r="D753" t="s">
        <v>2623</v>
      </c>
      <c r="E753" t="s">
        <v>292</v>
      </c>
      <c r="F753" t="s">
        <v>293</v>
      </c>
      <c r="G753" s="23" t="str" cm="1">
        <f t="array" ref="G753">IF(COUNTIFS($E$2:$E$7682,E753,$B$2:$B$7682,B753)&gt;1,
_xlfn.TEXTJOIN(CHAR(10),TRUE,_xlfn.UNIQUE(_xlfn._xlws.FILTER($F$2:$F$7682,($E$2:$E$7682=E753)*($B$2:$B$7682=B753)))),
F753)</f>
        <v>RIDER MOBILITY INC.</v>
      </c>
      <c r="H753" t="s">
        <v>2696</v>
      </c>
      <c r="I753" s="26" t="str" cm="1">
        <f t="array" ref="I753">IF(COUNTIFS($E$2:$E$7682,E753,$B$2:$B$7682,B753)&gt;1,
_xlfn.TEXTJOIN(CHAR(10),TRUE,_xlfn.UNIQUE(_xlfn._xlws.FILTER($H$2:$H$7682,($E$2:$E$7682=E753)*($B$2:$B$7682=B753)))),
H753)</f>
        <v>3985 W CHEYENNE AVE STE 306 NORTH LAS VEGAS, NV 89032</v>
      </c>
      <c r="J753" s="26" t="str">
        <f t="shared" si="22"/>
        <v>E2622-1174094163-RIDER MOBILITY INC.-3985 W CHEYENNE AVE STE 306 NORTH LAS VEGAS, NV 89032</v>
      </c>
      <c r="K753" s="26">
        <f t="shared" si="23"/>
        <v>1</v>
      </c>
      <c r="L753" t="s">
        <v>9</v>
      </c>
      <c r="M753" t="s">
        <v>2932</v>
      </c>
    </row>
    <row r="754" spans="1:13" x14ac:dyDescent="0.2">
      <c r="A754" t="s">
        <v>5</v>
      </c>
      <c r="B754" t="s">
        <v>89</v>
      </c>
      <c r="C754" t="s">
        <v>90</v>
      </c>
      <c r="D754" t="s">
        <v>2623</v>
      </c>
      <c r="E754" t="s">
        <v>292</v>
      </c>
      <c r="F754" t="s">
        <v>293</v>
      </c>
      <c r="G754" s="23" t="str" cm="1">
        <f t="array" ref="G754">IF(COUNTIFS($E$2:$E$7682,E754,$B$2:$B$7682,B754)&gt;1,
_xlfn.TEXTJOIN(CHAR(10),TRUE,_xlfn.UNIQUE(_xlfn._xlws.FILTER($F$2:$F$7682,($E$2:$E$7682=E754)*($B$2:$B$7682=B754)))),
F754)</f>
        <v>RIDER MOBILITY INC.</v>
      </c>
      <c r="H754" t="s">
        <v>2696</v>
      </c>
      <c r="I754" s="26" t="str" cm="1">
        <f t="array" ref="I754">IF(COUNTIFS($E$2:$E$7682,E754,$B$2:$B$7682,B754)&gt;1,
_xlfn.TEXTJOIN(CHAR(10),TRUE,_xlfn.UNIQUE(_xlfn._xlws.FILTER($H$2:$H$7682,($E$2:$E$7682=E754)*($B$2:$B$7682=B754)))),
H754)</f>
        <v>3985 W CHEYENNE AVE STE 306 NORTH LAS VEGAS, NV 89032</v>
      </c>
      <c r="J754" s="26" t="str">
        <f t="shared" si="22"/>
        <v>E2624-1174094163-RIDER MOBILITY INC.-3985 W CHEYENNE AVE STE 306 NORTH LAS VEGAS, NV 89032</v>
      </c>
      <c r="K754" s="26">
        <f t="shared" si="23"/>
        <v>1</v>
      </c>
      <c r="L754" t="s">
        <v>9</v>
      </c>
      <c r="M754" t="s">
        <v>2932</v>
      </c>
    </row>
    <row r="755" spans="1:13" x14ac:dyDescent="0.2">
      <c r="A755" t="s">
        <v>5</v>
      </c>
      <c r="B755" t="s">
        <v>1471</v>
      </c>
      <c r="C755" t="s">
        <v>1472</v>
      </c>
      <c r="D755" t="s">
        <v>2623</v>
      </c>
      <c r="E755" t="s">
        <v>292</v>
      </c>
      <c r="F755" t="s">
        <v>293</v>
      </c>
      <c r="G755" s="23" t="str" cm="1">
        <f t="array" ref="G755">IF(COUNTIFS($E$2:$E$7682,E755,$B$2:$B$7682,B755)&gt;1,
_xlfn.TEXTJOIN(CHAR(10),TRUE,_xlfn.UNIQUE(_xlfn._xlws.FILTER($F$2:$F$7682,($E$2:$E$7682=E755)*($B$2:$B$7682=B755)))),
F755)</f>
        <v>RIDER MOBILITY INC.</v>
      </c>
      <c r="H755" t="s">
        <v>2696</v>
      </c>
      <c r="I755" s="26" t="str" cm="1">
        <f t="array" ref="I755">IF(COUNTIFS($E$2:$E$7682,E755,$B$2:$B$7682,B755)&gt;1,
_xlfn.TEXTJOIN(CHAR(10),TRUE,_xlfn.UNIQUE(_xlfn._xlws.FILTER($H$2:$H$7682,($E$2:$E$7682=E755)*($B$2:$B$7682=B755)))),
H755)</f>
        <v>3985 W CHEYENNE AVE STE 306 NORTH LAS VEGAS, NV 89032</v>
      </c>
      <c r="J755" s="26" t="str">
        <f t="shared" si="22"/>
        <v>E2625-1174094163-RIDER MOBILITY INC.-3985 W CHEYENNE AVE STE 306 NORTH LAS VEGAS, NV 89032</v>
      </c>
      <c r="K755" s="26">
        <f t="shared" si="23"/>
        <v>1</v>
      </c>
      <c r="L755" t="s">
        <v>9</v>
      </c>
      <c r="M755" t="s">
        <v>2932</v>
      </c>
    </row>
    <row r="756" spans="1:13" x14ac:dyDescent="0.2">
      <c r="A756" t="s">
        <v>5</v>
      </c>
      <c r="B756" t="s">
        <v>1525</v>
      </c>
      <c r="C756" t="s">
        <v>1526</v>
      </c>
      <c r="D756" t="s">
        <v>2622</v>
      </c>
      <c r="E756" t="s">
        <v>292</v>
      </c>
      <c r="F756" t="s">
        <v>293</v>
      </c>
      <c r="G756" s="23" t="str" cm="1">
        <f t="array" ref="G756">IF(COUNTIFS($E$2:$E$7682,E756,$B$2:$B$7682,B756)&gt;1,
_xlfn.TEXTJOIN(CHAR(10),TRUE,_xlfn.UNIQUE(_xlfn._xlws.FILTER($F$2:$F$7682,($E$2:$E$7682=E756)*($B$2:$B$7682=B756)))),
F756)</f>
        <v>RIDER MOBILITY INC.</v>
      </c>
      <c r="H756" t="s">
        <v>2696</v>
      </c>
      <c r="I756" s="26" t="str" cm="1">
        <f t="array" ref="I756">IF(COUNTIFS($E$2:$E$7682,E756,$B$2:$B$7682,B756)&gt;1,
_xlfn.TEXTJOIN(CHAR(10),TRUE,_xlfn.UNIQUE(_xlfn._xlws.FILTER($H$2:$H$7682,($E$2:$E$7682=E756)*($B$2:$B$7682=B756)))),
H756)</f>
        <v>3985 W CHEYENNE AVE STE 306 NORTH LAS VEGAS, NV 89032</v>
      </c>
      <c r="J756" s="26" t="str">
        <f t="shared" si="22"/>
        <v>K0005-1174094163-RIDER MOBILITY INC.-3985 W CHEYENNE AVE STE 306 NORTH LAS VEGAS, NV 89032</v>
      </c>
      <c r="K756" s="26">
        <f t="shared" si="23"/>
        <v>1</v>
      </c>
      <c r="L756" t="s">
        <v>9</v>
      </c>
      <c r="M756" t="s">
        <v>2932</v>
      </c>
    </row>
    <row r="757" spans="1:13" x14ac:dyDescent="0.2">
      <c r="A757" t="s">
        <v>5</v>
      </c>
      <c r="B757" t="s">
        <v>2389</v>
      </c>
      <c r="C757" t="s">
        <v>2390</v>
      </c>
      <c r="D757" t="s">
        <v>2622</v>
      </c>
      <c r="E757" t="s">
        <v>292</v>
      </c>
      <c r="F757" t="s">
        <v>293</v>
      </c>
      <c r="G757" s="23" t="str" cm="1">
        <f t="array" ref="G757">IF(COUNTIFS($E$2:$E$7682,E757,$B$2:$B$7682,B757)&gt;1,
_xlfn.TEXTJOIN(CHAR(10),TRUE,_xlfn.UNIQUE(_xlfn._xlws.FILTER($F$2:$F$7682,($E$2:$E$7682=E757)*($B$2:$B$7682=B757)))),
F757)</f>
        <v>RIDER MOBILITY INC.</v>
      </c>
      <c r="H757" t="s">
        <v>2696</v>
      </c>
      <c r="I757" s="26" t="str" cm="1">
        <f t="array" ref="I757">IF(COUNTIFS($E$2:$E$7682,E757,$B$2:$B$7682,B757)&gt;1,
_xlfn.TEXTJOIN(CHAR(10),TRUE,_xlfn.UNIQUE(_xlfn._xlws.FILTER($H$2:$H$7682,($E$2:$E$7682=E757)*($B$2:$B$7682=B757)))),
H757)</f>
        <v>3985 W CHEYENNE AVE STE 306 NORTH LAS VEGAS, NV 89032</v>
      </c>
      <c r="J757" s="26" t="str">
        <f t="shared" si="22"/>
        <v>K0017-1174094163-RIDER MOBILITY INC.-3985 W CHEYENNE AVE STE 306 NORTH LAS VEGAS, NV 89032</v>
      </c>
      <c r="K757" s="26">
        <f t="shared" si="23"/>
        <v>1</v>
      </c>
      <c r="L757" t="s">
        <v>9</v>
      </c>
      <c r="M757" t="s">
        <v>2932</v>
      </c>
    </row>
    <row r="758" spans="1:13" x14ac:dyDescent="0.2">
      <c r="A758" t="s">
        <v>5</v>
      </c>
      <c r="B758" t="s">
        <v>2040</v>
      </c>
      <c r="C758" t="s">
        <v>2041</v>
      </c>
      <c r="D758" t="s">
        <v>2622</v>
      </c>
      <c r="E758" t="s">
        <v>292</v>
      </c>
      <c r="F758" t="s">
        <v>293</v>
      </c>
      <c r="G758" s="23" t="str" cm="1">
        <f t="array" ref="G758">IF(COUNTIFS($E$2:$E$7682,E758,$B$2:$B$7682,B758)&gt;1,
_xlfn.TEXTJOIN(CHAR(10),TRUE,_xlfn.UNIQUE(_xlfn._xlws.FILTER($F$2:$F$7682,($E$2:$E$7682=E758)*($B$2:$B$7682=B758)))),
F758)</f>
        <v>RIDER MOBILITY INC.</v>
      </c>
      <c r="H758" t="s">
        <v>2696</v>
      </c>
      <c r="I758" s="26" t="str" cm="1">
        <f t="array" ref="I758">IF(COUNTIFS($E$2:$E$7682,E758,$B$2:$B$7682,B758)&gt;1,
_xlfn.TEXTJOIN(CHAR(10),TRUE,_xlfn.UNIQUE(_xlfn._xlws.FILTER($H$2:$H$7682,($E$2:$E$7682=E758)*($B$2:$B$7682=B758)))),
H758)</f>
        <v>3985 W CHEYENNE AVE STE 306 NORTH LAS VEGAS, NV 89032</v>
      </c>
      <c r="J758" s="26" t="str">
        <f t="shared" si="22"/>
        <v>K0018-1174094163-RIDER MOBILITY INC.-3985 W CHEYENNE AVE STE 306 NORTH LAS VEGAS, NV 89032</v>
      </c>
      <c r="K758" s="26">
        <f t="shared" si="23"/>
        <v>1</v>
      </c>
      <c r="L758" t="s">
        <v>9</v>
      </c>
      <c r="M758" t="s">
        <v>2932</v>
      </c>
    </row>
    <row r="759" spans="1:13" x14ac:dyDescent="0.2">
      <c r="A759" t="s">
        <v>5</v>
      </c>
      <c r="B759" t="s">
        <v>861</v>
      </c>
      <c r="C759" t="s">
        <v>862</v>
      </c>
      <c r="D759" t="s">
        <v>2622</v>
      </c>
      <c r="E759" t="s">
        <v>292</v>
      </c>
      <c r="F759" t="s">
        <v>293</v>
      </c>
      <c r="G759" s="23" t="str" cm="1">
        <f t="array" ref="G759">IF(COUNTIFS($E$2:$E$7682,E759,$B$2:$B$7682,B759)&gt;1,
_xlfn.TEXTJOIN(CHAR(10),TRUE,_xlfn.UNIQUE(_xlfn._xlws.FILTER($F$2:$F$7682,($E$2:$E$7682=E759)*($B$2:$B$7682=B759)))),
F759)</f>
        <v>RIDER MOBILITY INC.</v>
      </c>
      <c r="H759" t="s">
        <v>2696</v>
      </c>
      <c r="I759" s="26" t="str" cm="1">
        <f t="array" ref="I759">IF(COUNTIFS($E$2:$E$7682,E759,$B$2:$B$7682,B759)&gt;1,
_xlfn.TEXTJOIN(CHAR(10),TRUE,_xlfn.UNIQUE(_xlfn._xlws.FILTER($H$2:$H$7682,($E$2:$E$7682=E759)*($B$2:$B$7682=B759)))),
H759)</f>
        <v>3985 W CHEYENNE AVE STE 306 NORTH LAS VEGAS, NV 89032</v>
      </c>
      <c r="J759" s="26" t="str">
        <f t="shared" si="22"/>
        <v>K0019-1174094163-RIDER MOBILITY INC.-3985 W CHEYENNE AVE STE 306 NORTH LAS VEGAS, NV 89032</v>
      </c>
      <c r="K759" s="26">
        <f t="shared" si="23"/>
        <v>1</v>
      </c>
      <c r="L759" t="s">
        <v>9</v>
      </c>
      <c r="M759" t="s">
        <v>2932</v>
      </c>
    </row>
    <row r="760" spans="1:13" x14ac:dyDescent="0.2">
      <c r="A760" t="s">
        <v>5</v>
      </c>
      <c r="B760" t="s">
        <v>1397</v>
      </c>
      <c r="C760" t="s">
        <v>1398</v>
      </c>
      <c r="D760" t="s">
        <v>2622</v>
      </c>
      <c r="E760" t="s">
        <v>292</v>
      </c>
      <c r="F760" t="s">
        <v>293</v>
      </c>
      <c r="G760" s="23" t="str" cm="1">
        <f t="array" ref="G760">IF(COUNTIFS($E$2:$E$7682,E760,$B$2:$B$7682,B760)&gt;1,
_xlfn.TEXTJOIN(CHAR(10),TRUE,_xlfn.UNIQUE(_xlfn._xlws.FILTER($F$2:$F$7682,($E$2:$E$7682=E760)*($B$2:$B$7682=B760)))),
F760)</f>
        <v>RIDER MOBILITY INC.</v>
      </c>
      <c r="H760" t="s">
        <v>2696</v>
      </c>
      <c r="I760" s="26" t="str" cm="1">
        <f t="array" ref="I760">IF(COUNTIFS($E$2:$E$7682,E760,$B$2:$B$7682,B760)&gt;1,
_xlfn.TEXTJOIN(CHAR(10),TRUE,_xlfn.UNIQUE(_xlfn._xlws.FILTER($H$2:$H$7682,($E$2:$E$7682=E760)*($B$2:$B$7682=B760)))),
H760)</f>
        <v>3985 W CHEYENNE AVE STE 306 NORTH LAS VEGAS, NV 89032</v>
      </c>
      <c r="J760" s="26" t="str">
        <f t="shared" si="22"/>
        <v>K0038-1174094163-RIDER MOBILITY INC.-3985 W CHEYENNE AVE STE 306 NORTH LAS VEGAS, NV 89032</v>
      </c>
      <c r="K760" s="26">
        <f t="shared" si="23"/>
        <v>1</v>
      </c>
      <c r="L760" t="s">
        <v>9</v>
      </c>
      <c r="M760" t="s">
        <v>2932</v>
      </c>
    </row>
    <row r="761" spans="1:13" x14ac:dyDescent="0.2">
      <c r="A761" t="s">
        <v>5</v>
      </c>
      <c r="B761" t="s">
        <v>206</v>
      </c>
      <c r="C761" t="s">
        <v>207</v>
      </c>
      <c r="D761" t="s">
        <v>2622</v>
      </c>
      <c r="E761" t="s">
        <v>292</v>
      </c>
      <c r="F761" t="s">
        <v>293</v>
      </c>
      <c r="G761" s="23" t="str" cm="1">
        <f t="array" ref="G761">IF(COUNTIFS($E$2:$E$7682,E761,$B$2:$B$7682,B761)&gt;1,
_xlfn.TEXTJOIN(CHAR(10),TRUE,_xlfn.UNIQUE(_xlfn._xlws.FILTER($F$2:$F$7682,($E$2:$E$7682=E761)*($B$2:$B$7682=B761)))),
F761)</f>
        <v>RIDER MOBILITY INC.</v>
      </c>
      <c r="H761" t="s">
        <v>2696</v>
      </c>
      <c r="I761" s="26" t="str" cm="1">
        <f t="array" ref="I761">IF(COUNTIFS($E$2:$E$7682,E761,$B$2:$B$7682,B761)&gt;1,
_xlfn.TEXTJOIN(CHAR(10),TRUE,_xlfn.UNIQUE(_xlfn._xlws.FILTER($H$2:$H$7682,($E$2:$E$7682=E761)*($B$2:$B$7682=B761)))),
H761)</f>
        <v>3985 W CHEYENNE AVE STE 306 NORTH LAS VEGAS, NV 89032</v>
      </c>
      <c r="J761" s="26" t="str">
        <f t="shared" si="22"/>
        <v>K0040-1174094163-RIDER MOBILITY INC.-3985 W CHEYENNE AVE STE 306 NORTH LAS VEGAS, NV 89032</v>
      </c>
      <c r="K761" s="26">
        <f t="shared" si="23"/>
        <v>1</v>
      </c>
      <c r="L761" t="s">
        <v>9</v>
      </c>
      <c r="M761" t="s">
        <v>2932</v>
      </c>
    </row>
    <row r="762" spans="1:13" x14ac:dyDescent="0.2">
      <c r="A762" t="s">
        <v>5</v>
      </c>
      <c r="B762" t="s">
        <v>1688</v>
      </c>
      <c r="C762" t="s">
        <v>1689</v>
      </c>
      <c r="D762" t="s">
        <v>2622</v>
      </c>
      <c r="E762" t="s">
        <v>292</v>
      </c>
      <c r="F762" t="s">
        <v>293</v>
      </c>
      <c r="G762" s="23" t="str" cm="1">
        <f t="array" ref="G762">IF(COUNTIFS($E$2:$E$7682,E762,$B$2:$B$7682,B762)&gt;1,
_xlfn.TEXTJOIN(CHAR(10),TRUE,_xlfn.UNIQUE(_xlfn._xlws.FILTER($F$2:$F$7682,($E$2:$E$7682=E762)*($B$2:$B$7682=B762)))),
F762)</f>
        <v>RIDER MOBILITY INC.</v>
      </c>
      <c r="H762" t="s">
        <v>2696</v>
      </c>
      <c r="I762" s="26" t="str" cm="1">
        <f t="array" ref="I762">IF(COUNTIFS($E$2:$E$7682,E762,$B$2:$B$7682,B762)&gt;1,
_xlfn.TEXTJOIN(CHAR(10),TRUE,_xlfn.UNIQUE(_xlfn._xlws.FILTER($H$2:$H$7682,($E$2:$E$7682=E762)*($B$2:$B$7682=B762)))),
H762)</f>
        <v>3985 W CHEYENNE AVE STE 306 NORTH LAS VEGAS, NV 89032</v>
      </c>
      <c r="J762" s="26" t="str">
        <f t="shared" si="22"/>
        <v>K0042-1174094163-RIDER MOBILITY INC.-3985 W CHEYENNE AVE STE 306 NORTH LAS VEGAS, NV 89032</v>
      </c>
      <c r="K762" s="26">
        <f t="shared" si="23"/>
        <v>1</v>
      </c>
      <c r="L762" t="s">
        <v>9</v>
      </c>
      <c r="M762" t="s">
        <v>2932</v>
      </c>
    </row>
    <row r="763" spans="1:13" x14ac:dyDescent="0.2">
      <c r="A763" t="s">
        <v>5</v>
      </c>
      <c r="B763" t="s">
        <v>950</v>
      </c>
      <c r="C763" t="s">
        <v>951</v>
      </c>
      <c r="D763" t="s">
        <v>2622</v>
      </c>
      <c r="E763" t="s">
        <v>292</v>
      </c>
      <c r="F763" t="s">
        <v>293</v>
      </c>
      <c r="G763" s="23" t="str" cm="1">
        <f t="array" ref="G763">IF(COUNTIFS($E$2:$E$7682,E763,$B$2:$B$7682,B763)&gt;1,
_xlfn.TEXTJOIN(CHAR(10),TRUE,_xlfn.UNIQUE(_xlfn._xlws.FILTER($F$2:$F$7682,($E$2:$E$7682=E763)*($B$2:$B$7682=B763)))),
F763)</f>
        <v>RIDER MOBILITY INC.</v>
      </c>
      <c r="H763" t="s">
        <v>2696</v>
      </c>
      <c r="I763" s="26" t="str" cm="1">
        <f t="array" ref="I763">IF(COUNTIFS($E$2:$E$7682,E763,$B$2:$B$7682,B763)&gt;1,
_xlfn.TEXTJOIN(CHAR(10),TRUE,_xlfn.UNIQUE(_xlfn._xlws.FILTER($H$2:$H$7682,($E$2:$E$7682=E763)*($B$2:$B$7682=B763)))),
H763)</f>
        <v>3985 W CHEYENNE AVE STE 306 NORTH LAS VEGAS, NV 89032</v>
      </c>
      <c r="J763" s="26" t="str">
        <f t="shared" si="22"/>
        <v>K0043-1174094163-RIDER MOBILITY INC.-3985 W CHEYENNE AVE STE 306 NORTH LAS VEGAS, NV 89032</v>
      </c>
      <c r="K763" s="26">
        <f t="shared" si="23"/>
        <v>1</v>
      </c>
      <c r="L763" t="s">
        <v>9</v>
      </c>
      <c r="M763" t="s">
        <v>2932</v>
      </c>
    </row>
    <row r="764" spans="1:13" x14ac:dyDescent="0.2">
      <c r="A764" t="s">
        <v>5</v>
      </c>
      <c r="B764" t="s">
        <v>1521</v>
      </c>
      <c r="C764" t="s">
        <v>1522</v>
      </c>
      <c r="D764" t="s">
        <v>2622</v>
      </c>
      <c r="E764" t="s">
        <v>292</v>
      </c>
      <c r="F764" t="s">
        <v>293</v>
      </c>
      <c r="G764" s="23" t="str" cm="1">
        <f t="array" ref="G764">IF(COUNTIFS($E$2:$E$7682,E764,$B$2:$B$7682,B764)&gt;1,
_xlfn.TEXTJOIN(CHAR(10),TRUE,_xlfn.UNIQUE(_xlfn._xlws.FILTER($F$2:$F$7682,($E$2:$E$7682=E764)*($B$2:$B$7682=B764)))),
F764)</f>
        <v>RIDER MOBILITY INC.</v>
      </c>
      <c r="H764" t="s">
        <v>2696</v>
      </c>
      <c r="I764" s="26" t="str" cm="1">
        <f t="array" ref="I764">IF(COUNTIFS($E$2:$E$7682,E764,$B$2:$B$7682,B764)&gt;1,
_xlfn.TEXTJOIN(CHAR(10),TRUE,_xlfn.UNIQUE(_xlfn._xlws.FILTER($H$2:$H$7682,($E$2:$E$7682=E764)*($B$2:$B$7682=B764)))),
H764)</f>
        <v>3985 W CHEYENNE AVE STE 306 NORTH LAS VEGAS, NV 89032</v>
      </c>
      <c r="J764" s="26" t="str">
        <f t="shared" si="22"/>
        <v>K0070-1174094163-RIDER MOBILITY INC.-3985 W CHEYENNE AVE STE 306 NORTH LAS VEGAS, NV 89032</v>
      </c>
      <c r="K764" s="26">
        <f t="shared" si="23"/>
        <v>1</v>
      </c>
      <c r="L764" t="s">
        <v>9</v>
      </c>
      <c r="M764" t="s">
        <v>2932</v>
      </c>
    </row>
    <row r="765" spans="1:13" x14ac:dyDescent="0.2">
      <c r="A765" t="s">
        <v>5</v>
      </c>
      <c r="B765" t="s">
        <v>1684</v>
      </c>
      <c r="C765" t="s">
        <v>1685</v>
      </c>
      <c r="D765" t="s">
        <v>2622</v>
      </c>
      <c r="E765" t="s">
        <v>292</v>
      </c>
      <c r="F765" t="s">
        <v>293</v>
      </c>
      <c r="G765" s="23" t="str" cm="1">
        <f t="array" ref="G765">IF(COUNTIFS($E$2:$E$7682,E765,$B$2:$B$7682,B765)&gt;1,
_xlfn.TEXTJOIN(CHAR(10),TRUE,_xlfn.UNIQUE(_xlfn._xlws.FILTER($F$2:$F$7682,($E$2:$E$7682=E765)*($B$2:$B$7682=B765)))),
F765)</f>
        <v>RIDER MOBILITY INC.</v>
      </c>
      <c r="H765" t="s">
        <v>2696</v>
      </c>
      <c r="I765" s="26" t="str" cm="1">
        <f t="array" ref="I765">IF(COUNTIFS($E$2:$E$7682,E765,$B$2:$B$7682,B765)&gt;1,
_xlfn.TEXTJOIN(CHAR(10),TRUE,_xlfn.UNIQUE(_xlfn._xlws.FILTER($H$2:$H$7682,($E$2:$E$7682=E765)*($B$2:$B$7682=B765)))),
H765)</f>
        <v>3985 W CHEYENNE AVE STE 306 NORTH LAS VEGAS, NV 89032</v>
      </c>
      <c r="J765" s="26" t="str">
        <f t="shared" si="22"/>
        <v>K0077-1174094163-RIDER MOBILITY INC.-3985 W CHEYENNE AVE STE 306 NORTH LAS VEGAS, NV 89032</v>
      </c>
      <c r="K765" s="26">
        <f t="shared" si="23"/>
        <v>1</v>
      </c>
      <c r="L765" t="s">
        <v>9</v>
      </c>
      <c r="M765" t="s">
        <v>2932</v>
      </c>
    </row>
    <row r="766" spans="1:13" x14ac:dyDescent="0.2">
      <c r="A766" t="s">
        <v>5</v>
      </c>
      <c r="B766" t="s">
        <v>386</v>
      </c>
      <c r="C766" t="s">
        <v>387</v>
      </c>
      <c r="D766" t="s">
        <v>2622</v>
      </c>
      <c r="E766" t="s">
        <v>292</v>
      </c>
      <c r="F766" t="s">
        <v>293</v>
      </c>
      <c r="G766" s="23" t="str" cm="1">
        <f t="array" ref="G766">IF(COUNTIFS($E$2:$E$7682,E766,$B$2:$B$7682,B766)&gt;1,
_xlfn.TEXTJOIN(CHAR(10),TRUE,_xlfn.UNIQUE(_xlfn._xlws.FILTER($F$2:$F$7682,($E$2:$E$7682=E766)*($B$2:$B$7682=B766)))),
F766)</f>
        <v>RIDER MOBILITY INC.</v>
      </c>
      <c r="H766" t="s">
        <v>2696</v>
      </c>
      <c r="I766" s="26" t="str" cm="1">
        <f t="array" ref="I766">IF(COUNTIFS($E$2:$E$7682,E766,$B$2:$B$7682,B766)&gt;1,
_xlfn.TEXTJOIN(CHAR(10),TRUE,_xlfn.UNIQUE(_xlfn._xlws.FILTER($H$2:$H$7682,($E$2:$E$7682=E766)*($B$2:$B$7682=B766)))),
H766)</f>
        <v>3985 W CHEYENNE AVE STE 306 NORTH LAS VEGAS, NV 89032</v>
      </c>
      <c r="J766" s="26" t="str">
        <f t="shared" si="22"/>
        <v>K0108-1174094163-RIDER MOBILITY INC.-3985 W CHEYENNE AVE STE 306 NORTH LAS VEGAS, NV 89032</v>
      </c>
      <c r="K766" s="26">
        <f t="shared" si="23"/>
        <v>1</v>
      </c>
      <c r="L766" t="s">
        <v>9</v>
      </c>
      <c r="M766" t="s">
        <v>2932</v>
      </c>
    </row>
    <row r="767" spans="1:13" x14ac:dyDescent="0.2">
      <c r="A767" t="s">
        <v>5</v>
      </c>
      <c r="B767" t="s">
        <v>290</v>
      </c>
      <c r="C767" t="s">
        <v>291</v>
      </c>
      <c r="D767" t="s">
        <v>2622</v>
      </c>
      <c r="E767" t="s">
        <v>292</v>
      </c>
      <c r="F767" t="s">
        <v>293</v>
      </c>
      <c r="G767" s="23" t="str" cm="1">
        <f t="array" ref="G767">IF(COUNTIFS($E$2:$E$7682,E767,$B$2:$B$7682,B767)&gt;1,
_xlfn.TEXTJOIN(CHAR(10),TRUE,_xlfn.UNIQUE(_xlfn._xlws.FILTER($F$2:$F$7682,($E$2:$E$7682=E767)*($B$2:$B$7682=B767)))),
F767)</f>
        <v>RIDER MOBILITY INC.</v>
      </c>
      <c r="H767" t="s">
        <v>2696</v>
      </c>
      <c r="I767" s="26" t="str" cm="1">
        <f t="array" ref="I767">IF(COUNTIFS($E$2:$E$7682,E767,$B$2:$B$7682,B767)&gt;1,
_xlfn.TEXTJOIN(CHAR(10),TRUE,_xlfn.UNIQUE(_xlfn._xlws.FILTER($H$2:$H$7682,($E$2:$E$7682=E767)*($B$2:$B$7682=B767)))),
H767)</f>
        <v>3985 W CHEYENNE AVE STE 306 NORTH LAS VEGAS, NV 89032</v>
      </c>
      <c r="J767" s="26" t="str">
        <f t="shared" si="22"/>
        <v>K0739-1174094163-RIDER MOBILITY INC.-3985 W CHEYENNE AVE STE 306 NORTH LAS VEGAS, NV 89032</v>
      </c>
      <c r="K767" s="26">
        <f t="shared" si="23"/>
        <v>1</v>
      </c>
      <c r="L767" t="s">
        <v>9</v>
      </c>
      <c r="M767" t="s">
        <v>2932</v>
      </c>
    </row>
    <row r="768" spans="1:13" x14ac:dyDescent="0.2">
      <c r="A768" t="s">
        <v>5</v>
      </c>
      <c r="B768" t="s">
        <v>1323</v>
      </c>
      <c r="C768" t="s">
        <v>1324</v>
      </c>
      <c r="D768" t="s">
        <v>2622</v>
      </c>
      <c r="E768" t="s">
        <v>292</v>
      </c>
      <c r="F768" t="s">
        <v>293</v>
      </c>
      <c r="G768" s="23" t="str" cm="1">
        <f t="array" ref="G768">IF(COUNTIFS($E$2:$E$7682,E768,$B$2:$B$7682,B768)&gt;1,
_xlfn.TEXTJOIN(CHAR(10),TRUE,_xlfn.UNIQUE(_xlfn._xlws.FILTER($F$2:$F$7682,($E$2:$E$7682=E768)*($B$2:$B$7682=B768)))),
F768)</f>
        <v>RIDER MOBILITY INC.</v>
      </c>
      <c r="H768" t="s">
        <v>2696</v>
      </c>
      <c r="I768" s="26" t="str" cm="1">
        <f t="array" ref="I768">IF(COUNTIFS($E$2:$E$7682,E768,$B$2:$B$7682,B768)&gt;1,
_xlfn.TEXTJOIN(CHAR(10),TRUE,_xlfn.UNIQUE(_xlfn._xlws.FILTER($H$2:$H$7682,($E$2:$E$7682=E768)*($B$2:$B$7682=B768)))),
H768)</f>
        <v>3985 W CHEYENNE AVE STE 306 NORTH LAS VEGAS, NV 89032</v>
      </c>
      <c r="J768" s="26" t="str">
        <f t="shared" si="22"/>
        <v>K0823-1174094163-RIDER MOBILITY INC.-3985 W CHEYENNE AVE STE 306 NORTH LAS VEGAS, NV 89032</v>
      </c>
      <c r="K768" s="26">
        <f t="shared" si="23"/>
        <v>1</v>
      </c>
      <c r="L768" t="s">
        <v>9</v>
      </c>
      <c r="M768" t="s">
        <v>2932</v>
      </c>
    </row>
    <row r="769" spans="1:13" x14ac:dyDescent="0.2">
      <c r="A769" t="s">
        <v>5</v>
      </c>
      <c r="B769" t="s">
        <v>1508</v>
      </c>
      <c r="C769" t="s">
        <v>1509</v>
      </c>
      <c r="D769" t="s">
        <v>2622</v>
      </c>
      <c r="E769" t="s">
        <v>292</v>
      </c>
      <c r="F769" t="s">
        <v>293</v>
      </c>
      <c r="G769" s="23" t="str" cm="1">
        <f t="array" ref="G769">IF(COUNTIFS($E$2:$E$7682,E769,$B$2:$B$7682,B769)&gt;1,
_xlfn.TEXTJOIN(CHAR(10),TRUE,_xlfn.UNIQUE(_xlfn._xlws.FILTER($F$2:$F$7682,($E$2:$E$7682=E769)*($B$2:$B$7682=B769)))),
F769)</f>
        <v>RIDER MOBILITY INC.</v>
      </c>
      <c r="H769" t="s">
        <v>2696</v>
      </c>
      <c r="I769" s="26" t="str" cm="1">
        <f t="array" ref="I769">IF(COUNTIFS($E$2:$E$7682,E769,$B$2:$B$7682,B769)&gt;1,
_xlfn.TEXTJOIN(CHAR(10),TRUE,_xlfn.UNIQUE(_xlfn._xlws.FILTER($H$2:$H$7682,($E$2:$E$7682=E769)*($B$2:$B$7682=B769)))),
H769)</f>
        <v>3985 W CHEYENNE AVE STE 306 NORTH LAS VEGAS, NV 89032</v>
      </c>
      <c r="J769" s="26" t="str">
        <f t="shared" si="22"/>
        <v>K0825-1174094163-RIDER MOBILITY INC.-3985 W CHEYENNE AVE STE 306 NORTH LAS VEGAS, NV 89032</v>
      </c>
      <c r="K769" s="26">
        <f t="shared" si="23"/>
        <v>1</v>
      </c>
      <c r="L769" t="s">
        <v>9</v>
      </c>
      <c r="M769" t="s">
        <v>2932</v>
      </c>
    </row>
    <row r="770" spans="1:13" x14ac:dyDescent="0.2">
      <c r="A770" t="s">
        <v>5</v>
      </c>
      <c r="B770" t="s">
        <v>686</v>
      </c>
      <c r="C770" t="s">
        <v>687</v>
      </c>
      <c r="D770" t="s">
        <v>2622</v>
      </c>
      <c r="E770" t="s">
        <v>292</v>
      </c>
      <c r="F770" t="s">
        <v>293</v>
      </c>
      <c r="G770" s="23" t="str" cm="1">
        <f t="array" ref="G770">IF(COUNTIFS($E$2:$E$7682,E770,$B$2:$B$7682,B770)&gt;1,
_xlfn.TEXTJOIN(CHAR(10),TRUE,_xlfn.UNIQUE(_xlfn._xlws.FILTER($F$2:$F$7682,($E$2:$E$7682=E770)*($B$2:$B$7682=B770)))),
F770)</f>
        <v>RIDER MOBILITY INC.</v>
      </c>
      <c r="H770" t="s">
        <v>2696</v>
      </c>
      <c r="I770" s="26" t="str" cm="1">
        <f t="array" ref="I770">IF(COUNTIFS($E$2:$E$7682,E770,$B$2:$B$7682,B770)&gt;1,
_xlfn.TEXTJOIN(CHAR(10),TRUE,_xlfn.UNIQUE(_xlfn._xlws.FILTER($H$2:$H$7682,($E$2:$E$7682=E770)*($B$2:$B$7682=B770)))),
H770)</f>
        <v>3985 W CHEYENNE AVE STE 306 NORTH LAS VEGAS, NV 89032</v>
      </c>
      <c r="J770" s="26" t="str">
        <f t="shared" si="22"/>
        <v>K0841-1174094163-RIDER MOBILITY INC.-3985 W CHEYENNE AVE STE 306 NORTH LAS VEGAS, NV 89032</v>
      </c>
      <c r="K770" s="26">
        <f t="shared" si="23"/>
        <v>1</v>
      </c>
      <c r="L770" t="s">
        <v>9</v>
      </c>
      <c r="M770" t="s">
        <v>2932</v>
      </c>
    </row>
    <row r="771" spans="1:13" x14ac:dyDescent="0.2">
      <c r="A771" t="s">
        <v>5</v>
      </c>
      <c r="B771" t="s">
        <v>2359</v>
      </c>
      <c r="C771" t="s">
        <v>2360</v>
      </c>
      <c r="D771" t="s">
        <v>2622</v>
      </c>
      <c r="E771" t="s">
        <v>292</v>
      </c>
      <c r="F771" t="s">
        <v>293</v>
      </c>
      <c r="G771" s="23" t="str" cm="1">
        <f t="array" ref="G771">IF(COUNTIFS($E$2:$E$7682,E771,$B$2:$B$7682,B771)&gt;1,
_xlfn.TEXTJOIN(CHAR(10),TRUE,_xlfn.UNIQUE(_xlfn._xlws.FILTER($F$2:$F$7682,($E$2:$E$7682=E771)*($B$2:$B$7682=B771)))),
F771)</f>
        <v>RIDER MOBILITY INC.</v>
      </c>
      <c r="H771" t="s">
        <v>2696</v>
      </c>
      <c r="I771" s="26" t="str" cm="1">
        <f t="array" ref="I771">IF(COUNTIFS($E$2:$E$7682,E771,$B$2:$B$7682,B771)&gt;1,
_xlfn.TEXTJOIN(CHAR(10),TRUE,_xlfn.UNIQUE(_xlfn._xlws.FILTER($H$2:$H$7682,($E$2:$E$7682=E771)*($B$2:$B$7682=B771)))),
H771)</f>
        <v>3985 W CHEYENNE AVE STE 306 NORTH LAS VEGAS, NV 89032</v>
      </c>
      <c r="J771" s="26" t="str">
        <f t="shared" ref="J771:J834" si="24">B771 &amp; "-" &amp; E771 &amp; "-" &amp; G771 &amp; "-" &amp; I771</f>
        <v>K0843-1174094163-RIDER MOBILITY INC.-3985 W CHEYENNE AVE STE 306 NORTH LAS VEGAS, NV 89032</v>
      </c>
      <c r="K771" s="26">
        <f t="shared" ref="K771:K834" si="25">COUNTIF($J$2:$J$7682,J771)</f>
        <v>1</v>
      </c>
      <c r="L771" t="s">
        <v>9</v>
      </c>
      <c r="M771" t="s">
        <v>2932</v>
      </c>
    </row>
    <row r="772" spans="1:13" x14ac:dyDescent="0.2">
      <c r="A772" t="s">
        <v>5</v>
      </c>
      <c r="B772" t="s">
        <v>1809</v>
      </c>
      <c r="C772" t="s">
        <v>1810</v>
      </c>
      <c r="D772" t="s">
        <v>2622</v>
      </c>
      <c r="E772" t="s">
        <v>292</v>
      </c>
      <c r="F772" t="s">
        <v>293</v>
      </c>
      <c r="G772" s="23" t="str" cm="1">
        <f t="array" ref="G772">IF(COUNTIFS($E$2:$E$7682,E772,$B$2:$B$7682,B772)&gt;1,
_xlfn.TEXTJOIN(CHAR(10),TRUE,_xlfn.UNIQUE(_xlfn._xlws.FILTER($F$2:$F$7682,($E$2:$E$7682=E772)*($B$2:$B$7682=B772)))),
F772)</f>
        <v>RIDER MOBILITY INC.</v>
      </c>
      <c r="H772" t="s">
        <v>2696</v>
      </c>
      <c r="I772" s="26" t="str" cm="1">
        <f t="array" ref="I772">IF(COUNTIFS($E$2:$E$7682,E772,$B$2:$B$7682,B772)&gt;1,
_xlfn.TEXTJOIN(CHAR(10),TRUE,_xlfn.UNIQUE(_xlfn._xlws.FILTER($H$2:$H$7682,($E$2:$E$7682=E772)*($B$2:$B$7682=B772)))),
H772)</f>
        <v>3985 W CHEYENNE AVE STE 306 NORTH LAS VEGAS, NV 89032</v>
      </c>
      <c r="J772" s="26" t="str">
        <f t="shared" si="24"/>
        <v>K0860-1174094163-RIDER MOBILITY INC.-3985 W CHEYENNE AVE STE 306 NORTH LAS VEGAS, NV 89032</v>
      </c>
      <c r="K772" s="26">
        <f t="shared" si="25"/>
        <v>1</v>
      </c>
      <c r="L772" t="s">
        <v>9</v>
      </c>
      <c r="M772" t="s">
        <v>2932</v>
      </c>
    </row>
    <row r="773" spans="1:13" x14ac:dyDescent="0.2">
      <c r="A773" t="s">
        <v>5</v>
      </c>
      <c r="B773" t="s">
        <v>1220</v>
      </c>
      <c r="C773" t="s">
        <v>1221</v>
      </c>
      <c r="D773" t="s">
        <v>2622</v>
      </c>
      <c r="E773" t="s">
        <v>292</v>
      </c>
      <c r="F773" t="s">
        <v>293</v>
      </c>
      <c r="G773" s="23" t="str" cm="1">
        <f t="array" ref="G773">IF(COUNTIFS($E$2:$E$7682,E773,$B$2:$B$7682,B773)&gt;1,
_xlfn.TEXTJOIN(CHAR(10),TRUE,_xlfn.UNIQUE(_xlfn._xlws.FILTER($F$2:$F$7682,($E$2:$E$7682=E773)*($B$2:$B$7682=B773)))),
F773)</f>
        <v>RIDER MOBILITY INC.</v>
      </c>
      <c r="H773" t="s">
        <v>2696</v>
      </c>
      <c r="I773" s="26" t="str" cm="1">
        <f t="array" ref="I773">IF(COUNTIFS($E$2:$E$7682,E773,$B$2:$B$7682,B773)&gt;1,
_xlfn.TEXTJOIN(CHAR(10),TRUE,_xlfn.UNIQUE(_xlfn._xlws.FILTER($H$2:$H$7682,($E$2:$E$7682=E773)*($B$2:$B$7682=B773)))),
H773)</f>
        <v>3985 W CHEYENNE AVE STE 306 NORTH LAS VEGAS, NV 89032</v>
      </c>
      <c r="J773" s="26" t="str">
        <f t="shared" si="24"/>
        <v>K0861-1174094163-RIDER MOBILITY INC.-3985 W CHEYENNE AVE STE 306 NORTH LAS VEGAS, NV 89032</v>
      </c>
      <c r="K773" s="26">
        <f t="shared" si="25"/>
        <v>1</v>
      </c>
      <c r="L773" t="s">
        <v>9</v>
      </c>
      <c r="M773" t="s">
        <v>2932</v>
      </c>
    </row>
    <row r="774" spans="1:13" x14ac:dyDescent="0.2">
      <c r="A774" t="s">
        <v>5</v>
      </c>
      <c r="B774" t="s">
        <v>1445</v>
      </c>
      <c r="C774" t="s">
        <v>1446</v>
      </c>
      <c r="D774" t="s">
        <v>2622</v>
      </c>
      <c r="E774" t="s">
        <v>292</v>
      </c>
      <c r="F774" t="s">
        <v>293</v>
      </c>
      <c r="G774" s="23" t="str" cm="1">
        <f t="array" ref="G774">IF(COUNTIFS($E$2:$E$7682,E774,$B$2:$B$7682,B774)&gt;1,
_xlfn.TEXTJOIN(CHAR(10),TRUE,_xlfn.UNIQUE(_xlfn._xlws.FILTER($F$2:$F$7682,($E$2:$E$7682=E774)*($B$2:$B$7682=B774)))),
F774)</f>
        <v>RIDER MOBILITY INC.</v>
      </c>
      <c r="H774" t="s">
        <v>2696</v>
      </c>
      <c r="I774" s="26" t="str" cm="1">
        <f t="array" ref="I774">IF(COUNTIFS($E$2:$E$7682,E774,$B$2:$B$7682,B774)&gt;1,
_xlfn.TEXTJOIN(CHAR(10),TRUE,_xlfn.UNIQUE(_xlfn._xlws.FILTER($H$2:$H$7682,($E$2:$E$7682=E774)*($B$2:$B$7682=B774)))),
H774)</f>
        <v>3985 W CHEYENNE AVE STE 306 NORTH LAS VEGAS, NV 89032</v>
      </c>
      <c r="J774" s="26" t="str">
        <f t="shared" si="24"/>
        <v>K0862-1174094163-RIDER MOBILITY INC.-3985 W CHEYENNE AVE STE 306 NORTH LAS VEGAS, NV 89032</v>
      </c>
      <c r="K774" s="26">
        <f t="shared" si="25"/>
        <v>1</v>
      </c>
      <c r="L774" t="s">
        <v>9</v>
      </c>
      <c r="M774" t="s">
        <v>2932</v>
      </c>
    </row>
    <row r="775" spans="1:13" x14ac:dyDescent="0.2">
      <c r="A775" t="s">
        <v>5</v>
      </c>
      <c r="B775" t="s">
        <v>390</v>
      </c>
      <c r="C775" t="s">
        <v>391</v>
      </c>
      <c r="D775" t="s">
        <v>2649</v>
      </c>
      <c r="E775" t="s">
        <v>429</v>
      </c>
      <c r="F775" t="s">
        <v>430</v>
      </c>
      <c r="G775" s="23" t="str" cm="1">
        <f t="array" ref="G775">IF(COUNTIFS($E$2:$E$7682,E775,$B$2:$B$7682,B775)&gt;1,
_xlfn.TEXTJOIN(CHAR(10),TRUE,_xlfn.UNIQUE(_xlfn._xlws.FILTER($F$2:$F$7682,($E$2:$E$7682=E775)*($B$2:$B$7682=B775)))),
F775)</f>
        <v>FLYING DIAMOND PHARMACY</v>
      </c>
      <c r="H775" t="s">
        <v>2722</v>
      </c>
      <c r="I775" s="26" t="str" cm="1">
        <f t="array" ref="I775">IF(COUNTIFS($E$2:$E$7682,E775,$B$2:$B$7682,B775)&gt;1,
_xlfn.TEXTJOIN(CHAR(10),TRUE,_xlfn.UNIQUE(_xlfn._xlws.FILTER($H$2:$H$7682,($E$2:$E$7682=E775)*($B$2:$B$7682=B775)))),
H775)</f>
        <v>6140 MAE ANNE AVE STE 1B RENO, NV 89523</v>
      </c>
      <c r="J775" s="26" t="str">
        <f t="shared" si="24"/>
        <v>T4522-1174578124-FLYING DIAMOND PHARMACY-6140 MAE ANNE AVE STE 1B RENO, NV 89523</v>
      </c>
      <c r="K775" s="26">
        <f t="shared" si="25"/>
        <v>1</v>
      </c>
      <c r="L775" t="s">
        <v>101</v>
      </c>
      <c r="M775" t="s">
        <v>2933</v>
      </c>
    </row>
    <row r="776" spans="1:13" x14ac:dyDescent="0.2">
      <c r="A776" t="s">
        <v>5</v>
      </c>
      <c r="B776" t="s">
        <v>305</v>
      </c>
      <c r="C776" t="s">
        <v>306</v>
      </c>
      <c r="D776" t="s">
        <v>2649</v>
      </c>
      <c r="E776" t="s">
        <v>429</v>
      </c>
      <c r="F776" t="s">
        <v>430</v>
      </c>
      <c r="G776" s="23" t="str" cm="1">
        <f t="array" ref="G776">IF(COUNTIFS($E$2:$E$7682,E776,$B$2:$B$7682,B776)&gt;1,
_xlfn.TEXTJOIN(CHAR(10),TRUE,_xlfn.UNIQUE(_xlfn._xlws.FILTER($F$2:$F$7682,($E$2:$E$7682=E776)*($B$2:$B$7682=B776)))),
F776)</f>
        <v>FLYING DIAMOND PHARMACY</v>
      </c>
      <c r="H776" t="s">
        <v>2722</v>
      </c>
      <c r="I776" s="26" t="str" cm="1">
        <f t="array" ref="I776">IF(COUNTIFS($E$2:$E$7682,E776,$B$2:$B$7682,B776)&gt;1,
_xlfn.TEXTJOIN(CHAR(10),TRUE,_xlfn.UNIQUE(_xlfn._xlws.FILTER($H$2:$H$7682,($E$2:$E$7682=E776)*($B$2:$B$7682=B776)))),
H776)</f>
        <v>6140 MAE ANNE AVE STE 1B RENO, NV 89523</v>
      </c>
      <c r="J776" s="26" t="str">
        <f t="shared" si="24"/>
        <v>T4523-1174578124-FLYING DIAMOND PHARMACY-6140 MAE ANNE AVE STE 1B RENO, NV 89523</v>
      </c>
      <c r="K776" s="26">
        <f t="shared" si="25"/>
        <v>1</v>
      </c>
      <c r="L776" t="s">
        <v>101</v>
      </c>
      <c r="M776" t="s">
        <v>2933</v>
      </c>
    </row>
    <row r="777" spans="1:13" x14ac:dyDescent="0.2">
      <c r="A777" t="s">
        <v>5</v>
      </c>
      <c r="B777" t="s">
        <v>807</v>
      </c>
      <c r="C777" t="s">
        <v>808</v>
      </c>
      <c r="D777" t="s">
        <v>2649</v>
      </c>
      <c r="E777" t="s">
        <v>429</v>
      </c>
      <c r="F777" t="s">
        <v>430</v>
      </c>
      <c r="G777" s="23" t="str" cm="1">
        <f t="array" ref="G777">IF(COUNTIFS($E$2:$E$7682,E777,$B$2:$B$7682,B777)&gt;1,
_xlfn.TEXTJOIN(CHAR(10),TRUE,_xlfn.UNIQUE(_xlfn._xlws.FILTER($F$2:$F$7682,($E$2:$E$7682=E777)*($B$2:$B$7682=B777)))),
F777)</f>
        <v>FLYING DIAMOND PHARMACY</v>
      </c>
      <c r="H777" t="s">
        <v>2722</v>
      </c>
      <c r="I777" s="26" t="str" cm="1">
        <f t="array" ref="I777">IF(COUNTIFS($E$2:$E$7682,E777,$B$2:$B$7682,B777)&gt;1,
_xlfn.TEXTJOIN(CHAR(10),TRUE,_xlfn.UNIQUE(_xlfn._xlws.FILTER($H$2:$H$7682,($E$2:$E$7682=E777)*($B$2:$B$7682=B777)))),
H777)</f>
        <v>6140 MAE ANNE AVE STE 1B RENO, NV 89523</v>
      </c>
      <c r="J777" s="26" t="str">
        <f t="shared" si="24"/>
        <v>T4524-1174578124-FLYING DIAMOND PHARMACY-6140 MAE ANNE AVE STE 1B RENO, NV 89523</v>
      </c>
      <c r="K777" s="26">
        <f t="shared" si="25"/>
        <v>1</v>
      </c>
      <c r="L777" t="s">
        <v>101</v>
      </c>
      <c r="M777" t="s">
        <v>2933</v>
      </c>
    </row>
    <row r="778" spans="1:13" x14ac:dyDescent="0.2">
      <c r="A778" t="s">
        <v>5</v>
      </c>
      <c r="B778" t="s">
        <v>282</v>
      </c>
      <c r="C778" t="s">
        <v>283</v>
      </c>
      <c r="D778" t="s">
        <v>2649</v>
      </c>
      <c r="E778" t="s">
        <v>429</v>
      </c>
      <c r="F778" t="s">
        <v>430</v>
      </c>
      <c r="G778" s="23" t="str" cm="1">
        <f t="array" ref="G778">IF(COUNTIFS($E$2:$E$7682,E778,$B$2:$B$7682,B778)&gt;1,
_xlfn.TEXTJOIN(CHAR(10),TRUE,_xlfn.UNIQUE(_xlfn._xlws.FILTER($F$2:$F$7682,($E$2:$E$7682=E778)*($B$2:$B$7682=B778)))),
F778)</f>
        <v>FLYING DIAMOND PHARMACY</v>
      </c>
      <c r="H778" t="s">
        <v>2722</v>
      </c>
      <c r="I778" s="26" t="str" cm="1">
        <f t="array" ref="I778">IF(COUNTIFS($E$2:$E$7682,E778,$B$2:$B$7682,B778)&gt;1,
_xlfn.TEXTJOIN(CHAR(10),TRUE,_xlfn.UNIQUE(_xlfn._xlws.FILTER($H$2:$H$7682,($E$2:$E$7682=E778)*($B$2:$B$7682=B778)))),
H778)</f>
        <v>6140 MAE ANNE AVE STE 1B RENO, NV 89523</v>
      </c>
      <c r="J778" s="26" t="str">
        <f t="shared" si="24"/>
        <v>T4525-1174578124-FLYING DIAMOND PHARMACY-6140 MAE ANNE AVE STE 1B RENO, NV 89523</v>
      </c>
      <c r="K778" s="26">
        <f t="shared" si="25"/>
        <v>1</v>
      </c>
      <c r="L778" t="s">
        <v>101</v>
      </c>
      <c r="M778" t="s">
        <v>2933</v>
      </c>
    </row>
    <row r="779" spans="1:13" x14ac:dyDescent="0.2">
      <c r="A779" t="s">
        <v>5</v>
      </c>
      <c r="B779" t="s">
        <v>590</v>
      </c>
      <c r="C779" t="s">
        <v>591</v>
      </c>
      <c r="D779" t="s">
        <v>2649</v>
      </c>
      <c r="E779" t="s">
        <v>429</v>
      </c>
      <c r="F779" t="s">
        <v>430</v>
      </c>
      <c r="G779" s="23" t="str" cm="1">
        <f t="array" ref="G779">IF(COUNTIFS($E$2:$E$7682,E779,$B$2:$B$7682,B779)&gt;1,
_xlfn.TEXTJOIN(CHAR(10),TRUE,_xlfn.UNIQUE(_xlfn._xlws.FILTER($F$2:$F$7682,($E$2:$E$7682=E779)*($B$2:$B$7682=B779)))),
F779)</f>
        <v>FLYING DIAMOND PHARMACY</v>
      </c>
      <c r="H779" t="s">
        <v>2722</v>
      </c>
      <c r="I779" s="26" t="str" cm="1">
        <f t="array" ref="I779">IF(COUNTIFS($E$2:$E$7682,E779,$B$2:$B$7682,B779)&gt;1,
_xlfn.TEXTJOIN(CHAR(10),TRUE,_xlfn.UNIQUE(_xlfn._xlws.FILTER($H$2:$H$7682,($E$2:$E$7682=E779)*($B$2:$B$7682=B779)))),
H779)</f>
        <v>6140 MAE ANNE AVE STE 1B RENO, NV 89523</v>
      </c>
      <c r="J779" s="26" t="str">
        <f t="shared" si="24"/>
        <v>T4527-1174578124-FLYING DIAMOND PHARMACY-6140 MAE ANNE AVE STE 1B RENO, NV 89523</v>
      </c>
      <c r="K779" s="26">
        <f t="shared" si="25"/>
        <v>1</v>
      </c>
      <c r="L779" t="s">
        <v>101</v>
      </c>
      <c r="M779" t="s">
        <v>2933</v>
      </c>
    </row>
    <row r="780" spans="1:13" x14ac:dyDescent="0.2">
      <c r="A780" t="s">
        <v>5</v>
      </c>
      <c r="B780" t="s">
        <v>269</v>
      </c>
      <c r="C780" t="s">
        <v>270</v>
      </c>
      <c r="D780" t="s">
        <v>2649</v>
      </c>
      <c r="E780" t="s">
        <v>429</v>
      </c>
      <c r="F780" t="s">
        <v>430</v>
      </c>
      <c r="G780" s="23" t="str" cm="1">
        <f t="array" ref="G780">IF(COUNTIFS($E$2:$E$7682,E780,$B$2:$B$7682,B780)&gt;1,
_xlfn.TEXTJOIN(CHAR(10),TRUE,_xlfn.UNIQUE(_xlfn._xlws.FILTER($F$2:$F$7682,($E$2:$E$7682=E780)*($B$2:$B$7682=B780)))),
F780)</f>
        <v>FLYING DIAMOND PHARMACY</v>
      </c>
      <c r="H780" t="s">
        <v>2722</v>
      </c>
      <c r="I780" s="26" t="str" cm="1">
        <f t="array" ref="I780">IF(COUNTIFS($E$2:$E$7682,E780,$B$2:$B$7682,B780)&gt;1,
_xlfn.TEXTJOIN(CHAR(10),TRUE,_xlfn.UNIQUE(_xlfn._xlws.FILTER($H$2:$H$7682,($E$2:$E$7682=E780)*($B$2:$B$7682=B780)))),
H780)</f>
        <v>6140 MAE ANNE AVE STE 1B RENO, NV 89523</v>
      </c>
      <c r="J780" s="26" t="str">
        <f t="shared" si="24"/>
        <v>T4528-1174578124-FLYING DIAMOND PHARMACY-6140 MAE ANNE AVE STE 1B RENO, NV 89523</v>
      </c>
      <c r="K780" s="26">
        <f t="shared" si="25"/>
        <v>1</v>
      </c>
      <c r="L780" t="s">
        <v>101</v>
      </c>
      <c r="M780" t="s">
        <v>2933</v>
      </c>
    </row>
    <row r="781" spans="1:13" x14ac:dyDescent="0.2">
      <c r="A781" t="s">
        <v>5</v>
      </c>
      <c r="B781" t="s">
        <v>344</v>
      </c>
      <c r="C781" t="s">
        <v>345</v>
      </c>
      <c r="D781" t="s">
        <v>2649</v>
      </c>
      <c r="E781" t="s">
        <v>429</v>
      </c>
      <c r="F781" t="s">
        <v>430</v>
      </c>
      <c r="G781" s="23" t="str" cm="1">
        <f t="array" ref="G781">IF(COUNTIFS($E$2:$E$7682,E781,$B$2:$B$7682,B781)&gt;1,
_xlfn.TEXTJOIN(CHAR(10),TRUE,_xlfn.UNIQUE(_xlfn._xlws.FILTER($F$2:$F$7682,($E$2:$E$7682=E781)*($B$2:$B$7682=B781)))),
F781)</f>
        <v>FLYING DIAMOND PHARMACY</v>
      </c>
      <c r="H781" t="s">
        <v>2722</v>
      </c>
      <c r="I781" s="26" t="str" cm="1">
        <f t="array" ref="I781">IF(COUNTIFS($E$2:$E$7682,E781,$B$2:$B$7682,B781)&gt;1,
_xlfn.TEXTJOIN(CHAR(10),TRUE,_xlfn.UNIQUE(_xlfn._xlws.FILTER($H$2:$H$7682,($E$2:$E$7682=E781)*($B$2:$B$7682=B781)))),
H781)</f>
        <v>6140 MAE ANNE AVE STE 1B RENO, NV 89523</v>
      </c>
      <c r="J781" s="26" t="str">
        <f t="shared" si="24"/>
        <v>T4535-1174578124-FLYING DIAMOND PHARMACY-6140 MAE ANNE AVE STE 1B RENO, NV 89523</v>
      </c>
      <c r="K781" s="26">
        <f t="shared" si="25"/>
        <v>1</v>
      </c>
      <c r="L781" t="s">
        <v>101</v>
      </c>
      <c r="M781" t="s">
        <v>2933</v>
      </c>
    </row>
    <row r="782" spans="1:13" x14ac:dyDescent="0.2">
      <c r="A782" t="s">
        <v>5</v>
      </c>
      <c r="B782" t="s">
        <v>106</v>
      </c>
      <c r="C782" t="s">
        <v>107</v>
      </c>
      <c r="D782" t="s">
        <v>2649</v>
      </c>
      <c r="E782" t="s">
        <v>429</v>
      </c>
      <c r="F782" t="s">
        <v>430</v>
      </c>
      <c r="G782" s="23" t="str" cm="1">
        <f t="array" ref="G782">IF(COUNTIFS($E$2:$E$7682,E782,$B$2:$B$7682,B782)&gt;1,
_xlfn.TEXTJOIN(CHAR(10),TRUE,_xlfn.UNIQUE(_xlfn._xlws.FILTER($F$2:$F$7682,($E$2:$E$7682=E782)*($B$2:$B$7682=B782)))),
F782)</f>
        <v>FLYING DIAMOND PHARMACY</v>
      </c>
      <c r="H782" t="s">
        <v>2722</v>
      </c>
      <c r="I782" s="26" t="str" cm="1">
        <f t="array" ref="I782">IF(COUNTIFS($E$2:$E$7682,E782,$B$2:$B$7682,B782)&gt;1,
_xlfn.TEXTJOIN(CHAR(10),TRUE,_xlfn.UNIQUE(_xlfn._xlws.FILTER($H$2:$H$7682,($E$2:$E$7682=E782)*($B$2:$B$7682=B782)))),
H782)</f>
        <v>6140 MAE ANNE AVE STE 1B RENO, NV 89523</v>
      </c>
      <c r="J782" s="26" t="str">
        <f t="shared" si="24"/>
        <v>T4541-1174578124-FLYING DIAMOND PHARMACY-6140 MAE ANNE AVE STE 1B RENO, NV 89523</v>
      </c>
      <c r="K782" s="26">
        <f t="shared" si="25"/>
        <v>1</v>
      </c>
      <c r="L782" t="s">
        <v>101</v>
      </c>
      <c r="M782" t="s">
        <v>2933</v>
      </c>
    </row>
    <row r="783" spans="1:13" x14ac:dyDescent="0.2">
      <c r="A783" t="s">
        <v>5</v>
      </c>
      <c r="B783" t="s">
        <v>10</v>
      </c>
      <c r="C783" t="s">
        <v>10</v>
      </c>
      <c r="D783" t="e">
        <v>#N/A</v>
      </c>
      <c r="E783" t="s">
        <v>1042</v>
      </c>
      <c r="F783" t="s">
        <v>2857</v>
      </c>
      <c r="G783" s="23" t="str" cm="1">
        <f t="array" ref="G783">IF(COUNTIFS($E$2:$E$7682,E783,$B$2:$B$7682,B783)&gt;1,
_xlfn.TEXTJOIN(CHAR(10),TRUE,_xlfn.UNIQUE(_xlfn._xlws.FILTER($F$2:$F$7682,($E$2:$E$7682=E783)*($B$2:$B$7682=B783)))),
F783)</f>
        <v>WALGREENS #10215</v>
      </c>
      <c r="H783" t="s">
        <v>3237</v>
      </c>
      <c r="I783" s="26" t="str" cm="1">
        <f t="array" ref="I783">IF(COUNTIFS($E$2:$E$7682,E783,$B$2:$B$7682,B783)&gt;1,
_xlfn.TEXTJOIN(CHAR(10),TRUE,_xlfn.UNIQUE(_xlfn._xlws.FILTER($H$2:$H$7682,($E$2:$E$7682=E783)*($B$2:$B$7682=B783)))),
H783)</f>
        <v>8595 W WARM SPRINGS RD  LAS VEGAS, NV 61834</v>
      </c>
      <c r="J783" s="26" t="str">
        <f t="shared" si="24"/>
        <v xml:space="preserve"> -1174797641-WALGREENS #10215-8595 W WARM SPRINGS RD  LAS VEGAS, NV 61834</v>
      </c>
      <c r="K783" s="26">
        <f t="shared" si="25"/>
        <v>1</v>
      </c>
      <c r="L783" t="s">
        <v>9</v>
      </c>
      <c r="M783" t="s">
        <v>2934</v>
      </c>
    </row>
    <row r="784" spans="1:13" x14ac:dyDescent="0.2">
      <c r="A784" t="s">
        <v>5</v>
      </c>
      <c r="B784" t="s">
        <v>560</v>
      </c>
      <c r="C784" t="s">
        <v>561</v>
      </c>
      <c r="D784" t="s">
        <v>2637</v>
      </c>
      <c r="E784" t="s">
        <v>198</v>
      </c>
      <c r="F784" t="s">
        <v>199</v>
      </c>
      <c r="G784" s="23" t="str" cm="1">
        <f t="array" ref="G784">IF(COUNTIFS($E$2:$E$7682,E784,$B$2:$B$7682,B784)&gt;1,
_xlfn.TEXTJOIN(CHAR(10),TRUE,_xlfn.UNIQUE(_xlfn._xlws.FILTER($F$2:$F$7682,($E$2:$E$7682=E784)*($B$2:$B$7682=B784)))),
F784)</f>
        <v>BRACE IT O&amp;P, INC.</v>
      </c>
      <c r="H784" t="s">
        <v>2685</v>
      </c>
      <c r="I784" s="26" t="str" cm="1">
        <f t="array" ref="I784">IF(COUNTIFS($E$2:$E$7682,E784,$B$2:$B$7682,B784)&gt;1,
_xlfn.TEXTJOIN(CHAR(10),TRUE,_xlfn.UNIQUE(_xlfn._xlws.FILTER($H$2:$H$7682,($E$2:$E$7682=E784)*($B$2:$B$7682=B784)))),
H784)</f>
        <v>3170 W SAHARA AVE STE 150 LAS VEGAS, NV 89102</v>
      </c>
      <c r="J784" s="26" t="str">
        <f t="shared" si="24"/>
        <v>A5500-1184124885-BRACE IT O&amp;P, INC.-3170 W SAHARA AVE STE 150 LAS VEGAS, NV 89102</v>
      </c>
      <c r="K784" s="26">
        <f t="shared" si="25"/>
        <v>1</v>
      </c>
      <c r="L784" t="s">
        <v>9</v>
      </c>
      <c r="M784" t="s">
        <v>2935</v>
      </c>
    </row>
    <row r="785" spans="1:13" x14ac:dyDescent="0.2">
      <c r="A785" t="s">
        <v>5</v>
      </c>
      <c r="B785" t="s">
        <v>1113</v>
      </c>
      <c r="C785" t="s">
        <v>1114</v>
      </c>
      <c r="D785" t="s">
        <v>2637</v>
      </c>
      <c r="E785" t="s">
        <v>198</v>
      </c>
      <c r="F785" t="s">
        <v>199</v>
      </c>
      <c r="G785" s="23" t="str" cm="1">
        <f t="array" ref="G785">IF(COUNTIFS($E$2:$E$7682,E785,$B$2:$B$7682,B785)&gt;1,
_xlfn.TEXTJOIN(CHAR(10),TRUE,_xlfn.UNIQUE(_xlfn._xlws.FILTER($F$2:$F$7682,($E$2:$E$7682=E785)*($B$2:$B$7682=B785)))),
F785)</f>
        <v>BRACE IT O&amp;P, INC.</v>
      </c>
      <c r="H785" t="s">
        <v>2685</v>
      </c>
      <c r="I785" s="26" t="str" cm="1">
        <f t="array" ref="I785">IF(COUNTIFS($E$2:$E$7682,E785,$B$2:$B$7682,B785)&gt;1,
_xlfn.TEXTJOIN(CHAR(10),TRUE,_xlfn.UNIQUE(_xlfn._xlws.FILTER($H$2:$H$7682,($E$2:$E$7682=E785)*($B$2:$B$7682=B785)))),
H785)</f>
        <v>3170 W SAHARA AVE STE 150 LAS VEGAS, NV 89102</v>
      </c>
      <c r="J785" s="26" t="str">
        <f t="shared" si="24"/>
        <v>A5513-1184124885-BRACE IT O&amp;P, INC.-3170 W SAHARA AVE STE 150 LAS VEGAS, NV 89102</v>
      </c>
      <c r="K785" s="26">
        <f t="shared" si="25"/>
        <v>1</v>
      </c>
      <c r="L785" t="s">
        <v>9</v>
      </c>
      <c r="M785" t="s">
        <v>2935</v>
      </c>
    </row>
    <row r="786" spans="1:13" x14ac:dyDescent="0.2">
      <c r="A786" t="s">
        <v>5</v>
      </c>
      <c r="B786" t="s">
        <v>775</v>
      </c>
      <c r="C786" t="s">
        <v>776</v>
      </c>
      <c r="D786" t="s">
        <v>2637</v>
      </c>
      <c r="E786" t="s">
        <v>198</v>
      </c>
      <c r="F786" t="s">
        <v>199</v>
      </c>
      <c r="G786" s="23" t="str" cm="1">
        <f t="array" ref="G786">IF(COUNTIFS($E$2:$E$7682,E786,$B$2:$B$7682,B786)&gt;1,
_xlfn.TEXTJOIN(CHAR(10),TRUE,_xlfn.UNIQUE(_xlfn._xlws.FILTER($F$2:$F$7682,($E$2:$E$7682=E786)*($B$2:$B$7682=B786)))),
F786)</f>
        <v>BRACE IT O&amp;P, INC.</v>
      </c>
      <c r="H786" t="s">
        <v>2685</v>
      </c>
      <c r="I786" s="26" t="str" cm="1">
        <f t="array" ref="I786">IF(COUNTIFS($E$2:$E$7682,E786,$B$2:$B$7682,B786)&gt;1,
_xlfn.TEXTJOIN(CHAR(10),TRUE,_xlfn.UNIQUE(_xlfn._xlws.FILTER($H$2:$H$7682,($E$2:$E$7682=E786)*($B$2:$B$7682=B786)))),
H786)</f>
        <v>3170 W SAHARA AVE STE 150 LAS VEGAS, NV 89102</v>
      </c>
      <c r="J786" s="26" t="str">
        <f t="shared" si="24"/>
        <v>A6530-1184124885-BRACE IT O&amp;P, INC.-3170 W SAHARA AVE STE 150 LAS VEGAS, NV 89102</v>
      </c>
      <c r="K786" s="26">
        <f t="shared" si="25"/>
        <v>1</v>
      </c>
      <c r="L786" t="s">
        <v>9</v>
      </c>
      <c r="M786" t="s">
        <v>2935</v>
      </c>
    </row>
    <row r="787" spans="1:13" x14ac:dyDescent="0.2">
      <c r="A787" t="s">
        <v>5</v>
      </c>
      <c r="B787" t="s">
        <v>1627</v>
      </c>
      <c r="C787" t="s">
        <v>1628</v>
      </c>
      <c r="D787" t="s">
        <v>2637</v>
      </c>
      <c r="E787" t="s">
        <v>198</v>
      </c>
      <c r="F787" t="s">
        <v>199</v>
      </c>
      <c r="G787" s="23" t="str" cm="1">
        <f t="array" ref="G787">IF(COUNTIFS($E$2:$E$7682,E787,$B$2:$B$7682,B787)&gt;1,
_xlfn.TEXTJOIN(CHAR(10),TRUE,_xlfn.UNIQUE(_xlfn._xlws.FILTER($F$2:$F$7682,($E$2:$E$7682=E787)*($B$2:$B$7682=B787)))),
F787)</f>
        <v>BRACE IT O&amp;P, INC.</v>
      </c>
      <c r="H787" t="s">
        <v>2685</v>
      </c>
      <c r="I787" s="26" t="str" cm="1">
        <f t="array" ref="I787">IF(COUNTIFS($E$2:$E$7682,E787,$B$2:$B$7682,B787)&gt;1,
_xlfn.TEXTJOIN(CHAR(10),TRUE,_xlfn.UNIQUE(_xlfn._xlws.FILTER($H$2:$H$7682,($E$2:$E$7682=E787)*($B$2:$B$7682=B787)))),
H787)</f>
        <v>3170 W SAHARA AVE STE 150 LAS VEGAS, NV 89102</v>
      </c>
      <c r="J787" s="26" t="str">
        <f t="shared" si="24"/>
        <v>A6533-1184124885-BRACE IT O&amp;P, INC.-3170 W SAHARA AVE STE 150 LAS VEGAS, NV 89102</v>
      </c>
      <c r="K787" s="26">
        <f t="shared" si="25"/>
        <v>1</v>
      </c>
      <c r="L787" t="s">
        <v>9</v>
      </c>
      <c r="M787" t="s">
        <v>2935</v>
      </c>
    </row>
    <row r="788" spans="1:13" x14ac:dyDescent="0.2">
      <c r="A788" t="s">
        <v>5</v>
      </c>
      <c r="B788" t="s">
        <v>1049</v>
      </c>
      <c r="C788" t="s">
        <v>1050</v>
      </c>
      <c r="D788" t="s">
        <v>2637</v>
      </c>
      <c r="E788" t="s">
        <v>198</v>
      </c>
      <c r="F788" t="s">
        <v>199</v>
      </c>
      <c r="G788" s="23" t="str" cm="1">
        <f t="array" ref="G788">IF(COUNTIFS($E$2:$E$7682,E788,$B$2:$B$7682,B788)&gt;1,
_xlfn.TEXTJOIN(CHAR(10),TRUE,_xlfn.UNIQUE(_xlfn._xlws.FILTER($F$2:$F$7682,($E$2:$E$7682=E788)*($B$2:$B$7682=B788)))),
F788)</f>
        <v>BRACE IT O&amp;P, INC.</v>
      </c>
      <c r="H788" t="s">
        <v>2685</v>
      </c>
      <c r="I788" s="26" t="str" cm="1">
        <f t="array" ref="I788">IF(COUNTIFS($E$2:$E$7682,E788,$B$2:$B$7682,B788)&gt;1,
_xlfn.TEXTJOIN(CHAR(10),TRUE,_xlfn.UNIQUE(_xlfn._xlws.FILTER($H$2:$H$7682,($E$2:$E$7682=E788)*($B$2:$B$7682=B788)))),
H788)</f>
        <v>3170 W SAHARA AVE STE 150 LAS VEGAS, NV 89102</v>
      </c>
      <c r="J788" s="26" t="str">
        <f t="shared" si="24"/>
        <v>A6534-1184124885-BRACE IT O&amp;P, INC.-3170 W SAHARA AVE STE 150 LAS VEGAS, NV 89102</v>
      </c>
      <c r="K788" s="26">
        <f t="shared" si="25"/>
        <v>1</v>
      </c>
      <c r="L788" t="s">
        <v>9</v>
      </c>
      <c r="M788" t="s">
        <v>2935</v>
      </c>
    </row>
    <row r="789" spans="1:13" x14ac:dyDescent="0.2">
      <c r="A789" t="s">
        <v>5</v>
      </c>
      <c r="B789" t="s">
        <v>1201</v>
      </c>
      <c r="C789" t="s">
        <v>1202</v>
      </c>
      <c r="D789" t="s">
        <v>2637</v>
      </c>
      <c r="E789" t="s">
        <v>198</v>
      </c>
      <c r="F789" t="s">
        <v>199</v>
      </c>
      <c r="G789" s="23" t="str" cm="1">
        <f t="array" ref="G789">IF(COUNTIFS($E$2:$E$7682,E789,$B$2:$B$7682,B789)&gt;1,
_xlfn.TEXTJOIN(CHAR(10),TRUE,_xlfn.UNIQUE(_xlfn._xlws.FILTER($F$2:$F$7682,($E$2:$E$7682=E789)*($B$2:$B$7682=B789)))),
F789)</f>
        <v>BRACE IT O&amp;P, INC.</v>
      </c>
      <c r="H789" t="s">
        <v>2685</v>
      </c>
      <c r="I789" s="26" t="str" cm="1">
        <f t="array" ref="I789">IF(COUNTIFS($E$2:$E$7682,E789,$B$2:$B$7682,B789)&gt;1,
_xlfn.TEXTJOIN(CHAR(10),TRUE,_xlfn.UNIQUE(_xlfn._xlws.FILTER($H$2:$H$7682,($E$2:$E$7682=E789)*($B$2:$B$7682=B789)))),
H789)</f>
        <v>3170 W SAHARA AVE STE 150 LAS VEGAS, NV 89102</v>
      </c>
      <c r="J789" s="26" t="str">
        <f t="shared" si="24"/>
        <v>A6536-1184124885-BRACE IT O&amp;P, INC.-3170 W SAHARA AVE STE 150 LAS VEGAS, NV 89102</v>
      </c>
      <c r="K789" s="26">
        <f t="shared" si="25"/>
        <v>1</v>
      </c>
      <c r="L789" t="s">
        <v>9</v>
      </c>
      <c r="M789" t="s">
        <v>2935</v>
      </c>
    </row>
    <row r="790" spans="1:13" x14ac:dyDescent="0.2">
      <c r="A790" t="s">
        <v>5</v>
      </c>
      <c r="B790" t="s">
        <v>664</v>
      </c>
      <c r="C790" t="s">
        <v>665</v>
      </c>
      <c r="D790" t="s">
        <v>2637</v>
      </c>
      <c r="E790" t="s">
        <v>198</v>
      </c>
      <c r="F790" t="s">
        <v>199</v>
      </c>
      <c r="G790" s="23" t="str" cm="1">
        <f t="array" ref="G790">IF(COUNTIFS($E$2:$E$7682,E790,$B$2:$B$7682,B790)&gt;1,
_xlfn.TEXTJOIN(CHAR(10),TRUE,_xlfn.UNIQUE(_xlfn._xlws.FILTER($F$2:$F$7682,($E$2:$E$7682=E790)*($B$2:$B$7682=B790)))),
F790)</f>
        <v>BRACE IT O&amp;P, INC.</v>
      </c>
      <c r="H790" t="s">
        <v>2685</v>
      </c>
      <c r="I790" s="26" t="str" cm="1">
        <f t="array" ref="I790">IF(COUNTIFS($E$2:$E$7682,E790,$B$2:$B$7682,B790)&gt;1,
_xlfn.TEXTJOIN(CHAR(10),TRUE,_xlfn.UNIQUE(_xlfn._xlws.FILTER($H$2:$H$7682,($E$2:$E$7682=E790)*($B$2:$B$7682=B790)))),
H790)</f>
        <v>3170 W SAHARA AVE STE 150 LAS VEGAS, NV 89102</v>
      </c>
      <c r="J790" s="26" t="str">
        <f t="shared" si="24"/>
        <v>A6539-1184124885-BRACE IT O&amp;P, INC.-3170 W SAHARA AVE STE 150 LAS VEGAS, NV 89102</v>
      </c>
      <c r="K790" s="26">
        <f t="shared" si="25"/>
        <v>1</v>
      </c>
      <c r="L790" t="s">
        <v>9</v>
      </c>
      <c r="M790" t="s">
        <v>2935</v>
      </c>
    </row>
    <row r="791" spans="1:13" x14ac:dyDescent="0.2">
      <c r="A791" t="s">
        <v>5</v>
      </c>
      <c r="B791" t="s">
        <v>406</v>
      </c>
      <c r="C791" t="s">
        <v>407</v>
      </c>
      <c r="D791" t="s">
        <v>2637</v>
      </c>
      <c r="E791" t="s">
        <v>198</v>
      </c>
      <c r="F791" t="s">
        <v>199</v>
      </c>
      <c r="G791" s="23" t="str" cm="1">
        <f t="array" ref="G791">IF(COUNTIFS($E$2:$E$7682,E791,$B$2:$B$7682,B791)&gt;1,
_xlfn.TEXTJOIN(CHAR(10),TRUE,_xlfn.UNIQUE(_xlfn._xlws.FILTER($F$2:$F$7682,($E$2:$E$7682=E791)*($B$2:$B$7682=B791)))),
F791)</f>
        <v>BRACE IT O&amp;P, INC.</v>
      </c>
      <c r="H791" t="s">
        <v>2685</v>
      </c>
      <c r="I791" s="26" t="str" cm="1">
        <f t="array" ref="I791">IF(COUNTIFS($E$2:$E$7682,E791,$B$2:$B$7682,B791)&gt;1,
_xlfn.TEXTJOIN(CHAR(10),TRUE,_xlfn.UNIQUE(_xlfn._xlws.FILTER($H$2:$H$7682,($E$2:$E$7682=E791)*($B$2:$B$7682=B791)))),
H791)</f>
        <v>3170 W SAHARA AVE STE 150 LAS VEGAS, NV 89102</v>
      </c>
      <c r="J791" s="26" t="str">
        <f t="shared" si="24"/>
        <v>A8000-1184124885-BRACE IT O&amp;P, INC.-3170 W SAHARA AVE STE 150 LAS VEGAS, NV 89102</v>
      </c>
      <c r="K791" s="26">
        <f t="shared" si="25"/>
        <v>1</v>
      </c>
      <c r="L791" t="s">
        <v>9</v>
      </c>
      <c r="M791" t="s">
        <v>2935</v>
      </c>
    </row>
    <row r="792" spans="1:13" x14ac:dyDescent="0.2">
      <c r="A792" t="s">
        <v>5</v>
      </c>
      <c r="B792" t="s">
        <v>1648</v>
      </c>
      <c r="C792" t="s">
        <v>1649</v>
      </c>
      <c r="D792" t="e">
        <v>#N/A</v>
      </c>
      <c r="E792" t="s">
        <v>198</v>
      </c>
      <c r="F792" t="s">
        <v>199</v>
      </c>
      <c r="G792" s="23" t="str" cm="1">
        <f t="array" ref="G792">IF(COUNTIFS($E$2:$E$7682,E792,$B$2:$B$7682,B792)&gt;1,
_xlfn.TEXTJOIN(CHAR(10),TRUE,_xlfn.UNIQUE(_xlfn._xlws.FILTER($F$2:$F$7682,($E$2:$E$7682=E792)*($B$2:$B$7682=B792)))),
F792)</f>
        <v>BRACE IT O&amp;P, INC.</v>
      </c>
      <c r="H792" t="s">
        <v>2685</v>
      </c>
      <c r="I792" s="26" t="str" cm="1">
        <f t="array" ref="I792">IF(COUNTIFS($E$2:$E$7682,E792,$B$2:$B$7682,B792)&gt;1,
_xlfn.TEXTJOIN(CHAR(10),TRUE,_xlfn.UNIQUE(_xlfn._xlws.FILTER($H$2:$H$7682,($E$2:$E$7682=E792)*($B$2:$B$7682=B792)))),
H792)</f>
        <v>3170 W SAHARA AVE STE 150 LAS VEGAS, NV 89102</v>
      </c>
      <c r="J792" s="26" t="str">
        <f t="shared" si="24"/>
        <v>L0450-1184124885-BRACE IT O&amp;P, INC.-3170 W SAHARA AVE STE 150 LAS VEGAS, NV 89102</v>
      </c>
      <c r="K792" s="26">
        <f t="shared" si="25"/>
        <v>1</v>
      </c>
      <c r="L792" t="s">
        <v>9</v>
      </c>
      <c r="M792" t="s">
        <v>2935</v>
      </c>
    </row>
    <row r="793" spans="1:13" x14ac:dyDescent="0.2">
      <c r="A793" t="s">
        <v>5</v>
      </c>
      <c r="B793" t="s">
        <v>1230</v>
      </c>
      <c r="C793" t="s">
        <v>1231</v>
      </c>
      <c r="D793" t="s">
        <v>2643</v>
      </c>
      <c r="E793" t="s">
        <v>198</v>
      </c>
      <c r="F793" t="s">
        <v>199</v>
      </c>
      <c r="G793" s="23" t="str" cm="1">
        <f t="array" ref="G793">IF(COUNTIFS($E$2:$E$7682,E793,$B$2:$B$7682,B793)&gt;1,
_xlfn.TEXTJOIN(CHAR(10),TRUE,_xlfn.UNIQUE(_xlfn._xlws.FILTER($F$2:$F$7682,($E$2:$E$7682=E793)*($B$2:$B$7682=B793)))),
F793)</f>
        <v>BRACE IT O&amp;P, INC.</v>
      </c>
      <c r="H793" t="s">
        <v>2685</v>
      </c>
      <c r="I793" s="26" t="str" cm="1">
        <f t="array" ref="I793">IF(COUNTIFS($E$2:$E$7682,E793,$B$2:$B$7682,B793)&gt;1,
_xlfn.TEXTJOIN(CHAR(10),TRUE,_xlfn.UNIQUE(_xlfn._xlws.FILTER($H$2:$H$7682,($E$2:$E$7682=E793)*($B$2:$B$7682=B793)))),
H793)</f>
        <v>3170 W SAHARA AVE STE 150 LAS VEGAS, NV 89102</v>
      </c>
      <c r="J793" s="26" t="str">
        <f t="shared" si="24"/>
        <v>L0976-1184124885-BRACE IT O&amp;P, INC.-3170 W SAHARA AVE STE 150 LAS VEGAS, NV 89102</v>
      </c>
      <c r="K793" s="26">
        <f t="shared" si="25"/>
        <v>1</v>
      </c>
      <c r="L793" t="s">
        <v>9</v>
      </c>
      <c r="M793" t="s">
        <v>2935</v>
      </c>
    </row>
    <row r="794" spans="1:13" x14ac:dyDescent="0.2">
      <c r="A794" t="s">
        <v>5</v>
      </c>
      <c r="B794" t="s">
        <v>1451</v>
      </c>
      <c r="C794" t="s">
        <v>1452</v>
      </c>
      <c r="D794" t="s">
        <v>2643</v>
      </c>
      <c r="E794" t="s">
        <v>198</v>
      </c>
      <c r="F794" t="s">
        <v>199</v>
      </c>
      <c r="G794" s="23" t="str" cm="1">
        <f t="array" ref="G794">IF(COUNTIFS($E$2:$E$7682,E794,$B$2:$B$7682,B794)&gt;1,
_xlfn.TEXTJOIN(CHAR(10),TRUE,_xlfn.UNIQUE(_xlfn._xlws.FILTER($F$2:$F$7682,($E$2:$E$7682=E794)*($B$2:$B$7682=B794)))),
F794)</f>
        <v>BRACE IT O&amp;P, INC.</v>
      </c>
      <c r="H794" t="s">
        <v>2685</v>
      </c>
      <c r="I794" s="26" t="str" cm="1">
        <f t="array" ref="I794">IF(COUNTIFS($E$2:$E$7682,E794,$B$2:$B$7682,B794)&gt;1,
_xlfn.TEXTJOIN(CHAR(10),TRUE,_xlfn.UNIQUE(_xlfn._xlws.FILTER($H$2:$H$7682,($E$2:$E$7682=E794)*($B$2:$B$7682=B794)))),
H794)</f>
        <v>3170 W SAHARA AVE STE 150 LAS VEGAS, NV 89102</v>
      </c>
      <c r="J794" s="26" t="str">
        <f t="shared" si="24"/>
        <v>L0984-1184124885-BRACE IT O&amp;P, INC.-3170 W SAHARA AVE STE 150 LAS VEGAS, NV 89102</v>
      </c>
      <c r="K794" s="26">
        <f t="shared" si="25"/>
        <v>1</v>
      </c>
      <c r="L794" t="s">
        <v>9</v>
      </c>
      <c r="M794" t="s">
        <v>2935</v>
      </c>
    </row>
    <row r="795" spans="1:13" x14ac:dyDescent="0.2">
      <c r="A795" t="s">
        <v>5</v>
      </c>
      <c r="B795" t="s">
        <v>1355</v>
      </c>
      <c r="C795" t="s">
        <v>1356</v>
      </c>
      <c r="D795" t="s">
        <v>2643</v>
      </c>
      <c r="E795" t="s">
        <v>198</v>
      </c>
      <c r="F795" t="s">
        <v>199</v>
      </c>
      <c r="G795" s="23" t="str" cm="1">
        <f t="array" ref="G795">IF(COUNTIFS($E$2:$E$7682,E795,$B$2:$B$7682,B795)&gt;1,
_xlfn.TEXTJOIN(CHAR(10),TRUE,_xlfn.UNIQUE(_xlfn._xlws.FILTER($F$2:$F$7682,($E$2:$E$7682=E795)*($B$2:$B$7682=B795)))),
F795)</f>
        <v>BRACE IT O&amp;P, INC.</v>
      </c>
      <c r="H795" t="s">
        <v>2685</v>
      </c>
      <c r="I795" s="26" t="str" cm="1">
        <f t="array" ref="I795">IF(COUNTIFS($E$2:$E$7682,E795,$B$2:$B$7682,B795)&gt;1,
_xlfn.TEXTJOIN(CHAR(10),TRUE,_xlfn.UNIQUE(_xlfn._xlws.FILTER($H$2:$H$7682,($E$2:$E$7682=E795)*($B$2:$B$7682=B795)))),
H795)</f>
        <v>3170 W SAHARA AVE STE 150 LAS VEGAS, NV 89102</v>
      </c>
      <c r="J795" s="26" t="str">
        <f t="shared" si="24"/>
        <v>L1060-1184124885-BRACE IT O&amp;P, INC.-3170 W SAHARA AVE STE 150 LAS VEGAS, NV 89102</v>
      </c>
      <c r="K795" s="26">
        <f t="shared" si="25"/>
        <v>1</v>
      </c>
      <c r="L795" t="s">
        <v>9</v>
      </c>
      <c r="M795" t="s">
        <v>2935</v>
      </c>
    </row>
    <row r="796" spans="1:13" x14ac:dyDescent="0.2">
      <c r="A796" t="s">
        <v>5</v>
      </c>
      <c r="B796" t="s">
        <v>853</v>
      </c>
      <c r="C796" t="s">
        <v>854</v>
      </c>
      <c r="D796" t="s">
        <v>2643</v>
      </c>
      <c r="E796" t="s">
        <v>198</v>
      </c>
      <c r="F796" t="s">
        <v>199</v>
      </c>
      <c r="G796" s="23" t="str" cm="1">
        <f t="array" ref="G796">IF(COUNTIFS($E$2:$E$7682,E796,$B$2:$B$7682,B796)&gt;1,
_xlfn.TEXTJOIN(CHAR(10),TRUE,_xlfn.UNIQUE(_xlfn._xlws.FILTER($F$2:$F$7682,($E$2:$E$7682=E796)*($B$2:$B$7682=B796)))),
F796)</f>
        <v>BRACE IT O&amp;P, INC.</v>
      </c>
      <c r="H796" t="s">
        <v>2685</v>
      </c>
      <c r="I796" s="26" t="str" cm="1">
        <f t="array" ref="I796">IF(COUNTIFS($E$2:$E$7682,E796,$B$2:$B$7682,B796)&gt;1,
_xlfn.TEXTJOIN(CHAR(10),TRUE,_xlfn.UNIQUE(_xlfn._xlws.FILTER($H$2:$H$7682,($E$2:$E$7682=E796)*($B$2:$B$7682=B796)))),
H796)</f>
        <v>3170 W SAHARA AVE STE 150 LAS VEGAS, NV 89102</v>
      </c>
      <c r="J796" s="26" t="str">
        <f t="shared" si="24"/>
        <v>L1200-1184124885-BRACE IT O&amp;P, INC.-3170 W SAHARA AVE STE 150 LAS VEGAS, NV 89102</v>
      </c>
      <c r="K796" s="26">
        <f t="shared" si="25"/>
        <v>1</v>
      </c>
      <c r="L796" t="s">
        <v>9</v>
      </c>
      <c r="M796" t="s">
        <v>2935</v>
      </c>
    </row>
    <row r="797" spans="1:13" x14ac:dyDescent="0.2">
      <c r="A797" t="s">
        <v>5</v>
      </c>
      <c r="B797" t="s">
        <v>1770</v>
      </c>
      <c r="C797" t="s">
        <v>1771</v>
      </c>
      <c r="D797" t="s">
        <v>2643</v>
      </c>
      <c r="E797" t="s">
        <v>198</v>
      </c>
      <c r="F797" t="s">
        <v>199</v>
      </c>
      <c r="G797" s="23" t="str" cm="1">
        <f t="array" ref="G797">IF(COUNTIFS($E$2:$E$7682,E797,$B$2:$B$7682,B797)&gt;1,
_xlfn.TEXTJOIN(CHAR(10),TRUE,_xlfn.UNIQUE(_xlfn._xlws.FILTER($F$2:$F$7682,($E$2:$E$7682=E797)*($B$2:$B$7682=B797)))),
F797)</f>
        <v>BRACE IT O&amp;P, INC.</v>
      </c>
      <c r="H797" t="s">
        <v>2685</v>
      </c>
      <c r="I797" s="26" t="str" cm="1">
        <f t="array" ref="I797">IF(COUNTIFS($E$2:$E$7682,E797,$B$2:$B$7682,B797)&gt;1,
_xlfn.TEXTJOIN(CHAR(10),TRUE,_xlfn.UNIQUE(_xlfn._xlws.FILTER($H$2:$H$7682,($E$2:$E$7682=E797)*($B$2:$B$7682=B797)))),
H797)</f>
        <v>3170 W SAHARA AVE STE 150 LAS VEGAS, NV 89102</v>
      </c>
      <c r="J797" s="26" t="str">
        <f t="shared" si="24"/>
        <v>L1210-1184124885-BRACE IT O&amp;P, INC.-3170 W SAHARA AVE STE 150 LAS VEGAS, NV 89102</v>
      </c>
      <c r="K797" s="26">
        <f t="shared" si="25"/>
        <v>1</v>
      </c>
      <c r="L797" t="s">
        <v>9</v>
      </c>
      <c r="M797" t="s">
        <v>2935</v>
      </c>
    </row>
    <row r="798" spans="1:13" x14ac:dyDescent="0.2">
      <c r="A798" t="s">
        <v>5</v>
      </c>
      <c r="B798" t="s">
        <v>137</v>
      </c>
      <c r="C798" t="s">
        <v>138</v>
      </c>
      <c r="D798" t="s">
        <v>2643</v>
      </c>
      <c r="E798" t="s">
        <v>198</v>
      </c>
      <c r="F798" t="s">
        <v>199</v>
      </c>
      <c r="G798" s="23" t="str" cm="1">
        <f t="array" ref="G798">IF(COUNTIFS($E$2:$E$7682,E798,$B$2:$B$7682,B798)&gt;1,
_xlfn.TEXTJOIN(CHAR(10),TRUE,_xlfn.UNIQUE(_xlfn._xlws.FILTER($F$2:$F$7682,($E$2:$E$7682=E798)*($B$2:$B$7682=B798)))),
F798)</f>
        <v>BRACE IT O&amp;P, INC.</v>
      </c>
      <c r="H798" t="s">
        <v>2685</v>
      </c>
      <c r="I798" s="26" t="str" cm="1">
        <f t="array" ref="I798">IF(COUNTIFS($E$2:$E$7682,E798,$B$2:$B$7682,B798)&gt;1,
_xlfn.TEXTJOIN(CHAR(10),TRUE,_xlfn.UNIQUE(_xlfn._xlws.FILTER($H$2:$H$7682,($E$2:$E$7682=E798)*($B$2:$B$7682=B798)))),
H798)</f>
        <v>3170 W SAHARA AVE STE 150 LAS VEGAS, NV 89102</v>
      </c>
      <c r="J798" s="26" t="str">
        <f t="shared" si="24"/>
        <v>L1240-1184124885-BRACE IT O&amp;P, INC.-3170 W SAHARA AVE STE 150 LAS VEGAS, NV 89102</v>
      </c>
      <c r="K798" s="26">
        <f t="shared" si="25"/>
        <v>1</v>
      </c>
      <c r="L798" t="s">
        <v>9</v>
      </c>
      <c r="M798" t="s">
        <v>2935</v>
      </c>
    </row>
    <row r="799" spans="1:13" x14ac:dyDescent="0.2">
      <c r="A799" t="s">
        <v>5</v>
      </c>
      <c r="B799" t="s">
        <v>1433</v>
      </c>
      <c r="C799" t="s">
        <v>1434</v>
      </c>
      <c r="D799" t="s">
        <v>2643</v>
      </c>
      <c r="E799" t="s">
        <v>198</v>
      </c>
      <c r="F799" t="s">
        <v>199</v>
      </c>
      <c r="G799" s="23" t="str" cm="1">
        <f t="array" ref="G799">IF(COUNTIFS($E$2:$E$7682,E799,$B$2:$B$7682,B799)&gt;1,
_xlfn.TEXTJOIN(CHAR(10),TRUE,_xlfn.UNIQUE(_xlfn._xlws.FILTER($F$2:$F$7682,($E$2:$E$7682=E799)*($B$2:$B$7682=B799)))),
F799)</f>
        <v>BRACE IT O&amp;P, INC.</v>
      </c>
      <c r="H799" t="s">
        <v>2685</v>
      </c>
      <c r="I799" s="26" t="str" cm="1">
        <f t="array" ref="I799">IF(COUNTIFS($E$2:$E$7682,E799,$B$2:$B$7682,B799)&gt;1,
_xlfn.TEXTJOIN(CHAR(10),TRUE,_xlfn.UNIQUE(_xlfn._xlws.FILTER($H$2:$H$7682,($E$2:$E$7682=E799)*($B$2:$B$7682=B799)))),
H799)</f>
        <v>3170 W SAHARA AVE STE 150 LAS VEGAS, NV 89102</v>
      </c>
      <c r="J799" s="26" t="str">
        <f t="shared" si="24"/>
        <v>L1260-1184124885-BRACE IT O&amp;P, INC.-3170 W SAHARA AVE STE 150 LAS VEGAS, NV 89102</v>
      </c>
      <c r="K799" s="26">
        <f t="shared" si="25"/>
        <v>1</v>
      </c>
      <c r="L799" t="s">
        <v>9</v>
      </c>
      <c r="M799" t="s">
        <v>2935</v>
      </c>
    </row>
    <row r="800" spans="1:13" x14ac:dyDescent="0.2">
      <c r="A800" t="s">
        <v>5</v>
      </c>
      <c r="B800" t="s">
        <v>1479</v>
      </c>
      <c r="C800" t="s">
        <v>1480</v>
      </c>
      <c r="D800" t="s">
        <v>2643</v>
      </c>
      <c r="E800" t="s">
        <v>198</v>
      </c>
      <c r="F800" t="s">
        <v>199</v>
      </c>
      <c r="G800" s="23" t="str" cm="1">
        <f t="array" ref="G800">IF(COUNTIFS($E$2:$E$7682,E800,$B$2:$B$7682,B800)&gt;1,
_xlfn.TEXTJOIN(CHAR(10),TRUE,_xlfn.UNIQUE(_xlfn._xlws.FILTER($F$2:$F$7682,($E$2:$E$7682=E800)*($B$2:$B$7682=B800)))),
F800)</f>
        <v>BRACE IT O&amp;P, INC.</v>
      </c>
      <c r="H800" t="s">
        <v>2685</v>
      </c>
      <c r="I800" s="26" t="str" cm="1">
        <f t="array" ref="I800">IF(COUNTIFS($E$2:$E$7682,E800,$B$2:$B$7682,B800)&gt;1,
_xlfn.TEXTJOIN(CHAR(10),TRUE,_xlfn.UNIQUE(_xlfn._xlws.FILTER($H$2:$H$7682,($E$2:$E$7682=E800)*($B$2:$B$7682=B800)))),
H800)</f>
        <v>3170 W SAHARA AVE STE 150 LAS VEGAS, NV 89102</v>
      </c>
      <c r="J800" s="26" t="str">
        <f t="shared" si="24"/>
        <v>L1270-1184124885-BRACE IT O&amp;P, INC.-3170 W SAHARA AVE STE 150 LAS VEGAS, NV 89102</v>
      </c>
      <c r="K800" s="26">
        <f t="shared" si="25"/>
        <v>1</v>
      </c>
      <c r="L800" t="s">
        <v>9</v>
      </c>
      <c r="M800" t="s">
        <v>2935</v>
      </c>
    </row>
    <row r="801" spans="1:13" x14ac:dyDescent="0.2">
      <c r="A801" t="s">
        <v>5</v>
      </c>
      <c r="B801" t="s">
        <v>2070</v>
      </c>
      <c r="C801" t="s">
        <v>2071</v>
      </c>
      <c r="D801" t="s">
        <v>2643</v>
      </c>
      <c r="E801" t="s">
        <v>198</v>
      </c>
      <c r="F801" t="s">
        <v>199</v>
      </c>
      <c r="G801" s="23" t="str" cm="1">
        <f t="array" ref="G801">IF(COUNTIFS($E$2:$E$7682,E801,$B$2:$B$7682,B801)&gt;1,
_xlfn.TEXTJOIN(CHAR(10),TRUE,_xlfn.UNIQUE(_xlfn._xlws.FILTER($F$2:$F$7682,($E$2:$E$7682=E801)*($B$2:$B$7682=B801)))),
F801)</f>
        <v>BRACE IT O&amp;P, INC.</v>
      </c>
      <c r="H801" t="s">
        <v>2685</v>
      </c>
      <c r="I801" s="26" t="str" cm="1">
        <f t="array" ref="I801">IF(COUNTIFS($E$2:$E$7682,E801,$B$2:$B$7682,B801)&gt;1,
_xlfn.TEXTJOIN(CHAR(10),TRUE,_xlfn.UNIQUE(_xlfn._xlws.FILTER($H$2:$H$7682,($E$2:$E$7682=E801)*($B$2:$B$7682=B801)))),
H801)</f>
        <v>3170 W SAHARA AVE STE 150 LAS VEGAS, NV 89102</v>
      </c>
      <c r="J801" s="26" t="str">
        <f t="shared" si="24"/>
        <v>L1290-1184124885-BRACE IT O&amp;P, INC.-3170 W SAHARA AVE STE 150 LAS VEGAS, NV 89102</v>
      </c>
      <c r="K801" s="26">
        <f t="shared" si="25"/>
        <v>1</v>
      </c>
      <c r="L801" t="s">
        <v>9</v>
      </c>
      <c r="M801" t="s">
        <v>2935</v>
      </c>
    </row>
    <row r="802" spans="1:13" x14ac:dyDescent="0.2">
      <c r="A802" t="s">
        <v>5</v>
      </c>
      <c r="B802" t="s">
        <v>598</v>
      </c>
      <c r="C802" t="s">
        <v>599</v>
      </c>
      <c r="D802" t="s">
        <v>2643</v>
      </c>
      <c r="E802" t="s">
        <v>198</v>
      </c>
      <c r="F802" t="s">
        <v>199</v>
      </c>
      <c r="G802" s="23" t="str" cm="1">
        <f t="array" ref="G802">IF(COUNTIFS($E$2:$E$7682,E802,$B$2:$B$7682,B802)&gt;1,
_xlfn.TEXTJOIN(CHAR(10),TRUE,_xlfn.UNIQUE(_xlfn._xlws.FILTER($F$2:$F$7682,($E$2:$E$7682=E802)*($B$2:$B$7682=B802)))),
F802)</f>
        <v>BRACE IT O&amp;P, INC.</v>
      </c>
      <c r="H802" t="s">
        <v>2685</v>
      </c>
      <c r="I802" s="26" t="str" cm="1">
        <f t="array" ref="I802">IF(COUNTIFS($E$2:$E$7682,E802,$B$2:$B$7682,B802)&gt;1,
_xlfn.TEXTJOIN(CHAR(10),TRUE,_xlfn.UNIQUE(_xlfn._xlws.FILTER($H$2:$H$7682,($E$2:$E$7682=E802)*($B$2:$B$7682=B802)))),
H802)</f>
        <v>3170 W SAHARA AVE STE 150 LAS VEGAS, NV 89102</v>
      </c>
      <c r="J802" s="26" t="str">
        <f t="shared" si="24"/>
        <v>L1820-1184124885-BRACE IT O&amp;P, INC.-3170 W SAHARA AVE STE 150 LAS VEGAS, NV 89102</v>
      </c>
      <c r="K802" s="26">
        <f t="shared" si="25"/>
        <v>1</v>
      </c>
      <c r="L802" t="s">
        <v>9</v>
      </c>
      <c r="M802" t="s">
        <v>2935</v>
      </c>
    </row>
    <row r="803" spans="1:13" x14ac:dyDescent="0.2">
      <c r="A803" t="s">
        <v>5</v>
      </c>
      <c r="B803" t="s">
        <v>1842</v>
      </c>
      <c r="C803" t="s">
        <v>1843</v>
      </c>
      <c r="D803" t="s">
        <v>2643</v>
      </c>
      <c r="E803" t="s">
        <v>198</v>
      </c>
      <c r="F803" t="s">
        <v>199</v>
      </c>
      <c r="G803" s="23" t="str" cm="1">
        <f t="array" ref="G803">IF(COUNTIFS($E$2:$E$7682,E803,$B$2:$B$7682,B803)&gt;1,
_xlfn.TEXTJOIN(CHAR(10),TRUE,_xlfn.UNIQUE(_xlfn._xlws.FILTER($F$2:$F$7682,($E$2:$E$7682=E803)*($B$2:$B$7682=B803)))),
F803)</f>
        <v>BRACE IT O&amp;P, INC.</v>
      </c>
      <c r="H803" t="s">
        <v>2685</v>
      </c>
      <c r="I803" s="26" t="str" cm="1">
        <f t="array" ref="I803">IF(COUNTIFS($E$2:$E$7682,E803,$B$2:$B$7682,B803)&gt;1,
_xlfn.TEXTJOIN(CHAR(10),TRUE,_xlfn.UNIQUE(_xlfn._xlws.FILTER($H$2:$H$7682,($E$2:$E$7682=E803)*($B$2:$B$7682=B803)))),
H803)</f>
        <v>3170 W SAHARA AVE STE 150 LAS VEGAS, NV 89102</v>
      </c>
      <c r="J803" s="26" t="str">
        <f t="shared" si="24"/>
        <v>L1831-1184124885-BRACE IT O&amp;P, INC.-3170 W SAHARA AVE STE 150 LAS VEGAS, NV 89102</v>
      </c>
      <c r="K803" s="26">
        <f t="shared" si="25"/>
        <v>1</v>
      </c>
      <c r="L803" t="s">
        <v>9</v>
      </c>
      <c r="M803" t="s">
        <v>2935</v>
      </c>
    </row>
    <row r="804" spans="1:13" x14ac:dyDescent="0.2">
      <c r="A804" t="s">
        <v>5</v>
      </c>
      <c r="B804" t="s">
        <v>554</v>
      </c>
      <c r="C804" t="s">
        <v>555</v>
      </c>
      <c r="D804" t="s">
        <v>2643</v>
      </c>
      <c r="E804" t="s">
        <v>198</v>
      </c>
      <c r="F804" t="s">
        <v>199</v>
      </c>
      <c r="G804" s="23" t="str" cm="1">
        <f t="array" ref="G804">IF(COUNTIFS($E$2:$E$7682,E804,$B$2:$B$7682,B804)&gt;1,
_xlfn.TEXTJOIN(CHAR(10),TRUE,_xlfn.UNIQUE(_xlfn._xlws.FILTER($F$2:$F$7682,($E$2:$E$7682=E804)*($B$2:$B$7682=B804)))),
F804)</f>
        <v>BRACE IT O&amp;P, INC.</v>
      </c>
      <c r="H804" t="s">
        <v>2685</v>
      </c>
      <c r="I804" s="26" t="str" cm="1">
        <f t="array" ref="I804">IF(COUNTIFS($E$2:$E$7682,E804,$B$2:$B$7682,B804)&gt;1,
_xlfn.TEXTJOIN(CHAR(10),TRUE,_xlfn.UNIQUE(_xlfn._xlws.FILTER($H$2:$H$7682,($E$2:$E$7682=E804)*($B$2:$B$7682=B804)))),
H804)</f>
        <v>3170 W SAHARA AVE STE 150 LAS VEGAS, NV 89102</v>
      </c>
      <c r="J804" s="26" t="str">
        <f t="shared" si="24"/>
        <v>L1907-1184124885-BRACE IT O&amp;P, INC.-3170 W SAHARA AVE STE 150 LAS VEGAS, NV 89102</v>
      </c>
      <c r="K804" s="26">
        <f t="shared" si="25"/>
        <v>1</v>
      </c>
      <c r="L804" t="s">
        <v>9</v>
      </c>
      <c r="M804" t="s">
        <v>2935</v>
      </c>
    </row>
    <row r="805" spans="1:13" x14ac:dyDescent="0.2">
      <c r="A805" t="s">
        <v>5</v>
      </c>
      <c r="B805" t="s">
        <v>1252</v>
      </c>
      <c r="C805" t="s">
        <v>1253</v>
      </c>
      <c r="D805" t="s">
        <v>2643</v>
      </c>
      <c r="E805" t="s">
        <v>198</v>
      </c>
      <c r="F805" t="s">
        <v>199</v>
      </c>
      <c r="G805" s="23" t="str" cm="1">
        <f t="array" ref="G805">IF(COUNTIFS($E$2:$E$7682,E805,$B$2:$B$7682,B805)&gt;1,
_xlfn.TEXTJOIN(CHAR(10),TRUE,_xlfn.UNIQUE(_xlfn._xlws.FILTER($F$2:$F$7682,($E$2:$E$7682=E805)*($B$2:$B$7682=B805)))),
F805)</f>
        <v>BRACE IT O&amp;P, INC.</v>
      </c>
      <c r="H805" t="s">
        <v>2685</v>
      </c>
      <c r="I805" s="26" t="str" cm="1">
        <f t="array" ref="I805">IF(COUNTIFS($E$2:$E$7682,E805,$B$2:$B$7682,B805)&gt;1,
_xlfn.TEXTJOIN(CHAR(10),TRUE,_xlfn.UNIQUE(_xlfn._xlws.FILTER($H$2:$H$7682,($E$2:$E$7682=E805)*($B$2:$B$7682=B805)))),
H805)</f>
        <v>3170 W SAHARA AVE STE 150 LAS VEGAS, NV 89102</v>
      </c>
      <c r="J805" s="26" t="str">
        <f t="shared" si="24"/>
        <v>L1951-1184124885-BRACE IT O&amp;P, INC.-3170 W SAHARA AVE STE 150 LAS VEGAS, NV 89102</v>
      </c>
      <c r="K805" s="26">
        <f t="shared" si="25"/>
        <v>1</v>
      </c>
      <c r="L805" t="s">
        <v>9</v>
      </c>
      <c r="M805" t="s">
        <v>2935</v>
      </c>
    </row>
    <row r="806" spans="1:13" x14ac:dyDescent="0.2">
      <c r="A806" t="s">
        <v>5</v>
      </c>
      <c r="B806" t="s">
        <v>1203</v>
      </c>
      <c r="C806" t="s">
        <v>1204</v>
      </c>
      <c r="D806" t="s">
        <v>2643</v>
      </c>
      <c r="E806" t="s">
        <v>198</v>
      </c>
      <c r="F806" t="s">
        <v>199</v>
      </c>
      <c r="G806" s="23" t="str" cm="1">
        <f t="array" ref="G806">IF(COUNTIFS($E$2:$E$7682,E806,$B$2:$B$7682,B806)&gt;1,
_xlfn.TEXTJOIN(CHAR(10),TRUE,_xlfn.UNIQUE(_xlfn._xlws.FILTER($F$2:$F$7682,($E$2:$E$7682=E806)*($B$2:$B$7682=B806)))),
F806)</f>
        <v>BRACE IT O&amp;P, INC.</v>
      </c>
      <c r="H806" t="s">
        <v>2685</v>
      </c>
      <c r="I806" s="26" t="str" cm="1">
        <f t="array" ref="I806">IF(COUNTIFS($E$2:$E$7682,E806,$B$2:$B$7682,B806)&gt;1,
_xlfn.TEXTJOIN(CHAR(10),TRUE,_xlfn.UNIQUE(_xlfn._xlws.FILTER($H$2:$H$7682,($E$2:$E$7682=E806)*($B$2:$B$7682=B806)))),
H806)</f>
        <v>3170 W SAHARA AVE STE 150 LAS VEGAS, NV 89102</v>
      </c>
      <c r="J806" s="26" t="str">
        <f t="shared" si="24"/>
        <v>L1970-1184124885-BRACE IT O&amp;P, INC.-3170 W SAHARA AVE STE 150 LAS VEGAS, NV 89102</v>
      </c>
      <c r="K806" s="26">
        <f t="shared" si="25"/>
        <v>1</v>
      </c>
      <c r="L806" t="s">
        <v>9</v>
      </c>
      <c r="M806" t="s">
        <v>2935</v>
      </c>
    </row>
    <row r="807" spans="1:13" x14ac:dyDescent="0.2">
      <c r="A807" t="s">
        <v>5</v>
      </c>
      <c r="B807" t="s">
        <v>1057</v>
      </c>
      <c r="C807" t="s">
        <v>1058</v>
      </c>
      <c r="D807" t="s">
        <v>2643</v>
      </c>
      <c r="E807" t="s">
        <v>198</v>
      </c>
      <c r="F807" t="s">
        <v>199</v>
      </c>
      <c r="G807" s="23" t="str" cm="1">
        <f t="array" ref="G807">IF(COUNTIFS($E$2:$E$7682,E807,$B$2:$B$7682,B807)&gt;1,
_xlfn.TEXTJOIN(CHAR(10),TRUE,_xlfn.UNIQUE(_xlfn._xlws.FILTER($F$2:$F$7682,($E$2:$E$7682=E807)*($B$2:$B$7682=B807)))),
F807)</f>
        <v>BRACE IT O&amp;P, INC.</v>
      </c>
      <c r="H807" t="s">
        <v>2685</v>
      </c>
      <c r="I807" s="26" t="str" cm="1">
        <f t="array" ref="I807">IF(COUNTIFS($E$2:$E$7682,E807,$B$2:$B$7682,B807)&gt;1,
_xlfn.TEXTJOIN(CHAR(10),TRUE,_xlfn.UNIQUE(_xlfn._xlws.FILTER($H$2:$H$7682,($E$2:$E$7682=E807)*($B$2:$B$7682=B807)))),
H807)</f>
        <v>3170 W SAHARA AVE STE 150 LAS VEGAS, NV 89102</v>
      </c>
      <c r="J807" s="26" t="str">
        <f t="shared" si="24"/>
        <v>L2036-1184124885-BRACE IT O&amp;P, INC.-3170 W SAHARA AVE STE 150 LAS VEGAS, NV 89102</v>
      </c>
      <c r="K807" s="26">
        <f t="shared" si="25"/>
        <v>1</v>
      </c>
      <c r="L807" t="s">
        <v>9</v>
      </c>
      <c r="M807" t="s">
        <v>2935</v>
      </c>
    </row>
    <row r="808" spans="1:13" x14ac:dyDescent="0.2">
      <c r="A808" t="s">
        <v>5</v>
      </c>
      <c r="B808" t="s">
        <v>721</v>
      </c>
      <c r="C808" t="s">
        <v>722</v>
      </c>
      <c r="D808" t="s">
        <v>2643</v>
      </c>
      <c r="E808" t="s">
        <v>198</v>
      </c>
      <c r="F808" t="s">
        <v>199</v>
      </c>
      <c r="G808" s="23" t="str" cm="1">
        <f t="array" ref="G808">IF(COUNTIFS($E$2:$E$7682,E808,$B$2:$B$7682,B808)&gt;1,
_xlfn.TEXTJOIN(CHAR(10),TRUE,_xlfn.UNIQUE(_xlfn._xlws.FILTER($F$2:$F$7682,($E$2:$E$7682=E808)*($B$2:$B$7682=B808)))),
F808)</f>
        <v>BRACE IT O&amp;P, INC.</v>
      </c>
      <c r="H808" t="s">
        <v>2685</v>
      </c>
      <c r="I808" s="26" t="str" cm="1">
        <f t="array" ref="I808">IF(COUNTIFS($E$2:$E$7682,E808,$B$2:$B$7682,B808)&gt;1,
_xlfn.TEXTJOIN(CHAR(10),TRUE,_xlfn.UNIQUE(_xlfn._xlws.FILTER($H$2:$H$7682,($E$2:$E$7682=E808)*($B$2:$B$7682=B808)))),
H808)</f>
        <v>3170 W SAHARA AVE STE 150 LAS VEGAS, NV 89102</v>
      </c>
      <c r="J808" s="26" t="str">
        <f t="shared" si="24"/>
        <v>L2200-1184124885-BRACE IT O&amp;P, INC.-3170 W SAHARA AVE STE 150 LAS VEGAS, NV 89102</v>
      </c>
      <c r="K808" s="26">
        <f t="shared" si="25"/>
        <v>1</v>
      </c>
      <c r="L808" t="s">
        <v>9</v>
      </c>
      <c r="M808" t="s">
        <v>2935</v>
      </c>
    </row>
    <row r="809" spans="1:13" x14ac:dyDescent="0.2">
      <c r="A809" t="s">
        <v>5</v>
      </c>
      <c r="B809" t="s">
        <v>255</v>
      </c>
      <c r="C809" t="s">
        <v>256</v>
      </c>
      <c r="D809" t="s">
        <v>2643</v>
      </c>
      <c r="E809" t="s">
        <v>198</v>
      </c>
      <c r="F809" t="s">
        <v>199</v>
      </c>
      <c r="G809" s="23" t="str" cm="1">
        <f t="array" ref="G809">IF(COUNTIFS($E$2:$E$7682,E809,$B$2:$B$7682,B809)&gt;1,
_xlfn.TEXTJOIN(CHAR(10),TRUE,_xlfn.UNIQUE(_xlfn._xlws.FILTER($F$2:$F$7682,($E$2:$E$7682=E809)*($B$2:$B$7682=B809)))),
F809)</f>
        <v>BRACE IT O&amp;P, INC.</v>
      </c>
      <c r="H809" t="s">
        <v>2685</v>
      </c>
      <c r="I809" s="26" t="str" cm="1">
        <f t="array" ref="I809">IF(COUNTIFS($E$2:$E$7682,E809,$B$2:$B$7682,B809)&gt;1,
_xlfn.TEXTJOIN(CHAR(10),TRUE,_xlfn.UNIQUE(_xlfn._xlws.FILTER($H$2:$H$7682,($E$2:$E$7682=E809)*($B$2:$B$7682=B809)))),
H809)</f>
        <v>3170 W SAHARA AVE STE 150 LAS VEGAS, NV 89102</v>
      </c>
      <c r="J809" s="26" t="str">
        <f t="shared" si="24"/>
        <v>L2210-1184124885-BRACE IT O&amp;P, INC.-3170 W SAHARA AVE STE 150 LAS VEGAS, NV 89102</v>
      </c>
      <c r="K809" s="26">
        <f t="shared" si="25"/>
        <v>1</v>
      </c>
      <c r="L809" t="s">
        <v>9</v>
      </c>
      <c r="M809" t="s">
        <v>2935</v>
      </c>
    </row>
    <row r="810" spans="1:13" x14ac:dyDescent="0.2">
      <c r="A810" t="s">
        <v>5</v>
      </c>
      <c r="B810" t="s">
        <v>353</v>
      </c>
      <c r="C810" t="s">
        <v>354</v>
      </c>
      <c r="D810" t="s">
        <v>2643</v>
      </c>
      <c r="E810" t="s">
        <v>198</v>
      </c>
      <c r="F810" t="s">
        <v>199</v>
      </c>
      <c r="G810" s="23" t="str" cm="1">
        <f t="array" ref="G810">IF(COUNTIFS($E$2:$E$7682,E810,$B$2:$B$7682,B810)&gt;1,
_xlfn.TEXTJOIN(CHAR(10),TRUE,_xlfn.UNIQUE(_xlfn._xlws.FILTER($F$2:$F$7682,($E$2:$E$7682=E810)*($B$2:$B$7682=B810)))),
F810)</f>
        <v>BRACE IT O&amp;P, INC.</v>
      </c>
      <c r="H810" t="s">
        <v>2685</v>
      </c>
      <c r="I810" s="26" t="str" cm="1">
        <f t="array" ref="I810">IF(COUNTIFS($E$2:$E$7682,E810,$B$2:$B$7682,B810)&gt;1,
_xlfn.TEXTJOIN(CHAR(10),TRUE,_xlfn.UNIQUE(_xlfn._xlws.FILTER($H$2:$H$7682,($E$2:$E$7682=E810)*($B$2:$B$7682=B810)))),
H810)</f>
        <v>3170 W SAHARA AVE STE 150 LAS VEGAS, NV 89102</v>
      </c>
      <c r="J810" s="26" t="str">
        <f t="shared" si="24"/>
        <v>L2275-1184124885-BRACE IT O&amp;P, INC.-3170 W SAHARA AVE STE 150 LAS VEGAS, NV 89102</v>
      </c>
      <c r="K810" s="26">
        <f t="shared" si="25"/>
        <v>1</v>
      </c>
      <c r="L810" t="s">
        <v>9</v>
      </c>
      <c r="M810" t="s">
        <v>2935</v>
      </c>
    </row>
    <row r="811" spans="1:13" x14ac:dyDescent="0.2">
      <c r="A811" t="s">
        <v>5</v>
      </c>
      <c r="B811" t="s">
        <v>165</v>
      </c>
      <c r="C811" t="s">
        <v>166</v>
      </c>
      <c r="D811" t="s">
        <v>2643</v>
      </c>
      <c r="E811" t="s">
        <v>198</v>
      </c>
      <c r="F811" t="s">
        <v>199</v>
      </c>
      <c r="G811" s="23" t="str" cm="1">
        <f t="array" ref="G811">IF(COUNTIFS($E$2:$E$7682,E811,$B$2:$B$7682,B811)&gt;1,
_xlfn.TEXTJOIN(CHAR(10),TRUE,_xlfn.UNIQUE(_xlfn._xlws.FILTER($F$2:$F$7682,($E$2:$E$7682=E811)*($B$2:$B$7682=B811)))),
F811)</f>
        <v>BRACE IT O&amp;P, INC.</v>
      </c>
      <c r="H811" t="s">
        <v>2685</v>
      </c>
      <c r="I811" s="26" t="str" cm="1">
        <f t="array" ref="I811">IF(COUNTIFS($E$2:$E$7682,E811,$B$2:$B$7682,B811)&gt;1,
_xlfn.TEXTJOIN(CHAR(10),TRUE,_xlfn.UNIQUE(_xlfn._xlws.FILTER($H$2:$H$7682,($E$2:$E$7682=E811)*($B$2:$B$7682=B811)))),
H811)</f>
        <v>3170 W SAHARA AVE STE 150 LAS VEGAS, NV 89102</v>
      </c>
      <c r="J811" s="26" t="str">
        <f t="shared" si="24"/>
        <v>L2280-1184124885-BRACE IT O&amp;P, INC.-3170 W SAHARA AVE STE 150 LAS VEGAS, NV 89102</v>
      </c>
      <c r="K811" s="26">
        <f t="shared" si="25"/>
        <v>1</v>
      </c>
      <c r="L811" t="s">
        <v>9</v>
      </c>
      <c r="M811" t="s">
        <v>2935</v>
      </c>
    </row>
    <row r="812" spans="1:13" x14ac:dyDescent="0.2">
      <c r="A812" t="s">
        <v>5</v>
      </c>
      <c r="B812" t="s">
        <v>1351</v>
      </c>
      <c r="C812" t="s">
        <v>1352</v>
      </c>
      <c r="D812" t="s">
        <v>2643</v>
      </c>
      <c r="E812" t="s">
        <v>198</v>
      </c>
      <c r="F812" t="s">
        <v>199</v>
      </c>
      <c r="G812" s="23" t="str" cm="1">
        <f t="array" ref="G812">IF(COUNTIFS($E$2:$E$7682,E812,$B$2:$B$7682,B812)&gt;1,
_xlfn.TEXTJOIN(CHAR(10),TRUE,_xlfn.UNIQUE(_xlfn._xlws.FILTER($F$2:$F$7682,($E$2:$E$7682=E812)*($B$2:$B$7682=B812)))),
F812)</f>
        <v>BRACE IT O&amp;P, INC.</v>
      </c>
      <c r="H812" t="s">
        <v>2685</v>
      </c>
      <c r="I812" s="26" t="str" cm="1">
        <f t="array" ref="I812">IF(COUNTIFS($E$2:$E$7682,E812,$B$2:$B$7682,B812)&gt;1,
_xlfn.TEXTJOIN(CHAR(10),TRUE,_xlfn.UNIQUE(_xlfn._xlws.FILTER($H$2:$H$7682,($E$2:$E$7682=E812)*($B$2:$B$7682=B812)))),
H812)</f>
        <v>3170 W SAHARA AVE STE 150 LAS VEGAS, NV 89102</v>
      </c>
      <c r="J812" s="26" t="str">
        <f t="shared" si="24"/>
        <v>L2397-1184124885-BRACE IT O&amp;P, INC.-3170 W SAHARA AVE STE 150 LAS VEGAS, NV 89102</v>
      </c>
      <c r="K812" s="26">
        <f t="shared" si="25"/>
        <v>1</v>
      </c>
      <c r="L812" t="s">
        <v>9</v>
      </c>
      <c r="M812" t="s">
        <v>2935</v>
      </c>
    </row>
    <row r="813" spans="1:13" x14ac:dyDescent="0.2">
      <c r="A813" t="s">
        <v>5</v>
      </c>
      <c r="B813" t="s">
        <v>1946</v>
      </c>
      <c r="C813" t="s">
        <v>1947</v>
      </c>
      <c r="D813" t="s">
        <v>2643</v>
      </c>
      <c r="E813" t="s">
        <v>198</v>
      </c>
      <c r="F813" t="s">
        <v>199</v>
      </c>
      <c r="G813" s="23" t="str" cm="1">
        <f t="array" ref="G813">IF(COUNTIFS($E$2:$E$7682,E813,$B$2:$B$7682,B813)&gt;1,
_xlfn.TEXTJOIN(CHAR(10),TRUE,_xlfn.UNIQUE(_xlfn._xlws.FILTER($F$2:$F$7682,($E$2:$E$7682=E813)*($B$2:$B$7682=B813)))),
F813)</f>
        <v>BRACE IT O&amp;P, INC.</v>
      </c>
      <c r="H813" t="s">
        <v>2685</v>
      </c>
      <c r="I813" s="26" t="str" cm="1">
        <f t="array" ref="I813">IF(COUNTIFS($E$2:$E$7682,E813,$B$2:$B$7682,B813)&gt;1,
_xlfn.TEXTJOIN(CHAR(10),TRUE,_xlfn.UNIQUE(_xlfn._xlws.FILTER($H$2:$H$7682,($E$2:$E$7682=E813)*($B$2:$B$7682=B813)))),
H813)</f>
        <v>3170 W SAHARA AVE STE 150 LAS VEGAS, NV 89102</v>
      </c>
      <c r="J813" s="26" t="str">
        <f t="shared" si="24"/>
        <v>L2405-1184124885-BRACE IT O&amp;P, INC.-3170 W SAHARA AVE STE 150 LAS VEGAS, NV 89102</v>
      </c>
      <c r="K813" s="26">
        <f t="shared" si="25"/>
        <v>1</v>
      </c>
      <c r="L813" t="s">
        <v>9</v>
      </c>
      <c r="M813" t="s">
        <v>2935</v>
      </c>
    </row>
    <row r="814" spans="1:13" x14ac:dyDescent="0.2">
      <c r="A814" t="s">
        <v>5</v>
      </c>
      <c r="B814" t="s">
        <v>1106</v>
      </c>
      <c r="C814" t="s">
        <v>1107</v>
      </c>
      <c r="D814" t="s">
        <v>2643</v>
      </c>
      <c r="E814" t="s">
        <v>198</v>
      </c>
      <c r="F814" t="s">
        <v>199</v>
      </c>
      <c r="G814" s="23" t="str" cm="1">
        <f t="array" ref="G814">IF(COUNTIFS($E$2:$E$7682,E814,$B$2:$B$7682,B814)&gt;1,
_xlfn.TEXTJOIN(CHAR(10),TRUE,_xlfn.UNIQUE(_xlfn._xlws.FILTER($F$2:$F$7682,($E$2:$E$7682=E814)*($B$2:$B$7682=B814)))),
F814)</f>
        <v>BRACE IT O&amp;P, INC.</v>
      </c>
      <c r="H814" t="s">
        <v>2685</v>
      </c>
      <c r="I814" s="26" t="str" cm="1">
        <f t="array" ref="I814">IF(COUNTIFS($E$2:$E$7682,E814,$B$2:$B$7682,B814)&gt;1,
_xlfn.TEXTJOIN(CHAR(10),TRUE,_xlfn.UNIQUE(_xlfn._xlws.FILTER($H$2:$H$7682,($E$2:$E$7682=E814)*($B$2:$B$7682=B814)))),
H814)</f>
        <v>3170 W SAHARA AVE STE 150 LAS VEGAS, NV 89102</v>
      </c>
      <c r="J814" s="26" t="str">
        <f t="shared" si="24"/>
        <v>L2755-1184124885-BRACE IT O&amp;P, INC.-3170 W SAHARA AVE STE 150 LAS VEGAS, NV 89102</v>
      </c>
      <c r="K814" s="26">
        <f t="shared" si="25"/>
        <v>1</v>
      </c>
      <c r="L814" t="s">
        <v>9</v>
      </c>
      <c r="M814" t="s">
        <v>2935</v>
      </c>
    </row>
    <row r="815" spans="1:13" x14ac:dyDescent="0.2">
      <c r="A815" t="s">
        <v>5</v>
      </c>
      <c r="B815" t="s">
        <v>1315</v>
      </c>
      <c r="C815" t="s">
        <v>1316</v>
      </c>
      <c r="D815" t="s">
        <v>2643</v>
      </c>
      <c r="E815" t="s">
        <v>198</v>
      </c>
      <c r="F815" t="s">
        <v>199</v>
      </c>
      <c r="G815" s="23" t="str" cm="1">
        <f t="array" ref="G815">IF(COUNTIFS($E$2:$E$7682,E815,$B$2:$B$7682,B815)&gt;1,
_xlfn.TEXTJOIN(CHAR(10),TRUE,_xlfn.UNIQUE(_xlfn._xlws.FILTER($F$2:$F$7682,($E$2:$E$7682=E815)*($B$2:$B$7682=B815)))),
F815)</f>
        <v>BRACE IT O&amp;P, INC.</v>
      </c>
      <c r="H815" t="s">
        <v>2685</v>
      </c>
      <c r="I815" s="26" t="str" cm="1">
        <f t="array" ref="I815">IF(COUNTIFS($E$2:$E$7682,E815,$B$2:$B$7682,B815)&gt;1,
_xlfn.TEXTJOIN(CHAR(10),TRUE,_xlfn.UNIQUE(_xlfn._xlws.FILTER($H$2:$H$7682,($E$2:$E$7682=E815)*($B$2:$B$7682=B815)))),
H815)</f>
        <v>3170 W SAHARA AVE STE 150 LAS VEGAS, NV 89102</v>
      </c>
      <c r="J815" s="26" t="str">
        <f t="shared" si="24"/>
        <v>L2780-1184124885-BRACE IT O&amp;P, INC.-3170 W SAHARA AVE STE 150 LAS VEGAS, NV 89102</v>
      </c>
      <c r="K815" s="26">
        <f t="shared" si="25"/>
        <v>1</v>
      </c>
      <c r="L815" t="s">
        <v>9</v>
      </c>
      <c r="M815" t="s">
        <v>2935</v>
      </c>
    </row>
    <row r="816" spans="1:13" x14ac:dyDescent="0.2">
      <c r="A816" t="s">
        <v>5</v>
      </c>
      <c r="B816" t="s">
        <v>15</v>
      </c>
      <c r="C816" t="s">
        <v>16</v>
      </c>
      <c r="D816" t="s">
        <v>2643</v>
      </c>
      <c r="E816" t="s">
        <v>198</v>
      </c>
      <c r="F816" t="s">
        <v>199</v>
      </c>
      <c r="G816" s="23" t="str" cm="1">
        <f t="array" ref="G816">IF(COUNTIFS($E$2:$E$7682,E816,$B$2:$B$7682,B816)&gt;1,
_xlfn.TEXTJOIN(CHAR(10),TRUE,_xlfn.UNIQUE(_xlfn._xlws.FILTER($F$2:$F$7682,($E$2:$E$7682=E816)*($B$2:$B$7682=B816)))),
F816)</f>
        <v>BRACE IT O&amp;P, INC.</v>
      </c>
      <c r="H816" t="s">
        <v>2685</v>
      </c>
      <c r="I816" s="26" t="str" cm="1">
        <f t="array" ref="I816">IF(COUNTIFS($E$2:$E$7682,E816,$B$2:$B$7682,B816)&gt;1,
_xlfn.TEXTJOIN(CHAR(10),TRUE,_xlfn.UNIQUE(_xlfn._xlws.FILTER($H$2:$H$7682,($E$2:$E$7682=E816)*($B$2:$B$7682=B816)))),
H816)</f>
        <v>3170 W SAHARA AVE STE 150 LAS VEGAS, NV 89102</v>
      </c>
      <c r="J816" s="26" t="str">
        <f t="shared" si="24"/>
        <v>L2810-1184124885-BRACE IT O&amp;P, INC.-3170 W SAHARA AVE STE 150 LAS VEGAS, NV 89102</v>
      </c>
      <c r="K816" s="26">
        <f t="shared" si="25"/>
        <v>1</v>
      </c>
      <c r="L816" t="s">
        <v>9</v>
      </c>
      <c r="M816" t="s">
        <v>2935</v>
      </c>
    </row>
    <row r="817" spans="1:13" x14ac:dyDescent="0.2">
      <c r="A817" t="s">
        <v>5</v>
      </c>
      <c r="B817" t="s">
        <v>656</v>
      </c>
      <c r="C817" t="s">
        <v>657</v>
      </c>
      <c r="D817" t="s">
        <v>2643</v>
      </c>
      <c r="E817" t="s">
        <v>198</v>
      </c>
      <c r="F817" t="s">
        <v>199</v>
      </c>
      <c r="G817" s="23" t="str" cm="1">
        <f t="array" ref="G817">IF(COUNTIFS($E$2:$E$7682,E817,$B$2:$B$7682,B817)&gt;1,
_xlfn.TEXTJOIN(CHAR(10),TRUE,_xlfn.UNIQUE(_xlfn._xlws.FILTER($F$2:$F$7682,($E$2:$E$7682=E817)*($B$2:$B$7682=B817)))),
F817)</f>
        <v>BRACE IT O&amp;P, INC.</v>
      </c>
      <c r="H817" t="s">
        <v>2685</v>
      </c>
      <c r="I817" s="26" t="str" cm="1">
        <f t="array" ref="I817">IF(COUNTIFS($E$2:$E$7682,E817,$B$2:$B$7682,B817)&gt;1,
_xlfn.TEXTJOIN(CHAR(10),TRUE,_xlfn.UNIQUE(_xlfn._xlws.FILTER($H$2:$H$7682,($E$2:$E$7682=E817)*($B$2:$B$7682=B817)))),
H817)</f>
        <v>3170 W SAHARA AVE STE 150 LAS VEGAS, NV 89102</v>
      </c>
      <c r="J817" s="26" t="str">
        <f t="shared" si="24"/>
        <v>L2820-1184124885-BRACE IT O&amp;P, INC.-3170 W SAHARA AVE STE 150 LAS VEGAS, NV 89102</v>
      </c>
      <c r="K817" s="26">
        <f t="shared" si="25"/>
        <v>1</v>
      </c>
      <c r="L817" t="s">
        <v>9</v>
      </c>
      <c r="M817" t="s">
        <v>2935</v>
      </c>
    </row>
    <row r="818" spans="1:13" x14ac:dyDescent="0.2">
      <c r="A818" t="s">
        <v>5</v>
      </c>
      <c r="B818" t="s">
        <v>276</v>
      </c>
      <c r="C818" t="s">
        <v>277</v>
      </c>
      <c r="D818" t="s">
        <v>2643</v>
      </c>
      <c r="E818" t="s">
        <v>198</v>
      </c>
      <c r="F818" t="s">
        <v>199</v>
      </c>
      <c r="G818" s="23" t="str" cm="1">
        <f t="array" ref="G818">IF(COUNTIFS($E$2:$E$7682,E818,$B$2:$B$7682,B818)&gt;1,
_xlfn.TEXTJOIN(CHAR(10),TRUE,_xlfn.UNIQUE(_xlfn._xlws.FILTER($F$2:$F$7682,($E$2:$E$7682=E818)*($B$2:$B$7682=B818)))),
F818)</f>
        <v>BRACE IT O&amp;P, INC.</v>
      </c>
      <c r="H818" t="s">
        <v>2685</v>
      </c>
      <c r="I818" s="26" t="str" cm="1">
        <f t="array" ref="I818">IF(COUNTIFS($E$2:$E$7682,E818,$B$2:$B$7682,B818)&gt;1,
_xlfn.TEXTJOIN(CHAR(10),TRUE,_xlfn.UNIQUE(_xlfn._xlws.FILTER($H$2:$H$7682,($E$2:$E$7682=E818)*($B$2:$B$7682=B818)))),
H818)</f>
        <v>3170 W SAHARA AVE STE 150 LAS VEGAS, NV 89102</v>
      </c>
      <c r="J818" s="26" t="str">
        <f t="shared" si="24"/>
        <v>L2830-1184124885-BRACE IT O&amp;P, INC.-3170 W SAHARA AVE STE 150 LAS VEGAS, NV 89102</v>
      </c>
      <c r="K818" s="26">
        <f t="shared" si="25"/>
        <v>1</v>
      </c>
      <c r="L818" t="s">
        <v>9</v>
      </c>
      <c r="M818" t="s">
        <v>2935</v>
      </c>
    </row>
    <row r="819" spans="1:13" x14ac:dyDescent="0.2">
      <c r="A819" t="s">
        <v>5</v>
      </c>
      <c r="B819" t="s">
        <v>284</v>
      </c>
      <c r="C819" t="s">
        <v>285</v>
      </c>
      <c r="D819" t="s">
        <v>2643</v>
      </c>
      <c r="E819" t="s">
        <v>198</v>
      </c>
      <c r="F819" t="s">
        <v>199</v>
      </c>
      <c r="G819" s="23" t="str" cm="1">
        <f t="array" ref="G819">IF(COUNTIFS($E$2:$E$7682,E819,$B$2:$B$7682,B819)&gt;1,
_xlfn.TEXTJOIN(CHAR(10),TRUE,_xlfn.UNIQUE(_xlfn._xlws.FILTER($F$2:$F$7682,($E$2:$E$7682=E819)*($B$2:$B$7682=B819)))),
F819)</f>
        <v>BRACE IT O&amp;P, INC.</v>
      </c>
      <c r="H819" t="s">
        <v>2685</v>
      </c>
      <c r="I819" s="26" t="str" cm="1">
        <f t="array" ref="I819">IF(COUNTIFS($E$2:$E$7682,E819,$B$2:$B$7682,B819)&gt;1,
_xlfn.TEXTJOIN(CHAR(10),TRUE,_xlfn.UNIQUE(_xlfn._xlws.FILTER($H$2:$H$7682,($E$2:$E$7682=E819)*($B$2:$B$7682=B819)))),
H819)</f>
        <v>3170 W SAHARA AVE STE 150 LAS VEGAS, NV 89102</v>
      </c>
      <c r="J819" s="26" t="str">
        <f t="shared" si="24"/>
        <v>L3000-1184124885-BRACE IT O&amp;P, INC.-3170 W SAHARA AVE STE 150 LAS VEGAS, NV 89102</v>
      </c>
      <c r="K819" s="26">
        <f t="shared" si="25"/>
        <v>1</v>
      </c>
      <c r="L819" t="s">
        <v>9</v>
      </c>
      <c r="M819" t="s">
        <v>2935</v>
      </c>
    </row>
    <row r="820" spans="1:13" x14ac:dyDescent="0.2">
      <c r="A820" t="s">
        <v>5</v>
      </c>
      <c r="B820" t="s">
        <v>958</v>
      </c>
      <c r="C820" t="s">
        <v>959</v>
      </c>
      <c r="D820" t="s">
        <v>2643</v>
      </c>
      <c r="E820" t="s">
        <v>198</v>
      </c>
      <c r="F820" t="s">
        <v>199</v>
      </c>
      <c r="G820" s="23" t="str" cm="1">
        <f t="array" ref="G820">IF(COUNTIFS($E$2:$E$7682,E820,$B$2:$B$7682,B820)&gt;1,
_xlfn.TEXTJOIN(CHAR(10),TRUE,_xlfn.UNIQUE(_xlfn._xlws.FILTER($F$2:$F$7682,($E$2:$E$7682=E820)*($B$2:$B$7682=B820)))),
F820)</f>
        <v>BRACE IT O&amp;P, INC.</v>
      </c>
      <c r="H820" t="s">
        <v>2685</v>
      </c>
      <c r="I820" s="26" t="str" cm="1">
        <f t="array" ref="I820">IF(COUNTIFS($E$2:$E$7682,E820,$B$2:$B$7682,B820)&gt;1,
_xlfn.TEXTJOIN(CHAR(10),TRUE,_xlfn.UNIQUE(_xlfn._xlws.FILTER($H$2:$H$7682,($E$2:$E$7682=E820)*($B$2:$B$7682=B820)))),
H820)</f>
        <v>3170 W SAHARA AVE STE 150 LAS VEGAS, NV 89102</v>
      </c>
      <c r="J820" s="26" t="str">
        <f t="shared" si="24"/>
        <v>L3020-1184124885-BRACE IT O&amp;P, INC.-3170 W SAHARA AVE STE 150 LAS VEGAS, NV 89102</v>
      </c>
      <c r="K820" s="26">
        <f t="shared" si="25"/>
        <v>1</v>
      </c>
      <c r="L820" t="s">
        <v>9</v>
      </c>
      <c r="M820" t="s">
        <v>2935</v>
      </c>
    </row>
    <row r="821" spans="1:13" x14ac:dyDescent="0.2">
      <c r="A821" t="s">
        <v>5</v>
      </c>
      <c r="B821" t="s">
        <v>954</v>
      </c>
      <c r="C821" t="s">
        <v>955</v>
      </c>
      <c r="D821" t="s">
        <v>2643</v>
      </c>
      <c r="E821" t="s">
        <v>198</v>
      </c>
      <c r="F821" t="s">
        <v>199</v>
      </c>
      <c r="G821" s="23" t="str" cm="1">
        <f t="array" ref="G821">IF(COUNTIFS($E$2:$E$7682,E821,$B$2:$B$7682,B821)&gt;1,
_xlfn.TEXTJOIN(CHAR(10),TRUE,_xlfn.UNIQUE(_xlfn._xlws.FILTER($F$2:$F$7682,($E$2:$E$7682=E821)*($B$2:$B$7682=B821)))),
F821)</f>
        <v>BRACE IT O&amp;P, INC.</v>
      </c>
      <c r="H821" t="s">
        <v>2685</v>
      </c>
      <c r="I821" s="26" t="str" cm="1">
        <f t="array" ref="I821">IF(COUNTIFS($E$2:$E$7682,E821,$B$2:$B$7682,B821)&gt;1,
_xlfn.TEXTJOIN(CHAR(10),TRUE,_xlfn.UNIQUE(_xlfn._xlws.FILTER($H$2:$H$7682,($E$2:$E$7682=E821)*($B$2:$B$7682=B821)))),
H821)</f>
        <v>3170 W SAHARA AVE STE 150 LAS VEGAS, NV 89102</v>
      </c>
      <c r="J821" s="26" t="str">
        <f t="shared" si="24"/>
        <v>L3060-1184124885-BRACE IT O&amp;P, INC.-3170 W SAHARA AVE STE 150 LAS VEGAS, NV 89102</v>
      </c>
      <c r="K821" s="26">
        <f t="shared" si="25"/>
        <v>1</v>
      </c>
      <c r="L821" t="s">
        <v>9</v>
      </c>
      <c r="M821" t="s">
        <v>2935</v>
      </c>
    </row>
    <row r="822" spans="1:13" x14ac:dyDescent="0.2">
      <c r="A822" t="s">
        <v>5</v>
      </c>
      <c r="B822" t="s">
        <v>770</v>
      </c>
      <c r="C822" t="s">
        <v>771</v>
      </c>
      <c r="D822" t="s">
        <v>2643</v>
      </c>
      <c r="E822" t="s">
        <v>198</v>
      </c>
      <c r="F822" t="s">
        <v>199</v>
      </c>
      <c r="G822" s="23" t="str" cm="1">
        <f t="array" ref="G822">IF(COUNTIFS($E$2:$E$7682,E822,$B$2:$B$7682,B822)&gt;1,
_xlfn.TEXTJOIN(CHAR(10),TRUE,_xlfn.UNIQUE(_xlfn._xlws.FILTER($F$2:$F$7682,($E$2:$E$7682=E822)*($B$2:$B$7682=B822)))),
F822)</f>
        <v>BRACE IT O&amp;P, INC.</v>
      </c>
      <c r="H822" t="s">
        <v>2685</v>
      </c>
      <c r="I822" s="26" t="str" cm="1">
        <f t="array" ref="I822">IF(COUNTIFS($E$2:$E$7682,E822,$B$2:$B$7682,B822)&gt;1,
_xlfn.TEXTJOIN(CHAR(10),TRUE,_xlfn.UNIQUE(_xlfn._xlws.FILTER($H$2:$H$7682,($E$2:$E$7682=E822)*($B$2:$B$7682=B822)))),
H822)</f>
        <v>3170 W SAHARA AVE STE 150 LAS VEGAS, NV 89102</v>
      </c>
      <c r="J822" s="26" t="str">
        <f t="shared" si="24"/>
        <v>L3206-1184124885-BRACE IT O&amp;P, INC.-3170 W SAHARA AVE STE 150 LAS VEGAS, NV 89102</v>
      </c>
      <c r="K822" s="26">
        <f t="shared" si="25"/>
        <v>1</v>
      </c>
      <c r="L822" t="s">
        <v>9</v>
      </c>
      <c r="M822" t="s">
        <v>2935</v>
      </c>
    </row>
    <row r="823" spans="1:13" x14ac:dyDescent="0.2">
      <c r="A823" t="s">
        <v>5</v>
      </c>
      <c r="B823" t="s">
        <v>69</v>
      </c>
      <c r="C823" t="s">
        <v>70</v>
      </c>
      <c r="D823" t="s">
        <v>2643</v>
      </c>
      <c r="E823" t="s">
        <v>198</v>
      </c>
      <c r="F823" t="s">
        <v>199</v>
      </c>
      <c r="G823" s="23" t="str" cm="1">
        <f t="array" ref="G823">IF(COUNTIFS($E$2:$E$7682,E823,$B$2:$B$7682,B823)&gt;1,
_xlfn.TEXTJOIN(CHAR(10),TRUE,_xlfn.UNIQUE(_xlfn._xlws.FILTER($F$2:$F$7682,($E$2:$E$7682=E823)*($B$2:$B$7682=B823)))),
F823)</f>
        <v>BRACE IT O&amp;P, INC.</v>
      </c>
      <c r="H823" t="s">
        <v>2685</v>
      </c>
      <c r="I823" s="26" t="str" cm="1">
        <f t="array" ref="I823">IF(COUNTIFS($E$2:$E$7682,E823,$B$2:$B$7682,B823)&gt;1,
_xlfn.TEXTJOIN(CHAR(10),TRUE,_xlfn.UNIQUE(_xlfn._xlws.FILTER($H$2:$H$7682,($E$2:$E$7682=E823)*($B$2:$B$7682=B823)))),
H823)</f>
        <v>3170 W SAHARA AVE STE 150 LAS VEGAS, NV 89102</v>
      </c>
      <c r="J823" s="26" t="str">
        <f t="shared" si="24"/>
        <v>L3702-1184124885-BRACE IT O&amp;P, INC.-3170 W SAHARA AVE STE 150 LAS VEGAS, NV 89102</v>
      </c>
      <c r="K823" s="26">
        <f t="shared" si="25"/>
        <v>1</v>
      </c>
      <c r="L823" t="s">
        <v>9</v>
      </c>
      <c r="M823" t="s">
        <v>2935</v>
      </c>
    </row>
    <row r="824" spans="1:13" x14ac:dyDescent="0.2">
      <c r="A824" t="s">
        <v>5</v>
      </c>
      <c r="B824" t="s">
        <v>1745</v>
      </c>
      <c r="C824" t="s">
        <v>1746</v>
      </c>
      <c r="D824" t="s">
        <v>2643</v>
      </c>
      <c r="E824" t="s">
        <v>198</v>
      </c>
      <c r="F824" t="s">
        <v>199</v>
      </c>
      <c r="G824" s="23" t="str" cm="1">
        <f t="array" ref="G824">IF(COUNTIFS($E$2:$E$7682,E824,$B$2:$B$7682,B824)&gt;1,
_xlfn.TEXTJOIN(CHAR(10),TRUE,_xlfn.UNIQUE(_xlfn._xlws.FILTER($F$2:$F$7682,($E$2:$E$7682=E824)*($B$2:$B$7682=B824)))),
F824)</f>
        <v>BRACE IT O&amp;P, INC.</v>
      </c>
      <c r="H824" t="s">
        <v>2685</v>
      </c>
      <c r="I824" s="26" t="str" cm="1">
        <f t="array" ref="I824">IF(COUNTIFS($E$2:$E$7682,E824,$B$2:$B$7682,B824)&gt;1,
_xlfn.TEXTJOIN(CHAR(10),TRUE,_xlfn.UNIQUE(_xlfn._xlws.FILTER($H$2:$H$7682,($E$2:$E$7682=E824)*($B$2:$B$7682=B824)))),
H824)</f>
        <v>3170 W SAHARA AVE STE 150 LAS VEGAS, NV 89102</v>
      </c>
      <c r="J824" s="26" t="str">
        <f t="shared" si="24"/>
        <v>L3760-1184124885-BRACE IT O&amp;P, INC.-3170 W SAHARA AVE STE 150 LAS VEGAS, NV 89102</v>
      </c>
      <c r="K824" s="26">
        <f t="shared" si="25"/>
        <v>1</v>
      </c>
      <c r="L824" t="s">
        <v>9</v>
      </c>
      <c r="M824" t="s">
        <v>2935</v>
      </c>
    </row>
    <row r="825" spans="1:13" x14ac:dyDescent="0.2">
      <c r="A825" t="s">
        <v>5</v>
      </c>
      <c r="B825" t="s">
        <v>1059</v>
      </c>
      <c r="C825" t="s">
        <v>1060</v>
      </c>
      <c r="D825" t="s">
        <v>2643</v>
      </c>
      <c r="E825" t="s">
        <v>198</v>
      </c>
      <c r="F825" t="s">
        <v>199</v>
      </c>
      <c r="G825" s="23" t="str" cm="1">
        <f t="array" ref="G825">IF(COUNTIFS($E$2:$E$7682,E825,$B$2:$B$7682,B825)&gt;1,
_xlfn.TEXTJOIN(CHAR(10),TRUE,_xlfn.UNIQUE(_xlfn._xlws.FILTER($F$2:$F$7682,($E$2:$E$7682=E825)*($B$2:$B$7682=B825)))),
F825)</f>
        <v>BRACE IT O&amp;P, INC.</v>
      </c>
      <c r="H825" t="s">
        <v>2685</v>
      </c>
      <c r="I825" s="26" t="str" cm="1">
        <f t="array" ref="I825">IF(COUNTIFS($E$2:$E$7682,E825,$B$2:$B$7682,B825)&gt;1,
_xlfn.TEXTJOIN(CHAR(10),TRUE,_xlfn.UNIQUE(_xlfn._xlws.FILTER($H$2:$H$7682,($E$2:$E$7682=E825)*($B$2:$B$7682=B825)))),
H825)</f>
        <v>3170 W SAHARA AVE STE 150 LAS VEGAS, NV 89102</v>
      </c>
      <c r="J825" s="26" t="str">
        <f t="shared" si="24"/>
        <v>L3807-1184124885-BRACE IT O&amp;P, INC.-3170 W SAHARA AVE STE 150 LAS VEGAS, NV 89102</v>
      </c>
      <c r="K825" s="26">
        <f t="shared" si="25"/>
        <v>1</v>
      </c>
      <c r="L825" t="s">
        <v>9</v>
      </c>
      <c r="M825" t="s">
        <v>2935</v>
      </c>
    </row>
    <row r="826" spans="1:13" x14ac:dyDescent="0.2">
      <c r="A826" t="s">
        <v>5</v>
      </c>
      <c r="B826" t="s">
        <v>102</v>
      </c>
      <c r="C826" t="s">
        <v>103</v>
      </c>
      <c r="D826" t="s">
        <v>2643</v>
      </c>
      <c r="E826" t="s">
        <v>198</v>
      </c>
      <c r="F826" t="s">
        <v>199</v>
      </c>
      <c r="G826" s="23" t="str" cm="1">
        <f t="array" ref="G826">IF(COUNTIFS($E$2:$E$7682,E826,$B$2:$B$7682,B826)&gt;1,
_xlfn.TEXTJOIN(CHAR(10),TRUE,_xlfn.UNIQUE(_xlfn._xlws.FILTER($F$2:$F$7682,($E$2:$E$7682=E826)*($B$2:$B$7682=B826)))),
F826)</f>
        <v>BRACE IT O&amp;P, INC.</v>
      </c>
      <c r="H826" t="s">
        <v>2685</v>
      </c>
      <c r="I826" s="26" t="str" cm="1">
        <f t="array" ref="I826">IF(COUNTIFS($E$2:$E$7682,E826,$B$2:$B$7682,B826)&gt;1,
_xlfn.TEXTJOIN(CHAR(10),TRUE,_xlfn.UNIQUE(_xlfn._xlws.FILTER($H$2:$H$7682,($E$2:$E$7682=E826)*($B$2:$B$7682=B826)))),
H826)</f>
        <v>3170 W SAHARA AVE STE 150 LAS VEGAS, NV 89102</v>
      </c>
      <c r="J826" s="26" t="str">
        <f t="shared" si="24"/>
        <v>L3908-1184124885-BRACE IT O&amp;P, INC.-3170 W SAHARA AVE STE 150 LAS VEGAS, NV 89102</v>
      </c>
      <c r="K826" s="26">
        <f t="shared" si="25"/>
        <v>1</v>
      </c>
      <c r="L826" t="s">
        <v>9</v>
      </c>
      <c r="M826" t="s">
        <v>2935</v>
      </c>
    </row>
    <row r="827" spans="1:13" x14ac:dyDescent="0.2">
      <c r="A827" t="s">
        <v>5</v>
      </c>
      <c r="B827" t="s">
        <v>1028</v>
      </c>
      <c r="C827" t="s">
        <v>1029</v>
      </c>
      <c r="D827" t="s">
        <v>2643</v>
      </c>
      <c r="E827" t="s">
        <v>198</v>
      </c>
      <c r="F827" t="s">
        <v>199</v>
      </c>
      <c r="G827" s="23" t="str" cm="1">
        <f t="array" ref="G827">IF(COUNTIFS($E$2:$E$7682,E827,$B$2:$B$7682,B827)&gt;1,
_xlfn.TEXTJOIN(CHAR(10),TRUE,_xlfn.UNIQUE(_xlfn._xlws.FILTER($F$2:$F$7682,($E$2:$E$7682=E827)*($B$2:$B$7682=B827)))),
F827)</f>
        <v>BRACE IT O&amp;P, INC.</v>
      </c>
      <c r="H827" t="s">
        <v>2685</v>
      </c>
      <c r="I827" s="26" t="str" cm="1">
        <f t="array" ref="I827">IF(COUNTIFS($E$2:$E$7682,E827,$B$2:$B$7682,B827)&gt;1,
_xlfn.TEXTJOIN(CHAR(10),TRUE,_xlfn.UNIQUE(_xlfn._xlws.FILTER($H$2:$H$7682,($E$2:$E$7682=E827)*($B$2:$B$7682=B827)))),
H827)</f>
        <v>3170 W SAHARA AVE STE 150 LAS VEGAS, NV 89102</v>
      </c>
      <c r="J827" s="26" t="str">
        <f t="shared" si="24"/>
        <v>L4360-1184124885-BRACE IT O&amp;P, INC.-3170 W SAHARA AVE STE 150 LAS VEGAS, NV 89102</v>
      </c>
      <c r="K827" s="26">
        <f t="shared" si="25"/>
        <v>1</v>
      </c>
      <c r="L827" t="s">
        <v>9</v>
      </c>
      <c r="M827" t="s">
        <v>2935</v>
      </c>
    </row>
    <row r="828" spans="1:13" x14ac:dyDescent="0.2">
      <c r="A828" t="s">
        <v>5</v>
      </c>
      <c r="B828" t="s">
        <v>610</v>
      </c>
      <c r="C828" t="s">
        <v>611</v>
      </c>
      <c r="D828" t="s">
        <v>2643</v>
      </c>
      <c r="E828" t="s">
        <v>198</v>
      </c>
      <c r="F828" t="s">
        <v>199</v>
      </c>
      <c r="G828" s="23" t="str" cm="1">
        <f t="array" ref="G828">IF(COUNTIFS($E$2:$E$7682,E828,$B$2:$B$7682,B828)&gt;1,
_xlfn.TEXTJOIN(CHAR(10),TRUE,_xlfn.UNIQUE(_xlfn._xlws.FILTER($F$2:$F$7682,($E$2:$E$7682=E828)*($B$2:$B$7682=B828)))),
F828)</f>
        <v>BRACE IT O&amp;P, INC.</v>
      </c>
      <c r="H828" t="s">
        <v>2685</v>
      </c>
      <c r="I828" s="26" t="str" cm="1">
        <f t="array" ref="I828">IF(COUNTIFS($E$2:$E$7682,E828,$B$2:$B$7682,B828)&gt;1,
_xlfn.TEXTJOIN(CHAR(10),TRUE,_xlfn.UNIQUE(_xlfn._xlws.FILTER($H$2:$H$7682,($E$2:$E$7682=E828)*($B$2:$B$7682=B828)))),
H828)</f>
        <v>3170 W SAHARA AVE STE 150 LAS VEGAS, NV 89102</v>
      </c>
      <c r="J828" s="26" t="str">
        <f t="shared" si="24"/>
        <v>L4397-1184124885-BRACE IT O&amp;P, INC.-3170 W SAHARA AVE STE 150 LAS VEGAS, NV 89102</v>
      </c>
      <c r="K828" s="26">
        <f t="shared" si="25"/>
        <v>1</v>
      </c>
      <c r="L828" t="s">
        <v>9</v>
      </c>
      <c r="M828" t="s">
        <v>2935</v>
      </c>
    </row>
    <row r="829" spans="1:13" x14ac:dyDescent="0.2">
      <c r="A829" t="s">
        <v>5</v>
      </c>
      <c r="B829" t="s">
        <v>196</v>
      </c>
      <c r="C829" t="s">
        <v>197</v>
      </c>
      <c r="D829" t="s">
        <v>2645</v>
      </c>
      <c r="E829" t="s">
        <v>198</v>
      </c>
      <c r="F829" t="s">
        <v>199</v>
      </c>
      <c r="G829" s="23" t="str" cm="1">
        <f t="array" ref="G829">IF(COUNTIFS($E$2:$E$7682,E829,$B$2:$B$7682,B829)&gt;1,
_xlfn.TEXTJOIN(CHAR(10),TRUE,_xlfn.UNIQUE(_xlfn._xlws.FILTER($F$2:$F$7682,($E$2:$E$7682=E829)*($B$2:$B$7682=B829)))),
F829)</f>
        <v>BRACE IT O&amp;P, INC.</v>
      </c>
      <c r="H829" t="s">
        <v>2685</v>
      </c>
      <c r="I829" s="26" t="str" cm="1">
        <f t="array" ref="I829">IF(COUNTIFS($E$2:$E$7682,E829,$B$2:$B$7682,B829)&gt;1,
_xlfn.TEXTJOIN(CHAR(10),TRUE,_xlfn.UNIQUE(_xlfn._xlws.FILTER($H$2:$H$7682,($E$2:$E$7682=E829)*($B$2:$B$7682=B829)))),
H829)</f>
        <v>3170 W SAHARA AVE STE 150 LAS VEGAS, NV 89102</v>
      </c>
      <c r="J829" s="26" t="str">
        <f t="shared" si="24"/>
        <v>L5000-1184124885-BRACE IT O&amp;P, INC.-3170 W SAHARA AVE STE 150 LAS VEGAS, NV 89102</v>
      </c>
      <c r="K829" s="26">
        <f t="shared" si="25"/>
        <v>1</v>
      </c>
      <c r="L829" t="s">
        <v>9</v>
      </c>
      <c r="M829" t="s">
        <v>2935</v>
      </c>
    </row>
    <row r="830" spans="1:13" x14ac:dyDescent="0.2">
      <c r="A830" t="s">
        <v>5</v>
      </c>
      <c r="B830" t="s">
        <v>212</v>
      </c>
      <c r="C830" t="s">
        <v>213</v>
      </c>
      <c r="D830" t="s">
        <v>2645</v>
      </c>
      <c r="E830" t="s">
        <v>198</v>
      </c>
      <c r="F830" t="s">
        <v>199</v>
      </c>
      <c r="G830" s="23" t="str" cm="1">
        <f t="array" ref="G830">IF(COUNTIFS($E$2:$E$7682,E830,$B$2:$B$7682,B830)&gt;1,
_xlfn.TEXTJOIN(CHAR(10),TRUE,_xlfn.UNIQUE(_xlfn._xlws.FILTER($F$2:$F$7682,($E$2:$E$7682=E830)*($B$2:$B$7682=B830)))),
F830)</f>
        <v>BRACE IT O&amp;P, INC.</v>
      </c>
      <c r="H830" t="s">
        <v>2685</v>
      </c>
      <c r="I830" s="26" t="str" cm="1">
        <f t="array" ref="I830">IF(COUNTIFS($E$2:$E$7682,E830,$B$2:$B$7682,B830)&gt;1,
_xlfn.TEXTJOIN(CHAR(10),TRUE,_xlfn.UNIQUE(_xlfn._xlws.FILTER($H$2:$H$7682,($E$2:$E$7682=E830)*($B$2:$B$7682=B830)))),
H830)</f>
        <v>3170 W SAHARA AVE STE 150 LAS VEGAS, NV 89102</v>
      </c>
      <c r="J830" s="26" t="str">
        <f t="shared" si="24"/>
        <v>L5301-1184124885-BRACE IT O&amp;P, INC.-3170 W SAHARA AVE STE 150 LAS VEGAS, NV 89102</v>
      </c>
      <c r="K830" s="26">
        <f t="shared" si="25"/>
        <v>1</v>
      </c>
      <c r="L830" t="s">
        <v>9</v>
      </c>
      <c r="M830" t="s">
        <v>2935</v>
      </c>
    </row>
    <row r="831" spans="1:13" x14ac:dyDescent="0.2">
      <c r="A831" t="s">
        <v>5</v>
      </c>
      <c r="B831" t="s">
        <v>402</v>
      </c>
      <c r="C831" t="s">
        <v>403</v>
      </c>
      <c r="D831" t="s">
        <v>2645</v>
      </c>
      <c r="E831" t="s">
        <v>198</v>
      </c>
      <c r="F831" t="s">
        <v>199</v>
      </c>
      <c r="G831" s="23" t="str" cm="1">
        <f t="array" ref="G831">IF(COUNTIFS($E$2:$E$7682,E831,$B$2:$B$7682,B831)&gt;1,
_xlfn.TEXTJOIN(CHAR(10),TRUE,_xlfn.UNIQUE(_xlfn._xlws.FILTER($F$2:$F$7682,($E$2:$E$7682=E831)*($B$2:$B$7682=B831)))),
F831)</f>
        <v>BRACE IT O&amp;P, INC.</v>
      </c>
      <c r="H831" t="s">
        <v>2685</v>
      </c>
      <c r="I831" s="26" t="str" cm="1">
        <f t="array" ref="I831">IF(COUNTIFS($E$2:$E$7682,E831,$B$2:$B$7682,B831)&gt;1,
_xlfn.TEXTJOIN(CHAR(10),TRUE,_xlfn.UNIQUE(_xlfn._xlws.FILTER($H$2:$H$7682,($E$2:$E$7682=E831)*($B$2:$B$7682=B831)))),
H831)</f>
        <v>3170 W SAHARA AVE STE 150 LAS VEGAS, NV 89102</v>
      </c>
      <c r="J831" s="26" t="str">
        <f t="shared" si="24"/>
        <v>L5620-1184124885-BRACE IT O&amp;P, INC.-3170 W SAHARA AVE STE 150 LAS VEGAS, NV 89102</v>
      </c>
      <c r="K831" s="26">
        <f t="shared" si="25"/>
        <v>1</v>
      </c>
      <c r="L831" t="s">
        <v>9</v>
      </c>
      <c r="M831" t="s">
        <v>2935</v>
      </c>
    </row>
    <row r="832" spans="1:13" x14ac:dyDescent="0.2">
      <c r="A832" t="s">
        <v>5</v>
      </c>
      <c r="B832" t="s">
        <v>542</v>
      </c>
      <c r="C832" t="s">
        <v>543</v>
      </c>
      <c r="D832" t="s">
        <v>2645</v>
      </c>
      <c r="E832" t="s">
        <v>198</v>
      </c>
      <c r="F832" t="s">
        <v>199</v>
      </c>
      <c r="G832" s="23" t="str" cm="1">
        <f t="array" ref="G832">IF(COUNTIFS($E$2:$E$7682,E832,$B$2:$B$7682,B832)&gt;1,
_xlfn.TEXTJOIN(CHAR(10),TRUE,_xlfn.UNIQUE(_xlfn._xlws.FILTER($F$2:$F$7682,($E$2:$E$7682=E832)*($B$2:$B$7682=B832)))),
F832)</f>
        <v>BRACE IT O&amp;P, INC.</v>
      </c>
      <c r="H832" t="s">
        <v>2685</v>
      </c>
      <c r="I832" s="26" t="str" cm="1">
        <f t="array" ref="I832">IF(COUNTIFS($E$2:$E$7682,E832,$B$2:$B$7682,B832)&gt;1,
_xlfn.TEXTJOIN(CHAR(10),TRUE,_xlfn.UNIQUE(_xlfn._xlws.FILTER($H$2:$H$7682,($E$2:$E$7682=E832)*($B$2:$B$7682=B832)))),
H832)</f>
        <v>3170 W SAHARA AVE STE 150 LAS VEGAS, NV 89102</v>
      </c>
      <c r="J832" s="26" t="str">
        <f t="shared" si="24"/>
        <v>L5637-1184124885-BRACE IT O&amp;P, INC.-3170 W SAHARA AVE STE 150 LAS VEGAS, NV 89102</v>
      </c>
      <c r="K832" s="26">
        <f t="shared" si="25"/>
        <v>1</v>
      </c>
      <c r="L832" t="s">
        <v>9</v>
      </c>
      <c r="M832" t="s">
        <v>2935</v>
      </c>
    </row>
    <row r="833" spans="1:13" x14ac:dyDescent="0.2">
      <c r="A833" t="s">
        <v>5</v>
      </c>
      <c r="B833" t="s">
        <v>741</v>
      </c>
      <c r="C833" t="s">
        <v>742</v>
      </c>
      <c r="D833" t="s">
        <v>2645</v>
      </c>
      <c r="E833" t="s">
        <v>198</v>
      </c>
      <c r="F833" t="s">
        <v>199</v>
      </c>
      <c r="G833" s="23" t="str" cm="1">
        <f t="array" ref="G833">IF(COUNTIFS($E$2:$E$7682,E833,$B$2:$B$7682,B833)&gt;1,
_xlfn.TEXTJOIN(CHAR(10),TRUE,_xlfn.UNIQUE(_xlfn._xlws.FILTER($F$2:$F$7682,($E$2:$E$7682=E833)*($B$2:$B$7682=B833)))),
F833)</f>
        <v>BRACE IT O&amp;P, INC.</v>
      </c>
      <c r="H833" t="s">
        <v>2685</v>
      </c>
      <c r="I833" s="26" t="str" cm="1">
        <f t="array" ref="I833">IF(COUNTIFS($E$2:$E$7682,E833,$B$2:$B$7682,B833)&gt;1,
_xlfn.TEXTJOIN(CHAR(10),TRUE,_xlfn.UNIQUE(_xlfn._xlws.FILTER($H$2:$H$7682,($E$2:$E$7682=E833)*($B$2:$B$7682=B833)))),
H833)</f>
        <v>3170 W SAHARA AVE STE 150 LAS VEGAS, NV 89102</v>
      </c>
      <c r="J833" s="26" t="str">
        <f t="shared" si="24"/>
        <v>L5645-1184124885-BRACE IT O&amp;P, INC.-3170 W SAHARA AVE STE 150 LAS VEGAS, NV 89102</v>
      </c>
      <c r="K833" s="26">
        <f t="shared" si="25"/>
        <v>1</v>
      </c>
      <c r="L833" t="s">
        <v>9</v>
      </c>
      <c r="M833" t="s">
        <v>2935</v>
      </c>
    </row>
    <row r="834" spans="1:13" x14ac:dyDescent="0.2">
      <c r="A834" t="s">
        <v>5</v>
      </c>
      <c r="B834" t="s">
        <v>217</v>
      </c>
      <c r="C834" t="s">
        <v>218</v>
      </c>
      <c r="D834" t="s">
        <v>2645</v>
      </c>
      <c r="E834" t="s">
        <v>198</v>
      </c>
      <c r="F834" t="s">
        <v>199</v>
      </c>
      <c r="G834" s="23" t="str" cm="1">
        <f t="array" ref="G834">IF(COUNTIFS($E$2:$E$7682,E834,$B$2:$B$7682,B834)&gt;1,
_xlfn.TEXTJOIN(CHAR(10),TRUE,_xlfn.UNIQUE(_xlfn._xlws.FILTER($F$2:$F$7682,($E$2:$E$7682=E834)*($B$2:$B$7682=B834)))),
F834)</f>
        <v>BRACE IT O&amp;P, INC.</v>
      </c>
      <c r="H834" t="s">
        <v>2685</v>
      </c>
      <c r="I834" s="26" t="str" cm="1">
        <f t="array" ref="I834">IF(COUNTIFS($E$2:$E$7682,E834,$B$2:$B$7682,B834)&gt;1,
_xlfn.TEXTJOIN(CHAR(10),TRUE,_xlfn.UNIQUE(_xlfn._xlws.FILTER($H$2:$H$7682,($E$2:$E$7682=E834)*($B$2:$B$7682=B834)))),
H834)</f>
        <v>3170 W SAHARA AVE STE 150 LAS VEGAS, NV 89102</v>
      </c>
      <c r="J834" s="26" t="str">
        <f t="shared" si="24"/>
        <v>L5671-1184124885-BRACE IT O&amp;P, INC.-3170 W SAHARA AVE STE 150 LAS VEGAS, NV 89102</v>
      </c>
      <c r="K834" s="26">
        <f t="shared" si="25"/>
        <v>1</v>
      </c>
      <c r="L834" t="s">
        <v>9</v>
      </c>
      <c r="M834" t="s">
        <v>2935</v>
      </c>
    </row>
    <row r="835" spans="1:13" x14ac:dyDescent="0.2">
      <c r="A835" t="s">
        <v>5</v>
      </c>
      <c r="B835" t="s">
        <v>1128</v>
      </c>
      <c r="C835" t="s">
        <v>1129</v>
      </c>
      <c r="D835" t="s">
        <v>2645</v>
      </c>
      <c r="E835" t="s">
        <v>198</v>
      </c>
      <c r="F835" t="s">
        <v>199</v>
      </c>
      <c r="G835" s="23" t="str" cm="1">
        <f t="array" ref="G835">IF(COUNTIFS($E$2:$E$7682,E835,$B$2:$B$7682,B835)&gt;1,
_xlfn.TEXTJOIN(CHAR(10),TRUE,_xlfn.UNIQUE(_xlfn._xlws.FILTER($F$2:$F$7682,($E$2:$E$7682=E835)*($B$2:$B$7682=B835)))),
F835)</f>
        <v>BRACE IT O&amp;P, INC.</v>
      </c>
      <c r="H835" t="s">
        <v>2685</v>
      </c>
      <c r="I835" s="26" t="str" cm="1">
        <f t="array" ref="I835">IF(COUNTIFS($E$2:$E$7682,E835,$B$2:$B$7682,B835)&gt;1,
_xlfn.TEXTJOIN(CHAR(10),TRUE,_xlfn.UNIQUE(_xlfn._xlws.FILTER($H$2:$H$7682,($E$2:$E$7682=E835)*($B$2:$B$7682=B835)))),
H835)</f>
        <v>3170 W SAHARA AVE STE 150 LAS VEGAS, NV 89102</v>
      </c>
      <c r="J835" s="26" t="str">
        <f t="shared" ref="J835:J898" si="26">B835 &amp; "-" &amp; E835 &amp; "-" &amp; G835 &amp; "-" &amp; I835</f>
        <v>L5673-1184124885-BRACE IT O&amp;P, INC.-3170 W SAHARA AVE STE 150 LAS VEGAS, NV 89102</v>
      </c>
      <c r="K835" s="26">
        <f t="shared" ref="K835:K898" si="27">COUNTIF($J$2:$J$7682,J835)</f>
        <v>1</v>
      </c>
      <c r="L835" t="s">
        <v>9</v>
      </c>
      <c r="M835" t="s">
        <v>2935</v>
      </c>
    </row>
    <row r="836" spans="1:13" x14ac:dyDescent="0.2">
      <c r="A836" t="s">
        <v>5</v>
      </c>
      <c r="B836" t="s">
        <v>1030</v>
      </c>
      <c r="C836" t="s">
        <v>1031</v>
      </c>
      <c r="D836" t="s">
        <v>2645</v>
      </c>
      <c r="E836" t="s">
        <v>198</v>
      </c>
      <c r="F836" t="s">
        <v>199</v>
      </c>
      <c r="G836" s="23" t="str" cm="1">
        <f t="array" ref="G836">IF(COUNTIFS($E$2:$E$7682,E836,$B$2:$B$7682,B836)&gt;1,
_xlfn.TEXTJOIN(CHAR(10),TRUE,_xlfn.UNIQUE(_xlfn._xlws.FILTER($F$2:$F$7682,($E$2:$E$7682=E836)*($B$2:$B$7682=B836)))),
F836)</f>
        <v>BRACE IT O&amp;P, INC.</v>
      </c>
      <c r="H836" t="s">
        <v>2685</v>
      </c>
      <c r="I836" s="26" t="str" cm="1">
        <f t="array" ref="I836">IF(COUNTIFS($E$2:$E$7682,E836,$B$2:$B$7682,B836)&gt;1,
_xlfn.TEXTJOIN(CHAR(10),TRUE,_xlfn.UNIQUE(_xlfn._xlws.FILTER($H$2:$H$7682,($E$2:$E$7682=E836)*($B$2:$B$7682=B836)))),
H836)</f>
        <v>3170 W SAHARA AVE STE 150 LAS VEGAS, NV 89102</v>
      </c>
      <c r="J836" s="26" t="str">
        <f t="shared" si="26"/>
        <v>L5685-1184124885-BRACE IT O&amp;P, INC.-3170 W SAHARA AVE STE 150 LAS VEGAS, NV 89102</v>
      </c>
      <c r="K836" s="26">
        <f t="shared" si="27"/>
        <v>1</v>
      </c>
      <c r="L836" t="s">
        <v>9</v>
      </c>
      <c r="M836" t="s">
        <v>2935</v>
      </c>
    </row>
    <row r="837" spans="1:13" x14ac:dyDescent="0.2">
      <c r="A837" t="s">
        <v>5</v>
      </c>
      <c r="B837" t="s">
        <v>460</v>
      </c>
      <c r="C837" t="s">
        <v>461</v>
      </c>
      <c r="D837" t="s">
        <v>2645</v>
      </c>
      <c r="E837" t="s">
        <v>198</v>
      </c>
      <c r="F837" t="s">
        <v>199</v>
      </c>
      <c r="G837" s="23" t="str" cm="1">
        <f t="array" ref="G837">IF(COUNTIFS($E$2:$E$7682,E837,$B$2:$B$7682,B837)&gt;1,
_xlfn.TEXTJOIN(CHAR(10),TRUE,_xlfn.UNIQUE(_xlfn._xlws.FILTER($F$2:$F$7682,($E$2:$E$7682=E837)*($B$2:$B$7682=B837)))),
F837)</f>
        <v>BRACE IT O&amp;P, INC.</v>
      </c>
      <c r="H837" t="s">
        <v>2685</v>
      </c>
      <c r="I837" s="26" t="str" cm="1">
        <f t="array" ref="I837">IF(COUNTIFS($E$2:$E$7682,E837,$B$2:$B$7682,B837)&gt;1,
_xlfn.TEXTJOIN(CHAR(10),TRUE,_xlfn.UNIQUE(_xlfn._xlws.FILTER($H$2:$H$7682,($E$2:$E$7682=E837)*($B$2:$B$7682=B837)))),
H837)</f>
        <v>3170 W SAHARA AVE STE 150 LAS VEGAS, NV 89102</v>
      </c>
      <c r="J837" s="26" t="str">
        <f t="shared" si="26"/>
        <v>L5910-1184124885-BRACE IT O&amp;P, INC.-3170 W SAHARA AVE STE 150 LAS VEGAS, NV 89102</v>
      </c>
      <c r="K837" s="26">
        <f t="shared" si="27"/>
        <v>1</v>
      </c>
      <c r="L837" t="s">
        <v>9</v>
      </c>
      <c r="M837" t="s">
        <v>2935</v>
      </c>
    </row>
    <row r="838" spans="1:13" x14ac:dyDescent="0.2">
      <c r="A838" t="s">
        <v>5</v>
      </c>
      <c r="B838" t="s">
        <v>131</v>
      </c>
      <c r="C838" t="s">
        <v>132</v>
      </c>
      <c r="D838" t="s">
        <v>2645</v>
      </c>
      <c r="E838" t="s">
        <v>198</v>
      </c>
      <c r="F838" t="s">
        <v>199</v>
      </c>
      <c r="G838" s="23" t="str" cm="1">
        <f t="array" ref="G838">IF(COUNTIFS($E$2:$E$7682,E838,$B$2:$B$7682,B838)&gt;1,
_xlfn.TEXTJOIN(CHAR(10),TRUE,_xlfn.UNIQUE(_xlfn._xlws.FILTER($F$2:$F$7682,($E$2:$E$7682=E838)*($B$2:$B$7682=B838)))),
F838)</f>
        <v>BRACE IT O&amp;P, INC.</v>
      </c>
      <c r="H838" t="s">
        <v>2685</v>
      </c>
      <c r="I838" s="26" t="str" cm="1">
        <f t="array" ref="I838">IF(COUNTIFS($E$2:$E$7682,E838,$B$2:$B$7682,B838)&gt;1,
_xlfn.TEXTJOIN(CHAR(10),TRUE,_xlfn.UNIQUE(_xlfn._xlws.FILTER($H$2:$H$7682,($E$2:$E$7682=E838)*($B$2:$B$7682=B838)))),
H838)</f>
        <v>3170 W SAHARA AVE STE 150 LAS VEGAS, NV 89102</v>
      </c>
      <c r="J838" s="26" t="str">
        <f t="shared" si="26"/>
        <v>L5940-1184124885-BRACE IT O&amp;P, INC.-3170 W SAHARA AVE STE 150 LAS VEGAS, NV 89102</v>
      </c>
      <c r="K838" s="26">
        <f t="shared" si="27"/>
        <v>1</v>
      </c>
      <c r="L838" t="s">
        <v>9</v>
      </c>
      <c r="M838" t="s">
        <v>2935</v>
      </c>
    </row>
    <row r="839" spans="1:13" x14ac:dyDescent="0.2">
      <c r="A839" t="s">
        <v>5</v>
      </c>
      <c r="B839" t="s">
        <v>586</v>
      </c>
      <c r="C839" t="s">
        <v>587</v>
      </c>
      <c r="D839" t="s">
        <v>2645</v>
      </c>
      <c r="E839" t="s">
        <v>198</v>
      </c>
      <c r="F839" t="s">
        <v>199</v>
      </c>
      <c r="G839" s="23" t="str" cm="1">
        <f t="array" ref="G839">IF(COUNTIFS($E$2:$E$7682,E839,$B$2:$B$7682,B839)&gt;1,
_xlfn.TEXTJOIN(CHAR(10),TRUE,_xlfn.UNIQUE(_xlfn._xlws.FILTER($F$2:$F$7682,($E$2:$E$7682=E839)*($B$2:$B$7682=B839)))),
F839)</f>
        <v>BRACE IT O&amp;P, INC.</v>
      </c>
      <c r="H839" t="s">
        <v>2685</v>
      </c>
      <c r="I839" s="26" t="str" cm="1">
        <f t="array" ref="I839">IF(COUNTIFS($E$2:$E$7682,E839,$B$2:$B$7682,B839)&gt;1,
_xlfn.TEXTJOIN(CHAR(10),TRUE,_xlfn.UNIQUE(_xlfn._xlws.FILTER($H$2:$H$7682,($E$2:$E$7682=E839)*($B$2:$B$7682=B839)))),
H839)</f>
        <v>3170 W SAHARA AVE STE 150 LAS VEGAS, NV 89102</v>
      </c>
      <c r="J839" s="26" t="str">
        <f t="shared" si="26"/>
        <v>L5981-1184124885-BRACE IT O&amp;P, INC.-3170 W SAHARA AVE STE 150 LAS VEGAS, NV 89102</v>
      </c>
      <c r="K839" s="26">
        <f t="shared" si="27"/>
        <v>1</v>
      </c>
      <c r="L839" t="s">
        <v>9</v>
      </c>
      <c r="M839" t="s">
        <v>2935</v>
      </c>
    </row>
    <row r="840" spans="1:13" x14ac:dyDescent="0.2">
      <c r="A840" t="s">
        <v>5</v>
      </c>
      <c r="B840" t="s">
        <v>365</v>
      </c>
      <c r="C840" t="s">
        <v>366</v>
      </c>
      <c r="D840" t="s">
        <v>2645</v>
      </c>
      <c r="E840" t="s">
        <v>198</v>
      </c>
      <c r="F840" t="s">
        <v>199</v>
      </c>
      <c r="G840" s="23" t="str" cm="1">
        <f t="array" ref="G840">IF(COUNTIFS($E$2:$E$7682,E840,$B$2:$B$7682,B840)&gt;1,
_xlfn.TEXTJOIN(CHAR(10),TRUE,_xlfn.UNIQUE(_xlfn._xlws.FILTER($F$2:$F$7682,($E$2:$E$7682=E840)*($B$2:$B$7682=B840)))),
F840)</f>
        <v>BRACE IT O&amp;P, INC.</v>
      </c>
      <c r="H840" t="s">
        <v>2685</v>
      </c>
      <c r="I840" s="26" t="str" cm="1">
        <f t="array" ref="I840">IF(COUNTIFS($E$2:$E$7682,E840,$B$2:$B$7682,B840)&gt;1,
_xlfn.TEXTJOIN(CHAR(10),TRUE,_xlfn.UNIQUE(_xlfn._xlws.FILTER($H$2:$H$7682,($E$2:$E$7682=E840)*($B$2:$B$7682=B840)))),
H840)</f>
        <v>3170 W SAHARA AVE STE 150 LAS VEGAS, NV 89102</v>
      </c>
      <c r="J840" s="26" t="str">
        <f t="shared" si="26"/>
        <v>L8420-1184124885-BRACE IT O&amp;P, INC.-3170 W SAHARA AVE STE 150 LAS VEGAS, NV 89102</v>
      </c>
      <c r="K840" s="26">
        <f t="shared" si="27"/>
        <v>1</v>
      </c>
      <c r="L840" t="s">
        <v>9</v>
      </c>
      <c r="M840" t="s">
        <v>2935</v>
      </c>
    </row>
    <row r="841" spans="1:13" x14ac:dyDescent="0.2">
      <c r="A841" t="s">
        <v>5</v>
      </c>
      <c r="B841" t="s">
        <v>475</v>
      </c>
      <c r="C841" t="s">
        <v>476</v>
      </c>
      <c r="D841" t="s">
        <v>2645</v>
      </c>
      <c r="E841" t="s">
        <v>198</v>
      </c>
      <c r="F841" t="s">
        <v>199</v>
      </c>
      <c r="G841" s="23" t="str" cm="1">
        <f t="array" ref="G841">IF(COUNTIFS($E$2:$E$7682,E841,$B$2:$B$7682,B841)&gt;1,
_xlfn.TEXTJOIN(CHAR(10),TRUE,_xlfn.UNIQUE(_xlfn._xlws.FILTER($F$2:$F$7682,($E$2:$E$7682=E841)*($B$2:$B$7682=B841)))),
F841)</f>
        <v>BRACE IT O&amp;P, INC.</v>
      </c>
      <c r="H841" t="s">
        <v>2685</v>
      </c>
      <c r="I841" s="26" t="str" cm="1">
        <f t="array" ref="I841">IF(COUNTIFS($E$2:$E$7682,E841,$B$2:$B$7682,B841)&gt;1,
_xlfn.TEXTJOIN(CHAR(10),TRUE,_xlfn.UNIQUE(_xlfn._xlws.FILTER($H$2:$H$7682,($E$2:$E$7682=E841)*($B$2:$B$7682=B841)))),
H841)</f>
        <v>3170 W SAHARA AVE STE 150 LAS VEGAS, NV 89102</v>
      </c>
      <c r="J841" s="26" t="str">
        <f t="shared" si="26"/>
        <v>L8470-1184124885-BRACE IT O&amp;P, INC.-3170 W SAHARA AVE STE 150 LAS VEGAS, NV 89102</v>
      </c>
      <c r="K841" s="26">
        <f t="shared" si="27"/>
        <v>1</v>
      </c>
      <c r="L841" t="s">
        <v>9</v>
      </c>
      <c r="M841" t="s">
        <v>2935</v>
      </c>
    </row>
    <row r="842" spans="1:13" x14ac:dyDescent="0.2">
      <c r="A842" t="s">
        <v>5</v>
      </c>
      <c r="B842" t="s">
        <v>540</v>
      </c>
      <c r="C842" t="s">
        <v>541</v>
      </c>
      <c r="D842" t="s">
        <v>2623</v>
      </c>
      <c r="E842" t="s">
        <v>21</v>
      </c>
      <c r="F842" t="s">
        <v>22</v>
      </c>
      <c r="G842" s="23" t="str" cm="1">
        <f t="array" ref="G842">IF(COUNTIFS($E$2:$E$7682,E842,$B$2:$B$7682,B842)&gt;1,
_xlfn.TEXTJOIN(CHAR(10),TRUE,_xlfn.UNIQUE(_xlfn._xlws.FILTER($F$2:$F$7682,($E$2:$E$7682=E842)*($B$2:$B$7682=B842)))),
F842)</f>
        <v>PATIENTS CHOICE LLC</v>
      </c>
      <c r="H842" t="s">
        <v>2673</v>
      </c>
      <c r="I842" s="26" t="str" cm="1">
        <f t="array" ref="I842">IF(COUNTIFS($E$2:$E$7682,E842,$B$2:$B$7682,B842)&gt;1,
_xlfn.TEXTJOIN(CHAR(10),TRUE,_xlfn.UNIQUE(_xlfn._xlws.FILTER($H$2:$H$7682,($E$2:$E$7682=E842)*($B$2:$B$7682=B842)))),
H842)</f>
        <v>2350 W CHEYENNE AVE STE 140 NORTH LAS VEGAS, NV 60008</v>
      </c>
      <c r="J842" s="26" t="str">
        <f t="shared" si="26"/>
        <v>E0951-1184224941-PATIENTS CHOICE LLC-2350 W CHEYENNE AVE STE 140 NORTH LAS VEGAS, NV 60008</v>
      </c>
      <c r="K842" s="26">
        <f t="shared" si="27"/>
        <v>1</v>
      </c>
      <c r="L842" t="s">
        <v>9</v>
      </c>
      <c r="M842" t="s">
        <v>2936</v>
      </c>
    </row>
    <row r="843" spans="1:13" x14ac:dyDescent="0.2">
      <c r="A843" t="s">
        <v>5</v>
      </c>
      <c r="B843" t="s">
        <v>465</v>
      </c>
      <c r="C843" t="s">
        <v>466</v>
      </c>
      <c r="D843" t="s">
        <v>2623</v>
      </c>
      <c r="E843" t="s">
        <v>21</v>
      </c>
      <c r="F843" t="s">
        <v>22</v>
      </c>
      <c r="G843" s="23" t="str" cm="1">
        <f t="array" ref="G843">IF(COUNTIFS($E$2:$E$7682,E843,$B$2:$B$7682,B843)&gt;1,
_xlfn.TEXTJOIN(CHAR(10),TRUE,_xlfn.UNIQUE(_xlfn._xlws.FILTER($F$2:$F$7682,($E$2:$E$7682=E843)*($B$2:$B$7682=B843)))),
F843)</f>
        <v>PATIENTS CHOICE LLC</v>
      </c>
      <c r="H843" t="s">
        <v>2673</v>
      </c>
      <c r="I843" s="26" t="str" cm="1">
        <f t="array" ref="I843">IF(COUNTIFS($E$2:$E$7682,E843,$B$2:$B$7682,B843)&gt;1,
_xlfn.TEXTJOIN(CHAR(10),TRUE,_xlfn.UNIQUE(_xlfn._xlws.FILTER($H$2:$H$7682,($E$2:$E$7682=E843)*($B$2:$B$7682=B843)))),
H843)</f>
        <v>2350 W CHEYENNE AVE STE 140 NORTH LAS VEGAS, NV 60008</v>
      </c>
      <c r="J843" s="26" t="str">
        <f t="shared" si="26"/>
        <v>E0953-1184224941-PATIENTS CHOICE LLC-2350 W CHEYENNE AVE STE 140 NORTH LAS VEGAS, NV 60008</v>
      </c>
      <c r="K843" s="26">
        <f t="shared" si="27"/>
        <v>1</v>
      </c>
      <c r="L843" t="s">
        <v>9</v>
      </c>
      <c r="M843" t="s">
        <v>2936</v>
      </c>
    </row>
    <row r="844" spans="1:13" x14ac:dyDescent="0.2">
      <c r="A844" t="s">
        <v>5</v>
      </c>
      <c r="B844" t="s">
        <v>1903</v>
      </c>
      <c r="C844" t="s">
        <v>1904</v>
      </c>
      <c r="D844" t="s">
        <v>2623</v>
      </c>
      <c r="E844" t="s">
        <v>21</v>
      </c>
      <c r="F844" t="s">
        <v>22</v>
      </c>
      <c r="G844" s="23" t="str" cm="1">
        <f t="array" ref="G844">IF(COUNTIFS($E$2:$E$7682,E844,$B$2:$B$7682,B844)&gt;1,
_xlfn.TEXTJOIN(CHAR(10),TRUE,_xlfn.UNIQUE(_xlfn._xlws.FILTER($F$2:$F$7682,($E$2:$E$7682=E844)*($B$2:$B$7682=B844)))),
F844)</f>
        <v>PATIENTS CHOICE LLC</v>
      </c>
      <c r="H844" t="s">
        <v>2673</v>
      </c>
      <c r="I844" s="26" t="str" cm="1">
        <f t="array" ref="I844">IF(COUNTIFS($E$2:$E$7682,E844,$B$2:$B$7682,B844)&gt;1,
_xlfn.TEXTJOIN(CHAR(10),TRUE,_xlfn.UNIQUE(_xlfn._xlws.FILTER($H$2:$H$7682,($E$2:$E$7682=E844)*($B$2:$B$7682=B844)))),
H844)</f>
        <v>2350 W CHEYENNE AVE STE 140 NORTH LAS VEGAS, NV 60008</v>
      </c>
      <c r="J844" s="26" t="str">
        <f t="shared" si="26"/>
        <v>E0954-1184224941-PATIENTS CHOICE LLC-2350 W CHEYENNE AVE STE 140 NORTH LAS VEGAS, NV 60008</v>
      </c>
      <c r="K844" s="26">
        <f t="shared" si="27"/>
        <v>1</v>
      </c>
      <c r="L844" t="s">
        <v>9</v>
      </c>
      <c r="M844" t="s">
        <v>2936</v>
      </c>
    </row>
    <row r="845" spans="1:13" x14ac:dyDescent="0.2">
      <c r="A845" t="s">
        <v>5</v>
      </c>
      <c r="B845" t="s">
        <v>499</v>
      </c>
      <c r="C845" t="s">
        <v>500</v>
      </c>
      <c r="D845" t="s">
        <v>2623</v>
      </c>
      <c r="E845" t="s">
        <v>21</v>
      </c>
      <c r="F845" t="s">
        <v>22</v>
      </c>
      <c r="G845" s="23" t="str" cm="1">
        <f t="array" ref="G845">IF(COUNTIFS($E$2:$E$7682,E845,$B$2:$B$7682,B845)&gt;1,
_xlfn.TEXTJOIN(CHAR(10),TRUE,_xlfn.UNIQUE(_xlfn._xlws.FILTER($F$2:$F$7682,($E$2:$E$7682=E845)*($B$2:$B$7682=B845)))),
F845)</f>
        <v>PATIENTS CHOICE LLC</v>
      </c>
      <c r="H845" t="s">
        <v>2673</v>
      </c>
      <c r="I845" s="26" t="str" cm="1">
        <f t="array" ref="I845">IF(COUNTIFS($E$2:$E$7682,E845,$B$2:$B$7682,B845)&gt;1,
_xlfn.TEXTJOIN(CHAR(10),TRUE,_xlfn.UNIQUE(_xlfn._xlws.FILTER($H$2:$H$7682,($E$2:$E$7682=E845)*($B$2:$B$7682=B845)))),
H845)</f>
        <v>2350 W CHEYENNE AVE STE 140 NORTH LAS VEGAS, NV 60008</v>
      </c>
      <c r="J845" s="26" t="str">
        <f t="shared" si="26"/>
        <v>E0955-1184224941-PATIENTS CHOICE LLC-2350 W CHEYENNE AVE STE 140 NORTH LAS VEGAS, NV 60008</v>
      </c>
      <c r="K845" s="26">
        <f t="shared" si="27"/>
        <v>1</v>
      </c>
      <c r="L845" t="s">
        <v>9</v>
      </c>
      <c r="M845" t="s">
        <v>2936</v>
      </c>
    </row>
    <row r="846" spans="1:13" x14ac:dyDescent="0.2">
      <c r="A846" t="s">
        <v>5</v>
      </c>
      <c r="B846" t="s">
        <v>1389</v>
      </c>
      <c r="C846" t="s">
        <v>1390</v>
      </c>
      <c r="D846" t="s">
        <v>2623</v>
      </c>
      <c r="E846" t="s">
        <v>21</v>
      </c>
      <c r="F846" t="s">
        <v>22</v>
      </c>
      <c r="G846" s="23" t="str" cm="1">
        <f t="array" ref="G846">IF(COUNTIFS($E$2:$E$7682,E846,$B$2:$B$7682,B846)&gt;1,
_xlfn.TEXTJOIN(CHAR(10),TRUE,_xlfn.UNIQUE(_xlfn._xlws.FILTER($F$2:$F$7682,($E$2:$E$7682=E846)*($B$2:$B$7682=B846)))),
F846)</f>
        <v>PATIENTS CHOICE LLC</v>
      </c>
      <c r="H846" t="s">
        <v>2673</v>
      </c>
      <c r="I846" s="26" t="str" cm="1">
        <f t="array" ref="I846">IF(COUNTIFS($E$2:$E$7682,E846,$B$2:$B$7682,B846)&gt;1,
_xlfn.TEXTJOIN(CHAR(10),TRUE,_xlfn.UNIQUE(_xlfn._xlws.FILTER($H$2:$H$7682,($E$2:$E$7682=E846)*($B$2:$B$7682=B846)))),
H846)</f>
        <v>2350 W CHEYENNE AVE STE 140 NORTH LAS VEGAS, NV 60008</v>
      </c>
      <c r="J846" s="26" t="str">
        <f t="shared" si="26"/>
        <v>E0956-1184224941-PATIENTS CHOICE LLC-2350 W CHEYENNE AVE STE 140 NORTH LAS VEGAS, NV 60008</v>
      </c>
      <c r="K846" s="26">
        <f t="shared" si="27"/>
        <v>1</v>
      </c>
      <c r="L846" t="s">
        <v>9</v>
      </c>
      <c r="M846" t="s">
        <v>2936</v>
      </c>
    </row>
    <row r="847" spans="1:13" x14ac:dyDescent="0.2">
      <c r="A847" t="s">
        <v>5</v>
      </c>
      <c r="B847" t="s">
        <v>1043</v>
      </c>
      <c r="C847" t="s">
        <v>1044</v>
      </c>
      <c r="D847" t="s">
        <v>2623</v>
      </c>
      <c r="E847" t="s">
        <v>21</v>
      </c>
      <c r="F847" t="s">
        <v>22</v>
      </c>
      <c r="G847" s="23" t="str" cm="1">
        <f t="array" ref="G847">IF(COUNTIFS($E$2:$E$7682,E847,$B$2:$B$7682,B847)&gt;1,
_xlfn.TEXTJOIN(CHAR(10),TRUE,_xlfn.UNIQUE(_xlfn._xlws.FILTER($F$2:$F$7682,($E$2:$E$7682=E847)*($B$2:$B$7682=B847)))),
F847)</f>
        <v>PATIENTS CHOICE LLC</v>
      </c>
      <c r="H847" t="s">
        <v>2673</v>
      </c>
      <c r="I847" s="26" t="str" cm="1">
        <f t="array" ref="I847">IF(COUNTIFS($E$2:$E$7682,E847,$B$2:$B$7682,B847)&gt;1,
_xlfn.TEXTJOIN(CHAR(10),TRUE,_xlfn.UNIQUE(_xlfn._xlws.FILTER($H$2:$H$7682,($E$2:$E$7682=E847)*($B$2:$B$7682=B847)))),
H847)</f>
        <v>2350 W CHEYENNE AVE STE 140 NORTH LAS VEGAS, NV 60008</v>
      </c>
      <c r="J847" s="26" t="str">
        <f t="shared" si="26"/>
        <v>E0971-1184224941-PATIENTS CHOICE LLC-2350 W CHEYENNE AVE STE 140 NORTH LAS VEGAS, NV 60008</v>
      </c>
      <c r="K847" s="26">
        <f t="shared" si="27"/>
        <v>1</v>
      </c>
      <c r="L847" t="s">
        <v>9</v>
      </c>
      <c r="M847" t="s">
        <v>2936</v>
      </c>
    </row>
    <row r="848" spans="1:13" x14ac:dyDescent="0.2">
      <c r="A848" t="s">
        <v>5</v>
      </c>
      <c r="B848" t="s">
        <v>473</v>
      </c>
      <c r="C848" t="s">
        <v>474</v>
      </c>
      <c r="D848" t="s">
        <v>2623</v>
      </c>
      <c r="E848" t="s">
        <v>21</v>
      </c>
      <c r="F848" t="s">
        <v>22</v>
      </c>
      <c r="G848" s="23" t="str" cm="1">
        <f t="array" ref="G848">IF(COUNTIFS($E$2:$E$7682,E848,$B$2:$B$7682,B848)&gt;1,
_xlfn.TEXTJOIN(CHAR(10),TRUE,_xlfn.UNIQUE(_xlfn._xlws.FILTER($F$2:$F$7682,($E$2:$E$7682=E848)*($B$2:$B$7682=B848)))),
F848)</f>
        <v>PATIENTS CHOICE LLC</v>
      </c>
      <c r="H848" t="s">
        <v>2673</v>
      </c>
      <c r="I848" s="26" t="str" cm="1">
        <f t="array" ref="I848">IF(COUNTIFS($E$2:$E$7682,E848,$B$2:$B$7682,B848)&gt;1,
_xlfn.TEXTJOIN(CHAR(10),TRUE,_xlfn.UNIQUE(_xlfn._xlws.FILTER($H$2:$H$7682,($E$2:$E$7682=E848)*($B$2:$B$7682=B848)))),
H848)</f>
        <v>2350 W CHEYENNE AVE STE 140 NORTH LAS VEGAS, NV 60008</v>
      </c>
      <c r="J848" s="26" t="str">
        <f t="shared" si="26"/>
        <v>E0973-1184224941-PATIENTS CHOICE LLC-2350 W CHEYENNE AVE STE 140 NORTH LAS VEGAS, NV 60008</v>
      </c>
      <c r="K848" s="26">
        <f t="shared" si="27"/>
        <v>1</v>
      </c>
      <c r="L848" t="s">
        <v>9</v>
      </c>
      <c r="M848" t="s">
        <v>2936</v>
      </c>
    </row>
    <row r="849" spans="1:13" x14ac:dyDescent="0.2">
      <c r="A849" t="s">
        <v>5</v>
      </c>
      <c r="B849" t="s">
        <v>19</v>
      </c>
      <c r="C849" t="s">
        <v>20</v>
      </c>
      <c r="D849" t="s">
        <v>2623</v>
      </c>
      <c r="E849" t="s">
        <v>21</v>
      </c>
      <c r="F849" t="s">
        <v>22</v>
      </c>
      <c r="G849" s="23" t="str" cm="1">
        <f t="array" ref="G849">IF(COUNTIFS($E$2:$E$7682,E849,$B$2:$B$7682,B849)&gt;1,
_xlfn.TEXTJOIN(CHAR(10),TRUE,_xlfn.UNIQUE(_xlfn._xlws.FILTER($F$2:$F$7682,($E$2:$E$7682=E849)*($B$2:$B$7682=B849)))),
F849)</f>
        <v>PATIENTS CHOICE LLC</v>
      </c>
      <c r="H849" t="s">
        <v>2673</v>
      </c>
      <c r="I849" s="26" t="str" cm="1">
        <f t="array" ref="I849">IF(COUNTIFS($E$2:$E$7682,E849,$B$2:$B$7682,B849)&gt;1,
_xlfn.TEXTJOIN(CHAR(10),TRUE,_xlfn.UNIQUE(_xlfn._xlws.FILTER($H$2:$H$7682,($E$2:$E$7682=E849)*($B$2:$B$7682=B849)))),
H849)</f>
        <v>2350 W CHEYENNE AVE STE 140 NORTH LAS VEGAS, NV 60008</v>
      </c>
      <c r="J849" s="26" t="str">
        <f t="shared" si="26"/>
        <v>E0978-1184224941-PATIENTS CHOICE LLC-2350 W CHEYENNE AVE STE 140 NORTH LAS VEGAS, NV 60008</v>
      </c>
      <c r="K849" s="26">
        <f t="shared" si="27"/>
        <v>1</v>
      </c>
      <c r="L849" t="s">
        <v>9</v>
      </c>
      <c r="M849" t="s">
        <v>2936</v>
      </c>
    </row>
    <row r="850" spans="1:13" x14ac:dyDescent="0.2">
      <c r="A850" t="s">
        <v>5</v>
      </c>
      <c r="B850" t="s">
        <v>2257</v>
      </c>
      <c r="C850" t="s">
        <v>2258</v>
      </c>
      <c r="D850" t="s">
        <v>2623</v>
      </c>
      <c r="E850" t="s">
        <v>21</v>
      </c>
      <c r="F850" t="s">
        <v>22</v>
      </c>
      <c r="G850" s="23" t="str" cm="1">
        <f t="array" ref="G850">IF(COUNTIFS($E$2:$E$7682,E850,$B$2:$B$7682,B850)&gt;1,
_xlfn.TEXTJOIN(CHAR(10),TRUE,_xlfn.UNIQUE(_xlfn._xlws.FILTER($F$2:$F$7682,($E$2:$E$7682=E850)*($B$2:$B$7682=B850)))),
F850)</f>
        <v>PATIENTS CHOICE LLC</v>
      </c>
      <c r="H850" t="s">
        <v>2673</v>
      </c>
      <c r="I850" s="26" t="str" cm="1">
        <f t="array" ref="I850">IF(COUNTIFS($E$2:$E$7682,E850,$B$2:$B$7682,B850)&gt;1,
_xlfn.TEXTJOIN(CHAR(10),TRUE,_xlfn.UNIQUE(_xlfn._xlws.FILTER($H$2:$H$7682,($E$2:$E$7682=E850)*($B$2:$B$7682=B850)))),
H850)</f>
        <v>2350 W CHEYENNE AVE STE 140 NORTH LAS VEGAS, NV 60008</v>
      </c>
      <c r="J850" s="26" t="str">
        <f t="shared" si="26"/>
        <v>E0995-1184224941-PATIENTS CHOICE LLC-2350 W CHEYENNE AVE STE 140 NORTH LAS VEGAS, NV 60008</v>
      </c>
      <c r="K850" s="26">
        <f t="shared" si="27"/>
        <v>1</v>
      </c>
      <c r="L850" t="s">
        <v>9</v>
      </c>
      <c r="M850" t="s">
        <v>2936</v>
      </c>
    </row>
    <row r="851" spans="1:13" x14ac:dyDescent="0.2">
      <c r="A851" t="s">
        <v>5</v>
      </c>
      <c r="B851" t="s">
        <v>624</v>
      </c>
      <c r="C851" t="s">
        <v>625</v>
      </c>
      <c r="D851" t="s">
        <v>2623</v>
      </c>
      <c r="E851" t="s">
        <v>21</v>
      </c>
      <c r="F851" t="s">
        <v>22</v>
      </c>
      <c r="G851" s="23" t="str" cm="1">
        <f t="array" ref="G851">IF(COUNTIFS($E$2:$E$7682,E851,$B$2:$B$7682,B851)&gt;1,
_xlfn.TEXTJOIN(CHAR(10),TRUE,_xlfn.UNIQUE(_xlfn._xlws.FILTER($F$2:$F$7682,($E$2:$E$7682=E851)*($B$2:$B$7682=B851)))),
F851)</f>
        <v>PATIENTS CHOICE LLC</v>
      </c>
      <c r="H851" t="s">
        <v>2673</v>
      </c>
      <c r="I851" s="26" t="str" cm="1">
        <f t="array" ref="I851">IF(COUNTIFS($E$2:$E$7682,E851,$B$2:$B$7682,B851)&gt;1,
_xlfn.TEXTJOIN(CHAR(10),TRUE,_xlfn.UNIQUE(_xlfn._xlws.FILTER($H$2:$H$7682,($E$2:$E$7682=E851)*($B$2:$B$7682=B851)))),
H851)</f>
        <v>2350 W CHEYENNE AVE STE 140 NORTH LAS VEGAS, NV 60008</v>
      </c>
      <c r="J851" s="26" t="str">
        <f t="shared" si="26"/>
        <v>E1002-1184224941-PATIENTS CHOICE LLC-2350 W CHEYENNE AVE STE 140 NORTH LAS VEGAS, NV 60008</v>
      </c>
      <c r="K851" s="26">
        <f t="shared" si="27"/>
        <v>1</v>
      </c>
      <c r="L851" t="s">
        <v>9</v>
      </c>
      <c r="M851" t="s">
        <v>2936</v>
      </c>
    </row>
    <row r="852" spans="1:13" x14ac:dyDescent="0.2">
      <c r="A852" t="s">
        <v>5</v>
      </c>
      <c r="B852" t="s">
        <v>1073</v>
      </c>
      <c r="C852" t="s">
        <v>1074</v>
      </c>
      <c r="D852" t="s">
        <v>2623</v>
      </c>
      <c r="E852" t="s">
        <v>21</v>
      </c>
      <c r="F852" t="s">
        <v>22</v>
      </c>
      <c r="G852" s="23" t="str" cm="1">
        <f t="array" ref="G852">IF(COUNTIFS($E$2:$E$7682,E852,$B$2:$B$7682,B852)&gt;1,
_xlfn.TEXTJOIN(CHAR(10),TRUE,_xlfn.UNIQUE(_xlfn._xlws.FILTER($F$2:$F$7682,($E$2:$E$7682=E852)*($B$2:$B$7682=B852)))),
F852)</f>
        <v>PATIENTS CHOICE LLC</v>
      </c>
      <c r="H852" t="s">
        <v>2673</v>
      </c>
      <c r="I852" s="26" t="str" cm="1">
        <f t="array" ref="I852">IF(COUNTIFS($E$2:$E$7682,E852,$B$2:$B$7682,B852)&gt;1,
_xlfn.TEXTJOIN(CHAR(10),TRUE,_xlfn.UNIQUE(_xlfn._xlws.FILTER($H$2:$H$7682,($E$2:$E$7682=E852)*($B$2:$B$7682=B852)))),
H852)</f>
        <v>2350 W CHEYENNE AVE STE 140 NORTH LAS VEGAS, NV 60008</v>
      </c>
      <c r="J852" s="26" t="str">
        <f t="shared" si="26"/>
        <v>E1007-1184224941-PATIENTS CHOICE LLC-2350 W CHEYENNE AVE STE 140 NORTH LAS VEGAS, NV 60008</v>
      </c>
      <c r="K852" s="26">
        <f t="shared" si="27"/>
        <v>1</v>
      </c>
      <c r="L852" t="s">
        <v>9</v>
      </c>
      <c r="M852" t="s">
        <v>2936</v>
      </c>
    </row>
    <row r="853" spans="1:13" x14ac:dyDescent="0.2">
      <c r="A853" t="s">
        <v>5</v>
      </c>
      <c r="B853" t="s">
        <v>2322</v>
      </c>
      <c r="C853" t="s">
        <v>2323</v>
      </c>
      <c r="D853" t="s">
        <v>2623</v>
      </c>
      <c r="E853" t="s">
        <v>21</v>
      </c>
      <c r="F853" t="s">
        <v>22</v>
      </c>
      <c r="G853" s="23" t="str" cm="1">
        <f t="array" ref="G853">IF(COUNTIFS($E$2:$E$7682,E853,$B$2:$B$7682,B853)&gt;1,
_xlfn.TEXTJOIN(CHAR(10),TRUE,_xlfn.UNIQUE(_xlfn._xlws.FILTER($F$2:$F$7682,($E$2:$E$7682=E853)*($B$2:$B$7682=B853)))),
F853)</f>
        <v>PATIENTS CHOICE LLC</v>
      </c>
      <c r="H853" t="s">
        <v>2673</v>
      </c>
      <c r="I853" s="26" t="str" cm="1">
        <f t="array" ref="I853">IF(COUNTIFS($E$2:$E$7682,E853,$B$2:$B$7682,B853)&gt;1,
_xlfn.TEXTJOIN(CHAR(10),TRUE,_xlfn.UNIQUE(_xlfn._xlws.FILTER($H$2:$H$7682,($E$2:$E$7682=E853)*($B$2:$B$7682=B853)))),
H853)</f>
        <v>2350 W CHEYENNE AVE STE 140 NORTH LAS VEGAS, NV 60008</v>
      </c>
      <c r="J853" s="26" t="str">
        <f t="shared" si="26"/>
        <v>E1010-1184224941-PATIENTS CHOICE LLC-2350 W CHEYENNE AVE STE 140 NORTH LAS VEGAS, NV 60008</v>
      </c>
      <c r="K853" s="26">
        <f t="shared" si="27"/>
        <v>1</v>
      </c>
      <c r="L853" t="s">
        <v>9</v>
      </c>
      <c r="M853" t="s">
        <v>2936</v>
      </c>
    </row>
    <row r="854" spans="1:13" x14ac:dyDescent="0.2">
      <c r="A854" t="s">
        <v>5</v>
      </c>
      <c r="B854" t="s">
        <v>408</v>
      </c>
      <c r="C854" t="s">
        <v>409</v>
      </c>
      <c r="D854" t="s">
        <v>2623</v>
      </c>
      <c r="E854" t="s">
        <v>21</v>
      </c>
      <c r="F854" t="s">
        <v>22</v>
      </c>
      <c r="G854" s="23" t="str" cm="1">
        <f t="array" ref="G854">IF(COUNTIFS($E$2:$E$7682,E854,$B$2:$B$7682,B854)&gt;1,
_xlfn.TEXTJOIN(CHAR(10),TRUE,_xlfn.UNIQUE(_xlfn._xlws.FILTER($F$2:$F$7682,($E$2:$E$7682=E854)*($B$2:$B$7682=B854)))),
F854)</f>
        <v>PATIENTS CHOICE LLC</v>
      </c>
      <c r="H854" t="s">
        <v>2673</v>
      </c>
      <c r="I854" s="26" t="str" cm="1">
        <f t="array" ref="I854">IF(COUNTIFS($E$2:$E$7682,E854,$B$2:$B$7682,B854)&gt;1,
_xlfn.TEXTJOIN(CHAR(10),TRUE,_xlfn.UNIQUE(_xlfn._xlws.FILTER($H$2:$H$7682,($E$2:$E$7682=E854)*($B$2:$B$7682=B854)))),
H854)</f>
        <v>2350 W CHEYENNE AVE STE 140 NORTH LAS VEGAS, NV 60008</v>
      </c>
      <c r="J854" s="26" t="str">
        <f t="shared" si="26"/>
        <v>E1012-1184224941-PATIENTS CHOICE LLC-2350 W CHEYENNE AVE STE 140 NORTH LAS VEGAS, NV 60008</v>
      </c>
      <c r="K854" s="26">
        <f t="shared" si="27"/>
        <v>1</v>
      </c>
      <c r="L854" t="s">
        <v>9</v>
      </c>
      <c r="M854" t="s">
        <v>2936</v>
      </c>
    </row>
    <row r="855" spans="1:13" x14ac:dyDescent="0.2">
      <c r="A855" t="s">
        <v>5</v>
      </c>
      <c r="B855" t="s">
        <v>141</v>
      </c>
      <c r="C855" t="s">
        <v>142</v>
      </c>
      <c r="D855" t="s">
        <v>2623</v>
      </c>
      <c r="E855" t="s">
        <v>21</v>
      </c>
      <c r="F855" t="s">
        <v>22</v>
      </c>
      <c r="G855" s="23" t="str" cm="1">
        <f t="array" ref="G855">IF(COUNTIFS($E$2:$E$7682,E855,$B$2:$B$7682,B855)&gt;1,
_xlfn.TEXTJOIN(CHAR(10),TRUE,_xlfn.UNIQUE(_xlfn._xlws.FILTER($F$2:$F$7682,($E$2:$E$7682=E855)*($B$2:$B$7682=B855)))),
F855)</f>
        <v>PATIENTS CHOICE LLC</v>
      </c>
      <c r="H855" t="s">
        <v>2673</v>
      </c>
      <c r="I855" s="26" t="str" cm="1">
        <f t="array" ref="I855">IF(COUNTIFS($E$2:$E$7682,E855,$B$2:$B$7682,B855)&gt;1,
_xlfn.TEXTJOIN(CHAR(10),TRUE,_xlfn.UNIQUE(_xlfn._xlws.FILTER($H$2:$H$7682,($E$2:$E$7682=E855)*($B$2:$B$7682=B855)))),
H855)</f>
        <v>2350 W CHEYENNE AVE STE 140 NORTH LAS VEGAS, NV 60008</v>
      </c>
      <c r="J855" s="26" t="str">
        <f t="shared" si="26"/>
        <v>E1028-1184224941-PATIENTS CHOICE LLC-2350 W CHEYENNE AVE STE 140 NORTH LAS VEGAS, NV 60008</v>
      </c>
      <c r="K855" s="26">
        <f t="shared" si="27"/>
        <v>1</v>
      </c>
      <c r="L855" t="s">
        <v>9</v>
      </c>
      <c r="M855" t="s">
        <v>2936</v>
      </c>
    </row>
    <row r="856" spans="1:13" x14ac:dyDescent="0.2">
      <c r="A856" t="s">
        <v>5</v>
      </c>
      <c r="B856" t="s">
        <v>1716</v>
      </c>
      <c r="C856" t="s">
        <v>1717</v>
      </c>
      <c r="D856" t="s">
        <v>2623</v>
      </c>
      <c r="E856" t="s">
        <v>21</v>
      </c>
      <c r="F856" t="s">
        <v>22</v>
      </c>
      <c r="G856" s="23" t="str" cm="1">
        <f t="array" ref="G856">IF(COUNTIFS($E$2:$E$7682,E856,$B$2:$B$7682,B856)&gt;1,
_xlfn.TEXTJOIN(CHAR(10),TRUE,_xlfn.UNIQUE(_xlfn._xlws.FILTER($F$2:$F$7682,($E$2:$E$7682=E856)*($B$2:$B$7682=B856)))),
F856)</f>
        <v>PATIENTS CHOICE LLC</v>
      </c>
      <c r="H856" t="s">
        <v>2673</v>
      </c>
      <c r="I856" s="26" t="str" cm="1">
        <f t="array" ref="I856">IF(COUNTIFS($E$2:$E$7682,E856,$B$2:$B$7682,B856)&gt;1,
_xlfn.TEXTJOIN(CHAR(10),TRUE,_xlfn.UNIQUE(_xlfn._xlws.FILTER($H$2:$H$7682,($E$2:$E$7682=E856)*($B$2:$B$7682=B856)))),
H856)</f>
        <v>2350 W CHEYENNE AVE STE 140 NORTH LAS VEGAS, NV 60008</v>
      </c>
      <c r="J856" s="26" t="str">
        <f t="shared" si="26"/>
        <v>E1029-1184224941-PATIENTS CHOICE LLC-2350 W CHEYENNE AVE STE 140 NORTH LAS VEGAS, NV 60008</v>
      </c>
      <c r="K856" s="26">
        <f t="shared" si="27"/>
        <v>1</v>
      </c>
      <c r="L856" t="s">
        <v>9</v>
      </c>
      <c r="M856" t="s">
        <v>2936</v>
      </c>
    </row>
    <row r="857" spans="1:13" x14ac:dyDescent="0.2">
      <c r="A857" t="s">
        <v>5</v>
      </c>
      <c r="B857" t="s">
        <v>1363</v>
      </c>
      <c r="C857" t="s">
        <v>1364</v>
      </c>
      <c r="D857" t="s">
        <v>2625</v>
      </c>
      <c r="E857" t="s">
        <v>21</v>
      </c>
      <c r="F857" t="s">
        <v>22</v>
      </c>
      <c r="G857" s="23" t="str" cm="1">
        <f t="array" ref="G857">IF(COUNTIFS($E$2:$E$7682,E857,$B$2:$B$7682,B857)&gt;1,
_xlfn.TEXTJOIN(CHAR(10),TRUE,_xlfn.UNIQUE(_xlfn._xlws.FILTER($F$2:$F$7682,($E$2:$E$7682=E857)*($B$2:$B$7682=B857)))),
F857)</f>
        <v>PATIENTS CHOICE LLC</v>
      </c>
      <c r="H857" t="s">
        <v>2673</v>
      </c>
      <c r="I857" s="26" t="str" cm="1">
        <f t="array" ref="I857">IF(COUNTIFS($E$2:$E$7682,E857,$B$2:$B$7682,B857)&gt;1,
_xlfn.TEXTJOIN(CHAR(10),TRUE,_xlfn.UNIQUE(_xlfn._xlws.FILTER($H$2:$H$7682,($E$2:$E$7682=E857)*($B$2:$B$7682=B857)))),
H857)</f>
        <v>2350 W CHEYENNE AVE STE 140 NORTH LAS VEGAS, NV 60008</v>
      </c>
      <c r="J857" s="26" t="str">
        <f t="shared" si="26"/>
        <v>E1161-1184224941-PATIENTS CHOICE LLC-2350 W CHEYENNE AVE STE 140 NORTH LAS VEGAS, NV 60008</v>
      </c>
      <c r="K857" s="26">
        <f t="shared" si="27"/>
        <v>1</v>
      </c>
      <c r="L857" t="s">
        <v>9</v>
      </c>
      <c r="M857" t="s">
        <v>2936</v>
      </c>
    </row>
    <row r="858" spans="1:13" x14ac:dyDescent="0.2">
      <c r="A858" t="s">
        <v>5</v>
      </c>
      <c r="B858" t="s">
        <v>1391</v>
      </c>
      <c r="C858" t="s">
        <v>1392</v>
      </c>
      <c r="D858" t="s">
        <v>2626</v>
      </c>
      <c r="E858" t="s">
        <v>21</v>
      </c>
      <c r="F858" t="s">
        <v>22</v>
      </c>
      <c r="G858" s="23" t="str" cm="1">
        <f t="array" ref="G858">IF(COUNTIFS($E$2:$E$7682,E858,$B$2:$B$7682,B858)&gt;1,
_xlfn.TEXTJOIN(CHAR(10),TRUE,_xlfn.UNIQUE(_xlfn._xlws.FILTER($F$2:$F$7682,($E$2:$E$7682=E858)*($B$2:$B$7682=B858)))),
F858)</f>
        <v>PATIENTS CHOICE LLC</v>
      </c>
      <c r="H858" t="s">
        <v>2673</v>
      </c>
      <c r="I858" s="26" t="str" cm="1">
        <f t="array" ref="I858">IF(COUNTIFS($E$2:$E$7682,E858,$B$2:$B$7682,B858)&gt;1,
_xlfn.TEXTJOIN(CHAR(10),TRUE,_xlfn.UNIQUE(_xlfn._xlws.FILTER($H$2:$H$7682,($E$2:$E$7682=E858)*($B$2:$B$7682=B858)))),
H858)</f>
        <v>2350 W CHEYENNE AVE STE 140 NORTH LAS VEGAS, NV 60008</v>
      </c>
      <c r="J858" s="26" t="str">
        <f t="shared" si="26"/>
        <v>E1225-1184224941-PATIENTS CHOICE LLC-2350 W CHEYENNE AVE STE 140 NORTH LAS VEGAS, NV 60008</v>
      </c>
      <c r="K858" s="26">
        <f t="shared" si="27"/>
        <v>1</v>
      </c>
      <c r="L858" t="s">
        <v>9</v>
      </c>
      <c r="M858" t="s">
        <v>2936</v>
      </c>
    </row>
    <row r="859" spans="1:13" x14ac:dyDescent="0.2">
      <c r="A859" t="s">
        <v>5</v>
      </c>
      <c r="B859" t="s">
        <v>2153</v>
      </c>
      <c r="C859" t="s">
        <v>2154</v>
      </c>
      <c r="D859" t="s">
        <v>2623</v>
      </c>
      <c r="E859" t="s">
        <v>21</v>
      </c>
      <c r="F859" t="s">
        <v>22</v>
      </c>
      <c r="G859" s="23" t="str" cm="1">
        <f t="array" ref="G859">IF(COUNTIFS($E$2:$E$7682,E859,$B$2:$B$7682,B859)&gt;1,
_xlfn.TEXTJOIN(CHAR(10),TRUE,_xlfn.UNIQUE(_xlfn._xlws.FILTER($F$2:$F$7682,($E$2:$E$7682=E859)*($B$2:$B$7682=B859)))),
F859)</f>
        <v>PATIENTS CHOICE LLC</v>
      </c>
      <c r="H859" t="s">
        <v>2673</v>
      </c>
      <c r="I859" s="26" t="str" cm="1">
        <f t="array" ref="I859">IF(COUNTIFS($E$2:$E$7682,E859,$B$2:$B$7682,B859)&gt;1,
_xlfn.TEXTJOIN(CHAR(10),TRUE,_xlfn.UNIQUE(_xlfn._xlws.FILTER($H$2:$H$7682,($E$2:$E$7682=E859)*($B$2:$B$7682=B859)))),
H859)</f>
        <v>2350 W CHEYENNE AVE STE 140 NORTH LAS VEGAS, NV 60008</v>
      </c>
      <c r="J859" s="26" t="str">
        <f t="shared" si="26"/>
        <v>E2201-1184224941-PATIENTS CHOICE LLC-2350 W CHEYENNE AVE STE 140 NORTH LAS VEGAS, NV 60008</v>
      </c>
      <c r="K859" s="26">
        <f t="shared" si="27"/>
        <v>1</v>
      </c>
      <c r="L859" t="s">
        <v>9</v>
      </c>
      <c r="M859" t="s">
        <v>2936</v>
      </c>
    </row>
    <row r="860" spans="1:13" x14ac:dyDescent="0.2">
      <c r="A860" t="s">
        <v>5</v>
      </c>
      <c r="B860" t="s">
        <v>1292</v>
      </c>
      <c r="C860" t="s">
        <v>1293</v>
      </c>
      <c r="D860" t="s">
        <v>2623</v>
      </c>
      <c r="E860" t="s">
        <v>21</v>
      </c>
      <c r="F860" t="s">
        <v>22</v>
      </c>
      <c r="G860" s="23" t="str" cm="1">
        <f t="array" ref="G860">IF(COUNTIFS($E$2:$E$7682,E860,$B$2:$B$7682,B860)&gt;1,
_xlfn.TEXTJOIN(CHAR(10),TRUE,_xlfn.UNIQUE(_xlfn._xlws.FILTER($F$2:$F$7682,($E$2:$E$7682=E860)*($B$2:$B$7682=B860)))),
F860)</f>
        <v>PATIENTS CHOICE LLC</v>
      </c>
      <c r="H860" t="s">
        <v>2673</v>
      </c>
      <c r="I860" s="26" t="str" cm="1">
        <f t="array" ref="I860">IF(COUNTIFS($E$2:$E$7682,E860,$B$2:$B$7682,B860)&gt;1,
_xlfn.TEXTJOIN(CHAR(10),TRUE,_xlfn.UNIQUE(_xlfn._xlws.FILTER($H$2:$H$7682,($E$2:$E$7682=E860)*($B$2:$B$7682=B860)))),
H860)</f>
        <v>2350 W CHEYENNE AVE STE 140 NORTH LAS VEGAS, NV 60008</v>
      </c>
      <c r="J860" s="26" t="str">
        <f t="shared" si="26"/>
        <v>E2202-1184224941-PATIENTS CHOICE LLC-2350 W CHEYENNE AVE STE 140 NORTH LAS VEGAS, NV 60008</v>
      </c>
      <c r="K860" s="26">
        <f t="shared" si="27"/>
        <v>1</v>
      </c>
      <c r="L860" t="s">
        <v>9</v>
      </c>
      <c r="M860" t="s">
        <v>2936</v>
      </c>
    </row>
    <row r="861" spans="1:13" x14ac:dyDescent="0.2">
      <c r="A861" t="s">
        <v>5</v>
      </c>
      <c r="B861" t="s">
        <v>1162</v>
      </c>
      <c r="C861" t="s">
        <v>1163</v>
      </c>
      <c r="D861" t="s">
        <v>2623</v>
      </c>
      <c r="E861" t="s">
        <v>21</v>
      </c>
      <c r="F861" t="s">
        <v>22</v>
      </c>
      <c r="G861" s="23" t="str" cm="1">
        <f t="array" ref="G861">IF(COUNTIFS($E$2:$E$7682,E861,$B$2:$B$7682,B861)&gt;1,
_xlfn.TEXTJOIN(CHAR(10),TRUE,_xlfn.UNIQUE(_xlfn._xlws.FILTER($F$2:$F$7682,($E$2:$E$7682=E861)*($B$2:$B$7682=B861)))),
F861)</f>
        <v>PATIENTS CHOICE LLC</v>
      </c>
      <c r="H861" t="s">
        <v>2673</v>
      </c>
      <c r="I861" s="26" t="str" cm="1">
        <f t="array" ref="I861">IF(COUNTIFS($E$2:$E$7682,E861,$B$2:$B$7682,B861)&gt;1,
_xlfn.TEXTJOIN(CHAR(10),TRUE,_xlfn.UNIQUE(_xlfn._xlws.FILTER($H$2:$H$7682,($E$2:$E$7682=E861)*($B$2:$B$7682=B861)))),
H861)</f>
        <v>2350 W CHEYENNE AVE STE 140 NORTH LAS VEGAS, NV 60008</v>
      </c>
      <c r="J861" s="26" t="str">
        <f t="shared" si="26"/>
        <v>E2203-1184224941-PATIENTS CHOICE LLC-2350 W CHEYENNE AVE STE 140 NORTH LAS VEGAS, NV 60008</v>
      </c>
      <c r="K861" s="26">
        <f t="shared" si="27"/>
        <v>1</v>
      </c>
      <c r="L861" t="s">
        <v>9</v>
      </c>
      <c r="M861" t="s">
        <v>2936</v>
      </c>
    </row>
    <row r="862" spans="1:13" x14ac:dyDescent="0.2">
      <c r="A862" t="s">
        <v>5</v>
      </c>
      <c r="B862" t="s">
        <v>606</v>
      </c>
      <c r="C862" t="s">
        <v>607</v>
      </c>
      <c r="D862" t="s">
        <v>2623</v>
      </c>
      <c r="E862" t="s">
        <v>21</v>
      </c>
      <c r="F862" t="s">
        <v>22</v>
      </c>
      <c r="G862" s="23" t="str" cm="1">
        <f t="array" ref="G862">IF(COUNTIFS($E$2:$E$7682,E862,$B$2:$B$7682,B862)&gt;1,
_xlfn.TEXTJOIN(CHAR(10),TRUE,_xlfn.UNIQUE(_xlfn._xlws.FILTER($F$2:$F$7682,($E$2:$E$7682=E862)*($B$2:$B$7682=B862)))),
F862)</f>
        <v>PATIENTS CHOICE LLC</v>
      </c>
      <c r="H862" t="s">
        <v>2673</v>
      </c>
      <c r="I862" s="26" t="str" cm="1">
        <f t="array" ref="I862">IF(COUNTIFS($E$2:$E$7682,E862,$B$2:$B$7682,B862)&gt;1,
_xlfn.TEXTJOIN(CHAR(10),TRUE,_xlfn.UNIQUE(_xlfn._xlws.FILTER($H$2:$H$7682,($E$2:$E$7682=E862)*($B$2:$B$7682=B862)))),
H862)</f>
        <v>2350 W CHEYENNE AVE STE 140 NORTH LAS VEGAS, NV 60008</v>
      </c>
      <c r="J862" s="26" t="str">
        <f t="shared" si="26"/>
        <v>E2208-1184224941-PATIENTS CHOICE LLC-2350 W CHEYENNE AVE STE 140 NORTH LAS VEGAS, NV 60008</v>
      </c>
      <c r="K862" s="26">
        <f t="shared" si="27"/>
        <v>1</v>
      </c>
      <c r="L862" t="s">
        <v>9</v>
      </c>
      <c r="M862" t="s">
        <v>2936</v>
      </c>
    </row>
    <row r="863" spans="1:13" x14ac:dyDescent="0.2">
      <c r="A863" t="s">
        <v>5</v>
      </c>
      <c r="B863" t="s">
        <v>1183</v>
      </c>
      <c r="C863" t="s">
        <v>1184</v>
      </c>
      <c r="D863" t="s">
        <v>2623</v>
      </c>
      <c r="E863" t="s">
        <v>21</v>
      </c>
      <c r="F863" t="s">
        <v>22</v>
      </c>
      <c r="G863" s="23" t="str" cm="1">
        <f t="array" ref="G863">IF(COUNTIFS($E$2:$E$7682,E863,$B$2:$B$7682,B863)&gt;1,
_xlfn.TEXTJOIN(CHAR(10),TRUE,_xlfn.UNIQUE(_xlfn._xlws.FILTER($F$2:$F$7682,($E$2:$E$7682=E863)*($B$2:$B$7682=B863)))),
F863)</f>
        <v>PATIENTS CHOICE LLC</v>
      </c>
      <c r="H863" t="s">
        <v>2673</v>
      </c>
      <c r="I863" s="26" t="str" cm="1">
        <f t="array" ref="I863">IF(COUNTIFS($E$2:$E$7682,E863,$B$2:$B$7682,B863)&gt;1,
_xlfn.TEXTJOIN(CHAR(10),TRUE,_xlfn.UNIQUE(_xlfn._xlws.FILTER($H$2:$H$7682,($E$2:$E$7682=E863)*($B$2:$B$7682=B863)))),
H863)</f>
        <v>2350 W CHEYENNE AVE STE 140 NORTH LAS VEGAS, NV 60008</v>
      </c>
      <c r="J863" s="26" t="str">
        <f t="shared" si="26"/>
        <v>E2210-1184224941-PATIENTS CHOICE LLC-2350 W CHEYENNE AVE STE 140 NORTH LAS VEGAS, NV 60008</v>
      </c>
      <c r="K863" s="26">
        <f t="shared" si="27"/>
        <v>1</v>
      </c>
      <c r="L863" t="s">
        <v>9</v>
      </c>
      <c r="M863" t="s">
        <v>2936</v>
      </c>
    </row>
    <row r="864" spans="1:13" x14ac:dyDescent="0.2">
      <c r="A864" t="s">
        <v>5</v>
      </c>
      <c r="B864" t="s">
        <v>1581</v>
      </c>
      <c r="C864" t="s">
        <v>1582</v>
      </c>
      <c r="D864" t="s">
        <v>2623</v>
      </c>
      <c r="E864" t="s">
        <v>21</v>
      </c>
      <c r="F864" t="s">
        <v>22</v>
      </c>
      <c r="G864" s="23" t="str" cm="1">
        <f t="array" ref="G864">IF(COUNTIFS($E$2:$E$7682,E864,$B$2:$B$7682,B864)&gt;1,
_xlfn.TEXTJOIN(CHAR(10),TRUE,_xlfn.UNIQUE(_xlfn._xlws.FILTER($F$2:$F$7682,($E$2:$E$7682=E864)*($B$2:$B$7682=B864)))),
F864)</f>
        <v>PATIENTS CHOICE LLC</v>
      </c>
      <c r="H864" t="s">
        <v>2673</v>
      </c>
      <c r="I864" s="26" t="str" cm="1">
        <f t="array" ref="I864">IF(COUNTIFS($E$2:$E$7682,E864,$B$2:$B$7682,B864)&gt;1,
_xlfn.TEXTJOIN(CHAR(10),TRUE,_xlfn.UNIQUE(_xlfn._xlws.FILTER($H$2:$H$7682,($E$2:$E$7682=E864)*($B$2:$B$7682=B864)))),
H864)</f>
        <v>2350 W CHEYENNE AVE STE 140 NORTH LAS VEGAS, NV 60008</v>
      </c>
      <c r="J864" s="26" t="str">
        <f t="shared" si="26"/>
        <v>E2218-1184224941-PATIENTS CHOICE LLC-2350 W CHEYENNE AVE STE 140 NORTH LAS VEGAS, NV 60008</v>
      </c>
      <c r="K864" s="26">
        <f t="shared" si="27"/>
        <v>1</v>
      </c>
      <c r="L864" t="s">
        <v>9</v>
      </c>
      <c r="M864" t="s">
        <v>2936</v>
      </c>
    </row>
    <row r="865" spans="1:13" x14ac:dyDescent="0.2">
      <c r="A865" t="s">
        <v>5</v>
      </c>
      <c r="B865" t="s">
        <v>984</v>
      </c>
      <c r="C865" t="s">
        <v>985</v>
      </c>
      <c r="D865" t="s">
        <v>2623</v>
      </c>
      <c r="E865" t="s">
        <v>21</v>
      </c>
      <c r="F865" t="s">
        <v>22</v>
      </c>
      <c r="G865" s="23" t="str" cm="1">
        <f t="array" ref="G865">IF(COUNTIFS($E$2:$E$7682,E865,$B$2:$B$7682,B865)&gt;1,
_xlfn.TEXTJOIN(CHAR(10),TRUE,_xlfn.UNIQUE(_xlfn._xlws.FILTER($F$2:$F$7682,($E$2:$E$7682=E865)*($B$2:$B$7682=B865)))),
F865)</f>
        <v>PATIENTS CHOICE LLC</v>
      </c>
      <c r="H865" t="s">
        <v>2673</v>
      </c>
      <c r="I865" s="26" t="str" cm="1">
        <f t="array" ref="I865">IF(COUNTIFS($E$2:$E$7682,E865,$B$2:$B$7682,B865)&gt;1,
_xlfn.TEXTJOIN(CHAR(10),TRUE,_xlfn.UNIQUE(_xlfn._xlws.FILTER($H$2:$H$7682,($E$2:$E$7682=E865)*($B$2:$B$7682=B865)))),
H865)</f>
        <v>2350 W CHEYENNE AVE STE 140 NORTH LAS VEGAS, NV 60008</v>
      </c>
      <c r="J865" s="26" t="str">
        <f t="shared" si="26"/>
        <v>E2231-1184224941-PATIENTS CHOICE LLC-2350 W CHEYENNE AVE STE 140 NORTH LAS VEGAS, NV 60008</v>
      </c>
      <c r="K865" s="26">
        <f t="shared" si="27"/>
        <v>1</v>
      </c>
      <c r="L865" t="s">
        <v>9</v>
      </c>
      <c r="M865" t="s">
        <v>2936</v>
      </c>
    </row>
    <row r="866" spans="1:13" x14ac:dyDescent="0.2">
      <c r="A866" t="s">
        <v>5</v>
      </c>
      <c r="B866" t="s">
        <v>1655</v>
      </c>
      <c r="C866" t="s">
        <v>1656</v>
      </c>
      <c r="D866" t="s">
        <v>2623</v>
      </c>
      <c r="E866" t="s">
        <v>21</v>
      </c>
      <c r="F866" t="s">
        <v>22</v>
      </c>
      <c r="G866" s="23" t="str" cm="1">
        <f t="array" ref="G866">IF(COUNTIFS($E$2:$E$7682,E866,$B$2:$B$7682,B866)&gt;1,
_xlfn.TEXTJOIN(CHAR(10),TRUE,_xlfn.UNIQUE(_xlfn._xlws.FILTER($F$2:$F$7682,($E$2:$E$7682=E866)*($B$2:$B$7682=B866)))),
F866)</f>
        <v>PATIENTS CHOICE LLC</v>
      </c>
      <c r="H866" t="s">
        <v>2673</v>
      </c>
      <c r="I866" s="26" t="str" cm="1">
        <f t="array" ref="I866">IF(COUNTIFS($E$2:$E$7682,E866,$B$2:$B$7682,B866)&gt;1,
_xlfn.TEXTJOIN(CHAR(10),TRUE,_xlfn.UNIQUE(_xlfn._xlws.FILTER($H$2:$H$7682,($E$2:$E$7682=E866)*($B$2:$B$7682=B866)))),
H866)</f>
        <v>2350 W CHEYENNE AVE STE 140 NORTH LAS VEGAS, NV 60008</v>
      </c>
      <c r="J866" s="26" t="str">
        <f t="shared" si="26"/>
        <v>E2310-1184224941-PATIENTS CHOICE LLC-2350 W CHEYENNE AVE STE 140 NORTH LAS VEGAS, NV 60008</v>
      </c>
      <c r="K866" s="26">
        <f t="shared" si="27"/>
        <v>1</v>
      </c>
      <c r="L866" t="s">
        <v>9</v>
      </c>
      <c r="M866" t="s">
        <v>2936</v>
      </c>
    </row>
    <row r="867" spans="1:13" x14ac:dyDescent="0.2">
      <c r="A867" t="s">
        <v>5</v>
      </c>
      <c r="B867" t="s">
        <v>791</v>
      </c>
      <c r="C867" t="s">
        <v>792</v>
      </c>
      <c r="D867" t="s">
        <v>2623</v>
      </c>
      <c r="E867" t="s">
        <v>21</v>
      </c>
      <c r="F867" t="s">
        <v>22</v>
      </c>
      <c r="G867" s="23" t="str" cm="1">
        <f t="array" ref="G867">IF(COUNTIFS($E$2:$E$7682,E867,$B$2:$B$7682,B867)&gt;1,
_xlfn.TEXTJOIN(CHAR(10),TRUE,_xlfn.UNIQUE(_xlfn._xlws.FILTER($F$2:$F$7682,($E$2:$E$7682=E867)*($B$2:$B$7682=B867)))),
F867)</f>
        <v>PATIENTS CHOICE LLC</v>
      </c>
      <c r="H867" t="s">
        <v>2673</v>
      </c>
      <c r="I867" s="26" t="str" cm="1">
        <f t="array" ref="I867">IF(COUNTIFS($E$2:$E$7682,E867,$B$2:$B$7682,B867)&gt;1,
_xlfn.TEXTJOIN(CHAR(10),TRUE,_xlfn.UNIQUE(_xlfn._xlws.FILTER($H$2:$H$7682,($E$2:$E$7682=E867)*($B$2:$B$7682=B867)))),
H867)</f>
        <v>2350 W CHEYENNE AVE STE 140 NORTH LAS VEGAS, NV 60008</v>
      </c>
      <c r="J867" s="26" t="str">
        <f t="shared" si="26"/>
        <v>E2311-1184224941-PATIENTS CHOICE LLC-2350 W CHEYENNE AVE STE 140 NORTH LAS VEGAS, NV 60008</v>
      </c>
      <c r="K867" s="26">
        <f t="shared" si="27"/>
        <v>1</v>
      </c>
      <c r="L867" t="s">
        <v>9</v>
      </c>
      <c r="M867" t="s">
        <v>2936</v>
      </c>
    </row>
    <row r="868" spans="1:13" x14ac:dyDescent="0.2">
      <c r="A868" t="s">
        <v>5</v>
      </c>
      <c r="B868" t="s">
        <v>530</v>
      </c>
      <c r="C868" t="s">
        <v>531</v>
      </c>
      <c r="D868" t="s">
        <v>2623</v>
      </c>
      <c r="E868" t="s">
        <v>21</v>
      </c>
      <c r="F868" t="s">
        <v>22</v>
      </c>
      <c r="G868" s="23" t="str" cm="1">
        <f t="array" ref="G868">IF(COUNTIFS($E$2:$E$7682,E868,$B$2:$B$7682,B868)&gt;1,
_xlfn.TEXTJOIN(CHAR(10),TRUE,_xlfn.UNIQUE(_xlfn._xlws.FILTER($F$2:$F$7682,($E$2:$E$7682=E868)*($B$2:$B$7682=B868)))),
F868)</f>
        <v>PATIENTS CHOICE LLC</v>
      </c>
      <c r="H868" t="s">
        <v>2673</v>
      </c>
      <c r="I868" s="26" t="str" cm="1">
        <f t="array" ref="I868">IF(COUNTIFS($E$2:$E$7682,E868,$B$2:$B$7682,B868)&gt;1,
_xlfn.TEXTJOIN(CHAR(10),TRUE,_xlfn.UNIQUE(_xlfn._xlws.FILTER($H$2:$H$7682,($E$2:$E$7682=E868)*($B$2:$B$7682=B868)))),
H868)</f>
        <v>2350 W CHEYENNE AVE STE 140 NORTH LAS VEGAS, NV 60008</v>
      </c>
      <c r="J868" s="26" t="str">
        <f t="shared" si="26"/>
        <v>E2313-1184224941-PATIENTS CHOICE LLC-2350 W CHEYENNE AVE STE 140 NORTH LAS VEGAS, NV 60008</v>
      </c>
      <c r="K868" s="26">
        <f t="shared" si="27"/>
        <v>1</v>
      </c>
      <c r="L868" t="s">
        <v>9</v>
      </c>
      <c r="M868" t="s">
        <v>2936</v>
      </c>
    </row>
    <row r="869" spans="1:13" x14ac:dyDescent="0.2">
      <c r="A869" t="s">
        <v>5</v>
      </c>
      <c r="B869" t="s">
        <v>1063</v>
      </c>
      <c r="C869" t="s">
        <v>1064</v>
      </c>
      <c r="D869" t="s">
        <v>2623</v>
      </c>
      <c r="E869" t="s">
        <v>21</v>
      </c>
      <c r="F869" t="s">
        <v>22</v>
      </c>
      <c r="G869" s="23" t="str" cm="1">
        <f t="array" ref="G869">IF(COUNTIFS($E$2:$E$7682,E869,$B$2:$B$7682,B869)&gt;1,
_xlfn.TEXTJOIN(CHAR(10),TRUE,_xlfn.UNIQUE(_xlfn._xlws.FILTER($F$2:$F$7682,($E$2:$E$7682=E869)*($B$2:$B$7682=B869)))),
F869)</f>
        <v>PATIENTS CHOICE LLC</v>
      </c>
      <c r="H869" t="s">
        <v>2673</v>
      </c>
      <c r="I869" s="26" t="str" cm="1">
        <f t="array" ref="I869">IF(COUNTIFS($E$2:$E$7682,E869,$B$2:$B$7682,B869)&gt;1,
_xlfn.TEXTJOIN(CHAR(10),TRUE,_xlfn.UNIQUE(_xlfn._xlws.FILTER($H$2:$H$7682,($E$2:$E$7682=E869)*($B$2:$B$7682=B869)))),
H869)</f>
        <v>2350 W CHEYENNE AVE STE 140 NORTH LAS VEGAS, NV 60008</v>
      </c>
      <c r="J869" s="26" t="str">
        <f t="shared" si="26"/>
        <v>E2323-1184224941-PATIENTS CHOICE LLC-2350 W CHEYENNE AVE STE 140 NORTH LAS VEGAS, NV 60008</v>
      </c>
      <c r="K869" s="26">
        <f t="shared" si="27"/>
        <v>1</v>
      </c>
      <c r="L869" t="s">
        <v>9</v>
      </c>
      <c r="M869" t="s">
        <v>2936</v>
      </c>
    </row>
    <row r="870" spans="1:13" x14ac:dyDescent="0.2">
      <c r="A870" t="s">
        <v>5</v>
      </c>
      <c r="B870" t="s">
        <v>36</v>
      </c>
      <c r="C870" t="s">
        <v>37</v>
      </c>
      <c r="D870" t="s">
        <v>2623</v>
      </c>
      <c r="E870" t="s">
        <v>21</v>
      </c>
      <c r="F870" t="s">
        <v>22</v>
      </c>
      <c r="G870" s="23" t="str" cm="1">
        <f t="array" ref="G870">IF(COUNTIFS($E$2:$E$7682,E870,$B$2:$B$7682,B870)&gt;1,
_xlfn.TEXTJOIN(CHAR(10),TRUE,_xlfn.UNIQUE(_xlfn._xlws.FILTER($F$2:$F$7682,($E$2:$E$7682=E870)*($B$2:$B$7682=B870)))),
F870)</f>
        <v>PATIENTS CHOICE LLC</v>
      </c>
      <c r="H870" t="s">
        <v>2673</v>
      </c>
      <c r="I870" s="26" t="str" cm="1">
        <f t="array" ref="I870">IF(COUNTIFS($E$2:$E$7682,E870,$B$2:$B$7682,B870)&gt;1,
_xlfn.TEXTJOIN(CHAR(10),TRUE,_xlfn.UNIQUE(_xlfn._xlws.FILTER($H$2:$H$7682,($E$2:$E$7682=E870)*($B$2:$B$7682=B870)))),
H870)</f>
        <v>2350 W CHEYENNE AVE STE 140 NORTH LAS VEGAS, NV 60008</v>
      </c>
      <c r="J870" s="26" t="str">
        <f t="shared" si="26"/>
        <v>E2361-1184224941-PATIENTS CHOICE LLC-2350 W CHEYENNE AVE STE 140 NORTH LAS VEGAS, NV 60008</v>
      </c>
      <c r="K870" s="26">
        <f t="shared" si="27"/>
        <v>1</v>
      </c>
      <c r="L870" t="s">
        <v>9</v>
      </c>
      <c r="M870" t="s">
        <v>2936</v>
      </c>
    </row>
    <row r="871" spans="1:13" x14ac:dyDescent="0.2">
      <c r="A871" t="s">
        <v>5</v>
      </c>
      <c r="B871" t="s">
        <v>667</v>
      </c>
      <c r="C871" t="s">
        <v>668</v>
      </c>
      <c r="D871" t="s">
        <v>2623</v>
      </c>
      <c r="E871" t="s">
        <v>21</v>
      </c>
      <c r="F871" t="s">
        <v>22</v>
      </c>
      <c r="G871" s="23" t="str" cm="1">
        <f t="array" ref="G871">IF(COUNTIFS($E$2:$E$7682,E871,$B$2:$B$7682,B871)&gt;1,
_xlfn.TEXTJOIN(CHAR(10),TRUE,_xlfn.UNIQUE(_xlfn._xlws.FILTER($F$2:$F$7682,($E$2:$E$7682=E871)*($B$2:$B$7682=B871)))),
F871)</f>
        <v>PATIENTS CHOICE LLC</v>
      </c>
      <c r="H871" t="s">
        <v>2673</v>
      </c>
      <c r="I871" s="26" t="str" cm="1">
        <f t="array" ref="I871">IF(COUNTIFS($E$2:$E$7682,E871,$B$2:$B$7682,B871)&gt;1,
_xlfn.TEXTJOIN(CHAR(10),TRUE,_xlfn.UNIQUE(_xlfn._xlws.FILTER($H$2:$H$7682,($E$2:$E$7682=E871)*($B$2:$B$7682=B871)))),
H871)</f>
        <v>2350 W CHEYENNE AVE STE 140 NORTH LAS VEGAS, NV 60008</v>
      </c>
      <c r="J871" s="26" t="str">
        <f t="shared" si="26"/>
        <v>E2363-1184224941-PATIENTS CHOICE LLC-2350 W CHEYENNE AVE STE 140 NORTH LAS VEGAS, NV 60008</v>
      </c>
      <c r="K871" s="26">
        <f t="shared" si="27"/>
        <v>1</v>
      </c>
      <c r="L871" t="s">
        <v>9</v>
      </c>
      <c r="M871" t="s">
        <v>2936</v>
      </c>
    </row>
    <row r="872" spans="1:13" x14ac:dyDescent="0.2">
      <c r="A872" t="s">
        <v>5</v>
      </c>
      <c r="B872" t="s">
        <v>743</v>
      </c>
      <c r="C872" t="s">
        <v>744</v>
      </c>
      <c r="D872" t="s">
        <v>2623</v>
      </c>
      <c r="E872" t="s">
        <v>21</v>
      </c>
      <c r="F872" t="s">
        <v>22</v>
      </c>
      <c r="G872" s="23" t="str" cm="1">
        <f t="array" ref="G872">IF(COUNTIFS($E$2:$E$7682,E872,$B$2:$B$7682,B872)&gt;1,
_xlfn.TEXTJOIN(CHAR(10),TRUE,_xlfn.UNIQUE(_xlfn._xlws.FILTER($F$2:$F$7682,($E$2:$E$7682=E872)*($B$2:$B$7682=B872)))),
F872)</f>
        <v>PATIENTS CHOICE LLC</v>
      </c>
      <c r="H872" t="s">
        <v>2673</v>
      </c>
      <c r="I872" s="26" t="str" cm="1">
        <f t="array" ref="I872">IF(COUNTIFS($E$2:$E$7682,E872,$B$2:$B$7682,B872)&gt;1,
_xlfn.TEXTJOIN(CHAR(10),TRUE,_xlfn.UNIQUE(_xlfn._xlws.FILTER($H$2:$H$7682,($E$2:$E$7682=E872)*($B$2:$B$7682=B872)))),
H872)</f>
        <v>2350 W CHEYENNE AVE STE 140 NORTH LAS VEGAS, NV 60008</v>
      </c>
      <c r="J872" s="26" t="str">
        <f t="shared" si="26"/>
        <v>E2365-1184224941-PATIENTS CHOICE LLC-2350 W CHEYENNE AVE STE 140 NORTH LAS VEGAS, NV 60008</v>
      </c>
      <c r="K872" s="26">
        <f t="shared" si="27"/>
        <v>1</v>
      </c>
      <c r="L872" t="s">
        <v>9</v>
      </c>
      <c r="M872" t="s">
        <v>2936</v>
      </c>
    </row>
    <row r="873" spans="1:13" x14ac:dyDescent="0.2">
      <c r="A873" t="s">
        <v>5</v>
      </c>
      <c r="B873" t="s">
        <v>602</v>
      </c>
      <c r="C873" t="s">
        <v>603</v>
      </c>
      <c r="D873" t="s">
        <v>2623</v>
      </c>
      <c r="E873" t="s">
        <v>21</v>
      </c>
      <c r="F873" t="s">
        <v>22</v>
      </c>
      <c r="G873" s="23" t="str" cm="1">
        <f t="array" ref="G873">IF(COUNTIFS($E$2:$E$7682,E873,$B$2:$B$7682,B873)&gt;1,
_xlfn.TEXTJOIN(CHAR(10),TRUE,_xlfn.UNIQUE(_xlfn._xlws.FILTER($F$2:$F$7682,($E$2:$E$7682=E873)*($B$2:$B$7682=B873)))),
F873)</f>
        <v>PATIENTS CHOICE LLC</v>
      </c>
      <c r="H873" t="s">
        <v>2673</v>
      </c>
      <c r="I873" s="26" t="str" cm="1">
        <f t="array" ref="I873">IF(COUNTIFS($E$2:$E$7682,E873,$B$2:$B$7682,B873)&gt;1,
_xlfn.TEXTJOIN(CHAR(10),TRUE,_xlfn.UNIQUE(_xlfn._xlws.FILTER($H$2:$H$7682,($E$2:$E$7682=E873)*($B$2:$B$7682=B873)))),
H873)</f>
        <v>2350 W CHEYENNE AVE STE 140 NORTH LAS VEGAS, NV 60008</v>
      </c>
      <c r="J873" s="26" t="str">
        <f t="shared" si="26"/>
        <v>E2366-1184224941-PATIENTS CHOICE LLC-2350 W CHEYENNE AVE STE 140 NORTH LAS VEGAS, NV 60008</v>
      </c>
      <c r="K873" s="26">
        <f t="shared" si="27"/>
        <v>1</v>
      </c>
      <c r="L873" t="s">
        <v>9</v>
      </c>
      <c r="M873" t="s">
        <v>2936</v>
      </c>
    </row>
    <row r="874" spans="1:13" x14ac:dyDescent="0.2">
      <c r="A874" t="s">
        <v>5</v>
      </c>
      <c r="B874" t="s">
        <v>516</v>
      </c>
      <c r="C874" t="s">
        <v>517</v>
      </c>
      <c r="D874" t="s">
        <v>2623</v>
      </c>
      <c r="E874" t="s">
        <v>21</v>
      </c>
      <c r="F874" t="s">
        <v>22</v>
      </c>
      <c r="G874" s="23" t="str" cm="1">
        <f t="array" ref="G874">IF(COUNTIFS($E$2:$E$7682,E874,$B$2:$B$7682,B874)&gt;1,
_xlfn.TEXTJOIN(CHAR(10),TRUE,_xlfn.UNIQUE(_xlfn._xlws.FILTER($F$2:$F$7682,($E$2:$E$7682=E874)*($B$2:$B$7682=B874)))),
F874)</f>
        <v>PATIENTS CHOICE LLC</v>
      </c>
      <c r="H874" t="s">
        <v>2673</v>
      </c>
      <c r="I874" s="26" t="str" cm="1">
        <f t="array" ref="I874">IF(COUNTIFS($E$2:$E$7682,E874,$B$2:$B$7682,B874)&gt;1,
_xlfn.TEXTJOIN(CHAR(10),TRUE,_xlfn.UNIQUE(_xlfn._xlws.FILTER($H$2:$H$7682,($E$2:$E$7682=E874)*($B$2:$B$7682=B874)))),
H874)</f>
        <v>2350 W CHEYENNE AVE STE 140 NORTH LAS VEGAS, NV 60008</v>
      </c>
      <c r="J874" s="26" t="str">
        <f t="shared" si="26"/>
        <v>E2374-1184224941-PATIENTS CHOICE LLC-2350 W CHEYENNE AVE STE 140 NORTH LAS VEGAS, NV 60008</v>
      </c>
      <c r="K874" s="26">
        <f t="shared" si="27"/>
        <v>1</v>
      </c>
      <c r="L874" t="s">
        <v>9</v>
      </c>
      <c r="M874" t="s">
        <v>2936</v>
      </c>
    </row>
    <row r="875" spans="1:13" x14ac:dyDescent="0.2">
      <c r="A875" t="s">
        <v>5</v>
      </c>
      <c r="B875" t="s">
        <v>1040</v>
      </c>
      <c r="C875" t="s">
        <v>1041</v>
      </c>
      <c r="D875" t="s">
        <v>2623</v>
      </c>
      <c r="E875" t="s">
        <v>21</v>
      </c>
      <c r="F875" t="s">
        <v>22</v>
      </c>
      <c r="G875" s="23" t="str" cm="1">
        <f t="array" ref="G875">IF(COUNTIFS($E$2:$E$7682,E875,$B$2:$B$7682,B875)&gt;1,
_xlfn.TEXTJOIN(CHAR(10),TRUE,_xlfn.UNIQUE(_xlfn._xlws.FILTER($F$2:$F$7682,($E$2:$E$7682=E875)*($B$2:$B$7682=B875)))),
F875)</f>
        <v>PATIENTS CHOICE LLC</v>
      </c>
      <c r="H875" t="s">
        <v>2673</v>
      </c>
      <c r="I875" s="26" t="str" cm="1">
        <f t="array" ref="I875">IF(COUNTIFS($E$2:$E$7682,E875,$B$2:$B$7682,B875)&gt;1,
_xlfn.TEXTJOIN(CHAR(10),TRUE,_xlfn.UNIQUE(_xlfn._xlws.FILTER($H$2:$H$7682,($E$2:$E$7682=E875)*($B$2:$B$7682=B875)))),
H875)</f>
        <v>2350 W CHEYENNE AVE STE 140 NORTH LAS VEGAS, NV 60008</v>
      </c>
      <c r="J875" s="26" t="str">
        <f t="shared" si="26"/>
        <v>E2377-1184224941-PATIENTS CHOICE LLC-2350 W CHEYENNE AVE STE 140 NORTH LAS VEGAS, NV 60008</v>
      </c>
      <c r="K875" s="26">
        <f t="shared" si="27"/>
        <v>1</v>
      </c>
      <c r="L875" t="s">
        <v>9</v>
      </c>
      <c r="M875" t="s">
        <v>2936</v>
      </c>
    </row>
    <row r="876" spans="1:13" x14ac:dyDescent="0.2">
      <c r="A876" t="s">
        <v>5</v>
      </c>
      <c r="B876" t="s">
        <v>259</v>
      </c>
      <c r="C876" t="s">
        <v>260</v>
      </c>
      <c r="D876" t="s">
        <v>2623</v>
      </c>
      <c r="E876" t="s">
        <v>21</v>
      </c>
      <c r="F876" t="s">
        <v>22</v>
      </c>
      <c r="G876" s="23" t="str" cm="1">
        <f t="array" ref="G876">IF(COUNTIFS($E$2:$E$7682,E876,$B$2:$B$7682,B876)&gt;1,
_xlfn.TEXTJOIN(CHAR(10),TRUE,_xlfn.UNIQUE(_xlfn._xlws.FILTER($F$2:$F$7682,($E$2:$E$7682=E876)*($B$2:$B$7682=B876)))),
F876)</f>
        <v>PATIENTS CHOICE LLC</v>
      </c>
      <c r="H876" t="s">
        <v>2673</v>
      </c>
      <c r="I876" s="26" t="str" cm="1">
        <f t="array" ref="I876">IF(COUNTIFS($E$2:$E$7682,E876,$B$2:$B$7682,B876)&gt;1,
_xlfn.TEXTJOIN(CHAR(10),TRUE,_xlfn.UNIQUE(_xlfn._xlws.FILTER($H$2:$H$7682,($E$2:$E$7682=E876)*($B$2:$B$7682=B876)))),
H876)</f>
        <v>2350 W CHEYENNE AVE STE 140 NORTH LAS VEGAS, NV 60008</v>
      </c>
      <c r="J876" s="26" t="str">
        <f t="shared" si="26"/>
        <v>E2386-1184224941-PATIENTS CHOICE LLC-2350 W CHEYENNE AVE STE 140 NORTH LAS VEGAS, NV 60008</v>
      </c>
      <c r="K876" s="26">
        <f t="shared" si="27"/>
        <v>1</v>
      </c>
      <c r="L876" t="s">
        <v>9</v>
      </c>
      <c r="M876" t="s">
        <v>2936</v>
      </c>
    </row>
    <row r="877" spans="1:13" x14ac:dyDescent="0.2">
      <c r="A877" t="s">
        <v>5</v>
      </c>
      <c r="B877" t="s">
        <v>1663</v>
      </c>
      <c r="C877" t="s">
        <v>1664</v>
      </c>
      <c r="D877" t="s">
        <v>2623</v>
      </c>
      <c r="E877" t="s">
        <v>21</v>
      </c>
      <c r="F877" t="s">
        <v>22</v>
      </c>
      <c r="G877" s="23" t="str" cm="1">
        <f t="array" ref="G877">IF(COUNTIFS($E$2:$E$7682,E877,$B$2:$B$7682,B877)&gt;1,
_xlfn.TEXTJOIN(CHAR(10),TRUE,_xlfn.UNIQUE(_xlfn._xlws.FILTER($F$2:$F$7682,($E$2:$E$7682=E877)*($B$2:$B$7682=B877)))),
F877)</f>
        <v>PATIENTS CHOICE LLC</v>
      </c>
      <c r="H877" t="s">
        <v>2673</v>
      </c>
      <c r="I877" s="26" t="str" cm="1">
        <f t="array" ref="I877">IF(COUNTIFS($E$2:$E$7682,E877,$B$2:$B$7682,B877)&gt;1,
_xlfn.TEXTJOIN(CHAR(10),TRUE,_xlfn.UNIQUE(_xlfn._xlws.FILTER($H$2:$H$7682,($E$2:$E$7682=E877)*($B$2:$B$7682=B877)))),
H877)</f>
        <v>2350 W CHEYENNE AVE STE 140 NORTH LAS VEGAS, NV 60008</v>
      </c>
      <c r="J877" s="26" t="str">
        <f t="shared" si="26"/>
        <v>E2389-1184224941-PATIENTS CHOICE LLC-2350 W CHEYENNE AVE STE 140 NORTH LAS VEGAS, NV 60008</v>
      </c>
      <c r="K877" s="26">
        <f t="shared" si="27"/>
        <v>1</v>
      </c>
      <c r="L877" t="s">
        <v>9</v>
      </c>
      <c r="M877" t="s">
        <v>2936</v>
      </c>
    </row>
    <row r="878" spans="1:13" x14ac:dyDescent="0.2">
      <c r="A878" t="s">
        <v>5</v>
      </c>
      <c r="B878" t="s">
        <v>932</v>
      </c>
      <c r="C878" t="s">
        <v>933</v>
      </c>
      <c r="D878" t="s">
        <v>2623</v>
      </c>
      <c r="E878" t="s">
        <v>21</v>
      </c>
      <c r="F878" t="s">
        <v>22</v>
      </c>
      <c r="G878" s="23" t="str" cm="1">
        <f t="array" ref="G878">IF(COUNTIFS($E$2:$E$7682,E878,$B$2:$B$7682,B878)&gt;1,
_xlfn.TEXTJOIN(CHAR(10),TRUE,_xlfn.UNIQUE(_xlfn._xlws.FILTER($F$2:$F$7682,($E$2:$E$7682=E878)*($B$2:$B$7682=B878)))),
F878)</f>
        <v>PATIENTS CHOICE LLC</v>
      </c>
      <c r="H878" t="s">
        <v>2673</v>
      </c>
      <c r="I878" s="26" t="str" cm="1">
        <f t="array" ref="I878">IF(COUNTIFS($E$2:$E$7682,E878,$B$2:$B$7682,B878)&gt;1,
_xlfn.TEXTJOIN(CHAR(10),TRUE,_xlfn.UNIQUE(_xlfn._xlws.FILTER($H$2:$H$7682,($E$2:$E$7682=E878)*($B$2:$B$7682=B878)))),
H878)</f>
        <v>2350 W CHEYENNE AVE STE 140 NORTH LAS VEGAS, NV 60008</v>
      </c>
      <c r="J878" s="26" t="str">
        <f t="shared" si="26"/>
        <v>E2394-1184224941-PATIENTS CHOICE LLC-2350 W CHEYENNE AVE STE 140 NORTH LAS VEGAS, NV 60008</v>
      </c>
      <c r="K878" s="26">
        <f t="shared" si="27"/>
        <v>1</v>
      </c>
      <c r="L878" t="s">
        <v>9</v>
      </c>
      <c r="M878" t="s">
        <v>2936</v>
      </c>
    </row>
    <row r="879" spans="1:13" x14ac:dyDescent="0.2">
      <c r="A879" t="s">
        <v>5</v>
      </c>
      <c r="B879" t="s">
        <v>210</v>
      </c>
      <c r="C879" t="s">
        <v>211</v>
      </c>
      <c r="D879" t="s">
        <v>2623</v>
      </c>
      <c r="E879" t="s">
        <v>21</v>
      </c>
      <c r="F879" t="s">
        <v>22</v>
      </c>
      <c r="G879" s="23" t="str" cm="1">
        <f t="array" ref="G879">IF(COUNTIFS($E$2:$E$7682,E879,$B$2:$B$7682,B879)&gt;1,
_xlfn.TEXTJOIN(CHAR(10),TRUE,_xlfn.UNIQUE(_xlfn._xlws.FILTER($F$2:$F$7682,($E$2:$E$7682=E879)*($B$2:$B$7682=B879)))),
F879)</f>
        <v>PATIENTS CHOICE LLC</v>
      </c>
      <c r="H879" t="s">
        <v>2673</v>
      </c>
      <c r="I879" s="26" t="str" cm="1">
        <f t="array" ref="I879">IF(COUNTIFS($E$2:$E$7682,E879,$B$2:$B$7682,B879)&gt;1,
_xlfn.TEXTJOIN(CHAR(10),TRUE,_xlfn.UNIQUE(_xlfn._xlws.FILTER($H$2:$H$7682,($E$2:$E$7682=E879)*($B$2:$B$7682=B879)))),
H879)</f>
        <v>2350 W CHEYENNE AVE STE 140 NORTH LAS VEGAS, NV 60008</v>
      </c>
      <c r="J879" s="26" t="str">
        <f t="shared" si="26"/>
        <v>E2395-1184224941-PATIENTS CHOICE LLC-2350 W CHEYENNE AVE STE 140 NORTH LAS VEGAS, NV 60008</v>
      </c>
      <c r="K879" s="26">
        <f t="shared" si="27"/>
        <v>1</v>
      </c>
      <c r="L879" t="s">
        <v>9</v>
      </c>
      <c r="M879" t="s">
        <v>2936</v>
      </c>
    </row>
    <row r="880" spans="1:13" x14ac:dyDescent="0.2">
      <c r="A880" t="s">
        <v>5</v>
      </c>
      <c r="B880" t="s">
        <v>1517</v>
      </c>
      <c r="C880" t="s">
        <v>1518</v>
      </c>
      <c r="D880" t="s">
        <v>2623</v>
      </c>
      <c r="E880" t="s">
        <v>21</v>
      </c>
      <c r="F880" t="s">
        <v>22</v>
      </c>
      <c r="G880" s="23" t="str" cm="1">
        <f t="array" ref="G880">IF(COUNTIFS($E$2:$E$7682,E880,$B$2:$B$7682,B880)&gt;1,
_xlfn.TEXTJOIN(CHAR(10),TRUE,_xlfn.UNIQUE(_xlfn._xlws.FILTER($F$2:$F$7682,($E$2:$E$7682=E880)*($B$2:$B$7682=B880)))),
F880)</f>
        <v>PATIENTS CHOICE LLC</v>
      </c>
      <c r="H880" t="s">
        <v>2673</v>
      </c>
      <c r="I880" s="26" t="str" cm="1">
        <f t="array" ref="I880">IF(COUNTIFS($E$2:$E$7682,E880,$B$2:$B$7682,B880)&gt;1,
_xlfn.TEXTJOIN(CHAR(10),TRUE,_xlfn.UNIQUE(_xlfn._xlws.FILTER($H$2:$H$7682,($E$2:$E$7682=E880)*($B$2:$B$7682=B880)))),
H880)</f>
        <v>2350 W CHEYENNE AVE STE 140 NORTH LAS VEGAS, NV 60008</v>
      </c>
      <c r="J880" s="26" t="str">
        <f t="shared" si="26"/>
        <v>E2396-1184224941-PATIENTS CHOICE LLC-2350 W CHEYENNE AVE STE 140 NORTH LAS VEGAS, NV 60008</v>
      </c>
      <c r="K880" s="26">
        <f t="shared" si="27"/>
        <v>1</v>
      </c>
      <c r="L880" t="s">
        <v>9</v>
      </c>
      <c r="M880" t="s">
        <v>2936</v>
      </c>
    </row>
    <row r="881" spans="1:13" x14ac:dyDescent="0.2">
      <c r="A881" t="s">
        <v>5</v>
      </c>
      <c r="B881" t="s">
        <v>578</v>
      </c>
      <c r="C881" t="s">
        <v>579</v>
      </c>
      <c r="D881" t="s">
        <v>2623</v>
      </c>
      <c r="E881" t="s">
        <v>21</v>
      </c>
      <c r="F881" t="s">
        <v>22</v>
      </c>
      <c r="G881" s="23" t="str" cm="1">
        <f t="array" ref="G881">IF(COUNTIFS($E$2:$E$7682,E881,$B$2:$B$7682,B881)&gt;1,
_xlfn.TEXTJOIN(CHAR(10),TRUE,_xlfn.UNIQUE(_xlfn._xlws.FILTER($F$2:$F$7682,($E$2:$E$7682=E881)*($B$2:$B$7682=B881)))),
F881)</f>
        <v>PATIENTS CHOICE LLC</v>
      </c>
      <c r="H881" t="s">
        <v>2673</v>
      </c>
      <c r="I881" s="26" t="str" cm="1">
        <f t="array" ref="I881">IF(COUNTIFS($E$2:$E$7682,E881,$B$2:$B$7682,B881)&gt;1,
_xlfn.TEXTJOIN(CHAR(10),TRUE,_xlfn.UNIQUE(_xlfn._xlws.FILTER($H$2:$H$7682,($E$2:$E$7682=E881)*($B$2:$B$7682=B881)))),
H881)</f>
        <v>2350 W CHEYENNE AVE STE 140 NORTH LAS VEGAS, NV 60008</v>
      </c>
      <c r="J881" s="26" t="str">
        <f t="shared" si="26"/>
        <v>E2601-1184224941-PATIENTS CHOICE LLC-2350 W CHEYENNE AVE STE 140 NORTH LAS VEGAS, NV 60008</v>
      </c>
      <c r="K881" s="26">
        <f t="shared" si="27"/>
        <v>1</v>
      </c>
      <c r="L881" t="s">
        <v>9</v>
      </c>
      <c r="M881" t="s">
        <v>2936</v>
      </c>
    </row>
    <row r="882" spans="1:13" x14ac:dyDescent="0.2">
      <c r="A882" t="s">
        <v>5</v>
      </c>
      <c r="B882" t="s">
        <v>1313</v>
      </c>
      <c r="C882" t="s">
        <v>1314</v>
      </c>
      <c r="D882" t="s">
        <v>2623</v>
      </c>
      <c r="E882" t="s">
        <v>21</v>
      </c>
      <c r="F882" t="s">
        <v>22</v>
      </c>
      <c r="G882" s="23" t="str" cm="1">
        <f t="array" ref="G882">IF(COUNTIFS($E$2:$E$7682,E882,$B$2:$B$7682,B882)&gt;1,
_xlfn.TEXTJOIN(CHAR(10),TRUE,_xlfn.UNIQUE(_xlfn._xlws.FILTER($F$2:$F$7682,($E$2:$E$7682=E882)*($B$2:$B$7682=B882)))),
F882)</f>
        <v>PATIENTS CHOICE LLC</v>
      </c>
      <c r="H882" t="s">
        <v>2673</v>
      </c>
      <c r="I882" s="26" t="str" cm="1">
        <f t="array" ref="I882">IF(COUNTIFS($E$2:$E$7682,E882,$B$2:$B$7682,B882)&gt;1,
_xlfn.TEXTJOIN(CHAR(10),TRUE,_xlfn.UNIQUE(_xlfn._xlws.FILTER($H$2:$H$7682,($E$2:$E$7682=E882)*($B$2:$B$7682=B882)))),
H882)</f>
        <v>2350 W CHEYENNE AVE STE 140 NORTH LAS VEGAS, NV 60008</v>
      </c>
      <c r="J882" s="26" t="str">
        <f t="shared" si="26"/>
        <v>E2603-1184224941-PATIENTS CHOICE LLC-2350 W CHEYENNE AVE STE 140 NORTH LAS VEGAS, NV 60008</v>
      </c>
      <c r="K882" s="26">
        <f t="shared" si="27"/>
        <v>1</v>
      </c>
      <c r="L882" t="s">
        <v>9</v>
      </c>
      <c r="M882" t="s">
        <v>2936</v>
      </c>
    </row>
    <row r="883" spans="1:13" x14ac:dyDescent="0.2">
      <c r="A883" t="s">
        <v>5</v>
      </c>
      <c r="B883" t="s">
        <v>2036</v>
      </c>
      <c r="C883" t="s">
        <v>2037</v>
      </c>
      <c r="D883" t="s">
        <v>2623</v>
      </c>
      <c r="E883" t="s">
        <v>21</v>
      </c>
      <c r="F883" t="s">
        <v>22</v>
      </c>
      <c r="G883" s="23" t="str" cm="1">
        <f t="array" ref="G883">IF(COUNTIFS($E$2:$E$7682,E883,$B$2:$B$7682,B883)&gt;1,
_xlfn.TEXTJOIN(CHAR(10),TRUE,_xlfn.UNIQUE(_xlfn._xlws.FILTER($F$2:$F$7682,($E$2:$E$7682=E883)*($B$2:$B$7682=B883)))),
F883)</f>
        <v>PATIENTS CHOICE LLC</v>
      </c>
      <c r="H883" t="s">
        <v>2673</v>
      </c>
      <c r="I883" s="26" t="str" cm="1">
        <f t="array" ref="I883">IF(COUNTIFS($E$2:$E$7682,E883,$B$2:$B$7682,B883)&gt;1,
_xlfn.TEXTJOIN(CHAR(10),TRUE,_xlfn.UNIQUE(_xlfn._xlws.FILTER($H$2:$H$7682,($E$2:$E$7682=E883)*($B$2:$B$7682=B883)))),
H883)</f>
        <v>2350 W CHEYENNE AVE STE 140 NORTH LAS VEGAS, NV 60008</v>
      </c>
      <c r="J883" s="26" t="str">
        <f t="shared" si="26"/>
        <v>E2605-1184224941-PATIENTS CHOICE LLC-2350 W CHEYENNE AVE STE 140 NORTH LAS VEGAS, NV 60008</v>
      </c>
      <c r="K883" s="26">
        <f t="shared" si="27"/>
        <v>1</v>
      </c>
      <c r="L883" t="s">
        <v>9</v>
      </c>
      <c r="M883" t="s">
        <v>2936</v>
      </c>
    </row>
    <row r="884" spans="1:13" x14ac:dyDescent="0.2">
      <c r="A884" t="s">
        <v>5</v>
      </c>
      <c r="B884" t="s">
        <v>883</v>
      </c>
      <c r="C884" t="s">
        <v>884</v>
      </c>
      <c r="D884" t="s">
        <v>2623</v>
      </c>
      <c r="E884" t="s">
        <v>21</v>
      </c>
      <c r="F884" t="s">
        <v>22</v>
      </c>
      <c r="G884" s="23" t="str" cm="1">
        <f t="array" ref="G884">IF(COUNTIFS($E$2:$E$7682,E884,$B$2:$B$7682,B884)&gt;1,
_xlfn.TEXTJOIN(CHAR(10),TRUE,_xlfn.UNIQUE(_xlfn._xlws.FILTER($F$2:$F$7682,($E$2:$E$7682=E884)*($B$2:$B$7682=B884)))),
F884)</f>
        <v>PATIENTS CHOICE LLC</v>
      </c>
      <c r="H884" t="s">
        <v>2673</v>
      </c>
      <c r="I884" s="26" t="str" cm="1">
        <f t="array" ref="I884">IF(COUNTIFS($E$2:$E$7682,E884,$B$2:$B$7682,B884)&gt;1,
_xlfn.TEXTJOIN(CHAR(10),TRUE,_xlfn.UNIQUE(_xlfn._xlws.FILTER($H$2:$H$7682,($E$2:$E$7682=E884)*($B$2:$B$7682=B884)))),
H884)</f>
        <v>2350 W CHEYENNE AVE STE 140 NORTH LAS VEGAS, NV 60008</v>
      </c>
      <c r="J884" s="26" t="str">
        <f t="shared" si="26"/>
        <v>E2607-1184224941-PATIENTS CHOICE LLC-2350 W CHEYENNE AVE STE 140 NORTH LAS VEGAS, NV 60008</v>
      </c>
      <c r="K884" s="26">
        <f t="shared" si="27"/>
        <v>1</v>
      </c>
      <c r="L884" t="s">
        <v>9</v>
      </c>
      <c r="M884" t="s">
        <v>2936</v>
      </c>
    </row>
    <row r="885" spans="1:13" x14ac:dyDescent="0.2">
      <c r="A885" t="s">
        <v>5</v>
      </c>
      <c r="B885" t="s">
        <v>512</v>
      </c>
      <c r="C885" t="s">
        <v>513</v>
      </c>
      <c r="D885" t="s">
        <v>2623</v>
      </c>
      <c r="E885" t="s">
        <v>21</v>
      </c>
      <c r="F885" t="s">
        <v>22</v>
      </c>
      <c r="G885" s="23" t="str" cm="1">
        <f t="array" ref="G885">IF(COUNTIFS($E$2:$E$7682,E885,$B$2:$B$7682,B885)&gt;1,
_xlfn.TEXTJOIN(CHAR(10),TRUE,_xlfn.UNIQUE(_xlfn._xlws.FILTER($F$2:$F$7682,($E$2:$E$7682=E885)*($B$2:$B$7682=B885)))),
F885)</f>
        <v>PATIENTS CHOICE LLC</v>
      </c>
      <c r="H885" t="s">
        <v>2673</v>
      </c>
      <c r="I885" s="26" t="str" cm="1">
        <f t="array" ref="I885">IF(COUNTIFS($E$2:$E$7682,E885,$B$2:$B$7682,B885)&gt;1,
_xlfn.TEXTJOIN(CHAR(10),TRUE,_xlfn.UNIQUE(_xlfn._xlws.FILTER($H$2:$H$7682,($E$2:$E$7682=E885)*($B$2:$B$7682=B885)))),
H885)</f>
        <v>2350 W CHEYENNE AVE STE 140 NORTH LAS VEGAS, NV 60008</v>
      </c>
      <c r="J885" s="26" t="str">
        <f t="shared" si="26"/>
        <v>E2609-1184224941-PATIENTS CHOICE LLC-2350 W CHEYENNE AVE STE 140 NORTH LAS VEGAS, NV 60008</v>
      </c>
      <c r="K885" s="26">
        <f t="shared" si="27"/>
        <v>1</v>
      </c>
      <c r="L885" t="s">
        <v>9</v>
      </c>
      <c r="M885" t="s">
        <v>2936</v>
      </c>
    </row>
    <row r="886" spans="1:13" x14ac:dyDescent="0.2">
      <c r="A886" t="s">
        <v>5</v>
      </c>
      <c r="B886" t="s">
        <v>1555</v>
      </c>
      <c r="C886" t="s">
        <v>1556</v>
      </c>
      <c r="D886" t="s">
        <v>2623</v>
      </c>
      <c r="E886" t="s">
        <v>21</v>
      </c>
      <c r="F886" t="s">
        <v>22</v>
      </c>
      <c r="G886" s="23" t="str" cm="1">
        <f t="array" ref="G886">IF(COUNTIFS($E$2:$E$7682,E886,$B$2:$B$7682,B886)&gt;1,
_xlfn.TEXTJOIN(CHAR(10),TRUE,_xlfn.UNIQUE(_xlfn._xlws.FILTER($F$2:$F$7682,($E$2:$E$7682=E886)*($B$2:$B$7682=B886)))),
F886)</f>
        <v>PATIENTS CHOICE LLC</v>
      </c>
      <c r="H886" t="s">
        <v>2673</v>
      </c>
      <c r="I886" s="26" t="str" cm="1">
        <f t="array" ref="I886">IF(COUNTIFS($E$2:$E$7682,E886,$B$2:$B$7682,B886)&gt;1,
_xlfn.TEXTJOIN(CHAR(10),TRUE,_xlfn.UNIQUE(_xlfn._xlws.FILTER($H$2:$H$7682,($E$2:$E$7682=E886)*($B$2:$B$7682=B886)))),
H886)</f>
        <v>2350 W CHEYENNE AVE STE 140 NORTH LAS VEGAS, NV 60008</v>
      </c>
      <c r="J886" s="26" t="str">
        <f t="shared" si="26"/>
        <v>E2617-1184224941-PATIENTS CHOICE LLC-2350 W CHEYENNE AVE STE 140 NORTH LAS VEGAS, NV 60008</v>
      </c>
      <c r="K886" s="26">
        <f t="shared" si="27"/>
        <v>1</v>
      </c>
      <c r="L886" t="s">
        <v>9</v>
      </c>
      <c r="M886" t="s">
        <v>2936</v>
      </c>
    </row>
    <row r="887" spans="1:13" x14ac:dyDescent="0.2">
      <c r="A887" t="s">
        <v>5</v>
      </c>
      <c r="B887" t="s">
        <v>824</v>
      </c>
      <c r="C887" t="s">
        <v>825</v>
      </c>
      <c r="D887" t="s">
        <v>2623</v>
      </c>
      <c r="E887" t="s">
        <v>21</v>
      </c>
      <c r="F887" t="s">
        <v>22</v>
      </c>
      <c r="G887" s="23" t="str" cm="1">
        <f t="array" ref="G887">IF(COUNTIFS($E$2:$E$7682,E887,$B$2:$B$7682,B887)&gt;1,
_xlfn.TEXTJOIN(CHAR(10),TRUE,_xlfn.UNIQUE(_xlfn._xlws.FILTER($F$2:$F$7682,($E$2:$E$7682=E887)*($B$2:$B$7682=B887)))),
F887)</f>
        <v>PATIENTS CHOICE LLC</v>
      </c>
      <c r="H887" t="s">
        <v>2673</v>
      </c>
      <c r="I887" s="26" t="str" cm="1">
        <f t="array" ref="I887">IF(COUNTIFS($E$2:$E$7682,E887,$B$2:$B$7682,B887)&gt;1,
_xlfn.TEXTJOIN(CHAR(10),TRUE,_xlfn.UNIQUE(_xlfn._xlws.FILTER($H$2:$H$7682,($E$2:$E$7682=E887)*($B$2:$B$7682=B887)))),
H887)</f>
        <v>2350 W CHEYENNE AVE STE 140 NORTH LAS VEGAS, NV 60008</v>
      </c>
      <c r="J887" s="26" t="str">
        <f t="shared" si="26"/>
        <v>E2620-1184224941-PATIENTS CHOICE LLC-2350 W CHEYENNE AVE STE 140 NORTH LAS VEGAS, NV 60008</v>
      </c>
      <c r="K887" s="26">
        <f t="shared" si="27"/>
        <v>1</v>
      </c>
      <c r="L887" t="s">
        <v>9</v>
      </c>
      <c r="M887" t="s">
        <v>2936</v>
      </c>
    </row>
    <row r="888" spans="1:13" x14ac:dyDescent="0.2">
      <c r="A888" t="s">
        <v>5</v>
      </c>
      <c r="B888" t="s">
        <v>1723</v>
      </c>
      <c r="C888" t="s">
        <v>1724</v>
      </c>
      <c r="D888" t="s">
        <v>2623</v>
      </c>
      <c r="E888" t="s">
        <v>21</v>
      </c>
      <c r="F888" t="s">
        <v>22</v>
      </c>
      <c r="G888" s="23" t="str" cm="1">
        <f t="array" ref="G888">IF(COUNTIFS($E$2:$E$7682,E888,$B$2:$B$7682,B888)&gt;1,
_xlfn.TEXTJOIN(CHAR(10),TRUE,_xlfn.UNIQUE(_xlfn._xlws.FILTER($F$2:$F$7682,($E$2:$E$7682=E888)*($B$2:$B$7682=B888)))),
F888)</f>
        <v>PATIENTS CHOICE LLC</v>
      </c>
      <c r="H888" t="s">
        <v>2673</v>
      </c>
      <c r="I888" s="26" t="str" cm="1">
        <f t="array" ref="I888">IF(COUNTIFS($E$2:$E$7682,E888,$B$2:$B$7682,B888)&gt;1,
_xlfn.TEXTJOIN(CHAR(10),TRUE,_xlfn.UNIQUE(_xlfn._xlws.FILTER($H$2:$H$7682,($E$2:$E$7682=E888)*($B$2:$B$7682=B888)))),
H888)</f>
        <v>2350 W CHEYENNE AVE STE 140 NORTH LAS VEGAS, NV 60008</v>
      </c>
      <c r="J888" s="26" t="str">
        <f t="shared" si="26"/>
        <v>E2621-1184224941-PATIENTS CHOICE LLC-2350 W CHEYENNE AVE STE 140 NORTH LAS VEGAS, NV 60008</v>
      </c>
      <c r="K888" s="26">
        <f t="shared" si="27"/>
        <v>1</v>
      </c>
      <c r="L888" t="s">
        <v>9</v>
      </c>
      <c r="M888" t="s">
        <v>2936</v>
      </c>
    </row>
    <row r="889" spans="1:13" x14ac:dyDescent="0.2">
      <c r="A889" t="s">
        <v>5</v>
      </c>
      <c r="B889" t="s">
        <v>1919</v>
      </c>
      <c r="C889" t="s">
        <v>1920</v>
      </c>
      <c r="D889" t="s">
        <v>2623</v>
      </c>
      <c r="E889" t="s">
        <v>21</v>
      </c>
      <c r="F889" t="s">
        <v>22</v>
      </c>
      <c r="G889" s="23" t="str" cm="1">
        <f t="array" ref="G889">IF(COUNTIFS($E$2:$E$7682,E889,$B$2:$B$7682,B889)&gt;1,
_xlfn.TEXTJOIN(CHAR(10),TRUE,_xlfn.UNIQUE(_xlfn._xlws.FILTER($F$2:$F$7682,($E$2:$E$7682=E889)*($B$2:$B$7682=B889)))),
F889)</f>
        <v>PATIENTS CHOICE LLC</v>
      </c>
      <c r="H889" t="s">
        <v>2673</v>
      </c>
      <c r="I889" s="26" t="str" cm="1">
        <f t="array" ref="I889">IF(COUNTIFS($E$2:$E$7682,E889,$B$2:$B$7682,B889)&gt;1,
_xlfn.TEXTJOIN(CHAR(10),TRUE,_xlfn.UNIQUE(_xlfn._xlws.FILTER($H$2:$H$7682,($E$2:$E$7682=E889)*($B$2:$B$7682=B889)))),
H889)</f>
        <v>2350 W CHEYENNE AVE STE 140 NORTH LAS VEGAS, NV 60008</v>
      </c>
      <c r="J889" s="26" t="str">
        <f t="shared" si="26"/>
        <v>E2622-1184224941-PATIENTS CHOICE LLC-2350 W CHEYENNE AVE STE 140 NORTH LAS VEGAS, NV 60008</v>
      </c>
      <c r="K889" s="26">
        <f t="shared" si="27"/>
        <v>1</v>
      </c>
      <c r="L889" t="s">
        <v>9</v>
      </c>
      <c r="M889" t="s">
        <v>2936</v>
      </c>
    </row>
    <row r="890" spans="1:13" x14ac:dyDescent="0.2">
      <c r="A890" t="s">
        <v>5</v>
      </c>
      <c r="B890" t="s">
        <v>861</v>
      </c>
      <c r="C890" t="s">
        <v>862</v>
      </c>
      <c r="D890" t="s">
        <v>2622</v>
      </c>
      <c r="E890" t="s">
        <v>21</v>
      </c>
      <c r="F890" t="s">
        <v>22</v>
      </c>
      <c r="G890" s="23" t="str" cm="1">
        <f t="array" ref="G890">IF(COUNTIFS($E$2:$E$7682,E890,$B$2:$B$7682,B890)&gt;1,
_xlfn.TEXTJOIN(CHAR(10),TRUE,_xlfn.UNIQUE(_xlfn._xlws.FILTER($F$2:$F$7682,($E$2:$E$7682=E890)*($B$2:$B$7682=B890)))),
F890)</f>
        <v>PATIENTS CHOICE LLC</v>
      </c>
      <c r="H890" t="s">
        <v>2673</v>
      </c>
      <c r="I890" s="26" t="str" cm="1">
        <f t="array" ref="I890">IF(COUNTIFS($E$2:$E$7682,E890,$B$2:$B$7682,B890)&gt;1,
_xlfn.TEXTJOIN(CHAR(10),TRUE,_xlfn.UNIQUE(_xlfn._xlws.FILTER($H$2:$H$7682,($E$2:$E$7682=E890)*($B$2:$B$7682=B890)))),
H890)</f>
        <v>2350 W CHEYENNE AVE STE 140 NORTH LAS VEGAS, NV 60008</v>
      </c>
      <c r="J890" s="26" t="str">
        <f t="shared" si="26"/>
        <v>K0019-1184224941-PATIENTS CHOICE LLC-2350 W CHEYENNE AVE STE 140 NORTH LAS VEGAS, NV 60008</v>
      </c>
      <c r="K890" s="26">
        <f t="shared" si="27"/>
        <v>1</v>
      </c>
      <c r="L890" t="s">
        <v>9</v>
      </c>
      <c r="M890" t="s">
        <v>2936</v>
      </c>
    </row>
    <row r="891" spans="1:13" x14ac:dyDescent="0.2">
      <c r="A891" t="s">
        <v>5</v>
      </c>
      <c r="B891" t="s">
        <v>1397</v>
      </c>
      <c r="C891" t="s">
        <v>1398</v>
      </c>
      <c r="D891" t="s">
        <v>2622</v>
      </c>
      <c r="E891" t="s">
        <v>21</v>
      </c>
      <c r="F891" t="s">
        <v>22</v>
      </c>
      <c r="G891" s="23" t="str" cm="1">
        <f t="array" ref="G891">IF(COUNTIFS($E$2:$E$7682,E891,$B$2:$B$7682,B891)&gt;1,
_xlfn.TEXTJOIN(CHAR(10),TRUE,_xlfn.UNIQUE(_xlfn._xlws.FILTER($F$2:$F$7682,($E$2:$E$7682=E891)*($B$2:$B$7682=B891)))),
F891)</f>
        <v>PATIENTS CHOICE LLC</v>
      </c>
      <c r="H891" t="s">
        <v>2673</v>
      </c>
      <c r="I891" s="26" t="str" cm="1">
        <f t="array" ref="I891">IF(COUNTIFS($E$2:$E$7682,E891,$B$2:$B$7682,B891)&gt;1,
_xlfn.TEXTJOIN(CHAR(10),TRUE,_xlfn.UNIQUE(_xlfn._xlws.FILTER($H$2:$H$7682,($E$2:$E$7682=E891)*($B$2:$B$7682=B891)))),
H891)</f>
        <v>2350 W CHEYENNE AVE STE 140 NORTH LAS VEGAS, NV 60008</v>
      </c>
      <c r="J891" s="26" t="str">
        <f t="shared" si="26"/>
        <v>K0038-1184224941-PATIENTS CHOICE LLC-2350 W CHEYENNE AVE STE 140 NORTH LAS VEGAS, NV 60008</v>
      </c>
      <c r="K891" s="26">
        <f t="shared" si="27"/>
        <v>1</v>
      </c>
      <c r="L891" t="s">
        <v>9</v>
      </c>
      <c r="M891" t="s">
        <v>2936</v>
      </c>
    </row>
    <row r="892" spans="1:13" x14ac:dyDescent="0.2">
      <c r="A892" t="s">
        <v>5</v>
      </c>
      <c r="B892" t="s">
        <v>206</v>
      </c>
      <c r="C892" t="s">
        <v>207</v>
      </c>
      <c r="D892" t="s">
        <v>2622</v>
      </c>
      <c r="E892" t="s">
        <v>21</v>
      </c>
      <c r="F892" t="s">
        <v>22</v>
      </c>
      <c r="G892" s="23" t="str" cm="1">
        <f t="array" ref="G892">IF(COUNTIFS($E$2:$E$7682,E892,$B$2:$B$7682,B892)&gt;1,
_xlfn.TEXTJOIN(CHAR(10),TRUE,_xlfn.UNIQUE(_xlfn._xlws.FILTER($F$2:$F$7682,($E$2:$E$7682=E892)*($B$2:$B$7682=B892)))),
F892)</f>
        <v>PATIENTS CHOICE LLC</v>
      </c>
      <c r="H892" t="s">
        <v>2673</v>
      </c>
      <c r="I892" s="26" t="str" cm="1">
        <f t="array" ref="I892">IF(COUNTIFS($E$2:$E$7682,E892,$B$2:$B$7682,B892)&gt;1,
_xlfn.TEXTJOIN(CHAR(10),TRUE,_xlfn.UNIQUE(_xlfn._xlws.FILTER($H$2:$H$7682,($E$2:$E$7682=E892)*($B$2:$B$7682=B892)))),
H892)</f>
        <v>2350 W CHEYENNE AVE STE 140 NORTH LAS VEGAS, NV 60008</v>
      </c>
      <c r="J892" s="26" t="str">
        <f t="shared" si="26"/>
        <v>K0040-1184224941-PATIENTS CHOICE LLC-2350 W CHEYENNE AVE STE 140 NORTH LAS VEGAS, NV 60008</v>
      </c>
      <c r="K892" s="26">
        <f t="shared" si="27"/>
        <v>1</v>
      </c>
      <c r="L892" t="s">
        <v>9</v>
      </c>
      <c r="M892" t="s">
        <v>2936</v>
      </c>
    </row>
    <row r="893" spans="1:13" x14ac:dyDescent="0.2">
      <c r="A893" t="s">
        <v>5</v>
      </c>
      <c r="B893" t="s">
        <v>1954</v>
      </c>
      <c r="C893" t="s">
        <v>1955</v>
      </c>
      <c r="D893" t="e">
        <v>#N/A</v>
      </c>
      <c r="E893" t="s">
        <v>21</v>
      </c>
      <c r="F893" t="s">
        <v>22</v>
      </c>
      <c r="G893" s="23" t="str" cm="1">
        <f t="array" ref="G893">IF(COUNTIFS($E$2:$E$7682,E893,$B$2:$B$7682,B893)&gt;1,
_xlfn.TEXTJOIN(CHAR(10),TRUE,_xlfn.UNIQUE(_xlfn._xlws.FILTER($F$2:$F$7682,($E$2:$E$7682=E893)*($B$2:$B$7682=B893)))),
F893)</f>
        <v>PATIENTS CHOICE LLC</v>
      </c>
      <c r="H893" t="s">
        <v>2673</v>
      </c>
      <c r="I893" s="26" t="str" cm="1">
        <f t="array" ref="I893">IF(COUNTIFS($E$2:$E$7682,E893,$B$2:$B$7682,B893)&gt;1,
_xlfn.TEXTJOIN(CHAR(10),TRUE,_xlfn.UNIQUE(_xlfn._xlws.FILTER($H$2:$H$7682,($E$2:$E$7682=E893)*($B$2:$B$7682=B893)))),
H893)</f>
        <v>2350 W CHEYENNE AVE STE 140 NORTH LAS VEGAS, NV 60008</v>
      </c>
      <c r="J893" s="26" t="str">
        <f t="shared" si="26"/>
        <v>K0046-1184224941-PATIENTS CHOICE LLC-2350 W CHEYENNE AVE STE 140 NORTH LAS VEGAS, NV 60008</v>
      </c>
      <c r="K893" s="26">
        <f t="shared" si="27"/>
        <v>1</v>
      </c>
      <c r="L893" t="s">
        <v>9</v>
      </c>
      <c r="M893" t="s">
        <v>2936</v>
      </c>
    </row>
    <row r="894" spans="1:13" x14ac:dyDescent="0.2">
      <c r="A894" t="s">
        <v>5</v>
      </c>
      <c r="B894" t="s">
        <v>386</v>
      </c>
      <c r="C894" t="s">
        <v>387</v>
      </c>
      <c r="D894" t="s">
        <v>2622</v>
      </c>
      <c r="E894" t="s">
        <v>21</v>
      </c>
      <c r="F894" t="s">
        <v>22</v>
      </c>
      <c r="G894" s="23" t="str" cm="1">
        <f t="array" ref="G894">IF(COUNTIFS($E$2:$E$7682,E894,$B$2:$B$7682,B894)&gt;1,
_xlfn.TEXTJOIN(CHAR(10),TRUE,_xlfn.UNIQUE(_xlfn._xlws.FILTER($F$2:$F$7682,($E$2:$E$7682=E894)*($B$2:$B$7682=B894)))),
F894)</f>
        <v>PATIENTS CHOICE LLC</v>
      </c>
      <c r="H894" t="s">
        <v>2673</v>
      </c>
      <c r="I894" s="26" t="str" cm="1">
        <f t="array" ref="I894">IF(COUNTIFS($E$2:$E$7682,E894,$B$2:$B$7682,B894)&gt;1,
_xlfn.TEXTJOIN(CHAR(10),TRUE,_xlfn.UNIQUE(_xlfn._xlws.FILTER($H$2:$H$7682,($E$2:$E$7682=E894)*($B$2:$B$7682=B894)))),
H894)</f>
        <v>2350 W CHEYENNE AVE STE 140 NORTH LAS VEGAS, NV 60008</v>
      </c>
      <c r="J894" s="26" t="str">
        <f t="shared" si="26"/>
        <v>K0108-1184224941-PATIENTS CHOICE LLC-2350 W CHEYENNE AVE STE 140 NORTH LAS VEGAS, NV 60008</v>
      </c>
      <c r="K894" s="26">
        <f t="shared" si="27"/>
        <v>1</v>
      </c>
      <c r="L894" t="s">
        <v>9</v>
      </c>
      <c r="M894" t="s">
        <v>2936</v>
      </c>
    </row>
    <row r="895" spans="1:13" x14ac:dyDescent="0.2">
      <c r="A895" t="s">
        <v>5</v>
      </c>
      <c r="B895" t="s">
        <v>23</v>
      </c>
      <c r="C895" t="s">
        <v>24</v>
      </c>
      <c r="D895" t="s">
        <v>2622</v>
      </c>
      <c r="E895" t="s">
        <v>21</v>
      </c>
      <c r="F895" t="s">
        <v>22</v>
      </c>
      <c r="G895" s="23" t="str" cm="1">
        <f t="array" ref="G895">IF(COUNTIFS($E$2:$E$7682,E895,$B$2:$B$7682,B895)&gt;1,
_xlfn.TEXTJOIN(CHAR(10),TRUE,_xlfn.UNIQUE(_xlfn._xlws.FILTER($F$2:$F$7682,($E$2:$E$7682=E895)*($B$2:$B$7682=B895)))),
F895)</f>
        <v>PATIENTS CHOICE LLC</v>
      </c>
      <c r="H895" t="s">
        <v>2673</v>
      </c>
      <c r="I895" s="26" t="str" cm="1">
        <f t="array" ref="I895">IF(COUNTIFS($E$2:$E$7682,E895,$B$2:$B$7682,B895)&gt;1,
_xlfn.TEXTJOIN(CHAR(10),TRUE,_xlfn.UNIQUE(_xlfn._xlws.FILTER($H$2:$H$7682,($E$2:$E$7682=E895)*($B$2:$B$7682=B895)))),
H895)</f>
        <v>2350 W CHEYENNE AVE STE 140 NORTH LAS VEGAS, NV 60008</v>
      </c>
      <c r="J895" s="26" t="str">
        <f t="shared" si="26"/>
        <v>K0195-1184224941-PATIENTS CHOICE LLC-2350 W CHEYENNE AVE STE 140 NORTH LAS VEGAS, NV 60008</v>
      </c>
      <c r="K895" s="26">
        <f t="shared" si="27"/>
        <v>1</v>
      </c>
      <c r="L895" t="s">
        <v>9</v>
      </c>
      <c r="M895" t="s">
        <v>2936</v>
      </c>
    </row>
    <row r="896" spans="1:13" x14ac:dyDescent="0.2">
      <c r="A896" t="s">
        <v>5</v>
      </c>
      <c r="B896" t="s">
        <v>290</v>
      </c>
      <c r="C896" t="s">
        <v>291</v>
      </c>
      <c r="D896" t="s">
        <v>2622</v>
      </c>
      <c r="E896" t="s">
        <v>21</v>
      </c>
      <c r="F896" t="s">
        <v>22</v>
      </c>
      <c r="G896" s="23" t="str" cm="1">
        <f t="array" ref="G896">IF(COUNTIFS($E$2:$E$7682,E896,$B$2:$B$7682,B896)&gt;1,
_xlfn.TEXTJOIN(CHAR(10),TRUE,_xlfn.UNIQUE(_xlfn._xlws.FILTER($F$2:$F$7682,($E$2:$E$7682=E896)*($B$2:$B$7682=B896)))),
F896)</f>
        <v>PATIENTS CHOICE LLC</v>
      </c>
      <c r="H896" t="s">
        <v>2673</v>
      </c>
      <c r="I896" s="26" t="str" cm="1">
        <f t="array" ref="I896">IF(COUNTIFS($E$2:$E$7682,E896,$B$2:$B$7682,B896)&gt;1,
_xlfn.TEXTJOIN(CHAR(10),TRUE,_xlfn.UNIQUE(_xlfn._xlws.FILTER($H$2:$H$7682,($E$2:$E$7682=E896)*($B$2:$B$7682=B896)))),
H896)</f>
        <v>2350 W CHEYENNE AVE STE 140 NORTH LAS VEGAS, NV 60008</v>
      </c>
      <c r="J896" s="26" t="str">
        <f t="shared" si="26"/>
        <v>K0739-1184224941-PATIENTS CHOICE LLC-2350 W CHEYENNE AVE STE 140 NORTH LAS VEGAS, NV 60008</v>
      </c>
      <c r="K896" s="26">
        <f t="shared" si="27"/>
        <v>1</v>
      </c>
      <c r="L896" t="s">
        <v>9</v>
      </c>
      <c r="M896" t="s">
        <v>2936</v>
      </c>
    </row>
    <row r="897" spans="1:13" x14ac:dyDescent="0.2">
      <c r="A897" t="s">
        <v>5</v>
      </c>
      <c r="B897" t="s">
        <v>1323</v>
      </c>
      <c r="C897" t="s">
        <v>1324</v>
      </c>
      <c r="D897" t="s">
        <v>2622</v>
      </c>
      <c r="E897" t="s">
        <v>21</v>
      </c>
      <c r="F897" t="s">
        <v>22</v>
      </c>
      <c r="G897" s="23" t="str" cm="1">
        <f t="array" ref="G897">IF(COUNTIFS($E$2:$E$7682,E897,$B$2:$B$7682,B897)&gt;1,
_xlfn.TEXTJOIN(CHAR(10),TRUE,_xlfn.UNIQUE(_xlfn._xlws.FILTER($F$2:$F$7682,($E$2:$E$7682=E897)*($B$2:$B$7682=B897)))),
F897)</f>
        <v>PATIENTS CHOICE LLC</v>
      </c>
      <c r="H897" t="s">
        <v>2673</v>
      </c>
      <c r="I897" s="26" t="str" cm="1">
        <f t="array" ref="I897">IF(COUNTIFS($E$2:$E$7682,E897,$B$2:$B$7682,B897)&gt;1,
_xlfn.TEXTJOIN(CHAR(10),TRUE,_xlfn.UNIQUE(_xlfn._xlws.FILTER($H$2:$H$7682,($E$2:$E$7682=E897)*($B$2:$B$7682=B897)))),
H897)</f>
        <v>2350 W CHEYENNE AVE STE 140 NORTH LAS VEGAS, NV 60008</v>
      </c>
      <c r="J897" s="26" t="str">
        <f t="shared" si="26"/>
        <v>K0823-1184224941-PATIENTS CHOICE LLC-2350 W CHEYENNE AVE STE 140 NORTH LAS VEGAS, NV 60008</v>
      </c>
      <c r="K897" s="26">
        <f t="shared" si="27"/>
        <v>1</v>
      </c>
      <c r="L897" t="s">
        <v>9</v>
      </c>
      <c r="M897" t="s">
        <v>2936</v>
      </c>
    </row>
    <row r="898" spans="1:13" x14ac:dyDescent="0.2">
      <c r="A898" t="s">
        <v>5</v>
      </c>
      <c r="B898" t="s">
        <v>1195</v>
      </c>
      <c r="C898" t="s">
        <v>1196</v>
      </c>
      <c r="D898" t="s">
        <v>2622</v>
      </c>
      <c r="E898" t="s">
        <v>21</v>
      </c>
      <c r="F898" t="s">
        <v>22</v>
      </c>
      <c r="G898" s="23" t="str" cm="1">
        <f t="array" ref="G898">IF(COUNTIFS($E$2:$E$7682,E898,$B$2:$B$7682,B898)&gt;1,
_xlfn.TEXTJOIN(CHAR(10),TRUE,_xlfn.UNIQUE(_xlfn._xlws.FILTER($F$2:$F$7682,($E$2:$E$7682=E898)*($B$2:$B$7682=B898)))),
F898)</f>
        <v>PATIENTS CHOICE LLC</v>
      </c>
      <c r="H898" t="s">
        <v>2673</v>
      </c>
      <c r="I898" s="26" t="str" cm="1">
        <f t="array" ref="I898">IF(COUNTIFS($E$2:$E$7682,E898,$B$2:$B$7682,B898)&gt;1,
_xlfn.TEXTJOIN(CHAR(10),TRUE,_xlfn.UNIQUE(_xlfn._xlws.FILTER($H$2:$H$7682,($E$2:$E$7682=E898)*($B$2:$B$7682=B898)))),
H898)</f>
        <v>2350 W CHEYENNE AVE STE 140 NORTH LAS VEGAS, NV 60008</v>
      </c>
      <c r="J898" s="26" t="str">
        <f t="shared" si="26"/>
        <v>K0835-1184224941-PATIENTS CHOICE LLC-2350 W CHEYENNE AVE STE 140 NORTH LAS VEGAS, NV 60008</v>
      </c>
      <c r="K898" s="26">
        <f t="shared" si="27"/>
        <v>1</v>
      </c>
      <c r="L898" t="s">
        <v>9</v>
      </c>
      <c r="M898" t="s">
        <v>2936</v>
      </c>
    </row>
    <row r="899" spans="1:13" x14ac:dyDescent="0.2">
      <c r="A899" t="s">
        <v>5</v>
      </c>
      <c r="B899" t="s">
        <v>686</v>
      </c>
      <c r="C899" t="s">
        <v>687</v>
      </c>
      <c r="D899" t="s">
        <v>2622</v>
      </c>
      <c r="E899" t="s">
        <v>21</v>
      </c>
      <c r="F899" t="s">
        <v>22</v>
      </c>
      <c r="G899" s="23" t="str" cm="1">
        <f t="array" ref="G899">IF(COUNTIFS($E$2:$E$7682,E899,$B$2:$B$7682,B899)&gt;1,
_xlfn.TEXTJOIN(CHAR(10),TRUE,_xlfn.UNIQUE(_xlfn._xlws.FILTER($F$2:$F$7682,($E$2:$E$7682=E899)*($B$2:$B$7682=B899)))),
F899)</f>
        <v>PATIENTS CHOICE LLC</v>
      </c>
      <c r="H899" t="s">
        <v>2673</v>
      </c>
      <c r="I899" s="26" t="str" cm="1">
        <f t="array" ref="I899">IF(COUNTIFS($E$2:$E$7682,E899,$B$2:$B$7682,B899)&gt;1,
_xlfn.TEXTJOIN(CHAR(10),TRUE,_xlfn.UNIQUE(_xlfn._xlws.FILTER($H$2:$H$7682,($E$2:$E$7682=E899)*($B$2:$B$7682=B899)))),
H899)</f>
        <v>2350 W CHEYENNE AVE STE 140 NORTH LAS VEGAS, NV 60008</v>
      </c>
      <c r="J899" s="26" t="str">
        <f t="shared" ref="J899:J962" si="28">B899 &amp; "-" &amp; E899 &amp; "-" &amp; G899 &amp; "-" &amp; I899</f>
        <v>K0841-1184224941-PATIENTS CHOICE LLC-2350 W CHEYENNE AVE STE 140 NORTH LAS VEGAS, NV 60008</v>
      </c>
      <c r="K899" s="26">
        <f t="shared" ref="K899:K962" si="29">COUNTIF($J$2:$J$7682,J899)</f>
        <v>1</v>
      </c>
      <c r="L899" t="s">
        <v>9</v>
      </c>
      <c r="M899" t="s">
        <v>2936</v>
      </c>
    </row>
    <row r="900" spans="1:13" x14ac:dyDescent="0.2">
      <c r="A900" t="s">
        <v>5</v>
      </c>
      <c r="B900" t="s">
        <v>1220</v>
      </c>
      <c r="C900" t="s">
        <v>1221</v>
      </c>
      <c r="D900" t="s">
        <v>2622</v>
      </c>
      <c r="E900" t="s">
        <v>21</v>
      </c>
      <c r="F900" t="s">
        <v>22</v>
      </c>
      <c r="G900" s="23" t="str" cm="1">
        <f t="array" ref="G900">IF(COUNTIFS($E$2:$E$7682,E900,$B$2:$B$7682,B900)&gt;1,
_xlfn.TEXTJOIN(CHAR(10),TRUE,_xlfn.UNIQUE(_xlfn._xlws.FILTER($F$2:$F$7682,($E$2:$E$7682=E900)*($B$2:$B$7682=B900)))),
F900)</f>
        <v>PATIENTS CHOICE LLC</v>
      </c>
      <c r="H900" t="s">
        <v>2673</v>
      </c>
      <c r="I900" s="26" t="str" cm="1">
        <f t="array" ref="I900">IF(COUNTIFS($E$2:$E$7682,E900,$B$2:$B$7682,B900)&gt;1,
_xlfn.TEXTJOIN(CHAR(10),TRUE,_xlfn.UNIQUE(_xlfn._xlws.FILTER($H$2:$H$7682,($E$2:$E$7682=E900)*($B$2:$B$7682=B900)))),
H900)</f>
        <v>2350 W CHEYENNE AVE STE 140 NORTH LAS VEGAS, NV 60008</v>
      </c>
      <c r="J900" s="26" t="str">
        <f t="shared" si="28"/>
        <v>K0861-1184224941-PATIENTS CHOICE LLC-2350 W CHEYENNE AVE STE 140 NORTH LAS VEGAS, NV 60008</v>
      </c>
      <c r="K900" s="26">
        <f t="shared" si="29"/>
        <v>1</v>
      </c>
      <c r="L900" t="s">
        <v>9</v>
      </c>
      <c r="M900" t="s">
        <v>2936</v>
      </c>
    </row>
    <row r="901" spans="1:13" x14ac:dyDescent="0.2">
      <c r="A901" t="s">
        <v>5</v>
      </c>
      <c r="B901" t="s">
        <v>1445</v>
      </c>
      <c r="C901" t="s">
        <v>1446</v>
      </c>
      <c r="D901" t="s">
        <v>2622</v>
      </c>
      <c r="E901" t="s">
        <v>21</v>
      </c>
      <c r="F901" t="s">
        <v>22</v>
      </c>
      <c r="G901" s="23" t="str" cm="1">
        <f t="array" ref="G901">IF(COUNTIFS($E$2:$E$7682,E901,$B$2:$B$7682,B901)&gt;1,
_xlfn.TEXTJOIN(CHAR(10),TRUE,_xlfn.UNIQUE(_xlfn._xlws.FILTER($F$2:$F$7682,($E$2:$E$7682=E901)*($B$2:$B$7682=B901)))),
F901)</f>
        <v>PATIENTS CHOICE LLC</v>
      </c>
      <c r="H901" t="s">
        <v>2673</v>
      </c>
      <c r="I901" s="26" t="str" cm="1">
        <f t="array" ref="I901">IF(COUNTIFS($E$2:$E$7682,E901,$B$2:$B$7682,B901)&gt;1,
_xlfn.TEXTJOIN(CHAR(10),TRUE,_xlfn.UNIQUE(_xlfn._xlws.FILTER($H$2:$H$7682,($E$2:$E$7682=E901)*($B$2:$B$7682=B901)))),
H901)</f>
        <v>2350 W CHEYENNE AVE STE 140 NORTH LAS VEGAS, NV 60008</v>
      </c>
      <c r="J901" s="26" t="str">
        <f t="shared" si="28"/>
        <v>K0862-1184224941-PATIENTS CHOICE LLC-2350 W CHEYENNE AVE STE 140 NORTH LAS VEGAS, NV 60008</v>
      </c>
      <c r="K901" s="26">
        <f t="shared" si="29"/>
        <v>1</v>
      </c>
      <c r="L901" t="s">
        <v>9</v>
      </c>
      <c r="M901" t="s">
        <v>2936</v>
      </c>
    </row>
    <row r="902" spans="1:13" x14ac:dyDescent="0.2">
      <c r="A902" t="s">
        <v>5</v>
      </c>
      <c r="B902" t="s">
        <v>2113</v>
      </c>
      <c r="C902" t="s">
        <v>2114</v>
      </c>
      <c r="D902" t="s">
        <v>2632</v>
      </c>
      <c r="E902" t="s">
        <v>1180</v>
      </c>
      <c r="F902" t="s">
        <v>2829</v>
      </c>
      <c r="G902" s="23" t="str" cm="1">
        <f t="array" ref="G902">IF(COUNTIFS($E$2:$E$7682,E902,$B$2:$B$7682,B902)&gt;1,
_xlfn.TEXTJOIN(CHAR(10),TRUE,_xlfn.UNIQUE(_xlfn._xlws.FILTER($F$2:$F$7682,($E$2:$E$7682=E902)*($B$2:$B$7682=B902)))),
F902)</f>
        <v>PRC-SALTILLO</v>
      </c>
      <c r="H902" t="s">
        <v>3151</v>
      </c>
      <c r="I902" s="26" t="str" cm="1">
        <f t="array" ref="I902">IF(COUNTIFS($E$2:$E$7682,E902,$B$2:$B$7682,B902)&gt;1,
_xlfn.TEXTJOIN(CHAR(10),TRUE,_xlfn.UNIQUE(_xlfn._xlws.FILTER($H$2:$H$7682,($E$2:$E$7682=E902)*($B$2:$B$7682=B902)))),
H902)</f>
        <v>1022 HEYL RD  WOOSTER, OH 44691</v>
      </c>
      <c r="J902" s="26" t="str">
        <f t="shared" si="28"/>
        <v>E2510-1184602518-PRC-SALTILLO-1022 HEYL RD  WOOSTER, OH 44691</v>
      </c>
      <c r="K902" s="26">
        <f t="shared" si="29"/>
        <v>1</v>
      </c>
      <c r="L902" t="s">
        <v>2846</v>
      </c>
      <c r="M902" t="s">
        <v>2937</v>
      </c>
    </row>
    <row r="903" spans="1:13" x14ac:dyDescent="0.2">
      <c r="A903" t="s">
        <v>5</v>
      </c>
      <c r="B903" t="s">
        <v>1178</v>
      </c>
      <c r="C903" t="s">
        <v>1179</v>
      </c>
      <c r="D903" t="s">
        <v>2632</v>
      </c>
      <c r="E903" t="s">
        <v>1180</v>
      </c>
      <c r="F903" t="s">
        <v>2829</v>
      </c>
      <c r="G903" s="23" t="str" cm="1">
        <f t="array" ref="G903">IF(COUNTIFS($E$2:$E$7682,E903,$B$2:$B$7682,B903)&gt;1,
_xlfn.TEXTJOIN(CHAR(10),TRUE,_xlfn.UNIQUE(_xlfn._xlws.FILTER($F$2:$F$7682,($E$2:$E$7682=E903)*($B$2:$B$7682=B903)))),
F903)</f>
        <v>PRC-SALTILLO</v>
      </c>
      <c r="H903" t="s">
        <v>3151</v>
      </c>
      <c r="I903" s="26" t="str" cm="1">
        <f t="array" ref="I903">IF(COUNTIFS($E$2:$E$7682,E903,$B$2:$B$7682,B903)&gt;1,
_xlfn.TEXTJOIN(CHAR(10),TRUE,_xlfn.UNIQUE(_xlfn._xlws.FILTER($H$2:$H$7682,($E$2:$E$7682=E903)*($B$2:$B$7682=B903)))),
H903)</f>
        <v>1022 HEYL RD  WOOSTER, OH 44691</v>
      </c>
      <c r="J903" s="26" t="str">
        <f t="shared" si="28"/>
        <v>E2512-1184602518-PRC-SALTILLO-1022 HEYL RD  WOOSTER, OH 44691</v>
      </c>
      <c r="K903" s="26">
        <f t="shared" si="29"/>
        <v>1</v>
      </c>
      <c r="L903" t="s">
        <v>2846</v>
      </c>
      <c r="M903" t="s">
        <v>2937</v>
      </c>
    </row>
    <row r="904" spans="1:13" x14ac:dyDescent="0.2">
      <c r="A904" t="s">
        <v>5</v>
      </c>
      <c r="B904" t="s">
        <v>1187</v>
      </c>
      <c r="C904" t="s">
        <v>1188</v>
      </c>
      <c r="D904" t="s">
        <v>2632</v>
      </c>
      <c r="E904" t="s">
        <v>1180</v>
      </c>
      <c r="F904" t="s">
        <v>2829</v>
      </c>
      <c r="G904" s="23" t="str" cm="1">
        <f t="array" ref="G904">IF(COUNTIFS($E$2:$E$7682,E904,$B$2:$B$7682,B904)&gt;1,
_xlfn.TEXTJOIN(CHAR(10),TRUE,_xlfn.UNIQUE(_xlfn._xlws.FILTER($F$2:$F$7682,($E$2:$E$7682=E904)*($B$2:$B$7682=B904)))),
F904)</f>
        <v>PRC-SALTILLO</v>
      </c>
      <c r="H904" t="s">
        <v>3151</v>
      </c>
      <c r="I904" s="26" t="str" cm="1">
        <f t="array" ref="I904">IF(COUNTIFS($E$2:$E$7682,E904,$B$2:$B$7682,B904)&gt;1,
_xlfn.TEXTJOIN(CHAR(10),TRUE,_xlfn.UNIQUE(_xlfn._xlws.FILTER($H$2:$H$7682,($E$2:$E$7682=E904)*($B$2:$B$7682=B904)))),
H904)</f>
        <v>1022 HEYL RD  WOOSTER, OH 44691</v>
      </c>
      <c r="J904" s="26" t="str">
        <f t="shared" si="28"/>
        <v>E2599-1184602518-PRC-SALTILLO-1022 HEYL RD  WOOSTER, OH 44691</v>
      </c>
      <c r="K904" s="26">
        <f t="shared" si="29"/>
        <v>1</v>
      </c>
      <c r="L904" t="s">
        <v>2846</v>
      </c>
      <c r="M904" t="s">
        <v>2937</v>
      </c>
    </row>
    <row r="905" spans="1:13" x14ac:dyDescent="0.2">
      <c r="A905" t="s">
        <v>5</v>
      </c>
      <c r="B905" t="s">
        <v>10</v>
      </c>
      <c r="C905" t="s">
        <v>10</v>
      </c>
      <c r="D905" t="e">
        <v>#N/A</v>
      </c>
      <c r="E905" t="s">
        <v>2198</v>
      </c>
      <c r="F905" t="s">
        <v>2858</v>
      </c>
      <c r="G905" s="23" t="str" cm="1">
        <f t="array" ref="G905">IF(COUNTIFS($E$2:$E$7682,E905,$B$2:$B$7682,B905)&gt;1,
_xlfn.TEXTJOIN(CHAR(10),TRUE,_xlfn.UNIQUE(_xlfn._xlws.FILTER($F$2:$F$7682,($E$2:$E$7682=E905)*($B$2:$B$7682=B905)))),
F905)</f>
        <v>WALGREENS #12646</v>
      </c>
      <c r="H905" t="s">
        <v>3238</v>
      </c>
      <c r="I905" s="26" t="str" cm="1">
        <f t="array" ref="I905">IF(COUNTIFS($E$2:$E$7682,E905,$B$2:$B$7682,B905)&gt;1,
_xlfn.TEXTJOIN(CHAR(10),TRUE,_xlfn.UNIQUE(_xlfn._xlws.FILTER($H$2:$H$7682,($E$2:$E$7682=E905)*($B$2:$B$7682=B905)))),
H905)</f>
        <v>329 N SANDHILL BLVD  MESQUITE, NV 61834</v>
      </c>
      <c r="J905" s="26" t="str">
        <f t="shared" si="28"/>
        <v xml:space="preserve"> -1184896185-WALGREENS #12646-329 N SANDHILL BLVD  MESQUITE, NV 61834</v>
      </c>
      <c r="K905" s="26">
        <f t="shared" si="29"/>
        <v>1</v>
      </c>
      <c r="L905" t="s">
        <v>1013</v>
      </c>
      <c r="M905" t="s">
        <v>2938</v>
      </c>
    </row>
    <row r="906" spans="1:13" x14ac:dyDescent="0.2">
      <c r="A906" t="s">
        <v>5</v>
      </c>
      <c r="B906" t="s">
        <v>1784</v>
      </c>
      <c r="C906" t="s">
        <v>1785</v>
      </c>
      <c r="D906" t="s">
        <v>2637</v>
      </c>
      <c r="E906" t="s">
        <v>121</v>
      </c>
      <c r="F906" t="s">
        <v>2812</v>
      </c>
      <c r="G906" s="23" t="str" cm="1">
        <f t="array" ref="G906">IF(COUNTIFS($E$2:$E$7682,E906,$B$2:$B$7682,B906)&gt;1,
_xlfn.TEXTJOIN(CHAR(10),TRUE,_xlfn.UNIQUE(_xlfn._xlws.FILTER($F$2:$F$7682,($E$2:$E$7682=E906)*($B$2:$B$7682=B906)))),
F906)</f>
        <v>NUMOTION</v>
      </c>
      <c r="H906" t="s">
        <v>2678</v>
      </c>
      <c r="I906" s="26" t="str" cm="1">
        <f t="array" ref="I906">IF(COUNTIFS($E$2:$E$7682,E906,$B$2:$B$7682,B906)&gt;1,
_xlfn.TEXTJOIN(CHAR(10),TRUE,_xlfn.UNIQUE(_xlfn._xlws.FILTER($H$2:$H$7682,($E$2:$E$7682=E906)*($B$2:$B$7682=B906)))),
H906)</f>
        <v>280 S ROCK BLVD STE 210 RENO, NV 63301</v>
      </c>
      <c r="J906" s="26" t="str">
        <f t="shared" si="28"/>
        <v>A4314-1194117309-NUMOTION-280 S ROCK BLVD STE 210 RENO, NV 63301</v>
      </c>
      <c r="K906" s="26">
        <f t="shared" si="29"/>
        <v>1</v>
      </c>
      <c r="L906" t="s">
        <v>101</v>
      </c>
      <c r="M906" t="s">
        <v>2939</v>
      </c>
    </row>
    <row r="907" spans="1:13" x14ac:dyDescent="0.2">
      <c r="A907" t="s">
        <v>5</v>
      </c>
      <c r="B907" t="s">
        <v>913</v>
      </c>
      <c r="C907" t="s">
        <v>914</v>
      </c>
      <c r="D907" t="s">
        <v>2637</v>
      </c>
      <c r="E907" t="s">
        <v>121</v>
      </c>
      <c r="F907" t="s">
        <v>2812</v>
      </c>
      <c r="G907" s="23" t="str" cm="1">
        <f t="array" ref="G907">IF(COUNTIFS($E$2:$E$7682,E907,$B$2:$B$7682,B907)&gt;1,
_xlfn.TEXTJOIN(CHAR(10),TRUE,_xlfn.UNIQUE(_xlfn._xlws.FILTER($F$2:$F$7682,($E$2:$E$7682=E907)*($B$2:$B$7682=B907)))),
F907)</f>
        <v>NUMOTION</v>
      </c>
      <c r="H907" t="s">
        <v>2678</v>
      </c>
      <c r="I907" s="26" t="str" cm="1">
        <f t="array" ref="I907">IF(COUNTIFS($E$2:$E$7682,E907,$B$2:$B$7682,B907)&gt;1,
_xlfn.TEXTJOIN(CHAR(10),TRUE,_xlfn.UNIQUE(_xlfn._xlws.FILTER($H$2:$H$7682,($E$2:$E$7682=E907)*($B$2:$B$7682=B907)))),
H907)</f>
        <v>280 S ROCK BLVD STE 210 RENO, NV 63301</v>
      </c>
      <c r="J907" s="26" t="str">
        <f t="shared" si="28"/>
        <v>A4349-1194117309-NUMOTION-280 S ROCK BLVD STE 210 RENO, NV 63301</v>
      </c>
      <c r="K907" s="26">
        <f t="shared" si="29"/>
        <v>1</v>
      </c>
      <c r="L907" t="s">
        <v>101</v>
      </c>
      <c r="M907" t="s">
        <v>2939</v>
      </c>
    </row>
    <row r="908" spans="1:13" x14ac:dyDescent="0.2">
      <c r="A908" t="s">
        <v>5</v>
      </c>
      <c r="B908" t="s">
        <v>202</v>
      </c>
      <c r="C908" t="s">
        <v>203</v>
      </c>
      <c r="D908" t="s">
        <v>2637</v>
      </c>
      <c r="E908" t="s">
        <v>121</v>
      </c>
      <c r="F908" t="s">
        <v>2812</v>
      </c>
      <c r="G908" s="23" t="str" cm="1">
        <f t="array" ref="G908">IF(COUNTIFS($E$2:$E$7682,E908,$B$2:$B$7682,B908)&gt;1,
_xlfn.TEXTJOIN(CHAR(10),TRUE,_xlfn.UNIQUE(_xlfn._xlws.FILTER($F$2:$F$7682,($E$2:$E$7682=E908)*($B$2:$B$7682=B908)))),
F908)</f>
        <v>NUMOTION</v>
      </c>
      <c r="H908" t="s">
        <v>2678</v>
      </c>
      <c r="I908" s="26" t="str" cm="1">
        <f t="array" ref="I908">IF(COUNTIFS($E$2:$E$7682,E908,$B$2:$B$7682,B908)&gt;1,
_xlfn.TEXTJOIN(CHAR(10),TRUE,_xlfn.UNIQUE(_xlfn._xlws.FILTER($H$2:$H$7682,($E$2:$E$7682=E908)*($B$2:$B$7682=B908)))),
H908)</f>
        <v>280 S ROCK BLVD STE 210 RENO, NV 63301</v>
      </c>
      <c r="J908" s="26" t="str">
        <f t="shared" si="28"/>
        <v>A4351-1194117309-NUMOTION-280 S ROCK BLVD STE 210 RENO, NV 63301</v>
      </c>
      <c r="K908" s="26">
        <f t="shared" si="29"/>
        <v>1</v>
      </c>
      <c r="L908" t="s">
        <v>101</v>
      </c>
      <c r="M908" t="s">
        <v>2939</v>
      </c>
    </row>
    <row r="909" spans="1:13" x14ac:dyDescent="0.2">
      <c r="A909" t="s">
        <v>5</v>
      </c>
      <c r="B909" t="s">
        <v>194</v>
      </c>
      <c r="C909" t="s">
        <v>195</v>
      </c>
      <c r="D909" t="s">
        <v>2637</v>
      </c>
      <c r="E909" t="s">
        <v>121</v>
      </c>
      <c r="F909" t="s">
        <v>2812</v>
      </c>
      <c r="G909" s="23" t="str" cm="1">
        <f t="array" ref="G909">IF(COUNTIFS($E$2:$E$7682,E909,$B$2:$B$7682,B909)&gt;1,
_xlfn.TEXTJOIN(CHAR(10),TRUE,_xlfn.UNIQUE(_xlfn._xlws.FILTER($F$2:$F$7682,($E$2:$E$7682=E909)*($B$2:$B$7682=B909)))),
F909)</f>
        <v>NUMOTION</v>
      </c>
      <c r="H909" t="s">
        <v>2678</v>
      </c>
      <c r="I909" s="26" t="str" cm="1">
        <f t="array" ref="I909">IF(COUNTIFS($E$2:$E$7682,E909,$B$2:$B$7682,B909)&gt;1,
_xlfn.TEXTJOIN(CHAR(10),TRUE,_xlfn.UNIQUE(_xlfn._xlws.FILTER($H$2:$H$7682,($E$2:$E$7682=E909)*($B$2:$B$7682=B909)))),
H909)</f>
        <v>280 S ROCK BLVD STE 210 RENO, NV 63301</v>
      </c>
      <c r="J909" s="26" t="str">
        <f t="shared" si="28"/>
        <v>A4357-1194117309-NUMOTION-280 S ROCK BLVD STE 210 RENO, NV 63301</v>
      </c>
      <c r="K909" s="26">
        <f t="shared" si="29"/>
        <v>1</v>
      </c>
      <c r="L909" t="s">
        <v>101</v>
      </c>
      <c r="M909" t="s">
        <v>2939</v>
      </c>
    </row>
    <row r="910" spans="1:13" x14ac:dyDescent="0.2">
      <c r="A910" t="s">
        <v>5</v>
      </c>
      <c r="B910" t="s">
        <v>299</v>
      </c>
      <c r="C910" t="s">
        <v>300</v>
      </c>
      <c r="D910" t="s">
        <v>2637</v>
      </c>
      <c r="E910" t="s">
        <v>121</v>
      </c>
      <c r="F910" t="s">
        <v>2812</v>
      </c>
      <c r="G910" s="23" t="str" cm="1">
        <f t="array" ref="G910">IF(COUNTIFS($E$2:$E$7682,E910,$B$2:$B$7682,B910)&gt;1,
_xlfn.TEXTJOIN(CHAR(10),TRUE,_xlfn.UNIQUE(_xlfn._xlws.FILTER($F$2:$F$7682,($E$2:$E$7682=E910)*($B$2:$B$7682=B910)))),
F910)</f>
        <v>NUMOTION</v>
      </c>
      <c r="H910" t="s">
        <v>2678</v>
      </c>
      <c r="I910" s="26" t="str" cm="1">
        <f t="array" ref="I910">IF(COUNTIFS($E$2:$E$7682,E910,$B$2:$B$7682,B910)&gt;1,
_xlfn.TEXTJOIN(CHAR(10),TRUE,_xlfn.UNIQUE(_xlfn._xlws.FILTER($H$2:$H$7682,($E$2:$E$7682=E910)*($B$2:$B$7682=B910)))),
H910)</f>
        <v>280 S ROCK BLVD STE 210 RENO, NV 63301</v>
      </c>
      <c r="J910" s="26" t="str">
        <f t="shared" si="28"/>
        <v>A4358-1194117309-NUMOTION-280 S ROCK BLVD STE 210 RENO, NV 63301</v>
      </c>
      <c r="K910" s="26">
        <f t="shared" si="29"/>
        <v>1</v>
      </c>
      <c r="L910" t="s">
        <v>101</v>
      </c>
      <c r="M910" t="s">
        <v>2939</v>
      </c>
    </row>
    <row r="911" spans="1:13" x14ac:dyDescent="0.2">
      <c r="A911" t="s">
        <v>5</v>
      </c>
      <c r="B911" t="s">
        <v>177</v>
      </c>
      <c r="C911" t="s">
        <v>178</v>
      </c>
      <c r="D911" t="s">
        <v>2637</v>
      </c>
      <c r="E911" t="s">
        <v>121</v>
      </c>
      <c r="F911" t="s">
        <v>2812</v>
      </c>
      <c r="G911" s="23" t="str" cm="1">
        <f t="array" ref="G911">IF(COUNTIFS($E$2:$E$7682,E911,$B$2:$B$7682,B911)&gt;1,
_xlfn.TEXTJOIN(CHAR(10),TRUE,_xlfn.UNIQUE(_xlfn._xlws.FILTER($F$2:$F$7682,($E$2:$E$7682=E911)*($B$2:$B$7682=B911)))),
F911)</f>
        <v>NUMOTION</v>
      </c>
      <c r="H911" t="s">
        <v>2678</v>
      </c>
      <c r="I911" s="26" t="str" cm="1">
        <f t="array" ref="I911">IF(COUNTIFS($E$2:$E$7682,E911,$B$2:$B$7682,B911)&gt;1,
_xlfn.TEXTJOIN(CHAR(10),TRUE,_xlfn.UNIQUE(_xlfn._xlws.FILTER($H$2:$H$7682,($E$2:$E$7682=E911)*($B$2:$B$7682=B911)))),
H911)</f>
        <v>280 S ROCK BLVD STE 210 RENO, NV 63301</v>
      </c>
      <c r="J911" s="26" t="str">
        <f t="shared" si="28"/>
        <v>A4362-1194117309-NUMOTION-280 S ROCK BLVD STE 210 RENO, NV 63301</v>
      </c>
      <c r="K911" s="26">
        <f t="shared" si="29"/>
        <v>1</v>
      </c>
      <c r="L911" t="s">
        <v>101</v>
      </c>
      <c r="M911" t="s">
        <v>2939</v>
      </c>
    </row>
    <row r="912" spans="1:13" x14ac:dyDescent="0.2">
      <c r="A912" t="s">
        <v>5</v>
      </c>
      <c r="B912" t="s">
        <v>1142</v>
      </c>
      <c r="C912" t="s">
        <v>1143</v>
      </c>
      <c r="D912" t="s">
        <v>2637</v>
      </c>
      <c r="E912" t="s">
        <v>121</v>
      </c>
      <c r="F912" t="s">
        <v>2812</v>
      </c>
      <c r="G912" s="23" t="str" cm="1">
        <f t="array" ref="G912">IF(COUNTIFS($E$2:$E$7682,E912,$B$2:$B$7682,B912)&gt;1,
_xlfn.TEXTJOIN(CHAR(10),TRUE,_xlfn.UNIQUE(_xlfn._xlws.FILTER($F$2:$F$7682,($E$2:$E$7682=E912)*($B$2:$B$7682=B912)))),
F912)</f>
        <v>NUMOTION</v>
      </c>
      <c r="H912" t="s">
        <v>2678</v>
      </c>
      <c r="I912" s="26" t="str" cm="1">
        <f t="array" ref="I912">IF(COUNTIFS($E$2:$E$7682,E912,$B$2:$B$7682,B912)&gt;1,
_xlfn.TEXTJOIN(CHAR(10),TRUE,_xlfn.UNIQUE(_xlfn._xlws.FILTER($H$2:$H$7682,($E$2:$E$7682=E912)*($B$2:$B$7682=B912)))),
H912)</f>
        <v>280 S ROCK BLVD STE 210 RENO, NV 63301</v>
      </c>
      <c r="J912" s="26" t="str">
        <f t="shared" si="28"/>
        <v>A4371-1194117309-NUMOTION-280 S ROCK BLVD STE 210 RENO, NV 63301</v>
      </c>
      <c r="K912" s="26">
        <f t="shared" si="29"/>
        <v>1</v>
      </c>
      <c r="L912" t="s">
        <v>101</v>
      </c>
      <c r="M912" t="s">
        <v>2939</v>
      </c>
    </row>
    <row r="913" spans="1:13" x14ac:dyDescent="0.2">
      <c r="A913" t="s">
        <v>5</v>
      </c>
      <c r="B913" t="s">
        <v>856</v>
      </c>
      <c r="C913" t="s">
        <v>857</v>
      </c>
      <c r="D913" t="s">
        <v>2637</v>
      </c>
      <c r="E913" t="s">
        <v>121</v>
      </c>
      <c r="F913" t="s">
        <v>2812</v>
      </c>
      <c r="G913" s="23" t="str" cm="1">
        <f t="array" ref="G913">IF(COUNTIFS($E$2:$E$7682,E913,$B$2:$B$7682,B913)&gt;1,
_xlfn.TEXTJOIN(CHAR(10),TRUE,_xlfn.UNIQUE(_xlfn._xlws.FILTER($F$2:$F$7682,($E$2:$E$7682=E913)*($B$2:$B$7682=B913)))),
F913)</f>
        <v>NUMOTION</v>
      </c>
      <c r="H913" t="s">
        <v>2678</v>
      </c>
      <c r="I913" s="26" t="str" cm="1">
        <f t="array" ref="I913">IF(COUNTIFS($E$2:$E$7682,E913,$B$2:$B$7682,B913)&gt;1,
_xlfn.TEXTJOIN(CHAR(10),TRUE,_xlfn.UNIQUE(_xlfn._xlws.FILTER($H$2:$H$7682,($E$2:$E$7682=E913)*($B$2:$B$7682=B913)))),
H913)</f>
        <v>280 S ROCK BLVD STE 210 RENO, NV 63301</v>
      </c>
      <c r="J913" s="26" t="str">
        <f t="shared" si="28"/>
        <v>A4385-1194117309-NUMOTION-280 S ROCK BLVD STE 210 RENO, NV 63301</v>
      </c>
      <c r="K913" s="26">
        <f t="shared" si="29"/>
        <v>1</v>
      </c>
      <c r="L913" t="s">
        <v>101</v>
      </c>
      <c r="M913" t="s">
        <v>2939</v>
      </c>
    </row>
    <row r="914" spans="1:13" x14ac:dyDescent="0.2">
      <c r="A914" t="s">
        <v>5</v>
      </c>
      <c r="B914" t="s">
        <v>1547</v>
      </c>
      <c r="C914" t="s">
        <v>1548</v>
      </c>
      <c r="D914" t="s">
        <v>2637</v>
      </c>
      <c r="E914" t="s">
        <v>121</v>
      </c>
      <c r="F914" t="s">
        <v>2812</v>
      </c>
      <c r="G914" s="23" t="str" cm="1">
        <f t="array" ref="G914">IF(COUNTIFS($E$2:$E$7682,E914,$B$2:$B$7682,B914)&gt;1,
_xlfn.TEXTJOIN(CHAR(10),TRUE,_xlfn.UNIQUE(_xlfn._xlws.FILTER($F$2:$F$7682,($E$2:$E$7682=E914)*($B$2:$B$7682=B914)))),
F914)</f>
        <v>NUMOTION</v>
      </c>
      <c r="H914" t="s">
        <v>2678</v>
      </c>
      <c r="I914" s="26" t="str" cm="1">
        <f t="array" ref="I914">IF(COUNTIFS($E$2:$E$7682,E914,$B$2:$B$7682,B914)&gt;1,
_xlfn.TEXTJOIN(CHAR(10),TRUE,_xlfn.UNIQUE(_xlfn._xlws.FILTER($H$2:$H$7682,($E$2:$E$7682=E914)*($B$2:$B$7682=B914)))),
H914)</f>
        <v>280 S ROCK BLVD STE 210 RENO, NV 63301</v>
      </c>
      <c r="J914" s="26" t="str">
        <f t="shared" si="28"/>
        <v>A4388-1194117309-NUMOTION-280 S ROCK BLVD STE 210 RENO, NV 63301</v>
      </c>
      <c r="K914" s="26">
        <f t="shared" si="29"/>
        <v>1</v>
      </c>
      <c r="L914" t="s">
        <v>101</v>
      </c>
      <c r="M914" t="s">
        <v>2939</v>
      </c>
    </row>
    <row r="915" spans="1:13" x14ac:dyDescent="0.2">
      <c r="A915" t="s">
        <v>5</v>
      </c>
      <c r="B915" t="s">
        <v>669</v>
      </c>
      <c r="C915" t="s">
        <v>670</v>
      </c>
      <c r="D915" t="s">
        <v>2637</v>
      </c>
      <c r="E915" t="s">
        <v>121</v>
      </c>
      <c r="F915" t="s">
        <v>2812</v>
      </c>
      <c r="G915" s="23" t="str" cm="1">
        <f t="array" ref="G915">IF(COUNTIFS($E$2:$E$7682,E915,$B$2:$B$7682,B915)&gt;1,
_xlfn.TEXTJOIN(CHAR(10),TRUE,_xlfn.UNIQUE(_xlfn._xlws.FILTER($F$2:$F$7682,($E$2:$E$7682=E915)*($B$2:$B$7682=B915)))),
F915)</f>
        <v>NUMOTION</v>
      </c>
      <c r="H915" t="s">
        <v>2678</v>
      </c>
      <c r="I915" s="26" t="str" cm="1">
        <f t="array" ref="I915">IF(COUNTIFS($E$2:$E$7682,E915,$B$2:$B$7682,B915)&gt;1,
_xlfn.TEXTJOIN(CHAR(10),TRUE,_xlfn.UNIQUE(_xlfn._xlws.FILTER($H$2:$H$7682,($E$2:$E$7682=E915)*($B$2:$B$7682=B915)))),
H915)</f>
        <v>280 S ROCK BLVD STE 210 RENO, NV 63301</v>
      </c>
      <c r="J915" s="26" t="str">
        <f t="shared" si="28"/>
        <v>A4406-1194117309-NUMOTION-280 S ROCK BLVD STE 210 RENO, NV 63301</v>
      </c>
      <c r="K915" s="26">
        <f t="shared" si="29"/>
        <v>1</v>
      </c>
      <c r="L915" t="s">
        <v>101</v>
      </c>
      <c r="M915" t="s">
        <v>2939</v>
      </c>
    </row>
    <row r="916" spans="1:13" x14ac:dyDescent="0.2">
      <c r="A916" t="s">
        <v>5</v>
      </c>
      <c r="B916" t="s">
        <v>1038</v>
      </c>
      <c r="C916" t="s">
        <v>1039</v>
      </c>
      <c r="D916" t="s">
        <v>2637</v>
      </c>
      <c r="E916" t="s">
        <v>121</v>
      </c>
      <c r="F916" t="s">
        <v>2812</v>
      </c>
      <c r="G916" s="23" t="str" cm="1">
        <f t="array" ref="G916">IF(COUNTIFS($E$2:$E$7682,E916,$B$2:$B$7682,B916)&gt;1,
_xlfn.TEXTJOIN(CHAR(10),TRUE,_xlfn.UNIQUE(_xlfn._xlws.FILTER($F$2:$F$7682,($E$2:$E$7682=E916)*($B$2:$B$7682=B916)))),
F916)</f>
        <v>NUMOTION</v>
      </c>
      <c r="H916" t="s">
        <v>2678</v>
      </c>
      <c r="I916" s="26" t="str" cm="1">
        <f t="array" ref="I916">IF(COUNTIFS($E$2:$E$7682,E916,$B$2:$B$7682,B916)&gt;1,
_xlfn.TEXTJOIN(CHAR(10),TRUE,_xlfn.UNIQUE(_xlfn._xlws.FILTER($H$2:$H$7682,($E$2:$E$7682=E916)*($B$2:$B$7682=B916)))),
H916)</f>
        <v>280 S ROCK BLVD STE 210 RENO, NV 63301</v>
      </c>
      <c r="J916" s="26" t="str">
        <f t="shared" si="28"/>
        <v>A4407-1194117309-NUMOTION-280 S ROCK BLVD STE 210 RENO, NV 63301</v>
      </c>
      <c r="K916" s="26">
        <f t="shared" si="29"/>
        <v>1</v>
      </c>
      <c r="L916" t="s">
        <v>101</v>
      </c>
      <c r="M916" t="s">
        <v>2939</v>
      </c>
    </row>
    <row r="917" spans="1:13" x14ac:dyDescent="0.2">
      <c r="A917" t="s">
        <v>5</v>
      </c>
      <c r="B917" t="s">
        <v>1240</v>
      </c>
      <c r="C917" t="s">
        <v>1241</v>
      </c>
      <c r="D917" t="s">
        <v>2637</v>
      </c>
      <c r="E917" t="s">
        <v>121</v>
      </c>
      <c r="F917" t="s">
        <v>2812</v>
      </c>
      <c r="G917" s="23" t="str" cm="1">
        <f t="array" ref="G917">IF(COUNTIFS($E$2:$E$7682,E917,$B$2:$B$7682,B917)&gt;1,
_xlfn.TEXTJOIN(CHAR(10),TRUE,_xlfn.UNIQUE(_xlfn._xlws.FILTER($F$2:$F$7682,($E$2:$E$7682=E917)*($B$2:$B$7682=B917)))),
F917)</f>
        <v>NUMOTION</v>
      </c>
      <c r="H917" t="s">
        <v>2678</v>
      </c>
      <c r="I917" s="26" t="str" cm="1">
        <f t="array" ref="I917">IF(COUNTIFS($E$2:$E$7682,E917,$B$2:$B$7682,B917)&gt;1,
_xlfn.TEXTJOIN(CHAR(10),TRUE,_xlfn.UNIQUE(_xlfn._xlws.FILTER($H$2:$H$7682,($E$2:$E$7682=E917)*($B$2:$B$7682=B917)))),
H917)</f>
        <v>280 S ROCK BLVD STE 210 RENO, NV 63301</v>
      </c>
      <c r="J917" s="26" t="str">
        <f t="shared" si="28"/>
        <v>A4455-1194117309-NUMOTION-280 S ROCK BLVD STE 210 RENO, NV 63301</v>
      </c>
      <c r="K917" s="26">
        <f t="shared" si="29"/>
        <v>1</v>
      </c>
      <c r="L917" t="s">
        <v>101</v>
      </c>
      <c r="M917" t="s">
        <v>2939</v>
      </c>
    </row>
    <row r="918" spans="1:13" x14ac:dyDescent="0.2">
      <c r="A918" t="s">
        <v>5</v>
      </c>
      <c r="B918" t="s">
        <v>660</v>
      </c>
      <c r="C918" t="s">
        <v>661</v>
      </c>
      <c r="D918" t="s">
        <v>2637</v>
      </c>
      <c r="E918" t="s">
        <v>121</v>
      </c>
      <c r="F918" t="s">
        <v>2812</v>
      </c>
      <c r="G918" s="23" t="str" cm="1">
        <f t="array" ref="G918">IF(COUNTIFS($E$2:$E$7682,E918,$B$2:$B$7682,B918)&gt;1,
_xlfn.TEXTJOIN(CHAR(10),TRUE,_xlfn.UNIQUE(_xlfn._xlws.FILTER($F$2:$F$7682,($E$2:$E$7682=E918)*($B$2:$B$7682=B918)))),
F918)</f>
        <v>NUMOTION</v>
      </c>
      <c r="H918" t="s">
        <v>2678</v>
      </c>
      <c r="I918" s="26" t="str" cm="1">
        <f t="array" ref="I918">IF(COUNTIFS($E$2:$E$7682,E918,$B$2:$B$7682,B918)&gt;1,
_xlfn.TEXTJOIN(CHAR(10),TRUE,_xlfn.UNIQUE(_xlfn._xlws.FILTER($H$2:$H$7682,($E$2:$E$7682=E918)*($B$2:$B$7682=B918)))),
H918)</f>
        <v>280 S ROCK BLVD STE 210 RENO, NV 63301</v>
      </c>
      <c r="J918" s="26" t="str">
        <f t="shared" si="28"/>
        <v>A4456-1194117309-NUMOTION-280 S ROCK BLVD STE 210 RENO, NV 63301</v>
      </c>
      <c r="K918" s="26">
        <f t="shared" si="29"/>
        <v>1</v>
      </c>
      <c r="L918" t="s">
        <v>101</v>
      </c>
      <c r="M918" t="s">
        <v>2939</v>
      </c>
    </row>
    <row r="919" spans="1:13" x14ac:dyDescent="0.2">
      <c r="A919" t="s">
        <v>5</v>
      </c>
      <c r="B919" t="s">
        <v>518</v>
      </c>
      <c r="C919" t="s">
        <v>519</v>
      </c>
      <c r="D919" t="s">
        <v>2637</v>
      </c>
      <c r="E919" t="s">
        <v>121</v>
      </c>
      <c r="F919" t="s">
        <v>2812</v>
      </c>
      <c r="G919" s="23" t="str" cm="1">
        <f t="array" ref="G919">IF(COUNTIFS($E$2:$E$7682,E919,$B$2:$B$7682,B919)&gt;1,
_xlfn.TEXTJOIN(CHAR(10),TRUE,_xlfn.UNIQUE(_xlfn._xlws.FILTER($F$2:$F$7682,($E$2:$E$7682=E919)*($B$2:$B$7682=B919)))),
F919)</f>
        <v>NUMOTION</v>
      </c>
      <c r="H919" t="s">
        <v>2678</v>
      </c>
      <c r="I919" s="26" t="str" cm="1">
        <f t="array" ref="I919">IF(COUNTIFS($E$2:$E$7682,E919,$B$2:$B$7682,B919)&gt;1,
_xlfn.TEXTJOIN(CHAR(10),TRUE,_xlfn.UNIQUE(_xlfn._xlws.FILTER($H$2:$H$7682,($E$2:$E$7682=E919)*($B$2:$B$7682=B919)))),
H919)</f>
        <v>280 S ROCK BLVD STE 210 RENO, NV 63301</v>
      </c>
      <c r="J919" s="26" t="str">
        <f t="shared" si="28"/>
        <v>A5063-1194117309-NUMOTION-280 S ROCK BLVD STE 210 RENO, NV 63301</v>
      </c>
      <c r="K919" s="26">
        <f t="shared" si="29"/>
        <v>1</v>
      </c>
      <c r="L919" t="s">
        <v>101</v>
      </c>
      <c r="M919" t="s">
        <v>2939</v>
      </c>
    </row>
    <row r="920" spans="1:13" x14ac:dyDescent="0.2">
      <c r="A920" t="s">
        <v>5</v>
      </c>
      <c r="B920" t="s">
        <v>1607</v>
      </c>
      <c r="C920" t="s">
        <v>1608</v>
      </c>
      <c r="D920" t="s">
        <v>2637</v>
      </c>
      <c r="E920" t="s">
        <v>121</v>
      </c>
      <c r="F920" t="s">
        <v>2812</v>
      </c>
      <c r="G920" s="23" t="str" cm="1">
        <f t="array" ref="G920">IF(COUNTIFS($E$2:$E$7682,E920,$B$2:$B$7682,B920)&gt;1,
_xlfn.TEXTJOIN(CHAR(10),TRUE,_xlfn.UNIQUE(_xlfn._xlws.FILTER($F$2:$F$7682,($E$2:$E$7682=E920)*($B$2:$B$7682=B920)))),
F920)</f>
        <v>NUMOTION</v>
      </c>
      <c r="H920" t="s">
        <v>2678</v>
      </c>
      <c r="I920" s="26" t="str" cm="1">
        <f t="array" ref="I920">IF(COUNTIFS($E$2:$E$7682,E920,$B$2:$B$7682,B920)&gt;1,
_xlfn.TEXTJOIN(CHAR(10),TRUE,_xlfn.UNIQUE(_xlfn._xlws.FILTER($H$2:$H$7682,($E$2:$E$7682=E920)*($B$2:$B$7682=B920)))),
H920)</f>
        <v>280 S ROCK BLVD STE 210 RENO, NV 63301</v>
      </c>
      <c r="J920" s="26" t="str">
        <f t="shared" si="28"/>
        <v>A5114-1194117309-NUMOTION-280 S ROCK BLVD STE 210 RENO, NV 63301</v>
      </c>
      <c r="K920" s="26">
        <f t="shared" si="29"/>
        <v>1</v>
      </c>
      <c r="L920" t="s">
        <v>101</v>
      </c>
      <c r="M920" t="s">
        <v>2939</v>
      </c>
    </row>
    <row r="921" spans="1:13" x14ac:dyDescent="0.2">
      <c r="A921" t="s">
        <v>5</v>
      </c>
      <c r="B921" t="s">
        <v>257</v>
      </c>
      <c r="C921" t="s">
        <v>258</v>
      </c>
      <c r="D921" t="s">
        <v>2637</v>
      </c>
      <c r="E921" t="s">
        <v>121</v>
      </c>
      <c r="F921" t="s">
        <v>2812</v>
      </c>
      <c r="G921" s="23" t="str" cm="1">
        <f t="array" ref="G921">IF(COUNTIFS($E$2:$E$7682,E921,$B$2:$B$7682,B921)&gt;1,
_xlfn.TEXTJOIN(CHAR(10),TRUE,_xlfn.UNIQUE(_xlfn._xlws.FILTER($F$2:$F$7682,($E$2:$E$7682=E921)*($B$2:$B$7682=B921)))),
F921)</f>
        <v>NUMOTION</v>
      </c>
      <c r="H921" t="s">
        <v>2678</v>
      </c>
      <c r="I921" s="26" t="str" cm="1">
        <f t="array" ref="I921">IF(COUNTIFS($E$2:$E$7682,E921,$B$2:$B$7682,B921)&gt;1,
_xlfn.TEXTJOIN(CHAR(10),TRUE,_xlfn.UNIQUE(_xlfn._xlws.FILTER($H$2:$H$7682,($E$2:$E$7682=E921)*($B$2:$B$7682=B921)))),
H921)</f>
        <v>280 S ROCK BLVD STE 210 RENO, NV 63301</v>
      </c>
      <c r="J921" s="26" t="str">
        <f t="shared" si="28"/>
        <v>A5120-1194117309-NUMOTION-280 S ROCK BLVD STE 210 RENO, NV 63301</v>
      </c>
      <c r="K921" s="26">
        <f t="shared" si="29"/>
        <v>1</v>
      </c>
      <c r="L921" t="s">
        <v>101</v>
      </c>
      <c r="M921" t="s">
        <v>2939</v>
      </c>
    </row>
    <row r="922" spans="1:13" x14ac:dyDescent="0.2">
      <c r="A922" t="s">
        <v>5</v>
      </c>
      <c r="B922" t="s">
        <v>1429</v>
      </c>
      <c r="C922" t="s">
        <v>1430</v>
      </c>
      <c r="D922" t="s">
        <v>2637</v>
      </c>
      <c r="E922" t="s">
        <v>121</v>
      </c>
      <c r="F922" t="s">
        <v>2812</v>
      </c>
      <c r="G922" s="23" t="str" cm="1">
        <f t="array" ref="G922">IF(COUNTIFS($E$2:$E$7682,E922,$B$2:$B$7682,B922)&gt;1,
_xlfn.TEXTJOIN(CHAR(10),TRUE,_xlfn.UNIQUE(_xlfn._xlws.FILTER($F$2:$F$7682,($E$2:$E$7682=E922)*($B$2:$B$7682=B922)))),
F922)</f>
        <v>NUMOTION</v>
      </c>
      <c r="H922" t="s">
        <v>2678</v>
      </c>
      <c r="I922" s="26" t="str" cm="1">
        <f t="array" ref="I922">IF(COUNTIFS($E$2:$E$7682,E922,$B$2:$B$7682,B922)&gt;1,
_xlfn.TEXTJOIN(CHAR(10),TRUE,_xlfn.UNIQUE(_xlfn._xlws.FILTER($H$2:$H$7682,($E$2:$E$7682=E922)*($B$2:$B$7682=B922)))),
H922)</f>
        <v>280 S ROCK BLVD STE 210 RENO, NV 63301</v>
      </c>
      <c r="J922" s="26" t="str">
        <f t="shared" si="28"/>
        <v>A8001-1194117309-NUMOTION-280 S ROCK BLVD STE 210 RENO, NV 63301</v>
      </c>
      <c r="K922" s="26">
        <f t="shared" si="29"/>
        <v>1</v>
      </c>
      <c r="L922" t="s">
        <v>101</v>
      </c>
      <c r="M922" t="s">
        <v>2939</v>
      </c>
    </row>
    <row r="923" spans="1:13" x14ac:dyDescent="0.2">
      <c r="A923" t="s">
        <v>5</v>
      </c>
      <c r="B923" t="s">
        <v>1199</v>
      </c>
      <c r="C923" t="s">
        <v>1200</v>
      </c>
      <c r="D923" t="s">
        <v>2616</v>
      </c>
      <c r="E923" t="s">
        <v>121</v>
      </c>
      <c r="F923" t="s">
        <v>2812</v>
      </c>
      <c r="G923" s="23" t="str" cm="1">
        <f t="array" ref="G923">IF(COUNTIFS($E$2:$E$7682,E923,$B$2:$B$7682,B923)&gt;1,
_xlfn.TEXTJOIN(CHAR(10),TRUE,_xlfn.UNIQUE(_xlfn._xlws.FILTER($F$2:$F$7682,($E$2:$E$7682=E923)*($B$2:$B$7682=B923)))),
F923)</f>
        <v>NUMOTION</v>
      </c>
      <c r="H923" t="s">
        <v>2678</v>
      </c>
      <c r="I923" s="26" t="str" cm="1">
        <f t="array" ref="I923">IF(COUNTIFS($E$2:$E$7682,E923,$B$2:$B$7682,B923)&gt;1,
_xlfn.TEXTJOIN(CHAR(10),TRUE,_xlfn.UNIQUE(_xlfn._xlws.FILTER($H$2:$H$7682,($E$2:$E$7682=E923)*($B$2:$B$7682=B923)))),
H923)</f>
        <v>280 S ROCK BLVD STE 210 RENO, NV 63301</v>
      </c>
      <c r="J923" s="26" t="str">
        <f t="shared" si="28"/>
        <v>E0637-1194117309-NUMOTION-280 S ROCK BLVD STE 210 RENO, NV 63301</v>
      </c>
      <c r="K923" s="26">
        <f t="shared" si="29"/>
        <v>1</v>
      </c>
      <c r="L923" t="s">
        <v>101</v>
      </c>
      <c r="M923" t="s">
        <v>2939</v>
      </c>
    </row>
    <row r="924" spans="1:13" x14ac:dyDescent="0.2">
      <c r="A924" t="s">
        <v>5</v>
      </c>
      <c r="B924" t="s">
        <v>2277</v>
      </c>
      <c r="C924" t="s">
        <v>2278</v>
      </c>
      <c r="D924" t="s">
        <v>2616</v>
      </c>
      <c r="E924" t="s">
        <v>121</v>
      </c>
      <c r="F924" t="s">
        <v>2812</v>
      </c>
      <c r="G924" s="23" t="str" cm="1">
        <f t="array" ref="G924">IF(COUNTIFS($E$2:$E$7682,E924,$B$2:$B$7682,B924)&gt;1,
_xlfn.TEXTJOIN(CHAR(10),TRUE,_xlfn.UNIQUE(_xlfn._xlws.FILTER($F$2:$F$7682,($E$2:$E$7682=E924)*($B$2:$B$7682=B924)))),
F924)</f>
        <v>NUMOTION</v>
      </c>
      <c r="H924" t="s">
        <v>2678</v>
      </c>
      <c r="I924" s="26" t="str" cm="1">
        <f t="array" ref="I924">IF(COUNTIFS($E$2:$E$7682,E924,$B$2:$B$7682,B924)&gt;1,
_xlfn.TEXTJOIN(CHAR(10),TRUE,_xlfn.UNIQUE(_xlfn._xlws.FILTER($H$2:$H$7682,($E$2:$E$7682=E924)*($B$2:$B$7682=B924)))),
H924)</f>
        <v>280 S ROCK BLVD STE 210 RENO, NV 63301</v>
      </c>
      <c r="J924" s="26" t="str">
        <f t="shared" si="28"/>
        <v>E0638-1194117309-NUMOTION-280 S ROCK BLVD STE 210 RENO, NV 63301</v>
      </c>
      <c r="K924" s="26">
        <f t="shared" si="29"/>
        <v>1</v>
      </c>
      <c r="L924" t="s">
        <v>101</v>
      </c>
      <c r="M924" t="s">
        <v>2939</v>
      </c>
    </row>
    <row r="925" spans="1:13" x14ac:dyDescent="0.2">
      <c r="A925" t="s">
        <v>5</v>
      </c>
      <c r="B925" t="s">
        <v>416</v>
      </c>
      <c r="C925" t="s">
        <v>417</v>
      </c>
      <c r="D925" t="s">
        <v>2616</v>
      </c>
      <c r="E925" t="s">
        <v>121</v>
      </c>
      <c r="F925" t="s">
        <v>2812</v>
      </c>
      <c r="G925" s="23" t="str" cm="1">
        <f t="array" ref="G925">IF(COUNTIFS($E$2:$E$7682,E925,$B$2:$B$7682,B925)&gt;1,
_xlfn.TEXTJOIN(CHAR(10),TRUE,_xlfn.UNIQUE(_xlfn._xlws.FILTER($F$2:$F$7682,($E$2:$E$7682=E925)*($B$2:$B$7682=B925)))),
F925)</f>
        <v>NUMOTION</v>
      </c>
      <c r="H925" t="s">
        <v>2678</v>
      </c>
      <c r="I925" s="26" t="str" cm="1">
        <f t="array" ref="I925">IF(COUNTIFS($E$2:$E$7682,E925,$B$2:$B$7682,B925)&gt;1,
_xlfn.TEXTJOIN(CHAR(10),TRUE,_xlfn.UNIQUE(_xlfn._xlws.FILTER($H$2:$H$7682,($E$2:$E$7682=E925)*($B$2:$B$7682=B925)))),
H925)</f>
        <v>280 S ROCK BLVD STE 210 RENO, NV 63301</v>
      </c>
      <c r="J925" s="26" t="str">
        <f t="shared" si="28"/>
        <v>E0641-1194117309-NUMOTION-280 S ROCK BLVD STE 210 RENO, NV 63301</v>
      </c>
      <c r="K925" s="26">
        <f t="shared" si="29"/>
        <v>1</v>
      </c>
      <c r="L925" t="s">
        <v>101</v>
      </c>
      <c r="M925" t="s">
        <v>2939</v>
      </c>
    </row>
    <row r="926" spans="1:13" x14ac:dyDescent="0.2">
      <c r="A926" t="s">
        <v>5</v>
      </c>
      <c r="B926" t="s">
        <v>1495</v>
      </c>
      <c r="C926" t="s">
        <v>1496</v>
      </c>
      <c r="D926" t="s">
        <v>2623</v>
      </c>
      <c r="E926" t="s">
        <v>121</v>
      </c>
      <c r="F926" t="s">
        <v>2812</v>
      </c>
      <c r="G926" s="23" t="str" cm="1">
        <f t="array" ref="G926">IF(COUNTIFS($E$2:$E$7682,E926,$B$2:$B$7682,B926)&gt;1,
_xlfn.TEXTJOIN(CHAR(10),TRUE,_xlfn.UNIQUE(_xlfn._xlws.FILTER($F$2:$F$7682,($E$2:$E$7682=E926)*($B$2:$B$7682=B926)))),
F926)</f>
        <v>NUMOTION</v>
      </c>
      <c r="H926" t="s">
        <v>2678</v>
      </c>
      <c r="I926" s="26" t="str" cm="1">
        <f t="array" ref="I926">IF(COUNTIFS($E$2:$E$7682,E926,$B$2:$B$7682,B926)&gt;1,
_xlfn.TEXTJOIN(CHAR(10),TRUE,_xlfn.UNIQUE(_xlfn._xlws.FILTER($H$2:$H$7682,($E$2:$E$7682=E926)*($B$2:$B$7682=B926)))),
H926)</f>
        <v>280 S ROCK BLVD STE 210 RENO, NV 63301</v>
      </c>
      <c r="J926" s="26" t="str">
        <f t="shared" si="28"/>
        <v>E0950-1194117309-NUMOTION-280 S ROCK BLVD STE 210 RENO, NV 63301</v>
      </c>
      <c r="K926" s="26">
        <f t="shared" si="29"/>
        <v>1</v>
      </c>
      <c r="L926" t="s">
        <v>101</v>
      </c>
      <c r="M926" t="s">
        <v>2939</v>
      </c>
    </row>
    <row r="927" spans="1:13" x14ac:dyDescent="0.2">
      <c r="A927" t="s">
        <v>5</v>
      </c>
      <c r="B927" t="s">
        <v>540</v>
      </c>
      <c r="C927" t="s">
        <v>541</v>
      </c>
      <c r="D927" t="s">
        <v>2623</v>
      </c>
      <c r="E927" t="s">
        <v>121</v>
      </c>
      <c r="F927" t="s">
        <v>2812</v>
      </c>
      <c r="G927" s="23" t="str" cm="1">
        <f t="array" ref="G927">IF(COUNTIFS($E$2:$E$7682,E927,$B$2:$B$7682,B927)&gt;1,
_xlfn.TEXTJOIN(CHAR(10),TRUE,_xlfn.UNIQUE(_xlfn._xlws.FILTER($F$2:$F$7682,($E$2:$E$7682=E927)*($B$2:$B$7682=B927)))),
F927)</f>
        <v>NUMOTION</v>
      </c>
      <c r="H927" t="s">
        <v>2678</v>
      </c>
      <c r="I927" s="26" t="str" cm="1">
        <f t="array" ref="I927">IF(COUNTIFS($E$2:$E$7682,E927,$B$2:$B$7682,B927)&gt;1,
_xlfn.TEXTJOIN(CHAR(10),TRUE,_xlfn.UNIQUE(_xlfn._xlws.FILTER($H$2:$H$7682,($E$2:$E$7682=E927)*($B$2:$B$7682=B927)))),
H927)</f>
        <v>280 S ROCK BLVD STE 210 RENO, NV 63301</v>
      </c>
      <c r="J927" s="26" t="str">
        <f t="shared" si="28"/>
        <v>E0951-1194117309-NUMOTION-280 S ROCK BLVD STE 210 RENO, NV 63301</v>
      </c>
      <c r="K927" s="26">
        <f t="shared" si="29"/>
        <v>1</v>
      </c>
      <c r="L927" t="s">
        <v>101</v>
      </c>
      <c r="M927" t="s">
        <v>2939</v>
      </c>
    </row>
    <row r="928" spans="1:13" x14ac:dyDescent="0.2">
      <c r="A928" t="s">
        <v>5</v>
      </c>
      <c r="B928" t="s">
        <v>1359</v>
      </c>
      <c r="C928" t="s">
        <v>1360</v>
      </c>
      <c r="D928" t="s">
        <v>2623</v>
      </c>
      <c r="E928" t="s">
        <v>121</v>
      </c>
      <c r="F928" t="s">
        <v>2812</v>
      </c>
      <c r="G928" s="23" t="str" cm="1">
        <f t="array" ref="G928">IF(COUNTIFS($E$2:$E$7682,E928,$B$2:$B$7682,B928)&gt;1,
_xlfn.TEXTJOIN(CHAR(10),TRUE,_xlfn.UNIQUE(_xlfn._xlws.FILTER($F$2:$F$7682,($E$2:$E$7682=E928)*($B$2:$B$7682=B928)))),
F928)</f>
        <v>NUMOTION</v>
      </c>
      <c r="H928" t="s">
        <v>2678</v>
      </c>
      <c r="I928" s="26" t="str" cm="1">
        <f t="array" ref="I928">IF(COUNTIFS($E$2:$E$7682,E928,$B$2:$B$7682,B928)&gt;1,
_xlfn.TEXTJOIN(CHAR(10),TRUE,_xlfn.UNIQUE(_xlfn._xlws.FILTER($H$2:$H$7682,($E$2:$E$7682=E928)*($B$2:$B$7682=B928)))),
H928)</f>
        <v>280 S ROCK BLVD STE 210 RENO, NV 63301</v>
      </c>
      <c r="J928" s="26" t="str">
        <f t="shared" si="28"/>
        <v>E0952-1194117309-NUMOTION-280 S ROCK BLVD STE 210 RENO, NV 63301</v>
      </c>
      <c r="K928" s="26">
        <f t="shared" si="29"/>
        <v>1</v>
      </c>
      <c r="L928" t="s">
        <v>101</v>
      </c>
      <c r="M928" t="s">
        <v>2939</v>
      </c>
    </row>
    <row r="929" spans="1:13" x14ac:dyDescent="0.2">
      <c r="A929" t="s">
        <v>5</v>
      </c>
      <c r="B929" t="s">
        <v>465</v>
      </c>
      <c r="C929" t="s">
        <v>466</v>
      </c>
      <c r="D929" t="s">
        <v>2623</v>
      </c>
      <c r="E929" t="s">
        <v>121</v>
      </c>
      <c r="F929" t="s">
        <v>2812</v>
      </c>
      <c r="G929" s="23" t="str" cm="1">
        <f t="array" ref="G929">IF(COUNTIFS($E$2:$E$7682,E929,$B$2:$B$7682,B929)&gt;1,
_xlfn.TEXTJOIN(CHAR(10),TRUE,_xlfn.UNIQUE(_xlfn._xlws.FILTER($F$2:$F$7682,($E$2:$E$7682=E929)*($B$2:$B$7682=B929)))),
F929)</f>
        <v>NUMOTION</v>
      </c>
      <c r="H929" t="s">
        <v>2678</v>
      </c>
      <c r="I929" s="26" t="str" cm="1">
        <f t="array" ref="I929">IF(COUNTIFS($E$2:$E$7682,E929,$B$2:$B$7682,B929)&gt;1,
_xlfn.TEXTJOIN(CHAR(10),TRUE,_xlfn.UNIQUE(_xlfn._xlws.FILTER($H$2:$H$7682,($E$2:$E$7682=E929)*($B$2:$B$7682=B929)))),
H929)</f>
        <v>280 S ROCK BLVD STE 210 RENO, NV 63301</v>
      </c>
      <c r="J929" s="26" t="str">
        <f t="shared" si="28"/>
        <v>E0953-1194117309-NUMOTION-280 S ROCK BLVD STE 210 RENO, NV 63301</v>
      </c>
      <c r="K929" s="26">
        <f t="shared" si="29"/>
        <v>1</v>
      </c>
      <c r="L929" t="s">
        <v>101</v>
      </c>
      <c r="M929" t="s">
        <v>2939</v>
      </c>
    </row>
    <row r="930" spans="1:13" x14ac:dyDescent="0.2">
      <c r="A930" t="s">
        <v>5</v>
      </c>
      <c r="B930" t="s">
        <v>1903</v>
      </c>
      <c r="C930" t="s">
        <v>1904</v>
      </c>
      <c r="D930" t="s">
        <v>2623</v>
      </c>
      <c r="E930" t="s">
        <v>121</v>
      </c>
      <c r="F930" t="s">
        <v>2812</v>
      </c>
      <c r="G930" s="23" t="str" cm="1">
        <f t="array" ref="G930">IF(COUNTIFS($E$2:$E$7682,E930,$B$2:$B$7682,B930)&gt;1,
_xlfn.TEXTJOIN(CHAR(10),TRUE,_xlfn.UNIQUE(_xlfn._xlws.FILTER($F$2:$F$7682,($E$2:$E$7682=E930)*($B$2:$B$7682=B930)))),
F930)</f>
        <v>NUMOTION</v>
      </c>
      <c r="H930" t="s">
        <v>2678</v>
      </c>
      <c r="I930" s="26" t="str" cm="1">
        <f t="array" ref="I930">IF(COUNTIFS($E$2:$E$7682,E930,$B$2:$B$7682,B930)&gt;1,
_xlfn.TEXTJOIN(CHAR(10),TRUE,_xlfn.UNIQUE(_xlfn._xlws.FILTER($H$2:$H$7682,($E$2:$E$7682=E930)*($B$2:$B$7682=B930)))),
H930)</f>
        <v>280 S ROCK BLVD STE 210 RENO, NV 63301</v>
      </c>
      <c r="J930" s="26" t="str">
        <f t="shared" si="28"/>
        <v>E0954-1194117309-NUMOTION-280 S ROCK BLVD STE 210 RENO, NV 63301</v>
      </c>
      <c r="K930" s="26">
        <f t="shared" si="29"/>
        <v>1</v>
      </c>
      <c r="L930" t="s">
        <v>101</v>
      </c>
      <c r="M930" t="s">
        <v>2939</v>
      </c>
    </row>
    <row r="931" spans="1:13" x14ac:dyDescent="0.2">
      <c r="A931" t="s">
        <v>5</v>
      </c>
      <c r="B931" t="s">
        <v>499</v>
      </c>
      <c r="C931" t="s">
        <v>500</v>
      </c>
      <c r="D931" t="s">
        <v>2623</v>
      </c>
      <c r="E931" t="s">
        <v>121</v>
      </c>
      <c r="F931" t="s">
        <v>2812</v>
      </c>
      <c r="G931" s="23" t="str" cm="1">
        <f t="array" ref="G931">IF(COUNTIFS($E$2:$E$7682,E931,$B$2:$B$7682,B931)&gt;1,
_xlfn.TEXTJOIN(CHAR(10),TRUE,_xlfn.UNIQUE(_xlfn._xlws.FILTER($F$2:$F$7682,($E$2:$E$7682=E931)*($B$2:$B$7682=B931)))),
F931)</f>
        <v>NUMOTION</v>
      </c>
      <c r="H931" t="s">
        <v>2678</v>
      </c>
      <c r="I931" s="26" t="str" cm="1">
        <f t="array" ref="I931">IF(COUNTIFS($E$2:$E$7682,E931,$B$2:$B$7682,B931)&gt;1,
_xlfn.TEXTJOIN(CHAR(10),TRUE,_xlfn.UNIQUE(_xlfn._xlws.FILTER($H$2:$H$7682,($E$2:$E$7682=E931)*($B$2:$B$7682=B931)))),
H931)</f>
        <v>280 S ROCK BLVD STE 210 RENO, NV 63301</v>
      </c>
      <c r="J931" s="26" t="str">
        <f t="shared" si="28"/>
        <v>E0955-1194117309-NUMOTION-280 S ROCK BLVD STE 210 RENO, NV 63301</v>
      </c>
      <c r="K931" s="26">
        <f t="shared" si="29"/>
        <v>1</v>
      </c>
      <c r="L931" t="s">
        <v>101</v>
      </c>
      <c r="M931" t="s">
        <v>2939</v>
      </c>
    </row>
    <row r="932" spans="1:13" x14ac:dyDescent="0.2">
      <c r="A932" t="s">
        <v>5</v>
      </c>
      <c r="B932" t="s">
        <v>1389</v>
      </c>
      <c r="C932" t="s">
        <v>1390</v>
      </c>
      <c r="D932" t="s">
        <v>2623</v>
      </c>
      <c r="E932" t="s">
        <v>121</v>
      </c>
      <c r="F932" t="s">
        <v>2812</v>
      </c>
      <c r="G932" s="23" t="str" cm="1">
        <f t="array" ref="G932">IF(COUNTIFS($E$2:$E$7682,E932,$B$2:$B$7682,B932)&gt;1,
_xlfn.TEXTJOIN(CHAR(10),TRUE,_xlfn.UNIQUE(_xlfn._xlws.FILTER($F$2:$F$7682,($E$2:$E$7682=E932)*($B$2:$B$7682=B932)))),
F932)</f>
        <v>NUMOTION</v>
      </c>
      <c r="H932" t="s">
        <v>2678</v>
      </c>
      <c r="I932" s="26" t="str" cm="1">
        <f t="array" ref="I932">IF(COUNTIFS($E$2:$E$7682,E932,$B$2:$B$7682,B932)&gt;1,
_xlfn.TEXTJOIN(CHAR(10),TRUE,_xlfn.UNIQUE(_xlfn._xlws.FILTER($H$2:$H$7682,($E$2:$E$7682=E932)*($B$2:$B$7682=B932)))),
H932)</f>
        <v>280 S ROCK BLVD STE 210 RENO, NV 63301</v>
      </c>
      <c r="J932" s="26" t="str">
        <f t="shared" si="28"/>
        <v>E0956-1194117309-NUMOTION-280 S ROCK BLVD STE 210 RENO, NV 63301</v>
      </c>
      <c r="K932" s="26">
        <f t="shared" si="29"/>
        <v>1</v>
      </c>
      <c r="L932" t="s">
        <v>101</v>
      </c>
      <c r="M932" t="s">
        <v>2939</v>
      </c>
    </row>
    <row r="933" spans="1:13" x14ac:dyDescent="0.2">
      <c r="A933" t="s">
        <v>5</v>
      </c>
      <c r="B933" t="s">
        <v>948</v>
      </c>
      <c r="C933" t="s">
        <v>949</v>
      </c>
      <c r="D933" t="s">
        <v>2623</v>
      </c>
      <c r="E933" t="s">
        <v>121</v>
      </c>
      <c r="F933" t="s">
        <v>2812</v>
      </c>
      <c r="G933" s="23" t="str" cm="1">
        <f t="array" ref="G933">IF(COUNTIFS($E$2:$E$7682,E933,$B$2:$B$7682,B933)&gt;1,
_xlfn.TEXTJOIN(CHAR(10),TRUE,_xlfn.UNIQUE(_xlfn._xlws.FILTER($F$2:$F$7682,($E$2:$E$7682=E933)*($B$2:$B$7682=B933)))),
F933)</f>
        <v>NUMOTION</v>
      </c>
      <c r="H933" t="s">
        <v>2678</v>
      </c>
      <c r="I933" s="26" t="str" cm="1">
        <f t="array" ref="I933">IF(COUNTIFS($E$2:$E$7682,E933,$B$2:$B$7682,B933)&gt;1,
_xlfn.TEXTJOIN(CHAR(10),TRUE,_xlfn.UNIQUE(_xlfn._xlws.FILTER($H$2:$H$7682,($E$2:$E$7682=E933)*($B$2:$B$7682=B933)))),
H933)</f>
        <v>280 S ROCK BLVD STE 210 RENO, NV 63301</v>
      </c>
      <c r="J933" s="26" t="str">
        <f t="shared" si="28"/>
        <v>E0957-1194117309-NUMOTION-280 S ROCK BLVD STE 210 RENO, NV 63301</v>
      </c>
      <c r="K933" s="26">
        <f t="shared" si="29"/>
        <v>1</v>
      </c>
      <c r="L933" t="s">
        <v>101</v>
      </c>
      <c r="M933" t="s">
        <v>2939</v>
      </c>
    </row>
    <row r="934" spans="1:13" x14ac:dyDescent="0.2">
      <c r="A934" t="s">
        <v>5</v>
      </c>
      <c r="B934" t="s">
        <v>1557</v>
      </c>
      <c r="C934" t="s">
        <v>1558</v>
      </c>
      <c r="D934" t="s">
        <v>2623</v>
      </c>
      <c r="E934" t="s">
        <v>121</v>
      </c>
      <c r="F934" t="s">
        <v>2812</v>
      </c>
      <c r="G934" s="23" t="str" cm="1">
        <f t="array" ref="G934">IF(COUNTIFS($E$2:$E$7682,E934,$B$2:$B$7682,B934)&gt;1,
_xlfn.TEXTJOIN(CHAR(10),TRUE,_xlfn.UNIQUE(_xlfn._xlws.FILTER($F$2:$F$7682,($E$2:$E$7682=E934)*($B$2:$B$7682=B934)))),
F934)</f>
        <v>NUMOTION</v>
      </c>
      <c r="H934" t="s">
        <v>2678</v>
      </c>
      <c r="I934" s="26" t="str" cm="1">
        <f t="array" ref="I934">IF(COUNTIFS($E$2:$E$7682,E934,$B$2:$B$7682,B934)&gt;1,
_xlfn.TEXTJOIN(CHAR(10),TRUE,_xlfn.UNIQUE(_xlfn._xlws.FILTER($H$2:$H$7682,($E$2:$E$7682=E934)*($B$2:$B$7682=B934)))),
H934)</f>
        <v>280 S ROCK BLVD STE 210 RENO, NV 63301</v>
      </c>
      <c r="J934" s="26" t="str">
        <f t="shared" si="28"/>
        <v>E0958-1194117309-NUMOTION-280 S ROCK BLVD STE 210 RENO, NV 63301</v>
      </c>
      <c r="K934" s="26">
        <f t="shared" si="29"/>
        <v>1</v>
      </c>
      <c r="L934" t="s">
        <v>101</v>
      </c>
      <c r="M934" t="s">
        <v>2939</v>
      </c>
    </row>
    <row r="935" spans="1:13" x14ac:dyDescent="0.2">
      <c r="A935" t="s">
        <v>5</v>
      </c>
      <c r="B935" t="s">
        <v>330</v>
      </c>
      <c r="C935" t="s">
        <v>331</v>
      </c>
      <c r="D935" t="s">
        <v>2623</v>
      </c>
      <c r="E935" t="s">
        <v>121</v>
      </c>
      <c r="F935" t="s">
        <v>2812</v>
      </c>
      <c r="G935" s="23" t="str" cm="1">
        <f t="array" ref="G935">IF(COUNTIFS($E$2:$E$7682,E935,$B$2:$B$7682,B935)&gt;1,
_xlfn.TEXTJOIN(CHAR(10),TRUE,_xlfn.UNIQUE(_xlfn._xlws.FILTER($F$2:$F$7682,($E$2:$E$7682=E935)*($B$2:$B$7682=B935)))),
F935)</f>
        <v>NUMOTION</v>
      </c>
      <c r="H935" t="s">
        <v>2678</v>
      </c>
      <c r="I935" s="26" t="str" cm="1">
        <f t="array" ref="I935">IF(COUNTIFS($E$2:$E$7682,E935,$B$2:$B$7682,B935)&gt;1,
_xlfn.TEXTJOIN(CHAR(10),TRUE,_xlfn.UNIQUE(_xlfn._xlws.FILTER($H$2:$H$7682,($E$2:$E$7682=E935)*($B$2:$B$7682=B935)))),
H935)</f>
        <v>280 S ROCK BLVD STE 210 RENO, NV 63301</v>
      </c>
      <c r="J935" s="26" t="str">
        <f t="shared" si="28"/>
        <v>E0960-1194117309-NUMOTION-280 S ROCK BLVD STE 210 RENO, NV 63301</v>
      </c>
      <c r="K935" s="26">
        <f t="shared" si="29"/>
        <v>1</v>
      </c>
      <c r="L935" t="s">
        <v>101</v>
      </c>
      <c r="M935" t="s">
        <v>2939</v>
      </c>
    </row>
    <row r="936" spans="1:13" x14ac:dyDescent="0.2">
      <c r="A936" t="s">
        <v>5</v>
      </c>
      <c r="B936" t="s">
        <v>184</v>
      </c>
      <c r="C936" t="s">
        <v>185</v>
      </c>
      <c r="D936" t="s">
        <v>2623</v>
      </c>
      <c r="E936" t="s">
        <v>121</v>
      </c>
      <c r="F936" t="s">
        <v>2812</v>
      </c>
      <c r="G936" s="23" t="str" cm="1">
        <f t="array" ref="G936">IF(COUNTIFS($E$2:$E$7682,E936,$B$2:$B$7682,B936)&gt;1,
_xlfn.TEXTJOIN(CHAR(10),TRUE,_xlfn.UNIQUE(_xlfn._xlws.FILTER($F$2:$F$7682,($E$2:$E$7682=E936)*($B$2:$B$7682=B936)))),
F936)</f>
        <v>NUMOTION</v>
      </c>
      <c r="H936" t="s">
        <v>2678</v>
      </c>
      <c r="I936" s="26" t="str" cm="1">
        <f t="array" ref="I936">IF(COUNTIFS($E$2:$E$7682,E936,$B$2:$B$7682,B936)&gt;1,
_xlfn.TEXTJOIN(CHAR(10),TRUE,_xlfn.UNIQUE(_xlfn._xlws.FILTER($H$2:$H$7682,($E$2:$E$7682=E936)*($B$2:$B$7682=B936)))),
H936)</f>
        <v>280 S ROCK BLVD STE 210 RENO, NV 63301</v>
      </c>
      <c r="J936" s="26" t="str">
        <f t="shared" si="28"/>
        <v>E0961-1194117309-NUMOTION-280 S ROCK BLVD STE 210 RENO, NV 63301</v>
      </c>
      <c r="K936" s="26">
        <f t="shared" si="29"/>
        <v>1</v>
      </c>
      <c r="L936" t="s">
        <v>101</v>
      </c>
      <c r="M936" t="s">
        <v>2939</v>
      </c>
    </row>
    <row r="937" spans="1:13" x14ac:dyDescent="0.2">
      <c r="A937" t="s">
        <v>5</v>
      </c>
      <c r="B937" t="s">
        <v>1506</v>
      </c>
      <c r="C937" t="s">
        <v>1507</v>
      </c>
      <c r="D937" t="s">
        <v>2623</v>
      </c>
      <c r="E937" t="s">
        <v>121</v>
      </c>
      <c r="F937" t="s">
        <v>2812</v>
      </c>
      <c r="G937" s="23" t="str" cm="1">
        <f t="array" ref="G937">IF(COUNTIFS($E$2:$E$7682,E937,$B$2:$B$7682,B937)&gt;1,
_xlfn.TEXTJOIN(CHAR(10),TRUE,_xlfn.UNIQUE(_xlfn._xlws.FILTER($F$2:$F$7682,($E$2:$E$7682=E937)*($B$2:$B$7682=B937)))),
F937)</f>
        <v>NUMOTION</v>
      </c>
      <c r="H937" t="s">
        <v>2678</v>
      </c>
      <c r="I937" s="26" t="str" cm="1">
        <f t="array" ref="I937">IF(COUNTIFS($E$2:$E$7682,E937,$B$2:$B$7682,B937)&gt;1,
_xlfn.TEXTJOIN(CHAR(10),TRUE,_xlfn.UNIQUE(_xlfn._xlws.FILTER($H$2:$H$7682,($E$2:$E$7682=E937)*($B$2:$B$7682=B937)))),
H937)</f>
        <v>280 S ROCK BLVD STE 210 RENO, NV 63301</v>
      </c>
      <c r="J937" s="26" t="str">
        <f t="shared" si="28"/>
        <v>E0966-1194117309-NUMOTION-280 S ROCK BLVD STE 210 RENO, NV 63301</v>
      </c>
      <c r="K937" s="26">
        <f t="shared" si="29"/>
        <v>1</v>
      </c>
      <c r="L937" t="s">
        <v>101</v>
      </c>
      <c r="M937" t="s">
        <v>2939</v>
      </c>
    </row>
    <row r="938" spans="1:13" x14ac:dyDescent="0.2">
      <c r="A938" t="s">
        <v>5</v>
      </c>
      <c r="B938" t="s">
        <v>1043</v>
      </c>
      <c r="C938" t="s">
        <v>1044</v>
      </c>
      <c r="D938" t="s">
        <v>2623</v>
      </c>
      <c r="E938" t="s">
        <v>121</v>
      </c>
      <c r="F938" t="s">
        <v>2812</v>
      </c>
      <c r="G938" s="23" t="str" cm="1">
        <f t="array" ref="G938">IF(COUNTIFS($E$2:$E$7682,E938,$B$2:$B$7682,B938)&gt;1,
_xlfn.TEXTJOIN(CHAR(10),TRUE,_xlfn.UNIQUE(_xlfn._xlws.FILTER($F$2:$F$7682,($E$2:$E$7682=E938)*($B$2:$B$7682=B938)))),
F938)</f>
        <v>NUMOTION</v>
      </c>
      <c r="H938" t="s">
        <v>2678</v>
      </c>
      <c r="I938" s="26" t="str" cm="1">
        <f t="array" ref="I938">IF(COUNTIFS($E$2:$E$7682,E938,$B$2:$B$7682,B938)&gt;1,
_xlfn.TEXTJOIN(CHAR(10),TRUE,_xlfn.UNIQUE(_xlfn._xlws.FILTER($H$2:$H$7682,($E$2:$E$7682=E938)*($B$2:$B$7682=B938)))),
H938)</f>
        <v>280 S ROCK BLVD STE 210 RENO, NV 63301</v>
      </c>
      <c r="J938" s="26" t="str">
        <f t="shared" si="28"/>
        <v>E0971-1194117309-NUMOTION-280 S ROCK BLVD STE 210 RENO, NV 63301</v>
      </c>
      <c r="K938" s="26">
        <f t="shared" si="29"/>
        <v>1</v>
      </c>
      <c r="L938" t="s">
        <v>101</v>
      </c>
      <c r="M938" t="s">
        <v>2939</v>
      </c>
    </row>
    <row r="939" spans="1:13" x14ac:dyDescent="0.2">
      <c r="A939" t="s">
        <v>5</v>
      </c>
      <c r="B939" t="s">
        <v>473</v>
      </c>
      <c r="C939" t="s">
        <v>474</v>
      </c>
      <c r="D939" t="s">
        <v>2623</v>
      </c>
      <c r="E939" t="s">
        <v>121</v>
      </c>
      <c r="F939" t="s">
        <v>2812</v>
      </c>
      <c r="G939" s="23" t="str" cm="1">
        <f t="array" ref="G939">IF(COUNTIFS($E$2:$E$7682,E939,$B$2:$B$7682,B939)&gt;1,
_xlfn.TEXTJOIN(CHAR(10),TRUE,_xlfn.UNIQUE(_xlfn._xlws.FILTER($F$2:$F$7682,($E$2:$E$7682=E939)*($B$2:$B$7682=B939)))),
F939)</f>
        <v>NUMOTION</v>
      </c>
      <c r="H939" t="s">
        <v>2678</v>
      </c>
      <c r="I939" s="26" t="str" cm="1">
        <f t="array" ref="I939">IF(COUNTIFS($E$2:$E$7682,E939,$B$2:$B$7682,B939)&gt;1,
_xlfn.TEXTJOIN(CHAR(10),TRUE,_xlfn.UNIQUE(_xlfn._xlws.FILTER($H$2:$H$7682,($E$2:$E$7682=E939)*($B$2:$B$7682=B939)))),
H939)</f>
        <v>280 S ROCK BLVD STE 210 RENO, NV 63301</v>
      </c>
      <c r="J939" s="26" t="str">
        <f t="shared" si="28"/>
        <v>E0973-1194117309-NUMOTION-280 S ROCK BLVD STE 210 RENO, NV 63301</v>
      </c>
      <c r="K939" s="26">
        <f t="shared" si="29"/>
        <v>1</v>
      </c>
      <c r="L939" t="s">
        <v>101</v>
      </c>
      <c r="M939" t="s">
        <v>2939</v>
      </c>
    </row>
    <row r="940" spans="1:13" x14ac:dyDescent="0.2">
      <c r="A940" t="s">
        <v>5</v>
      </c>
      <c r="B940" t="s">
        <v>1815</v>
      </c>
      <c r="C940" t="s">
        <v>1816</v>
      </c>
      <c r="D940" t="s">
        <v>2623</v>
      </c>
      <c r="E940" t="s">
        <v>121</v>
      </c>
      <c r="F940" t="s">
        <v>2812</v>
      </c>
      <c r="G940" s="23" t="str" cm="1">
        <f t="array" ref="G940">IF(COUNTIFS($E$2:$E$7682,E940,$B$2:$B$7682,B940)&gt;1,
_xlfn.TEXTJOIN(CHAR(10),TRUE,_xlfn.UNIQUE(_xlfn._xlws.FILTER($F$2:$F$7682,($E$2:$E$7682=E940)*($B$2:$B$7682=B940)))),
F940)</f>
        <v>NUMOTION</v>
      </c>
      <c r="H940" t="s">
        <v>2678</v>
      </c>
      <c r="I940" s="26" t="str" cm="1">
        <f t="array" ref="I940">IF(COUNTIFS($E$2:$E$7682,E940,$B$2:$B$7682,B940)&gt;1,
_xlfn.TEXTJOIN(CHAR(10),TRUE,_xlfn.UNIQUE(_xlfn._xlws.FILTER($H$2:$H$7682,($E$2:$E$7682=E940)*($B$2:$B$7682=B940)))),
H940)</f>
        <v>280 S ROCK BLVD STE 210 RENO, NV 63301</v>
      </c>
      <c r="J940" s="26" t="str">
        <f t="shared" si="28"/>
        <v>E0974-1194117309-NUMOTION-280 S ROCK BLVD STE 210 RENO, NV 63301</v>
      </c>
      <c r="K940" s="26">
        <f t="shared" si="29"/>
        <v>1</v>
      </c>
      <c r="L940" t="s">
        <v>101</v>
      </c>
      <c r="M940" t="s">
        <v>2939</v>
      </c>
    </row>
    <row r="941" spans="1:13" x14ac:dyDescent="0.2">
      <c r="A941" t="s">
        <v>5</v>
      </c>
      <c r="B941" t="s">
        <v>19</v>
      </c>
      <c r="C941" t="s">
        <v>20</v>
      </c>
      <c r="D941" t="s">
        <v>2623</v>
      </c>
      <c r="E941" t="s">
        <v>121</v>
      </c>
      <c r="F941" t="s">
        <v>2812</v>
      </c>
      <c r="G941" s="23" t="str" cm="1">
        <f t="array" ref="G941">IF(COUNTIFS($E$2:$E$7682,E941,$B$2:$B$7682,B941)&gt;1,
_xlfn.TEXTJOIN(CHAR(10),TRUE,_xlfn.UNIQUE(_xlfn._xlws.FILTER($F$2:$F$7682,($E$2:$E$7682=E941)*($B$2:$B$7682=B941)))),
F941)</f>
        <v>NUMOTION</v>
      </c>
      <c r="H941" t="s">
        <v>2678</v>
      </c>
      <c r="I941" s="26" t="str" cm="1">
        <f t="array" ref="I941">IF(COUNTIFS($E$2:$E$7682,E941,$B$2:$B$7682,B941)&gt;1,
_xlfn.TEXTJOIN(CHAR(10),TRUE,_xlfn.UNIQUE(_xlfn._xlws.FILTER($H$2:$H$7682,($E$2:$E$7682=E941)*($B$2:$B$7682=B941)))),
H941)</f>
        <v>280 S ROCK BLVD STE 210 RENO, NV 63301</v>
      </c>
      <c r="J941" s="26" t="str">
        <f t="shared" si="28"/>
        <v>E0978-1194117309-NUMOTION-280 S ROCK BLVD STE 210 RENO, NV 63301</v>
      </c>
      <c r="K941" s="26">
        <f t="shared" si="29"/>
        <v>1</v>
      </c>
      <c r="L941" t="s">
        <v>101</v>
      </c>
      <c r="M941" t="s">
        <v>2939</v>
      </c>
    </row>
    <row r="942" spans="1:13" x14ac:dyDescent="0.2">
      <c r="A942" t="s">
        <v>5</v>
      </c>
      <c r="B942" t="s">
        <v>1455</v>
      </c>
      <c r="C942" t="s">
        <v>1456</v>
      </c>
      <c r="D942" t="s">
        <v>2623</v>
      </c>
      <c r="E942" t="s">
        <v>121</v>
      </c>
      <c r="F942" t="s">
        <v>2812</v>
      </c>
      <c r="G942" s="23" t="str" cm="1">
        <f t="array" ref="G942">IF(COUNTIFS($E$2:$E$7682,E942,$B$2:$B$7682,B942)&gt;1,
_xlfn.TEXTJOIN(CHAR(10),TRUE,_xlfn.UNIQUE(_xlfn._xlws.FILTER($F$2:$F$7682,($E$2:$E$7682=E942)*($B$2:$B$7682=B942)))),
F942)</f>
        <v>NUMOTION</v>
      </c>
      <c r="H942" t="s">
        <v>2678</v>
      </c>
      <c r="I942" s="26" t="str" cm="1">
        <f t="array" ref="I942">IF(COUNTIFS($E$2:$E$7682,E942,$B$2:$B$7682,B942)&gt;1,
_xlfn.TEXTJOIN(CHAR(10),TRUE,_xlfn.UNIQUE(_xlfn._xlws.FILTER($H$2:$H$7682,($E$2:$E$7682=E942)*($B$2:$B$7682=B942)))),
H942)</f>
        <v>280 S ROCK BLVD STE 210 RENO, NV 63301</v>
      </c>
      <c r="J942" s="26" t="str">
        <f t="shared" si="28"/>
        <v>E0981-1194117309-NUMOTION-280 S ROCK BLVD STE 210 RENO, NV 63301</v>
      </c>
      <c r="K942" s="26">
        <f t="shared" si="29"/>
        <v>1</v>
      </c>
      <c r="L942" t="s">
        <v>101</v>
      </c>
      <c r="M942" t="s">
        <v>2939</v>
      </c>
    </row>
    <row r="943" spans="1:13" x14ac:dyDescent="0.2">
      <c r="A943" t="s">
        <v>5</v>
      </c>
      <c r="B943" t="s">
        <v>1836</v>
      </c>
      <c r="C943" t="s">
        <v>1837</v>
      </c>
      <c r="D943" t="s">
        <v>2623</v>
      </c>
      <c r="E943" t="s">
        <v>121</v>
      </c>
      <c r="F943" t="s">
        <v>2812</v>
      </c>
      <c r="G943" s="23" t="str" cm="1">
        <f t="array" ref="G943">IF(COUNTIFS($E$2:$E$7682,E943,$B$2:$B$7682,B943)&gt;1,
_xlfn.TEXTJOIN(CHAR(10),TRUE,_xlfn.UNIQUE(_xlfn._xlws.FILTER($F$2:$F$7682,($E$2:$E$7682=E943)*($B$2:$B$7682=B943)))),
F943)</f>
        <v>NUMOTION</v>
      </c>
      <c r="H943" t="s">
        <v>2678</v>
      </c>
      <c r="I943" s="26" t="str" cm="1">
        <f t="array" ref="I943">IF(COUNTIFS($E$2:$E$7682,E943,$B$2:$B$7682,B943)&gt;1,
_xlfn.TEXTJOIN(CHAR(10),TRUE,_xlfn.UNIQUE(_xlfn._xlws.FILTER($H$2:$H$7682,($E$2:$E$7682=E943)*($B$2:$B$7682=B943)))),
H943)</f>
        <v>280 S ROCK BLVD STE 210 RENO, NV 63301</v>
      </c>
      <c r="J943" s="26" t="str">
        <f t="shared" si="28"/>
        <v>E0986-1194117309-NUMOTION-280 S ROCK BLVD STE 210 RENO, NV 63301</v>
      </c>
      <c r="K943" s="26">
        <f t="shared" si="29"/>
        <v>1</v>
      </c>
      <c r="L943" t="s">
        <v>101</v>
      </c>
      <c r="M943" t="s">
        <v>2939</v>
      </c>
    </row>
    <row r="944" spans="1:13" x14ac:dyDescent="0.2">
      <c r="A944" t="s">
        <v>5</v>
      </c>
      <c r="B944" t="s">
        <v>2097</v>
      </c>
      <c r="C944" t="s">
        <v>2098</v>
      </c>
      <c r="D944" t="s">
        <v>2623</v>
      </c>
      <c r="E944" t="s">
        <v>121</v>
      </c>
      <c r="F944" t="s">
        <v>2812</v>
      </c>
      <c r="G944" s="23" t="str" cm="1">
        <f t="array" ref="G944">IF(COUNTIFS($E$2:$E$7682,E944,$B$2:$B$7682,B944)&gt;1,
_xlfn.TEXTJOIN(CHAR(10),TRUE,_xlfn.UNIQUE(_xlfn._xlws.FILTER($F$2:$F$7682,($E$2:$E$7682=E944)*($B$2:$B$7682=B944)))),
F944)</f>
        <v>NUMOTION</v>
      </c>
      <c r="H944" t="s">
        <v>2678</v>
      </c>
      <c r="I944" s="26" t="str" cm="1">
        <f t="array" ref="I944">IF(COUNTIFS($E$2:$E$7682,E944,$B$2:$B$7682,B944)&gt;1,
_xlfn.TEXTJOIN(CHAR(10),TRUE,_xlfn.UNIQUE(_xlfn._xlws.FILTER($H$2:$H$7682,($E$2:$E$7682=E944)*($B$2:$B$7682=B944)))),
H944)</f>
        <v>280 S ROCK BLVD STE 210 RENO, NV 63301</v>
      </c>
      <c r="J944" s="26" t="str">
        <f t="shared" si="28"/>
        <v>E0990-1194117309-NUMOTION-280 S ROCK BLVD STE 210 RENO, NV 63301</v>
      </c>
      <c r="K944" s="26">
        <f t="shared" si="29"/>
        <v>1</v>
      </c>
      <c r="L944" t="s">
        <v>101</v>
      </c>
      <c r="M944" t="s">
        <v>2939</v>
      </c>
    </row>
    <row r="945" spans="1:13" x14ac:dyDescent="0.2">
      <c r="A945" t="s">
        <v>5</v>
      </c>
      <c r="B945" t="s">
        <v>624</v>
      </c>
      <c r="C945" t="s">
        <v>625</v>
      </c>
      <c r="D945" t="s">
        <v>2623</v>
      </c>
      <c r="E945" t="s">
        <v>121</v>
      </c>
      <c r="F945" t="s">
        <v>2812</v>
      </c>
      <c r="G945" s="23" t="str" cm="1">
        <f t="array" ref="G945">IF(COUNTIFS($E$2:$E$7682,E945,$B$2:$B$7682,B945)&gt;1,
_xlfn.TEXTJOIN(CHAR(10),TRUE,_xlfn.UNIQUE(_xlfn._xlws.FILTER($F$2:$F$7682,($E$2:$E$7682=E945)*($B$2:$B$7682=B945)))),
F945)</f>
        <v>NUMOTION</v>
      </c>
      <c r="H945" t="s">
        <v>2678</v>
      </c>
      <c r="I945" s="26" t="str" cm="1">
        <f t="array" ref="I945">IF(COUNTIFS($E$2:$E$7682,E945,$B$2:$B$7682,B945)&gt;1,
_xlfn.TEXTJOIN(CHAR(10),TRUE,_xlfn.UNIQUE(_xlfn._xlws.FILTER($H$2:$H$7682,($E$2:$E$7682=E945)*($B$2:$B$7682=B945)))),
H945)</f>
        <v>280 S ROCK BLVD STE 210 RENO, NV 63301</v>
      </c>
      <c r="J945" s="26" t="str">
        <f t="shared" si="28"/>
        <v>E1002-1194117309-NUMOTION-280 S ROCK BLVD STE 210 RENO, NV 63301</v>
      </c>
      <c r="K945" s="26">
        <f t="shared" si="29"/>
        <v>1</v>
      </c>
      <c r="L945" t="s">
        <v>101</v>
      </c>
      <c r="M945" t="s">
        <v>2939</v>
      </c>
    </row>
    <row r="946" spans="1:13" x14ac:dyDescent="0.2">
      <c r="A946" t="s">
        <v>5</v>
      </c>
      <c r="B946" t="s">
        <v>1073</v>
      </c>
      <c r="C946" t="s">
        <v>1074</v>
      </c>
      <c r="D946" t="s">
        <v>2623</v>
      </c>
      <c r="E946" t="s">
        <v>121</v>
      </c>
      <c r="F946" t="s">
        <v>2812</v>
      </c>
      <c r="G946" s="23" t="str" cm="1">
        <f t="array" ref="G946">IF(COUNTIFS($E$2:$E$7682,E946,$B$2:$B$7682,B946)&gt;1,
_xlfn.TEXTJOIN(CHAR(10),TRUE,_xlfn.UNIQUE(_xlfn._xlws.FILTER($F$2:$F$7682,($E$2:$E$7682=E946)*($B$2:$B$7682=B946)))),
F946)</f>
        <v>NUMOTION</v>
      </c>
      <c r="H946" t="s">
        <v>2678</v>
      </c>
      <c r="I946" s="26" t="str" cm="1">
        <f t="array" ref="I946">IF(COUNTIFS($E$2:$E$7682,E946,$B$2:$B$7682,B946)&gt;1,
_xlfn.TEXTJOIN(CHAR(10),TRUE,_xlfn.UNIQUE(_xlfn._xlws.FILTER($H$2:$H$7682,($E$2:$E$7682=E946)*($B$2:$B$7682=B946)))),
H946)</f>
        <v>280 S ROCK BLVD STE 210 RENO, NV 63301</v>
      </c>
      <c r="J946" s="26" t="str">
        <f t="shared" si="28"/>
        <v>E1007-1194117309-NUMOTION-280 S ROCK BLVD STE 210 RENO, NV 63301</v>
      </c>
      <c r="K946" s="26">
        <f t="shared" si="29"/>
        <v>1</v>
      </c>
      <c r="L946" t="s">
        <v>101</v>
      </c>
      <c r="M946" t="s">
        <v>2939</v>
      </c>
    </row>
    <row r="947" spans="1:13" x14ac:dyDescent="0.2">
      <c r="A947" t="s">
        <v>5</v>
      </c>
      <c r="B947" t="s">
        <v>408</v>
      </c>
      <c r="C947" t="s">
        <v>409</v>
      </c>
      <c r="D947" t="s">
        <v>2623</v>
      </c>
      <c r="E947" t="s">
        <v>121</v>
      </c>
      <c r="F947" t="s">
        <v>2812</v>
      </c>
      <c r="G947" s="23" t="str" cm="1">
        <f t="array" ref="G947">IF(COUNTIFS($E$2:$E$7682,E947,$B$2:$B$7682,B947)&gt;1,
_xlfn.TEXTJOIN(CHAR(10),TRUE,_xlfn.UNIQUE(_xlfn._xlws.FILTER($F$2:$F$7682,($E$2:$E$7682=E947)*($B$2:$B$7682=B947)))),
F947)</f>
        <v>NUMOTION</v>
      </c>
      <c r="H947" t="s">
        <v>2678</v>
      </c>
      <c r="I947" s="26" t="str" cm="1">
        <f t="array" ref="I947">IF(COUNTIFS($E$2:$E$7682,E947,$B$2:$B$7682,B947)&gt;1,
_xlfn.TEXTJOIN(CHAR(10),TRUE,_xlfn.UNIQUE(_xlfn._xlws.FILTER($H$2:$H$7682,($E$2:$E$7682=E947)*($B$2:$B$7682=B947)))),
H947)</f>
        <v>280 S ROCK BLVD STE 210 RENO, NV 63301</v>
      </c>
      <c r="J947" s="26" t="str">
        <f t="shared" si="28"/>
        <v>E1012-1194117309-NUMOTION-280 S ROCK BLVD STE 210 RENO, NV 63301</v>
      </c>
      <c r="K947" s="26">
        <f t="shared" si="29"/>
        <v>1</v>
      </c>
      <c r="L947" t="s">
        <v>101</v>
      </c>
      <c r="M947" t="s">
        <v>2939</v>
      </c>
    </row>
    <row r="948" spans="1:13" x14ac:dyDescent="0.2">
      <c r="A948" t="s">
        <v>5</v>
      </c>
      <c r="B948" t="s">
        <v>1956</v>
      </c>
      <c r="C948" t="s">
        <v>1957</v>
      </c>
      <c r="D948" t="s">
        <v>2623</v>
      </c>
      <c r="E948" t="s">
        <v>121</v>
      </c>
      <c r="F948" t="s">
        <v>2812</v>
      </c>
      <c r="G948" s="23" t="str" cm="1">
        <f t="array" ref="G948">IF(COUNTIFS($E$2:$E$7682,E948,$B$2:$B$7682,B948)&gt;1,
_xlfn.TEXTJOIN(CHAR(10),TRUE,_xlfn.UNIQUE(_xlfn._xlws.FILTER($F$2:$F$7682,($E$2:$E$7682=E948)*($B$2:$B$7682=B948)))),
F948)</f>
        <v>NUMOTION</v>
      </c>
      <c r="H948" t="s">
        <v>2678</v>
      </c>
      <c r="I948" s="26" t="str" cm="1">
        <f t="array" ref="I948">IF(COUNTIFS($E$2:$E$7682,E948,$B$2:$B$7682,B948)&gt;1,
_xlfn.TEXTJOIN(CHAR(10),TRUE,_xlfn.UNIQUE(_xlfn._xlws.FILTER($H$2:$H$7682,($E$2:$E$7682=E948)*($B$2:$B$7682=B948)))),
H948)</f>
        <v>280 S ROCK BLVD STE 210 RENO, NV 63301</v>
      </c>
      <c r="J948" s="26" t="str">
        <f t="shared" si="28"/>
        <v>E1014-1194117309-NUMOTION-280 S ROCK BLVD STE 210 RENO, NV 63301</v>
      </c>
      <c r="K948" s="26">
        <f t="shared" si="29"/>
        <v>1</v>
      </c>
      <c r="L948" t="s">
        <v>101</v>
      </c>
      <c r="M948" t="s">
        <v>2939</v>
      </c>
    </row>
    <row r="949" spans="1:13" x14ac:dyDescent="0.2">
      <c r="A949" t="s">
        <v>5</v>
      </c>
      <c r="B949" t="s">
        <v>141</v>
      </c>
      <c r="C949" t="s">
        <v>142</v>
      </c>
      <c r="D949" t="s">
        <v>2623</v>
      </c>
      <c r="E949" t="s">
        <v>121</v>
      </c>
      <c r="F949" t="s">
        <v>2812</v>
      </c>
      <c r="G949" s="23" t="str" cm="1">
        <f t="array" ref="G949">IF(COUNTIFS($E$2:$E$7682,E949,$B$2:$B$7682,B949)&gt;1,
_xlfn.TEXTJOIN(CHAR(10),TRUE,_xlfn.UNIQUE(_xlfn._xlws.FILTER($F$2:$F$7682,($E$2:$E$7682=E949)*($B$2:$B$7682=B949)))),
F949)</f>
        <v>NUMOTION</v>
      </c>
      <c r="H949" t="s">
        <v>2678</v>
      </c>
      <c r="I949" s="26" t="str" cm="1">
        <f t="array" ref="I949">IF(COUNTIFS($E$2:$E$7682,E949,$B$2:$B$7682,B949)&gt;1,
_xlfn.TEXTJOIN(CHAR(10),TRUE,_xlfn.UNIQUE(_xlfn._xlws.FILTER($H$2:$H$7682,($E$2:$E$7682=E949)*($B$2:$B$7682=B949)))),
H949)</f>
        <v>280 S ROCK BLVD STE 210 RENO, NV 63301</v>
      </c>
      <c r="J949" s="26" t="str">
        <f t="shared" si="28"/>
        <v>E1028-1194117309-NUMOTION-280 S ROCK BLVD STE 210 RENO, NV 63301</v>
      </c>
      <c r="K949" s="26">
        <f t="shared" si="29"/>
        <v>1</v>
      </c>
      <c r="L949" t="s">
        <v>101</v>
      </c>
      <c r="M949" t="s">
        <v>2939</v>
      </c>
    </row>
    <row r="950" spans="1:13" x14ac:dyDescent="0.2">
      <c r="A950" t="s">
        <v>5</v>
      </c>
      <c r="B950" t="s">
        <v>1716</v>
      </c>
      <c r="C950" t="s">
        <v>1717</v>
      </c>
      <c r="D950" t="s">
        <v>2623</v>
      </c>
      <c r="E950" t="s">
        <v>121</v>
      </c>
      <c r="F950" t="s">
        <v>2812</v>
      </c>
      <c r="G950" s="23" t="str" cm="1">
        <f t="array" ref="G950">IF(COUNTIFS($E$2:$E$7682,E950,$B$2:$B$7682,B950)&gt;1,
_xlfn.TEXTJOIN(CHAR(10),TRUE,_xlfn.UNIQUE(_xlfn._xlws.FILTER($F$2:$F$7682,($E$2:$E$7682=E950)*($B$2:$B$7682=B950)))),
F950)</f>
        <v>NUMOTION</v>
      </c>
      <c r="H950" t="s">
        <v>2678</v>
      </c>
      <c r="I950" s="26" t="str" cm="1">
        <f t="array" ref="I950">IF(COUNTIFS($E$2:$E$7682,E950,$B$2:$B$7682,B950)&gt;1,
_xlfn.TEXTJOIN(CHAR(10),TRUE,_xlfn.UNIQUE(_xlfn._xlws.FILTER($H$2:$H$7682,($E$2:$E$7682=E950)*($B$2:$B$7682=B950)))),
H950)</f>
        <v>280 S ROCK BLVD STE 210 RENO, NV 63301</v>
      </c>
      <c r="J950" s="26" t="str">
        <f t="shared" si="28"/>
        <v>E1029-1194117309-NUMOTION-280 S ROCK BLVD STE 210 RENO, NV 63301</v>
      </c>
      <c r="K950" s="26">
        <f t="shared" si="29"/>
        <v>1</v>
      </c>
      <c r="L950" t="s">
        <v>101</v>
      </c>
      <c r="M950" t="s">
        <v>2939</v>
      </c>
    </row>
    <row r="951" spans="1:13" x14ac:dyDescent="0.2">
      <c r="A951" t="s">
        <v>5</v>
      </c>
      <c r="B951" t="s">
        <v>1363</v>
      </c>
      <c r="C951" t="s">
        <v>1364</v>
      </c>
      <c r="D951" t="s">
        <v>2625</v>
      </c>
      <c r="E951" t="s">
        <v>121</v>
      </c>
      <c r="F951" t="s">
        <v>2812</v>
      </c>
      <c r="G951" s="23" t="str" cm="1">
        <f t="array" ref="G951">IF(COUNTIFS($E$2:$E$7682,E951,$B$2:$B$7682,B951)&gt;1,
_xlfn.TEXTJOIN(CHAR(10),TRUE,_xlfn.UNIQUE(_xlfn._xlws.FILTER($F$2:$F$7682,($E$2:$E$7682=E951)*($B$2:$B$7682=B951)))),
F951)</f>
        <v>NUMOTION</v>
      </c>
      <c r="H951" t="s">
        <v>2678</v>
      </c>
      <c r="I951" s="26" t="str" cm="1">
        <f t="array" ref="I951">IF(COUNTIFS($E$2:$E$7682,E951,$B$2:$B$7682,B951)&gt;1,
_xlfn.TEXTJOIN(CHAR(10),TRUE,_xlfn.UNIQUE(_xlfn._xlws.FILTER($H$2:$H$7682,($E$2:$E$7682=E951)*($B$2:$B$7682=B951)))),
H951)</f>
        <v>280 S ROCK BLVD STE 210 RENO, NV 63301</v>
      </c>
      <c r="J951" s="26" t="str">
        <f t="shared" si="28"/>
        <v>E1161-1194117309-NUMOTION-280 S ROCK BLVD STE 210 RENO, NV 63301</v>
      </c>
      <c r="K951" s="26">
        <f t="shared" si="29"/>
        <v>1</v>
      </c>
      <c r="L951" t="s">
        <v>101</v>
      </c>
      <c r="M951" t="s">
        <v>2939</v>
      </c>
    </row>
    <row r="952" spans="1:13" x14ac:dyDescent="0.2">
      <c r="A952" t="s">
        <v>5</v>
      </c>
      <c r="B952" t="s">
        <v>1391</v>
      </c>
      <c r="C952" t="s">
        <v>1392</v>
      </c>
      <c r="D952" t="s">
        <v>2626</v>
      </c>
      <c r="E952" t="s">
        <v>121</v>
      </c>
      <c r="F952" t="s">
        <v>2812</v>
      </c>
      <c r="G952" s="23" t="str" cm="1">
        <f t="array" ref="G952">IF(COUNTIFS($E$2:$E$7682,E952,$B$2:$B$7682,B952)&gt;1,
_xlfn.TEXTJOIN(CHAR(10),TRUE,_xlfn.UNIQUE(_xlfn._xlws.FILTER($F$2:$F$7682,($E$2:$E$7682=E952)*($B$2:$B$7682=B952)))),
F952)</f>
        <v>NUMOTION</v>
      </c>
      <c r="H952" t="s">
        <v>2678</v>
      </c>
      <c r="I952" s="26" t="str" cm="1">
        <f t="array" ref="I952">IF(COUNTIFS($E$2:$E$7682,E952,$B$2:$B$7682,B952)&gt;1,
_xlfn.TEXTJOIN(CHAR(10),TRUE,_xlfn.UNIQUE(_xlfn._xlws.FILTER($H$2:$H$7682,($E$2:$E$7682=E952)*($B$2:$B$7682=B952)))),
H952)</f>
        <v>280 S ROCK BLVD STE 210 RENO, NV 63301</v>
      </c>
      <c r="J952" s="26" t="str">
        <f t="shared" si="28"/>
        <v>E1225-1194117309-NUMOTION-280 S ROCK BLVD STE 210 RENO, NV 63301</v>
      </c>
      <c r="K952" s="26">
        <f t="shared" si="29"/>
        <v>1</v>
      </c>
      <c r="L952" t="s">
        <v>101</v>
      </c>
      <c r="M952" t="s">
        <v>2939</v>
      </c>
    </row>
    <row r="953" spans="1:13" x14ac:dyDescent="0.2">
      <c r="A953" t="s">
        <v>5</v>
      </c>
      <c r="B953" t="s">
        <v>1191</v>
      </c>
      <c r="C953" t="s">
        <v>1192</v>
      </c>
      <c r="D953" t="s">
        <v>2626</v>
      </c>
      <c r="E953" t="s">
        <v>121</v>
      </c>
      <c r="F953" t="s">
        <v>2812</v>
      </c>
      <c r="G953" s="23" t="str" cm="1">
        <f t="array" ref="G953">IF(COUNTIFS($E$2:$E$7682,E953,$B$2:$B$7682,B953)&gt;1,
_xlfn.TEXTJOIN(CHAR(10),TRUE,_xlfn.UNIQUE(_xlfn._xlws.FILTER($F$2:$F$7682,($E$2:$E$7682=E953)*($B$2:$B$7682=B953)))),
F953)</f>
        <v>NUMOTION</v>
      </c>
      <c r="H953" t="s">
        <v>2678</v>
      </c>
      <c r="I953" s="26" t="str" cm="1">
        <f t="array" ref="I953">IF(COUNTIFS($E$2:$E$7682,E953,$B$2:$B$7682,B953)&gt;1,
_xlfn.TEXTJOIN(CHAR(10),TRUE,_xlfn.UNIQUE(_xlfn._xlws.FILTER($H$2:$H$7682,($E$2:$E$7682=E953)*($B$2:$B$7682=B953)))),
H953)</f>
        <v>280 S ROCK BLVD STE 210 RENO, NV 63301</v>
      </c>
      <c r="J953" s="26" t="str">
        <f t="shared" si="28"/>
        <v>E1226-1194117309-NUMOTION-280 S ROCK BLVD STE 210 RENO, NV 63301</v>
      </c>
      <c r="K953" s="26">
        <f t="shared" si="29"/>
        <v>1</v>
      </c>
      <c r="L953" t="s">
        <v>101</v>
      </c>
      <c r="M953" t="s">
        <v>2939</v>
      </c>
    </row>
    <row r="954" spans="1:13" x14ac:dyDescent="0.2">
      <c r="A954" t="s">
        <v>5</v>
      </c>
      <c r="B954" t="s">
        <v>458</v>
      </c>
      <c r="C954" t="s">
        <v>459</v>
      </c>
      <c r="D954" t="s">
        <v>2627</v>
      </c>
      <c r="E954" t="s">
        <v>121</v>
      </c>
      <c r="F954" t="s">
        <v>2812</v>
      </c>
      <c r="G954" s="23" t="str" cm="1">
        <f t="array" ref="G954">IF(COUNTIFS($E$2:$E$7682,E954,$B$2:$B$7682,B954)&gt;1,
_xlfn.TEXTJOIN(CHAR(10),TRUE,_xlfn.UNIQUE(_xlfn._xlws.FILTER($F$2:$F$7682,($E$2:$E$7682=E954)*($B$2:$B$7682=B954)))),
F954)</f>
        <v>NUMOTION</v>
      </c>
      <c r="H954" t="s">
        <v>2678</v>
      </c>
      <c r="I954" s="26" t="str" cm="1">
        <f t="array" ref="I954">IF(COUNTIFS($E$2:$E$7682,E954,$B$2:$B$7682,B954)&gt;1,
_xlfn.TEXTJOIN(CHAR(10),TRUE,_xlfn.UNIQUE(_xlfn._xlws.FILTER($H$2:$H$7682,($E$2:$E$7682=E954)*($B$2:$B$7682=B954)))),
H954)</f>
        <v>280 S ROCK BLVD STE 210 RENO, NV 63301</v>
      </c>
      <c r="J954" s="26" t="str">
        <f t="shared" si="28"/>
        <v>E1233-1194117309-NUMOTION-280 S ROCK BLVD STE 210 RENO, NV 63301</v>
      </c>
      <c r="K954" s="26">
        <f t="shared" si="29"/>
        <v>1</v>
      </c>
      <c r="L954" t="s">
        <v>101</v>
      </c>
      <c r="M954" t="s">
        <v>2939</v>
      </c>
    </row>
    <row r="955" spans="1:13" x14ac:dyDescent="0.2">
      <c r="A955" t="s">
        <v>5</v>
      </c>
      <c r="B955" t="s">
        <v>249</v>
      </c>
      <c r="C955" t="s">
        <v>250</v>
      </c>
      <c r="D955" t="s">
        <v>2627</v>
      </c>
      <c r="E955" t="s">
        <v>121</v>
      </c>
      <c r="F955" t="s">
        <v>2812</v>
      </c>
      <c r="G955" s="23" t="str" cm="1">
        <f t="array" ref="G955">IF(COUNTIFS($E$2:$E$7682,E955,$B$2:$B$7682,B955)&gt;1,
_xlfn.TEXTJOIN(CHAR(10),TRUE,_xlfn.UNIQUE(_xlfn._xlws.FILTER($F$2:$F$7682,($E$2:$E$7682=E955)*($B$2:$B$7682=B955)))),
F955)</f>
        <v>NUMOTION</v>
      </c>
      <c r="H955" t="s">
        <v>2678</v>
      </c>
      <c r="I955" s="26" t="str" cm="1">
        <f t="array" ref="I955">IF(COUNTIFS($E$2:$E$7682,E955,$B$2:$B$7682,B955)&gt;1,
_xlfn.TEXTJOIN(CHAR(10),TRUE,_xlfn.UNIQUE(_xlfn._xlws.FILTER($H$2:$H$7682,($E$2:$E$7682=E955)*($B$2:$B$7682=B955)))),
H955)</f>
        <v>280 S ROCK BLVD STE 210 RENO, NV 63301</v>
      </c>
      <c r="J955" s="26" t="str">
        <f t="shared" si="28"/>
        <v>E1234-1194117309-NUMOTION-280 S ROCK BLVD STE 210 RENO, NV 63301</v>
      </c>
      <c r="K955" s="26">
        <f t="shared" si="29"/>
        <v>1</v>
      </c>
      <c r="L955" t="s">
        <v>101</v>
      </c>
      <c r="M955" t="s">
        <v>2939</v>
      </c>
    </row>
    <row r="956" spans="1:13" x14ac:dyDescent="0.2">
      <c r="A956" t="s">
        <v>5</v>
      </c>
      <c r="B956" t="s">
        <v>604</v>
      </c>
      <c r="C956" t="s">
        <v>605</v>
      </c>
      <c r="D956" t="s">
        <v>2627</v>
      </c>
      <c r="E956" t="s">
        <v>121</v>
      </c>
      <c r="F956" t="s">
        <v>2812</v>
      </c>
      <c r="G956" s="23" t="str" cm="1">
        <f t="array" ref="G956">IF(COUNTIFS($E$2:$E$7682,E956,$B$2:$B$7682,B956)&gt;1,
_xlfn.TEXTJOIN(CHAR(10),TRUE,_xlfn.UNIQUE(_xlfn._xlws.FILTER($F$2:$F$7682,($E$2:$E$7682=E956)*($B$2:$B$7682=B956)))),
F956)</f>
        <v>NUMOTION</v>
      </c>
      <c r="H956" t="s">
        <v>2678</v>
      </c>
      <c r="I956" s="26" t="str" cm="1">
        <f t="array" ref="I956">IF(COUNTIFS($E$2:$E$7682,E956,$B$2:$B$7682,B956)&gt;1,
_xlfn.TEXTJOIN(CHAR(10),TRUE,_xlfn.UNIQUE(_xlfn._xlws.FILTER($H$2:$H$7682,($E$2:$E$7682=E956)*($B$2:$B$7682=B956)))),
H956)</f>
        <v>280 S ROCK BLVD STE 210 RENO, NV 63301</v>
      </c>
      <c r="J956" s="26" t="str">
        <f t="shared" si="28"/>
        <v>E1236-1194117309-NUMOTION-280 S ROCK BLVD STE 210 RENO, NV 63301</v>
      </c>
      <c r="K956" s="26">
        <f t="shared" si="29"/>
        <v>1</v>
      </c>
      <c r="L956" t="s">
        <v>101</v>
      </c>
      <c r="M956" t="s">
        <v>2939</v>
      </c>
    </row>
    <row r="957" spans="1:13" x14ac:dyDescent="0.2">
      <c r="A957" t="s">
        <v>5</v>
      </c>
      <c r="B957" t="s">
        <v>1870</v>
      </c>
      <c r="C957" t="s">
        <v>1871</v>
      </c>
      <c r="D957" t="s">
        <v>2627</v>
      </c>
      <c r="E957" t="s">
        <v>121</v>
      </c>
      <c r="F957" t="s">
        <v>2812</v>
      </c>
      <c r="G957" s="23" t="str" cm="1">
        <f t="array" ref="G957">IF(COUNTIFS($E$2:$E$7682,E957,$B$2:$B$7682,B957)&gt;1,
_xlfn.TEXTJOIN(CHAR(10),TRUE,_xlfn.UNIQUE(_xlfn._xlws.FILTER($F$2:$F$7682,($E$2:$E$7682=E957)*($B$2:$B$7682=B957)))),
F957)</f>
        <v>NUMOTION</v>
      </c>
      <c r="H957" t="s">
        <v>2678</v>
      </c>
      <c r="I957" s="26" t="str" cm="1">
        <f t="array" ref="I957">IF(COUNTIFS($E$2:$E$7682,E957,$B$2:$B$7682,B957)&gt;1,
_xlfn.TEXTJOIN(CHAR(10),TRUE,_xlfn.UNIQUE(_xlfn._xlws.FILTER($H$2:$H$7682,($E$2:$E$7682=E957)*($B$2:$B$7682=B957)))),
H957)</f>
        <v>280 S ROCK BLVD STE 210 RENO, NV 63301</v>
      </c>
      <c r="J957" s="26" t="str">
        <f t="shared" si="28"/>
        <v>E1237-1194117309-NUMOTION-280 S ROCK BLVD STE 210 RENO, NV 63301</v>
      </c>
      <c r="K957" s="26">
        <f t="shared" si="29"/>
        <v>1</v>
      </c>
      <c r="L957" t="s">
        <v>101</v>
      </c>
      <c r="M957" t="s">
        <v>2939</v>
      </c>
    </row>
    <row r="958" spans="1:13" x14ac:dyDescent="0.2">
      <c r="A958" t="s">
        <v>5</v>
      </c>
      <c r="B958" t="s">
        <v>1272</v>
      </c>
      <c r="C958" t="s">
        <v>1273</v>
      </c>
      <c r="D958" t="s">
        <v>2627</v>
      </c>
      <c r="E958" t="s">
        <v>121</v>
      </c>
      <c r="F958" t="s">
        <v>2812</v>
      </c>
      <c r="G958" s="23" t="str" cm="1">
        <f t="array" ref="G958">IF(COUNTIFS($E$2:$E$7682,E958,$B$2:$B$7682,B958)&gt;1,
_xlfn.TEXTJOIN(CHAR(10),TRUE,_xlfn.UNIQUE(_xlfn._xlws.FILTER($F$2:$F$7682,($E$2:$E$7682=E958)*($B$2:$B$7682=B958)))),
F958)</f>
        <v>NUMOTION</v>
      </c>
      <c r="H958" t="s">
        <v>2678</v>
      </c>
      <c r="I958" s="26" t="str" cm="1">
        <f t="array" ref="I958">IF(COUNTIFS($E$2:$E$7682,E958,$B$2:$B$7682,B958)&gt;1,
_xlfn.TEXTJOIN(CHAR(10),TRUE,_xlfn.UNIQUE(_xlfn._xlws.FILTER($H$2:$H$7682,($E$2:$E$7682=E958)*($B$2:$B$7682=B958)))),
H958)</f>
        <v>280 S ROCK BLVD STE 210 RENO, NV 63301</v>
      </c>
      <c r="J958" s="26" t="str">
        <f t="shared" si="28"/>
        <v>E1238-1194117309-NUMOTION-280 S ROCK BLVD STE 210 RENO, NV 63301</v>
      </c>
      <c r="K958" s="26">
        <f t="shared" si="29"/>
        <v>1</v>
      </c>
      <c r="L958" t="s">
        <v>101</v>
      </c>
      <c r="M958" t="s">
        <v>2939</v>
      </c>
    </row>
    <row r="959" spans="1:13" x14ac:dyDescent="0.2">
      <c r="A959" t="s">
        <v>5</v>
      </c>
      <c r="B959" t="s">
        <v>843</v>
      </c>
      <c r="C959" t="s">
        <v>844</v>
      </c>
      <c r="D959" t="s">
        <v>2628</v>
      </c>
      <c r="E959" t="s">
        <v>121</v>
      </c>
      <c r="F959" t="s">
        <v>2812</v>
      </c>
      <c r="G959" s="23" t="str" cm="1">
        <f t="array" ref="G959">IF(COUNTIFS($E$2:$E$7682,E959,$B$2:$B$7682,B959)&gt;1,
_xlfn.TEXTJOIN(CHAR(10),TRUE,_xlfn.UNIQUE(_xlfn._xlws.FILTER($F$2:$F$7682,($E$2:$E$7682=E959)*($B$2:$B$7682=B959)))),
F959)</f>
        <v>NUMOTION</v>
      </c>
      <c r="H959" t="s">
        <v>2678</v>
      </c>
      <c r="I959" s="26" t="str" cm="1">
        <f t="array" ref="I959">IF(COUNTIFS($E$2:$E$7682,E959,$B$2:$B$7682,B959)&gt;1,
_xlfn.TEXTJOIN(CHAR(10),TRUE,_xlfn.UNIQUE(_xlfn._xlws.FILTER($H$2:$H$7682,($E$2:$E$7682=E959)*($B$2:$B$7682=B959)))),
H959)</f>
        <v>280 S ROCK BLVD STE 210 RENO, NV 63301</v>
      </c>
      <c r="J959" s="26" t="str">
        <f t="shared" si="28"/>
        <v>E1399-1194117309-NUMOTION-280 S ROCK BLVD STE 210 RENO, NV 63301</v>
      </c>
      <c r="K959" s="26">
        <f t="shared" si="29"/>
        <v>1</v>
      </c>
      <c r="L959" t="s">
        <v>101</v>
      </c>
      <c r="M959" t="s">
        <v>2939</v>
      </c>
    </row>
    <row r="960" spans="1:13" x14ac:dyDescent="0.2">
      <c r="A960" t="s">
        <v>5</v>
      </c>
      <c r="B960" t="s">
        <v>119</v>
      </c>
      <c r="C960" t="s">
        <v>120</v>
      </c>
      <c r="D960" t="s">
        <v>2623</v>
      </c>
      <c r="E960" t="s">
        <v>121</v>
      </c>
      <c r="F960" t="s">
        <v>2812</v>
      </c>
      <c r="G960" s="23" t="str" cm="1">
        <f t="array" ref="G960">IF(COUNTIFS($E$2:$E$7682,E960,$B$2:$B$7682,B960)&gt;1,
_xlfn.TEXTJOIN(CHAR(10),TRUE,_xlfn.UNIQUE(_xlfn._xlws.FILTER($F$2:$F$7682,($E$2:$E$7682=E960)*($B$2:$B$7682=B960)))),
F960)</f>
        <v>NUMOTION</v>
      </c>
      <c r="H960" t="s">
        <v>2678</v>
      </c>
      <c r="I960" s="26" t="str" cm="1">
        <f t="array" ref="I960">IF(COUNTIFS($E$2:$E$7682,E960,$B$2:$B$7682,B960)&gt;1,
_xlfn.TEXTJOIN(CHAR(10),TRUE,_xlfn.UNIQUE(_xlfn._xlws.FILTER($H$2:$H$7682,($E$2:$E$7682=E960)*($B$2:$B$7682=B960)))),
H960)</f>
        <v>280 S ROCK BLVD STE 210 RENO, NV 63301</v>
      </c>
      <c r="J960" s="26" t="str">
        <f t="shared" si="28"/>
        <v>E2205-1194117309-NUMOTION-280 S ROCK BLVD STE 210 RENO, NV 63301</v>
      </c>
      <c r="K960" s="26">
        <f t="shared" si="29"/>
        <v>1</v>
      </c>
      <c r="L960" t="s">
        <v>101</v>
      </c>
      <c r="M960" t="s">
        <v>2939</v>
      </c>
    </row>
    <row r="961" spans="1:13" x14ac:dyDescent="0.2">
      <c r="A961" t="s">
        <v>5</v>
      </c>
      <c r="B961" t="s">
        <v>342</v>
      </c>
      <c r="C961" t="s">
        <v>343</v>
      </c>
      <c r="D961" t="s">
        <v>2623</v>
      </c>
      <c r="E961" t="s">
        <v>121</v>
      </c>
      <c r="F961" t="s">
        <v>2812</v>
      </c>
      <c r="G961" s="23" t="str" cm="1">
        <f t="array" ref="G961">IF(COUNTIFS($E$2:$E$7682,E961,$B$2:$B$7682,B961)&gt;1,
_xlfn.TEXTJOIN(CHAR(10),TRUE,_xlfn.UNIQUE(_xlfn._xlws.FILTER($F$2:$F$7682,($E$2:$E$7682=E961)*($B$2:$B$7682=B961)))),
F961)</f>
        <v>NUMOTION</v>
      </c>
      <c r="H961" t="s">
        <v>2678</v>
      </c>
      <c r="I961" s="26" t="str" cm="1">
        <f t="array" ref="I961">IF(COUNTIFS($E$2:$E$7682,E961,$B$2:$B$7682,B961)&gt;1,
_xlfn.TEXTJOIN(CHAR(10),TRUE,_xlfn.UNIQUE(_xlfn._xlws.FILTER($H$2:$H$7682,($E$2:$E$7682=E961)*($B$2:$B$7682=B961)))),
H961)</f>
        <v>280 S ROCK BLVD STE 210 RENO, NV 63301</v>
      </c>
      <c r="J961" s="26" t="str">
        <f t="shared" si="28"/>
        <v>E2206-1194117309-NUMOTION-280 S ROCK BLVD STE 210 RENO, NV 63301</v>
      </c>
      <c r="K961" s="26">
        <f t="shared" si="29"/>
        <v>1</v>
      </c>
      <c r="L961" t="s">
        <v>101</v>
      </c>
      <c r="M961" t="s">
        <v>2939</v>
      </c>
    </row>
    <row r="962" spans="1:13" x14ac:dyDescent="0.2">
      <c r="A962" t="s">
        <v>5</v>
      </c>
      <c r="B962" t="s">
        <v>1579</v>
      </c>
      <c r="C962" t="s">
        <v>1580</v>
      </c>
      <c r="D962" t="s">
        <v>2623</v>
      </c>
      <c r="E962" t="s">
        <v>121</v>
      </c>
      <c r="F962" t="s">
        <v>2812</v>
      </c>
      <c r="G962" s="23" t="str" cm="1">
        <f t="array" ref="G962">IF(COUNTIFS($E$2:$E$7682,E962,$B$2:$B$7682,B962)&gt;1,
_xlfn.TEXTJOIN(CHAR(10),TRUE,_xlfn.UNIQUE(_xlfn._xlws.FILTER($F$2:$F$7682,($E$2:$E$7682=E962)*($B$2:$B$7682=B962)))),
F962)</f>
        <v>NUMOTION</v>
      </c>
      <c r="H962" t="s">
        <v>2678</v>
      </c>
      <c r="I962" s="26" t="str" cm="1">
        <f t="array" ref="I962">IF(COUNTIFS($E$2:$E$7682,E962,$B$2:$B$7682,B962)&gt;1,
_xlfn.TEXTJOIN(CHAR(10),TRUE,_xlfn.UNIQUE(_xlfn._xlws.FILTER($H$2:$H$7682,($E$2:$E$7682=E962)*($B$2:$B$7682=B962)))),
H962)</f>
        <v>280 S ROCK BLVD STE 210 RENO, NV 63301</v>
      </c>
      <c r="J962" s="26" t="str">
        <f t="shared" si="28"/>
        <v>E2209-1194117309-NUMOTION-280 S ROCK BLVD STE 210 RENO, NV 63301</v>
      </c>
      <c r="K962" s="26">
        <f t="shared" si="29"/>
        <v>1</v>
      </c>
      <c r="L962" t="s">
        <v>101</v>
      </c>
      <c r="M962" t="s">
        <v>2939</v>
      </c>
    </row>
    <row r="963" spans="1:13" x14ac:dyDescent="0.2">
      <c r="A963" t="s">
        <v>5</v>
      </c>
      <c r="B963" t="s">
        <v>1183</v>
      </c>
      <c r="C963" t="s">
        <v>1184</v>
      </c>
      <c r="D963" t="s">
        <v>2623</v>
      </c>
      <c r="E963" t="s">
        <v>121</v>
      </c>
      <c r="F963" t="s">
        <v>2812</v>
      </c>
      <c r="G963" s="23" t="str" cm="1">
        <f t="array" ref="G963">IF(COUNTIFS($E$2:$E$7682,E963,$B$2:$B$7682,B963)&gt;1,
_xlfn.TEXTJOIN(CHAR(10),TRUE,_xlfn.UNIQUE(_xlfn._xlws.FILTER($F$2:$F$7682,($E$2:$E$7682=E963)*($B$2:$B$7682=B963)))),
F963)</f>
        <v>NUMOTION</v>
      </c>
      <c r="H963" t="s">
        <v>2678</v>
      </c>
      <c r="I963" s="26" t="str" cm="1">
        <f t="array" ref="I963">IF(COUNTIFS($E$2:$E$7682,E963,$B$2:$B$7682,B963)&gt;1,
_xlfn.TEXTJOIN(CHAR(10),TRUE,_xlfn.UNIQUE(_xlfn._xlws.FILTER($H$2:$H$7682,($E$2:$E$7682=E963)*($B$2:$B$7682=B963)))),
H963)</f>
        <v>280 S ROCK BLVD STE 210 RENO, NV 63301</v>
      </c>
      <c r="J963" s="26" t="str">
        <f t="shared" ref="J963:J1026" si="30">B963 &amp; "-" &amp; E963 &amp; "-" &amp; G963 &amp; "-" &amp; I963</f>
        <v>E2210-1194117309-NUMOTION-280 S ROCK BLVD STE 210 RENO, NV 63301</v>
      </c>
      <c r="K963" s="26">
        <f t="shared" ref="K963:K1026" si="31">COUNTIF($J$2:$J$7682,J963)</f>
        <v>1</v>
      </c>
      <c r="L963" t="s">
        <v>101</v>
      </c>
      <c r="M963" t="s">
        <v>2939</v>
      </c>
    </row>
    <row r="964" spans="1:13" x14ac:dyDescent="0.2">
      <c r="A964" t="s">
        <v>5</v>
      </c>
      <c r="B964" t="s">
        <v>1868</v>
      </c>
      <c r="C964" t="s">
        <v>1869</v>
      </c>
      <c r="D964" t="s">
        <v>2623</v>
      </c>
      <c r="E964" t="s">
        <v>121</v>
      </c>
      <c r="F964" t="s">
        <v>2812</v>
      </c>
      <c r="G964" s="23" t="str" cm="1">
        <f t="array" ref="G964">IF(COUNTIFS($E$2:$E$7682,E964,$B$2:$B$7682,B964)&gt;1,
_xlfn.TEXTJOIN(CHAR(10),TRUE,_xlfn.UNIQUE(_xlfn._xlws.FILTER($F$2:$F$7682,($E$2:$E$7682=E964)*($B$2:$B$7682=B964)))),
F964)</f>
        <v>NUMOTION</v>
      </c>
      <c r="H964" t="s">
        <v>2678</v>
      </c>
      <c r="I964" s="26" t="str" cm="1">
        <f t="array" ref="I964">IF(COUNTIFS($E$2:$E$7682,E964,$B$2:$B$7682,B964)&gt;1,
_xlfn.TEXTJOIN(CHAR(10),TRUE,_xlfn.UNIQUE(_xlfn._xlws.FILTER($H$2:$H$7682,($E$2:$E$7682=E964)*($B$2:$B$7682=B964)))),
H964)</f>
        <v>280 S ROCK BLVD STE 210 RENO, NV 63301</v>
      </c>
      <c r="J964" s="26" t="str">
        <f t="shared" si="30"/>
        <v>E2211-1194117309-NUMOTION-280 S ROCK BLVD STE 210 RENO, NV 63301</v>
      </c>
      <c r="K964" s="26">
        <f t="shared" si="31"/>
        <v>1</v>
      </c>
      <c r="L964" t="s">
        <v>101</v>
      </c>
      <c r="M964" t="s">
        <v>2939</v>
      </c>
    </row>
    <row r="965" spans="1:13" x14ac:dyDescent="0.2">
      <c r="A965" t="s">
        <v>5</v>
      </c>
      <c r="B965" t="s">
        <v>572</v>
      </c>
      <c r="C965" t="s">
        <v>573</v>
      </c>
      <c r="D965" t="s">
        <v>2623</v>
      </c>
      <c r="E965" t="s">
        <v>121</v>
      </c>
      <c r="F965" t="s">
        <v>2812</v>
      </c>
      <c r="G965" s="23" t="str" cm="1">
        <f t="array" ref="G965">IF(COUNTIFS($E$2:$E$7682,E965,$B$2:$B$7682,B965)&gt;1,
_xlfn.TEXTJOIN(CHAR(10),TRUE,_xlfn.UNIQUE(_xlfn._xlws.FILTER($F$2:$F$7682,($E$2:$E$7682=E965)*($B$2:$B$7682=B965)))),
F965)</f>
        <v>NUMOTION</v>
      </c>
      <c r="H965" t="s">
        <v>2678</v>
      </c>
      <c r="I965" s="26" t="str" cm="1">
        <f t="array" ref="I965">IF(COUNTIFS($E$2:$E$7682,E965,$B$2:$B$7682,B965)&gt;1,
_xlfn.TEXTJOIN(CHAR(10),TRUE,_xlfn.UNIQUE(_xlfn._xlws.FILTER($H$2:$H$7682,($E$2:$E$7682=E965)*($B$2:$B$7682=B965)))),
H965)</f>
        <v>280 S ROCK BLVD STE 210 RENO, NV 63301</v>
      </c>
      <c r="J965" s="26" t="str">
        <f t="shared" si="30"/>
        <v>E2212-1194117309-NUMOTION-280 S ROCK BLVD STE 210 RENO, NV 63301</v>
      </c>
      <c r="K965" s="26">
        <f t="shared" si="31"/>
        <v>1</v>
      </c>
      <c r="L965" t="s">
        <v>101</v>
      </c>
      <c r="M965" t="s">
        <v>2939</v>
      </c>
    </row>
    <row r="966" spans="1:13" x14ac:dyDescent="0.2">
      <c r="A966" t="s">
        <v>5</v>
      </c>
      <c r="B966" t="s">
        <v>1565</v>
      </c>
      <c r="C966" t="s">
        <v>1566</v>
      </c>
      <c r="D966" t="s">
        <v>2623</v>
      </c>
      <c r="E966" t="s">
        <v>121</v>
      </c>
      <c r="F966" t="s">
        <v>2812</v>
      </c>
      <c r="G966" s="23" t="str" cm="1">
        <f t="array" ref="G966">IF(COUNTIFS($E$2:$E$7682,E966,$B$2:$B$7682,B966)&gt;1,
_xlfn.TEXTJOIN(CHAR(10),TRUE,_xlfn.UNIQUE(_xlfn._xlws.FILTER($F$2:$F$7682,($E$2:$E$7682=E966)*($B$2:$B$7682=B966)))),
F966)</f>
        <v>NUMOTION</v>
      </c>
      <c r="H966" t="s">
        <v>2678</v>
      </c>
      <c r="I966" s="26" t="str" cm="1">
        <f t="array" ref="I966">IF(COUNTIFS($E$2:$E$7682,E966,$B$2:$B$7682,B966)&gt;1,
_xlfn.TEXTJOIN(CHAR(10),TRUE,_xlfn.UNIQUE(_xlfn._xlws.FILTER($H$2:$H$7682,($E$2:$E$7682=E966)*($B$2:$B$7682=B966)))),
H966)</f>
        <v>280 S ROCK BLVD STE 210 RENO, NV 63301</v>
      </c>
      <c r="J966" s="26" t="str">
        <f t="shared" si="30"/>
        <v>E2213-1194117309-NUMOTION-280 S ROCK BLVD STE 210 RENO, NV 63301</v>
      </c>
      <c r="K966" s="26">
        <f t="shared" si="31"/>
        <v>1</v>
      </c>
      <c r="L966" t="s">
        <v>101</v>
      </c>
      <c r="M966" t="s">
        <v>2939</v>
      </c>
    </row>
    <row r="967" spans="1:13" x14ac:dyDescent="0.2">
      <c r="A967" t="s">
        <v>5</v>
      </c>
      <c r="B967" t="s">
        <v>1623</v>
      </c>
      <c r="C967" t="s">
        <v>1624</v>
      </c>
      <c r="D967" t="s">
        <v>2623</v>
      </c>
      <c r="E967" t="s">
        <v>121</v>
      </c>
      <c r="F967" t="s">
        <v>2812</v>
      </c>
      <c r="G967" s="23" t="str" cm="1">
        <f t="array" ref="G967">IF(COUNTIFS($E$2:$E$7682,E967,$B$2:$B$7682,B967)&gt;1,
_xlfn.TEXTJOIN(CHAR(10),TRUE,_xlfn.UNIQUE(_xlfn._xlws.FILTER($F$2:$F$7682,($E$2:$E$7682=E967)*($B$2:$B$7682=B967)))),
F967)</f>
        <v>NUMOTION</v>
      </c>
      <c r="H967" t="s">
        <v>2678</v>
      </c>
      <c r="I967" s="26" t="str" cm="1">
        <f t="array" ref="I967">IF(COUNTIFS($E$2:$E$7682,E967,$B$2:$B$7682,B967)&gt;1,
_xlfn.TEXTJOIN(CHAR(10),TRUE,_xlfn.UNIQUE(_xlfn._xlws.FILTER($H$2:$H$7682,($E$2:$E$7682=E967)*($B$2:$B$7682=B967)))),
H967)</f>
        <v>280 S ROCK BLVD STE 210 RENO, NV 63301</v>
      </c>
      <c r="J967" s="26" t="str">
        <f t="shared" si="30"/>
        <v>E2222-1194117309-NUMOTION-280 S ROCK BLVD STE 210 RENO, NV 63301</v>
      </c>
      <c r="K967" s="26">
        <f t="shared" si="31"/>
        <v>1</v>
      </c>
      <c r="L967" t="s">
        <v>101</v>
      </c>
      <c r="M967" t="s">
        <v>2939</v>
      </c>
    </row>
    <row r="968" spans="1:13" x14ac:dyDescent="0.2">
      <c r="A968" t="s">
        <v>5</v>
      </c>
      <c r="B968" t="s">
        <v>1387</v>
      </c>
      <c r="C968" t="s">
        <v>1388</v>
      </c>
      <c r="D968" t="s">
        <v>2623</v>
      </c>
      <c r="E968" t="s">
        <v>121</v>
      </c>
      <c r="F968" t="s">
        <v>2812</v>
      </c>
      <c r="G968" s="23" t="str" cm="1">
        <f t="array" ref="G968">IF(COUNTIFS($E$2:$E$7682,E968,$B$2:$B$7682,B968)&gt;1,
_xlfn.TEXTJOIN(CHAR(10),TRUE,_xlfn.UNIQUE(_xlfn._xlws.FILTER($F$2:$F$7682,($E$2:$E$7682=E968)*($B$2:$B$7682=B968)))),
F968)</f>
        <v>NUMOTION</v>
      </c>
      <c r="H968" t="s">
        <v>2678</v>
      </c>
      <c r="I968" s="26" t="str" cm="1">
        <f t="array" ref="I968">IF(COUNTIFS($E$2:$E$7682,E968,$B$2:$B$7682,B968)&gt;1,
_xlfn.TEXTJOIN(CHAR(10),TRUE,_xlfn.UNIQUE(_xlfn._xlws.FILTER($H$2:$H$7682,($E$2:$E$7682=E968)*($B$2:$B$7682=B968)))),
H968)</f>
        <v>280 S ROCK BLVD STE 210 RENO, NV 63301</v>
      </c>
      <c r="J968" s="26" t="str">
        <f t="shared" si="30"/>
        <v>E2224-1194117309-NUMOTION-280 S ROCK BLVD STE 210 RENO, NV 63301</v>
      </c>
      <c r="K968" s="26">
        <f t="shared" si="31"/>
        <v>1</v>
      </c>
      <c r="L968" t="s">
        <v>101</v>
      </c>
      <c r="M968" t="s">
        <v>2939</v>
      </c>
    </row>
    <row r="969" spans="1:13" x14ac:dyDescent="0.2">
      <c r="A969" t="s">
        <v>5</v>
      </c>
      <c r="B969" t="s">
        <v>1967</v>
      </c>
      <c r="C969" t="s">
        <v>1968</v>
      </c>
      <c r="D969" t="s">
        <v>2623</v>
      </c>
      <c r="E969" t="s">
        <v>121</v>
      </c>
      <c r="F969" t="s">
        <v>2812</v>
      </c>
      <c r="G969" s="23" t="str" cm="1">
        <f t="array" ref="G969">IF(COUNTIFS($E$2:$E$7682,E969,$B$2:$B$7682,B969)&gt;1,
_xlfn.TEXTJOIN(CHAR(10),TRUE,_xlfn.UNIQUE(_xlfn._xlws.FILTER($F$2:$F$7682,($E$2:$E$7682=E969)*($B$2:$B$7682=B969)))),
F969)</f>
        <v>NUMOTION</v>
      </c>
      <c r="H969" t="s">
        <v>2678</v>
      </c>
      <c r="I969" s="26" t="str" cm="1">
        <f t="array" ref="I969">IF(COUNTIFS($E$2:$E$7682,E969,$B$2:$B$7682,B969)&gt;1,
_xlfn.TEXTJOIN(CHAR(10),TRUE,_xlfn.UNIQUE(_xlfn._xlws.FILTER($H$2:$H$7682,($E$2:$E$7682=E969)*($B$2:$B$7682=B969)))),
H969)</f>
        <v>280 S ROCK BLVD STE 210 RENO, NV 63301</v>
      </c>
      <c r="J969" s="26" t="str">
        <f t="shared" si="30"/>
        <v>E2226-1194117309-NUMOTION-280 S ROCK BLVD STE 210 RENO, NV 63301</v>
      </c>
      <c r="K969" s="26">
        <f t="shared" si="31"/>
        <v>1</v>
      </c>
      <c r="L969" t="s">
        <v>101</v>
      </c>
      <c r="M969" t="s">
        <v>2939</v>
      </c>
    </row>
    <row r="970" spans="1:13" x14ac:dyDescent="0.2">
      <c r="A970" t="s">
        <v>5</v>
      </c>
      <c r="B970" t="s">
        <v>984</v>
      </c>
      <c r="C970" t="s">
        <v>985</v>
      </c>
      <c r="D970" t="s">
        <v>2623</v>
      </c>
      <c r="E970" t="s">
        <v>121</v>
      </c>
      <c r="F970" t="s">
        <v>2812</v>
      </c>
      <c r="G970" s="23" t="str" cm="1">
        <f t="array" ref="G970">IF(COUNTIFS($E$2:$E$7682,E970,$B$2:$B$7682,B970)&gt;1,
_xlfn.TEXTJOIN(CHAR(10),TRUE,_xlfn.UNIQUE(_xlfn._xlws.FILTER($F$2:$F$7682,($E$2:$E$7682=E970)*($B$2:$B$7682=B970)))),
F970)</f>
        <v>NUMOTION</v>
      </c>
      <c r="H970" t="s">
        <v>2678</v>
      </c>
      <c r="I970" s="26" t="str" cm="1">
        <f t="array" ref="I970">IF(COUNTIFS($E$2:$E$7682,E970,$B$2:$B$7682,B970)&gt;1,
_xlfn.TEXTJOIN(CHAR(10),TRUE,_xlfn.UNIQUE(_xlfn._xlws.FILTER($H$2:$H$7682,($E$2:$E$7682=E970)*($B$2:$B$7682=B970)))),
H970)</f>
        <v>280 S ROCK BLVD STE 210 RENO, NV 63301</v>
      </c>
      <c r="J970" s="26" t="str">
        <f t="shared" si="30"/>
        <v>E2231-1194117309-NUMOTION-280 S ROCK BLVD STE 210 RENO, NV 63301</v>
      </c>
      <c r="K970" s="26">
        <f t="shared" si="31"/>
        <v>1</v>
      </c>
      <c r="L970" t="s">
        <v>101</v>
      </c>
      <c r="M970" t="s">
        <v>2939</v>
      </c>
    </row>
    <row r="971" spans="1:13" x14ac:dyDescent="0.2">
      <c r="A971" t="s">
        <v>5</v>
      </c>
      <c r="B971" t="s">
        <v>1829</v>
      </c>
      <c r="C971" t="s">
        <v>1830</v>
      </c>
      <c r="D971" t="s">
        <v>2623</v>
      </c>
      <c r="E971" t="s">
        <v>121</v>
      </c>
      <c r="F971" t="s">
        <v>2812</v>
      </c>
      <c r="G971" s="23" t="str" cm="1">
        <f t="array" ref="G971">IF(COUNTIFS($E$2:$E$7682,E971,$B$2:$B$7682,B971)&gt;1,
_xlfn.TEXTJOIN(CHAR(10),TRUE,_xlfn.UNIQUE(_xlfn._xlws.FILTER($F$2:$F$7682,($E$2:$E$7682=E971)*($B$2:$B$7682=B971)))),
F971)</f>
        <v>NUMOTION</v>
      </c>
      <c r="H971" t="s">
        <v>2678</v>
      </c>
      <c r="I971" s="26" t="str" cm="1">
        <f t="array" ref="I971">IF(COUNTIFS($E$2:$E$7682,E971,$B$2:$B$7682,B971)&gt;1,
_xlfn.TEXTJOIN(CHAR(10),TRUE,_xlfn.UNIQUE(_xlfn._xlws.FILTER($H$2:$H$7682,($E$2:$E$7682=E971)*($B$2:$B$7682=B971)))),
H971)</f>
        <v>280 S ROCK BLVD STE 210 RENO, NV 63301</v>
      </c>
      <c r="J971" s="26" t="str">
        <f t="shared" si="30"/>
        <v>E2291-1194117309-NUMOTION-280 S ROCK BLVD STE 210 RENO, NV 63301</v>
      </c>
      <c r="K971" s="26">
        <f t="shared" si="31"/>
        <v>1</v>
      </c>
      <c r="L971" t="s">
        <v>101</v>
      </c>
      <c r="M971" t="s">
        <v>2939</v>
      </c>
    </row>
    <row r="972" spans="1:13" x14ac:dyDescent="0.2">
      <c r="A972" t="s">
        <v>5</v>
      </c>
      <c r="B972" t="s">
        <v>1533</v>
      </c>
      <c r="C972" t="s">
        <v>1534</v>
      </c>
      <c r="D972" t="s">
        <v>2623</v>
      </c>
      <c r="E972" t="s">
        <v>121</v>
      </c>
      <c r="F972" t="s">
        <v>2812</v>
      </c>
      <c r="G972" s="23" t="str" cm="1">
        <f t="array" ref="G972">IF(COUNTIFS($E$2:$E$7682,E972,$B$2:$B$7682,B972)&gt;1,
_xlfn.TEXTJOIN(CHAR(10),TRUE,_xlfn.UNIQUE(_xlfn._xlws.FILTER($F$2:$F$7682,($E$2:$E$7682=E972)*($B$2:$B$7682=B972)))),
F972)</f>
        <v>NUMOTION</v>
      </c>
      <c r="H972" t="s">
        <v>2678</v>
      </c>
      <c r="I972" s="26" t="str" cm="1">
        <f t="array" ref="I972">IF(COUNTIFS($E$2:$E$7682,E972,$B$2:$B$7682,B972)&gt;1,
_xlfn.TEXTJOIN(CHAR(10),TRUE,_xlfn.UNIQUE(_xlfn._xlws.FILTER($H$2:$H$7682,($E$2:$E$7682=E972)*($B$2:$B$7682=B972)))),
H972)</f>
        <v>280 S ROCK BLVD STE 210 RENO, NV 63301</v>
      </c>
      <c r="J972" s="26" t="str">
        <f t="shared" si="30"/>
        <v>E2292-1194117309-NUMOTION-280 S ROCK BLVD STE 210 RENO, NV 63301</v>
      </c>
      <c r="K972" s="26">
        <f t="shared" si="31"/>
        <v>1</v>
      </c>
      <c r="L972" t="s">
        <v>101</v>
      </c>
      <c r="M972" t="s">
        <v>2939</v>
      </c>
    </row>
    <row r="973" spans="1:13" x14ac:dyDescent="0.2">
      <c r="A973" t="s">
        <v>5</v>
      </c>
      <c r="B973" t="s">
        <v>1572</v>
      </c>
      <c r="C973" t="s">
        <v>1573</v>
      </c>
      <c r="D973" t="s">
        <v>2623</v>
      </c>
      <c r="E973" t="s">
        <v>121</v>
      </c>
      <c r="F973" t="s">
        <v>2812</v>
      </c>
      <c r="G973" s="23" t="str" cm="1">
        <f t="array" ref="G973">IF(COUNTIFS($E$2:$E$7682,E973,$B$2:$B$7682,B973)&gt;1,
_xlfn.TEXTJOIN(CHAR(10),TRUE,_xlfn.UNIQUE(_xlfn._xlws.FILTER($F$2:$F$7682,($E$2:$E$7682=E973)*($B$2:$B$7682=B973)))),
F973)</f>
        <v>NUMOTION</v>
      </c>
      <c r="H973" t="s">
        <v>2678</v>
      </c>
      <c r="I973" s="26" t="str" cm="1">
        <f t="array" ref="I973">IF(COUNTIFS($E$2:$E$7682,E973,$B$2:$B$7682,B973)&gt;1,
_xlfn.TEXTJOIN(CHAR(10),TRUE,_xlfn.UNIQUE(_xlfn._xlws.FILTER($H$2:$H$7682,($E$2:$E$7682=E973)*($B$2:$B$7682=B973)))),
H973)</f>
        <v>280 S ROCK BLVD STE 210 RENO, NV 63301</v>
      </c>
      <c r="J973" s="26" t="str">
        <f t="shared" si="30"/>
        <v>E2293-1194117309-NUMOTION-280 S ROCK BLVD STE 210 RENO, NV 63301</v>
      </c>
      <c r="K973" s="26">
        <f t="shared" si="31"/>
        <v>1</v>
      </c>
      <c r="L973" t="s">
        <v>101</v>
      </c>
      <c r="M973" t="s">
        <v>2939</v>
      </c>
    </row>
    <row r="974" spans="1:13" x14ac:dyDescent="0.2">
      <c r="A974" t="s">
        <v>5</v>
      </c>
      <c r="B974" t="s">
        <v>355</v>
      </c>
      <c r="C974" t="s">
        <v>356</v>
      </c>
      <c r="D974" t="s">
        <v>2623</v>
      </c>
      <c r="E974" t="s">
        <v>121</v>
      </c>
      <c r="F974" t="s">
        <v>2812</v>
      </c>
      <c r="G974" s="23" t="str" cm="1">
        <f t="array" ref="G974">IF(COUNTIFS($E$2:$E$7682,E974,$B$2:$B$7682,B974)&gt;1,
_xlfn.TEXTJOIN(CHAR(10),TRUE,_xlfn.UNIQUE(_xlfn._xlws.FILTER($F$2:$F$7682,($E$2:$E$7682=E974)*($B$2:$B$7682=B974)))),
F974)</f>
        <v>NUMOTION</v>
      </c>
      <c r="H974" t="s">
        <v>2678</v>
      </c>
      <c r="I974" s="26" t="str" cm="1">
        <f t="array" ref="I974">IF(COUNTIFS($E$2:$E$7682,E974,$B$2:$B$7682,B974)&gt;1,
_xlfn.TEXTJOIN(CHAR(10),TRUE,_xlfn.UNIQUE(_xlfn._xlws.FILTER($H$2:$H$7682,($E$2:$E$7682=E974)*($B$2:$B$7682=B974)))),
H974)</f>
        <v>280 S ROCK BLVD STE 210 RENO, NV 63301</v>
      </c>
      <c r="J974" s="26" t="str">
        <f t="shared" si="30"/>
        <v>E2294-1194117309-NUMOTION-280 S ROCK BLVD STE 210 RENO, NV 63301</v>
      </c>
      <c r="K974" s="26">
        <f t="shared" si="31"/>
        <v>1</v>
      </c>
      <c r="L974" t="s">
        <v>101</v>
      </c>
      <c r="M974" t="s">
        <v>2939</v>
      </c>
    </row>
    <row r="975" spans="1:13" x14ac:dyDescent="0.2">
      <c r="A975" t="s">
        <v>5</v>
      </c>
      <c r="B975" t="s">
        <v>791</v>
      </c>
      <c r="C975" t="s">
        <v>792</v>
      </c>
      <c r="D975" t="s">
        <v>2623</v>
      </c>
      <c r="E975" t="s">
        <v>121</v>
      </c>
      <c r="F975" t="s">
        <v>2812</v>
      </c>
      <c r="G975" s="23" t="str" cm="1">
        <f t="array" ref="G975">IF(COUNTIFS($E$2:$E$7682,E975,$B$2:$B$7682,B975)&gt;1,
_xlfn.TEXTJOIN(CHAR(10),TRUE,_xlfn.UNIQUE(_xlfn._xlws.FILTER($F$2:$F$7682,($E$2:$E$7682=E975)*($B$2:$B$7682=B975)))),
F975)</f>
        <v>NUMOTION</v>
      </c>
      <c r="H975" t="s">
        <v>2678</v>
      </c>
      <c r="I975" s="26" t="str" cm="1">
        <f t="array" ref="I975">IF(COUNTIFS($E$2:$E$7682,E975,$B$2:$B$7682,B975)&gt;1,
_xlfn.TEXTJOIN(CHAR(10),TRUE,_xlfn.UNIQUE(_xlfn._xlws.FILTER($H$2:$H$7682,($E$2:$E$7682=E975)*($B$2:$B$7682=B975)))),
H975)</f>
        <v>280 S ROCK BLVD STE 210 RENO, NV 63301</v>
      </c>
      <c r="J975" s="26" t="str">
        <f t="shared" si="30"/>
        <v>E2311-1194117309-NUMOTION-280 S ROCK BLVD STE 210 RENO, NV 63301</v>
      </c>
      <c r="K975" s="26">
        <f t="shared" si="31"/>
        <v>1</v>
      </c>
      <c r="L975" t="s">
        <v>101</v>
      </c>
      <c r="M975" t="s">
        <v>2939</v>
      </c>
    </row>
    <row r="976" spans="1:13" x14ac:dyDescent="0.2">
      <c r="A976" t="s">
        <v>5</v>
      </c>
      <c r="B976" t="s">
        <v>530</v>
      </c>
      <c r="C976" t="s">
        <v>531</v>
      </c>
      <c r="D976" t="s">
        <v>2623</v>
      </c>
      <c r="E976" t="s">
        <v>121</v>
      </c>
      <c r="F976" t="s">
        <v>2812</v>
      </c>
      <c r="G976" s="23" t="str" cm="1">
        <f t="array" ref="G976">IF(COUNTIFS($E$2:$E$7682,E976,$B$2:$B$7682,B976)&gt;1,
_xlfn.TEXTJOIN(CHAR(10),TRUE,_xlfn.UNIQUE(_xlfn._xlws.FILTER($F$2:$F$7682,($E$2:$E$7682=E976)*($B$2:$B$7682=B976)))),
F976)</f>
        <v>NUMOTION</v>
      </c>
      <c r="H976" t="s">
        <v>2678</v>
      </c>
      <c r="I976" s="26" t="str" cm="1">
        <f t="array" ref="I976">IF(COUNTIFS($E$2:$E$7682,E976,$B$2:$B$7682,B976)&gt;1,
_xlfn.TEXTJOIN(CHAR(10),TRUE,_xlfn.UNIQUE(_xlfn._xlws.FILTER($H$2:$H$7682,($E$2:$E$7682=E976)*($B$2:$B$7682=B976)))),
H976)</f>
        <v>280 S ROCK BLVD STE 210 RENO, NV 63301</v>
      </c>
      <c r="J976" s="26" t="str">
        <f t="shared" si="30"/>
        <v>E2313-1194117309-NUMOTION-280 S ROCK BLVD STE 210 RENO, NV 63301</v>
      </c>
      <c r="K976" s="26">
        <f t="shared" si="31"/>
        <v>1</v>
      </c>
      <c r="L976" t="s">
        <v>101</v>
      </c>
      <c r="M976" t="s">
        <v>2939</v>
      </c>
    </row>
    <row r="977" spans="1:13" x14ac:dyDescent="0.2">
      <c r="A977" t="s">
        <v>5</v>
      </c>
      <c r="B977" t="s">
        <v>1063</v>
      </c>
      <c r="C977" t="s">
        <v>1064</v>
      </c>
      <c r="D977" t="s">
        <v>2623</v>
      </c>
      <c r="E977" t="s">
        <v>121</v>
      </c>
      <c r="F977" t="s">
        <v>2812</v>
      </c>
      <c r="G977" s="23" t="str" cm="1">
        <f t="array" ref="G977">IF(COUNTIFS($E$2:$E$7682,E977,$B$2:$B$7682,B977)&gt;1,
_xlfn.TEXTJOIN(CHAR(10),TRUE,_xlfn.UNIQUE(_xlfn._xlws.FILTER($F$2:$F$7682,($E$2:$E$7682=E977)*($B$2:$B$7682=B977)))),
F977)</f>
        <v>NUMOTION</v>
      </c>
      <c r="H977" t="s">
        <v>2678</v>
      </c>
      <c r="I977" s="26" t="str" cm="1">
        <f t="array" ref="I977">IF(COUNTIFS($E$2:$E$7682,E977,$B$2:$B$7682,B977)&gt;1,
_xlfn.TEXTJOIN(CHAR(10),TRUE,_xlfn.UNIQUE(_xlfn._xlws.FILTER($H$2:$H$7682,($E$2:$E$7682=E977)*($B$2:$B$7682=B977)))),
H977)</f>
        <v>280 S ROCK BLVD STE 210 RENO, NV 63301</v>
      </c>
      <c r="J977" s="26" t="str">
        <f t="shared" si="30"/>
        <v>E2323-1194117309-NUMOTION-280 S ROCK BLVD STE 210 RENO, NV 63301</v>
      </c>
      <c r="K977" s="26">
        <f t="shared" si="31"/>
        <v>1</v>
      </c>
      <c r="L977" t="s">
        <v>101</v>
      </c>
      <c r="M977" t="s">
        <v>2939</v>
      </c>
    </row>
    <row r="978" spans="1:13" x14ac:dyDescent="0.2">
      <c r="A978" t="s">
        <v>5</v>
      </c>
      <c r="B978" t="s">
        <v>1254</v>
      </c>
      <c r="C978" t="s">
        <v>1255</v>
      </c>
      <c r="D978" t="s">
        <v>2623</v>
      </c>
      <c r="E978" t="s">
        <v>121</v>
      </c>
      <c r="F978" t="s">
        <v>2812</v>
      </c>
      <c r="G978" s="23" t="str" cm="1">
        <f t="array" ref="G978">IF(COUNTIFS($E$2:$E$7682,E978,$B$2:$B$7682,B978)&gt;1,
_xlfn.TEXTJOIN(CHAR(10),TRUE,_xlfn.UNIQUE(_xlfn._xlws.FILTER($F$2:$F$7682,($E$2:$E$7682=E978)*($B$2:$B$7682=B978)))),
F978)</f>
        <v>NUMOTION</v>
      </c>
      <c r="H978" t="s">
        <v>2678</v>
      </c>
      <c r="I978" s="26" t="str" cm="1">
        <f t="array" ref="I978">IF(COUNTIFS($E$2:$E$7682,E978,$B$2:$B$7682,B978)&gt;1,
_xlfn.TEXTJOIN(CHAR(10),TRUE,_xlfn.UNIQUE(_xlfn._xlws.FILTER($H$2:$H$7682,($E$2:$E$7682=E978)*($B$2:$B$7682=B978)))),
H978)</f>
        <v>280 S ROCK BLVD STE 210 RENO, NV 63301</v>
      </c>
      <c r="J978" s="26" t="str">
        <f t="shared" si="30"/>
        <v>E2359-1194117309-NUMOTION-280 S ROCK BLVD STE 210 RENO, NV 63301</v>
      </c>
      <c r="K978" s="26">
        <f t="shared" si="31"/>
        <v>1</v>
      </c>
      <c r="L978" t="s">
        <v>101</v>
      </c>
      <c r="M978" t="s">
        <v>2939</v>
      </c>
    </row>
    <row r="979" spans="1:13" x14ac:dyDescent="0.2">
      <c r="A979" t="s">
        <v>5</v>
      </c>
      <c r="B979" t="s">
        <v>36</v>
      </c>
      <c r="C979" t="s">
        <v>37</v>
      </c>
      <c r="D979" t="s">
        <v>2623</v>
      </c>
      <c r="E979" t="s">
        <v>121</v>
      </c>
      <c r="F979" t="s">
        <v>2812</v>
      </c>
      <c r="G979" s="23" t="str" cm="1">
        <f t="array" ref="G979">IF(COUNTIFS($E$2:$E$7682,E979,$B$2:$B$7682,B979)&gt;1,
_xlfn.TEXTJOIN(CHAR(10),TRUE,_xlfn.UNIQUE(_xlfn._xlws.FILTER($F$2:$F$7682,($E$2:$E$7682=E979)*($B$2:$B$7682=B979)))),
F979)</f>
        <v>NUMOTION</v>
      </c>
      <c r="H979" t="s">
        <v>2678</v>
      </c>
      <c r="I979" s="26" t="str" cm="1">
        <f t="array" ref="I979">IF(COUNTIFS($E$2:$E$7682,E979,$B$2:$B$7682,B979)&gt;1,
_xlfn.TEXTJOIN(CHAR(10),TRUE,_xlfn.UNIQUE(_xlfn._xlws.FILTER($H$2:$H$7682,($E$2:$E$7682=E979)*($B$2:$B$7682=B979)))),
H979)</f>
        <v>280 S ROCK BLVD STE 210 RENO, NV 63301</v>
      </c>
      <c r="J979" s="26" t="str">
        <f t="shared" si="30"/>
        <v>E2361-1194117309-NUMOTION-280 S ROCK BLVD STE 210 RENO, NV 63301</v>
      </c>
      <c r="K979" s="26">
        <f t="shared" si="31"/>
        <v>1</v>
      </c>
      <c r="L979" t="s">
        <v>101</v>
      </c>
      <c r="M979" t="s">
        <v>2939</v>
      </c>
    </row>
    <row r="980" spans="1:13" x14ac:dyDescent="0.2">
      <c r="A980" t="s">
        <v>5</v>
      </c>
      <c r="B980" t="s">
        <v>667</v>
      </c>
      <c r="C980" t="s">
        <v>668</v>
      </c>
      <c r="D980" t="s">
        <v>2623</v>
      </c>
      <c r="E980" t="s">
        <v>121</v>
      </c>
      <c r="F980" t="s">
        <v>2812</v>
      </c>
      <c r="G980" s="23" t="str" cm="1">
        <f t="array" ref="G980">IF(COUNTIFS($E$2:$E$7682,E980,$B$2:$B$7682,B980)&gt;1,
_xlfn.TEXTJOIN(CHAR(10),TRUE,_xlfn.UNIQUE(_xlfn._xlws.FILTER($F$2:$F$7682,($E$2:$E$7682=E980)*($B$2:$B$7682=B980)))),
F980)</f>
        <v>NUMOTION</v>
      </c>
      <c r="H980" t="s">
        <v>2678</v>
      </c>
      <c r="I980" s="26" t="str" cm="1">
        <f t="array" ref="I980">IF(COUNTIFS($E$2:$E$7682,E980,$B$2:$B$7682,B980)&gt;1,
_xlfn.TEXTJOIN(CHAR(10),TRUE,_xlfn.UNIQUE(_xlfn._xlws.FILTER($H$2:$H$7682,($E$2:$E$7682=E980)*($B$2:$B$7682=B980)))),
H980)</f>
        <v>280 S ROCK BLVD STE 210 RENO, NV 63301</v>
      </c>
      <c r="J980" s="26" t="str">
        <f t="shared" si="30"/>
        <v>E2363-1194117309-NUMOTION-280 S ROCK BLVD STE 210 RENO, NV 63301</v>
      </c>
      <c r="K980" s="26">
        <f t="shared" si="31"/>
        <v>1</v>
      </c>
      <c r="L980" t="s">
        <v>101</v>
      </c>
      <c r="M980" t="s">
        <v>2939</v>
      </c>
    </row>
    <row r="981" spans="1:13" x14ac:dyDescent="0.2">
      <c r="A981" t="s">
        <v>5</v>
      </c>
      <c r="B981" t="s">
        <v>602</v>
      </c>
      <c r="C981" t="s">
        <v>603</v>
      </c>
      <c r="D981" t="s">
        <v>2623</v>
      </c>
      <c r="E981" t="s">
        <v>121</v>
      </c>
      <c r="F981" t="s">
        <v>2812</v>
      </c>
      <c r="G981" s="23" t="str" cm="1">
        <f t="array" ref="G981">IF(COUNTIFS($E$2:$E$7682,E981,$B$2:$B$7682,B981)&gt;1,
_xlfn.TEXTJOIN(CHAR(10),TRUE,_xlfn.UNIQUE(_xlfn._xlws.FILTER($F$2:$F$7682,($E$2:$E$7682=E981)*($B$2:$B$7682=B981)))),
F981)</f>
        <v>NUMOTION</v>
      </c>
      <c r="H981" t="s">
        <v>2678</v>
      </c>
      <c r="I981" s="26" t="str" cm="1">
        <f t="array" ref="I981">IF(COUNTIFS($E$2:$E$7682,E981,$B$2:$B$7682,B981)&gt;1,
_xlfn.TEXTJOIN(CHAR(10),TRUE,_xlfn.UNIQUE(_xlfn._xlws.FILTER($H$2:$H$7682,($E$2:$E$7682=E981)*($B$2:$B$7682=B981)))),
H981)</f>
        <v>280 S ROCK BLVD STE 210 RENO, NV 63301</v>
      </c>
      <c r="J981" s="26" t="str">
        <f t="shared" si="30"/>
        <v>E2366-1194117309-NUMOTION-280 S ROCK BLVD STE 210 RENO, NV 63301</v>
      </c>
      <c r="K981" s="26">
        <f t="shared" si="31"/>
        <v>1</v>
      </c>
      <c r="L981" t="s">
        <v>101</v>
      </c>
      <c r="M981" t="s">
        <v>2939</v>
      </c>
    </row>
    <row r="982" spans="1:13" x14ac:dyDescent="0.2">
      <c r="A982" t="s">
        <v>5</v>
      </c>
      <c r="B982" t="s">
        <v>516</v>
      </c>
      <c r="C982" t="s">
        <v>517</v>
      </c>
      <c r="D982" t="s">
        <v>2623</v>
      </c>
      <c r="E982" t="s">
        <v>121</v>
      </c>
      <c r="F982" t="s">
        <v>2812</v>
      </c>
      <c r="G982" s="23" t="str" cm="1">
        <f t="array" ref="G982">IF(COUNTIFS($E$2:$E$7682,E982,$B$2:$B$7682,B982)&gt;1,
_xlfn.TEXTJOIN(CHAR(10),TRUE,_xlfn.UNIQUE(_xlfn._xlws.FILTER($F$2:$F$7682,($E$2:$E$7682=E982)*($B$2:$B$7682=B982)))),
F982)</f>
        <v>NUMOTION</v>
      </c>
      <c r="H982" t="s">
        <v>2678</v>
      </c>
      <c r="I982" s="26" t="str" cm="1">
        <f t="array" ref="I982">IF(COUNTIFS($E$2:$E$7682,E982,$B$2:$B$7682,B982)&gt;1,
_xlfn.TEXTJOIN(CHAR(10),TRUE,_xlfn.UNIQUE(_xlfn._xlws.FILTER($H$2:$H$7682,($E$2:$E$7682=E982)*($B$2:$B$7682=B982)))),
H982)</f>
        <v>280 S ROCK BLVD STE 210 RENO, NV 63301</v>
      </c>
      <c r="J982" s="26" t="str">
        <f t="shared" si="30"/>
        <v>E2374-1194117309-NUMOTION-280 S ROCK BLVD STE 210 RENO, NV 63301</v>
      </c>
      <c r="K982" s="26">
        <f t="shared" si="31"/>
        <v>1</v>
      </c>
      <c r="L982" t="s">
        <v>101</v>
      </c>
      <c r="M982" t="s">
        <v>2939</v>
      </c>
    </row>
    <row r="983" spans="1:13" x14ac:dyDescent="0.2">
      <c r="A983" t="s">
        <v>5</v>
      </c>
      <c r="B983" t="s">
        <v>2188</v>
      </c>
      <c r="C983" t="s">
        <v>2189</v>
      </c>
      <c r="D983" t="s">
        <v>2623</v>
      </c>
      <c r="E983" t="s">
        <v>121</v>
      </c>
      <c r="F983" t="s">
        <v>2812</v>
      </c>
      <c r="G983" s="23" t="str" cm="1">
        <f t="array" ref="G983">IF(COUNTIFS($E$2:$E$7682,E983,$B$2:$B$7682,B983)&gt;1,
_xlfn.TEXTJOIN(CHAR(10),TRUE,_xlfn.UNIQUE(_xlfn._xlws.FILTER($F$2:$F$7682,($E$2:$E$7682=E983)*($B$2:$B$7682=B983)))),
F983)</f>
        <v>NUMOTION</v>
      </c>
      <c r="H983" t="s">
        <v>2678</v>
      </c>
      <c r="I983" s="26" t="str" cm="1">
        <f t="array" ref="I983">IF(COUNTIFS($E$2:$E$7682,E983,$B$2:$B$7682,B983)&gt;1,
_xlfn.TEXTJOIN(CHAR(10),TRUE,_xlfn.UNIQUE(_xlfn._xlws.FILTER($H$2:$H$7682,($E$2:$E$7682=E983)*($B$2:$B$7682=B983)))),
H983)</f>
        <v>280 S ROCK BLVD STE 210 RENO, NV 63301</v>
      </c>
      <c r="J983" s="26" t="str">
        <f t="shared" si="30"/>
        <v>E2376-1194117309-NUMOTION-280 S ROCK BLVD STE 210 RENO, NV 63301</v>
      </c>
      <c r="K983" s="26">
        <f t="shared" si="31"/>
        <v>1</v>
      </c>
      <c r="L983" t="s">
        <v>101</v>
      </c>
      <c r="M983" t="s">
        <v>2939</v>
      </c>
    </row>
    <row r="984" spans="1:13" x14ac:dyDescent="0.2">
      <c r="A984" t="s">
        <v>5</v>
      </c>
      <c r="B984" t="s">
        <v>1040</v>
      </c>
      <c r="C984" t="s">
        <v>1041</v>
      </c>
      <c r="D984" t="s">
        <v>2623</v>
      </c>
      <c r="E984" t="s">
        <v>121</v>
      </c>
      <c r="F984" t="s">
        <v>2812</v>
      </c>
      <c r="G984" s="23" t="str" cm="1">
        <f t="array" ref="G984">IF(COUNTIFS($E$2:$E$7682,E984,$B$2:$B$7682,B984)&gt;1,
_xlfn.TEXTJOIN(CHAR(10),TRUE,_xlfn.UNIQUE(_xlfn._xlws.FILTER($F$2:$F$7682,($E$2:$E$7682=E984)*($B$2:$B$7682=B984)))),
F984)</f>
        <v>NUMOTION</v>
      </c>
      <c r="H984" t="s">
        <v>2678</v>
      </c>
      <c r="I984" s="26" t="str" cm="1">
        <f t="array" ref="I984">IF(COUNTIFS($E$2:$E$7682,E984,$B$2:$B$7682,B984)&gt;1,
_xlfn.TEXTJOIN(CHAR(10),TRUE,_xlfn.UNIQUE(_xlfn._xlws.FILTER($H$2:$H$7682,($E$2:$E$7682=E984)*($B$2:$B$7682=B984)))),
H984)</f>
        <v>280 S ROCK BLVD STE 210 RENO, NV 63301</v>
      </c>
      <c r="J984" s="26" t="str">
        <f t="shared" si="30"/>
        <v>E2377-1194117309-NUMOTION-280 S ROCK BLVD STE 210 RENO, NV 63301</v>
      </c>
      <c r="K984" s="26">
        <f t="shared" si="31"/>
        <v>1</v>
      </c>
      <c r="L984" t="s">
        <v>101</v>
      </c>
      <c r="M984" t="s">
        <v>2939</v>
      </c>
    </row>
    <row r="985" spans="1:13" x14ac:dyDescent="0.2">
      <c r="A985" t="s">
        <v>5</v>
      </c>
      <c r="B985" t="s">
        <v>259</v>
      </c>
      <c r="C985" t="s">
        <v>260</v>
      </c>
      <c r="D985" t="s">
        <v>2623</v>
      </c>
      <c r="E985" t="s">
        <v>121</v>
      </c>
      <c r="F985" t="s">
        <v>2812</v>
      </c>
      <c r="G985" s="23" t="str" cm="1">
        <f t="array" ref="G985">IF(COUNTIFS($E$2:$E$7682,E985,$B$2:$B$7682,B985)&gt;1,
_xlfn.TEXTJOIN(CHAR(10),TRUE,_xlfn.UNIQUE(_xlfn._xlws.FILTER($F$2:$F$7682,($E$2:$E$7682=E985)*($B$2:$B$7682=B985)))),
F985)</f>
        <v>NUMOTION</v>
      </c>
      <c r="H985" t="s">
        <v>2678</v>
      </c>
      <c r="I985" s="26" t="str" cm="1">
        <f t="array" ref="I985">IF(COUNTIFS($E$2:$E$7682,E985,$B$2:$B$7682,B985)&gt;1,
_xlfn.TEXTJOIN(CHAR(10),TRUE,_xlfn.UNIQUE(_xlfn._xlws.FILTER($H$2:$H$7682,($E$2:$E$7682=E985)*($B$2:$B$7682=B985)))),
H985)</f>
        <v>280 S ROCK BLVD STE 210 RENO, NV 63301</v>
      </c>
      <c r="J985" s="26" t="str">
        <f t="shared" si="30"/>
        <v>E2386-1194117309-NUMOTION-280 S ROCK BLVD STE 210 RENO, NV 63301</v>
      </c>
      <c r="K985" s="26">
        <f t="shared" si="31"/>
        <v>1</v>
      </c>
      <c r="L985" t="s">
        <v>101</v>
      </c>
      <c r="M985" t="s">
        <v>2939</v>
      </c>
    </row>
    <row r="986" spans="1:13" x14ac:dyDescent="0.2">
      <c r="A986" t="s">
        <v>5</v>
      </c>
      <c r="B986" t="s">
        <v>479</v>
      </c>
      <c r="C986" t="s">
        <v>480</v>
      </c>
      <c r="D986" t="s">
        <v>2623</v>
      </c>
      <c r="E986" t="s">
        <v>121</v>
      </c>
      <c r="F986" t="s">
        <v>2812</v>
      </c>
      <c r="G986" s="23" t="str" cm="1">
        <f t="array" ref="G986">IF(COUNTIFS($E$2:$E$7682,E986,$B$2:$B$7682,B986)&gt;1,
_xlfn.TEXTJOIN(CHAR(10),TRUE,_xlfn.UNIQUE(_xlfn._xlws.FILTER($F$2:$F$7682,($E$2:$E$7682=E986)*($B$2:$B$7682=B986)))),
F986)</f>
        <v>NUMOTION</v>
      </c>
      <c r="H986" t="s">
        <v>2678</v>
      </c>
      <c r="I986" s="26" t="str" cm="1">
        <f t="array" ref="I986">IF(COUNTIFS($E$2:$E$7682,E986,$B$2:$B$7682,B986)&gt;1,
_xlfn.TEXTJOIN(CHAR(10),TRUE,_xlfn.UNIQUE(_xlfn._xlws.FILTER($H$2:$H$7682,($E$2:$E$7682=E986)*($B$2:$B$7682=B986)))),
H986)</f>
        <v>280 S ROCK BLVD STE 210 RENO, NV 63301</v>
      </c>
      <c r="J986" s="26" t="str">
        <f t="shared" si="30"/>
        <v>E2392-1194117309-NUMOTION-280 S ROCK BLVD STE 210 RENO, NV 63301</v>
      </c>
      <c r="K986" s="26">
        <f t="shared" si="31"/>
        <v>1</v>
      </c>
      <c r="L986" t="s">
        <v>101</v>
      </c>
      <c r="M986" t="s">
        <v>2939</v>
      </c>
    </row>
    <row r="987" spans="1:13" x14ac:dyDescent="0.2">
      <c r="A987" t="s">
        <v>5</v>
      </c>
      <c r="B987" t="s">
        <v>932</v>
      </c>
      <c r="C987" t="s">
        <v>933</v>
      </c>
      <c r="D987" t="s">
        <v>2623</v>
      </c>
      <c r="E987" t="s">
        <v>121</v>
      </c>
      <c r="F987" t="s">
        <v>2812</v>
      </c>
      <c r="G987" s="23" t="str" cm="1">
        <f t="array" ref="G987">IF(COUNTIFS($E$2:$E$7682,E987,$B$2:$B$7682,B987)&gt;1,
_xlfn.TEXTJOIN(CHAR(10),TRUE,_xlfn.UNIQUE(_xlfn._xlws.FILTER($F$2:$F$7682,($E$2:$E$7682=E987)*($B$2:$B$7682=B987)))),
F987)</f>
        <v>NUMOTION</v>
      </c>
      <c r="H987" t="s">
        <v>2678</v>
      </c>
      <c r="I987" s="26" t="str" cm="1">
        <f t="array" ref="I987">IF(COUNTIFS($E$2:$E$7682,E987,$B$2:$B$7682,B987)&gt;1,
_xlfn.TEXTJOIN(CHAR(10),TRUE,_xlfn.UNIQUE(_xlfn._xlws.FILTER($H$2:$H$7682,($E$2:$E$7682=E987)*($B$2:$B$7682=B987)))),
H987)</f>
        <v>280 S ROCK BLVD STE 210 RENO, NV 63301</v>
      </c>
      <c r="J987" s="26" t="str">
        <f t="shared" si="30"/>
        <v>E2394-1194117309-NUMOTION-280 S ROCK BLVD STE 210 RENO, NV 63301</v>
      </c>
      <c r="K987" s="26">
        <f t="shared" si="31"/>
        <v>1</v>
      </c>
      <c r="L987" t="s">
        <v>101</v>
      </c>
      <c r="M987" t="s">
        <v>2939</v>
      </c>
    </row>
    <row r="988" spans="1:13" x14ac:dyDescent="0.2">
      <c r="A988" t="s">
        <v>5</v>
      </c>
      <c r="B988" t="s">
        <v>1517</v>
      </c>
      <c r="C988" t="s">
        <v>1518</v>
      </c>
      <c r="D988" t="s">
        <v>2623</v>
      </c>
      <c r="E988" t="s">
        <v>121</v>
      </c>
      <c r="F988" t="s">
        <v>2812</v>
      </c>
      <c r="G988" s="23" t="str" cm="1">
        <f t="array" ref="G988">IF(COUNTIFS($E$2:$E$7682,E988,$B$2:$B$7682,B988)&gt;1,
_xlfn.TEXTJOIN(CHAR(10),TRUE,_xlfn.UNIQUE(_xlfn._xlws.FILTER($F$2:$F$7682,($E$2:$E$7682=E988)*($B$2:$B$7682=B988)))),
F988)</f>
        <v>NUMOTION</v>
      </c>
      <c r="H988" t="s">
        <v>2678</v>
      </c>
      <c r="I988" s="26" t="str" cm="1">
        <f t="array" ref="I988">IF(COUNTIFS($E$2:$E$7682,E988,$B$2:$B$7682,B988)&gt;1,
_xlfn.TEXTJOIN(CHAR(10),TRUE,_xlfn.UNIQUE(_xlfn._xlws.FILTER($H$2:$H$7682,($E$2:$E$7682=E988)*($B$2:$B$7682=B988)))),
H988)</f>
        <v>280 S ROCK BLVD STE 210 RENO, NV 63301</v>
      </c>
      <c r="J988" s="26" t="str">
        <f t="shared" si="30"/>
        <v>E2396-1194117309-NUMOTION-280 S ROCK BLVD STE 210 RENO, NV 63301</v>
      </c>
      <c r="K988" s="26">
        <f t="shared" si="31"/>
        <v>1</v>
      </c>
      <c r="L988" t="s">
        <v>101</v>
      </c>
      <c r="M988" t="s">
        <v>2939</v>
      </c>
    </row>
    <row r="989" spans="1:13" x14ac:dyDescent="0.2">
      <c r="A989" t="s">
        <v>5</v>
      </c>
      <c r="B989" t="s">
        <v>2190</v>
      </c>
      <c r="C989" t="s">
        <v>2191</v>
      </c>
      <c r="D989" t="s">
        <v>2623</v>
      </c>
      <c r="E989" t="s">
        <v>121</v>
      </c>
      <c r="F989" t="s">
        <v>2812</v>
      </c>
      <c r="G989" s="23" t="str" cm="1">
        <f t="array" ref="G989">IF(COUNTIFS($E$2:$E$7682,E989,$B$2:$B$7682,B989)&gt;1,
_xlfn.TEXTJOIN(CHAR(10),TRUE,_xlfn.UNIQUE(_xlfn._xlws.FILTER($F$2:$F$7682,($E$2:$E$7682=E989)*($B$2:$B$7682=B989)))),
F989)</f>
        <v>NUMOTION</v>
      </c>
      <c r="H989" t="s">
        <v>2678</v>
      </c>
      <c r="I989" s="26" t="str" cm="1">
        <f t="array" ref="I989">IF(COUNTIFS($E$2:$E$7682,E989,$B$2:$B$7682,B989)&gt;1,
_xlfn.TEXTJOIN(CHAR(10),TRUE,_xlfn.UNIQUE(_xlfn._xlws.FILTER($H$2:$H$7682,($E$2:$E$7682=E989)*($B$2:$B$7682=B989)))),
H989)</f>
        <v>280 S ROCK BLVD STE 210 RENO, NV 63301</v>
      </c>
      <c r="J989" s="26" t="str">
        <f t="shared" si="30"/>
        <v>E2398-1194117309-NUMOTION-280 S ROCK BLVD STE 210 RENO, NV 63301</v>
      </c>
      <c r="K989" s="26">
        <f t="shared" si="31"/>
        <v>1</v>
      </c>
      <c r="L989" t="s">
        <v>101</v>
      </c>
      <c r="M989" t="s">
        <v>2939</v>
      </c>
    </row>
    <row r="990" spans="1:13" x14ac:dyDescent="0.2">
      <c r="A990" t="s">
        <v>5</v>
      </c>
      <c r="B990" t="s">
        <v>578</v>
      </c>
      <c r="C990" t="s">
        <v>579</v>
      </c>
      <c r="D990" t="s">
        <v>2623</v>
      </c>
      <c r="E990" t="s">
        <v>121</v>
      </c>
      <c r="F990" t="s">
        <v>2812</v>
      </c>
      <c r="G990" s="23" t="str" cm="1">
        <f t="array" ref="G990">IF(COUNTIFS($E$2:$E$7682,E990,$B$2:$B$7682,B990)&gt;1,
_xlfn.TEXTJOIN(CHAR(10),TRUE,_xlfn.UNIQUE(_xlfn._xlws.FILTER($F$2:$F$7682,($E$2:$E$7682=E990)*($B$2:$B$7682=B990)))),
F990)</f>
        <v>NUMOTION</v>
      </c>
      <c r="H990" t="s">
        <v>2678</v>
      </c>
      <c r="I990" s="26" t="str" cm="1">
        <f t="array" ref="I990">IF(COUNTIFS($E$2:$E$7682,E990,$B$2:$B$7682,B990)&gt;1,
_xlfn.TEXTJOIN(CHAR(10),TRUE,_xlfn.UNIQUE(_xlfn._xlws.FILTER($H$2:$H$7682,($E$2:$E$7682=E990)*($B$2:$B$7682=B990)))),
H990)</f>
        <v>280 S ROCK BLVD STE 210 RENO, NV 63301</v>
      </c>
      <c r="J990" s="26" t="str">
        <f t="shared" si="30"/>
        <v>E2601-1194117309-NUMOTION-280 S ROCK BLVD STE 210 RENO, NV 63301</v>
      </c>
      <c r="K990" s="26">
        <f t="shared" si="31"/>
        <v>1</v>
      </c>
      <c r="L990" t="s">
        <v>101</v>
      </c>
      <c r="M990" t="s">
        <v>2939</v>
      </c>
    </row>
    <row r="991" spans="1:13" x14ac:dyDescent="0.2">
      <c r="A991" t="s">
        <v>5</v>
      </c>
      <c r="B991" t="s">
        <v>2036</v>
      </c>
      <c r="C991" t="s">
        <v>2037</v>
      </c>
      <c r="D991" t="s">
        <v>2623</v>
      </c>
      <c r="E991" t="s">
        <v>121</v>
      </c>
      <c r="F991" t="s">
        <v>2812</v>
      </c>
      <c r="G991" s="23" t="str" cm="1">
        <f t="array" ref="G991">IF(COUNTIFS($E$2:$E$7682,E991,$B$2:$B$7682,B991)&gt;1,
_xlfn.TEXTJOIN(CHAR(10),TRUE,_xlfn.UNIQUE(_xlfn._xlws.FILTER($F$2:$F$7682,($E$2:$E$7682=E991)*($B$2:$B$7682=B991)))),
F991)</f>
        <v>NUMOTION</v>
      </c>
      <c r="H991" t="s">
        <v>2678</v>
      </c>
      <c r="I991" s="26" t="str" cm="1">
        <f t="array" ref="I991">IF(COUNTIFS($E$2:$E$7682,E991,$B$2:$B$7682,B991)&gt;1,
_xlfn.TEXTJOIN(CHAR(10),TRUE,_xlfn.UNIQUE(_xlfn._xlws.FILTER($H$2:$H$7682,($E$2:$E$7682=E991)*($B$2:$B$7682=B991)))),
H991)</f>
        <v>280 S ROCK BLVD STE 210 RENO, NV 63301</v>
      </c>
      <c r="J991" s="26" t="str">
        <f t="shared" si="30"/>
        <v>E2605-1194117309-NUMOTION-280 S ROCK BLVD STE 210 RENO, NV 63301</v>
      </c>
      <c r="K991" s="26">
        <f t="shared" si="31"/>
        <v>1</v>
      </c>
      <c r="L991" t="s">
        <v>101</v>
      </c>
      <c r="M991" t="s">
        <v>2939</v>
      </c>
    </row>
    <row r="992" spans="1:13" x14ac:dyDescent="0.2">
      <c r="A992" t="s">
        <v>5</v>
      </c>
      <c r="B992" t="s">
        <v>883</v>
      </c>
      <c r="C992" t="s">
        <v>884</v>
      </c>
      <c r="D992" t="s">
        <v>2623</v>
      </c>
      <c r="E992" t="s">
        <v>121</v>
      </c>
      <c r="F992" t="s">
        <v>2812</v>
      </c>
      <c r="G992" s="23" t="str" cm="1">
        <f t="array" ref="G992">IF(COUNTIFS($E$2:$E$7682,E992,$B$2:$B$7682,B992)&gt;1,
_xlfn.TEXTJOIN(CHAR(10),TRUE,_xlfn.UNIQUE(_xlfn._xlws.FILTER($F$2:$F$7682,($E$2:$E$7682=E992)*($B$2:$B$7682=B992)))),
F992)</f>
        <v>NUMOTION</v>
      </c>
      <c r="H992" t="s">
        <v>2678</v>
      </c>
      <c r="I992" s="26" t="str" cm="1">
        <f t="array" ref="I992">IF(COUNTIFS($E$2:$E$7682,E992,$B$2:$B$7682,B992)&gt;1,
_xlfn.TEXTJOIN(CHAR(10),TRUE,_xlfn.UNIQUE(_xlfn._xlws.FILTER($H$2:$H$7682,($E$2:$E$7682=E992)*($B$2:$B$7682=B992)))),
H992)</f>
        <v>280 S ROCK BLVD STE 210 RENO, NV 63301</v>
      </c>
      <c r="J992" s="26" t="str">
        <f t="shared" si="30"/>
        <v>E2607-1194117309-NUMOTION-280 S ROCK BLVD STE 210 RENO, NV 63301</v>
      </c>
      <c r="K992" s="26">
        <f t="shared" si="31"/>
        <v>1</v>
      </c>
      <c r="L992" t="s">
        <v>101</v>
      </c>
      <c r="M992" t="s">
        <v>2939</v>
      </c>
    </row>
    <row r="993" spans="1:13" x14ac:dyDescent="0.2">
      <c r="A993" t="s">
        <v>5</v>
      </c>
      <c r="B993" t="s">
        <v>363</v>
      </c>
      <c r="C993" t="s">
        <v>364</v>
      </c>
      <c r="D993" t="s">
        <v>2623</v>
      </c>
      <c r="E993" t="s">
        <v>121</v>
      </c>
      <c r="F993" t="s">
        <v>2812</v>
      </c>
      <c r="G993" s="23" t="str" cm="1">
        <f t="array" ref="G993">IF(COUNTIFS($E$2:$E$7682,E993,$B$2:$B$7682,B993)&gt;1,
_xlfn.TEXTJOIN(CHAR(10),TRUE,_xlfn.UNIQUE(_xlfn._xlws.FILTER($F$2:$F$7682,($E$2:$E$7682=E993)*($B$2:$B$7682=B993)))),
F993)</f>
        <v>NUMOTION</v>
      </c>
      <c r="H993" t="s">
        <v>2678</v>
      </c>
      <c r="I993" s="26" t="str" cm="1">
        <f t="array" ref="I993">IF(COUNTIFS($E$2:$E$7682,E993,$B$2:$B$7682,B993)&gt;1,
_xlfn.TEXTJOIN(CHAR(10),TRUE,_xlfn.UNIQUE(_xlfn._xlws.FILTER($H$2:$H$7682,($E$2:$E$7682=E993)*($B$2:$B$7682=B993)))),
H993)</f>
        <v>280 S ROCK BLVD STE 210 RENO, NV 63301</v>
      </c>
      <c r="J993" s="26" t="str">
        <f t="shared" si="30"/>
        <v>E2608-1194117309-NUMOTION-280 S ROCK BLVD STE 210 RENO, NV 63301</v>
      </c>
      <c r="K993" s="26">
        <f t="shared" si="31"/>
        <v>1</v>
      </c>
      <c r="L993" t="s">
        <v>101</v>
      </c>
      <c r="M993" t="s">
        <v>2939</v>
      </c>
    </row>
    <row r="994" spans="1:13" x14ac:dyDescent="0.2">
      <c r="A994" t="s">
        <v>5</v>
      </c>
      <c r="B994" t="s">
        <v>512</v>
      </c>
      <c r="C994" t="s">
        <v>513</v>
      </c>
      <c r="D994" t="s">
        <v>2623</v>
      </c>
      <c r="E994" t="s">
        <v>121</v>
      </c>
      <c r="F994" t="s">
        <v>2812</v>
      </c>
      <c r="G994" s="23" t="str" cm="1">
        <f t="array" ref="G994">IF(COUNTIFS($E$2:$E$7682,E994,$B$2:$B$7682,B994)&gt;1,
_xlfn.TEXTJOIN(CHAR(10),TRUE,_xlfn.UNIQUE(_xlfn._xlws.FILTER($F$2:$F$7682,($E$2:$E$7682=E994)*($B$2:$B$7682=B994)))),
F994)</f>
        <v>NUMOTION</v>
      </c>
      <c r="H994" t="s">
        <v>2678</v>
      </c>
      <c r="I994" s="26" t="str" cm="1">
        <f t="array" ref="I994">IF(COUNTIFS($E$2:$E$7682,E994,$B$2:$B$7682,B994)&gt;1,
_xlfn.TEXTJOIN(CHAR(10),TRUE,_xlfn.UNIQUE(_xlfn._xlws.FILTER($H$2:$H$7682,($E$2:$E$7682=E994)*($B$2:$B$7682=B994)))),
H994)</f>
        <v>280 S ROCK BLVD STE 210 RENO, NV 63301</v>
      </c>
      <c r="J994" s="26" t="str">
        <f t="shared" si="30"/>
        <v>E2609-1194117309-NUMOTION-280 S ROCK BLVD STE 210 RENO, NV 63301</v>
      </c>
      <c r="K994" s="26">
        <f t="shared" si="31"/>
        <v>1</v>
      </c>
      <c r="L994" t="s">
        <v>101</v>
      </c>
      <c r="M994" t="s">
        <v>2939</v>
      </c>
    </row>
    <row r="995" spans="1:13" x14ac:dyDescent="0.2">
      <c r="A995" t="s">
        <v>5</v>
      </c>
      <c r="B995" t="s">
        <v>508</v>
      </c>
      <c r="C995" t="s">
        <v>509</v>
      </c>
      <c r="D995" t="s">
        <v>2623</v>
      </c>
      <c r="E995" t="s">
        <v>121</v>
      </c>
      <c r="F995" t="s">
        <v>2812</v>
      </c>
      <c r="G995" s="23" t="str" cm="1">
        <f t="array" ref="G995">IF(COUNTIFS($E$2:$E$7682,E995,$B$2:$B$7682,B995)&gt;1,
_xlfn.TEXTJOIN(CHAR(10),TRUE,_xlfn.UNIQUE(_xlfn._xlws.FILTER($F$2:$F$7682,($E$2:$E$7682=E995)*($B$2:$B$7682=B995)))),
F995)</f>
        <v>NUMOTION</v>
      </c>
      <c r="H995" t="s">
        <v>2678</v>
      </c>
      <c r="I995" s="26" t="str" cm="1">
        <f t="array" ref="I995">IF(COUNTIFS($E$2:$E$7682,E995,$B$2:$B$7682,B995)&gt;1,
_xlfn.TEXTJOIN(CHAR(10),TRUE,_xlfn.UNIQUE(_xlfn._xlws.FILTER($H$2:$H$7682,($E$2:$E$7682=E995)*($B$2:$B$7682=B995)))),
H995)</f>
        <v>280 S ROCK BLVD STE 210 RENO, NV 63301</v>
      </c>
      <c r="J995" s="26" t="str">
        <f t="shared" si="30"/>
        <v>E2611-1194117309-NUMOTION-280 S ROCK BLVD STE 210 RENO, NV 63301</v>
      </c>
      <c r="K995" s="26">
        <f t="shared" si="31"/>
        <v>1</v>
      </c>
      <c r="L995" t="s">
        <v>101</v>
      </c>
      <c r="M995" t="s">
        <v>2939</v>
      </c>
    </row>
    <row r="996" spans="1:13" x14ac:dyDescent="0.2">
      <c r="A996" t="s">
        <v>5</v>
      </c>
      <c r="B996" t="s">
        <v>865</v>
      </c>
      <c r="C996" t="s">
        <v>866</v>
      </c>
      <c r="D996" t="s">
        <v>2623</v>
      </c>
      <c r="E996" t="s">
        <v>121</v>
      </c>
      <c r="F996" t="s">
        <v>2812</v>
      </c>
      <c r="G996" s="23" t="str" cm="1">
        <f t="array" ref="G996">IF(COUNTIFS($E$2:$E$7682,E996,$B$2:$B$7682,B996)&gt;1,
_xlfn.TEXTJOIN(CHAR(10),TRUE,_xlfn.UNIQUE(_xlfn._xlws.FILTER($F$2:$F$7682,($E$2:$E$7682=E996)*($B$2:$B$7682=B996)))),
F996)</f>
        <v>NUMOTION</v>
      </c>
      <c r="H996" t="s">
        <v>2678</v>
      </c>
      <c r="I996" s="26" t="str" cm="1">
        <f t="array" ref="I996">IF(COUNTIFS($E$2:$E$7682,E996,$B$2:$B$7682,B996)&gt;1,
_xlfn.TEXTJOIN(CHAR(10),TRUE,_xlfn.UNIQUE(_xlfn._xlws.FILTER($H$2:$H$7682,($E$2:$E$7682=E996)*($B$2:$B$7682=B996)))),
H996)</f>
        <v>280 S ROCK BLVD STE 210 RENO, NV 63301</v>
      </c>
      <c r="J996" s="26" t="str">
        <f t="shared" si="30"/>
        <v>E2613-1194117309-NUMOTION-280 S ROCK BLVD STE 210 RENO, NV 63301</v>
      </c>
      <c r="K996" s="26">
        <f t="shared" si="31"/>
        <v>1</v>
      </c>
      <c r="L996" t="s">
        <v>101</v>
      </c>
      <c r="M996" t="s">
        <v>2939</v>
      </c>
    </row>
    <row r="997" spans="1:13" x14ac:dyDescent="0.2">
      <c r="A997" t="s">
        <v>5</v>
      </c>
      <c r="B997" t="s">
        <v>1706</v>
      </c>
      <c r="C997" t="s">
        <v>1707</v>
      </c>
      <c r="D997" t="s">
        <v>2623</v>
      </c>
      <c r="E997" t="s">
        <v>121</v>
      </c>
      <c r="F997" t="s">
        <v>2812</v>
      </c>
      <c r="G997" s="23" t="str" cm="1">
        <f t="array" ref="G997">IF(COUNTIFS($E$2:$E$7682,E997,$B$2:$B$7682,B997)&gt;1,
_xlfn.TEXTJOIN(CHAR(10),TRUE,_xlfn.UNIQUE(_xlfn._xlws.FILTER($F$2:$F$7682,($E$2:$E$7682=E997)*($B$2:$B$7682=B997)))),
F997)</f>
        <v>NUMOTION</v>
      </c>
      <c r="H997" t="s">
        <v>2678</v>
      </c>
      <c r="I997" s="26" t="str" cm="1">
        <f t="array" ref="I997">IF(COUNTIFS($E$2:$E$7682,E997,$B$2:$B$7682,B997)&gt;1,
_xlfn.TEXTJOIN(CHAR(10),TRUE,_xlfn.UNIQUE(_xlfn._xlws.FILTER($H$2:$H$7682,($E$2:$E$7682=E997)*($B$2:$B$7682=B997)))),
H997)</f>
        <v>280 S ROCK BLVD STE 210 RENO, NV 63301</v>
      </c>
      <c r="J997" s="26" t="str">
        <f t="shared" si="30"/>
        <v>E2615-1194117309-NUMOTION-280 S ROCK BLVD STE 210 RENO, NV 63301</v>
      </c>
      <c r="K997" s="26">
        <f t="shared" si="31"/>
        <v>1</v>
      </c>
      <c r="L997" t="s">
        <v>101</v>
      </c>
      <c r="M997" t="s">
        <v>2939</v>
      </c>
    </row>
    <row r="998" spans="1:13" x14ac:dyDescent="0.2">
      <c r="A998" t="s">
        <v>5</v>
      </c>
      <c r="B998" t="s">
        <v>1555</v>
      </c>
      <c r="C998" t="s">
        <v>1556</v>
      </c>
      <c r="D998" t="s">
        <v>2623</v>
      </c>
      <c r="E998" t="s">
        <v>121</v>
      </c>
      <c r="F998" t="s">
        <v>2812</v>
      </c>
      <c r="G998" s="23" t="str" cm="1">
        <f t="array" ref="G998">IF(COUNTIFS($E$2:$E$7682,E998,$B$2:$B$7682,B998)&gt;1,
_xlfn.TEXTJOIN(CHAR(10),TRUE,_xlfn.UNIQUE(_xlfn._xlws.FILTER($F$2:$F$7682,($E$2:$E$7682=E998)*($B$2:$B$7682=B998)))),
F998)</f>
        <v>NUMOTION</v>
      </c>
      <c r="H998" t="s">
        <v>2678</v>
      </c>
      <c r="I998" s="26" t="str" cm="1">
        <f t="array" ref="I998">IF(COUNTIFS($E$2:$E$7682,E998,$B$2:$B$7682,B998)&gt;1,
_xlfn.TEXTJOIN(CHAR(10),TRUE,_xlfn.UNIQUE(_xlfn._xlws.FILTER($H$2:$H$7682,($E$2:$E$7682=E998)*($B$2:$B$7682=B998)))),
H998)</f>
        <v>280 S ROCK BLVD STE 210 RENO, NV 63301</v>
      </c>
      <c r="J998" s="26" t="str">
        <f t="shared" si="30"/>
        <v>E2617-1194117309-NUMOTION-280 S ROCK BLVD STE 210 RENO, NV 63301</v>
      </c>
      <c r="K998" s="26">
        <f t="shared" si="31"/>
        <v>1</v>
      </c>
      <c r="L998" t="s">
        <v>101</v>
      </c>
      <c r="M998" t="s">
        <v>2939</v>
      </c>
    </row>
    <row r="999" spans="1:13" x14ac:dyDescent="0.2">
      <c r="A999" t="s">
        <v>5</v>
      </c>
      <c r="B999" t="s">
        <v>1765</v>
      </c>
      <c r="C999" t="s">
        <v>1766</v>
      </c>
      <c r="D999" t="s">
        <v>2623</v>
      </c>
      <c r="E999" t="s">
        <v>121</v>
      </c>
      <c r="F999" t="s">
        <v>2812</v>
      </c>
      <c r="G999" s="23" t="str" cm="1">
        <f t="array" ref="G999">IF(COUNTIFS($E$2:$E$7682,E999,$B$2:$B$7682,B999)&gt;1,
_xlfn.TEXTJOIN(CHAR(10),TRUE,_xlfn.UNIQUE(_xlfn._xlws.FILTER($F$2:$F$7682,($E$2:$E$7682=E999)*($B$2:$B$7682=B999)))),
F999)</f>
        <v>NUMOTION</v>
      </c>
      <c r="H999" t="s">
        <v>2678</v>
      </c>
      <c r="I999" s="26" t="str" cm="1">
        <f t="array" ref="I999">IF(COUNTIFS($E$2:$E$7682,E999,$B$2:$B$7682,B999)&gt;1,
_xlfn.TEXTJOIN(CHAR(10),TRUE,_xlfn.UNIQUE(_xlfn._xlws.FILTER($H$2:$H$7682,($E$2:$E$7682=E999)*($B$2:$B$7682=B999)))),
H999)</f>
        <v>280 S ROCK BLVD STE 210 RENO, NV 63301</v>
      </c>
      <c r="J999" s="26" t="str">
        <f t="shared" si="30"/>
        <v>E2619-1194117309-NUMOTION-280 S ROCK BLVD STE 210 RENO, NV 63301</v>
      </c>
      <c r="K999" s="26">
        <f t="shared" si="31"/>
        <v>1</v>
      </c>
      <c r="L999" t="s">
        <v>101</v>
      </c>
      <c r="M999" t="s">
        <v>2939</v>
      </c>
    </row>
    <row r="1000" spans="1:13" x14ac:dyDescent="0.2">
      <c r="A1000" t="s">
        <v>5</v>
      </c>
      <c r="B1000" t="s">
        <v>824</v>
      </c>
      <c r="C1000" t="s">
        <v>825</v>
      </c>
      <c r="D1000" t="s">
        <v>2623</v>
      </c>
      <c r="E1000" t="s">
        <v>121</v>
      </c>
      <c r="F1000" t="s">
        <v>2812</v>
      </c>
      <c r="G1000" s="23" t="str" cm="1">
        <f t="array" ref="G1000">IF(COUNTIFS($E$2:$E$7682,E1000,$B$2:$B$7682,B1000)&gt;1,
_xlfn.TEXTJOIN(CHAR(10),TRUE,_xlfn.UNIQUE(_xlfn._xlws.FILTER($F$2:$F$7682,($E$2:$E$7682=E1000)*($B$2:$B$7682=B1000)))),
F1000)</f>
        <v>NUMOTION</v>
      </c>
      <c r="H1000" t="s">
        <v>2678</v>
      </c>
      <c r="I1000" s="26" t="str" cm="1">
        <f t="array" ref="I1000">IF(COUNTIFS($E$2:$E$7682,E1000,$B$2:$B$7682,B1000)&gt;1,
_xlfn.TEXTJOIN(CHAR(10),TRUE,_xlfn.UNIQUE(_xlfn._xlws.FILTER($H$2:$H$7682,($E$2:$E$7682=E1000)*($B$2:$B$7682=B1000)))),
H1000)</f>
        <v>280 S ROCK BLVD STE 210 RENO, NV 63301</v>
      </c>
      <c r="J1000" s="26" t="str">
        <f t="shared" si="30"/>
        <v>E2620-1194117309-NUMOTION-280 S ROCK BLVD STE 210 RENO, NV 63301</v>
      </c>
      <c r="K1000" s="26">
        <f t="shared" si="31"/>
        <v>1</v>
      </c>
      <c r="L1000" t="s">
        <v>101</v>
      </c>
      <c r="M1000" t="s">
        <v>2939</v>
      </c>
    </row>
    <row r="1001" spans="1:13" x14ac:dyDescent="0.2">
      <c r="A1001" t="s">
        <v>5</v>
      </c>
      <c r="B1001" t="s">
        <v>1919</v>
      </c>
      <c r="C1001" t="s">
        <v>1920</v>
      </c>
      <c r="D1001" t="s">
        <v>2623</v>
      </c>
      <c r="E1001" t="s">
        <v>121</v>
      </c>
      <c r="F1001" t="s">
        <v>2812</v>
      </c>
      <c r="G1001" s="23" t="str" cm="1">
        <f t="array" ref="G1001">IF(COUNTIFS($E$2:$E$7682,E1001,$B$2:$B$7682,B1001)&gt;1,
_xlfn.TEXTJOIN(CHAR(10),TRUE,_xlfn.UNIQUE(_xlfn._xlws.FILTER($F$2:$F$7682,($E$2:$E$7682=E1001)*($B$2:$B$7682=B1001)))),
F1001)</f>
        <v>NUMOTION</v>
      </c>
      <c r="H1001" t="s">
        <v>2678</v>
      </c>
      <c r="I1001" s="26" t="str" cm="1">
        <f t="array" ref="I1001">IF(COUNTIFS($E$2:$E$7682,E1001,$B$2:$B$7682,B1001)&gt;1,
_xlfn.TEXTJOIN(CHAR(10),TRUE,_xlfn.UNIQUE(_xlfn._xlws.FILTER($H$2:$H$7682,($E$2:$E$7682=E1001)*($B$2:$B$7682=B1001)))),
H1001)</f>
        <v>280 S ROCK BLVD STE 210 RENO, NV 63301</v>
      </c>
      <c r="J1001" s="26" t="str">
        <f t="shared" si="30"/>
        <v>E2622-1194117309-NUMOTION-280 S ROCK BLVD STE 210 RENO, NV 63301</v>
      </c>
      <c r="K1001" s="26">
        <f t="shared" si="31"/>
        <v>1</v>
      </c>
      <c r="L1001" t="s">
        <v>101</v>
      </c>
      <c r="M1001" t="s">
        <v>2939</v>
      </c>
    </row>
    <row r="1002" spans="1:13" x14ac:dyDescent="0.2">
      <c r="A1002" t="s">
        <v>5</v>
      </c>
      <c r="B1002" t="s">
        <v>89</v>
      </c>
      <c r="C1002" t="s">
        <v>90</v>
      </c>
      <c r="D1002" t="s">
        <v>2623</v>
      </c>
      <c r="E1002" t="s">
        <v>121</v>
      </c>
      <c r="F1002" t="s">
        <v>2812</v>
      </c>
      <c r="G1002" s="23" t="str" cm="1">
        <f t="array" ref="G1002">IF(COUNTIFS($E$2:$E$7682,E1002,$B$2:$B$7682,B1002)&gt;1,
_xlfn.TEXTJOIN(CHAR(10),TRUE,_xlfn.UNIQUE(_xlfn._xlws.FILTER($F$2:$F$7682,($E$2:$E$7682=E1002)*($B$2:$B$7682=B1002)))),
F1002)</f>
        <v>NUMOTION</v>
      </c>
      <c r="H1002" t="s">
        <v>2678</v>
      </c>
      <c r="I1002" s="26" t="str" cm="1">
        <f t="array" ref="I1002">IF(COUNTIFS($E$2:$E$7682,E1002,$B$2:$B$7682,B1002)&gt;1,
_xlfn.TEXTJOIN(CHAR(10),TRUE,_xlfn.UNIQUE(_xlfn._xlws.FILTER($H$2:$H$7682,($E$2:$E$7682=E1002)*($B$2:$B$7682=B1002)))),
H1002)</f>
        <v>280 S ROCK BLVD STE 210 RENO, NV 63301</v>
      </c>
      <c r="J1002" s="26" t="str">
        <f t="shared" si="30"/>
        <v>E2624-1194117309-NUMOTION-280 S ROCK BLVD STE 210 RENO, NV 63301</v>
      </c>
      <c r="K1002" s="26">
        <f t="shared" si="31"/>
        <v>1</v>
      </c>
      <c r="L1002" t="s">
        <v>101</v>
      </c>
      <c r="M1002" t="s">
        <v>2939</v>
      </c>
    </row>
    <row r="1003" spans="1:13" x14ac:dyDescent="0.2">
      <c r="A1003" t="s">
        <v>5</v>
      </c>
      <c r="B1003" t="s">
        <v>1258</v>
      </c>
      <c r="C1003" t="s">
        <v>1259</v>
      </c>
      <c r="D1003" t="s">
        <v>2633</v>
      </c>
      <c r="E1003" t="s">
        <v>121</v>
      </c>
      <c r="F1003" t="s">
        <v>2812</v>
      </c>
      <c r="G1003" s="23" t="str" cm="1">
        <f t="array" ref="G1003">IF(COUNTIFS($E$2:$E$7682,E1003,$B$2:$B$7682,B1003)&gt;1,
_xlfn.TEXTJOIN(CHAR(10),TRUE,_xlfn.UNIQUE(_xlfn._xlws.FILTER($F$2:$F$7682,($E$2:$E$7682=E1003)*($B$2:$B$7682=B1003)))),
F1003)</f>
        <v>NUMOTION</v>
      </c>
      <c r="H1003" t="s">
        <v>2678</v>
      </c>
      <c r="I1003" s="26" t="str" cm="1">
        <f t="array" ref="I1003">IF(COUNTIFS($E$2:$E$7682,E1003,$B$2:$B$7682,B1003)&gt;1,
_xlfn.TEXTJOIN(CHAR(10),TRUE,_xlfn.UNIQUE(_xlfn._xlws.FILTER($H$2:$H$7682,($E$2:$E$7682=E1003)*($B$2:$B$7682=B1003)))),
H1003)</f>
        <v>280 S ROCK BLVD STE 210 RENO, NV 63301</v>
      </c>
      <c r="J1003" s="26" t="str">
        <f t="shared" si="30"/>
        <v>E8000-1194117309-NUMOTION-280 S ROCK BLVD STE 210 RENO, NV 63301</v>
      </c>
      <c r="K1003" s="26">
        <f t="shared" si="31"/>
        <v>1</v>
      </c>
      <c r="L1003" t="s">
        <v>101</v>
      </c>
      <c r="M1003" t="s">
        <v>2939</v>
      </c>
    </row>
    <row r="1004" spans="1:13" x14ac:dyDescent="0.2">
      <c r="A1004" t="s">
        <v>5</v>
      </c>
      <c r="B1004" t="s">
        <v>1174</v>
      </c>
      <c r="C1004" t="s">
        <v>1175</v>
      </c>
      <c r="D1004" t="s">
        <v>2622</v>
      </c>
      <c r="E1004" t="s">
        <v>121</v>
      </c>
      <c r="F1004" t="s">
        <v>2812</v>
      </c>
      <c r="G1004" s="23" t="str" cm="1">
        <f t="array" ref="G1004">IF(COUNTIFS($E$2:$E$7682,E1004,$B$2:$B$7682,B1004)&gt;1,
_xlfn.TEXTJOIN(CHAR(10),TRUE,_xlfn.UNIQUE(_xlfn._xlws.FILTER($F$2:$F$7682,($E$2:$E$7682=E1004)*($B$2:$B$7682=B1004)))),
F1004)</f>
        <v>NUMOTION</v>
      </c>
      <c r="H1004" t="s">
        <v>2678</v>
      </c>
      <c r="I1004" s="26" t="str" cm="1">
        <f t="array" ref="I1004">IF(COUNTIFS($E$2:$E$7682,E1004,$B$2:$B$7682,B1004)&gt;1,
_xlfn.TEXTJOIN(CHAR(10),TRUE,_xlfn.UNIQUE(_xlfn._xlws.FILTER($H$2:$H$7682,($E$2:$E$7682=E1004)*($B$2:$B$7682=B1004)))),
H1004)</f>
        <v>280 S ROCK BLVD STE 210 RENO, NV 63301</v>
      </c>
      <c r="J1004" s="26" t="str">
        <f t="shared" si="30"/>
        <v>K0004-1194117309-NUMOTION-280 S ROCK BLVD STE 210 RENO, NV 63301</v>
      </c>
      <c r="K1004" s="26">
        <f t="shared" si="31"/>
        <v>1</v>
      </c>
      <c r="L1004" t="s">
        <v>101</v>
      </c>
      <c r="M1004" t="s">
        <v>2939</v>
      </c>
    </row>
    <row r="1005" spans="1:13" x14ac:dyDescent="0.2">
      <c r="A1005" t="s">
        <v>5</v>
      </c>
      <c r="B1005" t="s">
        <v>1525</v>
      </c>
      <c r="C1005" t="s">
        <v>1526</v>
      </c>
      <c r="D1005" t="s">
        <v>2622</v>
      </c>
      <c r="E1005" t="s">
        <v>121</v>
      </c>
      <c r="F1005" t="s">
        <v>2812</v>
      </c>
      <c r="G1005" s="23" t="str" cm="1">
        <f t="array" ref="G1005">IF(COUNTIFS($E$2:$E$7682,E1005,$B$2:$B$7682,B1005)&gt;1,
_xlfn.TEXTJOIN(CHAR(10),TRUE,_xlfn.UNIQUE(_xlfn._xlws.FILTER($F$2:$F$7682,($E$2:$E$7682=E1005)*($B$2:$B$7682=B1005)))),
F1005)</f>
        <v>NUMOTION</v>
      </c>
      <c r="H1005" t="s">
        <v>2678</v>
      </c>
      <c r="I1005" s="26" t="str" cm="1">
        <f t="array" ref="I1005">IF(COUNTIFS($E$2:$E$7682,E1005,$B$2:$B$7682,B1005)&gt;1,
_xlfn.TEXTJOIN(CHAR(10),TRUE,_xlfn.UNIQUE(_xlfn._xlws.FILTER($H$2:$H$7682,($E$2:$E$7682=E1005)*($B$2:$B$7682=B1005)))),
H1005)</f>
        <v>280 S ROCK BLVD STE 210 RENO, NV 63301</v>
      </c>
      <c r="J1005" s="26" t="str">
        <f t="shared" si="30"/>
        <v>K0005-1194117309-NUMOTION-280 S ROCK BLVD STE 210 RENO, NV 63301</v>
      </c>
      <c r="K1005" s="26">
        <f t="shared" si="31"/>
        <v>1</v>
      </c>
      <c r="L1005" t="s">
        <v>101</v>
      </c>
      <c r="M1005" t="s">
        <v>2939</v>
      </c>
    </row>
    <row r="1006" spans="1:13" x14ac:dyDescent="0.2">
      <c r="A1006" t="s">
        <v>5</v>
      </c>
      <c r="B1006" t="s">
        <v>2040</v>
      </c>
      <c r="C1006" t="s">
        <v>2041</v>
      </c>
      <c r="D1006" t="s">
        <v>2622</v>
      </c>
      <c r="E1006" t="s">
        <v>121</v>
      </c>
      <c r="F1006" t="s">
        <v>2812</v>
      </c>
      <c r="G1006" s="23" t="str" cm="1">
        <f t="array" ref="G1006">IF(COUNTIFS($E$2:$E$7682,E1006,$B$2:$B$7682,B1006)&gt;1,
_xlfn.TEXTJOIN(CHAR(10),TRUE,_xlfn.UNIQUE(_xlfn._xlws.FILTER($F$2:$F$7682,($E$2:$E$7682=E1006)*($B$2:$B$7682=B1006)))),
F1006)</f>
        <v>NUMOTION</v>
      </c>
      <c r="H1006" t="s">
        <v>2678</v>
      </c>
      <c r="I1006" s="26" t="str" cm="1">
        <f t="array" ref="I1006">IF(COUNTIFS($E$2:$E$7682,E1006,$B$2:$B$7682,B1006)&gt;1,
_xlfn.TEXTJOIN(CHAR(10),TRUE,_xlfn.UNIQUE(_xlfn._xlws.FILTER($H$2:$H$7682,($E$2:$E$7682=E1006)*($B$2:$B$7682=B1006)))),
H1006)</f>
        <v>280 S ROCK BLVD STE 210 RENO, NV 63301</v>
      </c>
      <c r="J1006" s="26" t="str">
        <f t="shared" si="30"/>
        <v>K0018-1194117309-NUMOTION-280 S ROCK BLVD STE 210 RENO, NV 63301</v>
      </c>
      <c r="K1006" s="26">
        <f t="shared" si="31"/>
        <v>1</v>
      </c>
      <c r="L1006" t="s">
        <v>101</v>
      </c>
      <c r="M1006" t="s">
        <v>2939</v>
      </c>
    </row>
    <row r="1007" spans="1:13" x14ac:dyDescent="0.2">
      <c r="A1007" t="s">
        <v>5</v>
      </c>
      <c r="B1007" t="s">
        <v>861</v>
      </c>
      <c r="C1007" t="s">
        <v>862</v>
      </c>
      <c r="D1007" t="s">
        <v>2622</v>
      </c>
      <c r="E1007" t="s">
        <v>121</v>
      </c>
      <c r="F1007" t="s">
        <v>2812</v>
      </c>
      <c r="G1007" s="23" t="str" cm="1">
        <f t="array" ref="G1007">IF(COUNTIFS($E$2:$E$7682,E1007,$B$2:$B$7682,B1007)&gt;1,
_xlfn.TEXTJOIN(CHAR(10),TRUE,_xlfn.UNIQUE(_xlfn._xlws.FILTER($F$2:$F$7682,($E$2:$E$7682=E1007)*($B$2:$B$7682=B1007)))),
F1007)</f>
        <v>NUMOTION</v>
      </c>
      <c r="H1007" t="s">
        <v>2678</v>
      </c>
      <c r="I1007" s="26" t="str" cm="1">
        <f t="array" ref="I1007">IF(COUNTIFS($E$2:$E$7682,E1007,$B$2:$B$7682,B1007)&gt;1,
_xlfn.TEXTJOIN(CHAR(10),TRUE,_xlfn.UNIQUE(_xlfn._xlws.FILTER($H$2:$H$7682,($E$2:$E$7682=E1007)*($B$2:$B$7682=B1007)))),
H1007)</f>
        <v>280 S ROCK BLVD STE 210 RENO, NV 63301</v>
      </c>
      <c r="J1007" s="26" t="str">
        <f t="shared" si="30"/>
        <v>K0019-1194117309-NUMOTION-280 S ROCK BLVD STE 210 RENO, NV 63301</v>
      </c>
      <c r="K1007" s="26">
        <f t="shared" si="31"/>
        <v>1</v>
      </c>
      <c r="L1007" t="s">
        <v>101</v>
      </c>
      <c r="M1007" t="s">
        <v>2939</v>
      </c>
    </row>
    <row r="1008" spans="1:13" x14ac:dyDescent="0.2">
      <c r="A1008" t="s">
        <v>5</v>
      </c>
      <c r="B1008" t="s">
        <v>1051</v>
      </c>
      <c r="C1008" t="s">
        <v>1052</v>
      </c>
      <c r="D1008" t="s">
        <v>2622</v>
      </c>
      <c r="E1008" t="s">
        <v>121</v>
      </c>
      <c r="F1008" t="s">
        <v>2812</v>
      </c>
      <c r="G1008" s="23" t="str" cm="1">
        <f t="array" ref="G1008">IF(COUNTIFS($E$2:$E$7682,E1008,$B$2:$B$7682,B1008)&gt;1,
_xlfn.TEXTJOIN(CHAR(10),TRUE,_xlfn.UNIQUE(_xlfn._xlws.FILTER($F$2:$F$7682,($E$2:$E$7682=E1008)*($B$2:$B$7682=B1008)))),
F1008)</f>
        <v>NUMOTION</v>
      </c>
      <c r="H1008" t="s">
        <v>2678</v>
      </c>
      <c r="I1008" s="26" t="str" cm="1">
        <f t="array" ref="I1008">IF(COUNTIFS($E$2:$E$7682,E1008,$B$2:$B$7682,B1008)&gt;1,
_xlfn.TEXTJOIN(CHAR(10),TRUE,_xlfn.UNIQUE(_xlfn._xlws.FILTER($H$2:$H$7682,($E$2:$E$7682=E1008)*($B$2:$B$7682=B1008)))),
H1008)</f>
        <v>280 S ROCK BLVD STE 210 RENO, NV 63301</v>
      </c>
      <c r="J1008" s="26" t="str">
        <f t="shared" si="30"/>
        <v>K0037-1194117309-NUMOTION-280 S ROCK BLVD STE 210 RENO, NV 63301</v>
      </c>
      <c r="K1008" s="26">
        <f t="shared" si="31"/>
        <v>1</v>
      </c>
      <c r="L1008" t="s">
        <v>101</v>
      </c>
      <c r="M1008" t="s">
        <v>2939</v>
      </c>
    </row>
    <row r="1009" spans="1:13" x14ac:dyDescent="0.2">
      <c r="A1009" t="s">
        <v>5</v>
      </c>
      <c r="B1009" t="s">
        <v>1397</v>
      </c>
      <c r="C1009" t="s">
        <v>1398</v>
      </c>
      <c r="D1009" t="s">
        <v>2622</v>
      </c>
      <c r="E1009" t="s">
        <v>121</v>
      </c>
      <c r="F1009" t="s">
        <v>2812</v>
      </c>
      <c r="G1009" s="23" t="str" cm="1">
        <f t="array" ref="G1009">IF(COUNTIFS($E$2:$E$7682,E1009,$B$2:$B$7682,B1009)&gt;1,
_xlfn.TEXTJOIN(CHAR(10),TRUE,_xlfn.UNIQUE(_xlfn._xlws.FILTER($F$2:$F$7682,($E$2:$E$7682=E1009)*($B$2:$B$7682=B1009)))),
F1009)</f>
        <v>NUMOTION</v>
      </c>
      <c r="H1009" t="s">
        <v>2678</v>
      </c>
      <c r="I1009" s="26" t="str" cm="1">
        <f t="array" ref="I1009">IF(COUNTIFS($E$2:$E$7682,E1009,$B$2:$B$7682,B1009)&gt;1,
_xlfn.TEXTJOIN(CHAR(10),TRUE,_xlfn.UNIQUE(_xlfn._xlws.FILTER($H$2:$H$7682,($E$2:$E$7682=E1009)*($B$2:$B$7682=B1009)))),
H1009)</f>
        <v>280 S ROCK BLVD STE 210 RENO, NV 63301</v>
      </c>
      <c r="J1009" s="26" t="str">
        <f t="shared" si="30"/>
        <v>K0038-1194117309-NUMOTION-280 S ROCK BLVD STE 210 RENO, NV 63301</v>
      </c>
      <c r="K1009" s="26">
        <f t="shared" si="31"/>
        <v>1</v>
      </c>
      <c r="L1009" t="s">
        <v>101</v>
      </c>
      <c r="M1009" t="s">
        <v>2939</v>
      </c>
    </row>
    <row r="1010" spans="1:13" x14ac:dyDescent="0.2">
      <c r="A1010" t="s">
        <v>5</v>
      </c>
      <c r="B1010" t="s">
        <v>206</v>
      </c>
      <c r="C1010" t="s">
        <v>207</v>
      </c>
      <c r="D1010" t="s">
        <v>2622</v>
      </c>
      <c r="E1010" t="s">
        <v>121</v>
      </c>
      <c r="F1010" t="s">
        <v>2812</v>
      </c>
      <c r="G1010" s="23" t="str" cm="1">
        <f t="array" ref="G1010">IF(COUNTIFS($E$2:$E$7682,E1010,$B$2:$B$7682,B1010)&gt;1,
_xlfn.TEXTJOIN(CHAR(10),TRUE,_xlfn.UNIQUE(_xlfn._xlws.FILTER($F$2:$F$7682,($E$2:$E$7682=E1010)*($B$2:$B$7682=B1010)))),
F1010)</f>
        <v>NUMOTION</v>
      </c>
      <c r="H1010" t="s">
        <v>2678</v>
      </c>
      <c r="I1010" s="26" t="str" cm="1">
        <f t="array" ref="I1010">IF(COUNTIFS($E$2:$E$7682,E1010,$B$2:$B$7682,B1010)&gt;1,
_xlfn.TEXTJOIN(CHAR(10),TRUE,_xlfn.UNIQUE(_xlfn._xlws.FILTER($H$2:$H$7682,($E$2:$E$7682=E1010)*($B$2:$B$7682=B1010)))),
H1010)</f>
        <v>280 S ROCK BLVD STE 210 RENO, NV 63301</v>
      </c>
      <c r="J1010" s="26" t="str">
        <f t="shared" si="30"/>
        <v>K0040-1194117309-NUMOTION-280 S ROCK BLVD STE 210 RENO, NV 63301</v>
      </c>
      <c r="K1010" s="26">
        <f t="shared" si="31"/>
        <v>1</v>
      </c>
      <c r="L1010" t="s">
        <v>101</v>
      </c>
      <c r="M1010" t="s">
        <v>2939</v>
      </c>
    </row>
    <row r="1011" spans="1:13" x14ac:dyDescent="0.2">
      <c r="A1011" t="s">
        <v>5</v>
      </c>
      <c r="B1011" t="s">
        <v>851</v>
      </c>
      <c r="C1011" t="s">
        <v>852</v>
      </c>
      <c r="D1011" t="s">
        <v>2622</v>
      </c>
      <c r="E1011" t="s">
        <v>121</v>
      </c>
      <c r="F1011" t="s">
        <v>2812</v>
      </c>
      <c r="G1011" s="23" t="str" cm="1">
        <f t="array" ref="G1011">IF(COUNTIFS($E$2:$E$7682,E1011,$B$2:$B$7682,B1011)&gt;1,
_xlfn.TEXTJOIN(CHAR(10),TRUE,_xlfn.UNIQUE(_xlfn._xlws.FILTER($F$2:$F$7682,($E$2:$E$7682=E1011)*($B$2:$B$7682=B1011)))),
F1011)</f>
        <v>NUMOTION</v>
      </c>
      <c r="H1011" t="s">
        <v>2678</v>
      </c>
      <c r="I1011" s="26" t="str" cm="1">
        <f t="array" ref="I1011">IF(COUNTIFS($E$2:$E$7682,E1011,$B$2:$B$7682,B1011)&gt;1,
_xlfn.TEXTJOIN(CHAR(10),TRUE,_xlfn.UNIQUE(_xlfn._xlws.FILTER($H$2:$H$7682,($E$2:$E$7682=E1011)*($B$2:$B$7682=B1011)))),
H1011)</f>
        <v>280 S ROCK BLVD STE 210 RENO, NV 63301</v>
      </c>
      <c r="J1011" s="26" t="str">
        <f t="shared" si="30"/>
        <v>K0051-1194117309-NUMOTION-280 S ROCK BLVD STE 210 RENO, NV 63301</v>
      </c>
      <c r="K1011" s="26">
        <f t="shared" si="31"/>
        <v>1</v>
      </c>
      <c r="L1011" t="s">
        <v>101</v>
      </c>
      <c r="M1011" t="s">
        <v>2939</v>
      </c>
    </row>
    <row r="1012" spans="1:13" x14ac:dyDescent="0.2">
      <c r="A1012" t="s">
        <v>5</v>
      </c>
      <c r="B1012" t="s">
        <v>2192</v>
      </c>
      <c r="C1012" t="s">
        <v>2193</v>
      </c>
      <c r="D1012" t="s">
        <v>2622</v>
      </c>
      <c r="E1012" t="s">
        <v>121</v>
      </c>
      <c r="F1012" t="s">
        <v>2812</v>
      </c>
      <c r="G1012" s="23" t="str" cm="1">
        <f t="array" ref="G1012">IF(COUNTIFS($E$2:$E$7682,E1012,$B$2:$B$7682,B1012)&gt;1,
_xlfn.TEXTJOIN(CHAR(10),TRUE,_xlfn.UNIQUE(_xlfn._xlws.FILTER($F$2:$F$7682,($E$2:$E$7682=E1012)*($B$2:$B$7682=B1012)))),
F1012)</f>
        <v>NUMOTION</v>
      </c>
      <c r="H1012" t="s">
        <v>2678</v>
      </c>
      <c r="I1012" s="26" t="str" cm="1">
        <f t="array" ref="I1012">IF(COUNTIFS($E$2:$E$7682,E1012,$B$2:$B$7682,B1012)&gt;1,
_xlfn.TEXTJOIN(CHAR(10),TRUE,_xlfn.UNIQUE(_xlfn._xlws.FILTER($H$2:$H$7682,($E$2:$E$7682=E1012)*($B$2:$B$7682=B1012)))),
H1012)</f>
        <v>280 S ROCK BLVD STE 210 RENO, NV 63301</v>
      </c>
      <c r="J1012" s="26" t="str">
        <f t="shared" si="30"/>
        <v>K0052-1194117309-NUMOTION-280 S ROCK BLVD STE 210 RENO, NV 63301</v>
      </c>
      <c r="K1012" s="26">
        <f t="shared" si="31"/>
        <v>1</v>
      </c>
      <c r="L1012" t="s">
        <v>101</v>
      </c>
      <c r="M1012" t="s">
        <v>2939</v>
      </c>
    </row>
    <row r="1013" spans="1:13" x14ac:dyDescent="0.2">
      <c r="A1013" t="s">
        <v>5</v>
      </c>
      <c r="B1013" t="s">
        <v>538</v>
      </c>
      <c r="C1013" t="s">
        <v>539</v>
      </c>
      <c r="D1013" t="s">
        <v>2622</v>
      </c>
      <c r="E1013" t="s">
        <v>121</v>
      </c>
      <c r="F1013" t="s">
        <v>2812</v>
      </c>
      <c r="G1013" s="23" t="str" cm="1">
        <f t="array" ref="G1013">IF(COUNTIFS($E$2:$E$7682,E1013,$B$2:$B$7682,B1013)&gt;1,
_xlfn.TEXTJOIN(CHAR(10),TRUE,_xlfn.UNIQUE(_xlfn._xlws.FILTER($F$2:$F$7682,($E$2:$E$7682=E1013)*($B$2:$B$7682=B1013)))),
F1013)</f>
        <v>NUMOTION</v>
      </c>
      <c r="H1013" t="s">
        <v>2678</v>
      </c>
      <c r="I1013" s="26" t="str" cm="1">
        <f t="array" ref="I1013">IF(COUNTIFS($E$2:$E$7682,E1013,$B$2:$B$7682,B1013)&gt;1,
_xlfn.TEXTJOIN(CHAR(10),TRUE,_xlfn.UNIQUE(_xlfn._xlws.FILTER($H$2:$H$7682,($E$2:$E$7682=E1013)*($B$2:$B$7682=B1013)))),
H1013)</f>
        <v>280 S ROCK BLVD STE 210 RENO, NV 63301</v>
      </c>
      <c r="J1013" s="26" t="str">
        <f t="shared" si="30"/>
        <v>K0053-1194117309-NUMOTION-280 S ROCK BLVD STE 210 RENO, NV 63301</v>
      </c>
      <c r="K1013" s="26">
        <f t="shared" si="31"/>
        <v>1</v>
      </c>
      <c r="L1013" t="s">
        <v>101</v>
      </c>
      <c r="M1013" t="s">
        <v>2939</v>
      </c>
    </row>
    <row r="1014" spans="1:13" x14ac:dyDescent="0.2">
      <c r="A1014" t="s">
        <v>5</v>
      </c>
      <c r="B1014" t="s">
        <v>1521</v>
      </c>
      <c r="C1014" t="s">
        <v>1522</v>
      </c>
      <c r="D1014" t="s">
        <v>2622</v>
      </c>
      <c r="E1014" t="s">
        <v>121</v>
      </c>
      <c r="F1014" t="s">
        <v>2812</v>
      </c>
      <c r="G1014" s="23" t="str" cm="1">
        <f t="array" ref="G1014">IF(COUNTIFS($E$2:$E$7682,E1014,$B$2:$B$7682,B1014)&gt;1,
_xlfn.TEXTJOIN(CHAR(10),TRUE,_xlfn.UNIQUE(_xlfn._xlws.FILTER($F$2:$F$7682,($E$2:$E$7682=E1014)*($B$2:$B$7682=B1014)))),
F1014)</f>
        <v>NUMOTION</v>
      </c>
      <c r="H1014" t="s">
        <v>2678</v>
      </c>
      <c r="I1014" s="26" t="str" cm="1">
        <f t="array" ref="I1014">IF(COUNTIFS($E$2:$E$7682,E1014,$B$2:$B$7682,B1014)&gt;1,
_xlfn.TEXTJOIN(CHAR(10),TRUE,_xlfn.UNIQUE(_xlfn._xlws.FILTER($H$2:$H$7682,($E$2:$E$7682=E1014)*($B$2:$B$7682=B1014)))),
H1014)</f>
        <v>280 S ROCK BLVD STE 210 RENO, NV 63301</v>
      </c>
      <c r="J1014" s="26" t="str">
        <f t="shared" si="30"/>
        <v>K0070-1194117309-NUMOTION-280 S ROCK BLVD STE 210 RENO, NV 63301</v>
      </c>
      <c r="K1014" s="26">
        <f t="shared" si="31"/>
        <v>1</v>
      </c>
      <c r="L1014" t="s">
        <v>101</v>
      </c>
      <c r="M1014" t="s">
        <v>2939</v>
      </c>
    </row>
    <row r="1015" spans="1:13" x14ac:dyDescent="0.2">
      <c r="A1015" t="s">
        <v>5</v>
      </c>
      <c r="B1015" t="s">
        <v>1091</v>
      </c>
      <c r="C1015" t="s">
        <v>1092</v>
      </c>
      <c r="D1015" t="s">
        <v>2622</v>
      </c>
      <c r="E1015" t="s">
        <v>121</v>
      </c>
      <c r="F1015" t="s">
        <v>2812</v>
      </c>
      <c r="G1015" s="23" t="str" cm="1">
        <f t="array" ref="G1015">IF(COUNTIFS($E$2:$E$7682,E1015,$B$2:$B$7682,B1015)&gt;1,
_xlfn.TEXTJOIN(CHAR(10),TRUE,_xlfn.UNIQUE(_xlfn._xlws.FILTER($F$2:$F$7682,($E$2:$E$7682=E1015)*($B$2:$B$7682=B1015)))),
F1015)</f>
        <v>NUMOTION</v>
      </c>
      <c r="H1015" t="s">
        <v>2678</v>
      </c>
      <c r="I1015" s="26" t="str" cm="1">
        <f t="array" ref="I1015">IF(COUNTIFS($E$2:$E$7682,E1015,$B$2:$B$7682,B1015)&gt;1,
_xlfn.TEXTJOIN(CHAR(10),TRUE,_xlfn.UNIQUE(_xlfn._xlws.FILTER($H$2:$H$7682,($E$2:$E$7682=E1015)*($B$2:$B$7682=B1015)))),
H1015)</f>
        <v>280 S ROCK BLVD STE 210 RENO, NV 63301</v>
      </c>
      <c r="J1015" s="26" t="str">
        <f t="shared" si="30"/>
        <v>K0072-1194117309-NUMOTION-280 S ROCK BLVD STE 210 RENO, NV 63301</v>
      </c>
      <c r="K1015" s="26">
        <f t="shared" si="31"/>
        <v>1</v>
      </c>
      <c r="L1015" t="s">
        <v>101</v>
      </c>
      <c r="M1015" t="s">
        <v>2939</v>
      </c>
    </row>
    <row r="1016" spans="1:13" x14ac:dyDescent="0.2">
      <c r="A1016" t="s">
        <v>5</v>
      </c>
      <c r="B1016" t="s">
        <v>1684</v>
      </c>
      <c r="C1016" t="s">
        <v>1685</v>
      </c>
      <c r="D1016" t="s">
        <v>2622</v>
      </c>
      <c r="E1016" t="s">
        <v>121</v>
      </c>
      <c r="F1016" t="s">
        <v>2812</v>
      </c>
      <c r="G1016" s="23" t="str" cm="1">
        <f t="array" ref="G1016">IF(COUNTIFS($E$2:$E$7682,E1016,$B$2:$B$7682,B1016)&gt;1,
_xlfn.TEXTJOIN(CHAR(10),TRUE,_xlfn.UNIQUE(_xlfn._xlws.FILTER($F$2:$F$7682,($E$2:$E$7682=E1016)*($B$2:$B$7682=B1016)))),
F1016)</f>
        <v>NUMOTION</v>
      </c>
      <c r="H1016" t="s">
        <v>2678</v>
      </c>
      <c r="I1016" s="26" t="str" cm="1">
        <f t="array" ref="I1016">IF(COUNTIFS($E$2:$E$7682,E1016,$B$2:$B$7682,B1016)&gt;1,
_xlfn.TEXTJOIN(CHAR(10),TRUE,_xlfn.UNIQUE(_xlfn._xlws.FILTER($H$2:$H$7682,($E$2:$E$7682=E1016)*($B$2:$B$7682=B1016)))),
H1016)</f>
        <v>280 S ROCK BLVD STE 210 RENO, NV 63301</v>
      </c>
      <c r="J1016" s="26" t="str">
        <f t="shared" si="30"/>
        <v>K0077-1194117309-NUMOTION-280 S ROCK BLVD STE 210 RENO, NV 63301</v>
      </c>
      <c r="K1016" s="26">
        <f t="shared" si="31"/>
        <v>1</v>
      </c>
      <c r="L1016" t="s">
        <v>101</v>
      </c>
      <c r="M1016" t="s">
        <v>2939</v>
      </c>
    </row>
    <row r="1017" spans="1:13" x14ac:dyDescent="0.2">
      <c r="A1017" t="s">
        <v>5</v>
      </c>
      <c r="B1017" t="s">
        <v>1311</v>
      </c>
      <c r="C1017" t="s">
        <v>1312</v>
      </c>
      <c r="D1017" t="s">
        <v>2622</v>
      </c>
      <c r="E1017" t="s">
        <v>121</v>
      </c>
      <c r="F1017" t="s">
        <v>2812</v>
      </c>
      <c r="G1017" s="23" t="str" cm="1">
        <f t="array" ref="G1017">IF(COUNTIFS($E$2:$E$7682,E1017,$B$2:$B$7682,B1017)&gt;1,
_xlfn.TEXTJOIN(CHAR(10),TRUE,_xlfn.UNIQUE(_xlfn._xlws.FILTER($F$2:$F$7682,($E$2:$E$7682=E1017)*($B$2:$B$7682=B1017)))),
F1017)</f>
        <v>NUMOTION</v>
      </c>
      <c r="H1017" t="s">
        <v>2678</v>
      </c>
      <c r="I1017" s="26" t="str" cm="1">
        <f t="array" ref="I1017">IF(COUNTIFS($E$2:$E$7682,E1017,$B$2:$B$7682,B1017)&gt;1,
_xlfn.TEXTJOIN(CHAR(10),TRUE,_xlfn.UNIQUE(_xlfn._xlws.FILTER($H$2:$H$7682,($E$2:$E$7682=E1017)*($B$2:$B$7682=B1017)))),
H1017)</f>
        <v>280 S ROCK BLVD STE 210 RENO, NV 63301</v>
      </c>
      <c r="J1017" s="26" t="str">
        <f t="shared" si="30"/>
        <v>K0105-1194117309-NUMOTION-280 S ROCK BLVD STE 210 RENO, NV 63301</v>
      </c>
      <c r="K1017" s="26">
        <f t="shared" si="31"/>
        <v>1</v>
      </c>
      <c r="L1017" t="s">
        <v>101</v>
      </c>
      <c r="M1017" t="s">
        <v>2939</v>
      </c>
    </row>
    <row r="1018" spans="1:13" x14ac:dyDescent="0.2">
      <c r="A1018" t="s">
        <v>5</v>
      </c>
      <c r="B1018" t="s">
        <v>386</v>
      </c>
      <c r="C1018" t="s">
        <v>387</v>
      </c>
      <c r="D1018" t="s">
        <v>2622</v>
      </c>
      <c r="E1018" t="s">
        <v>121</v>
      </c>
      <c r="F1018" t="s">
        <v>2812</v>
      </c>
      <c r="G1018" s="23" t="str" cm="1">
        <f t="array" ref="G1018">IF(COUNTIFS($E$2:$E$7682,E1018,$B$2:$B$7682,B1018)&gt;1,
_xlfn.TEXTJOIN(CHAR(10),TRUE,_xlfn.UNIQUE(_xlfn._xlws.FILTER($F$2:$F$7682,($E$2:$E$7682=E1018)*($B$2:$B$7682=B1018)))),
F1018)</f>
        <v>NUMOTION</v>
      </c>
      <c r="H1018" t="s">
        <v>2678</v>
      </c>
      <c r="I1018" s="26" t="str" cm="1">
        <f t="array" ref="I1018">IF(COUNTIFS($E$2:$E$7682,E1018,$B$2:$B$7682,B1018)&gt;1,
_xlfn.TEXTJOIN(CHAR(10),TRUE,_xlfn.UNIQUE(_xlfn._xlws.FILTER($H$2:$H$7682,($E$2:$E$7682=E1018)*($B$2:$B$7682=B1018)))),
H1018)</f>
        <v>280 S ROCK BLVD STE 210 RENO, NV 63301</v>
      </c>
      <c r="J1018" s="26" t="str">
        <f t="shared" si="30"/>
        <v>K0108-1194117309-NUMOTION-280 S ROCK BLVD STE 210 RENO, NV 63301</v>
      </c>
      <c r="K1018" s="26">
        <f t="shared" si="31"/>
        <v>1</v>
      </c>
      <c r="L1018" t="s">
        <v>101</v>
      </c>
      <c r="M1018" t="s">
        <v>2939</v>
      </c>
    </row>
    <row r="1019" spans="1:13" x14ac:dyDescent="0.2">
      <c r="A1019" t="s">
        <v>5</v>
      </c>
      <c r="B1019" t="s">
        <v>23</v>
      </c>
      <c r="C1019" t="s">
        <v>24</v>
      </c>
      <c r="D1019" t="s">
        <v>2622</v>
      </c>
      <c r="E1019" t="s">
        <v>121</v>
      </c>
      <c r="F1019" t="s">
        <v>2812</v>
      </c>
      <c r="G1019" s="23" t="str" cm="1">
        <f t="array" ref="G1019">IF(COUNTIFS($E$2:$E$7682,E1019,$B$2:$B$7682,B1019)&gt;1,
_xlfn.TEXTJOIN(CHAR(10),TRUE,_xlfn.UNIQUE(_xlfn._xlws.FILTER($F$2:$F$7682,($E$2:$E$7682=E1019)*($B$2:$B$7682=B1019)))),
F1019)</f>
        <v>NUMOTION</v>
      </c>
      <c r="H1019" t="s">
        <v>2678</v>
      </c>
      <c r="I1019" s="26" t="str" cm="1">
        <f t="array" ref="I1019">IF(COUNTIFS($E$2:$E$7682,E1019,$B$2:$B$7682,B1019)&gt;1,
_xlfn.TEXTJOIN(CHAR(10),TRUE,_xlfn.UNIQUE(_xlfn._xlws.FILTER($H$2:$H$7682,($E$2:$E$7682=E1019)*($B$2:$B$7682=B1019)))),
H1019)</f>
        <v>280 S ROCK BLVD STE 210 RENO, NV 63301</v>
      </c>
      <c r="J1019" s="26" t="str">
        <f t="shared" si="30"/>
        <v>K0195-1194117309-NUMOTION-280 S ROCK BLVD STE 210 RENO, NV 63301</v>
      </c>
      <c r="K1019" s="26">
        <f t="shared" si="31"/>
        <v>1</v>
      </c>
      <c r="L1019" t="s">
        <v>101</v>
      </c>
      <c r="M1019" t="s">
        <v>2939</v>
      </c>
    </row>
    <row r="1020" spans="1:13" x14ac:dyDescent="0.2">
      <c r="A1020" t="s">
        <v>5</v>
      </c>
      <c r="B1020" t="s">
        <v>1126</v>
      </c>
      <c r="C1020" t="s">
        <v>1127</v>
      </c>
      <c r="D1020" t="s">
        <v>2622</v>
      </c>
      <c r="E1020" t="s">
        <v>121</v>
      </c>
      <c r="F1020" t="s">
        <v>2812</v>
      </c>
      <c r="G1020" s="23" t="str" cm="1">
        <f t="array" ref="G1020">IF(COUNTIFS($E$2:$E$7682,E1020,$B$2:$B$7682,B1020)&gt;1,
_xlfn.TEXTJOIN(CHAR(10),TRUE,_xlfn.UNIQUE(_xlfn._xlws.FILTER($F$2:$F$7682,($E$2:$E$7682=E1020)*($B$2:$B$7682=B1020)))),
F1020)</f>
        <v>NUMOTION</v>
      </c>
      <c r="H1020" t="s">
        <v>2678</v>
      </c>
      <c r="I1020" s="26" t="str" cm="1">
        <f t="array" ref="I1020">IF(COUNTIFS($E$2:$E$7682,E1020,$B$2:$B$7682,B1020)&gt;1,
_xlfn.TEXTJOIN(CHAR(10),TRUE,_xlfn.UNIQUE(_xlfn._xlws.FILTER($H$2:$H$7682,($E$2:$E$7682=E1020)*($B$2:$B$7682=B1020)))),
H1020)</f>
        <v>280 S ROCK BLVD STE 210 RENO, NV 63301</v>
      </c>
      <c r="J1020" s="26" t="str">
        <f t="shared" si="30"/>
        <v>K0462-1194117309-NUMOTION-280 S ROCK BLVD STE 210 RENO, NV 63301</v>
      </c>
      <c r="K1020" s="26">
        <f t="shared" si="31"/>
        <v>1</v>
      </c>
      <c r="L1020" t="s">
        <v>101</v>
      </c>
      <c r="M1020" t="s">
        <v>2939</v>
      </c>
    </row>
    <row r="1021" spans="1:13" x14ac:dyDescent="0.2">
      <c r="A1021" t="s">
        <v>5</v>
      </c>
      <c r="B1021" t="s">
        <v>1617</v>
      </c>
      <c r="C1021" t="s">
        <v>1618</v>
      </c>
      <c r="D1021" t="s">
        <v>2622</v>
      </c>
      <c r="E1021" t="s">
        <v>121</v>
      </c>
      <c r="F1021" t="s">
        <v>2812</v>
      </c>
      <c r="G1021" s="23" t="str" cm="1">
        <f t="array" ref="G1021">IF(COUNTIFS($E$2:$E$7682,E1021,$B$2:$B$7682,B1021)&gt;1,
_xlfn.TEXTJOIN(CHAR(10),TRUE,_xlfn.UNIQUE(_xlfn._xlws.FILTER($F$2:$F$7682,($E$2:$E$7682=E1021)*($B$2:$B$7682=B1021)))),
F1021)</f>
        <v>NUMOTION</v>
      </c>
      <c r="H1021" t="s">
        <v>2678</v>
      </c>
      <c r="I1021" s="26" t="str" cm="1">
        <f t="array" ref="I1021">IF(COUNTIFS($E$2:$E$7682,E1021,$B$2:$B$7682,B1021)&gt;1,
_xlfn.TEXTJOIN(CHAR(10),TRUE,_xlfn.UNIQUE(_xlfn._xlws.FILTER($H$2:$H$7682,($E$2:$E$7682=E1021)*($B$2:$B$7682=B1021)))),
H1021)</f>
        <v>280 S ROCK BLVD STE 210 RENO, NV 63301</v>
      </c>
      <c r="J1021" s="26" t="str">
        <f t="shared" si="30"/>
        <v>K0733-1194117309-NUMOTION-280 S ROCK BLVD STE 210 RENO, NV 63301</v>
      </c>
      <c r="K1021" s="26">
        <f t="shared" si="31"/>
        <v>1</v>
      </c>
      <c r="L1021" t="s">
        <v>101</v>
      </c>
      <c r="M1021" t="s">
        <v>2939</v>
      </c>
    </row>
    <row r="1022" spans="1:13" x14ac:dyDescent="0.2">
      <c r="A1022" t="s">
        <v>5</v>
      </c>
      <c r="B1022" t="s">
        <v>290</v>
      </c>
      <c r="C1022" t="s">
        <v>291</v>
      </c>
      <c r="D1022" t="s">
        <v>2622</v>
      </c>
      <c r="E1022" t="s">
        <v>121</v>
      </c>
      <c r="F1022" t="s">
        <v>2812</v>
      </c>
      <c r="G1022" s="23" t="str" cm="1">
        <f t="array" ref="G1022">IF(COUNTIFS($E$2:$E$7682,E1022,$B$2:$B$7682,B1022)&gt;1,
_xlfn.TEXTJOIN(CHAR(10),TRUE,_xlfn.UNIQUE(_xlfn._xlws.FILTER($F$2:$F$7682,($E$2:$E$7682=E1022)*($B$2:$B$7682=B1022)))),
F1022)</f>
        <v>NUMOTION</v>
      </c>
      <c r="H1022" t="s">
        <v>2678</v>
      </c>
      <c r="I1022" s="26" t="str" cm="1">
        <f t="array" ref="I1022">IF(COUNTIFS($E$2:$E$7682,E1022,$B$2:$B$7682,B1022)&gt;1,
_xlfn.TEXTJOIN(CHAR(10),TRUE,_xlfn.UNIQUE(_xlfn._xlws.FILTER($H$2:$H$7682,($E$2:$E$7682=E1022)*($B$2:$B$7682=B1022)))),
H1022)</f>
        <v>280 S ROCK BLVD STE 210 RENO, NV 63301</v>
      </c>
      <c r="J1022" s="26" t="str">
        <f t="shared" si="30"/>
        <v>K0739-1194117309-NUMOTION-280 S ROCK BLVD STE 210 RENO, NV 63301</v>
      </c>
      <c r="K1022" s="26">
        <f t="shared" si="31"/>
        <v>1</v>
      </c>
      <c r="L1022" t="s">
        <v>101</v>
      </c>
      <c r="M1022" t="s">
        <v>2939</v>
      </c>
    </row>
    <row r="1023" spans="1:13" x14ac:dyDescent="0.2">
      <c r="A1023" t="s">
        <v>5</v>
      </c>
      <c r="B1023" t="s">
        <v>462</v>
      </c>
      <c r="C1023" t="s">
        <v>463</v>
      </c>
      <c r="D1023" t="s">
        <v>2622</v>
      </c>
      <c r="E1023" t="s">
        <v>121</v>
      </c>
      <c r="F1023" t="s">
        <v>2812</v>
      </c>
      <c r="G1023" s="23" t="str" cm="1">
        <f t="array" ref="G1023">IF(COUNTIFS($E$2:$E$7682,E1023,$B$2:$B$7682,B1023)&gt;1,
_xlfn.TEXTJOIN(CHAR(10),TRUE,_xlfn.UNIQUE(_xlfn._xlws.FILTER($F$2:$F$7682,($E$2:$E$7682=E1023)*($B$2:$B$7682=B1023)))),
F1023)</f>
        <v>NUMOTION</v>
      </c>
      <c r="H1023" t="s">
        <v>2678</v>
      </c>
      <c r="I1023" s="26" t="str" cm="1">
        <f t="array" ref="I1023">IF(COUNTIFS($E$2:$E$7682,E1023,$B$2:$B$7682,B1023)&gt;1,
_xlfn.TEXTJOIN(CHAR(10),TRUE,_xlfn.UNIQUE(_xlfn._xlws.FILTER($H$2:$H$7682,($E$2:$E$7682=E1023)*($B$2:$B$7682=B1023)))),
H1023)</f>
        <v>280 S ROCK BLVD STE 210 RENO, NV 63301</v>
      </c>
      <c r="J1023" s="26" t="str">
        <f t="shared" si="30"/>
        <v>K0801-1194117309-NUMOTION-280 S ROCK BLVD STE 210 RENO, NV 63301</v>
      </c>
      <c r="K1023" s="26">
        <f t="shared" si="31"/>
        <v>1</v>
      </c>
      <c r="L1023" t="s">
        <v>101</v>
      </c>
      <c r="M1023" t="s">
        <v>2939</v>
      </c>
    </row>
    <row r="1024" spans="1:13" x14ac:dyDescent="0.2">
      <c r="A1024" t="s">
        <v>5</v>
      </c>
      <c r="B1024" t="s">
        <v>1323</v>
      </c>
      <c r="C1024" t="s">
        <v>1324</v>
      </c>
      <c r="D1024" t="s">
        <v>2622</v>
      </c>
      <c r="E1024" t="s">
        <v>121</v>
      </c>
      <c r="F1024" t="s">
        <v>2812</v>
      </c>
      <c r="G1024" s="23" t="str" cm="1">
        <f t="array" ref="G1024">IF(COUNTIFS($E$2:$E$7682,E1024,$B$2:$B$7682,B1024)&gt;1,
_xlfn.TEXTJOIN(CHAR(10),TRUE,_xlfn.UNIQUE(_xlfn._xlws.FILTER($F$2:$F$7682,($E$2:$E$7682=E1024)*($B$2:$B$7682=B1024)))),
F1024)</f>
        <v>NUMOTION</v>
      </c>
      <c r="H1024" t="s">
        <v>2678</v>
      </c>
      <c r="I1024" s="26" t="str" cm="1">
        <f t="array" ref="I1024">IF(COUNTIFS($E$2:$E$7682,E1024,$B$2:$B$7682,B1024)&gt;1,
_xlfn.TEXTJOIN(CHAR(10),TRUE,_xlfn.UNIQUE(_xlfn._xlws.FILTER($H$2:$H$7682,($E$2:$E$7682=E1024)*($B$2:$B$7682=B1024)))),
H1024)</f>
        <v>280 S ROCK BLVD STE 210 RENO, NV 63301</v>
      </c>
      <c r="J1024" s="26" t="str">
        <f t="shared" si="30"/>
        <v>K0823-1194117309-NUMOTION-280 S ROCK BLVD STE 210 RENO, NV 63301</v>
      </c>
      <c r="K1024" s="26">
        <f t="shared" si="31"/>
        <v>1</v>
      </c>
      <c r="L1024" t="s">
        <v>101</v>
      </c>
      <c r="M1024" t="s">
        <v>2939</v>
      </c>
    </row>
    <row r="1025" spans="1:13" x14ac:dyDescent="0.2">
      <c r="A1025" t="s">
        <v>5</v>
      </c>
      <c r="B1025" t="s">
        <v>1508</v>
      </c>
      <c r="C1025" t="s">
        <v>1509</v>
      </c>
      <c r="D1025" t="s">
        <v>2622</v>
      </c>
      <c r="E1025" t="s">
        <v>121</v>
      </c>
      <c r="F1025" t="s">
        <v>2812</v>
      </c>
      <c r="G1025" s="23" t="str" cm="1">
        <f t="array" ref="G1025">IF(COUNTIFS($E$2:$E$7682,E1025,$B$2:$B$7682,B1025)&gt;1,
_xlfn.TEXTJOIN(CHAR(10),TRUE,_xlfn.UNIQUE(_xlfn._xlws.FILTER($F$2:$F$7682,($E$2:$E$7682=E1025)*($B$2:$B$7682=B1025)))),
F1025)</f>
        <v>NUMOTION</v>
      </c>
      <c r="H1025" t="s">
        <v>2678</v>
      </c>
      <c r="I1025" s="26" t="str" cm="1">
        <f t="array" ref="I1025">IF(COUNTIFS($E$2:$E$7682,E1025,$B$2:$B$7682,B1025)&gt;1,
_xlfn.TEXTJOIN(CHAR(10),TRUE,_xlfn.UNIQUE(_xlfn._xlws.FILTER($H$2:$H$7682,($E$2:$E$7682=E1025)*($B$2:$B$7682=B1025)))),
H1025)</f>
        <v>280 S ROCK BLVD STE 210 RENO, NV 63301</v>
      </c>
      <c r="J1025" s="26" t="str">
        <f t="shared" si="30"/>
        <v>K0825-1194117309-NUMOTION-280 S ROCK BLVD STE 210 RENO, NV 63301</v>
      </c>
      <c r="K1025" s="26">
        <f t="shared" si="31"/>
        <v>1</v>
      </c>
      <c r="L1025" t="s">
        <v>101</v>
      </c>
      <c r="M1025" t="s">
        <v>2939</v>
      </c>
    </row>
    <row r="1026" spans="1:13" x14ac:dyDescent="0.2">
      <c r="A1026" t="s">
        <v>5</v>
      </c>
      <c r="B1026" t="s">
        <v>1160</v>
      </c>
      <c r="C1026" t="s">
        <v>1161</v>
      </c>
      <c r="D1026" t="e">
        <v>#N/A</v>
      </c>
      <c r="E1026" t="s">
        <v>121</v>
      </c>
      <c r="F1026" t="s">
        <v>2812</v>
      </c>
      <c r="G1026" s="23" t="str" cm="1">
        <f t="array" ref="G1026">IF(COUNTIFS($E$2:$E$7682,E1026,$B$2:$B$7682,B1026)&gt;1,
_xlfn.TEXTJOIN(CHAR(10),TRUE,_xlfn.UNIQUE(_xlfn._xlws.FILTER($F$2:$F$7682,($E$2:$E$7682=E1026)*($B$2:$B$7682=B1026)))),
F1026)</f>
        <v>NUMOTION</v>
      </c>
      <c r="H1026" t="s">
        <v>2678</v>
      </c>
      <c r="I1026" s="26" t="str" cm="1">
        <f t="array" ref="I1026">IF(COUNTIFS($E$2:$E$7682,E1026,$B$2:$B$7682,B1026)&gt;1,
_xlfn.TEXTJOIN(CHAR(10),TRUE,_xlfn.UNIQUE(_xlfn._xlws.FILTER($H$2:$H$7682,($E$2:$E$7682=E1026)*($B$2:$B$7682=B1026)))),
H1026)</f>
        <v>280 S ROCK BLVD STE 210 RENO, NV 63301</v>
      </c>
      <c r="J1026" s="26" t="str">
        <f t="shared" si="30"/>
        <v>K0837-1194117309-NUMOTION-280 S ROCK BLVD STE 210 RENO, NV 63301</v>
      </c>
      <c r="K1026" s="26">
        <f t="shared" si="31"/>
        <v>1</v>
      </c>
      <c r="L1026" t="s">
        <v>101</v>
      </c>
      <c r="M1026" t="s">
        <v>2939</v>
      </c>
    </row>
    <row r="1027" spans="1:13" x14ac:dyDescent="0.2">
      <c r="A1027" t="s">
        <v>5</v>
      </c>
      <c r="B1027" t="s">
        <v>2371</v>
      </c>
      <c r="C1027" t="s">
        <v>2372</v>
      </c>
      <c r="D1027" t="s">
        <v>2622</v>
      </c>
      <c r="E1027" t="s">
        <v>121</v>
      </c>
      <c r="F1027" t="s">
        <v>2812</v>
      </c>
      <c r="G1027" s="23" t="str" cm="1">
        <f t="array" ref="G1027">IF(COUNTIFS($E$2:$E$7682,E1027,$B$2:$B$7682,B1027)&gt;1,
_xlfn.TEXTJOIN(CHAR(10),TRUE,_xlfn.UNIQUE(_xlfn._xlws.FILTER($F$2:$F$7682,($E$2:$E$7682=E1027)*($B$2:$B$7682=B1027)))),
F1027)</f>
        <v>NUMOTION</v>
      </c>
      <c r="H1027" t="s">
        <v>2678</v>
      </c>
      <c r="I1027" s="26" t="str" cm="1">
        <f t="array" ref="I1027">IF(COUNTIFS($E$2:$E$7682,E1027,$B$2:$B$7682,B1027)&gt;1,
_xlfn.TEXTJOIN(CHAR(10),TRUE,_xlfn.UNIQUE(_xlfn._xlws.FILTER($H$2:$H$7682,($E$2:$E$7682=E1027)*($B$2:$B$7682=B1027)))),
H1027)</f>
        <v>280 S ROCK BLVD STE 210 RENO, NV 63301</v>
      </c>
      <c r="J1027" s="26" t="str">
        <f t="shared" ref="J1027:J1090" si="32">B1027 &amp; "-" &amp; E1027 &amp; "-" &amp; G1027 &amp; "-" &amp; I1027</f>
        <v>K0849-1194117309-NUMOTION-280 S ROCK BLVD STE 210 RENO, NV 63301</v>
      </c>
      <c r="K1027" s="26">
        <f t="shared" ref="K1027:K1090" si="33">COUNTIF($J$2:$J$7682,J1027)</f>
        <v>1</v>
      </c>
      <c r="L1027" t="s">
        <v>101</v>
      </c>
      <c r="M1027" t="s">
        <v>2939</v>
      </c>
    </row>
    <row r="1028" spans="1:13" x14ac:dyDescent="0.2">
      <c r="A1028" t="s">
        <v>5</v>
      </c>
      <c r="B1028" t="s">
        <v>1759</v>
      </c>
      <c r="C1028" t="s">
        <v>1760</v>
      </c>
      <c r="D1028" t="s">
        <v>2622</v>
      </c>
      <c r="E1028" t="s">
        <v>121</v>
      </c>
      <c r="F1028" t="s">
        <v>2812</v>
      </c>
      <c r="G1028" s="23" t="str" cm="1">
        <f t="array" ref="G1028">IF(COUNTIFS($E$2:$E$7682,E1028,$B$2:$B$7682,B1028)&gt;1,
_xlfn.TEXTJOIN(CHAR(10),TRUE,_xlfn.UNIQUE(_xlfn._xlws.FILTER($F$2:$F$7682,($E$2:$E$7682=E1028)*($B$2:$B$7682=B1028)))),
F1028)</f>
        <v>NUMOTION</v>
      </c>
      <c r="H1028" t="s">
        <v>2678</v>
      </c>
      <c r="I1028" s="26" t="str" cm="1">
        <f t="array" ref="I1028">IF(COUNTIFS($E$2:$E$7682,E1028,$B$2:$B$7682,B1028)&gt;1,
_xlfn.TEXTJOIN(CHAR(10),TRUE,_xlfn.UNIQUE(_xlfn._xlws.FILTER($H$2:$H$7682,($E$2:$E$7682=E1028)*($B$2:$B$7682=B1028)))),
H1028)</f>
        <v>280 S ROCK BLVD STE 210 RENO, NV 63301</v>
      </c>
      <c r="J1028" s="26" t="str">
        <f t="shared" si="32"/>
        <v>K0856-1194117309-NUMOTION-280 S ROCK BLVD STE 210 RENO, NV 63301</v>
      </c>
      <c r="K1028" s="26">
        <f t="shared" si="33"/>
        <v>1</v>
      </c>
      <c r="L1028" t="s">
        <v>101</v>
      </c>
      <c r="M1028" t="s">
        <v>2939</v>
      </c>
    </row>
    <row r="1029" spans="1:13" x14ac:dyDescent="0.2">
      <c r="A1029" t="s">
        <v>5</v>
      </c>
      <c r="B1029" t="s">
        <v>1220</v>
      </c>
      <c r="C1029" t="s">
        <v>1221</v>
      </c>
      <c r="D1029" t="s">
        <v>2622</v>
      </c>
      <c r="E1029" t="s">
        <v>121</v>
      </c>
      <c r="F1029" t="s">
        <v>2812</v>
      </c>
      <c r="G1029" s="23" t="str" cm="1">
        <f t="array" ref="G1029">IF(COUNTIFS($E$2:$E$7682,E1029,$B$2:$B$7682,B1029)&gt;1,
_xlfn.TEXTJOIN(CHAR(10),TRUE,_xlfn.UNIQUE(_xlfn._xlws.FILTER($F$2:$F$7682,($E$2:$E$7682=E1029)*($B$2:$B$7682=B1029)))),
F1029)</f>
        <v>NUMOTION</v>
      </c>
      <c r="H1029" t="s">
        <v>2678</v>
      </c>
      <c r="I1029" s="26" t="str" cm="1">
        <f t="array" ref="I1029">IF(COUNTIFS($E$2:$E$7682,E1029,$B$2:$B$7682,B1029)&gt;1,
_xlfn.TEXTJOIN(CHAR(10),TRUE,_xlfn.UNIQUE(_xlfn._xlws.FILTER($H$2:$H$7682,($E$2:$E$7682=E1029)*($B$2:$B$7682=B1029)))),
H1029)</f>
        <v>280 S ROCK BLVD STE 210 RENO, NV 63301</v>
      </c>
      <c r="J1029" s="26" t="str">
        <f t="shared" si="32"/>
        <v>K0861-1194117309-NUMOTION-280 S ROCK BLVD STE 210 RENO, NV 63301</v>
      </c>
      <c r="K1029" s="26">
        <f t="shared" si="33"/>
        <v>1</v>
      </c>
      <c r="L1029" t="s">
        <v>101</v>
      </c>
      <c r="M1029" t="s">
        <v>2939</v>
      </c>
    </row>
    <row r="1030" spans="1:13" x14ac:dyDescent="0.2">
      <c r="A1030" t="s">
        <v>5</v>
      </c>
      <c r="B1030" t="s">
        <v>442</v>
      </c>
      <c r="C1030" t="s">
        <v>443</v>
      </c>
      <c r="D1030" t="s">
        <v>2649</v>
      </c>
      <c r="E1030" t="s">
        <v>121</v>
      </c>
      <c r="F1030" t="s">
        <v>2812</v>
      </c>
      <c r="G1030" s="23" t="str" cm="1">
        <f t="array" ref="G1030">IF(COUNTIFS($E$2:$E$7682,E1030,$B$2:$B$7682,B1030)&gt;1,
_xlfn.TEXTJOIN(CHAR(10),TRUE,_xlfn.UNIQUE(_xlfn._xlws.FILTER($F$2:$F$7682,($E$2:$E$7682=E1030)*($B$2:$B$7682=B1030)))),
F1030)</f>
        <v>NUMOTION</v>
      </c>
      <c r="H1030" t="s">
        <v>2678</v>
      </c>
      <c r="I1030" s="26" t="str" cm="1">
        <f t="array" ref="I1030">IF(COUNTIFS($E$2:$E$7682,E1030,$B$2:$B$7682,B1030)&gt;1,
_xlfn.TEXTJOIN(CHAR(10),TRUE,_xlfn.UNIQUE(_xlfn._xlws.FILTER($H$2:$H$7682,($E$2:$E$7682=E1030)*($B$2:$B$7682=B1030)))),
H1030)</f>
        <v>280 S ROCK BLVD STE 210 RENO, NV 63301</v>
      </c>
      <c r="J1030" s="26" t="str">
        <f t="shared" si="32"/>
        <v>T4534-1194117309-NUMOTION-280 S ROCK BLVD STE 210 RENO, NV 63301</v>
      </c>
      <c r="K1030" s="26">
        <f t="shared" si="33"/>
        <v>1</v>
      </c>
      <c r="L1030" t="s">
        <v>101</v>
      </c>
      <c r="M1030" t="s">
        <v>2939</v>
      </c>
    </row>
    <row r="1031" spans="1:13" x14ac:dyDescent="0.2">
      <c r="A1031" t="s">
        <v>5</v>
      </c>
      <c r="B1031" t="s">
        <v>106</v>
      </c>
      <c r="C1031" t="s">
        <v>107</v>
      </c>
      <c r="D1031" t="s">
        <v>2649</v>
      </c>
      <c r="E1031" t="s">
        <v>121</v>
      </c>
      <c r="F1031" t="s">
        <v>2812</v>
      </c>
      <c r="G1031" s="23" t="str" cm="1">
        <f t="array" ref="G1031">IF(COUNTIFS($E$2:$E$7682,E1031,$B$2:$B$7682,B1031)&gt;1,
_xlfn.TEXTJOIN(CHAR(10),TRUE,_xlfn.UNIQUE(_xlfn._xlws.FILTER($F$2:$F$7682,($E$2:$E$7682=E1031)*($B$2:$B$7682=B1031)))),
F1031)</f>
        <v>NUMOTION</v>
      </c>
      <c r="H1031" t="s">
        <v>2678</v>
      </c>
      <c r="I1031" s="26" t="str" cm="1">
        <f t="array" ref="I1031">IF(COUNTIFS($E$2:$E$7682,E1031,$B$2:$B$7682,B1031)&gt;1,
_xlfn.TEXTJOIN(CHAR(10),TRUE,_xlfn.UNIQUE(_xlfn._xlws.FILTER($H$2:$H$7682,($E$2:$E$7682=E1031)*($B$2:$B$7682=B1031)))),
H1031)</f>
        <v>280 S ROCK BLVD STE 210 RENO, NV 63301</v>
      </c>
      <c r="J1031" s="26" t="str">
        <f t="shared" si="32"/>
        <v>T4541-1194117309-NUMOTION-280 S ROCK BLVD STE 210 RENO, NV 63301</v>
      </c>
      <c r="K1031" s="26">
        <f t="shared" si="33"/>
        <v>1</v>
      </c>
      <c r="L1031" t="s">
        <v>101</v>
      </c>
      <c r="M1031" t="s">
        <v>2939</v>
      </c>
    </row>
    <row r="1032" spans="1:13" x14ac:dyDescent="0.2">
      <c r="A1032" t="s">
        <v>5</v>
      </c>
      <c r="B1032" t="s">
        <v>1095</v>
      </c>
      <c r="C1032" t="s">
        <v>1096</v>
      </c>
      <c r="D1032" t="s">
        <v>2650</v>
      </c>
      <c r="E1032" t="s">
        <v>121</v>
      </c>
      <c r="F1032" t="s">
        <v>2812</v>
      </c>
      <c r="G1032" s="23" t="str" cm="1">
        <f t="array" ref="G1032">IF(COUNTIFS($E$2:$E$7682,E1032,$B$2:$B$7682,B1032)&gt;1,
_xlfn.TEXTJOIN(CHAR(10),TRUE,_xlfn.UNIQUE(_xlfn._xlws.FILTER($F$2:$F$7682,($E$2:$E$7682=E1032)*($B$2:$B$7682=B1032)))),
F1032)</f>
        <v>NUMOTION</v>
      </c>
      <c r="H1032" t="s">
        <v>2678</v>
      </c>
      <c r="I1032" s="26" t="str" cm="1">
        <f t="array" ref="I1032">IF(COUNTIFS($E$2:$E$7682,E1032,$B$2:$B$7682,B1032)&gt;1,
_xlfn.TEXTJOIN(CHAR(10),TRUE,_xlfn.UNIQUE(_xlfn._xlws.FILTER($H$2:$H$7682,($E$2:$E$7682=E1032)*($B$2:$B$7682=B1032)))),
H1032)</f>
        <v>280 S ROCK BLVD STE 210 RENO, NV 63301</v>
      </c>
      <c r="J1032" s="26" t="str">
        <f t="shared" si="32"/>
        <v>T5001-1194117309-NUMOTION-280 S ROCK BLVD STE 210 RENO, NV 63301</v>
      </c>
      <c r="K1032" s="26">
        <f t="shared" si="33"/>
        <v>1</v>
      </c>
      <c r="L1032" t="s">
        <v>101</v>
      </c>
      <c r="M1032" t="s">
        <v>2939</v>
      </c>
    </row>
    <row r="1033" spans="1:13" x14ac:dyDescent="0.2">
      <c r="A1033" t="s">
        <v>5</v>
      </c>
      <c r="B1033" t="s">
        <v>10</v>
      </c>
      <c r="C1033" t="s">
        <v>10</v>
      </c>
      <c r="D1033" t="e">
        <v>#N/A</v>
      </c>
      <c r="E1033" t="s">
        <v>2517</v>
      </c>
      <c r="F1033" t="s">
        <v>2859</v>
      </c>
      <c r="G1033" s="23" t="str" cm="1">
        <f t="array" ref="G1033">IF(COUNTIFS($E$2:$E$7682,E1033,$B$2:$B$7682,B1033)&gt;1,
_xlfn.TEXTJOIN(CHAR(10),TRUE,_xlfn.UNIQUE(_xlfn._xlws.FILTER($F$2:$F$7682,($E$2:$E$7682=E1033)*($B$2:$B$7682=B1033)))),
F1033)</f>
        <v>CVS PHARMACY # 01507</v>
      </c>
      <c r="H1033" t="s">
        <v>3239</v>
      </c>
      <c r="I1033" s="26" t="str" cm="1">
        <f t="array" ref="I1033">IF(COUNTIFS($E$2:$E$7682,E1033,$B$2:$B$7682,B1033)&gt;1,
_xlfn.TEXTJOIN(CHAR(10),TRUE,_xlfn.UNIQUE(_xlfn._xlws.FILTER($H$2:$H$7682,($E$2:$E$7682=E1033)*($B$2:$B$7682=B1033)))),
H1033)</f>
        <v>2935 S HOLLYWOOD BLVD  LAS VEGAS, NV 02895</v>
      </c>
      <c r="J1033" s="26" t="str">
        <f t="shared" si="32"/>
        <v xml:space="preserve"> -1205076957-CVS PHARMACY # 01507-2935 S HOLLYWOOD BLVD  LAS VEGAS, NV 02895</v>
      </c>
      <c r="K1033" s="26">
        <f t="shared" si="33"/>
        <v>1</v>
      </c>
      <c r="L1033" t="s">
        <v>9</v>
      </c>
      <c r="M1033" t="s">
        <v>2940</v>
      </c>
    </row>
    <row r="1034" spans="1:13" x14ac:dyDescent="0.2">
      <c r="A1034" t="s">
        <v>5</v>
      </c>
      <c r="B1034" t="s">
        <v>660</v>
      </c>
      <c r="C1034" t="s">
        <v>661</v>
      </c>
      <c r="D1034" t="s">
        <v>2637</v>
      </c>
      <c r="E1034" t="s">
        <v>968</v>
      </c>
      <c r="F1034" t="s">
        <v>969</v>
      </c>
      <c r="G1034" s="23" t="str" cm="1">
        <f t="array" ref="G1034">IF(COUNTIFS($E$2:$E$7682,E1034,$B$2:$B$7682,B1034)&gt;1,
_xlfn.TEXTJOIN(CHAR(10),TRUE,_xlfn.UNIQUE(_xlfn._xlws.FILTER($F$2:$F$7682,($E$2:$E$7682=E1034)*($B$2:$B$7682=B1034)))),
F1034)</f>
        <v>AMADOR MEDICAL LLC</v>
      </c>
      <c r="H1034" t="s">
        <v>2703</v>
      </c>
      <c r="I1034" s="26" t="str" cm="1">
        <f t="array" ref="I1034">IF(COUNTIFS($E$2:$E$7682,E1034,$B$2:$B$7682,B1034)&gt;1,
_xlfn.TEXTJOIN(CHAR(10),TRUE,_xlfn.UNIQUE(_xlfn._xlws.FILTER($H$2:$H$7682,($E$2:$E$7682=E1034)*($B$2:$B$7682=B1034)))),
H1034)</f>
        <v>4325 DEAN MARTIN DR STE 340 LAS VEGAS, NV 89103</v>
      </c>
      <c r="J1034" s="26" t="str">
        <f t="shared" si="32"/>
        <v>A4456-1205128261-AMADOR MEDICAL LLC-4325 DEAN MARTIN DR STE 340 LAS VEGAS, NV 89103</v>
      </c>
      <c r="K1034" s="26">
        <f t="shared" si="33"/>
        <v>1</v>
      </c>
      <c r="L1034" t="s">
        <v>9</v>
      </c>
      <c r="M1034" t="s">
        <v>2941</v>
      </c>
    </row>
    <row r="1035" spans="1:13" x14ac:dyDescent="0.2">
      <c r="A1035" t="s">
        <v>5</v>
      </c>
      <c r="B1035" t="s">
        <v>1437</v>
      </c>
      <c r="C1035" t="s">
        <v>1438</v>
      </c>
      <c r="D1035" t="s">
        <v>2637</v>
      </c>
      <c r="E1035" t="s">
        <v>968</v>
      </c>
      <c r="F1035" t="s">
        <v>969</v>
      </c>
      <c r="G1035" s="23" t="str" cm="1">
        <f t="array" ref="G1035">IF(COUNTIFS($E$2:$E$7682,E1035,$B$2:$B$7682,B1035)&gt;1,
_xlfn.TEXTJOIN(CHAR(10),TRUE,_xlfn.UNIQUE(_xlfn._xlws.FILTER($F$2:$F$7682,($E$2:$E$7682=E1035)*($B$2:$B$7682=B1035)))),
F1035)</f>
        <v>AMADOR MEDICAL LLC</v>
      </c>
      <c r="H1035" t="s">
        <v>2703</v>
      </c>
      <c r="I1035" s="26" t="str" cm="1">
        <f t="array" ref="I1035">IF(COUNTIFS($E$2:$E$7682,E1035,$B$2:$B$7682,B1035)&gt;1,
_xlfn.TEXTJOIN(CHAR(10),TRUE,_xlfn.UNIQUE(_xlfn._xlws.FILTER($H$2:$H$7682,($E$2:$E$7682=E1035)*($B$2:$B$7682=B1035)))),
H1035)</f>
        <v>4325 DEAN MARTIN DR STE 340 LAS VEGAS, NV 89103</v>
      </c>
      <c r="J1035" s="26" t="str">
        <f t="shared" si="32"/>
        <v>A4612-1205128261-AMADOR MEDICAL LLC-4325 DEAN MARTIN DR STE 340 LAS VEGAS, NV 89103</v>
      </c>
      <c r="K1035" s="26">
        <f t="shared" si="33"/>
        <v>1</v>
      </c>
      <c r="L1035" t="s">
        <v>9</v>
      </c>
      <c r="M1035" t="s">
        <v>2941</v>
      </c>
    </row>
    <row r="1036" spans="1:13" x14ac:dyDescent="0.2">
      <c r="A1036" t="s">
        <v>5</v>
      </c>
      <c r="B1036" t="s">
        <v>240</v>
      </c>
      <c r="C1036" t="s">
        <v>241</v>
      </c>
      <c r="D1036" t="s">
        <v>2637</v>
      </c>
      <c r="E1036" t="s">
        <v>968</v>
      </c>
      <c r="F1036" t="s">
        <v>969</v>
      </c>
      <c r="G1036" s="23" t="str" cm="1">
        <f t="array" ref="G1036">IF(COUNTIFS($E$2:$E$7682,E1036,$B$2:$B$7682,B1036)&gt;1,
_xlfn.TEXTJOIN(CHAR(10),TRUE,_xlfn.UNIQUE(_xlfn._xlws.FILTER($F$2:$F$7682,($E$2:$E$7682=E1036)*($B$2:$B$7682=B1036)))),
F1036)</f>
        <v>AMADOR MEDICAL LLC</v>
      </c>
      <c r="H1036" t="s">
        <v>2703</v>
      </c>
      <c r="I1036" s="26" t="str" cm="1">
        <f t="array" ref="I1036">IF(COUNTIFS($E$2:$E$7682,E1036,$B$2:$B$7682,B1036)&gt;1,
_xlfn.TEXTJOIN(CHAR(10),TRUE,_xlfn.UNIQUE(_xlfn._xlws.FILTER($H$2:$H$7682,($E$2:$E$7682=E1036)*($B$2:$B$7682=B1036)))),
H1036)</f>
        <v>4325 DEAN MARTIN DR STE 340 LAS VEGAS, NV 89103</v>
      </c>
      <c r="J1036" s="26" t="str">
        <f t="shared" si="32"/>
        <v>A4670-1205128261-AMADOR MEDICAL LLC-4325 DEAN MARTIN DR STE 340 LAS VEGAS, NV 89103</v>
      </c>
      <c r="K1036" s="26">
        <f t="shared" si="33"/>
        <v>1</v>
      </c>
      <c r="L1036" t="s">
        <v>9</v>
      </c>
      <c r="M1036" t="s">
        <v>2941</v>
      </c>
    </row>
    <row r="1037" spans="1:13" x14ac:dyDescent="0.2">
      <c r="A1037" t="s">
        <v>5</v>
      </c>
      <c r="B1037" t="s">
        <v>257</v>
      </c>
      <c r="C1037" t="s">
        <v>258</v>
      </c>
      <c r="D1037" t="s">
        <v>2637</v>
      </c>
      <c r="E1037" t="s">
        <v>968</v>
      </c>
      <c r="F1037" t="s">
        <v>969</v>
      </c>
      <c r="G1037" s="23" t="str" cm="1">
        <f t="array" ref="G1037">IF(COUNTIFS($E$2:$E$7682,E1037,$B$2:$B$7682,B1037)&gt;1,
_xlfn.TEXTJOIN(CHAR(10),TRUE,_xlfn.UNIQUE(_xlfn._xlws.FILTER($F$2:$F$7682,($E$2:$E$7682=E1037)*($B$2:$B$7682=B1037)))),
F1037)</f>
        <v>AMADOR MEDICAL LLC</v>
      </c>
      <c r="H1037" t="s">
        <v>2703</v>
      </c>
      <c r="I1037" s="26" t="str" cm="1">
        <f t="array" ref="I1037">IF(COUNTIFS($E$2:$E$7682,E1037,$B$2:$B$7682,B1037)&gt;1,
_xlfn.TEXTJOIN(CHAR(10),TRUE,_xlfn.UNIQUE(_xlfn._xlws.FILTER($H$2:$H$7682,($E$2:$E$7682=E1037)*($B$2:$B$7682=B1037)))),
H1037)</f>
        <v>4325 DEAN MARTIN DR STE 340 LAS VEGAS, NV 89103</v>
      </c>
      <c r="J1037" s="26" t="str">
        <f t="shared" si="32"/>
        <v>A5120-1205128261-AMADOR MEDICAL LLC-4325 DEAN MARTIN DR STE 340 LAS VEGAS, NV 89103</v>
      </c>
      <c r="K1037" s="26">
        <f t="shared" si="33"/>
        <v>1</v>
      </c>
      <c r="L1037" t="s">
        <v>9</v>
      </c>
      <c r="M1037" t="s">
        <v>2941</v>
      </c>
    </row>
    <row r="1038" spans="1:13" x14ac:dyDescent="0.2">
      <c r="A1038" t="s">
        <v>5</v>
      </c>
      <c r="B1038" t="s">
        <v>501</v>
      </c>
      <c r="C1038" t="s">
        <v>502</v>
      </c>
      <c r="D1038" t="s">
        <v>2637</v>
      </c>
      <c r="E1038" t="s">
        <v>968</v>
      </c>
      <c r="F1038" t="s">
        <v>969</v>
      </c>
      <c r="G1038" s="23" t="str" cm="1">
        <f t="array" ref="G1038">IF(COUNTIFS($E$2:$E$7682,E1038,$B$2:$B$7682,B1038)&gt;1,
_xlfn.TEXTJOIN(CHAR(10),TRUE,_xlfn.UNIQUE(_xlfn._xlws.FILTER($F$2:$F$7682,($E$2:$E$7682=E1038)*($B$2:$B$7682=B1038)))),
F1038)</f>
        <v>AMADOR MEDICAL LLC</v>
      </c>
      <c r="H1038" t="s">
        <v>2703</v>
      </c>
      <c r="I1038" s="26" t="str" cm="1">
        <f t="array" ref="I1038">IF(COUNTIFS($E$2:$E$7682,E1038,$B$2:$B$7682,B1038)&gt;1,
_xlfn.TEXTJOIN(CHAR(10),TRUE,_xlfn.UNIQUE(_xlfn._xlws.FILTER($H$2:$H$7682,($E$2:$E$7682=E1038)*($B$2:$B$7682=B1038)))),
H1038)</f>
        <v>4325 DEAN MARTIN DR STE 340 LAS VEGAS, NV 89103</v>
      </c>
      <c r="J1038" s="26" t="str">
        <f t="shared" si="32"/>
        <v>A7003-1205128261-AMADOR MEDICAL LLC-4325 DEAN MARTIN DR STE 340 LAS VEGAS, NV 89103</v>
      </c>
      <c r="K1038" s="26">
        <f t="shared" si="33"/>
        <v>1</v>
      </c>
      <c r="L1038" t="s">
        <v>9</v>
      </c>
      <c r="M1038" t="s">
        <v>2941</v>
      </c>
    </row>
    <row r="1039" spans="1:13" x14ac:dyDescent="0.2">
      <c r="A1039" t="s">
        <v>5</v>
      </c>
      <c r="B1039" t="s">
        <v>278</v>
      </c>
      <c r="C1039" t="s">
        <v>279</v>
      </c>
      <c r="D1039" t="s">
        <v>2637</v>
      </c>
      <c r="E1039" t="s">
        <v>968</v>
      </c>
      <c r="F1039" t="s">
        <v>969</v>
      </c>
      <c r="G1039" s="23" t="str" cm="1">
        <f t="array" ref="G1039">IF(COUNTIFS($E$2:$E$7682,E1039,$B$2:$B$7682,B1039)&gt;1,
_xlfn.TEXTJOIN(CHAR(10),TRUE,_xlfn.UNIQUE(_xlfn._xlws.FILTER($F$2:$F$7682,($E$2:$E$7682=E1039)*($B$2:$B$7682=B1039)))),
F1039)</f>
        <v>AMADOR MEDICAL LLC</v>
      </c>
      <c r="H1039" t="s">
        <v>2703</v>
      </c>
      <c r="I1039" s="26" t="str" cm="1">
        <f t="array" ref="I1039">IF(COUNTIFS($E$2:$E$7682,E1039,$B$2:$B$7682,B1039)&gt;1,
_xlfn.TEXTJOIN(CHAR(10),TRUE,_xlfn.UNIQUE(_xlfn._xlws.FILTER($H$2:$H$7682,($E$2:$E$7682=E1039)*($B$2:$B$7682=B1039)))),
H1039)</f>
        <v>4325 DEAN MARTIN DR STE 340 LAS VEGAS, NV 89103</v>
      </c>
      <c r="J1039" s="26" t="str">
        <f t="shared" si="32"/>
        <v>A7013-1205128261-AMADOR MEDICAL LLC-4325 DEAN MARTIN DR STE 340 LAS VEGAS, NV 89103</v>
      </c>
      <c r="K1039" s="26">
        <f t="shared" si="33"/>
        <v>1</v>
      </c>
      <c r="L1039" t="s">
        <v>9</v>
      </c>
      <c r="M1039" t="s">
        <v>2941</v>
      </c>
    </row>
    <row r="1040" spans="1:13" x14ac:dyDescent="0.2">
      <c r="A1040" t="s">
        <v>5</v>
      </c>
      <c r="B1040" t="s">
        <v>828</v>
      </c>
      <c r="C1040" t="s">
        <v>829</v>
      </c>
      <c r="D1040" t="s">
        <v>2602</v>
      </c>
      <c r="E1040" t="s">
        <v>968</v>
      </c>
      <c r="F1040" t="s">
        <v>969</v>
      </c>
      <c r="G1040" s="23" t="str" cm="1">
        <f t="array" ref="G1040">IF(COUNTIFS($E$2:$E$7682,E1040,$B$2:$B$7682,B1040)&gt;1,
_xlfn.TEXTJOIN(CHAR(10),TRUE,_xlfn.UNIQUE(_xlfn._xlws.FILTER($F$2:$F$7682,($E$2:$E$7682=E1040)*($B$2:$B$7682=B1040)))),
F1040)</f>
        <v>AMADOR MEDICAL LLC</v>
      </c>
      <c r="H1040" t="s">
        <v>2703</v>
      </c>
      <c r="I1040" s="26" t="str" cm="1">
        <f t="array" ref="I1040">IF(COUNTIFS($E$2:$E$7682,E1040,$B$2:$B$7682,B1040)&gt;1,
_xlfn.TEXTJOIN(CHAR(10),TRUE,_xlfn.UNIQUE(_xlfn._xlws.FILTER($H$2:$H$7682,($E$2:$E$7682=E1040)*($B$2:$B$7682=B1040)))),
H1040)</f>
        <v>4325 DEAN MARTIN DR STE 340 LAS VEGAS, NV 89103</v>
      </c>
      <c r="J1040" s="26" t="str">
        <f t="shared" si="32"/>
        <v>E0105-1205128261-AMADOR MEDICAL LLC-4325 DEAN MARTIN DR STE 340 LAS VEGAS, NV 89103</v>
      </c>
      <c r="K1040" s="26">
        <f t="shared" si="33"/>
        <v>1</v>
      </c>
      <c r="L1040" t="s">
        <v>9</v>
      </c>
      <c r="M1040" t="s">
        <v>2941</v>
      </c>
    </row>
    <row r="1041" spans="1:13" x14ac:dyDescent="0.2">
      <c r="A1041" t="s">
        <v>5</v>
      </c>
      <c r="B1041" t="s">
        <v>1585</v>
      </c>
      <c r="C1041" t="s">
        <v>1586</v>
      </c>
      <c r="D1041" t="s">
        <v>2603</v>
      </c>
      <c r="E1041" t="s">
        <v>968</v>
      </c>
      <c r="F1041" t="s">
        <v>969</v>
      </c>
      <c r="G1041" s="23" t="str" cm="1">
        <f t="array" ref="G1041">IF(COUNTIFS($E$2:$E$7682,E1041,$B$2:$B$7682,B1041)&gt;1,
_xlfn.TEXTJOIN(CHAR(10),TRUE,_xlfn.UNIQUE(_xlfn._xlws.FILTER($F$2:$F$7682,($E$2:$E$7682=E1041)*($B$2:$B$7682=B1041)))),
F1041)</f>
        <v>AMADOR MEDICAL LLC</v>
      </c>
      <c r="H1041" t="s">
        <v>2703</v>
      </c>
      <c r="I1041" s="26" t="str" cm="1">
        <f t="array" ref="I1041">IF(COUNTIFS($E$2:$E$7682,E1041,$B$2:$B$7682,B1041)&gt;1,
_xlfn.TEXTJOIN(CHAR(10),TRUE,_xlfn.UNIQUE(_xlfn._xlws.FILTER($H$2:$H$7682,($E$2:$E$7682=E1041)*($B$2:$B$7682=B1041)))),
H1041)</f>
        <v>4325 DEAN MARTIN DR STE 340 LAS VEGAS, NV 89103</v>
      </c>
      <c r="J1041" s="26" t="str">
        <f t="shared" si="32"/>
        <v>E0110-1205128261-AMADOR MEDICAL LLC-4325 DEAN MARTIN DR STE 340 LAS VEGAS, NV 89103</v>
      </c>
      <c r="K1041" s="26">
        <f t="shared" si="33"/>
        <v>1</v>
      </c>
      <c r="L1041" t="s">
        <v>9</v>
      </c>
      <c r="M1041" t="s">
        <v>2941</v>
      </c>
    </row>
    <row r="1042" spans="1:13" x14ac:dyDescent="0.2">
      <c r="A1042" t="s">
        <v>5</v>
      </c>
      <c r="B1042" t="s">
        <v>376</v>
      </c>
      <c r="C1042" t="s">
        <v>377</v>
      </c>
      <c r="D1042" t="s">
        <v>2604</v>
      </c>
      <c r="E1042" t="s">
        <v>968</v>
      </c>
      <c r="F1042" t="s">
        <v>969</v>
      </c>
      <c r="G1042" s="23" t="str" cm="1">
        <f t="array" ref="G1042">IF(COUNTIFS($E$2:$E$7682,E1042,$B$2:$B$7682,B1042)&gt;1,
_xlfn.TEXTJOIN(CHAR(10),TRUE,_xlfn.UNIQUE(_xlfn._xlws.FILTER($F$2:$F$7682,($E$2:$E$7682=E1042)*($B$2:$B$7682=B1042)))),
F1042)</f>
        <v>AMADOR MEDICAL LLC</v>
      </c>
      <c r="H1042" t="s">
        <v>2703</v>
      </c>
      <c r="I1042" s="26" t="str" cm="1">
        <f t="array" ref="I1042">IF(COUNTIFS($E$2:$E$7682,E1042,$B$2:$B$7682,B1042)&gt;1,
_xlfn.TEXTJOIN(CHAR(10),TRUE,_xlfn.UNIQUE(_xlfn._xlws.FILTER($H$2:$H$7682,($E$2:$E$7682=E1042)*($B$2:$B$7682=B1042)))),
H1042)</f>
        <v>4325 DEAN MARTIN DR STE 340 LAS VEGAS, NV 89103</v>
      </c>
      <c r="J1042" s="26" t="str">
        <f t="shared" si="32"/>
        <v>E0141-1205128261-AMADOR MEDICAL LLC-4325 DEAN MARTIN DR STE 340 LAS VEGAS, NV 89103</v>
      </c>
      <c r="K1042" s="26">
        <f t="shared" si="33"/>
        <v>1</v>
      </c>
      <c r="L1042" t="s">
        <v>9</v>
      </c>
      <c r="M1042" t="s">
        <v>2941</v>
      </c>
    </row>
    <row r="1043" spans="1:13" x14ac:dyDescent="0.2">
      <c r="A1043" t="s">
        <v>5</v>
      </c>
      <c r="B1043" t="s">
        <v>179</v>
      </c>
      <c r="C1043" t="s">
        <v>180</v>
      </c>
      <c r="D1043" t="s">
        <v>2604</v>
      </c>
      <c r="E1043" t="s">
        <v>968</v>
      </c>
      <c r="F1043" t="s">
        <v>969</v>
      </c>
      <c r="G1043" s="23" t="str" cm="1">
        <f t="array" ref="G1043">IF(COUNTIFS($E$2:$E$7682,E1043,$B$2:$B$7682,B1043)&gt;1,
_xlfn.TEXTJOIN(CHAR(10),TRUE,_xlfn.UNIQUE(_xlfn._xlws.FILTER($F$2:$F$7682,($E$2:$E$7682=E1043)*($B$2:$B$7682=B1043)))),
F1043)</f>
        <v>AMADOR MEDICAL LLC</v>
      </c>
      <c r="H1043" t="s">
        <v>2703</v>
      </c>
      <c r="I1043" s="26" t="str" cm="1">
        <f t="array" ref="I1043">IF(COUNTIFS($E$2:$E$7682,E1043,$B$2:$B$7682,B1043)&gt;1,
_xlfn.TEXTJOIN(CHAR(10),TRUE,_xlfn.UNIQUE(_xlfn._xlws.FILTER($H$2:$H$7682,($E$2:$E$7682=E1043)*($B$2:$B$7682=B1043)))),
H1043)</f>
        <v>4325 DEAN MARTIN DR STE 340 LAS VEGAS, NV 89103</v>
      </c>
      <c r="J1043" s="26" t="str">
        <f t="shared" si="32"/>
        <v>E0149-1205128261-AMADOR MEDICAL LLC-4325 DEAN MARTIN DR STE 340 LAS VEGAS, NV 89103</v>
      </c>
      <c r="K1043" s="26">
        <f t="shared" si="33"/>
        <v>1</v>
      </c>
      <c r="L1043" t="s">
        <v>9</v>
      </c>
      <c r="M1043" t="s">
        <v>2941</v>
      </c>
    </row>
    <row r="1044" spans="1:13" x14ac:dyDescent="0.2">
      <c r="A1044" t="s">
        <v>5</v>
      </c>
      <c r="B1044" t="s">
        <v>877</v>
      </c>
      <c r="C1044" t="s">
        <v>878</v>
      </c>
      <c r="D1044" t="s">
        <v>2605</v>
      </c>
      <c r="E1044" t="s">
        <v>968</v>
      </c>
      <c r="F1044" t="s">
        <v>969</v>
      </c>
      <c r="G1044" s="23" t="str" cm="1">
        <f t="array" ref="G1044">IF(COUNTIFS($E$2:$E$7682,E1044,$B$2:$B$7682,B1044)&gt;1,
_xlfn.TEXTJOIN(CHAR(10),TRUE,_xlfn.UNIQUE(_xlfn._xlws.FILTER($F$2:$F$7682,($E$2:$E$7682=E1044)*($B$2:$B$7682=B1044)))),
F1044)</f>
        <v>AMADOR MEDICAL LLC</v>
      </c>
      <c r="H1044" t="s">
        <v>2703</v>
      </c>
      <c r="I1044" s="26" t="str" cm="1">
        <f t="array" ref="I1044">IF(COUNTIFS($E$2:$E$7682,E1044,$B$2:$B$7682,B1044)&gt;1,
_xlfn.TEXTJOIN(CHAR(10),TRUE,_xlfn.UNIQUE(_xlfn._xlws.FILTER($H$2:$H$7682,($E$2:$E$7682=E1044)*($B$2:$B$7682=B1044)))),
H1044)</f>
        <v>4325 DEAN MARTIN DR STE 340 LAS VEGAS, NV 89103</v>
      </c>
      <c r="J1044" s="26" t="str">
        <f t="shared" si="32"/>
        <v>E0163-1205128261-AMADOR MEDICAL LLC-4325 DEAN MARTIN DR STE 340 LAS VEGAS, NV 89103</v>
      </c>
      <c r="K1044" s="26">
        <f t="shared" si="33"/>
        <v>1</v>
      </c>
      <c r="L1044" t="s">
        <v>9</v>
      </c>
      <c r="M1044" t="s">
        <v>2941</v>
      </c>
    </row>
    <row r="1045" spans="1:13" x14ac:dyDescent="0.2">
      <c r="A1045" t="s">
        <v>5</v>
      </c>
      <c r="B1045" t="s">
        <v>6</v>
      </c>
      <c r="C1045" t="s">
        <v>7</v>
      </c>
      <c r="D1045" t="s">
        <v>2605</v>
      </c>
      <c r="E1045" t="s">
        <v>968</v>
      </c>
      <c r="F1045" t="s">
        <v>969</v>
      </c>
      <c r="G1045" s="23" t="str" cm="1">
        <f t="array" ref="G1045">IF(COUNTIFS($E$2:$E$7682,E1045,$B$2:$B$7682,B1045)&gt;1,
_xlfn.TEXTJOIN(CHAR(10),TRUE,_xlfn.UNIQUE(_xlfn._xlws.FILTER($F$2:$F$7682,($E$2:$E$7682=E1045)*($B$2:$B$7682=B1045)))),
F1045)</f>
        <v>AMADOR MEDICAL LLC</v>
      </c>
      <c r="H1045" t="s">
        <v>2703</v>
      </c>
      <c r="I1045" s="26" t="str" cm="1">
        <f t="array" ref="I1045">IF(COUNTIFS($E$2:$E$7682,E1045,$B$2:$B$7682,B1045)&gt;1,
_xlfn.TEXTJOIN(CHAR(10),TRUE,_xlfn.UNIQUE(_xlfn._xlws.FILTER($H$2:$H$7682,($E$2:$E$7682=E1045)*($B$2:$B$7682=B1045)))),
H1045)</f>
        <v>4325 DEAN MARTIN DR STE 340 LAS VEGAS, NV 89103</v>
      </c>
      <c r="J1045" s="26" t="str">
        <f t="shared" si="32"/>
        <v>E0168-1205128261-AMADOR MEDICAL LLC-4325 DEAN MARTIN DR STE 340 LAS VEGAS, NV 89103</v>
      </c>
      <c r="K1045" s="26">
        <f t="shared" si="33"/>
        <v>1</v>
      </c>
      <c r="L1045" t="s">
        <v>9</v>
      </c>
      <c r="M1045" t="s">
        <v>2941</v>
      </c>
    </row>
    <row r="1046" spans="1:13" x14ac:dyDescent="0.2">
      <c r="A1046" t="s">
        <v>5</v>
      </c>
      <c r="B1046" t="s">
        <v>1863</v>
      </c>
      <c r="C1046" t="s">
        <v>1864</v>
      </c>
      <c r="D1046" t="s">
        <v>2606</v>
      </c>
      <c r="E1046" t="s">
        <v>968</v>
      </c>
      <c r="F1046" t="s">
        <v>969</v>
      </c>
      <c r="G1046" s="23" t="str" cm="1">
        <f t="array" ref="G1046">IF(COUNTIFS($E$2:$E$7682,E1046,$B$2:$B$7682,B1046)&gt;1,
_xlfn.TEXTJOIN(CHAR(10),TRUE,_xlfn.UNIQUE(_xlfn._xlws.FILTER($F$2:$F$7682,($E$2:$E$7682=E1046)*($B$2:$B$7682=B1046)))),
F1046)</f>
        <v>AMADOR MEDICAL LLC</v>
      </c>
      <c r="H1046" t="s">
        <v>2703</v>
      </c>
      <c r="I1046" s="26" t="str" cm="1">
        <f t="array" ref="I1046">IF(COUNTIFS($E$2:$E$7682,E1046,$B$2:$B$7682,B1046)&gt;1,
_xlfn.TEXTJOIN(CHAR(10),TRUE,_xlfn.UNIQUE(_xlfn._xlws.FILTER($H$2:$H$7682,($E$2:$E$7682=E1046)*($B$2:$B$7682=B1046)))),
H1046)</f>
        <v>4325 DEAN MARTIN DR STE 340 LAS VEGAS, NV 89103</v>
      </c>
      <c r="J1046" s="26" t="str">
        <f t="shared" si="32"/>
        <v>E0185-1205128261-AMADOR MEDICAL LLC-4325 DEAN MARTIN DR STE 340 LAS VEGAS, NV 89103</v>
      </c>
      <c r="K1046" s="26">
        <f t="shared" si="33"/>
        <v>1</v>
      </c>
      <c r="L1046" t="s">
        <v>9</v>
      </c>
      <c r="M1046" t="s">
        <v>2941</v>
      </c>
    </row>
    <row r="1047" spans="1:13" x14ac:dyDescent="0.2">
      <c r="A1047" t="s">
        <v>5</v>
      </c>
      <c r="B1047" t="s">
        <v>437</v>
      </c>
      <c r="C1047" t="s">
        <v>438</v>
      </c>
      <c r="D1047" t="s">
        <v>2608</v>
      </c>
      <c r="E1047" t="s">
        <v>968</v>
      </c>
      <c r="F1047" t="s">
        <v>969</v>
      </c>
      <c r="G1047" s="23" t="str" cm="1">
        <f t="array" ref="G1047">IF(COUNTIFS($E$2:$E$7682,E1047,$B$2:$B$7682,B1047)&gt;1,
_xlfn.TEXTJOIN(CHAR(10),TRUE,_xlfn.UNIQUE(_xlfn._xlws.FILTER($F$2:$F$7682,($E$2:$E$7682=E1047)*($B$2:$B$7682=B1047)))),
F1047)</f>
        <v>AMADOR MEDICAL LLC</v>
      </c>
      <c r="H1047" t="s">
        <v>2703</v>
      </c>
      <c r="I1047" s="26" t="str" cm="1">
        <f t="array" ref="I1047">IF(COUNTIFS($E$2:$E$7682,E1047,$B$2:$B$7682,B1047)&gt;1,
_xlfn.TEXTJOIN(CHAR(10),TRUE,_xlfn.UNIQUE(_xlfn._xlws.FILTER($H$2:$H$7682,($E$2:$E$7682=E1047)*($B$2:$B$7682=B1047)))),
H1047)</f>
        <v>4325 DEAN MARTIN DR STE 340 LAS VEGAS, NV 89103</v>
      </c>
      <c r="J1047" s="26" t="str">
        <f t="shared" si="32"/>
        <v>E0244-1205128261-AMADOR MEDICAL LLC-4325 DEAN MARTIN DR STE 340 LAS VEGAS, NV 89103</v>
      </c>
      <c r="K1047" s="26">
        <f t="shared" si="33"/>
        <v>1</v>
      </c>
      <c r="L1047" t="s">
        <v>9</v>
      </c>
      <c r="M1047" t="s">
        <v>2941</v>
      </c>
    </row>
    <row r="1048" spans="1:13" x14ac:dyDescent="0.2">
      <c r="A1048" t="s">
        <v>5</v>
      </c>
      <c r="B1048" t="s">
        <v>83</v>
      </c>
      <c r="C1048" t="s">
        <v>84</v>
      </c>
      <c r="D1048" t="s">
        <v>2608</v>
      </c>
      <c r="E1048" t="s">
        <v>968</v>
      </c>
      <c r="F1048" t="s">
        <v>969</v>
      </c>
      <c r="G1048" s="23" t="str" cm="1">
        <f t="array" ref="G1048">IF(COUNTIFS($E$2:$E$7682,E1048,$B$2:$B$7682,B1048)&gt;1,
_xlfn.TEXTJOIN(CHAR(10),TRUE,_xlfn.UNIQUE(_xlfn._xlws.FILTER($F$2:$F$7682,($E$2:$E$7682=E1048)*($B$2:$B$7682=B1048)))),
F1048)</f>
        <v>AMADOR MEDICAL LLC</v>
      </c>
      <c r="H1048" t="s">
        <v>2703</v>
      </c>
      <c r="I1048" s="26" t="str" cm="1">
        <f t="array" ref="I1048">IF(COUNTIFS($E$2:$E$7682,E1048,$B$2:$B$7682,B1048)&gt;1,
_xlfn.TEXTJOIN(CHAR(10),TRUE,_xlfn.UNIQUE(_xlfn._xlws.FILTER($H$2:$H$7682,($E$2:$E$7682=E1048)*($B$2:$B$7682=B1048)))),
H1048)</f>
        <v>4325 DEAN MARTIN DR STE 340 LAS VEGAS, NV 89103</v>
      </c>
      <c r="J1048" s="26" t="str">
        <f t="shared" si="32"/>
        <v>E0245-1205128261-AMADOR MEDICAL LLC-4325 DEAN MARTIN DR STE 340 LAS VEGAS, NV 89103</v>
      </c>
      <c r="K1048" s="26">
        <f t="shared" si="33"/>
        <v>1</v>
      </c>
      <c r="L1048" t="s">
        <v>9</v>
      </c>
      <c r="M1048" t="s">
        <v>2941</v>
      </c>
    </row>
    <row r="1049" spans="1:13" x14ac:dyDescent="0.2">
      <c r="A1049" t="s">
        <v>5</v>
      </c>
      <c r="B1049" t="s">
        <v>891</v>
      </c>
      <c r="C1049" t="s">
        <v>892</v>
      </c>
      <c r="D1049" t="s">
        <v>2608</v>
      </c>
      <c r="E1049" t="s">
        <v>968</v>
      </c>
      <c r="F1049" t="s">
        <v>969</v>
      </c>
      <c r="G1049" s="23" t="str" cm="1">
        <f t="array" ref="G1049">IF(COUNTIFS($E$2:$E$7682,E1049,$B$2:$B$7682,B1049)&gt;1,
_xlfn.TEXTJOIN(CHAR(10),TRUE,_xlfn.UNIQUE(_xlfn._xlws.FILTER($F$2:$F$7682,($E$2:$E$7682=E1049)*($B$2:$B$7682=B1049)))),
F1049)</f>
        <v>AMADOR MEDICAL LLC</v>
      </c>
      <c r="H1049" t="s">
        <v>2703</v>
      </c>
      <c r="I1049" s="26" t="str" cm="1">
        <f t="array" ref="I1049">IF(COUNTIFS($E$2:$E$7682,E1049,$B$2:$B$7682,B1049)&gt;1,
_xlfn.TEXTJOIN(CHAR(10),TRUE,_xlfn.UNIQUE(_xlfn._xlws.FILTER($H$2:$H$7682,($E$2:$E$7682=E1049)*($B$2:$B$7682=B1049)))),
H1049)</f>
        <v>4325 DEAN MARTIN DR STE 340 LAS VEGAS, NV 89103</v>
      </c>
      <c r="J1049" s="26" t="str">
        <f t="shared" si="32"/>
        <v>E0247-1205128261-AMADOR MEDICAL LLC-4325 DEAN MARTIN DR STE 340 LAS VEGAS, NV 89103</v>
      </c>
      <c r="K1049" s="26">
        <f t="shared" si="33"/>
        <v>1</v>
      </c>
      <c r="L1049" t="s">
        <v>9</v>
      </c>
      <c r="M1049" t="s">
        <v>2941</v>
      </c>
    </row>
    <row r="1050" spans="1:13" x14ac:dyDescent="0.2">
      <c r="A1050" t="s">
        <v>5</v>
      </c>
      <c r="B1050" t="s">
        <v>885</v>
      </c>
      <c r="C1050" t="s">
        <v>886</v>
      </c>
      <c r="D1050" t="s">
        <v>2609</v>
      </c>
      <c r="E1050" t="s">
        <v>968</v>
      </c>
      <c r="F1050" t="s">
        <v>969</v>
      </c>
      <c r="G1050" s="23" t="str" cm="1">
        <f t="array" ref="G1050">IF(COUNTIFS($E$2:$E$7682,E1050,$B$2:$B$7682,B1050)&gt;1,
_xlfn.TEXTJOIN(CHAR(10),TRUE,_xlfn.UNIQUE(_xlfn._xlws.FILTER($F$2:$F$7682,($E$2:$E$7682=E1050)*($B$2:$B$7682=B1050)))),
F1050)</f>
        <v>AMADOR MEDICAL LLC</v>
      </c>
      <c r="H1050" t="s">
        <v>2703</v>
      </c>
      <c r="I1050" s="26" t="str" cm="1">
        <f t="array" ref="I1050">IF(COUNTIFS($E$2:$E$7682,E1050,$B$2:$B$7682,B1050)&gt;1,
_xlfn.TEXTJOIN(CHAR(10),TRUE,_xlfn.UNIQUE(_xlfn._xlws.FILTER($H$2:$H$7682,($E$2:$E$7682=E1050)*($B$2:$B$7682=B1050)))),
H1050)</f>
        <v>4325 DEAN MARTIN DR STE 340 LAS VEGAS, NV 89103</v>
      </c>
      <c r="J1050" s="26" t="str">
        <f t="shared" si="32"/>
        <v>E0260-1205128261-AMADOR MEDICAL LLC-4325 DEAN MARTIN DR STE 340 LAS VEGAS, NV 89103</v>
      </c>
      <c r="K1050" s="26">
        <f t="shared" si="33"/>
        <v>1</v>
      </c>
      <c r="L1050" t="s">
        <v>9</v>
      </c>
      <c r="M1050" t="s">
        <v>2941</v>
      </c>
    </row>
    <row r="1051" spans="1:13" x14ac:dyDescent="0.2">
      <c r="A1051" t="s">
        <v>5</v>
      </c>
      <c r="B1051" t="s">
        <v>1093</v>
      </c>
      <c r="C1051" t="s">
        <v>1094</v>
      </c>
      <c r="D1051" t="s">
        <v>2609</v>
      </c>
      <c r="E1051" t="s">
        <v>968</v>
      </c>
      <c r="F1051" t="s">
        <v>969</v>
      </c>
      <c r="G1051" s="23" t="str" cm="1">
        <f t="array" ref="G1051">IF(COUNTIFS($E$2:$E$7682,E1051,$B$2:$B$7682,B1051)&gt;1,
_xlfn.TEXTJOIN(CHAR(10),TRUE,_xlfn.UNIQUE(_xlfn._xlws.FILTER($F$2:$F$7682,($E$2:$E$7682=E1051)*($B$2:$B$7682=B1051)))),
F1051)</f>
        <v>AMADOR MEDICAL LLC</v>
      </c>
      <c r="H1051" t="s">
        <v>2703</v>
      </c>
      <c r="I1051" s="26" t="str" cm="1">
        <f t="array" ref="I1051">IF(COUNTIFS($E$2:$E$7682,E1051,$B$2:$B$7682,B1051)&gt;1,
_xlfn.TEXTJOIN(CHAR(10),TRUE,_xlfn.UNIQUE(_xlfn._xlws.FILTER($H$2:$H$7682,($E$2:$E$7682=E1051)*($B$2:$B$7682=B1051)))),
H1051)</f>
        <v>4325 DEAN MARTIN DR STE 340 LAS VEGAS, NV 89103</v>
      </c>
      <c r="J1051" s="26" t="str">
        <f t="shared" si="32"/>
        <v>E0277-1205128261-AMADOR MEDICAL LLC-4325 DEAN MARTIN DR STE 340 LAS VEGAS, NV 89103</v>
      </c>
      <c r="K1051" s="26">
        <f t="shared" si="33"/>
        <v>1</v>
      </c>
      <c r="L1051" t="s">
        <v>9</v>
      </c>
      <c r="M1051" t="s">
        <v>2941</v>
      </c>
    </row>
    <row r="1052" spans="1:13" x14ac:dyDescent="0.2">
      <c r="A1052" t="s">
        <v>5</v>
      </c>
      <c r="B1052" t="s">
        <v>231</v>
      </c>
      <c r="C1052" t="s">
        <v>232</v>
      </c>
      <c r="D1052" t="s">
        <v>2613</v>
      </c>
      <c r="E1052" t="s">
        <v>968</v>
      </c>
      <c r="F1052" t="s">
        <v>969</v>
      </c>
      <c r="G1052" s="23" t="str" cm="1">
        <f t="array" ref="G1052">IF(COUNTIFS($E$2:$E$7682,E1052,$B$2:$B$7682,B1052)&gt;1,
_xlfn.TEXTJOIN(CHAR(10),TRUE,_xlfn.UNIQUE(_xlfn._xlws.FILTER($F$2:$F$7682,($E$2:$E$7682=E1052)*($B$2:$B$7682=B1052)))),
F1052)</f>
        <v>AMADOR MEDICAL LLC</v>
      </c>
      <c r="H1052" t="s">
        <v>2703</v>
      </c>
      <c r="I1052" s="26" t="str" cm="1">
        <f t="array" ref="I1052">IF(COUNTIFS($E$2:$E$7682,E1052,$B$2:$B$7682,B1052)&gt;1,
_xlfn.TEXTJOIN(CHAR(10),TRUE,_xlfn.UNIQUE(_xlfn._xlws.FILTER($H$2:$H$7682,($E$2:$E$7682=E1052)*($B$2:$B$7682=B1052)))),
H1052)</f>
        <v>4325 DEAN MARTIN DR STE 340 LAS VEGAS, NV 89103</v>
      </c>
      <c r="J1052" s="26" t="str">
        <f t="shared" si="32"/>
        <v>E0570-1205128261-AMADOR MEDICAL LLC-4325 DEAN MARTIN DR STE 340 LAS VEGAS, NV 89103</v>
      </c>
      <c r="K1052" s="26">
        <f t="shared" si="33"/>
        <v>1</v>
      </c>
      <c r="L1052" t="s">
        <v>9</v>
      </c>
      <c r="M1052" t="s">
        <v>2941</v>
      </c>
    </row>
    <row r="1053" spans="1:13" x14ac:dyDescent="0.2">
      <c r="A1053" t="s">
        <v>5</v>
      </c>
      <c r="B1053" t="s">
        <v>822</v>
      </c>
      <c r="C1053" t="s">
        <v>823</v>
      </c>
      <c r="D1053" t="s">
        <v>2616</v>
      </c>
      <c r="E1053" t="s">
        <v>968</v>
      </c>
      <c r="F1053" t="s">
        <v>969</v>
      </c>
      <c r="G1053" s="23" t="str" cm="1">
        <f t="array" ref="G1053">IF(COUNTIFS($E$2:$E$7682,E1053,$B$2:$B$7682,B1053)&gt;1,
_xlfn.TEXTJOIN(CHAR(10),TRUE,_xlfn.UNIQUE(_xlfn._xlws.FILTER($F$2:$F$7682,($E$2:$E$7682=E1053)*($B$2:$B$7682=B1053)))),
F1053)</f>
        <v>AMADOR MEDICAL LLC</v>
      </c>
      <c r="H1053" t="s">
        <v>2703</v>
      </c>
      <c r="I1053" s="26" t="str" cm="1">
        <f t="array" ref="I1053">IF(COUNTIFS($E$2:$E$7682,E1053,$B$2:$B$7682,B1053)&gt;1,
_xlfn.TEXTJOIN(CHAR(10),TRUE,_xlfn.UNIQUE(_xlfn._xlws.FILTER($H$2:$H$7682,($E$2:$E$7682=E1053)*($B$2:$B$7682=B1053)))),
H1053)</f>
        <v>4325 DEAN MARTIN DR STE 340 LAS VEGAS, NV 89103</v>
      </c>
      <c r="J1053" s="26" t="str">
        <f t="shared" si="32"/>
        <v>E0630-1205128261-AMADOR MEDICAL LLC-4325 DEAN MARTIN DR STE 340 LAS VEGAS, NV 89103</v>
      </c>
      <c r="K1053" s="26">
        <f t="shared" si="33"/>
        <v>1</v>
      </c>
      <c r="L1053" t="s">
        <v>9</v>
      </c>
      <c r="M1053" t="s">
        <v>2941</v>
      </c>
    </row>
    <row r="1054" spans="1:13" x14ac:dyDescent="0.2">
      <c r="A1054" t="s">
        <v>5</v>
      </c>
      <c r="B1054" t="s">
        <v>540</v>
      </c>
      <c r="C1054" t="s">
        <v>541</v>
      </c>
      <c r="D1054" t="s">
        <v>2623</v>
      </c>
      <c r="E1054" t="s">
        <v>968</v>
      </c>
      <c r="F1054" t="s">
        <v>969</v>
      </c>
      <c r="G1054" s="23" t="str" cm="1">
        <f t="array" ref="G1054">IF(COUNTIFS($E$2:$E$7682,E1054,$B$2:$B$7682,B1054)&gt;1,
_xlfn.TEXTJOIN(CHAR(10),TRUE,_xlfn.UNIQUE(_xlfn._xlws.FILTER($F$2:$F$7682,($E$2:$E$7682=E1054)*($B$2:$B$7682=B1054)))),
F1054)</f>
        <v>AMADOR MEDICAL LLC</v>
      </c>
      <c r="H1054" t="s">
        <v>2703</v>
      </c>
      <c r="I1054" s="26" t="str" cm="1">
        <f t="array" ref="I1054">IF(COUNTIFS($E$2:$E$7682,E1054,$B$2:$B$7682,B1054)&gt;1,
_xlfn.TEXTJOIN(CHAR(10),TRUE,_xlfn.UNIQUE(_xlfn._xlws.FILTER($H$2:$H$7682,($E$2:$E$7682=E1054)*($B$2:$B$7682=B1054)))),
H1054)</f>
        <v>4325 DEAN MARTIN DR STE 340 LAS VEGAS, NV 89103</v>
      </c>
      <c r="J1054" s="26" t="str">
        <f t="shared" si="32"/>
        <v>E0951-1205128261-AMADOR MEDICAL LLC-4325 DEAN MARTIN DR STE 340 LAS VEGAS, NV 89103</v>
      </c>
      <c r="K1054" s="26">
        <f t="shared" si="33"/>
        <v>1</v>
      </c>
      <c r="L1054" t="s">
        <v>9</v>
      </c>
      <c r="M1054" t="s">
        <v>2941</v>
      </c>
    </row>
    <row r="1055" spans="1:13" x14ac:dyDescent="0.2">
      <c r="A1055" t="s">
        <v>5</v>
      </c>
      <c r="B1055" t="s">
        <v>499</v>
      </c>
      <c r="C1055" t="s">
        <v>500</v>
      </c>
      <c r="D1055" t="s">
        <v>2623</v>
      </c>
      <c r="E1055" t="s">
        <v>968</v>
      </c>
      <c r="F1055" t="s">
        <v>969</v>
      </c>
      <c r="G1055" s="23" t="str" cm="1">
        <f t="array" ref="G1055">IF(COUNTIFS($E$2:$E$7682,E1055,$B$2:$B$7682,B1055)&gt;1,
_xlfn.TEXTJOIN(CHAR(10),TRUE,_xlfn.UNIQUE(_xlfn._xlws.FILTER($F$2:$F$7682,($E$2:$E$7682=E1055)*($B$2:$B$7682=B1055)))),
F1055)</f>
        <v>AMADOR MEDICAL LLC</v>
      </c>
      <c r="H1055" t="s">
        <v>2703</v>
      </c>
      <c r="I1055" s="26" t="str" cm="1">
        <f t="array" ref="I1055">IF(COUNTIFS($E$2:$E$7682,E1055,$B$2:$B$7682,B1055)&gt;1,
_xlfn.TEXTJOIN(CHAR(10),TRUE,_xlfn.UNIQUE(_xlfn._xlws.FILTER($H$2:$H$7682,($E$2:$E$7682=E1055)*($B$2:$B$7682=B1055)))),
H1055)</f>
        <v>4325 DEAN MARTIN DR STE 340 LAS VEGAS, NV 89103</v>
      </c>
      <c r="J1055" s="26" t="str">
        <f t="shared" si="32"/>
        <v>E0955-1205128261-AMADOR MEDICAL LLC-4325 DEAN MARTIN DR STE 340 LAS VEGAS, NV 89103</v>
      </c>
      <c r="K1055" s="26">
        <f t="shared" si="33"/>
        <v>1</v>
      </c>
      <c r="L1055" t="s">
        <v>9</v>
      </c>
      <c r="M1055" t="s">
        <v>2941</v>
      </c>
    </row>
    <row r="1056" spans="1:13" x14ac:dyDescent="0.2">
      <c r="A1056" t="s">
        <v>5</v>
      </c>
      <c r="B1056" t="s">
        <v>1389</v>
      </c>
      <c r="C1056" t="s">
        <v>1390</v>
      </c>
      <c r="D1056" t="s">
        <v>2623</v>
      </c>
      <c r="E1056" t="s">
        <v>968</v>
      </c>
      <c r="F1056" t="s">
        <v>969</v>
      </c>
      <c r="G1056" s="23" t="str" cm="1">
        <f t="array" ref="G1056">IF(COUNTIFS($E$2:$E$7682,E1056,$B$2:$B$7682,B1056)&gt;1,
_xlfn.TEXTJOIN(CHAR(10),TRUE,_xlfn.UNIQUE(_xlfn._xlws.FILTER($F$2:$F$7682,($E$2:$E$7682=E1056)*($B$2:$B$7682=B1056)))),
F1056)</f>
        <v>AMADOR MEDICAL LLC</v>
      </c>
      <c r="H1056" t="s">
        <v>2703</v>
      </c>
      <c r="I1056" s="26" t="str" cm="1">
        <f t="array" ref="I1056">IF(COUNTIFS($E$2:$E$7682,E1056,$B$2:$B$7682,B1056)&gt;1,
_xlfn.TEXTJOIN(CHAR(10),TRUE,_xlfn.UNIQUE(_xlfn._xlws.FILTER($H$2:$H$7682,($E$2:$E$7682=E1056)*($B$2:$B$7682=B1056)))),
H1056)</f>
        <v>4325 DEAN MARTIN DR STE 340 LAS VEGAS, NV 89103</v>
      </c>
      <c r="J1056" s="26" t="str">
        <f t="shared" si="32"/>
        <v>E0956-1205128261-AMADOR MEDICAL LLC-4325 DEAN MARTIN DR STE 340 LAS VEGAS, NV 89103</v>
      </c>
      <c r="K1056" s="26">
        <f t="shared" si="33"/>
        <v>1</v>
      </c>
      <c r="L1056" t="s">
        <v>9</v>
      </c>
      <c r="M1056" t="s">
        <v>2941</v>
      </c>
    </row>
    <row r="1057" spans="1:13" x14ac:dyDescent="0.2">
      <c r="A1057" t="s">
        <v>5</v>
      </c>
      <c r="B1057" t="s">
        <v>1043</v>
      </c>
      <c r="C1057" t="s">
        <v>1044</v>
      </c>
      <c r="D1057" t="s">
        <v>2623</v>
      </c>
      <c r="E1057" t="s">
        <v>968</v>
      </c>
      <c r="F1057" t="s">
        <v>969</v>
      </c>
      <c r="G1057" s="23" t="str" cm="1">
        <f t="array" ref="G1057">IF(COUNTIFS($E$2:$E$7682,E1057,$B$2:$B$7682,B1057)&gt;1,
_xlfn.TEXTJOIN(CHAR(10),TRUE,_xlfn.UNIQUE(_xlfn._xlws.FILTER($F$2:$F$7682,($E$2:$E$7682=E1057)*($B$2:$B$7682=B1057)))),
F1057)</f>
        <v>AMADOR MEDICAL LLC</v>
      </c>
      <c r="H1057" t="s">
        <v>2703</v>
      </c>
      <c r="I1057" s="26" t="str" cm="1">
        <f t="array" ref="I1057">IF(COUNTIFS($E$2:$E$7682,E1057,$B$2:$B$7682,B1057)&gt;1,
_xlfn.TEXTJOIN(CHAR(10),TRUE,_xlfn.UNIQUE(_xlfn._xlws.FILTER($H$2:$H$7682,($E$2:$E$7682=E1057)*($B$2:$B$7682=B1057)))),
H1057)</f>
        <v>4325 DEAN MARTIN DR STE 340 LAS VEGAS, NV 89103</v>
      </c>
      <c r="J1057" s="26" t="str">
        <f t="shared" si="32"/>
        <v>E0971-1205128261-AMADOR MEDICAL LLC-4325 DEAN MARTIN DR STE 340 LAS VEGAS, NV 89103</v>
      </c>
      <c r="K1057" s="26">
        <f t="shared" si="33"/>
        <v>1</v>
      </c>
      <c r="L1057" t="s">
        <v>9</v>
      </c>
      <c r="M1057" t="s">
        <v>2941</v>
      </c>
    </row>
    <row r="1058" spans="1:13" x14ac:dyDescent="0.2">
      <c r="A1058" t="s">
        <v>5</v>
      </c>
      <c r="B1058" t="s">
        <v>473</v>
      </c>
      <c r="C1058" t="s">
        <v>474</v>
      </c>
      <c r="D1058" t="s">
        <v>2623</v>
      </c>
      <c r="E1058" t="s">
        <v>968</v>
      </c>
      <c r="F1058" t="s">
        <v>969</v>
      </c>
      <c r="G1058" s="23" t="str" cm="1">
        <f t="array" ref="G1058">IF(COUNTIFS($E$2:$E$7682,E1058,$B$2:$B$7682,B1058)&gt;1,
_xlfn.TEXTJOIN(CHAR(10),TRUE,_xlfn.UNIQUE(_xlfn._xlws.FILTER($F$2:$F$7682,($E$2:$E$7682=E1058)*($B$2:$B$7682=B1058)))),
F1058)</f>
        <v>AMADOR MEDICAL LLC</v>
      </c>
      <c r="H1058" t="s">
        <v>2703</v>
      </c>
      <c r="I1058" s="26" t="str" cm="1">
        <f t="array" ref="I1058">IF(COUNTIFS($E$2:$E$7682,E1058,$B$2:$B$7682,B1058)&gt;1,
_xlfn.TEXTJOIN(CHAR(10),TRUE,_xlfn.UNIQUE(_xlfn._xlws.FILTER($H$2:$H$7682,($E$2:$E$7682=E1058)*($B$2:$B$7682=B1058)))),
H1058)</f>
        <v>4325 DEAN MARTIN DR STE 340 LAS VEGAS, NV 89103</v>
      </c>
      <c r="J1058" s="26" t="str">
        <f t="shared" si="32"/>
        <v>E0973-1205128261-AMADOR MEDICAL LLC-4325 DEAN MARTIN DR STE 340 LAS VEGAS, NV 89103</v>
      </c>
      <c r="K1058" s="26">
        <f t="shared" si="33"/>
        <v>1</v>
      </c>
      <c r="L1058" t="s">
        <v>9</v>
      </c>
      <c r="M1058" t="s">
        <v>2941</v>
      </c>
    </row>
    <row r="1059" spans="1:13" x14ac:dyDescent="0.2">
      <c r="A1059" t="s">
        <v>5</v>
      </c>
      <c r="B1059" t="s">
        <v>19</v>
      </c>
      <c r="C1059" t="s">
        <v>20</v>
      </c>
      <c r="D1059" t="s">
        <v>2623</v>
      </c>
      <c r="E1059" t="s">
        <v>968</v>
      </c>
      <c r="F1059" t="s">
        <v>969</v>
      </c>
      <c r="G1059" s="23" t="str" cm="1">
        <f t="array" ref="G1059">IF(COUNTIFS($E$2:$E$7682,E1059,$B$2:$B$7682,B1059)&gt;1,
_xlfn.TEXTJOIN(CHAR(10),TRUE,_xlfn.UNIQUE(_xlfn._xlws.FILTER($F$2:$F$7682,($E$2:$E$7682=E1059)*($B$2:$B$7682=B1059)))),
F1059)</f>
        <v>AMADOR MEDICAL LLC</v>
      </c>
      <c r="H1059" t="s">
        <v>2703</v>
      </c>
      <c r="I1059" s="26" t="str" cm="1">
        <f t="array" ref="I1059">IF(COUNTIFS($E$2:$E$7682,E1059,$B$2:$B$7682,B1059)&gt;1,
_xlfn.TEXTJOIN(CHAR(10),TRUE,_xlfn.UNIQUE(_xlfn._xlws.FILTER($H$2:$H$7682,($E$2:$E$7682=E1059)*($B$2:$B$7682=B1059)))),
H1059)</f>
        <v>4325 DEAN MARTIN DR STE 340 LAS VEGAS, NV 89103</v>
      </c>
      <c r="J1059" s="26" t="str">
        <f t="shared" si="32"/>
        <v>E0978-1205128261-AMADOR MEDICAL LLC-4325 DEAN MARTIN DR STE 340 LAS VEGAS, NV 89103</v>
      </c>
      <c r="K1059" s="26">
        <f t="shared" si="33"/>
        <v>1</v>
      </c>
      <c r="L1059" t="s">
        <v>9</v>
      </c>
      <c r="M1059" t="s">
        <v>2941</v>
      </c>
    </row>
    <row r="1060" spans="1:13" x14ac:dyDescent="0.2">
      <c r="A1060" t="s">
        <v>5</v>
      </c>
      <c r="B1060" t="s">
        <v>624</v>
      </c>
      <c r="C1060" t="s">
        <v>625</v>
      </c>
      <c r="D1060" t="s">
        <v>2623</v>
      </c>
      <c r="E1060" t="s">
        <v>968</v>
      </c>
      <c r="F1060" t="s">
        <v>969</v>
      </c>
      <c r="G1060" s="23" t="str" cm="1">
        <f t="array" ref="G1060">IF(COUNTIFS($E$2:$E$7682,E1060,$B$2:$B$7682,B1060)&gt;1,
_xlfn.TEXTJOIN(CHAR(10),TRUE,_xlfn.UNIQUE(_xlfn._xlws.FILTER($F$2:$F$7682,($E$2:$E$7682=E1060)*($B$2:$B$7682=B1060)))),
F1060)</f>
        <v>AMADOR MEDICAL LLC</v>
      </c>
      <c r="H1060" t="s">
        <v>2703</v>
      </c>
      <c r="I1060" s="26" t="str" cm="1">
        <f t="array" ref="I1060">IF(COUNTIFS($E$2:$E$7682,E1060,$B$2:$B$7682,B1060)&gt;1,
_xlfn.TEXTJOIN(CHAR(10),TRUE,_xlfn.UNIQUE(_xlfn._xlws.FILTER($H$2:$H$7682,($E$2:$E$7682=E1060)*($B$2:$B$7682=B1060)))),
H1060)</f>
        <v>4325 DEAN MARTIN DR STE 340 LAS VEGAS, NV 89103</v>
      </c>
      <c r="J1060" s="26" t="str">
        <f t="shared" si="32"/>
        <v>E1002-1205128261-AMADOR MEDICAL LLC-4325 DEAN MARTIN DR STE 340 LAS VEGAS, NV 89103</v>
      </c>
      <c r="K1060" s="26">
        <f t="shared" si="33"/>
        <v>1</v>
      </c>
      <c r="L1060" t="s">
        <v>9</v>
      </c>
      <c r="M1060" t="s">
        <v>2941</v>
      </c>
    </row>
    <row r="1061" spans="1:13" x14ac:dyDescent="0.2">
      <c r="A1061" t="s">
        <v>5</v>
      </c>
      <c r="B1061" t="s">
        <v>1073</v>
      </c>
      <c r="C1061" t="s">
        <v>1074</v>
      </c>
      <c r="D1061" t="s">
        <v>2623</v>
      </c>
      <c r="E1061" t="s">
        <v>968</v>
      </c>
      <c r="F1061" t="s">
        <v>969</v>
      </c>
      <c r="G1061" s="23" t="str" cm="1">
        <f t="array" ref="G1061">IF(COUNTIFS($E$2:$E$7682,E1061,$B$2:$B$7682,B1061)&gt;1,
_xlfn.TEXTJOIN(CHAR(10),TRUE,_xlfn.UNIQUE(_xlfn._xlws.FILTER($F$2:$F$7682,($E$2:$E$7682=E1061)*($B$2:$B$7682=B1061)))),
F1061)</f>
        <v>AMADOR MEDICAL LLC</v>
      </c>
      <c r="H1061" t="s">
        <v>2703</v>
      </c>
      <c r="I1061" s="26" t="str" cm="1">
        <f t="array" ref="I1061">IF(COUNTIFS($E$2:$E$7682,E1061,$B$2:$B$7682,B1061)&gt;1,
_xlfn.TEXTJOIN(CHAR(10),TRUE,_xlfn.UNIQUE(_xlfn._xlws.FILTER($H$2:$H$7682,($E$2:$E$7682=E1061)*($B$2:$B$7682=B1061)))),
H1061)</f>
        <v>4325 DEAN MARTIN DR STE 340 LAS VEGAS, NV 89103</v>
      </c>
      <c r="J1061" s="26" t="str">
        <f t="shared" si="32"/>
        <v>E1007-1205128261-AMADOR MEDICAL LLC-4325 DEAN MARTIN DR STE 340 LAS VEGAS, NV 89103</v>
      </c>
      <c r="K1061" s="26">
        <f t="shared" si="33"/>
        <v>1</v>
      </c>
      <c r="L1061" t="s">
        <v>9</v>
      </c>
      <c r="M1061" t="s">
        <v>2941</v>
      </c>
    </row>
    <row r="1062" spans="1:13" x14ac:dyDescent="0.2">
      <c r="A1062" t="s">
        <v>5</v>
      </c>
      <c r="B1062" t="s">
        <v>408</v>
      </c>
      <c r="C1062" t="s">
        <v>409</v>
      </c>
      <c r="D1062" t="s">
        <v>2623</v>
      </c>
      <c r="E1062" t="s">
        <v>968</v>
      </c>
      <c r="F1062" t="s">
        <v>969</v>
      </c>
      <c r="G1062" s="23" t="str" cm="1">
        <f t="array" ref="G1062">IF(COUNTIFS($E$2:$E$7682,E1062,$B$2:$B$7682,B1062)&gt;1,
_xlfn.TEXTJOIN(CHAR(10),TRUE,_xlfn.UNIQUE(_xlfn._xlws.FILTER($F$2:$F$7682,($E$2:$E$7682=E1062)*($B$2:$B$7682=B1062)))),
F1062)</f>
        <v>AMADOR MEDICAL LLC</v>
      </c>
      <c r="H1062" t="s">
        <v>2703</v>
      </c>
      <c r="I1062" s="26" t="str" cm="1">
        <f t="array" ref="I1062">IF(COUNTIFS($E$2:$E$7682,E1062,$B$2:$B$7682,B1062)&gt;1,
_xlfn.TEXTJOIN(CHAR(10),TRUE,_xlfn.UNIQUE(_xlfn._xlws.FILTER($H$2:$H$7682,($E$2:$E$7682=E1062)*($B$2:$B$7682=B1062)))),
H1062)</f>
        <v>4325 DEAN MARTIN DR STE 340 LAS VEGAS, NV 89103</v>
      </c>
      <c r="J1062" s="26" t="str">
        <f t="shared" si="32"/>
        <v>E1012-1205128261-AMADOR MEDICAL LLC-4325 DEAN MARTIN DR STE 340 LAS VEGAS, NV 89103</v>
      </c>
      <c r="K1062" s="26">
        <f t="shared" si="33"/>
        <v>1</v>
      </c>
      <c r="L1062" t="s">
        <v>9</v>
      </c>
      <c r="M1062" t="s">
        <v>2941</v>
      </c>
    </row>
    <row r="1063" spans="1:13" x14ac:dyDescent="0.2">
      <c r="A1063" t="s">
        <v>5</v>
      </c>
      <c r="B1063" t="s">
        <v>141</v>
      </c>
      <c r="C1063" t="s">
        <v>142</v>
      </c>
      <c r="D1063" t="s">
        <v>2623</v>
      </c>
      <c r="E1063" t="s">
        <v>968</v>
      </c>
      <c r="F1063" t="s">
        <v>969</v>
      </c>
      <c r="G1063" s="23" t="str" cm="1">
        <f t="array" ref="G1063">IF(COUNTIFS($E$2:$E$7682,E1063,$B$2:$B$7682,B1063)&gt;1,
_xlfn.TEXTJOIN(CHAR(10),TRUE,_xlfn.UNIQUE(_xlfn._xlws.FILTER($F$2:$F$7682,($E$2:$E$7682=E1063)*($B$2:$B$7682=B1063)))),
F1063)</f>
        <v>AMADOR MEDICAL LLC</v>
      </c>
      <c r="H1063" t="s">
        <v>2703</v>
      </c>
      <c r="I1063" s="26" t="str" cm="1">
        <f t="array" ref="I1063">IF(COUNTIFS($E$2:$E$7682,E1063,$B$2:$B$7682,B1063)&gt;1,
_xlfn.TEXTJOIN(CHAR(10),TRUE,_xlfn.UNIQUE(_xlfn._xlws.FILTER($H$2:$H$7682,($E$2:$E$7682=E1063)*($B$2:$B$7682=B1063)))),
H1063)</f>
        <v>4325 DEAN MARTIN DR STE 340 LAS VEGAS, NV 89103</v>
      </c>
      <c r="J1063" s="26" t="str">
        <f t="shared" si="32"/>
        <v>E1028-1205128261-AMADOR MEDICAL LLC-4325 DEAN MARTIN DR STE 340 LAS VEGAS, NV 89103</v>
      </c>
      <c r="K1063" s="26">
        <f t="shared" si="33"/>
        <v>1</v>
      </c>
      <c r="L1063" t="s">
        <v>9</v>
      </c>
      <c r="M1063" t="s">
        <v>2941</v>
      </c>
    </row>
    <row r="1064" spans="1:13" x14ac:dyDescent="0.2">
      <c r="A1064" t="s">
        <v>5</v>
      </c>
      <c r="B1064" t="s">
        <v>604</v>
      </c>
      <c r="C1064" t="s">
        <v>605</v>
      </c>
      <c r="D1064" t="s">
        <v>2627</v>
      </c>
      <c r="E1064" t="s">
        <v>968</v>
      </c>
      <c r="F1064" t="s">
        <v>969</v>
      </c>
      <c r="G1064" s="23" t="str" cm="1">
        <f t="array" ref="G1064">IF(COUNTIFS($E$2:$E$7682,E1064,$B$2:$B$7682,B1064)&gt;1,
_xlfn.TEXTJOIN(CHAR(10),TRUE,_xlfn.UNIQUE(_xlfn._xlws.FILTER($F$2:$F$7682,($E$2:$E$7682=E1064)*($B$2:$B$7682=B1064)))),
F1064)</f>
        <v>AMADOR MEDICAL LLC</v>
      </c>
      <c r="H1064" t="s">
        <v>2703</v>
      </c>
      <c r="I1064" s="26" t="str" cm="1">
        <f t="array" ref="I1064">IF(COUNTIFS($E$2:$E$7682,E1064,$B$2:$B$7682,B1064)&gt;1,
_xlfn.TEXTJOIN(CHAR(10),TRUE,_xlfn.UNIQUE(_xlfn._xlws.FILTER($H$2:$H$7682,($E$2:$E$7682=E1064)*($B$2:$B$7682=B1064)))),
H1064)</f>
        <v>4325 DEAN MARTIN DR STE 340 LAS VEGAS, NV 89103</v>
      </c>
      <c r="J1064" s="26" t="str">
        <f t="shared" si="32"/>
        <v>E1236-1205128261-AMADOR MEDICAL LLC-4325 DEAN MARTIN DR STE 340 LAS VEGAS, NV 89103</v>
      </c>
      <c r="K1064" s="26">
        <f t="shared" si="33"/>
        <v>1</v>
      </c>
      <c r="L1064" t="s">
        <v>9</v>
      </c>
      <c r="M1064" t="s">
        <v>2941</v>
      </c>
    </row>
    <row r="1065" spans="1:13" x14ac:dyDescent="0.2">
      <c r="A1065" t="s">
        <v>5</v>
      </c>
      <c r="B1065" t="s">
        <v>606</v>
      </c>
      <c r="C1065" t="s">
        <v>607</v>
      </c>
      <c r="D1065" t="s">
        <v>2623</v>
      </c>
      <c r="E1065" t="s">
        <v>968</v>
      </c>
      <c r="F1065" t="s">
        <v>969</v>
      </c>
      <c r="G1065" s="23" t="str" cm="1">
        <f t="array" ref="G1065">IF(COUNTIFS($E$2:$E$7682,E1065,$B$2:$B$7682,B1065)&gt;1,
_xlfn.TEXTJOIN(CHAR(10),TRUE,_xlfn.UNIQUE(_xlfn._xlws.FILTER($F$2:$F$7682,($E$2:$E$7682=E1065)*($B$2:$B$7682=B1065)))),
F1065)</f>
        <v>AMADOR MEDICAL LLC</v>
      </c>
      <c r="H1065" t="s">
        <v>2703</v>
      </c>
      <c r="I1065" s="26" t="str" cm="1">
        <f t="array" ref="I1065">IF(COUNTIFS($E$2:$E$7682,E1065,$B$2:$B$7682,B1065)&gt;1,
_xlfn.TEXTJOIN(CHAR(10),TRUE,_xlfn.UNIQUE(_xlfn._xlws.FILTER($H$2:$H$7682,($E$2:$E$7682=E1065)*($B$2:$B$7682=B1065)))),
H1065)</f>
        <v>4325 DEAN MARTIN DR STE 340 LAS VEGAS, NV 89103</v>
      </c>
      <c r="J1065" s="26" t="str">
        <f t="shared" si="32"/>
        <v>E2208-1205128261-AMADOR MEDICAL LLC-4325 DEAN MARTIN DR STE 340 LAS VEGAS, NV 89103</v>
      </c>
      <c r="K1065" s="26">
        <f t="shared" si="33"/>
        <v>1</v>
      </c>
      <c r="L1065" t="s">
        <v>9</v>
      </c>
      <c r="M1065" t="s">
        <v>2941</v>
      </c>
    </row>
    <row r="1066" spans="1:13" x14ac:dyDescent="0.2">
      <c r="A1066" t="s">
        <v>5</v>
      </c>
      <c r="B1066" t="s">
        <v>1579</v>
      </c>
      <c r="C1066" t="s">
        <v>1580</v>
      </c>
      <c r="D1066" t="s">
        <v>2623</v>
      </c>
      <c r="E1066" t="s">
        <v>968</v>
      </c>
      <c r="F1066" t="s">
        <v>969</v>
      </c>
      <c r="G1066" s="23" t="str" cm="1">
        <f t="array" ref="G1066">IF(COUNTIFS($E$2:$E$7682,E1066,$B$2:$B$7682,B1066)&gt;1,
_xlfn.TEXTJOIN(CHAR(10),TRUE,_xlfn.UNIQUE(_xlfn._xlws.FILTER($F$2:$F$7682,($E$2:$E$7682=E1066)*($B$2:$B$7682=B1066)))),
F1066)</f>
        <v>AMADOR MEDICAL LLC</v>
      </c>
      <c r="H1066" t="s">
        <v>2703</v>
      </c>
      <c r="I1066" s="26" t="str" cm="1">
        <f t="array" ref="I1066">IF(COUNTIFS($E$2:$E$7682,E1066,$B$2:$B$7682,B1066)&gt;1,
_xlfn.TEXTJOIN(CHAR(10),TRUE,_xlfn.UNIQUE(_xlfn._xlws.FILTER($H$2:$H$7682,($E$2:$E$7682=E1066)*($B$2:$B$7682=B1066)))),
H1066)</f>
        <v>4325 DEAN MARTIN DR STE 340 LAS VEGAS, NV 89103</v>
      </c>
      <c r="J1066" s="26" t="str">
        <f t="shared" si="32"/>
        <v>E2209-1205128261-AMADOR MEDICAL LLC-4325 DEAN MARTIN DR STE 340 LAS VEGAS, NV 89103</v>
      </c>
      <c r="K1066" s="26">
        <f t="shared" si="33"/>
        <v>1</v>
      </c>
      <c r="L1066" t="s">
        <v>9</v>
      </c>
      <c r="M1066" t="s">
        <v>2941</v>
      </c>
    </row>
    <row r="1067" spans="1:13" x14ac:dyDescent="0.2">
      <c r="A1067" t="s">
        <v>5</v>
      </c>
      <c r="B1067" t="s">
        <v>791</v>
      </c>
      <c r="C1067" t="s">
        <v>792</v>
      </c>
      <c r="D1067" t="s">
        <v>2623</v>
      </c>
      <c r="E1067" t="s">
        <v>968</v>
      </c>
      <c r="F1067" t="s">
        <v>969</v>
      </c>
      <c r="G1067" s="23" t="str" cm="1">
        <f t="array" ref="G1067">IF(COUNTIFS($E$2:$E$7682,E1067,$B$2:$B$7682,B1067)&gt;1,
_xlfn.TEXTJOIN(CHAR(10),TRUE,_xlfn.UNIQUE(_xlfn._xlws.FILTER($F$2:$F$7682,($E$2:$E$7682=E1067)*($B$2:$B$7682=B1067)))),
F1067)</f>
        <v>AMADOR MEDICAL LLC</v>
      </c>
      <c r="H1067" t="s">
        <v>2703</v>
      </c>
      <c r="I1067" s="26" t="str" cm="1">
        <f t="array" ref="I1067">IF(COUNTIFS($E$2:$E$7682,E1067,$B$2:$B$7682,B1067)&gt;1,
_xlfn.TEXTJOIN(CHAR(10),TRUE,_xlfn.UNIQUE(_xlfn._xlws.FILTER($H$2:$H$7682,($E$2:$E$7682=E1067)*($B$2:$B$7682=B1067)))),
H1067)</f>
        <v>4325 DEAN MARTIN DR STE 340 LAS VEGAS, NV 89103</v>
      </c>
      <c r="J1067" s="26" t="str">
        <f t="shared" si="32"/>
        <v>E2311-1205128261-AMADOR MEDICAL LLC-4325 DEAN MARTIN DR STE 340 LAS VEGAS, NV 89103</v>
      </c>
      <c r="K1067" s="26">
        <f t="shared" si="33"/>
        <v>1</v>
      </c>
      <c r="L1067" t="s">
        <v>9</v>
      </c>
      <c r="M1067" t="s">
        <v>2941</v>
      </c>
    </row>
    <row r="1068" spans="1:13" x14ac:dyDescent="0.2">
      <c r="A1068" t="s">
        <v>5</v>
      </c>
      <c r="B1068" t="s">
        <v>530</v>
      </c>
      <c r="C1068" t="s">
        <v>531</v>
      </c>
      <c r="D1068" t="s">
        <v>2623</v>
      </c>
      <c r="E1068" t="s">
        <v>968</v>
      </c>
      <c r="F1068" t="s">
        <v>969</v>
      </c>
      <c r="G1068" s="23" t="str" cm="1">
        <f t="array" ref="G1068">IF(COUNTIFS($E$2:$E$7682,E1068,$B$2:$B$7682,B1068)&gt;1,
_xlfn.TEXTJOIN(CHAR(10),TRUE,_xlfn.UNIQUE(_xlfn._xlws.FILTER($F$2:$F$7682,($E$2:$E$7682=E1068)*($B$2:$B$7682=B1068)))),
F1068)</f>
        <v>AMADOR MEDICAL LLC</v>
      </c>
      <c r="H1068" t="s">
        <v>2703</v>
      </c>
      <c r="I1068" s="26" t="str" cm="1">
        <f t="array" ref="I1068">IF(COUNTIFS($E$2:$E$7682,E1068,$B$2:$B$7682,B1068)&gt;1,
_xlfn.TEXTJOIN(CHAR(10),TRUE,_xlfn.UNIQUE(_xlfn._xlws.FILTER($H$2:$H$7682,($E$2:$E$7682=E1068)*($B$2:$B$7682=B1068)))),
H1068)</f>
        <v>4325 DEAN MARTIN DR STE 340 LAS VEGAS, NV 89103</v>
      </c>
      <c r="J1068" s="26" t="str">
        <f t="shared" si="32"/>
        <v>E2313-1205128261-AMADOR MEDICAL LLC-4325 DEAN MARTIN DR STE 340 LAS VEGAS, NV 89103</v>
      </c>
      <c r="K1068" s="26">
        <f t="shared" si="33"/>
        <v>1</v>
      </c>
      <c r="L1068" t="s">
        <v>9</v>
      </c>
      <c r="M1068" t="s">
        <v>2941</v>
      </c>
    </row>
    <row r="1069" spans="1:13" x14ac:dyDescent="0.2">
      <c r="A1069" t="s">
        <v>5</v>
      </c>
      <c r="B1069" t="s">
        <v>36</v>
      </c>
      <c r="C1069" t="s">
        <v>37</v>
      </c>
      <c r="D1069" t="s">
        <v>2623</v>
      </c>
      <c r="E1069" t="s">
        <v>968</v>
      </c>
      <c r="F1069" t="s">
        <v>969</v>
      </c>
      <c r="G1069" s="23" t="str" cm="1">
        <f t="array" ref="G1069">IF(COUNTIFS($E$2:$E$7682,E1069,$B$2:$B$7682,B1069)&gt;1,
_xlfn.TEXTJOIN(CHAR(10),TRUE,_xlfn.UNIQUE(_xlfn._xlws.FILTER($F$2:$F$7682,($E$2:$E$7682=E1069)*($B$2:$B$7682=B1069)))),
F1069)</f>
        <v>AMADOR MEDICAL LLC</v>
      </c>
      <c r="H1069" t="s">
        <v>2703</v>
      </c>
      <c r="I1069" s="26" t="str" cm="1">
        <f t="array" ref="I1069">IF(COUNTIFS($E$2:$E$7682,E1069,$B$2:$B$7682,B1069)&gt;1,
_xlfn.TEXTJOIN(CHAR(10),TRUE,_xlfn.UNIQUE(_xlfn._xlws.FILTER($H$2:$H$7682,($E$2:$E$7682=E1069)*($B$2:$B$7682=B1069)))),
H1069)</f>
        <v>4325 DEAN MARTIN DR STE 340 LAS VEGAS, NV 89103</v>
      </c>
      <c r="J1069" s="26" t="str">
        <f t="shared" si="32"/>
        <v>E2361-1205128261-AMADOR MEDICAL LLC-4325 DEAN MARTIN DR STE 340 LAS VEGAS, NV 89103</v>
      </c>
      <c r="K1069" s="26">
        <f t="shared" si="33"/>
        <v>1</v>
      </c>
      <c r="L1069" t="s">
        <v>9</v>
      </c>
      <c r="M1069" t="s">
        <v>2941</v>
      </c>
    </row>
    <row r="1070" spans="1:13" x14ac:dyDescent="0.2">
      <c r="A1070" t="s">
        <v>5</v>
      </c>
      <c r="B1070" t="s">
        <v>743</v>
      </c>
      <c r="C1070" t="s">
        <v>744</v>
      </c>
      <c r="D1070" t="s">
        <v>2623</v>
      </c>
      <c r="E1070" t="s">
        <v>968</v>
      </c>
      <c r="F1070" t="s">
        <v>969</v>
      </c>
      <c r="G1070" s="23" t="str" cm="1">
        <f t="array" ref="G1070">IF(COUNTIFS($E$2:$E$7682,E1070,$B$2:$B$7682,B1070)&gt;1,
_xlfn.TEXTJOIN(CHAR(10),TRUE,_xlfn.UNIQUE(_xlfn._xlws.FILTER($F$2:$F$7682,($E$2:$E$7682=E1070)*($B$2:$B$7682=B1070)))),
F1070)</f>
        <v>AMADOR MEDICAL LLC</v>
      </c>
      <c r="H1070" t="s">
        <v>2703</v>
      </c>
      <c r="I1070" s="26" t="str" cm="1">
        <f t="array" ref="I1070">IF(COUNTIFS($E$2:$E$7682,E1070,$B$2:$B$7682,B1070)&gt;1,
_xlfn.TEXTJOIN(CHAR(10),TRUE,_xlfn.UNIQUE(_xlfn._xlws.FILTER($H$2:$H$7682,($E$2:$E$7682=E1070)*($B$2:$B$7682=B1070)))),
H1070)</f>
        <v>4325 DEAN MARTIN DR STE 340 LAS VEGAS, NV 89103</v>
      </c>
      <c r="J1070" s="26" t="str">
        <f t="shared" si="32"/>
        <v>E2365-1205128261-AMADOR MEDICAL LLC-4325 DEAN MARTIN DR STE 340 LAS VEGAS, NV 89103</v>
      </c>
      <c r="K1070" s="26">
        <f t="shared" si="33"/>
        <v>1</v>
      </c>
      <c r="L1070" t="s">
        <v>9</v>
      </c>
      <c r="M1070" t="s">
        <v>2941</v>
      </c>
    </row>
    <row r="1071" spans="1:13" x14ac:dyDescent="0.2">
      <c r="A1071" t="s">
        <v>5</v>
      </c>
      <c r="B1071" t="s">
        <v>602</v>
      </c>
      <c r="C1071" t="s">
        <v>603</v>
      </c>
      <c r="D1071" t="s">
        <v>2623</v>
      </c>
      <c r="E1071" t="s">
        <v>968</v>
      </c>
      <c r="F1071" t="s">
        <v>969</v>
      </c>
      <c r="G1071" s="23" t="str" cm="1">
        <f t="array" ref="G1071">IF(COUNTIFS($E$2:$E$7682,E1071,$B$2:$B$7682,B1071)&gt;1,
_xlfn.TEXTJOIN(CHAR(10),TRUE,_xlfn.UNIQUE(_xlfn._xlws.FILTER($F$2:$F$7682,($E$2:$E$7682=E1071)*($B$2:$B$7682=B1071)))),
F1071)</f>
        <v>AMADOR MEDICAL LLC</v>
      </c>
      <c r="H1071" t="s">
        <v>2703</v>
      </c>
      <c r="I1071" s="26" t="str" cm="1">
        <f t="array" ref="I1071">IF(COUNTIFS($E$2:$E$7682,E1071,$B$2:$B$7682,B1071)&gt;1,
_xlfn.TEXTJOIN(CHAR(10),TRUE,_xlfn.UNIQUE(_xlfn._xlws.FILTER($H$2:$H$7682,($E$2:$E$7682=E1071)*($B$2:$B$7682=B1071)))),
H1071)</f>
        <v>4325 DEAN MARTIN DR STE 340 LAS VEGAS, NV 89103</v>
      </c>
      <c r="J1071" s="26" t="str">
        <f t="shared" si="32"/>
        <v>E2366-1205128261-AMADOR MEDICAL LLC-4325 DEAN MARTIN DR STE 340 LAS VEGAS, NV 89103</v>
      </c>
      <c r="K1071" s="26">
        <f t="shared" si="33"/>
        <v>1</v>
      </c>
      <c r="L1071" t="s">
        <v>9</v>
      </c>
      <c r="M1071" t="s">
        <v>2941</v>
      </c>
    </row>
    <row r="1072" spans="1:13" x14ac:dyDescent="0.2">
      <c r="A1072" t="s">
        <v>5</v>
      </c>
      <c r="B1072" t="s">
        <v>614</v>
      </c>
      <c r="C1072" t="s">
        <v>615</v>
      </c>
      <c r="D1072" t="s">
        <v>2623</v>
      </c>
      <c r="E1072" t="s">
        <v>968</v>
      </c>
      <c r="F1072" t="s">
        <v>969</v>
      </c>
      <c r="G1072" s="23" t="str" cm="1">
        <f t="array" ref="G1072">IF(COUNTIFS($E$2:$E$7682,E1072,$B$2:$B$7682,B1072)&gt;1,
_xlfn.TEXTJOIN(CHAR(10),TRUE,_xlfn.UNIQUE(_xlfn._xlws.FILTER($F$2:$F$7682,($E$2:$E$7682=E1072)*($B$2:$B$7682=B1072)))),
F1072)</f>
        <v>AMADOR MEDICAL LLC</v>
      </c>
      <c r="H1072" t="s">
        <v>2703</v>
      </c>
      <c r="I1072" s="26" t="str" cm="1">
        <f t="array" ref="I1072">IF(COUNTIFS($E$2:$E$7682,E1072,$B$2:$B$7682,B1072)&gt;1,
_xlfn.TEXTJOIN(CHAR(10),TRUE,_xlfn.UNIQUE(_xlfn._xlws.FILTER($H$2:$H$7682,($E$2:$E$7682=E1072)*($B$2:$B$7682=B1072)))),
H1072)</f>
        <v>4325 DEAN MARTIN DR STE 340 LAS VEGAS, NV 89103</v>
      </c>
      <c r="J1072" s="26" t="str">
        <f t="shared" si="32"/>
        <v>E2370-1205128261-AMADOR MEDICAL LLC-4325 DEAN MARTIN DR STE 340 LAS VEGAS, NV 89103</v>
      </c>
      <c r="K1072" s="26">
        <f t="shared" si="33"/>
        <v>1</v>
      </c>
      <c r="L1072" t="s">
        <v>9</v>
      </c>
      <c r="M1072" t="s">
        <v>2941</v>
      </c>
    </row>
    <row r="1073" spans="1:13" x14ac:dyDescent="0.2">
      <c r="A1073" t="s">
        <v>5</v>
      </c>
      <c r="B1073" t="s">
        <v>1040</v>
      </c>
      <c r="C1073" t="s">
        <v>1041</v>
      </c>
      <c r="D1073" t="s">
        <v>2623</v>
      </c>
      <c r="E1073" t="s">
        <v>968</v>
      </c>
      <c r="F1073" t="s">
        <v>969</v>
      </c>
      <c r="G1073" s="23" t="str" cm="1">
        <f t="array" ref="G1073">IF(COUNTIFS($E$2:$E$7682,E1073,$B$2:$B$7682,B1073)&gt;1,
_xlfn.TEXTJOIN(CHAR(10),TRUE,_xlfn.UNIQUE(_xlfn._xlws.FILTER($F$2:$F$7682,($E$2:$E$7682=E1073)*($B$2:$B$7682=B1073)))),
F1073)</f>
        <v>AMADOR MEDICAL LLC</v>
      </c>
      <c r="H1073" t="s">
        <v>2703</v>
      </c>
      <c r="I1073" s="26" t="str" cm="1">
        <f t="array" ref="I1073">IF(COUNTIFS($E$2:$E$7682,E1073,$B$2:$B$7682,B1073)&gt;1,
_xlfn.TEXTJOIN(CHAR(10),TRUE,_xlfn.UNIQUE(_xlfn._xlws.FILTER($H$2:$H$7682,($E$2:$E$7682=E1073)*($B$2:$B$7682=B1073)))),
H1073)</f>
        <v>4325 DEAN MARTIN DR STE 340 LAS VEGAS, NV 89103</v>
      </c>
      <c r="J1073" s="26" t="str">
        <f t="shared" si="32"/>
        <v>E2377-1205128261-AMADOR MEDICAL LLC-4325 DEAN MARTIN DR STE 340 LAS VEGAS, NV 89103</v>
      </c>
      <c r="K1073" s="26">
        <f t="shared" si="33"/>
        <v>1</v>
      </c>
      <c r="L1073" t="s">
        <v>9</v>
      </c>
      <c r="M1073" t="s">
        <v>2941</v>
      </c>
    </row>
    <row r="1074" spans="1:13" x14ac:dyDescent="0.2">
      <c r="A1074" t="s">
        <v>5</v>
      </c>
      <c r="B1074" t="s">
        <v>259</v>
      </c>
      <c r="C1074" t="s">
        <v>260</v>
      </c>
      <c r="D1074" t="s">
        <v>2623</v>
      </c>
      <c r="E1074" t="s">
        <v>968</v>
      </c>
      <c r="F1074" t="s">
        <v>969</v>
      </c>
      <c r="G1074" s="23" t="str" cm="1">
        <f t="array" ref="G1074">IF(COUNTIFS($E$2:$E$7682,E1074,$B$2:$B$7682,B1074)&gt;1,
_xlfn.TEXTJOIN(CHAR(10),TRUE,_xlfn.UNIQUE(_xlfn._xlws.FILTER($F$2:$F$7682,($E$2:$E$7682=E1074)*($B$2:$B$7682=B1074)))),
F1074)</f>
        <v>AMADOR MEDICAL LLC</v>
      </c>
      <c r="H1074" t="s">
        <v>2703</v>
      </c>
      <c r="I1074" s="26" t="str" cm="1">
        <f t="array" ref="I1074">IF(COUNTIFS($E$2:$E$7682,E1074,$B$2:$B$7682,B1074)&gt;1,
_xlfn.TEXTJOIN(CHAR(10),TRUE,_xlfn.UNIQUE(_xlfn._xlws.FILTER($H$2:$H$7682,($E$2:$E$7682=E1074)*($B$2:$B$7682=B1074)))),
H1074)</f>
        <v>4325 DEAN MARTIN DR STE 340 LAS VEGAS, NV 89103</v>
      </c>
      <c r="J1074" s="26" t="str">
        <f t="shared" si="32"/>
        <v>E2386-1205128261-AMADOR MEDICAL LLC-4325 DEAN MARTIN DR STE 340 LAS VEGAS, NV 89103</v>
      </c>
      <c r="K1074" s="26">
        <f t="shared" si="33"/>
        <v>1</v>
      </c>
      <c r="L1074" t="s">
        <v>9</v>
      </c>
      <c r="M1074" t="s">
        <v>2941</v>
      </c>
    </row>
    <row r="1075" spans="1:13" x14ac:dyDescent="0.2">
      <c r="A1075" t="s">
        <v>5</v>
      </c>
      <c r="B1075" t="s">
        <v>679</v>
      </c>
      <c r="C1075" t="s">
        <v>680</v>
      </c>
      <c r="D1075" t="s">
        <v>2623</v>
      </c>
      <c r="E1075" t="s">
        <v>968</v>
      </c>
      <c r="F1075" t="s">
        <v>969</v>
      </c>
      <c r="G1075" s="23" t="str" cm="1">
        <f t="array" ref="G1075">IF(COUNTIFS($E$2:$E$7682,E1075,$B$2:$B$7682,B1075)&gt;1,
_xlfn.TEXTJOIN(CHAR(10),TRUE,_xlfn.UNIQUE(_xlfn._xlws.FILTER($F$2:$F$7682,($E$2:$E$7682=E1075)*($B$2:$B$7682=B1075)))),
F1075)</f>
        <v>AMADOR MEDICAL LLC</v>
      </c>
      <c r="H1075" t="s">
        <v>2703</v>
      </c>
      <c r="I1075" s="26" t="str" cm="1">
        <f t="array" ref="I1075">IF(COUNTIFS($E$2:$E$7682,E1075,$B$2:$B$7682,B1075)&gt;1,
_xlfn.TEXTJOIN(CHAR(10),TRUE,_xlfn.UNIQUE(_xlfn._xlws.FILTER($H$2:$H$7682,($E$2:$E$7682=E1075)*($B$2:$B$7682=B1075)))),
H1075)</f>
        <v>4325 DEAN MARTIN DR STE 340 LAS VEGAS, NV 89103</v>
      </c>
      <c r="J1075" s="26" t="str">
        <f t="shared" si="32"/>
        <v>E2387-1205128261-AMADOR MEDICAL LLC-4325 DEAN MARTIN DR STE 340 LAS VEGAS, NV 89103</v>
      </c>
      <c r="K1075" s="26">
        <f t="shared" si="33"/>
        <v>1</v>
      </c>
      <c r="L1075" t="s">
        <v>9</v>
      </c>
      <c r="M1075" t="s">
        <v>2941</v>
      </c>
    </row>
    <row r="1076" spans="1:13" x14ac:dyDescent="0.2">
      <c r="A1076" t="s">
        <v>5</v>
      </c>
      <c r="B1076" t="s">
        <v>578</v>
      </c>
      <c r="C1076" t="s">
        <v>579</v>
      </c>
      <c r="D1076" t="s">
        <v>2623</v>
      </c>
      <c r="E1076" t="s">
        <v>968</v>
      </c>
      <c r="F1076" t="s">
        <v>969</v>
      </c>
      <c r="G1076" s="23" t="str" cm="1">
        <f t="array" ref="G1076">IF(COUNTIFS($E$2:$E$7682,E1076,$B$2:$B$7682,B1076)&gt;1,
_xlfn.TEXTJOIN(CHAR(10),TRUE,_xlfn.UNIQUE(_xlfn._xlws.FILTER($F$2:$F$7682,($E$2:$E$7682=E1076)*($B$2:$B$7682=B1076)))),
F1076)</f>
        <v>AMADOR MEDICAL LLC</v>
      </c>
      <c r="H1076" t="s">
        <v>2703</v>
      </c>
      <c r="I1076" s="26" t="str" cm="1">
        <f t="array" ref="I1076">IF(COUNTIFS($E$2:$E$7682,E1076,$B$2:$B$7682,B1076)&gt;1,
_xlfn.TEXTJOIN(CHAR(10),TRUE,_xlfn.UNIQUE(_xlfn._xlws.FILTER($H$2:$H$7682,($E$2:$E$7682=E1076)*($B$2:$B$7682=B1076)))),
H1076)</f>
        <v>4325 DEAN MARTIN DR STE 340 LAS VEGAS, NV 89103</v>
      </c>
      <c r="J1076" s="26" t="str">
        <f t="shared" si="32"/>
        <v>E2601-1205128261-AMADOR MEDICAL LLC-4325 DEAN MARTIN DR STE 340 LAS VEGAS, NV 89103</v>
      </c>
      <c r="K1076" s="26">
        <f t="shared" si="33"/>
        <v>1</v>
      </c>
      <c r="L1076" t="s">
        <v>9</v>
      </c>
      <c r="M1076" t="s">
        <v>2941</v>
      </c>
    </row>
    <row r="1077" spans="1:13" x14ac:dyDescent="0.2">
      <c r="A1077" t="s">
        <v>5</v>
      </c>
      <c r="B1077" t="s">
        <v>1246</v>
      </c>
      <c r="C1077" t="s">
        <v>1247</v>
      </c>
      <c r="D1077" t="s">
        <v>2623</v>
      </c>
      <c r="E1077" t="s">
        <v>968</v>
      </c>
      <c r="F1077" t="s">
        <v>969</v>
      </c>
      <c r="G1077" s="23" t="str" cm="1">
        <f t="array" ref="G1077">IF(COUNTIFS($E$2:$E$7682,E1077,$B$2:$B$7682,B1077)&gt;1,
_xlfn.TEXTJOIN(CHAR(10),TRUE,_xlfn.UNIQUE(_xlfn._xlws.FILTER($F$2:$F$7682,($E$2:$E$7682=E1077)*($B$2:$B$7682=B1077)))),
F1077)</f>
        <v>AMADOR MEDICAL LLC</v>
      </c>
      <c r="H1077" t="s">
        <v>2703</v>
      </c>
      <c r="I1077" s="26" t="str" cm="1">
        <f t="array" ref="I1077">IF(COUNTIFS($E$2:$E$7682,E1077,$B$2:$B$7682,B1077)&gt;1,
_xlfn.TEXTJOIN(CHAR(10),TRUE,_xlfn.UNIQUE(_xlfn._xlws.FILTER($H$2:$H$7682,($E$2:$E$7682=E1077)*($B$2:$B$7682=B1077)))),
H1077)</f>
        <v>4325 DEAN MARTIN DR STE 340 LAS VEGAS, NV 89103</v>
      </c>
      <c r="J1077" s="26" t="str">
        <f t="shared" si="32"/>
        <v>E2602-1205128261-AMADOR MEDICAL LLC-4325 DEAN MARTIN DR STE 340 LAS VEGAS, NV 89103</v>
      </c>
      <c r="K1077" s="26">
        <f t="shared" si="33"/>
        <v>1</v>
      </c>
      <c r="L1077" t="s">
        <v>9</v>
      </c>
      <c r="M1077" t="s">
        <v>2941</v>
      </c>
    </row>
    <row r="1078" spans="1:13" x14ac:dyDescent="0.2">
      <c r="A1078" t="s">
        <v>5</v>
      </c>
      <c r="B1078" t="s">
        <v>1313</v>
      </c>
      <c r="C1078" t="s">
        <v>1314</v>
      </c>
      <c r="D1078" t="s">
        <v>2623</v>
      </c>
      <c r="E1078" t="s">
        <v>968</v>
      </c>
      <c r="F1078" t="s">
        <v>969</v>
      </c>
      <c r="G1078" s="23" t="str" cm="1">
        <f t="array" ref="G1078">IF(COUNTIFS($E$2:$E$7682,E1078,$B$2:$B$7682,B1078)&gt;1,
_xlfn.TEXTJOIN(CHAR(10),TRUE,_xlfn.UNIQUE(_xlfn._xlws.FILTER($F$2:$F$7682,($E$2:$E$7682=E1078)*($B$2:$B$7682=B1078)))),
F1078)</f>
        <v>AMADOR MEDICAL LLC</v>
      </c>
      <c r="H1078" t="s">
        <v>2703</v>
      </c>
      <c r="I1078" s="26" t="str" cm="1">
        <f t="array" ref="I1078">IF(COUNTIFS($E$2:$E$7682,E1078,$B$2:$B$7682,B1078)&gt;1,
_xlfn.TEXTJOIN(CHAR(10),TRUE,_xlfn.UNIQUE(_xlfn._xlws.FILTER($H$2:$H$7682,($E$2:$E$7682=E1078)*($B$2:$B$7682=B1078)))),
H1078)</f>
        <v>4325 DEAN MARTIN DR STE 340 LAS VEGAS, NV 89103</v>
      </c>
      <c r="J1078" s="26" t="str">
        <f t="shared" si="32"/>
        <v>E2603-1205128261-AMADOR MEDICAL LLC-4325 DEAN MARTIN DR STE 340 LAS VEGAS, NV 89103</v>
      </c>
      <c r="K1078" s="26">
        <f t="shared" si="33"/>
        <v>1</v>
      </c>
      <c r="L1078" t="s">
        <v>9</v>
      </c>
      <c r="M1078" t="s">
        <v>2941</v>
      </c>
    </row>
    <row r="1079" spans="1:13" x14ac:dyDescent="0.2">
      <c r="A1079" t="s">
        <v>5</v>
      </c>
      <c r="B1079" t="s">
        <v>883</v>
      </c>
      <c r="C1079" t="s">
        <v>884</v>
      </c>
      <c r="D1079" t="s">
        <v>2623</v>
      </c>
      <c r="E1079" t="s">
        <v>968</v>
      </c>
      <c r="F1079" t="s">
        <v>969</v>
      </c>
      <c r="G1079" s="23" t="str" cm="1">
        <f t="array" ref="G1079">IF(COUNTIFS($E$2:$E$7682,E1079,$B$2:$B$7682,B1079)&gt;1,
_xlfn.TEXTJOIN(CHAR(10),TRUE,_xlfn.UNIQUE(_xlfn._xlws.FILTER($F$2:$F$7682,($E$2:$E$7682=E1079)*($B$2:$B$7682=B1079)))),
F1079)</f>
        <v>AMADOR MEDICAL LLC</v>
      </c>
      <c r="H1079" t="s">
        <v>2703</v>
      </c>
      <c r="I1079" s="26" t="str" cm="1">
        <f t="array" ref="I1079">IF(COUNTIFS($E$2:$E$7682,E1079,$B$2:$B$7682,B1079)&gt;1,
_xlfn.TEXTJOIN(CHAR(10),TRUE,_xlfn.UNIQUE(_xlfn._xlws.FILTER($H$2:$H$7682,($E$2:$E$7682=E1079)*($B$2:$B$7682=B1079)))),
H1079)</f>
        <v>4325 DEAN MARTIN DR STE 340 LAS VEGAS, NV 89103</v>
      </c>
      <c r="J1079" s="26" t="str">
        <f t="shared" si="32"/>
        <v>E2607-1205128261-AMADOR MEDICAL LLC-4325 DEAN MARTIN DR STE 340 LAS VEGAS, NV 89103</v>
      </c>
      <c r="K1079" s="26">
        <f t="shared" si="33"/>
        <v>1</v>
      </c>
      <c r="L1079" t="s">
        <v>9</v>
      </c>
      <c r="M1079" t="s">
        <v>2941</v>
      </c>
    </row>
    <row r="1080" spans="1:13" x14ac:dyDescent="0.2">
      <c r="A1080" t="s">
        <v>5</v>
      </c>
      <c r="B1080" t="s">
        <v>363</v>
      </c>
      <c r="C1080" t="s">
        <v>364</v>
      </c>
      <c r="D1080" t="s">
        <v>2623</v>
      </c>
      <c r="E1080" t="s">
        <v>968</v>
      </c>
      <c r="F1080" t="s">
        <v>969</v>
      </c>
      <c r="G1080" s="23" t="str" cm="1">
        <f t="array" ref="G1080">IF(COUNTIFS($E$2:$E$7682,E1080,$B$2:$B$7682,B1080)&gt;1,
_xlfn.TEXTJOIN(CHAR(10),TRUE,_xlfn.UNIQUE(_xlfn._xlws.FILTER($F$2:$F$7682,($E$2:$E$7682=E1080)*($B$2:$B$7682=B1080)))),
F1080)</f>
        <v>AMADOR MEDICAL LLC</v>
      </c>
      <c r="H1080" t="s">
        <v>2703</v>
      </c>
      <c r="I1080" s="26" t="str" cm="1">
        <f t="array" ref="I1080">IF(COUNTIFS($E$2:$E$7682,E1080,$B$2:$B$7682,B1080)&gt;1,
_xlfn.TEXTJOIN(CHAR(10),TRUE,_xlfn.UNIQUE(_xlfn._xlws.FILTER($H$2:$H$7682,($E$2:$E$7682=E1080)*($B$2:$B$7682=B1080)))),
H1080)</f>
        <v>4325 DEAN MARTIN DR STE 340 LAS VEGAS, NV 89103</v>
      </c>
      <c r="J1080" s="26" t="str">
        <f t="shared" si="32"/>
        <v>E2608-1205128261-AMADOR MEDICAL LLC-4325 DEAN MARTIN DR STE 340 LAS VEGAS, NV 89103</v>
      </c>
      <c r="K1080" s="26">
        <f t="shared" si="33"/>
        <v>1</v>
      </c>
      <c r="L1080" t="s">
        <v>9</v>
      </c>
      <c r="M1080" t="s">
        <v>2941</v>
      </c>
    </row>
    <row r="1081" spans="1:13" x14ac:dyDescent="0.2">
      <c r="A1081" t="s">
        <v>5</v>
      </c>
      <c r="B1081" t="s">
        <v>824</v>
      </c>
      <c r="C1081" t="s">
        <v>825</v>
      </c>
      <c r="D1081" t="s">
        <v>2623</v>
      </c>
      <c r="E1081" t="s">
        <v>968</v>
      </c>
      <c r="F1081" t="s">
        <v>969</v>
      </c>
      <c r="G1081" s="23" t="str" cm="1">
        <f t="array" ref="G1081">IF(COUNTIFS($E$2:$E$7682,E1081,$B$2:$B$7682,B1081)&gt;1,
_xlfn.TEXTJOIN(CHAR(10),TRUE,_xlfn.UNIQUE(_xlfn._xlws.FILTER($F$2:$F$7682,($E$2:$E$7682=E1081)*($B$2:$B$7682=B1081)))),
F1081)</f>
        <v>AMADOR MEDICAL LLC</v>
      </c>
      <c r="H1081" t="s">
        <v>2703</v>
      </c>
      <c r="I1081" s="26" t="str" cm="1">
        <f t="array" ref="I1081">IF(COUNTIFS($E$2:$E$7682,E1081,$B$2:$B$7682,B1081)&gt;1,
_xlfn.TEXTJOIN(CHAR(10),TRUE,_xlfn.UNIQUE(_xlfn._xlws.FILTER($H$2:$H$7682,($E$2:$E$7682=E1081)*($B$2:$B$7682=B1081)))),
H1081)</f>
        <v>4325 DEAN MARTIN DR STE 340 LAS VEGAS, NV 89103</v>
      </c>
      <c r="J1081" s="26" t="str">
        <f t="shared" si="32"/>
        <v>E2620-1205128261-AMADOR MEDICAL LLC-4325 DEAN MARTIN DR STE 340 LAS VEGAS, NV 89103</v>
      </c>
      <c r="K1081" s="26">
        <f t="shared" si="33"/>
        <v>1</v>
      </c>
      <c r="L1081" t="s">
        <v>9</v>
      </c>
      <c r="M1081" t="s">
        <v>2941</v>
      </c>
    </row>
    <row r="1082" spans="1:13" x14ac:dyDescent="0.2">
      <c r="A1082" t="s">
        <v>5</v>
      </c>
      <c r="B1082" t="s">
        <v>534</v>
      </c>
      <c r="C1082" t="s">
        <v>535</v>
      </c>
      <c r="D1082" t="s">
        <v>2622</v>
      </c>
      <c r="E1082" t="s">
        <v>968</v>
      </c>
      <c r="F1082" t="s">
        <v>969</v>
      </c>
      <c r="G1082" s="23" t="str" cm="1">
        <f t="array" ref="G1082">IF(COUNTIFS($E$2:$E$7682,E1082,$B$2:$B$7682,B1082)&gt;1,
_xlfn.TEXTJOIN(CHAR(10),TRUE,_xlfn.UNIQUE(_xlfn._xlws.FILTER($F$2:$F$7682,($E$2:$E$7682=E1082)*($B$2:$B$7682=B1082)))),
F1082)</f>
        <v>AMADOR MEDICAL LLC</v>
      </c>
      <c r="H1082" t="s">
        <v>2703</v>
      </c>
      <c r="I1082" s="26" t="str" cm="1">
        <f t="array" ref="I1082">IF(COUNTIFS($E$2:$E$7682,E1082,$B$2:$B$7682,B1082)&gt;1,
_xlfn.TEXTJOIN(CHAR(10),TRUE,_xlfn.UNIQUE(_xlfn._xlws.FILTER($H$2:$H$7682,($E$2:$E$7682=E1082)*($B$2:$B$7682=B1082)))),
H1082)</f>
        <v>4325 DEAN MARTIN DR STE 340 LAS VEGAS, NV 89103</v>
      </c>
      <c r="J1082" s="26" t="str">
        <f t="shared" si="32"/>
        <v>K0001-1205128261-AMADOR MEDICAL LLC-4325 DEAN MARTIN DR STE 340 LAS VEGAS, NV 89103</v>
      </c>
      <c r="K1082" s="26">
        <f t="shared" si="33"/>
        <v>1</v>
      </c>
      <c r="L1082" t="s">
        <v>9</v>
      </c>
      <c r="M1082" t="s">
        <v>2941</v>
      </c>
    </row>
    <row r="1083" spans="1:13" x14ac:dyDescent="0.2">
      <c r="A1083" t="s">
        <v>5</v>
      </c>
      <c r="B1083" t="s">
        <v>1170</v>
      </c>
      <c r="C1083" t="s">
        <v>1171</v>
      </c>
      <c r="D1083" t="s">
        <v>2622</v>
      </c>
      <c r="E1083" t="s">
        <v>968</v>
      </c>
      <c r="F1083" t="s">
        <v>969</v>
      </c>
      <c r="G1083" s="23" t="str" cm="1">
        <f t="array" ref="G1083">IF(COUNTIFS($E$2:$E$7682,E1083,$B$2:$B$7682,B1083)&gt;1,
_xlfn.TEXTJOIN(CHAR(10),TRUE,_xlfn.UNIQUE(_xlfn._xlws.FILTER($F$2:$F$7682,($E$2:$E$7682=E1083)*($B$2:$B$7682=B1083)))),
F1083)</f>
        <v>AMADOR MEDICAL LLC</v>
      </c>
      <c r="H1083" t="s">
        <v>2703</v>
      </c>
      <c r="I1083" s="26" t="str" cm="1">
        <f t="array" ref="I1083">IF(COUNTIFS($E$2:$E$7682,E1083,$B$2:$B$7682,B1083)&gt;1,
_xlfn.TEXTJOIN(CHAR(10),TRUE,_xlfn.UNIQUE(_xlfn._xlws.FILTER($H$2:$H$7682,($E$2:$E$7682=E1083)*($B$2:$B$7682=B1083)))),
H1083)</f>
        <v>4325 DEAN MARTIN DR STE 340 LAS VEGAS, NV 89103</v>
      </c>
      <c r="J1083" s="26" t="str">
        <f t="shared" si="32"/>
        <v>K0003-1205128261-AMADOR MEDICAL LLC-4325 DEAN MARTIN DR STE 340 LAS VEGAS, NV 89103</v>
      </c>
      <c r="K1083" s="26">
        <f t="shared" si="33"/>
        <v>1</v>
      </c>
      <c r="L1083" t="s">
        <v>9</v>
      </c>
      <c r="M1083" t="s">
        <v>2941</v>
      </c>
    </row>
    <row r="1084" spans="1:13" x14ac:dyDescent="0.2">
      <c r="A1084" t="s">
        <v>5</v>
      </c>
      <c r="B1084" t="s">
        <v>1224</v>
      </c>
      <c r="C1084" t="s">
        <v>1225</v>
      </c>
      <c r="D1084" t="s">
        <v>2622</v>
      </c>
      <c r="E1084" t="s">
        <v>968</v>
      </c>
      <c r="F1084" t="s">
        <v>969</v>
      </c>
      <c r="G1084" s="23" t="str" cm="1">
        <f t="array" ref="G1084">IF(COUNTIFS($E$2:$E$7682,E1084,$B$2:$B$7682,B1084)&gt;1,
_xlfn.TEXTJOIN(CHAR(10),TRUE,_xlfn.UNIQUE(_xlfn._xlws.FILTER($F$2:$F$7682,($E$2:$E$7682=E1084)*($B$2:$B$7682=B1084)))),
F1084)</f>
        <v>AMADOR MEDICAL LLC</v>
      </c>
      <c r="H1084" t="s">
        <v>2703</v>
      </c>
      <c r="I1084" s="26" t="str" cm="1">
        <f t="array" ref="I1084">IF(COUNTIFS($E$2:$E$7682,E1084,$B$2:$B$7682,B1084)&gt;1,
_xlfn.TEXTJOIN(CHAR(10),TRUE,_xlfn.UNIQUE(_xlfn._xlws.FILTER($H$2:$H$7682,($E$2:$E$7682=E1084)*($B$2:$B$7682=B1084)))),
H1084)</f>
        <v>4325 DEAN MARTIN DR STE 340 LAS VEGAS, NV 89103</v>
      </c>
      <c r="J1084" s="26" t="str">
        <f t="shared" si="32"/>
        <v>K0007-1205128261-AMADOR MEDICAL LLC-4325 DEAN MARTIN DR STE 340 LAS VEGAS, NV 89103</v>
      </c>
      <c r="K1084" s="26">
        <f t="shared" si="33"/>
        <v>1</v>
      </c>
      <c r="L1084" t="s">
        <v>9</v>
      </c>
      <c r="M1084" t="s">
        <v>2941</v>
      </c>
    </row>
    <row r="1085" spans="1:13" x14ac:dyDescent="0.2">
      <c r="A1085" t="s">
        <v>5</v>
      </c>
      <c r="B1085" t="s">
        <v>206</v>
      </c>
      <c r="C1085" t="s">
        <v>207</v>
      </c>
      <c r="D1085" t="s">
        <v>2622</v>
      </c>
      <c r="E1085" t="s">
        <v>968</v>
      </c>
      <c r="F1085" t="s">
        <v>969</v>
      </c>
      <c r="G1085" s="23" t="str" cm="1">
        <f t="array" ref="G1085">IF(COUNTIFS($E$2:$E$7682,E1085,$B$2:$B$7682,B1085)&gt;1,
_xlfn.TEXTJOIN(CHAR(10),TRUE,_xlfn.UNIQUE(_xlfn._xlws.FILTER($F$2:$F$7682,($E$2:$E$7682=E1085)*($B$2:$B$7682=B1085)))),
F1085)</f>
        <v>AMADOR MEDICAL LLC</v>
      </c>
      <c r="H1085" t="s">
        <v>2703</v>
      </c>
      <c r="I1085" s="26" t="str" cm="1">
        <f t="array" ref="I1085">IF(COUNTIFS($E$2:$E$7682,E1085,$B$2:$B$7682,B1085)&gt;1,
_xlfn.TEXTJOIN(CHAR(10),TRUE,_xlfn.UNIQUE(_xlfn._xlws.FILTER($H$2:$H$7682,($E$2:$E$7682=E1085)*($B$2:$B$7682=B1085)))),
H1085)</f>
        <v>4325 DEAN MARTIN DR STE 340 LAS VEGAS, NV 89103</v>
      </c>
      <c r="J1085" s="26" t="str">
        <f t="shared" si="32"/>
        <v>K0040-1205128261-AMADOR MEDICAL LLC-4325 DEAN MARTIN DR STE 340 LAS VEGAS, NV 89103</v>
      </c>
      <c r="K1085" s="26">
        <f t="shared" si="33"/>
        <v>1</v>
      </c>
      <c r="L1085" t="s">
        <v>9</v>
      </c>
      <c r="M1085" t="s">
        <v>2941</v>
      </c>
    </row>
    <row r="1086" spans="1:13" x14ac:dyDescent="0.2">
      <c r="A1086" t="s">
        <v>5</v>
      </c>
      <c r="B1086" t="s">
        <v>1688</v>
      </c>
      <c r="C1086" t="s">
        <v>1689</v>
      </c>
      <c r="D1086" t="s">
        <v>2622</v>
      </c>
      <c r="E1086" t="s">
        <v>968</v>
      </c>
      <c r="F1086" t="s">
        <v>969</v>
      </c>
      <c r="G1086" s="23" t="str" cm="1">
        <f t="array" ref="G1086">IF(COUNTIFS($E$2:$E$7682,E1086,$B$2:$B$7682,B1086)&gt;1,
_xlfn.TEXTJOIN(CHAR(10),TRUE,_xlfn.UNIQUE(_xlfn._xlws.FILTER($F$2:$F$7682,($E$2:$E$7682=E1086)*($B$2:$B$7682=B1086)))),
F1086)</f>
        <v>AMADOR MEDICAL LLC</v>
      </c>
      <c r="H1086" t="s">
        <v>2703</v>
      </c>
      <c r="I1086" s="26" t="str" cm="1">
        <f t="array" ref="I1086">IF(COUNTIFS($E$2:$E$7682,E1086,$B$2:$B$7682,B1086)&gt;1,
_xlfn.TEXTJOIN(CHAR(10),TRUE,_xlfn.UNIQUE(_xlfn._xlws.FILTER($H$2:$H$7682,($E$2:$E$7682=E1086)*($B$2:$B$7682=B1086)))),
H1086)</f>
        <v>4325 DEAN MARTIN DR STE 340 LAS VEGAS, NV 89103</v>
      </c>
      <c r="J1086" s="26" t="str">
        <f t="shared" si="32"/>
        <v>K0042-1205128261-AMADOR MEDICAL LLC-4325 DEAN MARTIN DR STE 340 LAS VEGAS, NV 89103</v>
      </c>
      <c r="K1086" s="26">
        <f t="shared" si="33"/>
        <v>1</v>
      </c>
      <c r="L1086" t="s">
        <v>9</v>
      </c>
      <c r="M1086" t="s">
        <v>2941</v>
      </c>
    </row>
    <row r="1087" spans="1:13" x14ac:dyDescent="0.2">
      <c r="A1087" t="s">
        <v>5</v>
      </c>
      <c r="B1087" t="s">
        <v>386</v>
      </c>
      <c r="C1087" t="s">
        <v>387</v>
      </c>
      <c r="D1087" t="s">
        <v>2622</v>
      </c>
      <c r="E1087" t="s">
        <v>968</v>
      </c>
      <c r="F1087" t="s">
        <v>969</v>
      </c>
      <c r="G1087" s="23" t="str" cm="1">
        <f t="array" ref="G1087">IF(COUNTIFS($E$2:$E$7682,E1087,$B$2:$B$7682,B1087)&gt;1,
_xlfn.TEXTJOIN(CHAR(10),TRUE,_xlfn.UNIQUE(_xlfn._xlws.FILTER($F$2:$F$7682,($E$2:$E$7682=E1087)*($B$2:$B$7682=B1087)))),
F1087)</f>
        <v>AMADOR MEDICAL LLC</v>
      </c>
      <c r="H1087" t="s">
        <v>2703</v>
      </c>
      <c r="I1087" s="26" t="str" cm="1">
        <f t="array" ref="I1087">IF(COUNTIFS($E$2:$E$7682,E1087,$B$2:$B$7682,B1087)&gt;1,
_xlfn.TEXTJOIN(CHAR(10),TRUE,_xlfn.UNIQUE(_xlfn._xlws.FILTER($H$2:$H$7682,($E$2:$E$7682=E1087)*($B$2:$B$7682=B1087)))),
H1087)</f>
        <v>4325 DEAN MARTIN DR STE 340 LAS VEGAS, NV 89103</v>
      </c>
      <c r="J1087" s="26" t="str">
        <f t="shared" si="32"/>
        <v>K0108-1205128261-AMADOR MEDICAL LLC-4325 DEAN MARTIN DR STE 340 LAS VEGAS, NV 89103</v>
      </c>
      <c r="K1087" s="26">
        <f t="shared" si="33"/>
        <v>1</v>
      </c>
      <c r="L1087" t="s">
        <v>9</v>
      </c>
      <c r="M1087" t="s">
        <v>2941</v>
      </c>
    </row>
    <row r="1088" spans="1:13" x14ac:dyDescent="0.2">
      <c r="A1088" t="s">
        <v>5</v>
      </c>
      <c r="B1088" t="s">
        <v>23</v>
      </c>
      <c r="C1088" t="s">
        <v>24</v>
      </c>
      <c r="D1088" t="s">
        <v>2622</v>
      </c>
      <c r="E1088" t="s">
        <v>968</v>
      </c>
      <c r="F1088" t="s">
        <v>969</v>
      </c>
      <c r="G1088" s="23" t="str" cm="1">
        <f t="array" ref="G1088">IF(COUNTIFS($E$2:$E$7682,E1088,$B$2:$B$7682,B1088)&gt;1,
_xlfn.TEXTJOIN(CHAR(10),TRUE,_xlfn.UNIQUE(_xlfn._xlws.FILTER($F$2:$F$7682,($E$2:$E$7682=E1088)*($B$2:$B$7682=B1088)))),
F1088)</f>
        <v>AMADOR MEDICAL LLC</v>
      </c>
      <c r="H1088" t="s">
        <v>2703</v>
      </c>
      <c r="I1088" s="26" t="str" cm="1">
        <f t="array" ref="I1088">IF(COUNTIFS($E$2:$E$7682,E1088,$B$2:$B$7682,B1088)&gt;1,
_xlfn.TEXTJOIN(CHAR(10),TRUE,_xlfn.UNIQUE(_xlfn._xlws.FILTER($H$2:$H$7682,($E$2:$E$7682=E1088)*($B$2:$B$7682=B1088)))),
H1088)</f>
        <v>4325 DEAN MARTIN DR STE 340 LAS VEGAS, NV 89103</v>
      </c>
      <c r="J1088" s="26" t="str">
        <f t="shared" si="32"/>
        <v>K0195-1205128261-AMADOR MEDICAL LLC-4325 DEAN MARTIN DR STE 340 LAS VEGAS, NV 89103</v>
      </c>
      <c r="K1088" s="26">
        <f t="shared" si="33"/>
        <v>1</v>
      </c>
      <c r="L1088" t="s">
        <v>9</v>
      </c>
      <c r="M1088" t="s">
        <v>2941</v>
      </c>
    </row>
    <row r="1089" spans="1:13" x14ac:dyDescent="0.2">
      <c r="A1089" t="s">
        <v>5</v>
      </c>
      <c r="B1089" t="s">
        <v>290</v>
      </c>
      <c r="C1089" t="s">
        <v>291</v>
      </c>
      <c r="D1089" t="s">
        <v>2622</v>
      </c>
      <c r="E1089" t="s">
        <v>968</v>
      </c>
      <c r="F1089" t="s">
        <v>969</v>
      </c>
      <c r="G1089" s="23" t="str" cm="1">
        <f t="array" ref="G1089">IF(COUNTIFS($E$2:$E$7682,E1089,$B$2:$B$7682,B1089)&gt;1,
_xlfn.TEXTJOIN(CHAR(10),TRUE,_xlfn.UNIQUE(_xlfn._xlws.FILTER($F$2:$F$7682,($E$2:$E$7682=E1089)*($B$2:$B$7682=B1089)))),
F1089)</f>
        <v>AMADOR MEDICAL LLC</v>
      </c>
      <c r="H1089" t="s">
        <v>2703</v>
      </c>
      <c r="I1089" s="26" t="str" cm="1">
        <f t="array" ref="I1089">IF(COUNTIFS($E$2:$E$7682,E1089,$B$2:$B$7682,B1089)&gt;1,
_xlfn.TEXTJOIN(CHAR(10),TRUE,_xlfn.UNIQUE(_xlfn._xlws.FILTER($H$2:$H$7682,($E$2:$E$7682=E1089)*($B$2:$B$7682=B1089)))),
H1089)</f>
        <v>4325 DEAN MARTIN DR STE 340 LAS VEGAS, NV 89103</v>
      </c>
      <c r="J1089" s="26" t="str">
        <f t="shared" si="32"/>
        <v>K0739-1205128261-AMADOR MEDICAL LLC-4325 DEAN MARTIN DR STE 340 LAS VEGAS, NV 89103</v>
      </c>
      <c r="K1089" s="26">
        <f t="shared" si="33"/>
        <v>1</v>
      </c>
      <c r="L1089" t="s">
        <v>9</v>
      </c>
      <c r="M1089" t="s">
        <v>2941</v>
      </c>
    </row>
    <row r="1090" spans="1:13" x14ac:dyDescent="0.2">
      <c r="A1090" t="s">
        <v>5</v>
      </c>
      <c r="B1090" t="s">
        <v>388</v>
      </c>
      <c r="C1090" t="s">
        <v>389</v>
      </c>
      <c r="D1090" t="s">
        <v>2622</v>
      </c>
      <c r="E1090" t="s">
        <v>968</v>
      </c>
      <c r="F1090" t="s">
        <v>969</v>
      </c>
      <c r="G1090" s="23" t="str" cm="1">
        <f t="array" ref="G1090">IF(COUNTIFS($E$2:$E$7682,E1090,$B$2:$B$7682,B1090)&gt;1,
_xlfn.TEXTJOIN(CHAR(10),TRUE,_xlfn.UNIQUE(_xlfn._xlws.FILTER($F$2:$F$7682,($E$2:$E$7682=E1090)*($B$2:$B$7682=B1090)))),
F1090)</f>
        <v>AMADOR MEDICAL LLC</v>
      </c>
      <c r="H1090" t="s">
        <v>2703</v>
      </c>
      <c r="I1090" s="26" t="str" cm="1">
        <f t="array" ref="I1090">IF(COUNTIFS($E$2:$E$7682,E1090,$B$2:$B$7682,B1090)&gt;1,
_xlfn.TEXTJOIN(CHAR(10),TRUE,_xlfn.UNIQUE(_xlfn._xlws.FILTER($H$2:$H$7682,($E$2:$E$7682=E1090)*($B$2:$B$7682=B1090)))),
H1090)</f>
        <v>4325 DEAN MARTIN DR STE 340 LAS VEGAS, NV 89103</v>
      </c>
      <c r="J1090" s="26" t="str">
        <f t="shared" si="32"/>
        <v>K0815-1205128261-AMADOR MEDICAL LLC-4325 DEAN MARTIN DR STE 340 LAS VEGAS, NV 89103</v>
      </c>
      <c r="K1090" s="26">
        <f t="shared" si="33"/>
        <v>1</v>
      </c>
      <c r="L1090" t="s">
        <v>9</v>
      </c>
      <c r="M1090" t="s">
        <v>2941</v>
      </c>
    </row>
    <row r="1091" spans="1:13" x14ac:dyDescent="0.2">
      <c r="A1091" t="s">
        <v>5</v>
      </c>
      <c r="B1091" t="s">
        <v>1323</v>
      </c>
      <c r="C1091" t="s">
        <v>1324</v>
      </c>
      <c r="D1091" t="s">
        <v>2622</v>
      </c>
      <c r="E1091" t="s">
        <v>968</v>
      </c>
      <c r="F1091" t="s">
        <v>969</v>
      </c>
      <c r="G1091" s="23" t="str" cm="1">
        <f t="array" ref="G1091">IF(COUNTIFS($E$2:$E$7682,E1091,$B$2:$B$7682,B1091)&gt;1,
_xlfn.TEXTJOIN(CHAR(10),TRUE,_xlfn.UNIQUE(_xlfn._xlws.FILTER($F$2:$F$7682,($E$2:$E$7682=E1091)*($B$2:$B$7682=B1091)))),
F1091)</f>
        <v>AMADOR MEDICAL LLC</v>
      </c>
      <c r="H1091" t="s">
        <v>2703</v>
      </c>
      <c r="I1091" s="26" t="str" cm="1">
        <f t="array" ref="I1091">IF(COUNTIFS($E$2:$E$7682,E1091,$B$2:$B$7682,B1091)&gt;1,
_xlfn.TEXTJOIN(CHAR(10),TRUE,_xlfn.UNIQUE(_xlfn._xlws.FILTER($H$2:$H$7682,($E$2:$E$7682=E1091)*($B$2:$B$7682=B1091)))),
H1091)</f>
        <v>4325 DEAN MARTIN DR STE 340 LAS VEGAS, NV 89103</v>
      </c>
      <c r="J1091" s="26" t="str">
        <f t="shared" ref="J1091:J1154" si="34">B1091 &amp; "-" &amp; E1091 &amp; "-" &amp; G1091 &amp; "-" &amp; I1091</f>
        <v>K0823-1205128261-AMADOR MEDICAL LLC-4325 DEAN MARTIN DR STE 340 LAS VEGAS, NV 89103</v>
      </c>
      <c r="K1091" s="26">
        <f t="shared" ref="K1091:K1154" si="35">COUNTIF($J$2:$J$7682,J1091)</f>
        <v>1</v>
      </c>
      <c r="L1091" t="s">
        <v>9</v>
      </c>
      <c r="M1091" t="s">
        <v>2941</v>
      </c>
    </row>
    <row r="1092" spans="1:13" x14ac:dyDescent="0.2">
      <c r="A1092" t="s">
        <v>5</v>
      </c>
      <c r="B1092" t="s">
        <v>1483</v>
      </c>
      <c r="C1092" t="s">
        <v>1484</v>
      </c>
      <c r="D1092" t="s">
        <v>2622</v>
      </c>
      <c r="E1092" t="s">
        <v>968</v>
      </c>
      <c r="F1092" t="s">
        <v>969</v>
      </c>
      <c r="G1092" s="23" t="str" cm="1">
        <f t="array" ref="G1092">IF(COUNTIFS($E$2:$E$7682,E1092,$B$2:$B$7682,B1092)&gt;1,
_xlfn.TEXTJOIN(CHAR(10),TRUE,_xlfn.UNIQUE(_xlfn._xlws.FILTER($F$2:$F$7682,($E$2:$E$7682=E1092)*($B$2:$B$7682=B1092)))),
F1092)</f>
        <v>AMADOR MEDICAL LLC</v>
      </c>
      <c r="H1092" t="s">
        <v>2703</v>
      </c>
      <c r="I1092" s="26" t="str" cm="1">
        <f t="array" ref="I1092">IF(COUNTIFS($E$2:$E$7682,E1092,$B$2:$B$7682,B1092)&gt;1,
_xlfn.TEXTJOIN(CHAR(10),TRUE,_xlfn.UNIQUE(_xlfn._xlws.FILTER($H$2:$H$7682,($E$2:$E$7682=E1092)*($B$2:$B$7682=B1092)))),
H1092)</f>
        <v>4325 DEAN MARTIN DR STE 340 LAS VEGAS, NV 89103</v>
      </c>
      <c r="J1092" s="26" t="str">
        <f t="shared" si="34"/>
        <v>K0824-1205128261-AMADOR MEDICAL LLC-4325 DEAN MARTIN DR STE 340 LAS VEGAS, NV 89103</v>
      </c>
      <c r="K1092" s="26">
        <f t="shared" si="35"/>
        <v>1</v>
      </c>
      <c r="L1092" t="s">
        <v>9</v>
      </c>
      <c r="M1092" t="s">
        <v>2941</v>
      </c>
    </row>
    <row r="1093" spans="1:13" x14ac:dyDescent="0.2">
      <c r="A1093" t="s">
        <v>5</v>
      </c>
      <c r="B1093" t="s">
        <v>1195</v>
      </c>
      <c r="C1093" t="s">
        <v>1196</v>
      </c>
      <c r="D1093" t="s">
        <v>2622</v>
      </c>
      <c r="E1093" t="s">
        <v>968</v>
      </c>
      <c r="F1093" t="s">
        <v>969</v>
      </c>
      <c r="G1093" s="23" t="str" cm="1">
        <f t="array" ref="G1093">IF(COUNTIFS($E$2:$E$7682,E1093,$B$2:$B$7682,B1093)&gt;1,
_xlfn.TEXTJOIN(CHAR(10),TRUE,_xlfn.UNIQUE(_xlfn._xlws.FILTER($F$2:$F$7682,($E$2:$E$7682=E1093)*($B$2:$B$7682=B1093)))),
F1093)</f>
        <v>AMADOR MEDICAL LLC</v>
      </c>
      <c r="H1093" t="s">
        <v>2703</v>
      </c>
      <c r="I1093" s="26" t="str" cm="1">
        <f t="array" ref="I1093">IF(COUNTIFS($E$2:$E$7682,E1093,$B$2:$B$7682,B1093)&gt;1,
_xlfn.TEXTJOIN(CHAR(10),TRUE,_xlfn.UNIQUE(_xlfn._xlws.FILTER($H$2:$H$7682,($E$2:$E$7682=E1093)*($B$2:$B$7682=B1093)))),
H1093)</f>
        <v>4325 DEAN MARTIN DR STE 340 LAS VEGAS, NV 89103</v>
      </c>
      <c r="J1093" s="26" t="str">
        <f t="shared" si="34"/>
        <v>K0835-1205128261-AMADOR MEDICAL LLC-4325 DEAN MARTIN DR STE 340 LAS VEGAS, NV 89103</v>
      </c>
      <c r="K1093" s="26">
        <f t="shared" si="35"/>
        <v>1</v>
      </c>
      <c r="L1093" t="s">
        <v>9</v>
      </c>
      <c r="M1093" t="s">
        <v>2941</v>
      </c>
    </row>
    <row r="1094" spans="1:13" x14ac:dyDescent="0.2">
      <c r="A1094" t="s">
        <v>5</v>
      </c>
      <c r="B1094" t="s">
        <v>1160</v>
      </c>
      <c r="C1094" t="s">
        <v>1161</v>
      </c>
      <c r="D1094" t="e">
        <v>#N/A</v>
      </c>
      <c r="E1094" t="s">
        <v>968</v>
      </c>
      <c r="F1094" t="s">
        <v>969</v>
      </c>
      <c r="G1094" s="23" t="str" cm="1">
        <f t="array" ref="G1094">IF(COUNTIFS($E$2:$E$7682,E1094,$B$2:$B$7682,B1094)&gt;1,
_xlfn.TEXTJOIN(CHAR(10),TRUE,_xlfn.UNIQUE(_xlfn._xlws.FILTER($F$2:$F$7682,($E$2:$E$7682=E1094)*($B$2:$B$7682=B1094)))),
F1094)</f>
        <v>AMADOR MEDICAL LLC</v>
      </c>
      <c r="H1094" t="s">
        <v>2703</v>
      </c>
      <c r="I1094" s="26" t="str" cm="1">
        <f t="array" ref="I1094">IF(COUNTIFS($E$2:$E$7682,E1094,$B$2:$B$7682,B1094)&gt;1,
_xlfn.TEXTJOIN(CHAR(10),TRUE,_xlfn.UNIQUE(_xlfn._xlws.FILTER($H$2:$H$7682,($E$2:$E$7682=E1094)*($B$2:$B$7682=B1094)))),
H1094)</f>
        <v>4325 DEAN MARTIN DR STE 340 LAS VEGAS, NV 89103</v>
      </c>
      <c r="J1094" s="26" t="str">
        <f t="shared" si="34"/>
        <v>K0837-1205128261-AMADOR MEDICAL LLC-4325 DEAN MARTIN DR STE 340 LAS VEGAS, NV 89103</v>
      </c>
      <c r="K1094" s="26">
        <f t="shared" si="35"/>
        <v>1</v>
      </c>
      <c r="L1094" t="s">
        <v>9</v>
      </c>
      <c r="M1094" t="s">
        <v>2941</v>
      </c>
    </row>
    <row r="1095" spans="1:13" x14ac:dyDescent="0.2">
      <c r="A1095" t="s">
        <v>5</v>
      </c>
      <c r="B1095" t="s">
        <v>1220</v>
      </c>
      <c r="C1095" t="s">
        <v>1221</v>
      </c>
      <c r="D1095" t="s">
        <v>2622</v>
      </c>
      <c r="E1095" t="s">
        <v>968</v>
      </c>
      <c r="F1095" t="s">
        <v>969</v>
      </c>
      <c r="G1095" s="23" t="str" cm="1">
        <f t="array" ref="G1095">IF(COUNTIFS($E$2:$E$7682,E1095,$B$2:$B$7682,B1095)&gt;1,
_xlfn.TEXTJOIN(CHAR(10),TRUE,_xlfn.UNIQUE(_xlfn._xlws.FILTER($F$2:$F$7682,($E$2:$E$7682=E1095)*($B$2:$B$7682=B1095)))),
F1095)</f>
        <v>AMADOR MEDICAL LLC</v>
      </c>
      <c r="H1095" t="s">
        <v>2703</v>
      </c>
      <c r="I1095" s="26" t="str" cm="1">
        <f t="array" ref="I1095">IF(COUNTIFS($E$2:$E$7682,E1095,$B$2:$B$7682,B1095)&gt;1,
_xlfn.TEXTJOIN(CHAR(10),TRUE,_xlfn.UNIQUE(_xlfn._xlws.FILTER($H$2:$H$7682,($E$2:$E$7682=E1095)*($B$2:$B$7682=B1095)))),
H1095)</f>
        <v>4325 DEAN MARTIN DR STE 340 LAS VEGAS, NV 89103</v>
      </c>
      <c r="J1095" s="26" t="str">
        <f t="shared" si="34"/>
        <v>K0861-1205128261-AMADOR MEDICAL LLC-4325 DEAN MARTIN DR STE 340 LAS VEGAS, NV 89103</v>
      </c>
      <c r="K1095" s="26">
        <f t="shared" si="35"/>
        <v>1</v>
      </c>
      <c r="L1095" t="s">
        <v>9</v>
      </c>
      <c r="M1095" t="s">
        <v>2941</v>
      </c>
    </row>
    <row r="1096" spans="1:13" x14ac:dyDescent="0.2">
      <c r="A1096" t="s">
        <v>5</v>
      </c>
      <c r="B1096" t="s">
        <v>1445</v>
      </c>
      <c r="C1096" t="s">
        <v>1446</v>
      </c>
      <c r="D1096" t="s">
        <v>2622</v>
      </c>
      <c r="E1096" t="s">
        <v>968</v>
      </c>
      <c r="F1096" t="s">
        <v>969</v>
      </c>
      <c r="G1096" s="23" t="str" cm="1">
        <f t="array" ref="G1096">IF(COUNTIFS($E$2:$E$7682,E1096,$B$2:$B$7682,B1096)&gt;1,
_xlfn.TEXTJOIN(CHAR(10),TRUE,_xlfn.UNIQUE(_xlfn._xlws.FILTER($F$2:$F$7682,($E$2:$E$7682=E1096)*($B$2:$B$7682=B1096)))),
F1096)</f>
        <v>AMADOR MEDICAL LLC</v>
      </c>
      <c r="H1096" t="s">
        <v>2703</v>
      </c>
      <c r="I1096" s="26" t="str" cm="1">
        <f t="array" ref="I1096">IF(COUNTIFS($E$2:$E$7682,E1096,$B$2:$B$7682,B1096)&gt;1,
_xlfn.TEXTJOIN(CHAR(10),TRUE,_xlfn.UNIQUE(_xlfn._xlws.FILTER($H$2:$H$7682,($E$2:$E$7682=E1096)*($B$2:$B$7682=B1096)))),
H1096)</f>
        <v>4325 DEAN MARTIN DR STE 340 LAS VEGAS, NV 89103</v>
      </c>
      <c r="J1096" s="26" t="str">
        <f t="shared" si="34"/>
        <v>K0862-1205128261-AMADOR MEDICAL LLC-4325 DEAN MARTIN DR STE 340 LAS VEGAS, NV 89103</v>
      </c>
      <c r="K1096" s="26">
        <f t="shared" si="35"/>
        <v>1</v>
      </c>
      <c r="L1096" t="s">
        <v>9</v>
      </c>
      <c r="M1096" t="s">
        <v>2941</v>
      </c>
    </row>
    <row r="1097" spans="1:13" x14ac:dyDescent="0.2">
      <c r="A1097" t="s">
        <v>5</v>
      </c>
      <c r="B1097" t="s">
        <v>41</v>
      </c>
      <c r="C1097" t="s">
        <v>42</v>
      </c>
      <c r="D1097" t="s">
        <v>2649</v>
      </c>
      <c r="E1097" t="s">
        <v>968</v>
      </c>
      <c r="F1097" t="s">
        <v>969</v>
      </c>
      <c r="G1097" s="23" t="str" cm="1">
        <f t="array" ref="G1097">IF(COUNTIFS($E$2:$E$7682,E1097,$B$2:$B$7682,B1097)&gt;1,
_xlfn.TEXTJOIN(CHAR(10),TRUE,_xlfn.UNIQUE(_xlfn._xlws.FILTER($F$2:$F$7682,($E$2:$E$7682=E1097)*($B$2:$B$7682=B1097)))),
F1097)</f>
        <v>AMADOR MEDICAL LLC</v>
      </c>
      <c r="H1097" t="s">
        <v>2703</v>
      </c>
      <c r="I1097" s="26" t="str" cm="1">
        <f t="array" ref="I1097">IF(COUNTIFS($E$2:$E$7682,E1097,$B$2:$B$7682,B1097)&gt;1,
_xlfn.TEXTJOIN(CHAR(10),TRUE,_xlfn.UNIQUE(_xlfn._xlws.FILTER($H$2:$H$7682,($E$2:$E$7682=E1097)*($B$2:$B$7682=B1097)))),
H1097)</f>
        <v>4325 DEAN MARTIN DR STE 340 LAS VEGAS, NV 89103</v>
      </c>
      <c r="J1097" s="26" t="str">
        <f t="shared" si="34"/>
        <v>T4521-1205128261-AMADOR MEDICAL LLC-4325 DEAN MARTIN DR STE 340 LAS VEGAS, NV 89103</v>
      </c>
      <c r="K1097" s="26">
        <f t="shared" si="35"/>
        <v>1</v>
      </c>
      <c r="L1097" t="s">
        <v>9</v>
      </c>
      <c r="M1097" t="s">
        <v>2941</v>
      </c>
    </row>
    <row r="1098" spans="1:13" x14ac:dyDescent="0.2">
      <c r="A1098" t="s">
        <v>5</v>
      </c>
      <c r="B1098" t="s">
        <v>390</v>
      </c>
      <c r="C1098" t="s">
        <v>391</v>
      </c>
      <c r="D1098" t="s">
        <v>2649</v>
      </c>
      <c r="E1098" t="s">
        <v>968</v>
      </c>
      <c r="F1098" t="s">
        <v>969</v>
      </c>
      <c r="G1098" s="23" t="str" cm="1">
        <f t="array" ref="G1098">IF(COUNTIFS($E$2:$E$7682,E1098,$B$2:$B$7682,B1098)&gt;1,
_xlfn.TEXTJOIN(CHAR(10),TRUE,_xlfn.UNIQUE(_xlfn._xlws.FILTER($F$2:$F$7682,($E$2:$E$7682=E1098)*($B$2:$B$7682=B1098)))),
F1098)</f>
        <v>AMADOR MEDICAL LLC</v>
      </c>
      <c r="H1098" t="s">
        <v>2703</v>
      </c>
      <c r="I1098" s="26" t="str" cm="1">
        <f t="array" ref="I1098">IF(COUNTIFS($E$2:$E$7682,E1098,$B$2:$B$7682,B1098)&gt;1,
_xlfn.TEXTJOIN(CHAR(10),TRUE,_xlfn.UNIQUE(_xlfn._xlws.FILTER($H$2:$H$7682,($E$2:$E$7682=E1098)*($B$2:$B$7682=B1098)))),
H1098)</f>
        <v>4325 DEAN MARTIN DR STE 340 LAS VEGAS, NV 89103</v>
      </c>
      <c r="J1098" s="26" t="str">
        <f t="shared" si="34"/>
        <v>T4522-1205128261-AMADOR MEDICAL LLC-4325 DEAN MARTIN DR STE 340 LAS VEGAS, NV 89103</v>
      </c>
      <c r="K1098" s="26">
        <f t="shared" si="35"/>
        <v>1</v>
      </c>
      <c r="L1098" t="s">
        <v>9</v>
      </c>
      <c r="M1098" t="s">
        <v>2941</v>
      </c>
    </row>
    <row r="1099" spans="1:13" x14ac:dyDescent="0.2">
      <c r="A1099" t="s">
        <v>5</v>
      </c>
      <c r="B1099" t="s">
        <v>305</v>
      </c>
      <c r="C1099" t="s">
        <v>306</v>
      </c>
      <c r="D1099" t="s">
        <v>2649</v>
      </c>
      <c r="E1099" t="s">
        <v>968</v>
      </c>
      <c r="F1099" t="s">
        <v>969</v>
      </c>
      <c r="G1099" s="23" t="str" cm="1">
        <f t="array" ref="G1099">IF(COUNTIFS($E$2:$E$7682,E1099,$B$2:$B$7682,B1099)&gt;1,
_xlfn.TEXTJOIN(CHAR(10),TRUE,_xlfn.UNIQUE(_xlfn._xlws.FILTER($F$2:$F$7682,($E$2:$E$7682=E1099)*($B$2:$B$7682=B1099)))),
F1099)</f>
        <v>AMADOR MEDICAL LLC</v>
      </c>
      <c r="H1099" t="s">
        <v>2703</v>
      </c>
      <c r="I1099" s="26" t="str" cm="1">
        <f t="array" ref="I1099">IF(COUNTIFS($E$2:$E$7682,E1099,$B$2:$B$7682,B1099)&gt;1,
_xlfn.TEXTJOIN(CHAR(10),TRUE,_xlfn.UNIQUE(_xlfn._xlws.FILTER($H$2:$H$7682,($E$2:$E$7682=E1099)*($B$2:$B$7682=B1099)))),
H1099)</f>
        <v>4325 DEAN MARTIN DR STE 340 LAS VEGAS, NV 89103</v>
      </c>
      <c r="J1099" s="26" t="str">
        <f t="shared" si="34"/>
        <v>T4523-1205128261-AMADOR MEDICAL LLC-4325 DEAN MARTIN DR STE 340 LAS VEGAS, NV 89103</v>
      </c>
      <c r="K1099" s="26">
        <f t="shared" si="35"/>
        <v>1</v>
      </c>
      <c r="L1099" t="s">
        <v>9</v>
      </c>
      <c r="M1099" t="s">
        <v>2941</v>
      </c>
    </row>
    <row r="1100" spans="1:13" x14ac:dyDescent="0.2">
      <c r="A1100" t="s">
        <v>5</v>
      </c>
      <c r="B1100" t="s">
        <v>807</v>
      </c>
      <c r="C1100" t="s">
        <v>808</v>
      </c>
      <c r="D1100" t="s">
        <v>2649</v>
      </c>
      <c r="E1100" t="s">
        <v>968</v>
      </c>
      <c r="F1100" t="s">
        <v>969</v>
      </c>
      <c r="G1100" s="23" t="str" cm="1">
        <f t="array" ref="G1100">IF(COUNTIFS($E$2:$E$7682,E1100,$B$2:$B$7682,B1100)&gt;1,
_xlfn.TEXTJOIN(CHAR(10),TRUE,_xlfn.UNIQUE(_xlfn._xlws.FILTER($F$2:$F$7682,($E$2:$E$7682=E1100)*($B$2:$B$7682=B1100)))),
F1100)</f>
        <v>AMADOR MEDICAL LLC</v>
      </c>
      <c r="H1100" t="s">
        <v>2703</v>
      </c>
      <c r="I1100" s="26" t="str" cm="1">
        <f t="array" ref="I1100">IF(COUNTIFS($E$2:$E$7682,E1100,$B$2:$B$7682,B1100)&gt;1,
_xlfn.TEXTJOIN(CHAR(10),TRUE,_xlfn.UNIQUE(_xlfn._xlws.FILTER($H$2:$H$7682,($E$2:$E$7682=E1100)*($B$2:$B$7682=B1100)))),
H1100)</f>
        <v>4325 DEAN MARTIN DR STE 340 LAS VEGAS, NV 89103</v>
      </c>
      <c r="J1100" s="26" t="str">
        <f t="shared" si="34"/>
        <v>T4524-1205128261-AMADOR MEDICAL LLC-4325 DEAN MARTIN DR STE 340 LAS VEGAS, NV 89103</v>
      </c>
      <c r="K1100" s="26">
        <f t="shared" si="35"/>
        <v>1</v>
      </c>
      <c r="L1100" t="s">
        <v>9</v>
      </c>
      <c r="M1100" t="s">
        <v>2941</v>
      </c>
    </row>
    <row r="1101" spans="1:13" x14ac:dyDescent="0.2">
      <c r="A1101" t="s">
        <v>5</v>
      </c>
      <c r="B1101" t="s">
        <v>282</v>
      </c>
      <c r="C1101" t="s">
        <v>283</v>
      </c>
      <c r="D1101" t="s">
        <v>2649</v>
      </c>
      <c r="E1101" t="s">
        <v>968</v>
      </c>
      <c r="F1101" t="s">
        <v>969</v>
      </c>
      <c r="G1101" s="23" t="str" cm="1">
        <f t="array" ref="G1101">IF(COUNTIFS($E$2:$E$7682,E1101,$B$2:$B$7682,B1101)&gt;1,
_xlfn.TEXTJOIN(CHAR(10),TRUE,_xlfn.UNIQUE(_xlfn._xlws.FILTER($F$2:$F$7682,($E$2:$E$7682=E1101)*($B$2:$B$7682=B1101)))),
F1101)</f>
        <v>AMADOR MEDICAL LLC</v>
      </c>
      <c r="H1101" t="s">
        <v>2703</v>
      </c>
      <c r="I1101" s="26" t="str" cm="1">
        <f t="array" ref="I1101">IF(COUNTIFS($E$2:$E$7682,E1101,$B$2:$B$7682,B1101)&gt;1,
_xlfn.TEXTJOIN(CHAR(10),TRUE,_xlfn.UNIQUE(_xlfn._xlws.FILTER($H$2:$H$7682,($E$2:$E$7682=E1101)*($B$2:$B$7682=B1101)))),
H1101)</f>
        <v>4325 DEAN MARTIN DR STE 340 LAS VEGAS, NV 89103</v>
      </c>
      <c r="J1101" s="26" t="str">
        <f t="shared" si="34"/>
        <v>T4525-1205128261-AMADOR MEDICAL LLC-4325 DEAN MARTIN DR STE 340 LAS VEGAS, NV 89103</v>
      </c>
      <c r="K1101" s="26">
        <f t="shared" si="35"/>
        <v>1</v>
      </c>
      <c r="L1101" t="s">
        <v>9</v>
      </c>
      <c r="M1101" t="s">
        <v>2941</v>
      </c>
    </row>
    <row r="1102" spans="1:13" x14ac:dyDescent="0.2">
      <c r="A1102" t="s">
        <v>5</v>
      </c>
      <c r="B1102" t="s">
        <v>709</v>
      </c>
      <c r="C1102" t="s">
        <v>710</v>
      </c>
      <c r="D1102" t="s">
        <v>2649</v>
      </c>
      <c r="E1102" t="s">
        <v>968</v>
      </c>
      <c r="F1102" t="s">
        <v>969</v>
      </c>
      <c r="G1102" s="23" t="str" cm="1">
        <f t="array" ref="G1102">IF(COUNTIFS($E$2:$E$7682,E1102,$B$2:$B$7682,B1102)&gt;1,
_xlfn.TEXTJOIN(CHAR(10),TRUE,_xlfn.UNIQUE(_xlfn._xlws.FILTER($F$2:$F$7682,($E$2:$E$7682=E1102)*($B$2:$B$7682=B1102)))),
F1102)</f>
        <v>AMADOR MEDICAL LLC</v>
      </c>
      <c r="H1102" t="s">
        <v>2703</v>
      </c>
      <c r="I1102" s="26" t="str" cm="1">
        <f t="array" ref="I1102">IF(COUNTIFS($E$2:$E$7682,E1102,$B$2:$B$7682,B1102)&gt;1,
_xlfn.TEXTJOIN(CHAR(10),TRUE,_xlfn.UNIQUE(_xlfn._xlws.FILTER($H$2:$H$7682,($E$2:$E$7682=E1102)*($B$2:$B$7682=B1102)))),
H1102)</f>
        <v>4325 DEAN MARTIN DR STE 340 LAS VEGAS, NV 89103</v>
      </c>
      <c r="J1102" s="26" t="str">
        <f t="shared" si="34"/>
        <v>T4526-1205128261-AMADOR MEDICAL LLC-4325 DEAN MARTIN DR STE 340 LAS VEGAS, NV 89103</v>
      </c>
      <c r="K1102" s="26">
        <f t="shared" si="35"/>
        <v>1</v>
      </c>
      <c r="L1102" t="s">
        <v>9</v>
      </c>
      <c r="M1102" t="s">
        <v>2941</v>
      </c>
    </row>
    <row r="1103" spans="1:13" x14ac:dyDescent="0.2">
      <c r="A1103" t="s">
        <v>5</v>
      </c>
      <c r="B1103" t="s">
        <v>590</v>
      </c>
      <c r="C1103" t="s">
        <v>591</v>
      </c>
      <c r="D1103" t="s">
        <v>2649</v>
      </c>
      <c r="E1103" t="s">
        <v>968</v>
      </c>
      <c r="F1103" t="s">
        <v>969</v>
      </c>
      <c r="G1103" s="23" t="str" cm="1">
        <f t="array" ref="G1103">IF(COUNTIFS($E$2:$E$7682,E1103,$B$2:$B$7682,B1103)&gt;1,
_xlfn.TEXTJOIN(CHAR(10),TRUE,_xlfn.UNIQUE(_xlfn._xlws.FILTER($F$2:$F$7682,($E$2:$E$7682=E1103)*($B$2:$B$7682=B1103)))),
F1103)</f>
        <v>AMADOR MEDICAL LLC</v>
      </c>
      <c r="H1103" t="s">
        <v>2703</v>
      </c>
      <c r="I1103" s="26" t="str" cm="1">
        <f t="array" ref="I1103">IF(COUNTIFS($E$2:$E$7682,E1103,$B$2:$B$7682,B1103)&gt;1,
_xlfn.TEXTJOIN(CHAR(10),TRUE,_xlfn.UNIQUE(_xlfn._xlws.FILTER($H$2:$H$7682,($E$2:$E$7682=E1103)*($B$2:$B$7682=B1103)))),
H1103)</f>
        <v>4325 DEAN MARTIN DR STE 340 LAS VEGAS, NV 89103</v>
      </c>
      <c r="J1103" s="26" t="str">
        <f t="shared" si="34"/>
        <v>T4527-1205128261-AMADOR MEDICAL LLC-4325 DEAN MARTIN DR STE 340 LAS VEGAS, NV 89103</v>
      </c>
      <c r="K1103" s="26">
        <f t="shared" si="35"/>
        <v>1</v>
      </c>
      <c r="L1103" t="s">
        <v>9</v>
      </c>
      <c r="M1103" t="s">
        <v>2941</v>
      </c>
    </row>
    <row r="1104" spans="1:13" x14ac:dyDescent="0.2">
      <c r="A1104" t="s">
        <v>5</v>
      </c>
      <c r="B1104" t="s">
        <v>269</v>
      </c>
      <c r="C1104" t="s">
        <v>270</v>
      </c>
      <c r="D1104" t="s">
        <v>2649</v>
      </c>
      <c r="E1104" t="s">
        <v>968</v>
      </c>
      <c r="F1104" t="s">
        <v>969</v>
      </c>
      <c r="G1104" s="23" t="str" cm="1">
        <f t="array" ref="G1104">IF(COUNTIFS($E$2:$E$7682,E1104,$B$2:$B$7682,B1104)&gt;1,
_xlfn.TEXTJOIN(CHAR(10),TRUE,_xlfn.UNIQUE(_xlfn._xlws.FILTER($F$2:$F$7682,($E$2:$E$7682=E1104)*($B$2:$B$7682=B1104)))),
F1104)</f>
        <v>AMADOR MEDICAL LLC</v>
      </c>
      <c r="H1104" t="s">
        <v>2703</v>
      </c>
      <c r="I1104" s="26" t="str" cm="1">
        <f t="array" ref="I1104">IF(COUNTIFS($E$2:$E$7682,E1104,$B$2:$B$7682,B1104)&gt;1,
_xlfn.TEXTJOIN(CHAR(10),TRUE,_xlfn.UNIQUE(_xlfn._xlws.FILTER($H$2:$H$7682,($E$2:$E$7682=E1104)*($B$2:$B$7682=B1104)))),
H1104)</f>
        <v>4325 DEAN MARTIN DR STE 340 LAS VEGAS, NV 89103</v>
      </c>
      <c r="J1104" s="26" t="str">
        <f t="shared" si="34"/>
        <v>T4528-1205128261-AMADOR MEDICAL LLC-4325 DEAN MARTIN DR STE 340 LAS VEGAS, NV 89103</v>
      </c>
      <c r="K1104" s="26">
        <f t="shared" si="35"/>
        <v>1</v>
      </c>
      <c r="L1104" t="s">
        <v>9</v>
      </c>
      <c r="M1104" t="s">
        <v>2941</v>
      </c>
    </row>
    <row r="1105" spans="1:13" x14ac:dyDescent="0.2">
      <c r="A1105" t="s">
        <v>5</v>
      </c>
      <c r="B1105" t="s">
        <v>344</v>
      </c>
      <c r="C1105" t="s">
        <v>345</v>
      </c>
      <c r="D1105" t="s">
        <v>2649</v>
      </c>
      <c r="E1105" t="s">
        <v>968</v>
      </c>
      <c r="F1105" t="s">
        <v>969</v>
      </c>
      <c r="G1105" s="23" t="str" cm="1">
        <f t="array" ref="G1105">IF(COUNTIFS($E$2:$E$7682,E1105,$B$2:$B$7682,B1105)&gt;1,
_xlfn.TEXTJOIN(CHAR(10),TRUE,_xlfn.UNIQUE(_xlfn._xlws.FILTER($F$2:$F$7682,($E$2:$E$7682=E1105)*($B$2:$B$7682=B1105)))),
F1105)</f>
        <v>AMADOR MEDICAL LLC</v>
      </c>
      <c r="H1105" t="s">
        <v>2703</v>
      </c>
      <c r="I1105" s="26" t="str" cm="1">
        <f t="array" ref="I1105">IF(COUNTIFS($E$2:$E$7682,E1105,$B$2:$B$7682,B1105)&gt;1,
_xlfn.TEXTJOIN(CHAR(10),TRUE,_xlfn.UNIQUE(_xlfn._xlws.FILTER($H$2:$H$7682,($E$2:$E$7682=E1105)*($B$2:$B$7682=B1105)))),
H1105)</f>
        <v>4325 DEAN MARTIN DR STE 340 LAS VEGAS, NV 89103</v>
      </c>
      <c r="J1105" s="26" t="str">
        <f t="shared" si="34"/>
        <v>T4535-1205128261-AMADOR MEDICAL LLC-4325 DEAN MARTIN DR STE 340 LAS VEGAS, NV 89103</v>
      </c>
      <c r="K1105" s="26">
        <f t="shared" si="35"/>
        <v>1</v>
      </c>
      <c r="L1105" t="s">
        <v>9</v>
      </c>
      <c r="M1105" t="s">
        <v>2941</v>
      </c>
    </row>
    <row r="1106" spans="1:13" x14ac:dyDescent="0.2">
      <c r="A1106" t="s">
        <v>5</v>
      </c>
      <c r="B1106" t="s">
        <v>106</v>
      </c>
      <c r="C1106" t="s">
        <v>107</v>
      </c>
      <c r="D1106" t="s">
        <v>2649</v>
      </c>
      <c r="E1106" t="s">
        <v>968</v>
      </c>
      <c r="F1106" t="s">
        <v>969</v>
      </c>
      <c r="G1106" s="23" t="str" cm="1">
        <f t="array" ref="G1106">IF(COUNTIFS($E$2:$E$7682,E1106,$B$2:$B$7682,B1106)&gt;1,
_xlfn.TEXTJOIN(CHAR(10),TRUE,_xlfn.UNIQUE(_xlfn._xlws.FILTER($F$2:$F$7682,($E$2:$E$7682=E1106)*($B$2:$B$7682=B1106)))),
F1106)</f>
        <v>AMADOR MEDICAL LLC</v>
      </c>
      <c r="H1106" t="s">
        <v>2703</v>
      </c>
      <c r="I1106" s="26" t="str" cm="1">
        <f t="array" ref="I1106">IF(COUNTIFS($E$2:$E$7682,E1106,$B$2:$B$7682,B1106)&gt;1,
_xlfn.TEXTJOIN(CHAR(10),TRUE,_xlfn.UNIQUE(_xlfn._xlws.FILTER($H$2:$H$7682,($E$2:$E$7682=E1106)*($B$2:$B$7682=B1106)))),
H1106)</f>
        <v>4325 DEAN MARTIN DR STE 340 LAS VEGAS, NV 89103</v>
      </c>
      <c r="J1106" s="26" t="str">
        <f t="shared" si="34"/>
        <v>T4541-1205128261-AMADOR MEDICAL LLC-4325 DEAN MARTIN DR STE 340 LAS VEGAS, NV 89103</v>
      </c>
      <c r="K1106" s="26">
        <f t="shared" si="35"/>
        <v>1</v>
      </c>
      <c r="L1106" t="s">
        <v>9</v>
      </c>
      <c r="M1106" t="s">
        <v>2941</v>
      </c>
    </row>
    <row r="1107" spans="1:13" x14ac:dyDescent="0.2">
      <c r="A1107" t="s">
        <v>5</v>
      </c>
      <c r="B1107" t="s">
        <v>703</v>
      </c>
      <c r="C1107" t="s">
        <v>704</v>
      </c>
      <c r="D1107" t="s">
        <v>2649</v>
      </c>
      <c r="E1107" t="s">
        <v>968</v>
      </c>
      <c r="F1107" t="s">
        <v>969</v>
      </c>
      <c r="G1107" s="23" t="str" cm="1">
        <f t="array" ref="G1107">IF(COUNTIFS($E$2:$E$7682,E1107,$B$2:$B$7682,B1107)&gt;1,
_xlfn.TEXTJOIN(CHAR(10),TRUE,_xlfn.UNIQUE(_xlfn._xlws.FILTER($F$2:$F$7682,($E$2:$E$7682=E1107)*($B$2:$B$7682=B1107)))),
F1107)</f>
        <v>AMADOR MEDICAL LLC</v>
      </c>
      <c r="H1107" t="s">
        <v>2703</v>
      </c>
      <c r="I1107" s="26" t="str" cm="1">
        <f t="array" ref="I1107">IF(COUNTIFS($E$2:$E$7682,E1107,$B$2:$B$7682,B1107)&gt;1,
_xlfn.TEXTJOIN(CHAR(10),TRUE,_xlfn.UNIQUE(_xlfn._xlws.FILTER($H$2:$H$7682,($E$2:$E$7682=E1107)*($B$2:$B$7682=B1107)))),
H1107)</f>
        <v>4325 DEAN MARTIN DR STE 340 LAS VEGAS, NV 89103</v>
      </c>
      <c r="J1107" s="26" t="str">
        <f t="shared" si="34"/>
        <v>T4542-1205128261-AMADOR MEDICAL LLC-4325 DEAN MARTIN DR STE 340 LAS VEGAS, NV 89103</v>
      </c>
      <c r="K1107" s="26">
        <f t="shared" si="35"/>
        <v>1</v>
      </c>
      <c r="L1107" t="s">
        <v>9</v>
      </c>
      <c r="M1107" t="s">
        <v>2941</v>
      </c>
    </row>
    <row r="1108" spans="1:13" x14ac:dyDescent="0.2">
      <c r="A1108" t="s">
        <v>5</v>
      </c>
      <c r="B1108" t="s">
        <v>153</v>
      </c>
      <c r="C1108" t="s">
        <v>154</v>
      </c>
      <c r="D1108" t="s">
        <v>2649</v>
      </c>
      <c r="E1108" t="s">
        <v>968</v>
      </c>
      <c r="F1108" t="s">
        <v>969</v>
      </c>
      <c r="G1108" s="23" t="str" cm="1">
        <f t="array" ref="G1108">IF(COUNTIFS($E$2:$E$7682,E1108,$B$2:$B$7682,B1108)&gt;1,
_xlfn.TEXTJOIN(CHAR(10),TRUE,_xlfn.UNIQUE(_xlfn._xlws.FILTER($F$2:$F$7682,($E$2:$E$7682=E1108)*($B$2:$B$7682=B1108)))),
F1108)</f>
        <v>AMADOR MEDICAL LLC</v>
      </c>
      <c r="H1108" t="s">
        <v>2703</v>
      </c>
      <c r="I1108" s="26" t="str" cm="1">
        <f t="array" ref="I1108">IF(COUNTIFS($E$2:$E$7682,E1108,$B$2:$B$7682,B1108)&gt;1,
_xlfn.TEXTJOIN(CHAR(10),TRUE,_xlfn.UNIQUE(_xlfn._xlws.FILTER($H$2:$H$7682,($E$2:$E$7682=E1108)*($B$2:$B$7682=B1108)))),
H1108)</f>
        <v>4325 DEAN MARTIN DR STE 340 LAS VEGAS, NV 89103</v>
      </c>
      <c r="J1108" s="26" t="str">
        <f t="shared" si="34"/>
        <v>T4543-1205128261-AMADOR MEDICAL LLC-4325 DEAN MARTIN DR STE 340 LAS VEGAS, NV 89103</v>
      </c>
      <c r="K1108" s="26">
        <f t="shared" si="35"/>
        <v>1</v>
      </c>
      <c r="L1108" t="s">
        <v>9</v>
      </c>
      <c r="M1108" t="s">
        <v>2941</v>
      </c>
    </row>
    <row r="1109" spans="1:13" x14ac:dyDescent="0.2">
      <c r="A1109" t="s">
        <v>5</v>
      </c>
      <c r="B1109" t="s">
        <v>972</v>
      </c>
      <c r="C1109" t="s">
        <v>973</v>
      </c>
      <c r="D1109" t="s">
        <v>2649</v>
      </c>
      <c r="E1109" t="s">
        <v>968</v>
      </c>
      <c r="F1109" t="s">
        <v>969</v>
      </c>
      <c r="G1109" s="23" t="str" cm="1">
        <f t="array" ref="G1109">IF(COUNTIFS($E$2:$E$7682,E1109,$B$2:$B$7682,B1109)&gt;1,
_xlfn.TEXTJOIN(CHAR(10),TRUE,_xlfn.UNIQUE(_xlfn._xlws.FILTER($F$2:$F$7682,($E$2:$E$7682=E1109)*($B$2:$B$7682=B1109)))),
F1109)</f>
        <v>AMADOR MEDICAL LLC</v>
      </c>
      <c r="H1109" t="s">
        <v>2703</v>
      </c>
      <c r="I1109" s="26" t="str" cm="1">
        <f t="array" ref="I1109">IF(COUNTIFS($E$2:$E$7682,E1109,$B$2:$B$7682,B1109)&gt;1,
_xlfn.TEXTJOIN(CHAR(10),TRUE,_xlfn.UNIQUE(_xlfn._xlws.FILTER($H$2:$H$7682,($E$2:$E$7682=E1109)*($B$2:$B$7682=B1109)))),
H1109)</f>
        <v>4325 DEAN MARTIN DR STE 340 LAS VEGAS, NV 89103</v>
      </c>
      <c r="J1109" s="26" t="str">
        <f t="shared" si="34"/>
        <v>T4544-1205128261-AMADOR MEDICAL LLC-4325 DEAN MARTIN DR STE 340 LAS VEGAS, NV 89103</v>
      </c>
      <c r="K1109" s="26">
        <f t="shared" si="35"/>
        <v>1</v>
      </c>
      <c r="L1109" t="s">
        <v>9</v>
      </c>
      <c r="M1109" t="s">
        <v>2941</v>
      </c>
    </row>
    <row r="1110" spans="1:13" x14ac:dyDescent="0.2">
      <c r="A1110" t="s">
        <v>5</v>
      </c>
      <c r="B1110" t="s">
        <v>10</v>
      </c>
      <c r="C1110" t="s">
        <v>10</v>
      </c>
      <c r="D1110" t="e">
        <v>#N/A</v>
      </c>
      <c r="E1110" t="s">
        <v>1792</v>
      </c>
      <c r="F1110" t="s">
        <v>1793</v>
      </c>
      <c r="G1110" s="23" t="str" cm="1">
        <f t="array" ref="G1110">IF(COUNTIFS($E$2:$E$7682,E1110,$B$2:$B$7682,B1110)&gt;1,
_xlfn.TEXTJOIN(CHAR(10),TRUE,_xlfn.UNIQUE(_xlfn._xlws.FILTER($F$2:$F$7682,($E$2:$E$7682=E1110)*($B$2:$B$7682=B1110)))),
F1110)</f>
        <v>FOUNDATION CARE LLC</v>
      </c>
      <c r="H1110" t="s">
        <v>3152</v>
      </c>
      <c r="I1110" s="26" t="str" cm="1">
        <f t="array" ref="I1110">IF(COUNTIFS($E$2:$E$7682,E1110,$B$2:$B$7682,B1110)&gt;1,
_xlfn.TEXTJOIN(CHAR(10),TRUE,_xlfn.UNIQUE(_xlfn._xlws.FILTER($H$2:$H$7682,($E$2:$E$7682=E1110)*($B$2:$B$7682=B1110)))),
H1110)</f>
        <v>4010 WEDGEWAY CT  EARTH CITY, MO 32819</v>
      </c>
      <c r="J1110" s="26" t="str">
        <f t="shared" si="34"/>
        <v xml:space="preserve"> -1205831963-FOUNDATION CARE LLC-4010 WEDGEWAY CT  EARTH CITY, MO 32819</v>
      </c>
      <c r="K1110" s="26">
        <f t="shared" si="35"/>
        <v>1</v>
      </c>
      <c r="L1110" t="s">
        <v>2846</v>
      </c>
      <c r="M1110" t="s">
        <v>2942</v>
      </c>
    </row>
    <row r="1111" spans="1:13" x14ac:dyDescent="0.2">
      <c r="A1111" t="s">
        <v>5</v>
      </c>
      <c r="B1111" t="s">
        <v>52</v>
      </c>
      <c r="C1111" t="s">
        <v>53</v>
      </c>
      <c r="D1111" t="s">
        <v>2636</v>
      </c>
      <c r="E1111" t="s">
        <v>1792</v>
      </c>
      <c r="F1111" t="s">
        <v>1793</v>
      </c>
      <c r="G1111" s="23" t="str" cm="1">
        <f t="array" ref="G1111">IF(COUNTIFS($E$2:$E$7682,E1111,$B$2:$B$7682,B1111)&gt;1,
_xlfn.TEXTJOIN(CHAR(10),TRUE,_xlfn.UNIQUE(_xlfn._xlws.FILTER($F$2:$F$7682,($E$2:$E$7682=E1111)*($B$2:$B$7682=B1111)))),
F1111)</f>
        <v>FOUNDATION CARE LLC</v>
      </c>
      <c r="H1111" t="s">
        <v>3152</v>
      </c>
      <c r="I1111" s="26" t="str" cm="1">
        <f t="array" ref="I1111">IF(COUNTIFS($E$2:$E$7682,E1111,$B$2:$B$7682,B1111)&gt;1,
_xlfn.TEXTJOIN(CHAR(10),TRUE,_xlfn.UNIQUE(_xlfn._xlws.FILTER($H$2:$H$7682,($E$2:$E$7682=E1111)*($B$2:$B$7682=B1111)))),
H1111)</f>
        <v>4010 WEDGEWAY CT  EARTH CITY, MO 32819</v>
      </c>
      <c r="J1111" s="26" t="str">
        <f t="shared" si="34"/>
        <v>99601-1205831963-FOUNDATION CARE LLC-4010 WEDGEWAY CT  EARTH CITY, MO 32819</v>
      </c>
      <c r="K1111" s="26">
        <f t="shared" si="35"/>
        <v>1</v>
      </c>
      <c r="L1111" t="s">
        <v>2846</v>
      </c>
      <c r="M1111" t="s">
        <v>2942</v>
      </c>
    </row>
    <row r="1112" spans="1:13" x14ac:dyDescent="0.2">
      <c r="A1112" t="s">
        <v>5</v>
      </c>
      <c r="B1112" t="s">
        <v>944</v>
      </c>
      <c r="C1112" t="s">
        <v>945</v>
      </c>
      <c r="D1112" t="s">
        <v>2636</v>
      </c>
      <c r="E1112" t="s">
        <v>1792</v>
      </c>
      <c r="F1112" t="s">
        <v>1793</v>
      </c>
      <c r="G1112" s="23" t="str" cm="1">
        <f t="array" ref="G1112">IF(COUNTIFS($E$2:$E$7682,E1112,$B$2:$B$7682,B1112)&gt;1,
_xlfn.TEXTJOIN(CHAR(10),TRUE,_xlfn.UNIQUE(_xlfn._xlws.FILTER($F$2:$F$7682,($E$2:$E$7682=E1112)*($B$2:$B$7682=B1112)))),
F1112)</f>
        <v>FOUNDATION CARE LLC</v>
      </c>
      <c r="H1112" t="s">
        <v>3152</v>
      </c>
      <c r="I1112" s="26" t="str" cm="1">
        <f t="array" ref="I1112">IF(COUNTIFS($E$2:$E$7682,E1112,$B$2:$B$7682,B1112)&gt;1,
_xlfn.TEXTJOIN(CHAR(10),TRUE,_xlfn.UNIQUE(_xlfn._xlws.FILTER($H$2:$H$7682,($E$2:$E$7682=E1112)*($B$2:$B$7682=B1112)))),
H1112)</f>
        <v>4010 WEDGEWAY CT  EARTH CITY, MO 32819</v>
      </c>
      <c r="J1112" s="26" t="str">
        <f t="shared" si="34"/>
        <v>99602-1205831963-FOUNDATION CARE LLC-4010 WEDGEWAY CT  EARTH CITY, MO 32819</v>
      </c>
      <c r="K1112" s="26">
        <f t="shared" si="35"/>
        <v>1</v>
      </c>
      <c r="L1112" t="s">
        <v>2846</v>
      </c>
      <c r="M1112" t="s">
        <v>2942</v>
      </c>
    </row>
    <row r="1113" spans="1:13" x14ac:dyDescent="0.2">
      <c r="A1113" t="s">
        <v>5</v>
      </c>
      <c r="B1113" t="s">
        <v>2107</v>
      </c>
      <c r="C1113" t="s">
        <v>2108</v>
      </c>
      <c r="D1113" t="s">
        <v>2620</v>
      </c>
      <c r="E1113" t="s">
        <v>1792</v>
      </c>
      <c r="F1113" t="s">
        <v>1793</v>
      </c>
      <c r="G1113" s="23" t="str" cm="1">
        <f t="array" ref="G1113">IF(COUNTIFS($E$2:$E$7682,E1113,$B$2:$B$7682,B1113)&gt;1,
_xlfn.TEXTJOIN(CHAR(10),TRUE,_xlfn.UNIQUE(_xlfn._xlws.FILTER($F$2:$F$7682,($E$2:$E$7682=E1113)*($B$2:$B$7682=B1113)))),
F1113)</f>
        <v>FOUNDATION CARE LLC</v>
      </c>
      <c r="H1113" t="s">
        <v>3152</v>
      </c>
      <c r="I1113" s="26" t="str" cm="1">
        <f t="array" ref="I1113">IF(COUNTIFS($E$2:$E$7682,E1113,$B$2:$B$7682,B1113)&gt;1,
_xlfn.TEXTJOIN(CHAR(10),TRUE,_xlfn.UNIQUE(_xlfn._xlws.FILTER($H$2:$H$7682,($E$2:$E$7682=E1113)*($B$2:$B$7682=B1113)))),
H1113)</f>
        <v>4010 WEDGEWAY CT  EARTH CITY, MO 32819</v>
      </c>
      <c r="J1113" s="26" t="str">
        <f t="shared" si="34"/>
        <v>E0781-1205831963-FOUNDATION CARE LLC-4010 WEDGEWAY CT  EARTH CITY, MO 32819</v>
      </c>
      <c r="K1113" s="26">
        <f t="shared" si="35"/>
        <v>1</v>
      </c>
      <c r="L1113" t="s">
        <v>2846</v>
      </c>
      <c r="M1113" t="s">
        <v>2942</v>
      </c>
    </row>
    <row r="1114" spans="1:13" x14ac:dyDescent="0.2">
      <c r="A1114" t="s">
        <v>5</v>
      </c>
      <c r="B1114" t="s">
        <v>1113</v>
      </c>
      <c r="C1114" t="s">
        <v>1114</v>
      </c>
      <c r="D1114" t="s">
        <v>2637</v>
      </c>
      <c r="E1114" t="s">
        <v>133</v>
      </c>
      <c r="F1114" t="s">
        <v>134</v>
      </c>
      <c r="G1114" s="23" t="str" cm="1">
        <f t="array" ref="G1114">IF(COUNTIFS($E$2:$E$7682,E1114,$B$2:$B$7682,B1114)&gt;1,
_xlfn.TEXTJOIN(CHAR(10),TRUE,_xlfn.UNIQUE(_xlfn._xlws.FILTER($F$2:$F$7682,($E$2:$E$7682=E1114)*($B$2:$B$7682=B1114)))),
F1114)</f>
        <v>BRACE YOURSELF</v>
      </c>
      <c r="H1114" t="s">
        <v>3153</v>
      </c>
      <c r="I1114" s="26" t="str" cm="1">
        <f t="array" ref="I1114">IF(COUNTIFS($E$2:$E$7682,E1114,$B$2:$B$7682,B1114)&gt;1,
_xlfn.TEXTJOIN(CHAR(10),TRUE,_xlfn.UNIQUE(_xlfn._xlws.FILTER($H$2:$H$7682,($E$2:$E$7682=E1114)*($B$2:$B$7682=B1114)))),
H1114)</f>
        <v>5240 W CHARLESTON BLVD  LAS VEGAS, NV 89146</v>
      </c>
      <c r="J1114" s="26" t="str">
        <f t="shared" si="34"/>
        <v>A5513-1205834355-BRACE YOURSELF-5240 W CHARLESTON BLVD  LAS VEGAS, NV 89146</v>
      </c>
      <c r="K1114" s="26">
        <f t="shared" si="35"/>
        <v>1</v>
      </c>
      <c r="L1114" t="s">
        <v>9</v>
      </c>
      <c r="M1114" t="s">
        <v>2943</v>
      </c>
    </row>
    <row r="1115" spans="1:13" x14ac:dyDescent="0.2">
      <c r="A1115" t="s">
        <v>5</v>
      </c>
      <c r="B1115" t="s">
        <v>828</v>
      </c>
      <c r="C1115" t="s">
        <v>829</v>
      </c>
      <c r="D1115" t="s">
        <v>2602</v>
      </c>
      <c r="E1115" t="s">
        <v>133</v>
      </c>
      <c r="F1115" t="s">
        <v>134</v>
      </c>
      <c r="G1115" s="23" t="str" cm="1">
        <f t="array" ref="G1115">IF(COUNTIFS($E$2:$E$7682,E1115,$B$2:$B$7682,B1115)&gt;1,
_xlfn.TEXTJOIN(CHAR(10),TRUE,_xlfn.UNIQUE(_xlfn._xlws.FILTER($F$2:$F$7682,($E$2:$E$7682=E1115)*($B$2:$B$7682=B1115)))),
F1115)</f>
        <v>BRACE YOURSELF</v>
      </c>
      <c r="H1115" t="s">
        <v>3153</v>
      </c>
      <c r="I1115" s="26" t="str" cm="1">
        <f t="array" ref="I1115">IF(COUNTIFS($E$2:$E$7682,E1115,$B$2:$B$7682,B1115)&gt;1,
_xlfn.TEXTJOIN(CHAR(10),TRUE,_xlfn.UNIQUE(_xlfn._xlws.FILTER($H$2:$H$7682,($E$2:$E$7682=E1115)*($B$2:$B$7682=B1115)))),
H1115)</f>
        <v>5240 W CHARLESTON BLVD  LAS VEGAS, NV 89146</v>
      </c>
      <c r="J1115" s="26" t="str">
        <f t="shared" si="34"/>
        <v>E0105-1205834355-BRACE YOURSELF-5240 W CHARLESTON BLVD  LAS VEGAS, NV 89146</v>
      </c>
      <c r="K1115" s="26">
        <f t="shared" si="35"/>
        <v>1</v>
      </c>
      <c r="L1115" t="s">
        <v>9</v>
      </c>
      <c r="M1115" t="s">
        <v>2943</v>
      </c>
    </row>
    <row r="1116" spans="1:13" x14ac:dyDescent="0.2">
      <c r="A1116" t="s">
        <v>5</v>
      </c>
      <c r="B1116" t="s">
        <v>1642</v>
      </c>
      <c r="C1116" t="s">
        <v>1643</v>
      </c>
      <c r="D1116" t="s">
        <v>2619</v>
      </c>
      <c r="E1116" t="s">
        <v>133</v>
      </c>
      <c r="F1116" t="s">
        <v>134</v>
      </c>
      <c r="G1116" s="23" t="str" cm="1">
        <f t="array" ref="G1116">IF(COUNTIFS($E$2:$E$7682,E1116,$B$2:$B$7682,B1116)&gt;1,
_xlfn.TEXTJOIN(CHAR(10),TRUE,_xlfn.UNIQUE(_xlfn._xlws.FILTER($F$2:$F$7682,($E$2:$E$7682=E1116)*($B$2:$B$7682=B1116)))),
F1116)</f>
        <v>BRACE YOURSELF</v>
      </c>
      <c r="H1116" t="s">
        <v>3153</v>
      </c>
      <c r="I1116" s="26" t="str" cm="1">
        <f t="array" ref="I1116">IF(COUNTIFS($E$2:$E$7682,E1116,$B$2:$B$7682,B1116)&gt;1,
_xlfn.TEXTJOIN(CHAR(10),TRUE,_xlfn.UNIQUE(_xlfn._xlws.FILTER($H$2:$H$7682,($E$2:$E$7682=E1116)*($B$2:$B$7682=B1116)))),
H1116)</f>
        <v>5240 W CHARLESTON BLVD  LAS VEGAS, NV 89146</v>
      </c>
      <c r="J1116" s="26" t="str">
        <f t="shared" si="34"/>
        <v>E0747-1205834355-BRACE YOURSELF-5240 W CHARLESTON BLVD  LAS VEGAS, NV 89146</v>
      </c>
      <c r="K1116" s="26">
        <f t="shared" si="35"/>
        <v>1</v>
      </c>
      <c r="L1116" t="s">
        <v>9</v>
      </c>
      <c r="M1116" t="s">
        <v>2943</v>
      </c>
    </row>
    <row r="1117" spans="1:13" x14ac:dyDescent="0.2">
      <c r="A1117" t="s">
        <v>5</v>
      </c>
      <c r="B1117" t="s">
        <v>638</v>
      </c>
      <c r="C1117" t="s">
        <v>639</v>
      </c>
      <c r="D1117" t="s">
        <v>2619</v>
      </c>
      <c r="E1117" t="s">
        <v>133</v>
      </c>
      <c r="F1117" t="s">
        <v>134</v>
      </c>
      <c r="G1117" s="23" t="str" cm="1">
        <f t="array" ref="G1117">IF(COUNTIFS($E$2:$E$7682,E1117,$B$2:$B$7682,B1117)&gt;1,
_xlfn.TEXTJOIN(CHAR(10),TRUE,_xlfn.UNIQUE(_xlfn._xlws.FILTER($F$2:$F$7682,($E$2:$E$7682=E1117)*($B$2:$B$7682=B1117)))),
F1117)</f>
        <v>BRACE YOURSELF</v>
      </c>
      <c r="H1117" t="s">
        <v>3153</v>
      </c>
      <c r="I1117" s="26" t="str" cm="1">
        <f t="array" ref="I1117">IF(COUNTIFS($E$2:$E$7682,E1117,$B$2:$B$7682,B1117)&gt;1,
_xlfn.TEXTJOIN(CHAR(10),TRUE,_xlfn.UNIQUE(_xlfn._xlws.FILTER($H$2:$H$7682,($E$2:$E$7682=E1117)*($B$2:$B$7682=B1117)))),
H1117)</f>
        <v>5240 W CHARLESTON BLVD  LAS VEGAS, NV 89146</v>
      </c>
      <c r="J1117" s="26" t="str">
        <f t="shared" si="34"/>
        <v>E0748-1205834355-BRACE YOURSELF-5240 W CHARLESTON BLVD  LAS VEGAS, NV 89146</v>
      </c>
      <c r="K1117" s="26">
        <f t="shared" si="35"/>
        <v>1</v>
      </c>
      <c r="L1117" t="s">
        <v>9</v>
      </c>
      <c r="M1117" t="s">
        <v>2943</v>
      </c>
    </row>
    <row r="1118" spans="1:13" x14ac:dyDescent="0.2">
      <c r="A1118" t="s">
        <v>5</v>
      </c>
      <c r="B1118" t="s">
        <v>1329</v>
      </c>
      <c r="C1118" t="s">
        <v>1330</v>
      </c>
      <c r="D1118" t="s">
        <v>2643</v>
      </c>
      <c r="E1118" t="s">
        <v>133</v>
      </c>
      <c r="F1118" t="s">
        <v>134</v>
      </c>
      <c r="G1118" s="23" t="str" cm="1">
        <f t="array" ref="G1118">IF(COUNTIFS($E$2:$E$7682,E1118,$B$2:$B$7682,B1118)&gt;1,
_xlfn.TEXTJOIN(CHAR(10),TRUE,_xlfn.UNIQUE(_xlfn._xlws.FILTER($F$2:$F$7682,($E$2:$E$7682=E1118)*($B$2:$B$7682=B1118)))),
F1118)</f>
        <v>BRACE YOURSELF</v>
      </c>
      <c r="H1118" t="s">
        <v>3153</v>
      </c>
      <c r="I1118" s="26" t="str" cm="1">
        <f t="array" ref="I1118">IF(COUNTIFS($E$2:$E$7682,E1118,$B$2:$B$7682,B1118)&gt;1,
_xlfn.TEXTJOIN(CHAR(10),TRUE,_xlfn.UNIQUE(_xlfn._xlws.FILTER($H$2:$H$7682,($E$2:$E$7682=E1118)*($B$2:$B$7682=B1118)))),
H1118)</f>
        <v>5240 W CHARLESTON BLVD  LAS VEGAS, NV 89146</v>
      </c>
      <c r="J1118" s="26" t="str">
        <f t="shared" si="34"/>
        <v>L0180-1205834355-BRACE YOURSELF-5240 W CHARLESTON BLVD  LAS VEGAS, NV 89146</v>
      </c>
      <c r="K1118" s="26">
        <f t="shared" si="35"/>
        <v>1</v>
      </c>
      <c r="L1118" t="s">
        <v>9</v>
      </c>
      <c r="M1118" t="s">
        <v>2943</v>
      </c>
    </row>
    <row r="1119" spans="1:13" x14ac:dyDescent="0.2">
      <c r="A1119" t="s">
        <v>5</v>
      </c>
      <c r="B1119" t="s">
        <v>964</v>
      </c>
      <c r="C1119" t="s">
        <v>965</v>
      </c>
      <c r="D1119" t="s">
        <v>2643</v>
      </c>
      <c r="E1119" t="s">
        <v>133</v>
      </c>
      <c r="F1119" t="s">
        <v>134</v>
      </c>
      <c r="G1119" s="23" t="str" cm="1">
        <f t="array" ref="G1119">IF(COUNTIFS($E$2:$E$7682,E1119,$B$2:$B$7682,B1119)&gt;1,
_xlfn.TEXTJOIN(CHAR(10),TRUE,_xlfn.UNIQUE(_xlfn._xlws.FILTER($F$2:$F$7682,($E$2:$E$7682=E1119)*($B$2:$B$7682=B1119)))),
F1119)</f>
        <v>BRACE YOURSELF</v>
      </c>
      <c r="H1119" t="s">
        <v>3153</v>
      </c>
      <c r="I1119" s="26" t="str" cm="1">
        <f t="array" ref="I1119">IF(COUNTIFS($E$2:$E$7682,E1119,$B$2:$B$7682,B1119)&gt;1,
_xlfn.TEXTJOIN(CHAR(10),TRUE,_xlfn.UNIQUE(_xlfn._xlws.FILTER($H$2:$H$7682,($E$2:$E$7682=E1119)*($B$2:$B$7682=B1119)))),
H1119)</f>
        <v>5240 W CHARLESTON BLVD  LAS VEGAS, NV 89146</v>
      </c>
      <c r="J1119" s="26" t="str">
        <f t="shared" si="34"/>
        <v>L0456-1205834355-BRACE YOURSELF-5240 W CHARLESTON BLVD  LAS VEGAS, NV 89146</v>
      </c>
      <c r="K1119" s="26">
        <f t="shared" si="35"/>
        <v>1</v>
      </c>
      <c r="L1119" t="s">
        <v>9</v>
      </c>
      <c r="M1119" t="s">
        <v>2943</v>
      </c>
    </row>
    <row r="1120" spans="1:13" x14ac:dyDescent="0.2">
      <c r="A1120" t="s">
        <v>5</v>
      </c>
      <c r="B1120" t="s">
        <v>998</v>
      </c>
      <c r="C1120" t="s">
        <v>999</v>
      </c>
      <c r="D1120" t="s">
        <v>2643</v>
      </c>
      <c r="E1120" t="s">
        <v>133</v>
      </c>
      <c r="F1120" t="s">
        <v>134</v>
      </c>
      <c r="G1120" s="23" t="str" cm="1">
        <f t="array" ref="G1120">IF(COUNTIFS($E$2:$E$7682,E1120,$B$2:$B$7682,B1120)&gt;1,
_xlfn.TEXTJOIN(CHAR(10),TRUE,_xlfn.UNIQUE(_xlfn._xlws.FILTER($F$2:$F$7682,($E$2:$E$7682=E1120)*($B$2:$B$7682=B1120)))),
F1120)</f>
        <v>BRACE YOURSELF</v>
      </c>
      <c r="H1120" t="s">
        <v>3153</v>
      </c>
      <c r="I1120" s="26" t="str" cm="1">
        <f t="array" ref="I1120">IF(COUNTIFS($E$2:$E$7682,E1120,$B$2:$B$7682,B1120)&gt;1,
_xlfn.TEXTJOIN(CHAR(10),TRUE,_xlfn.UNIQUE(_xlfn._xlws.FILTER($H$2:$H$7682,($E$2:$E$7682=E1120)*($B$2:$B$7682=B1120)))),
H1120)</f>
        <v>5240 W CHARLESTON BLVD  LAS VEGAS, NV 89146</v>
      </c>
      <c r="J1120" s="26" t="str">
        <f t="shared" si="34"/>
        <v>L0464-1205834355-BRACE YOURSELF-5240 W CHARLESTON BLVD  LAS VEGAS, NV 89146</v>
      </c>
      <c r="K1120" s="26">
        <f t="shared" si="35"/>
        <v>1</v>
      </c>
      <c r="L1120" t="s">
        <v>9</v>
      </c>
      <c r="M1120" t="s">
        <v>2943</v>
      </c>
    </row>
    <row r="1121" spans="1:13" x14ac:dyDescent="0.2">
      <c r="A1121" t="s">
        <v>5</v>
      </c>
      <c r="B1121" t="s">
        <v>544</v>
      </c>
      <c r="C1121" t="s">
        <v>545</v>
      </c>
      <c r="D1121" t="s">
        <v>2643</v>
      </c>
      <c r="E1121" t="s">
        <v>133</v>
      </c>
      <c r="F1121" t="s">
        <v>134</v>
      </c>
      <c r="G1121" s="23" t="str" cm="1">
        <f t="array" ref="G1121">IF(COUNTIFS($E$2:$E$7682,E1121,$B$2:$B$7682,B1121)&gt;1,
_xlfn.TEXTJOIN(CHAR(10),TRUE,_xlfn.UNIQUE(_xlfn._xlws.FILTER($F$2:$F$7682,($E$2:$E$7682=E1121)*($B$2:$B$7682=B1121)))),
F1121)</f>
        <v>BRACE YOURSELF</v>
      </c>
      <c r="H1121" t="s">
        <v>3153</v>
      </c>
      <c r="I1121" s="26" t="str" cm="1">
        <f t="array" ref="I1121">IF(COUNTIFS($E$2:$E$7682,E1121,$B$2:$B$7682,B1121)&gt;1,
_xlfn.TEXTJOIN(CHAR(10),TRUE,_xlfn.UNIQUE(_xlfn._xlws.FILTER($H$2:$H$7682,($E$2:$E$7682=E1121)*($B$2:$B$7682=B1121)))),
H1121)</f>
        <v>5240 W CHARLESTON BLVD  LAS VEGAS, NV 89146</v>
      </c>
      <c r="J1121" s="26" t="str">
        <f t="shared" si="34"/>
        <v>L0650-1205834355-BRACE YOURSELF-5240 W CHARLESTON BLVD  LAS VEGAS, NV 89146</v>
      </c>
      <c r="K1121" s="26">
        <f t="shared" si="35"/>
        <v>1</v>
      </c>
      <c r="L1121" t="s">
        <v>9</v>
      </c>
      <c r="M1121" t="s">
        <v>2943</v>
      </c>
    </row>
    <row r="1122" spans="1:13" x14ac:dyDescent="0.2">
      <c r="A1122" t="s">
        <v>5</v>
      </c>
      <c r="B1122" t="s">
        <v>1216</v>
      </c>
      <c r="C1122" t="s">
        <v>1217</v>
      </c>
      <c r="D1122" t="s">
        <v>2643</v>
      </c>
      <c r="E1122" t="s">
        <v>133</v>
      </c>
      <c r="F1122" t="s">
        <v>134</v>
      </c>
      <c r="G1122" s="23" t="str" cm="1">
        <f t="array" ref="G1122">IF(COUNTIFS($E$2:$E$7682,E1122,$B$2:$B$7682,B1122)&gt;1,
_xlfn.TEXTJOIN(CHAR(10),TRUE,_xlfn.UNIQUE(_xlfn._xlws.FILTER($F$2:$F$7682,($E$2:$E$7682=E1122)*($B$2:$B$7682=B1122)))),
F1122)</f>
        <v>BRACE YOURSELF</v>
      </c>
      <c r="H1122" t="s">
        <v>3153</v>
      </c>
      <c r="I1122" s="26" t="str" cm="1">
        <f t="array" ref="I1122">IF(COUNTIFS($E$2:$E$7682,E1122,$B$2:$B$7682,B1122)&gt;1,
_xlfn.TEXTJOIN(CHAR(10),TRUE,_xlfn.UNIQUE(_xlfn._xlws.FILTER($H$2:$H$7682,($E$2:$E$7682=E1122)*($B$2:$B$7682=B1122)))),
H1122)</f>
        <v>5240 W CHARLESTON BLVD  LAS VEGAS, NV 89146</v>
      </c>
      <c r="J1122" s="26" t="str">
        <f t="shared" si="34"/>
        <v>L1686-1205834355-BRACE YOURSELF-5240 W CHARLESTON BLVD  LAS VEGAS, NV 89146</v>
      </c>
      <c r="K1122" s="26">
        <f t="shared" si="35"/>
        <v>1</v>
      </c>
      <c r="L1122" t="s">
        <v>9</v>
      </c>
      <c r="M1122" t="s">
        <v>2943</v>
      </c>
    </row>
    <row r="1123" spans="1:13" x14ac:dyDescent="0.2">
      <c r="A1123" t="s">
        <v>5</v>
      </c>
      <c r="B1123" t="s">
        <v>727</v>
      </c>
      <c r="C1123" t="s">
        <v>728</v>
      </c>
      <c r="D1123" t="s">
        <v>2643</v>
      </c>
      <c r="E1123" t="s">
        <v>133</v>
      </c>
      <c r="F1123" t="s">
        <v>134</v>
      </c>
      <c r="G1123" s="23" t="str" cm="1">
        <f t="array" ref="G1123">IF(COUNTIFS($E$2:$E$7682,E1123,$B$2:$B$7682,B1123)&gt;1,
_xlfn.TEXTJOIN(CHAR(10),TRUE,_xlfn.UNIQUE(_xlfn._xlws.FILTER($F$2:$F$7682,($E$2:$E$7682=E1123)*($B$2:$B$7682=B1123)))),
F1123)</f>
        <v>BRACE YOURSELF</v>
      </c>
      <c r="H1123" t="s">
        <v>3153</v>
      </c>
      <c r="I1123" s="26" t="str" cm="1">
        <f t="array" ref="I1123">IF(COUNTIFS($E$2:$E$7682,E1123,$B$2:$B$7682,B1123)&gt;1,
_xlfn.TEXTJOIN(CHAR(10),TRUE,_xlfn.UNIQUE(_xlfn._xlws.FILTER($H$2:$H$7682,($E$2:$E$7682=E1123)*($B$2:$B$7682=B1123)))),
H1123)</f>
        <v>5240 W CHARLESTON BLVD  LAS VEGAS, NV 89146</v>
      </c>
      <c r="J1123" s="26" t="str">
        <f t="shared" si="34"/>
        <v>L1812-1205834355-BRACE YOURSELF-5240 W CHARLESTON BLVD  LAS VEGAS, NV 89146</v>
      </c>
      <c r="K1123" s="26">
        <f t="shared" si="35"/>
        <v>1</v>
      </c>
      <c r="L1123" t="s">
        <v>9</v>
      </c>
      <c r="M1123" t="s">
        <v>2943</v>
      </c>
    </row>
    <row r="1124" spans="1:13" x14ac:dyDescent="0.2">
      <c r="A1124" t="s">
        <v>5</v>
      </c>
      <c r="B1124" t="s">
        <v>598</v>
      </c>
      <c r="C1124" t="s">
        <v>599</v>
      </c>
      <c r="D1124" t="s">
        <v>2643</v>
      </c>
      <c r="E1124" t="s">
        <v>133</v>
      </c>
      <c r="F1124" t="s">
        <v>134</v>
      </c>
      <c r="G1124" s="23" t="str" cm="1">
        <f t="array" ref="G1124">IF(COUNTIFS($E$2:$E$7682,E1124,$B$2:$B$7682,B1124)&gt;1,
_xlfn.TEXTJOIN(CHAR(10),TRUE,_xlfn.UNIQUE(_xlfn._xlws.FILTER($F$2:$F$7682,($E$2:$E$7682=E1124)*($B$2:$B$7682=B1124)))),
F1124)</f>
        <v>BRACE YOURSELF</v>
      </c>
      <c r="H1124" t="s">
        <v>3153</v>
      </c>
      <c r="I1124" s="26" t="str" cm="1">
        <f t="array" ref="I1124">IF(COUNTIFS($E$2:$E$7682,E1124,$B$2:$B$7682,B1124)&gt;1,
_xlfn.TEXTJOIN(CHAR(10),TRUE,_xlfn.UNIQUE(_xlfn._xlws.FILTER($H$2:$H$7682,($E$2:$E$7682=E1124)*($B$2:$B$7682=B1124)))),
H1124)</f>
        <v>5240 W CHARLESTON BLVD  LAS VEGAS, NV 89146</v>
      </c>
      <c r="J1124" s="26" t="str">
        <f t="shared" si="34"/>
        <v>L1820-1205834355-BRACE YOURSELF-5240 W CHARLESTON BLVD  LAS VEGAS, NV 89146</v>
      </c>
      <c r="K1124" s="26">
        <f t="shared" si="35"/>
        <v>1</v>
      </c>
      <c r="L1124" t="s">
        <v>9</v>
      </c>
      <c r="M1124" t="s">
        <v>2943</v>
      </c>
    </row>
    <row r="1125" spans="1:13" x14ac:dyDescent="0.2">
      <c r="A1125" t="s">
        <v>5</v>
      </c>
      <c r="B1125" t="s">
        <v>758</v>
      </c>
      <c r="C1125" t="s">
        <v>759</v>
      </c>
      <c r="D1125" t="s">
        <v>2643</v>
      </c>
      <c r="E1125" t="s">
        <v>133</v>
      </c>
      <c r="F1125" t="s">
        <v>134</v>
      </c>
      <c r="G1125" s="23" t="str" cm="1">
        <f t="array" ref="G1125">IF(COUNTIFS($E$2:$E$7682,E1125,$B$2:$B$7682,B1125)&gt;1,
_xlfn.TEXTJOIN(CHAR(10),TRUE,_xlfn.UNIQUE(_xlfn._xlws.FILTER($F$2:$F$7682,($E$2:$E$7682=E1125)*($B$2:$B$7682=B1125)))),
F1125)</f>
        <v>BRACE YOURSELF</v>
      </c>
      <c r="H1125" t="s">
        <v>3153</v>
      </c>
      <c r="I1125" s="26" t="str" cm="1">
        <f t="array" ref="I1125">IF(COUNTIFS($E$2:$E$7682,E1125,$B$2:$B$7682,B1125)&gt;1,
_xlfn.TEXTJOIN(CHAR(10),TRUE,_xlfn.UNIQUE(_xlfn._xlws.FILTER($H$2:$H$7682,($E$2:$E$7682=E1125)*($B$2:$B$7682=B1125)))),
H1125)</f>
        <v>5240 W CHARLESTON BLVD  LAS VEGAS, NV 89146</v>
      </c>
      <c r="J1125" s="26" t="str">
        <f t="shared" si="34"/>
        <v>L1830-1205834355-BRACE YOURSELF-5240 W CHARLESTON BLVD  LAS VEGAS, NV 89146</v>
      </c>
      <c r="K1125" s="26">
        <f t="shared" si="35"/>
        <v>1</v>
      </c>
      <c r="L1125" t="s">
        <v>9</v>
      </c>
      <c r="M1125" t="s">
        <v>2943</v>
      </c>
    </row>
    <row r="1126" spans="1:13" x14ac:dyDescent="0.2">
      <c r="A1126" t="s">
        <v>5</v>
      </c>
      <c r="B1126" t="s">
        <v>897</v>
      </c>
      <c r="C1126" t="s">
        <v>898</v>
      </c>
      <c r="D1126" t="s">
        <v>2643</v>
      </c>
      <c r="E1126" t="s">
        <v>133</v>
      </c>
      <c r="F1126" t="s">
        <v>134</v>
      </c>
      <c r="G1126" s="23" t="str" cm="1">
        <f t="array" ref="G1126">IF(COUNTIFS($E$2:$E$7682,E1126,$B$2:$B$7682,B1126)&gt;1,
_xlfn.TEXTJOIN(CHAR(10),TRUE,_xlfn.UNIQUE(_xlfn._xlws.FILTER($F$2:$F$7682,($E$2:$E$7682=E1126)*($B$2:$B$7682=B1126)))),
F1126)</f>
        <v>BRACE YOURSELF</v>
      </c>
      <c r="H1126" t="s">
        <v>3153</v>
      </c>
      <c r="I1126" s="26" t="str" cm="1">
        <f t="array" ref="I1126">IF(COUNTIFS($E$2:$E$7682,E1126,$B$2:$B$7682,B1126)&gt;1,
_xlfn.TEXTJOIN(CHAR(10),TRUE,_xlfn.UNIQUE(_xlfn._xlws.FILTER($H$2:$H$7682,($E$2:$E$7682=E1126)*($B$2:$B$7682=B1126)))),
H1126)</f>
        <v>5240 W CHARLESTON BLVD  LAS VEGAS, NV 89146</v>
      </c>
      <c r="J1126" s="26" t="str">
        <f t="shared" si="34"/>
        <v>L1832-1205834355-BRACE YOURSELF-5240 W CHARLESTON BLVD  LAS VEGAS, NV 89146</v>
      </c>
      <c r="K1126" s="26">
        <f t="shared" si="35"/>
        <v>1</v>
      </c>
      <c r="L1126" t="s">
        <v>9</v>
      </c>
      <c r="M1126" t="s">
        <v>2943</v>
      </c>
    </row>
    <row r="1127" spans="1:13" x14ac:dyDescent="0.2">
      <c r="A1127" t="s">
        <v>5</v>
      </c>
      <c r="B1127" t="s">
        <v>56</v>
      </c>
      <c r="C1127" t="s">
        <v>57</v>
      </c>
      <c r="D1127" t="s">
        <v>2643</v>
      </c>
      <c r="E1127" t="s">
        <v>133</v>
      </c>
      <c r="F1127" t="s">
        <v>134</v>
      </c>
      <c r="G1127" s="23" t="str" cm="1">
        <f t="array" ref="G1127">IF(COUNTIFS($E$2:$E$7682,E1127,$B$2:$B$7682,B1127)&gt;1,
_xlfn.TEXTJOIN(CHAR(10),TRUE,_xlfn.UNIQUE(_xlfn._xlws.FILTER($F$2:$F$7682,($E$2:$E$7682=E1127)*($B$2:$B$7682=B1127)))),
F1127)</f>
        <v>BRACE YOURSELF</v>
      </c>
      <c r="H1127" t="s">
        <v>3153</v>
      </c>
      <c r="I1127" s="26" t="str" cm="1">
        <f t="array" ref="I1127">IF(COUNTIFS($E$2:$E$7682,E1127,$B$2:$B$7682,B1127)&gt;1,
_xlfn.TEXTJOIN(CHAR(10),TRUE,_xlfn.UNIQUE(_xlfn._xlws.FILTER($H$2:$H$7682,($E$2:$E$7682=E1127)*($B$2:$B$7682=B1127)))),
H1127)</f>
        <v>5240 W CHARLESTON BLVD  LAS VEGAS, NV 89146</v>
      </c>
      <c r="J1127" s="26" t="str">
        <f t="shared" si="34"/>
        <v>L1833-1205834355-BRACE YOURSELF-5240 W CHARLESTON BLVD  LAS VEGAS, NV 89146</v>
      </c>
      <c r="K1127" s="26">
        <f t="shared" si="35"/>
        <v>1</v>
      </c>
      <c r="L1127" t="s">
        <v>9</v>
      </c>
      <c r="M1127" t="s">
        <v>2943</v>
      </c>
    </row>
    <row r="1128" spans="1:13" x14ac:dyDescent="0.2">
      <c r="A1128" t="s">
        <v>5</v>
      </c>
      <c r="B1128" t="s">
        <v>326</v>
      </c>
      <c r="C1128" t="s">
        <v>327</v>
      </c>
      <c r="D1128" t="s">
        <v>2643</v>
      </c>
      <c r="E1128" t="s">
        <v>133</v>
      </c>
      <c r="F1128" t="s">
        <v>134</v>
      </c>
      <c r="G1128" s="23" t="str" cm="1">
        <f t="array" ref="G1128">IF(COUNTIFS($E$2:$E$7682,E1128,$B$2:$B$7682,B1128)&gt;1,
_xlfn.TEXTJOIN(CHAR(10),TRUE,_xlfn.UNIQUE(_xlfn._xlws.FILTER($F$2:$F$7682,($E$2:$E$7682=E1128)*($B$2:$B$7682=B1128)))),
F1128)</f>
        <v>BRACE YOURSELF</v>
      </c>
      <c r="H1128" t="s">
        <v>3153</v>
      </c>
      <c r="I1128" s="26" t="str" cm="1">
        <f t="array" ref="I1128">IF(COUNTIFS($E$2:$E$7682,E1128,$B$2:$B$7682,B1128)&gt;1,
_xlfn.TEXTJOIN(CHAR(10),TRUE,_xlfn.UNIQUE(_xlfn._xlws.FILTER($H$2:$H$7682,($E$2:$E$7682=E1128)*($B$2:$B$7682=B1128)))),
H1128)</f>
        <v>5240 W CHARLESTON BLVD  LAS VEGAS, NV 89146</v>
      </c>
      <c r="J1128" s="26" t="str">
        <f t="shared" si="34"/>
        <v>L1845-1205834355-BRACE YOURSELF-5240 W CHARLESTON BLVD  LAS VEGAS, NV 89146</v>
      </c>
      <c r="K1128" s="26">
        <f t="shared" si="35"/>
        <v>1</v>
      </c>
      <c r="L1128" t="s">
        <v>9</v>
      </c>
      <c r="M1128" t="s">
        <v>2943</v>
      </c>
    </row>
    <row r="1129" spans="1:13" x14ac:dyDescent="0.2">
      <c r="A1129" t="s">
        <v>5</v>
      </c>
      <c r="B1129" t="s">
        <v>915</v>
      </c>
      <c r="C1129" t="s">
        <v>916</v>
      </c>
      <c r="D1129" t="s">
        <v>2643</v>
      </c>
      <c r="E1129" t="s">
        <v>133</v>
      </c>
      <c r="F1129" t="s">
        <v>134</v>
      </c>
      <c r="G1129" s="23" t="str" cm="1">
        <f t="array" ref="G1129">IF(COUNTIFS($E$2:$E$7682,E1129,$B$2:$B$7682,B1129)&gt;1,
_xlfn.TEXTJOIN(CHAR(10),TRUE,_xlfn.UNIQUE(_xlfn._xlws.FILTER($F$2:$F$7682,($E$2:$E$7682=E1129)*($B$2:$B$7682=B1129)))),
F1129)</f>
        <v>BRACE YOURSELF</v>
      </c>
      <c r="H1129" t="s">
        <v>3153</v>
      </c>
      <c r="I1129" s="26" t="str" cm="1">
        <f t="array" ref="I1129">IF(COUNTIFS($E$2:$E$7682,E1129,$B$2:$B$7682,B1129)&gt;1,
_xlfn.TEXTJOIN(CHAR(10),TRUE,_xlfn.UNIQUE(_xlfn._xlws.FILTER($H$2:$H$7682,($E$2:$E$7682=E1129)*($B$2:$B$7682=B1129)))),
H1129)</f>
        <v>5240 W CHARLESTON BLVD  LAS VEGAS, NV 89146</v>
      </c>
      <c r="J1129" s="26" t="str">
        <f t="shared" si="34"/>
        <v>L1902-1205834355-BRACE YOURSELF-5240 W CHARLESTON BLVD  LAS VEGAS, NV 89146</v>
      </c>
      <c r="K1129" s="26">
        <f t="shared" si="35"/>
        <v>1</v>
      </c>
      <c r="L1129" t="s">
        <v>9</v>
      </c>
      <c r="M1129" t="s">
        <v>2943</v>
      </c>
    </row>
    <row r="1130" spans="1:13" x14ac:dyDescent="0.2">
      <c r="A1130" t="s">
        <v>5</v>
      </c>
      <c r="B1130" t="s">
        <v>1252</v>
      </c>
      <c r="C1130" t="s">
        <v>1253</v>
      </c>
      <c r="D1130" t="s">
        <v>2643</v>
      </c>
      <c r="E1130" t="s">
        <v>133</v>
      </c>
      <c r="F1130" t="s">
        <v>134</v>
      </c>
      <c r="G1130" s="23" t="str" cm="1">
        <f t="array" ref="G1130">IF(COUNTIFS($E$2:$E$7682,E1130,$B$2:$B$7682,B1130)&gt;1,
_xlfn.TEXTJOIN(CHAR(10),TRUE,_xlfn.UNIQUE(_xlfn._xlws.FILTER($F$2:$F$7682,($E$2:$E$7682=E1130)*($B$2:$B$7682=B1130)))),
F1130)</f>
        <v>BRACE YOURSELF</v>
      </c>
      <c r="H1130" t="s">
        <v>3153</v>
      </c>
      <c r="I1130" s="26" t="str" cm="1">
        <f t="array" ref="I1130">IF(COUNTIFS($E$2:$E$7682,E1130,$B$2:$B$7682,B1130)&gt;1,
_xlfn.TEXTJOIN(CHAR(10),TRUE,_xlfn.UNIQUE(_xlfn._xlws.FILTER($H$2:$H$7682,($E$2:$E$7682=E1130)*($B$2:$B$7682=B1130)))),
H1130)</f>
        <v>5240 W CHARLESTON BLVD  LAS VEGAS, NV 89146</v>
      </c>
      <c r="J1130" s="26" t="str">
        <f t="shared" si="34"/>
        <v>L1951-1205834355-BRACE YOURSELF-5240 W CHARLESTON BLVD  LAS VEGAS, NV 89146</v>
      </c>
      <c r="K1130" s="26">
        <f t="shared" si="35"/>
        <v>1</v>
      </c>
      <c r="L1130" t="s">
        <v>9</v>
      </c>
      <c r="M1130" t="s">
        <v>2943</v>
      </c>
    </row>
    <row r="1131" spans="1:13" x14ac:dyDescent="0.2">
      <c r="A1131" t="s">
        <v>5</v>
      </c>
      <c r="B1131" t="s">
        <v>1203</v>
      </c>
      <c r="C1131" t="s">
        <v>1204</v>
      </c>
      <c r="D1131" t="s">
        <v>2643</v>
      </c>
      <c r="E1131" t="s">
        <v>133</v>
      </c>
      <c r="F1131" t="s">
        <v>134</v>
      </c>
      <c r="G1131" s="23" t="str" cm="1">
        <f t="array" ref="G1131">IF(COUNTIFS($E$2:$E$7682,E1131,$B$2:$B$7682,B1131)&gt;1,
_xlfn.TEXTJOIN(CHAR(10),TRUE,_xlfn.UNIQUE(_xlfn._xlws.FILTER($F$2:$F$7682,($E$2:$E$7682=E1131)*($B$2:$B$7682=B1131)))),
F1131)</f>
        <v>BRACE YOURSELF</v>
      </c>
      <c r="H1131" t="s">
        <v>3153</v>
      </c>
      <c r="I1131" s="26" t="str" cm="1">
        <f t="array" ref="I1131">IF(COUNTIFS($E$2:$E$7682,E1131,$B$2:$B$7682,B1131)&gt;1,
_xlfn.TEXTJOIN(CHAR(10),TRUE,_xlfn.UNIQUE(_xlfn._xlws.FILTER($H$2:$H$7682,($E$2:$E$7682=E1131)*($B$2:$B$7682=B1131)))),
H1131)</f>
        <v>5240 W CHARLESTON BLVD  LAS VEGAS, NV 89146</v>
      </c>
      <c r="J1131" s="26" t="str">
        <f t="shared" si="34"/>
        <v>L1970-1205834355-BRACE YOURSELF-5240 W CHARLESTON BLVD  LAS VEGAS, NV 89146</v>
      </c>
      <c r="K1131" s="26">
        <f t="shared" si="35"/>
        <v>1</v>
      </c>
      <c r="L1131" t="s">
        <v>9</v>
      </c>
      <c r="M1131" t="s">
        <v>2943</v>
      </c>
    </row>
    <row r="1132" spans="1:13" x14ac:dyDescent="0.2">
      <c r="A1132" t="s">
        <v>5</v>
      </c>
      <c r="B1132" t="s">
        <v>1020</v>
      </c>
      <c r="C1132" t="s">
        <v>1021</v>
      </c>
      <c r="D1132" t="s">
        <v>2643</v>
      </c>
      <c r="E1132" t="s">
        <v>133</v>
      </c>
      <c r="F1132" t="s">
        <v>134</v>
      </c>
      <c r="G1132" s="23" t="str" cm="1">
        <f t="array" ref="G1132">IF(COUNTIFS($E$2:$E$7682,E1132,$B$2:$B$7682,B1132)&gt;1,
_xlfn.TEXTJOIN(CHAR(10),TRUE,_xlfn.UNIQUE(_xlfn._xlws.FILTER($F$2:$F$7682,($E$2:$E$7682=E1132)*($B$2:$B$7682=B1132)))),
F1132)</f>
        <v>BRACE YOURSELF</v>
      </c>
      <c r="H1132" t="s">
        <v>3153</v>
      </c>
      <c r="I1132" s="26" t="str" cm="1">
        <f t="array" ref="I1132">IF(COUNTIFS($E$2:$E$7682,E1132,$B$2:$B$7682,B1132)&gt;1,
_xlfn.TEXTJOIN(CHAR(10),TRUE,_xlfn.UNIQUE(_xlfn._xlws.FILTER($H$2:$H$7682,($E$2:$E$7682=E1132)*($B$2:$B$7682=B1132)))),
H1132)</f>
        <v>5240 W CHARLESTON BLVD  LAS VEGAS, NV 89146</v>
      </c>
      <c r="J1132" s="26" t="str">
        <f t="shared" si="34"/>
        <v>L2220-1205834355-BRACE YOURSELF-5240 W CHARLESTON BLVD  LAS VEGAS, NV 89146</v>
      </c>
      <c r="K1132" s="26">
        <f t="shared" si="35"/>
        <v>1</v>
      </c>
      <c r="L1132" t="s">
        <v>9</v>
      </c>
      <c r="M1132" t="s">
        <v>2943</v>
      </c>
    </row>
    <row r="1133" spans="1:13" x14ac:dyDescent="0.2">
      <c r="A1133" t="s">
        <v>5</v>
      </c>
      <c r="B1133" t="s">
        <v>353</v>
      </c>
      <c r="C1133" t="s">
        <v>354</v>
      </c>
      <c r="D1133" t="s">
        <v>2643</v>
      </c>
      <c r="E1133" t="s">
        <v>133</v>
      </c>
      <c r="F1133" t="s">
        <v>134</v>
      </c>
      <c r="G1133" s="23" t="str" cm="1">
        <f t="array" ref="G1133">IF(COUNTIFS($E$2:$E$7682,E1133,$B$2:$B$7682,B1133)&gt;1,
_xlfn.TEXTJOIN(CHAR(10),TRUE,_xlfn.UNIQUE(_xlfn._xlws.FILTER($F$2:$F$7682,($E$2:$E$7682=E1133)*($B$2:$B$7682=B1133)))),
F1133)</f>
        <v>BRACE YOURSELF</v>
      </c>
      <c r="H1133" t="s">
        <v>3153</v>
      </c>
      <c r="I1133" s="26" t="str" cm="1">
        <f t="array" ref="I1133">IF(COUNTIFS($E$2:$E$7682,E1133,$B$2:$B$7682,B1133)&gt;1,
_xlfn.TEXTJOIN(CHAR(10),TRUE,_xlfn.UNIQUE(_xlfn._xlws.FILTER($H$2:$H$7682,($E$2:$E$7682=E1133)*($B$2:$B$7682=B1133)))),
H1133)</f>
        <v>5240 W CHARLESTON BLVD  LAS VEGAS, NV 89146</v>
      </c>
      <c r="J1133" s="26" t="str">
        <f t="shared" si="34"/>
        <v>L2275-1205834355-BRACE YOURSELF-5240 W CHARLESTON BLVD  LAS VEGAS, NV 89146</v>
      </c>
      <c r="K1133" s="26">
        <f t="shared" si="35"/>
        <v>1</v>
      </c>
      <c r="L1133" t="s">
        <v>9</v>
      </c>
      <c r="M1133" t="s">
        <v>2943</v>
      </c>
    </row>
    <row r="1134" spans="1:13" x14ac:dyDescent="0.2">
      <c r="A1134" t="s">
        <v>5</v>
      </c>
      <c r="B1134" t="s">
        <v>1691</v>
      </c>
      <c r="C1134" t="s">
        <v>1692</v>
      </c>
      <c r="D1134" t="s">
        <v>2643</v>
      </c>
      <c r="E1134" t="s">
        <v>133</v>
      </c>
      <c r="F1134" t="s">
        <v>134</v>
      </c>
      <c r="G1134" s="23" t="str" cm="1">
        <f t="array" ref="G1134">IF(COUNTIFS($E$2:$E$7682,E1134,$B$2:$B$7682,B1134)&gt;1,
_xlfn.TEXTJOIN(CHAR(10),TRUE,_xlfn.UNIQUE(_xlfn._xlws.FILTER($F$2:$F$7682,($E$2:$E$7682=E1134)*($B$2:$B$7682=B1134)))),
F1134)</f>
        <v>BRACE YOURSELF</v>
      </c>
      <c r="H1134" t="s">
        <v>3153</v>
      </c>
      <c r="I1134" s="26" t="str" cm="1">
        <f t="array" ref="I1134">IF(COUNTIFS($E$2:$E$7682,E1134,$B$2:$B$7682,B1134)&gt;1,
_xlfn.TEXTJOIN(CHAR(10),TRUE,_xlfn.UNIQUE(_xlfn._xlws.FILTER($H$2:$H$7682,($E$2:$E$7682=E1134)*($B$2:$B$7682=B1134)))),
H1134)</f>
        <v>5240 W CHARLESTON BLVD  LAS VEGAS, NV 89146</v>
      </c>
      <c r="J1134" s="26" t="str">
        <f t="shared" si="34"/>
        <v>L2624-1205834355-BRACE YOURSELF-5240 W CHARLESTON BLVD  LAS VEGAS, NV 89146</v>
      </c>
      <c r="K1134" s="26">
        <f t="shared" si="35"/>
        <v>1</v>
      </c>
      <c r="L1134" t="s">
        <v>9</v>
      </c>
      <c r="M1134" t="s">
        <v>2943</v>
      </c>
    </row>
    <row r="1135" spans="1:13" x14ac:dyDescent="0.2">
      <c r="A1135" t="s">
        <v>5</v>
      </c>
      <c r="B1135" t="s">
        <v>656</v>
      </c>
      <c r="C1135" t="s">
        <v>657</v>
      </c>
      <c r="D1135" t="s">
        <v>2643</v>
      </c>
      <c r="E1135" t="s">
        <v>133</v>
      </c>
      <c r="F1135" t="s">
        <v>134</v>
      </c>
      <c r="G1135" s="23" t="str" cm="1">
        <f t="array" ref="G1135">IF(COUNTIFS($E$2:$E$7682,E1135,$B$2:$B$7682,B1135)&gt;1,
_xlfn.TEXTJOIN(CHAR(10),TRUE,_xlfn.UNIQUE(_xlfn._xlws.FILTER($F$2:$F$7682,($E$2:$E$7682=E1135)*($B$2:$B$7682=B1135)))),
F1135)</f>
        <v>BRACE YOURSELF</v>
      </c>
      <c r="H1135" t="s">
        <v>3153</v>
      </c>
      <c r="I1135" s="26" t="str" cm="1">
        <f t="array" ref="I1135">IF(COUNTIFS($E$2:$E$7682,E1135,$B$2:$B$7682,B1135)&gt;1,
_xlfn.TEXTJOIN(CHAR(10),TRUE,_xlfn.UNIQUE(_xlfn._xlws.FILTER($H$2:$H$7682,($E$2:$E$7682=E1135)*($B$2:$B$7682=B1135)))),
H1135)</f>
        <v>5240 W CHARLESTON BLVD  LAS VEGAS, NV 89146</v>
      </c>
      <c r="J1135" s="26" t="str">
        <f t="shared" si="34"/>
        <v>L2820-1205834355-BRACE YOURSELF-5240 W CHARLESTON BLVD  LAS VEGAS, NV 89146</v>
      </c>
      <c r="K1135" s="26">
        <f t="shared" si="35"/>
        <v>1</v>
      </c>
      <c r="L1135" t="s">
        <v>9</v>
      </c>
      <c r="M1135" t="s">
        <v>2943</v>
      </c>
    </row>
    <row r="1136" spans="1:13" x14ac:dyDescent="0.2">
      <c r="A1136" t="s">
        <v>5</v>
      </c>
      <c r="B1136" t="s">
        <v>958</v>
      </c>
      <c r="C1136" t="s">
        <v>959</v>
      </c>
      <c r="D1136" t="s">
        <v>2643</v>
      </c>
      <c r="E1136" t="s">
        <v>133</v>
      </c>
      <c r="F1136" t="s">
        <v>134</v>
      </c>
      <c r="G1136" s="23" t="str" cm="1">
        <f t="array" ref="G1136">IF(COUNTIFS($E$2:$E$7682,E1136,$B$2:$B$7682,B1136)&gt;1,
_xlfn.TEXTJOIN(CHAR(10),TRUE,_xlfn.UNIQUE(_xlfn._xlws.FILTER($F$2:$F$7682,($E$2:$E$7682=E1136)*($B$2:$B$7682=B1136)))),
F1136)</f>
        <v>BRACE YOURSELF</v>
      </c>
      <c r="H1136" t="s">
        <v>3153</v>
      </c>
      <c r="I1136" s="26" t="str" cm="1">
        <f t="array" ref="I1136">IF(COUNTIFS($E$2:$E$7682,E1136,$B$2:$B$7682,B1136)&gt;1,
_xlfn.TEXTJOIN(CHAR(10),TRUE,_xlfn.UNIQUE(_xlfn._xlws.FILTER($H$2:$H$7682,($E$2:$E$7682=E1136)*($B$2:$B$7682=B1136)))),
H1136)</f>
        <v>5240 W CHARLESTON BLVD  LAS VEGAS, NV 89146</v>
      </c>
      <c r="J1136" s="26" t="str">
        <f t="shared" si="34"/>
        <v>L3020-1205834355-BRACE YOURSELF-5240 W CHARLESTON BLVD  LAS VEGAS, NV 89146</v>
      </c>
      <c r="K1136" s="26">
        <f t="shared" si="35"/>
        <v>1</v>
      </c>
      <c r="L1136" t="s">
        <v>9</v>
      </c>
      <c r="M1136" t="s">
        <v>2943</v>
      </c>
    </row>
    <row r="1137" spans="1:13" x14ac:dyDescent="0.2">
      <c r="A1137" t="s">
        <v>5</v>
      </c>
      <c r="B1137" t="s">
        <v>328</v>
      </c>
      <c r="C1137" t="s">
        <v>329</v>
      </c>
      <c r="D1137" t="s">
        <v>2643</v>
      </c>
      <c r="E1137" t="s">
        <v>133</v>
      </c>
      <c r="F1137" t="s">
        <v>134</v>
      </c>
      <c r="G1137" s="23" t="str" cm="1">
        <f t="array" ref="G1137">IF(COUNTIFS($E$2:$E$7682,E1137,$B$2:$B$7682,B1137)&gt;1,
_xlfn.TEXTJOIN(CHAR(10),TRUE,_xlfn.UNIQUE(_xlfn._xlws.FILTER($F$2:$F$7682,($E$2:$E$7682=E1137)*($B$2:$B$7682=B1137)))),
F1137)</f>
        <v>BRACE YOURSELF</v>
      </c>
      <c r="H1137" t="s">
        <v>3153</v>
      </c>
      <c r="I1137" s="26" t="str" cm="1">
        <f t="array" ref="I1137">IF(COUNTIFS($E$2:$E$7682,E1137,$B$2:$B$7682,B1137)&gt;1,
_xlfn.TEXTJOIN(CHAR(10),TRUE,_xlfn.UNIQUE(_xlfn._xlws.FILTER($H$2:$H$7682,($E$2:$E$7682=E1137)*($B$2:$B$7682=B1137)))),
H1137)</f>
        <v>5240 W CHARLESTON BLVD  LAS VEGAS, NV 89146</v>
      </c>
      <c r="J1137" s="26" t="str">
        <f t="shared" si="34"/>
        <v>L3310-1205834355-BRACE YOURSELF-5240 W CHARLESTON BLVD  LAS VEGAS, NV 89146</v>
      </c>
      <c r="K1137" s="26">
        <f t="shared" si="35"/>
        <v>1</v>
      </c>
      <c r="L1137" t="s">
        <v>9</v>
      </c>
      <c r="M1137" t="s">
        <v>2943</v>
      </c>
    </row>
    <row r="1138" spans="1:13" x14ac:dyDescent="0.2">
      <c r="A1138" t="s">
        <v>5</v>
      </c>
      <c r="B1138" t="s">
        <v>1415</v>
      </c>
      <c r="C1138" t="s">
        <v>1416</v>
      </c>
      <c r="D1138" t="s">
        <v>2643</v>
      </c>
      <c r="E1138" t="s">
        <v>133</v>
      </c>
      <c r="F1138" t="s">
        <v>134</v>
      </c>
      <c r="G1138" s="23" t="str" cm="1">
        <f t="array" ref="G1138">IF(COUNTIFS($E$2:$E$7682,E1138,$B$2:$B$7682,B1138)&gt;1,
_xlfn.TEXTJOIN(CHAR(10),TRUE,_xlfn.UNIQUE(_xlfn._xlws.FILTER($F$2:$F$7682,($E$2:$E$7682=E1138)*($B$2:$B$7682=B1138)))),
F1138)</f>
        <v>BRACE YOURSELF</v>
      </c>
      <c r="H1138" t="s">
        <v>3153</v>
      </c>
      <c r="I1138" s="26" t="str" cm="1">
        <f t="array" ref="I1138">IF(COUNTIFS($E$2:$E$7682,E1138,$B$2:$B$7682,B1138)&gt;1,
_xlfn.TEXTJOIN(CHAR(10),TRUE,_xlfn.UNIQUE(_xlfn._xlws.FILTER($H$2:$H$7682,($E$2:$E$7682=E1138)*($B$2:$B$7682=B1138)))),
H1138)</f>
        <v>5240 W CHARLESTON BLVD  LAS VEGAS, NV 89146</v>
      </c>
      <c r="J1138" s="26" t="str">
        <f t="shared" si="34"/>
        <v>L3650-1205834355-BRACE YOURSELF-5240 W CHARLESTON BLVD  LAS VEGAS, NV 89146</v>
      </c>
      <c r="K1138" s="26">
        <f t="shared" si="35"/>
        <v>1</v>
      </c>
      <c r="L1138" t="s">
        <v>9</v>
      </c>
      <c r="M1138" t="s">
        <v>2943</v>
      </c>
    </row>
    <row r="1139" spans="1:13" x14ac:dyDescent="0.2">
      <c r="A1139" t="s">
        <v>5</v>
      </c>
      <c r="B1139" t="s">
        <v>1089</v>
      </c>
      <c r="C1139" t="s">
        <v>1090</v>
      </c>
      <c r="D1139" t="s">
        <v>2643</v>
      </c>
      <c r="E1139" t="s">
        <v>133</v>
      </c>
      <c r="F1139" t="s">
        <v>134</v>
      </c>
      <c r="G1139" s="23" t="str" cm="1">
        <f t="array" ref="G1139">IF(COUNTIFS($E$2:$E$7682,E1139,$B$2:$B$7682,B1139)&gt;1,
_xlfn.TEXTJOIN(CHAR(10),TRUE,_xlfn.UNIQUE(_xlfn._xlws.FILTER($F$2:$F$7682,($E$2:$E$7682=E1139)*($B$2:$B$7682=B1139)))),
F1139)</f>
        <v>BRACE YOURSELF</v>
      </c>
      <c r="H1139" t="s">
        <v>3153</v>
      </c>
      <c r="I1139" s="26" t="str" cm="1">
        <f t="array" ref="I1139">IF(COUNTIFS($E$2:$E$7682,E1139,$B$2:$B$7682,B1139)&gt;1,
_xlfn.TEXTJOIN(CHAR(10),TRUE,_xlfn.UNIQUE(_xlfn._xlws.FILTER($H$2:$H$7682,($E$2:$E$7682=E1139)*($B$2:$B$7682=B1139)))),
H1139)</f>
        <v>5240 W CHARLESTON BLVD  LAS VEGAS, NV 89146</v>
      </c>
      <c r="J1139" s="26" t="str">
        <f t="shared" si="34"/>
        <v>L3660-1205834355-BRACE YOURSELF-5240 W CHARLESTON BLVD  LAS VEGAS, NV 89146</v>
      </c>
      <c r="K1139" s="26">
        <f t="shared" si="35"/>
        <v>1</v>
      </c>
      <c r="L1139" t="s">
        <v>9</v>
      </c>
      <c r="M1139" t="s">
        <v>2943</v>
      </c>
    </row>
    <row r="1140" spans="1:13" x14ac:dyDescent="0.2">
      <c r="A1140" t="s">
        <v>5</v>
      </c>
      <c r="B1140" t="s">
        <v>962</v>
      </c>
      <c r="C1140" t="s">
        <v>963</v>
      </c>
      <c r="D1140" t="s">
        <v>2643</v>
      </c>
      <c r="E1140" t="s">
        <v>133</v>
      </c>
      <c r="F1140" t="s">
        <v>134</v>
      </c>
      <c r="G1140" s="23" t="str" cm="1">
        <f t="array" ref="G1140">IF(COUNTIFS($E$2:$E$7682,E1140,$B$2:$B$7682,B1140)&gt;1,
_xlfn.TEXTJOIN(CHAR(10),TRUE,_xlfn.UNIQUE(_xlfn._xlws.FILTER($F$2:$F$7682,($E$2:$E$7682=E1140)*($B$2:$B$7682=B1140)))),
F1140)</f>
        <v>BRACE YOURSELF</v>
      </c>
      <c r="H1140" t="s">
        <v>3153</v>
      </c>
      <c r="I1140" s="26" t="str" cm="1">
        <f t="array" ref="I1140">IF(COUNTIFS($E$2:$E$7682,E1140,$B$2:$B$7682,B1140)&gt;1,
_xlfn.TEXTJOIN(CHAR(10),TRUE,_xlfn.UNIQUE(_xlfn._xlws.FILTER($H$2:$H$7682,($E$2:$E$7682=E1140)*($B$2:$B$7682=B1140)))),
H1140)</f>
        <v>5240 W CHARLESTON BLVD  LAS VEGAS, NV 89146</v>
      </c>
      <c r="J1140" s="26" t="str">
        <f t="shared" si="34"/>
        <v>L3670-1205834355-BRACE YOURSELF-5240 W CHARLESTON BLVD  LAS VEGAS, NV 89146</v>
      </c>
      <c r="K1140" s="26">
        <f t="shared" si="35"/>
        <v>1</v>
      </c>
      <c r="L1140" t="s">
        <v>9</v>
      </c>
      <c r="M1140" t="s">
        <v>2943</v>
      </c>
    </row>
    <row r="1141" spans="1:13" x14ac:dyDescent="0.2">
      <c r="A1141" t="s">
        <v>5</v>
      </c>
      <c r="B1141" t="s">
        <v>1745</v>
      </c>
      <c r="C1141" t="s">
        <v>1746</v>
      </c>
      <c r="D1141" t="s">
        <v>2643</v>
      </c>
      <c r="E1141" t="s">
        <v>133</v>
      </c>
      <c r="F1141" t="s">
        <v>134</v>
      </c>
      <c r="G1141" s="23" t="str" cm="1">
        <f t="array" ref="G1141">IF(COUNTIFS($E$2:$E$7682,E1141,$B$2:$B$7682,B1141)&gt;1,
_xlfn.TEXTJOIN(CHAR(10),TRUE,_xlfn.UNIQUE(_xlfn._xlws.FILTER($F$2:$F$7682,($E$2:$E$7682=E1141)*($B$2:$B$7682=B1141)))),
F1141)</f>
        <v>BRACE YOURSELF</v>
      </c>
      <c r="H1141" t="s">
        <v>3153</v>
      </c>
      <c r="I1141" s="26" t="str" cm="1">
        <f t="array" ref="I1141">IF(COUNTIFS($E$2:$E$7682,E1141,$B$2:$B$7682,B1141)&gt;1,
_xlfn.TEXTJOIN(CHAR(10),TRUE,_xlfn.UNIQUE(_xlfn._xlws.FILTER($H$2:$H$7682,($E$2:$E$7682=E1141)*($B$2:$B$7682=B1141)))),
H1141)</f>
        <v>5240 W CHARLESTON BLVD  LAS VEGAS, NV 89146</v>
      </c>
      <c r="J1141" s="26" t="str">
        <f t="shared" si="34"/>
        <v>L3760-1205834355-BRACE YOURSELF-5240 W CHARLESTON BLVD  LAS VEGAS, NV 89146</v>
      </c>
      <c r="K1141" s="26">
        <f t="shared" si="35"/>
        <v>1</v>
      </c>
      <c r="L1141" t="s">
        <v>9</v>
      </c>
      <c r="M1141" t="s">
        <v>2943</v>
      </c>
    </row>
    <row r="1142" spans="1:13" x14ac:dyDescent="0.2">
      <c r="A1142" t="s">
        <v>5</v>
      </c>
      <c r="B1142" t="s">
        <v>520</v>
      </c>
      <c r="C1142" t="s">
        <v>521</v>
      </c>
      <c r="D1142" t="s">
        <v>2643</v>
      </c>
      <c r="E1142" t="s">
        <v>133</v>
      </c>
      <c r="F1142" t="s">
        <v>134</v>
      </c>
      <c r="G1142" s="23" t="str" cm="1">
        <f t="array" ref="G1142">IF(COUNTIFS($E$2:$E$7682,E1142,$B$2:$B$7682,B1142)&gt;1,
_xlfn.TEXTJOIN(CHAR(10),TRUE,_xlfn.UNIQUE(_xlfn._xlws.FILTER($F$2:$F$7682,($E$2:$E$7682=E1142)*($B$2:$B$7682=B1142)))),
F1142)</f>
        <v>BRACE YOURSELF</v>
      </c>
      <c r="H1142" t="s">
        <v>3153</v>
      </c>
      <c r="I1142" s="26" t="str" cm="1">
        <f t="array" ref="I1142">IF(COUNTIFS($E$2:$E$7682,E1142,$B$2:$B$7682,B1142)&gt;1,
_xlfn.TEXTJOIN(CHAR(10),TRUE,_xlfn.UNIQUE(_xlfn._xlws.FILTER($H$2:$H$7682,($E$2:$E$7682=E1142)*($B$2:$B$7682=B1142)))),
H1142)</f>
        <v>5240 W CHARLESTON BLVD  LAS VEGAS, NV 89146</v>
      </c>
      <c r="J1142" s="26" t="str">
        <f t="shared" si="34"/>
        <v>L3761-1205834355-BRACE YOURSELF-5240 W CHARLESTON BLVD  LAS VEGAS, NV 89146</v>
      </c>
      <c r="K1142" s="26">
        <f t="shared" si="35"/>
        <v>1</v>
      </c>
      <c r="L1142" t="s">
        <v>9</v>
      </c>
      <c r="M1142" t="s">
        <v>2943</v>
      </c>
    </row>
    <row r="1143" spans="1:13" x14ac:dyDescent="0.2">
      <c r="A1143" t="s">
        <v>5</v>
      </c>
      <c r="B1143" t="s">
        <v>214</v>
      </c>
      <c r="C1143" t="s">
        <v>215</v>
      </c>
      <c r="D1143" t="s">
        <v>2643</v>
      </c>
      <c r="E1143" t="s">
        <v>133</v>
      </c>
      <c r="F1143" t="s">
        <v>134</v>
      </c>
      <c r="G1143" s="23" t="str" cm="1">
        <f t="array" ref="G1143">IF(COUNTIFS($E$2:$E$7682,E1143,$B$2:$B$7682,B1143)&gt;1,
_xlfn.TEXTJOIN(CHAR(10),TRUE,_xlfn.UNIQUE(_xlfn._xlws.FILTER($F$2:$F$7682,($E$2:$E$7682=E1143)*($B$2:$B$7682=B1143)))),
F1143)</f>
        <v>BRACE YOURSELF</v>
      </c>
      <c r="H1143" t="s">
        <v>3153</v>
      </c>
      <c r="I1143" s="26" t="str" cm="1">
        <f t="array" ref="I1143">IF(COUNTIFS($E$2:$E$7682,E1143,$B$2:$B$7682,B1143)&gt;1,
_xlfn.TEXTJOIN(CHAR(10),TRUE,_xlfn.UNIQUE(_xlfn._xlws.FILTER($H$2:$H$7682,($E$2:$E$7682=E1143)*($B$2:$B$7682=B1143)))),
H1143)</f>
        <v>5240 W CHARLESTON BLVD  LAS VEGAS, NV 89146</v>
      </c>
      <c r="J1143" s="26" t="str">
        <f t="shared" si="34"/>
        <v>L3762-1205834355-BRACE YOURSELF-5240 W CHARLESTON BLVD  LAS VEGAS, NV 89146</v>
      </c>
      <c r="K1143" s="26">
        <f t="shared" si="35"/>
        <v>1</v>
      </c>
      <c r="L1143" t="s">
        <v>9</v>
      </c>
      <c r="M1143" t="s">
        <v>2943</v>
      </c>
    </row>
    <row r="1144" spans="1:13" x14ac:dyDescent="0.2">
      <c r="A1144" t="s">
        <v>5</v>
      </c>
      <c r="B1144" t="s">
        <v>1059</v>
      </c>
      <c r="C1144" t="s">
        <v>1060</v>
      </c>
      <c r="D1144" t="s">
        <v>2643</v>
      </c>
      <c r="E1144" t="s">
        <v>133</v>
      </c>
      <c r="F1144" t="s">
        <v>134</v>
      </c>
      <c r="G1144" s="23" t="str" cm="1">
        <f t="array" ref="G1144">IF(COUNTIFS($E$2:$E$7682,E1144,$B$2:$B$7682,B1144)&gt;1,
_xlfn.TEXTJOIN(CHAR(10),TRUE,_xlfn.UNIQUE(_xlfn._xlws.FILTER($F$2:$F$7682,($E$2:$E$7682=E1144)*($B$2:$B$7682=B1144)))),
F1144)</f>
        <v>BRACE YOURSELF</v>
      </c>
      <c r="H1144" t="s">
        <v>3153</v>
      </c>
      <c r="I1144" s="26" t="str" cm="1">
        <f t="array" ref="I1144">IF(COUNTIFS($E$2:$E$7682,E1144,$B$2:$B$7682,B1144)&gt;1,
_xlfn.TEXTJOIN(CHAR(10),TRUE,_xlfn.UNIQUE(_xlfn._xlws.FILTER($H$2:$H$7682,($E$2:$E$7682=E1144)*($B$2:$B$7682=B1144)))),
H1144)</f>
        <v>5240 W CHARLESTON BLVD  LAS VEGAS, NV 89146</v>
      </c>
      <c r="J1144" s="26" t="str">
        <f t="shared" si="34"/>
        <v>L3807-1205834355-BRACE YOURSELF-5240 W CHARLESTON BLVD  LAS VEGAS, NV 89146</v>
      </c>
      <c r="K1144" s="26">
        <f t="shared" si="35"/>
        <v>1</v>
      </c>
      <c r="L1144" t="s">
        <v>9</v>
      </c>
      <c r="M1144" t="s">
        <v>2943</v>
      </c>
    </row>
    <row r="1145" spans="1:13" x14ac:dyDescent="0.2">
      <c r="A1145" t="s">
        <v>5</v>
      </c>
      <c r="B1145" t="s">
        <v>102</v>
      </c>
      <c r="C1145" t="s">
        <v>103</v>
      </c>
      <c r="D1145" t="s">
        <v>2643</v>
      </c>
      <c r="E1145" t="s">
        <v>133</v>
      </c>
      <c r="F1145" t="s">
        <v>134</v>
      </c>
      <c r="G1145" s="23" t="str" cm="1">
        <f t="array" ref="G1145">IF(COUNTIFS($E$2:$E$7682,E1145,$B$2:$B$7682,B1145)&gt;1,
_xlfn.TEXTJOIN(CHAR(10),TRUE,_xlfn.UNIQUE(_xlfn._xlws.FILTER($F$2:$F$7682,($E$2:$E$7682=E1145)*($B$2:$B$7682=B1145)))),
F1145)</f>
        <v>BRACE YOURSELF</v>
      </c>
      <c r="H1145" t="s">
        <v>3153</v>
      </c>
      <c r="I1145" s="26" t="str" cm="1">
        <f t="array" ref="I1145">IF(COUNTIFS($E$2:$E$7682,E1145,$B$2:$B$7682,B1145)&gt;1,
_xlfn.TEXTJOIN(CHAR(10),TRUE,_xlfn.UNIQUE(_xlfn._xlws.FILTER($H$2:$H$7682,($E$2:$E$7682=E1145)*($B$2:$B$7682=B1145)))),
H1145)</f>
        <v>5240 W CHARLESTON BLVD  LAS VEGAS, NV 89146</v>
      </c>
      <c r="J1145" s="26" t="str">
        <f t="shared" si="34"/>
        <v>L3908-1205834355-BRACE YOURSELF-5240 W CHARLESTON BLVD  LAS VEGAS, NV 89146</v>
      </c>
      <c r="K1145" s="26">
        <f t="shared" si="35"/>
        <v>1</v>
      </c>
      <c r="L1145" t="s">
        <v>9</v>
      </c>
      <c r="M1145" t="s">
        <v>2943</v>
      </c>
    </row>
    <row r="1146" spans="1:13" x14ac:dyDescent="0.2">
      <c r="A1146" t="s">
        <v>5</v>
      </c>
      <c r="B1146" t="s">
        <v>737</v>
      </c>
      <c r="C1146" t="s">
        <v>738</v>
      </c>
      <c r="D1146" t="s">
        <v>2643</v>
      </c>
      <c r="E1146" t="s">
        <v>133</v>
      </c>
      <c r="F1146" t="s">
        <v>134</v>
      </c>
      <c r="G1146" s="23" t="str" cm="1">
        <f t="array" ref="G1146">IF(COUNTIFS($E$2:$E$7682,E1146,$B$2:$B$7682,B1146)&gt;1,
_xlfn.TEXTJOIN(CHAR(10),TRUE,_xlfn.UNIQUE(_xlfn._xlws.FILTER($F$2:$F$7682,($E$2:$E$7682=E1146)*($B$2:$B$7682=B1146)))),
F1146)</f>
        <v>BRACE YOURSELF</v>
      </c>
      <c r="H1146" t="s">
        <v>3153</v>
      </c>
      <c r="I1146" s="26" t="str" cm="1">
        <f t="array" ref="I1146">IF(COUNTIFS($E$2:$E$7682,E1146,$B$2:$B$7682,B1146)&gt;1,
_xlfn.TEXTJOIN(CHAR(10),TRUE,_xlfn.UNIQUE(_xlfn._xlws.FILTER($H$2:$H$7682,($E$2:$E$7682=E1146)*($B$2:$B$7682=B1146)))),
H1146)</f>
        <v>5240 W CHARLESTON BLVD  LAS VEGAS, NV 89146</v>
      </c>
      <c r="J1146" s="26" t="str">
        <f t="shared" si="34"/>
        <v>L3924-1205834355-BRACE YOURSELF-5240 W CHARLESTON BLVD  LAS VEGAS, NV 89146</v>
      </c>
      <c r="K1146" s="26">
        <f t="shared" si="35"/>
        <v>1</v>
      </c>
      <c r="L1146" t="s">
        <v>9</v>
      </c>
      <c r="M1146" t="s">
        <v>2943</v>
      </c>
    </row>
    <row r="1147" spans="1:13" x14ac:dyDescent="0.2">
      <c r="A1147" t="s">
        <v>5</v>
      </c>
      <c r="B1147" t="s">
        <v>1256</v>
      </c>
      <c r="C1147" t="s">
        <v>1257</v>
      </c>
      <c r="D1147" t="s">
        <v>2643</v>
      </c>
      <c r="E1147" t="s">
        <v>133</v>
      </c>
      <c r="F1147" t="s">
        <v>134</v>
      </c>
      <c r="G1147" s="23" t="str" cm="1">
        <f t="array" ref="G1147">IF(COUNTIFS($E$2:$E$7682,E1147,$B$2:$B$7682,B1147)&gt;1,
_xlfn.TEXTJOIN(CHAR(10),TRUE,_xlfn.UNIQUE(_xlfn._xlws.FILTER($F$2:$F$7682,($E$2:$E$7682=E1147)*($B$2:$B$7682=B1147)))),
F1147)</f>
        <v>BRACE YOURSELF</v>
      </c>
      <c r="H1147" t="s">
        <v>3153</v>
      </c>
      <c r="I1147" s="26" t="str" cm="1">
        <f t="array" ref="I1147">IF(COUNTIFS($E$2:$E$7682,E1147,$B$2:$B$7682,B1147)&gt;1,
_xlfn.TEXTJOIN(CHAR(10),TRUE,_xlfn.UNIQUE(_xlfn._xlws.FILTER($H$2:$H$7682,($E$2:$E$7682=E1147)*($B$2:$B$7682=B1147)))),
H1147)</f>
        <v>5240 W CHARLESTON BLVD  LAS VEGAS, NV 89146</v>
      </c>
      <c r="J1147" s="26" t="str">
        <f t="shared" si="34"/>
        <v>L3980-1205834355-BRACE YOURSELF-5240 W CHARLESTON BLVD  LAS VEGAS, NV 89146</v>
      </c>
      <c r="K1147" s="26">
        <f t="shared" si="35"/>
        <v>1</v>
      </c>
      <c r="L1147" t="s">
        <v>9</v>
      </c>
      <c r="M1147" t="s">
        <v>2943</v>
      </c>
    </row>
    <row r="1148" spans="1:13" x14ac:dyDescent="0.2">
      <c r="A1148" t="s">
        <v>5</v>
      </c>
      <c r="B1148" t="s">
        <v>1028</v>
      </c>
      <c r="C1148" t="s">
        <v>1029</v>
      </c>
      <c r="D1148" t="s">
        <v>2643</v>
      </c>
      <c r="E1148" t="s">
        <v>133</v>
      </c>
      <c r="F1148" t="s">
        <v>134</v>
      </c>
      <c r="G1148" s="23" t="str" cm="1">
        <f t="array" ref="G1148">IF(COUNTIFS($E$2:$E$7682,E1148,$B$2:$B$7682,B1148)&gt;1,
_xlfn.TEXTJOIN(CHAR(10),TRUE,_xlfn.UNIQUE(_xlfn._xlws.FILTER($F$2:$F$7682,($E$2:$E$7682=E1148)*($B$2:$B$7682=B1148)))),
F1148)</f>
        <v>BRACE YOURSELF</v>
      </c>
      <c r="H1148" t="s">
        <v>3153</v>
      </c>
      <c r="I1148" s="26" t="str" cm="1">
        <f t="array" ref="I1148">IF(COUNTIFS($E$2:$E$7682,E1148,$B$2:$B$7682,B1148)&gt;1,
_xlfn.TEXTJOIN(CHAR(10),TRUE,_xlfn.UNIQUE(_xlfn._xlws.FILTER($H$2:$H$7682,($E$2:$E$7682=E1148)*($B$2:$B$7682=B1148)))),
H1148)</f>
        <v>5240 W CHARLESTON BLVD  LAS VEGAS, NV 89146</v>
      </c>
      <c r="J1148" s="26" t="str">
        <f t="shared" si="34"/>
        <v>L4360-1205834355-BRACE YOURSELF-5240 W CHARLESTON BLVD  LAS VEGAS, NV 89146</v>
      </c>
      <c r="K1148" s="26">
        <f t="shared" si="35"/>
        <v>1</v>
      </c>
      <c r="L1148" t="s">
        <v>9</v>
      </c>
      <c r="M1148" t="s">
        <v>2943</v>
      </c>
    </row>
    <row r="1149" spans="1:13" x14ac:dyDescent="0.2">
      <c r="A1149" t="s">
        <v>5</v>
      </c>
      <c r="B1149" t="s">
        <v>839</v>
      </c>
      <c r="C1149" t="s">
        <v>840</v>
      </c>
      <c r="D1149" t="s">
        <v>2643</v>
      </c>
      <c r="E1149" t="s">
        <v>133</v>
      </c>
      <c r="F1149" t="s">
        <v>134</v>
      </c>
      <c r="G1149" s="23" t="str" cm="1">
        <f t="array" ref="G1149">IF(COUNTIFS($E$2:$E$7682,E1149,$B$2:$B$7682,B1149)&gt;1,
_xlfn.TEXTJOIN(CHAR(10),TRUE,_xlfn.UNIQUE(_xlfn._xlws.FILTER($F$2:$F$7682,($E$2:$E$7682=E1149)*($B$2:$B$7682=B1149)))),
F1149)</f>
        <v>BRACE YOURSELF</v>
      </c>
      <c r="H1149" t="s">
        <v>3153</v>
      </c>
      <c r="I1149" s="26" t="str" cm="1">
        <f t="array" ref="I1149">IF(COUNTIFS($E$2:$E$7682,E1149,$B$2:$B$7682,B1149)&gt;1,
_xlfn.TEXTJOIN(CHAR(10),TRUE,_xlfn.UNIQUE(_xlfn._xlws.FILTER($H$2:$H$7682,($E$2:$E$7682=E1149)*($B$2:$B$7682=B1149)))),
H1149)</f>
        <v>5240 W CHARLESTON BLVD  LAS VEGAS, NV 89146</v>
      </c>
      <c r="J1149" s="26" t="str">
        <f t="shared" si="34"/>
        <v>L4361-1205834355-BRACE YOURSELF-5240 W CHARLESTON BLVD  LAS VEGAS, NV 89146</v>
      </c>
      <c r="K1149" s="26">
        <f t="shared" si="35"/>
        <v>1</v>
      </c>
      <c r="L1149" t="s">
        <v>9</v>
      </c>
      <c r="M1149" t="s">
        <v>2943</v>
      </c>
    </row>
    <row r="1150" spans="1:13" x14ac:dyDescent="0.2">
      <c r="A1150" t="s">
        <v>5</v>
      </c>
      <c r="B1150" t="s">
        <v>719</v>
      </c>
      <c r="C1150" t="s">
        <v>720</v>
      </c>
      <c r="D1150" t="s">
        <v>2643</v>
      </c>
      <c r="E1150" t="s">
        <v>133</v>
      </c>
      <c r="F1150" t="s">
        <v>134</v>
      </c>
      <c r="G1150" s="23" t="str" cm="1">
        <f t="array" ref="G1150">IF(COUNTIFS($E$2:$E$7682,E1150,$B$2:$B$7682,B1150)&gt;1,
_xlfn.TEXTJOIN(CHAR(10),TRUE,_xlfn.UNIQUE(_xlfn._xlws.FILTER($F$2:$F$7682,($E$2:$E$7682=E1150)*($B$2:$B$7682=B1150)))),
F1150)</f>
        <v>BRACE YOURSELF</v>
      </c>
      <c r="H1150" t="s">
        <v>3153</v>
      </c>
      <c r="I1150" s="26" t="str" cm="1">
        <f t="array" ref="I1150">IF(COUNTIFS($E$2:$E$7682,E1150,$B$2:$B$7682,B1150)&gt;1,
_xlfn.TEXTJOIN(CHAR(10),TRUE,_xlfn.UNIQUE(_xlfn._xlws.FILTER($H$2:$H$7682,($E$2:$E$7682=E1150)*($B$2:$B$7682=B1150)))),
H1150)</f>
        <v>5240 W CHARLESTON BLVD  LAS VEGAS, NV 89146</v>
      </c>
      <c r="J1150" s="26" t="str">
        <f t="shared" si="34"/>
        <v>L4386-1205834355-BRACE YOURSELF-5240 W CHARLESTON BLVD  LAS VEGAS, NV 89146</v>
      </c>
      <c r="K1150" s="26">
        <f t="shared" si="35"/>
        <v>1</v>
      </c>
      <c r="L1150" t="s">
        <v>9</v>
      </c>
      <c r="M1150" t="s">
        <v>2943</v>
      </c>
    </row>
    <row r="1151" spans="1:13" x14ac:dyDescent="0.2">
      <c r="A1151" t="s">
        <v>5</v>
      </c>
      <c r="B1151" t="s">
        <v>610</v>
      </c>
      <c r="C1151" t="s">
        <v>611</v>
      </c>
      <c r="D1151" t="s">
        <v>2643</v>
      </c>
      <c r="E1151" t="s">
        <v>133</v>
      </c>
      <c r="F1151" t="s">
        <v>134</v>
      </c>
      <c r="G1151" s="23" t="str" cm="1">
        <f t="array" ref="G1151">IF(COUNTIFS($E$2:$E$7682,E1151,$B$2:$B$7682,B1151)&gt;1,
_xlfn.TEXTJOIN(CHAR(10),TRUE,_xlfn.UNIQUE(_xlfn._xlws.FILTER($F$2:$F$7682,($E$2:$E$7682=E1151)*($B$2:$B$7682=B1151)))),
F1151)</f>
        <v>BRACE YOURSELF</v>
      </c>
      <c r="H1151" t="s">
        <v>3153</v>
      </c>
      <c r="I1151" s="26" t="str" cm="1">
        <f t="array" ref="I1151">IF(COUNTIFS($E$2:$E$7682,E1151,$B$2:$B$7682,B1151)&gt;1,
_xlfn.TEXTJOIN(CHAR(10),TRUE,_xlfn.UNIQUE(_xlfn._xlws.FILTER($H$2:$H$7682,($E$2:$E$7682=E1151)*($B$2:$B$7682=B1151)))),
H1151)</f>
        <v>5240 W CHARLESTON BLVD  LAS VEGAS, NV 89146</v>
      </c>
      <c r="J1151" s="26" t="str">
        <f t="shared" si="34"/>
        <v>L4397-1205834355-BRACE YOURSELF-5240 W CHARLESTON BLVD  LAS VEGAS, NV 89146</v>
      </c>
      <c r="K1151" s="26">
        <f t="shared" si="35"/>
        <v>1</v>
      </c>
      <c r="L1151" t="s">
        <v>9</v>
      </c>
      <c r="M1151" t="s">
        <v>2943</v>
      </c>
    </row>
    <row r="1152" spans="1:13" x14ac:dyDescent="0.2">
      <c r="A1152" t="s">
        <v>5</v>
      </c>
      <c r="B1152" t="s">
        <v>505</v>
      </c>
      <c r="C1152" t="s">
        <v>506</v>
      </c>
      <c r="D1152" t="s">
        <v>2643</v>
      </c>
      <c r="E1152" t="s">
        <v>133</v>
      </c>
      <c r="F1152" t="s">
        <v>134</v>
      </c>
      <c r="G1152" s="23" t="str" cm="1">
        <f t="array" ref="G1152">IF(COUNTIFS($E$2:$E$7682,E1152,$B$2:$B$7682,B1152)&gt;1,
_xlfn.TEXTJOIN(CHAR(10),TRUE,_xlfn.UNIQUE(_xlfn._xlws.FILTER($F$2:$F$7682,($E$2:$E$7682=E1152)*($B$2:$B$7682=B1152)))),
F1152)</f>
        <v>BRACE YOURSELF</v>
      </c>
      <c r="H1152" t="s">
        <v>3153</v>
      </c>
      <c r="I1152" s="26" t="str" cm="1">
        <f t="array" ref="I1152">IF(COUNTIFS($E$2:$E$7682,E1152,$B$2:$B$7682,B1152)&gt;1,
_xlfn.TEXTJOIN(CHAR(10),TRUE,_xlfn.UNIQUE(_xlfn._xlws.FILTER($H$2:$H$7682,($E$2:$E$7682=E1152)*($B$2:$B$7682=B1152)))),
H1152)</f>
        <v>5240 W CHARLESTON BLVD  LAS VEGAS, NV 89146</v>
      </c>
      <c r="J1152" s="26" t="str">
        <f t="shared" si="34"/>
        <v>L4631-1205834355-BRACE YOURSELF-5240 W CHARLESTON BLVD  LAS VEGAS, NV 89146</v>
      </c>
      <c r="K1152" s="26">
        <f t="shared" si="35"/>
        <v>1</v>
      </c>
      <c r="L1152" t="s">
        <v>9</v>
      </c>
      <c r="M1152" t="s">
        <v>2943</v>
      </c>
    </row>
    <row r="1153" spans="1:13" x14ac:dyDescent="0.2">
      <c r="A1153" t="s">
        <v>5</v>
      </c>
      <c r="B1153" t="s">
        <v>196</v>
      </c>
      <c r="C1153" t="s">
        <v>197</v>
      </c>
      <c r="D1153" t="s">
        <v>2645</v>
      </c>
      <c r="E1153" t="s">
        <v>133</v>
      </c>
      <c r="F1153" t="s">
        <v>134</v>
      </c>
      <c r="G1153" s="23" t="str" cm="1">
        <f t="array" ref="G1153">IF(COUNTIFS($E$2:$E$7682,E1153,$B$2:$B$7682,B1153)&gt;1,
_xlfn.TEXTJOIN(CHAR(10),TRUE,_xlfn.UNIQUE(_xlfn._xlws.FILTER($F$2:$F$7682,($E$2:$E$7682=E1153)*($B$2:$B$7682=B1153)))),
F1153)</f>
        <v>BRACE YOURSELF</v>
      </c>
      <c r="H1153" t="s">
        <v>3153</v>
      </c>
      <c r="I1153" s="26" t="str" cm="1">
        <f t="array" ref="I1153">IF(COUNTIFS($E$2:$E$7682,E1153,$B$2:$B$7682,B1153)&gt;1,
_xlfn.TEXTJOIN(CHAR(10),TRUE,_xlfn.UNIQUE(_xlfn._xlws.FILTER($H$2:$H$7682,($E$2:$E$7682=E1153)*($B$2:$B$7682=B1153)))),
H1153)</f>
        <v>5240 W CHARLESTON BLVD  LAS VEGAS, NV 89146</v>
      </c>
      <c r="J1153" s="26" t="str">
        <f t="shared" si="34"/>
        <v>L5000-1205834355-BRACE YOURSELF-5240 W CHARLESTON BLVD  LAS VEGAS, NV 89146</v>
      </c>
      <c r="K1153" s="26">
        <f t="shared" si="35"/>
        <v>1</v>
      </c>
      <c r="L1153" t="s">
        <v>9</v>
      </c>
      <c r="M1153" t="s">
        <v>2943</v>
      </c>
    </row>
    <row r="1154" spans="1:13" x14ac:dyDescent="0.2">
      <c r="A1154" t="s">
        <v>5</v>
      </c>
      <c r="B1154" t="s">
        <v>1619</v>
      </c>
      <c r="C1154" t="s">
        <v>1620</v>
      </c>
      <c r="D1154" t="s">
        <v>2645</v>
      </c>
      <c r="E1154" t="s">
        <v>133</v>
      </c>
      <c r="F1154" t="s">
        <v>134</v>
      </c>
      <c r="G1154" s="23" t="str" cm="1">
        <f t="array" ref="G1154">IF(COUNTIFS($E$2:$E$7682,E1154,$B$2:$B$7682,B1154)&gt;1,
_xlfn.TEXTJOIN(CHAR(10),TRUE,_xlfn.UNIQUE(_xlfn._xlws.FILTER($F$2:$F$7682,($E$2:$E$7682=E1154)*($B$2:$B$7682=B1154)))),
F1154)</f>
        <v>BRACE YOURSELF</v>
      </c>
      <c r="H1154" t="s">
        <v>3153</v>
      </c>
      <c r="I1154" s="26" t="str" cm="1">
        <f t="array" ref="I1154">IF(COUNTIFS($E$2:$E$7682,E1154,$B$2:$B$7682,B1154)&gt;1,
_xlfn.TEXTJOIN(CHAR(10),TRUE,_xlfn.UNIQUE(_xlfn._xlws.FILTER($H$2:$H$7682,($E$2:$E$7682=E1154)*($B$2:$B$7682=B1154)))),
H1154)</f>
        <v>5240 W CHARLESTON BLVD  LAS VEGAS, NV 89146</v>
      </c>
      <c r="J1154" s="26" t="str">
        <f t="shared" si="34"/>
        <v>L5020-1205834355-BRACE YOURSELF-5240 W CHARLESTON BLVD  LAS VEGAS, NV 89146</v>
      </c>
      <c r="K1154" s="26">
        <f t="shared" si="35"/>
        <v>1</v>
      </c>
      <c r="L1154" t="s">
        <v>9</v>
      </c>
      <c r="M1154" t="s">
        <v>2943</v>
      </c>
    </row>
    <row r="1155" spans="1:13" x14ac:dyDescent="0.2">
      <c r="A1155" t="s">
        <v>5</v>
      </c>
      <c r="B1155" t="s">
        <v>875</v>
      </c>
      <c r="C1155" t="s">
        <v>876</v>
      </c>
      <c r="D1155" t="s">
        <v>2645</v>
      </c>
      <c r="E1155" t="s">
        <v>133</v>
      </c>
      <c r="F1155" t="s">
        <v>134</v>
      </c>
      <c r="G1155" s="23" t="str" cm="1">
        <f t="array" ref="G1155">IF(COUNTIFS($E$2:$E$7682,E1155,$B$2:$B$7682,B1155)&gt;1,
_xlfn.TEXTJOIN(CHAR(10),TRUE,_xlfn.UNIQUE(_xlfn._xlws.FILTER($F$2:$F$7682,($E$2:$E$7682=E1155)*($B$2:$B$7682=B1155)))),
F1155)</f>
        <v>BRACE YOURSELF</v>
      </c>
      <c r="H1155" t="s">
        <v>3153</v>
      </c>
      <c r="I1155" s="26" t="str" cm="1">
        <f t="array" ref="I1155">IF(COUNTIFS($E$2:$E$7682,E1155,$B$2:$B$7682,B1155)&gt;1,
_xlfn.TEXTJOIN(CHAR(10),TRUE,_xlfn.UNIQUE(_xlfn._xlws.FILTER($H$2:$H$7682,($E$2:$E$7682=E1155)*($B$2:$B$7682=B1155)))),
H1155)</f>
        <v>5240 W CHARLESTON BLVD  LAS VEGAS, NV 89146</v>
      </c>
      <c r="J1155" s="26" t="str">
        <f t="shared" ref="J1155:J1218" si="36">B1155 &amp; "-" &amp; E1155 &amp; "-" &amp; G1155 &amp; "-" &amp; I1155</f>
        <v>L5150-1205834355-BRACE YOURSELF-5240 W CHARLESTON BLVD  LAS VEGAS, NV 89146</v>
      </c>
      <c r="K1155" s="26">
        <f t="shared" ref="K1155:K1218" si="37">COUNTIF($J$2:$J$7682,J1155)</f>
        <v>1</v>
      </c>
      <c r="L1155" t="s">
        <v>9</v>
      </c>
      <c r="M1155" t="s">
        <v>2943</v>
      </c>
    </row>
    <row r="1156" spans="1:13" x14ac:dyDescent="0.2">
      <c r="A1156" t="s">
        <v>5</v>
      </c>
      <c r="B1156" t="s">
        <v>1290</v>
      </c>
      <c r="C1156" t="s">
        <v>1291</v>
      </c>
      <c r="D1156" t="s">
        <v>2645</v>
      </c>
      <c r="E1156" t="s">
        <v>133</v>
      </c>
      <c r="F1156" t="s">
        <v>134</v>
      </c>
      <c r="G1156" s="23" t="str" cm="1">
        <f t="array" ref="G1156">IF(COUNTIFS($E$2:$E$7682,E1156,$B$2:$B$7682,B1156)&gt;1,
_xlfn.TEXTJOIN(CHAR(10),TRUE,_xlfn.UNIQUE(_xlfn._xlws.FILTER($F$2:$F$7682,($E$2:$E$7682=E1156)*($B$2:$B$7682=B1156)))),
F1156)</f>
        <v>BRACE YOURSELF</v>
      </c>
      <c r="H1156" t="s">
        <v>3153</v>
      </c>
      <c r="I1156" s="26" t="str" cm="1">
        <f t="array" ref="I1156">IF(COUNTIFS($E$2:$E$7682,E1156,$B$2:$B$7682,B1156)&gt;1,
_xlfn.TEXTJOIN(CHAR(10),TRUE,_xlfn.UNIQUE(_xlfn._xlws.FILTER($H$2:$H$7682,($E$2:$E$7682=E1156)*($B$2:$B$7682=B1156)))),
H1156)</f>
        <v>5240 W CHARLESTON BLVD  LAS VEGAS, NV 89146</v>
      </c>
      <c r="J1156" s="26" t="str">
        <f t="shared" si="36"/>
        <v>L5200-1205834355-BRACE YOURSELF-5240 W CHARLESTON BLVD  LAS VEGAS, NV 89146</v>
      </c>
      <c r="K1156" s="26">
        <f t="shared" si="37"/>
        <v>1</v>
      </c>
      <c r="L1156" t="s">
        <v>9</v>
      </c>
      <c r="M1156" t="s">
        <v>2943</v>
      </c>
    </row>
    <row r="1157" spans="1:13" x14ac:dyDescent="0.2">
      <c r="A1157" t="s">
        <v>5</v>
      </c>
      <c r="B1157" t="s">
        <v>212</v>
      </c>
      <c r="C1157" t="s">
        <v>213</v>
      </c>
      <c r="D1157" t="s">
        <v>2645</v>
      </c>
      <c r="E1157" t="s">
        <v>133</v>
      </c>
      <c r="F1157" t="s">
        <v>134</v>
      </c>
      <c r="G1157" s="23" t="str" cm="1">
        <f t="array" ref="G1157">IF(COUNTIFS($E$2:$E$7682,E1157,$B$2:$B$7682,B1157)&gt;1,
_xlfn.TEXTJOIN(CHAR(10),TRUE,_xlfn.UNIQUE(_xlfn._xlws.FILTER($F$2:$F$7682,($E$2:$E$7682=E1157)*($B$2:$B$7682=B1157)))),
F1157)</f>
        <v>BRACE YOURSELF</v>
      </c>
      <c r="H1157" t="s">
        <v>3153</v>
      </c>
      <c r="I1157" s="26" t="str" cm="1">
        <f t="array" ref="I1157">IF(COUNTIFS($E$2:$E$7682,E1157,$B$2:$B$7682,B1157)&gt;1,
_xlfn.TEXTJOIN(CHAR(10),TRUE,_xlfn.UNIQUE(_xlfn._xlws.FILTER($H$2:$H$7682,($E$2:$E$7682=E1157)*($B$2:$B$7682=B1157)))),
H1157)</f>
        <v>5240 W CHARLESTON BLVD  LAS VEGAS, NV 89146</v>
      </c>
      <c r="J1157" s="26" t="str">
        <f t="shared" si="36"/>
        <v>L5301-1205834355-BRACE YOURSELF-5240 W CHARLESTON BLVD  LAS VEGAS, NV 89146</v>
      </c>
      <c r="K1157" s="26">
        <f t="shared" si="37"/>
        <v>1</v>
      </c>
      <c r="L1157" t="s">
        <v>9</v>
      </c>
      <c r="M1157" t="s">
        <v>2943</v>
      </c>
    </row>
    <row r="1158" spans="1:13" x14ac:dyDescent="0.2">
      <c r="A1158" t="s">
        <v>5</v>
      </c>
      <c r="B1158" t="s">
        <v>1209</v>
      </c>
      <c r="C1158" t="s">
        <v>1210</v>
      </c>
      <c r="D1158" t="e">
        <v>#N/A</v>
      </c>
      <c r="E1158" t="s">
        <v>133</v>
      </c>
      <c r="F1158" t="s">
        <v>134</v>
      </c>
      <c r="G1158" s="23" t="str" cm="1">
        <f t="array" ref="G1158">IF(COUNTIFS($E$2:$E$7682,E1158,$B$2:$B$7682,B1158)&gt;1,
_xlfn.TEXTJOIN(CHAR(10),TRUE,_xlfn.UNIQUE(_xlfn._xlws.FILTER($F$2:$F$7682,($E$2:$E$7682=E1158)*($B$2:$B$7682=B1158)))),
F1158)</f>
        <v>BRACE YOURSELF</v>
      </c>
      <c r="H1158" t="s">
        <v>3153</v>
      </c>
      <c r="I1158" s="26" t="str" cm="1">
        <f t="array" ref="I1158">IF(COUNTIFS($E$2:$E$7682,E1158,$B$2:$B$7682,B1158)&gt;1,
_xlfn.TEXTJOIN(CHAR(10),TRUE,_xlfn.UNIQUE(_xlfn._xlws.FILTER($H$2:$H$7682,($E$2:$E$7682=E1158)*($B$2:$B$7682=B1158)))),
H1158)</f>
        <v>5240 W CHARLESTON BLVD  LAS VEGAS, NV 89146</v>
      </c>
      <c r="J1158" s="26" t="str">
        <f t="shared" si="36"/>
        <v>L5617-1205834355-BRACE YOURSELF-5240 W CHARLESTON BLVD  LAS VEGAS, NV 89146</v>
      </c>
      <c r="K1158" s="26">
        <f t="shared" si="37"/>
        <v>1</v>
      </c>
      <c r="L1158" t="s">
        <v>9</v>
      </c>
      <c r="M1158" t="s">
        <v>2943</v>
      </c>
    </row>
    <row r="1159" spans="1:13" x14ac:dyDescent="0.2">
      <c r="A1159" t="s">
        <v>5</v>
      </c>
      <c r="B1159" t="s">
        <v>402</v>
      </c>
      <c r="C1159" t="s">
        <v>403</v>
      </c>
      <c r="D1159" t="s">
        <v>2645</v>
      </c>
      <c r="E1159" t="s">
        <v>133</v>
      </c>
      <c r="F1159" t="s">
        <v>134</v>
      </c>
      <c r="G1159" s="23" t="str" cm="1">
        <f t="array" ref="G1159">IF(COUNTIFS($E$2:$E$7682,E1159,$B$2:$B$7682,B1159)&gt;1,
_xlfn.TEXTJOIN(CHAR(10),TRUE,_xlfn.UNIQUE(_xlfn._xlws.FILTER($F$2:$F$7682,($E$2:$E$7682=E1159)*($B$2:$B$7682=B1159)))),
F1159)</f>
        <v>BRACE YOURSELF</v>
      </c>
      <c r="H1159" t="s">
        <v>3153</v>
      </c>
      <c r="I1159" s="26" t="str" cm="1">
        <f t="array" ref="I1159">IF(COUNTIFS($E$2:$E$7682,E1159,$B$2:$B$7682,B1159)&gt;1,
_xlfn.TEXTJOIN(CHAR(10),TRUE,_xlfn.UNIQUE(_xlfn._xlws.FILTER($H$2:$H$7682,($E$2:$E$7682=E1159)*($B$2:$B$7682=B1159)))),
H1159)</f>
        <v>5240 W CHARLESTON BLVD  LAS VEGAS, NV 89146</v>
      </c>
      <c r="J1159" s="26" t="str">
        <f t="shared" si="36"/>
        <v>L5620-1205834355-BRACE YOURSELF-5240 W CHARLESTON BLVD  LAS VEGAS, NV 89146</v>
      </c>
      <c r="K1159" s="26">
        <f t="shared" si="37"/>
        <v>1</v>
      </c>
      <c r="L1159" t="s">
        <v>9</v>
      </c>
      <c r="M1159" t="s">
        <v>2943</v>
      </c>
    </row>
    <row r="1160" spans="1:13" x14ac:dyDescent="0.2">
      <c r="A1160" t="s">
        <v>5</v>
      </c>
      <c r="B1160" t="s">
        <v>1036</v>
      </c>
      <c r="C1160" t="s">
        <v>1037</v>
      </c>
      <c r="D1160" t="s">
        <v>2645</v>
      </c>
      <c r="E1160" t="s">
        <v>133</v>
      </c>
      <c r="F1160" t="s">
        <v>134</v>
      </c>
      <c r="G1160" s="23" t="str" cm="1">
        <f t="array" ref="G1160">IF(COUNTIFS($E$2:$E$7682,E1160,$B$2:$B$7682,B1160)&gt;1,
_xlfn.TEXTJOIN(CHAR(10),TRUE,_xlfn.UNIQUE(_xlfn._xlws.FILTER($F$2:$F$7682,($E$2:$E$7682=E1160)*($B$2:$B$7682=B1160)))),
F1160)</f>
        <v>BRACE YOURSELF</v>
      </c>
      <c r="H1160" t="s">
        <v>3153</v>
      </c>
      <c r="I1160" s="26" t="str" cm="1">
        <f t="array" ref="I1160">IF(COUNTIFS($E$2:$E$7682,E1160,$B$2:$B$7682,B1160)&gt;1,
_xlfn.TEXTJOIN(CHAR(10),TRUE,_xlfn.UNIQUE(_xlfn._xlws.FILTER($H$2:$H$7682,($E$2:$E$7682=E1160)*($B$2:$B$7682=B1160)))),
H1160)</f>
        <v>5240 W CHARLESTON BLVD  LAS VEGAS, NV 89146</v>
      </c>
      <c r="J1160" s="26" t="str">
        <f t="shared" si="36"/>
        <v>L5624-1205834355-BRACE YOURSELF-5240 W CHARLESTON BLVD  LAS VEGAS, NV 89146</v>
      </c>
      <c r="K1160" s="26">
        <f t="shared" si="37"/>
        <v>1</v>
      </c>
      <c r="L1160" t="s">
        <v>9</v>
      </c>
      <c r="M1160" t="s">
        <v>2943</v>
      </c>
    </row>
    <row r="1161" spans="1:13" x14ac:dyDescent="0.2">
      <c r="A1161" t="s">
        <v>5</v>
      </c>
      <c r="B1161" t="s">
        <v>628</v>
      </c>
      <c r="C1161" t="s">
        <v>629</v>
      </c>
      <c r="D1161" t="s">
        <v>2645</v>
      </c>
      <c r="E1161" t="s">
        <v>133</v>
      </c>
      <c r="F1161" t="s">
        <v>134</v>
      </c>
      <c r="G1161" s="23" t="str" cm="1">
        <f t="array" ref="G1161">IF(COUNTIFS($E$2:$E$7682,E1161,$B$2:$B$7682,B1161)&gt;1,
_xlfn.TEXTJOIN(CHAR(10),TRUE,_xlfn.UNIQUE(_xlfn._xlws.FILTER($F$2:$F$7682,($E$2:$E$7682=E1161)*($B$2:$B$7682=B1161)))),
F1161)</f>
        <v>BRACE YOURSELF</v>
      </c>
      <c r="H1161" t="s">
        <v>3153</v>
      </c>
      <c r="I1161" s="26" t="str" cm="1">
        <f t="array" ref="I1161">IF(COUNTIFS($E$2:$E$7682,E1161,$B$2:$B$7682,B1161)&gt;1,
_xlfn.TEXTJOIN(CHAR(10),TRUE,_xlfn.UNIQUE(_xlfn._xlws.FILTER($H$2:$H$7682,($E$2:$E$7682=E1161)*($B$2:$B$7682=B1161)))),
H1161)</f>
        <v>5240 W CHARLESTON BLVD  LAS VEGAS, NV 89146</v>
      </c>
      <c r="J1161" s="26" t="str">
        <f t="shared" si="36"/>
        <v>L5629-1205834355-BRACE YOURSELF-5240 W CHARLESTON BLVD  LAS VEGAS, NV 89146</v>
      </c>
      <c r="K1161" s="26">
        <f t="shared" si="37"/>
        <v>1</v>
      </c>
      <c r="L1161" t="s">
        <v>9</v>
      </c>
      <c r="M1161" t="s">
        <v>2943</v>
      </c>
    </row>
    <row r="1162" spans="1:13" x14ac:dyDescent="0.2">
      <c r="A1162" t="s">
        <v>5</v>
      </c>
      <c r="B1162" t="s">
        <v>332</v>
      </c>
      <c r="C1162" t="s">
        <v>333</v>
      </c>
      <c r="D1162" t="s">
        <v>2645</v>
      </c>
      <c r="E1162" t="s">
        <v>133</v>
      </c>
      <c r="F1162" t="s">
        <v>134</v>
      </c>
      <c r="G1162" s="23" t="str" cm="1">
        <f t="array" ref="G1162">IF(COUNTIFS($E$2:$E$7682,E1162,$B$2:$B$7682,B1162)&gt;1,
_xlfn.TEXTJOIN(CHAR(10),TRUE,_xlfn.UNIQUE(_xlfn._xlws.FILTER($F$2:$F$7682,($E$2:$E$7682=E1162)*($B$2:$B$7682=B1162)))),
F1162)</f>
        <v>BRACE YOURSELF</v>
      </c>
      <c r="H1162" t="s">
        <v>3153</v>
      </c>
      <c r="I1162" s="26" t="str" cm="1">
        <f t="array" ref="I1162">IF(COUNTIFS($E$2:$E$7682,E1162,$B$2:$B$7682,B1162)&gt;1,
_xlfn.TEXTJOIN(CHAR(10),TRUE,_xlfn.UNIQUE(_xlfn._xlws.FILTER($H$2:$H$7682,($E$2:$E$7682=E1162)*($B$2:$B$7682=B1162)))),
H1162)</f>
        <v>5240 W CHARLESTON BLVD  LAS VEGAS, NV 89146</v>
      </c>
      <c r="J1162" s="26" t="str">
        <f t="shared" si="36"/>
        <v>L5631-1205834355-BRACE YOURSELF-5240 W CHARLESTON BLVD  LAS VEGAS, NV 89146</v>
      </c>
      <c r="K1162" s="26">
        <f t="shared" si="37"/>
        <v>1</v>
      </c>
      <c r="L1162" t="s">
        <v>9</v>
      </c>
      <c r="M1162" t="s">
        <v>2943</v>
      </c>
    </row>
    <row r="1163" spans="1:13" x14ac:dyDescent="0.2">
      <c r="A1163" t="s">
        <v>5</v>
      </c>
      <c r="B1163" t="s">
        <v>542</v>
      </c>
      <c r="C1163" t="s">
        <v>543</v>
      </c>
      <c r="D1163" t="s">
        <v>2645</v>
      </c>
      <c r="E1163" t="s">
        <v>133</v>
      </c>
      <c r="F1163" t="s">
        <v>134</v>
      </c>
      <c r="G1163" s="23" t="str" cm="1">
        <f t="array" ref="G1163">IF(COUNTIFS($E$2:$E$7682,E1163,$B$2:$B$7682,B1163)&gt;1,
_xlfn.TEXTJOIN(CHAR(10),TRUE,_xlfn.UNIQUE(_xlfn._xlws.FILTER($F$2:$F$7682,($E$2:$E$7682=E1163)*($B$2:$B$7682=B1163)))),
F1163)</f>
        <v>BRACE YOURSELF</v>
      </c>
      <c r="H1163" t="s">
        <v>3153</v>
      </c>
      <c r="I1163" s="26" t="str" cm="1">
        <f t="array" ref="I1163">IF(COUNTIFS($E$2:$E$7682,E1163,$B$2:$B$7682,B1163)&gt;1,
_xlfn.TEXTJOIN(CHAR(10),TRUE,_xlfn.UNIQUE(_xlfn._xlws.FILTER($H$2:$H$7682,($E$2:$E$7682=E1163)*($B$2:$B$7682=B1163)))),
H1163)</f>
        <v>5240 W CHARLESTON BLVD  LAS VEGAS, NV 89146</v>
      </c>
      <c r="J1163" s="26" t="str">
        <f t="shared" si="36"/>
        <v>L5637-1205834355-BRACE YOURSELF-5240 W CHARLESTON BLVD  LAS VEGAS, NV 89146</v>
      </c>
      <c r="K1163" s="26">
        <f t="shared" si="37"/>
        <v>1</v>
      </c>
      <c r="L1163" t="s">
        <v>9</v>
      </c>
      <c r="M1163" t="s">
        <v>2943</v>
      </c>
    </row>
    <row r="1164" spans="1:13" x14ac:dyDescent="0.2">
      <c r="A1164" t="s">
        <v>5</v>
      </c>
      <c r="B1164" t="s">
        <v>741</v>
      </c>
      <c r="C1164" t="s">
        <v>742</v>
      </c>
      <c r="D1164" t="s">
        <v>2645</v>
      </c>
      <c r="E1164" t="s">
        <v>133</v>
      </c>
      <c r="F1164" t="s">
        <v>134</v>
      </c>
      <c r="G1164" s="23" t="str" cm="1">
        <f t="array" ref="G1164">IF(COUNTIFS($E$2:$E$7682,E1164,$B$2:$B$7682,B1164)&gt;1,
_xlfn.TEXTJOIN(CHAR(10),TRUE,_xlfn.UNIQUE(_xlfn._xlws.FILTER($F$2:$F$7682,($E$2:$E$7682=E1164)*($B$2:$B$7682=B1164)))),
F1164)</f>
        <v>BRACE YOURSELF</v>
      </c>
      <c r="H1164" t="s">
        <v>3153</v>
      </c>
      <c r="I1164" s="26" t="str" cm="1">
        <f t="array" ref="I1164">IF(COUNTIFS($E$2:$E$7682,E1164,$B$2:$B$7682,B1164)&gt;1,
_xlfn.TEXTJOIN(CHAR(10),TRUE,_xlfn.UNIQUE(_xlfn._xlws.FILTER($H$2:$H$7682,($E$2:$E$7682=E1164)*($B$2:$B$7682=B1164)))),
H1164)</f>
        <v>5240 W CHARLESTON BLVD  LAS VEGAS, NV 89146</v>
      </c>
      <c r="J1164" s="26" t="str">
        <f t="shared" si="36"/>
        <v>L5645-1205834355-BRACE YOURSELF-5240 W CHARLESTON BLVD  LAS VEGAS, NV 89146</v>
      </c>
      <c r="K1164" s="26">
        <f t="shared" si="37"/>
        <v>1</v>
      </c>
      <c r="L1164" t="s">
        <v>9</v>
      </c>
      <c r="M1164" t="s">
        <v>2943</v>
      </c>
    </row>
    <row r="1165" spans="1:13" x14ac:dyDescent="0.2">
      <c r="A1165" t="s">
        <v>5</v>
      </c>
      <c r="B1165" t="s">
        <v>548</v>
      </c>
      <c r="C1165" t="s">
        <v>549</v>
      </c>
      <c r="D1165" t="e">
        <v>#N/A</v>
      </c>
      <c r="E1165" t="s">
        <v>133</v>
      </c>
      <c r="F1165" t="s">
        <v>134</v>
      </c>
      <c r="G1165" s="23" t="str" cm="1">
        <f t="array" ref="G1165">IF(COUNTIFS($E$2:$E$7682,E1165,$B$2:$B$7682,B1165)&gt;1,
_xlfn.TEXTJOIN(CHAR(10),TRUE,_xlfn.UNIQUE(_xlfn._xlws.FILTER($F$2:$F$7682,($E$2:$E$7682=E1165)*($B$2:$B$7682=B1165)))),
F1165)</f>
        <v>BRACE YOURSELF</v>
      </c>
      <c r="H1165" t="s">
        <v>3153</v>
      </c>
      <c r="I1165" s="26" t="str" cm="1">
        <f t="array" ref="I1165">IF(COUNTIFS($E$2:$E$7682,E1165,$B$2:$B$7682,B1165)&gt;1,
_xlfn.TEXTJOIN(CHAR(10),TRUE,_xlfn.UNIQUE(_xlfn._xlws.FILTER($H$2:$H$7682,($E$2:$E$7682=E1165)*($B$2:$B$7682=B1165)))),
H1165)</f>
        <v>5240 W CHARLESTON BLVD  LAS VEGAS, NV 89146</v>
      </c>
      <c r="J1165" s="26" t="str">
        <f t="shared" si="36"/>
        <v>L5646-1205834355-BRACE YOURSELF-5240 W CHARLESTON BLVD  LAS VEGAS, NV 89146</v>
      </c>
      <c r="K1165" s="26">
        <f t="shared" si="37"/>
        <v>1</v>
      </c>
      <c r="L1165" t="s">
        <v>9</v>
      </c>
      <c r="M1165" t="s">
        <v>2943</v>
      </c>
    </row>
    <row r="1166" spans="1:13" x14ac:dyDescent="0.2">
      <c r="A1166" t="s">
        <v>5</v>
      </c>
      <c r="B1166" t="s">
        <v>841</v>
      </c>
      <c r="C1166" t="s">
        <v>842</v>
      </c>
      <c r="D1166" t="s">
        <v>2645</v>
      </c>
      <c r="E1166" t="s">
        <v>133</v>
      </c>
      <c r="F1166" t="s">
        <v>134</v>
      </c>
      <c r="G1166" s="23" t="str" cm="1">
        <f t="array" ref="G1166">IF(COUNTIFS($E$2:$E$7682,E1166,$B$2:$B$7682,B1166)&gt;1,
_xlfn.TEXTJOIN(CHAR(10),TRUE,_xlfn.UNIQUE(_xlfn._xlws.FILTER($F$2:$F$7682,($E$2:$E$7682=E1166)*($B$2:$B$7682=B1166)))),
F1166)</f>
        <v>BRACE YOURSELF</v>
      </c>
      <c r="H1166" t="s">
        <v>3153</v>
      </c>
      <c r="I1166" s="26" t="str" cm="1">
        <f t="array" ref="I1166">IF(COUNTIFS($E$2:$E$7682,E1166,$B$2:$B$7682,B1166)&gt;1,
_xlfn.TEXTJOIN(CHAR(10),TRUE,_xlfn.UNIQUE(_xlfn._xlws.FILTER($H$2:$H$7682,($E$2:$E$7682=E1166)*($B$2:$B$7682=B1166)))),
H1166)</f>
        <v>5240 W CHARLESTON BLVD  LAS VEGAS, NV 89146</v>
      </c>
      <c r="J1166" s="26" t="str">
        <f t="shared" si="36"/>
        <v>L5647-1205834355-BRACE YOURSELF-5240 W CHARLESTON BLVD  LAS VEGAS, NV 89146</v>
      </c>
      <c r="K1166" s="26">
        <f t="shared" si="37"/>
        <v>1</v>
      </c>
      <c r="L1166" t="s">
        <v>9</v>
      </c>
      <c r="M1166" t="s">
        <v>2943</v>
      </c>
    </row>
    <row r="1167" spans="1:13" x14ac:dyDescent="0.2">
      <c r="A1167" t="s">
        <v>5</v>
      </c>
      <c r="B1167" t="s">
        <v>768</v>
      </c>
      <c r="C1167" t="s">
        <v>769</v>
      </c>
      <c r="D1167" t="s">
        <v>2645</v>
      </c>
      <c r="E1167" t="s">
        <v>133</v>
      </c>
      <c r="F1167" t="s">
        <v>134</v>
      </c>
      <c r="G1167" s="23" t="str" cm="1">
        <f t="array" ref="G1167">IF(COUNTIFS($E$2:$E$7682,E1167,$B$2:$B$7682,B1167)&gt;1,
_xlfn.TEXTJOIN(CHAR(10),TRUE,_xlfn.UNIQUE(_xlfn._xlws.FILTER($F$2:$F$7682,($E$2:$E$7682=E1167)*($B$2:$B$7682=B1167)))),
F1167)</f>
        <v>BRACE YOURSELF</v>
      </c>
      <c r="H1167" t="s">
        <v>3153</v>
      </c>
      <c r="I1167" s="26" t="str" cm="1">
        <f t="array" ref="I1167">IF(COUNTIFS($E$2:$E$7682,E1167,$B$2:$B$7682,B1167)&gt;1,
_xlfn.TEXTJOIN(CHAR(10),TRUE,_xlfn.UNIQUE(_xlfn._xlws.FILTER($H$2:$H$7682,($E$2:$E$7682=E1167)*($B$2:$B$7682=B1167)))),
H1167)</f>
        <v>5240 W CHARLESTON BLVD  LAS VEGAS, NV 89146</v>
      </c>
      <c r="J1167" s="26" t="str">
        <f t="shared" si="36"/>
        <v>L5649-1205834355-BRACE YOURSELF-5240 W CHARLESTON BLVD  LAS VEGAS, NV 89146</v>
      </c>
      <c r="K1167" s="26">
        <f t="shared" si="37"/>
        <v>1</v>
      </c>
      <c r="L1167" t="s">
        <v>9</v>
      </c>
      <c r="M1167" t="s">
        <v>2943</v>
      </c>
    </row>
    <row r="1168" spans="1:13" x14ac:dyDescent="0.2">
      <c r="A1168" t="s">
        <v>5</v>
      </c>
      <c r="B1168" t="s">
        <v>787</v>
      </c>
      <c r="C1168" t="s">
        <v>788</v>
      </c>
      <c r="D1168" t="s">
        <v>2645</v>
      </c>
      <c r="E1168" t="s">
        <v>133</v>
      </c>
      <c r="F1168" t="s">
        <v>134</v>
      </c>
      <c r="G1168" s="23" t="str" cm="1">
        <f t="array" ref="G1168">IF(COUNTIFS($E$2:$E$7682,E1168,$B$2:$B$7682,B1168)&gt;1,
_xlfn.TEXTJOIN(CHAR(10),TRUE,_xlfn.UNIQUE(_xlfn._xlws.FILTER($F$2:$F$7682,($E$2:$E$7682=E1168)*($B$2:$B$7682=B1168)))),
F1168)</f>
        <v>BRACE YOURSELF</v>
      </c>
      <c r="H1168" t="s">
        <v>3153</v>
      </c>
      <c r="I1168" s="26" t="str" cm="1">
        <f t="array" ref="I1168">IF(COUNTIFS($E$2:$E$7682,E1168,$B$2:$B$7682,B1168)&gt;1,
_xlfn.TEXTJOIN(CHAR(10),TRUE,_xlfn.UNIQUE(_xlfn._xlws.FILTER($H$2:$H$7682,($E$2:$E$7682=E1168)*($B$2:$B$7682=B1168)))),
H1168)</f>
        <v>5240 W CHARLESTON BLVD  LAS VEGAS, NV 89146</v>
      </c>
      <c r="J1168" s="26" t="str">
        <f t="shared" si="36"/>
        <v>L5650-1205834355-BRACE YOURSELF-5240 W CHARLESTON BLVD  LAS VEGAS, NV 89146</v>
      </c>
      <c r="K1168" s="26">
        <f t="shared" si="37"/>
        <v>1</v>
      </c>
      <c r="L1168" t="s">
        <v>9</v>
      </c>
      <c r="M1168" t="s">
        <v>2943</v>
      </c>
    </row>
    <row r="1169" spans="1:13" x14ac:dyDescent="0.2">
      <c r="A1169" t="s">
        <v>5</v>
      </c>
      <c r="B1169" t="s">
        <v>905</v>
      </c>
      <c r="C1169" t="s">
        <v>906</v>
      </c>
      <c r="D1169" t="s">
        <v>2645</v>
      </c>
      <c r="E1169" t="s">
        <v>133</v>
      </c>
      <c r="F1169" t="s">
        <v>134</v>
      </c>
      <c r="G1169" s="23" t="str" cm="1">
        <f t="array" ref="G1169">IF(COUNTIFS($E$2:$E$7682,E1169,$B$2:$B$7682,B1169)&gt;1,
_xlfn.TEXTJOIN(CHAR(10),TRUE,_xlfn.UNIQUE(_xlfn._xlws.FILTER($F$2:$F$7682,($E$2:$E$7682=E1169)*($B$2:$B$7682=B1169)))),
F1169)</f>
        <v>BRACE YOURSELF</v>
      </c>
      <c r="H1169" t="s">
        <v>3153</v>
      </c>
      <c r="I1169" s="26" t="str" cm="1">
        <f t="array" ref="I1169">IF(COUNTIFS($E$2:$E$7682,E1169,$B$2:$B$7682,B1169)&gt;1,
_xlfn.TEXTJOIN(CHAR(10),TRUE,_xlfn.UNIQUE(_xlfn._xlws.FILTER($H$2:$H$7682,($E$2:$E$7682=E1169)*($B$2:$B$7682=B1169)))),
H1169)</f>
        <v>5240 W CHARLESTON BLVD  LAS VEGAS, NV 89146</v>
      </c>
      <c r="J1169" s="26" t="str">
        <f t="shared" si="36"/>
        <v>L5651-1205834355-BRACE YOURSELF-5240 W CHARLESTON BLVD  LAS VEGAS, NV 89146</v>
      </c>
      <c r="K1169" s="26">
        <f t="shared" si="37"/>
        <v>1</v>
      </c>
      <c r="L1169" t="s">
        <v>9</v>
      </c>
      <c r="M1169" t="s">
        <v>2943</v>
      </c>
    </row>
    <row r="1170" spans="1:13" x14ac:dyDescent="0.2">
      <c r="A1170" t="s">
        <v>5</v>
      </c>
      <c r="B1170" t="s">
        <v>847</v>
      </c>
      <c r="C1170" t="s">
        <v>848</v>
      </c>
      <c r="D1170" t="s">
        <v>2645</v>
      </c>
      <c r="E1170" t="s">
        <v>133</v>
      </c>
      <c r="F1170" t="s">
        <v>134</v>
      </c>
      <c r="G1170" s="23" t="str" cm="1">
        <f t="array" ref="G1170">IF(COUNTIFS($E$2:$E$7682,E1170,$B$2:$B$7682,B1170)&gt;1,
_xlfn.TEXTJOIN(CHAR(10),TRUE,_xlfn.UNIQUE(_xlfn._xlws.FILTER($F$2:$F$7682,($E$2:$E$7682=E1170)*($B$2:$B$7682=B1170)))),
F1170)</f>
        <v>BRACE YOURSELF</v>
      </c>
      <c r="H1170" t="s">
        <v>3153</v>
      </c>
      <c r="I1170" s="26" t="str" cm="1">
        <f t="array" ref="I1170">IF(COUNTIFS($E$2:$E$7682,E1170,$B$2:$B$7682,B1170)&gt;1,
_xlfn.TEXTJOIN(CHAR(10),TRUE,_xlfn.UNIQUE(_xlfn._xlws.FILTER($H$2:$H$7682,($E$2:$E$7682=E1170)*($B$2:$B$7682=B1170)))),
H1170)</f>
        <v>5240 W CHARLESTON BLVD  LAS VEGAS, NV 89146</v>
      </c>
      <c r="J1170" s="26" t="str">
        <f t="shared" si="36"/>
        <v>L5652-1205834355-BRACE YOURSELF-5240 W CHARLESTON BLVD  LAS VEGAS, NV 89146</v>
      </c>
      <c r="K1170" s="26">
        <f t="shared" si="37"/>
        <v>1</v>
      </c>
      <c r="L1170" t="s">
        <v>9</v>
      </c>
      <c r="M1170" t="s">
        <v>2943</v>
      </c>
    </row>
    <row r="1171" spans="1:13" x14ac:dyDescent="0.2">
      <c r="A1171" t="s">
        <v>5</v>
      </c>
      <c r="B1171" t="s">
        <v>785</v>
      </c>
      <c r="C1171" t="s">
        <v>786</v>
      </c>
      <c r="D1171" t="s">
        <v>2645</v>
      </c>
      <c r="E1171" t="s">
        <v>133</v>
      </c>
      <c r="F1171" t="s">
        <v>134</v>
      </c>
      <c r="G1171" s="23" t="str" cm="1">
        <f t="array" ref="G1171">IF(COUNTIFS($E$2:$E$7682,E1171,$B$2:$B$7682,B1171)&gt;1,
_xlfn.TEXTJOIN(CHAR(10),TRUE,_xlfn.UNIQUE(_xlfn._xlws.FILTER($F$2:$F$7682,($E$2:$E$7682=E1171)*($B$2:$B$7682=B1171)))),
F1171)</f>
        <v>BRACE YOURSELF</v>
      </c>
      <c r="H1171" t="s">
        <v>3153</v>
      </c>
      <c r="I1171" s="26" t="str" cm="1">
        <f t="array" ref="I1171">IF(COUNTIFS($E$2:$E$7682,E1171,$B$2:$B$7682,B1171)&gt;1,
_xlfn.TEXTJOIN(CHAR(10),TRUE,_xlfn.UNIQUE(_xlfn._xlws.FILTER($H$2:$H$7682,($E$2:$E$7682=E1171)*($B$2:$B$7682=B1171)))),
H1171)</f>
        <v>5240 W CHARLESTON BLVD  LAS VEGAS, NV 89146</v>
      </c>
      <c r="J1171" s="26" t="str">
        <f t="shared" si="36"/>
        <v>L5655-1205834355-BRACE YOURSELF-5240 W CHARLESTON BLVD  LAS VEGAS, NV 89146</v>
      </c>
      <c r="K1171" s="26">
        <f t="shared" si="37"/>
        <v>1</v>
      </c>
      <c r="L1171" t="s">
        <v>9</v>
      </c>
      <c r="M1171" t="s">
        <v>2943</v>
      </c>
    </row>
    <row r="1172" spans="1:13" x14ac:dyDescent="0.2">
      <c r="A1172" t="s">
        <v>5</v>
      </c>
      <c r="B1172" t="s">
        <v>2345</v>
      </c>
      <c r="C1172" t="s">
        <v>2346</v>
      </c>
      <c r="D1172" t="e">
        <v>#N/A</v>
      </c>
      <c r="E1172" t="s">
        <v>133</v>
      </c>
      <c r="F1172" t="s">
        <v>134</v>
      </c>
      <c r="G1172" s="23" t="str" cm="1">
        <f t="array" ref="G1172">IF(COUNTIFS($E$2:$E$7682,E1172,$B$2:$B$7682,B1172)&gt;1,
_xlfn.TEXTJOIN(CHAR(10),TRUE,_xlfn.UNIQUE(_xlfn._xlws.FILTER($F$2:$F$7682,($E$2:$E$7682=E1172)*($B$2:$B$7682=B1172)))),
F1172)</f>
        <v>BRACE YOURSELF</v>
      </c>
      <c r="H1172" t="s">
        <v>3153</v>
      </c>
      <c r="I1172" s="26" t="str" cm="1">
        <f t="array" ref="I1172">IF(COUNTIFS($E$2:$E$7682,E1172,$B$2:$B$7682,B1172)&gt;1,
_xlfn.TEXTJOIN(CHAR(10),TRUE,_xlfn.UNIQUE(_xlfn._xlws.FILTER($H$2:$H$7682,($E$2:$E$7682=E1172)*($B$2:$B$7682=B1172)))),
H1172)</f>
        <v>5240 W CHARLESTON BLVD  LAS VEGAS, NV 89146</v>
      </c>
      <c r="J1172" s="26" t="str">
        <f t="shared" si="36"/>
        <v>L5665-1205834355-BRACE YOURSELF-5240 W CHARLESTON BLVD  LAS VEGAS, NV 89146</v>
      </c>
      <c r="K1172" s="26">
        <f t="shared" si="37"/>
        <v>1</v>
      </c>
      <c r="L1172" t="s">
        <v>9</v>
      </c>
      <c r="M1172" t="s">
        <v>2943</v>
      </c>
    </row>
    <row r="1173" spans="1:13" x14ac:dyDescent="0.2">
      <c r="A1173" t="s">
        <v>5</v>
      </c>
      <c r="B1173" t="s">
        <v>946</v>
      </c>
      <c r="C1173" t="s">
        <v>947</v>
      </c>
      <c r="D1173" t="s">
        <v>2645</v>
      </c>
      <c r="E1173" t="s">
        <v>133</v>
      </c>
      <c r="F1173" t="s">
        <v>134</v>
      </c>
      <c r="G1173" s="23" t="str" cm="1">
        <f t="array" ref="G1173">IF(COUNTIFS($E$2:$E$7682,E1173,$B$2:$B$7682,B1173)&gt;1,
_xlfn.TEXTJOIN(CHAR(10),TRUE,_xlfn.UNIQUE(_xlfn._xlws.FILTER($F$2:$F$7682,($E$2:$E$7682=E1173)*($B$2:$B$7682=B1173)))),
F1173)</f>
        <v>BRACE YOURSELF</v>
      </c>
      <c r="H1173" t="s">
        <v>3153</v>
      </c>
      <c r="I1173" s="26" t="str" cm="1">
        <f t="array" ref="I1173">IF(COUNTIFS($E$2:$E$7682,E1173,$B$2:$B$7682,B1173)&gt;1,
_xlfn.TEXTJOIN(CHAR(10),TRUE,_xlfn.UNIQUE(_xlfn._xlws.FILTER($H$2:$H$7682,($E$2:$E$7682=E1173)*($B$2:$B$7682=B1173)))),
H1173)</f>
        <v>5240 W CHARLESTON BLVD  LAS VEGAS, NV 89146</v>
      </c>
      <c r="J1173" s="26" t="str">
        <f t="shared" si="36"/>
        <v>L5668-1205834355-BRACE YOURSELF-5240 W CHARLESTON BLVD  LAS VEGAS, NV 89146</v>
      </c>
      <c r="K1173" s="26">
        <f t="shared" si="37"/>
        <v>1</v>
      </c>
      <c r="L1173" t="s">
        <v>9</v>
      </c>
      <c r="M1173" t="s">
        <v>2943</v>
      </c>
    </row>
    <row r="1174" spans="1:13" x14ac:dyDescent="0.2">
      <c r="A1174" t="s">
        <v>5</v>
      </c>
      <c r="B1174" t="s">
        <v>217</v>
      </c>
      <c r="C1174" t="s">
        <v>218</v>
      </c>
      <c r="D1174" t="s">
        <v>2645</v>
      </c>
      <c r="E1174" t="s">
        <v>133</v>
      </c>
      <c r="F1174" t="s">
        <v>134</v>
      </c>
      <c r="G1174" s="23" t="str" cm="1">
        <f t="array" ref="G1174">IF(COUNTIFS($E$2:$E$7682,E1174,$B$2:$B$7682,B1174)&gt;1,
_xlfn.TEXTJOIN(CHAR(10),TRUE,_xlfn.UNIQUE(_xlfn._xlws.FILTER($F$2:$F$7682,($E$2:$E$7682=E1174)*($B$2:$B$7682=B1174)))),
F1174)</f>
        <v>BRACE YOURSELF</v>
      </c>
      <c r="H1174" t="s">
        <v>3153</v>
      </c>
      <c r="I1174" s="26" t="str" cm="1">
        <f t="array" ref="I1174">IF(COUNTIFS($E$2:$E$7682,E1174,$B$2:$B$7682,B1174)&gt;1,
_xlfn.TEXTJOIN(CHAR(10),TRUE,_xlfn.UNIQUE(_xlfn._xlws.FILTER($H$2:$H$7682,($E$2:$E$7682=E1174)*($B$2:$B$7682=B1174)))),
H1174)</f>
        <v>5240 W CHARLESTON BLVD  LAS VEGAS, NV 89146</v>
      </c>
      <c r="J1174" s="26" t="str">
        <f t="shared" si="36"/>
        <v>L5671-1205834355-BRACE YOURSELF-5240 W CHARLESTON BLVD  LAS VEGAS, NV 89146</v>
      </c>
      <c r="K1174" s="26">
        <f t="shared" si="37"/>
        <v>1</v>
      </c>
      <c r="L1174" t="s">
        <v>9</v>
      </c>
      <c r="M1174" t="s">
        <v>2943</v>
      </c>
    </row>
    <row r="1175" spans="1:13" x14ac:dyDescent="0.2">
      <c r="A1175" t="s">
        <v>5</v>
      </c>
      <c r="B1175" t="s">
        <v>1128</v>
      </c>
      <c r="C1175" t="s">
        <v>1129</v>
      </c>
      <c r="D1175" t="s">
        <v>2645</v>
      </c>
      <c r="E1175" t="s">
        <v>133</v>
      </c>
      <c r="F1175" t="s">
        <v>134</v>
      </c>
      <c r="G1175" s="23" t="str" cm="1">
        <f t="array" ref="G1175">IF(COUNTIFS($E$2:$E$7682,E1175,$B$2:$B$7682,B1175)&gt;1,
_xlfn.TEXTJOIN(CHAR(10),TRUE,_xlfn.UNIQUE(_xlfn._xlws.FILTER($F$2:$F$7682,($E$2:$E$7682=E1175)*($B$2:$B$7682=B1175)))),
F1175)</f>
        <v>BRACE YOURSELF</v>
      </c>
      <c r="H1175" t="s">
        <v>3153</v>
      </c>
      <c r="I1175" s="26" t="str" cm="1">
        <f t="array" ref="I1175">IF(COUNTIFS($E$2:$E$7682,E1175,$B$2:$B$7682,B1175)&gt;1,
_xlfn.TEXTJOIN(CHAR(10),TRUE,_xlfn.UNIQUE(_xlfn._xlws.FILTER($H$2:$H$7682,($E$2:$E$7682=E1175)*($B$2:$B$7682=B1175)))),
H1175)</f>
        <v>5240 W CHARLESTON BLVD  LAS VEGAS, NV 89146</v>
      </c>
      <c r="J1175" s="26" t="str">
        <f t="shared" si="36"/>
        <v>L5673-1205834355-BRACE YOURSELF-5240 W CHARLESTON BLVD  LAS VEGAS, NV 89146</v>
      </c>
      <c r="K1175" s="26">
        <f t="shared" si="37"/>
        <v>1</v>
      </c>
      <c r="L1175" t="s">
        <v>9</v>
      </c>
      <c r="M1175" t="s">
        <v>2943</v>
      </c>
    </row>
    <row r="1176" spans="1:13" x14ac:dyDescent="0.2">
      <c r="A1176" t="s">
        <v>5</v>
      </c>
      <c r="B1176" t="s">
        <v>126</v>
      </c>
      <c r="C1176" t="s">
        <v>127</v>
      </c>
      <c r="D1176" t="s">
        <v>2645</v>
      </c>
      <c r="E1176" t="s">
        <v>133</v>
      </c>
      <c r="F1176" t="s">
        <v>134</v>
      </c>
      <c r="G1176" s="23" t="str" cm="1">
        <f t="array" ref="G1176">IF(COUNTIFS($E$2:$E$7682,E1176,$B$2:$B$7682,B1176)&gt;1,
_xlfn.TEXTJOIN(CHAR(10),TRUE,_xlfn.UNIQUE(_xlfn._xlws.FILTER($F$2:$F$7682,($E$2:$E$7682=E1176)*($B$2:$B$7682=B1176)))),
F1176)</f>
        <v>BRACE YOURSELF</v>
      </c>
      <c r="H1176" t="s">
        <v>3153</v>
      </c>
      <c r="I1176" s="26" t="str" cm="1">
        <f t="array" ref="I1176">IF(COUNTIFS($E$2:$E$7682,E1176,$B$2:$B$7682,B1176)&gt;1,
_xlfn.TEXTJOIN(CHAR(10),TRUE,_xlfn.UNIQUE(_xlfn._xlws.FILTER($H$2:$H$7682,($E$2:$E$7682=E1176)*($B$2:$B$7682=B1176)))),
H1176)</f>
        <v>5240 W CHARLESTON BLVD  LAS VEGAS, NV 89146</v>
      </c>
      <c r="J1176" s="26" t="str">
        <f t="shared" si="36"/>
        <v>L5679-1205834355-BRACE YOURSELF-5240 W CHARLESTON BLVD  LAS VEGAS, NV 89146</v>
      </c>
      <c r="K1176" s="26">
        <f t="shared" si="37"/>
        <v>1</v>
      </c>
      <c r="L1176" t="s">
        <v>9</v>
      </c>
      <c r="M1176" t="s">
        <v>2943</v>
      </c>
    </row>
    <row r="1177" spans="1:13" x14ac:dyDescent="0.2">
      <c r="A1177" t="s">
        <v>5</v>
      </c>
      <c r="B1177" t="s">
        <v>1030</v>
      </c>
      <c r="C1177" t="s">
        <v>1031</v>
      </c>
      <c r="D1177" t="s">
        <v>2645</v>
      </c>
      <c r="E1177" t="s">
        <v>133</v>
      </c>
      <c r="F1177" t="s">
        <v>134</v>
      </c>
      <c r="G1177" s="23" t="str" cm="1">
        <f t="array" ref="G1177">IF(COUNTIFS($E$2:$E$7682,E1177,$B$2:$B$7682,B1177)&gt;1,
_xlfn.TEXTJOIN(CHAR(10),TRUE,_xlfn.UNIQUE(_xlfn._xlws.FILTER($F$2:$F$7682,($E$2:$E$7682=E1177)*($B$2:$B$7682=B1177)))),
F1177)</f>
        <v>BRACE YOURSELF</v>
      </c>
      <c r="H1177" t="s">
        <v>3153</v>
      </c>
      <c r="I1177" s="26" t="str" cm="1">
        <f t="array" ref="I1177">IF(COUNTIFS($E$2:$E$7682,E1177,$B$2:$B$7682,B1177)&gt;1,
_xlfn.TEXTJOIN(CHAR(10),TRUE,_xlfn.UNIQUE(_xlfn._xlws.FILTER($H$2:$H$7682,($E$2:$E$7682=E1177)*($B$2:$B$7682=B1177)))),
H1177)</f>
        <v>5240 W CHARLESTON BLVD  LAS VEGAS, NV 89146</v>
      </c>
      <c r="J1177" s="26" t="str">
        <f t="shared" si="36"/>
        <v>L5685-1205834355-BRACE YOURSELF-5240 W CHARLESTON BLVD  LAS VEGAS, NV 89146</v>
      </c>
      <c r="K1177" s="26">
        <f t="shared" si="37"/>
        <v>1</v>
      </c>
      <c r="L1177" t="s">
        <v>9</v>
      </c>
      <c r="M1177" t="s">
        <v>2943</v>
      </c>
    </row>
    <row r="1178" spans="1:13" x14ac:dyDescent="0.2">
      <c r="A1178" t="s">
        <v>5</v>
      </c>
      <c r="B1178" t="s">
        <v>219</v>
      </c>
      <c r="C1178" t="s">
        <v>220</v>
      </c>
      <c r="D1178" t="s">
        <v>2645</v>
      </c>
      <c r="E1178" t="s">
        <v>133</v>
      </c>
      <c r="F1178" t="s">
        <v>134</v>
      </c>
      <c r="G1178" s="23" t="str" cm="1">
        <f t="array" ref="G1178">IF(COUNTIFS($E$2:$E$7682,E1178,$B$2:$B$7682,B1178)&gt;1,
_xlfn.TEXTJOIN(CHAR(10),TRUE,_xlfn.UNIQUE(_xlfn._xlws.FILTER($F$2:$F$7682,($E$2:$E$7682=E1178)*($B$2:$B$7682=B1178)))),
F1178)</f>
        <v>BRACE YOURSELF</v>
      </c>
      <c r="H1178" t="s">
        <v>3153</v>
      </c>
      <c r="I1178" s="26" t="str" cm="1">
        <f t="array" ref="I1178">IF(COUNTIFS($E$2:$E$7682,E1178,$B$2:$B$7682,B1178)&gt;1,
_xlfn.TEXTJOIN(CHAR(10),TRUE,_xlfn.UNIQUE(_xlfn._xlws.FILTER($H$2:$H$7682,($E$2:$E$7682=E1178)*($B$2:$B$7682=B1178)))),
H1178)</f>
        <v>5240 W CHARLESTON BLVD  LAS VEGAS, NV 89146</v>
      </c>
      <c r="J1178" s="26" t="str">
        <f t="shared" si="36"/>
        <v>L5700-1205834355-BRACE YOURSELF-5240 W CHARLESTON BLVD  LAS VEGAS, NV 89146</v>
      </c>
      <c r="K1178" s="26">
        <f t="shared" si="37"/>
        <v>1</v>
      </c>
      <c r="L1178" t="s">
        <v>9</v>
      </c>
      <c r="M1178" t="s">
        <v>2943</v>
      </c>
    </row>
    <row r="1179" spans="1:13" x14ac:dyDescent="0.2">
      <c r="A1179" t="s">
        <v>5</v>
      </c>
      <c r="B1179" t="s">
        <v>753</v>
      </c>
      <c r="C1179" t="s">
        <v>754</v>
      </c>
      <c r="D1179" t="s">
        <v>2645</v>
      </c>
      <c r="E1179" t="s">
        <v>133</v>
      </c>
      <c r="F1179" t="s">
        <v>134</v>
      </c>
      <c r="G1179" s="23" t="str" cm="1">
        <f t="array" ref="G1179">IF(COUNTIFS($E$2:$E$7682,E1179,$B$2:$B$7682,B1179)&gt;1,
_xlfn.TEXTJOIN(CHAR(10),TRUE,_xlfn.UNIQUE(_xlfn._xlws.FILTER($F$2:$F$7682,($E$2:$E$7682=E1179)*($B$2:$B$7682=B1179)))),
F1179)</f>
        <v>BRACE YOURSELF</v>
      </c>
      <c r="H1179" t="s">
        <v>3153</v>
      </c>
      <c r="I1179" s="26" t="str" cm="1">
        <f t="array" ref="I1179">IF(COUNTIFS($E$2:$E$7682,E1179,$B$2:$B$7682,B1179)&gt;1,
_xlfn.TEXTJOIN(CHAR(10),TRUE,_xlfn.UNIQUE(_xlfn._xlws.FILTER($H$2:$H$7682,($E$2:$E$7682=E1179)*($B$2:$B$7682=B1179)))),
H1179)</f>
        <v>5240 W CHARLESTON BLVD  LAS VEGAS, NV 89146</v>
      </c>
      <c r="J1179" s="26" t="str">
        <f t="shared" si="36"/>
        <v>L5701-1205834355-BRACE YOURSELF-5240 W CHARLESTON BLVD  LAS VEGAS, NV 89146</v>
      </c>
      <c r="K1179" s="26">
        <f t="shared" si="37"/>
        <v>1</v>
      </c>
      <c r="L1179" t="s">
        <v>9</v>
      </c>
      <c r="M1179" t="s">
        <v>2943</v>
      </c>
    </row>
    <row r="1180" spans="1:13" x14ac:dyDescent="0.2">
      <c r="A1180" t="s">
        <v>5</v>
      </c>
      <c r="B1180" t="s">
        <v>412</v>
      </c>
      <c r="C1180" t="s">
        <v>413</v>
      </c>
      <c r="D1180" t="s">
        <v>2645</v>
      </c>
      <c r="E1180" t="s">
        <v>133</v>
      </c>
      <c r="F1180" t="s">
        <v>134</v>
      </c>
      <c r="G1180" s="23" t="str" cm="1">
        <f t="array" ref="G1180">IF(COUNTIFS($E$2:$E$7682,E1180,$B$2:$B$7682,B1180)&gt;1,
_xlfn.TEXTJOIN(CHAR(10),TRUE,_xlfn.UNIQUE(_xlfn._xlws.FILTER($F$2:$F$7682,($E$2:$E$7682=E1180)*($B$2:$B$7682=B1180)))),
F1180)</f>
        <v>BRACE YOURSELF</v>
      </c>
      <c r="H1180" t="s">
        <v>3153</v>
      </c>
      <c r="I1180" s="26" t="str" cm="1">
        <f t="array" ref="I1180">IF(COUNTIFS($E$2:$E$7682,E1180,$B$2:$B$7682,B1180)&gt;1,
_xlfn.TEXTJOIN(CHAR(10),TRUE,_xlfn.UNIQUE(_xlfn._xlws.FILTER($H$2:$H$7682,($E$2:$E$7682=E1180)*($B$2:$B$7682=B1180)))),
H1180)</f>
        <v>5240 W CHARLESTON BLVD  LAS VEGAS, NV 89146</v>
      </c>
      <c r="J1180" s="26" t="str">
        <f t="shared" si="36"/>
        <v>L5704-1205834355-BRACE YOURSELF-5240 W CHARLESTON BLVD  LAS VEGAS, NV 89146</v>
      </c>
      <c r="K1180" s="26">
        <f t="shared" si="37"/>
        <v>1</v>
      </c>
      <c r="L1180" t="s">
        <v>9</v>
      </c>
      <c r="M1180" t="s">
        <v>2943</v>
      </c>
    </row>
    <row r="1181" spans="1:13" x14ac:dyDescent="0.2">
      <c r="A1181" t="s">
        <v>5</v>
      </c>
      <c r="B1181" t="s">
        <v>956</v>
      </c>
      <c r="C1181" t="s">
        <v>957</v>
      </c>
      <c r="D1181" t="s">
        <v>2645</v>
      </c>
      <c r="E1181" t="s">
        <v>133</v>
      </c>
      <c r="F1181" t="s">
        <v>134</v>
      </c>
      <c r="G1181" s="23" t="str" cm="1">
        <f t="array" ref="G1181">IF(COUNTIFS($E$2:$E$7682,E1181,$B$2:$B$7682,B1181)&gt;1,
_xlfn.TEXTJOIN(CHAR(10),TRUE,_xlfn.UNIQUE(_xlfn._xlws.FILTER($F$2:$F$7682,($E$2:$E$7682=E1181)*($B$2:$B$7682=B1181)))),
F1181)</f>
        <v>BRACE YOURSELF</v>
      </c>
      <c r="H1181" t="s">
        <v>3153</v>
      </c>
      <c r="I1181" s="26" t="str" cm="1">
        <f t="array" ref="I1181">IF(COUNTIFS($E$2:$E$7682,E1181,$B$2:$B$7682,B1181)&gt;1,
_xlfn.TEXTJOIN(CHAR(10),TRUE,_xlfn.UNIQUE(_xlfn._xlws.FILTER($H$2:$H$7682,($E$2:$E$7682=E1181)*($B$2:$B$7682=B1181)))),
H1181)</f>
        <v>5240 W CHARLESTON BLVD  LAS VEGAS, NV 89146</v>
      </c>
      <c r="J1181" s="26" t="str">
        <f t="shared" si="36"/>
        <v>L5828-1205834355-BRACE YOURSELF-5240 W CHARLESTON BLVD  LAS VEGAS, NV 89146</v>
      </c>
      <c r="K1181" s="26">
        <f t="shared" si="37"/>
        <v>1</v>
      </c>
      <c r="L1181" t="s">
        <v>9</v>
      </c>
      <c r="M1181" t="s">
        <v>2943</v>
      </c>
    </row>
    <row r="1182" spans="1:13" x14ac:dyDescent="0.2">
      <c r="A1182" t="s">
        <v>5</v>
      </c>
      <c r="B1182" t="s">
        <v>1032</v>
      </c>
      <c r="C1182" t="s">
        <v>1033</v>
      </c>
      <c r="D1182" t="s">
        <v>2645</v>
      </c>
      <c r="E1182" t="s">
        <v>133</v>
      </c>
      <c r="F1182" t="s">
        <v>134</v>
      </c>
      <c r="G1182" s="23" t="str" cm="1">
        <f t="array" ref="G1182">IF(COUNTIFS($E$2:$E$7682,E1182,$B$2:$B$7682,B1182)&gt;1,
_xlfn.TEXTJOIN(CHAR(10),TRUE,_xlfn.UNIQUE(_xlfn._xlws.FILTER($F$2:$F$7682,($E$2:$E$7682=E1182)*($B$2:$B$7682=B1182)))),
F1182)</f>
        <v>BRACE YOURSELF</v>
      </c>
      <c r="H1182" t="s">
        <v>3153</v>
      </c>
      <c r="I1182" s="26" t="str" cm="1">
        <f t="array" ref="I1182">IF(COUNTIFS($E$2:$E$7682,E1182,$B$2:$B$7682,B1182)&gt;1,
_xlfn.TEXTJOIN(CHAR(10),TRUE,_xlfn.UNIQUE(_xlfn._xlws.FILTER($H$2:$H$7682,($E$2:$E$7682=E1182)*($B$2:$B$7682=B1182)))),
H1182)</f>
        <v>5240 W CHARLESTON BLVD  LAS VEGAS, NV 89146</v>
      </c>
      <c r="J1182" s="26" t="str">
        <f t="shared" si="36"/>
        <v>L5845-1205834355-BRACE YOURSELF-5240 W CHARLESTON BLVD  LAS VEGAS, NV 89146</v>
      </c>
      <c r="K1182" s="26">
        <f t="shared" si="37"/>
        <v>1</v>
      </c>
      <c r="L1182" t="s">
        <v>9</v>
      </c>
      <c r="M1182" t="s">
        <v>2943</v>
      </c>
    </row>
    <row r="1183" spans="1:13" x14ac:dyDescent="0.2">
      <c r="A1183" t="s">
        <v>5</v>
      </c>
      <c r="B1183" t="s">
        <v>251</v>
      </c>
      <c r="C1183" t="s">
        <v>252</v>
      </c>
      <c r="D1183" t="s">
        <v>2645</v>
      </c>
      <c r="E1183" t="s">
        <v>133</v>
      </c>
      <c r="F1183" t="s">
        <v>134</v>
      </c>
      <c r="G1183" s="23" t="str" cm="1">
        <f t="array" ref="G1183">IF(COUNTIFS($E$2:$E$7682,E1183,$B$2:$B$7682,B1183)&gt;1,
_xlfn.TEXTJOIN(CHAR(10),TRUE,_xlfn.UNIQUE(_xlfn._xlws.FILTER($F$2:$F$7682,($E$2:$E$7682=E1183)*($B$2:$B$7682=B1183)))),
F1183)</f>
        <v>BRACE YOURSELF</v>
      </c>
      <c r="H1183" t="s">
        <v>3153</v>
      </c>
      <c r="I1183" s="26" t="str" cm="1">
        <f t="array" ref="I1183">IF(COUNTIFS($E$2:$E$7682,E1183,$B$2:$B$7682,B1183)&gt;1,
_xlfn.TEXTJOIN(CHAR(10),TRUE,_xlfn.UNIQUE(_xlfn._xlws.FILTER($H$2:$H$7682,($E$2:$E$7682=E1183)*($B$2:$B$7682=B1183)))),
H1183)</f>
        <v>5240 W CHARLESTON BLVD  LAS VEGAS, NV 89146</v>
      </c>
      <c r="J1183" s="26" t="str">
        <f t="shared" si="36"/>
        <v>L5850-1205834355-BRACE YOURSELF-5240 W CHARLESTON BLVD  LAS VEGAS, NV 89146</v>
      </c>
      <c r="K1183" s="26">
        <f t="shared" si="37"/>
        <v>1</v>
      </c>
      <c r="L1183" t="s">
        <v>9</v>
      </c>
      <c r="M1183" t="s">
        <v>2943</v>
      </c>
    </row>
    <row r="1184" spans="1:13" x14ac:dyDescent="0.2">
      <c r="A1184" t="s">
        <v>5</v>
      </c>
      <c r="B1184" t="s">
        <v>460</v>
      </c>
      <c r="C1184" t="s">
        <v>461</v>
      </c>
      <c r="D1184" t="s">
        <v>2645</v>
      </c>
      <c r="E1184" t="s">
        <v>133</v>
      </c>
      <c r="F1184" t="s">
        <v>134</v>
      </c>
      <c r="G1184" s="23" t="str" cm="1">
        <f t="array" ref="G1184">IF(COUNTIFS($E$2:$E$7682,E1184,$B$2:$B$7682,B1184)&gt;1,
_xlfn.TEXTJOIN(CHAR(10),TRUE,_xlfn.UNIQUE(_xlfn._xlws.FILTER($F$2:$F$7682,($E$2:$E$7682=E1184)*($B$2:$B$7682=B1184)))),
F1184)</f>
        <v>BRACE YOURSELF</v>
      </c>
      <c r="H1184" t="s">
        <v>3153</v>
      </c>
      <c r="I1184" s="26" t="str" cm="1">
        <f t="array" ref="I1184">IF(COUNTIFS($E$2:$E$7682,E1184,$B$2:$B$7682,B1184)&gt;1,
_xlfn.TEXTJOIN(CHAR(10),TRUE,_xlfn.UNIQUE(_xlfn._xlws.FILTER($H$2:$H$7682,($E$2:$E$7682=E1184)*($B$2:$B$7682=B1184)))),
H1184)</f>
        <v>5240 W CHARLESTON BLVD  LAS VEGAS, NV 89146</v>
      </c>
      <c r="J1184" s="26" t="str">
        <f t="shared" si="36"/>
        <v>L5910-1205834355-BRACE YOURSELF-5240 W CHARLESTON BLVD  LAS VEGAS, NV 89146</v>
      </c>
      <c r="K1184" s="26">
        <f t="shared" si="37"/>
        <v>1</v>
      </c>
      <c r="L1184" t="s">
        <v>9</v>
      </c>
      <c r="M1184" t="s">
        <v>2943</v>
      </c>
    </row>
    <row r="1185" spans="1:13" x14ac:dyDescent="0.2">
      <c r="A1185" t="s">
        <v>5</v>
      </c>
      <c r="B1185" t="s">
        <v>1197</v>
      </c>
      <c r="C1185" t="s">
        <v>1198</v>
      </c>
      <c r="D1185" t="s">
        <v>2645</v>
      </c>
      <c r="E1185" t="s">
        <v>133</v>
      </c>
      <c r="F1185" t="s">
        <v>134</v>
      </c>
      <c r="G1185" s="23" t="str" cm="1">
        <f t="array" ref="G1185">IF(COUNTIFS($E$2:$E$7682,E1185,$B$2:$B$7682,B1185)&gt;1,
_xlfn.TEXTJOIN(CHAR(10),TRUE,_xlfn.UNIQUE(_xlfn._xlws.FILTER($F$2:$F$7682,($E$2:$E$7682=E1185)*($B$2:$B$7682=B1185)))),
F1185)</f>
        <v>BRACE YOURSELF</v>
      </c>
      <c r="H1185" t="s">
        <v>3153</v>
      </c>
      <c r="I1185" s="26" t="str" cm="1">
        <f t="array" ref="I1185">IF(COUNTIFS($E$2:$E$7682,E1185,$B$2:$B$7682,B1185)&gt;1,
_xlfn.TEXTJOIN(CHAR(10),TRUE,_xlfn.UNIQUE(_xlfn._xlws.FILTER($H$2:$H$7682,($E$2:$E$7682=E1185)*($B$2:$B$7682=B1185)))),
H1185)</f>
        <v>5240 W CHARLESTON BLVD  LAS VEGAS, NV 89146</v>
      </c>
      <c r="J1185" s="26" t="str">
        <f t="shared" si="36"/>
        <v>L5920-1205834355-BRACE YOURSELF-5240 W CHARLESTON BLVD  LAS VEGAS, NV 89146</v>
      </c>
      <c r="K1185" s="26">
        <f t="shared" si="37"/>
        <v>1</v>
      </c>
      <c r="L1185" t="s">
        <v>9</v>
      </c>
      <c r="M1185" t="s">
        <v>2943</v>
      </c>
    </row>
    <row r="1186" spans="1:13" x14ac:dyDescent="0.2">
      <c r="A1186" t="s">
        <v>5</v>
      </c>
      <c r="B1186" t="s">
        <v>1327</v>
      </c>
      <c r="C1186" t="s">
        <v>1328</v>
      </c>
      <c r="D1186" t="s">
        <v>2645</v>
      </c>
      <c r="E1186" t="s">
        <v>133</v>
      </c>
      <c r="F1186" t="s">
        <v>134</v>
      </c>
      <c r="G1186" s="23" t="str" cm="1">
        <f t="array" ref="G1186">IF(COUNTIFS($E$2:$E$7682,E1186,$B$2:$B$7682,B1186)&gt;1,
_xlfn.TEXTJOIN(CHAR(10),TRUE,_xlfn.UNIQUE(_xlfn._xlws.FILTER($F$2:$F$7682,($E$2:$E$7682=E1186)*($B$2:$B$7682=B1186)))),
F1186)</f>
        <v>BRACE YOURSELF</v>
      </c>
      <c r="H1186" t="s">
        <v>3153</v>
      </c>
      <c r="I1186" s="26" t="str" cm="1">
        <f t="array" ref="I1186">IF(COUNTIFS($E$2:$E$7682,E1186,$B$2:$B$7682,B1186)&gt;1,
_xlfn.TEXTJOIN(CHAR(10),TRUE,_xlfn.UNIQUE(_xlfn._xlws.FILTER($H$2:$H$7682,($E$2:$E$7682=E1186)*($B$2:$B$7682=B1186)))),
H1186)</f>
        <v>5240 W CHARLESTON BLVD  LAS VEGAS, NV 89146</v>
      </c>
      <c r="J1186" s="26" t="str">
        <f t="shared" si="36"/>
        <v>L5925-1205834355-BRACE YOURSELF-5240 W CHARLESTON BLVD  LAS VEGAS, NV 89146</v>
      </c>
      <c r="K1186" s="26">
        <f t="shared" si="37"/>
        <v>1</v>
      </c>
      <c r="L1186" t="s">
        <v>9</v>
      </c>
      <c r="M1186" t="s">
        <v>2943</v>
      </c>
    </row>
    <row r="1187" spans="1:13" x14ac:dyDescent="0.2">
      <c r="A1187" t="s">
        <v>5</v>
      </c>
      <c r="B1187" t="s">
        <v>131</v>
      </c>
      <c r="C1187" t="s">
        <v>132</v>
      </c>
      <c r="D1187" t="s">
        <v>2645</v>
      </c>
      <c r="E1187" t="s">
        <v>133</v>
      </c>
      <c r="F1187" t="s">
        <v>134</v>
      </c>
      <c r="G1187" s="23" t="str" cm="1">
        <f t="array" ref="G1187">IF(COUNTIFS($E$2:$E$7682,E1187,$B$2:$B$7682,B1187)&gt;1,
_xlfn.TEXTJOIN(CHAR(10),TRUE,_xlfn.UNIQUE(_xlfn._xlws.FILTER($F$2:$F$7682,($E$2:$E$7682=E1187)*($B$2:$B$7682=B1187)))),
F1187)</f>
        <v>BRACE YOURSELF</v>
      </c>
      <c r="H1187" t="s">
        <v>3153</v>
      </c>
      <c r="I1187" s="26" t="str" cm="1">
        <f t="array" ref="I1187">IF(COUNTIFS($E$2:$E$7682,E1187,$B$2:$B$7682,B1187)&gt;1,
_xlfn.TEXTJOIN(CHAR(10),TRUE,_xlfn.UNIQUE(_xlfn._xlws.FILTER($H$2:$H$7682,($E$2:$E$7682=E1187)*($B$2:$B$7682=B1187)))),
H1187)</f>
        <v>5240 W CHARLESTON BLVD  LAS VEGAS, NV 89146</v>
      </c>
      <c r="J1187" s="26" t="str">
        <f t="shared" si="36"/>
        <v>L5940-1205834355-BRACE YOURSELF-5240 W CHARLESTON BLVD  LAS VEGAS, NV 89146</v>
      </c>
      <c r="K1187" s="26">
        <f t="shared" si="37"/>
        <v>1</v>
      </c>
      <c r="L1187" t="s">
        <v>9</v>
      </c>
      <c r="M1187" t="s">
        <v>2943</v>
      </c>
    </row>
    <row r="1188" spans="1:13" x14ac:dyDescent="0.2">
      <c r="A1188" t="s">
        <v>5</v>
      </c>
      <c r="B1188" t="s">
        <v>675</v>
      </c>
      <c r="C1188" t="s">
        <v>676</v>
      </c>
      <c r="D1188" t="s">
        <v>2645</v>
      </c>
      <c r="E1188" t="s">
        <v>133</v>
      </c>
      <c r="F1188" t="s">
        <v>134</v>
      </c>
      <c r="G1188" s="23" t="str" cm="1">
        <f t="array" ref="G1188">IF(COUNTIFS($E$2:$E$7682,E1188,$B$2:$B$7682,B1188)&gt;1,
_xlfn.TEXTJOIN(CHAR(10),TRUE,_xlfn.UNIQUE(_xlfn._xlws.FILTER($F$2:$F$7682,($E$2:$E$7682=E1188)*($B$2:$B$7682=B1188)))),
F1188)</f>
        <v>BRACE YOURSELF</v>
      </c>
      <c r="H1188" t="s">
        <v>3153</v>
      </c>
      <c r="I1188" s="26" t="str" cm="1">
        <f t="array" ref="I1188">IF(COUNTIFS($E$2:$E$7682,E1188,$B$2:$B$7682,B1188)&gt;1,
_xlfn.TEXTJOIN(CHAR(10),TRUE,_xlfn.UNIQUE(_xlfn._xlws.FILTER($H$2:$H$7682,($E$2:$E$7682=E1188)*($B$2:$B$7682=B1188)))),
H1188)</f>
        <v>5240 W CHARLESTON BLVD  LAS VEGAS, NV 89146</v>
      </c>
      <c r="J1188" s="26" t="str">
        <f t="shared" si="36"/>
        <v>L5950-1205834355-BRACE YOURSELF-5240 W CHARLESTON BLVD  LAS VEGAS, NV 89146</v>
      </c>
      <c r="K1188" s="26">
        <f t="shared" si="37"/>
        <v>1</v>
      </c>
      <c r="L1188" t="s">
        <v>9</v>
      </c>
      <c r="M1188" t="s">
        <v>2943</v>
      </c>
    </row>
    <row r="1189" spans="1:13" x14ac:dyDescent="0.2">
      <c r="A1189" t="s">
        <v>5</v>
      </c>
      <c r="B1189" t="s">
        <v>1383</v>
      </c>
      <c r="C1189" t="s">
        <v>1384</v>
      </c>
      <c r="D1189" t="s">
        <v>2645</v>
      </c>
      <c r="E1189" t="s">
        <v>133</v>
      </c>
      <c r="F1189" t="s">
        <v>134</v>
      </c>
      <c r="G1189" s="23" t="str" cm="1">
        <f t="array" ref="G1189">IF(COUNTIFS($E$2:$E$7682,E1189,$B$2:$B$7682,B1189)&gt;1,
_xlfn.TEXTJOIN(CHAR(10),TRUE,_xlfn.UNIQUE(_xlfn._xlws.FILTER($F$2:$F$7682,($E$2:$E$7682=E1189)*($B$2:$B$7682=B1189)))),
F1189)</f>
        <v>BRACE YOURSELF</v>
      </c>
      <c r="H1189" t="s">
        <v>3153</v>
      </c>
      <c r="I1189" s="26" t="str" cm="1">
        <f t="array" ref="I1189">IF(COUNTIFS($E$2:$E$7682,E1189,$B$2:$B$7682,B1189)&gt;1,
_xlfn.TEXTJOIN(CHAR(10),TRUE,_xlfn.UNIQUE(_xlfn._xlws.FILTER($H$2:$H$7682,($E$2:$E$7682=E1189)*($B$2:$B$7682=B1189)))),
H1189)</f>
        <v>5240 W CHARLESTON BLVD  LAS VEGAS, NV 89146</v>
      </c>
      <c r="J1189" s="26" t="str">
        <f t="shared" si="36"/>
        <v>L5962-1205834355-BRACE YOURSELF-5240 W CHARLESTON BLVD  LAS VEGAS, NV 89146</v>
      </c>
      <c r="K1189" s="26">
        <f t="shared" si="37"/>
        <v>1</v>
      </c>
      <c r="L1189" t="s">
        <v>9</v>
      </c>
      <c r="M1189" t="s">
        <v>2943</v>
      </c>
    </row>
    <row r="1190" spans="1:13" x14ac:dyDescent="0.2">
      <c r="A1190" t="s">
        <v>5</v>
      </c>
      <c r="B1190" t="s">
        <v>926</v>
      </c>
      <c r="C1190" t="s">
        <v>927</v>
      </c>
      <c r="D1190" t="s">
        <v>2645</v>
      </c>
      <c r="E1190" t="s">
        <v>133</v>
      </c>
      <c r="F1190" t="s">
        <v>134</v>
      </c>
      <c r="G1190" s="23" t="str" cm="1">
        <f t="array" ref="G1190">IF(COUNTIFS($E$2:$E$7682,E1190,$B$2:$B$7682,B1190)&gt;1,
_xlfn.TEXTJOIN(CHAR(10),TRUE,_xlfn.UNIQUE(_xlfn._xlws.FILTER($F$2:$F$7682,($E$2:$E$7682=E1190)*($B$2:$B$7682=B1190)))),
F1190)</f>
        <v>BRACE YOURSELF</v>
      </c>
      <c r="H1190" t="s">
        <v>3153</v>
      </c>
      <c r="I1190" s="26" t="str" cm="1">
        <f t="array" ref="I1190">IF(COUNTIFS($E$2:$E$7682,E1190,$B$2:$B$7682,B1190)&gt;1,
_xlfn.TEXTJOIN(CHAR(10),TRUE,_xlfn.UNIQUE(_xlfn._xlws.FILTER($H$2:$H$7682,($E$2:$E$7682=E1190)*($B$2:$B$7682=B1190)))),
H1190)</f>
        <v>5240 W CHARLESTON BLVD  LAS VEGAS, NV 89146</v>
      </c>
      <c r="J1190" s="26" t="str">
        <f t="shared" si="36"/>
        <v>L5968-1205834355-BRACE YOURSELF-5240 W CHARLESTON BLVD  LAS VEGAS, NV 89146</v>
      </c>
      <c r="K1190" s="26">
        <f t="shared" si="37"/>
        <v>1</v>
      </c>
      <c r="L1190" t="s">
        <v>9</v>
      </c>
      <c r="M1190" t="s">
        <v>2943</v>
      </c>
    </row>
    <row r="1191" spans="1:13" x14ac:dyDescent="0.2">
      <c r="A1191" t="s">
        <v>5</v>
      </c>
      <c r="B1191" t="s">
        <v>1857</v>
      </c>
      <c r="C1191" t="s">
        <v>1858</v>
      </c>
      <c r="D1191" t="s">
        <v>2645</v>
      </c>
      <c r="E1191" t="s">
        <v>133</v>
      </c>
      <c r="F1191" t="s">
        <v>134</v>
      </c>
      <c r="G1191" s="23" t="str" cm="1">
        <f t="array" ref="G1191">IF(COUNTIFS($E$2:$E$7682,E1191,$B$2:$B$7682,B1191)&gt;1,
_xlfn.TEXTJOIN(CHAR(10),TRUE,_xlfn.UNIQUE(_xlfn._xlws.FILTER($F$2:$F$7682,($E$2:$E$7682=E1191)*($B$2:$B$7682=B1191)))),
F1191)</f>
        <v>BRACE YOURSELF</v>
      </c>
      <c r="H1191" t="s">
        <v>3153</v>
      </c>
      <c r="I1191" s="26" t="str" cm="1">
        <f t="array" ref="I1191">IF(COUNTIFS($E$2:$E$7682,E1191,$B$2:$B$7682,B1191)&gt;1,
_xlfn.TEXTJOIN(CHAR(10),TRUE,_xlfn.UNIQUE(_xlfn._xlws.FILTER($H$2:$H$7682,($E$2:$E$7682=E1191)*($B$2:$B$7682=B1191)))),
H1191)</f>
        <v>5240 W CHARLESTON BLVD  LAS VEGAS, NV 89146</v>
      </c>
      <c r="J1191" s="26" t="str">
        <f t="shared" si="36"/>
        <v>L5972-1205834355-BRACE YOURSELF-5240 W CHARLESTON BLVD  LAS VEGAS, NV 89146</v>
      </c>
      <c r="K1191" s="26">
        <f t="shared" si="37"/>
        <v>1</v>
      </c>
      <c r="L1191" t="s">
        <v>9</v>
      </c>
      <c r="M1191" t="s">
        <v>2943</v>
      </c>
    </row>
    <row r="1192" spans="1:13" x14ac:dyDescent="0.2">
      <c r="A1192" t="s">
        <v>5</v>
      </c>
      <c r="B1192" t="s">
        <v>586</v>
      </c>
      <c r="C1192" t="s">
        <v>587</v>
      </c>
      <c r="D1192" t="s">
        <v>2645</v>
      </c>
      <c r="E1192" t="s">
        <v>133</v>
      </c>
      <c r="F1192" t="s">
        <v>134</v>
      </c>
      <c r="G1192" s="23" t="str" cm="1">
        <f t="array" ref="G1192">IF(COUNTIFS($E$2:$E$7682,E1192,$B$2:$B$7682,B1192)&gt;1,
_xlfn.TEXTJOIN(CHAR(10),TRUE,_xlfn.UNIQUE(_xlfn._xlws.FILTER($F$2:$F$7682,($E$2:$E$7682=E1192)*($B$2:$B$7682=B1192)))),
F1192)</f>
        <v>BRACE YOURSELF</v>
      </c>
      <c r="H1192" t="s">
        <v>3153</v>
      </c>
      <c r="I1192" s="26" t="str" cm="1">
        <f t="array" ref="I1192">IF(COUNTIFS($E$2:$E$7682,E1192,$B$2:$B$7682,B1192)&gt;1,
_xlfn.TEXTJOIN(CHAR(10),TRUE,_xlfn.UNIQUE(_xlfn._xlws.FILTER($H$2:$H$7682,($E$2:$E$7682=E1192)*($B$2:$B$7682=B1192)))),
H1192)</f>
        <v>5240 W CHARLESTON BLVD  LAS VEGAS, NV 89146</v>
      </c>
      <c r="J1192" s="26" t="str">
        <f t="shared" si="36"/>
        <v>L5981-1205834355-BRACE YOURSELF-5240 W CHARLESTON BLVD  LAS VEGAS, NV 89146</v>
      </c>
      <c r="K1192" s="26">
        <f t="shared" si="37"/>
        <v>1</v>
      </c>
      <c r="L1192" t="s">
        <v>9</v>
      </c>
      <c r="M1192" t="s">
        <v>2943</v>
      </c>
    </row>
    <row r="1193" spans="1:13" x14ac:dyDescent="0.2">
      <c r="A1193" t="s">
        <v>5</v>
      </c>
      <c r="B1193" t="s">
        <v>701</v>
      </c>
      <c r="C1193" t="s">
        <v>702</v>
      </c>
      <c r="D1193" t="s">
        <v>2645</v>
      </c>
      <c r="E1193" t="s">
        <v>133</v>
      </c>
      <c r="F1193" t="s">
        <v>134</v>
      </c>
      <c r="G1193" s="23" t="str" cm="1">
        <f t="array" ref="G1193">IF(COUNTIFS($E$2:$E$7682,E1193,$B$2:$B$7682,B1193)&gt;1,
_xlfn.TEXTJOIN(CHAR(10),TRUE,_xlfn.UNIQUE(_xlfn._xlws.FILTER($F$2:$F$7682,($E$2:$E$7682=E1193)*($B$2:$B$7682=B1193)))),
F1193)</f>
        <v>BRACE YOURSELF</v>
      </c>
      <c r="H1193" t="s">
        <v>3153</v>
      </c>
      <c r="I1193" s="26" t="str" cm="1">
        <f t="array" ref="I1193">IF(COUNTIFS($E$2:$E$7682,E1193,$B$2:$B$7682,B1193)&gt;1,
_xlfn.TEXTJOIN(CHAR(10),TRUE,_xlfn.UNIQUE(_xlfn._xlws.FILTER($H$2:$H$7682,($E$2:$E$7682=E1193)*($B$2:$B$7682=B1193)))),
H1193)</f>
        <v>5240 W CHARLESTON BLVD  LAS VEGAS, NV 89146</v>
      </c>
      <c r="J1193" s="26" t="str">
        <f t="shared" si="36"/>
        <v>L5986-1205834355-BRACE YOURSELF-5240 W CHARLESTON BLVD  LAS VEGAS, NV 89146</v>
      </c>
      <c r="K1193" s="26">
        <f t="shared" si="37"/>
        <v>1</v>
      </c>
      <c r="L1193" t="s">
        <v>9</v>
      </c>
      <c r="M1193" t="s">
        <v>2943</v>
      </c>
    </row>
    <row r="1194" spans="1:13" x14ac:dyDescent="0.2">
      <c r="A1194" t="s">
        <v>5</v>
      </c>
      <c r="B1194" t="s">
        <v>91</v>
      </c>
      <c r="C1194" t="s">
        <v>92</v>
      </c>
      <c r="D1194" t="s">
        <v>2645</v>
      </c>
      <c r="E1194" t="s">
        <v>133</v>
      </c>
      <c r="F1194" t="s">
        <v>134</v>
      </c>
      <c r="G1194" s="23" t="str" cm="1">
        <f t="array" ref="G1194">IF(COUNTIFS($E$2:$E$7682,E1194,$B$2:$B$7682,B1194)&gt;1,
_xlfn.TEXTJOIN(CHAR(10),TRUE,_xlfn.UNIQUE(_xlfn._xlws.FILTER($F$2:$F$7682,($E$2:$E$7682=E1194)*($B$2:$B$7682=B1194)))),
F1194)</f>
        <v>BRACE YOURSELF</v>
      </c>
      <c r="H1194" t="s">
        <v>3153</v>
      </c>
      <c r="I1194" s="26" t="str" cm="1">
        <f t="array" ref="I1194">IF(COUNTIFS($E$2:$E$7682,E1194,$B$2:$B$7682,B1194)&gt;1,
_xlfn.TEXTJOIN(CHAR(10),TRUE,_xlfn.UNIQUE(_xlfn._xlws.FILTER($H$2:$H$7682,($E$2:$E$7682=E1194)*($B$2:$B$7682=B1194)))),
H1194)</f>
        <v>5240 W CHARLESTON BLVD  LAS VEGAS, NV 89146</v>
      </c>
      <c r="J1194" s="26" t="str">
        <f t="shared" si="36"/>
        <v>L7700-1205834355-BRACE YOURSELF-5240 W CHARLESTON BLVD  LAS VEGAS, NV 89146</v>
      </c>
      <c r="K1194" s="26">
        <f t="shared" si="37"/>
        <v>1</v>
      </c>
      <c r="L1194" t="s">
        <v>9</v>
      </c>
      <c r="M1194" t="s">
        <v>2943</v>
      </c>
    </row>
    <row r="1195" spans="1:13" x14ac:dyDescent="0.2">
      <c r="A1195" t="s">
        <v>5</v>
      </c>
      <c r="B1195" t="s">
        <v>649</v>
      </c>
      <c r="C1195" t="s">
        <v>650</v>
      </c>
      <c r="D1195" t="s">
        <v>2645</v>
      </c>
      <c r="E1195" t="s">
        <v>133</v>
      </c>
      <c r="F1195" t="s">
        <v>134</v>
      </c>
      <c r="G1195" s="23" t="str" cm="1">
        <f t="array" ref="G1195">IF(COUNTIFS($E$2:$E$7682,E1195,$B$2:$B$7682,B1195)&gt;1,
_xlfn.TEXTJOIN(CHAR(10),TRUE,_xlfn.UNIQUE(_xlfn._xlws.FILTER($F$2:$F$7682,($E$2:$E$7682=E1195)*($B$2:$B$7682=B1195)))),
F1195)</f>
        <v>BRACE YOURSELF</v>
      </c>
      <c r="H1195" t="s">
        <v>3153</v>
      </c>
      <c r="I1195" s="26" t="str" cm="1">
        <f t="array" ref="I1195">IF(COUNTIFS($E$2:$E$7682,E1195,$B$2:$B$7682,B1195)&gt;1,
_xlfn.TEXTJOIN(CHAR(10),TRUE,_xlfn.UNIQUE(_xlfn._xlws.FILTER($H$2:$H$7682,($E$2:$E$7682=E1195)*($B$2:$B$7682=B1195)))),
H1195)</f>
        <v>5240 W CHARLESTON BLVD  LAS VEGAS, NV 89146</v>
      </c>
      <c r="J1195" s="26" t="str">
        <f t="shared" si="36"/>
        <v>L8400-1205834355-BRACE YOURSELF-5240 W CHARLESTON BLVD  LAS VEGAS, NV 89146</v>
      </c>
      <c r="K1195" s="26">
        <f t="shared" si="37"/>
        <v>1</v>
      </c>
      <c r="L1195" t="s">
        <v>9</v>
      </c>
      <c r="M1195" t="s">
        <v>2943</v>
      </c>
    </row>
    <row r="1196" spans="1:13" x14ac:dyDescent="0.2">
      <c r="A1196" t="s">
        <v>5</v>
      </c>
      <c r="B1196" t="s">
        <v>1936</v>
      </c>
      <c r="C1196" t="s">
        <v>1937</v>
      </c>
      <c r="D1196" t="s">
        <v>2645</v>
      </c>
      <c r="E1196" t="s">
        <v>133</v>
      </c>
      <c r="F1196" t="s">
        <v>134</v>
      </c>
      <c r="G1196" s="23" t="str" cm="1">
        <f t="array" ref="G1196">IF(COUNTIFS($E$2:$E$7682,E1196,$B$2:$B$7682,B1196)&gt;1,
_xlfn.TEXTJOIN(CHAR(10),TRUE,_xlfn.UNIQUE(_xlfn._xlws.FILTER($F$2:$F$7682,($E$2:$E$7682=E1196)*($B$2:$B$7682=B1196)))),
F1196)</f>
        <v>BRACE YOURSELF</v>
      </c>
      <c r="H1196" t="s">
        <v>3153</v>
      </c>
      <c r="I1196" s="26" t="str" cm="1">
        <f t="array" ref="I1196">IF(COUNTIFS($E$2:$E$7682,E1196,$B$2:$B$7682,B1196)&gt;1,
_xlfn.TEXTJOIN(CHAR(10),TRUE,_xlfn.UNIQUE(_xlfn._xlws.FILTER($H$2:$H$7682,($E$2:$E$7682=E1196)*($B$2:$B$7682=B1196)))),
H1196)</f>
        <v>5240 W CHARLESTON BLVD  LAS VEGAS, NV 89146</v>
      </c>
      <c r="J1196" s="26" t="str">
        <f t="shared" si="36"/>
        <v>L8417-1205834355-BRACE YOURSELF-5240 W CHARLESTON BLVD  LAS VEGAS, NV 89146</v>
      </c>
      <c r="K1196" s="26">
        <f t="shared" si="37"/>
        <v>1</v>
      </c>
      <c r="L1196" t="s">
        <v>9</v>
      </c>
      <c r="M1196" t="s">
        <v>2943</v>
      </c>
    </row>
    <row r="1197" spans="1:13" x14ac:dyDescent="0.2">
      <c r="A1197" t="s">
        <v>5</v>
      </c>
      <c r="B1197" t="s">
        <v>365</v>
      </c>
      <c r="C1197" t="s">
        <v>366</v>
      </c>
      <c r="D1197" t="s">
        <v>2645</v>
      </c>
      <c r="E1197" t="s">
        <v>133</v>
      </c>
      <c r="F1197" t="s">
        <v>134</v>
      </c>
      <c r="G1197" s="23" t="str" cm="1">
        <f t="array" ref="G1197">IF(COUNTIFS($E$2:$E$7682,E1197,$B$2:$B$7682,B1197)&gt;1,
_xlfn.TEXTJOIN(CHAR(10),TRUE,_xlfn.UNIQUE(_xlfn._xlws.FILTER($F$2:$F$7682,($E$2:$E$7682=E1197)*($B$2:$B$7682=B1197)))),
F1197)</f>
        <v>BRACE YOURSELF</v>
      </c>
      <c r="H1197" t="s">
        <v>3153</v>
      </c>
      <c r="I1197" s="26" t="str" cm="1">
        <f t="array" ref="I1197">IF(COUNTIFS($E$2:$E$7682,E1197,$B$2:$B$7682,B1197)&gt;1,
_xlfn.TEXTJOIN(CHAR(10),TRUE,_xlfn.UNIQUE(_xlfn._xlws.FILTER($H$2:$H$7682,($E$2:$E$7682=E1197)*($B$2:$B$7682=B1197)))),
H1197)</f>
        <v>5240 W CHARLESTON BLVD  LAS VEGAS, NV 89146</v>
      </c>
      <c r="J1197" s="26" t="str">
        <f t="shared" si="36"/>
        <v>L8420-1205834355-BRACE YOURSELF-5240 W CHARLESTON BLVD  LAS VEGAS, NV 89146</v>
      </c>
      <c r="K1197" s="26">
        <f t="shared" si="37"/>
        <v>1</v>
      </c>
      <c r="L1197" t="s">
        <v>9</v>
      </c>
      <c r="M1197" t="s">
        <v>2943</v>
      </c>
    </row>
    <row r="1198" spans="1:13" x14ac:dyDescent="0.2">
      <c r="A1198" t="s">
        <v>5</v>
      </c>
      <c r="B1198" t="s">
        <v>879</v>
      </c>
      <c r="C1198" t="s">
        <v>880</v>
      </c>
      <c r="D1198" t="s">
        <v>2645</v>
      </c>
      <c r="E1198" t="s">
        <v>133</v>
      </c>
      <c r="F1198" t="s">
        <v>134</v>
      </c>
      <c r="G1198" s="23" t="str" cm="1">
        <f t="array" ref="G1198">IF(COUNTIFS($E$2:$E$7682,E1198,$B$2:$B$7682,B1198)&gt;1,
_xlfn.TEXTJOIN(CHAR(10),TRUE,_xlfn.UNIQUE(_xlfn._xlws.FILTER($F$2:$F$7682,($E$2:$E$7682=E1198)*($B$2:$B$7682=B1198)))),
F1198)</f>
        <v>BRACE YOURSELF</v>
      </c>
      <c r="H1198" t="s">
        <v>3153</v>
      </c>
      <c r="I1198" s="26" t="str" cm="1">
        <f t="array" ref="I1198">IF(COUNTIFS($E$2:$E$7682,E1198,$B$2:$B$7682,B1198)&gt;1,
_xlfn.TEXTJOIN(CHAR(10),TRUE,_xlfn.UNIQUE(_xlfn._xlws.FILTER($H$2:$H$7682,($E$2:$E$7682=E1198)*($B$2:$B$7682=B1198)))),
H1198)</f>
        <v>5240 W CHARLESTON BLVD  LAS VEGAS, NV 89146</v>
      </c>
      <c r="J1198" s="26" t="str">
        <f t="shared" si="36"/>
        <v>L8430-1205834355-BRACE YOURSELF-5240 W CHARLESTON BLVD  LAS VEGAS, NV 89146</v>
      </c>
      <c r="K1198" s="26">
        <f t="shared" si="37"/>
        <v>1</v>
      </c>
      <c r="L1198" t="s">
        <v>9</v>
      </c>
      <c r="M1198" t="s">
        <v>2943</v>
      </c>
    </row>
    <row r="1199" spans="1:13" x14ac:dyDescent="0.2">
      <c r="A1199" t="s">
        <v>5</v>
      </c>
      <c r="B1199" t="s">
        <v>636</v>
      </c>
      <c r="C1199" t="s">
        <v>637</v>
      </c>
      <c r="D1199" t="s">
        <v>2645</v>
      </c>
      <c r="E1199" t="s">
        <v>133</v>
      </c>
      <c r="F1199" t="s">
        <v>134</v>
      </c>
      <c r="G1199" s="23" t="str" cm="1">
        <f t="array" ref="G1199">IF(COUNTIFS($E$2:$E$7682,E1199,$B$2:$B$7682,B1199)&gt;1,
_xlfn.TEXTJOIN(CHAR(10),TRUE,_xlfn.UNIQUE(_xlfn._xlws.FILTER($F$2:$F$7682,($E$2:$E$7682=E1199)*($B$2:$B$7682=B1199)))),
F1199)</f>
        <v>BRACE YOURSELF</v>
      </c>
      <c r="H1199" t="s">
        <v>3153</v>
      </c>
      <c r="I1199" s="26" t="str" cm="1">
        <f t="array" ref="I1199">IF(COUNTIFS($E$2:$E$7682,E1199,$B$2:$B$7682,B1199)&gt;1,
_xlfn.TEXTJOIN(CHAR(10),TRUE,_xlfn.UNIQUE(_xlfn._xlws.FILTER($H$2:$H$7682,($E$2:$E$7682=E1199)*($B$2:$B$7682=B1199)))),
H1199)</f>
        <v>5240 W CHARLESTON BLVD  LAS VEGAS, NV 89146</v>
      </c>
      <c r="J1199" s="26" t="str">
        <f t="shared" si="36"/>
        <v>L8440-1205834355-BRACE YOURSELF-5240 W CHARLESTON BLVD  LAS VEGAS, NV 89146</v>
      </c>
      <c r="K1199" s="26">
        <f t="shared" si="37"/>
        <v>1</v>
      </c>
      <c r="L1199" t="s">
        <v>9</v>
      </c>
      <c r="M1199" t="s">
        <v>2943</v>
      </c>
    </row>
    <row r="1200" spans="1:13" x14ac:dyDescent="0.2">
      <c r="A1200" t="s">
        <v>5</v>
      </c>
      <c r="B1200" t="s">
        <v>274</v>
      </c>
      <c r="C1200" t="s">
        <v>275</v>
      </c>
      <c r="D1200" t="s">
        <v>2645</v>
      </c>
      <c r="E1200" t="s">
        <v>133</v>
      </c>
      <c r="F1200" t="s">
        <v>134</v>
      </c>
      <c r="G1200" s="23" t="str" cm="1">
        <f t="array" ref="G1200">IF(COUNTIFS($E$2:$E$7682,E1200,$B$2:$B$7682,B1200)&gt;1,
_xlfn.TEXTJOIN(CHAR(10),TRUE,_xlfn.UNIQUE(_xlfn._xlws.FILTER($F$2:$F$7682,($E$2:$E$7682=E1200)*($B$2:$B$7682=B1200)))),
F1200)</f>
        <v>BRACE YOURSELF</v>
      </c>
      <c r="H1200" t="s">
        <v>3153</v>
      </c>
      <c r="I1200" s="26" t="str" cm="1">
        <f t="array" ref="I1200">IF(COUNTIFS($E$2:$E$7682,E1200,$B$2:$B$7682,B1200)&gt;1,
_xlfn.TEXTJOIN(CHAR(10),TRUE,_xlfn.UNIQUE(_xlfn._xlws.FILTER($H$2:$H$7682,($E$2:$E$7682=E1200)*($B$2:$B$7682=B1200)))),
H1200)</f>
        <v>5240 W CHARLESTON BLVD  LAS VEGAS, NV 89146</v>
      </c>
      <c r="J1200" s="26" t="str">
        <f t="shared" si="36"/>
        <v>L8460-1205834355-BRACE YOURSELF-5240 W CHARLESTON BLVD  LAS VEGAS, NV 89146</v>
      </c>
      <c r="K1200" s="26">
        <f t="shared" si="37"/>
        <v>1</v>
      </c>
      <c r="L1200" t="s">
        <v>9</v>
      </c>
      <c r="M1200" t="s">
        <v>2943</v>
      </c>
    </row>
    <row r="1201" spans="1:13" ht="25.5" x14ac:dyDescent="0.2">
      <c r="A1201" t="s">
        <v>5</v>
      </c>
      <c r="B1201" t="s">
        <v>194</v>
      </c>
      <c r="C1201" t="s">
        <v>195</v>
      </c>
      <c r="D1201" t="s">
        <v>2637</v>
      </c>
      <c r="E1201" t="s">
        <v>64</v>
      </c>
      <c r="F1201" t="s">
        <v>65</v>
      </c>
      <c r="G1201" s="23" t="str" cm="1">
        <f t="array" ref="G1201">IF(COUNTIFS($E$2:$E$7682,E1201,$B$2:$B$7682,B1201)&gt;1,
_xlfn.TEXTJOIN(CHAR(10),TRUE,_xlfn.UNIQUE(_xlfn._xlws.FILTER($F$2:$F$7682,($E$2:$E$7682=E1201)*($B$2:$B$7682=B1201)))),
F1201)</f>
        <v>UNIVERSAL MOBILITY EQUIPMENT LLC</v>
      </c>
      <c r="H1201" t="s">
        <v>2708</v>
      </c>
      <c r="I1201" s="26" t="str" cm="1">
        <f t="array" ref="I1201">IF(COUNTIFS($E$2:$E$7682,E1201,$B$2:$B$7682,B1201)&gt;1,
_xlfn.TEXTJOIN(CHAR(10),TRUE,_xlfn.UNIQUE(_xlfn._xlws.FILTER($H$2:$H$7682,($E$2:$E$7682=E1201)*($B$2:$B$7682=B1201)))),
H1201)</f>
        <v>5225 S VALLEY VIEW BLVD STE 10 LAS VEGAS, NV 89118</v>
      </c>
      <c r="J1201" s="26" t="str">
        <f t="shared" si="36"/>
        <v>A4357-1205909231-UNIVERSAL MOBILITY EQUIPMENT LLC-5225 S VALLEY VIEW BLVD STE 10 LAS VEGAS, NV 89118</v>
      </c>
      <c r="K1201" s="26">
        <f t="shared" si="37"/>
        <v>1</v>
      </c>
      <c r="L1201" t="s">
        <v>9</v>
      </c>
      <c r="M1201" t="s">
        <v>2944</v>
      </c>
    </row>
    <row r="1202" spans="1:13" ht="25.5" x14ac:dyDescent="0.2">
      <c r="A1202" t="s">
        <v>5</v>
      </c>
      <c r="B1202" t="s">
        <v>299</v>
      </c>
      <c r="C1202" t="s">
        <v>300</v>
      </c>
      <c r="D1202" t="s">
        <v>2637</v>
      </c>
      <c r="E1202" t="s">
        <v>64</v>
      </c>
      <c r="F1202" t="s">
        <v>65</v>
      </c>
      <c r="G1202" s="23" t="str" cm="1">
        <f t="array" ref="G1202">IF(COUNTIFS($E$2:$E$7682,E1202,$B$2:$B$7682,B1202)&gt;1,
_xlfn.TEXTJOIN(CHAR(10),TRUE,_xlfn.UNIQUE(_xlfn._xlws.FILTER($F$2:$F$7682,($E$2:$E$7682=E1202)*($B$2:$B$7682=B1202)))),
F1202)</f>
        <v>UNIVERSAL MOBILITY EQUIPMENT LLC</v>
      </c>
      <c r="H1202" t="s">
        <v>2708</v>
      </c>
      <c r="I1202" s="26" t="str" cm="1">
        <f t="array" ref="I1202">IF(COUNTIFS($E$2:$E$7682,E1202,$B$2:$B$7682,B1202)&gt;1,
_xlfn.TEXTJOIN(CHAR(10),TRUE,_xlfn.UNIQUE(_xlfn._xlws.FILTER($H$2:$H$7682,($E$2:$E$7682=E1202)*($B$2:$B$7682=B1202)))),
H1202)</f>
        <v>5225 S VALLEY VIEW BLVD STE 10 LAS VEGAS, NV 89118</v>
      </c>
      <c r="J1202" s="26" t="str">
        <f t="shared" si="36"/>
        <v>A4358-1205909231-UNIVERSAL MOBILITY EQUIPMENT LLC-5225 S VALLEY VIEW BLVD STE 10 LAS VEGAS, NV 89118</v>
      </c>
      <c r="K1202" s="26">
        <f t="shared" si="37"/>
        <v>1</v>
      </c>
      <c r="L1202" t="s">
        <v>9</v>
      </c>
      <c r="M1202" t="s">
        <v>2944</v>
      </c>
    </row>
    <row r="1203" spans="1:13" ht="25.5" x14ac:dyDescent="0.2">
      <c r="A1203" t="s">
        <v>5</v>
      </c>
      <c r="B1203" t="s">
        <v>564</v>
      </c>
      <c r="C1203" t="s">
        <v>565</v>
      </c>
      <c r="D1203" t="s">
        <v>2637</v>
      </c>
      <c r="E1203" t="s">
        <v>64</v>
      </c>
      <c r="F1203" t="s">
        <v>65</v>
      </c>
      <c r="G1203" s="23" t="str" cm="1">
        <f t="array" ref="G1203">IF(COUNTIFS($E$2:$E$7682,E1203,$B$2:$B$7682,B1203)&gt;1,
_xlfn.TEXTJOIN(CHAR(10),TRUE,_xlfn.UNIQUE(_xlfn._xlws.FILTER($F$2:$F$7682,($E$2:$E$7682=E1203)*($B$2:$B$7682=B1203)))),
F1203)</f>
        <v>UNIVERSAL MOBILITY EQUIPMENT LLC</v>
      </c>
      <c r="H1203" t="s">
        <v>2708</v>
      </c>
      <c r="I1203" s="26" t="str" cm="1">
        <f t="array" ref="I1203">IF(COUNTIFS($E$2:$E$7682,E1203,$B$2:$B$7682,B1203)&gt;1,
_xlfn.TEXTJOIN(CHAR(10),TRUE,_xlfn.UNIQUE(_xlfn._xlws.FILTER($H$2:$H$7682,($E$2:$E$7682=E1203)*($B$2:$B$7682=B1203)))),
H1203)</f>
        <v>5225 S VALLEY VIEW BLVD STE 10 LAS VEGAS, NV 89118</v>
      </c>
      <c r="J1203" s="26" t="str">
        <f t="shared" si="36"/>
        <v>A4402-1205909231-UNIVERSAL MOBILITY EQUIPMENT LLC-5225 S VALLEY VIEW BLVD STE 10 LAS VEGAS, NV 89118</v>
      </c>
      <c r="K1203" s="26">
        <f t="shared" si="37"/>
        <v>1</v>
      </c>
      <c r="L1203" t="s">
        <v>9</v>
      </c>
      <c r="M1203" t="s">
        <v>2944</v>
      </c>
    </row>
    <row r="1204" spans="1:13" ht="25.5" x14ac:dyDescent="0.2">
      <c r="A1204" t="s">
        <v>5</v>
      </c>
      <c r="B1204" t="s">
        <v>62</v>
      </c>
      <c r="C1204" t="s">
        <v>63</v>
      </c>
      <c r="D1204" t="s">
        <v>2637</v>
      </c>
      <c r="E1204" t="s">
        <v>64</v>
      </c>
      <c r="F1204" t="s">
        <v>65</v>
      </c>
      <c r="G1204" s="23" t="str" cm="1">
        <f t="array" ref="G1204">IF(COUNTIFS($E$2:$E$7682,E1204,$B$2:$B$7682,B1204)&gt;1,
_xlfn.TEXTJOIN(CHAR(10),TRUE,_xlfn.UNIQUE(_xlfn._xlws.FILTER($F$2:$F$7682,($E$2:$E$7682=E1204)*($B$2:$B$7682=B1204)))),
F1204)</f>
        <v>UNIVERSAL MOBILITY EQUIPMENT LLC</v>
      </c>
      <c r="H1204" t="s">
        <v>2708</v>
      </c>
      <c r="I1204" s="26" t="str" cm="1">
        <f t="array" ref="I1204">IF(COUNTIFS($E$2:$E$7682,E1204,$B$2:$B$7682,B1204)&gt;1,
_xlfn.TEXTJOIN(CHAR(10),TRUE,_xlfn.UNIQUE(_xlfn._xlws.FILTER($H$2:$H$7682,($E$2:$E$7682=E1204)*($B$2:$B$7682=B1204)))),
H1204)</f>
        <v>5225 S VALLEY VIEW BLVD STE 10 LAS VEGAS, NV 89118</v>
      </c>
      <c r="J1204" s="26" t="str">
        <f t="shared" si="36"/>
        <v>A4409-1205909231-UNIVERSAL MOBILITY EQUIPMENT LLC-5225 S VALLEY VIEW BLVD STE 10 LAS VEGAS, NV 89118</v>
      </c>
      <c r="K1204" s="26">
        <f t="shared" si="37"/>
        <v>1</v>
      </c>
      <c r="L1204" t="s">
        <v>9</v>
      </c>
      <c r="M1204" t="s">
        <v>2944</v>
      </c>
    </row>
    <row r="1205" spans="1:13" ht="25.5" x14ac:dyDescent="0.2">
      <c r="A1205" t="s">
        <v>5</v>
      </c>
      <c r="B1205" t="s">
        <v>410</v>
      </c>
      <c r="C1205" t="s">
        <v>411</v>
      </c>
      <c r="D1205" t="s">
        <v>2637</v>
      </c>
      <c r="E1205" t="s">
        <v>64</v>
      </c>
      <c r="F1205" t="s">
        <v>65</v>
      </c>
      <c r="G1205" s="23" t="str" cm="1">
        <f t="array" ref="G1205">IF(COUNTIFS($E$2:$E$7682,E1205,$B$2:$B$7682,B1205)&gt;1,
_xlfn.TEXTJOIN(CHAR(10),TRUE,_xlfn.UNIQUE(_xlfn._xlws.FILTER($F$2:$F$7682,($E$2:$E$7682=E1205)*($B$2:$B$7682=B1205)))),
F1205)</f>
        <v>UNIVERSAL MOBILITY EQUIPMENT LLC</v>
      </c>
      <c r="H1205" t="s">
        <v>2708</v>
      </c>
      <c r="I1205" s="26" t="str" cm="1">
        <f t="array" ref="I1205">IF(COUNTIFS($E$2:$E$7682,E1205,$B$2:$B$7682,B1205)&gt;1,
_xlfn.TEXTJOIN(CHAR(10),TRUE,_xlfn.UNIQUE(_xlfn._xlws.FILTER($H$2:$H$7682,($E$2:$E$7682=E1205)*($B$2:$B$7682=B1205)))),
H1205)</f>
        <v>5225 S VALLEY VIEW BLVD STE 10 LAS VEGAS, NV 89118</v>
      </c>
      <c r="J1205" s="26" t="str">
        <f t="shared" si="36"/>
        <v>A4432-1205909231-UNIVERSAL MOBILITY EQUIPMENT LLC-5225 S VALLEY VIEW BLVD STE 10 LAS VEGAS, NV 89118</v>
      </c>
      <c r="K1205" s="26">
        <f t="shared" si="37"/>
        <v>1</v>
      </c>
      <c r="L1205" t="s">
        <v>9</v>
      </c>
      <c r="M1205" t="s">
        <v>2944</v>
      </c>
    </row>
    <row r="1206" spans="1:13" ht="25.5" x14ac:dyDescent="0.2">
      <c r="A1206" t="s">
        <v>5</v>
      </c>
      <c r="B1206" t="s">
        <v>311</v>
      </c>
      <c r="C1206" t="s">
        <v>312</v>
      </c>
      <c r="D1206" t="s">
        <v>2637</v>
      </c>
      <c r="E1206" t="s">
        <v>64</v>
      </c>
      <c r="F1206" t="s">
        <v>65</v>
      </c>
      <c r="G1206" s="23" t="str" cm="1">
        <f t="array" ref="G1206">IF(COUNTIFS($E$2:$E$7682,E1206,$B$2:$B$7682,B1206)&gt;1,
_xlfn.TEXTJOIN(CHAR(10),TRUE,_xlfn.UNIQUE(_xlfn._xlws.FILTER($F$2:$F$7682,($E$2:$E$7682=E1206)*($B$2:$B$7682=B1206)))),
F1206)</f>
        <v>UNIVERSAL MOBILITY EQUIPMENT LLC</v>
      </c>
      <c r="H1206" t="s">
        <v>2708</v>
      </c>
      <c r="I1206" s="26" t="str" cm="1">
        <f t="array" ref="I1206">IF(COUNTIFS($E$2:$E$7682,E1206,$B$2:$B$7682,B1206)&gt;1,
_xlfn.TEXTJOIN(CHAR(10),TRUE,_xlfn.UNIQUE(_xlfn._xlws.FILTER($H$2:$H$7682,($E$2:$E$7682=E1206)*($B$2:$B$7682=B1206)))),
H1206)</f>
        <v>5225 S VALLEY VIEW BLVD STE 10 LAS VEGAS, NV 89118</v>
      </c>
      <c r="J1206" s="26" t="str">
        <f t="shared" si="36"/>
        <v>A4452-1205909231-UNIVERSAL MOBILITY EQUIPMENT LLC-5225 S VALLEY VIEW BLVD STE 10 LAS VEGAS, NV 89118</v>
      </c>
      <c r="K1206" s="26">
        <f t="shared" si="37"/>
        <v>1</v>
      </c>
      <c r="L1206" t="s">
        <v>9</v>
      </c>
      <c r="M1206" t="s">
        <v>2944</v>
      </c>
    </row>
    <row r="1207" spans="1:13" ht="25.5" x14ac:dyDescent="0.2">
      <c r="A1207" t="s">
        <v>5</v>
      </c>
      <c r="B1207" t="s">
        <v>1284</v>
      </c>
      <c r="C1207" t="s">
        <v>1285</v>
      </c>
      <c r="D1207" t="s">
        <v>2637</v>
      </c>
      <c r="E1207" t="s">
        <v>64</v>
      </c>
      <c r="F1207" t="s">
        <v>65</v>
      </c>
      <c r="G1207" s="23" t="str" cm="1">
        <f t="array" ref="G1207">IF(COUNTIFS($E$2:$E$7682,E1207,$B$2:$B$7682,B1207)&gt;1,
_xlfn.TEXTJOIN(CHAR(10),TRUE,_xlfn.UNIQUE(_xlfn._xlws.FILTER($F$2:$F$7682,($E$2:$E$7682=E1207)*($B$2:$B$7682=B1207)))),
F1207)</f>
        <v>UNIVERSAL MOBILITY EQUIPMENT LLC</v>
      </c>
      <c r="H1207" t="s">
        <v>2708</v>
      </c>
      <c r="I1207" s="26" t="str" cm="1">
        <f t="array" ref="I1207">IF(COUNTIFS($E$2:$E$7682,E1207,$B$2:$B$7682,B1207)&gt;1,
_xlfn.TEXTJOIN(CHAR(10),TRUE,_xlfn.UNIQUE(_xlfn._xlws.FILTER($H$2:$H$7682,($E$2:$E$7682=E1207)*($B$2:$B$7682=B1207)))),
H1207)</f>
        <v>5225 S VALLEY VIEW BLVD STE 10 LAS VEGAS, NV 89118</v>
      </c>
      <c r="J1207" s="26" t="str">
        <f t="shared" si="36"/>
        <v>A5057-1205909231-UNIVERSAL MOBILITY EQUIPMENT LLC-5225 S VALLEY VIEW BLVD STE 10 LAS VEGAS, NV 89118</v>
      </c>
      <c r="K1207" s="26">
        <f t="shared" si="37"/>
        <v>1</v>
      </c>
      <c r="L1207" t="s">
        <v>9</v>
      </c>
      <c r="M1207" t="s">
        <v>2944</v>
      </c>
    </row>
    <row r="1208" spans="1:13" ht="25.5" x14ac:dyDescent="0.2">
      <c r="A1208" t="s">
        <v>5</v>
      </c>
      <c r="B1208" t="s">
        <v>1294</v>
      </c>
      <c r="C1208" t="s">
        <v>1295</v>
      </c>
      <c r="D1208" t="s">
        <v>2637</v>
      </c>
      <c r="E1208" t="s">
        <v>64</v>
      </c>
      <c r="F1208" t="s">
        <v>65</v>
      </c>
      <c r="G1208" s="23" t="str" cm="1">
        <f t="array" ref="G1208">IF(COUNTIFS($E$2:$E$7682,E1208,$B$2:$B$7682,B1208)&gt;1,
_xlfn.TEXTJOIN(CHAR(10),TRUE,_xlfn.UNIQUE(_xlfn._xlws.FILTER($F$2:$F$7682,($E$2:$E$7682=E1208)*($B$2:$B$7682=B1208)))),
F1208)</f>
        <v>UNIVERSAL MOBILITY EQUIPMENT LLC</v>
      </c>
      <c r="H1208" t="s">
        <v>2708</v>
      </c>
      <c r="I1208" s="26" t="str" cm="1">
        <f t="array" ref="I1208">IF(COUNTIFS($E$2:$E$7682,E1208,$B$2:$B$7682,B1208)&gt;1,
_xlfn.TEXTJOIN(CHAR(10),TRUE,_xlfn.UNIQUE(_xlfn._xlws.FILTER($H$2:$H$7682,($E$2:$E$7682=E1208)*($B$2:$B$7682=B1208)))),
H1208)</f>
        <v>5225 S VALLEY VIEW BLVD STE 10 LAS VEGAS, NV 89118</v>
      </c>
      <c r="J1208" s="26" t="str">
        <f t="shared" si="36"/>
        <v>A6216-1205909231-UNIVERSAL MOBILITY EQUIPMENT LLC-5225 S VALLEY VIEW BLVD STE 10 LAS VEGAS, NV 89118</v>
      </c>
      <c r="K1208" s="26">
        <f t="shared" si="37"/>
        <v>1</v>
      </c>
      <c r="L1208" t="s">
        <v>9</v>
      </c>
      <c r="M1208" t="s">
        <v>2944</v>
      </c>
    </row>
    <row r="1209" spans="1:13" ht="25.5" x14ac:dyDescent="0.2">
      <c r="A1209" t="s">
        <v>5</v>
      </c>
      <c r="B1209" t="s">
        <v>41</v>
      </c>
      <c r="C1209" t="s">
        <v>42</v>
      </c>
      <c r="D1209" t="s">
        <v>2649</v>
      </c>
      <c r="E1209" t="s">
        <v>64</v>
      </c>
      <c r="F1209" t="s">
        <v>65</v>
      </c>
      <c r="G1209" s="23" t="str" cm="1">
        <f t="array" ref="G1209">IF(COUNTIFS($E$2:$E$7682,E1209,$B$2:$B$7682,B1209)&gt;1,
_xlfn.TEXTJOIN(CHAR(10),TRUE,_xlfn.UNIQUE(_xlfn._xlws.FILTER($F$2:$F$7682,($E$2:$E$7682=E1209)*($B$2:$B$7682=B1209)))),
F1209)</f>
        <v>UNIVERSAL MOBILITY EQUIPMENT LLC</v>
      </c>
      <c r="H1209" t="s">
        <v>2708</v>
      </c>
      <c r="I1209" s="26" t="str" cm="1">
        <f t="array" ref="I1209">IF(COUNTIFS($E$2:$E$7682,E1209,$B$2:$B$7682,B1209)&gt;1,
_xlfn.TEXTJOIN(CHAR(10),TRUE,_xlfn.UNIQUE(_xlfn._xlws.FILTER($H$2:$H$7682,($E$2:$E$7682=E1209)*($B$2:$B$7682=B1209)))),
H1209)</f>
        <v>5225 S VALLEY VIEW BLVD STE 10 LAS VEGAS, NV 89118</v>
      </c>
      <c r="J1209" s="26" t="str">
        <f t="shared" si="36"/>
        <v>T4521-1205909231-UNIVERSAL MOBILITY EQUIPMENT LLC-5225 S VALLEY VIEW BLVD STE 10 LAS VEGAS, NV 89118</v>
      </c>
      <c r="K1209" s="26">
        <f t="shared" si="37"/>
        <v>1</v>
      </c>
      <c r="L1209" t="s">
        <v>9</v>
      </c>
      <c r="M1209" t="s">
        <v>2944</v>
      </c>
    </row>
    <row r="1210" spans="1:13" ht="25.5" x14ac:dyDescent="0.2">
      <c r="A1210" t="s">
        <v>5</v>
      </c>
      <c r="B1210" t="s">
        <v>390</v>
      </c>
      <c r="C1210" t="s">
        <v>391</v>
      </c>
      <c r="D1210" t="s">
        <v>2649</v>
      </c>
      <c r="E1210" t="s">
        <v>64</v>
      </c>
      <c r="F1210" t="s">
        <v>65</v>
      </c>
      <c r="G1210" s="23" t="str" cm="1">
        <f t="array" ref="G1210">IF(COUNTIFS($E$2:$E$7682,E1210,$B$2:$B$7682,B1210)&gt;1,
_xlfn.TEXTJOIN(CHAR(10),TRUE,_xlfn.UNIQUE(_xlfn._xlws.FILTER($F$2:$F$7682,($E$2:$E$7682=E1210)*($B$2:$B$7682=B1210)))),
F1210)</f>
        <v>UNIVERSAL MOBILITY EQUIPMENT LLC</v>
      </c>
      <c r="H1210" t="s">
        <v>2708</v>
      </c>
      <c r="I1210" s="26" t="str" cm="1">
        <f t="array" ref="I1210">IF(COUNTIFS($E$2:$E$7682,E1210,$B$2:$B$7682,B1210)&gt;1,
_xlfn.TEXTJOIN(CHAR(10),TRUE,_xlfn.UNIQUE(_xlfn._xlws.FILTER($H$2:$H$7682,($E$2:$E$7682=E1210)*($B$2:$B$7682=B1210)))),
H1210)</f>
        <v>5225 S VALLEY VIEW BLVD STE 10 LAS VEGAS, NV 89118</v>
      </c>
      <c r="J1210" s="26" t="str">
        <f t="shared" si="36"/>
        <v>T4522-1205909231-UNIVERSAL MOBILITY EQUIPMENT LLC-5225 S VALLEY VIEW BLVD STE 10 LAS VEGAS, NV 89118</v>
      </c>
      <c r="K1210" s="26">
        <f t="shared" si="37"/>
        <v>1</v>
      </c>
      <c r="L1210" t="s">
        <v>9</v>
      </c>
      <c r="M1210" t="s">
        <v>2944</v>
      </c>
    </row>
    <row r="1211" spans="1:13" ht="25.5" x14ac:dyDescent="0.2">
      <c r="A1211" t="s">
        <v>5</v>
      </c>
      <c r="B1211" t="s">
        <v>305</v>
      </c>
      <c r="C1211" t="s">
        <v>306</v>
      </c>
      <c r="D1211" t="s">
        <v>2649</v>
      </c>
      <c r="E1211" t="s">
        <v>64</v>
      </c>
      <c r="F1211" t="s">
        <v>65</v>
      </c>
      <c r="G1211" s="23" t="str" cm="1">
        <f t="array" ref="G1211">IF(COUNTIFS($E$2:$E$7682,E1211,$B$2:$B$7682,B1211)&gt;1,
_xlfn.TEXTJOIN(CHAR(10),TRUE,_xlfn.UNIQUE(_xlfn._xlws.FILTER($F$2:$F$7682,($E$2:$E$7682=E1211)*($B$2:$B$7682=B1211)))),
F1211)</f>
        <v>UNIVERSAL MOBILITY EQUIPMENT LLC</v>
      </c>
      <c r="H1211" t="s">
        <v>2708</v>
      </c>
      <c r="I1211" s="26" t="str" cm="1">
        <f t="array" ref="I1211">IF(COUNTIFS($E$2:$E$7682,E1211,$B$2:$B$7682,B1211)&gt;1,
_xlfn.TEXTJOIN(CHAR(10),TRUE,_xlfn.UNIQUE(_xlfn._xlws.FILTER($H$2:$H$7682,($E$2:$E$7682=E1211)*($B$2:$B$7682=B1211)))),
H1211)</f>
        <v>5225 S VALLEY VIEW BLVD STE 10 LAS VEGAS, NV 89118</v>
      </c>
      <c r="J1211" s="26" t="str">
        <f t="shared" si="36"/>
        <v>T4523-1205909231-UNIVERSAL MOBILITY EQUIPMENT LLC-5225 S VALLEY VIEW BLVD STE 10 LAS VEGAS, NV 89118</v>
      </c>
      <c r="K1211" s="26">
        <f t="shared" si="37"/>
        <v>1</v>
      </c>
      <c r="L1211" t="s">
        <v>9</v>
      </c>
      <c r="M1211" t="s">
        <v>2944</v>
      </c>
    </row>
    <row r="1212" spans="1:13" ht="25.5" x14ac:dyDescent="0.2">
      <c r="A1212" t="s">
        <v>5</v>
      </c>
      <c r="B1212" t="s">
        <v>282</v>
      </c>
      <c r="C1212" t="s">
        <v>283</v>
      </c>
      <c r="D1212" t="s">
        <v>2649</v>
      </c>
      <c r="E1212" t="s">
        <v>64</v>
      </c>
      <c r="F1212" t="s">
        <v>65</v>
      </c>
      <c r="G1212" s="23" t="str" cm="1">
        <f t="array" ref="G1212">IF(COUNTIFS($E$2:$E$7682,E1212,$B$2:$B$7682,B1212)&gt;1,
_xlfn.TEXTJOIN(CHAR(10),TRUE,_xlfn.UNIQUE(_xlfn._xlws.FILTER($F$2:$F$7682,($E$2:$E$7682=E1212)*($B$2:$B$7682=B1212)))),
F1212)</f>
        <v>UNIVERSAL MOBILITY EQUIPMENT LLC</v>
      </c>
      <c r="H1212" t="s">
        <v>2708</v>
      </c>
      <c r="I1212" s="26" t="str" cm="1">
        <f t="array" ref="I1212">IF(COUNTIFS($E$2:$E$7682,E1212,$B$2:$B$7682,B1212)&gt;1,
_xlfn.TEXTJOIN(CHAR(10),TRUE,_xlfn.UNIQUE(_xlfn._xlws.FILTER($H$2:$H$7682,($E$2:$E$7682=E1212)*($B$2:$B$7682=B1212)))),
H1212)</f>
        <v>5225 S VALLEY VIEW BLVD STE 10 LAS VEGAS, NV 89118</v>
      </c>
      <c r="J1212" s="26" t="str">
        <f t="shared" si="36"/>
        <v>T4525-1205909231-UNIVERSAL MOBILITY EQUIPMENT LLC-5225 S VALLEY VIEW BLVD STE 10 LAS VEGAS, NV 89118</v>
      </c>
      <c r="K1212" s="26">
        <f t="shared" si="37"/>
        <v>1</v>
      </c>
      <c r="L1212" t="s">
        <v>9</v>
      </c>
      <c r="M1212" t="s">
        <v>2944</v>
      </c>
    </row>
    <row r="1213" spans="1:13" ht="25.5" x14ac:dyDescent="0.2">
      <c r="A1213" t="s">
        <v>5</v>
      </c>
      <c r="B1213" t="s">
        <v>590</v>
      </c>
      <c r="C1213" t="s">
        <v>591</v>
      </c>
      <c r="D1213" t="s">
        <v>2649</v>
      </c>
      <c r="E1213" t="s">
        <v>64</v>
      </c>
      <c r="F1213" t="s">
        <v>65</v>
      </c>
      <c r="G1213" s="23" t="str" cm="1">
        <f t="array" ref="G1213">IF(COUNTIFS($E$2:$E$7682,E1213,$B$2:$B$7682,B1213)&gt;1,
_xlfn.TEXTJOIN(CHAR(10),TRUE,_xlfn.UNIQUE(_xlfn._xlws.FILTER($F$2:$F$7682,($E$2:$E$7682=E1213)*($B$2:$B$7682=B1213)))),
F1213)</f>
        <v>UNIVERSAL MOBILITY EQUIPMENT LLC</v>
      </c>
      <c r="H1213" t="s">
        <v>2708</v>
      </c>
      <c r="I1213" s="26" t="str" cm="1">
        <f t="array" ref="I1213">IF(COUNTIFS($E$2:$E$7682,E1213,$B$2:$B$7682,B1213)&gt;1,
_xlfn.TEXTJOIN(CHAR(10),TRUE,_xlfn.UNIQUE(_xlfn._xlws.FILTER($H$2:$H$7682,($E$2:$E$7682=E1213)*($B$2:$B$7682=B1213)))),
H1213)</f>
        <v>5225 S VALLEY VIEW BLVD STE 10 LAS VEGAS, NV 89118</v>
      </c>
      <c r="J1213" s="26" t="str">
        <f t="shared" si="36"/>
        <v>T4527-1205909231-UNIVERSAL MOBILITY EQUIPMENT LLC-5225 S VALLEY VIEW BLVD STE 10 LAS VEGAS, NV 89118</v>
      </c>
      <c r="K1213" s="26">
        <f t="shared" si="37"/>
        <v>1</v>
      </c>
      <c r="L1213" t="s">
        <v>9</v>
      </c>
      <c r="M1213" t="s">
        <v>2944</v>
      </c>
    </row>
    <row r="1214" spans="1:13" ht="25.5" x14ac:dyDescent="0.2">
      <c r="A1214" t="s">
        <v>5</v>
      </c>
      <c r="B1214" t="s">
        <v>11</v>
      </c>
      <c r="C1214" t="s">
        <v>12</v>
      </c>
      <c r="D1214" t="s">
        <v>2649</v>
      </c>
      <c r="E1214" t="s">
        <v>64</v>
      </c>
      <c r="F1214" t="s">
        <v>65</v>
      </c>
      <c r="G1214" s="23" t="str" cm="1">
        <f t="array" ref="G1214">IF(COUNTIFS($E$2:$E$7682,E1214,$B$2:$B$7682,B1214)&gt;1,
_xlfn.TEXTJOIN(CHAR(10),TRUE,_xlfn.UNIQUE(_xlfn._xlws.FILTER($F$2:$F$7682,($E$2:$E$7682=E1214)*($B$2:$B$7682=B1214)))),
F1214)</f>
        <v>UNIVERSAL MOBILITY EQUIPMENT LLC</v>
      </c>
      <c r="H1214" t="s">
        <v>2708</v>
      </c>
      <c r="I1214" s="26" t="str" cm="1">
        <f t="array" ref="I1214">IF(COUNTIFS($E$2:$E$7682,E1214,$B$2:$B$7682,B1214)&gt;1,
_xlfn.TEXTJOIN(CHAR(10),TRUE,_xlfn.UNIQUE(_xlfn._xlws.FILTER($H$2:$H$7682,($E$2:$E$7682=E1214)*($B$2:$B$7682=B1214)))),
H1214)</f>
        <v>5225 S VALLEY VIEW BLVD STE 10 LAS VEGAS, NV 89118</v>
      </c>
      <c r="J1214" s="26" t="str">
        <f t="shared" si="36"/>
        <v>T4533-1205909231-UNIVERSAL MOBILITY EQUIPMENT LLC-5225 S VALLEY VIEW BLVD STE 10 LAS VEGAS, NV 89118</v>
      </c>
      <c r="K1214" s="26">
        <f t="shared" si="37"/>
        <v>1</v>
      </c>
      <c r="L1214" t="s">
        <v>9</v>
      </c>
      <c r="M1214" t="s">
        <v>2944</v>
      </c>
    </row>
    <row r="1215" spans="1:13" ht="25.5" x14ac:dyDescent="0.2">
      <c r="A1215" t="s">
        <v>5</v>
      </c>
      <c r="B1215" t="s">
        <v>344</v>
      </c>
      <c r="C1215" t="s">
        <v>345</v>
      </c>
      <c r="D1215" t="s">
        <v>2649</v>
      </c>
      <c r="E1215" t="s">
        <v>64</v>
      </c>
      <c r="F1215" t="s">
        <v>65</v>
      </c>
      <c r="G1215" s="23" t="str" cm="1">
        <f t="array" ref="G1215">IF(COUNTIFS($E$2:$E$7682,E1215,$B$2:$B$7682,B1215)&gt;1,
_xlfn.TEXTJOIN(CHAR(10),TRUE,_xlfn.UNIQUE(_xlfn._xlws.FILTER($F$2:$F$7682,($E$2:$E$7682=E1215)*($B$2:$B$7682=B1215)))),
F1215)</f>
        <v>UNIVERSAL MOBILITY EQUIPMENT LLC</v>
      </c>
      <c r="H1215" t="s">
        <v>2708</v>
      </c>
      <c r="I1215" s="26" t="str" cm="1">
        <f t="array" ref="I1215">IF(COUNTIFS($E$2:$E$7682,E1215,$B$2:$B$7682,B1215)&gt;1,
_xlfn.TEXTJOIN(CHAR(10),TRUE,_xlfn.UNIQUE(_xlfn._xlws.FILTER($H$2:$H$7682,($E$2:$E$7682=E1215)*($B$2:$B$7682=B1215)))),
H1215)</f>
        <v>5225 S VALLEY VIEW BLVD STE 10 LAS VEGAS, NV 89118</v>
      </c>
      <c r="J1215" s="26" t="str">
        <f t="shared" si="36"/>
        <v>T4535-1205909231-UNIVERSAL MOBILITY EQUIPMENT LLC-5225 S VALLEY VIEW BLVD STE 10 LAS VEGAS, NV 89118</v>
      </c>
      <c r="K1215" s="26">
        <f t="shared" si="37"/>
        <v>1</v>
      </c>
      <c r="L1215" t="s">
        <v>9</v>
      </c>
      <c r="M1215" t="s">
        <v>2944</v>
      </c>
    </row>
    <row r="1216" spans="1:13" ht="25.5" x14ac:dyDescent="0.2">
      <c r="A1216" t="s">
        <v>5</v>
      </c>
      <c r="B1216" t="s">
        <v>106</v>
      </c>
      <c r="C1216" t="s">
        <v>107</v>
      </c>
      <c r="D1216" t="s">
        <v>2649</v>
      </c>
      <c r="E1216" t="s">
        <v>64</v>
      </c>
      <c r="F1216" t="s">
        <v>65</v>
      </c>
      <c r="G1216" s="23" t="str" cm="1">
        <f t="array" ref="G1216">IF(COUNTIFS($E$2:$E$7682,E1216,$B$2:$B$7682,B1216)&gt;1,
_xlfn.TEXTJOIN(CHAR(10),TRUE,_xlfn.UNIQUE(_xlfn._xlws.FILTER($F$2:$F$7682,($E$2:$E$7682=E1216)*($B$2:$B$7682=B1216)))),
F1216)</f>
        <v>UNIVERSAL MOBILITY EQUIPMENT LLC</v>
      </c>
      <c r="H1216" t="s">
        <v>2708</v>
      </c>
      <c r="I1216" s="26" t="str" cm="1">
        <f t="array" ref="I1216">IF(COUNTIFS($E$2:$E$7682,E1216,$B$2:$B$7682,B1216)&gt;1,
_xlfn.TEXTJOIN(CHAR(10),TRUE,_xlfn.UNIQUE(_xlfn._xlws.FILTER($H$2:$H$7682,($E$2:$E$7682=E1216)*($B$2:$B$7682=B1216)))),
H1216)</f>
        <v>5225 S VALLEY VIEW BLVD STE 10 LAS VEGAS, NV 89118</v>
      </c>
      <c r="J1216" s="26" t="str">
        <f t="shared" si="36"/>
        <v>T4541-1205909231-UNIVERSAL MOBILITY EQUIPMENT LLC-5225 S VALLEY VIEW BLVD STE 10 LAS VEGAS, NV 89118</v>
      </c>
      <c r="K1216" s="26">
        <f t="shared" si="37"/>
        <v>1</v>
      </c>
      <c r="L1216" t="s">
        <v>9</v>
      </c>
      <c r="M1216" t="s">
        <v>2944</v>
      </c>
    </row>
    <row r="1217" spans="1:13" x14ac:dyDescent="0.2">
      <c r="A1217" t="s">
        <v>5</v>
      </c>
      <c r="B1217" t="s">
        <v>10</v>
      </c>
      <c r="C1217" t="s">
        <v>10</v>
      </c>
      <c r="D1217" t="e">
        <v>#N/A</v>
      </c>
      <c r="E1217" t="s">
        <v>2252</v>
      </c>
      <c r="F1217" t="s">
        <v>2860</v>
      </c>
      <c r="G1217" s="23" t="str" cm="1">
        <f t="array" ref="G1217">IF(COUNTIFS($E$2:$E$7682,E1217,$B$2:$B$7682,B1217)&gt;1,
_xlfn.TEXTJOIN(CHAR(10),TRUE,_xlfn.UNIQUE(_xlfn._xlws.FILTER($F$2:$F$7682,($E$2:$E$7682=E1217)*($B$2:$B$7682=B1217)))),
F1217)</f>
        <v>WALMART PHARMACY 10-3728</v>
      </c>
      <c r="H1217" t="s">
        <v>3240</v>
      </c>
      <c r="I1217" s="26" t="str" cm="1">
        <f t="array" ref="I1217">IF(COUNTIFS($E$2:$E$7682,E1217,$B$2:$B$7682,B1217)&gt;1,
_xlfn.TEXTJOIN(CHAR(10),TRUE,_xlfn.UNIQUE(_xlfn._xlws.FILTER($H$2:$H$7682,($E$2:$E$7682=E1217)*($B$2:$B$7682=B1217)))),
H1217)</f>
        <v>3950 W LAKE MEAD BLVD  N LAS VEGAS, NV 72716</v>
      </c>
      <c r="J1217" s="26" t="str">
        <f t="shared" si="36"/>
        <v xml:space="preserve"> -1215061031-WALMART PHARMACY 10-3728-3950 W LAKE MEAD BLVD  N LAS VEGAS, NV 72716</v>
      </c>
      <c r="K1217" s="26">
        <f t="shared" si="37"/>
        <v>1</v>
      </c>
      <c r="L1217" t="s">
        <v>9</v>
      </c>
      <c r="M1217" t="s">
        <v>2945</v>
      </c>
    </row>
    <row r="1218" spans="1:13" x14ac:dyDescent="0.2">
      <c r="A1218" t="s">
        <v>5</v>
      </c>
      <c r="B1218" t="s">
        <v>1642</v>
      </c>
      <c r="C1218" t="s">
        <v>1643</v>
      </c>
      <c r="D1218" t="s">
        <v>2619</v>
      </c>
      <c r="E1218" t="s">
        <v>640</v>
      </c>
      <c r="F1218" t="s">
        <v>2817</v>
      </c>
      <c r="G1218" s="23" t="str" cm="1">
        <f t="array" ref="G1218">IF(COUNTIFS($E$2:$E$7682,E1218,$B$2:$B$7682,B1218)&gt;1,
_xlfn.TEXTJOIN(CHAR(10),TRUE,_xlfn.UNIQUE(_xlfn._xlws.FILTER($F$2:$F$7682,($E$2:$E$7682=E1218)*($B$2:$B$7682=B1218)))),
F1218)</f>
        <v>ORTHOFIX US LLC</v>
      </c>
      <c r="H1218" t="s">
        <v>3154</v>
      </c>
      <c r="I1218" s="26" t="str" cm="1">
        <f t="array" ref="I1218">IF(COUNTIFS($E$2:$E$7682,E1218,$B$2:$B$7682,B1218)&gt;1,
_xlfn.TEXTJOIN(CHAR(10),TRUE,_xlfn.UNIQUE(_xlfn._xlws.FILTER($H$2:$H$7682,($E$2:$E$7682=E1218)*($B$2:$B$7682=B1218)))),
H1218)</f>
        <v>3451 PLANO PKWY  LEWISVILLE, TX 75056</v>
      </c>
      <c r="J1218" s="26" t="str">
        <f t="shared" si="36"/>
        <v>E0747-1235136060-ORTHOFIX US LLC-3451 PLANO PKWY  LEWISVILLE, TX 75056</v>
      </c>
      <c r="K1218" s="26">
        <f t="shared" si="37"/>
        <v>1</v>
      </c>
      <c r="L1218" t="s">
        <v>2846</v>
      </c>
      <c r="M1218" t="s">
        <v>2946</v>
      </c>
    </row>
    <row r="1219" spans="1:13" x14ac:dyDescent="0.2">
      <c r="A1219" t="s">
        <v>5</v>
      </c>
      <c r="B1219" t="s">
        <v>638</v>
      </c>
      <c r="C1219" t="s">
        <v>639</v>
      </c>
      <c r="D1219" t="s">
        <v>2619</v>
      </c>
      <c r="E1219" t="s">
        <v>640</v>
      </c>
      <c r="F1219" t="s">
        <v>2817</v>
      </c>
      <c r="G1219" s="23" t="str" cm="1">
        <f t="array" ref="G1219">IF(COUNTIFS($E$2:$E$7682,E1219,$B$2:$B$7682,B1219)&gt;1,
_xlfn.TEXTJOIN(CHAR(10),TRUE,_xlfn.UNIQUE(_xlfn._xlws.FILTER($F$2:$F$7682,($E$2:$E$7682=E1219)*($B$2:$B$7682=B1219)))),
F1219)</f>
        <v>ORTHOFIX US LLC</v>
      </c>
      <c r="H1219" t="s">
        <v>3154</v>
      </c>
      <c r="I1219" s="26" t="str" cm="1">
        <f t="array" ref="I1219">IF(COUNTIFS($E$2:$E$7682,E1219,$B$2:$B$7682,B1219)&gt;1,
_xlfn.TEXTJOIN(CHAR(10),TRUE,_xlfn.UNIQUE(_xlfn._xlws.FILTER($H$2:$H$7682,($E$2:$E$7682=E1219)*($B$2:$B$7682=B1219)))),
H1219)</f>
        <v>3451 PLANO PKWY  LEWISVILLE, TX 75056</v>
      </c>
      <c r="J1219" s="26" t="str">
        <f t="shared" ref="J1219:J1282" si="38">B1219 &amp; "-" &amp; E1219 &amp; "-" &amp; G1219 &amp; "-" &amp; I1219</f>
        <v>E0748-1235136060-ORTHOFIX US LLC-3451 PLANO PKWY  LEWISVILLE, TX 75056</v>
      </c>
      <c r="K1219" s="26">
        <f t="shared" ref="K1219:K1282" si="39">COUNTIF($J$2:$J$7682,J1219)</f>
        <v>1</v>
      </c>
      <c r="L1219" t="s">
        <v>2846</v>
      </c>
      <c r="M1219" t="s">
        <v>2946</v>
      </c>
    </row>
    <row r="1220" spans="1:13" x14ac:dyDescent="0.2">
      <c r="A1220" t="s">
        <v>5</v>
      </c>
      <c r="B1220" t="s">
        <v>10</v>
      </c>
      <c r="C1220" t="s">
        <v>10</v>
      </c>
      <c r="D1220" t="e">
        <v>#N/A</v>
      </c>
      <c r="E1220" t="s">
        <v>1722</v>
      </c>
      <c r="F1220" t="s">
        <v>2861</v>
      </c>
      <c r="G1220" s="23" t="str" cm="1">
        <f t="array" ref="G1220">IF(COUNTIFS($E$2:$E$7682,E1220,$B$2:$B$7682,B1220)&gt;1,
_xlfn.TEXTJOIN(CHAR(10),TRUE,_xlfn.UNIQUE(_xlfn._xlws.FILTER($F$2:$F$7682,($E$2:$E$7682=E1220)*($B$2:$B$7682=B1220)))),
F1220)</f>
        <v>WALMART PHARMACY 10-3729</v>
      </c>
      <c r="H1220" t="s">
        <v>3241</v>
      </c>
      <c r="I1220" s="26" t="str" cm="1">
        <f t="array" ref="I1220">IF(COUNTIFS($E$2:$E$7682,E1220,$B$2:$B$7682,B1220)&gt;1,
_xlfn.TEXTJOIN(CHAR(10),TRUE,_xlfn.UNIQUE(_xlfn._xlws.FILTER($H$2:$H$7682,($E$2:$E$7682=E1220)*($B$2:$B$7682=B1220)))),
H1220)</f>
        <v>5065 PYRAMID LAKE RD  SPARKS, NV 72716</v>
      </c>
      <c r="J1220" s="26" t="str">
        <f t="shared" si="38"/>
        <v xml:space="preserve"> -1235156340-WALMART PHARMACY 10-3729-5065 PYRAMID LAKE RD  SPARKS, NV 72716</v>
      </c>
      <c r="K1220" s="26">
        <f t="shared" si="39"/>
        <v>1</v>
      </c>
      <c r="L1220" t="s">
        <v>101</v>
      </c>
      <c r="M1220" t="s">
        <v>2947</v>
      </c>
    </row>
    <row r="1221" spans="1:13" x14ac:dyDescent="0.2">
      <c r="A1221" t="s">
        <v>5</v>
      </c>
      <c r="B1221" t="s">
        <v>501</v>
      </c>
      <c r="C1221" t="s">
        <v>502</v>
      </c>
      <c r="D1221" t="s">
        <v>2637</v>
      </c>
      <c r="E1221" t="s">
        <v>452</v>
      </c>
      <c r="F1221" t="s">
        <v>2820</v>
      </c>
      <c r="G1221" s="23" t="str" cm="1">
        <f t="array" ref="G1221">IF(COUNTIFS($E$2:$E$7682,E1221,$B$2:$B$7682,B1221)&gt;1,
_xlfn.TEXTJOIN(CHAR(10),TRUE,_xlfn.UNIQUE(_xlfn._xlws.FILTER($F$2:$F$7682,($E$2:$E$7682=E1221)*($B$2:$B$7682=B1221)))),
F1221)</f>
        <v>SYNERGY SLEEP AND RESPIRATORY</v>
      </c>
      <c r="H1221" t="s">
        <v>2694</v>
      </c>
      <c r="I1221" s="26" t="str" cm="1">
        <f t="array" ref="I1221">IF(COUNTIFS($E$2:$E$7682,E1221,$B$2:$B$7682,B1221)&gt;1,
_xlfn.TEXTJOIN(CHAR(10),TRUE,_xlfn.UNIQUE(_xlfn._xlws.FILTER($H$2:$H$7682,($E$2:$E$7682=E1221)*($B$2:$B$7682=B1221)))),
H1221)</f>
        <v>3945 W RENO AVE STE B LAS VEGAS, NV 93309</v>
      </c>
      <c r="J1221" s="26" t="str">
        <f t="shared" si="38"/>
        <v>A7003-1235275918-SYNERGY SLEEP AND RESPIRATORY-3945 W RENO AVE STE B LAS VEGAS, NV 93309</v>
      </c>
      <c r="K1221" s="26">
        <f t="shared" si="39"/>
        <v>1</v>
      </c>
      <c r="L1221" t="s">
        <v>9</v>
      </c>
      <c r="M1221" t="s">
        <v>2948</v>
      </c>
    </row>
    <row r="1222" spans="1:13" x14ac:dyDescent="0.2">
      <c r="A1222" t="s">
        <v>5</v>
      </c>
      <c r="B1222" t="s">
        <v>338</v>
      </c>
      <c r="C1222" t="s">
        <v>339</v>
      </c>
      <c r="D1222" t="s">
        <v>2637</v>
      </c>
      <c r="E1222" t="s">
        <v>452</v>
      </c>
      <c r="F1222" t="s">
        <v>2820</v>
      </c>
      <c r="G1222" s="23" t="str" cm="1">
        <f t="array" ref="G1222">IF(COUNTIFS($E$2:$E$7682,E1222,$B$2:$B$7682,B1222)&gt;1,
_xlfn.TEXTJOIN(CHAR(10),TRUE,_xlfn.UNIQUE(_xlfn._xlws.FILTER($F$2:$F$7682,($E$2:$E$7682=E1222)*($B$2:$B$7682=B1222)))),
F1222)</f>
        <v>SYNERGY SLEEP AND RESPIRATORY</v>
      </c>
      <c r="H1222" t="s">
        <v>2694</v>
      </c>
      <c r="I1222" s="26" t="str" cm="1">
        <f t="array" ref="I1222">IF(COUNTIFS($E$2:$E$7682,E1222,$B$2:$B$7682,B1222)&gt;1,
_xlfn.TEXTJOIN(CHAR(10),TRUE,_xlfn.UNIQUE(_xlfn._xlws.FILTER($H$2:$H$7682,($E$2:$E$7682=E1222)*($B$2:$B$7682=B1222)))),
H1222)</f>
        <v>3945 W RENO AVE STE B LAS VEGAS, NV 93309</v>
      </c>
      <c r="J1222" s="26" t="str">
        <f t="shared" si="38"/>
        <v>A7005-1235275918-SYNERGY SLEEP AND RESPIRATORY-3945 W RENO AVE STE B LAS VEGAS, NV 93309</v>
      </c>
      <c r="K1222" s="26">
        <f t="shared" si="39"/>
        <v>1</v>
      </c>
      <c r="L1222" t="s">
        <v>9</v>
      </c>
      <c r="M1222" t="s">
        <v>2948</v>
      </c>
    </row>
    <row r="1223" spans="1:13" x14ac:dyDescent="0.2">
      <c r="A1223" t="s">
        <v>5</v>
      </c>
      <c r="B1223" t="s">
        <v>278</v>
      </c>
      <c r="C1223" t="s">
        <v>279</v>
      </c>
      <c r="D1223" t="s">
        <v>2637</v>
      </c>
      <c r="E1223" t="s">
        <v>452</v>
      </c>
      <c r="F1223" t="s">
        <v>2820</v>
      </c>
      <c r="G1223" s="23" t="str" cm="1">
        <f t="array" ref="G1223">IF(COUNTIFS($E$2:$E$7682,E1223,$B$2:$B$7682,B1223)&gt;1,
_xlfn.TEXTJOIN(CHAR(10),TRUE,_xlfn.UNIQUE(_xlfn._xlws.FILTER($F$2:$F$7682,($E$2:$E$7682=E1223)*($B$2:$B$7682=B1223)))),
F1223)</f>
        <v>SYNERGY SLEEP AND RESPIRATORY</v>
      </c>
      <c r="H1223" t="s">
        <v>2694</v>
      </c>
      <c r="I1223" s="26" t="str" cm="1">
        <f t="array" ref="I1223">IF(COUNTIFS($E$2:$E$7682,E1223,$B$2:$B$7682,B1223)&gt;1,
_xlfn.TEXTJOIN(CHAR(10),TRUE,_xlfn.UNIQUE(_xlfn._xlws.FILTER($H$2:$H$7682,($E$2:$E$7682=E1223)*($B$2:$B$7682=B1223)))),
H1223)</f>
        <v>3945 W RENO AVE STE B LAS VEGAS, NV 93309</v>
      </c>
      <c r="J1223" s="26" t="str">
        <f t="shared" si="38"/>
        <v>A7013-1235275918-SYNERGY SLEEP AND RESPIRATORY-3945 W RENO AVE STE B LAS VEGAS, NV 93309</v>
      </c>
      <c r="K1223" s="26">
        <f t="shared" si="39"/>
        <v>1</v>
      </c>
      <c r="L1223" t="s">
        <v>9</v>
      </c>
      <c r="M1223" t="s">
        <v>2948</v>
      </c>
    </row>
    <row r="1224" spans="1:13" x14ac:dyDescent="0.2">
      <c r="A1224" t="s">
        <v>5</v>
      </c>
      <c r="B1224" t="s">
        <v>1008</v>
      </c>
      <c r="C1224" t="s">
        <v>1009</v>
      </c>
      <c r="D1224" t="s">
        <v>2611</v>
      </c>
      <c r="E1224" t="s">
        <v>452</v>
      </c>
      <c r="F1224" t="s">
        <v>2820</v>
      </c>
      <c r="G1224" s="23" t="str" cm="1">
        <f t="array" ref="G1224">IF(COUNTIFS($E$2:$E$7682,E1224,$B$2:$B$7682,B1224)&gt;1,
_xlfn.TEXTJOIN(CHAR(10),TRUE,_xlfn.UNIQUE(_xlfn._xlws.FILTER($F$2:$F$7682,($E$2:$E$7682=E1224)*($B$2:$B$7682=B1224)))),
F1224)</f>
        <v>SYNERGY SLEEP AND RESPIRATORY</v>
      </c>
      <c r="H1224" t="s">
        <v>2694</v>
      </c>
      <c r="I1224" s="26" t="str" cm="1">
        <f t="array" ref="I1224">IF(COUNTIFS($E$2:$E$7682,E1224,$B$2:$B$7682,B1224)&gt;1,
_xlfn.TEXTJOIN(CHAR(10),TRUE,_xlfn.UNIQUE(_xlfn._xlws.FILTER($H$2:$H$7682,($E$2:$E$7682=E1224)*($B$2:$B$7682=B1224)))),
H1224)</f>
        <v>3945 W RENO AVE STE B LAS VEGAS, NV 93309</v>
      </c>
      <c r="J1224" s="26" t="str">
        <f t="shared" si="38"/>
        <v>E0431-1235275918-SYNERGY SLEEP AND RESPIRATORY-3945 W RENO AVE STE B LAS VEGAS, NV 93309</v>
      </c>
      <c r="K1224" s="26">
        <f t="shared" si="39"/>
        <v>1</v>
      </c>
      <c r="L1224" t="s">
        <v>9</v>
      </c>
      <c r="M1224" t="s">
        <v>2948</v>
      </c>
    </row>
    <row r="1225" spans="1:13" x14ac:dyDescent="0.2">
      <c r="A1225" t="s">
        <v>5</v>
      </c>
      <c r="B1225" t="s">
        <v>2105</v>
      </c>
      <c r="C1225" t="s">
        <v>2106</v>
      </c>
      <c r="D1225" t="s">
        <v>2611</v>
      </c>
      <c r="E1225" t="s">
        <v>452</v>
      </c>
      <c r="F1225" t="s">
        <v>2820</v>
      </c>
      <c r="G1225" s="23" t="str" cm="1">
        <f t="array" ref="G1225">IF(COUNTIFS($E$2:$E$7682,E1225,$B$2:$B$7682,B1225)&gt;1,
_xlfn.TEXTJOIN(CHAR(10),TRUE,_xlfn.UNIQUE(_xlfn._xlws.FILTER($F$2:$F$7682,($E$2:$E$7682=E1225)*($B$2:$B$7682=B1225)))),
F1225)</f>
        <v>SYNERGY SLEEP AND RESPIRATORY</v>
      </c>
      <c r="H1225" t="s">
        <v>2694</v>
      </c>
      <c r="I1225" s="26" t="str" cm="1">
        <f t="array" ref="I1225">IF(COUNTIFS($E$2:$E$7682,E1225,$B$2:$B$7682,B1225)&gt;1,
_xlfn.TEXTJOIN(CHAR(10),TRUE,_xlfn.UNIQUE(_xlfn._xlws.FILTER($H$2:$H$7682,($E$2:$E$7682=E1225)*($B$2:$B$7682=B1225)))),
H1225)</f>
        <v>3945 W RENO AVE STE B LAS VEGAS, NV 93309</v>
      </c>
      <c r="J1225" s="26" t="str">
        <f t="shared" si="38"/>
        <v>E0482-1235275918-SYNERGY SLEEP AND RESPIRATORY-3945 W RENO AVE STE B LAS VEGAS, NV 93309</v>
      </c>
      <c r="K1225" s="26">
        <f t="shared" si="39"/>
        <v>1</v>
      </c>
      <c r="L1225" t="s">
        <v>9</v>
      </c>
      <c r="M1225" t="s">
        <v>2948</v>
      </c>
    </row>
    <row r="1226" spans="1:13" x14ac:dyDescent="0.2">
      <c r="A1226" t="s">
        <v>5</v>
      </c>
      <c r="B1226" t="s">
        <v>231</v>
      </c>
      <c r="C1226" t="s">
        <v>232</v>
      </c>
      <c r="D1226" t="s">
        <v>2613</v>
      </c>
      <c r="E1226" t="s">
        <v>452</v>
      </c>
      <c r="F1226" t="s">
        <v>2820</v>
      </c>
      <c r="G1226" s="23" t="str" cm="1">
        <f t="array" ref="G1226">IF(COUNTIFS($E$2:$E$7682,E1226,$B$2:$B$7682,B1226)&gt;1,
_xlfn.TEXTJOIN(CHAR(10),TRUE,_xlfn.UNIQUE(_xlfn._xlws.FILTER($F$2:$F$7682,($E$2:$E$7682=E1226)*($B$2:$B$7682=B1226)))),
F1226)</f>
        <v>SYNERGY SLEEP AND RESPIRATORY</v>
      </c>
      <c r="H1226" t="s">
        <v>2694</v>
      </c>
      <c r="I1226" s="26" t="str" cm="1">
        <f t="array" ref="I1226">IF(COUNTIFS($E$2:$E$7682,E1226,$B$2:$B$7682,B1226)&gt;1,
_xlfn.TEXTJOIN(CHAR(10),TRUE,_xlfn.UNIQUE(_xlfn._xlws.FILTER($H$2:$H$7682,($E$2:$E$7682=E1226)*($B$2:$B$7682=B1226)))),
H1226)</f>
        <v>3945 W RENO AVE STE B LAS VEGAS, NV 93309</v>
      </c>
      <c r="J1226" s="26" t="str">
        <f t="shared" si="38"/>
        <v>E0570-1235275918-SYNERGY SLEEP AND RESPIRATORY-3945 W RENO AVE STE B LAS VEGAS, NV 93309</v>
      </c>
      <c r="K1226" s="26">
        <f t="shared" si="39"/>
        <v>1</v>
      </c>
      <c r="L1226" t="s">
        <v>9</v>
      </c>
      <c r="M1226" t="s">
        <v>2948</v>
      </c>
    </row>
    <row r="1227" spans="1:13" x14ac:dyDescent="0.2">
      <c r="A1227" t="s">
        <v>5</v>
      </c>
      <c r="B1227" t="s">
        <v>1148</v>
      </c>
      <c r="C1227" t="s">
        <v>1149</v>
      </c>
      <c r="D1227" t="s">
        <v>2628</v>
      </c>
      <c r="E1227" t="s">
        <v>452</v>
      </c>
      <c r="F1227" t="s">
        <v>2820</v>
      </c>
      <c r="G1227" s="23" t="str" cm="1">
        <f t="array" ref="G1227">IF(COUNTIFS($E$2:$E$7682,E1227,$B$2:$B$7682,B1227)&gt;1,
_xlfn.TEXTJOIN(CHAR(10),TRUE,_xlfn.UNIQUE(_xlfn._xlws.FILTER($F$2:$F$7682,($E$2:$E$7682=E1227)*($B$2:$B$7682=B1227)))),
F1227)</f>
        <v>SYNERGY SLEEP AND RESPIRATORY</v>
      </c>
      <c r="H1227" t="s">
        <v>2694</v>
      </c>
      <c r="I1227" s="26" t="str" cm="1">
        <f t="array" ref="I1227">IF(COUNTIFS($E$2:$E$7682,E1227,$B$2:$B$7682,B1227)&gt;1,
_xlfn.TEXTJOIN(CHAR(10),TRUE,_xlfn.UNIQUE(_xlfn._xlws.FILTER($H$2:$H$7682,($E$2:$E$7682=E1227)*($B$2:$B$7682=B1227)))),
H1227)</f>
        <v>3945 W RENO AVE STE B LAS VEGAS, NV 93309</v>
      </c>
      <c r="J1227" s="26" t="str">
        <f t="shared" si="38"/>
        <v>E1390-1235275918-SYNERGY SLEEP AND RESPIRATORY-3945 W RENO AVE STE B LAS VEGAS, NV 93309</v>
      </c>
      <c r="K1227" s="26">
        <f t="shared" si="39"/>
        <v>1</v>
      </c>
      <c r="L1227" t="s">
        <v>9</v>
      </c>
      <c r="M1227" t="s">
        <v>2948</v>
      </c>
    </row>
    <row r="1228" spans="1:13" x14ac:dyDescent="0.2">
      <c r="A1228" t="s">
        <v>5</v>
      </c>
      <c r="B1228" t="s">
        <v>777</v>
      </c>
      <c r="C1228" t="s">
        <v>778</v>
      </c>
      <c r="D1228" t="s">
        <v>2628</v>
      </c>
      <c r="E1228" t="s">
        <v>452</v>
      </c>
      <c r="F1228" t="s">
        <v>2820</v>
      </c>
      <c r="G1228" s="23" t="str" cm="1">
        <f t="array" ref="G1228">IF(COUNTIFS($E$2:$E$7682,E1228,$B$2:$B$7682,B1228)&gt;1,
_xlfn.TEXTJOIN(CHAR(10),TRUE,_xlfn.UNIQUE(_xlfn._xlws.FILTER($F$2:$F$7682,($E$2:$E$7682=E1228)*($B$2:$B$7682=B1228)))),
F1228)</f>
        <v>SYNERGY SLEEP AND RESPIRATORY</v>
      </c>
      <c r="H1228" t="s">
        <v>2694</v>
      </c>
      <c r="I1228" s="26" t="str" cm="1">
        <f t="array" ref="I1228">IF(COUNTIFS($E$2:$E$7682,E1228,$B$2:$B$7682,B1228)&gt;1,
_xlfn.TEXTJOIN(CHAR(10),TRUE,_xlfn.UNIQUE(_xlfn._xlws.FILTER($H$2:$H$7682,($E$2:$E$7682=E1228)*($B$2:$B$7682=B1228)))),
H1228)</f>
        <v>3945 W RENO AVE STE B LAS VEGAS, NV 93309</v>
      </c>
      <c r="J1228" s="26" t="str">
        <f t="shared" si="38"/>
        <v>E1392-1235275918-SYNERGY SLEEP AND RESPIRATORY-3945 W RENO AVE STE B LAS VEGAS, NV 93309</v>
      </c>
      <c r="K1228" s="26">
        <f t="shared" si="39"/>
        <v>1</v>
      </c>
      <c r="L1228" t="s">
        <v>9</v>
      </c>
      <c r="M1228" t="s">
        <v>2948</v>
      </c>
    </row>
    <row r="1229" spans="1:13" x14ac:dyDescent="0.2">
      <c r="A1229" t="s">
        <v>5</v>
      </c>
      <c r="B1229" t="s">
        <v>314</v>
      </c>
      <c r="C1229" t="s">
        <v>315</v>
      </c>
      <c r="D1229" t="s">
        <v>2637</v>
      </c>
      <c r="E1229" t="s">
        <v>81</v>
      </c>
      <c r="F1229" t="s">
        <v>82</v>
      </c>
      <c r="G1229" s="23" t="str" cm="1">
        <f t="array" ref="G1229">IF(COUNTIFS($E$2:$E$7682,E1229,$B$2:$B$7682,B1229)&gt;1,
_xlfn.TEXTJOIN(CHAR(10),TRUE,_xlfn.UNIQUE(_xlfn._xlws.FILTER($F$2:$F$7682,($E$2:$E$7682=E1229)*($B$2:$B$7682=B1229)))),
F1229)</f>
        <v>FREEDOM MEDICAL SUPPLY LLC</v>
      </c>
      <c r="H1229" t="s">
        <v>3155</v>
      </c>
      <c r="I1229" s="26" t="str" cm="1">
        <f t="array" ref="I1229">IF(COUNTIFS($E$2:$E$7682,E1229,$B$2:$B$7682,B1229)&gt;1,
_xlfn.TEXTJOIN(CHAR(10),TRUE,_xlfn.UNIQUE(_xlfn._xlws.FILTER($H$2:$H$7682,($E$2:$E$7682=E1229)*($B$2:$B$7682=B1229)))),
H1229)</f>
        <v>8040 S EASTERN AVE  LAS VEGAS, NV 89123</v>
      </c>
      <c r="J1229" s="26" t="str">
        <f t="shared" si="38"/>
        <v>A4245-1235430349-FREEDOM MEDICAL SUPPLY LLC-8040 S EASTERN AVE  LAS VEGAS, NV 89123</v>
      </c>
      <c r="K1229" s="26">
        <f t="shared" si="39"/>
        <v>1</v>
      </c>
      <c r="L1229" t="s">
        <v>9</v>
      </c>
      <c r="M1229" t="s">
        <v>2949</v>
      </c>
    </row>
    <row r="1230" spans="1:13" x14ac:dyDescent="0.2">
      <c r="A1230" t="s">
        <v>5</v>
      </c>
      <c r="B1230" t="s">
        <v>2002</v>
      </c>
      <c r="C1230" t="s">
        <v>2003</v>
      </c>
      <c r="D1230" t="s">
        <v>2637</v>
      </c>
      <c r="E1230" t="s">
        <v>81</v>
      </c>
      <c r="F1230" t="s">
        <v>82</v>
      </c>
      <c r="G1230" s="23" t="str" cm="1">
        <f t="array" ref="G1230">IF(COUNTIFS($E$2:$E$7682,E1230,$B$2:$B$7682,B1230)&gt;1,
_xlfn.TEXTJOIN(CHAR(10),TRUE,_xlfn.UNIQUE(_xlfn._xlws.FILTER($F$2:$F$7682,($E$2:$E$7682=E1230)*($B$2:$B$7682=B1230)))),
F1230)</f>
        <v>FREEDOM MEDICAL SUPPLY LLC</v>
      </c>
      <c r="H1230" t="s">
        <v>3155</v>
      </c>
      <c r="I1230" s="26" t="str" cm="1">
        <f t="array" ref="I1230">IF(COUNTIFS($E$2:$E$7682,E1230,$B$2:$B$7682,B1230)&gt;1,
_xlfn.TEXTJOIN(CHAR(10),TRUE,_xlfn.UNIQUE(_xlfn._xlws.FILTER($H$2:$H$7682,($E$2:$E$7682=E1230)*($B$2:$B$7682=B1230)))),
H1230)</f>
        <v>8040 S EASTERN AVE  LAS VEGAS, NV 89123</v>
      </c>
      <c r="J1230" s="26" t="str">
        <f t="shared" si="38"/>
        <v>A4246-1235430349-FREEDOM MEDICAL SUPPLY LLC-8040 S EASTERN AVE  LAS VEGAS, NV 89123</v>
      </c>
      <c r="K1230" s="26">
        <f t="shared" si="39"/>
        <v>1</v>
      </c>
      <c r="L1230" t="s">
        <v>9</v>
      </c>
      <c r="M1230" t="s">
        <v>2949</v>
      </c>
    </row>
    <row r="1231" spans="1:13" x14ac:dyDescent="0.2">
      <c r="A1231" t="s">
        <v>5</v>
      </c>
      <c r="B1231" t="s">
        <v>1213</v>
      </c>
      <c r="C1231" t="s">
        <v>1214</v>
      </c>
      <c r="D1231" t="s">
        <v>2637</v>
      </c>
      <c r="E1231" t="s">
        <v>81</v>
      </c>
      <c r="F1231" t="s">
        <v>82</v>
      </c>
      <c r="G1231" s="23" t="str" cm="1">
        <f t="array" ref="G1231">IF(COUNTIFS($E$2:$E$7682,E1231,$B$2:$B$7682,B1231)&gt;1,
_xlfn.TEXTJOIN(CHAR(10),TRUE,_xlfn.UNIQUE(_xlfn._xlws.FILTER($F$2:$F$7682,($E$2:$E$7682=E1231)*($B$2:$B$7682=B1231)))),
F1231)</f>
        <v>FREEDOM MEDICAL SUPPLY LLC</v>
      </c>
      <c r="H1231" t="s">
        <v>3155</v>
      </c>
      <c r="I1231" s="26" t="str" cm="1">
        <f t="array" ref="I1231">IF(COUNTIFS($E$2:$E$7682,E1231,$B$2:$B$7682,B1231)&gt;1,
_xlfn.TEXTJOIN(CHAR(10),TRUE,_xlfn.UNIQUE(_xlfn._xlws.FILTER($H$2:$H$7682,($E$2:$E$7682=E1231)*($B$2:$B$7682=B1231)))),
H1231)</f>
        <v>8040 S EASTERN AVE  LAS VEGAS, NV 89123</v>
      </c>
      <c r="J1231" s="26" t="str">
        <f t="shared" si="38"/>
        <v>A4310-1235430349-FREEDOM MEDICAL SUPPLY LLC-8040 S EASTERN AVE  LAS VEGAS, NV 89123</v>
      </c>
      <c r="K1231" s="26">
        <f t="shared" si="39"/>
        <v>1</v>
      </c>
      <c r="L1231" t="s">
        <v>9</v>
      </c>
      <c r="M1231" t="s">
        <v>2949</v>
      </c>
    </row>
    <row r="1232" spans="1:13" x14ac:dyDescent="0.2">
      <c r="A1232" t="s">
        <v>5</v>
      </c>
      <c r="B1232" t="s">
        <v>797</v>
      </c>
      <c r="C1232" t="s">
        <v>798</v>
      </c>
      <c r="D1232" t="s">
        <v>2637</v>
      </c>
      <c r="E1232" t="s">
        <v>81</v>
      </c>
      <c r="F1232" t="s">
        <v>82</v>
      </c>
      <c r="G1232" s="23" t="str" cm="1">
        <f t="array" ref="G1232">IF(COUNTIFS($E$2:$E$7682,E1232,$B$2:$B$7682,B1232)&gt;1,
_xlfn.TEXTJOIN(CHAR(10),TRUE,_xlfn.UNIQUE(_xlfn._xlws.FILTER($F$2:$F$7682,($E$2:$E$7682=E1232)*($B$2:$B$7682=B1232)))),
F1232)</f>
        <v>FREEDOM MEDICAL SUPPLY LLC</v>
      </c>
      <c r="H1232" t="s">
        <v>3155</v>
      </c>
      <c r="I1232" s="26" t="str" cm="1">
        <f t="array" ref="I1232">IF(COUNTIFS($E$2:$E$7682,E1232,$B$2:$B$7682,B1232)&gt;1,
_xlfn.TEXTJOIN(CHAR(10),TRUE,_xlfn.UNIQUE(_xlfn._xlws.FILTER($H$2:$H$7682,($E$2:$E$7682=E1232)*($B$2:$B$7682=B1232)))),
H1232)</f>
        <v>8040 S EASTERN AVE  LAS VEGAS, NV 89123</v>
      </c>
      <c r="J1232" s="26" t="str">
        <f t="shared" si="38"/>
        <v>A4320-1235430349-FREEDOM MEDICAL SUPPLY LLC-8040 S EASTERN AVE  LAS VEGAS, NV 89123</v>
      </c>
      <c r="K1232" s="26">
        <f t="shared" si="39"/>
        <v>1</v>
      </c>
      <c r="L1232" t="s">
        <v>9</v>
      </c>
      <c r="M1232" t="s">
        <v>2949</v>
      </c>
    </row>
    <row r="1233" spans="1:13" x14ac:dyDescent="0.2">
      <c r="A1233" t="s">
        <v>5</v>
      </c>
      <c r="B1233" t="s">
        <v>1413</v>
      </c>
      <c r="C1233" t="s">
        <v>1414</v>
      </c>
      <c r="D1233" t="s">
        <v>2637</v>
      </c>
      <c r="E1233" t="s">
        <v>81</v>
      </c>
      <c r="F1233" t="s">
        <v>82</v>
      </c>
      <c r="G1233" s="23" t="str" cm="1">
        <f t="array" ref="G1233">IF(COUNTIFS($E$2:$E$7682,E1233,$B$2:$B$7682,B1233)&gt;1,
_xlfn.TEXTJOIN(CHAR(10),TRUE,_xlfn.UNIQUE(_xlfn._xlws.FILTER($F$2:$F$7682,($E$2:$E$7682=E1233)*($B$2:$B$7682=B1233)))),
F1233)</f>
        <v>FREEDOM MEDICAL SUPPLY LLC</v>
      </c>
      <c r="H1233" t="s">
        <v>3155</v>
      </c>
      <c r="I1233" s="26" t="str" cm="1">
        <f t="array" ref="I1233">IF(COUNTIFS($E$2:$E$7682,E1233,$B$2:$B$7682,B1233)&gt;1,
_xlfn.TEXTJOIN(CHAR(10),TRUE,_xlfn.UNIQUE(_xlfn._xlws.FILTER($H$2:$H$7682,($E$2:$E$7682=E1233)*($B$2:$B$7682=B1233)))),
H1233)</f>
        <v>8040 S EASTERN AVE  LAS VEGAS, NV 89123</v>
      </c>
      <c r="J1233" s="26" t="str">
        <f t="shared" si="38"/>
        <v>A4322-1235430349-FREEDOM MEDICAL SUPPLY LLC-8040 S EASTERN AVE  LAS VEGAS, NV 89123</v>
      </c>
      <c r="K1233" s="26">
        <f t="shared" si="39"/>
        <v>1</v>
      </c>
      <c r="L1233" t="s">
        <v>9</v>
      </c>
      <c r="M1233" t="s">
        <v>2949</v>
      </c>
    </row>
    <row r="1234" spans="1:13" x14ac:dyDescent="0.2">
      <c r="A1234" t="s">
        <v>5</v>
      </c>
      <c r="B1234" t="s">
        <v>1911</v>
      </c>
      <c r="C1234" t="s">
        <v>1912</v>
      </c>
      <c r="D1234" t="s">
        <v>2637</v>
      </c>
      <c r="E1234" t="s">
        <v>81</v>
      </c>
      <c r="F1234" t="s">
        <v>82</v>
      </c>
      <c r="G1234" s="23" t="str" cm="1">
        <f t="array" ref="G1234">IF(COUNTIFS($E$2:$E$7682,E1234,$B$2:$B$7682,B1234)&gt;1,
_xlfn.TEXTJOIN(CHAR(10),TRUE,_xlfn.UNIQUE(_xlfn._xlws.FILTER($F$2:$F$7682,($E$2:$E$7682=E1234)*($B$2:$B$7682=B1234)))),
F1234)</f>
        <v>FREEDOM MEDICAL SUPPLY LLC</v>
      </c>
      <c r="H1234" t="s">
        <v>3155</v>
      </c>
      <c r="I1234" s="26" t="str" cm="1">
        <f t="array" ref="I1234">IF(COUNTIFS($E$2:$E$7682,E1234,$B$2:$B$7682,B1234)&gt;1,
_xlfn.TEXTJOIN(CHAR(10),TRUE,_xlfn.UNIQUE(_xlfn._xlws.FILTER($H$2:$H$7682,($E$2:$E$7682=E1234)*($B$2:$B$7682=B1234)))),
H1234)</f>
        <v>8040 S EASTERN AVE  LAS VEGAS, NV 89123</v>
      </c>
      <c r="J1234" s="26" t="str">
        <f t="shared" si="38"/>
        <v>A4331-1235430349-FREEDOM MEDICAL SUPPLY LLC-8040 S EASTERN AVE  LAS VEGAS, NV 89123</v>
      </c>
      <c r="K1234" s="26">
        <f t="shared" si="39"/>
        <v>1</v>
      </c>
      <c r="L1234" t="s">
        <v>9</v>
      </c>
      <c r="M1234" t="s">
        <v>2949</v>
      </c>
    </row>
    <row r="1235" spans="1:13" x14ac:dyDescent="0.2">
      <c r="A1235" t="s">
        <v>5</v>
      </c>
      <c r="B1235" t="s">
        <v>145</v>
      </c>
      <c r="C1235" t="s">
        <v>146</v>
      </c>
      <c r="D1235" t="s">
        <v>2637</v>
      </c>
      <c r="E1235" t="s">
        <v>81</v>
      </c>
      <c r="F1235" t="s">
        <v>82</v>
      </c>
      <c r="G1235" s="23" t="str" cm="1">
        <f t="array" ref="G1235">IF(COUNTIFS($E$2:$E$7682,E1235,$B$2:$B$7682,B1235)&gt;1,
_xlfn.TEXTJOIN(CHAR(10),TRUE,_xlfn.UNIQUE(_xlfn._xlws.FILTER($F$2:$F$7682,($E$2:$E$7682=E1235)*($B$2:$B$7682=B1235)))),
F1235)</f>
        <v>FREEDOM MEDICAL SUPPLY LLC</v>
      </c>
      <c r="H1235" t="s">
        <v>3155</v>
      </c>
      <c r="I1235" s="26" t="str" cm="1">
        <f t="array" ref="I1235">IF(COUNTIFS($E$2:$E$7682,E1235,$B$2:$B$7682,B1235)&gt;1,
_xlfn.TEXTJOIN(CHAR(10),TRUE,_xlfn.UNIQUE(_xlfn._xlws.FILTER($H$2:$H$7682,($E$2:$E$7682=E1235)*($B$2:$B$7682=B1235)))),
H1235)</f>
        <v>8040 S EASTERN AVE  LAS VEGAS, NV 89123</v>
      </c>
      <c r="J1235" s="26" t="str">
        <f t="shared" si="38"/>
        <v>A4332-1235430349-FREEDOM MEDICAL SUPPLY LLC-8040 S EASTERN AVE  LAS VEGAS, NV 89123</v>
      </c>
      <c r="K1235" s="26">
        <f t="shared" si="39"/>
        <v>1</v>
      </c>
      <c r="L1235" t="s">
        <v>9</v>
      </c>
      <c r="M1235" t="s">
        <v>2949</v>
      </c>
    </row>
    <row r="1236" spans="1:13" x14ac:dyDescent="0.2">
      <c r="A1236" t="s">
        <v>5</v>
      </c>
      <c r="B1236" t="s">
        <v>1431</v>
      </c>
      <c r="C1236" t="s">
        <v>1432</v>
      </c>
      <c r="D1236" t="s">
        <v>2637</v>
      </c>
      <c r="E1236" t="s">
        <v>81</v>
      </c>
      <c r="F1236" t="s">
        <v>82</v>
      </c>
      <c r="G1236" s="23" t="str" cm="1">
        <f t="array" ref="G1236">IF(COUNTIFS($E$2:$E$7682,E1236,$B$2:$B$7682,B1236)&gt;1,
_xlfn.TEXTJOIN(CHAR(10),TRUE,_xlfn.UNIQUE(_xlfn._xlws.FILTER($F$2:$F$7682,($E$2:$E$7682=E1236)*($B$2:$B$7682=B1236)))),
F1236)</f>
        <v>FREEDOM MEDICAL SUPPLY LLC</v>
      </c>
      <c r="H1236" t="s">
        <v>3155</v>
      </c>
      <c r="I1236" s="26" t="str" cm="1">
        <f t="array" ref="I1236">IF(COUNTIFS($E$2:$E$7682,E1236,$B$2:$B$7682,B1236)&gt;1,
_xlfn.TEXTJOIN(CHAR(10),TRUE,_xlfn.UNIQUE(_xlfn._xlws.FILTER($H$2:$H$7682,($E$2:$E$7682=E1236)*($B$2:$B$7682=B1236)))),
H1236)</f>
        <v>8040 S EASTERN AVE  LAS VEGAS, NV 89123</v>
      </c>
      <c r="J1236" s="26" t="str">
        <f t="shared" si="38"/>
        <v>A4333-1235430349-FREEDOM MEDICAL SUPPLY LLC-8040 S EASTERN AVE  LAS VEGAS, NV 89123</v>
      </c>
      <c r="K1236" s="26">
        <f t="shared" si="39"/>
        <v>1</v>
      </c>
      <c r="L1236" t="s">
        <v>9</v>
      </c>
      <c r="M1236" t="s">
        <v>2949</v>
      </c>
    </row>
    <row r="1237" spans="1:13" x14ac:dyDescent="0.2">
      <c r="A1237" t="s">
        <v>5</v>
      </c>
      <c r="B1237" t="s">
        <v>622</v>
      </c>
      <c r="C1237" t="s">
        <v>623</v>
      </c>
      <c r="D1237" t="s">
        <v>2637</v>
      </c>
      <c r="E1237" t="s">
        <v>81</v>
      </c>
      <c r="F1237" t="s">
        <v>82</v>
      </c>
      <c r="G1237" s="23" t="str" cm="1">
        <f t="array" ref="G1237">IF(COUNTIFS($E$2:$E$7682,E1237,$B$2:$B$7682,B1237)&gt;1,
_xlfn.TEXTJOIN(CHAR(10),TRUE,_xlfn.UNIQUE(_xlfn._xlws.FILTER($F$2:$F$7682,($E$2:$E$7682=E1237)*($B$2:$B$7682=B1237)))),
F1237)</f>
        <v>FREEDOM MEDICAL SUPPLY LLC</v>
      </c>
      <c r="H1237" t="s">
        <v>3155</v>
      </c>
      <c r="I1237" s="26" t="str" cm="1">
        <f t="array" ref="I1237">IF(COUNTIFS($E$2:$E$7682,E1237,$B$2:$B$7682,B1237)&gt;1,
_xlfn.TEXTJOIN(CHAR(10),TRUE,_xlfn.UNIQUE(_xlfn._xlws.FILTER($H$2:$H$7682,($E$2:$E$7682=E1237)*($B$2:$B$7682=B1237)))),
H1237)</f>
        <v>8040 S EASTERN AVE  LAS VEGAS, NV 89123</v>
      </c>
      <c r="J1237" s="26" t="str">
        <f t="shared" si="38"/>
        <v>A4338-1235430349-FREEDOM MEDICAL SUPPLY LLC-8040 S EASTERN AVE  LAS VEGAS, NV 89123</v>
      </c>
      <c r="K1237" s="26">
        <f t="shared" si="39"/>
        <v>1</v>
      </c>
      <c r="L1237" t="s">
        <v>9</v>
      </c>
      <c r="M1237" t="s">
        <v>2949</v>
      </c>
    </row>
    <row r="1238" spans="1:13" x14ac:dyDescent="0.2">
      <c r="A1238" t="s">
        <v>5</v>
      </c>
      <c r="B1238" t="s">
        <v>942</v>
      </c>
      <c r="C1238" t="s">
        <v>943</v>
      </c>
      <c r="D1238" t="s">
        <v>2637</v>
      </c>
      <c r="E1238" t="s">
        <v>81</v>
      </c>
      <c r="F1238" t="s">
        <v>82</v>
      </c>
      <c r="G1238" s="23" t="str" cm="1">
        <f t="array" ref="G1238">IF(COUNTIFS($E$2:$E$7682,E1238,$B$2:$B$7682,B1238)&gt;1,
_xlfn.TEXTJOIN(CHAR(10),TRUE,_xlfn.UNIQUE(_xlfn._xlws.FILTER($F$2:$F$7682,($E$2:$E$7682=E1238)*($B$2:$B$7682=B1238)))),
F1238)</f>
        <v>FREEDOM MEDICAL SUPPLY LLC</v>
      </c>
      <c r="H1238" t="s">
        <v>3155</v>
      </c>
      <c r="I1238" s="26" t="str" cm="1">
        <f t="array" ref="I1238">IF(COUNTIFS($E$2:$E$7682,E1238,$B$2:$B$7682,B1238)&gt;1,
_xlfn.TEXTJOIN(CHAR(10),TRUE,_xlfn.UNIQUE(_xlfn._xlws.FILTER($H$2:$H$7682,($E$2:$E$7682=E1238)*($B$2:$B$7682=B1238)))),
H1238)</f>
        <v>8040 S EASTERN AVE  LAS VEGAS, NV 89123</v>
      </c>
      <c r="J1238" s="26" t="str">
        <f t="shared" si="38"/>
        <v>A4340-1235430349-FREEDOM MEDICAL SUPPLY LLC-8040 S EASTERN AVE  LAS VEGAS, NV 89123</v>
      </c>
      <c r="K1238" s="26">
        <f t="shared" si="39"/>
        <v>1</v>
      </c>
      <c r="L1238" t="s">
        <v>9</v>
      </c>
      <c r="M1238" t="s">
        <v>2949</v>
      </c>
    </row>
    <row r="1239" spans="1:13" x14ac:dyDescent="0.2">
      <c r="A1239" t="s">
        <v>5</v>
      </c>
      <c r="B1239" t="s">
        <v>1371</v>
      </c>
      <c r="C1239" t="s">
        <v>1372</v>
      </c>
      <c r="D1239" t="s">
        <v>2637</v>
      </c>
      <c r="E1239" t="s">
        <v>81</v>
      </c>
      <c r="F1239" t="s">
        <v>82</v>
      </c>
      <c r="G1239" s="23" t="str" cm="1">
        <f t="array" ref="G1239">IF(COUNTIFS($E$2:$E$7682,E1239,$B$2:$B$7682,B1239)&gt;1,
_xlfn.TEXTJOIN(CHAR(10),TRUE,_xlfn.UNIQUE(_xlfn._xlws.FILTER($F$2:$F$7682,($E$2:$E$7682=E1239)*($B$2:$B$7682=B1239)))),
F1239)</f>
        <v>FREEDOM MEDICAL SUPPLY LLC</v>
      </c>
      <c r="H1239" t="s">
        <v>3155</v>
      </c>
      <c r="I1239" s="26" t="str" cm="1">
        <f t="array" ref="I1239">IF(COUNTIFS($E$2:$E$7682,E1239,$B$2:$B$7682,B1239)&gt;1,
_xlfn.TEXTJOIN(CHAR(10),TRUE,_xlfn.UNIQUE(_xlfn._xlws.FILTER($H$2:$H$7682,($E$2:$E$7682=E1239)*($B$2:$B$7682=B1239)))),
H1239)</f>
        <v>8040 S EASTERN AVE  LAS VEGAS, NV 89123</v>
      </c>
      <c r="J1239" s="26" t="str">
        <f t="shared" si="38"/>
        <v>A4344-1235430349-FREEDOM MEDICAL SUPPLY LLC-8040 S EASTERN AVE  LAS VEGAS, NV 89123</v>
      </c>
      <c r="K1239" s="26">
        <f t="shared" si="39"/>
        <v>1</v>
      </c>
      <c r="L1239" t="s">
        <v>9</v>
      </c>
      <c r="M1239" t="s">
        <v>2949</v>
      </c>
    </row>
    <row r="1240" spans="1:13" x14ac:dyDescent="0.2">
      <c r="A1240" t="s">
        <v>5</v>
      </c>
      <c r="B1240" t="s">
        <v>913</v>
      </c>
      <c r="C1240" t="s">
        <v>914</v>
      </c>
      <c r="D1240" t="s">
        <v>2637</v>
      </c>
      <c r="E1240" t="s">
        <v>81</v>
      </c>
      <c r="F1240" t="s">
        <v>82</v>
      </c>
      <c r="G1240" s="23" t="str" cm="1">
        <f t="array" ref="G1240">IF(COUNTIFS($E$2:$E$7682,E1240,$B$2:$B$7682,B1240)&gt;1,
_xlfn.TEXTJOIN(CHAR(10),TRUE,_xlfn.UNIQUE(_xlfn._xlws.FILTER($F$2:$F$7682,($E$2:$E$7682=E1240)*($B$2:$B$7682=B1240)))),
F1240)</f>
        <v>FREEDOM MEDICAL SUPPLY LLC</v>
      </c>
      <c r="H1240" t="s">
        <v>3155</v>
      </c>
      <c r="I1240" s="26" t="str" cm="1">
        <f t="array" ref="I1240">IF(COUNTIFS($E$2:$E$7682,E1240,$B$2:$B$7682,B1240)&gt;1,
_xlfn.TEXTJOIN(CHAR(10),TRUE,_xlfn.UNIQUE(_xlfn._xlws.FILTER($H$2:$H$7682,($E$2:$E$7682=E1240)*($B$2:$B$7682=B1240)))),
H1240)</f>
        <v>8040 S EASTERN AVE  LAS VEGAS, NV 89123</v>
      </c>
      <c r="J1240" s="26" t="str">
        <f t="shared" si="38"/>
        <v>A4349-1235430349-FREEDOM MEDICAL SUPPLY LLC-8040 S EASTERN AVE  LAS VEGAS, NV 89123</v>
      </c>
      <c r="K1240" s="26">
        <f t="shared" si="39"/>
        <v>1</v>
      </c>
      <c r="L1240" t="s">
        <v>9</v>
      </c>
      <c r="M1240" t="s">
        <v>2949</v>
      </c>
    </row>
    <row r="1241" spans="1:13" x14ac:dyDescent="0.2">
      <c r="A1241" t="s">
        <v>5</v>
      </c>
      <c r="B1241" t="s">
        <v>202</v>
      </c>
      <c r="C1241" t="s">
        <v>203</v>
      </c>
      <c r="D1241" t="s">
        <v>2637</v>
      </c>
      <c r="E1241" t="s">
        <v>81</v>
      </c>
      <c r="F1241" t="s">
        <v>82</v>
      </c>
      <c r="G1241" s="23" t="str" cm="1">
        <f t="array" ref="G1241">IF(COUNTIFS($E$2:$E$7682,E1241,$B$2:$B$7682,B1241)&gt;1,
_xlfn.TEXTJOIN(CHAR(10),TRUE,_xlfn.UNIQUE(_xlfn._xlws.FILTER($F$2:$F$7682,($E$2:$E$7682=E1241)*($B$2:$B$7682=B1241)))),
F1241)</f>
        <v>FREEDOM MEDICAL SUPPLY LLC</v>
      </c>
      <c r="H1241" t="s">
        <v>3155</v>
      </c>
      <c r="I1241" s="26" t="str" cm="1">
        <f t="array" ref="I1241">IF(COUNTIFS($E$2:$E$7682,E1241,$B$2:$B$7682,B1241)&gt;1,
_xlfn.TEXTJOIN(CHAR(10),TRUE,_xlfn.UNIQUE(_xlfn._xlws.FILTER($H$2:$H$7682,($E$2:$E$7682=E1241)*($B$2:$B$7682=B1241)))),
H1241)</f>
        <v>8040 S EASTERN AVE  LAS VEGAS, NV 89123</v>
      </c>
      <c r="J1241" s="26" t="str">
        <f t="shared" si="38"/>
        <v>A4351-1235430349-FREEDOM MEDICAL SUPPLY LLC-8040 S EASTERN AVE  LAS VEGAS, NV 89123</v>
      </c>
      <c r="K1241" s="26">
        <f t="shared" si="39"/>
        <v>1</v>
      </c>
      <c r="L1241" t="s">
        <v>9</v>
      </c>
      <c r="M1241" t="s">
        <v>2949</v>
      </c>
    </row>
    <row r="1242" spans="1:13" x14ac:dyDescent="0.2">
      <c r="A1242" t="s">
        <v>5</v>
      </c>
      <c r="B1242" t="s">
        <v>194</v>
      </c>
      <c r="C1242" t="s">
        <v>195</v>
      </c>
      <c r="D1242" t="s">
        <v>2637</v>
      </c>
      <c r="E1242" t="s">
        <v>81</v>
      </c>
      <c r="F1242" t="s">
        <v>82</v>
      </c>
      <c r="G1242" s="23" t="str" cm="1">
        <f t="array" ref="G1242">IF(COUNTIFS($E$2:$E$7682,E1242,$B$2:$B$7682,B1242)&gt;1,
_xlfn.TEXTJOIN(CHAR(10),TRUE,_xlfn.UNIQUE(_xlfn._xlws.FILTER($F$2:$F$7682,($E$2:$E$7682=E1242)*($B$2:$B$7682=B1242)))),
F1242)</f>
        <v>FREEDOM MEDICAL SUPPLY LLC</v>
      </c>
      <c r="H1242" t="s">
        <v>3155</v>
      </c>
      <c r="I1242" s="26" t="str" cm="1">
        <f t="array" ref="I1242">IF(COUNTIFS($E$2:$E$7682,E1242,$B$2:$B$7682,B1242)&gt;1,
_xlfn.TEXTJOIN(CHAR(10),TRUE,_xlfn.UNIQUE(_xlfn._xlws.FILTER($H$2:$H$7682,($E$2:$E$7682=E1242)*($B$2:$B$7682=B1242)))),
H1242)</f>
        <v>8040 S EASTERN AVE  LAS VEGAS, NV 89123</v>
      </c>
      <c r="J1242" s="26" t="str">
        <f t="shared" si="38"/>
        <v>A4357-1235430349-FREEDOM MEDICAL SUPPLY LLC-8040 S EASTERN AVE  LAS VEGAS, NV 89123</v>
      </c>
      <c r="K1242" s="26">
        <f t="shared" si="39"/>
        <v>1</v>
      </c>
      <c r="L1242" t="s">
        <v>9</v>
      </c>
      <c r="M1242" t="s">
        <v>2949</v>
      </c>
    </row>
    <row r="1243" spans="1:13" x14ac:dyDescent="0.2">
      <c r="A1243" t="s">
        <v>5</v>
      </c>
      <c r="B1243" t="s">
        <v>299</v>
      </c>
      <c r="C1243" t="s">
        <v>300</v>
      </c>
      <c r="D1243" t="s">
        <v>2637</v>
      </c>
      <c r="E1243" t="s">
        <v>81</v>
      </c>
      <c r="F1243" t="s">
        <v>82</v>
      </c>
      <c r="G1243" s="23" t="str" cm="1">
        <f t="array" ref="G1243">IF(COUNTIFS($E$2:$E$7682,E1243,$B$2:$B$7682,B1243)&gt;1,
_xlfn.TEXTJOIN(CHAR(10),TRUE,_xlfn.UNIQUE(_xlfn._xlws.FILTER($F$2:$F$7682,($E$2:$E$7682=E1243)*($B$2:$B$7682=B1243)))),
F1243)</f>
        <v>FREEDOM MEDICAL SUPPLY LLC</v>
      </c>
      <c r="H1243" t="s">
        <v>3155</v>
      </c>
      <c r="I1243" s="26" t="str" cm="1">
        <f t="array" ref="I1243">IF(COUNTIFS($E$2:$E$7682,E1243,$B$2:$B$7682,B1243)&gt;1,
_xlfn.TEXTJOIN(CHAR(10),TRUE,_xlfn.UNIQUE(_xlfn._xlws.FILTER($H$2:$H$7682,($E$2:$E$7682=E1243)*($B$2:$B$7682=B1243)))),
H1243)</f>
        <v>8040 S EASTERN AVE  LAS VEGAS, NV 89123</v>
      </c>
      <c r="J1243" s="26" t="str">
        <f t="shared" si="38"/>
        <v>A4358-1235430349-FREEDOM MEDICAL SUPPLY LLC-8040 S EASTERN AVE  LAS VEGAS, NV 89123</v>
      </c>
      <c r="K1243" s="26">
        <f t="shared" si="39"/>
        <v>1</v>
      </c>
      <c r="L1243" t="s">
        <v>9</v>
      </c>
      <c r="M1243" t="s">
        <v>2949</v>
      </c>
    </row>
    <row r="1244" spans="1:13" x14ac:dyDescent="0.2">
      <c r="A1244" t="s">
        <v>5</v>
      </c>
      <c r="B1244" t="s">
        <v>177</v>
      </c>
      <c r="C1244" t="s">
        <v>178</v>
      </c>
      <c r="D1244" t="s">
        <v>2637</v>
      </c>
      <c r="E1244" t="s">
        <v>81</v>
      </c>
      <c r="F1244" t="s">
        <v>82</v>
      </c>
      <c r="G1244" s="23" t="str" cm="1">
        <f t="array" ref="G1244">IF(COUNTIFS($E$2:$E$7682,E1244,$B$2:$B$7682,B1244)&gt;1,
_xlfn.TEXTJOIN(CHAR(10),TRUE,_xlfn.UNIQUE(_xlfn._xlws.FILTER($F$2:$F$7682,($E$2:$E$7682=E1244)*($B$2:$B$7682=B1244)))),
F1244)</f>
        <v>FREEDOM MEDICAL SUPPLY LLC</v>
      </c>
      <c r="H1244" t="s">
        <v>3155</v>
      </c>
      <c r="I1244" s="26" t="str" cm="1">
        <f t="array" ref="I1244">IF(COUNTIFS($E$2:$E$7682,E1244,$B$2:$B$7682,B1244)&gt;1,
_xlfn.TEXTJOIN(CHAR(10),TRUE,_xlfn.UNIQUE(_xlfn._xlws.FILTER($H$2:$H$7682,($E$2:$E$7682=E1244)*($B$2:$B$7682=B1244)))),
H1244)</f>
        <v>8040 S EASTERN AVE  LAS VEGAS, NV 89123</v>
      </c>
      <c r="J1244" s="26" t="str">
        <f t="shared" si="38"/>
        <v>A4362-1235430349-FREEDOM MEDICAL SUPPLY LLC-8040 S EASTERN AVE  LAS VEGAS, NV 89123</v>
      </c>
      <c r="K1244" s="26">
        <f t="shared" si="39"/>
        <v>1</v>
      </c>
      <c r="L1244" t="s">
        <v>9</v>
      </c>
      <c r="M1244" t="s">
        <v>2949</v>
      </c>
    </row>
    <row r="1245" spans="1:13" x14ac:dyDescent="0.2">
      <c r="A1245" t="s">
        <v>5</v>
      </c>
      <c r="B1245" t="s">
        <v>384</v>
      </c>
      <c r="C1245" t="s">
        <v>385</v>
      </c>
      <c r="D1245" t="s">
        <v>2637</v>
      </c>
      <c r="E1245" t="s">
        <v>81</v>
      </c>
      <c r="F1245" t="s">
        <v>82</v>
      </c>
      <c r="G1245" s="23" t="str" cm="1">
        <f t="array" ref="G1245">IF(COUNTIFS($E$2:$E$7682,E1245,$B$2:$B$7682,B1245)&gt;1,
_xlfn.TEXTJOIN(CHAR(10),TRUE,_xlfn.UNIQUE(_xlfn._xlws.FILTER($F$2:$F$7682,($E$2:$E$7682=E1245)*($B$2:$B$7682=B1245)))),
F1245)</f>
        <v>FREEDOM MEDICAL SUPPLY LLC</v>
      </c>
      <c r="H1245" t="s">
        <v>3155</v>
      </c>
      <c r="I1245" s="26" t="str" cm="1">
        <f t="array" ref="I1245">IF(COUNTIFS($E$2:$E$7682,E1245,$B$2:$B$7682,B1245)&gt;1,
_xlfn.TEXTJOIN(CHAR(10),TRUE,_xlfn.UNIQUE(_xlfn._xlws.FILTER($H$2:$H$7682,($E$2:$E$7682=E1245)*($B$2:$B$7682=B1245)))),
H1245)</f>
        <v>8040 S EASTERN AVE  LAS VEGAS, NV 89123</v>
      </c>
      <c r="J1245" s="26" t="str">
        <f t="shared" si="38"/>
        <v>A4367-1235430349-FREEDOM MEDICAL SUPPLY LLC-8040 S EASTERN AVE  LAS VEGAS, NV 89123</v>
      </c>
      <c r="K1245" s="26">
        <f t="shared" si="39"/>
        <v>1</v>
      </c>
      <c r="L1245" t="s">
        <v>9</v>
      </c>
      <c r="M1245" t="s">
        <v>2949</v>
      </c>
    </row>
    <row r="1246" spans="1:13" x14ac:dyDescent="0.2">
      <c r="A1246" t="s">
        <v>5</v>
      </c>
      <c r="B1246" t="s">
        <v>1142</v>
      </c>
      <c r="C1246" t="s">
        <v>1143</v>
      </c>
      <c r="D1246" t="s">
        <v>2637</v>
      </c>
      <c r="E1246" t="s">
        <v>81</v>
      </c>
      <c r="F1246" t="s">
        <v>82</v>
      </c>
      <c r="G1246" s="23" t="str" cm="1">
        <f t="array" ref="G1246">IF(COUNTIFS($E$2:$E$7682,E1246,$B$2:$B$7682,B1246)&gt;1,
_xlfn.TEXTJOIN(CHAR(10),TRUE,_xlfn.UNIQUE(_xlfn._xlws.FILTER($F$2:$F$7682,($E$2:$E$7682=E1246)*($B$2:$B$7682=B1246)))),
F1246)</f>
        <v>FREEDOM MEDICAL SUPPLY LLC</v>
      </c>
      <c r="H1246" t="s">
        <v>3155</v>
      </c>
      <c r="I1246" s="26" t="str" cm="1">
        <f t="array" ref="I1246">IF(COUNTIFS($E$2:$E$7682,E1246,$B$2:$B$7682,B1246)&gt;1,
_xlfn.TEXTJOIN(CHAR(10),TRUE,_xlfn.UNIQUE(_xlfn._xlws.FILTER($H$2:$H$7682,($E$2:$E$7682=E1246)*($B$2:$B$7682=B1246)))),
H1246)</f>
        <v>8040 S EASTERN AVE  LAS VEGAS, NV 89123</v>
      </c>
      <c r="J1246" s="26" t="str">
        <f t="shared" si="38"/>
        <v>A4371-1235430349-FREEDOM MEDICAL SUPPLY LLC-8040 S EASTERN AVE  LAS VEGAS, NV 89123</v>
      </c>
      <c r="K1246" s="26">
        <f t="shared" si="39"/>
        <v>1</v>
      </c>
      <c r="L1246" t="s">
        <v>9</v>
      </c>
      <c r="M1246" t="s">
        <v>2949</v>
      </c>
    </row>
    <row r="1247" spans="1:13" x14ac:dyDescent="0.2">
      <c r="A1247" t="s">
        <v>5</v>
      </c>
      <c r="B1247" t="s">
        <v>936</v>
      </c>
      <c r="C1247" t="s">
        <v>937</v>
      </c>
      <c r="D1247" t="s">
        <v>2637</v>
      </c>
      <c r="E1247" t="s">
        <v>81</v>
      </c>
      <c r="F1247" t="s">
        <v>82</v>
      </c>
      <c r="G1247" s="23" t="str" cm="1">
        <f t="array" ref="G1247">IF(COUNTIFS($E$2:$E$7682,E1247,$B$2:$B$7682,B1247)&gt;1,
_xlfn.TEXTJOIN(CHAR(10),TRUE,_xlfn.UNIQUE(_xlfn._xlws.FILTER($F$2:$F$7682,($E$2:$E$7682=E1247)*($B$2:$B$7682=B1247)))),
F1247)</f>
        <v>FREEDOM MEDICAL SUPPLY LLC</v>
      </c>
      <c r="H1247" t="s">
        <v>3155</v>
      </c>
      <c r="I1247" s="26" t="str" cm="1">
        <f t="array" ref="I1247">IF(COUNTIFS($E$2:$E$7682,E1247,$B$2:$B$7682,B1247)&gt;1,
_xlfn.TEXTJOIN(CHAR(10),TRUE,_xlfn.UNIQUE(_xlfn._xlws.FILTER($H$2:$H$7682,($E$2:$E$7682=E1247)*($B$2:$B$7682=B1247)))),
H1247)</f>
        <v>8040 S EASTERN AVE  LAS VEGAS, NV 89123</v>
      </c>
      <c r="J1247" s="26" t="str">
        <f t="shared" si="38"/>
        <v>A4373-1235430349-FREEDOM MEDICAL SUPPLY LLC-8040 S EASTERN AVE  LAS VEGAS, NV 89123</v>
      </c>
      <c r="K1247" s="26">
        <f t="shared" si="39"/>
        <v>1</v>
      </c>
      <c r="L1247" t="s">
        <v>9</v>
      </c>
      <c r="M1247" t="s">
        <v>2949</v>
      </c>
    </row>
    <row r="1248" spans="1:13" x14ac:dyDescent="0.2">
      <c r="A1248" t="s">
        <v>5</v>
      </c>
      <c r="B1248" t="s">
        <v>856</v>
      </c>
      <c r="C1248" t="s">
        <v>857</v>
      </c>
      <c r="D1248" t="s">
        <v>2637</v>
      </c>
      <c r="E1248" t="s">
        <v>81</v>
      </c>
      <c r="F1248" t="s">
        <v>82</v>
      </c>
      <c r="G1248" s="23" t="str" cm="1">
        <f t="array" ref="G1248">IF(COUNTIFS($E$2:$E$7682,E1248,$B$2:$B$7682,B1248)&gt;1,
_xlfn.TEXTJOIN(CHAR(10),TRUE,_xlfn.UNIQUE(_xlfn._xlws.FILTER($F$2:$F$7682,($E$2:$E$7682=E1248)*($B$2:$B$7682=B1248)))),
F1248)</f>
        <v>FREEDOM MEDICAL SUPPLY LLC</v>
      </c>
      <c r="H1248" t="s">
        <v>3155</v>
      </c>
      <c r="I1248" s="26" t="str" cm="1">
        <f t="array" ref="I1248">IF(COUNTIFS($E$2:$E$7682,E1248,$B$2:$B$7682,B1248)&gt;1,
_xlfn.TEXTJOIN(CHAR(10),TRUE,_xlfn.UNIQUE(_xlfn._xlws.FILTER($H$2:$H$7682,($E$2:$E$7682=E1248)*($B$2:$B$7682=B1248)))),
H1248)</f>
        <v>8040 S EASTERN AVE  LAS VEGAS, NV 89123</v>
      </c>
      <c r="J1248" s="26" t="str">
        <f t="shared" si="38"/>
        <v>A4385-1235430349-FREEDOM MEDICAL SUPPLY LLC-8040 S EASTERN AVE  LAS VEGAS, NV 89123</v>
      </c>
      <c r="K1248" s="26">
        <f t="shared" si="39"/>
        <v>1</v>
      </c>
      <c r="L1248" t="s">
        <v>9</v>
      </c>
      <c r="M1248" t="s">
        <v>2949</v>
      </c>
    </row>
    <row r="1249" spans="1:13" x14ac:dyDescent="0.2">
      <c r="A1249" t="s">
        <v>5</v>
      </c>
      <c r="B1249" t="s">
        <v>1547</v>
      </c>
      <c r="C1249" t="s">
        <v>1548</v>
      </c>
      <c r="D1249" t="s">
        <v>2637</v>
      </c>
      <c r="E1249" t="s">
        <v>81</v>
      </c>
      <c r="F1249" t="s">
        <v>82</v>
      </c>
      <c r="G1249" s="23" t="str" cm="1">
        <f t="array" ref="G1249">IF(COUNTIFS($E$2:$E$7682,E1249,$B$2:$B$7682,B1249)&gt;1,
_xlfn.TEXTJOIN(CHAR(10),TRUE,_xlfn.UNIQUE(_xlfn._xlws.FILTER($F$2:$F$7682,($E$2:$E$7682=E1249)*($B$2:$B$7682=B1249)))),
F1249)</f>
        <v>FREEDOM MEDICAL SUPPLY LLC</v>
      </c>
      <c r="H1249" t="s">
        <v>3155</v>
      </c>
      <c r="I1249" s="26" t="str" cm="1">
        <f t="array" ref="I1249">IF(COUNTIFS($E$2:$E$7682,E1249,$B$2:$B$7682,B1249)&gt;1,
_xlfn.TEXTJOIN(CHAR(10),TRUE,_xlfn.UNIQUE(_xlfn._xlws.FILTER($H$2:$H$7682,($E$2:$E$7682=E1249)*($B$2:$B$7682=B1249)))),
H1249)</f>
        <v>8040 S EASTERN AVE  LAS VEGAS, NV 89123</v>
      </c>
      <c r="J1249" s="26" t="str">
        <f t="shared" si="38"/>
        <v>A4388-1235430349-FREEDOM MEDICAL SUPPLY LLC-8040 S EASTERN AVE  LAS VEGAS, NV 89123</v>
      </c>
      <c r="K1249" s="26">
        <f t="shared" si="39"/>
        <v>1</v>
      </c>
      <c r="L1249" t="s">
        <v>9</v>
      </c>
      <c r="M1249" t="s">
        <v>2949</v>
      </c>
    </row>
    <row r="1250" spans="1:13" x14ac:dyDescent="0.2">
      <c r="A1250" t="s">
        <v>5</v>
      </c>
      <c r="B1250" t="s">
        <v>1181</v>
      </c>
      <c r="C1250" t="s">
        <v>1182</v>
      </c>
      <c r="D1250" t="s">
        <v>2637</v>
      </c>
      <c r="E1250" t="s">
        <v>81</v>
      </c>
      <c r="F1250" t="s">
        <v>82</v>
      </c>
      <c r="G1250" s="23" t="str" cm="1">
        <f t="array" ref="G1250">IF(COUNTIFS($E$2:$E$7682,E1250,$B$2:$B$7682,B1250)&gt;1,
_xlfn.TEXTJOIN(CHAR(10),TRUE,_xlfn.UNIQUE(_xlfn._xlws.FILTER($F$2:$F$7682,($E$2:$E$7682=E1250)*($B$2:$B$7682=B1250)))),
F1250)</f>
        <v>FREEDOM MEDICAL SUPPLY LLC</v>
      </c>
      <c r="H1250" t="s">
        <v>3155</v>
      </c>
      <c r="I1250" s="26" t="str" cm="1">
        <f t="array" ref="I1250">IF(COUNTIFS($E$2:$E$7682,E1250,$B$2:$B$7682,B1250)&gt;1,
_xlfn.TEXTJOIN(CHAR(10),TRUE,_xlfn.UNIQUE(_xlfn._xlws.FILTER($H$2:$H$7682,($E$2:$E$7682=E1250)*($B$2:$B$7682=B1250)))),
H1250)</f>
        <v>8040 S EASTERN AVE  LAS VEGAS, NV 89123</v>
      </c>
      <c r="J1250" s="26" t="str">
        <f t="shared" si="38"/>
        <v>A4390-1235430349-FREEDOM MEDICAL SUPPLY LLC-8040 S EASTERN AVE  LAS VEGAS, NV 89123</v>
      </c>
      <c r="K1250" s="26">
        <f t="shared" si="39"/>
        <v>1</v>
      </c>
      <c r="L1250" t="s">
        <v>9</v>
      </c>
      <c r="M1250" t="s">
        <v>2949</v>
      </c>
    </row>
    <row r="1251" spans="1:13" x14ac:dyDescent="0.2">
      <c r="A1251" t="s">
        <v>5</v>
      </c>
      <c r="B1251" t="s">
        <v>79</v>
      </c>
      <c r="C1251" t="s">
        <v>80</v>
      </c>
      <c r="D1251" t="s">
        <v>2637</v>
      </c>
      <c r="E1251" t="s">
        <v>81</v>
      </c>
      <c r="F1251" t="s">
        <v>82</v>
      </c>
      <c r="G1251" s="23" t="str" cm="1">
        <f t="array" ref="G1251">IF(COUNTIFS($E$2:$E$7682,E1251,$B$2:$B$7682,B1251)&gt;1,
_xlfn.TEXTJOIN(CHAR(10),TRUE,_xlfn.UNIQUE(_xlfn._xlws.FILTER($F$2:$F$7682,($E$2:$E$7682=E1251)*($B$2:$B$7682=B1251)))),
F1251)</f>
        <v>FREEDOM MEDICAL SUPPLY LLC</v>
      </c>
      <c r="H1251" t="s">
        <v>3155</v>
      </c>
      <c r="I1251" s="26" t="str" cm="1">
        <f t="array" ref="I1251">IF(COUNTIFS($E$2:$E$7682,E1251,$B$2:$B$7682,B1251)&gt;1,
_xlfn.TEXTJOIN(CHAR(10),TRUE,_xlfn.UNIQUE(_xlfn._xlws.FILTER($H$2:$H$7682,($E$2:$E$7682=E1251)*($B$2:$B$7682=B1251)))),
H1251)</f>
        <v>8040 S EASTERN AVE  LAS VEGAS, NV 89123</v>
      </c>
      <c r="J1251" s="26" t="str">
        <f t="shared" si="38"/>
        <v>A4391-1235430349-FREEDOM MEDICAL SUPPLY LLC-8040 S EASTERN AVE  LAS VEGAS, NV 89123</v>
      </c>
      <c r="K1251" s="26">
        <f t="shared" si="39"/>
        <v>1</v>
      </c>
      <c r="L1251" t="s">
        <v>9</v>
      </c>
      <c r="M1251" t="s">
        <v>2949</v>
      </c>
    </row>
    <row r="1252" spans="1:13" x14ac:dyDescent="0.2">
      <c r="A1252" t="s">
        <v>5</v>
      </c>
      <c r="B1252" t="s">
        <v>907</v>
      </c>
      <c r="C1252" t="s">
        <v>908</v>
      </c>
      <c r="D1252" t="s">
        <v>2637</v>
      </c>
      <c r="E1252" t="s">
        <v>81</v>
      </c>
      <c r="F1252" t="s">
        <v>82</v>
      </c>
      <c r="G1252" s="23" t="str" cm="1">
        <f t="array" ref="G1252">IF(COUNTIFS($E$2:$E$7682,E1252,$B$2:$B$7682,B1252)&gt;1,
_xlfn.TEXTJOIN(CHAR(10),TRUE,_xlfn.UNIQUE(_xlfn._xlws.FILTER($F$2:$F$7682,($E$2:$E$7682=E1252)*($B$2:$B$7682=B1252)))),
F1252)</f>
        <v>FREEDOM MEDICAL SUPPLY LLC</v>
      </c>
      <c r="H1252" t="s">
        <v>3155</v>
      </c>
      <c r="I1252" s="26" t="str" cm="1">
        <f t="array" ref="I1252">IF(COUNTIFS($E$2:$E$7682,E1252,$B$2:$B$7682,B1252)&gt;1,
_xlfn.TEXTJOIN(CHAR(10),TRUE,_xlfn.UNIQUE(_xlfn._xlws.FILTER($H$2:$H$7682,($E$2:$E$7682=E1252)*($B$2:$B$7682=B1252)))),
H1252)</f>
        <v>8040 S EASTERN AVE  LAS VEGAS, NV 89123</v>
      </c>
      <c r="J1252" s="26" t="str">
        <f t="shared" si="38"/>
        <v>A4394-1235430349-FREEDOM MEDICAL SUPPLY LLC-8040 S EASTERN AVE  LAS VEGAS, NV 89123</v>
      </c>
      <c r="K1252" s="26">
        <f t="shared" si="39"/>
        <v>1</v>
      </c>
      <c r="L1252" t="s">
        <v>9</v>
      </c>
      <c r="M1252" t="s">
        <v>2949</v>
      </c>
    </row>
    <row r="1253" spans="1:13" x14ac:dyDescent="0.2">
      <c r="A1253" t="s">
        <v>5</v>
      </c>
      <c r="B1253" t="s">
        <v>966</v>
      </c>
      <c r="C1253" t="s">
        <v>967</v>
      </c>
      <c r="D1253" t="s">
        <v>2637</v>
      </c>
      <c r="E1253" t="s">
        <v>81</v>
      </c>
      <c r="F1253" t="s">
        <v>82</v>
      </c>
      <c r="G1253" s="23" t="str" cm="1">
        <f t="array" ref="G1253">IF(COUNTIFS($E$2:$E$7682,E1253,$B$2:$B$7682,B1253)&gt;1,
_xlfn.TEXTJOIN(CHAR(10),TRUE,_xlfn.UNIQUE(_xlfn._xlws.FILTER($F$2:$F$7682,($E$2:$E$7682=E1253)*($B$2:$B$7682=B1253)))),
F1253)</f>
        <v>FREEDOM MEDICAL SUPPLY LLC</v>
      </c>
      <c r="H1253" t="s">
        <v>3155</v>
      </c>
      <c r="I1253" s="26" t="str" cm="1">
        <f t="array" ref="I1253">IF(COUNTIFS($E$2:$E$7682,E1253,$B$2:$B$7682,B1253)&gt;1,
_xlfn.TEXTJOIN(CHAR(10),TRUE,_xlfn.UNIQUE(_xlfn._xlws.FILTER($H$2:$H$7682,($E$2:$E$7682=E1253)*($B$2:$B$7682=B1253)))),
H1253)</f>
        <v>8040 S EASTERN AVE  LAS VEGAS, NV 89123</v>
      </c>
      <c r="J1253" s="26" t="str">
        <f t="shared" si="38"/>
        <v>A4396-1235430349-FREEDOM MEDICAL SUPPLY LLC-8040 S EASTERN AVE  LAS VEGAS, NV 89123</v>
      </c>
      <c r="K1253" s="26">
        <f t="shared" si="39"/>
        <v>1</v>
      </c>
      <c r="L1253" t="s">
        <v>9</v>
      </c>
      <c r="M1253" t="s">
        <v>2949</v>
      </c>
    </row>
    <row r="1254" spans="1:13" x14ac:dyDescent="0.2">
      <c r="A1254" t="s">
        <v>5</v>
      </c>
      <c r="B1254" t="s">
        <v>564</v>
      </c>
      <c r="C1254" t="s">
        <v>565</v>
      </c>
      <c r="D1254" t="s">
        <v>2637</v>
      </c>
      <c r="E1254" t="s">
        <v>81</v>
      </c>
      <c r="F1254" t="s">
        <v>82</v>
      </c>
      <c r="G1254" s="23" t="str" cm="1">
        <f t="array" ref="G1254">IF(COUNTIFS($E$2:$E$7682,E1254,$B$2:$B$7682,B1254)&gt;1,
_xlfn.TEXTJOIN(CHAR(10),TRUE,_xlfn.UNIQUE(_xlfn._xlws.FILTER($F$2:$F$7682,($E$2:$E$7682=E1254)*($B$2:$B$7682=B1254)))),
F1254)</f>
        <v>FREEDOM MEDICAL SUPPLY LLC</v>
      </c>
      <c r="H1254" t="s">
        <v>3155</v>
      </c>
      <c r="I1254" s="26" t="str" cm="1">
        <f t="array" ref="I1254">IF(COUNTIFS($E$2:$E$7682,E1254,$B$2:$B$7682,B1254)&gt;1,
_xlfn.TEXTJOIN(CHAR(10),TRUE,_xlfn.UNIQUE(_xlfn._xlws.FILTER($H$2:$H$7682,($E$2:$E$7682=E1254)*($B$2:$B$7682=B1254)))),
H1254)</f>
        <v>8040 S EASTERN AVE  LAS VEGAS, NV 89123</v>
      </c>
      <c r="J1254" s="26" t="str">
        <f t="shared" si="38"/>
        <v>A4402-1235430349-FREEDOM MEDICAL SUPPLY LLC-8040 S EASTERN AVE  LAS VEGAS, NV 89123</v>
      </c>
      <c r="K1254" s="26">
        <f t="shared" si="39"/>
        <v>1</v>
      </c>
      <c r="L1254" t="s">
        <v>9</v>
      </c>
      <c r="M1254" t="s">
        <v>2949</v>
      </c>
    </row>
    <row r="1255" spans="1:13" x14ac:dyDescent="0.2">
      <c r="A1255" t="s">
        <v>5</v>
      </c>
      <c r="B1255" t="s">
        <v>1677</v>
      </c>
      <c r="C1255" t="s">
        <v>1678</v>
      </c>
      <c r="D1255" t="s">
        <v>2637</v>
      </c>
      <c r="E1255" t="s">
        <v>81</v>
      </c>
      <c r="F1255" t="s">
        <v>82</v>
      </c>
      <c r="G1255" s="23" t="str" cm="1">
        <f t="array" ref="G1255">IF(COUNTIFS($E$2:$E$7682,E1255,$B$2:$B$7682,B1255)&gt;1,
_xlfn.TEXTJOIN(CHAR(10),TRUE,_xlfn.UNIQUE(_xlfn._xlws.FILTER($F$2:$F$7682,($E$2:$E$7682=E1255)*($B$2:$B$7682=B1255)))),
F1255)</f>
        <v>FREEDOM MEDICAL SUPPLY LLC</v>
      </c>
      <c r="H1255" t="s">
        <v>3155</v>
      </c>
      <c r="I1255" s="26" t="str" cm="1">
        <f t="array" ref="I1255">IF(COUNTIFS($E$2:$E$7682,E1255,$B$2:$B$7682,B1255)&gt;1,
_xlfn.TEXTJOIN(CHAR(10),TRUE,_xlfn.UNIQUE(_xlfn._xlws.FILTER($H$2:$H$7682,($E$2:$E$7682=E1255)*($B$2:$B$7682=B1255)))),
H1255)</f>
        <v>8040 S EASTERN AVE  LAS VEGAS, NV 89123</v>
      </c>
      <c r="J1255" s="26" t="str">
        <f t="shared" si="38"/>
        <v>A4405-1235430349-FREEDOM MEDICAL SUPPLY LLC-8040 S EASTERN AVE  LAS VEGAS, NV 89123</v>
      </c>
      <c r="K1255" s="26">
        <f t="shared" si="39"/>
        <v>1</v>
      </c>
      <c r="L1255" t="s">
        <v>9</v>
      </c>
      <c r="M1255" t="s">
        <v>2949</v>
      </c>
    </row>
    <row r="1256" spans="1:13" x14ac:dyDescent="0.2">
      <c r="A1256" t="s">
        <v>5</v>
      </c>
      <c r="B1256" t="s">
        <v>669</v>
      </c>
      <c r="C1256" t="s">
        <v>670</v>
      </c>
      <c r="D1256" t="s">
        <v>2637</v>
      </c>
      <c r="E1256" t="s">
        <v>81</v>
      </c>
      <c r="F1256" t="s">
        <v>82</v>
      </c>
      <c r="G1256" s="23" t="str" cm="1">
        <f t="array" ref="G1256">IF(COUNTIFS($E$2:$E$7682,E1256,$B$2:$B$7682,B1256)&gt;1,
_xlfn.TEXTJOIN(CHAR(10),TRUE,_xlfn.UNIQUE(_xlfn._xlws.FILTER($F$2:$F$7682,($E$2:$E$7682=E1256)*($B$2:$B$7682=B1256)))),
F1256)</f>
        <v>FREEDOM MEDICAL SUPPLY LLC</v>
      </c>
      <c r="H1256" t="s">
        <v>3155</v>
      </c>
      <c r="I1256" s="26" t="str" cm="1">
        <f t="array" ref="I1256">IF(COUNTIFS($E$2:$E$7682,E1256,$B$2:$B$7682,B1256)&gt;1,
_xlfn.TEXTJOIN(CHAR(10),TRUE,_xlfn.UNIQUE(_xlfn._xlws.FILTER($H$2:$H$7682,($E$2:$E$7682=E1256)*($B$2:$B$7682=B1256)))),
H1256)</f>
        <v>8040 S EASTERN AVE  LAS VEGAS, NV 89123</v>
      </c>
      <c r="J1256" s="26" t="str">
        <f t="shared" si="38"/>
        <v>A4406-1235430349-FREEDOM MEDICAL SUPPLY LLC-8040 S EASTERN AVE  LAS VEGAS, NV 89123</v>
      </c>
      <c r="K1256" s="26">
        <f t="shared" si="39"/>
        <v>1</v>
      </c>
      <c r="L1256" t="s">
        <v>9</v>
      </c>
      <c r="M1256" t="s">
        <v>2949</v>
      </c>
    </row>
    <row r="1257" spans="1:13" x14ac:dyDescent="0.2">
      <c r="A1257" t="s">
        <v>5</v>
      </c>
      <c r="B1257" t="s">
        <v>1038</v>
      </c>
      <c r="C1257" t="s">
        <v>1039</v>
      </c>
      <c r="D1257" t="s">
        <v>2637</v>
      </c>
      <c r="E1257" t="s">
        <v>81</v>
      </c>
      <c r="F1257" t="s">
        <v>82</v>
      </c>
      <c r="G1257" s="23" t="str" cm="1">
        <f t="array" ref="G1257">IF(COUNTIFS($E$2:$E$7682,E1257,$B$2:$B$7682,B1257)&gt;1,
_xlfn.TEXTJOIN(CHAR(10),TRUE,_xlfn.UNIQUE(_xlfn._xlws.FILTER($F$2:$F$7682,($E$2:$E$7682=E1257)*($B$2:$B$7682=B1257)))),
F1257)</f>
        <v>FREEDOM MEDICAL SUPPLY LLC</v>
      </c>
      <c r="H1257" t="s">
        <v>3155</v>
      </c>
      <c r="I1257" s="26" t="str" cm="1">
        <f t="array" ref="I1257">IF(COUNTIFS($E$2:$E$7682,E1257,$B$2:$B$7682,B1257)&gt;1,
_xlfn.TEXTJOIN(CHAR(10),TRUE,_xlfn.UNIQUE(_xlfn._xlws.FILTER($H$2:$H$7682,($E$2:$E$7682=E1257)*($B$2:$B$7682=B1257)))),
H1257)</f>
        <v>8040 S EASTERN AVE  LAS VEGAS, NV 89123</v>
      </c>
      <c r="J1257" s="26" t="str">
        <f t="shared" si="38"/>
        <v>A4407-1235430349-FREEDOM MEDICAL SUPPLY LLC-8040 S EASTERN AVE  LAS VEGAS, NV 89123</v>
      </c>
      <c r="K1257" s="26">
        <f t="shared" si="39"/>
        <v>1</v>
      </c>
      <c r="L1257" t="s">
        <v>9</v>
      </c>
      <c r="M1257" t="s">
        <v>2949</v>
      </c>
    </row>
    <row r="1258" spans="1:13" x14ac:dyDescent="0.2">
      <c r="A1258" t="s">
        <v>5</v>
      </c>
      <c r="B1258" t="s">
        <v>1353</v>
      </c>
      <c r="C1258" t="s">
        <v>1354</v>
      </c>
      <c r="D1258" t="s">
        <v>2637</v>
      </c>
      <c r="E1258" t="s">
        <v>81</v>
      </c>
      <c r="F1258" t="s">
        <v>82</v>
      </c>
      <c r="G1258" s="23" t="str" cm="1">
        <f t="array" ref="G1258">IF(COUNTIFS($E$2:$E$7682,E1258,$B$2:$B$7682,B1258)&gt;1,
_xlfn.TEXTJOIN(CHAR(10),TRUE,_xlfn.UNIQUE(_xlfn._xlws.FILTER($F$2:$F$7682,($E$2:$E$7682=E1258)*($B$2:$B$7682=B1258)))),
F1258)</f>
        <v>FREEDOM MEDICAL SUPPLY LLC</v>
      </c>
      <c r="H1258" t="s">
        <v>3155</v>
      </c>
      <c r="I1258" s="26" t="str" cm="1">
        <f t="array" ref="I1258">IF(COUNTIFS($E$2:$E$7682,E1258,$B$2:$B$7682,B1258)&gt;1,
_xlfn.TEXTJOIN(CHAR(10),TRUE,_xlfn.UNIQUE(_xlfn._xlws.FILTER($H$2:$H$7682,($E$2:$E$7682=E1258)*($B$2:$B$7682=B1258)))),
H1258)</f>
        <v>8040 S EASTERN AVE  LAS VEGAS, NV 89123</v>
      </c>
      <c r="J1258" s="26" t="str">
        <f t="shared" si="38"/>
        <v>A4408-1235430349-FREEDOM MEDICAL SUPPLY LLC-8040 S EASTERN AVE  LAS VEGAS, NV 89123</v>
      </c>
      <c r="K1258" s="26">
        <f t="shared" si="39"/>
        <v>1</v>
      </c>
      <c r="L1258" t="s">
        <v>9</v>
      </c>
      <c r="M1258" t="s">
        <v>2949</v>
      </c>
    </row>
    <row r="1259" spans="1:13" x14ac:dyDescent="0.2">
      <c r="A1259" t="s">
        <v>5</v>
      </c>
      <c r="B1259" t="s">
        <v>62</v>
      </c>
      <c r="C1259" t="s">
        <v>63</v>
      </c>
      <c r="D1259" t="s">
        <v>2637</v>
      </c>
      <c r="E1259" t="s">
        <v>81</v>
      </c>
      <c r="F1259" t="s">
        <v>82</v>
      </c>
      <c r="G1259" s="23" t="str" cm="1">
        <f t="array" ref="G1259">IF(COUNTIFS($E$2:$E$7682,E1259,$B$2:$B$7682,B1259)&gt;1,
_xlfn.TEXTJOIN(CHAR(10),TRUE,_xlfn.UNIQUE(_xlfn._xlws.FILTER($F$2:$F$7682,($E$2:$E$7682=E1259)*($B$2:$B$7682=B1259)))),
F1259)</f>
        <v>FREEDOM MEDICAL SUPPLY LLC</v>
      </c>
      <c r="H1259" t="s">
        <v>3155</v>
      </c>
      <c r="I1259" s="26" t="str" cm="1">
        <f t="array" ref="I1259">IF(COUNTIFS($E$2:$E$7682,E1259,$B$2:$B$7682,B1259)&gt;1,
_xlfn.TEXTJOIN(CHAR(10),TRUE,_xlfn.UNIQUE(_xlfn._xlws.FILTER($H$2:$H$7682,($E$2:$E$7682=E1259)*($B$2:$B$7682=B1259)))),
H1259)</f>
        <v>8040 S EASTERN AVE  LAS VEGAS, NV 89123</v>
      </c>
      <c r="J1259" s="26" t="str">
        <f t="shared" si="38"/>
        <v>A4409-1235430349-FREEDOM MEDICAL SUPPLY LLC-8040 S EASTERN AVE  LAS VEGAS, NV 89123</v>
      </c>
      <c r="K1259" s="26">
        <f t="shared" si="39"/>
        <v>1</v>
      </c>
      <c r="L1259" t="s">
        <v>9</v>
      </c>
      <c r="M1259" t="s">
        <v>2949</v>
      </c>
    </row>
    <row r="1260" spans="1:13" x14ac:dyDescent="0.2">
      <c r="A1260" t="s">
        <v>5</v>
      </c>
      <c r="B1260" t="s">
        <v>1193</v>
      </c>
      <c r="C1260" t="s">
        <v>1194</v>
      </c>
      <c r="D1260" t="s">
        <v>2637</v>
      </c>
      <c r="E1260" t="s">
        <v>81</v>
      </c>
      <c r="F1260" t="s">
        <v>82</v>
      </c>
      <c r="G1260" s="23" t="str" cm="1">
        <f t="array" ref="G1260">IF(COUNTIFS($E$2:$E$7682,E1260,$B$2:$B$7682,B1260)&gt;1,
_xlfn.TEXTJOIN(CHAR(10),TRUE,_xlfn.UNIQUE(_xlfn._xlws.FILTER($F$2:$F$7682,($E$2:$E$7682=E1260)*($B$2:$B$7682=B1260)))),
F1260)</f>
        <v>FREEDOM MEDICAL SUPPLY LLC</v>
      </c>
      <c r="H1260" t="s">
        <v>3155</v>
      </c>
      <c r="I1260" s="26" t="str" cm="1">
        <f t="array" ref="I1260">IF(COUNTIFS($E$2:$E$7682,E1260,$B$2:$B$7682,B1260)&gt;1,
_xlfn.TEXTJOIN(CHAR(10),TRUE,_xlfn.UNIQUE(_xlfn._xlws.FILTER($H$2:$H$7682,($E$2:$E$7682=E1260)*($B$2:$B$7682=B1260)))),
H1260)</f>
        <v>8040 S EASTERN AVE  LAS VEGAS, NV 89123</v>
      </c>
      <c r="J1260" s="26" t="str">
        <f t="shared" si="38"/>
        <v>A4411-1235430349-FREEDOM MEDICAL SUPPLY LLC-8040 S EASTERN AVE  LAS VEGAS, NV 89123</v>
      </c>
      <c r="K1260" s="26">
        <f t="shared" si="39"/>
        <v>1</v>
      </c>
      <c r="L1260" t="s">
        <v>9</v>
      </c>
      <c r="M1260" t="s">
        <v>2949</v>
      </c>
    </row>
    <row r="1261" spans="1:13" x14ac:dyDescent="0.2">
      <c r="A1261" t="s">
        <v>5</v>
      </c>
      <c r="B1261" t="s">
        <v>494</v>
      </c>
      <c r="C1261" t="s">
        <v>495</v>
      </c>
      <c r="D1261" t="s">
        <v>2637</v>
      </c>
      <c r="E1261" t="s">
        <v>81</v>
      </c>
      <c r="F1261" t="s">
        <v>82</v>
      </c>
      <c r="G1261" s="23" t="str" cm="1">
        <f t="array" ref="G1261">IF(COUNTIFS($E$2:$E$7682,E1261,$B$2:$B$7682,B1261)&gt;1,
_xlfn.TEXTJOIN(CHAR(10),TRUE,_xlfn.UNIQUE(_xlfn._xlws.FILTER($F$2:$F$7682,($E$2:$E$7682=E1261)*($B$2:$B$7682=B1261)))),
F1261)</f>
        <v>FREEDOM MEDICAL SUPPLY LLC</v>
      </c>
      <c r="H1261" t="s">
        <v>3155</v>
      </c>
      <c r="I1261" s="26" t="str" cm="1">
        <f t="array" ref="I1261">IF(COUNTIFS($E$2:$E$7682,E1261,$B$2:$B$7682,B1261)&gt;1,
_xlfn.TEXTJOIN(CHAR(10),TRUE,_xlfn.UNIQUE(_xlfn._xlws.FILTER($H$2:$H$7682,($E$2:$E$7682=E1261)*($B$2:$B$7682=B1261)))),
H1261)</f>
        <v>8040 S EASTERN AVE  LAS VEGAS, NV 89123</v>
      </c>
      <c r="J1261" s="26" t="str">
        <f t="shared" si="38"/>
        <v>A4412-1235430349-FREEDOM MEDICAL SUPPLY LLC-8040 S EASTERN AVE  LAS VEGAS, NV 89123</v>
      </c>
      <c r="K1261" s="26">
        <f t="shared" si="39"/>
        <v>1</v>
      </c>
      <c r="L1261" t="s">
        <v>9</v>
      </c>
      <c r="M1261" t="s">
        <v>2949</v>
      </c>
    </row>
    <row r="1262" spans="1:13" x14ac:dyDescent="0.2">
      <c r="A1262" t="s">
        <v>5</v>
      </c>
      <c r="B1262" t="s">
        <v>711</v>
      </c>
      <c r="C1262" t="s">
        <v>712</v>
      </c>
      <c r="D1262" t="s">
        <v>2637</v>
      </c>
      <c r="E1262" t="s">
        <v>81</v>
      </c>
      <c r="F1262" t="s">
        <v>82</v>
      </c>
      <c r="G1262" s="23" t="str" cm="1">
        <f t="array" ref="G1262">IF(COUNTIFS($E$2:$E$7682,E1262,$B$2:$B$7682,B1262)&gt;1,
_xlfn.TEXTJOIN(CHAR(10),TRUE,_xlfn.UNIQUE(_xlfn._xlws.FILTER($F$2:$F$7682,($E$2:$E$7682=E1262)*($B$2:$B$7682=B1262)))),
F1262)</f>
        <v>FREEDOM MEDICAL SUPPLY LLC</v>
      </c>
      <c r="H1262" t="s">
        <v>3155</v>
      </c>
      <c r="I1262" s="26" t="str" cm="1">
        <f t="array" ref="I1262">IF(COUNTIFS($E$2:$E$7682,E1262,$B$2:$B$7682,B1262)&gt;1,
_xlfn.TEXTJOIN(CHAR(10),TRUE,_xlfn.UNIQUE(_xlfn._xlws.FILTER($H$2:$H$7682,($E$2:$E$7682=E1262)*($B$2:$B$7682=B1262)))),
H1262)</f>
        <v>8040 S EASTERN AVE  LAS VEGAS, NV 89123</v>
      </c>
      <c r="J1262" s="26" t="str">
        <f t="shared" si="38"/>
        <v>A4414-1235430349-FREEDOM MEDICAL SUPPLY LLC-8040 S EASTERN AVE  LAS VEGAS, NV 89123</v>
      </c>
      <c r="K1262" s="26">
        <f t="shared" si="39"/>
        <v>1</v>
      </c>
      <c r="L1262" t="s">
        <v>9</v>
      </c>
      <c r="M1262" t="s">
        <v>2949</v>
      </c>
    </row>
    <row r="1263" spans="1:13" x14ac:dyDescent="0.2">
      <c r="A1263" t="s">
        <v>5</v>
      </c>
      <c r="B1263" t="s">
        <v>1260</v>
      </c>
      <c r="C1263" t="s">
        <v>1261</v>
      </c>
      <c r="D1263" t="s">
        <v>2637</v>
      </c>
      <c r="E1263" t="s">
        <v>81</v>
      </c>
      <c r="F1263" t="s">
        <v>82</v>
      </c>
      <c r="G1263" s="23" t="str" cm="1">
        <f t="array" ref="G1263">IF(COUNTIFS($E$2:$E$7682,E1263,$B$2:$B$7682,B1263)&gt;1,
_xlfn.TEXTJOIN(CHAR(10),TRUE,_xlfn.UNIQUE(_xlfn._xlws.FILTER($F$2:$F$7682,($E$2:$E$7682=E1263)*($B$2:$B$7682=B1263)))),
F1263)</f>
        <v>FREEDOM MEDICAL SUPPLY LLC</v>
      </c>
      <c r="H1263" t="s">
        <v>3155</v>
      </c>
      <c r="I1263" s="26" t="str" cm="1">
        <f t="array" ref="I1263">IF(COUNTIFS($E$2:$E$7682,E1263,$B$2:$B$7682,B1263)&gt;1,
_xlfn.TEXTJOIN(CHAR(10),TRUE,_xlfn.UNIQUE(_xlfn._xlws.FILTER($H$2:$H$7682,($E$2:$E$7682=E1263)*($B$2:$B$7682=B1263)))),
H1263)</f>
        <v>8040 S EASTERN AVE  LAS VEGAS, NV 89123</v>
      </c>
      <c r="J1263" s="26" t="str">
        <f t="shared" si="38"/>
        <v>A4419-1235430349-FREEDOM MEDICAL SUPPLY LLC-8040 S EASTERN AVE  LAS VEGAS, NV 89123</v>
      </c>
      <c r="K1263" s="26">
        <f t="shared" si="39"/>
        <v>1</v>
      </c>
      <c r="L1263" t="s">
        <v>9</v>
      </c>
      <c r="M1263" t="s">
        <v>2949</v>
      </c>
    </row>
    <row r="1264" spans="1:13" x14ac:dyDescent="0.2">
      <c r="A1264" t="s">
        <v>5</v>
      </c>
      <c r="B1264" t="s">
        <v>793</v>
      </c>
      <c r="C1264" t="s">
        <v>794</v>
      </c>
      <c r="D1264" t="s">
        <v>2637</v>
      </c>
      <c r="E1264" t="s">
        <v>81</v>
      </c>
      <c r="F1264" t="s">
        <v>82</v>
      </c>
      <c r="G1264" s="23" t="str" cm="1">
        <f t="array" ref="G1264">IF(COUNTIFS($E$2:$E$7682,E1264,$B$2:$B$7682,B1264)&gt;1,
_xlfn.TEXTJOIN(CHAR(10),TRUE,_xlfn.UNIQUE(_xlfn._xlws.FILTER($F$2:$F$7682,($E$2:$E$7682=E1264)*($B$2:$B$7682=B1264)))),
F1264)</f>
        <v>FREEDOM MEDICAL SUPPLY LLC</v>
      </c>
      <c r="H1264" t="s">
        <v>3155</v>
      </c>
      <c r="I1264" s="26" t="str" cm="1">
        <f t="array" ref="I1264">IF(COUNTIFS($E$2:$E$7682,E1264,$B$2:$B$7682,B1264)&gt;1,
_xlfn.TEXTJOIN(CHAR(10),TRUE,_xlfn.UNIQUE(_xlfn._xlws.FILTER($H$2:$H$7682,($E$2:$E$7682=E1264)*($B$2:$B$7682=B1264)))),
H1264)</f>
        <v>8040 S EASTERN AVE  LAS VEGAS, NV 89123</v>
      </c>
      <c r="J1264" s="26" t="str">
        <f t="shared" si="38"/>
        <v>A4424-1235430349-FREEDOM MEDICAL SUPPLY LLC-8040 S EASTERN AVE  LAS VEGAS, NV 89123</v>
      </c>
      <c r="K1264" s="26">
        <f t="shared" si="39"/>
        <v>1</v>
      </c>
      <c r="L1264" t="s">
        <v>9</v>
      </c>
      <c r="M1264" t="s">
        <v>2949</v>
      </c>
    </row>
    <row r="1265" spans="1:13" x14ac:dyDescent="0.2">
      <c r="A1265" t="s">
        <v>5</v>
      </c>
      <c r="B1265" t="s">
        <v>735</v>
      </c>
      <c r="C1265" t="s">
        <v>736</v>
      </c>
      <c r="D1265" t="s">
        <v>2637</v>
      </c>
      <c r="E1265" t="s">
        <v>81</v>
      </c>
      <c r="F1265" t="s">
        <v>82</v>
      </c>
      <c r="G1265" s="23" t="str" cm="1">
        <f t="array" ref="G1265">IF(COUNTIFS($E$2:$E$7682,E1265,$B$2:$B$7682,B1265)&gt;1,
_xlfn.TEXTJOIN(CHAR(10),TRUE,_xlfn.UNIQUE(_xlfn._xlws.FILTER($F$2:$F$7682,($E$2:$E$7682=E1265)*($B$2:$B$7682=B1265)))),
F1265)</f>
        <v>FREEDOM MEDICAL SUPPLY LLC</v>
      </c>
      <c r="H1265" t="s">
        <v>3155</v>
      </c>
      <c r="I1265" s="26" t="str" cm="1">
        <f t="array" ref="I1265">IF(COUNTIFS($E$2:$E$7682,E1265,$B$2:$B$7682,B1265)&gt;1,
_xlfn.TEXTJOIN(CHAR(10),TRUE,_xlfn.UNIQUE(_xlfn._xlws.FILTER($H$2:$H$7682,($E$2:$E$7682=E1265)*($B$2:$B$7682=B1265)))),
H1265)</f>
        <v>8040 S EASTERN AVE  LAS VEGAS, NV 89123</v>
      </c>
      <c r="J1265" s="26" t="str">
        <f t="shared" si="38"/>
        <v>A4425-1235430349-FREEDOM MEDICAL SUPPLY LLC-8040 S EASTERN AVE  LAS VEGAS, NV 89123</v>
      </c>
      <c r="K1265" s="26">
        <f t="shared" si="39"/>
        <v>1</v>
      </c>
      <c r="L1265" t="s">
        <v>9</v>
      </c>
      <c r="M1265" t="s">
        <v>2949</v>
      </c>
    </row>
    <row r="1266" spans="1:13" x14ac:dyDescent="0.2">
      <c r="A1266" t="s">
        <v>5</v>
      </c>
      <c r="B1266" t="s">
        <v>816</v>
      </c>
      <c r="C1266" t="s">
        <v>817</v>
      </c>
      <c r="D1266" t="s">
        <v>2637</v>
      </c>
      <c r="E1266" t="s">
        <v>81</v>
      </c>
      <c r="F1266" t="s">
        <v>82</v>
      </c>
      <c r="G1266" s="23" t="str" cm="1">
        <f t="array" ref="G1266">IF(COUNTIFS($E$2:$E$7682,E1266,$B$2:$B$7682,B1266)&gt;1,
_xlfn.TEXTJOIN(CHAR(10),TRUE,_xlfn.UNIQUE(_xlfn._xlws.FILTER($F$2:$F$7682,($E$2:$E$7682=E1266)*($B$2:$B$7682=B1266)))),
F1266)</f>
        <v>FREEDOM MEDICAL SUPPLY LLC</v>
      </c>
      <c r="H1266" t="s">
        <v>3155</v>
      </c>
      <c r="I1266" s="26" t="str" cm="1">
        <f t="array" ref="I1266">IF(COUNTIFS($E$2:$E$7682,E1266,$B$2:$B$7682,B1266)&gt;1,
_xlfn.TEXTJOIN(CHAR(10),TRUE,_xlfn.UNIQUE(_xlfn._xlws.FILTER($H$2:$H$7682,($E$2:$E$7682=E1266)*($B$2:$B$7682=B1266)))),
H1266)</f>
        <v>8040 S EASTERN AVE  LAS VEGAS, NV 89123</v>
      </c>
      <c r="J1266" s="26" t="str">
        <f t="shared" si="38"/>
        <v>A4427-1235430349-FREEDOM MEDICAL SUPPLY LLC-8040 S EASTERN AVE  LAS VEGAS, NV 89123</v>
      </c>
      <c r="K1266" s="26">
        <f t="shared" si="39"/>
        <v>1</v>
      </c>
      <c r="L1266" t="s">
        <v>9</v>
      </c>
      <c r="M1266" t="s">
        <v>2949</v>
      </c>
    </row>
    <row r="1267" spans="1:13" x14ac:dyDescent="0.2">
      <c r="A1267" t="s">
        <v>5</v>
      </c>
      <c r="B1267" t="s">
        <v>1605</v>
      </c>
      <c r="C1267" t="s">
        <v>1606</v>
      </c>
      <c r="D1267" t="s">
        <v>2637</v>
      </c>
      <c r="E1267" t="s">
        <v>81</v>
      </c>
      <c r="F1267" t="s">
        <v>82</v>
      </c>
      <c r="G1267" s="23" t="str" cm="1">
        <f t="array" ref="G1267">IF(COUNTIFS($E$2:$E$7682,E1267,$B$2:$B$7682,B1267)&gt;1,
_xlfn.TEXTJOIN(CHAR(10),TRUE,_xlfn.UNIQUE(_xlfn._xlws.FILTER($F$2:$F$7682,($E$2:$E$7682=E1267)*($B$2:$B$7682=B1267)))),
F1267)</f>
        <v>FREEDOM MEDICAL SUPPLY LLC</v>
      </c>
      <c r="H1267" t="s">
        <v>3155</v>
      </c>
      <c r="I1267" s="26" t="str" cm="1">
        <f t="array" ref="I1267">IF(COUNTIFS($E$2:$E$7682,E1267,$B$2:$B$7682,B1267)&gt;1,
_xlfn.TEXTJOIN(CHAR(10),TRUE,_xlfn.UNIQUE(_xlfn._xlws.FILTER($H$2:$H$7682,($E$2:$E$7682=E1267)*($B$2:$B$7682=B1267)))),
H1267)</f>
        <v>8040 S EASTERN AVE  LAS VEGAS, NV 89123</v>
      </c>
      <c r="J1267" s="26" t="str">
        <f t="shared" si="38"/>
        <v>A4430-1235430349-FREEDOM MEDICAL SUPPLY LLC-8040 S EASTERN AVE  LAS VEGAS, NV 89123</v>
      </c>
      <c r="K1267" s="26">
        <f t="shared" si="39"/>
        <v>1</v>
      </c>
      <c r="L1267" t="s">
        <v>9</v>
      </c>
      <c r="M1267" t="s">
        <v>2949</v>
      </c>
    </row>
    <row r="1268" spans="1:13" x14ac:dyDescent="0.2">
      <c r="A1268" t="s">
        <v>5</v>
      </c>
      <c r="B1268" t="s">
        <v>453</v>
      </c>
      <c r="C1268" t="s">
        <v>454</v>
      </c>
      <c r="D1268" t="s">
        <v>2637</v>
      </c>
      <c r="E1268" t="s">
        <v>81</v>
      </c>
      <c r="F1268" t="s">
        <v>82</v>
      </c>
      <c r="G1268" s="23" t="str" cm="1">
        <f t="array" ref="G1268">IF(COUNTIFS($E$2:$E$7682,E1268,$B$2:$B$7682,B1268)&gt;1,
_xlfn.TEXTJOIN(CHAR(10),TRUE,_xlfn.UNIQUE(_xlfn._xlws.FILTER($F$2:$F$7682,($E$2:$E$7682=E1268)*($B$2:$B$7682=B1268)))),
F1268)</f>
        <v>FREEDOM MEDICAL SUPPLY LLC</v>
      </c>
      <c r="H1268" t="s">
        <v>3155</v>
      </c>
      <c r="I1268" s="26" t="str" cm="1">
        <f t="array" ref="I1268">IF(COUNTIFS($E$2:$E$7682,E1268,$B$2:$B$7682,B1268)&gt;1,
_xlfn.TEXTJOIN(CHAR(10),TRUE,_xlfn.UNIQUE(_xlfn._xlws.FILTER($H$2:$H$7682,($E$2:$E$7682=E1268)*($B$2:$B$7682=B1268)))),
H1268)</f>
        <v>8040 S EASTERN AVE  LAS VEGAS, NV 89123</v>
      </c>
      <c r="J1268" s="26" t="str">
        <f t="shared" si="38"/>
        <v>A4450-1235430349-FREEDOM MEDICAL SUPPLY LLC-8040 S EASTERN AVE  LAS VEGAS, NV 89123</v>
      </c>
      <c r="K1268" s="26">
        <f t="shared" si="39"/>
        <v>1</v>
      </c>
      <c r="L1268" t="s">
        <v>9</v>
      </c>
      <c r="M1268" t="s">
        <v>2949</v>
      </c>
    </row>
    <row r="1269" spans="1:13" x14ac:dyDescent="0.2">
      <c r="A1269" t="s">
        <v>5</v>
      </c>
      <c r="B1269" t="s">
        <v>311</v>
      </c>
      <c r="C1269" t="s">
        <v>312</v>
      </c>
      <c r="D1269" t="s">
        <v>2637</v>
      </c>
      <c r="E1269" t="s">
        <v>81</v>
      </c>
      <c r="F1269" t="s">
        <v>82</v>
      </c>
      <c r="G1269" s="23" t="str" cm="1">
        <f t="array" ref="G1269">IF(COUNTIFS($E$2:$E$7682,E1269,$B$2:$B$7682,B1269)&gt;1,
_xlfn.TEXTJOIN(CHAR(10),TRUE,_xlfn.UNIQUE(_xlfn._xlws.FILTER($F$2:$F$7682,($E$2:$E$7682=E1269)*($B$2:$B$7682=B1269)))),
F1269)</f>
        <v>FREEDOM MEDICAL SUPPLY LLC</v>
      </c>
      <c r="H1269" t="s">
        <v>3155</v>
      </c>
      <c r="I1269" s="26" t="str" cm="1">
        <f t="array" ref="I1269">IF(COUNTIFS($E$2:$E$7682,E1269,$B$2:$B$7682,B1269)&gt;1,
_xlfn.TEXTJOIN(CHAR(10),TRUE,_xlfn.UNIQUE(_xlfn._xlws.FILTER($H$2:$H$7682,($E$2:$E$7682=E1269)*($B$2:$B$7682=B1269)))),
H1269)</f>
        <v>8040 S EASTERN AVE  LAS VEGAS, NV 89123</v>
      </c>
      <c r="J1269" s="26" t="str">
        <f t="shared" si="38"/>
        <v>A4452-1235430349-FREEDOM MEDICAL SUPPLY LLC-8040 S EASTERN AVE  LAS VEGAS, NV 89123</v>
      </c>
      <c r="K1269" s="26">
        <f t="shared" si="39"/>
        <v>1</v>
      </c>
      <c r="L1269" t="s">
        <v>9</v>
      </c>
      <c r="M1269" t="s">
        <v>2949</v>
      </c>
    </row>
    <row r="1270" spans="1:13" x14ac:dyDescent="0.2">
      <c r="A1270" t="s">
        <v>5</v>
      </c>
      <c r="B1270" t="s">
        <v>660</v>
      </c>
      <c r="C1270" t="s">
        <v>661</v>
      </c>
      <c r="D1270" t="s">
        <v>2637</v>
      </c>
      <c r="E1270" t="s">
        <v>81</v>
      </c>
      <c r="F1270" t="s">
        <v>82</v>
      </c>
      <c r="G1270" s="23" t="str" cm="1">
        <f t="array" ref="G1270">IF(COUNTIFS($E$2:$E$7682,E1270,$B$2:$B$7682,B1270)&gt;1,
_xlfn.TEXTJOIN(CHAR(10),TRUE,_xlfn.UNIQUE(_xlfn._xlws.FILTER($F$2:$F$7682,($E$2:$E$7682=E1270)*($B$2:$B$7682=B1270)))),
F1270)</f>
        <v>FREEDOM MEDICAL SUPPLY LLC</v>
      </c>
      <c r="H1270" t="s">
        <v>3155</v>
      </c>
      <c r="I1270" s="26" t="str" cm="1">
        <f t="array" ref="I1270">IF(COUNTIFS($E$2:$E$7682,E1270,$B$2:$B$7682,B1270)&gt;1,
_xlfn.TEXTJOIN(CHAR(10),TRUE,_xlfn.UNIQUE(_xlfn._xlws.FILTER($H$2:$H$7682,($E$2:$E$7682=E1270)*($B$2:$B$7682=B1270)))),
H1270)</f>
        <v>8040 S EASTERN AVE  LAS VEGAS, NV 89123</v>
      </c>
      <c r="J1270" s="26" t="str">
        <f t="shared" si="38"/>
        <v>A4456-1235430349-FREEDOM MEDICAL SUPPLY LLC-8040 S EASTERN AVE  LAS VEGAS, NV 89123</v>
      </c>
      <c r="K1270" s="26">
        <f t="shared" si="39"/>
        <v>1</v>
      </c>
      <c r="L1270" t="s">
        <v>9</v>
      </c>
      <c r="M1270" t="s">
        <v>2949</v>
      </c>
    </row>
    <row r="1271" spans="1:13" x14ac:dyDescent="0.2">
      <c r="A1271" t="s">
        <v>5</v>
      </c>
      <c r="B1271" t="s">
        <v>514</v>
      </c>
      <c r="C1271" t="s">
        <v>515</v>
      </c>
      <c r="D1271" t="s">
        <v>2637</v>
      </c>
      <c r="E1271" t="s">
        <v>81</v>
      </c>
      <c r="F1271" t="s">
        <v>82</v>
      </c>
      <c r="G1271" s="23" t="str" cm="1">
        <f t="array" ref="G1271">IF(COUNTIFS($E$2:$E$7682,E1271,$B$2:$B$7682,B1271)&gt;1,
_xlfn.TEXTJOIN(CHAR(10),TRUE,_xlfn.UNIQUE(_xlfn._xlws.FILTER($F$2:$F$7682,($E$2:$E$7682=E1271)*($B$2:$B$7682=B1271)))),
F1271)</f>
        <v>FREEDOM MEDICAL SUPPLY LLC</v>
      </c>
      <c r="H1271" t="s">
        <v>3155</v>
      </c>
      <c r="I1271" s="26" t="str" cm="1">
        <f t="array" ref="I1271">IF(COUNTIFS($E$2:$E$7682,E1271,$B$2:$B$7682,B1271)&gt;1,
_xlfn.TEXTJOIN(CHAR(10),TRUE,_xlfn.UNIQUE(_xlfn._xlws.FILTER($H$2:$H$7682,($E$2:$E$7682=E1271)*($B$2:$B$7682=B1271)))),
H1271)</f>
        <v>8040 S EASTERN AVE  LAS VEGAS, NV 89123</v>
      </c>
      <c r="J1271" s="26" t="str">
        <f t="shared" si="38"/>
        <v>A4605-1235430349-FREEDOM MEDICAL SUPPLY LLC-8040 S EASTERN AVE  LAS VEGAS, NV 89123</v>
      </c>
      <c r="K1271" s="26">
        <f t="shared" si="39"/>
        <v>1</v>
      </c>
      <c r="L1271" t="s">
        <v>9</v>
      </c>
      <c r="M1271" t="s">
        <v>2949</v>
      </c>
    </row>
    <row r="1272" spans="1:13" x14ac:dyDescent="0.2">
      <c r="A1272" t="s">
        <v>5</v>
      </c>
      <c r="B1272" t="s">
        <v>98</v>
      </c>
      <c r="C1272" t="s">
        <v>99</v>
      </c>
      <c r="D1272" t="s">
        <v>2637</v>
      </c>
      <c r="E1272" t="s">
        <v>81</v>
      </c>
      <c r="F1272" t="s">
        <v>82</v>
      </c>
      <c r="G1272" s="23" t="str" cm="1">
        <f t="array" ref="G1272">IF(COUNTIFS($E$2:$E$7682,E1272,$B$2:$B$7682,B1272)&gt;1,
_xlfn.TEXTJOIN(CHAR(10),TRUE,_xlfn.UNIQUE(_xlfn._xlws.FILTER($F$2:$F$7682,($E$2:$E$7682=E1272)*($B$2:$B$7682=B1272)))),
F1272)</f>
        <v>FREEDOM MEDICAL SUPPLY LLC</v>
      </c>
      <c r="H1272" t="s">
        <v>3155</v>
      </c>
      <c r="I1272" s="26" t="str" cm="1">
        <f t="array" ref="I1272">IF(COUNTIFS($E$2:$E$7682,E1272,$B$2:$B$7682,B1272)&gt;1,
_xlfn.TEXTJOIN(CHAR(10),TRUE,_xlfn.UNIQUE(_xlfn._xlws.FILTER($H$2:$H$7682,($E$2:$E$7682=E1272)*($B$2:$B$7682=B1272)))),
H1272)</f>
        <v>8040 S EASTERN AVE  LAS VEGAS, NV 89123</v>
      </c>
      <c r="J1272" s="26" t="str">
        <f t="shared" si="38"/>
        <v>A4623-1235430349-FREEDOM MEDICAL SUPPLY LLC-8040 S EASTERN AVE  LAS VEGAS, NV 89123</v>
      </c>
      <c r="K1272" s="26">
        <f t="shared" si="39"/>
        <v>1</v>
      </c>
      <c r="L1272" t="s">
        <v>9</v>
      </c>
      <c r="M1272" t="s">
        <v>2949</v>
      </c>
    </row>
    <row r="1273" spans="1:13" x14ac:dyDescent="0.2">
      <c r="A1273" t="s">
        <v>5</v>
      </c>
      <c r="B1273" t="s">
        <v>1347</v>
      </c>
      <c r="C1273" t="s">
        <v>1348</v>
      </c>
      <c r="D1273" t="s">
        <v>2637</v>
      </c>
      <c r="E1273" t="s">
        <v>81</v>
      </c>
      <c r="F1273" t="s">
        <v>82</v>
      </c>
      <c r="G1273" s="23" t="str" cm="1">
        <f t="array" ref="G1273">IF(COUNTIFS($E$2:$E$7682,E1273,$B$2:$B$7682,B1273)&gt;1,
_xlfn.TEXTJOIN(CHAR(10),TRUE,_xlfn.UNIQUE(_xlfn._xlws.FILTER($F$2:$F$7682,($E$2:$E$7682=E1273)*($B$2:$B$7682=B1273)))),
F1273)</f>
        <v>FREEDOM MEDICAL SUPPLY LLC</v>
      </c>
      <c r="H1273" t="s">
        <v>3155</v>
      </c>
      <c r="I1273" s="26" t="str" cm="1">
        <f t="array" ref="I1273">IF(COUNTIFS($E$2:$E$7682,E1273,$B$2:$B$7682,B1273)&gt;1,
_xlfn.TEXTJOIN(CHAR(10),TRUE,_xlfn.UNIQUE(_xlfn._xlws.FILTER($H$2:$H$7682,($E$2:$E$7682=E1273)*($B$2:$B$7682=B1273)))),
H1273)</f>
        <v>8040 S EASTERN AVE  LAS VEGAS, NV 89123</v>
      </c>
      <c r="J1273" s="26" t="str">
        <f t="shared" si="38"/>
        <v>A4624-1235430349-FREEDOM MEDICAL SUPPLY LLC-8040 S EASTERN AVE  LAS VEGAS, NV 89123</v>
      </c>
      <c r="K1273" s="26">
        <f t="shared" si="39"/>
        <v>1</v>
      </c>
      <c r="L1273" t="s">
        <v>9</v>
      </c>
      <c r="M1273" t="s">
        <v>2949</v>
      </c>
    </row>
    <row r="1274" spans="1:13" x14ac:dyDescent="0.2">
      <c r="A1274" t="s">
        <v>5</v>
      </c>
      <c r="B1274" t="s">
        <v>618</v>
      </c>
      <c r="C1274" t="s">
        <v>619</v>
      </c>
      <c r="D1274" t="s">
        <v>2637</v>
      </c>
      <c r="E1274" t="s">
        <v>81</v>
      </c>
      <c r="F1274" t="s">
        <v>82</v>
      </c>
      <c r="G1274" s="23" t="str" cm="1">
        <f t="array" ref="G1274">IF(COUNTIFS($E$2:$E$7682,E1274,$B$2:$B$7682,B1274)&gt;1,
_xlfn.TEXTJOIN(CHAR(10),TRUE,_xlfn.UNIQUE(_xlfn._xlws.FILTER($F$2:$F$7682,($E$2:$E$7682=E1274)*($B$2:$B$7682=B1274)))),
F1274)</f>
        <v>FREEDOM MEDICAL SUPPLY LLC</v>
      </c>
      <c r="H1274" t="s">
        <v>3155</v>
      </c>
      <c r="I1274" s="26" t="str" cm="1">
        <f t="array" ref="I1274">IF(COUNTIFS($E$2:$E$7682,E1274,$B$2:$B$7682,B1274)&gt;1,
_xlfn.TEXTJOIN(CHAR(10),TRUE,_xlfn.UNIQUE(_xlfn._xlws.FILTER($H$2:$H$7682,($E$2:$E$7682=E1274)*($B$2:$B$7682=B1274)))),
H1274)</f>
        <v>8040 S EASTERN AVE  LAS VEGAS, NV 89123</v>
      </c>
      <c r="J1274" s="26" t="str">
        <f t="shared" si="38"/>
        <v>A4625-1235430349-FREEDOM MEDICAL SUPPLY LLC-8040 S EASTERN AVE  LAS VEGAS, NV 89123</v>
      </c>
      <c r="K1274" s="26">
        <f t="shared" si="39"/>
        <v>1</v>
      </c>
      <c r="L1274" t="s">
        <v>9</v>
      </c>
      <c r="M1274" t="s">
        <v>2949</v>
      </c>
    </row>
    <row r="1275" spans="1:13" x14ac:dyDescent="0.2">
      <c r="A1275" t="s">
        <v>5</v>
      </c>
      <c r="B1275" t="s">
        <v>1132</v>
      </c>
      <c r="C1275" t="s">
        <v>1133</v>
      </c>
      <c r="D1275" t="s">
        <v>2637</v>
      </c>
      <c r="E1275" t="s">
        <v>81</v>
      </c>
      <c r="F1275" t="s">
        <v>82</v>
      </c>
      <c r="G1275" s="23" t="str" cm="1">
        <f t="array" ref="G1275">IF(COUNTIFS($E$2:$E$7682,E1275,$B$2:$B$7682,B1275)&gt;1,
_xlfn.TEXTJOIN(CHAR(10),TRUE,_xlfn.UNIQUE(_xlfn._xlws.FILTER($F$2:$F$7682,($E$2:$E$7682=E1275)*($B$2:$B$7682=B1275)))),
F1275)</f>
        <v>FREEDOM MEDICAL SUPPLY LLC</v>
      </c>
      <c r="H1275" t="s">
        <v>3155</v>
      </c>
      <c r="I1275" s="26" t="str" cm="1">
        <f t="array" ref="I1275">IF(COUNTIFS($E$2:$E$7682,E1275,$B$2:$B$7682,B1275)&gt;1,
_xlfn.TEXTJOIN(CHAR(10),TRUE,_xlfn.UNIQUE(_xlfn._xlws.FILTER($H$2:$H$7682,($E$2:$E$7682=E1275)*($B$2:$B$7682=B1275)))),
H1275)</f>
        <v>8040 S EASTERN AVE  LAS VEGAS, NV 89123</v>
      </c>
      <c r="J1275" s="26" t="str">
        <f t="shared" si="38"/>
        <v>A4628-1235430349-FREEDOM MEDICAL SUPPLY LLC-8040 S EASTERN AVE  LAS VEGAS, NV 89123</v>
      </c>
      <c r="K1275" s="26">
        <f t="shared" si="39"/>
        <v>1</v>
      </c>
      <c r="L1275" t="s">
        <v>9</v>
      </c>
      <c r="M1275" t="s">
        <v>2949</v>
      </c>
    </row>
    <row r="1276" spans="1:13" x14ac:dyDescent="0.2">
      <c r="A1276" t="s">
        <v>5</v>
      </c>
      <c r="B1276" t="s">
        <v>922</v>
      </c>
      <c r="C1276" t="s">
        <v>923</v>
      </c>
      <c r="D1276" t="s">
        <v>2637</v>
      </c>
      <c r="E1276" t="s">
        <v>81</v>
      </c>
      <c r="F1276" t="s">
        <v>82</v>
      </c>
      <c r="G1276" s="23" t="str" cm="1">
        <f t="array" ref="G1276">IF(COUNTIFS($E$2:$E$7682,E1276,$B$2:$B$7682,B1276)&gt;1,
_xlfn.TEXTJOIN(CHAR(10),TRUE,_xlfn.UNIQUE(_xlfn._xlws.FILTER($F$2:$F$7682,($E$2:$E$7682=E1276)*($B$2:$B$7682=B1276)))),
F1276)</f>
        <v>FREEDOM MEDICAL SUPPLY LLC</v>
      </c>
      <c r="H1276" t="s">
        <v>3155</v>
      </c>
      <c r="I1276" s="26" t="str" cm="1">
        <f t="array" ref="I1276">IF(COUNTIFS($E$2:$E$7682,E1276,$B$2:$B$7682,B1276)&gt;1,
_xlfn.TEXTJOIN(CHAR(10),TRUE,_xlfn.UNIQUE(_xlfn._xlws.FILTER($H$2:$H$7682,($E$2:$E$7682=E1276)*($B$2:$B$7682=B1276)))),
H1276)</f>
        <v>8040 S EASTERN AVE  LAS VEGAS, NV 89123</v>
      </c>
      <c r="J1276" s="26" t="str">
        <f t="shared" si="38"/>
        <v>A5056-1235430349-FREEDOM MEDICAL SUPPLY LLC-8040 S EASTERN AVE  LAS VEGAS, NV 89123</v>
      </c>
      <c r="K1276" s="26">
        <f t="shared" si="39"/>
        <v>1</v>
      </c>
      <c r="L1276" t="s">
        <v>9</v>
      </c>
      <c r="M1276" t="s">
        <v>2949</v>
      </c>
    </row>
    <row r="1277" spans="1:13" x14ac:dyDescent="0.2">
      <c r="A1277" t="s">
        <v>5</v>
      </c>
      <c r="B1277" t="s">
        <v>1284</v>
      </c>
      <c r="C1277" t="s">
        <v>1285</v>
      </c>
      <c r="D1277" t="s">
        <v>2637</v>
      </c>
      <c r="E1277" t="s">
        <v>81</v>
      </c>
      <c r="F1277" t="s">
        <v>82</v>
      </c>
      <c r="G1277" s="23" t="str" cm="1">
        <f t="array" ref="G1277">IF(COUNTIFS($E$2:$E$7682,E1277,$B$2:$B$7682,B1277)&gt;1,
_xlfn.TEXTJOIN(CHAR(10),TRUE,_xlfn.UNIQUE(_xlfn._xlws.FILTER($F$2:$F$7682,($E$2:$E$7682=E1277)*($B$2:$B$7682=B1277)))),
F1277)</f>
        <v>FREEDOM MEDICAL SUPPLY LLC</v>
      </c>
      <c r="H1277" t="s">
        <v>3155</v>
      </c>
      <c r="I1277" s="26" t="str" cm="1">
        <f t="array" ref="I1277">IF(COUNTIFS($E$2:$E$7682,E1277,$B$2:$B$7682,B1277)&gt;1,
_xlfn.TEXTJOIN(CHAR(10),TRUE,_xlfn.UNIQUE(_xlfn._xlws.FILTER($H$2:$H$7682,($E$2:$E$7682=E1277)*($B$2:$B$7682=B1277)))),
H1277)</f>
        <v>8040 S EASTERN AVE  LAS VEGAS, NV 89123</v>
      </c>
      <c r="J1277" s="26" t="str">
        <f t="shared" si="38"/>
        <v>A5057-1235430349-FREEDOM MEDICAL SUPPLY LLC-8040 S EASTERN AVE  LAS VEGAS, NV 89123</v>
      </c>
      <c r="K1277" s="26">
        <f t="shared" si="39"/>
        <v>1</v>
      </c>
      <c r="L1277" t="s">
        <v>9</v>
      </c>
      <c r="M1277" t="s">
        <v>2949</v>
      </c>
    </row>
    <row r="1278" spans="1:13" x14ac:dyDescent="0.2">
      <c r="A1278" t="s">
        <v>5</v>
      </c>
      <c r="B1278" t="s">
        <v>422</v>
      </c>
      <c r="C1278" t="s">
        <v>423</v>
      </c>
      <c r="D1278" t="s">
        <v>2637</v>
      </c>
      <c r="E1278" t="s">
        <v>81</v>
      </c>
      <c r="F1278" t="s">
        <v>82</v>
      </c>
      <c r="G1278" s="23" t="str" cm="1">
        <f t="array" ref="G1278">IF(COUNTIFS($E$2:$E$7682,E1278,$B$2:$B$7682,B1278)&gt;1,
_xlfn.TEXTJOIN(CHAR(10),TRUE,_xlfn.UNIQUE(_xlfn._xlws.FILTER($F$2:$F$7682,($E$2:$E$7682=E1278)*($B$2:$B$7682=B1278)))),
F1278)</f>
        <v>FREEDOM MEDICAL SUPPLY LLC</v>
      </c>
      <c r="H1278" t="s">
        <v>3155</v>
      </c>
      <c r="I1278" s="26" t="str" cm="1">
        <f t="array" ref="I1278">IF(COUNTIFS($E$2:$E$7682,E1278,$B$2:$B$7682,B1278)&gt;1,
_xlfn.TEXTJOIN(CHAR(10),TRUE,_xlfn.UNIQUE(_xlfn._xlws.FILTER($H$2:$H$7682,($E$2:$E$7682=E1278)*($B$2:$B$7682=B1278)))),
H1278)</f>
        <v>8040 S EASTERN AVE  LAS VEGAS, NV 89123</v>
      </c>
      <c r="J1278" s="26" t="str">
        <f t="shared" si="38"/>
        <v>A5061-1235430349-FREEDOM MEDICAL SUPPLY LLC-8040 S EASTERN AVE  LAS VEGAS, NV 89123</v>
      </c>
      <c r="K1278" s="26">
        <f t="shared" si="39"/>
        <v>1</v>
      </c>
      <c r="L1278" t="s">
        <v>9</v>
      </c>
      <c r="M1278" t="s">
        <v>2949</v>
      </c>
    </row>
    <row r="1279" spans="1:13" x14ac:dyDescent="0.2">
      <c r="A1279" t="s">
        <v>5</v>
      </c>
      <c r="B1279" t="s">
        <v>518</v>
      </c>
      <c r="C1279" t="s">
        <v>519</v>
      </c>
      <c r="D1279" t="s">
        <v>2637</v>
      </c>
      <c r="E1279" t="s">
        <v>81</v>
      </c>
      <c r="F1279" t="s">
        <v>82</v>
      </c>
      <c r="G1279" s="23" t="str" cm="1">
        <f t="array" ref="G1279">IF(COUNTIFS($E$2:$E$7682,E1279,$B$2:$B$7682,B1279)&gt;1,
_xlfn.TEXTJOIN(CHAR(10),TRUE,_xlfn.UNIQUE(_xlfn._xlws.FILTER($F$2:$F$7682,($E$2:$E$7682=E1279)*($B$2:$B$7682=B1279)))),
F1279)</f>
        <v>FREEDOM MEDICAL SUPPLY LLC</v>
      </c>
      <c r="H1279" t="s">
        <v>3155</v>
      </c>
      <c r="I1279" s="26" t="str" cm="1">
        <f t="array" ref="I1279">IF(COUNTIFS($E$2:$E$7682,E1279,$B$2:$B$7682,B1279)&gt;1,
_xlfn.TEXTJOIN(CHAR(10),TRUE,_xlfn.UNIQUE(_xlfn._xlws.FILTER($H$2:$H$7682,($E$2:$E$7682=E1279)*($B$2:$B$7682=B1279)))),
H1279)</f>
        <v>8040 S EASTERN AVE  LAS VEGAS, NV 89123</v>
      </c>
      <c r="J1279" s="26" t="str">
        <f t="shared" si="38"/>
        <v>A5063-1235430349-FREEDOM MEDICAL SUPPLY LLC-8040 S EASTERN AVE  LAS VEGAS, NV 89123</v>
      </c>
      <c r="K1279" s="26">
        <f t="shared" si="39"/>
        <v>1</v>
      </c>
      <c r="L1279" t="s">
        <v>9</v>
      </c>
      <c r="M1279" t="s">
        <v>2949</v>
      </c>
    </row>
    <row r="1280" spans="1:13" x14ac:dyDescent="0.2">
      <c r="A1280" t="s">
        <v>5</v>
      </c>
      <c r="B1280" t="s">
        <v>1331</v>
      </c>
      <c r="C1280" t="s">
        <v>1332</v>
      </c>
      <c r="D1280" t="s">
        <v>2637</v>
      </c>
      <c r="E1280" t="s">
        <v>81</v>
      </c>
      <c r="F1280" t="s">
        <v>82</v>
      </c>
      <c r="G1280" s="23" t="str" cm="1">
        <f t="array" ref="G1280">IF(COUNTIFS($E$2:$E$7682,E1280,$B$2:$B$7682,B1280)&gt;1,
_xlfn.TEXTJOIN(CHAR(10),TRUE,_xlfn.UNIQUE(_xlfn._xlws.FILTER($F$2:$F$7682,($E$2:$E$7682=E1280)*($B$2:$B$7682=B1280)))),
F1280)</f>
        <v>FREEDOM MEDICAL SUPPLY LLC</v>
      </c>
      <c r="H1280" t="s">
        <v>3155</v>
      </c>
      <c r="I1280" s="26" t="str" cm="1">
        <f t="array" ref="I1280">IF(COUNTIFS($E$2:$E$7682,E1280,$B$2:$B$7682,B1280)&gt;1,
_xlfn.TEXTJOIN(CHAR(10),TRUE,_xlfn.UNIQUE(_xlfn._xlws.FILTER($H$2:$H$7682,($E$2:$E$7682=E1280)*($B$2:$B$7682=B1280)))),
H1280)</f>
        <v>8040 S EASTERN AVE  LAS VEGAS, NV 89123</v>
      </c>
      <c r="J1280" s="26" t="str">
        <f t="shared" si="38"/>
        <v>A5071-1235430349-FREEDOM MEDICAL SUPPLY LLC-8040 S EASTERN AVE  LAS VEGAS, NV 89123</v>
      </c>
      <c r="K1280" s="26">
        <f t="shared" si="39"/>
        <v>1</v>
      </c>
      <c r="L1280" t="s">
        <v>9</v>
      </c>
      <c r="M1280" t="s">
        <v>2949</v>
      </c>
    </row>
    <row r="1281" spans="1:13" x14ac:dyDescent="0.2">
      <c r="A1281" t="s">
        <v>5</v>
      </c>
      <c r="B1281" t="s">
        <v>257</v>
      </c>
      <c r="C1281" t="s">
        <v>258</v>
      </c>
      <c r="D1281" t="s">
        <v>2637</v>
      </c>
      <c r="E1281" t="s">
        <v>81</v>
      </c>
      <c r="F1281" t="s">
        <v>82</v>
      </c>
      <c r="G1281" s="23" t="str" cm="1">
        <f t="array" ref="G1281">IF(COUNTIFS($E$2:$E$7682,E1281,$B$2:$B$7682,B1281)&gt;1,
_xlfn.TEXTJOIN(CHAR(10),TRUE,_xlfn.UNIQUE(_xlfn._xlws.FILTER($F$2:$F$7682,($E$2:$E$7682=E1281)*($B$2:$B$7682=B1281)))),
F1281)</f>
        <v>FREEDOM MEDICAL SUPPLY LLC</v>
      </c>
      <c r="H1281" t="s">
        <v>3155</v>
      </c>
      <c r="I1281" s="26" t="str" cm="1">
        <f t="array" ref="I1281">IF(COUNTIFS($E$2:$E$7682,E1281,$B$2:$B$7682,B1281)&gt;1,
_xlfn.TEXTJOIN(CHAR(10),TRUE,_xlfn.UNIQUE(_xlfn._xlws.FILTER($H$2:$H$7682,($E$2:$E$7682=E1281)*($B$2:$B$7682=B1281)))),
H1281)</f>
        <v>8040 S EASTERN AVE  LAS VEGAS, NV 89123</v>
      </c>
      <c r="J1281" s="26" t="str">
        <f t="shared" si="38"/>
        <v>A5120-1235430349-FREEDOM MEDICAL SUPPLY LLC-8040 S EASTERN AVE  LAS VEGAS, NV 89123</v>
      </c>
      <c r="K1281" s="26">
        <f t="shared" si="39"/>
        <v>1</v>
      </c>
      <c r="L1281" t="s">
        <v>9</v>
      </c>
      <c r="M1281" t="s">
        <v>2949</v>
      </c>
    </row>
    <row r="1282" spans="1:13" x14ac:dyDescent="0.2">
      <c r="A1282" t="s">
        <v>5</v>
      </c>
      <c r="B1282" t="s">
        <v>1168</v>
      </c>
      <c r="C1282" t="s">
        <v>1169</v>
      </c>
      <c r="D1282" t="s">
        <v>2637</v>
      </c>
      <c r="E1282" t="s">
        <v>81</v>
      </c>
      <c r="F1282" t="s">
        <v>82</v>
      </c>
      <c r="G1282" s="23" t="str" cm="1">
        <f t="array" ref="G1282">IF(COUNTIFS($E$2:$E$7682,E1282,$B$2:$B$7682,B1282)&gt;1,
_xlfn.TEXTJOIN(CHAR(10),TRUE,_xlfn.UNIQUE(_xlfn._xlws.FILTER($F$2:$F$7682,($E$2:$E$7682=E1282)*($B$2:$B$7682=B1282)))),
F1282)</f>
        <v>FREEDOM MEDICAL SUPPLY LLC</v>
      </c>
      <c r="H1282" t="s">
        <v>3155</v>
      </c>
      <c r="I1282" s="26" t="str" cm="1">
        <f t="array" ref="I1282">IF(COUNTIFS($E$2:$E$7682,E1282,$B$2:$B$7682,B1282)&gt;1,
_xlfn.TEXTJOIN(CHAR(10),TRUE,_xlfn.UNIQUE(_xlfn._xlws.FILTER($H$2:$H$7682,($E$2:$E$7682=E1282)*($B$2:$B$7682=B1282)))),
H1282)</f>
        <v>8040 S EASTERN AVE  LAS VEGAS, NV 89123</v>
      </c>
      <c r="J1282" s="26" t="str">
        <f t="shared" si="38"/>
        <v>A5121-1235430349-FREEDOM MEDICAL SUPPLY LLC-8040 S EASTERN AVE  LAS VEGAS, NV 89123</v>
      </c>
      <c r="K1282" s="26">
        <f t="shared" si="39"/>
        <v>1</v>
      </c>
      <c r="L1282" t="s">
        <v>9</v>
      </c>
      <c r="M1282" t="s">
        <v>2949</v>
      </c>
    </row>
    <row r="1283" spans="1:13" x14ac:dyDescent="0.2">
      <c r="A1283" t="s">
        <v>5</v>
      </c>
      <c r="B1283" t="s">
        <v>435</v>
      </c>
      <c r="C1283" t="s">
        <v>436</v>
      </c>
      <c r="D1283" t="s">
        <v>2637</v>
      </c>
      <c r="E1283" t="s">
        <v>81</v>
      </c>
      <c r="F1283" t="s">
        <v>82</v>
      </c>
      <c r="G1283" s="23" t="str" cm="1">
        <f t="array" ref="G1283">IF(COUNTIFS($E$2:$E$7682,E1283,$B$2:$B$7682,B1283)&gt;1,
_xlfn.TEXTJOIN(CHAR(10),TRUE,_xlfn.UNIQUE(_xlfn._xlws.FILTER($F$2:$F$7682,($E$2:$E$7682=E1283)*($B$2:$B$7682=B1283)))),
F1283)</f>
        <v>FREEDOM MEDICAL SUPPLY LLC</v>
      </c>
      <c r="H1283" t="s">
        <v>3155</v>
      </c>
      <c r="I1283" s="26" t="str" cm="1">
        <f t="array" ref="I1283">IF(COUNTIFS($E$2:$E$7682,E1283,$B$2:$B$7682,B1283)&gt;1,
_xlfn.TEXTJOIN(CHAR(10),TRUE,_xlfn.UNIQUE(_xlfn._xlws.FILTER($H$2:$H$7682,($E$2:$E$7682=E1283)*($B$2:$B$7682=B1283)))),
H1283)</f>
        <v>8040 S EASTERN AVE  LAS VEGAS, NV 89123</v>
      </c>
      <c r="J1283" s="26" t="str">
        <f t="shared" ref="J1283:J1346" si="40">B1283 &amp; "-" &amp; E1283 &amp; "-" &amp; G1283 &amp; "-" &amp; I1283</f>
        <v>A6197-1235430349-FREEDOM MEDICAL SUPPLY LLC-8040 S EASTERN AVE  LAS VEGAS, NV 89123</v>
      </c>
      <c r="K1283" s="26">
        <f t="shared" ref="K1283:K1346" si="41">COUNTIF($J$2:$J$7682,J1283)</f>
        <v>1</v>
      </c>
      <c r="L1283" t="s">
        <v>9</v>
      </c>
      <c r="M1283" t="s">
        <v>2949</v>
      </c>
    </row>
    <row r="1284" spans="1:13" x14ac:dyDescent="0.2">
      <c r="A1284" t="s">
        <v>5</v>
      </c>
      <c r="B1284" t="s">
        <v>1166</v>
      </c>
      <c r="C1284" t="s">
        <v>1167</v>
      </c>
      <c r="D1284" t="s">
        <v>2637</v>
      </c>
      <c r="E1284" t="s">
        <v>81</v>
      </c>
      <c r="F1284" t="s">
        <v>82</v>
      </c>
      <c r="G1284" s="23" t="str" cm="1">
        <f t="array" ref="G1284">IF(COUNTIFS($E$2:$E$7682,E1284,$B$2:$B$7682,B1284)&gt;1,
_xlfn.TEXTJOIN(CHAR(10),TRUE,_xlfn.UNIQUE(_xlfn._xlws.FILTER($F$2:$F$7682,($E$2:$E$7682=E1284)*($B$2:$B$7682=B1284)))),
F1284)</f>
        <v>FREEDOM MEDICAL SUPPLY LLC</v>
      </c>
      <c r="H1284" t="s">
        <v>3155</v>
      </c>
      <c r="I1284" s="26" t="str" cm="1">
        <f t="array" ref="I1284">IF(COUNTIFS($E$2:$E$7682,E1284,$B$2:$B$7682,B1284)&gt;1,
_xlfn.TEXTJOIN(CHAR(10),TRUE,_xlfn.UNIQUE(_xlfn._xlws.FILTER($H$2:$H$7682,($E$2:$E$7682=E1284)*($B$2:$B$7682=B1284)))),
H1284)</f>
        <v>8040 S EASTERN AVE  LAS VEGAS, NV 89123</v>
      </c>
      <c r="J1284" s="26" t="str">
        <f t="shared" si="40"/>
        <v>A6207-1235430349-FREEDOM MEDICAL SUPPLY LLC-8040 S EASTERN AVE  LAS VEGAS, NV 89123</v>
      </c>
      <c r="K1284" s="26">
        <f t="shared" si="41"/>
        <v>1</v>
      </c>
      <c r="L1284" t="s">
        <v>9</v>
      </c>
      <c r="M1284" t="s">
        <v>2949</v>
      </c>
    </row>
    <row r="1285" spans="1:13" x14ac:dyDescent="0.2">
      <c r="A1285" t="s">
        <v>5</v>
      </c>
      <c r="B1285" t="s">
        <v>805</v>
      </c>
      <c r="C1285" t="s">
        <v>806</v>
      </c>
      <c r="D1285" t="s">
        <v>2637</v>
      </c>
      <c r="E1285" t="s">
        <v>81</v>
      </c>
      <c r="F1285" t="s">
        <v>82</v>
      </c>
      <c r="G1285" s="23" t="str" cm="1">
        <f t="array" ref="G1285">IF(COUNTIFS($E$2:$E$7682,E1285,$B$2:$B$7682,B1285)&gt;1,
_xlfn.TEXTJOIN(CHAR(10),TRUE,_xlfn.UNIQUE(_xlfn._xlws.FILTER($F$2:$F$7682,($E$2:$E$7682=E1285)*($B$2:$B$7682=B1285)))),
F1285)</f>
        <v>FREEDOM MEDICAL SUPPLY LLC</v>
      </c>
      <c r="H1285" t="s">
        <v>3155</v>
      </c>
      <c r="I1285" s="26" t="str" cm="1">
        <f t="array" ref="I1285">IF(COUNTIFS($E$2:$E$7682,E1285,$B$2:$B$7682,B1285)&gt;1,
_xlfn.TEXTJOIN(CHAR(10),TRUE,_xlfn.UNIQUE(_xlfn._xlws.FILTER($H$2:$H$7682,($E$2:$E$7682=E1285)*($B$2:$B$7682=B1285)))),
H1285)</f>
        <v>8040 S EASTERN AVE  LAS VEGAS, NV 89123</v>
      </c>
      <c r="J1285" s="26" t="str">
        <f t="shared" si="40"/>
        <v>A6210-1235430349-FREEDOM MEDICAL SUPPLY LLC-8040 S EASTERN AVE  LAS VEGAS, NV 89123</v>
      </c>
      <c r="K1285" s="26">
        <f t="shared" si="41"/>
        <v>1</v>
      </c>
      <c r="L1285" t="s">
        <v>9</v>
      </c>
      <c r="M1285" t="s">
        <v>2949</v>
      </c>
    </row>
    <row r="1286" spans="1:13" x14ac:dyDescent="0.2">
      <c r="A1286" t="s">
        <v>5</v>
      </c>
      <c r="B1286" t="s">
        <v>1523</v>
      </c>
      <c r="C1286" t="s">
        <v>1524</v>
      </c>
      <c r="D1286" t="s">
        <v>2637</v>
      </c>
      <c r="E1286" t="s">
        <v>81</v>
      </c>
      <c r="F1286" t="s">
        <v>82</v>
      </c>
      <c r="G1286" s="23" t="str" cm="1">
        <f t="array" ref="G1286">IF(COUNTIFS($E$2:$E$7682,E1286,$B$2:$B$7682,B1286)&gt;1,
_xlfn.TEXTJOIN(CHAR(10),TRUE,_xlfn.UNIQUE(_xlfn._xlws.FILTER($F$2:$F$7682,($E$2:$E$7682=E1286)*($B$2:$B$7682=B1286)))),
F1286)</f>
        <v>FREEDOM MEDICAL SUPPLY LLC</v>
      </c>
      <c r="H1286" t="s">
        <v>3155</v>
      </c>
      <c r="I1286" s="26" t="str" cm="1">
        <f t="array" ref="I1286">IF(COUNTIFS($E$2:$E$7682,E1286,$B$2:$B$7682,B1286)&gt;1,
_xlfn.TEXTJOIN(CHAR(10),TRUE,_xlfn.UNIQUE(_xlfn._xlws.FILTER($H$2:$H$7682,($E$2:$E$7682=E1286)*($B$2:$B$7682=B1286)))),
H1286)</f>
        <v>8040 S EASTERN AVE  LAS VEGAS, NV 89123</v>
      </c>
      <c r="J1286" s="26" t="str">
        <f t="shared" si="40"/>
        <v>A6211-1235430349-FREEDOM MEDICAL SUPPLY LLC-8040 S EASTERN AVE  LAS VEGAS, NV 89123</v>
      </c>
      <c r="K1286" s="26">
        <f t="shared" si="41"/>
        <v>1</v>
      </c>
      <c r="L1286" t="s">
        <v>9</v>
      </c>
      <c r="M1286" t="s">
        <v>2949</v>
      </c>
    </row>
    <row r="1287" spans="1:13" x14ac:dyDescent="0.2">
      <c r="A1287" t="s">
        <v>5</v>
      </c>
      <c r="B1287" t="s">
        <v>707</v>
      </c>
      <c r="C1287" t="s">
        <v>708</v>
      </c>
      <c r="D1287" t="s">
        <v>2637</v>
      </c>
      <c r="E1287" t="s">
        <v>81</v>
      </c>
      <c r="F1287" t="s">
        <v>82</v>
      </c>
      <c r="G1287" s="23" t="str" cm="1">
        <f t="array" ref="G1287">IF(COUNTIFS($E$2:$E$7682,E1287,$B$2:$B$7682,B1287)&gt;1,
_xlfn.TEXTJOIN(CHAR(10),TRUE,_xlfn.UNIQUE(_xlfn._xlws.FILTER($F$2:$F$7682,($E$2:$E$7682=E1287)*($B$2:$B$7682=B1287)))),
F1287)</f>
        <v>FREEDOM MEDICAL SUPPLY LLC</v>
      </c>
      <c r="H1287" t="s">
        <v>3155</v>
      </c>
      <c r="I1287" s="26" t="str" cm="1">
        <f t="array" ref="I1287">IF(COUNTIFS($E$2:$E$7682,E1287,$B$2:$B$7682,B1287)&gt;1,
_xlfn.TEXTJOIN(CHAR(10),TRUE,_xlfn.UNIQUE(_xlfn._xlws.FILTER($H$2:$H$7682,($E$2:$E$7682=E1287)*($B$2:$B$7682=B1287)))),
H1287)</f>
        <v>8040 S EASTERN AVE  LAS VEGAS, NV 89123</v>
      </c>
      <c r="J1287" s="26" t="str">
        <f t="shared" si="40"/>
        <v>A6212-1235430349-FREEDOM MEDICAL SUPPLY LLC-8040 S EASTERN AVE  LAS VEGAS, NV 89123</v>
      </c>
      <c r="K1287" s="26">
        <f t="shared" si="41"/>
        <v>1</v>
      </c>
      <c r="L1287" t="s">
        <v>9</v>
      </c>
      <c r="M1287" t="s">
        <v>2949</v>
      </c>
    </row>
    <row r="1288" spans="1:13" x14ac:dyDescent="0.2">
      <c r="A1288" t="s">
        <v>5</v>
      </c>
      <c r="B1288" t="s">
        <v>1018</v>
      </c>
      <c r="C1288" t="s">
        <v>1019</v>
      </c>
      <c r="D1288" t="s">
        <v>2637</v>
      </c>
      <c r="E1288" t="s">
        <v>81</v>
      </c>
      <c r="F1288" t="s">
        <v>82</v>
      </c>
      <c r="G1288" s="23" t="str" cm="1">
        <f t="array" ref="G1288">IF(COUNTIFS($E$2:$E$7682,E1288,$B$2:$B$7682,B1288)&gt;1,
_xlfn.TEXTJOIN(CHAR(10),TRUE,_xlfn.UNIQUE(_xlfn._xlws.FILTER($F$2:$F$7682,($E$2:$E$7682=E1288)*($B$2:$B$7682=B1288)))),
F1288)</f>
        <v>FREEDOM MEDICAL SUPPLY LLC</v>
      </c>
      <c r="H1288" t="s">
        <v>3155</v>
      </c>
      <c r="I1288" s="26" t="str" cm="1">
        <f t="array" ref="I1288">IF(COUNTIFS($E$2:$E$7682,E1288,$B$2:$B$7682,B1288)&gt;1,
_xlfn.TEXTJOIN(CHAR(10),TRUE,_xlfn.UNIQUE(_xlfn._xlws.FILTER($H$2:$H$7682,($E$2:$E$7682=E1288)*($B$2:$B$7682=B1288)))),
H1288)</f>
        <v>8040 S EASTERN AVE  LAS VEGAS, NV 89123</v>
      </c>
      <c r="J1288" s="26" t="str">
        <f t="shared" si="40"/>
        <v>A6219-1235430349-FREEDOM MEDICAL SUPPLY LLC-8040 S EASTERN AVE  LAS VEGAS, NV 89123</v>
      </c>
      <c r="K1288" s="26">
        <f t="shared" si="41"/>
        <v>1</v>
      </c>
      <c r="L1288" t="s">
        <v>9</v>
      </c>
      <c r="M1288" t="s">
        <v>2949</v>
      </c>
    </row>
    <row r="1289" spans="1:13" x14ac:dyDescent="0.2">
      <c r="A1289" t="s">
        <v>5</v>
      </c>
      <c r="B1289" t="s">
        <v>986</v>
      </c>
      <c r="C1289" t="s">
        <v>987</v>
      </c>
      <c r="D1289" t="s">
        <v>2637</v>
      </c>
      <c r="E1289" t="s">
        <v>81</v>
      </c>
      <c r="F1289" t="s">
        <v>82</v>
      </c>
      <c r="G1289" s="23" t="str" cm="1">
        <f t="array" ref="G1289">IF(COUNTIFS($E$2:$E$7682,E1289,$B$2:$B$7682,B1289)&gt;1,
_xlfn.TEXTJOIN(CHAR(10),TRUE,_xlfn.UNIQUE(_xlfn._xlws.FILTER($F$2:$F$7682,($E$2:$E$7682=E1289)*($B$2:$B$7682=B1289)))),
F1289)</f>
        <v>FREEDOM MEDICAL SUPPLY LLC</v>
      </c>
      <c r="H1289" t="s">
        <v>3155</v>
      </c>
      <c r="I1289" s="26" t="str" cm="1">
        <f t="array" ref="I1289">IF(COUNTIFS($E$2:$E$7682,E1289,$B$2:$B$7682,B1289)&gt;1,
_xlfn.TEXTJOIN(CHAR(10),TRUE,_xlfn.UNIQUE(_xlfn._xlws.FILTER($H$2:$H$7682,($E$2:$E$7682=E1289)*($B$2:$B$7682=B1289)))),
H1289)</f>
        <v>8040 S EASTERN AVE  LAS VEGAS, NV 89123</v>
      </c>
      <c r="J1289" s="26" t="str">
        <f t="shared" si="40"/>
        <v>A6220-1235430349-FREEDOM MEDICAL SUPPLY LLC-8040 S EASTERN AVE  LAS VEGAS, NV 89123</v>
      </c>
      <c r="K1289" s="26">
        <f t="shared" si="41"/>
        <v>1</v>
      </c>
      <c r="L1289" t="s">
        <v>9</v>
      </c>
      <c r="M1289" t="s">
        <v>2949</v>
      </c>
    </row>
    <row r="1290" spans="1:13" x14ac:dyDescent="0.2">
      <c r="A1290" t="s">
        <v>5</v>
      </c>
      <c r="B1290" t="s">
        <v>1006</v>
      </c>
      <c r="C1290" t="s">
        <v>1007</v>
      </c>
      <c r="D1290" t="s">
        <v>2637</v>
      </c>
      <c r="E1290" t="s">
        <v>81</v>
      </c>
      <c r="F1290" t="s">
        <v>82</v>
      </c>
      <c r="G1290" s="23" t="str" cm="1">
        <f t="array" ref="G1290">IF(COUNTIFS($E$2:$E$7682,E1290,$B$2:$B$7682,B1290)&gt;1,
_xlfn.TEXTJOIN(CHAR(10),TRUE,_xlfn.UNIQUE(_xlfn._xlws.FILTER($F$2:$F$7682,($E$2:$E$7682=E1290)*($B$2:$B$7682=B1290)))),
F1290)</f>
        <v>FREEDOM MEDICAL SUPPLY LLC</v>
      </c>
      <c r="H1290" t="s">
        <v>3155</v>
      </c>
      <c r="I1290" s="26" t="str" cm="1">
        <f t="array" ref="I1290">IF(COUNTIFS($E$2:$E$7682,E1290,$B$2:$B$7682,B1290)&gt;1,
_xlfn.TEXTJOIN(CHAR(10),TRUE,_xlfn.UNIQUE(_xlfn._xlws.FILTER($H$2:$H$7682,($E$2:$E$7682=E1290)*($B$2:$B$7682=B1290)))),
H1290)</f>
        <v>8040 S EASTERN AVE  LAS VEGAS, NV 89123</v>
      </c>
      <c r="J1290" s="26" t="str">
        <f t="shared" si="40"/>
        <v>A6223-1235430349-FREEDOM MEDICAL SUPPLY LLC-8040 S EASTERN AVE  LAS VEGAS, NV 89123</v>
      </c>
      <c r="K1290" s="26">
        <f t="shared" si="41"/>
        <v>1</v>
      </c>
      <c r="L1290" t="s">
        <v>9</v>
      </c>
      <c r="M1290" t="s">
        <v>2949</v>
      </c>
    </row>
    <row r="1291" spans="1:13" x14ac:dyDescent="0.2">
      <c r="A1291" t="s">
        <v>5</v>
      </c>
      <c r="B1291" t="s">
        <v>1083</v>
      </c>
      <c r="C1291" t="s">
        <v>1084</v>
      </c>
      <c r="D1291" t="s">
        <v>2637</v>
      </c>
      <c r="E1291" t="s">
        <v>81</v>
      </c>
      <c r="F1291" t="s">
        <v>82</v>
      </c>
      <c r="G1291" s="23" t="str" cm="1">
        <f t="array" ref="G1291">IF(COUNTIFS($E$2:$E$7682,E1291,$B$2:$B$7682,B1291)&gt;1,
_xlfn.TEXTJOIN(CHAR(10),TRUE,_xlfn.UNIQUE(_xlfn._xlws.FILTER($F$2:$F$7682,($E$2:$E$7682=E1291)*($B$2:$B$7682=B1291)))),
F1291)</f>
        <v>FREEDOM MEDICAL SUPPLY LLC</v>
      </c>
      <c r="H1291" t="s">
        <v>3155</v>
      </c>
      <c r="I1291" s="26" t="str" cm="1">
        <f t="array" ref="I1291">IF(COUNTIFS($E$2:$E$7682,E1291,$B$2:$B$7682,B1291)&gt;1,
_xlfn.TEXTJOIN(CHAR(10),TRUE,_xlfn.UNIQUE(_xlfn._xlws.FILTER($H$2:$H$7682,($E$2:$E$7682=E1291)*($B$2:$B$7682=B1291)))),
H1291)</f>
        <v>8040 S EASTERN AVE  LAS VEGAS, NV 89123</v>
      </c>
      <c r="J1291" s="26" t="str">
        <f t="shared" si="40"/>
        <v>A6234-1235430349-FREEDOM MEDICAL SUPPLY LLC-8040 S EASTERN AVE  LAS VEGAS, NV 89123</v>
      </c>
      <c r="K1291" s="26">
        <f t="shared" si="41"/>
        <v>1</v>
      </c>
      <c r="L1291" t="s">
        <v>9</v>
      </c>
      <c r="M1291" t="s">
        <v>2949</v>
      </c>
    </row>
    <row r="1292" spans="1:13" x14ac:dyDescent="0.2">
      <c r="A1292" t="s">
        <v>5</v>
      </c>
      <c r="B1292" t="s">
        <v>1222</v>
      </c>
      <c r="C1292" t="s">
        <v>1223</v>
      </c>
      <c r="D1292" t="s">
        <v>2637</v>
      </c>
      <c r="E1292" t="s">
        <v>81</v>
      </c>
      <c r="F1292" t="s">
        <v>82</v>
      </c>
      <c r="G1292" s="23" t="str" cm="1">
        <f t="array" ref="G1292">IF(COUNTIFS($E$2:$E$7682,E1292,$B$2:$B$7682,B1292)&gt;1,
_xlfn.TEXTJOIN(CHAR(10),TRUE,_xlfn.UNIQUE(_xlfn._xlws.FILTER($F$2:$F$7682,($E$2:$E$7682=E1292)*($B$2:$B$7682=B1292)))),
F1292)</f>
        <v>FREEDOM MEDICAL SUPPLY LLC</v>
      </c>
      <c r="H1292" t="s">
        <v>3155</v>
      </c>
      <c r="I1292" s="26" t="str" cm="1">
        <f t="array" ref="I1292">IF(COUNTIFS($E$2:$E$7682,E1292,$B$2:$B$7682,B1292)&gt;1,
_xlfn.TEXTJOIN(CHAR(10),TRUE,_xlfn.UNIQUE(_xlfn._xlws.FILTER($H$2:$H$7682,($E$2:$E$7682=E1292)*($B$2:$B$7682=B1292)))),
H1292)</f>
        <v>8040 S EASTERN AVE  LAS VEGAS, NV 89123</v>
      </c>
      <c r="J1292" s="26" t="str">
        <f t="shared" si="40"/>
        <v>A6240-1235430349-FREEDOM MEDICAL SUPPLY LLC-8040 S EASTERN AVE  LAS VEGAS, NV 89123</v>
      </c>
      <c r="K1292" s="26">
        <f t="shared" si="41"/>
        <v>1</v>
      </c>
      <c r="L1292" t="s">
        <v>9</v>
      </c>
      <c r="M1292" t="s">
        <v>2949</v>
      </c>
    </row>
    <row r="1293" spans="1:13" x14ac:dyDescent="0.2">
      <c r="A1293" t="s">
        <v>5</v>
      </c>
      <c r="B1293" t="s">
        <v>224</v>
      </c>
      <c r="C1293" t="s">
        <v>225</v>
      </c>
      <c r="D1293" t="s">
        <v>2637</v>
      </c>
      <c r="E1293" t="s">
        <v>81</v>
      </c>
      <c r="F1293" t="s">
        <v>82</v>
      </c>
      <c r="G1293" s="23" t="str" cm="1">
        <f t="array" ref="G1293">IF(COUNTIFS($E$2:$E$7682,E1293,$B$2:$B$7682,B1293)&gt;1,
_xlfn.TEXTJOIN(CHAR(10),TRUE,_xlfn.UNIQUE(_xlfn._xlws.FILTER($F$2:$F$7682,($E$2:$E$7682=E1293)*($B$2:$B$7682=B1293)))),
F1293)</f>
        <v>FREEDOM MEDICAL SUPPLY LLC</v>
      </c>
      <c r="H1293" t="s">
        <v>3155</v>
      </c>
      <c r="I1293" s="26" t="str" cm="1">
        <f t="array" ref="I1293">IF(COUNTIFS($E$2:$E$7682,E1293,$B$2:$B$7682,B1293)&gt;1,
_xlfn.TEXTJOIN(CHAR(10),TRUE,_xlfn.UNIQUE(_xlfn._xlws.FILTER($H$2:$H$7682,($E$2:$E$7682=E1293)*($B$2:$B$7682=B1293)))),
H1293)</f>
        <v>8040 S EASTERN AVE  LAS VEGAS, NV 89123</v>
      </c>
      <c r="J1293" s="26" t="str">
        <f t="shared" si="40"/>
        <v>A6252-1235430349-FREEDOM MEDICAL SUPPLY LLC-8040 S EASTERN AVE  LAS VEGAS, NV 89123</v>
      </c>
      <c r="K1293" s="26">
        <f t="shared" si="41"/>
        <v>1</v>
      </c>
      <c r="L1293" t="s">
        <v>9</v>
      </c>
      <c r="M1293" t="s">
        <v>2949</v>
      </c>
    </row>
    <row r="1294" spans="1:13" x14ac:dyDescent="0.2">
      <c r="A1294" t="s">
        <v>5</v>
      </c>
      <c r="B1294" t="s">
        <v>114</v>
      </c>
      <c r="C1294" t="s">
        <v>115</v>
      </c>
      <c r="D1294" t="s">
        <v>2637</v>
      </c>
      <c r="E1294" t="s">
        <v>81</v>
      </c>
      <c r="F1294" t="s">
        <v>82</v>
      </c>
      <c r="G1294" s="23" t="str" cm="1">
        <f t="array" ref="G1294">IF(COUNTIFS($E$2:$E$7682,E1294,$B$2:$B$7682,B1294)&gt;1,
_xlfn.TEXTJOIN(CHAR(10),TRUE,_xlfn.UNIQUE(_xlfn._xlws.FILTER($F$2:$F$7682,($E$2:$E$7682=E1294)*($B$2:$B$7682=B1294)))),
F1294)</f>
        <v>FREEDOM MEDICAL SUPPLY LLC</v>
      </c>
      <c r="H1294" t="s">
        <v>3155</v>
      </c>
      <c r="I1294" s="26" t="str" cm="1">
        <f t="array" ref="I1294">IF(COUNTIFS($E$2:$E$7682,E1294,$B$2:$B$7682,B1294)&gt;1,
_xlfn.TEXTJOIN(CHAR(10),TRUE,_xlfn.UNIQUE(_xlfn._xlws.FILTER($H$2:$H$7682,($E$2:$E$7682=E1294)*($B$2:$B$7682=B1294)))),
H1294)</f>
        <v>8040 S EASTERN AVE  LAS VEGAS, NV 89123</v>
      </c>
      <c r="J1294" s="26" t="str">
        <f t="shared" si="40"/>
        <v>A6258-1235430349-FREEDOM MEDICAL SUPPLY LLC-8040 S EASTERN AVE  LAS VEGAS, NV 89123</v>
      </c>
      <c r="K1294" s="26">
        <f t="shared" si="41"/>
        <v>1</v>
      </c>
      <c r="L1294" t="s">
        <v>9</v>
      </c>
      <c r="M1294" t="s">
        <v>2949</v>
      </c>
    </row>
    <row r="1295" spans="1:13" x14ac:dyDescent="0.2">
      <c r="A1295" t="s">
        <v>5</v>
      </c>
      <c r="B1295" t="s">
        <v>1751</v>
      </c>
      <c r="C1295" t="s">
        <v>1752</v>
      </c>
      <c r="D1295" t="s">
        <v>2637</v>
      </c>
      <c r="E1295" t="s">
        <v>81</v>
      </c>
      <c r="F1295" t="s">
        <v>82</v>
      </c>
      <c r="G1295" s="23" t="str" cm="1">
        <f t="array" ref="G1295">IF(COUNTIFS($E$2:$E$7682,E1295,$B$2:$B$7682,B1295)&gt;1,
_xlfn.TEXTJOIN(CHAR(10),TRUE,_xlfn.UNIQUE(_xlfn._xlws.FILTER($F$2:$F$7682,($E$2:$E$7682=E1295)*($B$2:$B$7682=B1295)))),
F1295)</f>
        <v>FREEDOM MEDICAL SUPPLY LLC</v>
      </c>
      <c r="H1295" t="s">
        <v>3155</v>
      </c>
      <c r="I1295" s="26" t="str" cm="1">
        <f t="array" ref="I1295">IF(COUNTIFS($E$2:$E$7682,E1295,$B$2:$B$7682,B1295)&gt;1,
_xlfn.TEXTJOIN(CHAR(10),TRUE,_xlfn.UNIQUE(_xlfn._xlws.FILTER($H$2:$H$7682,($E$2:$E$7682=E1295)*($B$2:$B$7682=B1295)))),
H1295)</f>
        <v>8040 S EASTERN AVE  LAS VEGAS, NV 89123</v>
      </c>
      <c r="J1295" s="26" t="str">
        <f t="shared" si="40"/>
        <v>A6261-1235430349-FREEDOM MEDICAL SUPPLY LLC-8040 S EASTERN AVE  LAS VEGAS, NV 89123</v>
      </c>
      <c r="K1295" s="26">
        <f t="shared" si="41"/>
        <v>1</v>
      </c>
      <c r="L1295" t="s">
        <v>9</v>
      </c>
      <c r="M1295" t="s">
        <v>2949</v>
      </c>
    </row>
    <row r="1296" spans="1:13" x14ac:dyDescent="0.2">
      <c r="A1296" t="s">
        <v>5</v>
      </c>
      <c r="B1296" t="s">
        <v>49</v>
      </c>
      <c r="C1296" t="s">
        <v>50</v>
      </c>
      <c r="D1296" t="s">
        <v>2637</v>
      </c>
      <c r="E1296" t="s">
        <v>81</v>
      </c>
      <c r="F1296" t="s">
        <v>82</v>
      </c>
      <c r="G1296" s="23" t="str" cm="1">
        <f t="array" ref="G1296">IF(COUNTIFS($E$2:$E$7682,E1296,$B$2:$B$7682,B1296)&gt;1,
_xlfn.TEXTJOIN(CHAR(10),TRUE,_xlfn.UNIQUE(_xlfn._xlws.FILTER($F$2:$F$7682,($E$2:$E$7682=E1296)*($B$2:$B$7682=B1296)))),
F1296)</f>
        <v>FREEDOM MEDICAL SUPPLY LLC</v>
      </c>
      <c r="H1296" t="s">
        <v>3155</v>
      </c>
      <c r="I1296" s="26" t="str" cm="1">
        <f t="array" ref="I1296">IF(COUNTIFS($E$2:$E$7682,E1296,$B$2:$B$7682,B1296)&gt;1,
_xlfn.TEXTJOIN(CHAR(10),TRUE,_xlfn.UNIQUE(_xlfn._xlws.FILTER($H$2:$H$7682,($E$2:$E$7682=E1296)*($B$2:$B$7682=B1296)))),
H1296)</f>
        <v>8040 S EASTERN AVE  LAS VEGAS, NV 89123</v>
      </c>
      <c r="J1296" s="26" t="str">
        <f t="shared" si="40"/>
        <v>A6402-1235430349-FREEDOM MEDICAL SUPPLY LLC-8040 S EASTERN AVE  LAS VEGAS, NV 89123</v>
      </c>
      <c r="K1296" s="26">
        <f t="shared" si="41"/>
        <v>1</v>
      </c>
      <c r="L1296" t="s">
        <v>9</v>
      </c>
      <c r="M1296" t="s">
        <v>2949</v>
      </c>
    </row>
    <row r="1297" spans="1:13" x14ac:dyDescent="0.2">
      <c r="A1297" t="s">
        <v>5</v>
      </c>
      <c r="B1297" t="s">
        <v>1697</v>
      </c>
      <c r="C1297" t="s">
        <v>1698</v>
      </c>
      <c r="D1297" t="s">
        <v>2637</v>
      </c>
      <c r="E1297" t="s">
        <v>81</v>
      </c>
      <c r="F1297" t="s">
        <v>82</v>
      </c>
      <c r="G1297" s="23" t="str" cm="1">
        <f t="array" ref="G1297">IF(COUNTIFS($E$2:$E$7682,E1297,$B$2:$B$7682,B1297)&gt;1,
_xlfn.TEXTJOIN(CHAR(10),TRUE,_xlfn.UNIQUE(_xlfn._xlws.FILTER($F$2:$F$7682,($E$2:$E$7682=E1297)*($B$2:$B$7682=B1297)))),
F1297)</f>
        <v>FREEDOM MEDICAL SUPPLY LLC</v>
      </c>
      <c r="H1297" t="s">
        <v>3155</v>
      </c>
      <c r="I1297" s="26" t="str" cm="1">
        <f t="array" ref="I1297">IF(COUNTIFS($E$2:$E$7682,E1297,$B$2:$B$7682,B1297)&gt;1,
_xlfn.TEXTJOIN(CHAR(10),TRUE,_xlfn.UNIQUE(_xlfn._xlws.FILTER($H$2:$H$7682,($E$2:$E$7682=E1297)*($B$2:$B$7682=B1297)))),
H1297)</f>
        <v>8040 S EASTERN AVE  LAS VEGAS, NV 89123</v>
      </c>
      <c r="J1297" s="26" t="str">
        <f t="shared" si="40"/>
        <v>A6445-1235430349-FREEDOM MEDICAL SUPPLY LLC-8040 S EASTERN AVE  LAS VEGAS, NV 89123</v>
      </c>
      <c r="K1297" s="26">
        <f t="shared" si="41"/>
        <v>1</v>
      </c>
      <c r="L1297" t="s">
        <v>9</v>
      </c>
      <c r="M1297" t="s">
        <v>2949</v>
      </c>
    </row>
    <row r="1298" spans="1:13" x14ac:dyDescent="0.2">
      <c r="A1298" t="s">
        <v>5</v>
      </c>
      <c r="B1298" t="s">
        <v>266</v>
      </c>
      <c r="C1298" t="s">
        <v>267</v>
      </c>
      <c r="D1298" t="s">
        <v>2637</v>
      </c>
      <c r="E1298" t="s">
        <v>81</v>
      </c>
      <c r="F1298" t="s">
        <v>82</v>
      </c>
      <c r="G1298" s="23" t="str" cm="1">
        <f t="array" ref="G1298">IF(COUNTIFS($E$2:$E$7682,E1298,$B$2:$B$7682,B1298)&gt;1,
_xlfn.TEXTJOIN(CHAR(10),TRUE,_xlfn.UNIQUE(_xlfn._xlws.FILTER($F$2:$F$7682,($E$2:$E$7682=E1298)*($B$2:$B$7682=B1298)))),
F1298)</f>
        <v>FREEDOM MEDICAL SUPPLY LLC</v>
      </c>
      <c r="H1298" t="s">
        <v>3155</v>
      </c>
      <c r="I1298" s="26" t="str" cm="1">
        <f t="array" ref="I1298">IF(COUNTIFS($E$2:$E$7682,E1298,$B$2:$B$7682,B1298)&gt;1,
_xlfn.TEXTJOIN(CHAR(10),TRUE,_xlfn.UNIQUE(_xlfn._xlws.FILTER($H$2:$H$7682,($E$2:$E$7682=E1298)*($B$2:$B$7682=B1298)))),
H1298)</f>
        <v>8040 S EASTERN AVE  LAS VEGAS, NV 89123</v>
      </c>
      <c r="J1298" s="26" t="str">
        <f t="shared" si="40"/>
        <v>A6446-1235430349-FREEDOM MEDICAL SUPPLY LLC-8040 S EASTERN AVE  LAS VEGAS, NV 89123</v>
      </c>
      <c r="K1298" s="26">
        <f t="shared" si="41"/>
        <v>1</v>
      </c>
      <c r="L1298" t="s">
        <v>9</v>
      </c>
      <c r="M1298" t="s">
        <v>2949</v>
      </c>
    </row>
    <row r="1299" spans="1:13" x14ac:dyDescent="0.2">
      <c r="A1299" t="s">
        <v>5</v>
      </c>
      <c r="B1299" t="s">
        <v>2131</v>
      </c>
      <c r="C1299" t="s">
        <v>2132</v>
      </c>
      <c r="D1299" t="s">
        <v>2637</v>
      </c>
      <c r="E1299" t="s">
        <v>81</v>
      </c>
      <c r="F1299" t="s">
        <v>82</v>
      </c>
      <c r="G1299" s="23" t="str" cm="1">
        <f t="array" ref="G1299">IF(COUNTIFS($E$2:$E$7682,E1299,$B$2:$B$7682,B1299)&gt;1,
_xlfn.TEXTJOIN(CHAR(10),TRUE,_xlfn.UNIQUE(_xlfn._xlws.FILTER($F$2:$F$7682,($E$2:$E$7682=E1299)*($B$2:$B$7682=B1299)))),
F1299)</f>
        <v>FREEDOM MEDICAL SUPPLY LLC</v>
      </c>
      <c r="H1299" t="s">
        <v>3155</v>
      </c>
      <c r="I1299" s="26" t="str" cm="1">
        <f t="array" ref="I1299">IF(COUNTIFS($E$2:$E$7682,E1299,$B$2:$B$7682,B1299)&gt;1,
_xlfn.TEXTJOIN(CHAR(10),TRUE,_xlfn.UNIQUE(_xlfn._xlws.FILTER($H$2:$H$7682,($E$2:$E$7682=E1299)*($B$2:$B$7682=B1299)))),
H1299)</f>
        <v>8040 S EASTERN AVE  LAS VEGAS, NV 89123</v>
      </c>
      <c r="J1299" s="26" t="str">
        <f t="shared" si="40"/>
        <v>A6447-1235430349-FREEDOM MEDICAL SUPPLY LLC-8040 S EASTERN AVE  LAS VEGAS, NV 89123</v>
      </c>
      <c r="K1299" s="26">
        <f t="shared" si="41"/>
        <v>1</v>
      </c>
      <c r="L1299" t="s">
        <v>9</v>
      </c>
      <c r="M1299" t="s">
        <v>2949</v>
      </c>
    </row>
    <row r="1300" spans="1:13" x14ac:dyDescent="0.2">
      <c r="A1300" t="s">
        <v>5</v>
      </c>
      <c r="B1300" t="s">
        <v>1576</v>
      </c>
      <c r="C1300" t="s">
        <v>1577</v>
      </c>
      <c r="D1300" t="s">
        <v>2637</v>
      </c>
      <c r="E1300" t="s">
        <v>81</v>
      </c>
      <c r="F1300" t="s">
        <v>82</v>
      </c>
      <c r="G1300" s="23" t="str" cm="1">
        <f t="array" ref="G1300">IF(COUNTIFS($E$2:$E$7682,E1300,$B$2:$B$7682,B1300)&gt;1,
_xlfn.TEXTJOIN(CHAR(10),TRUE,_xlfn.UNIQUE(_xlfn._xlws.FILTER($F$2:$F$7682,($E$2:$E$7682=E1300)*($B$2:$B$7682=B1300)))),
F1300)</f>
        <v>FREEDOM MEDICAL SUPPLY LLC</v>
      </c>
      <c r="H1300" t="s">
        <v>3155</v>
      </c>
      <c r="I1300" s="26" t="str" cm="1">
        <f t="array" ref="I1300">IF(COUNTIFS($E$2:$E$7682,E1300,$B$2:$B$7682,B1300)&gt;1,
_xlfn.TEXTJOIN(CHAR(10),TRUE,_xlfn.UNIQUE(_xlfn._xlws.FILTER($H$2:$H$7682,($E$2:$E$7682=E1300)*($B$2:$B$7682=B1300)))),
H1300)</f>
        <v>8040 S EASTERN AVE  LAS VEGAS, NV 89123</v>
      </c>
      <c r="J1300" s="26" t="str">
        <f t="shared" si="40"/>
        <v>A6457-1235430349-FREEDOM MEDICAL SUPPLY LLC-8040 S EASTERN AVE  LAS VEGAS, NV 89123</v>
      </c>
      <c r="K1300" s="26">
        <f t="shared" si="41"/>
        <v>1</v>
      </c>
      <c r="L1300" t="s">
        <v>9</v>
      </c>
      <c r="M1300" t="s">
        <v>2949</v>
      </c>
    </row>
    <row r="1301" spans="1:13" x14ac:dyDescent="0.2">
      <c r="A1301" t="s">
        <v>5</v>
      </c>
      <c r="B1301" t="s">
        <v>729</v>
      </c>
      <c r="C1301" t="s">
        <v>730</v>
      </c>
      <c r="D1301" t="s">
        <v>2637</v>
      </c>
      <c r="E1301" t="s">
        <v>81</v>
      </c>
      <c r="F1301" t="s">
        <v>82</v>
      </c>
      <c r="G1301" s="23" t="str" cm="1">
        <f t="array" ref="G1301">IF(COUNTIFS($E$2:$E$7682,E1301,$B$2:$B$7682,B1301)&gt;1,
_xlfn.TEXTJOIN(CHAR(10),TRUE,_xlfn.UNIQUE(_xlfn._xlws.FILTER($F$2:$F$7682,($E$2:$E$7682=E1301)*($B$2:$B$7682=B1301)))),
F1301)</f>
        <v>FREEDOM MEDICAL SUPPLY LLC</v>
      </c>
      <c r="H1301" t="s">
        <v>3155</v>
      </c>
      <c r="I1301" s="26" t="str" cm="1">
        <f t="array" ref="I1301">IF(COUNTIFS($E$2:$E$7682,E1301,$B$2:$B$7682,B1301)&gt;1,
_xlfn.TEXTJOIN(CHAR(10),TRUE,_xlfn.UNIQUE(_xlfn._xlws.FILTER($H$2:$H$7682,($E$2:$E$7682=E1301)*($B$2:$B$7682=B1301)))),
H1301)</f>
        <v>8040 S EASTERN AVE  LAS VEGAS, NV 89123</v>
      </c>
      <c r="J1301" s="26" t="str">
        <f t="shared" si="40"/>
        <v>A7000-1235430349-FREEDOM MEDICAL SUPPLY LLC-8040 S EASTERN AVE  LAS VEGAS, NV 89123</v>
      </c>
      <c r="K1301" s="26">
        <f t="shared" si="41"/>
        <v>1</v>
      </c>
      <c r="L1301" t="s">
        <v>9</v>
      </c>
      <c r="M1301" t="s">
        <v>2949</v>
      </c>
    </row>
    <row r="1302" spans="1:13" x14ac:dyDescent="0.2">
      <c r="A1302" t="s">
        <v>5</v>
      </c>
      <c r="B1302" t="s">
        <v>799</v>
      </c>
      <c r="C1302" t="s">
        <v>800</v>
      </c>
      <c r="D1302" t="s">
        <v>2637</v>
      </c>
      <c r="E1302" t="s">
        <v>81</v>
      </c>
      <c r="F1302" t="s">
        <v>82</v>
      </c>
      <c r="G1302" s="23" t="str" cm="1">
        <f t="array" ref="G1302">IF(COUNTIFS($E$2:$E$7682,E1302,$B$2:$B$7682,B1302)&gt;1,
_xlfn.TEXTJOIN(CHAR(10),TRUE,_xlfn.UNIQUE(_xlfn._xlws.FILTER($F$2:$F$7682,($E$2:$E$7682=E1302)*($B$2:$B$7682=B1302)))),
F1302)</f>
        <v>FREEDOM MEDICAL SUPPLY LLC</v>
      </c>
      <c r="H1302" t="s">
        <v>3155</v>
      </c>
      <c r="I1302" s="26" t="str" cm="1">
        <f t="array" ref="I1302">IF(COUNTIFS($E$2:$E$7682,E1302,$B$2:$B$7682,B1302)&gt;1,
_xlfn.TEXTJOIN(CHAR(10),TRUE,_xlfn.UNIQUE(_xlfn._xlws.FILTER($H$2:$H$7682,($E$2:$E$7682=E1302)*($B$2:$B$7682=B1302)))),
H1302)</f>
        <v>8040 S EASTERN AVE  LAS VEGAS, NV 89123</v>
      </c>
      <c r="J1302" s="26" t="str">
        <f t="shared" si="40"/>
        <v>A7002-1235430349-FREEDOM MEDICAL SUPPLY LLC-8040 S EASTERN AVE  LAS VEGAS, NV 89123</v>
      </c>
      <c r="K1302" s="26">
        <f t="shared" si="41"/>
        <v>1</v>
      </c>
      <c r="L1302" t="s">
        <v>9</v>
      </c>
      <c r="M1302" t="s">
        <v>2949</v>
      </c>
    </row>
    <row r="1303" spans="1:13" x14ac:dyDescent="0.2">
      <c r="A1303" t="s">
        <v>5</v>
      </c>
      <c r="B1303" t="s">
        <v>501</v>
      </c>
      <c r="C1303" t="s">
        <v>502</v>
      </c>
      <c r="D1303" t="s">
        <v>2637</v>
      </c>
      <c r="E1303" t="s">
        <v>81</v>
      </c>
      <c r="F1303" t="s">
        <v>82</v>
      </c>
      <c r="G1303" s="23" t="str" cm="1">
        <f t="array" ref="G1303">IF(COUNTIFS($E$2:$E$7682,E1303,$B$2:$B$7682,B1303)&gt;1,
_xlfn.TEXTJOIN(CHAR(10),TRUE,_xlfn.UNIQUE(_xlfn._xlws.FILTER($F$2:$F$7682,($E$2:$E$7682=E1303)*($B$2:$B$7682=B1303)))),
F1303)</f>
        <v>FREEDOM MEDICAL SUPPLY LLC</v>
      </c>
      <c r="H1303" t="s">
        <v>3155</v>
      </c>
      <c r="I1303" s="26" t="str" cm="1">
        <f t="array" ref="I1303">IF(COUNTIFS($E$2:$E$7682,E1303,$B$2:$B$7682,B1303)&gt;1,
_xlfn.TEXTJOIN(CHAR(10),TRUE,_xlfn.UNIQUE(_xlfn._xlws.FILTER($H$2:$H$7682,($E$2:$E$7682=E1303)*($B$2:$B$7682=B1303)))),
H1303)</f>
        <v>8040 S EASTERN AVE  LAS VEGAS, NV 89123</v>
      </c>
      <c r="J1303" s="26" t="str">
        <f t="shared" si="40"/>
        <v>A7003-1235430349-FREEDOM MEDICAL SUPPLY LLC-8040 S EASTERN AVE  LAS VEGAS, NV 89123</v>
      </c>
      <c r="K1303" s="26">
        <f t="shared" si="41"/>
        <v>1</v>
      </c>
      <c r="L1303" t="s">
        <v>9</v>
      </c>
      <c r="M1303" t="s">
        <v>2949</v>
      </c>
    </row>
    <row r="1304" spans="1:13" x14ac:dyDescent="0.2">
      <c r="A1304" t="s">
        <v>5</v>
      </c>
      <c r="B1304" t="s">
        <v>170</v>
      </c>
      <c r="C1304" t="s">
        <v>171</v>
      </c>
      <c r="D1304" t="s">
        <v>2637</v>
      </c>
      <c r="E1304" t="s">
        <v>81</v>
      </c>
      <c r="F1304" t="s">
        <v>82</v>
      </c>
      <c r="G1304" s="23" t="str" cm="1">
        <f t="array" ref="G1304">IF(COUNTIFS($E$2:$E$7682,E1304,$B$2:$B$7682,B1304)&gt;1,
_xlfn.TEXTJOIN(CHAR(10),TRUE,_xlfn.UNIQUE(_xlfn._xlws.FILTER($F$2:$F$7682,($E$2:$E$7682=E1304)*($B$2:$B$7682=B1304)))),
F1304)</f>
        <v>FREEDOM MEDICAL SUPPLY LLC</v>
      </c>
      <c r="H1304" t="s">
        <v>3155</v>
      </c>
      <c r="I1304" s="26" t="str" cm="1">
        <f t="array" ref="I1304">IF(COUNTIFS($E$2:$E$7682,E1304,$B$2:$B$7682,B1304)&gt;1,
_xlfn.TEXTJOIN(CHAR(10),TRUE,_xlfn.UNIQUE(_xlfn._xlws.FILTER($H$2:$H$7682,($E$2:$E$7682=E1304)*($B$2:$B$7682=B1304)))),
H1304)</f>
        <v>8040 S EASTERN AVE  LAS VEGAS, NV 89123</v>
      </c>
      <c r="J1304" s="26" t="str">
        <f t="shared" si="40"/>
        <v>A7520-1235430349-FREEDOM MEDICAL SUPPLY LLC-8040 S EASTERN AVE  LAS VEGAS, NV 89123</v>
      </c>
      <c r="K1304" s="26">
        <f t="shared" si="41"/>
        <v>1</v>
      </c>
      <c r="L1304" t="s">
        <v>9</v>
      </c>
      <c r="M1304" t="s">
        <v>2949</v>
      </c>
    </row>
    <row r="1305" spans="1:13" x14ac:dyDescent="0.2">
      <c r="A1305" t="s">
        <v>5</v>
      </c>
      <c r="B1305" t="s">
        <v>324</v>
      </c>
      <c r="C1305" t="s">
        <v>325</v>
      </c>
      <c r="D1305" t="s">
        <v>2637</v>
      </c>
      <c r="E1305" t="s">
        <v>81</v>
      </c>
      <c r="F1305" t="s">
        <v>82</v>
      </c>
      <c r="G1305" s="23" t="str" cm="1">
        <f t="array" ref="G1305">IF(COUNTIFS($E$2:$E$7682,E1305,$B$2:$B$7682,B1305)&gt;1,
_xlfn.TEXTJOIN(CHAR(10),TRUE,_xlfn.UNIQUE(_xlfn._xlws.FILTER($F$2:$F$7682,($E$2:$E$7682=E1305)*($B$2:$B$7682=B1305)))),
F1305)</f>
        <v>FREEDOM MEDICAL SUPPLY LLC</v>
      </c>
      <c r="H1305" t="s">
        <v>3155</v>
      </c>
      <c r="I1305" s="26" t="str" cm="1">
        <f t="array" ref="I1305">IF(COUNTIFS($E$2:$E$7682,E1305,$B$2:$B$7682,B1305)&gt;1,
_xlfn.TEXTJOIN(CHAR(10),TRUE,_xlfn.UNIQUE(_xlfn._xlws.FILTER($H$2:$H$7682,($E$2:$E$7682=E1305)*($B$2:$B$7682=B1305)))),
H1305)</f>
        <v>8040 S EASTERN AVE  LAS VEGAS, NV 89123</v>
      </c>
      <c r="J1305" s="26" t="str">
        <f t="shared" si="40"/>
        <v>A7521-1235430349-FREEDOM MEDICAL SUPPLY LLC-8040 S EASTERN AVE  LAS VEGAS, NV 89123</v>
      </c>
      <c r="K1305" s="26">
        <f t="shared" si="41"/>
        <v>1</v>
      </c>
      <c r="L1305" t="s">
        <v>9</v>
      </c>
      <c r="M1305" t="s">
        <v>2949</v>
      </c>
    </row>
    <row r="1306" spans="1:13" x14ac:dyDescent="0.2">
      <c r="A1306" t="s">
        <v>5</v>
      </c>
      <c r="B1306" t="s">
        <v>1539</v>
      </c>
      <c r="C1306" t="s">
        <v>1540</v>
      </c>
      <c r="D1306" t="s">
        <v>2637</v>
      </c>
      <c r="E1306" t="s">
        <v>81</v>
      </c>
      <c r="F1306" t="s">
        <v>82</v>
      </c>
      <c r="G1306" s="23" t="str" cm="1">
        <f t="array" ref="G1306">IF(COUNTIFS($E$2:$E$7682,E1306,$B$2:$B$7682,B1306)&gt;1,
_xlfn.TEXTJOIN(CHAR(10),TRUE,_xlfn.UNIQUE(_xlfn._xlws.FILTER($F$2:$F$7682,($E$2:$E$7682=E1306)*($B$2:$B$7682=B1306)))),
F1306)</f>
        <v>FREEDOM MEDICAL SUPPLY LLC</v>
      </c>
      <c r="H1306" t="s">
        <v>3155</v>
      </c>
      <c r="I1306" s="26" t="str" cm="1">
        <f t="array" ref="I1306">IF(COUNTIFS($E$2:$E$7682,E1306,$B$2:$B$7682,B1306)&gt;1,
_xlfn.TEXTJOIN(CHAR(10),TRUE,_xlfn.UNIQUE(_xlfn._xlws.FILTER($H$2:$H$7682,($E$2:$E$7682=E1306)*($B$2:$B$7682=B1306)))),
H1306)</f>
        <v>8040 S EASTERN AVE  LAS VEGAS, NV 89123</v>
      </c>
      <c r="J1306" s="26" t="str">
        <f t="shared" si="40"/>
        <v>A7525-1235430349-FREEDOM MEDICAL SUPPLY LLC-8040 S EASTERN AVE  LAS VEGAS, NV 89123</v>
      </c>
      <c r="K1306" s="26">
        <f t="shared" si="41"/>
        <v>1</v>
      </c>
      <c r="L1306" t="s">
        <v>9</v>
      </c>
      <c r="M1306" t="s">
        <v>2949</v>
      </c>
    </row>
    <row r="1307" spans="1:13" x14ac:dyDescent="0.2">
      <c r="A1307" t="s">
        <v>5</v>
      </c>
      <c r="B1307" t="s">
        <v>280</v>
      </c>
      <c r="C1307" t="s">
        <v>281</v>
      </c>
      <c r="D1307" t="s">
        <v>2637</v>
      </c>
      <c r="E1307" t="s">
        <v>81</v>
      </c>
      <c r="F1307" t="s">
        <v>82</v>
      </c>
      <c r="G1307" s="23" t="str" cm="1">
        <f t="array" ref="G1307">IF(COUNTIFS($E$2:$E$7682,E1307,$B$2:$B$7682,B1307)&gt;1,
_xlfn.TEXTJOIN(CHAR(10),TRUE,_xlfn.UNIQUE(_xlfn._xlws.FILTER($F$2:$F$7682,($E$2:$E$7682=E1307)*($B$2:$B$7682=B1307)))),
F1307)</f>
        <v>FREEDOM MEDICAL SUPPLY LLC</v>
      </c>
      <c r="H1307" t="s">
        <v>3155</v>
      </c>
      <c r="I1307" s="26" t="str" cm="1">
        <f t="array" ref="I1307">IF(COUNTIFS($E$2:$E$7682,E1307,$B$2:$B$7682,B1307)&gt;1,
_xlfn.TEXTJOIN(CHAR(10),TRUE,_xlfn.UNIQUE(_xlfn._xlws.FILTER($H$2:$H$7682,($E$2:$E$7682=E1307)*($B$2:$B$7682=B1307)))),
H1307)</f>
        <v>8040 S EASTERN AVE  LAS VEGAS, NV 89123</v>
      </c>
      <c r="J1307" s="26" t="str">
        <f t="shared" si="40"/>
        <v>A7526-1235430349-FREEDOM MEDICAL SUPPLY LLC-8040 S EASTERN AVE  LAS VEGAS, NV 89123</v>
      </c>
      <c r="K1307" s="26">
        <f t="shared" si="41"/>
        <v>1</v>
      </c>
      <c r="L1307" t="s">
        <v>9</v>
      </c>
      <c r="M1307" t="s">
        <v>2949</v>
      </c>
    </row>
    <row r="1308" spans="1:13" x14ac:dyDescent="0.2">
      <c r="A1308" t="s">
        <v>5</v>
      </c>
      <c r="B1308" t="s">
        <v>1110</v>
      </c>
      <c r="C1308" t="s">
        <v>1111</v>
      </c>
      <c r="D1308" t="s">
        <v>2639</v>
      </c>
      <c r="E1308" t="s">
        <v>81</v>
      </c>
      <c r="F1308" t="s">
        <v>82</v>
      </c>
      <c r="G1308" s="23" t="str" cm="1">
        <f t="array" ref="G1308">IF(COUNTIFS($E$2:$E$7682,E1308,$B$2:$B$7682,B1308)&gt;1,
_xlfn.TEXTJOIN(CHAR(10),TRUE,_xlfn.UNIQUE(_xlfn._xlws.FILTER($F$2:$F$7682,($E$2:$E$7682=E1308)*($B$2:$B$7682=B1308)))),
F1308)</f>
        <v>FREEDOM MEDICAL SUPPLY LLC</v>
      </c>
      <c r="H1308" t="s">
        <v>3155</v>
      </c>
      <c r="I1308" s="26" t="str" cm="1">
        <f t="array" ref="I1308">IF(COUNTIFS($E$2:$E$7682,E1308,$B$2:$B$7682,B1308)&gt;1,
_xlfn.TEXTJOIN(CHAR(10),TRUE,_xlfn.UNIQUE(_xlfn._xlws.FILTER($H$2:$H$7682,($E$2:$E$7682=E1308)*($B$2:$B$7682=B1308)))),
H1308)</f>
        <v>8040 S EASTERN AVE  LAS VEGAS, NV 89123</v>
      </c>
      <c r="J1308" s="26" t="str">
        <f t="shared" si="40"/>
        <v>B4034-1235430349-FREEDOM MEDICAL SUPPLY LLC-8040 S EASTERN AVE  LAS VEGAS, NV 89123</v>
      </c>
      <c r="K1308" s="26">
        <f t="shared" si="41"/>
        <v>1</v>
      </c>
      <c r="L1308" t="s">
        <v>9</v>
      </c>
      <c r="M1308" t="s">
        <v>2949</v>
      </c>
    </row>
    <row r="1309" spans="1:13" x14ac:dyDescent="0.2">
      <c r="A1309" t="s">
        <v>5</v>
      </c>
      <c r="B1309" t="s">
        <v>713</v>
      </c>
      <c r="C1309" t="s">
        <v>714</v>
      </c>
      <c r="D1309" t="s">
        <v>2639</v>
      </c>
      <c r="E1309" t="s">
        <v>81</v>
      </c>
      <c r="F1309" t="s">
        <v>82</v>
      </c>
      <c r="G1309" s="23" t="str" cm="1">
        <f t="array" ref="G1309">IF(COUNTIFS($E$2:$E$7682,E1309,$B$2:$B$7682,B1309)&gt;1,
_xlfn.TEXTJOIN(CHAR(10),TRUE,_xlfn.UNIQUE(_xlfn._xlws.FILTER($F$2:$F$7682,($E$2:$E$7682=E1309)*($B$2:$B$7682=B1309)))),
F1309)</f>
        <v>FREEDOM MEDICAL SUPPLY LLC</v>
      </c>
      <c r="H1309" t="s">
        <v>3155</v>
      </c>
      <c r="I1309" s="26" t="str" cm="1">
        <f t="array" ref="I1309">IF(COUNTIFS($E$2:$E$7682,E1309,$B$2:$B$7682,B1309)&gt;1,
_xlfn.TEXTJOIN(CHAR(10),TRUE,_xlfn.UNIQUE(_xlfn._xlws.FILTER($H$2:$H$7682,($E$2:$E$7682=E1309)*($B$2:$B$7682=B1309)))),
H1309)</f>
        <v>8040 S EASTERN AVE  LAS VEGAS, NV 89123</v>
      </c>
      <c r="J1309" s="26" t="str">
        <f t="shared" si="40"/>
        <v>B4036-1235430349-FREEDOM MEDICAL SUPPLY LLC-8040 S EASTERN AVE  LAS VEGAS, NV 89123</v>
      </c>
      <c r="K1309" s="26">
        <f t="shared" si="41"/>
        <v>1</v>
      </c>
      <c r="L1309" t="s">
        <v>9</v>
      </c>
      <c r="M1309" t="s">
        <v>2949</v>
      </c>
    </row>
    <row r="1310" spans="1:13" x14ac:dyDescent="0.2">
      <c r="A1310" t="s">
        <v>5</v>
      </c>
      <c r="B1310" t="s">
        <v>584</v>
      </c>
      <c r="C1310" t="s">
        <v>585</v>
      </c>
      <c r="D1310" t="s">
        <v>2639</v>
      </c>
      <c r="E1310" t="s">
        <v>81</v>
      </c>
      <c r="F1310" t="s">
        <v>82</v>
      </c>
      <c r="G1310" s="23" t="str" cm="1">
        <f t="array" ref="G1310">IF(COUNTIFS($E$2:$E$7682,E1310,$B$2:$B$7682,B1310)&gt;1,
_xlfn.TEXTJOIN(CHAR(10),TRUE,_xlfn.UNIQUE(_xlfn._xlws.FILTER($F$2:$F$7682,($E$2:$E$7682=E1310)*($B$2:$B$7682=B1310)))),
F1310)</f>
        <v>FREEDOM MEDICAL SUPPLY LLC</v>
      </c>
      <c r="H1310" t="s">
        <v>3155</v>
      </c>
      <c r="I1310" s="26" t="str" cm="1">
        <f t="array" ref="I1310">IF(COUNTIFS($E$2:$E$7682,E1310,$B$2:$B$7682,B1310)&gt;1,
_xlfn.TEXTJOIN(CHAR(10),TRUE,_xlfn.UNIQUE(_xlfn._xlws.FILTER($H$2:$H$7682,($E$2:$E$7682=E1310)*($B$2:$B$7682=B1310)))),
H1310)</f>
        <v>8040 S EASTERN AVE  LAS VEGAS, NV 89123</v>
      </c>
      <c r="J1310" s="26" t="str">
        <f t="shared" si="40"/>
        <v>B4088-1235430349-FREEDOM MEDICAL SUPPLY LLC-8040 S EASTERN AVE  LAS VEGAS, NV 89123</v>
      </c>
      <c r="K1310" s="26">
        <f t="shared" si="41"/>
        <v>1</v>
      </c>
      <c r="L1310" t="s">
        <v>9</v>
      </c>
      <c r="M1310" t="s">
        <v>2949</v>
      </c>
    </row>
    <row r="1311" spans="1:13" x14ac:dyDescent="0.2">
      <c r="A1311" t="s">
        <v>5</v>
      </c>
      <c r="B1311" t="s">
        <v>492</v>
      </c>
      <c r="C1311" t="s">
        <v>493</v>
      </c>
      <c r="D1311" t="s">
        <v>2639</v>
      </c>
      <c r="E1311" t="s">
        <v>81</v>
      </c>
      <c r="F1311" t="s">
        <v>82</v>
      </c>
      <c r="G1311" s="23" t="str" cm="1">
        <f t="array" ref="G1311">IF(COUNTIFS($E$2:$E$7682,E1311,$B$2:$B$7682,B1311)&gt;1,
_xlfn.TEXTJOIN(CHAR(10),TRUE,_xlfn.UNIQUE(_xlfn._xlws.FILTER($F$2:$F$7682,($E$2:$E$7682=E1311)*($B$2:$B$7682=B1311)))),
F1311)</f>
        <v>FREEDOM MEDICAL SUPPLY LLC</v>
      </c>
      <c r="H1311" t="s">
        <v>3155</v>
      </c>
      <c r="I1311" s="26" t="str" cm="1">
        <f t="array" ref="I1311">IF(COUNTIFS($E$2:$E$7682,E1311,$B$2:$B$7682,B1311)&gt;1,
_xlfn.TEXTJOIN(CHAR(10),TRUE,_xlfn.UNIQUE(_xlfn._xlws.FILTER($H$2:$H$7682,($E$2:$E$7682=E1311)*($B$2:$B$7682=B1311)))),
H1311)</f>
        <v>8040 S EASTERN AVE  LAS VEGAS, NV 89123</v>
      </c>
      <c r="J1311" s="26" t="str">
        <f t="shared" si="40"/>
        <v>B4149-1235430349-FREEDOM MEDICAL SUPPLY LLC-8040 S EASTERN AVE  LAS VEGAS, NV 89123</v>
      </c>
      <c r="K1311" s="26">
        <f t="shared" si="41"/>
        <v>1</v>
      </c>
      <c r="L1311" t="s">
        <v>9</v>
      </c>
      <c r="M1311" t="s">
        <v>2949</v>
      </c>
    </row>
    <row r="1312" spans="1:13" x14ac:dyDescent="0.2">
      <c r="A1312" t="s">
        <v>5</v>
      </c>
      <c r="B1312" t="s">
        <v>471</v>
      </c>
      <c r="C1312" t="s">
        <v>472</v>
      </c>
      <c r="D1312" t="s">
        <v>2639</v>
      </c>
      <c r="E1312" t="s">
        <v>81</v>
      </c>
      <c r="F1312" t="s">
        <v>82</v>
      </c>
      <c r="G1312" s="23" t="str" cm="1">
        <f t="array" ref="G1312">IF(COUNTIFS($E$2:$E$7682,E1312,$B$2:$B$7682,B1312)&gt;1,
_xlfn.TEXTJOIN(CHAR(10),TRUE,_xlfn.UNIQUE(_xlfn._xlws.FILTER($F$2:$F$7682,($E$2:$E$7682=E1312)*($B$2:$B$7682=B1312)))),
F1312)</f>
        <v>FREEDOM MEDICAL SUPPLY LLC</v>
      </c>
      <c r="H1312" t="s">
        <v>3155</v>
      </c>
      <c r="I1312" s="26" t="str" cm="1">
        <f t="array" ref="I1312">IF(COUNTIFS($E$2:$E$7682,E1312,$B$2:$B$7682,B1312)&gt;1,
_xlfn.TEXTJOIN(CHAR(10),TRUE,_xlfn.UNIQUE(_xlfn._xlws.FILTER($H$2:$H$7682,($E$2:$E$7682=E1312)*($B$2:$B$7682=B1312)))),
H1312)</f>
        <v>8040 S EASTERN AVE  LAS VEGAS, NV 89123</v>
      </c>
      <c r="J1312" s="26" t="str">
        <f t="shared" si="40"/>
        <v>B4150-1235430349-FREEDOM MEDICAL SUPPLY LLC-8040 S EASTERN AVE  LAS VEGAS, NV 89123</v>
      </c>
      <c r="K1312" s="26">
        <f t="shared" si="41"/>
        <v>1</v>
      </c>
      <c r="L1312" t="s">
        <v>9</v>
      </c>
      <c r="M1312" t="s">
        <v>2949</v>
      </c>
    </row>
    <row r="1313" spans="1:13" x14ac:dyDescent="0.2">
      <c r="A1313" t="s">
        <v>5</v>
      </c>
      <c r="B1313" t="s">
        <v>510</v>
      </c>
      <c r="C1313" t="s">
        <v>511</v>
      </c>
      <c r="D1313" t="s">
        <v>2639</v>
      </c>
      <c r="E1313" t="s">
        <v>81</v>
      </c>
      <c r="F1313" t="s">
        <v>82</v>
      </c>
      <c r="G1313" s="23" t="str" cm="1">
        <f t="array" ref="G1313">IF(COUNTIFS($E$2:$E$7682,E1313,$B$2:$B$7682,B1313)&gt;1,
_xlfn.TEXTJOIN(CHAR(10),TRUE,_xlfn.UNIQUE(_xlfn._xlws.FILTER($F$2:$F$7682,($E$2:$E$7682=E1313)*($B$2:$B$7682=B1313)))),
F1313)</f>
        <v>FREEDOM MEDICAL SUPPLY LLC</v>
      </c>
      <c r="H1313" t="s">
        <v>3155</v>
      </c>
      <c r="I1313" s="26" t="str" cm="1">
        <f t="array" ref="I1313">IF(COUNTIFS($E$2:$E$7682,E1313,$B$2:$B$7682,B1313)&gt;1,
_xlfn.TEXTJOIN(CHAR(10),TRUE,_xlfn.UNIQUE(_xlfn._xlws.FILTER($H$2:$H$7682,($E$2:$E$7682=E1313)*($B$2:$B$7682=B1313)))),
H1313)</f>
        <v>8040 S EASTERN AVE  LAS VEGAS, NV 89123</v>
      </c>
      <c r="J1313" s="26" t="str">
        <f t="shared" si="40"/>
        <v>B4160-1235430349-FREEDOM MEDICAL SUPPLY LLC-8040 S EASTERN AVE  LAS VEGAS, NV 89123</v>
      </c>
      <c r="K1313" s="26">
        <f t="shared" si="41"/>
        <v>1</v>
      </c>
      <c r="L1313" t="s">
        <v>9</v>
      </c>
      <c r="M1313" t="s">
        <v>2949</v>
      </c>
    </row>
    <row r="1314" spans="1:13" x14ac:dyDescent="0.2">
      <c r="A1314" t="s">
        <v>5</v>
      </c>
      <c r="B1314" t="s">
        <v>1118</v>
      </c>
      <c r="C1314" t="s">
        <v>1119</v>
      </c>
      <c r="D1314" t="s">
        <v>2639</v>
      </c>
      <c r="E1314" t="s">
        <v>81</v>
      </c>
      <c r="F1314" t="s">
        <v>82</v>
      </c>
      <c r="G1314" s="23" t="str" cm="1">
        <f t="array" ref="G1314">IF(COUNTIFS($E$2:$E$7682,E1314,$B$2:$B$7682,B1314)&gt;1,
_xlfn.TEXTJOIN(CHAR(10),TRUE,_xlfn.UNIQUE(_xlfn._xlws.FILTER($F$2:$F$7682,($E$2:$E$7682=E1314)*($B$2:$B$7682=B1314)))),
F1314)</f>
        <v>FREEDOM MEDICAL SUPPLY LLC</v>
      </c>
      <c r="H1314" t="s">
        <v>3155</v>
      </c>
      <c r="I1314" s="26" t="str" cm="1">
        <f t="array" ref="I1314">IF(COUNTIFS($E$2:$E$7682,E1314,$B$2:$B$7682,B1314)&gt;1,
_xlfn.TEXTJOIN(CHAR(10),TRUE,_xlfn.UNIQUE(_xlfn._xlws.FILTER($H$2:$H$7682,($E$2:$E$7682=E1314)*($B$2:$B$7682=B1314)))),
H1314)</f>
        <v>8040 S EASTERN AVE  LAS VEGAS, NV 89123</v>
      </c>
      <c r="J1314" s="26" t="str">
        <f t="shared" si="40"/>
        <v>B9002-1235430349-FREEDOM MEDICAL SUPPLY LLC-8040 S EASTERN AVE  LAS VEGAS, NV 89123</v>
      </c>
      <c r="K1314" s="26">
        <f t="shared" si="41"/>
        <v>1</v>
      </c>
      <c r="L1314" t="s">
        <v>9</v>
      </c>
      <c r="M1314" t="s">
        <v>2949</v>
      </c>
    </row>
    <row r="1315" spans="1:13" x14ac:dyDescent="0.2">
      <c r="A1315" t="s">
        <v>5</v>
      </c>
      <c r="B1315" t="s">
        <v>692</v>
      </c>
      <c r="C1315" t="s">
        <v>693</v>
      </c>
      <c r="D1315" t="s">
        <v>2604</v>
      </c>
      <c r="E1315" t="s">
        <v>81</v>
      </c>
      <c r="F1315" t="s">
        <v>82</v>
      </c>
      <c r="G1315" s="23" t="str" cm="1">
        <f t="array" ref="G1315">IF(COUNTIFS($E$2:$E$7682,E1315,$B$2:$B$7682,B1315)&gt;1,
_xlfn.TEXTJOIN(CHAR(10),TRUE,_xlfn.UNIQUE(_xlfn._xlws.FILTER($F$2:$F$7682,($E$2:$E$7682=E1315)*($B$2:$B$7682=B1315)))),
F1315)</f>
        <v>FREEDOM MEDICAL SUPPLY LLC</v>
      </c>
      <c r="H1315" t="s">
        <v>3155</v>
      </c>
      <c r="I1315" s="26" t="str" cm="1">
        <f t="array" ref="I1315">IF(COUNTIFS($E$2:$E$7682,E1315,$B$2:$B$7682,B1315)&gt;1,
_xlfn.TEXTJOIN(CHAR(10),TRUE,_xlfn.UNIQUE(_xlfn._xlws.FILTER($H$2:$H$7682,($E$2:$E$7682=E1315)*($B$2:$B$7682=B1315)))),
H1315)</f>
        <v>8040 S EASTERN AVE  LAS VEGAS, NV 89123</v>
      </c>
      <c r="J1315" s="26" t="str">
        <f t="shared" si="40"/>
        <v>E0135-1235430349-FREEDOM MEDICAL SUPPLY LLC-8040 S EASTERN AVE  LAS VEGAS, NV 89123</v>
      </c>
      <c r="K1315" s="26">
        <f t="shared" si="41"/>
        <v>1</v>
      </c>
      <c r="L1315" t="s">
        <v>9</v>
      </c>
      <c r="M1315" t="s">
        <v>2949</v>
      </c>
    </row>
    <row r="1316" spans="1:13" x14ac:dyDescent="0.2">
      <c r="A1316" t="s">
        <v>5</v>
      </c>
      <c r="B1316" t="s">
        <v>179</v>
      </c>
      <c r="C1316" t="s">
        <v>180</v>
      </c>
      <c r="D1316" t="s">
        <v>2604</v>
      </c>
      <c r="E1316" t="s">
        <v>81</v>
      </c>
      <c r="F1316" t="s">
        <v>82</v>
      </c>
      <c r="G1316" s="23" t="str" cm="1">
        <f t="array" ref="G1316">IF(COUNTIFS($E$2:$E$7682,E1316,$B$2:$B$7682,B1316)&gt;1,
_xlfn.TEXTJOIN(CHAR(10),TRUE,_xlfn.UNIQUE(_xlfn._xlws.FILTER($F$2:$F$7682,($E$2:$E$7682=E1316)*($B$2:$B$7682=B1316)))),
F1316)</f>
        <v>FREEDOM MEDICAL SUPPLY LLC</v>
      </c>
      <c r="H1316" t="s">
        <v>3155</v>
      </c>
      <c r="I1316" s="26" t="str" cm="1">
        <f t="array" ref="I1316">IF(COUNTIFS($E$2:$E$7682,E1316,$B$2:$B$7682,B1316)&gt;1,
_xlfn.TEXTJOIN(CHAR(10),TRUE,_xlfn.UNIQUE(_xlfn._xlws.FILTER($H$2:$H$7682,($E$2:$E$7682=E1316)*($B$2:$B$7682=B1316)))),
H1316)</f>
        <v>8040 S EASTERN AVE  LAS VEGAS, NV 89123</v>
      </c>
      <c r="J1316" s="26" t="str">
        <f t="shared" si="40"/>
        <v>E0149-1235430349-FREEDOM MEDICAL SUPPLY LLC-8040 S EASTERN AVE  LAS VEGAS, NV 89123</v>
      </c>
      <c r="K1316" s="26">
        <f t="shared" si="41"/>
        <v>1</v>
      </c>
      <c r="L1316" t="s">
        <v>9</v>
      </c>
      <c r="M1316" t="s">
        <v>2949</v>
      </c>
    </row>
    <row r="1317" spans="1:13" x14ac:dyDescent="0.2">
      <c r="A1317" t="s">
        <v>5</v>
      </c>
      <c r="B1317" t="s">
        <v>437</v>
      </c>
      <c r="C1317" t="s">
        <v>438</v>
      </c>
      <c r="D1317" t="s">
        <v>2608</v>
      </c>
      <c r="E1317" t="s">
        <v>81</v>
      </c>
      <c r="F1317" t="s">
        <v>82</v>
      </c>
      <c r="G1317" s="23" t="str" cm="1">
        <f t="array" ref="G1317">IF(COUNTIFS($E$2:$E$7682,E1317,$B$2:$B$7682,B1317)&gt;1,
_xlfn.TEXTJOIN(CHAR(10),TRUE,_xlfn.UNIQUE(_xlfn._xlws.FILTER($F$2:$F$7682,($E$2:$E$7682=E1317)*($B$2:$B$7682=B1317)))),
F1317)</f>
        <v>FREEDOM MEDICAL SUPPLY LLC</v>
      </c>
      <c r="H1317" t="s">
        <v>3155</v>
      </c>
      <c r="I1317" s="26" t="str" cm="1">
        <f t="array" ref="I1317">IF(COUNTIFS($E$2:$E$7682,E1317,$B$2:$B$7682,B1317)&gt;1,
_xlfn.TEXTJOIN(CHAR(10),TRUE,_xlfn.UNIQUE(_xlfn._xlws.FILTER($H$2:$H$7682,($E$2:$E$7682=E1317)*($B$2:$B$7682=B1317)))),
H1317)</f>
        <v>8040 S EASTERN AVE  LAS VEGAS, NV 89123</v>
      </c>
      <c r="J1317" s="26" t="str">
        <f t="shared" si="40"/>
        <v>E0244-1235430349-FREEDOM MEDICAL SUPPLY LLC-8040 S EASTERN AVE  LAS VEGAS, NV 89123</v>
      </c>
      <c r="K1317" s="26">
        <f t="shared" si="41"/>
        <v>1</v>
      </c>
      <c r="L1317" t="s">
        <v>9</v>
      </c>
      <c r="M1317" t="s">
        <v>2949</v>
      </c>
    </row>
    <row r="1318" spans="1:13" x14ac:dyDescent="0.2">
      <c r="A1318" t="s">
        <v>5</v>
      </c>
      <c r="B1318" t="s">
        <v>83</v>
      </c>
      <c r="C1318" t="s">
        <v>84</v>
      </c>
      <c r="D1318" t="s">
        <v>2608</v>
      </c>
      <c r="E1318" t="s">
        <v>81</v>
      </c>
      <c r="F1318" t="s">
        <v>82</v>
      </c>
      <c r="G1318" s="23" t="str" cm="1">
        <f t="array" ref="G1318">IF(COUNTIFS($E$2:$E$7682,E1318,$B$2:$B$7682,B1318)&gt;1,
_xlfn.TEXTJOIN(CHAR(10),TRUE,_xlfn.UNIQUE(_xlfn._xlws.FILTER($F$2:$F$7682,($E$2:$E$7682=E1318)*($B$2:$B$7682=B1318)))),
F1318)</f>
        <v>FREEDOM MEDICAL SUPPLY LLC</v>
      </c>
      <c r="H1318" t="s">
        <v>3155</v>
      </c>
      <c r="I1318" s="26" t="str" cm="1">
        <f t="array" ref="I1318">IF(COUNTIFS($E$2:$E$7682,E1318,$B$2:$B$7682,B1318)&gt;1,
_xlfn.TEXTJOIN(CHAR(10),TRUE,_xlfn.UNIQUE(_xlfn._xlws.FILTER($H$2:$H$7682,($E$2:$E$7682=E1318)*($B$2:$B$7682=B1318)))),
H1318)</f>
        <v>8040 S EASTERN AVE  LAS VEGAS, NV 89123</v>
      </c>
      <c r="J1318" s="26" t="str">
        <f t="shared" si="40"/>
        <v>E0245-1235430349-FREEDOM MEDICAL SUPPLY LLC-8040 S EASTERN AVE  LAS VEGAS, NV 89123</v>
      </c>
      <c r="K1318" s="26">
        <f t="shared" si="41"/>
        <v>1</v>
      </c>
      <c r="L1318" t="s">
        <v>9</v>
      </c>
      <c r="M1318" t="s">
        <v>2949</v>
      </c>
    </row>
    <row r="1319" spans="1:13" x14ac:dyDescent="0.2">
      <c r="A1319" t="s">
        <v>5</v>
      </c>
      <c r="B1319" t="s">
        <v>231</v>
      </c>
      <c r="C1319" t="s">
        <v>232</v>
      </c>
      <c r="D1319" t="s">
        <v>2613</v>
      </c>
      <c r="E1319" t="s">
        <v>81</v>
      </c>
      <c r="F1319" t="s">
        <v>82</v>
      </c>
      <c r="G1319" s="23" t="str" cm="1">
        <f t="array" ref="G1319">IF(COUNTIFS($E$2:$E$7682,E1319,$B$2:$B$7682,B1319)&gt;1,
_xlfn.TEXTJOIN(CHAR(10),TRUE,_xlfn.UNIQUE(_xlfn._xlws.FILTER($F$2:$F$7682,($E$2:$E$7682=E1319)*($B$2:$B$7682=B1319)))),
F1319)</f>
        <v>FREEDOM MEDICAL SUPPLY LLC</v>
      </c>
      <c r="H1319" t="s">
        <v>3155</v>
      </c>
      <c r="I1319" s="26" t="str" cm="1">
        <f t="array" ref="I1319">IF(COUNTIFS($E$2:$E$7682,E1319,$B$2:$B$7682,B1319)&gt;1,
_xlfn.TEXTJOIN(CHAR(10),TRUE,_xlfn.UNIQUE(_xlfn._xlws.FILTER($H$2:$H$7682,($E$2:$E$7682=E1319)*($B$2:$B$7682=B1319)))),
H1319)</f>
        <v>8040 S EASTERN AVE  LAS VEGAS, NV 89123</v>
      </c>
      <c r="J1319" s="26" t="str">
        <f t="shared" si="40"/>
        <v>E0570-1235430349-FREEDOM MEDICAL SUPPLY LLC-8040 S EASTERN AVE  LAS VEGAS, NV 89123</v>
      </c>
      <c r="K1319" s="26">
        <f t="shared" si="41"/>
        <v>1</v>
      </c>
      <c r="L1319" t="s">
        <v>9</v>
      </c>
      <c r="M1319" t="s">
        <v>2949</v>
      </c>
    </row>
    <row r="1320" spans="1:13" x14ac:dyDescent="0.2">
      <c r="A1320" t="s">
        <v>5</v>
      </c>
      <c r="B1320" t="s">
        <v>41</v>
      </c>
      <c r="C1320" t="s">
        <v>42</v>
      </c>
      <c r="D1320" t="s">
        <v>2649</v>
      </c>
      <c r="E1320" t="s">
        <v>81</v>
      </c>
      <c r="F1320" t="s">
        <v>82</v>
      </c>
      <c r="G1320" s="23" t="str" cm="1">
        <f t="array" ref="G1320">IF(COUNTIFS($E$2:$E$7682,E1320,$B$2:$B$7682,B1320)&gt;1,
_xlfn.TEXTJOIN(CHAR(10),TRUE,_xlfn.UNIQUE(_xlfn._xlws.FILTER($F$2:$F$7682,($E$2:$E$7682=E1320)*($B$2:$B$7682=B1320)))),
F1320)</f>
        <v>FREEDOM MEDICAL SUPPLY LLC</v>
      </c>
      <c r="H1320" t="s">
        <v>3155</v>
      </c>
      <c r="I1320" s="26" t="str" cm="1">
        <f t="array" ref="I1320">IF(COUNTIFS($E$2:$E$7682,E1320,$B$2:$B$7682,B1320)&gt;1,
_xlfn.TEXTJOIN(CHAR(10),TRUE,_xlfn.UNIQUE(_xlfn._xlws.FILTER($H$2:$H$7682,($E$2:$E$7682=E1320)*($B$2:$B$7682=B1320)))),
H1320)</f>
        <v>8040 S EASTERN AVE  LAS VEGAS, NV 89123</v>
      </c>
      <c r="J1320" s="26" t="str">
        <f t="shared" si="40"/>
        <v>T4521-1235430349-FREEDOM MEDICAL SUPPLY LLC-8040 S EASTERN AVE  LAS VEGAS, NV 89123</v>
      </c>
      <c r="K1320" s="26">
        <f t="shared" si="41"/>
        <v>1</v>
      </c>
      <c r="L1320" t="s">
        <v>9</v>
      </c>
      <c r="M1320" t="s">
        <v>2949</v>
      </c>
    </row>
    <row r="1321" spans="1:13" x14ac:dyDescent="0.2">
      <c r="A1321" t="s">
        <v>5</v>
      </c>
      <c r="B1321" t="s">
        <v>390</v>
      </c>
      <c r="C1321" t="s">
        <v>391</v>
      </c>
      <c r="D1321" t="s">
        <v>2649</v>
      </c>
      <c r="E1321" t="s">
        <v>81</v>
      </c>
      <c r="F1321" t="s">
        <v>82</v>
      </c>
      <c r="G1321" s="23" t="str" cm="1">
        <f t="array" ref="G1321">IF(COUNTIFS($E$2:$E$7682,E1321,$B$2:$B$7682,B1321)&gt;1,
_xlfn.TEXTJOIN(CHAR(10),TRUE,_xlfn.UNIQUE(_xlfn._xlws.FILTER($F$2:$F$7682,($E$2:$E$7682=E1321)*($B$2:$B$7682=B1321)))),
F1321)</f>
        <v>FREEDOM MEDICAL SUPPLY LLC</v>
      </c>
      <c r="H1321" t="s">
        <v>3155</v>
      </c>
      <c r="I1321" s="26" t="str" cm="1">
        <f t="array" ref="I1321">IF(COUNTIFS($E$2:$E$7682,E1321,$B$2:$B$7682,B1321)&gt;1,
_xlfn.TEXTJOIN(CHAR(10),TRUE,_xlfn.UNIQUE(_xlfn._xlws.FILTER($H$2:$H$7682,($E$2:$E$7682=E1321)*($B$2:$B$7682=B1321)))),
H1321)</f>
        <v>8040 S EASTERN AVE  LAS VEGAS, NV 89123</v>
      </c>
      <c r="J1321" s="26" t="str">
        <f t="shared" si="40"/>
        <v>T4522-1235430349-FREEDOM MEDICAL SUPPLY LLC-8040 S EASTERN AVE  LAS VEGAS, NV 89123</v>
      </c>
      <c r="K1321" s="26">
        <f t="shared" si="41"/>
        <v>1</v>
      </c>
      <c r="L1321" t="s">
        <v>9</v>
      </c>
      <c r="M1321" t="s">
        <v>2949</v>
      </c>
    </row>
    <row r="1322" spans="1:13" x14ac:dyDescent="0.2">
      <c r="A1322" t="s">
        <v>5</v>
      </c>
      <c r="B1322" t="s">
        <v>305</v>
      </c>
      <c r="C1322" t="s">
        <v>306</v>
      </c>
      <c r="D1322" t="s">
        <v>2649</v>
      </c>
      <c r="E1322" t="s">
        <v>81</v>
      </c>
      <c r="F1322" t="s">
        <v>82</v>
      </c>
      <c r="G1322" s="23" t="str" cm="1">
        <f t="array" ref="G1322">IF(COUNTIFS($E$2:$E$7682,E1322,$B$2:$B$7682,B1322)&gt;1,
_xlfn.TEXTJOIN(CHAR(10),TRUE,_xlfn.UNIQUE(_xlfn._xlws.FILTER($F$2:$F$7682,($E$2:$E$7682=E1322)*($B$2:$B$7682=B1322)))),
F1322)</f>
        <v>FREEDOM MEDICAL SUPPLY LLC</v>
      </c>
      <c r="H1322" t="s">
        <v>3155</v>
      </c>
      <c r="I1322" s="26" t="str" cm="1">
        <f t="array" ref="I1322">IF(COUNTIFS($E$2:$E$7682,E1322,$B$2:$B$7682,B1322)&gt;1,
_xlfn.TEXTJOIN(CHAR(10),TRUE,_xlfn.UNIQUE(_xlfn._xlws.FILTER($H$2:$H$7682,($E$2:$E$7682=E1322)*($B$2:$B$7682=B1322)))),
H1322)</f>
        <v>8040 S EASTERN AVE  LAS VEGAS, NV 89123</v>
      </c>
      <c r="J1322" s="26" t="str">
        <f t="shared" si="40"/>
        <v>T4523-1235430349-FREEDOM MEDICAL SUPPLY LLC-8040 S EASTERN AVE  LAS VEGAS, NV 89123</v>
      </c>
      <c r="K1322" s="26">
        <f t="shared" si="41"/>
        <v>1</v>
      </c>
      <c r="L1322" t="s">
        <v>9</v>
      </c>
      <c r="M1322" t="s">
        <v>2949</v>
      </c>
    </row>
    <row r="1323" spans="1:13" x14ac:dyDescent="0.2">
      <c r="A1323" t="s">
        <v>5</v>
      </c>
      <c r="B1323" t="s">
        <v>807</v>
      </c>
      <c r="C1323" t="s">
        <v>808</v>
      </c>
      <c r="D1323" t="s">
        <v>2649</v>
      </c>
      <c r="E1323" t="s">
        <v>81</v>
      </c>
      <c r="F1323" t="s">
        <v>82</v>
      </c>
      <c r="G1323" s="23" t="str" cm="1">
        <f t="array" ref="G1323">IF(COUNTIFS($E$2:$E$7682,E1323,$B$2:$B$7682,B1323)&gt;1,
_xlfn.TEXTJOIN(CHAR(10),TRUE,_xlfn.UNIQUE(_xlfn._xlws.FILTER($F$2:$F$7682,($E$2:$E$7682=E1323)*($B$2:$B$7682=B1323)))),
F1323)</f>
        <v>FREEDOM MEDICAL SUPPLY LLC</v>
      </c>
      <c r="H1323" t="s">
        <v>3155</v>
      </c>
      <c r="I1323" s="26" t="str" cm="1">
        <f t="array" ref="I1323">IF(COUNTIFS($E$2:$E$7682,E1323,$B$2:$B$7682,B1323)&gt;1,
_xlfn.TEXTJOIN(CHAR(10),TRUE,_xlfn.UNIQUE(_xlfn._xlws.FILTER($H$2:$H$7682,($E$2:$E$7682=E1323)*($B$2:$B$7682=B1323)))),
H1323)</f>
        <v>8040 S EASTERN AVE  LAS VEGAS, NV 89123</v>
      </c>
      <c r="J1323" s="26" t="str">
        <f t="shared" si="40"/>
        <v>T4524-1235430349-FREEDOM MEDICAL SUPPLY LLC-8040 S EASTERN AVE  LAS VEGAS, NV 89123</v>
      </c>
      <c r="K1323" s="26">
        <f t="shared" si="41"/>
        <v>1</v>
      </c>
      <c r="L1323" t="s">
        <v>9</v>
      </c>
      <c r="M1323" t="s">
        <v>2949</v>
      </c>
    </row>
    <row r="1324" spans="1:13" x14ac:dyDescent="0.2">
      <c r="A1324" t="s">
        <v>5</v>
      </c>
      <c r="B1324" t="s">
        <v>282</v>
      </c>
      <c r="C1324" t="s">
        <v>283</v>
      </c>
      <c r="D1324" t="s">
        <v>2649</v>
      </c>
      <c r="E1324" t="s">
        <v>81</v>
      </c>
      <c r="F1324" t="s">
        <v>82</v>
      </c>
      <c r="G1324" s="23" t="str" cm="1">
        <f t="array" ref="G1324">IF(COUNTIFS($E$2:$E$7682,E1324,$B$2:$B$7682,B1324)&gt;1,
_xlfn.TEXTJOIN(CHAR(10),TRUE,_xlfn.UNIQUE(_xlfn._xlws.FILTER($F$2:$F$7682,($E$2:$E$7682=E1324)*($B$2:$B$7682=B1324)))),
F1324)</f>
        <v>FREEDOM MEDICAL SUPPLY LLC</v>
      </c>
      <c r="H1324" t="s">
        <v>3155</v>
      </c>
      <c r="I1324" s="26" t="str" cm="1">
        <f t="array" ref="I1324">IF(COUNTIFS($E$2:$E$7682,E1324,$B$2:$B$7682,B1324)&gt;1,
_xlfn.TEXTJOIN(CHAR(10),TRUE,_xlfn.UNIQUE(_xlfn._xlws.FILTER($H$2:$H$7682,($E$2:$E$7682=E1324)*($B$2:$B$7682=B1324)))),
H1324)</f>
        <v>8040 S EASTERN AVE  LAS VEGAS, NV 89123</v>
      </c>
      <c r="J1324" s="26" t="str">
        <f t="shared" si="40"/>
        <v>T4525-1235430349-FREEDOM MEDICAL SUPPLY LLC-8040 S EASTERN AVE  LAS VEGAS, NV 89123</v>
      </c>
      <c r="K1324" s="26">
        <f t="shared" si="41"/>
        <v>1</v>
      </c>
      <c r="L1324" t="s">
        <v>9</v>
      </c>
      <c r="M1324" t="s">
        <v>2949</v>
      </c>
    </row>
    <row r="1325" spans="1:13" x14ac:dyDescent="0.2">
      <c r="A1325" t="s">
        <v>5</v>
      </c>
      <c r="B1325" t="s">
        <v>709</v>
      </c>
      <c r="C1325" t="s">
        <v>710</v>
      </c>
      <c r="D1325" t="s">
        <v>2649</v>
      </c>
      <c r="E1325" t="s">
        <v>81</v>
      </c>
      <c r="F1325" t="s">
        <v>82</v>
      </c>
      <c r="G1325" s="23" t="str" cm="1">
        <f t="array" ref="G1325">IF(COUNTIFS($E$2:$E$7682,E1325,$B$2:$B$7682,B1325)&gt;1,
_xlfn.TEXTJOIN(CHAR(10),TRUE,_xlfn.UNIQUE(_xlfn._xlws.FILTER($F$2:$F$7682,($E$2:$E$7682=E1325)*($B$2:$B$7682=B1325)))),
F1325)</f>
        <v>FREEDOM MEDICAL SUPPLY LLC</v>
      </c>
      <c r="H1325" t="s">
        <v>3155</v>
      </c>
      <c r="I1325" s="26" t="str" cm="1">
        <f t="array" ref="I1325">IF(COUNTIFS($E$2:$E$7682,E1325,$B$2:$B$7682,B1325)&gt;1,
_xlfn.TEXTJOIN(CHAR(10),TRUE,_xlfn.UNIQUE(_xlfn._xlws.FILTER($H$2:$H$7682,($E$2:$E$7682=E1325)*($B$2:$B$7682=B1325)))),
H1325)</f>
        <v>8040 S EASTERN AVE  LAS VEGAS, NV 89123</v>
      </c>
      <c r="J1325" s="26" t="str">
        <f t="shared" si="40"/>
        <v>T4526-1235430349-FREEDOM MEDICAL SUPPLY LLC-8040 S EASTERN AVE  LAS VEGAS, NV 89123</v>
      </c>
      <c r="K1325" s="26">
        <f t="shared" si="41"/>
        <v>1</v>
      </c>
      <c r="L1325" t="s">
        <v>9</v>
      </c>
      <c r="M1325" t="s">
        <v>2949</v>
      </c>
    </row>
    <row r="1326" spans="1:13" x14ac:dyDescent="0.2">
      <c r="A1326" t="s">
        <v>5</v>
      </c>
      <c r="B1326" t="s">
        <v>590</v>
      </c>
      <c r="C1326" t="s">
        <v>591</v>
      </c>
      <c r="D1326" t="s">
        <v>2649</v>
      </c>
      <c r="E1326" t="s">
        <v>81</v>
      </c>
      <c r="F1326" t="s">
        <v>82</v>
      </c>
      <c r="G1326" s="23" t="str" cm="1">
        <f t="array" ref="G1326">IF(COUNTIFS($E$2:$E$7682,E1326,$B$2:$B$7682,B1326)&gt;1,
_xlfn.TEXTJOIN(CHAR(10),TRUE,_xlfn.UNIQUE(_xlfn._xlws.FILTER($F$2:$F$7682,($E$2:$E$7682=E1326)*($B$2:$B$7682=B1326)))),
F1326)</f>
        <v>FREEDOM MEDICAL SUPPLY LLC</v>
      </c>
      <c r="H1326" t="s">
        <v>3155</v>
      </c>
      <c r="I1326" s="26" t="str" cm="1">
        <f t="array" ref="I1326">IF(COUNTIFS($E$2:$E$7682,E1326,$B$2:$B$7682,B1326)&gt;1,
_xlfn.TEXTJOIN(CHAR(10),TRUE,_xlfn.UNIQUE(_xlfn._xlws.FILTER($H$2:$H$7682,($E$2:$E$7682=E1326)*($B$2:$B$7682=B1326)))),
H1326)</f>
        <v>8040 S EASTERN AVE  LAS VEGAS, NV 89123</v>
      </c>
      <c r="J1326" s="26" t="str">
        <f t="shared" si="40"/>
        <v>T4527-1235430349-FREEDOM MEDICAL SUPPLY LLC-8040 S EASTERN AVE  LAS VEGAS, NV 89123</v>
      </c>
      <c r="K1326" s="26">
        <f t="shared" si="41"/>
        <v>1</v>
      </c>
      <c r="L1326" t="s">
        <v>9</v>
      </c>
      <c r="M1326" t="s">
        <v>2949</v>
      </c>
    </row>
    <row r="1327" spans="1:13" x14ac:dyDescent="0.2">
      <c r="A1327" t="s">
        <v>5</v>
      </c>
      <c r="B1327" t="s">
        <v>269</v>
      </c>
      <c r="C1327" t="s">
        <v>270</v>
      </c>
      <c r="D1327" t="s">
        <v>2649</v>
      </c>
      <c r="E1327" t="s">
        <v>81</v>
      </c>
      <c r="F1327" t="s">
        <v>82</v>
      </c>
      <c r="G1327" s="23" t="str" cm="1">
        <f t="array" ref="G1327">IF(COUNTIFS($E$2:$E$7682,E1327,$B$2:$B$7682,B1327)&gt;1,
_xlfn.TEXTJOIN(CHAR(10),TRUE,_xlfn.UNIQUE(_xlfn._xlws.FILTER($F$2:$F$7682,($E$2:$E$7682=E1327)*($B$2:$B$7682=B1327)))),
F1327)</f>
        <v>FREEDOM MEDICAL SUPPLY LLC</v>
      </c>
      <c r="H1327" t="s">
        <v>3155</v>
      </c>
      <c r="I1327" s="26" t="str" cm="1">
        <f t="array" ref="I1327">IF(COUNTIFS($E$2:$E$7682,E1327,$B$2:$B$7682,B1327)&gt;1,
_xlfn.TEXTJOIN(CHAR(10),TRUE,_xlfn.UNIQUE(_xlfn._xlws.FILTER($H$2:$H$7682,($E$2:$E$7682=E1327)*($B$2:$B$7682=B1327)))),
H1327)</f>
        <v>8040 S EASTERN AVE  LAS VEGAS, NV 89123</v>
      </c>
      <c r="J1327" s="26" t="str">
        <f t="shared" si="40"/>
        <v>T4528-1235430349-FREEDOM MEDICAL SUPPLY LLC-8040 S EASTERN AVE  LAS VEGAS, NV 89123</v>
      </c>
      <c r="K1327" s="26">
        <f t="shared" si="41"/>
        <v>1</v>
      </c>
      <c r="L1327" t="s">
        <v>9</v>
      </c>
      <c r="M1327" t="s">
        <v>2949</v>
      </c>
    </row>
    <row r="1328" spans="1:13" x14ac:dyDescent="0.2">
      <c r="A1328" t="s">
        <v>5</v>
      </c>
      <c r="B1328" t="s">
        <v>200</v>
      </c>
      <c r="C1328" t="s">
        <v>201</v>
      </c>
      <c r="D1328" t="s">
        <v>2649</v>
      </c>
      <c r="E1328" t="s">
        <v>81</v>
      </c>
      <c r="F1328" t="s">
        <v>82</v>
      </c>
      <c r="G1328" s="23" t="str" cm="1">
        <f t="array" ref="G1328">IF(COUNTIFS($E$2:$E$7682,E1328,$B$2:$B$7682,B1328)&gt;1,
_xlfn.TEXTJOIN(CHAR(10),TRUE,_xlfn.UNIQUE(_xlfn._xlws.FILTER($F$2:$F$7682,($E$2:$E$7682=E1328)*($B$2:$B$7682=B1328)))),
F1328)</f>
        <v>FREEDOM MEDICAL SUPPLY LLC</v>
      </c>
      <c r="H1328" t="s">
        <v>3155</v>
      </c>
      <c r="I1328" s="26" t="str" cm="1">
        <f t="array" ref="I1328">IF(COUNTIFS($E$2:$E$7682,E1328,$B$2:$B$7682,B1328)&gt;1,
_xlfn.TEXTJOIN(CHAR(10),TRUE,_xlfn.UNIQUE(_xlfn._xlws.FILTER($H$2:$H$7682,($E$2:$E$7682=E1328)*($B$2:$B$7682=B1328)))),
H1328)</f>
        <v>8040 S EASTERN AVE  LAS VEGAS, NV 89123</v>
      </c>
      <c r="J1328" s="26" t="str">
        <f t="shared" si="40"/>
        <v>T4529-1235430349-FREEDOM MEDICAL SUPPLY LLC-8040 S EASTERN AVE  LAS VEGAS, NV 89123</v>
      </c>
      <c r="K1328" s="26">
        <f t="shared" si="41"/>
        <v>1</v>
      </c>
      <c r="L1328" t="s">
        <v>9</v>
      </c>
      <c r="M1328" t="s">
        <v>2949</v>
      </c>
    </row>
    <row r="1329" spans="1:13" x14ac:dyDescent="0.2">
      <c r="A1329" t="s">
        <v>5</v>
      </c>
      <c r="B1329" t="s">
        <v>1014</v>
      </c>
      <c r="C1329" t="s">
        <v>1015</v>
      </c>
      <c r="D1329" t="s">
        <v>2649</v>
      </c>
      <c r="E1329" t="s">
        <v>81</v>
      </c>
      <c r="F1329" t="s">
        <v>82</v>
      </c>
      <c r="G1329" s="23" t="str" cm="1">
        <f t="array" ref="G1329">IF(COUNTIFS($E$2:$E$7682,E1329,$B$2:$B$7682,B1329)&gt;1,
_xlfn.TEXTJOIN(CHAR(10),TRUE,_xlfn.UNIQUE(_xlfn._xlws.FILTER($F$2:$F$7682,($E$2:$E$7682=E1329)*($B$2:$B$7682=B1329)))),
F1329)</f>
        <v>FREEDOM MEDICAL SUPPLY LLC</v>
      </c>
      <c r="H1329" t="s">
        <v>3155</v>
      </c>
      <c r="I1329" s="26" t="str" cm="1">
        <f t="array" ref="I1329">IF(COUNTIFS($E$2:$E$7682,E1329,$B$2:$B$7682,B1329)&gt;1,
_xlfn.TEXTJOIN(CHAR(10),TRUE,_xlfn.UNIQUE(_xlfn._xlws.FILTER($H$2:$H$7682,($E$2:$E$7682=E1329)*($B$2:$B$7682=B1329)))),
H1329)</f>
        <v>8040 S EASTERN AVE  LAS VEGAS, NV 89123</v>
      </c>
      <c r="J1329" s="26" t="str">
        <f t="shared" si="40"/>
        <v>T4530-1235430349-FREEDOM MEDICAL SUPPLY LLC-8040 S EASTERN AVE  LAS VEGAS, NV 89123</v>
      </c>
      <c r="K1329" s="26">
        <f t="shared" si="41"/>
        <v>1</v>
      </c>
      <c r="L1329" t="s">
        <v>9</v>
      </c>
      <c r="M1329" t="s">
        <v>2949</v>
      </c>
    </row>
    <row r="1330" spans="1:13" x14ac:dyDescent="0.2">
      <c r="A1330" t="s">
        <v>5</v>
      </c>
      <c r="B1330" t="s">
        <v>818</v>
      </c>
      <c r="C1330" t="s">
        <v>819</v>
      </c>
      <c r="D1330" t="s">
        <v>2649</v>
      </c>
      <c r="E1330" t="s">
        <v>81</v>
      </c>
      <c r="F1330" t="s">
        <v>82</v>
      </c>
      <c r="G1330" s="23" t="str" cm="1">
        <f t="array" ref="G1330">IF(COUNTIFS($E$2:$E$7682,E1330,$B$2:$B$7682,B1330)&gt;1,
_xlfn.TEXTJOIN(CHAR(10),TRUE,_xlfn.UNIQUE(_xlfn._xlws.FILTER($F$2:$F$7682,($E$2:$E$7682=E1330)*($B$2:$B$7682=B1330)))),
F1330)</f>
        <v>FREEDOM MEDICAL SUPPLY LLC</v>
      </c>
      <c r="H1330" t="s">
        <v>3155</v>
      </c>
      <c r="I1330" s="26" t="str" cm="1">
        <f t="array" ref="I1330">IF(COUNTIFS($E$2:$E$7682,E1330,$B$2:$B$7682,B1330)&gt;1,
_xlfn.TEXTJOIN(CHAR(10),TRUE,_xlfn.UNIQUE(_xlfn._xlws.FILTER($H$2:$H$7682,($E$2:$E$7682=E1330)*($B$2:$B$7682=B1330)))),
H1330)</f>
        <v>8040 S EASTERN AVE  LAS VEGAS, NV 89123</v>
      </c>
      <c r="J1330" s="26" t="str">
        <f t="shared" si="40"/>
        <v>T4531-1235430349-FREEDOM MEDICAL SUPPLY LLC-8040 S EASTERN AVE  LAS VEGAS, NV 89123</v>
      </c>
      <c r="K1330" s="26">
        <f t="shared" si="41"/>
        <v>1</v>
      </c>
      <c r="L1330" t="s">
        <v>9</v>
      </c>
      <c r="M1330" t="s">
        <v>2949</v>
      </c>
    </row>
    <row r="1331" spans="1:13" x14ac:dyDescent="0.2">
      <c r="A1331" t="s">
        <v>5</v>
      </c>
      <c r="B1331" t="s">
        <v>970</v>
      </c>
      <c r="C1331" t="s">
        <v>971</v>
      </c>
      <c r="D1331" t="s">
        <v>2649</v>
      </c>
      <c r="E1331" t="s">
        <v>81</v>
      </c>
      <c r="F1331" t="s">
        <v>82</v>
      </c>
      <c r="G1331" s="23" t="str" cm="1">
        <f t="array" ref="G1331">IF(COUNTIFS($E$2:$E$7682,E1331,$B$2:$B$7682,B1331)&gt;1,
_xlfn.TEXTJOIN(CHAR(10),TRUE,_xlfn.UNIQUE(_xlfn._xlws.FILTER($F$2:$F$7682,($E$2:$E$7682=E1331)*($B$2:$B$7682=B1331)))),
F1331)</f>
        <v>FREEDOM MEDICAL SUPPLY LLC</v>
      </c>
      <c r="H1331" t="s">
        <v>3155</v>
      </c>
      <c r="I1331" s="26" t="str" cm="1">
        <f t="array" ref="I1331">IF(COUNTIFS($E$2:$E$7682,E1331,$B$2:$B$7682,B1331)&gt;1,
_xlfn.TEXTJOIN(CHAR(10),TRUE,_xlfn.UNIQUE(_xlfn._xlws.FILTER($H$2:$H$7682,($E$2:$E$7682=E1331)*($B$2:$B$7682=B1331)))),
H1331)</f>
        <v>8040 S EASTERN AVE  LAS VEGAS, NV 89123</v>
      </c>
      <c r="J1331" s="26" t="str">
        <f t="shared" si="40"/>
        <v>T4532-1235430349-FREEDOM MEDICAL SUPPLY LLC-8040 S EASTERN AVE  LAS VEGAS, NV 89123</v>
      </c>
      <c r="K1331" s="26">
        <f t="shared" si="41"/>
        <v>1</v>
      </c>
      <c r="L1331" t="s">
        <v>9</v>
      </c>
      <c r="M1331" t="s">
        <v>2949</v>
      </c>
    </row>
    <row r="1332" spans="1:13" x14ac:dyDescent="0.2">
      <c r="A1332" t="s">
        <v>5</v>
      </c>
      <c r="B1332" t="s">
        <v>11</v>
      </c>
      <c r="C1332" t="s">
        <v>12</v>
      </c>
      <c r="D1332" t="s">
        <v>2649</v>
      </c>
      <c r="E1332" t="s">
        <v>81</v>
      </c>
      <c r="F1332" t="s">
        <v>82</v>
      </c>
      <c r="G1332" s="23" t="str" cm="1">
        <f t="array" ref="G1332">IF(COUNTIFS($E$2:$E$7682,E1332,$B$2:$B$7682,B1332)&gt;1,
_xlfn.TEXTJOIN(CHAR(10),TRUE,_xlfn.UNIQUE(_xlfn._xlws.FILTER($F$2:$F$7682,($E$2:$E$7682=E1332)*($B$2:$B$7682=B1332)))),
F1332)</f>
        <v>FREEDOM MEDICAL SUPPLY LLC</v>
      </c>
      <c r="H1332" t="s">
        <v>3155</v>
      </c>
      <c r="I1332" s="26" t="str" cm="1">
        <f t="array" ref="I1332">IF(COUNTIFS($E$2:$E$7682,E1332,$B$2:$B$7682,B1332)&gt;1,
_xlfn.TEXTJOIN(CHAR(10),TRUE,_xlfn.UNIQUE(_xlfn._xlws.FILTER($H$2:$H$7682,($E$2:$E$7682=E1332)*($B$2:$B$7682=B1332)))),
H1332)</f>
        <v>8040 S EASTERN AVE  LAS VEGAS, NV 89123</v>
      </c>
      <c r="J1332" s="26" t="str">
        <f t="shared" si="40"/>
        <v>T4533-1235430349-FREEDOM MEDICAL SUPPLY LLC-8040 S EASTERN AVE  LAS VEGAS, NV 89123</v>
      </c>
      <c r="K1332" s="26">
        <f t="shared" si="41"/>
        <v>1</v>
      </c>
      <c r="L1332" t="s">
        <v>9</v>
      </c>
      <c r="M1332" t="s">
        <v>2949</v>
      </c>
    </row>
    <row r="1333" spans="1:13" x14ac:dyDescent="0.2">
      <c r="A1333" t="s">
        <v>5</v>
      </c>
      <c r="B1333" t="s">
        <v>442</v>
      </c>
      <c r="C1333" t="s">
        <v>443</v>
      </c>
      <c r="D1333" t="s">
        <v>2649</v>
      </c>
      <c r="E1333" t="s">
        <v>81</v>
      </c>
      <c r="F1333" t="s">
        <v>82</v>
      </c>
      <c r="G1333" s="23" t="str" cm="1">
        <f t="array" ref="G1333">IF(COUNTIFS($E$2:$E$7682,E1333,$B$2:$B$7682,B1333)&gt;1,
_xlfn.TEXTJOIN(CHAR(10),TRUE,_xlfn.UNIQUE(_xlfn._xlws.FILTER($F$2:$F$7682,($E$2:$E$7682=E1333)*($B$2:$B$7682=B1333)))),
F1333)</f>
        <v>FREEDOM MEDICAL SUPPLY LLC</v>
      </c>
      <c r="H1333" t="s">
        <v>3155</v>
      </c>
      <c r="I1333" s="26" t="str" cm="1">
        <f t="array" ref="I1333">IF(COUNTIFS($E$2:$E$7682,E1333,$B$2:$B$7682,B1333)&gt;1,
_xlfn.TEXTJOIN(CHAR(10),TRUE,_xlfn.UNIQUE(_xlfn._xlws.FILTER($H$2:$H$7682,($E$2:$E$7682=E1333)*($B$2:$B$7682=B1333)))),
H1333)</f>
        <v>8040 S EASTERN AVE  LAS VEGAS, NV 89123</v>
      </c>
      <c r="J1333" s="26" t="str">
        <f t="shared" si="40"/>
        <v>T4534-1235430349-FREEDOM MEDICAL SUPPLY LLC-8040 S EASTERN AVE  LAS VEGAS, NV 89123</v>
      </c>
      <c r="K1333" s="26">
        <f t="shared" si="41"/>
        <v>1</v>
      </c>
      <c r="L1333" t="s">
        <v>9</v>
      </c>
      <c r="M1333" t="s">
        <v>2949</v>
      </c>
    </row>
    <row r="1334" spans="1:13" x14ac:dyDescent="0.2">
      <c r="A1334" t="s">
        <v>5</v>
      </c>
      <c r="B1334" t="s">
        <v>344</v>
      </c>
      <c r="C1334" t="s">
        <v>345</v>
      </c>
      <c r="D1334" t="s">
        <v>2649</v>
      </c>
      <c r="E1334" t="s">
        <v>81</v>
      </c>
      <c r="F1334" t="s">
        <v>82</v>
      </c>
      <c r="G1334" s="23" t="str" cm="1">
        <f t="array" ref="G1334">IF(COUNTIFS($E$2:$E$7682,E1334,$B$2:$B$7682,B1334)&gt;1,
_xlfn.TEXTJOIN(CHAR(10),TRUE,_xlfn.UNIQUE(_xlfn._xlws.FILTER($F$2:$F$7682,($E$2:$E$7682=E1334)*($B$2:$B$7682=B1334)))),
F1334)</f>
        <v>FREEDOM MEDICAL SUPPLY LLC</v>
      </c>
      <c r="H1334" t="s">
        <v>3155</v>
      </c>
      <c r="I1334" s="26" t="str" cm="1">
        <f t="array" ref="I1334">IF(COUNTIFS($E$2:$E$7682,E1334,$B$2:$B$7682,B1334)&gt;1,
_xlfn.TEXTJOIN(CHAR(10),TRUE,_xlfn.UNIQUE(_xlfn._xlws.FILTER($H$2:$H$7682,($E$2:$E$7682=E1334)*($B$2:$B$7682=B1334)))),
H1334)</f>
        <v>8040 S EASTERN AVE  LAS VEGAS, NV 89123</v>
      </c>
      <c r="J1334" s="26" t="str">
        <f t="shared" si="40"/>
        <v>T4535-1235430349-FREEDOM MEDICAL SUPPLY LLC-8040 S EASTERN AVE  LAS VEGAS, NV 89123</v>
      </c>
      <c r="K1334" s="26">
        <f t="shared" si="41"/>
        <v>1</v>
      </c>
      <c r="L1334" t="s">
        <v>9</v>
      </c>
      <c r="M1334" t="s">
        <v>2949</v>
      </c>
    </row>
    <row r="1335" spans="1:13" x14ac:dyDescent="0.2">
      <c r="A1335" t="s">
        <v>5</v>
      </c>
      <c r="B1335" t="s">
        <v>106</v>
      </c>
      <c r="C1335" t="s">
        <v>107</v>
      </c>
      <c r="D1335" t="s">
        <v>2649</v>
      </c>
      <c r="E1335" t="s">
        <v>81</v>
      </c>
      <c r="F1335" t="s">
        <v>82</v>
      </c>
      <c r="G1335" s="23" t="str" cm="1">
        <f t="array" ref="G1335">IF(COUNTIFS($E$2:$E$7682,E1335,$B$2:$B$7682,B1335)&gt;1,
_xlfn.TEXTJOIN(CHAR(10),TRUE,_xlfn.UNIQUE(_xlfn._xlws.FILTER($F$2:$F$7682,($E$2:$E$7682=E1335)*($B$2:$B$7682=B1335)))),
F1335)</f>
        <v>FREEDOM MEDICAL SUPPLY LLC</v>
      </c>
      <c r="H1335" t="s">
        <v>3155</v>
      </c>
      <c r="I1335" s="26" t="str" cm="1">
        <f t="array" ref="I1335">IF(COUNTIFS($E$2:$E$7682,E1335,$B$2:$B$7682,B1335)&gt;1,
_xlfn.TEXTJOIN(CHAR(10),TRUE,_xlfn.UNIQUE(_xlfn._xlws.FILTER($H$2:$H$7682,($E$2:$E$7682=E1335)*($B$2:$B$7682=B1335)))),
H1335)</f>
        <v>8040 S EASTERN AVE  LAS VEGAS, NV 89123</v>
      </c>
      <c r="J1335" s="26" t="str">
        <f t="shared" si="40"/>
        <v>T4541-1235430349-FREEDOM MEDICAL SUPPLY LLC-8040 S EASTERN AVE  LAS VEGAS, NV 89123</v>
      </c>
      <c r="K1335" s="26">
        <f t="shared" si="41"/>
        <v>1</v>
      </c>
      <c r="L1335" t="s">
        <v>9</v>
      </c>
      <c r="M1335" t="s">
        <v>2949</v>
      </c>
    </row>
    <row r="1336" spans="1:13" x14ac:dyDescent="0.2">
      <c r="A1336" t="s">
        <v>5</v>
      </c>
      <c r="B1336" t="s">
        <v>153</v>
      </c>
      <c r="C1336" t="s">
        <v>154</v>
      </c>
      <c r="D1336" t="s">
        <v>2649</v>
      </c>
      <c r="E1336" t="s">
        <v>81</v>
      </c>
      <c r="F1336" t="s">
        <v>82</v>
      </c>
      <c r="G1336" s="23" t="str" cm="1">
        <f t="array" ref="G1336">IF(COUNTIFS($E$2:$E$7682,E1336,$B$2:$B$7682,B1336)&gt;1,
_xlfn.TEXTJOIN(CHAR(10),TRUE,_xlfn.UNIQUE(_xlfn._xlws.FILTER($F$2:$F$7682,($E$2:$E$7682=E1336)*($B$2:$B$7682=B1336)))),
F1336)</f>
        <v>FREEDOM MEDICAL SUPPLY LLC</v>
      </c>
      <c r="H1336" t="s">
        <v>3155</v>
      </c>
      <c r="I1336" s="26" t="str" cm="1">
        <f t="array" ref="I1336">IF(COUNTIFS($E$2:$E$7682,E1336,$B$2:$B$7682,B1336)&gt;1,
_xlfn.TEXTJOIN(CHAR(10),TRUE,_xlfn.UNIQUE(_xlfn._xlws.FILTER($H$2:$H$7682,($E$2:$E$7682=E1336)*($B$2:$B$7682=B1336)))),
H1336)</f>
        <v>8040 S EASTERN AVE  LAS VEGAS, NV 89123</v>
      </c>
      <c r="J1336" s="26" t="str">
        <f t="shared" si="40"/>
        <v>T4543-1235430349-FREEDOM MEDICAL SUPPLY LLC-8040 S EASTERN AVE  LAS VEGAS, NV 89123</v>
      </c>
      <c r="K1336" s="26">
        <f t="shared" si="41"/>
        <v>1</v>
      </c>
      <c r="L1336" t="s">
        <v>9</v>
      </c>
      <c r="M1336" t="s">
        <v>2949</v>
      </c>
    </row>
    <row r="1337" spans="1:13" x14ac:dyDescent="0.2">
      <c r="A1337" t="s">
        <v>5</v>
      </c>
      <c r="B1337" t="s">
        <v>972</v>
      </c>
      <c r="C1337" t="s">
        <v>973</v>
      </c>
      <c r="D1337" t="s">
        <v>2649</v>
      </c>
      <c r="E1337" t="s">
        <v>81</v>
      </c>
      <c r="F1337" t="s">
        <v>82</v>
      </c>
      <c r="G1337" s="23" t="str" cm="1">
        <f t="array" ref="G1337">IF(COUNTIFS($E$2:$E$7682,E1337,$B$2:$B$7682,B1337)&gt;1,
_xlfn.TEXTJOIN(CHAR(10),TRUE,_xlfn.UNIQUE(_xlfn._xlws.FILTER($F$2:$F$7682,($E$2:$E$7682=E1337)*($B$2:$B$7682=B1337)))),
F1337)</f>
        <v>FREEDOM MEDICAL SUPPLY LLC</v>
      </c>
      <c r="H1337" t="s">
        <v>3155</v>
      </c>
      <c r="I1337" s="26" t="str" cm="1">
        <f t="array" ref="I1337">IF(COUNTIFS($E$2:$E$7682,E1337,$B$2:$B$7682,B1337)&gt;1,
_xlfn.TEXTJOIN(CHAR(10),TRUE,_xlfn.UNIQUE(_xlfn._xlws.FILTER($H$2:$H$7682,($E$2:$E$7682=E1337)*($B$2:$B$7682=B1337)))),
H1337)</f>
        <v>8040 S EASTERN AVE  LAS VEGAS, NV 89123</v>
      </c>
      <c r="J1337" s="26" t="str">
        <f t="shared" si="40"/>
        <v>T4544-1235430349-FREEDOM MEDICAL SUPPLY LLC-8040 S EASTERN AVE  LAS VEGAS, NV 89123</v>
      </c>
      <c r="K1337" s="26">
        <f t="shared" si="41"/>
        <v>1</v>
      </c>
      <c r="L1337" t="s">
        <v>9</v>
      </c>
      <c r="M1337" t="s">
        <v>2949</v>
      </c>
    </row>
    <row r="1338" spans="1:13" x14ac:dyDescent="0.2">
      <c r="A1338" t="s">
        <v>5</v>
      </c>
      <c r="B1338" t="s">
        <v>873</v>
      </c>
      <c r="C1338" t="s">
        <v>874</v>
      </c>
      <c r="D1338" t="s">
        <v>2637</v>
      </c>
      <c r="E1338" t="s">
        <v>1817</v>
      </c>
      <c r="F1338" t="s">
        <v>1818</v>
      </c>
      <c r="G1338" s="23" t="str" cm="1">
        <f t="array" ref="G1338">IF(COUNTIFS($E$2:$E$7682,E1338,$B$2:$B$7682,B1338)&gt;1,
_xlfn.TEXTJOIN(CHAR(10),TRUE,_xlfn.UNIQUE(_xlfn._xlws.FILTER($F$2:$F$7682,($E$2:$E$7682=E1338)*($B$2:$B$7682=B1338)))),
F1338)</f>
        <v>U-MED INC.</v>
      </c>
      <c r="H1338" t="s">
        <v>2793</v>
      </c>
      <c r="I1338" s="26" t="str" cm="1">
        <f t="array" ref="I1338">IF(COUNTIFS($E$2:$E$7682,E1338,$B$2:$B$7682,B1338)&gt;1,
_xlfn.TEXTJOIN(CHAR(10),TRUE,_xlfn.UNIQUE(_xlfn._xlws.FILTER($H$2:$H$7682,($E$2:$E$7682=E1338)*($B$2:$B$7682=B1338)))),
H1338)</f>
        <v>3609 S WADSWORTH BLVD STE 140 LAKEWOOD, CO 80235</v>
      </c>
      <c r="J1338" s="26" t="str">
        <f t="shared" si="40"/>
        <v>A4352-1235447442-U-MED INC.-3609 S WADSWORTH BLVD STE 140 LAKEWOOD, CO 80235</v>
      </c>
      <c r="K1338" s="26">
        <f t="shared" si="41"/>
        <v>1</v>
      </c>
      <c r="L1338" t="s">
        <v>2846</v>
      </c>
      <c r="M1338" t="s">
        <v>2950</v>
      </c>
    </row>
    <row r="1339" spans="1:13" x14ac:dyDescent="0.2">
      <c r="A1339" t="s">
        <v>5</v>
      </c>
      <c r="B1339" t="s">
        <v>863</v>
      </c>
      <c r="C1339" t="s">
        <v>864</v>
      </c>
      <c r="D1339" t="s">
        <v>2637</v>
      </c>
      <c r="E1339" t="s">
        <v>1817</v>
      </c>
      <c r="F1339" t="s">
        <v>1818</v>
      </c>
      <c r="G1339" s="23" t="str" cm="1">
        <f t="array" ref="G1339">IF(COUNTIFS($E$2:$E$7682,E1339,$B$2:$B$7682,B1339)&gt;1,
_xlfn.TEXTJOIN(CHAR(10),TRUE,_xlfn.UNIQUE(_xlfn._xlws.FILTER($F$2:$F$7682,($E$2:$E$7682=E1339)*($B$2:$B$7682=B1339)))),
F1339)</f>
        <v>U-MED INC.</v>
      </c>
      <c r="H1339" t="s">
        <v>2793</v>
      </c>
      <c r="I1339" s="26" t="str" cm="1">
        <f t="array" ref="I1339">IF(COUNTIFS($E$2:$E$7682,E1339,$B$2:$B$7682,B1339)&gt;1,
_xlfn.TEXTJOIN(CHAR(10),TRUE,_xlfn.UNIQUE(_xlfn._xlws.FILTER($H$2:$H$7682,($E$2:$E$7682=E1339)*($B$2:$B$7682=B1339)))),
H1339)</f>
        <v>3609 S WADSWORTH BLVD STE 140 LAKEWOOD, CO 80235</v>
      </c>
      <c r="J1339" s="26" t="str">
        <f t="shared" si="40"/>
        <v>A4353-1235447442-U-MED INC.-3609 S WADSWORTH BLVD STE 140 LAKEWOOD, CO 80235</v>
      </c>
      <c r="K1339" s="26">
        <f t="shared" si="41"/>
        <v>1</v>
      </c>
      <c r="L1339" t="s">
        <v>2846</v>
      </c>
      <c r="M1339" t="s">
        <v>2950</v>
      </c>
    </row>
    <row r="1340" spans="1:13" x14ac:dyDescent="0.2">
      <c r="A1340" t="s">
        <v>5</v>
      </c>
      <c r="B1340" t="s">
        <v>564</v>
      </c>
      <c r="C1340" t="s">
        <v>565</v>
      </c>
      <c r="D1340" t="s">
        <v>2637</v>
      </c>
      <c r="E1340" t="s">
        <v>1817</v>
      </c>
      <c r="F1340" t="s">
        <v>1818</v>
      </c>
      <c r="G1340" s="23" t="str" cm="1">
        <f t="array" ref="G1340">IF(COUNTIFS($E$2:$E$7682,E1340,$B$2:$B$7682,B1340)&gt;1,
_xlfn.TEXTJOIN(CHAR(10),TRUE,_xlfn.UNIQUE(_xlfn._xlws.FILTER($F$2:$F$7682,($E$2:$E$7682=E1340)*($B$2:$B$7682=B1340)))),
F1340)</f>
        <v>U-MED INC.</v>
      </c>
      <c r="H1340" t="s">
        <v>2793</v>
      </c>
      <c r="I1340" s="26" t="str" cm="1">
        <f t="array" ref="I1340">IF(COUNTIFS($E$2:$E$7682,E1340,$B$2:$B$7682,B1340)&gt;1,
_xlfn.TEXTJOIN(CHAR(10),TRUE,_xlfn.UNIQUE(_xlfn._xlws.FILTER($H$2:$H$7682,($E$2:$E$7682=E1340)*($B$2:$B$7682=B1340)))),
H1340)</f>
        <v>3609 S WADSWORTH BLVD STE 140 LAKEWOOD, CO 80235</v>
      </c>
      <c r="J1340" s="26" t="str">
        <f t="shared" si="40"/>
        <v>A4402-1235447442-U-MED INC.-3609 S WADSWORTH BLVD STE 140 LAKEWOOD, CO 80235</v>
      </c>
      <c r="K1340" s="26">
        <f t="shared" si="41"/>
        <v>1</v>
      </c>
      <c r="L1340" t="s">
        <v>2846</v>
      </c>
      <c r="M1340" t="s">
        <v>2950</v>
      </c>
    </row>
    <row r="1341" spans="1:13" x14ac:dyDescent="0.2">
      <c r="A1341" t="s">
        <v>5</v>
      </c>
      <c r="B1341" t="s">
        <v>1276</v>
      </c>
      <c r="C1341" t="s">
        <v>1277</v>
      </c>
      <c r="D1341" t="s">
        <v>2637</v>
      </c>
      <c r="E1341" t="s">
        <v>1817</v>
      </c>
      <c r="F1341" t="s">
        <v>1818</v>
      </c>
      <c r="G1341" s="23" t="str" cm="1">
        <f t="array" ref="G1341">IF(COUNTIFS($E$2:$E$7682,E1341,$B$2:$B$7682,B1341)&gt;1,
_xlfn.TEXTJOIN(CHAR(10),TRUE,_xlfn.UNIQUE(_xlfn._xlws.FILTER($F$2:$F$7682,($E$2:$E$7682=E1341)*($B$2:$B$7682=B1341)))),
F1341)</f>
        <v>U-MED INC.</v>
      </c>
      <c r="H1341" t="s">
        <v>2793</v>
      </c>
      <c r="I1341" s="26" t="str" cm="1">
        <f t="array" ref="I1341">IF(COUNTIFS($E$2:$E$7682,E1341,$B$2:$B$7682,B1341)&gt;1,
_xlfn.TEXTJOIN(CHAR(10),TRUE,_xlfn.UNIQUE(_xlfn._xlws.FILTER($H$2:$H$7682,($E$2:$E$7682=E1341)*($B$2:$B$7682=B1341)))),
H1341)</f>
        <v>3609 S WADSWORTH BLVD STE 140 LAKEWOOD, CO 80235</v>
      </c>
      <c r="J1341" s="26" t="str">
        <f t="shared" si="40"/>
        <v>A6248-1235447442-U-MED INC.-3609 S WADSWORTH BLVD STE 140 LAKEWOOD, CO 80235</v>
      </c>
      <c r="K1341" s="26">
        <f t="shared" si="41"/>
        <v>1</v>
      </c>
      <c r="L1341" t="s">
        <v>2846</v>
      </c>
      <c r="M1341" t="s">
        <v>2950</v>
      </c>
    </row>
    <row r="1342" spans="1:13" x14ac:dyDescent="0.2">
      <c r="A1342" t="s">
        <v>5</v>
      </c>
      <c r="B1342" t="s">
        <v>703</v>
      </c>
      <c r="C1342" t="s">
        <v>704</v>
      </c>
      <c r="D1342" t="s">
        <v>2649</v>
      </c>
      <c r="E1342" t="s">
        <v>1817</v>
      </c>
      <c r="F1342" t="s">
        <v>1818</v>
      </c>
      <c r="G1342" s="23" t="str" cm="1">
        <f t="array" ref="G1342">IF(COUNTIFS($E$2:$E$7682,E1342,$B$2:$B$7682,B1342)&gt;1,
_xlfn.TEXTJOIN(CHAR(10),TRUE,_xlfn.UNIQUE(_xlfn._xlws.FILTER($F$2:$F$7682,($E$2:$E$7682=E1342)*($B$2:$B$7682=B1342)))),
F1342)</f>
        <v>U-MED INC.</v>
      </c>
      <c r="H1342" t="s">
        <v>2793</v>
      </c>
      <c r="I1342" s="26" t="str" cm="1">
        <f t="array" ref="I1342">IF(COUNTIFS($E$2:$E$7682,E1342,$B$2:$B$7682,B1342)&gt;1,
_xlfn.TEXTJOIN(CHAR(10),TRUE,_xlfn.UNIQUE(_xlfn._xlws.FILTER($H$2:$H$7682,($E$2:$E$7682=E1342)*($B$2:$B$7682=B1342)))),
H1342)</f>
        <v>3609 S WADSWORTH BLVD STE 140 LAKEWOOD, CO 80235</v>
      </c>
      <c r="J1342" s="26" t="str">
        <f t="shared" si="40"/>
        <v>T4542-1235447442-U-MED INC.-3609 S WADSWORTH BLVD STE 140 LAKEWOOD, CO 80235</v>
      </c>
      <c r="K1342" s="26">
        <f t="shared" si="41"/>
        <v>1</v>
      </c>
      <c r="L1342" t="s">
        <v>2846</v>
      </c>
      <c r="M1342" t="s">
        <v>2950</v>
      </c>
    </row>
    <row r="1343" spans="1:13" ht="25.5" x14ac:dyDescent="0.2">
      <c r="A1343" t="s">
        <v>5</v>
      </c>
      <c r="B1343" t="s">
        <v>135</v>
      </c>
      <c r="C1343" t="s">
        <v>136</v>
      </c>
      <c r="D1343" t="s">
        <v>2637</v>
      </c>
      <c r="E1343" t="s">
        <v>685</v>
      </c>
      <c r="F1343" t="s">
        <v>242</v>
      </c>
      <c r="G1343" s="23" t="str" cm="1">
        <f t="array" ref="G1343">IF(COUNTIFS($E$2:$E$7682,E1343,$B$2:$B$7682,B1343)&gt;1,
_xlfn.TEXTJOIN(CHAR(10),TRUE,_xlfn.UNIQUE(_xlfn._xlws.FILTER($F$2:$F$7682,($E$2:$E$7682=E1343)*($B$2:$B$7682=B1343)))),
F1343)</f>
        <v>AA MEDICAL</v>
      </c>
      <c r="H1343" t="s">
        <v>3156</v>
      </c>
      <c r="I1343" s="26" t="str" cm="1">
        <f t="array" ref="I1343">IF(COUNTIFS($E$2:$E$7682,E1343,$B$2:$B$7682,B1343)&gt;1,
_xlfn.TEXTJOIN(CHAR(10),TRUE,_xlfn.UNIQUE(_xlfn._xlws.FILTER($H$2:$H$7682,($E$2:$E$7682=E1343)*($B$2:$B$7682=B1343)))),
H1343)</f>
        <v>537 W SUNSET RD  HENDERSON, NV 19462
9220 S EASTERN AVE STE 100 LAS VEGAS, NV 19462</v>
      </c>
      <c r="J1343" s="26" t="str">
        <f t="shared" si="40"/>
        <v>A4604-1235687765-AA MEDICAL-537 W SUNSET RD  HENDERSON, NV 19462
9220 S EASTERN AVE STE 100 LAS VEGAS, NV 19462</v>
      </c>
      <c r="K1343" s="26">
        <f t="shared" si="41"/>
        <v>2</v>
      </c>
      <c r="L1343" t="s">
        <v>9</v>
      </c>
      <c r="M1343" t="s">
        <v>2952</v>
      </c>
    </row>
    <row r="1344" spans="1:13" ht="25.5" x14ac:dyDescent="0.2">
      <c r="A1344" t="s">
        <v>5</v>
      </c>
      <c r="B1344" t="s">
        <v>135</v>
      </c>
      <c r="C1344" t="s">
        <v>136</v>
      </c>
      <c r="D1344" t="s">
        <v>2637</v>
      </c>
      <c r="E1344" t="s">
        <v>685</v>
      </c>
      <c r="F1344" t="s">
        <v>242</v>
      </c>
      <c r="G1344" s="23" t="str" cm="1">
        <f t="array" ref="G1344">IF(COUNTIFS($E$2:$E$7682,E1344,$B$2:$B$7682,B1344)&gt;1,
_xlfn.TEXTJOIN(CHAR(10),TRUE,_xlfn.UNIQUE(_xlfn._xlws.FILTER($F$2:$F$7682,($E$2:$E$7682=E1344)*($B$2:$B$7682=B1344)))),
F1344)</f>
        <v>AA MEDICAL</v>
      </c>
      <c r="H1344" t="s">
        <v>2746</v>
      </c>
      <c r="I1344" s="26" t="str" cm="1">
        <f t="array" ref="I1344">IF(COUNTIFS($E$2:$E$7682,E1344,$B$2:$B$7682,B1344)&gt;1,
_xlfn.TEXTJOIN(CHAR(10),TRUE,_xlfn.UNIQUE(_xlfn._xlws.FILTER($H$2:$H$7682,($E$2:$E$7682=E1344)*($B$2:$B$7682=B1344)))),
H1344)</f>
        <v>537 W SUNSET RD  HENDERSON, NV 19462
9220 S EASTERN AVE STE 100 LAS VEGAS, NV 19462</v>
      </c>
      <c r="J1344" s="26" t="str">
        <f t="shared" si="40"/>
        <v>A4604-1235687765-AA MEDICAL-537 W SUNSET RD  HENDERSON, NV 19462
9220 S EASTERN AVE STE 100 LAS VEGAS, NV 19462</v>
      </c>
      <c r="K1344" s="26">
        <f t="shared" si="41"/>
        <v>2</v>
      </c>
      <c r="L1344" t="s">
        <v>9</v>
      </c>
      <c r="M1344" t="s">
        <v>2951</v>
      </c>
    </row>
    <row r="1345" spans="1:13" ht="25.5" x14ac:dyDescent="0.2">
      <c r="A1345" t="s">
        <v>5</v>
      </c>
      <c r="B1345" t="s">
        <v>600</v>
      </c>
      <c r="C1345" t="s">
        <v>601</v>
      </c>
      <c r="D1345" t="s">
        <v>2637</v>
      </c>
      <c r="E1345" t="s">
        <v>685</v>
      </c>
      <c r="F1345" t="s">
        <v>242</v>
      </c>
      <c r="G1345" s="23" t="str" cm="1">
        <f t="array" ref="G1345">IF(COUNTIFS($E$2:$E$7682,E1345,$B$2:$B$7682,B1345)&gt;1,
_xlfn.TEXTJOIN(CHAR(10),TRUE,_xlfn.UNIQUE(_xlfn._xlws.FILTER($F$2:$F$7682,($E$2:$E$7682=E1345)*($B$2:$B$7682=B1345)))),
F1345)</f>
        <v>AA MEDICAL</v>
      </c>
      <c r="H1345" t="s">
        <v>3156</v>
      </c>
      <c r="I1345" s="26" t="str" cm="1">
        <f t="array" ref="I1345">IF(COUNTIFS($E$2:$E$7682,E1345,$B$2:$B$7682,B1345)&gt;1,
_xlfn.TEXTJOIN(CHAR(10),TRUE,_xlfn.UNIQUE(_xlfn._xlws.FILTER($H$2:$H$7682,($E$2:$E$7682=E1345)*($B$2:$B$7682=B1345)))),
H1345)</f>
        <v>537 W SUNSET RD  HENDERSON, NV 19462
9220 S EASTERN AVE STE 100 LAS VEGAS, NV 19462</v>
      </c>
      <c r="J1345" s="26" t="str">
        <f t="shared" si="40"/>
        <v>A4618-1235687765-AA MEDICAL-537 W SUNSET RD  HENDERSON, NV 19462
9220 S EASTERN AVE STE 100 LAS VEGAS, NV 19462</v>
      </c>
      <c r="K1345" s="26">
        <f t="shared" si="41"/>
        <v>2</v>
      </c>
      <c r="L1345" t="s">
        <v>9</v>
      </c>
      <c r="M1345" t="s">
        <v>2952</v>
      </c>
    </row>
    <row r="1346" spans="1:13" ht="25.5" x14ac:dyDescent="0.2">
      <c r="A1346" t="s">
        <v>5</v>
      </c>
      <c r="B1346" t="s">
        <v>600</v>
      </c>
      <c r="C1346" t="s">
        <v>601</v>
      </c>
      <c r="D1346" t="s">
        <v>2637</v>
      </c>
      <c r="E1346" t="s">
        <v>685</v>
      </c>
      <c r="F1346" t="s">
        <v>242</v>
      </c>
      <c r="G1346" s="23" t="str" cm="1">
        <f t="array" ref="G1346">IF(COUNTIFS($E$2:$E$7682,E1346,$B$2:$B$7682,B1346)&gt;1,
_xlfn.TEXTJOIN(CHAR(10),TRUE,_xlfn.UNIQUE(_xlfn._xlws.FILTER($F$2:$F$7682,($E$2:$E$7682=E1346)*($B$2:$B$7682=B1346)))),
F1346)</f>
        <v>AA MEDICAL</v>
      </c>
      <c r="H1346" t="s">
        <v>2746</v>
      </c>
      <c r="I1346" s="26" t="str" cm="1">
        <f t="array" ref="I1346">IF(COUNTIFS($E$2:$E$7682,E1346,$B$2:$B$7682,B1346)&gt;1,
_xlfn.TEXTJOIN(CHAR(10),TRUE,_xlfn.UNIQUE(_xlfn._xlws.FILTER($H$2:$H$7682,($E$2:$E$7682=E1346)*($B$2:$B$7682=B1346)))),
H1346)</f>
        <v>537 W SUNSET RD  HENDERSON, NV 19462
9220 S EASTERN AVE STE 100 LAS VEGAS, NV 19462</v>
      </c>
      <c r="J1346" s="26" t="str">
        <f t="shared" si="40"/>
        <v>A4618-1235687765-AA MEDICAL-537 W SUNSET RD  HENDERSON, NV 19462
9220 S EASTERN AVE STE 100 LAS VEGAS, NV 19462</v>
      </c>
      <c r="K1346" s="26">
        <f t="shared" si="41"/>
        <v>2</v>
      </c>
      <c r="L1346" t="s">
        <v>9</v>
      </c>
      <c r="M1346" t="s">
        <v>2951</v>
      </c>
    </row>
    <row r="1347" spans="1:13" ht="25.5" x14ac:dyDescent="0.2">
      <c r="A1347" t="s">
        <v>5</v>
      </c>
      <c r="B1347" t="s">
        <v>98</v>
      </c>
      <c r="C1347" t="s">
        <v>99</v>
      </c>
      <c r="D1347" t="s">
        <v>2637</v>
      </c>
      <c r="E1347" t="s">
        <v>685</v>
      </c>
      <c r="F1347" t="s">
        <v>242</v>
      </c>
      <c r="G1347" s="23" t="str" cm="1">
        <f t="array" ref="G1347">IF(COUNTIFS($E$2:$E$7682,E1347,$B$2:$B$7682,B1347)&gt;1,
_xlfn.TEXTJOIN(CHAR(10),TRUE,_xlfn.UNIQUE(_xlfn._xlws.FILTER($F$2:$F$7682,($E$2:$E$7682=E1347)*($B$2:$B$7682=B1347)))),
F1347)</f>
        <v>AA MEDICAL</v>
      </c>
      <c r="H1347" t="s">
        <v>3156</v>
      </c>
      <c r="I1347" s="26" t="str" cm="1">
        <f t="array" ref="I1347">IF(COUNTIFS($E$2:$E$7682,E1347,$B$2:$B$7682,B1347)&gt;1,
_xlfn.TEXTJOIN(CHAR(10),TRUE,_xlfn.UNIQUE(_xlfn._xlws.FILTER($H$2:$H$7682,($E$2:$E$7682=E1347)*($B$2:$B$7682=B1347)))),
H1347)</f>
        <v>537 W SUNSET RD  HENDERSON, NV 19462
9220 S EASTERN AVE STE 100 LAS VEGAS, NV 19462</v>
      </c>
      <c r="J1347" s="26" t="str">
        <f t="shared" ref="J1347:J1410" si="42">B1347 &amp; "-" &amp; E1347 &amp; "-" &amp; G1347 &amp; "-" &amp; I1347</f>
        <v>A4623-1235687765-AA MEDICAL-537 W SUNSET RD  HENDERSON, NV 19462
9220 S EASTERN AVE STE 100 LAS VEGAS, NV 19462</v>
      </c>
      <c r="K1347" s="26">
        <f t="shared" ref="K1347:K1410" si="43">COUNTIF($J$2:$J$7682,J1347)</f>
        <v>2</v>
      </c>
      <c r="L1347" t="s">
        <v>9</v>
      </c>
      <c r="M1347" t="s">
        <v>2952</v>
      </c>
    </row>
    <row r="1348" spans="1:13" ht="25.5" x14ac:dyDescent="0.2">
      <c r="A1348" t="s">
        <v>5</v>
      </c>
      <c r="B1348" t="s">
        <v>98</v>
      </c>
      <c r="C1348" t="s">
        <v>99</v>
      </c>
      <c r="D1348" t="s">
        <v>2637</v>
      </c>
      <c r="E1348" t="s">
        <v>685</v>
      </c>
      <c r="F1348" t="s">
        <v>242</v>
      </c>
      <c r="G1348" s="23" t="str" cm="1">
        <f t="array" ref="G1348">IF(COUNTIFS($E$2:$E$7682,E1348,$B$2:$B$7682,B1348)&gt;1,
_xlfn.TEXTJOIN(CHAR(10),TRUE,_xlfn.UNIQUE(_xlfn._xlws.FILTER($F$2:$F$7682,($E$2:$E$7682=E1348)*($B$2:$B$7682=B1348)))),
F1348)</f>
        <v>AA MEDICAL</v>
      </c>
      <c r="H1348" t="s">
        <v>2746</v>
      </c>
      <c r="I1348" s="26" t="str" cm="1">
        <f t="array" ref="I1348">IF(COUNTIFS($E$2:$E$7682,E1348,$B$2:$B$7682,B1348)&gt;1,
_xlfn.TEXTJOIN(CHAR(10),TRUE,_xlfn.UNIQUE(_xlfn._xlws.FILTER($H$2:$H$7682,($E$2:$E$7682=E1348)*($B$2:$B$7682=B1348)))),
H1348)</f>
        <v>537 W SUNSET RD  HENDERSON, NV 19462
9220 S EASTERN AVE STE 100 LAS VEGAS, NV 19462</v>
      </c>
      <c r="J1348" s="26" t="str">
        <f t="shared" si="42"/>
        <v>A4623-1235687765-AA MEDICAL-537 W SUNSET RD  HENDERSON, NV 19462
9220 S EASTERN AVE STE 100 LAS VEGAS, NV 19462</v>
      </c>
      <c r="K1348" s="26">
        <f t="shared" si="43"/>
        <v>2</v>
      </c>
      <c r="L1348" t="s">
        <v>9</v>
      </c>
      <c r="M1348" t="s">
        <v>2951</v>
      </c>
    </row>
    <row r="1349" spans="1:13" ht="25.5" x14ac:dyDescent="0.2">
      <c r="A1349" t="s">
        <v>5</v>
      </c>
      <c r="B1349" t="s">
        <v>1347</v>
      </c>
      <c r="C1349" t="s">
        <v>1348</v>
      </c>
      <c r="D1349" t="s">
        <v>2637</v>
      </c>
      <c r="E1349" t="s">
        <v>685</v>
      </c>
      <c r="F1349" t="s">
        <v>242</v>
      </c>
      <c r="G1349" s="23" t="str" cm="1">
        <f t="array" ref="G1349">IF(COUNTIFS($E$2:$E$7682,E1349,$B$2:$B$7682,B1349)&gt;1,
_xlfn.TEXTJOIN(CHAR(10),TRUE,_xlfn.UNIQUE(_xlfn._xlws.FILTER($F$2:$F$7682,($E$2:$E$7682=E1349)*($B$2:$B$7682=B1349)))),
F1349)</f>
        <v>AA MEDICAL</v>
      </c>
      <c r="H1349" t="s">
        <v>3156</v>
      </c>
      <c r="I1349" s="26" t="str" cm="1">
        <f t="array" ref="I1349">IF(COUNTIFS($E$2:$E$7682,E1349,$B$2:$B$7682,B1349)&gt;1,
_xlfn.TEXTJOIN(CHAR(10),TRUE,_xlfn.UNIQUE(_xlfn._xlws.FILTER($H$2:$H$7682,($E$2:$E$7682=E1349)*($B$2:$B$7682=B1349)))),
H1349)</f>
        <v>537 W SUNSET RD  HENDERSON, NV 19462
9220 S EASTERN AVE STE 100 LAS VEGAS, NV 19462</v>
      </c>
      <c r="J1349" s="26" t="str">
        <f t="shared" si="42"/>
        <v>A4624-1235687765-AA MEDICAL-537 W SUNSET RD  HENDERSON, NV 19462
9220 S EASTERN AVE STE 100 LAS VEGAS, NV 19462</v>
      </c>
      <c r="K1349" s="26">
        <f t="shared" si="43"/>
        <v>2</v>
      </c>
      <c r="L1349" t="s">
        <v>9</v>
      </c>
      <c r="M1349" t="s">
        <v>2952</v>
      </c>
    </row>
    <row r="1350" spans="1:13" ht="25.5" x14ac:dyDescent="0.2">
      <c r="A1350" t="s">
        <v>5</v>
      </c>
      <c r="B1350" t="s">
        <v>1347</v>
      </c>
      <c r="C1350" t="s">
        <v>1348</v>
      </c>
      <c r="D1350" t="s">
        <v>2637</v>
      </c>
      <c r="E1350" t="s">
        <v>685</v>
      </c>
      <c r="F1350" t="s">
        <v>242</v>
      </c>
      <c r="G1350" s="23" t="str" cm="1">
        <f t="array" ref="G1350">IF(COUNTIFS($E$2:$E$7682,E1350,$B$2:$B$7682,B1350)&gt;1,
_xlfn.TEXTJOIN(CHAR(10),TRUE,_xlfn.UNIQUE(_xlfn._xlws.FILTER($F$2:$F$7682,($E$2:$E$7682=E1350)*($B$2:$B$7682=B1350)))),
F1350)</f>
        <v>AA MEDICAL</v>
      </c>
      <c r="H1350" t="s">
        <v>2746</v>
      </c>
      <c r="I1350" s="26" t="str" cm="1">
        <f t="array" ref="I1350">IF(COUNTIFS($E$2:$E$7682,E1350,$B$2:$B$7682,B1350)&gt;1,
_xlfn.TEXTJOIN(CHAR(10),TRUE,_xlfn.UNIQUE(_xlfn._xlws.FILTER($H$2:$H$7682,($E$2:$E$7682=E1350)*($B$2:$B$7682=B1350)))),
H1350)</f>
        <v>537 W SUNSET RD  HENDERSON, NV 19462
9220 S EASTERN AVE STE 100 LAS VEGAS, NV 19462</v>
      </c>
      <c r="J1350" s="26" t="str">
        <f t="shared" si="42"/>
        <v>A4624-1235687765-AA MEDICAL-537 W SUNSET RD  HENDERSON, NV 19462
9220 S EASTERN AVE STE 100 LAS VEGAS, NV 19462</v>
      </c>
      <c r="K1350" s="26">
        <f t="shared" si="43"/>
        <v>2</v>
      </c>
      <c r="L1350" t="s">
        <v>9</v>
      </c>
      <c r="M1350" t="s">
        <v>2951</v>
      </c>
    </row>
    <row r="1351" spans="1:13" ht="25.5" x14ac:dyDescent="0.2">
      <c r="A1351" t="s">
        <v>5</v>
      </c>
      <c r="B1351" t="s">
        <v>1132</v>
      </c>
      <c r="C1351" t="s">
        <v>1133</v>
      </c>
      <c r="D1351" t="s">
        <v>2637</v>
      </c>
      <c r="E1351" t="s">
        <v>685</v>
      </c>
      <c r="F1351" t="s">
        <v>242</v>
      </c>
      <c r="G1351" s="23" t="str" cm="1">
        <f t="array" ref="G1351">IF(COUNTIFS($E$2:$E$7682,E1351,$B$2:$B$7682,B1351)&gt;1,
_xlfn.TEXTJOIN(CHAR(10),TRUE,_xlfn.UNIQUE(_xlfn._xlws.FILTER($F$2:$F$7682,($E$2:$E$7682=E1351)*($B$2:$B$7682=B1351)))),
F1351)</f>
        <v>AA MEDICAL</v>
      </c>
      <c r="H1351" t="s">
        <v>3156</v>
      </c>
      <c r="I1351" s="26" t="str" cm="1">
        <f t="array" ref="I1351">IF(COUNTIFS($E$2:$E$7682,E1351,$B$2:$B$7682,B1351)&gt;1,
_xlfn.TEXTJOIN(CHAR(10),TRUE,_xlfn.UNIQUE(_xlfn._xlws.FILTER($H$2:$H$7682,($E$2:$E$7682=E1351)*($B$2:$B$7682=B1351)))),
H1351)</f>
        <v>537 W SUNSET RD  HENDERSON, NV 19462
9220 S EASTERN AVE STE 100 LAS VEGAS, NV 19462</v>
      </c>
      <c r="J1351" s="26" t="str">
        <f t="shared" si="42"/>
        <v>A4628-1235687765-AA MEDICAL-537 W SUNSET RD  HENDERSON, NV 19462
9220 S EASTERN AVE STE 100 LAS VEGAS, NV 19462</v>
      </c>
      <c r="K1351" s="26">
        <f t="shared" si="43"/>
        <v>2</v>
      </c>
      <c r="L1351" t="s">
        <v>9</v>
      </c>
      <c r="M1351" t="s">
        <v>2952</v>
      </c>
    </row>
    <row r="1352" spans="1:13" ht="25.5" x14ac:dyDescent="0.2">
      <c r="A1352" t="s">
        <v>5</v>
      </c>
      <c r="B1352" t="s">
        <v>1132</v>
      </c>
      <c r="C1352" t="s">
        <v>1133</v>
      </c>
      <c r="D1352" t="s">
        <v>2637</v>
      </c>
      <c r="E1352" t="s">
        <v>685</v>
      </c>
      <c r="F1352" t="s">
        <v>242</v>
      </c>
      <c r="G1352" s="23" t="str" cm="1">
        <f t="array" ref="G1352">IF(COUNTIFS($E$2:$E$7682,E1352,$B$2:$B$7682,B1352)&gt;1,
_xlfn.TEXTJOIN(CHAR(10),TRUE,_xlfn.UNIQUE(_xlfn._xlws.FILTER($F$2:$F$7682,($E$2:$E$7682=E1352)*($B$2:$B$7682=B1352)))),
F1352)</f>
        <v>AA MEDICAL</v>
      </c>
      <c r="H1352" t="s">
        <v>2746</v>
      </c>
      <c r="I1352" s="26" t="str" cm="1">
        <f t="array" ref="I1352">IF(COUNTIFS($E$2:$E$7682,E1352,$B$2:$B$7682,B1352)&gt;1,
_xlfn.TEXTJOIN(CHAR(10),TRUE,_xlfn.UNIQUE(_xlfn._xlws.FILTER($H$2:$H$7682,($E$2:$E$7682=E1352)*($B$2:$B$7682=B1352)))),
H1352)</f>
        <v>537 W SUNSET RD  HENDERSON, NV 19462
9220 S EASTERN AVE STE 100 LAS VEGAS, NV 19462</v>
      </c>
      <c r="J1352" s="26" t="str">
        <f t="shared" si="42"/>
        <v>A4628-1235687765-AA MEDICAL-537 W SUNSET RD  HENDERSON, NV 19462
9220 S EASTERN AVE STE 100 LAS VEGAS, NV 19462</v>
      </c>
      <c r="K1352" s="26">
        <f t="shared" si="43"/>
        <v>2</v>
      </c>
      <c r="L1352" t="s">
        <v>9</v>
      </c>
      <c r="M1352" t="s">
        <v>2951</v>
      </c>
    </row>
    <row r="1353" spans="1:13" ht="25.5" x14ac:dyDescent="0.2">
      <c r="A1353" t="s">
        <v>5</v>
      </c>
      <c r="B1353" t="s">
        <v>1379</v>
      </c>
      <c r="C1353" t="s">
        <v>1380</v>
      </c>
      <c r="D1353" t="s">
        <v>2637</v>
      </c>
      <c r="E1353" t="s">
        <v>685</v>
      </c>
      <c r="F1353" t="s">
        <v>242</v>
      </c>
      <c r="G1353" s="23" t="str" cm="1">
        <f t="array" ref="G1353">IF(COUNTIFS($E$2:$E$7682,E1353,$B$2:$B$7682,B1353)&gt;1,
_xlfn.TEXTJOIN(CHAR(10),TRUE,_xlfn.UNIQUE(_xlfn._xlws.FILTER($F$2:$F$7682,($E$2:$E$7682=E1353)*($B$2:$B$7682=B1353)))),
F1353)</f>
        <v>AA MEDICAL</v>
      </c>
      <c r="H1353" t="s">
        <v>3156</v>
      </c>
      <c r="I1353" s="26" t="str" cm="1">
        <f t="array" ref="I1353">IF(COUNTIFS($E$2:$E$7682,E1353,$B$2:$B$7682,B1353)&gt;1,
_xlfn.TEXTJOIN(CHAR(10),TRUE,_xlfn.UNIQUE(_xlfn._xlws.FILTER($H$2:$H$7682,($E$2:$E$7682=E1353)*($B$2:$B$7682=B1353)))),
H1353)</f>
        <v>537 W SUNSET RD  HENDERSON, NV 19462
9220 S EASTERN AVE STE 100 LAS VEGAS, NV 19462</v>
      </c>
      <c r="J1353" s="26" t="str">
        <f t="shared" si="42"/>
        <v>A4629-1235687765-AA MEDICAL-537 W SUNSET RD  HENDERSON, NV 19462
9220 S EASTERN AVE STE 100 LAS VEGAS, NV 19462</v>
      </c>
      <c r="K1353" s="26">
        <f t="shared" si="43"/>
        <v>2</v>
      </c>
      <c r="L1353" t="s">
        <v>9</v>
      </c>
      <c r="M1353" t="s">
        <v>2952</v>
      </c>
    </row>
    <row r="1354" spans="1:13" ht="25.5" x14ac:dyDescent="0.2">
      <c r="A1354" t="s">
        <v>5</v>
      </c>
      <c r="B1354" t="s">
        <v>1379</v>
      </c>
      <c r="C1354" t="s">
        <v>1380</v>
      </c>
      <c r="D1354" t="s">
        <v>2637</v>
      </c>
      <c r="E1354" t="s">
        <v>685</v>
      </c>
      <c r="F1354" t="s">
        <v>242</v>
      </c>
      <c r="G1354" s="23" t="str" cm="1">
        <f t="array" ref="G1354">IF(COUNTIFS($E$2:$E$7682,E1354,$B$2:$B$7682,B1354)&gt;1,
_xlfn.TEXTJOIN(CHAR(10),TRUE,_xlfn.UNIQUE(_xlfn._xlws.FILTER($F$2:$F$7682,($E$2:$E$7682=E1354)*($B$2:$B$7682=B1354)))),
F1354)</f>
        <v>AA MEDICAL</v>
      </c>
      <c r="H1354" t="s">
        <v>2746</v>
      </c>
      <c r="I1354" s="26" t="str" cm="1">
        <f t="array" ref="I1354">IF(COUNTIFS($E$2:$E$7682,E1354,$B$2:$B$7682,B1354)&gt;1,
_xlfn.TEXTJOIN(CHAR(10),TRUE,_xlfn.UNIQUE(_xlfn._xlws.FILTER($H$2:$H$7682,($E$2:$E$7682=E1354)*($B$2:$B$7682=B1354)))),
H1354)</f>
        <v>537 W SUNSET RD  HENDERSON, NV 19462
9220 S EASTERN AVE STE 100 LAS VEGAS, NV 19462</v>
      </c>
      <c r="J1354" s="26" t="str">
        <f t="shared" si="42"/>
        <v>A4629-1235687765-AA MEDICAL-537 W SUNSET RD  HENDERSON, NV 19462
9220 S EASTERN AVE STE 100 LAS VEGAS, NV 19462</v>
      </c>
      <c r="K1354" s="26">
        <f t="shared" si="43"/>
        <v>2</v>
      </c>
      <c r="L1354" t="s">
        <v>9</v>
      </c>
      <c r="M1354" t="s">
        <v>2951</v>
      </c>
    </row>
    <row r="1355" spans="1:13" ht="25.5" x14ac:dyDescent="0.2">
      <c r="A1355" t="s">
        <v>5</v>
      </c>
      <c r="B1355" t="s">
        <v>729</v>
      </c>
      <c r="C1355" t="s">
        <v>730</v>
      </c>
      <c r="D1355" t="s">
        <v>2637</v>
      </c>
      <c r="E1355" t="s">
        <v>685</v>
      </c>
      <c r="F1355" t="s">
        <v>242</v>
      </c>
      <c r="G1355" s="23" t="str" cm="1">
        <f t="array" ref="G1355">IF(COUNTIFS($E$2:$E$7682,E1355,$B$2:$B$7682,B1355)&gt;1,
_xlfn.TEXTJOIN(CHAR(10),TRUE,_xlfn.UNIQUE(_xlfn._xlws.FILTER($F$2:$F$7682,($E$2:$E$7682=E1355)*($B$2:$B$7682=B1355)))),
F1355)</f>
        <v>AA MEDICAL</v>
      </c>
      <c r="H1355" t="s">
        <v>3156</v>
      </c>
      <c r="I1355" s="26" t="str" cm="1">
        <f t="array" ref="I1355">IF(COUNTIFS($E$2:$E$7682,E1355,$B$2:$B$7682,B1355)&gt;1,
_xlfn.TEXTJOIN(CHAR(10),TRUE,_xlfn.UNIQUE(_xlfn._xlws.FILTER($H$2:$H$7682,($E$2:$E$7682=E1355)*($B$2:$B$7682=B1355)))),
H1355)</f>
        <v>537 W SUNSET RD  HENDERSON, NV 19462
9220 S EASTERN AVE STE 100 LAS VEGAS, NV 19462</v>
      </c>
      <c r="J1355" s="26" t="str">
        <f t="shared" si="42"/>
        <v>A7000-1235687765-AA MEDICAL-537 W SUNSET RD  HENDERSON, NV 19462
9220 S EASTERN AVE STE 100 LAS VEGAS, NV 19462</v>
      </c>
      <c r="K1355" s="26">
        <f t="shared" si="43"/>
        <v>2</v>
      </c>
      <c r="L1355" t="s">
        <v>9</v>
      </c>
      <c r="M1355" t="s">
        <v>2952</v>
      </c>
    </row>
    <row r="1356" spans="1:13" ht="25.5" x14ac:dyDescent="0.2">
      <c r="A1356" t="s">
        <v>5</v>
      </c>
      <c r="B1356" t="s">
        <v>729</v>
      </c>
      <c r="C1356" t="s">
        <v>730</v>
      </c>
      <c r="D1356" t="s">
        <v>2637</v>
      </c>
      <c r="E1356" t="s">
        <v>685</v>
      </c>
      <c r="F1356" t="s">
        <v>242</v>
      </c>
      <c r="G1356" s="23" t="str" cm="1">
        <f t="array" ref="G1356">IF(COUNTIFS($E$2:$E$7682,E1356,$B$2:$B$7682,B1356)&gt;1,
_xlfn.TEXTJOIN(CHAR(10),TRUE,_xlfn.UNIQUE(_xlfn._xlws.FILTER($F$2:$F$7682,($E$2:$E$7682=E1356)*($B$2:$B$7682=B1356)))),
F1356)</f>
        <v>AA MEDICAL</v>
      </c>
      <c r="H1356" t="s">
        <v>2746</v>
      </c>
      <c r="I1356" s="26" t="str" cm="1">
        <f t="array" ref="I1356">IF(COUNTIFS($E$2:$E$7682,E1356,$B$2:$B$7682,B1356)&gt;1,
_xlfn.TEXTJOIN(CHAR(10),TRUE,_xlfn.UNIQUE(_xlfn._xlws.FILTER($H$2:$H$7682,($E$2:$E$7682=E1356)*($B$2:$B$7682=B1356)))),
H1356)</f>
        <v>537 W SUNSET RD  HENDERSON, NV 19462
9220 S EASTERN AVE STE 100 LAS VEGAS, NV 19462</v>
      </c>
      <c r="J1356" s="26" t="str">
        <f t="shared" si="42"/>
        <v>A7000-1235687765-AA MEDICAL-537 W SUNSET RD  HENDERSON, NV 19462
9220 S EASTERN AVE STE 100 LAS VEGAS, NV 19462</v>
      </c>
      <c r="K1356" s="26">
        <f t="shared" si="43"/>
        <v>2</v>
      </c>
      <c r="L1356" t="s">
        <v>9</v>
      </c>
      <c r="M1356" t="s">
        <v>2951</v>
      </c>
    </row>
    <row r="1357" spans="1:13" ht="25.5" x14ac:dyDescent="0.2">
      <c r="A1357" t="s">
        <v>5</v>
      </c>
      <c r="B1357" t="s">
        <v>799</v>
      </c>
      <c r="C1357" t="s">
        <v>800</v>
      </c>
      <c r="D1357" t="s">
        <v>2637</v>
      </c>
      <c r="E1357" t="s">
        <v>685</v>
      </c>
      <c r="F1357" t="s">
        <v>242</v>
      </c>
      <c r="G1357" s="23" t="str" cm="1">
        <f t="array" ref="G1357">IF(COUNTIFS($E$2:$E$7682,E1357,$B$2:$B$7682,B1357)&gt;1,
_xlfn.TEXTJOIN(CHAR(10),TRUE,_xlfn.UNIQUE(_xlfn._xlws.FILTER($F$2:$F$7682,($E$2:$E$7682=E1357)*($B$2:$B$7682=B1357)))),
F1357)</f>
        <v>AA MEDICAL</v>
      </c>
      <c r="H1357" t="s">
        <v>3156</v>
      </c>
      <c r="I1357" s="26" t="str" cm="1">
        <f t="array" ref="I1357">IF(COUNTIFS($E$2:$E$7682,E1357,$B$2:$B$7682,B1357)&gt;1,
_xlfn.TEXTJOIN(CHAR(10),TRUE,_xlfn.UNIQUE(_xlfn._xlws.FILTER($H$2:$H$7682,($E$2:$E$7682=E1357)*($B$2:$B$7682=B1357)))),
H1357)</f>
        <v>537 W SUNSET RD  HENDERSON, NV 19462
9220 S EASTERN AVE STE 100 LAS VEGAS, NV 19462</v>
      </c>
      <c r="J1357" s="26" t="str">
        <f t="shared" si="42"/>
        <v>A7002-1235687765-AA MEDICAL-537 W SUNSET RD  HENDERSON, NV 19462
9220 S EASTERN AVE STE 100 LAS VEGAS, NV 19462</v>
      </c>
      <c r="K1357" s="26">
        <f t="shared" si="43"/>
        <v>2</v>
      </c>
      <c r="L1357" t="s">
        <v>9</v>
      </c>
      <c r="M1357" t="s">
        <v>2952</v>
      </c>
    </row>
    <row r="1358" spans="1:13" ht="25.5" x14ac:dyDescent="0.2">
      <c r="A1358" t="s">
        <v>5</v>
      </c>
      <c r="B1358" t="s">
        <v>799</v>
      </c>
      <c r="C1358" t="s">
        <v>800</v>
      </c>
      <c r="D1358" t="s">
        <v>2637</v>
      </c>
      <c r="E1358" t="s">
        <v>685</v>
      </c>
      <c r="F1358" t="s">
        <v>242</v>
      </c>
      <c r="G1358" s="23" t="str" cm="1">
        <f t="array" ref="G1358">IF(COUNTIFS($E$2:$E$7682,E1358,$B$2:$B$7682,B1358)&gt;1,
_xlfn.TEXTJOIN(CHAR(10),TRUE,_xlfn.UNIQUE(_xlfn._xlws.FILTER($F$2:$F$7682,($E$2:$E$7682=E1358)*($B$2:$B$7682=B1358)))),
F1358)</f>
        <v>AA MEDICAL</v>
      </c>
      <c r="H1358" t="s">
        <v>2746</v>
      </c>
      <c r="I1358" s="26" t="str" cm="1">
        <f t="array" ref="I1358">IF(COUNTIFS($E$2:$E$7682,E1358,$B$2:$B$7682,B1358)&gt;1,
_xlfn.TEXTJOIN(CHAR(10),TRUE,_xlfn.UNIQUE(_xlfn._xlws.FILTER($H$2:$H$7682,($E$2:$E$7682=E1358)*($B$2:$B$7682=B1358)))),
H1358)</f>
        <v>537 W SUNSET RD  HENDERSON, NV 19462
9220 S EASTERN AVE STE 100 LAS VEGAS, NV 19462</v>
      </c>
      <c r="J1358" s="26" t="str">
        <f t="shared" si="42"/>
        <v>A7002-1235687765-AA MEDICAL-537 W SUNSET RD  HENDERSON, NV 19462
9220 S EASTERN AVE STE 100 LAS VEGAS, NV 19462</v>
      </c>
      <c r="K1358" s="26">
        <f t="shared" si="43"/>
        <v>2</v>
      </c>
      <c r="L1358" t="s">
        <v>9</v>
      </c>
      <c r="M1358" t="s">
        <v>2951</v>
      </c>
    </row>
    <row r="1359" spans="1:13" x14ac:dyDescent="0.2">
      <c r="A1359" t="s">
        <v>5</v>
      </c>
      <c r="B1359" t="s">
        <v>501</v>
      </c>
      <c r="C1359" t="s">
        <v>502</v>
      </c>
      <c r="D1359" t="s">
        <v>2637</v>
      </c>
      <c r="E1359" t="s">
        <v>685</v>
      </c>
      <c r="F1359" t="s">
        <v>242</v>
      </c>
      <c r="G1359" s="23" t="str" cm="1">
        <f t="array" ref="G1359">IF(COUNTIFS($E$2:$E$7682,E1359,$B$2:$B$7682,B1359)&gt;1,
_xlfn.TEXTJOIN(CHAR(10),TRUE,_xlfn.UNIQUE(_xlfn._xlws.FILTER($F$2:$F$7682,($E$2:$E$7682=E1359)*($B$2:$B$7682=B1359)))),
F1359)</f>
        <v>AA MEDICAL</v>
      </c>
      <c r="H1359" t="s">
        <v>3156</v>
      </c>
      <c r="I1359" s="26" t="str" cm="1">
        <f t="array" ref="I1359">IF(COUNTIFS($E$2:$E$7682,E1359,$B$2:$B$7682,B1359)&gt;1,
_xlfn.TEXTJOIN(CHAR(10),TRUE,_xlfn.UNIQUE(_xlfn._xlws.FILTER($H$2:$H$7682,($E$2:$E$7682=E1359)*($B$2:$B$7682=B1359)))),
H1359)</f>
        <v>537 W SUNSET RD  HENDERSON, NV 19462</v>
      </c>
      <c r="J1359" s="26" t="str">
        <f t="shared" si="42"/>
        <v>A7003-1235687765-AA MEDICAL-537 W SUNSET RD  HENDERSON, NV 19462</v>
      </c>
      <c r="K1359" s="26">
        <f t="shared" si="43"/>
        <v>1</v>
      </c>
      <c r="L1359" t="s">
        <v>9</v>
      </c>
      <c r="M1359" t="s">
        <v>2952</v>
      </c>
    </row>
    <row r="1360" spans="1:13" ht="25.5" x14ac:dyDescent="0.2">
      <c r="A1360" t="s">
        <v>5</v>
      </c>
      <c r="B1360" t="s">
        <v>1541</v>
      </c>
      <c r="C1360" t="s">
        <v>1542</v>
      </c>
      <c r="D1360" t="s">
        <v>2637</v>
      </c>
      <c r="E1360" t="s">
        <v>685</v>
      </c>
      <c r="F1360" t="s">
        <v>242</v>
      </c>
      <c r="G1360" s="23" t="str" cm="1">
        <f t="array" ref="G1360">IF(COUNTIFS($E$2:$E$7682,E1360,$B$2:$B$7682,B1360)&gt;1,
_xlfn.TEXTJOIN(CHAR(10),TRUE,_xlfn.UNIQUE(_xlfn._xlws.FILTER($F$2:$F$7682,($E$2:$E$7682=E1360)*($B$2:$B$7682=B1360)))),
F1360)</f>
        <v>AA MEDICAL</v>
      </c>
      <c r="H1360" t="s">
        <v>3156</v>
      </c>
      <c r="I1360" s="26" t="str" cm="1">
        <f t="array" ref="I1360">IF(COUNTIFS($E$2:$E$7682,E1360,$B$2:$B$7682,B1360)&gt;1,
_xlfn.TEXTJOIN(CHAR(10),TRUE,_xlfn.UNIQUE(_xlfn._xlws.FILTER($H$2:$H$7682,($E$2:$E$7682=E1360)*($B$2:$B$7682=B1360)))),
H1360)</f>
        <v>537 W SUNSET RD  HENDERSON, NV 19462
9220 S EASTERN AVE STE 100 LAS VEGAS, NV 19462</v>
      </c>
      <c r="J1360" s="26" t="str">
        <f t="shared" si="42"/>
        <v>A7012-1235687765-AA MEDICAL-537 W SUNSET RD  HENDERSON, NV 19462
9220 S EASTERN AVE STE 100 LAS VEGAS, NV 19462</v>
      </c>
      <c r="K1360" s="26">
        <f t="shared" si="43"/>
        <v>2</v>
      </c>
      <c r="L1360" t="s">
        <v>9</v>
      </c>
      <c r="M1360" t="s">
        <v>2952</v>
      </c>
    </row>
    <row r="1361" spans="1:13" ht="25.5" x14ac:dyDescent="0.2">
      <c r="A1361" t="s">
        <v>5</v>
      </c>
      <c r="B1361" t="s">
        <v>1541</v>
      </c>
      <c r="C1361" t="s">
        <v>1542</v>
      </c>
      <c r="D1361" t="s">
        <v>2637</v>
      </c>
      <c r="E1361" t="s">
        <v>685</v>
      </c>
      <c r="F1361" t="s">
        <v>242</v>
      </c>
      <c r="G1361" s="23" t="str" cm="1">
        <f t="array" ref="G1361">IF(COUNTIFS($E$2:$E$7682,E1361,$B$2:$B$7682,B1361)&gt;1,
_xlfn.TEXTJOIN(CHAR(10),TRUE,_xlfn.UNIQUE(_xlfn._xlws.FILTER($F$2:$F$7682,($E$2:$E$7682=E1361)*($B$2:$B$7682=B1361)))),
F1361)</f>
        <v>AA MEDICAL</v>
      </c>
      <c r="H1361" t="s">
        <v>2746</v>
      </c>
      <c r="I1361" s="26" t="str" cm="1">
        <f t="array" ref="I1361">IF(COUNTIFS($E$2:$E$7682,E1361,$B$2:$B$7682,B1361)&gt;1,
_xlfn.TEXTJOIN(CHAR(10),TRUE,_xlfn.UNIQUE(_xlfn._xlws.FILTER($H$2:$H$7682,($E$2:$E$7682=E1361)*($B$2:$B$7682=B1361)))),
H1361)</f>
        <v>537 W SUNSET RD  HENDERSON, NV 19462
9220 S EASTERN AVE STE 100 LAS VEGAS, NV 19462</v>
      </c>
      <c r="J1361" s="26" t="str">
        <f t="shared" si="42"/>
        <v>A7012-1235687765-AA MEDICAL-537 W SUNSET RD  HENDERSON, NV 19462
9220 S EASTERN AVE STE 100 LAS VEGAS, NV 19462</v>
      </c>
      <c r="K1361" s="26">
        <f t="shared" si="43"/>
        <v>2</v>
      </c>
      <c r="L1361" t="s">
        <v>9</v>
      </c>
      <c r="M1361" t="s">
        <v>2951</v>
      </c>
    </row>
    <row r="1362" spans="1:13" x14ac:dyDescent="0.2">
      <c r="A1362" t="s">
        <v>5</v>
      </c>
      <c r="B1362" t="s">
        <v>174</v>
      </c>
      <c r="C1362" t="s">
        <v>175</v>
      </c>
      <c r="D1362" t="s">
        <v>2637</v>
      </c>
      <c r="E1362" t="s">
        <v>685</v>
      </c>
      <c r="F1362" t="s">
        <v>242</v>
      </c>
      <c r="G1362" s="23" t="str" cm="1">
        <f t="array" ref="G1362">IF(COUNTIFS($E$2:$E$7682,E1362,$B$2:$B$7682,B1362)&gt;1,
_xlfn.TEXTJOIN(CHAR(10),TRUE,_xlfn.UNIQUE(_xlfn._xlws.FILTER($F$2:$F$7682,($E$2:$E$7682=E1362)*($B$2:$B$7682=B1362)))),
F1362)</f>
        <v>AA MEDICAL</v>
      </c>
      <c r="H1362" t="s">
        <v>3156</v>
      </c>
      <c r="I1362" s="26" t="str" cm="1">
        <f t="array" ref="I1362">IF(COUNTIFS($E$2:$E$7682,E1362,$B$2:$B$7682,B1362)&gt;1,
_xlfn.TEXTJOIN(CHAR(10),TRUE,_xlfn.UNIQUE(_xlfn._xlws.FILTER($H$2:$H$7682,($E$2:$E$7682=E1362)*($B$2:$B$7682=B1362)))),
H1362)</f>
        <v>537 W SUNSET RD  HENDERSON, NV 19462</v>
      </c>
      <c r="J1362" s="26" t="str">
        <f t="shared" si="42"/>
        <v>A7015-1235687765-AA MEDICAL-537 W SUNSET RD  HENDERSON, NV 19462</v>
      </c>
      <c r="K1362" s="26">
        <f t="shared" si="43"/>
        <v>1</v>
      </c>
      <c r="L1362" t="s">
        <v>9</v>
      </c>
      <c r="M1362" t="s">
        <v>2952</v>
      </c>
    </row>
    <row r="1363" spans="1:13" ht="25.5" x14ac:dyDescent="0.2">
      <c r="A1363" t="s">
        <v>5</v>
      </c>
      <c r="B1363" t="s">
        <v>236</v>
      </c>
      <c r="C1363" t="s">
        <v>237</v>
      </c>
      <c r="D1363" t="s">
        <v>2637</v>
      </c>
      <c r="E1363" t="s">
        <v>685</v>
      </c>
      <c r="F1363" t="s">
        <v>242</v>
      </c>
      <c r="G1363" s="23" t="str" cm="1">
        <f t="array" ref="G1363">IF(COUNTIFS($E$2:$E$7682,E1363,$B$2:$B$7682,B1363)&gt;1,
_xlfn.TEXTJOIN(CHAR(10),TRUE,_xlfn.UNIQUE(_xlfn._xlws.FILTER($F$2:$F$7682,($E$2:$E$7682=E1363)*($B$2:$B$7682=B1363)))),
F1363)</f>
        <v>AA MEDICAL</v>
      </c>
      <c r="H1363" t="s">
        <v>3156</v>
      </c>
      <c r="I1363" s="26" t="str" cm="1">
        <f t="array" ref="I1363">IF(COUNTIFS($E$2:$E$7682,E1363,$B$2:$B$7682,B1363)&gt;1,
_xlfn.TEXTJOIN(CHAR(10),TRUE,_xlfn.UNIQUE(_xlfn._xlws.FILTER($H$2:$H$7682,($E$2:$E$7682=E1363)*($B$2:$B$7682=B1363)))),
H1363)</f>
        <v>537 W SUNSET RD  HENDERSON, NV 19462
9220 S EASTERN AVE STE 100 LAS VEGAS, NV 19462</v>
      </c>
      <c r="J1363" s="26" t="str">
        <f t="shared" si="42"/>
        <v>A7030-1235687765-AA MEDICAL-537 W SUNSET RD  HENDERSON, NV 19462
9220 S EASTERN AVE STE 100 LAS VEGAS, NV 19462</v>
      </c>
      <c r="K1363" s="26">
        <f t="shared" si="43"/>
        <v>2</v>
      </c>
      <c r="L1363" t="s">
        <v>9</v>
      </c>
      <c r="M1363" t="s">
        <v>2952</v>
      </c>
    </row>
    <row r="1364" spans="1:13" ht="25.5" x14ac:dyDescent="0.2">
      <c r="A1364" t="s">
        <v>5</v>
      </c>
      <c r="B1364" t="s">
        <v>236</v>
      </c>
      <c r="C1364" t="s">
        <v>237</v>
      </c>
      <c r="D1364" t="s">
        <v>2637</v>
      </c>
      <c r="E1364" t="s">
        <v>685</v>
      </c>
      <c r="F1364" t="s">
        <v>242</v>
      </c>
      <c r="G1364" s="23" t="str" cm="1">
        <f t="array" ref="G1364">IF(COUNTIFS($E$2:$E$7682,E1364,$B$2:$B$7682,B1364)&gt;1,
_xlfn.TEXTJOIN(CHAR(10),TRUE,_xlfn.UNIQUE(_xlfn._xlws.FILTER($F$2:$F$7682,($E$2:$E$7682=E1364)*($B$2:$B$7682=B1364)))),
F1364)</f>
        <v>AA MEDICAL</v>
      </c>
      <c r="H1364" t="s">
        <v>2746</v>
      </c>
      <c r="I1364" s="26" t="str" cm="1">
        <f t="array" ref="I1364">IF(COUNTIFS($E$2:$E$7682,E1364,$B$2:$B$7682,B1364)&gt;1,
_xlfn.TEXTJOIN(CHAR(10),TRUE,_xlfn.UNIQUE(_xlfn._xlws.FILTER($H$2:$H$7682,($E$2:$E$7682=E1364)*($B$2:$B$7682=B1364)))),
H1364)</f>
        <v>537 W SUNSET RD  HENDERSON, NV 19462
9220 S EASTERN AVE STE 100 LAS VEGAS, NV 19462</v>
      </c>
      <c r="J1364" s="26" t="str">
        <f t="shared" si="42"/>
        <v>A7030-1235687765-AA MEDICAL-537 W SUNSET RD  HENDERSON, NV 19462
9220 S EASTERN AVE STE 100 LAS VEGAS, NV 19462</v>
      </c>
      <c r="K1364" s="26">
        <f t="shared" si="43"/>
        <v>2</v>
      </c>
      <c r="L1364" t="s">
        <v>9</v>
      </c>
      <c r="M1364" t="s">
        <v>2951</v>
      </c>
    </row>
    <row r="1365" spans="1:13" ht="25.5" x14ac:dyDescent="0.2">
      <c r="A1365" t="s">
        <v>5</v>
      </c>
      <c r="B1365" t="s">
        <v>673</v>
      </c>
      <c r="C1365" t="s">
        <v>674</v>
      </c>
      <c r="D1365" t="s">
        <v>2637</v>
      </c>
      <c r="E1365" t="s">
        <v>685</v>
      </c>
      <c r="F1365" t="s">
        <v>242</v>
      </c>
      <c r="G1365" s="23" t="str" cm="1">
        <f t="array" ref="G1365">IF(COUNTIFS($E$2:$E$7682,E1365,$B$2:$B$7682,B1365)&gt;1,
_xlfn.TEXTJOIN(CHAR(10),TRUE,_xlfn.UNIQUE(_xlfn._xlws.FILTER($F$2:$F$7682,($E$2:$E$7682=E1365)*($B$2:$B$7682=B1365)))),
F1365)</f>
        <v>AA MEDICAL</v>
      </c>
      <c r="H1365" t="s">
        <v>3156</v>
      </c>
      <c r="I1365" s="26" t="str" cm="1">
        <f t="array" ref="I1365">IF(COUNTIFS($E$2:$E$7682,E1365,$B$2:$B$7682,B1365)&gt;1,
_xlfn.TEXTJOIN(CHAR(10),TRUE,_xlfn.UNIQUE(_xlfn._xlws.FILTER($H$2:$H$7682,($E$2:$E$7682=E1365)*($B$2:$B$7682=B1365)))),
H1365)</f>
        <v>537 W SUNSET RD  HENDERSON, NV 19462
9220 S EASTERN AVE STE 100 LAS VEGAS, NV 19462</v>
      </c>
      <c r="J1365" s="26" t="str">
        <f t="shared" si="42"/>
        <v>A7031-1235687765-AA MEDICAL-537 W SUNSET RD  HENDERSON, NV 19462
9220 S EASTERN AVE STE 100 LAS VEGAS, NV 19462</v>
      </c>
      <c r="K1365" s="26">
        <f t="shared" si="43"/>
        <v>2</v>
      </c>
      <c r="L1365" t="s">
        <v>9</v>
      </c>
      <c r="M1365" t="s">
        <v>2952</v>
      </c>
    </row>
    <row r="1366" spans="1:13" ht="25.5" x14ac:dyDescent="0.2">
      <c r="A1366" t="s">
        <v>5</v>
      </c>
      <c r="B1366" t="s">
        <v>673</v>
      </c>
      <c r="C1366" t="s">
        <v>674</v>
      </c>
      <c r="D1366" t="s">
        <v>2637</v>
      </c>
      <c r="E1366" t="s">
        <v>685</v>
      </c>
      <c r="F1366" t="s">
        <v>242</v>
      </c>
      <c r="G1366" s="23" t="str" cm="1">
        <f t="array" ref="G1366">IF(COUNTIFS($E$2:$E$7682,E1366,$B$2:$B$7682,B1366)&gt;1,
_xlfn.TEXTJOIN(CHAR(10),TRUE,_xlfn.UNIQUE(_xlfn._xlws.FILTER($F$2:$F$7682,($E$2:$E$7682=E1366)*($B$2:$B$7682=B1366)))),
F1366)</f>
        <v>AA MEDICAL</v>
      </c>
      <c r="H1366" t="s">
        <v>2746</v>
      </c>
      <c r="I1366" s="26" t="str" cm="1">
        <f t="array" ref="I1366">IF(COUNTIFS($E$2:$E$7682,E1366,$B$2:$B$7682,B1366)&gt;1,
_xlfn.TEXTJOIN(CHAR(10),TRUE,_xlfn.UNIQUE(_xlfn._xlws.FILTER($H$2:$H$7682,($E$2:$E$7682=E1366)*($B$2:$B$7682=B1366)))),
H1366)</f>
        <v>537 W SUNSET RD  HENDERSON, NV 19462
9220 S EASTERN AVE STE 100 LAS VEGAS, NV 19462</v>
      </c>
      <c r="J1366" s="26" t="str">
        <f t="shared" si="42"/>
        <v>A7031-1235687765-AA MEDICAL-537 W SUNSET RD  HENDERSON, NV 19462
9220 S EASTERN AVE STE 100 LAS VEGAS, NV 19462</v>
      </c>
      <c r="K1366" s="26">
        <f t="shared" si="43"/>
        <v>2</v>
      </c>
      <c r="L1366" t="s">
        <v>9</v>
      </c>
      <c r="M1366" t="s">
        <v>2951</v>
      </c>
    </row>
    <row r="1367" spans="1:13" ht="25.5" x14ac:dyDescent="0.2">
      <c r="A1367" t="s">
        <v>5</v>
      </c>
      <c r="B1367" t="s">
        <v>414</v>
      </c>
      <c r="C1367" t="s">
        <v>415</v>
      </c>
      <c r="D1367" t="s">
        <v>2637</v>
      </c>
      <c r="E1367" t="s">
        <v>685</v>
      </c>
      <c r="F1367" t="s">
        <v>242</v>
      </c>
      <c r="G1367" s="23" t="str" cm="1">
        <f t="array" ref="G1367">IF(COUNTIFS($E$2:$E$7682,E1367,$B$2:$B$7682,B1367)&gt;1,
_xlfn.TEXTJOIN(CHAR(10),TRUE,_xlfn.UNIQUE(_xlfn._xlws.FILTER($F$2:$F$7682,($E$2:$E$7682=E1367)*($B$2:$B$7682=B1367)))),
F1367)</f>
        <v>AA MEDICAL</v>
      </c>
      <c r="H1367" t="s">
        <v>3156</v>
      </c>
      <c r="I1367" s="26" t="str" cm="1">
        <f t="array" ref="I1367">IF(COUNTIFS($E$2:$E$7682,E1367,$B$2:$B$7682,B1367)&gt;1,
_xlfn.TEXTJOIN(CHAR(10),TRUE,_xlfn.UNIQUE(_xlfn._xlws.FILTER($H$2:$H$7682,($E$2:$E$7682=E1367)*($B$2:$B$7682=B1367)))),
H1367)</f>
        <v>537 W SUNSET RD  HENDERSON, NV 19462
9220 S EASTERN AVE STE 100 LAS VEGAS, NV 19462</v>
      </c>
      <c r="J1367" s="26" t="str">
        <f t="shared" si="42"/>
        <v>A7032-1235687765-AA MEDICAL-537 W SUNSET RD  HENDERSON, NV 19462
9220 S EASTERN AVE STE 100 LAS VEGAS, NV 19462</v>
      </c>
      <c r="K1367" s="26">
        <f t="shared" si="43"/>
        <v>2</v>
      </c>
      <c r="L1367" t="s">
        <v>9</v>
      </c>
      <c r="M1367" t="s">
        <v>2952</v>
      </c>
    </row>
    <row r="1368" spans="1:13" ht="25.5" x14ac:dyDescent="0.2">
      <c r="A1368" t="s">
        <v>5</v>
      </c>
      <c r="B1368" t="s">
        <v>414</v>
      </c>
      <c r="C1368" t="s">
        <v>415</v>
      </c>
      <c r="D1368" t="s">
        <v>2637</v>
      </c>
      <c r="E1368" t="s">
        <v>685</v>
      </c>
      <c r="F1368" t="s">
        <v>242</v>
      </c>
      <c r="G1368" s="23" t="str" cm="1">
        <f t="array" ref="G1368">IF(COUNTIFS($E$2:$E$7682,E1368,$B$2:$B$7682,B1368)&gt;1,
_xlfn.TEXTJOIN(CHAR(10),TRUE,_xlfn.UNIQUE(_xlfn._xlws.FILTER($F$2:$F$7682,($E$2:$E$7682=E1368)*($B$2:$B$7682=B1368)))),
F1368)</f>
        <v>AA MEDICAL</v>
      </c>
      <c r="H1368" t="s">
        <v>2746</v>
      </c>
      <c r="I1368" s="26" t="str" cm="1">
        <f t="array" ref="I1368">IF(COUNTIFS($E$2:$E$7682,E1368,$B$2:$B$7682,B1368)&gt;1,
_xlfn.TEXTJOIN(CHAR(10),TRUE,_xlfn.UNIQUE(_xlfn._xlws.FILTER($H$2:$H$7682,($E$2:$E$7682=E1368)*($B$2:$B$7682=B1368)))),
H1368)</f>
        <v>537 W SUNSET RD  HENDERSON, NV 19462
9220 S EASTERN AVE STE 100 LAS VEGAS, NV 19462</v>
      </c>
      <c r="J1368" s="26" t="str">
        <f t="shared" si="42"/>
        <v>A7032-1235687765-AA MEDICAL-537 W SUNSET RD  HENDERSON, NV 19462
9220 S EASTERN AVE STE 100 LAS VEGAS, NV 19462</v>
      </c>
      <c r="K1368" s="26">
        <f t="shared" si="43"/>
        <v>2</v>
      </c>
      <c r="L1368" t="s">
        <v>9</v>
      </c>
      <c r="M1368" t="s">
        <v>2951</v>
      </c>
    </row>
    <row r="1369" spans="1:13" ht="25.5" x14ac:dyDescent="0.2">
      <c r="A1369" t="s">
        <v>5</v>
      </c>
      <c r="B1369" t="s">
        <v>671</v>
      </c>
      <c r="C1369" t="s">
        <v>672</v>
      </c>
      <c r="D1369" t="s">
        <v>2637</v>
      </c>
      <c r="E1369" t="s">
        <v>685</v>
      </c>
      <c r="F1369" t="s">
        <v>242</v>
      </c>
      <c r="G1369" s="23" t="str" cm="1">
        <f t="array" ref="G1369">IF(COUNTIFS($E$2:$E$7682,E1369,$B$2:$B$7682,B1369)&gt;1,
_xlfn.TEXTJOIN(CHAR(10),TRUE,_xlfn.UNIQUE(_xlfn._xlws.FILTER($F$2:$F$7682,($E$2:$E$7682=E1369)*($B$2:$B$7682=B1369)))),
F1369)</f>
        <v>AA MEDICAL</v>
      </c>
      <c r="H1369" t="s">
        <v>3156</v>
      </c>
      <c r="I1369" s="26" t="str" cm="1">
        <f t="array" ref="I1369">IF(COUNTIFS($E$2:$E$7682,E1369,$B$2:$B$7682,B1369)&gt;1,
_xlfn.TEXTJOIN(CHAR(10),TRUE,_xlfn.UNIQUE(_xlfn._xlws.FILTER($H$2:$H$7682,($E$2:$E$7682=E1369)*($B$2:$B$7682=B1369)))),
H1369)</f>
        <v>537 W SUNSET RD  HENDERSON, NV 19462
9220 S EASTERN AVE STE 100 LAS VEGAS, NV 19462</v>
      </c>
      <c r="J1369" s="26" t="str">
        <f t="shared" si="42"/>
        <v>A7033-1235687765-AA MEDICAL-537 W SUNSET RD  HENDERSON, NV 19462
9220 S EASTERN AVE STE 100 LAS VEGAS, NV 19462</v>
      </c>
      <c r="K1369" s="26">
        <f t="shared" si="43"/>
        <v>2</v>
      </c>
      <c r="L1369" t="s">
        <v>9</v>
      </c>
      <c r="M1369" t="s">
        <v>2952</v>
      </c>
    </row>
    <row r="1370" spans="1:13" ht="25.5" x14ac:dyDescent="0.2">
      <c r="A1370" t="s">
        <v>5</v>
      </c>
      <c r="B1370" t="s">
        <v>671</v>
      </c>
      <c r="C1370" t="s">
        <v>672</v>
      </c>
      <c r="D1370" t="s">
        <v>2637</v>
      </c>
      <c r="E1370" t="s">
        <v>685</v>
      </c>
      <c r="F1370" t="s">
        <v>242</v>
      </c>
      <c r="G1370" s="23" t="str" cm="1">
        <f t="array" ref="G1370">IF(COUNTIFS($E$2:$E$7682,E1370,$B$2:$B$7682,B1370)&gt;1,
_xlfn.TEXTJOIN(CHAR(10),TRUE,_xlfn.UNIQUE(_xlfn._xlws.FILTER($F$2:$F$7682,($E$2:$E$7682=E1370)*($B$2:$B$7682=B1370)))),
F1370)</f>
        <v>AA MEDICAL</v>
      </c>
      <c r="H1370" t="s">
        <v>2746</v>
      </c>
      <c r="I1370" s="26" t="str" cm="1">
        <f t="array" ref="I1370">IF(COUNTIFS($E$2:$E$7682,E1370,$B$2:$B$7682,B1370)&gt;1,
_xlfn.TEXTJOIN(CHAR(10),TRUE,_xlfn.UNIQUE(_xlfn._xlws.FILTER($H$2:$H$7682,($E$2:$E$7682=E1370)*($B$2:$B$7682=B1370)))),
H1370)</f>
        <v>537 W SUNSET RD  HENDERSON, NV 19462
9220 S EASTERN AVE STE 100 LAS VEGAS, NV 19462</v>
      </c>
      <c r="J1370" s="26" t="str">
        <f t="shared" si="42"/>
        <v>A7033-1235687765-AA MEDICAL-537 W SUNSET RD  HENDERSON, NV 19462
9220 S EASTERN AVE STE 100 LAS VEGAS, NV 19462</v>
      </c>
      <c r="K1370" s="26">
        <f t="shared" si="43"/>
        <v>2</v>
      </c>
      <c r="L1370" t="s">
        <v>9</v>
      </c>
      <c r="M1370" t="s">
        <v>2951</v>
      </c>
    </row>
    <row r="1371" spans="1:13" ht="25.5" x14ac:dyDescent="0.2">
      <c r="A1371" t="s">
        <v>5</v>
      </c>
      <c r="B1371" t="s">
        <v>31</v>
      </c>
      <c r="C1371" t="s">
        <v>32</v>
      </c>
      <c r="D1371" t="s">
        <v>2637</v>
      </c>
      <c r="E1371" t="s">
        <v>685</v>
      </c>
      <c r="F1371" t="s">
        <v>242</v>
      </c>
      <c r="G1371" s="23" t="str" cm="1">
        <f t="array" ref="G1371">IF(COUNTIFS($E$2:$E$7682,E1371,$B$2:$B$7682,B1371)&gt;1,
_xlfn.TEXTJOIN(CHAR(10),TRUE,_xlfn.UNIQUE(_xlfn._xlws.FILTER($F$2:$F$7682,($E$2:$E$7682=E1371)*($B$2:$B$7682=B1371)))),
F1371)</f>
        <v>AA MEDICAL</v>
      </c>
      <c r="H1371" t="s">
        <v>3156</v>
      </c>
      <c r="I1371" s="26" t="str" cm="1">
        <f t="array" ref="I1371">IF(COUNTIFS($E$2:$E$7682,E1371,$B$2:$B$7682,B1371)&gt;1,
_xlfn.TEXTJOIN(CHAR(10),TRUE,_xlfn.UNIQUE(_xlfn._xlws.FILTER($H$2:$H$7682,($E$2:$E$7682=E1371)*($B$2:$B$7682=B1371)))),
H1371)</f>
        <v>537 W SUNSET RD  HENDERSON, NV 19462
9220 S EASTERN AVE STE 100 LAS VEGAS, NV 19462</v>
      </c>
      <c r="J1371" s="26" t="str">
        <f t="shared" si="42"/>
        <v>A7034-1235687765-AA MEDICAL-537 W SUNSET RD  HENDERSON, NV 19462
9220 S EASTERN AVE STE 100 LAS VEGAS, NV 19462</v>
      </c>
      <c r="K1371" s="26">
        <f t="shared" si="43"/>
        <v>2</v>
      </c>
      <c r="L1371" t="s">
        <v>9</v>
      </c>
      <c r="M1371" t="s">
        <v>2952</v>
      </c>
    </row>
    <row r="1372" spans="1:13" ht="25.5" x14ac:dyDescent="0.2">
      <c r="A1372" t="s">
        <v>5</v>
      </c>
      <c r="B1372" t="s">
        <v>31</v>
      </c>
      <c r="C1372" t="s">
        <v>32</v>
      </c>
      <c r="D1372" t="s">
        <v>2637</v>
      </c>
      <c r="E1372" t="s">
        <v>685</v>
      </c>
      <c r="F1372" t="s">
        <v>242</v>
      </c>
      <c r="G1372" s="23" t="str" cm="1">
        <f t="array" ref="G1372">IF(COUNTIFS($E$2:$E$7682,E1372,$B$2:$B$7682,B1372)&gt;1,
_xlfn.TEXTJOIN(CHAR(10),TRUE,_xlfn.UNIQUE(_xlfn._xlws.FILTER($F$2:$F$7682,($E$2:$E$7682=E1372)*($B$2:$B$7682=B1372)))),
F1372)</f>
        <v>AA MEDICAL</v>
      </c>
      <c r="H1372" t="s">
        <v>2746</v>
      </c>
      <c r="I1372" s="26" t="str" cm="1">
        <f t="array" ref="I1372">IF(COUNTIFS($E$2:$E$7682,E1372,$B$2:$B$7682,B1372)&gt;1,
_xlfn.TEXTJOIN(CHAR(10),TRUE,_xlfn.UNIQUE(_xlfn._xlws.FILTER($H$2:$H$7682,($E$2:$E$7682=E1372)*($B$2:$B$7682=B1372)))),
H1372)</f>
        <v>537 W SUNSET RD  HENDERSON, NV 19462
9220 S EASTERN AVE STE 100 LAS VEGAS, NV 19462</v>
      </c>
      <c r="J1372" s="26" t="str">
        <f t="shared" si="42"/>
        <v>A7034-1235687765-AA MEDICAL-537 W SUNSET RD  HENDERSON, NV 19462
9220 S EASTERN AVE STE 100 LAS VEGAS, NV 19462</v>
      </c>
      <c r="K1372" s="26">
        <f t="shared" si="43"/>
        <v>2</v>
      </c>
      <c r="L1372" t="s">
        <v>9</v>
      </c>
      <c r="M1372" t="s">
        <v>2951</v>
      </c>
    </row>
    <row r="1373" spans="1:13" ht="25.5" x14ac:dyDescent="0.2">
      <c r="A1373" t="s">
        <v>5</v>
      </c>
      <c r="B1373" t="s">
        <v>483</v>
      </c>
      <c r="C1373" t="s">
        <v>484</v>
      </c>
      <c r="D1373" t="s">
        <v>2637</v>
      </c>
      <c r="E1373" t="s">
        <v>685</v>
      </c>
      <c r="F1373" t="s">
        <v>242</v>
      </c>
      <c r="G1373" s="23" t="str" cm="1">
        <f t="array" ref="G1373">IF(COUNTIFS($E$2:$E$7682,E1373,$B$2:$B$7682,B1373)&gt;1,
_xlfn.TEXTJOIN(CHAR(10),TRUE,_xlfn.UNIQUE(_xlfn._xlws.FILTER($F$2:$F$7682,($E$2:$E$7682=E1373)*($B$2:$B$7682=B1373)))),
F1373)</f>
        <v>AA MEDICAL</v>
      </c>
      <c r="H1373" t="s">
        <v>3156</v>
      </c>
      <c r="I1373" s="26" t="str" cm="1">
        <f t="array" ref="I1373">IF(COUNTIFS($E$2:$E$7682,E1373,$B$2:$B$7682,B1373)&gt;1,
_xlfn.TEXTJOIN(CHAR(10),TRUE,_xlfn.UNIQUE(_xlfn._xlws.FILTER($H$2:$H$7682,($E$2:$E$7682=E1373)*($B$2:$B$7682=B1373)))),
H1373)</f>
        <v>537 W SUNSET RD  HENDERSON, NV 19462
9220 S EASTERN AVE STE 100 LAS VEGAS, NV 19462</v>
      </c>
      <c r="J1373" s="26" t="str">
        <f t="shared" si="42"/>
        <v>A7035-1235687765-AA MEDICAL-537 W SUNSET RD  HENDERSON, NV 19462
9220 S EASTERN AVE STE 100 LAS VEGAS, NV 19462</v>
      </c>
      <c r="K1373" s="26">
        <f t="shared" si="43"/>
        <v>2</v>
      </c>
      <c r="L1373" t="s">
        <v>9</v>
      </c>
      <c r="M1373" t="s">
        <v>2952</v>
      </c>
    </row>
    <row r="1374" spans="1:13" ht="25.5" x14ac:dyDescent="0.2">
      <c r="A1374" t="s">
        <v>5</v>
      </c>
      <c r="B1374" t="s">
        <v>483</v>
      </c>
      <c r="C1374" t="s">
        <v>484</v>
      </c>
      <c r="D1374" t="s">
        <v>2637</v>
      </c>
      <c r="E1374" t="s">
        <v>685</v>
      </c>
      <c r="F1374" t="s">
        <v>242</v>
      </c>
      <c r="G1374" s="23" t="str" cm="1">
        <f t="array" ref="G1374">IF(COUNTIFS($E$2:$E$7682,E1374,$B$2:$B$7682,B1374)&gt;1,
_xlfn.TEXTJOIN(CHAR(10),TRUE,_xlfn.UNIQUE(_xlfn._xlws.FILTER($F$2:$F$7682,($E$2:$E$7682=E1374)*($B$2:$B$7682=B1374)))),
F1374)</f>
        <v>AA MEDICAL</v>
      </c>
      <c r="H1374" t="s">
        <v>2746</v>
      </c>
      <c r="I1374" s="26" t="str" cm="1">
        <f t="array" ref="I1374">IF(COUNTIFS($E$2:$E$7682,E1374,$B$2:$B$7682,B1374)&gt;1,
_xlfn.TEXTJOIN(CHAR(10),TRUE,_xlfn.UNIQUE(_xlfn._xlws.FILTER($H$2:$H$7682,($E$2:$E$7682=E1374)*($B$2:$B$7682=B1374)))),
H1374)</f>
        <v>537 W SUNSET RD  HENDERSON, NV 19462
9220 S EASTERN AVE STE 100 LAS VEGAS, NV 19462</v>
      </c>
      <c r="J1374" s="26" t="str">
        <f t="shared" si="42"/>
        <v>A7035-1235687765-AA MEDICAL-537 W SUNSET RD  HENDERSON, NV 19462
9220 S EASTERN AVE STE 100 LAS VEGAS, NV 19462</v>
      </c>
      <c r="K1374" s="26">
        <f t="shared" si="43"/>
        <v>2</v>
      </c>
      <c r="L1374" t="s">
        <v>9</v>
      </c>
      <c r="M1374" t="s">
        <v>2951</v>
      </c>
    </row>
    <row r="1375" spans="1:13" ht="25.5" x14ac:dyDescent="0.2">
      <c r="A1375" t="s">
        <v>5</v>
      </c>
      <c r="B1375" t="s">
        <v>151</v>
      </c>
      <c r="C1375" t="s">
        <v>152</v>
      </c>
      <c r="D1375" t="s">
        <v>2637</v>
      </c>
      <c r="E1375" t="s">
        <v>685</v>
      </c>
      <c r="F1375" t="s">
        <v>242</v>
      </c>
      <c r="G1375" s="23" t="str" cm="1">
        <f t="array" ref="G1375">IF(COUNTIFS($E$2:$E$7682,E1375,$B$2:$B$7682,B1375)&gt;1,
_xlfn.TEXTJOIN(CHAR(10),TRUE,_xlfn.UNIQUE(_xlfn._xlws.FILTER($F$2:$F$7682,($E$2:$E$7682=E1375)*($B$2:$B$7682=B1375)))),
F1375)</f>
        <v>AA MEDICAL</v>
      </c>
      <c r="H1375" t="s">
        <v>3156</v>
      </c>
      <c r="I1375" s="26" t="str" cm="1">
        <f t="array" ref="I1375">IF(COUNTIFS($E$2:$E$7682,E1375,$B$2:$B$7682,B1375)&gt;1,
_xlfn.TEXTJOIN(CHAR(10),TRUE,_xlfn.UNIQUE(_xlfn._xlws.FILTER($H$2:$H$7682,($E$2:$E$7682=E1375)*($B$2:$B$7682=B1375)))),
H1375)</f>
        <v>537 W SUNSET RD  HENDERSON, NV 19462
9220 S EASTERN AVE STE 100 LAS VEGAS, NV 19462</v>
      </c>
      <c r="J1375" s="26" t="str">
        <f t="shared" si="42"/>
        <v>A7037-1235687765-AA MEDICAL-537 W SUNSET RD  HENDERSON, NV 19462
9220 S EASTERN AVE STE 100 LAS VEGAS, NV 19462</v>
      </c>
      <c r="K1375" s="26">
        <f t="shared" si="43"/>
        <v>2</v>
      </c>
      <c r="L1375" t="s">
        <v>9</v>
      </c>
      <c r="M1375" t="s">
        <v>2952</v>
      </c>
    </row>
    <row r="1376" spans="1:13" ht="25.5" x14ac:dyDescent="0.2">
      <c r="A1376" t="s">
        <v>5</v>
      </c>
      <c r="B1376" t="s">
        <v>151</v>
      </c>
      <c r="C1376" t="s">
        <v>152</v>
      </c>
      <c r="D1376" t="s">
        <v>2637</v>
      </c>
      <c r="E1376" t="s">
        <v>685</v>
      </c>
      <c r="F1376" t="s">
        <v>242</v>
      </c>
      <c r="G1376" s="23" t="str" cm="1">
        <f t="array" ref="G1376">IF(COUNTIFS($E$2:$E$7682,E1376,$B$2:$B$7682,B1376)&gt;1,
_xlfn.TEXTJOIN(CHAR(10),TRUE,_xlfn.UNIQUE(_xlfn._xlws.FILTER($F$2:$F$7682,($E$2:$E$7682=E1376)*($B$2:$B$7682=B1376)))),
F1376)</f>
        <v>AA MEDICAL</v>
      </c>
      <c r="H1376" t="s">
        <v>2746</v>
      </c>
      <c r="I1376" s="26" t="str" cm="1">
        <f t="array" ref="I1376">IF(COUNTIFS($E$2:$E$7682,E1376,$B$2:$B$7682,B1376)&gt;1,
_xlfn.TEXTJOIN(CHAR(10),TRUE,_xlfn.UNIQUE(_xlfn._xlws.FILTER($H$2:$H$7682,($E$2:$E$7682=E1376)*($B$2:$B$7682=B1376)))),
H1376)</f>
        <v>537 W SUNSET RD  HENDERSON, NV 19462
9220 S EASTERN AVE STE 100 LAS VEGAS, NV 19462</v>
      </c>
      <c r="J1376" s="26" t="str">
        <f t="shared" si="42"/>
        <v>A7037-1235687765-AA MEDICAL-537 W SUNSET RD  HENDERSON, NV 19462
9220 S EASTERN AVE STE 100 LAS VEGAS, NV 19462</v>
      </c>
      <c r="K1376" s="26">
        <f t="shared" si="43"/>
        <v>2</v>
      </c>
      <c r="L1376" t="s">
        <v>9</v>
      </c>
      <c r="M1376" t="s">
        <v>2951</v>
      </c>
    </row>
    <row r="1377" spans="1:13" ht="25.5" x14ac:dyDescent="0.2">
      <c r="A1377" t="s">
        <v>5</v>
      </c>
      <c r="B1377" t="s">
        <v>370</v>
      </c>
      <c r="C1377" t="s">
        <v>371</v>
      </c>
      <c r="D1377" t="s">
        <v>2637</v>
      </c>
      <c r="E1377" t="s">
        <v>685</v>
      </c>
      <c r="F1377" t="s">
        <v>242</v>
      </c>
      <c r="G1377" s="23" t="str" cm="1">
        <f t="array" ref="G1377">IF(COUNTIFS($E$2:$E$7682,E1377,$B$2:$B$7682,B1377)&gt;1,
_xlfn.TEXTJOIN(CHAR(10),TRUE,_xlfn.UNIQUE(_xlfn._xlws.FILTER($F$2:$F$7682,($E$2:$E$7682=E1377)*($B$2:$B$7682=B1377)))),
F1377)</f>
        <v>AA MEDICAL</v>
      </c>
      <c r="H1377" t="s">
        <v>3156</v>
      </c>
      <c r="I1377" s="26" t="str" cm="1">
        <f t="array" ref="I1377">IF(COUNTIFS($E$2:$E$7682,E1377,$B$2:$B$7682,B1377)&gt;1,
_xlfn.TEXTJOIN(CHAR(10),TRUE,_xlfn.UNIQUE(_xlfn._xlws.FILTER($H$2:$H$7682,($E$2:$E$7682=E1377)*($B$2:$B$7682=B1377)))),
H1377)</f>
        <v>537 W SUNSET RD  HENDERSON, NV 19462
9220 S EASTERN AVE STE 100 LAS VEGAS, NV 19462</v>
      </c>
      <c r="J1377" s="26" t="str">
        <f t="shared" si="42"/>
        <v>A7038-1235687765-AA MEDICAL-537 W SUNSET RD  HENDERSON, NV 19462
9220 S EASTERN AVE STE 100 LAS VEGAS, NV 19462</v>
      </c>
      <c r="K1377" s="26">
        <f t="shared" si="43"/>
        <v>2</v>
      </c>
      <c r="L1377" t="s">
        <v>9</v>
      </c>
      <c r="M1377" t="s">
        <v>2952</v>
      </c>
    </row>
    <row r="1378" spans="1:13" ht="25.5" x14ac:dyDescent="0.2">
      <c r="A1378" t="s">
        <v>5</v>
      </c>
      <c r="B1378" t="s">
        <v>370</v>
      </c>
      <c r="C1378" t="s">
        <v>371</v>
      </c>
      <c r="D1378" t="s">
        <v>2637</v>
      </c>
      <c r="E1378" t="s">
        <v>685</v>
      </c>
      <c r="F1378" t="s">
        <v>242</v>
      </c>
      <c r="G1378" s="23" t="str" cm="1">
        <f t="array" ref="G1378">IF(COUNTIFS($E$2:$E$7682,E1378,$B$2:$B$7682,B1378)&gt;1,
_xlfn.TEXTJOIN(CHAR(10),TRUE,_xlfn.UNIQUE(_xlfn._xlws.FILTER($F$2:$F$7682,($E$2:$E$7682=E1378)*($B$2:$B$7682=B1378)))),
F1378)</f>
        <v>AA MEDICAL</v>
      </c>
      <c r="H1378" t="s">
        <v>2746</v>
      </c>
      <c r="I1378" s="26" t="str" cm="1">
        <f t="array" ref="I1378">IF(COUNTIFS($E$2:$E$7682,E1378,$B$2:$B$7682,B1378)&gt;1,
_xlfn.TEXTJOIN(CHAR(10),TRUE,_xlfn.UNIQUE(_xlfn._xlws.FILTER($H$2:$H$7682,($E$2:$E$7682=E1378)*($B$2:$B$7682=B1378)))),
H1378)</f>
        <v>537 W SUNSET RD  HENDERSON, NV 19462
9220 S EASTERN AVE STE 100 LAS VEGAS, NV 19462</v>
      </c>
      <c r="J1378" s="26" t="str">
        <f t="shared" si="42"/>
        <v>A7038-1235687765-AA MEDICAL-537 W SUNSET RD  HENDERSON, NV 19462
9220 S EASTERN AVE STE 100 LAS VEGAS, NV 19462</v>
      </c>
      <c r="K1378" s="26">
        <f t="shared" si="43"/>
        <v>2</v>
      </c>
      <c r="L1378" t="s">
        <v>9</v>
      </c>
      <c r="M1378" t="s">
        <v>2951</v>
      </c>
    </row>
    <row r="1379" spans="1:13" ht="25.5" x14ac:dyDescent="0.2">
      <c r="A1379" t="s">
        <v>5</v>
      </c>
      <c r="B1379" t="s">
        <v>632</v>
      </c>
      <c r="C1379" t="s">
        <v>633</v>
      </c>
      <c r="D1379" t="s">
        <v>2637</v>
      </c>
      <c r="E1379" t="s">
        <v>685</v>
      </c>
      <c r="F1379" t="s">
        <v>242</v>
      </c>
      <c r="G1379" s="23" t="str" cm="1">
        <f t="array" ref="G1379">IF(COUNTIFS($E$2:$E$7682,E1379,$B$2:$B$7682,B1379)&gt;1,
_xlfn.TEXTJOIN(CHAR(10),TRUE,_xlfn.UNIQUE(_xlfn._xlws.FILTER($F$2:$F$7682,($E$2:$E$7682=E1379)*($B$2:$B$7682=B1379)))),
F1379)</f>
        <v>AA MEDICAL</v>
      </c>
      <c r="H1379" t="s">
        <v>3156</v>
      </c>
      <c r="I1379" s="26" t="str" cm="1">
        <f t="array" ref="I1379">IF(COUNTIFS($E$2:$E$7682,E1379,$B$2:$B$7682,B1379)&gt;1,
_xlfn.TEXTJOIN(CHAR(10),TRUE,_xlfn.UNIQUE(_xlfn._xlws.FILTER($H$2:$H$7682,($E$2:$E$7682=E1379)*($B$2:$B$7682=B1379)))),
H1379)</f>
        <v>537 W SUNSET RD  HENDERSON, NV 19462
9220 S EASTERN AVE STE 100 LAS VEGAS, NV 19462</v>
      </c>
      <c r="J1379" s="26" t="str">
        <f t="shared" si="42"/>
        <v>A7039-1235687765-AA MEDICAL-537 W SUNSET RD  HENDERSON, NV 19462
9220 S EASTERN AVE STE 100 LAS VEGAS, NV 19462</v>
      </c>
      <c r="K1379" s="26">
        <f t="shared" si="43"/>
        <v>2</v>
      </c>
      <c r="L1379" t="s">
        <v>9</v>
      </c>
      <c r="M1379" t="s">
        <v>2952</v>
      </c>
    </row>
    <row r="1380" spans="1:13" ht="25.5" x14ac:dyDescent="0.2">
      <c r="A1380" t="s">
        <v>5</v>
      </c>
      <c r="B1380" t="s">
        <v>632</v>
      </c>
      <c r="C1380" t="s">
        <v>633</v>
      </c>
      <c r="D1380" t="s">
        <v>2637</v>
      </c>
      <c r="E1380" t="s">
        <v>685</v>
      </c>
      <c r="F1380" t="s">
        <v>242</v>
      </c>
      <c r="G1380" s="23" t="str" cm="1">
        <f t="array" ref="G1380">IF(COUNTIFS($E$2:$E$7682,E1380,$B$2:$B$7682,B1380)&gt;1,
_xlfn.TEXTJOIN(CHAR(10),TRUE,_xlfn.UNIQUE(_xlfn._xlws.FILTER($F$2:$F$7682,($E$2:$E$7682=E1380)*($B$2:$B$7682=B1380)))),
F1380)</f>
        <v>AA MEDICAL</v>
      </c>
      <c r="H1380" t="s">
        <v>2746</v>
      </c>
      <c r="I1380" s="26" t="str" cm="1">
        <f t="array" ref="I1380">IF(COUNTIFS($E$2:$E$7682,E1380,$B$2:$B$7682,B1380)&gt;1,
_xlfn.TEXTJOIN(CHAR(10),TRUE,_xlfn.UNIQUE(_xlfn._xlws.FILTER($H$2:$H$7682,($E$2:$E$7682=E1380)*($B$2:$B$7682=B1380)))),
H1380)</f>
        <v>537 W SUNSET RD  HENDERSON, NV 19462
9220 S EASTERN AVE STE 100 LAS VEGAS, NV 19462</v>
      </c>
      <c r="J1380" s="26" t="str">
        <f t="shared" si="42"/>
        <v>A7039-1235687765-AA MEDICAL-537 W SUNSET RD  HENDERSON, NV 19462
9220 S EASTERN AVE STE 100 LAS VEGAS, NV 19462</v>
      </c>
      <c r="K1380" s="26">
        <f t="shared" si="43"/>
        <v>2</v>
      </c>
      <c r="L1380" t="s">
        <v>9</v>
      </c>
      <c r="M1380" t="s">
        <v>2951</v>
      </c>
    </row>
    <row r="1381" spans="1:13" ht="25.5" x14ac:dyDescent="0.2">
      <c r="A1381" t="s">
        <v>5</v>
      </c>
      <c r="B1381" t="s">
        <v>72</v>
      </c>
      <c r="C1381" t="s">
        <v>73</v>
      </c>
      <c r="D1381" t="s">
        <v>2637</v>
      </c>
      <c r="E1381" t="s">
        <v>685</v>
      </c>
      <c r="F1381" t="s">
        <v>242</v>
      </c>
      <c r="G1381" s="23" t="str" cm="1">
        <f t="array" ref="G1381">IF(COUNTIFS($E$2:$E$7682,E1381,$B$2:$B$7682,B1381)&gt;1,
_xlfn.TEXTJOIN(CHAR(10),TRUE,_xlfn.UNIQUE(_xlfn._xlws.FILTER($F$2:$F$7682,($E$2:$E$7682=E1381)*($B$2:$B$7682=B1381)))),
F1381)</f>
        <v>AA MEDICAL</v>
      </c>
      <c r="H1381" t="s">
        <v>3156</v>
      </c>
      <c r="I1381" s="26" t="str" cm="1">
        <f t="array" ref="I1381">IF(COUNTIFS($E$2:$E$7682,E1381,$B$2:$B$7682,B1381)&gt;1,
_xlfn.TEXTJOIN(CHAR(10),TRUE,_xlfn.UNIQUE(_xlfn._xlws.FILTER($H$2:$H$7682,($E$2:$E$7682=E1381)*($B$2:$B$7682=B1381)))),
H1381)</f>
        <v>537 W SUNSET RD  HENDERSON, NV 19462
9220 S EASTERN AVE STE 100 LAS VEGAS, NV 19462</v>
      </c>
      <c r="J1381" s="26" t="str">
        <f t="shared" si="42"/>
        <v>A7046-1235687765-AA MEDICAL-537 W SUNSET RD  HENDERSON, NV 19462
9220 S EASTERN AVE STE 100 LAS VEGAS, NV 19462</v>
      </c>
      <c r="K1381" s="26">
        <f t="shared" si="43"/>
        <v>2</v>
      </c>
      <c r="L1381" t="s">
        <v>9</v>
      </c>
      <c r="M1381" t="s">
        <v>2952</v>
      </c>
    </row>
    <row r="1382" spans="1:13" ht="25.5" x14ac:dyDescent="0.2">
      <c r="A1382" t="s">
        <v>5</v>
      </c>
      <c r="B1382" t="s">
        <v>72</v>
      </c>
      <c r="C1382" t="s">
        <v>73</v>
      </c>
      <c r="D1382" t="s">
        <v>2637</v>
      </c>
      <c r="E1382" t="s">
        <v>685</v>
      </c>
      <c r="F1382" t="s">
        <v>242</v>
      </c>
      <c r="G1382" s="23" t="str" cm="1">
        <f t="array" ref="G1382">IF(COUNTIFS($E$2:$E$7682,E1382,$B$2:$B$7682,B1382)&gt;1,
_xlfn.TEXTJOIN(CHAR(10),TRUE,_xlfn.UNIQUE(_xlfn._xlws.FILTER($F$2:$F$7682,($E$2:$E$7682=E1382)*($B$2:$B$7682=B1382)))),
F1382)</f>
        <v>AA MEDICAL</v>
      </c>
      <c r="H1382" t="s">
        <v>2746</v>
      </c>
      <c r="I1382" s="26" t="str" cm="1">
        <f t="array" ref="I1382">IF(COUNTIFS($E$2:$E$7682,E1382,$B$2:$B$7682,B1382)&gt;1,
_xlfn.TEXTJOIN(CHAR(10),TRUE,_xlfn.UNIQUE(_xlfn._xlws.FILTER($H$2:$H$7682,($E$2:$E$7682=E1382)*($B$2:$B$7682=B1382)))),
H1382)</f>
        <v>537 W SUNSET RD  HENDERSON, NV 19462
9220 S EASTERN AVE STE 100 LAS VEGAS, NV 19462</v>
      </c>
      <c r="J1382" s="26" t="str">
        <f t="shared" si="42"/>
        <v>A7046-1235687765-AA MEDICAL-537 W SUNSET RD  HENDERSON, NV 19462
9220 S EASTERN AVE STE 100 LAS VEGAS, NV 19462</v>
      </c>
      <c r="K1382" s="26">
        <f t="shared" si="43"/>
        <v>2</v>
      </c>
      <c r="L1382" t="s">
        <v>9</v>
      </c>
      <c r="M1382" t="s">
        <v>2951</v>
      </c>
    </row>
    <row r="1383" spans="1:13" ht="25.5" x14ac:dyDescent="0.2">
      <c r="A1383" t="s">
        <v>5</v>
      </c>
      <c r="B1383" t="s">
        <v>1075</v>
      </c>
      <c r="C1383" t="s">
        <v>1076</v>
      </c>
      <c r="D1383" t="s">
        <v>2637</v>
      </c>
      <c r="E1383" t="s">
        <v>685</v>
      </c>
      <c r="F1383" t="s">
        <v>242</v>
      </c>
      <c r="G1383" s="23" t="str" cm="1">
        <f t="array" ref="G1383">IF(COUNTIFS($E$2:$E$7682,E1383,$B$2:$B$7682,B1383)&gt;1,
_xlfn.TEXTJOIN(CHAR(10),TRUE,_xlfn.UNIQUE(_xlfn._xlws.FILTER($F$2:$F$7682,($E$2:$E$7682=E1383)*($B$2:$B$7682=B1383)))),
F1383)</f>
        <v>AA MEDICAL</v>
      </c>
      <c r="H1383" t="s">
        <v>3156</v>
      </c>
      <c r="I1383" s="26" t="str" cm="1">
        <f t="array" ref="I1383">IF(COUNTIFS($E$2:$E$7682,E1383,$B$2:$B$7682,B1383)&gt;1,
_xlfn.TEXTJOIN(CHAR(10),TRUE,_xlfn.UNIQUE(_xlfn._xlws.FILTER($H$2:$H$7682,($E$2:$E$7682=E1383)*($B$2:$B$7682=B1383)))),
H1383)</f>
        <v>537 W SUNSET RD  HENDERSON, NV 19462
9220 S EASTERN AVE STE 100 LAS VEGAS, NV 19462</v>
      </c>
      <c r="J1383" s="26" t="str">
        <f t="shared" si="42"/>
        <v>A7507-1235687765-AA MEDICAL-537 W SUNSET RD  HENDERSON, NV 19462
9220 S EASTERN AVE STE 100 LAS VEGAS, NV 19462</v>
      </c>
      <c r="K1383" s="26">
        <f t="shared" si="43"/>
        <v>2</v>
      </c>
      <c r="L1383" t="s">
        <v>9</v>
      </c>
      <c r="M1383" t="s">
        <v>2952</v>
      </c>
    </row>
    <row r="1384" spans="1:13" ht="25.5" x14ac:dyDescent="0.2">
      <c r="A1384" t="s">
        <v>5</v>
      </c>
      <c r="B1384" t="s">
        <v>1075</v>
      </c>
      <c r="C1384" t="s">
        <v>1076</v>
      </c>
      <c r="D1384" t="s">
        <v>2637</v>
      </c>
      <c r="E1384" t="s">
        <v>685</v>
      </c>
      <c r="F1384" t="s">
        <v>242</v>
      </c>
      <c r="G1384" s="23" t="str" cm="1">
        <f t="array" ref="G1384">IF(COUNTIFS($E$2:$E$7682,E1384,$B$2:$B$7682,B1384)&gt;1,
_xlfn.TEXTJOIN(CHAR(10),TRUE,_xlfn.UNIQUE(_xlfn._xlws.FILTER($F$2:$F$7682,($E$2:$E$7682=E1384)*($B$2:$B$7682=B1384)))),
F1384)</f>
        <v>AA MEDICAL</v>
      </c>
      <c r="H1384" t="s">
        <v>2746</v>
      </c>
      <c r="I1384" s="26" t="str" cm="1">
        <f t="array" ref="I1384">IF(COUNTIFS($E$2:$E$7682,E1384,$B$2:$B$7682,B1384)&gt;1,
_xlfn.TEXTJOIN(CHAR(10),TRUE,_xlfn.UNIQUE(_xlfn._xlws.FILTER($H$2:$H$7682,($E$2:$E$7682=E1384)*($B$2:$B$7682=B1384)))),
H1384)</f>
        <v>537 W SUNSET RD  HENDERSON, NV 19462
9220 S EASTERN AVE STE 100 LAS VEGAS, NV 19462</v>
      </c>
      <c r="J1384" s="26" t="str">
        <f t="shared" si="42"/>
        <v>A7507-1235687765-AA MEDICAL-537 W SUNSET RD  HENDERSON, NV 19462
9220 S EASTERN AVE STE 100 LAS VEGAS, NV 19462</v>
      </c>
      <c r="K1384" s="26">
        <f t="shared" si="43"/>
        <v>2</v>
      </c>
      <c r="L1384" t="s">
        <v>9</v>
      </c>
      <c r="M1384" t="s">
        <v>2951</v>
      </c>
    </row>
    <row r="1385" spans="1:13" ht="25.5" x14ac:dyDescent="0.2">
      <c r="A1385" t="s">
        <v>5</v>
      </c>
      <c r="B1385" t="s">
        <v>170</v>
      </c>
      <c r="C1385" t="s">
        <v>171</v>
      </c>
      <c r="D1385" t="s">
        <v>2637</v>
      </c>
      <c r="E1385" t="s">
        <v>685</v>
      </c>
      <c r="F1385" t="s">
        <v>242</v>
      </c>
      <c r="G1385" s="23" t="str" cm="1">
        <f t="array" ref="G1385">IF(COUNTIFS($E$2:$E$7682,E1385,$B$2:$B$7682,B1385)&gt;1,
_xlfn.TEXTJOIN(CHAR(10),TRUE,_xlfn.UNIQUE(_xlfn._xlws.FILTER($F$2:$F$7682,($E$2:$E$7682=E1385)*($B$2:$B$7682=B1385)))),
F1385)</f>
        <v>AA MEDICAL</v>
      </c>
      <c r="H1385" t="s">
        <v>3156</v>
      </c>
      <c r="I1385" s="26" t="str" cm="1">
        <f t="array" ref="I1385">IF(COUNTIFS($E$2:$E$7682,E1385,$B$2:$B$7682,B1385)&gt;1,
_xlfn.TEXTJOIN(CHAR(10),TRUE,_xlfn.UNIQUE(_xlfn._xlws.FILTER($H$2:$H$7682,($E$2:$E$7682=E1385)*($B$2:$B$7682=B1385)))),
H1385)</f>
        <v>537 W SUNSET RD  HENDERSON, NV 19462
9220 S EASTERN AVE STE 100 LAS VEGAS, NV 19462</v>
      </c>
      <c r="J1385" s="26" t="str">
        <f t="shared" si="42"/>
        <v>A7520-1235687765-AA MEDICAL-537 W SUNSET RD  HENDERSON, NV 19462
9220 S EASTERN AVE STE 100 LAS VEGAS, NV 19462</v>
      </c>
      <c r="K1385" s="26">
        <f t="shared" si="43"/>
        <v>2</v>
      </c>
      <c r="L1385" t="s">
        <v>9</v>
      </c>
      <c r="M1385" t="s">
        <v>2952</v>
      </c>
    </row>
    <row r="1386" spans="1:13" ht="25.5" x14ac:dyDescent="0.2">
      <c r="A1386" t="s">
        <v>5</v>
      </c>
      <c r="B1386" t="s">
        <v>170</v>
      </c>
      <c r="C1386" t="s">
        <v>171</v>
      </c>
      <c r="D1386" t="s">
        <v>2637</v>
      </c>
      <c r="E1386" t="s">
        <v>685</v>
      </c>
      <c r="F1386" t="s">
        <v>242</v>
      </c>
      <c r="G1386" s="23" t="str" cm="1">
        <f t="array" ref="G1386">IF(COUNTIFS($E$2:$E$7682,E1386,$B$2:$B$7682,B1386)&gt;1,
_xlfn.TEXTJOIN(CHAR(10),TRUE,_xlfn.UNIQUE(_xlfn._xlws.FILTER($F$2:$F$7682,($E$2:$E$7682=E1386)*($B$2:$B$7682=B1386)))),
F1386)</f>
        <v>AA MEDICAL</v>
      </c>
      <c r="H1386" t="s">
        <v>2746</v>
      </c>
      <c r="I1386" s="26" t="str" cm="1">
        <f t="array" ref="I1386">IF(COUNTIFS($E$2:$E$7682,E1386,$B$2:$B$7682,B1386)&gt;1,
_xlfn.TEXTJOIN(CHAR(10),TRUE,_xlfn.UNIQUE(_xlfn._xlws.FILTER($H$2:$H$7682,($E$2:$E$7682=E1386)*($B$2:$B$7682=B1386)))),
H1386)</f>
        <v>537 W SUNSET RD  HENDERSON, NV 19462
9220 S EASTERN AVE STE 100 LAS VEGAS, NV 19462</v>
      </c>
      <c r="J1386" s="26" t="str">
        <f t="shared" si="42"/>
        <v>A7520-1235687765-AA MEDICAL-537 W SUNSET RD  HENDERSON, NV 19462
9220 S EASTERN AVE STE 100 LAS VEGAS, NV 19462</v>
      </c>
      <c r="K1386" s="26">
        <f t="shared" si="43"/>
        <v>2</v>
      </c>
      <c r="L1386" t="s">
        <v>9</v>
      </c>
      <c r="M1386" t="s">
        <v>2951</v>
      </c>
    </row>
    <row r="1387" spans="1:13" ht="25.5" x14ac:dyDescent="0.2">
      <c r="A1387" t="s">
        <v>5</v>
      </c>
      <c r="B1387" t="s">
        <v>1539</v>
      </c>
      <c r="C1387" t="s">
        <v>1540</v>
      </c>
      <c r="D1387" t="s">
        <v>2637</v>
      </c>
      <c r="E1387" t="s">
        <v>685</v>
      </c>
      <c r="F1387" t="s">
        <v>242</v>
      </c>
      <c r="G1387" s="23" t="str" cm="1">
        <f t="array" ref="G1387">IF(COUNTIFS($E$2:$E$7682,E1387,$B$2:$B$7682,B1387)&gt;1,
_xlfn.TEXTJOIN(CHAR(10),TRUE,_xlfn.UNIQUE(_xlfn._xlws.FILTER($F$2:$F$7682,($E$2:$E$7682=E1387)*($B$2:$B$7682=B1387)))),
F1387)</f>
        <v>AA MEDICAL</v>
      </c>
      <c r="H1387" t="s">
        <v>3156</v>
      </c>
      <c r="I1387" s="26" t="str" cm="1">
        <f t="array" ref="I1387">IF(COUNTIFS($E$2:$E$7682,E1387,$B$2:$B$7682,B1387)&gt;1,
_xlfn.TEXTJOIN(CHAR(10),TRUE,_xlfn.UNIQUE(_xlfn._xlws.FILTER($H$2:$H$7682,($E$2:$E$7682=E1387)*($B$2:$B$7682=B1387)))),
H1387)</f>
        <v>537 W SUNSET RD  HENDERSON, NV 19462
9220 S EASTERN AVE STE 100 LAS VEGAS, NV 19462</v>
      </c>
      <c r="J1387" s="26" t="str">
        <f t="shared" si="42"/>
        <v>A7525-1235687765-AA MEDICAL-537 W SUNSET RD  HENDERSON, NV 19462
9220 S EASTERN AVE STE 100 LAS VEGAS, NV 19462</v>
      </c>
      <c r="K1387" s="26">
        <f t="shared" si="43"/>
        <v>2</v>
      </c>
      <c r="L1387" t="s">
        <v>9</v>
      </c>
      <c r="M1387" t="s">
        <v>2952</v>
      </c>
    </row>
    <row r="1388" spans="1:13" ht="25.5" x14ac:dyDescent="0.2">
      <c r="A1388" t="s">
        <v>5</v>
      </c>
      <c r="B1388" t="s">
        <v>1539</v>
      </c>
      <c r="C1388" t="s">
        <v>1540</v>
      </c>
      <c r="D1388" t="s">
        <v>2637</v>
      </c>
      <c r="E1388" t="s">
        <v>685</v>
      </c>
      <c r="F1388" t="s">
        <v>242</v>
      </c>
      <c r="G1388" s="23" t="str" cm="1">
        <f t="array" ref="G1388">IF(COUNTIFS($E$2:$E$7682,E1388,$B$2:$B$7682,B1388)&gt;1,
_xlfn.TEXTJOIN(CHAR(10),TRUE,_xlfn.UNIQUE(_xlfn._xlws.FILTER($F$2:$F$7682,($E$2:$E$7682=E1388)*($B$2:$B$7682=B1388)))),
F1388)</f>
        <v>AA MEDICAL</v>
      </c>
      <c r="H1388" t="s">
        <v>2746</v>
      </c>
      <c r="I1388" s="26" t="str" cm="1">
        <f t="array" ref="I1388">IF(COUNTIFS($E$2:$E$7682,E1388,$B$2:$B$7682,B1388)&gt;1,
_xlfn.TEXTJOIN(CHAR(10),TRUE,_xlfn.UNIQUE(_xlfn._xlws.FILTER($H$2:$H$7682,($E$2:$E$7682=E1388)*($B$2:$B$7682=B1388)))),
H1388)</f>
        <v>537 W SUNSET RD  HENDERSON, NV 19462
9220 S EASTERN AVE STE 100 LAS VEGAS, NV 19462</v>
      </c>
      <c r="J1388" s="26" t="str">
        <f t="shared" si="42"/>
        <v>A7525-1235687765-AA MEDICAL-537 W SUNSET RD  HENDERSON, NV 19462
9220 S EASTERN AVE STE 100 LAS VEGAS, NV 19462</v>
      </c>
      <c r="K1388" s="26">
        <f t="shared" si="43"/>
        <v>2</v>
      </c>
      <c r="L1388" t="s">
        <v>9</v>
      </c>
      <c r="M1388" t="s">
        <v>2951</v>
      </c>
    </row>
    <row r="1389" spans="1:13" ht="25.5" x14ac:dyDescent="0.2">
      <c r="A1389" t="s">
        <v>5</v>
      </c>
      <c r="B1389" t="s">
        <v>280</v>
      </c>
      <c r="C1389" t="s">
        <v>281</v>
      </c>
      <c r="D1389" t="s">
        <v>2637</v>
      </c>
      <c r="E1389" t="s">
        <v>685</v>
      </c>
      <c r="F1389" t="s">
        <v>242</v>
      </c>
      <c r="G1389" s="23" t="str" cm="1">
        <f t="array" ref="G1389">IF(COUNTIFS($E$2:$E$7682,E1389,$B$2:$B$7682,B1389)&gt;1,
_xlfn.TEXTJOIN(CHAR(10),TRUE,_xlfn.UNIQUE(_xlfn._xlws.FILTER($F$2:$F$7682,($E$2:$E$7682=E1389)*($B$2:$B$7682=B1389)))),
F1389)</f>
        <v>AA MEDICAL</v>
      </c>
      <c r="H1389" t="s">
        <v>3156</v>
      </c>
      <c r="I1389" s="26" t="str" cm="1">
        <f t="array" ref="I1389">IF(COUNTIFS($E$2:$E$7682,E1389,$B$2:$B$7682,B1389)&gt;1,
_xlfn.TEXTJOIN(CHAR(10),TRUE,_xlfn.UNIQUE(_xlfn._xlws.FILTER($H$2:$H$7682,($E$2:$E$7682=E1389)*($B$2:$B$7682=B1389)))),
H1389)</f>
        <v>537 W SUNSET RD  HENDERSON, NV 19462
9220 S EASTERN AVE STE 100 LAS VEGAS, NV 19462</v>
      </c>
      <c r="J1389" s="26" t="str">
        <f t="shared" si="42"/>
        <v>A7526-1235687765-AA MEDICAL-537 W SUNSET RD  HENDERSON, NV 19462
9220 S EASTERN AVE STE 100 LAS VEGAS, NV 19462</v>
      </c>
      <c r="K1389" s="26">
        <f t="shared" si="43"/>
        <v>2</v>
      </c>
      <c r="L1389" t="s">
        <v>9</v>
      </c>
      <c r="M1389" t="s">
        <v>2952</v>
      </c>
    </row>
    <row r="1390" spans="1:13" ht="25.5" x14ac:dyDescent="0.2">
      <c r="A1390" t="s">
        <v>5</v>
      </c>
      <c r="B1390" t="s">
        <v>280</v>
      </c>
      <c r="C1390" t="s">
        <v>281</v>
      </c>
      <c r="D1390" t="s">
        <v>2637</v>
      </c>
      <c r="E1390" t="s">
        <v>685</v>
      </c>
      <c r="F1390" t="s">
        <v>242</v>
      </c>
      <c r="G1390" s="23" t="str" cm="1">
        <f t="array" ref="G1390">IF(COUNTIFS($E$2:$E$7682,E1390,$B$2:$B$7682,B1390)&gt;1,
_xlfn.TEXTJOIN(CHAR(10),TRUE,_xlfn.UNIQUE(_xlfn._xlws.FILTER($F$2:$F$7682,($E$2:$E$7682=E1390)*($B$2:$B$7682=B1390)))),
F1390)</f>
        <v>AA MEDICAL</v>
      </c>
      <c r="H1390" t="s">
        <v>2746</v>
      </c>
      <c r="I1390" s="26" t="str" cm="1">
        <f t="array" ref="I1390">IF(COUNTIFS($E$2:$E$7682,E1390,$B$2:$B$7682,B1390)&gt;1,
_xlfn.TEXTJOIN(CHAR(10),TRUE,_xlfn.UNIQUE(_xlfn._xlws.FILTER($H$2:$H$7682,($E$2:$E$7682=E1390)*($B$2:$B$7682=B1390)))),
H1390)</f>
        <v>537 W SUNSET RD  HENDERSON, NV 19462
9220 S EASTERN AVE STE 100 LAS VEGAS, NV 19462</v>
      </c>
      <c r="J1390" s="26" t="str">
        <f t="shared" si="42"/>
        <v>A7526-1235687765-AA MEDICAL-537 W SUNSET RD  HENDERSON, NV 19462
9220 S EASTERN AVE STE 100 LAS VEGAS, NV 19462</v>
      </c>
      <c r="K1390" s="26">
        <f t="shared" si="43"/>
        <v>2</v>
      </c>
      <c r="L1390" t="s">
        <v>9</v>
      </c>
      <c r="M1390" t="s">
        <v>2951</v>
      </c>
    </row>
    <row r="1391" spans="1:13" x14ac:dyDescent="0.2">
      <c r="A1391" t="s">
        <v>5</v>
      </c>
      <c r="B1391" t="s">
        <v>243</v>
      </c>
      <c r="C1391" t="s">
        <v>244</v>
      </c>
      <c r="D1391" t="s">
        <v>2603</v>
      </c>
      <c r="E1391" t="s">
        <v>685</v>
      </c>
      <c r="F1391" t="s">
        <v>242</v>
      </c>
      <c r="G1391" s="23" t="str" cm="1">
        <f t="array" ref="G1391">IF(COUNTIFS($E$2:$E$7682,E1391,$B$2:$B$7682,B1391)&gt;1,
_xlfn.TEXTJOIN(CHAR(10),TRUE,_xlfn.UNIQUE(_xlfn._xlws.FILTER($F$2:$F$7682,($E$2:$E$7682=E1391)*($B$2:$B$7682=B1391)))),
F1391)</f>
        <v>AA MEDICAL</v>
      </c>
      <c r="H1391" t="s">
        <v>2746</v>
      </c>
      <c r="I1391" s="26" t="str" cm="1">
        <f t="array" ref="I1391">IF(COUNTIFS($E$2:$E$7682,E1391,$B$2:$B$7682,B1391)&gt;1,
_xlfn.TEXTJOIN(CHAR(10),TRUE,_xlfn.UNIQUE(_xlfn._xlws.FILTER($H$2:$H$7682,($E$2:$E$7682=E1391)*($B$2:$B$7682=B1391)))),
H1391)</f>
        <v>9220 S EASTERN AVE STE 100 LAS VEGAS, NV 19462</v>
      </c>
      <c r="J1391" s="26" t="str">
        <f t="shared" si="42"/>
        <v>E0114-1235687765-AA MEDICAL-9220 S EASTERN AVE STE 100 LAS VEGAS, NV 19462</v>
      </c>
      <c r="K1391" s="26">
        <f t="shared" si="43"/>
        <v>1</v>
      </c>
      <c r="L1391" t="s">
        <v>9</v>
      </c>
      <c r="M1391" t="s">
        <v>2951</v>
      </c>
    </row>
    <row r="1392" spans="1:13" x14ac:dyDescent="0.2">
      <c r="A1392" t="s">
        <v>5</v>
      </c>
      <c r="B1392" t="s">
        <v>231</v>
      </c>
      <c r="C1392" t="s">
        <v>232</v>
      </c>
      <c r="D1392" t="s">
        <v>2613</v>
      </c>
      <c r="E1392" t="s">
        <v>685</v>
      </c>
      <c r="F1392" t="s">
        <v>242</v>
      </c>
      <c r="G1392" s="23" t="str" cm="1">
        <f t="array" ref="G1392">IF(COUNTIFS($E$2:$E$7682,E1392,$B$2:$B$7682,B1392)&gt;1,
_xlfn.TEXTJOIN(CHAR(10),TRUE,_xlfn.UNIQUE(_xlfn._xlws.FILTER($F$2:$F$7682,($E$2:$E$7682=E1392)*($B$2:$B$7682=B1392)))),
F1392)</f>
        <v>AA MEDICAL</v>
      </c>
      <c r="H1392" t="s">
        <v>3156</v>
      </c>
      <c r="I1392" s="26" t="str" cm="1">
        <f t="array" ref="I1392">IF(COUNTIFS($E$2:$E$7682,E1392,$B$2:$B$7682,B1392)&gt;1,
_xlfn.TEXTJOIN(CHAR(10),TRUE,_xlfn.UNIQUE(_xlfn._xlws.FILTER($H$2:$H$7682,($E$2:$E$7682=E1392)*($B$2:$B$7682=B1392)))),
H1392)</f>
        <v>537 W SUNSET RD  HENDERSON, NV 19462</v>
      </c>
      <c r="J1392" s="26" t="str">
        <f t="shared" si="42"/>
        <v>E0570-1235687765-AA MEDICAL-537 W SUNSET RD  HENDERSON, NV 19462</v>
      </c>
      <c r="K1392" s="26">
        <f t="shared" si="43"/>
        <v>1</v>
      </c>
      <c r="L1392" t="s">
        <v>9</v>
      </c>
      <c r="M1392" t="s">
        <v>2952</v>
      </c>
    </row>
    <row r="1393" spans="1:13" x14ac:dyDescent="0.2">
      <c r="A1393" t="s">
        <v>5</v>
      </c>
      <c r="B1393" t="s">
        <v>758</v>
      </c>
      <c r="C1393" t="s">
        <v>759</v>
      </c>
      <c r="D1393" t="s">
        <v>2643</v>
      </c>
      <c r="E1393" t="s">
        <v>685</v>
      </c>
      <c r="F1393" t="s">
        <v>242</v>
      </c>
      <c r="G1393" s="23" t="str" cm="1">
        <f t="array" ref="G1393">IF(COUNTIFS($E$2:$E$7682,E1393,$B$2:$B$7682,B1393)&gt;1,
_xlfn.TEXTJOIN(CHAR(10),TRUE,_xlfn.UNIQUE(_xlfn._xlws.FILTER($F$2:$F$7682,($E$2:$E$7682=E1393)*($B$2:$B$7682=B1393)))),
F1393)</f>
        <v>AA MEDICAL</v>
      </c>
      <c r="H1393" t="s">
        <v>2746</v>
      </c>
      <c r="I1393" s="26" t="str" cm="1">
        <f t="array" ref="I1393">IF(COUNTIFS($E$2:$E$7682,E1393,$B$2:$B$7682,B1393)&gt;1,
_xlfn.TEXTJOIN(CHAR(10),TRUE,_xlfn.UNIQUE(_xlfn._xlws.FILTER($H$2:$H$7682,($E$2:$E$7682=E1393)*($B$2:$B$7682=B1393)))),
H1393)</f>
        <v>9220 S EASTERN AVE STE 100 LAS VEGAS, NV 19462</v>
      </c>
      <c r="J1393" s="26" t="str">
        <f t="shared" si="42"/>
        <v>L1830-1235687765-AA MEDICAL-9220 S EASTERN AVE STE 100 LAS VEGAS, NV 19462</v>
      </c>
      <c r="K1393" s="26">
        <f t="shared" si="43"/>
        <v>1</v>
      </c>
      <c r="L1393" t="s">
        <v>9</v>
      </c>
      <c r="M1393" t="s">
        <v>2951</v>
      </c>
    </row>
    <row r="1394" spans="1:13" x14ac:dyDescent="0.2">
      <c r="A1394" t="s">
        <v>5</v>
      </c>
      <c r="B1394" t="s">
        <v>1134</v>
      </c>
      <c r="C1394" t="s">
        <v>1135</v>
      </c>
      <c r="D1394" t="s">
        <v>2643</v>
      </c>
      <c r="E1394" t="s">
        <v>685</v>
      </c>
      <c r="F1394" t="s">
        <v>242</v>
      </c>
      <c r="G1394" s="23" t="str" cm="1">
        <f t="array" ref="G1394">IF(COUNTIFS($E$2:$E$7682,E1394,$B$2:$B$7682,B1394)&gt;1,
_xlfn.TEXTJOIN(CHAR(10),TRUE,_xlfn.UNIQUE(_xlfn._xlws.FILTER($F$2:$F$7682,($E$2:$E$7682=E1394)*($B$2:$B$7682=B1394)))),
F1394)</f>
        <v>AA MEDICAL</v>
      </c>
      <c r="H1394" t="s">
        <v>2746</v>
      </c>
      <c r="I1394" s="26" t="str" cm="1">
        <f t="array" ref="I1394">IF(COUNTIFS($E$2:$E$7682,E1394,$B$2:$B$7682,B1394)&gt;1,
_xlfn.TEXTJOIN(CHAR(10),TRUE,_xlfn.UNIQUE(_xlfn._xlws.FILTER($H$2:$H$7682,($E$2:$E$7682=E1394)*($B$2:$B$7682=B1394)))),
H1394)</f>
        <v>9220 S EASTERN AVE STE 100 LAS VEGAS, NV 19462</v>
      </c>
      <c r="J1394" s="26" t="str">
        <f t="shared" si="42"/>
        <v>L4350-1235687765-AA MEDICAL-9220 S EASTERN AVE STE 100 LAS VEGAS, NV 19462</v>
      </c>
      <c r="K1394" s="26">
        <f t="shared" si="43"/>
        <v>1</v>
      </c>
      <c r="L1394" t="s">
        <v>9</v>
      </c>
      <c r="M1394" t="s">
        <v>2951</v>
      </c>
    </row>
    <row r="1395" spans="1:13" x14ac:dyDescent="0.2">
      <c r="A1395" t="s">
        <v>5</v>
      </c>
      <c r="B1395" t="s">
        <v>135</v>
      </c>
      <c r="C1395" t="s">
        <v>136</v>
      </c>
      <c r="D1395" t="s">
        <v>2637</v>
      </c>
      <c r="E1395" t="s">
        <v>485</v>
      </c>
      <c r="F1395" t="s">
        <v>486</v>
      </c>
      <c r="G1395" s="23" t="str" cm="1">
        <f t="array" ref="G1395">IF(COUNTIFS($E$2:$E$7682,E1395,$B$2:$B$7682,B1395)&gt;1,
_xlfn.TEXTJOIN(CHAR(10),TRUE,_xlfn.UNIQUE(_xlfn._xlws.FILTER($F$2:$F$7682,($E$2:$E$7682=E1395)*($B$2:$B$7682=B1395)))),
F1395)</f>
        <v>VERUS HEALTHCARE LLC</v>
      </c>
      <c r="H1395" t="s">
        <v>3157</v>
      </c>
      <c r="I1395" s="26" t="str" cm="1">
        <f t="array" ref="I1395">IF(COUNTIFS($E$2:$E$7682,E1395,$B$2:$B$7682,B1395)&gt;1,
_xlfn.TEXTJOIN(CHAR(10),TRUE,_xlfn.UNIQUE(_xlfn._xlws.FILTER($H$2:$H$7682,($E$2:$E$7682=E1395)*($B$2:$B$7682=B1395)))),
H1395)</f>
        <v>1569 MALLORY LN BLDG 100  BRENTWOOD, TN 19462</v>
      </c>
      <c r="J1395" s="26" t="str">
        <f t="shared" si="42"/>
        <v>A4604-1245221092-VERUS HEALTHCARE LLC-1569 MALLORY LN BLDG 100  BRENTWOOD, TN 19462</v>
      </c>
      <c r="K1395" s="26">
        <f t="shared" si="43"/>
        <v>1</v>
      </c>
      <c r="L1395" t="s">
        <v>2846</v>
      </c>
      <c r="M1395" t="s">
        <v>2953</v>
      </c>
    </row>
    <row r="1396" spans="1:13" x14ac:dyDescent="0.2">
      <c r="A1396" t="s">
        <v>5</v>
      </c>
      <c r="B1396" t="s">
        <v>236</v>
      </c>
      <c r="C1396" t="s">
        <v>237</v>
      </c>
      <c r="D1396" t="s">
        <v>2637</v>
      </c>
      <c r="E1396" t="s">
        <v>485</v>
      </c>
      <c r="F1396" t="s">
        <v>486</v>
      </c>
      <c r="G1396" s="23" t="str" cm="1">
        <f t="array" ref="G1396">IF(COUNTIFS($E$2:$E$7682,E1396,$B$2:$B$7682,B1396)&gt;1,
_xlfn.TEXTJOIN(CHAR(10),TRUE,_xlfn.UNIQUE(_xlfn._xlws.FILTER($F$2:$F$7682,($E$2:$E$7682=E1396)*($B$2:$B$7682=B1396)))),
F1396)</f>
        <v>VERUS HEALTHCARE LLC</v>
      </c>
      <c r="H1396" t="s">
        <v>3157</v>
      </c>
      <c r="I1396" s="26" t="str" cm="1">
        <f t="array" ref="I1396">IF(COUNTIFS($E$2:$E$7682,E1396,$B$2:$B$7682,B1396)&gt;1,
_xlfn.TEXTJOIN(CHAR(10),TRUE,_xlfn.UNIQUE(_xlfn._xlws.FILTER($H$2:$H$7682,($E$2:$E$7682=E1396)*($B$2:$B$7682=B1396)))),
H1396)</f>
        <v>1569 MALLORY LN BLDG 100  BRENTWOOD, TN 19462</v>
      </c>
      <c r="J1396" s="26" t="str">
        <f t="shared" si="42"/>
        <v>A7030-1245221092-VERUS HEALTHCARE LLC-1569 MALLORY LN BLDG 100  BRENTWOOD, TN 19462</v>
      </c>
      <c r="K1396" s="26">
        <f t="shared" si="43"/>
        <v>1</v>
      </c>
      <c r="L1396" t="s">
        <v>2846</v>
      </c>
      <c r="M1396" t="s">
        <v>2953</v>
      </c>
    </row>
    <row r="1397" spans="1:13" x14ac:dyDescent="0.2">
      <c r="A1397" t="s">
        <v>5</v>
      </c>
      <c r="B1397" t="s">
        <v>673</v>
      </c>
      <c r="C1397" t="s">
        <v>674</v>
      </c>
      <c r="D1397" t="s">
        <v>2637</v>
      </c>
      <c r="E1397" t="s">
        <v>485</v>
      </c>
      <c r="F1397" t="s">
        <v>486</v>
      </c>
      <c r="G1397" s="23" t="str" cm="1">
        <f t="array" ref="G1397">IF(COUNTIFS($E$2:$E$7682,E1397,$B$2:$B$7682,B1397)&gt;1,
_xlfn.TEXTJOIN(CHAR(10),TRUE,_xlfn.UNIQUE(_xlfn._xlws.FILTER($F$2:$F$7682,($E$2:$E$7682=E1397)*($B$2:$B$7682=B1397)))),
F1397)</f>
        <v>VERUS HEALTHCARE LLC</v>
      </c>
      <c r="H1397" t="s">
        <v>3157</v>
      </c>
      <c r="I1397" s="26" t="str" cm="1">
        <f t="array" ref="I1397">IF(COUNTIFS($E$2:$E$7682,E1397,$B$2:$B$7682,B1397)&gt;1,
_xlfn.TEXTJOIN(CHAR(10),TRUE,_xlfn.UNIQUE(_xlfn._xlws.FILTER($H$2:$H$7682,($E$2:$E$7682=E1397)*($B$2:$B$7682=B1397)))),
H1397)</f>
        <v>1569 MALLORY LN BLDG 100  BRENTWOOD, TN 19462</v>
      </c>
      <c r="J1397" s="26" t="str">
        <f t="shared" si="42"/>
        <v>A7031-1245221092-VERUS HEALTHCARE LLC-1569 MALLORY LN BLDG 100  BRENTWOOD, TN 19462</v>
      </c>
      <c r="K1397" s="26">
        <f t="shared" si="43"/>
        <v>1</v>
      </c>
      <c r="L1397" t="s">
        <v>2846</v>
      </c>
      <c r="M1397" t="s">
        <v>2953</v>
      </c>
    </row>
    <row r="1398" spans="1:13" x14ac:dyDescent="0.2">
      <c r="A1398" t="s">
        <v>5</v>
      </c>
      <c r="B1398" t="s">
        <v>414</v>
      </c>
      <c r="C1398" t="s">
        <v>415</v>
      </c>
      <c r="D1398" t="s">
        <v>2637</v>
      </c>
      <c r="E1398" t="s">
        <v>485</v>
      </c>
      <c r="F1398" t="s">
        <v>486</v>
      </c>
      <c r="G1398" s="23" t="str" cm="1">
        <f t="array" ref="G1398">IF(COUNTIFS($E$2:$E$7682,E1398,$B$2:$B$7682,B1398)&gt;1,
_xlfn.TEXTJOIN(CHAR(10),TRUE,_xlfn.UNIQUE(_xlfn._xlws.FILTER($F$2:$F$7682,($E$2:$E$7682=E1398)*($B$2:$B$7682=B1398)))),
F1398)</f>
        <v>VERUS HEALTHCARE LLC</v>
      </c>
      <c r="H1398" t="s">
        <v>3157</v>
      </c>
      <c r="I1398" s="26" t="str" cm="1">
        <f t="array" ref="I1398">IF(COUNTIFS($E$2:$E$7682,E1398,$B$2:$B$7682,B1398)&gt;1,
_xlfn.TEXTJOIN(CHAR(10),TRUE,_xlfn.UNIQUE(_xlfn._xlws.FILTER($H$2:$H$7682,($E$2:$E$7682=E1398)*($B$2:$B$7682=B1398)))),
H1398)</f>
        <v>1569 MALLORY LN BLDG 100  BRENTWOOD, TN 19462</v>
      </c>
      <c r="J1398" s="26" t="str">
        <f t="shared" si="42"/>
        <v>A7032-1245221092-VERUS HEALTHCARE LLC-1569 MALLORY LN BLDG 100  BRENTWOOD, TN 19462</v>
      </c>
      <c r="K1398" s="26">
        <f t="shared" si="43"/>
        <v>1</v>
      </c>
      <c r="L1398" t="s">
        <v>2846</v>
      </c>
      <c r="M1398" t="s">
        <v>2953</v>
      </c>
    </row>
    <row r="1399" spans="1:13" x14ac:dyDescent="0.2">
      <c r="A1399" t="s">
        <v>5</v>
      </c>
      <c r="B1399" t="s">
        <v>671</v>
      </c>
      <c r="C1399" t="s">
        <v>672</v>
      </c>
      <c r="D1399" t="s">
        <v>2637</v>
      </c>
      <c r="E1399" t="s">
        <v>485</v>
      </c>
      <c r="F1399" t="s">
        <v>486</v>
      </c>
      <c r="G1399" s="23" t="str" cm="1">
        <f t="array" ref="G1399">IF(COUNTIFS($E$2:$E$7682,E1399,$B$2:$B$7682,B1399)&gt;1,
_xlfn.TEXTJOIN(CHAR(10),TRUE,_xlfn.UNIQUE(_xlfn._xlws.FILTER($F$2:$F$7682,($E$2:$E$7682=E1399)*($B$2:$B$7682=B1399)))),
F1399)</f>
        <v>VERUS HEALTHCARE LLC</v>
      </c>
      <c r="H1399" t="s">
        <v>3157</v>
      </c>
      <c r="I1399" s="26" t="str" cm="1">
        <f t="array" ref="I1399">IF(COUNTIFS($E$2:$E$7682,E1399,$B$2:$B$7682,B1399)&gt;1,
_xlfn.TEXTJOIN(CHAR(10),TRUE,_xlfn.UNIQUE(_xlfn._xlws.FILTER($H$2:$H$7682,($E$2:$E$7682=E1399)*($B$2:$B$7682=B1399)))),
H1399)</f>
        <v>1569 MALLORY LN BLDG 100  BRENTWOOD, TN 19462</v>
      </c>
      <c r="J1399" s="26" t="str">
        <f t="shared" si="42"/>
        <v>A7033-1245221092-VERUS HEALTHCARE LLC-1569 MALLORY LN BLDG 100  BRENTWOOD, TN 19462</v>
      </c>
      <c r="K1399" s="26">
        <f t="shared" si="43"/>
        <v>1</v>
      </c>
      <c r="L1399" t="s">
        <v>2846</v>
      </c>
      <c r="M1399" t="s">
        <v>2953</v>
      </c>
    </row>
    <row r="1400" spans="1:13" x14ac:dyDescent="0.2">
      <c r="A1400" t="s">
        <v>5</v>
      </c>
      <c r="B1400" t="s">
        <v>31</v>
      </c>
      <c r="C1400" t="s">
        <v>32</v>
      </c>
      <c r="D1400" t="s">
        <v>2637</v>
      </c>
      <c r="E1400" t="s">
        <v>485</v>
      </c>
      <c r="F1400" t="s">
        <v>486</v>
      </c>
      <c r="G1400" s="23" t="str" cm="1">
        <f t="array" ref="G1400">IF(COUNTIFS($E$2:$E$7682,E1400,$B$2:$B$7682,B1400)&gt;1,
_xlfn.TEXTJOIN(CHAR(10),TRUE,_xlfn.UNIQUE(_xlfn._xlws.FILTER($F$2:$F$7682,($E$2:$E$7682=E1400)*($B$2:$B$7682=B1400)))),
F1400)</f>
        <v>VERUS HEALTHCARE LLC</v>
      </c>
      <c r="H1400" t="s">
        <v>3157</v>
      </c>
      <c r="I1400" s="26" t="str" cm="1">
        <f t="array" ref="I1400">IF(COUNTIFS($E$2:$E$7682,E1400,$B$2:$B$7682,B1400)&gt;1,
_xlfn.TEXTJOIN(CHAR(10),TRUE,_xlfn.UNIQUE(_xlfn._xlws.FILTER($H$2:$H$7682,($E$2:$E$7682=E1400)*($B$2:$B$7682=B1400)))),
H1400)</f>
        <v>1569 MALLORY LN BLDG 100  BRENTWOOD, TN 19462</v>
      </c>
      <c r="J1400" s="26" t="str">
        <f t="shared" si="42"/>
        <v>A7034-1245221092-VERUS HEALTHCARE LLC-1569 MALLORY LN BLDG 100  BRENTWOOD, TN 19462</v>
      </c>
      <c r="K1400" s="26">
        <f t="shared" si="43"/>
        <v>1</v>
      </c>
      <c r="L1400" t="s">
        <v>2846</v>
      </c>
      <c r="M1400" t="s">
        <v>2953</v>
      </c>
    </row>
    <row r="1401" spans="1:13" x14ac:dyDescent="0.2">
      <c r="A1401" t="s">
        <v>5</v>
      </c>
      <c r="B1401" t="s">
        <v>483</v>
      </c>
      <c r="C1401" t="s">
        <v>484</v>
      </c>
      <c r="D1401" t="s">
        <v>2637</v>
      </c>
      <c r="E1401" t="s">
        <v>485</v>
      </c>
      <c r="F1401" t="s">
        <v>486</v>
      </c>
      <c r="G1401" s="23" t="str" cm="1">
        <f t="array" ref="G1401">IF(COUNTIFS($E$2:$E$7682,E1401,$B$2:$B$7682,B1401)&gt;1,
_xlfn.TEXTJOIN(CHAR(10),TRUE,_xlfn.UNIQUE(_xlfn._xlws.FILTER($F$2:$F$7682,($E$2:$E$7682=E1401)*($B$2:$B$7682=B1401)))),
F1401)</f>
        <v>VERUS HEALTHCARE LLC</v>
      </c>
      <c r="H1401" t="s">
        <v>3157</v>
      </c>
      <c r="I1401" s="26" t="str" cm="1">
        <f t="array" ref="I1401">IF(COUNTIFS($E$2:$E$7682,E1401,$B$2:$B$7682,B1401)&gt;1,
_xlfn.TEXTJOIN(CHAR(10),TRUE,_xlfn.UNIQUE(_xlfn._xlws.FILTER($H$2:$H$7682,($E$2:$E$7682=E1401)*($B$2:$B$7682=B1401)))),
H1401)</f>
        <v>1569 MALLORY LN BLDG 100  BRENTWOOD, TN 19462</v>
      </c>
      <c r="J1401" s="26" t="str">
        <f t="shared" si="42"/>
        <v>A7035-1245221092-VERUS HEALTHCARE LLC-1569 MALLORY LN BLDG 100  BRENTWOOD, TN 19462</v>
      </c>
      <c r="K1401" s="26">
        <f t="shared" si="43"/>
        <v>1</v>
      </c>
      <c r="L1401" t="s">
        <v>2846</v>
      </c>
      <c r="M1401" t="s">
        <v>2953</v>
      </c>
    </row>
    <row r="1402" spans="1:13" x14ac:dyDescent="0.2">
      <c r="A1402" t="s">
        <v>5</v>
      </c>
      <c r="B1402" t="s">
        <v>532</v>
      </c>
      <c r="C1402" t="s">
        <v>533</v>
      </c>
      <c r="D1402" t="s">
        <v>2637</v>
      </c>
      <c r="E1402" t="s">
        <v>485</v>
      </c>
      <c r="F1402" t="s">
        <v>486</v>
      </c>
      <c r="G1402" s="23" t="str" cm="1">
        <f t="array" ref="G1402">IF(COUNTIFS($E$2:$E$7682,E1402,$B$2:$B$7682,B1402)&gt;1,
_xlfn.TEXTJOIN(CHAR(10),TRUE,_xlfn.UNIQUE(_xlfn._xlws.FILTER($F$2:$F$7682,($E$2:$E$7682=E1402)*($B$2:$B$7682=B1402)))),
F1402)</f>
        <v>VERUS HEALTHCARE LLC</v>
      </c>
      <c r="H1402" t="s">
        <v>3157</v>
      </c>
      <c r="I1402" s="26" t="str" cm="1">
        <f t="array" ref="I1402">IF(COUNTIFS($E$2:$E$7682,E1402,$B$2:$B$7682,B1402)&gt;1,
_xlfn.TEXTJOIN(CHAR(10),TRUE,_xlfn.UNIQUE(_xlfn._xlws.FILTER($H$2:$H$7682,($E$2:$E$7682=E1402)*($B$2:$B$7682=B1402)))),
H1402)</f>
        <v>1569 MALLORY LN BLDG 100  BRENTWOOD, TN 19462</v>
      </c>
      <c r="J1402" s="26" t="str">
        <f t="shared" si="42"/>
        <v>A7036-1245221092-VERUS HEALTHCARE LLC-1569 MALLORY LN BLDG 100  BRENTWOOD, TN 19462</v>
      </c>
      <c r="K1402" s="26">
        <f t="shared" si="43"/>
        <v>1</v>
      </c>
      <c r="L1402" t="s">
        <v>2846</v>
      </c>
      <c r="M1402" t="s">
        <v>2953</v>
      </c>
    </row>
    <row r="1403" spans="1:13" x14ac:dyDescent="0.2">
      <c r="A1403" t="s">
        <v>5</v>
      </c>
      <c r="B1403" t="s">
        <v>151</v>
      </c>
      <c r="C1403" t="s">
        <v>152</v>
      </c>
      <c r="D1403" t="s">
        <v>2637</v>
      </c>
      <c r="E1403" t="s">
        <v>485</v>
      </c>
      <c r="F1403" t="s">
        <v>486</v>
      </c>
      <c r="G1403" s="23" t="str" cm="1">
        <f t="array" ref="G1403">IF(COUNTIFS($E$2:$E$7682,E1403,$B$2:$B$7682,B1403)&gt;1,
_xlfn.TEXTJOIN(CHAR(10),TRUE,_xlfn.UNIQUE(_xlfn._xlws.FILTER($F$2:$F$7682,($E$2:$E$7682=E1403)*($B$2:$B$7682=B1403)))),
F1403)</f>
        <v>VERUS HEALTHCARE LLC</v>
      </c>
      <c r="H1403" t="s">
        <v>3157</v>
      </c>
      <c r="I1403" s="26" t="str" cm="1">
        <f t="array" ref="I1403">IF(COUNTIFS($E$2:$E$7682,E1403,$B$2:$B$7682,B1403)&gt;1,
_xlfn.TEXTJOIN(CHAR(10),TRUE,_xlfn.UNIQUE(_xlfn._xlws.FILTER($H$2:$H$7682,($E$2:$E$7682=E1403)*($B$2:$B$7682=B1403)))),
H1403)</f>
        <v>1569 MALLORY LN BLDG 100  BRENTWOOD, TN 19462</v>
      </c>
      <c r="J1403" s="26" t="str">
        <f t="shared" si="42"/>
        <v>A7037-1245221092-VERUS HEALTHCARE LLC-1569 MALLORY LN BLDG 100  BRENTWOOD, TN 19462</v>
      </c>
      <c r="K1403" s="26">
        <f t="shared" si="43"/>
        <v>1</v>
      </c>
      <c r="L1403" t="s">
        <v>2846</v>
      </c>
      <c r="M1403" t="s">
        <v>2953</v>
      </c>
    </row>
    <row r="1404" spans="1:13" x14ac:dyDescent="0.2">
      <c r="A1404" t="s">
        <v>5</v>
      </c>
      <c r="B1404" t="s">
        <v>370</v>
      </c>
      <c r="C1404" t="s">
        <v>371</v>
      </c>
      <c r="D1404" t="s">
        <v>2637</v>
      </c>
      <c r="E1404" t="s">
        <v>485</v>
      </c>
      <c r="F1404" t="s">
        <v>486</v>
      </c>
      <c r="G1404" s="23" t="str" cm="1">
        <f t="array" ref="G1404">IF(COUNTIFS($E$2:$E$7682,E1404,$B$2:$B$7682,B1404)&gt;1,
_xlfn.TEXTJOIN(CHAR(10),TRUE,_xlfn.UNIQUE(_xlfn._xlws.FILTER($F$2:$F$7682,($E$2:$E$7682=E1404)*($B$2:$B$7682=B1404)))),
F1404)</f>
        <v>VERUS HEALTHCARE LLC</v>
      </c>
      <c r="H1404" t="s">
        <v>3157</v>
      </c>
      <c r="I1404" s="26" t="str" cm="1">
        <f t="array" ref="I1404">IF(COUNTIFS($E$2:$E$7682,E1404,$B$2:$B$7682,B1404)&gt;1,
_xlfn.TEXTJOIN(CHAR(10),TRUE,_xlfn.UNIQUE(_xlfn._xlws.FILTER($H$2:$H$7682,($E$2:$E$7682=E1404)*($B$2:$B$7682=B1404)))),
H1404)</f>
        <v>1569 MALLORY LN BLDG 100  BRENTWOOD, TN 19462</v>
      </c>
      <c r="J1404" s="26" t="str">
        <f t="shared" si="42"/>
        <v>A7038-1245221092-VERUS HEALTHCARE LLC-1569 MALLORY LN BLDG 100  BRENTWOOD, TN 19462</v>
      </c>
      <c r="K1404" s="26">
        <f t="shared" si="43"/>
        <v>1</v>
      </c>
      <c r="L1404" t="s">
        <v>2846</v>
      </c>
      <c r="M1404" t="s">
        <v>2953</v>
      </c>
    </row>
    <row r="1405" spans="1:13" x14ac:dyDescent="0.2">
      <c r="A1405" t="s">
        <v>5</v>
      </c>
      <c r="B1405" t="s">
        <v>632</v>
      </c>
      <c r="C1405" t="s">
        <v>633</v>
      </c>
      <c r="D1405" t="s">
        <v>2637</v>
      </c>
      <c r="E1405" t="s">
        <v>485</v>
      </c>
      <c r="F1405" t="s">
        <v>486</v>
      </c>
      <c r="G1405" s="23" t="str" cm="1">
        <f t="array" ref="G1405">IF(COUNTIFS($E$2:$E$7682,E1405,$B$2:$B$7682,B1405)&gt;1,
_xlfn.TEXTJOIN(CHAR(10),TRUE,_xlfn.UNIQUE(_xlfn._xlws.FILTER($F$2:$F$7682,($E$2:$E$7682=E1405)*($B$2:$B$7682=B1405)))),
F1405)</f>
        <v>VERUS HEALTHCARE LLC</v>
      </c>
      <c r="H1405" t="s">
        <v>3157</v>
      </c>
      <c r="I1405" s="26" t="str" cm="1">
        <f t="array" ref="I1405">IF(COUNTIFS($E$2:$E$7682,E1405,$B$2:$B$7682,B1405)&gt;1,
_xlfn.TEXTJOIN(CHAR(10),TRUE,_xlfn.UNIQUE(_xlfn._xlws.FILTER($H$2:$H$7682,($E$2:$E$7682=E1405)*($B$2:$B$7682=B1405)))),
H1405)</f>
        <v>1569 MALLORY LN BLDG 100  BRENTWOOD, TN 19462</v>
      </c>
      <c r="J1405" s="26" t="str">
        <f t="shared" si="42"/>
        <v>A7039-1245221092-VERUS HEALTHCARE LLC-1569 MALLORY LN BLDG 100  BRENTWOOD, TN 19462</v>
      </c>
      <c r="K1405" s="26">
        <f t="shared" si="43"/>
        <v>1</v>
      </c>
      <c r="L1405" t="s">
        <v>2846</v>
      </c>
      <c r="M1405" t="s">
        <v>2953</v>
      </c>
    </row>
    <row r="1406" spans="1:13" x14ac:dyDescent="0.2">
      <c r="A1406" t="s">
        <v>5</v>
      </c>
      <c r="B1406" t="s">
        <v>72</v>
      </c>
      <c r="C1406" t="s">
        <v>73</v>
      </c>
      <c r="D1406" t="s">
        <v>2637</v>
      </c>
      <c r="E1406" t="s">
        <v>485</v>
      </c>
      <c r="F1406" t="s">
        <v>486</v>
      </c>
      <c r="G1406" s="23" t="str" cm="1">
        <f t="array" ref="G1406">IF(COUNTIFS($E$2:$E$7682,E1406,$B$2:$B$7682,B1406)&gt;1,
_xlfn.TEXTJOIN(CHAR(10),TRUE,_xlfn.UNIQUE(_xlfn._xlws.FILTER($F$2:$F$7682,($E$2:$E$7682=E1406)*($B$2:$B$7682=B1406)))),
F1406)</f>
        <v>VERUS HEALTHCARE LLC</v>
      </c>
      <c r="H1406" t="s">
        <v>3157</v>
      </c>
      <c r="I1406" s="26" t="str" cm="1">
        <f t="array" ref="I1406">IF(COUNTIFS($E$2:$E$7682,E1406,$B$2:$B$7682,B1406)&gt;1,
_xlfn.TEXTJOIN(CHAR(10),TRUE,_xlfn.UNIQUE(_xlfn._xlws.FILTER($H$2:$H$7682,($E$2:$E$7682=E1406)*($B$2:$B$7682=B1406)))),
H1406)</f>
        <v>1569 MALLORY LN BLDG 100  BRENTWOOD, TN 19462</v>
      </c>
      <c r="J1406" s="26" t="str">
        <f t="shared" si="42"/>
        <v>A7046-1245221092-VERUS HEALTHCARE LLC-1569 MALLORY LN BLDG 100  BRENTWOOD, TN 19462</v>
      </c>
      <c r="K1406" s="26">
        <f t="shared" si="43"/>
        <v>1</v>
      </c>
      <c r="L1406" t="s">
        <v>2846</v>
      </c>
      <c r="M1406" t="s">
        <v>2953</v>
      </c>
    </row>
    <row r="1407" spans="1:13" x14ac:dyDescent="0.2">
      <c r="A1407" t="s">
        <v>5</v>
      </c>
      <c r="B1407" t="s">
        <v>10</v>
      </c>
      <c r="C1407" t="s">
        <v>10</v>
      </c>
      <c r="D1407" t="e">
        <v>#N/A</v>
      </c>
      <c r="E1407" t="s">
        <v>1927</v>
      </c>
      <c r="F1407" t="s">
        <v>2862</v>
      </c>
      <c r="G1407" s="23" t="str" cm="1">
        <f t="array" ref="G1407">IF(COUNTIFS($E$2:$E$7682,E1407,$B$2:$B$7682,B1407)&gt;1,
_xlfn.TEXTJOIN(CHAR(10),TRUE,_xlfn.UNIQUE(_xlfn._xlws.FILTER($F$2:$F$7682,($E$2:$E$7682=E1407)*($B$2:$B$7682=B1407)))),
F1407)</f>
        <v>SAV-ON PHARMACY #0662</v>
      </c>
      <c r="H1407" t="s">
        <v>3242</v>
      </c>
      <c r="I1407" s="26" t="str" cm="1">
        <f t="array" ref="I1407">IF(COUNTIFS($E$2:$E$7682,E1407,$B$2:$B$7682,B1407)&gt;1,
_xlfn.TEXTJOIN(CHAR(10),TRUE,_xlfn.UNIQUE(_xlfn._xlws.FILTER($H$2:$H$7682,($E$2:$E$7682=E1407)*($B$2:$B$7682=B1407)))),
H1407)</f>
        <v>2885 E DESERT INN RD  LAS VEGAS, NV 83706</v>
      </c>
      <c r="J1407" s="26" t="str">
        <f t="shared" si="42"/>
        <v xml:space="preserve"> -1245286897-SAV-ON PHARMACY #0662-2885 E DESERT INN RD  LAS VEGAS, NV 83706</v>
      </c>
      <c r="K1407" s="26">
        <f t="shared" si="43"/>
        <v>1</v>
      </c>
      <c r="L1407" t="s">
        <v>9</v>
      </c>
      <c r="M1407" t="s">
        <v>2954</v>
      </c>
    </row>
    <row r="1408" spans="1:13" x14ac:dyDescent="0.2">
      <c r="A1408" t="s">
        <v>5</v>
      </c>
      <c r="B1408" t="s">
        <v>10</v>
      </c>
      <c r="C1408" t="s">
        <v>10</v>
      </c>
      <c r="D1408" t="e">
        <v>#N/A</v>
      </c>
      <c r="E1408" t="s">
        <v>2255</v>
      </c>
      <c r="F1408" t="s">
        <v>2256</v>
      </c>
      <c r="G1408" s="23" t="str" cm="1">
        <f t="array" ref="G1408">IF(COUNTIFS($E$2:$E$7682,E1408,$B$2:$B$7682,B1408)&gt;1,
_xlfn.TEXTJOIN(CHAR(10),TRUE,_xlfn.UNIQUE(_xlfn._xlws.FILTER($F$2:$F$7682,($E$2:$E$7682=E1408)*($B$2:$B$7682=B1408)))),
F1408)</f>
        <v>WALGREENS #11206</v>
      </c>
      <c r="H1408" t="s">
        <v>3158</v>
      </c>
      <c r="I1408" s="26" t="str" cm="1">
        <f t="array" ref="I1408">IF(COUNTIFS($E$2:$E$7682,E1408,$B$2:$B$7682,B1408)&gt;1,
_xlfn.TEXTJOIN(CHAR(10),TRUE,_xlfn.UNIQUE(_xlfn._xlws.FILTER($H$2:$H$7682,($E$2:$E$7682=E1408)*($B$2:$B$7682=B1408)))),
H1408)</f>
        <v>8582 BLUE DIAMOND RD  LAS VEGAS, NV 61834</v>
      </c>
      <c r="J1408" s="26" t="str">
        <f t="shared" si="42"/>
        <v xml:space="preserve"> -1245484070-WALGREENS #11206-8582 BLUE DIAMOND RD  LAS VEGAS, NV 61834</v>
      </c>
      <c r="K1408" s="26">
        <f t="shared" si="43"/>
        <v>1</v>
      </c>
      <c r="L1408" t="s">
        <v>9</v>
      </c>
      <c r="M1408" t="s">
        <v>2955</v>
      </c>
    </row>
    <row r="1409" spans="1:13" x14ac:dyDescent="0.2">
      <c r="A1409" t="s">
        <v>5</v>
      </c>
      <c r="B1409" t="s">
        <v>550</v>
      </c>
      <c r="C1409" t="s">
        <v>551</v>
      </c>
      <c r="D1409" t="s">
        <v>2634</v>
      </c>
      <c r="E1409" t="s">
        <v>2255</v>
      </c>
      <c r="F1409" t="s">
        <v>2256</v>
      </c>
      <c r="G1409" s="23" t="str" cm="1">
        <f t="array" ref="G1409">IF(COUNTIFS($E$2:$E$7682,E1409,$B$2:$B$7682,B1409)&gt;1,
_xlfn.TEXTJOIN(CHAR(10),TRUE,_xlfn.UNIQUE(_xlfn._xlws.FILTER($F$2:$F$7682,($E$2:$E$7682=E1409)*($B$2:$B$7682=B1409)))),
F1409)</f>
        <v>WALGREENS #11206</v>
      </c>
      <c r="H1409" t="s">
        <v>3158</v>
      </c>
      <c r="I1409" s="26" t="str" cm="1">
        <f t="array" ref="I1409">IF(COUNTIFS($E$2:$E$7682,E1409,$B$2:$B$7682,B1409)&gt;1,
_xlfn.TEXTJOIN(CHAR(10),TRUE,_xlfn.UNIQUE(_xlfn._xlws.FILTER($H$2:$H$7682,($E$2:$E$7682=E1409)*($B$2:$B$7682=B1409)))),
H1409)</f>
        <v>8582 BLUE DIAMOND RD  LAS VEGAS, NV 61834</v>
      </c>
      <c r="J1409" s="26" t="str">
        <f t="shared" si="42"/>
        <v>87635-1245484070-WALGREENS #11206-8582 BLUE DIAMOND RD  LAS VEGAS, NV 61834</v>
      </c>
      <c r="K1409" s="26">
        <f t="shared" si="43"/>
        <v>1</v>
      </c>
      <c r="L1409" t="s">
        <v>9</v>
      </c>
      <c r="M1409" t="s">
        <v>2955</v>
      </c>
    </row>
    <row r="1410" spans="1:13" x14ac:dyDescent="0.2">
      <c r="A1410" t="s">
        <v>5</v>
      </c>
      <c r="B1410" t="s">
        <v>135</v>
      </c>
      <c r="C1410" t="s">
        <v>136</v>
      </c>
      <c r="D1410" t="s">
        <v>2637</v>
      </c>
      <c r="E1410" t="s">
        <v>172</v>
      </c>
      <c r="F1410" t="s">
        <v>173</v>
      </c>
      <c r="G1410" s="23" t="str" cm="1">
        <f t="array" ref="G1410">IF(COUNTIFS($E$2:$E$7682,E1410,$B$2:$B$7682,B1410)&gt;1,
_xlfn.TEXTJOIN(CHAR(10),TRUE,_xlfn.UNIQUE(_xlfn._xlws.FILTER($F$2:$F$7682,($E$2:$E$7682=E1410)*($B$2:$B$7682=B1410)))),
F1410)</f>
        <v>ISLEEP, LLC</v>
      </c>
      <c r="H1410" t="s">
        <v>2706</v>
      </c>
      <c r="I1410" s="26" t="str" cm="1">
        <f t="array" ref="I1410">IF(COUNTIFS($E$2:$E$7682,E1410,$B$2:$B$7682,B1410)&gt;1,
_xlfn.TEXTJOIN(CHAR(10),TRUE,_xlfn.UNIQUE(_xlfn._xlws.FILTER($H$2:$H$7682,($E$2:$E$7682=E1410)*($B$2:$B$7682=B1410)))),
H1410)</f>
        <v>4690 LONGLEY LN STE 7 RENO, NV 89502</v>
      </c>
      <c r="J1410" s="26" t="str">
        <f t="shared" si="42"/>
        <v>A4604-1245842269-ISLEEP, LLC-4690 LONGLEY LN STE 7 RENO, NV 89502</v>
      </c>
      <c r="K1410" s="26">
        <f t="shared" si="43"/>
        <v>1</v>
      </c>
      <c r="L1410" t="s">
        <v>101</v>
      </c>
      <c r="M1410" t="s">
        <v>2956</v>
      </c>
    </row>
    <row r="1411" spans="1:13" x14ac:dyDescent="0.2">
      <c r="A1411" t="s">
        <v>5</v>
      </c>
      <c r="B1411" t="s">
        <v>514</v>
      </c>
      <c r="C1411" t="s">
        <v>515</v>
      </c>
      <c r="D1411" t="s">
        <v>2637</v>
      </c>
      <c r="E1411" t="s">
        <v>172</v>
      </c>
      <c r="F1411" t="s">
        <v>173</v>
      </c>
      <c r="G1411" s="23" t="str" cm="1">
        <f t="array" ref="G1411">IF(COUNTIFS($E$2:$E$7682,E1411,$B$2:$B$7682,B1411)&gt;1,
_xlfn.TEXTJOIN(CHAR(10),TRUE,_xlfn.UNIQUE(_xlfn._xlws.FILTER($F$2:$F$7682,($E$2:$E$7682=E1411)*($B$2:$B$7682=B1411)))),
F1411)</f>
        <v>ISLEEP, LLC</v>
      </c>
      <c r="H1411" t="s">
        <v>2706</v>
      </c>
      <c r="I1411" s="26" t="str" cm="1">
        <f t="array" ref="I1411">IF(COUNTIFS($E$2:$E$7682,E1411,$B$2:$B$7682,B1411)&gt;1,
_xlfn.TEXTJOIN(CHAR(10),TRUE,_xlfn.UNIQUE(_xlfn._xlws.FILTER($H$2:$H$7682,($E$2:$E$7682=E1411)*($B$2:$B$7682=B1411)))),
H1411)</f>
        <v>4690 LONGLEY LN STE 7 RENO, NV 89502</v>
      </c>
      <c r="J1411" s="26" t="str">
        <f t="shared" ref="J1411:J1474" si="44">B1411 &amp; "-" &amp; E1411 &amp; "-" &amp; G1411 &amp; "-" &amp; I1411</f>
        <v>A4605-1245842269-ISLEEP, LLC-4690 LONGLEY LN STE 7 RENO, NV 89502</v>
      </c>
      <c r="K1411" s="26">
        <f t="shared" ref="K1411:K1474" si="45">COUNTIF($J$2:$J$7682,J1411)</f>
        <v>1</v>
      </c>
      <c r="L1411" t="s">
        <v>101</v>
      </c>
      <c r="M1411" t="s">
        <v>2956</v>
      </c>
    </row>
    <row r="1412" spans="1:13" x14ac:dyDescent="0.2">
      <c r="A1412" t="s">
        <v>5</v>
      </c>
      <c r="B1412" t="s">
        <v>909</v>
      </c>
      <c r="C1412" t="s">
        <v>910</v>
      </c>
      <c r="D1412" t="s">
        <v>2637</v>
      </c>
      <c r="E1412" t="s">
        <v>172</v>
      </c>
      <c r="F1412" t="s">
        <v>173</v>
      </c>
      <c r="G1412" s="23" t="str" cm="1">
        <f t="array" ref="G1412">IF(COUNTIFS($E$2:$E$7682,E1412,$B$2:$B$7682,B1412)&gt;1,
_xlfn.TEXTJOIN(CHAR(10),TRUE,_xlfn.UNIQUE(_xlfn._xlws.FILTER($F$2:$F$7682,($E$2:$E$7682=E1412)*($B$2:$B$7682=B1412)))),
F1412)</f>
        <v>ISLEEP, LLC</v>
      </c>
      <c r="H1412" t="s">
        <v>2706</v>
      </c>
      <c r="I1412" s="26" t="str" cm="1">
        <f t="array" ref="I1412">IF(COUNTIFS($E$2:$E$7682,E1412,$B$2:$B$7682,B1412)&gt;1,
_xlfn.TEXTJOIN(CHAR(10),TRUE,_xlfn.UNIQUE(_xlfn._xlws.FILTER($H$2:$H$7682,($E$2:$E$7682=E1412)*($B$2:$B$7682=B1412)))),
H1412)</f>
        <v>4690 LONGLEY LN STE 7 RENO, NV 89502</v>
      </c>
      <c r="J1412" s="26" t="str">
        <f t="shared" si="44"/>
        <v>A4606-1245842269-ISLEEP, LLC-4690 LONGLEY LN STE 7 RENO, NV 89502</v>
      </c>
      <c r="K1412" s="26">
        <f t="shared" si="45"/>
        <v>1</v>
      </c>
      <c r="L1412" t="s">
        <v>101</v>
      </c>
      <c r="M1412" t="s">
        <v>2956</v>
      </c>
    </row>
    <row r="1413" spans="1:13" x14ac:dyDescent="0.2">
      <c r="A1413" t="s">
        <v>5</v>
      </c>
      <c r="B1413" t="s">
        <v>98</v>
      </c>
      <c r="C1413" t="s">
        <v>99</v>
      </c>
      <c r="D1413" t="s">
        <v>2637</v>
      </c>
      <c r="E1413" t="s">
        <v>172</v>
      </c>
      <c r="F1413" t="s">
        <v>173</v>
      </c>
      <c r="G1413" s="23" t="str" cm="1">
        <f t="array" ref="G1413">IF(COUNTIFS($E$2:$E$7682,E1413,$B$2:$B$7682,B1413)&gt;1,
_xlfn.TEXTJOIN(CHAR(10),TRUE,_xlfn.UNIQUE(_xlfn._xlws.FILTER($F$2:$F$7682,($E$2:$E$7682=E1413)*($B$2:$B$7682=B1413)))),
F1413)</f>
        <v>ISLEEP, LLC</v>
      </c>
      <c r="H1413" t="s">
        <v>2706</v>
      </c>
      <c r="I1413" s="26" t="str" cm="1">
        <f t="array" ref="I1413">IF(COUNTIFS($E$2:$E$7682,E1413,$B$2:$B$7682,B1413)&gt;1,
_xlfn.TEXTJOIN(CHAR(10),TRUE,_xlfn.UNIQUE(_xlfn._xlws.FILTER($H$2:$H$7682,($E$2:$E$7682=E1413)*($B$2:$B$7682=B1413)))),
H1413)</f>
        <v>4690 LONGLEY LN STE 7 RENO, NV 89502</v>
      </c>
      <c r="J1413" s="26" t="str">
        <f t="shared" si="44"/>
        <v>A4623-1245842269-ISLEEP, LLC-4690 LONGLEY LN STE 7 RENO, NV 89502</v>
      </c>
      <c r="K1413" s="26">
        <f t="shared" si="45"/>
        <v>1</v>
      </c>
      <c r="L1413" t="s">
        <v>101</v>
      </c>
      <c r="M1413" t="s">
        <v>2956</v>
      </c>
    </row>
    <row r="1414" spans="1:13" x14ac:dyDescent="0.2">
      <c r="A1414" t="s">
        <v>5</v>
      </c>
      <c r="B1414" t="s">
        <v>1347</v>
      </c>
      <c r="C1414" t="s">
        <v>1348</v>
      </c>
      <c r="D1414" t="s">
        <v>2637</v>
      </c>
      <c r="E1414" t="s">
        <v>172</v>
      </c>
      <c r="F1414" t="s">
        <v>173</v>
      </c>
      <c r="G1414" s="23" t="str" cm="1">
        <f t="array" ref="G1414">IF(COUNTIFS($E$2:$E$7682,E1414,$B$2:$B$7682,B1414)&gt;1,
_xlfn.TEXTJOIN(CHAR(10),TRUE,_xlfn.UNIQUE(_xlfn._xlws.FILTER($F$2:$F$7682,($E$2:$E$7682=E1414)*($B$2:$B$7682=B1414)))),
F1414)</f>
        <v>ISLEEP, LLC</v>
      </c>
      <c r="H1414" t="s">
        <v>2706</v>
      </c>
      <c r="I1414" s="26" t="str" cm="1">
        <f t="array" ref="I1414">IF(COUNTIFS($E$2:$E$7682,E1414,$B$2:$B$7682,B1414)&gt;1,
_xlfn.TEXTJOIN(CHAR(10),TRUE,_xlfn.UNIQUE(_xlfn._xlws.FILTER($H$2:$H$7682,($E$2:$E$7682=E1414)*($B$2:$B$7682=B1414)))),
H1414)</f>
        <v>4690 LONGLEY LN STE 7 RENO, NV 89502</v>
      </c>
      <c r="J1414" s="26" t="str">
        <f t="shared" si="44"/>
        <v>A4624-1245842269-ISLEEP, LLC-4690 LONGLEY LN STE 7 RENO, NV 89502</v>
      </c>
      <c r="K1414" s="26">
        <f t="shared" si="45"/>
        <v>1</v>
      </c>
      <c r="L1414" t="s">
        <v>101</v>
      </c>
      <c r="M1414" t="s">
        <v>2956</v>
      </c>
    </row>
    <row r="1415" spans="1:13" x14ac:dyDescent="0.2">
      <c r="A1415" t="s">
        <v>5</v>
      </c>
      <c r="B1415" t="s">
        <v>1132</v>
      </c>
      <c r="C1415" t="s">
        <v>1133</v>
      </c>
      <c r="D1415" t="s">
        <v>2637</v>
      </c>
      <c r="E1415" t="s">
        <v>172</v>
      </c>
      <c r="F1415" t="s">
        <v>173</v>
      </c>
      <c r="G1415" s="23" t="str" cm="1">
        <f t="array" ref="G1415">IF(COUNTIFS($E$2:$E$7682,E1415,$B$2:$B$7682,B1415)&gt;1,
_xlfn.TEXTJOIN(CHAR(10),TRUE,_xlfn.UNIQUE(_xlfn._xlws.FILTER($F$2:$F$7682,($E$2:$E$7682=E1415)*($B$2:$B$7682=B1415)))),
F1415)</f>
        <v>ISLEEP, LLC</v>
      </c>
      <c r="H1415" t="s">
        <v>2706</v>
      </c>
      <c r="I1415" s="26" t="str" cm="1">
        <f t="array" ref="I1415">IF(COUNTIFS($E$2:$E$7682,E1415,$B$2:$B$7682,B1415)&gt;1,
_xlfn.TEXTJOIN(CHAR(10),TRUE,_xlfn.UNIQUE(_xlfn._xlws.FILTER($H$2:$H$7682,($E$2:$E$7682=E1415)*($B$2:$B$7682=B1415)))),
H1415)</f>
        <v>4690 LONGLEY LN STE 7 RENO, NV 89502</v>
      </c>
      <c r="J1415" s="26" t="str">
        <f t="shared" si="44"/>
        <v>A4628-1245842269-ISLEEP, LLC-4690 LONGLEY LN STE 7 RENO, NV 89502</v>
      </c>
      <c r="K1415" s="26">
        <f t="shared" si="45"/>
        <v>1</v>
      </c>
      <c r="L1415" t="s">
        <v>101</v>
      </c>
      <c r="M1415" t="s">
        <v>2956</v>
      </c>
    </row>
    <row r="1416" spans="1:13" x14ac:dyDescent="0.2">
      <c r="A1416" t="s">
        <v>5</v>
      </c>
      <c r="B1416" t="s">
        <v>1379</v>
      </c>
      <c r="C1416" t="s">
        <v>1380</v>
      </c>
      <c r="D1416" t="s">
        <v>2637</v>
      </c>
      <c r="E1416" t="s">
        <v>172</v>
      </c>
      <c r="F1416" t="s">
        <v>173</v>
      </c>
      <c r="G1416" s="23" t="str" cm="1">
        <f t="array" ref="G1416">IF(COUNTIFS($E$2:$E$7682,E1416,$B$2:$B$7682,B1416)&gt;1,
_xlfn.TEXTJOIN(CHAR(10),TRUE,_xlfn.UNIQUE(_xlfn._xlws.FILTER($F$2:$F$7682,($E$2:$E$7682=E1416)*($B$2:$B$7682=B1416)))),
F1416)</f>
        <v>ISLEEP, LLC</v>
      </c>
      <c r="H1416" t="s">
        <v>2706</v>
      </c>
      <c r="I1416" s="26" t="str" cm="1">
        <f t="array" ref="I1416">IF(COUNTIFS($E$2:$E$7682,E1416,$B$2:$B$7682,B1416)&gt;1,
_xlfn.TEXTJOIN(CHAR(10),TRUE,_xlfn.UNIQUE(_xlfn._xlws.FILTER($H$2:$H$7682,($E$2:$E$7682=E1416)*($B$2:$B$7682=B1416)))),
H1416)</f>
        <v>4690 LONGLEY LN STE 7 RENO, NV 89502</v>
      </c>
      <c r="J1416" s="26" t="str">
        <f t="shared" si="44"/>
        <v>A4629-1245842269-ISLEEP, LLC-4690 LONGLEY LN STE 7 RENO, NV 89502</v>
      </c>
      <c r="K1416" s="26">
        <f t="shared" si="45"/>
        <v>1</v>
      </c>
      <c r="L1416" t="s">
        <v>101</v>
      </c>
      <c r="M1416" t="s">
        <v>2956</v>
      </c>
    </row>
    <row r="1417" spans="1:13" x14ac:dyDescent="0.2">
      <c r="A1417" t="s">
        <v>5</v>
      </c>
      <c r="B1417" t="s">
        <v>392</v>
      </c>
      <c r="C1417" t="s">
        <v>393</v>
      </c>
      <c r="D1417" t="s">
        <v>2637</v>
      </c>
      <c r="E1417" t="s">
        <v>172</v>
      </c>
      <c r="F1417" t="s">
        <v>173</v>
      </c>
      <c r="G1417" s="23" t="str" cm="1">
        <f t="array" ref="G1417">IF(COUNTIFS($E$2:$E$7682,E1417,$B$2:$B$7682,B1417)&gt;1,
_xlfn.TEXTJOIN(CHAR(10),TRUE,_xlfn.UNIQUE(_xlfn._xlws.FILTER($F$2:$F$7682,($E$2:$E$7682=E1417)*($B$2:$B$7682=B1417)))),
F1417)</f>
        <v>ISLEEP, LLC</v>
      </c>
      <c r="H1417" t="s">
        <v>2706</v>
      </c>
      <c r="I1417" s="26" t="str" cm="1">
        <f t="array" ref="I1417">IF(COUNTIFS($E$2:$E$7682,E1417,$B$2:$B$7682,B1417)&gt;1,
_xlfn.TEXTJOIN(CHAR(10),TRUE,_xlfn.UNIQUE(_xlfn._xlws.FILTER($H$2:$H$7682,($E$2:$E$7682=E1417)*($B$2:$B$7682=B1417)))),
H1417)</f>
        <v>4690 LONGLEY LN STE 7 RENO, NV 89502</v>
      </c>
      <c r="J1417" s="26" t="str">
        <f t="shared" si="44"/>
        <v>A6209-1245842269-ISLEEP, LLC-4690 LONGLEY LN STE 7 RENO, NV 89502</v>
      </c>
      <c r="K1417" s="26">
        <f t="shared" si="45"/>
        <v>1</v>
      </c>
      <c r="L1417" t="s">
        <v>101</v>
      </c>
      <c r="M1417" t="s">
        <v>2956</v>
      </c>
    </row>
    <row r="1418" spans="1:13" x14ac:dyDescent="0.2">
      <c r="A1418" t="s">
        <v>5</v>
      </c>
      <c r="B1418" t="s">
        <v>805</v>
      </c>
      <c r="C1418" t="s">
        <v>806</v>
      </c>
      <c r="D1418" t="s">
        <v>2637</v>
      </c>
      <c r="E1418" t="s">
        <v>172</v>
      </c>
      <c r="F1418" t="s">
        <v>173</v>
      </c>
      <c r="G1418" s="23" t="str" cm="1">
        <f t="array" ref="G1418">IF(COUNTIFS($E$2:$E$7682,E1418,$B$2:$B$7682,B1418)&gt;1,
_xlfn.TEXTJOIN(CHAR(10),TRUE,_xlfn.UNIQUE(_xlfn._xlws.FILTER($F$2:$F$7682,($E$2:$E$7682=E1418)*($B$2:$B$7682=B1418)))),
F1418)</f>
        <v>ISLEEP, LLC</v>
      </c>
      <c r="H1418" t="s">
        <v>2706</v>
      </c>
      <c r="I1418" s="26" t="str" cm="1">
        <f t="array" ref="I1418">IF(COUNTIFS($E$2:$E$7682,E1418,$B$2:$B$7682,B1418)&gt;1,
_xlfn.TEXTJOIN(CHAR(10),TRUE,_xlfn.UNIQUE(_xlfn._xlws.FILTER($H$2:$H$7682,($E$2:$E$7682=E1418)*($B$2:$B$7682=B1418)))),
H1418)</f>
        <v>4690 LONGLEY LN STE 7 RENO, NV 89502</v>
      </c>
      <c r="J1418" s="26" t="str">
        <f t="shared" si="44"/>
        <v>A6210-1245842269-ISLEEP, LLC-4690 LONGLEY LN STE 7 RENO, NV 89502</v>
      </c>
      <c r="K1418" s="26">
        <f t="shared" si="45"/>
        <v>1</v>
      </c>
      <c r="L1418" t="s">
        <v>101</v>
      </c>
      <c r="M1418" t="s">
        <v>2956</v>
      </c>
    </row>
    <row r="1419" spans="1:13" x14ac:dyDescent="0.2">
      <c r="A1419" t="s">
        <v>5</v>
      </c>
      <c r="B1419" t="s">
        <v>1294</v>
      </c>
      <c r="C1419" t="s">
        <v>1295</v>
      </c>
      <c r="D1419" t="s">
        <v>2637</v>
      </c>
      <c r="E1419" t="s">
        <v>172</v>
      </c>
      <c r="F1419" t="s">
        <v>173</v>
      </c>
      <c r="G1419" s="23" t="str" cm="1">
        <f t="array" ref="G1419">IF(COUNTIFS($E$2:$E$7682,E1419,$B$2:$B$7682,B1419)&gt;1,
_xlfn.TEXTJOIN(CHAR(10),TRUE,_xlfn.UNIQUE(_xlfn._xlws.FILTER($F$2:$F$7682,($E$2:$E$7682=E1419)*($B$2:$B$7682=B1419)))),
F1419)</f>
        <v>ISLEEP, LLC</v>
      </c>
      <c r="H1419" t="s">
        <v>2706</v>
      </c>
      <c r="I1419" s="26" t="str" cm="1">
        <f t="array" ref="I1419">IF(COUNTIFS($E$2:$E$7682,E1419,$B$2:$B$7682,B1419)&gt;1,
_xlfn.TEXTJOIN(CHAR(10),TRUE,_xlfn.UNIQUE(_xlfn._xlws.FILTER($H$2:$H$7682,($E$2:$E$7682=E1419)*($B$2:$B$7682=B1419)))),
H1419)</f>
        <v>4690 LONGLEY LN STE 7 RENO, NV 89502</v>
      </c>
      <c r="J1419" s="26" t="str">
        <f t="shared" si="44"/>
        <v>A6216-1245842269-ISLEEP, LLC-4690 LONGLEY LN STE 7 RENO, NV 89502</v>
      </c>
      <c r="K1419" s="26">
        <f t="shared" si="45"/>
        <v>1</v>
      </c>
      <c r="L1419" t="s">
        <v>101</v>
      </c>
      <c r="M1419" t="s">
        <v>2956</v>
      </c>
    </row>
    <row r="1420" spans="1:13" x14ac:dyDescent="0.2">
      <c r="A1420" t="s">
        <v>5</v>
      </c>
      <c r="B1420" t="s">
        <v>729</v>
      </c>
      <c r="C1420" t="s">
        <v>730</v>
      </c>
      <c r="D1420" t="s">
        <v>2637</v>
      </c>
      <c r="E1420" t="s">
        <v>172</v>
      </c>
      <c r="F1420" t="s">
        <v>173</v>
      </c>
      <c r="G1420" s="23" t="str" cm="1">
        <f t="array" ref="G1420">IF(COUNTIFS($E$2:$E$7682,E1420,$B$2:$B$7682,B1420)&gt;1,
_xlfn.TEXTJOIN(CHAR(10),TRUE,_xlfn.UNIQUE(_xlfn._xlws.FILTER($F$2:$F$7682,($E$2:$E$7682=E1420)*($B$2:$B$7682=B1420)))),
F1420)</f>
        <v>ISLEEP, LLC</v>
      </c>
      <c r="H1420" t="s">
        <v>2706</v>
      </c>
      <c r="I1420" s="26" t="str" cm="1">
        <f t="array" ref="I1420">IF(COUNTIFS($E$2:$E$7682,E1420,$B$2:$B$7682,B1420)&gt;1,
_xlfn.TEXTJOIN(CHAR(10),TRUE,_xlfn.UNIQUE(_xlfn._xlws.FILTER($H$2:$H$7682,($E$2:$E$7682=E1420)*($B$2:$B$7682=B1420)))),
H1420)</f>
        <v>4690 LONGLEY LN STE 7 RENO, NV 89502</v>
      </c>
      <c r="J1420" s="26" t="str">
        <f t="shared" si="44"/>
        <v>A7000-1245842269-ISLEEP, LLC-4690 LONGLEY LN STE 7 RENO, NV 89502</v>
      </c>
      <c r="K1420" s="26">
        <f t="shared" si="45"/>
        <v>1</v>
      </c>
      <c r="L1420" t="s">
        <v>101</v>
      </c>
      <c r="M1420" t="s">
        <v>2956</v>
      </c>
    </row>
    <row r="1421" spans="1:13" x14ac:dyDescent="0.2">
      <c r="A1421" t="s">
        <v>5</v>
      </c>
      <c r="B1421" t="s">
        <v>799</v>
      </c>
      <c r="C1421" t="s">
        <v>800</v>
      </c>
      <c r="D1421" t="s">
        <v>2637</v>
      </c>
      <c r="E1421" t="s">
        <v>172</v>
      </c>
      <c r="F1421" t="s">
        <v>173</v>
      </c>
      <c r="G1421" s="23" t="str" cm="1">
        <f t="array" ref="G1421">IF(COUNTIFS($E$2:$E$7682,E1421,$B$2:$B$7682,B1421)&gt;1,
_xlfn.TEXTJOIN(CHAR(10),TRUE,_xlfn.UNIQUE(_xlfn._xlws.FILTER($F$2:$F$7682,($E$2:$E$7682=E1421)*($B$2:$B$7682=B1421)))),
F1421)</f>
        <v>ISLEEP, LLC</v>
      </c>
      <c r="H1421" t="s">
        <v>2706</v>
      </c>
      <c r="I1421" s="26" t="str" cm="1">
        <f t="array" ref="I1421">IF(COUNTIFS($E$2:$E$7682,E1421,$B$2:$B$7682,B1421)&gt;1,
_xlfn.TEXTJOIN(CHAR(10),TRUE,_xlfn.UNIQUE(_xlfn._xlws.FILTER($H$2:$H$7682,($E$2:$E$7682=E1421)*($B$2:$B$7682=B1421)))),
H1421)</f>
        <v>4690 LONGLEY LN STE 7 RENO, NV 89502</v>
      </c>
      <c r="J1421" s="26" t="str">
        <f t="shared" si="44"/>
        <v>A7002-1245842269-ISLEEP, LLC-4690 LONGLEY LN STE 7 RENO, NV 89502</v>
      </c>
      <c r="K1421" s="26">
        <f t="shared" si="45"/>
        <v>1</v>
      </c>
      <c r="L1421" t="s">
        <v>101</v>
      </c>
      <c r="M1421" t="s">
        <v>2956</v>
      </c>
    </row>
    <row r="1422" spans="1:13" x14ac:dyDescent="0.2">
      <c r="A1422" t="s">
        <v>5</v>
      </c>
      <c r="B1422" t="s">
        <v>338</v>
      </c>
      <c r="C1422" t="s">
        <v>339</v>
      </c>
      <c r="D1422" t="s">
        <v>2637</v>
      </c>
      <c r="E1422" t="s">
        <v>172</v>
      </c>
      <c r="F1422" t="s">
        <v>173</v>
      </c>
      <c r="G1422" s="23" t="str" cm="1">
        <f t="array" ref="G1422">IF(COUNTIFS($E$2:$E$7682,E1422,$B$2:$B$7682,B1422)&gt;1,
_xlfn.TEXTJOIN(CHAR(10),TRUE,_xlfn.UNIQUE(_xlfn._xlws.FILTER($F$2:$F$7682,($E$2:$E$7682=E1422)*($B$2:$B$7682=B1422)))),
F1422)</f>
        <v>ISLEEP, LLC</v>
      </c>
      <c r="H1422" t="s">
        <v>2706</v>
      </c>
      <c r="I1422" s="26" t="str" cm="1">
        <f t="array" ref="I1422">IF(COUNTIFS($E$2:$E$7682,E1422,$B$2:$B$7682,B1422)&gt;1,
_xlfn.TEXTJOIN(CHAR(10),TRUE,_xlfn.UNIQUE(_xlfn._xlws.FILTER($H$2:$H$7682,($E$2:$E$7682=E1422)*($B$2:$B$7682=B1422)))),
H1422)</f>
        <v>4690 LONGLEY LN STE 7 RENO, NV 89502</v>
      </c>
      <c r="J1422" s="26" t="str">
        <f t="shared" si="44"/>
        <v>A7005-1245842269-ISLEEP, LLC-4690 LONGLEY LN STE 7 RENO, NV 89502</v>
      </c>
      <c r="K1422" s="26">
        <f t="shared" si="45"/>
        <v>1</v>
      </c>
      <c r="L1422" t="s">
        <v>101</v>
      </c>
      <c r="M1422" t="s">
        <v>2956</v>
      </c>
    </row>
    <row r="1423" spans="1:13" x14ac:dyDescent="0.2">
      <c r="A1423" t="s">
        <v>5</v>
      </c>
      <c r="B1423" t="s">
        <v>236</v>
      </c>
      <c r="C1423" t="s">
        <v>237</v>
      </c>
      <c r="D1423" t="s">
        <v>2637</v>
      </c>
      <c r="E1423" t="s">
        <v>172</v>
      </c>
      <c r="F1423" t="s">
        <v>173</v>
      </c>
      <c r="G1423" s="23" t="str" cm="1">
        <f t="array" ref="G1423">IF(COUNTIFS($E$2:$E$7682,E1423,$B$2:$B$7682,B1423)&gt;1,
_xlfn.TEXTJOIN(CHAR(10),TRUE,_xlfn.UNIQUE(_xlfn._xlws.FILTER($F$2:$F$7682,($E$2:$E$7682=E1423)*($B$2:$B$7682=B1423)))),
F1423)</f>
        <v>ISLEEP, LLC</v>
      </c>
      <c r="H1423" t="s">
        <v>2706</v>
      </c>
      <c r="I1423" s="26" t="str" cm="1">
        <f t="array" ref="I1423">IF(COUNTIFS($E$2:$E$7682,E1423,$B$2:$B$7682,B1423)&gt;1,
_xlfn.TEXTJOIN(CHAR(10),TRUE,_xlfn.UNIQUE(_xlfn._xlws.FILTER($H$2:$H$7682,($E$2:$E$7682=E1423)*($B$2:$B$7682=B1423)))),
H1423)</f>
        <v>4690 LONGLEY LN STE 7 RENO, NV 89502</v>
      </c>
      <c r="J1423" s="26" t="str">
        <f t="shared" si="44"/>
        <v>A7030-1245842269-ISLEEP, LLC-4690 LONGLEY LN STE 7 RENO, NV 89502</v>
      </c>
      <c r="K1423" s="26">
        <f t="shared" si="45"/>
        <v>1</v>
      </c>
      <c r="L1423" t="s">
        <v>101</v>
      </c>
      <c r="M1423" t="s">
        <v>2956</v>
      </c>
    </row>
    <row r="1424" spans="1:13" x14ac:dyDescent="0.2">
      <c r="A1424" t="s">
        <v>5</v>
      </c>
      <c r="B1424" t="s">
        <v>673</v>
      </c>
      <c r="C1424" t="s">
        <v>674</v>
      </c>
      <c r="D1424" t="s">
        <v>2637</v>
      </c>
      <c r="E1424" t="s">
        <v>172</v>
      </c>
      <c r="F1424" t="s">
        <v>173</v>
      </c>
      <c r="G1424" s="23" t="str" cm="1">
        <f t="array" ref="G1424">IF(COUNTIFS($E$2:$E$7682,E1424,$B$2:$B$7682,B1424)&gt;1,
_xlfn.TEXTJOIN(CHAR(10),TRUE,_xlfn.UNIQUE(_xlfn._xlws.FILTER($F$2:$F$7682,($E$2:$E$7682=E1424)*($B$2:$B$7682=B1424)))),
F1424)</f>
        <v>ISLEEP, LLC</v>
      </c>
      <c r="H1424" t="s">
        <v>2706</v>
      </c>
      <c r="I1424" s="26" t="str" cm="1">
        <f t="array" ref="I1424">IF(COUNTIFS($E$2:$E$7682,E1424,$B$2:$B$7682,B1424)&gt;1,
_xlfn.TEXTJOIN(CHAR(10),TRUE,_xlfn.UNIQUE(_xlfn._xlws.FILTER($H$2:$H$7682,($E$2:$E$7682=E1424)*($B$2:$B$7682=B1424)))),
H1424)</f>
        <v>4690 LONGLEY LN STE 7 RENO, NV 89502</v>
      </c>
      <c r="J1424" s="26" t="str">
        <f t="shared" si="44"/>
        <v>A7031-1245842269-ISLEEP, LLC-4690 LONGLEY LN STE 7 RENO, NV 89502</v>
      </c>
      <c r="K1424" s="26">
        <f t="shared" si="45"/>
        <v>1</v>
      </c>
      <c r="L1424" t="s">
        <v>101</v>
      </c>
      <c r="M1424" t="s">
        <v>2956</v>
      </c>
    </row>
    <row r="1425" spans="1:13" x14ac:dyDescent="0.2">
      <c r="A1425" t="s">
        <v>5</v>
      </c>
      <c r="B1425" t="s">
        <v>414</v>
      </c>
      <c r="C1425" t="s">
        <v>415</v>
      </c>
      <c r="D1425" t="s">
        <v>2637</v>
      </c>
      <c r="E1425" t="s">
        <v>172</v>
      </c>
      <c r="F1425" t="s">
        <v>173</v>
      </c>
      <c r="G1425" s="23" t="str" cm="1">
        <f t="array" ref="G1425">IF(COUNTIFS($E$2:$E$7682,E1425,$B$2:$B$7682,B1425)&gt;1,
_xlfn.TEXTJOIN(CHAR(10),TRUE,_xlfn.UNIQUE(_xlfn._xlws.FILTER($F$2:$F$7682,($E$2:$E$7682=E1425)*($B$2:$B$7682=B1425)))),
F1425)</f>
        <v>ISLEEP, LLC</v>
      </c>
      <c r="H1425" t="s">
        <v>2706</v>
      </c>
      <c r="I1425" s="26" t="str" cm="1">
        <f t="array" ref="I1425">IF(COUNTIFS($E$2:$E$7682,E1425,$B$2:$B$7682,B1425)&gt;1,
_xlfn.TEXTJOIN(CHAR(10),TRUE,_xlfn.UNIQUE(_xlfn._xlws.FILTER($H$2:$H$7682,($E$2:$E$7682=E1425)*($B$2:$B$7682=B1425)))),
H1425)</f>
        <v>4690 LONGLEY LN STE 7 RENO, NV 89502</v>
      </c>
      <c r="J1425" s="26" t="str">
        <f t="shared" si="44"/>
        <v>A7032-1245842269-ISLEEP, LLC-4690 LONGLEY LN STE 7 RENO, NV 89502</v>
      </c>
      <c r="K1425" s="26">
        <f t="shared" si="45"/>
        <v>1</v>
      </c>
      <c r="L1425" t="s">
        <v>101</v>
      </c>
      <c r="M1425" t="s">
        <v>2956</v>
      </c>
    </row>
    <row r="1426" spans="1:13" x14ac:dyDescent="0.2">
      <c r="A1426" t="s">
        <v>5</v>
      </c>
      <c r="B1426" t="s">
        <v>671</v>
      </c>
      <c r="C1426" t="s">
        <v>672</v>
      </c>
      <c r="D1426" t="s">
        <v>2637</v>
      </c>
      <c r="E1426" t="s">
        <v>172</v>
      </c>
      <c r="F1426" t="s">
        <v>173</v>
      </c>
      <c r="G1426" s="23" t="str" cm="1">
        <f t="array" ref="G1426">IF(COUNTIFS($E$2:$E$7682,E1426,$B$2:$B$7682,B1426)&gt;1,
_xlfn.TEXTJOIN(CHAR(10),TRUE,_xlfn.UNIQUE(_xlfn._xlws.FILTER($F$2:$F$7682,($E$2:$E$7682=E1426)*($B$2:$B$7682=B1426)))),
F1426)</f>
        <v>ISLEEP, LLC</v>
      </c>
      <c r="H1426" t="s">
        <v>2706</v>
      </c>
      <c r="I1426" s="26" t="str" cm="1">
        <f t="array" ref="I1426">IF(COUNTIFS($E$2:$E$7682,E1426,$B$2:$B$7682,B1426)&gt;1,
_xlfn.TEXTJOIN(CHAR(10),TRUE,_xlfn.UNIQUE(_xlfn._xlws.FILTER($H$2:$H$7682,($E$2:$E$7682=E1426)*($B$2:$B$7682=B1426)))),
H1426)</f>
        <v>4690 LONGLEY LN STE 7 RENO, NV 89502</v>
      </c>
      <c r="J1426" s="26" t="str">
        <f t="shared" si="44"/>
        <v>A7033-1245842269-ISLEEP, LLC-4690 LONGLEY LN STE 7 RENO, NV 89502</v>
      </c>
      <c r="K1426" s="26">
        <f t="shared" si="45"/>
        <v>1</v>
      </c>
      <c r="L1426" t="s">
        <v>101</v>
      </c>
      <c r="M1426" t="s">
        <v>2956</v>
      </c>
    </row>
    <row r="1427" spans="1:13" x14ac:dyDescent="0.2">
      <c r="A1427" t="s">
        <v>5</v>
      </c>
      <c r="B1427" t="s">
        <v>31</v>
      </c>
      <c r="C1427" t="s">
        <v>32</v>
      </c>
      <c r="D1427" t="s">
        <v>2637</v>
      </c>
      <c r="E1427" t="s">
        <v>172</v>
      </c>
      <c r="F1427" t="s">
        <v>173</v>
      </c>
      <c r="G1427" s="23" t="str" cm="1">
        <f t="array" ref="G1427">IF(COUNTIFS($E$2:$E$7682,E1427,$B$2:$B$7682,B1427)&gt;1,
_xlfn.TEXTJOIN(CHAR(10),TRUE,_xlfn.UNIQUE(_xlfn._xlws.FILTER($F$2:$F$7682,($E$2:$E$7682=E1427)*($B$2:$B$7682=B1427)))),
F1427)</f>
        <v>ISLEEP, LLC</v>
      </c>
      <c r="H1427" t="s">
        <v>2706</v>
      </c>
      <c r="I1427" s="26" t="str" cm="1">
        <f t="array" ref="I1427">IF(COUNTIFS($E$2:$E$7682,E1427,$B$2:$B$7682,B1427)&gt;1,
_xlfn.TEXTJOIN(CHAR(10),TRUE,_xlfn.UNIQUE(_xlfn._xlws.FILTER($H$2:$H$7682,($E$2:$E$7682=E1427)*($B$2:$B$7682=B1427)))),
H1427)</f>
        <v>4690 LONGLEY LN STE 7 RENO, NV 89502</v>
      </c>
      <c r="J1427" s="26" t="str">
        <f t="shared" si="44"/>
        <v>A7034-1245842269-ISLEEP, LLC-4690 LONGLEY LN STE 7 RENO, NV 89502</v>
      </c>
      <c r="K1427" s="26">
        <f t="shared" si="45"/>
        <v>1</v>
      </c>
      <c r="L1427" t="s">
        <v>101</v>
      </c>
      <c r="M1427" t="s">
        <v>2956</v>
      </c>
    </row>
    <row r="1428" spans="1:13" x14ac:dyDescent="0.2">
      <c r="A1428" t="s">
        <v>5</v>
      </c>
      <c r="B1428" t="s">
        <v>483</v>
      </c>
      <c r="C1428" t="s">
        <v>484</v>
      </c>
      <c r="D1428" t="s">
        <v>2637</v>
      </c>
      <c r="E1428" t="s">
        <v>172</v>
      </c>
      <c r="F1428" t="s">
        <v>173</v>
      </c>
      <c r="G1428" s="23" t="str" cm="1">
        <f t="array" ref="G1428">IF(COUNTIFS($E$2:$E$7682,E1428,$B$2:$B$7682,B1428)&gt;1,
_xlfn.TEXTJOIN(CHAR(10),TRUE,_xlfn.UNIQUE(_xlfn._xlws.FILTER($F$2:$F$7682,($E$2:$E$7682=E1428)*($B$2:$B$7682=B1428)))),
F1428)</f>
        <v>ISLEEP, LLC</v>
      </c>
      <c r="H1428" t="s">
        <v>2706</v>
      </c>
      <c r="I1428" s="26" t="str" cm="1">
        <f t="array" ref="I1428">IF(COUNTIFS($E$2:$E$7682,E1428,$B$2:$B$7682,B1428)&gt;1,
_xlfn.TEXTJOIN(CHAR(10),TRUE,_xlfn.UNIQUE(_xlfn._xlws.FILTER($H$2:$H$7682,($E$2:$E$7682=E1428)*($B$2:$B$7682=B1428)))),
H1428)</f>
        <v>4690 LONGLEY LN STE 7 RENO, NV 89502</v>
      </c>
      <c r="J1428" s="26" t="str">
        <f t="shared" si="44"/>
        <v>A7035-1245842269-ISLEEP, LLC-4690 LONGLEY LN STE 7 RENO, NV 89502</v>
      </c>
      <c r="K1428" s="26">
        <f t="shared" si="45"/>
        <v>1</v>
      </c>
      <c r="L1428" t="s">
        <v>101</v>
      </c>
      <c r="M1428" t="s">
        <v>2956</v>
      </c>
    </row>
    <row r="1429" spans="1:13" x14ac:dyDescent="0.2">
      <c r="A1429" t="s">
        <v>5</v>
      </c>
      <c r="B1429" t="s">
        <v>532</v>
      </c>
      <c r="C1429" t="s">
        <v>533</v>
      </c>
      <c r="D1429" t="s">
        <v>2637</v>
      </c>
      <c r="E1429" t="s">
        <v>172</v>
      </c>
      <c r="F1429" t="s">
        <v>173</v>
      </c>
      <c r="G1429" s="23" t="str" cm="1">
        <f t="array" ref="G1429">IF(COUNTIFS($E$2:$E$7682,E1429,$B$2:$B$7682,B1429)&gt;1,
_xlfn.TEXTJOIN(CHAR(10),TRUE,_xlfn.UNIQUE(_xlfn._xlws.FILTER($F$2:$F$7682,($E$2:$E$7682=E1429)*($B$2:$B$7682=B1429)))),
F1429)</f>
        <v>ISLEEP, LLC</v>
      </c>
      <c r="H1429" t="s">
        <v>2706</v>
      </c>
      <c r="I1429" s="26" t="str" cm="1">
        <f t="array" ref="I1429">IF(COUNTIFS($E$2:$E$7682,E1429,$B$2:$B$7682,B1429)&gt;1,
_xlfn.TEXTJOIN(CHAR(10),TRUE,_xlfn.UNIQUE(_xlfn._xlws.FILTER($H$2:$H$7682,($E$2:$E$7682=E1429)*($B$2:$B$7682=B1429)))),
H1429)</f>
        <v>4690 LONGLEY LN STE 7 RENO, NV 89502</v>
      </c>
      <c r="J1429" s="26" t="str">
        <f t="shared" si="44"/>
        <v>A7036-1245842269-ISLEEP, LLC-4690 LONGLEY LN STE 7 RENO, NV 89502</v>
      </c>
      <c r="K1429" s="26">
        <f t="shared" si="45"/>
        <v>1</v>
      </c>
      <c r="L1429" t="s">
        <v>101</v>
      </c>
      <c r="M1429" t="s">
        <v>2956</v>
      </c>
    </row>
    <row r="1430" spans="1:13" x14ac:dyDescent="0.2">
      <c r="A1430" t="s">
        <v>5</v>
      </c>
      <c r="B1430" t="s">
        <v>151</v>
      </c>
      <c r="C1430" t="s">
        <v>152</v>
      </c>
      <c r="D1430" t="s">
        <v>2637</v>
      </c>
      <c r="E1430" t="s">
        <v>172</v>
      </c>
      <c r="F1430" t="s">
        <v>173</v>
      </c>
      <c r="G1430" s="23" t="str" cm="1">
        <f t="array" ref="G1430">IF(COUNTIFS($E$2:$E$7682,E1430,$B$2:$B$7682,B1430)&gt;1,
_xlfn.TEXTJOIN(CHAR(10),TRUE,_xlfn.UNIQUE(_xlfn._xlws.FILTER($F$2:$F$7682,($E$2:$E$7682=E1430)*($B$2:$B$7682=B1430)))),
F1430)</f>
        <v>ISLEEP, LLC</v>
      </c>
      <c r="H1430" t="s">
        <v>2706</v>
      </c>
      <c r="I1430" s="26" t="str" cm="1">
        <f t="array" ref="I1430">IF(COUNTIFS($E$2:$E$7682,E1430,$B$2:$B$7682,B1430)&gt;1,
_xlfn.TEXTJOIN(CHAR(10),TRUE,_xlfn.UNIQUE(_xlfn._xlws.FILTER($H$2:$H$7682,($E$2:$E$7682=E1430)*($B$2:$B$7682=B1430)))),
H1430)</f>
        <v>4690 LONGLEY LN STE 7 RENO, NV 89502</v>
      </c>
      <c r="J1430" s="26" t="str">
        <f t="shared" si="44"/>
        <v>A7037-1245842269-ISLEEP, LLC-4690 LONGLEY LN STE 7 RENO, NV 89502</v>
      </c>
      <c r="K1430" s="26">
        <f t="shared" si="45"/>
        <v>1</v>
      </c>
      <c r="L1430" t="s">
        <v>101</v>
      </c>
      <c r="M1430" t="s">
        <v>2956</v>
      </c>
    </row>
    <row r="1431" spans="1:13" x14ac:dyDescent="0.2">
      <c r="A1431" t="s">
        <v>5</v>
      </c>
      <c r="B1431" t="s">
        <v>370</v>
      </c>
      <c r="C1431" t="s">
        <v>371</v>
      </c>
      <c r="D1431" t="s">
        <v>2637</v>
      </c>
      <c r="E1431" t="s">
        <v>172</v>
      </c>
      <c r="F1431" t="s">
        <v>173</v>
      </c>
      <c r="G1431" s="23" t="str" cm="1">
        <f t="array" ref="G1431">IF(COUNTIFS($E$2:$E$7682,E1431,$B$2:$B$7682,B1431)&gt;1,
_xlfn.TEXTJOIN(CHAR(10),TRUE,_xlfn.UNIQUE(_xlfn._xlws.FILTER($F$2:$F$7682,($E$2:$E$7682=E1431)*($B$2:$B$7682=B1431)))),
F1431)</f>
        <v>ISLEEP, LLC</v>
      </c>
      <c r="H1431" t="s">
        <v>2706</v>
      </c>
      <c r="I1431" s="26" t="str" cm="1">
        <f t="array" ref="I1431">IF(COUNTIFS($E$2:$E$7682,E1431,$B$2:$B$7682,B1431)&gt;1,
_xlfn.TEXTJOIN(CHAR(10),TRUE,_xlfn.UNIQUE(_xlfn._xlws.FILTER($H$2:$H$7682,($E$2:$E$7682=E1431)*($B$2:$B$7682=B1431)))),
H1431)</f>
        <v>4690 LONGLEY LN STE 7 RENO, NV 89502</v>
      </c>
      <c r="J1431" s="26" t="str">
        <f t="shared" si="44"/>
        <v>A7038-1245842269-ISLEEP, LLC-4690 LONGLEY LN STE 7 RENO, NV 89502</v>
      </c>
      <c r="K1431" s="26">
        <f t="shared" si="45"/>
        <v>1</v>
      </c>
      <c r="L1431" t="s">
        <v>101</v>
      </c>
      <c r="M1431" t="s">
        <v>2956</v>
      </c>
    </row>
    <row r="1432" spans="1:13" x14ac:dyDescent="0.2">
      <c r="A1432" t="s">
        <v>5</v>
      </c>
      <c r="B1432" t="s">
        <v>72</v>
      </c>
      <c r="C1432" t="s">
        <v>73</v>
      </c>
      <c r="D1432" t="s">
        <v>2637</v>
      </c>
      <c r="E1432" t="s">
        <v>172</v>
      </c>
      <c r="F1432" t="s">
        <v>173</v>
      </c>
      <c r="G1432" s="23" t="str" cm="1">
        <f t="array" ref="G1432">IF(COUNTIFS($E$2:$E$7682,E1432,$B$2:$B$7682,B1432)&gt;1,
_xlfn.TEXTJOIN(CHAR(10),TRUE,_xlfn.UNIQUE(_xlfn._xlws.FILTER($F$2:$F$7682,($E$2:$E$7682=E1432)*($B$2:$B$7682=B1432)))),
F1432)</f>
        <v>ISLEEP, LLC</v>
      </c>
      <c r="H1432" t="s">
        <v>2706</v>
      </c>
      <c r="I1432" s="26" t="str" cm="1">
        <f t="array" ref="I1432">IF(COUNTIFS($E$2:$E$7682,E1432,$B$2:$B$7682,B1432)&gt;1,
_xlfn.TEXTJOIN(CHAR(10),TRUE,_xlfn.UNIQUE(_xlfn._xlws.FILTER($H$2:$H$7682,($E$2:$E$7682=E1432)*($B$2:$B$7682=B1432)))),
H1432)</f>
        <v>4690 LONGLEY LN STE 7 RENO, NV 89502</v>
      </c>
      <c r="J1432" s="26" t="str">
        <f t="shared" si="44"/>
        <v>A7046-1245842269-ISLEEP, LLC-4690 LONGLEY LN STE 7 RENO, NV 89502</v>
      </c>
      <c r="K1432" s="26">
        <f t="shared" si="45"/>
        <v>1</v>
      </c>
      <c r="L1432" t="s">
        <v>101</v>
      </c>
      <c r="M1432" t="s">
        <v>2956</v>
      </c>
    </row>
    <row r="1433" spans="1:13" x14ac:dyDescent="0.2">
      <c r="A1433" t="s">
        <v>5</v>
      </c>
      <c r="B1433" t="s">
        <v>1075</v>
      </c>
      <c r="C1433" t="s">
        <v>1076</v>
      </c>
      <c r="D1433" t="s">
        <v>2637</v>
      </c>
      <c r="E1433" t="s">
        <v>172</v>
      </c>
      <c r="F1433" t="s">
        <v>173</v>
      </c>
      <c r="G1433" s="23" t="str" cm="1">
        <f t="array" ref="G1433">IF(COUNTIFS($E$2:$E$7682,E1433,$B$2:$B$7682,B1433)&gt;1,
_xlfn.TEXTJOIN(CHAR(10),TRUE,_xlfn.UNIQUE(_xlfn._xlws.FILTER($F$2:$F$7682,($E$2:$E$7682=E1433)*($B$2:$B$7682=B1433)))),
F1433)</f>
        <v>ISLEEP, LLC</v>
      </c>
      <c r="H1433" t="s">
        <v>2706</v>
      </c>
      <c r="I1433" s="26" t="str" cm="1">
        <f t="array" ref="I1433">IF(COUNTIFS($E$2:$E$7682,E1433,$B$2:$B$7682,B1433)&gt;1,
_xlfn.TEXTJOIN(CHAR(10),TRUE,_xlfn.UNIQUE(_xlfn._xlws.FILTER($H$2:$H$7682,($E$2:$E$7682=E1433)*($B$2:$B$7682=B1433)))),
H1433)</f>
        <v>4690 LONGLEY LN STE 7 RENO, NV 89502</v>
      </c>
      <c r="J1433" s="26" t="str">
        <f t="shared" si="44"/>
        <v>A7507-1245842269-ISLEEP, LLC-4690 LONGLEY LN STE 7 RENO, NV 89502</v>
      </c>
      <c r="K1433" s="26">
        <f t="shared" si="45"/>
        <v>1</v>
      </c>
      <c r="L1433" t="s">
        <v>101</v>
      </c>
      <c r="M1433" t="s">
        <v>2956</v>
      </c>
    </row>
    <row r="1434" spans="1:13" x14ac:dyDescent="0.2">
      <c r="A1434" t="s">
        <v>5</v>
      </c>
      <c r="B1434" t="s">
        <v>170</v>
      </c>
      <c r="C1434" t="s">
        <v>171</v>
      </c>
      <c r="D1434" t="s">
        <v>2637</v>
      </c>
      <c r="E1434" t="s">
        <v>172</v>
      </c>
      <c r="F1434" t="s">
        <v>173</v>
      </c>
      <c r="G1434" s="23" t="str" cm="1">
        <f t="array" ref="G1434">IF(COUNTIFS($E$2:$E$7682,E1434,$B$2:$B$7682,B1434)&gt;1,
_xlfn.TEXTJOIN(CHAR(10),TRUE,_xlfn.UNIQUE(_xlfn._xlws.FILTER($F$2:$F$7682,($E$2:$E$7682=E1434)*($B$2:$B$7682=B1434)))),
F1434)</f>
        <v>ISLEEP, LLC</v>
      </c>
      <c r="H1434" t="s">
        <v>2706</v>
      </c>
      <c r="I1434" s="26" t="str" cm="1">
        <f t="array" ref="I1434">IF(COUNTIFS($E$2:$E$7682,E1434,$B$2:$B$7682,B1434)&gt;1,
_xlfn.TEXTJOIN(CHAR(10),TRUE,_xlfn.UNIQUE(_xlfn._xlws.FILTER($H$2:$H$7682,($E$2:$E$7682=E1434)*($B$2:$B$7682=B1434)))),
H1434)</f>
        <v>4690 LONGLEY LN STE 7 RENO, NV 89502</v>
      </c>
      <c r="J1434" s="26" t="str">
        <f t="shared" si="44"/>
        <v>A7520-1245842269-ISLEEP, LLC-4690 LONGLEY LN STE 7 RENO, NV 89502</v>
      </c>
      <c r="K1434" s="26">
        <f t="shared" si="45"/>
        <v>1</v>
      </c>
      <c r="L1434" t="s">
        <v>101</v>
      </c>
      <c r="M1434" t="s">
        <v>2956</v>
      </c>
    </row>
    <row r="1435" spans="1:13" x14ac:dyDescent="0.2">
      <c r="A1435" t="s">
        <v>5</v>
      </c>
      <c r="B1435" t="s">
        <v>280</v>
      </c>
      <c r="C1435" t="s">
        <v>281</v>
      </c>
      <c r="D1435" t="s">
        <v>2637</v>
      </c>
      <c r="E1435" t="s">
        <v>172</v>
      </c>
      <c r="F1435" t="s">
        <v>173</v>
      </c>
      <c r="G1435" s="23" t="str" cm="1">
        <f t="array" ref="G1435">IF(COUNTIFS($E$2:$E$7682,E1435,$B$2:$B$7682,B1435)&gt;1,
_xlfn.TEXTJOIN(CHAR(10),TRUE,_xlfn.UNIQUE(_xlfn._xlws.FILTER($F$2:$F$7682,($E$2:$E$7682=E1435)*($B$2:$B$7682=B1435)))),
F1435)</f>
        <v>ISLEEP, LLC</v>
      </c>
      <c r="H1435" t="s">
        <v>2706</v>
      </c>
      <c r="I1435" s="26" t="str" cm="1">
        <f t="array" ref="I1435">IF(COUNTIFS($E$2:$E$7682,E1435,$B$2:$B$7682,B1435)&gt;1,
_xlfn.TEXTJOIN(CHAR(10),TRUE,_xlfn.UNIQUE(_xlfn._xlws.FILTER($H$2:$H$7682,($E$2:$E$7682=E1435)*($B$2:$B$7682=B1435)))),
H1435)</f>
        <v>4690 LONGLEY LN STE 7 RENO, NV 89502</v>
      </c>
      <c r="J1435" s="26" t="str">
        <f t="shared" si="44"/>
        <v>A7526-1245842269-ISLEEP, LLC-4690 LONGLEY LN STE 7 RENO, NV 89502</v>
      </c>
      <c r="K1435" s="26">
        <f t="shared" si="45"/>
        <v>1</v>
      </c>
      <c r="L1435" t="s">
        <v>101</v>
      </c>
      <c r="M1435" t="s">
        <v>2956</v>
      </c>
    </row>
    <row r="1436" spans="1:13" x14ac:dyDescent="0.2">
      <c r="A1436" t="s">
        <v>5</v>
      </c>
      <c r="B1436" t="s">
        <v>705</v>
      </c>
      <c r="C1436" t="s">
        <v>706</v>
      </c>
      <c r="D1436" t="s">
        <v>2611</v>
      </c>
      <c r="E1436" t="s">
        <v>172</v>
      </c>
      <c r="F1436" t="s">
        <v>173</v>
      </c>
      <c r="G1436" s="23" t="str" cm="1">
        <f t="array" ref="G1436">IF(COUNTIFS($E$2:$E$7682,E1436,$B$2:$B$7682,B1436)&gt;1,
_xlfn.TEXTJOIN(CHAR(10),TRUE,_xlfn.UNIQUE(_xlfn._xlws.FILTER($F$2:$F$7682,($E$2:$E$7682=E1436)*($B$2:$B$7682=B1436)))),
F1436)</f>
        <v>ISLEEP, LLC</v>
      </c>
      <c r="H1436" t="s">
        <v>2706</v>
      </c>
      <c r="I1436" s="26" t="str" cm="1">
        <f t="array" ref="I1436">IF(COUNTIFS($E$2:$E$7682,E1436,$B$2:$B$7682,B1436)&gt;1,
_xlfn.TEXTJOIN(CHAR(10),TRUE,_xlfn.UNIQUE(_xlfn._xlws.FILTER($H$2:$H$7682,($E$2:$E$7682=E1436)*($B$2:$B$7682=B1436)))),
H1436)</f>
        <v>4690 LONGLEY LN STE 7 RENO, NV 89502</v>
      </c>
      <c r="J1436" s="26" t="str">
        <f t="shared" si="44"/>
        <v>E0424-1245842269-ISLEEP, LLC-4690 LONGLEY LN STE 7 RENO, NV 89502</v>
      </c>
      <c r="K1436" s="26">
        <f t="shared" si="45"/>
        <v>1</v>
      </c>
      <c r="L1436" t="s">
        <v>101</v>
      </c>
      <c r="M1436" t="s">
        <v>2956</v>
      </c>
    </row>
    <row r="1437" spans="1:13" x14ac:dyDescent="0.2">
      <c r="A1437" t="s">
        <v>5</v>
      </c>
      <c r="B1437" t="s">
        <v>1008</v>
      </c>
      <c r="C1437" t="s">
        <v>1009</v>
      </c>
      <c r="D1437" t="s">
        <v>2611</v>
      </c>
      <c r="E1437" t="s">
        <v>172</v>
      </c>
      <c r="F1437" t="s">
        <v>173</v>
      </c>
      <c r="G1437" s="23" t="str" cm="1">
        <f t="array" ref="G1437">IF(COUNTIFS($E$2:$E$7682,E1437,$B$2:$B$7682,B1437)&gt;1,
_xlfn.TEXTJOIN(CHAR(10),TRUE,_xlfn.UNIQUE(_xlfn._xlws.FILTER($F$2:$F$7682,($E$2:$E$7682=E1437)*($B$2:$B$7682=B1437)))),
F1437)</f>
        <v>ISLEEP, LLC</v>
      </c>
      <c r="H1437" t="s">
        <v>2706</v>
      </c>
      <c r="I1437" s="26" t="str" cm="1">
        <f t="array" ref="I1437">IF(COUNTIFS($E$2:$E$7682,E1437,$B$2:$B$7682,B1437)&gt;1,
_xlfn.TEXTJOIN(CHAR(10),TRUE,_xlfn.UNIQUE(_xlfn._xlws.FILTER($H$2:$H$7682,($E$2:$E$7682=E1437)*($B$2:$B$7682=B1437)))),
H1437)</f>
        <v>4690 LONGLEY LN STE 7 RENO, NV 89502</v>
      </c>
      <c r="J1437" s="26" t="str">
        <f t="shared" si="44"/>
        <v>E0431-1245842269-ISLEEP, LLC-4690 LONGLEY LN STE 7 RENO, NV 89502</v>
      </c>
      <c r="K1437" s="26">
        <f t="shared" si="45"/>
        <v>1</v>
      </c>
      <c r="L1437" t="s">
        <v>101</v>
      </c>
      <c r="M1437" t="s">
        <v>2956</v>
      </c>
    </row>
    <row r="1438" spans="1:13" x14ac:dyDescent="0.2">
      <c r="A1438" t="s">
        <v>5</v>
      </c>
      <c r="B1438" t="s">
        <v>2284</v>
      </c>
      <c r="C1438" t="s">
        <v>2285</v>
      </c>
      <c r="D1438" t="s">
        <v>2611</v>
      </c>
      <c r="E1438" t="s">
        <v>172</v>
      </c>
      <c r="F1438" t="s">
        <v>173</v>
      </c>
      <c r="G1438" s="23" t="str" cm="1">
        <f t="array" ref="G1438">IF(COUNTIFS($E$2:$E$7682,E1438,$B$2:$B$7682,B1438)&gt;1,
_xlfn.TEXTJOIN(CHAR(10),TRUE,_xlfn.UNIQUE(_xlfn._xlws.FILTER($F$2:$F$7682,($E$2:$E$7682=E1438)*($B$2:$B$7682=B1438)))),
F1438)</f>
        <v>ISLEEP, LLC</v>
      </c>
      <c r="H1438" t="s">
        <v>2706</v>
      </c>
      <c r="I1438" s="26" t="str" cm="1">
        <f t="array" ref="I1438">IF(COUNTIFS($E$2:$E$7682,E1438,$B$2:$B$7682,B1438)&gt;1,
_xlfn.TEXTJOIN(CHAR(10),TRUE,_xlfn.UNIQUE(_xlfn._xlws.FILTER($H$2:$H$7682,($E$2:$E$7682=E1438)*($B$2:$B$7682=B1438)))),
H1438)</f>
        <v>4690 LONGLEY LN STE 7 RENO, NV 89502</v>
      </c>
      <c r="J1438" s="26" t="str">
        <f t="shared" si="44"/>
        <v>E0441-1245842269-ISLEEP, LLC-4690 LONGLEY LN STE 7 RENO, NV 89502</v>
      </c>
      <c r="K1438" s="26">
        <f t="shared" si="45"/>
        <v>1</v>
      </c>
      <c r="L1438" t="s">
        <v>101</v>
      </c>
      <c r="M1438" t="s">
        <v>2956</v>
      </c>
    </row>
    <row r="1439" spans="1:13" x14ac:dyDescent="0.2">
      <c r="A1439" t="s">
        <v>5</v>
      </c>
      <c r="B1439" t="s">
        <v>1821</v>
      </c>
      <c r="C1439" t="s">
        <v>1822</v>
      </c>
      <c r="D1439" t="s">
        <v>2611</v>
      </c>
      <c r="E1439" t="s">
        <v>172</v>
      </c>
      <c r="F1439" t="s">
        <v>173</v>
      </c>
      <c r="G1439" s="23" t="str" cm="1">
        <f t="array" ref="G1439">IF(COUNTIFS($E$2:$E$7682,E1439,$B$2:$B$7682,B1439)&gt;1,
_xlfn.TEXTJOIN(CHAR(10),TRUE,_xlfn.UNIQUE(_xlfn._xlws.FILTER($F$2:$F$7682,($E$2:$E$7682=E1439)*($B$2:$B$7682=B1439)))),
F1439)</f>
        <v>ISLEEP, LLC</v>
      </c>
      <c r="H1439" t="s">
        <v>2706</v>
      </c>
      <c r="I1439" s="26" t="str" cm="1">
        <f t="array" ref="I1439">IF(COUNTIFS($E$2:$E$7682,E1439,$B$2:$B$7682,B1439)&gt;1,
_xlfn.TEXTJOIN(CHAR(10),TRUE,_xlfn.UNIQUE(_xlfn._xlws.FILTER($H$2:$H$7682,($E$2:$E$7682=E1439)*($B$2:$B$7682=B1439)))),
H1439)</f>
        <v>4690 LONGLEY LN STE 7 RENO, NV 89502</v>
      </c>
      <c r="J1439" s="26" t="str">
        <f t="shared" si="44"/>
        <v>E0443-1245842269-ISLEEP, LLC-4690 LONGLEY LN STE 7 RENO, NV 89502</v>
      </c>
      <c r="K1439" s="26">
        <f t="shared" si="45"/>
        <v>1</v>
      </c>
      <c r="L1439" t="s">
        <v>101</v>
      </c>
      <c r="M1439" t="s">
        <v>2956</v>
      </c>
    </row>
    <row r="1440" spans="1:13" x14ac:dyDescent="0.2">
      <c r="A1440" t="s">
        <v>5</v>
      </c>
      <c r="B1440" t="s">
        <v>1207</v>
      </c>
      <c r="C1440" t="s">
        <v>1208</v>
      </c>
      <c r="D1440" t="s">
        <v>2611</v>
      </c>
      <c r="E1440" t="s">
        <v>172</v>
      </c>
      <c r="F1440" t="s">
        <v>173</v>
      </c>
      <c r="G1440" s="23" t="str" cm="1">
        <f t="array" ref="G1440">IF(COUNTIFS($E$2:$E$7682,E1440,$B$2:$B$7682,B1440)&gt;1,
_xlfn.TEXTJOIN(CHAR(10),TRUE,_xlfn.UNIQUE(_xlfn._xlws.FILTER($F$2:$F$7682,($E$2:$E$7682=E1440)*($B$2:$B$7682=B1440)))),
F1440)</f>
        <v>ISLEEP, LLC</v>
      </c>
      <c r="H1440" t="s">
        <v>2706</v>
      </c>
      <c r="I1440" s="26" t="str" cm="1">
        <f t="array" ref="I1440">IF(COUNTIFS($E$2:$E$7682,E1440,$B$2:$B$7682,B1440)&gt;1,
_xlfn.TEXTJOIN(CHAR(10),TRUE,_xlfn.UNIQUE(_xlfn._xlws.FILTER($H$2:$H$7682,($E$2:$E$7682=E1440)*($B$2:$B$7682=B1440)))),
H1440)</f>
        <v>4690 LONGLEY LN STE 7 RENO, NV 89502</v>
      </c>
      <c r="J1440" s="26" t="str">
        <f t="shared" si="44"/>
        <v>E0445-1245842269-ISLEEP, LLC-4690 LONGLEY LN STE 7 RENO, NV 89502</v>
      </c>
      <c r="K1440" s="26">
        <f t="shared" si="45"/>
        <v>1</v>
      </c>
      <c r="L1440" t="s">
        <v>101</v>
      </c>
      <c r="M1440" t="s">
        <v>2956</v>
      </c>
    </row>
    <row r="1441" spans="1:13" x14ac:dyDescent="0.2">
      <c r="A1441" t="s">
        <v>5</v>
      </c>
      <c r="B1441" t="s">
        <v>1236</v>
      </c>
      <c r="C1441" t="s">
        <v>1237</v>
      </c>
      <c r="D1441" t="s">
        <v>2612</v>
      </c>
      <c r="E1441" t="s">
        <v>172</v>
      </c>
      <c r="F1441" t="s">
        <v>173</v>
      </c>
      <c r="G1441" s="23" t="str" cm="1">
        <f t="array" ref="G1441">IF(COUNTIFS($E$2:$E$7682,E1441,$B$2:$B$7682,B1441)&gt;1,
_xlfn.TEXTJOIN(CHAR(10),TRUE,_xlfn.UNIQUE(_xlfn._xlws.FILTER($F$2:$F$7682,($E$2:$E$7682=E1441)*($B$2:$B$7682=B1441)))),
F1441)</f>
        <v>ISLEEP, LLC</v>
      </c>
      <c r="H1441" t="s">
        <v>2706</v>
      </c>
      <c r="I1441" s="26" t="str" cm="1">
        <f t="array" ref="I1441">IF(COUNTIFS($E$2:$E$7682,E1441,$B$2:$B$7682,B1441)&gt;1,
_xlfn.TEXTJOIN(CHAR(10),TRUE,_xlfn.UNIQUE(_xlfn._xlws.FILTER($H$2:$H$7682,($E$2:$E$7682=E1441)*($B$2:$B$7682=B1441)))),
H1441)</f>
        <v>4690 LONGLEY LN STE 7 RENO, NV 89502</v>
      </c>
      <c r="J1441" s="26" t="str">
        <f t="shared" si="44"/>
        <v>E0465-1245842269-ISLEEP, LLC-4690 LONGLEY LN STE 7 RENO, NV 89502</v>
      </c>
      <c r="K1441" s="26">
        <f t="shared" si="45"/>
        <v>1</v>
      </c>
      <c r="L1441" t="s">
        <v>101</v>
      </c>
      <c r="M1441" t="s">
        <v>2956</v>
      </c>
    </row>
    <row r="1442" spans="1:13" x14ac:dyDescent="0.2">
      <c r="A1442" t="s">
        <v>5</v>
      </c>
      <c r="B1442" t="s">
        <v>186</v>
      </c>
      <c r="C1442" t="s">
        <v>187</v>
      </c>
      <c r="D1442" t="s">
        <v>2611</v>
      </c>
      <c r="E1442" t="s">
        <v>172</v>
      </c>
      <c r="F1442" t="s">
        <v>173</v>
      </c>
      <c r="G1442" s="23" t="str" cm="1">
        <f t="array" ref="G1442">IF(COUNTIFS($E$2:$E$7682,E1442,$B$2:$B$7682,B1442)&gt;1,
_xlfn.TEXTJOIN(CHAR(10),TRUE,_xlfn.UNIQUE(_xlfn._xlws.FILTER($F$2:$F$7682,($E$2:$E$7682=E1442)*($B$2:$B$7682=B1442)))),
F1442)</f>
        <v>ISLEEP, LLC</v>
      </c>
      <c r="H1442" t="s">
        <v>2706</v>
      </c>
      <c r="I1442" s="26" t="str" cm="1">
        <f t="array" ref="I1442">IF(COUNTIFS($E$2:$E$7682,E1442,$B$2:$B$7682,B1442)&gt;1,
_xlfn.TEXTJOIN(CHAR(10),TRUE,_xlfn.UNIQUE(_xlfn._xlws.FILTER($H$2:$H$7682,($E$2:$E$7682=E1442)*($B$2:$B$7682=B1442)))),
H1442)</f>
        <v>4690 LONGLEY LN STE 7 RENO, NV 89502</v>
      </c>
      <c r="J1442" s="26" t="str">
        <f t="shared" si="44"/>
        <v>E0470-1245842269-ISLEEP, LLC-4690 LONGLEY LN STE 7 RENO, NV 89502</v>
      </c>
      <c r="K1442" s="26">
        <f t="shared" si="45"/>
        <v>1</v>
      </c>
      <c r="L1442" t="s">
        <v>101</v>
      </c>
      <c r="M1442" t="s">
        <v>2956</v>
      </c>
    </row>
    <row r="1443" spans="1:13" x14ac:dyDescent="0.2">
      <c r="A1443" t="s">
        <v>5</v>
      </c>
      <c r="B1443" t="s">
        <v>594</v>
      </c>
      <c r="C1443" t="s">
        <v>595</v>
      </c>
      <c r="D1443" t="s">
        <v>2611</v>
      </c>
      <c r="E1443" t="s">
        <v>172</v>
      </c>
      <c r="F1443" t="s">
        <v>173</v>
      </c>
      <c r="G1443" s="23" t="str" cm="1">
        <f t="array" ref="G1443">IF(COUNTIFS($E$2:$E$7682,E1443,$B$2:$B$7682,B1443)&gt;1,
_xlfn.TEXTJOIN(CHAR(10),TRUE,_xlfn.UNIQUE(_xlfn._xlws.FILTER($F$2:$F$7682,($E$2:$E$7682=E1443)*($B$2:$B$7682=B1443)))),
F1443)</f>
        <v>ISLEEP, LLC</v>
      </c>
      <c r="H1443" t="s">
        <v>2706</v>
      </c>
      <c r="I1443" s="26" t="str" cm="1">
        <f t="array" ref="I1443">IF(COUNTIFS($E$2:$E$7682,E1443,$B$2:$B$7682,B1443)&gt;1,
_xlfn.TEXTJOIN(CHAR(10),TRUE,_xlfn.UNIQUE(_xlfn._xlws.FILTER($H$2:$H$7682,($E$2:$E$7682=E1443)*($B$2:$B$7682=B1443)))),
H1443)</f>
        <v>4690 LONGLEY LN STE 7 RENO, NV 89502</v>
      </c>
      <c r="J1443" s="26" t="str">
        <f t="shared" si="44"/>
        <v>E0471-1245842269-ISLEEP, LLC-4690 LONGLEY LN STE 7 RENO, NV 89502</v>
      </c>
      <c r="K1443" s="26">
        <f t="shared" si="45"/>
        <v>1</v>
      </c>
      <c r="L1443" t="s">
        <v>101</v>
      </c>
      <c r="M1443" t="s">
        <v>2956</v>
      </c>
    </row>
    <row r="1444" spans="1:13" x14ac:dyDescent="0.2">
      <c r="A1444" t="s">
        <v>5</v>
      </c>
      <c r="B1444" t="s">
        <v>398</v>
      </c>
      <c r="C1444" t="s">
        <v>399</v>
      </c>
      <c r="D1444" t="s">
        <v>2613</v>
      </c>
      <c r="E1444" t="s">
        <v>172</v>
      </c>
      <c r="F1444" t="s">
        <v>173</v>
      </c>
      <c r="G1444" s="23" t="str" cm="1">
        <f t="array" ref="G1444">IF(COUNTIFS($E$2:$E$7682,E1444,$B$2:$B$7682,B1444)&gt;1,
_xlfn.TEXTJOIN(CHAR(10),TRUE,_xlfn.UNIQUE(_xlfn._xlws.FILTER($F$2:$F$7682,($E$2:$E$7682=E1444)*($B$2:$B$7682=B1444)))),
F1444)</f>
        <v>ISLEEP, LLC</v>
      </c>
      <c r="H1444" t="s">
        <v>2706</v>
      </c>
      <c r="I1444" s="26" t="str" cm="1">
        <f t="array" ref="I1444">IF(COUNTIFS($E$2:$E$7682,E1444,$B$2:$B$7682,B1444)&gt;1,
_xlfn.TEXTJOIN(CHAR(10),TRUE,_xlfn.UNIQUE(_xlfn._xlws.FILTER($H$2:$H$7682,($E$2:$E$7682=E1444)*($B$2:$B$7682=B1444)))),
H1444)</f>
        <v>4690 LONGLEY LN STE 7 RENO, NV 89502</v>
      </c>
      <c r="J1444" s="26" t="str">
        <f t="shared" si="44"/>
        <v>E0562-1245842269-ISLEEP, LLC-4690 LONGLEY LN STE 7 RENO, NV 89502</v>
      </c>
      <c r="K1444" s="26">
        <f t="shared" si="45"/>
        <v>1</v>
      </c>
      <c r="L1444" t="s">
        <v>101</v>
      </c>
      <c r="M1444" t="s">
        <v>2956</v>
      </c>
    </row>
    <row r="1445" spans="1:13" x14ac:dyDescent="0.2">
      <c r="A1445" t="s">
        <v>5</v>
      </c>
      <c r="B1445" t="s">
        <v>231</v>
      </c>
      <c r="C1445" t="s">
        <v>232</v>
      </c>
      <c r="D1445" t="s">
        <v>2613</v>
      </c>
      <c r="E1445" t="s">
        <v>172</v>
      </c>
      <c r="F1445" t="s">
        <v>173</v>
      </c>
      <c r="G1445" s="23" t="str" cm="1">
        <f t="array" ref="G1445">IF(COUNTIFS($E$2:$E$7682,E1445,$B$2:$B$7682,B1445)&gt;1,
_xlfn.TEXTJOIN(CHAR(10),TRUE,_xlfn.UNIQUE(_xlfn._xlws.FILTER($F$2:$F$7682,($E$2:$E$7682=E1445)*($B$2:$B$7682=B1445)))),
F1445)</f>
        <v>ISLEEP, LLC</v>
      </c>
      <c r="H1445" t="s">
        <v>2706</v>
      </c>
      <c r="I1445" s="26" t="str" cm="1">
        <f t="array" ref="I1445">IF(COUNTIFS($E$2:$E$7682,E1445,$B$2:$B$7682,B1445)&gt;1,
_xlfn.TEXTJOIN(CHAR(10),TRUE,_xlfn.UNIQUE(_xlfn._xlws.FILTER($H$2:$H$7682,($E$2:$E$7682=E1445)*($B$2:$B$7682=B1445)))),
H1445)</f>
        <v>4690 LONGLEY LN STE 7 RENO, NV 89502</v>
      </c>
      <c r="J1445" s="26" t="str">
        <f t="shared" si="44"/>
        <v>E0570-1245842269-ISLEEP, LLC-4690 LONGLEY LN STE 7 RENO, NV 89502</v>
      </c>
      <c r="K1445" s="26">
        <f t="shared" si="45"/>
        <v>1</v>
      </c>
      <c r="L1445" t="s">
        <v>101</v>
      </c>
      <c r="M1445" t="s">
        <v>2956</v>
      </c>
    </row>
    <row r="1446" spans="1:13" x14ac:dyDescent="0.2">
      <c r="A1446" t="s">
        <v>5</v>
      </c>
      <c r="B1446" t="s">
        <v>301</v>
      </c>
      <c r="C1446" t="s">
        <v>302</v>
      </c>
      <c r="D1446" t="s">
        <v>2614</v>
      </c>
      <c r="E1446" t="s">
        <v>172</v>
      </c>
      <c r="F1446" t="s">
        <v>173</v>
      </c>
      <c r="G1446" s="23" t="str" cm="1">
        <f t="array" ref="G1446">IF(COUNTIFS($E$2:$E$7682,E1446,$B$2:$B$7682,B1446)&gt;1,
_xlfn.TEXTJOIN(CHAR(10),TRUE,_xlfn.UNIQUE(_xlfn._xlws.FILTER($F$2:$F$7682,($E$2:$E$7682=E1446)*($B$2:$B$7682=B1446)))),
F1446)</f>
        <v>ISLEEP, LLC</v>
      </c>
      <c r="H1446" t="s">
        <v>2706</v>
      </c>
      <c r="I1446" s="26" t="str" cm="1">
        <f t="array" ref="I1446">IF(COUNTIFS($E$2:$E$7682,E1446,$B$2:$B$7682,B1446)&gt;1,
_xlfn.TEXTJOIN(CHAR(10),TRUE,_xlfn.UNIQUE(_xlfn._xlws.FILTER($H$2:$H$7682,($E$2:$E$7682=E1446)*($B$2:$B$7682=B1446)))),
H1446)</f>
        <v>4690 LONGLEY LN STE 7 RENO, NV 89502</v>
      </c>
      <c r="J1446" s="26" t="str">
        <f t="shared" si="44"/>
        <v>E0600-1245842269-ISLEEP, LLC-4690 LONGLEY LN STE 7 RENO, NV 89502</v>
      </c>
      <c r="K1446" s="26">
        <f t="shared" si="45"/>
        <v>1</v>
      </c>
      <c r="L1446" t="s">
        <v>101</v>
      </c>
      <c r="M1446" t="s">
        <v>2956</v>
      </c>
    </row>
    <row r="1447" spans="1:13" x14ac:dyDescent="0.2">
      <c r="A1447" t="s">
        <v>5</v>
      </c>
      <c r="B1447" t="s">
        <v>928</v>
      </c>
      <c r="C1447" t="s">
        <v>929</v>
      </c>
      <c r="D1447" t="s">
        <v>2614</v>
      </c>
      <c r="E1447" t="s">
        <v>172</v>
      </c>
      <c r="F1447" t="s">
        <v>173</v>
      </c>
      <c r="G1447" s="23" t="str" cm="1">
        <f t="array" ref="G1447">IF(COUNTIFS($E$2:$E$7682,E1447,$B$2:$B$7682,B1447)&gt;1,
_xlfn.TEXTJOIN(CHAR(10),TRUE,_xlfn.UNIQUE(_xlfn._xlws.FILTER($F$2:$F$7682,($E$2:$E$7682=E1447)*($B$2:$B$7682=B1447)))),
F1447)</f>
        <v>ISLEEP, LLC</v>
      </c>
      <c r="H1447" t="s">
        <v>2706</v>
      </c>
      <c r="I1447" s="26" t="str" cm="1">
        <f t="array" ref="I1447">IF(COUNTIFS($E$2:$E$7682,E1447,$B$2:$B$7682,B1447)&gt;1,
_xlfn.TEXTJOIN(CHAR(10),TRUE,_xlfn.UNIQUE(_xlfn._xlws.FILTER($H$2:$H$7682,($E$2:$E$7682=E1447)*($B$2:$B$7682=B1447)))),
H1447)</f>
        <v>4690 LONGLEY LN STE 7 RENO, NV 89502</v>
      </c>
      <c r="J1447" s="26" t="str">
        <f t="shared" si="44"/>
        <v>E0601-1245842269-ISLEEP, LLC-4690 LONGLEY LN STE 7 RENO, NV 89502</v>
      </c>
      <c r="K1447" s="26">
        <f t="shared" si="45"/>
        <v>1</v>
      </c>
      <c r="L1447" t="s">
        <v>101</v>
      </c>
      <c r="M1447" t="s">
        <v>2956</v>
      </c>
    </row>
    <row r="1448" spans="1:13" x14ac:dyDescent="0.2">
      <c r="A1448" t="s">
        <v>5</v>
      </c>
      <c r="B1448" t="s">
        <v>1148</v>
      </c>
      <c r="C1448" t="s">
        <v>1149</v>
      </c>
      <c r="D1448" t="s">
        <v>2628</v>
      </c>
      <c r="E1448" t="s">
        <v>172</v>
      </c>
      <c r="F1448" t="s">
        <v>173</v>
      </c>
      <c r="G1448" s="23" t="str" cm="1">
        <f t="array" ref="G1448">IF(COUNTIFS($E$2:$E$7682,E1448,$B$2:$B$7682,B1448)&gt;1,
_xlfn.TEXTJOIN(CHAR(10),TRUE,_xlfn.UNIQUE(_xlfn._xlws.FILTER($F$2:$F$7682,($E$2:$E$7682=E1448)*($B$2:$B$7682=B1448)))),
F1448)</f>
        <v>ISLEEP, LLC</v>
      </c>
      <c r="H1448" t="s">
        <v>2706</v>
      </c>
      <c r="I1448" s="26" t="str" cm="1">
        <f t="array" ref="I1448">IF(COUNTIFS($E$2:$E$7682,E1448,$B$2:$B$7682,B1448)&gt;1,
_xlfn.TEXTJOIN(CHAR(10),TRUE,_xlfn.UNIQUE(_xlfn._xlws.FILTER($H$2:$H$7682,($E$2:$E$7682=E1448)*($B$2:$B$7682=B1448)))),
H1448)</f>
        <v>4690 LONGLEY LN STE 7 RENO, NV 89502</v>
      </c>
      <c r="J1448" s="26" t="str">
        <f t="shared" si="44"/>
        <v>E1390-1245842269-ISLEEP, LLC-4690 LONGLEY LN STE 7 RENO, NV 89502</v>
      </c>
      <c r="K1448" s="26">
        <f t="shared" si="45"/>
        <v>1</v>
      </c>
      <c r="L1448" t="s">
        <v>101</v>
      </c>
      <c r="M1448" t="s">
        <v>2956</v>
      </c>
    </row>
    <row r="1449" spans="1:13" x14ac:dyDescent="0.2">
      <c r="A1449" t="s">
        <v>5</v>
      </c>
      <c r="B1449" t="s">
        <v>777</v>
      </c>
      <c r="C1449" t="s">
        <v>778</v>
      </c>
      <c r="D1449" t="s">
        <v>2628</v>
      </c>
      <c r="E1449" t="s">
        <v>172</v>
      </c>
      <c r="F1449" t="s">
        <v>173</v>
      </c>
      <c r="G1449" s="23" t="str" cm="1">
        <f t="array" ref="G1449">IF(COUNTIFS($E$2:$E$7682,E1449,$B$2:$B$7682,B1449)&gt;1,
_xlfn.TEXTJOIN(CHAR(10),TRUE,_xlfn.UNIQUE(_xlfn._xlws.FILTER($F$2:$F$7682,($E$2:$E$7682=E1449)*($B$2:$B$7682=B1449)))),
F1449)</f>
        <v>ISLEEP, LLC</v>
      </c>
      <c r="H1449" t="s">
        <v>2706</v>
      </c>
      <c r="I1449" s="26" t="str" cm="1">
        <f t="array" ref="I1449">IF(COUNTIFS($E$2:$E$7682,E1449,$B$2:$B$7682,B1449)&gt;1,
_xlfn.TEXTJOIN(CHAR(10),TRUE,_xlfn.UNIQUE(_xlfn._xlws.FILTER($H$2:$H$7682,($E$2:$E$7682=E1449)*($B$2:$B$7682=B1449)))),
H1449)</f>
        <v>4690 LONGLEY LN STE 7 RENO, NV 89502</v>
      </c>
      <c r="J1449" s="26" t="str">
        <f t="shared" si="44"/>
        <v>E1392-1245842269-ISLEEP, LLC-4690 LONGLEY LN STE 7 RENO, NV 89502</v>
      </c>
      <c r="K1449" s="26">
        <f t="shared" si="45"/>
        <v>1</v>
      </c>
      <c r="L1449" t="s">
        <v>101</v>
      </c>
      <c r="M1449" t="s">
        <v>2956</v>
      </c>
    </row>
    <row r="1450" spans="1:13" x14ac:dyDescent="0.2">
      <c r="A1450" t="s">
        <v>5</v>
      </c>
      <c r="B1450" t="s">
        <v>2118</v>
      </c>
      <c r="C1450" t="s">
        <v>2119</v>
      </c>
      <c r="D1450" t="s">
        <v>2637</v>
      </c>
      <c r="E1450" t="s">
        <v>1853</v>
      </c>
      <c r="F1450" t="s">
        <v>2839</v>
      </c>
      <c r="G1450" s="23" t="str" cm="1">
        <f t="array" ref="G1450">IF(COUNTIFS($E$2:$E$7682,E1450,$B$2:$B$7682,B1450)&gt;1,
_xlfn.TEXTJOIN(CHAR(10),TRUE,_xlfn.UNIQUE(_xlfn._xlws.FILTER($F$2:$F$7682,($E$2:$E$7682=E1450)*($B$2:$B$7682=B1450)))),
F1450)</f>
        <v>3M MEDICAL SOLUTIONS</v>
      </c>
      <c r="H1450" t="s">
        <v>2794</v>
      </c>
      <c r="I1450" s="26" t="str" cm="1">
        <f t="array" ref="I1450">IF(COUNTIFS($E$2:$E$7682,E1450,$B$2:$B$7682,B1450)&gt;1,
_xlfn.TEXTJOIN(CHAR(10),TRUE,_xlfn.UNIQUE(_xlfn._xlws.FILTER($H$2:$H$7682,($E$2:$E$7682=E1450)*($B$2:$B$7682=B1450)))),
H1450)</f>
        <v>1380 GREG ST STE 238 SPARKS, NV 78249</v>
      </c>
      <c r="J1450" s="26" t="str">
        <f t="shared" si="44"/>
        <v>A6550-1255328282-3M MEDICAL SOLUTIONS-1380 GREG ST STE 238 SPARKS, NV 78249</v>
      </c>
      <c r="K1450" s="26">
        <f t="shared" si="45"/>
        <v>2</v>
      </c>
      <c r="L1450" t="s">
        <v>101</v>
      </c>
      <c r="M1450" t="s">
        <v>2958</v>
      </c>
    </row>
    <row r="1451" spans="1:13" x14ac:dyDescent="0.2">
      <c r="A1451" t="s">
        <v>5</v>
      </c>
      <c r="B1451" t="s">
        <v>2118</v>
      </c>
      <c r="C1451" t="s">
        <v>2119</v>
      </c>
      <c r="D1451" t="s">
        <v>2637</v>
      </c>
      <c r="E1451" t="s">
        <v>1853</v>
      </c>
      <c r="F1451" t="s">
        <v>2839</v>
      </c>
      <c r="G1451" s="23" t="str" cm="1">
        <f t="array" ref="G1451">IF(COUNTIFS($E$2:$E$7682,E1451,$B$2:$B$7682,B1451)&gt;1,
_xlfn.TEXTJOIN(CHAR(10),TRUE,_xlfn.UNIQUE(_xlfn._xlws.FILTER($F$2:$F$7682,($E$2:$E$7682=E1451)*($B$2:$B$7682=B1451)))),
F1451)</f>
        <v>3M MEDICAL SOLUTIONS</v>
      </c>
      <c r="H1451" t="s">
        <v>2794</v>
      </c>
      <c r="I1451" s="26" t="str" cm="1">
        <f t="array" ref="I1451">IF(COUNTIFS($E$2:$E$7682,E1451,$B$2:$B$7682,B1451)&gt;1,
_xlfn.TEXTJOIN(CHAR(10),TRUE,_xlfn.UNIQUE(_xlfn._xlws.FILTER($H$2:$H$7682,($E$2:$E$7682=E1451)*($B$2:$B$7682=B1451)))),
H1451)</f>
        <v>1380 GREG ST STE 238 SPARKS, NV 78249</v>
      </c>
      <c r="J1451" s="26" t="str">
        <f t="shared" si="44"/>
        <v>A6550-1255328282-3M MEDICAL SOLUTIONS-1380 GREG ST STE 238 SPARKS, NV 78249</v>
      </c>
      <c r="K1451" s="26">
        <f t="shared" si="45"/>
        <v>2</v>
      </c>
      <c r="L1451" t="s">
        <v>101</v>
      </c>
      <c r="M1451" t="s">
        <v>2957</v>
      </c>
    </row>
    <row r="1452" spans="1:13" x14ac:dyDescent="0.2">
      <c r="A1452" t="s">
        <v>5</v>
      </c>
      <c r="B1452" t="s">
        <v>729</v>
      </c>
      <c r="C1452" t="s">
        <v>730</v>
      </c>
      <c r="D1452" t="s">
        <v>2637</v>
      </c>
      <c r="E1452" t="s">
        <v>1853</v>
      </c>
      <c r="F1452" t="s">
        <v>2839</v>
      </c>
      <c r="G1452" s="23" t="str" cm="1">
        <f t="array" ref="G1452">IF(COUNTIFS($E$2:$E$7682,E1452,$B$2:$B$7682,B1452)&gt;1,
_xlfn.TEXTJOIN(CHAR(10),TRUE,_xlfn.UNIQUE(_xlfn._xlws.FILTER($F$2:$F$7682,($E$2:$E$7682=E1452)*($B$2:$B$7682=B1452)))),
F1452)</f>
        <v>3M MEDICAL SOLUTIONS</v>
      </c>
      <c r="H1452" t="s">
        <v>2794</v>
      </c>
      <c r="I1452" s="26" t="str" cm="1">
        <f t="array" ref="I1452">IF(COUNTIFS($E$2:$E$7682,E1452,$B$2:$B$7682,B1452)&gt;1,
_xlfn.TEXTJOIN(CHAR(10),TRUE,_xlfn.UNIQUE(_xlfn._xlws.FILTER($H$2:$H$7682,($E$2:$E$7682=E1452)*($B$2:$B$7682=B1452)))),
H1452)</f>
        <v>1380 GREG ST STE 238 SPARKS, NV 78249</v>
      </c>
      <c r="J1452" s="26" t="str">
        <f t="shared" si="44"/>
        <v>A7000-1255328282-3M MEDICAL SOLUTIONS-1380 GREG ST STE 238 SPARKS, NV 78249</v>
      </c>
      <c r="K1452" s="26">
        <f t="shared" si="45"/>
        <v>2</v>
      </c>
      <c r="L1452" t="s">
        <v>101</v>
      </c>
      <c r="M1452" t="s">
        <v>2957</v>
      </c>
    </row>
    <row r="1453" spans="1:13" x14ac:dyDescent="0.2">
      <c r="A1453" t="s">
        <v>5</v>
      </c>
      <c r="B1453" t="s">
        <v>729</v>
      </c>
      <c r="C1453" t="s">
        <v>730</v>
      </c>
      <c r="D1453" t="s">
        <v>2637</v>
      </c>
      <c r="E1453" t="s">
        <v>1853</v>
      </c>
      <c r="F1453" t="s">
        <v>2839</v>
      </c>
      <c r="G1453" s="23" t="str" cm="1">
        <f t="array" ref="G1453">IF(COUNTIFS($E$2:$E$7682,E1453,$B$2:$B$7682,B1453)&gt;1,
_xlfn.TEXTJOIN(CHAR(10),TRUE,_xlfn.UNIQUE(_xlfn._xlws.FILTER($F$2:$F$7682,($E$2:$E$7682=E1453)*($B$2:$B$7682=B1453)))),
F1453)</f>
        <v>3M MEDICAL SOLUTIONS</v>
      </c>
      <c r="H1453" t="s">
        <v>2794</v>
      </c>
      <c r="I1453" s="26" t="str" cm="1">
        <f t="array" ref="I1453">IF(COUNTIFS($E$2:$E$7682,E1453,$B$2:$B$7682,B1453)&gt;1,
_xlfn.TEXTJOIN(CHAR(10),TRUE,_xlfn.UNIQUE(_xlfn._xlws.FILTER($H$2:$H$7682,($E$2:$E$7682=E1453)*($B$2:$B$7682=B1453)))),
H1453)</f>
        <v>1380 GREG ST STE 238 SPARKS, NV 78249</v>
      </c>
      <c r="J1453" s="26" t="str">
        <f t="shared" si="44"/>
        <v>A7000-1255328282-3M MEDICAL SOLUTIONS-1380 GREG ST STE 238 SPARKS, NV 78249</v>
      </c>
      <c r="K1453" s="26">
        <f t="shared" si="45"/>
        <v>2</v>
      </c>
      <c r="L1453" t="s">
        <v>101</v>
      </c>
      <c r="M1453" t="s">
        <v>2958</v>
      </c>
    </row>
    <row r="1454" spans="1:13" x14ac:dyDescent="0.2">
      <c r="A1454" t="s">
        <v>5</v>
      </c>
      <c r="B1454" t="s">
        <v>996</v>
      </c>
      <c r="C1454" t="s">
        <v>997</v>
      </c>
      <c r="D1454" t="s">
        <v>2630</v>
      </c>
      <c r="E1454" t="s">
        <v>1853</v>
      </c>
      <c r="F1454" t="s">
        <v>2839</v>
      </c>
      <c r="G1454" s="23" t="str" cm="1">
        <f t="array" ref="G1454">IF(COUNTIFS($E$2:$E$7682,E1454,$B$2:$B$7682,B1454)&gt;1,
_xlfn.TEXTJOIN(CHAR(10),TRUE,_xlfn.UNIQUE(_xlfn._xlws.FILTER($F$2:$F$7682,($E$2:$E$7682=E1454)*($B$2:$B$7682=B1454)))),
F1454)</f>
        <v>3M MEDICAL SOLUTIONS</v>
      </c>
      <c r="H1454" t="s">
        <v>2794</v>
      </c>
      <c r="I1454" s="26" t="str" cm="1">
        <f t="array" ref="I1454">IF(COUNTIFS($E$2:$E$7682,E1454,$B$2:$B$7682,B1454)&gt;1,
_xlfn.TEXTJOIN(CHAR(10),TRUE,_xlfn.UNIQUE(_xlfn._xlws.FILTER($H$2:$H$7682,($E$2:$E$7682=E1454)*($B$2:$B$7682=B1454)))),
H1454)</f>
        <v>1380 GREG ST STE 238 SPARKS, NV 78249</v>
      </c>
      <c r="J1454" s="26" t="str">
        <f t="shared" si="44"/>
        <v>E2402-1255328282-3M MEDICAL SOLUTIONS-1380 GREG ST STE 238 SPARKS, NV 78249</v>
      </c>
      <c r="K1454" s="26">
        <f t="shared" si="45"/>
        <v>2</v>
      </c>
      <c r="L1454" t="s">
        <v>101</v>
      </c>
      <c r="M1454" t="s">
        <v>2957</v>
      </c>
    </row>
    <row r="1455" spans="1:13" x14ac:dyDescent="0.2">
      <c r="A1455" t="s">
        <v>5</v>
      </c>
      <c r="B1455" t="s">
        <v>996</v>
      </c>
      <c r="C1455" t="s">
        <v>997</v>
      </c>
      <c r="D1455" t="s">
        <v>2630</v>
      </c>
      <c r="E1455" t="s">
        <v>1853</v>
      </c>
      <c r="F1455" t="s">
        <v>2839</v>
      </c>
      <c r="G1455" s="23" t="str" cm="1">
        <f t="array" ref="G1455">IF(COUNTIFS($E$2:$E$7682,E1455,$B$2:$B$7682,B1455)&gt;1,
_xlfn.TEXTJOIN(CHAR(10),TRUE,_xlfn.UNIQUE(_xlfn._xlws.FILTER($F$2:$F$7682,($E$2:$E$7682=E1455)*($B$2:$B$7682=B1455)))),
F1455)</f>
        <v>3M MEDICAL SOLUTIONS</v>
      </c>
      <c r="H1455" t="s">
        <v>2794</v>
      </c>
      <c r="I1455" s="26" t="str" cm="1">
        <f t="array" ref="I1455">IF(COUNTIFS($E$2:$E$7682,E1455,$B$2:$B$7682,B1455)&gt;1,
_xlfn.TEXTJOIN(CHAR(10),TRUE,_xlfn.UNIQUE(_xlfn._xlws.FILTER($H$2:$H$7682,($E$2:$E$7682=E1455)*($B$2:$B$7682=B1455)))),
H1455)</f>
        <v>1380 GREG ST STE 238 SPARKS, NV 78249</v>
      </c>
      <c r="J1455" s="26" t="str">
        <f t="shared" si="44"/>
        <v>E2402-1255328282-3M MEDICAL SOLUTIONS-1380 GREG ST STE 238 SPARKS, NV 78249</v>
      </c>
      <c r="K1455" s="26">
        <f t="shared" si="45"/>
        <v>2</v>
      </c>
      <c r="L1455" t="s">
        <v>101</v>
      </c>
      <c r="M1455" t="s">
        <v>2958</v>
      </c>
    </row>
    <row r="1456" spans="1:13" x14ac:dyDescent="0.2">
      <c r="A1456" t="s">
        <v>5</v>
      </c>
      <c r="B1456" t="s">
        <v>550</v>
      </c>
      <c r="C1456" t="s">
        <v>551</v>
      </c>
      <c r="D1456" t="s">
        <v>2634</v>
      </c>
      <c r="E1456" t="s">
        <v>2491</v>
      </c>
      <c r="F1456" t="s">
        <v>2492</v>
      </c>
      <c r="G1456" s="23" t="str" cm="1">
        <f t="array" ref="G1456">IF(COUNTIFS($E$2:$E$7682,E1456,$B$2:$B$7682,B1456)&gt;1,
_xlfn.TEXTJOIN(CHAR(10),TRUE,_xlfn.UNIQUE(_xlfn._xlws.FILTER($F$2:$F$7682,($E$2:$E$7682=E1456)*($B$2:$B$7682=B1456)))),
F1456)</f>
        <v>WALGREENS #04086</v>
      </c>
      <c r="H1456" t="s">
        <v>3159</v>
      </c>
      <c r="I1456" s="26" t="str" cm="1">
        <f t="array" ref="I1456">IF(COUNTIFS($E$2:$E$7682,E1456,$B$2:$B$7682,B1456)&gt;1,
_xlfn.TEXTJOIN(CHAR(10),TRUE,_xlfn.UNIQUE(_xlfn._xlws.FILTER($H$2:$H$7682,($E$2:$E$7682=E1456)*($B$2:$B$7682=B1456)))),
H1456)</f>
        <v>4470 E BONANZA RD  LAS VEGAS, NV 61834</v>
      </c>
      <c r="J1456" s="26" t="str">
        <f t="shared" si="44"/>
        <v>87635-1255346219-WALGREENS #04086-4470 E BONANZA RD  LAS VEGAS, NV 61834</v>
      </c>
      <c r="K1456" s="26">
        <f t="shared" si="45"/>
        <v>1</v>
      </c>
      <c r="L1456" t="s">
        <v>9</v>
      </c>
      <c r="M1456" t="s">
        <v>2959</v>
      </c>
    </row>
    <row r="1457" spans="1:13" x14ac:dyDescent="0.2">
      <c r="A1457" t="s">
        <v>5</v>
      </c>
      <c r="B1457" t="s">
        <v>1341</v>
      </c>
      <c r="C1457" t="s">
        <v>1342</v>
      </c>
      <c r="D1457" t="s">
        <v>2637</v>
      </c>
      <c r="E1457" t="s">
        <v>1701</v>
      </c>
      <c r="F1457" t="s">
        <v>2840</v>
      </c>
      <c r="G1457" s="23" t="str" cm="1">
        <f t="array" ref="G1457">IF(COUNTIFS($E$2:$E$7682,E1457,$B$2:$B$7682,B1457)&gt;1,
_xlfn.TEXTJOIN(CHAR(10),TRUE,_xlfn.UNIQUE(_xlfn._xlws.FILTER($F$2:$F$7682,($E$2:$E$7682=E1457)*($B$2:$B$7682=B1457)))),
F1457)</f>
        <v>WALMART PHARMACY 10-5101</v>
      </c>
      <c r="H1457" t="s">
        <v>3160</v>
      </c>
      <c r="I1457" s="26" t="str" cm="1">
        <f t="array" ref="I1457">IF(COUNTIFS($E$2:$E$7682,E1457,$B$2:$B$7682,B1457)&gt;1,
_xlfn.TEXTJOIN(CHAR(10),TRUE,_xlfn.UNIQUE(_xlfn._xlws.FILTER($H$2:$H$7682,($E$2:$E$7682=E1457)*($B$2:$B$7682=B1457)))),
H1457)</f>
        <v>300 S HIGHWAY 160  PAHRUMP, NV 72716</v>
      </c>
      <c r="J1457" s="26" t="str">
        <f t="shared" si="44"/>
        <v>A4627-1255358362-WALMART PHARMACY 10-5101-300 S HIGHWAY 160  PAHRUMP, NV 72716</v>
      </c>
      <c r="K1457" s="26">
        <f t="shared" si="45"/>
        <v>1</v>
      </c>
      <c r="L1457" t="s">
        <v>40</v>
      </c>
      <c r="M1457" t="s">
        <v>2960</v>
      </c>
    </row>
    <row r="1458" spans="1:13" x14ac:dyDescent="0.2">
      <c r="A1458" t="s">
        <v>5</v>
      </c>
      <c r="B1458" t="s">
        <v>231</v>
      </c>
      <c r="C1458" t="s">
        <v>232</v>
      </c>
      <c r="D1458" t="s">
        <v>2613</v>
      </c>
      <c r="E1458" t="s">
        <v>1701</v>
      </c>
      <c r="F1458" t="s">
        <v>2840</v>
      </c>
      <c r="G1458" s="23" t="str" cm="1">
        <f t="array" ref="G1458">IF(COUNTIFS($E$2:$E$7682,E1458,$B$2:$B$7682,B1458)&gt;1,
_xlfn.TEXTJOIN(CHAR(10),TRUE,_xlfn.UNIQUE(_xlfn._xlws.FILTER($F$2:$F$7682,($E$2:$E$7682=E1458)*($B$2:$B$7682=B1458)))),
F1458)</f>
        <v>WALMART PHARMACY 10-5101</v>
      </c>
      <c r="H1458" t="s">
        <v>3160</v>
      </c>
      <c r="I1458" s="26" t="str" cm="1">
        <f t="array" ref="I1458">IF(COUNTIFS($E$2:$E$7682,E1458,$B$2:$B$7682,B1458)&gt;1,
_xlfn.TEXTJOIN(CHAR(10),TRUE,_xlfn.UNIQUE(_xlfn._xlws.FILTER($H$2:$H$7682,($E$2:$E$7682=E1458)*($B$2:$B$7682=B1458)))),
H1458)</f>
        <v>300 S HIGHWAY 160  PAHRUMP, NV 72716</v>
      </c>
      <c r="J1458" s="26" t="str">
        <f t="shared" si="44"/>
        <v>E0570-1255358362-WALMART PHARMACY 10-5101-300 S HIGHWAY 160  PAHRUMP, NV 72716</v>
      </c>
      <c r="K1458" s="26">
        <f t="shared" si="45"/>
        <v>1</v>
      </c>
      <c r="L1458" t="s">
        <v>40</v>
      </c>
      <c r="M1458" t="s">
        <v>2960</v>
      </c>
    </row>
    <row r="1459" spans="1:13" x14ac:dyDescent="0.2">
      <c r="A1459" t="s">
        <v>5</v>
      </c>
      <c r="B1459" t="s">
        <v>1457</v>
      </c>
      <c r="C1459" t="s">
        <v>1458</v>
      </c>
      <c r="D1459" t="s">
        <v>2619</v>
      </c>
      <c r="E1459" t="s">
        <v>1459</v>
      </c>
      <c r="F1459" t="s">
        <v>1460</v>
      </c>
      <c r="G1459" s="23" t="str" cm="1">
        <f t="array" ref="G1459">IF(COUNTIFS($E$2:$E$7682,E1459,$B$2:$B$7682,B1459)&gt;1,
_xlfn.TEXTJOIN(CHAR(10),TRUE,_xlfn.UNIQUE(_xlfn._xlws.FILTER($F$2:$F$7682,($E$2:$E$7682=E1459)*($B$2:$B$7682=B1459)))),
F1459)</f>
        <v>NOVOCURE INC.</v>
      </c>
      <c r="H1459" t="s">
        <v>3161</v>
      </c>
      <c r="I1459" s="26" t="str" cm="1">
        <f t="array" ref="I1459">IF(COUNTIFS($E$2:$E$7682,E1459,$B$2:$B$7682,B1459)&gt;1,
_xlfn.TEXTJOIN(CHAR(10),TRUE,_xlfn.UNIQUE(_xlfn._xlws.FILTER($H$2:$H$7682,($E$2:$E$7682=E1459)*($B$2:$B$7682=B1459)))),
H1459)</f>
        <v>195 COMMERCE WAY  PORTSMOUTH, NH 03801</v>
      </c>
      <c r="J1459" s="26" t="str">
        <f t="shared" si="44"/>
        <v>E0766-1255617569-NOVOCURE INC.-195 COMMERCE WAY  PORTSMOUTH, NH 03801</v>
      </c>
      <c r="K1459" s="26">
        <f t="shared" si="45"/>
        <v>1</v>
      </c>
      <c r="L1459" t="s">
        <v>2846</v>
      </c>
      <c r="M1459" t="s">
        <v>2961</v>
      </c>
    </row>
    <row r="1460" spans="1:13" ht="25.5" x14ac:dyDescent="0.2">
      <c r="A1460" t="s">
        <v>5</v>
      </c>
      <c r="B1460" t="s">
        <v>212</v>
      </c>
      <c r="C1460" t="s">
        <v>213</v>
      </c>
      <c r="D1460" t="s">
        <v>2645</v>
      </c>
      <c r="E1460" t="s">
        <v>78</v>
      </c>
      <c r="F1460" t="s">
        <v>2818</v>
      </c>
      <c r="G1460" s="23" t="str" cm="1">
        <f t="array" ref="G1460">IF(COUNTIFS($E$2:$E$7682,E1460,$B$2:$B$7682,B1460)&gt;1,
_xlfn.TEXTJOIN(CHAR(10),TRUE,_xlfn.UNIQUE(_xlfn._xlws.FILTER($F$2:$F$7682,($E$2:$E$7682=E1460)*($B$2:$B$7682=B1460)))),
F1460)</f>
        <v>NEVADA ORTHOTICS &amp; PROSTHETICS</v>
      </c>
      <c r="H1460" t="s">
        <v>2689</v>
      </c>
      <c r="I1460" s="26" t="str" cm="1">
        <f t="array" ref="I1460">IF(COUNTIFS($E$2:$E$7682,E1460,$B$2:$B$7682,B1460)&gt;1,
_xlfn.TEXTJOIN(CHAR(10),TRUE,_xlfn.UNIQUE(_xlfn._xlws.FILTER($H$2:$H$7682,($E$2:$E$7682=E1460)*($B$2:$B$7682=B1460)))),
H1460)</f>
        <v>3435 W CHEYENNE AVE STE 102 NORTH LAS VEGAS, NV 89032</v>
      </c>
      <c r="J1460" s="26" t="str">
        <f t="shared" si="44"/>
        <v>L5301-1255664165-NEVADA ORTHOTICS &amp; PROSTHETICS-3435 W CHEYENNE AVE STE 102 NORTH LAS VEGAS, NV 89032</v>
      </c>
      <c r="K1460" s="26">
        <f t="shared" si="45"/>
        <v>1</v>
      </c>
      <c r="L1460" t="s">
        <v>9</v>
      </c>
      <c r="M1460" t="s">
        <v>2962</v>
      </c>
    </row>
    <row r="1461" spans="1:13" ht="25.5" x14ac:dyDescent="0.2">
      <c r="A1461" t="s">
        <v>5</v>
      </c>
      <c r="B1461" t="s">
        <v>155</v>
      </c>
      <c r="C1461" t="s">
        <v>156</v>
      </c>
      <c r="D1461" t="s">
        <v>2645</v>
      </c>
      <c r="E1461" t="s">
        <v>78</v>
      </c>
      <c r="F1461" t="s">
        <v>2818</v>
      </c>
      <c r="G1461" s="23" t="str" cm="1">
        <f t="array" ref="G1461">IF(COUNTIFS($E$2:$E$7682,E1461,$B$2:$B$7682,B1461)&gt;1,
_xlfn.TEXTJOIN(CHAR(10),TRUE,_xlfn.UNIQUE(_xlfn._xlws.FILTER($F$2:$F$7682,($E$2:$E$7682=E1461)*($B$2:$B$7682=B1461)))),
F1461)</f>
        <v>NEVADA ORTHOTICS &amp; PROSTHETICS</v>
      </c>
      <c r="H1461" t="s">
        <v>2689</v>
      </c>
      <c r="I1461" s="26" t="str" cm="1">
        <f t="array" ref="I1461">IF(COUNTIFS($E$2:$E$7682,E1461,$B$2:$B$7682,B1461)&gt;1,
_xlfn.TEXTJOIN(CHAR(10),TRUE,_xlfn.UNIQUE(_xlfn._xlws.FILTER($H$2:$H$7682,($E$2:$E$7682=E1461)*($B$2:$B$7682=B1461)))),
H1461)</f>
        <v>3435 W CHEYENNE AVE STE 102 NORTH LAS VEGAS, NV 89032</v>
      </c>
      <c r="J1461" s="26" t="str">
        <f t="shared" si="44"/>
        <v>L5321-1255664165-NEVADA ORTHOTICS &amp; PROSTHETICS-3435 W CHEYENNE AVE STE 102 NORTH LAS VEGAS, NV 89032</v>
      </c>
      <c r="K1461" s="26">
        <f t="shared" si="45"/>
        <v>1</v>
      </c>
      <c r="L1461" t="s">
        <v>9</v>
      </c>
      <c r="M1461" t="s">
        <v>2962</v>
      </c>
    </row>
    <row r="1462" spans="1:13" ht="25.5" x14ac:dyDescent="0.2">
      <c r="A1462" t="s">
        <v>5</v>
      </c>
      <c r="B1462" t="s">
        <v>2427</v>
      </c>
      <c r="C1462" t="s">
        <v>2428</v>
      </c>
      <c r="D1462" t="e">
        <v>#N/A</v>
      </c>
      <c r="E1462" t="s">
        <v>78</v>
      </c>
      <c r="F1462" t="s">
        <v>2818</v>
      </c>
      <c r="G1462" s="23" t="str" cm="1">
        <f t="array" ref="G1462">IF(COUNTIFS($E$2:$E$7682,E1462,$B$2:$B$7682,B1462)&gt;1,
_xlfn.TEXTJOIN(CHAR(10),TRUE,_xlfn.UNIQUE(_xlfn._xlws.FILTER($F$2:$F$7682,($E$2:$E$7682=E1462)*($B$2:$B$7682=B1462)))),
F1462)</f>
        <v>NEVADA ORTHOTICS &amp; PROSTHETICS</v>
      </c>
      <c r="H1462" t="s">
        <v>2689</v>
      </c>
      <c r="I1462" s="26" t="str" cm="1">
        <f t="array" ref="I1462">IF(COUNTIFS($E$2:$E$7682,E1462,$B$2:$B$7682,B1462)&gt;1,
_xlfn.TEXTJOIN(CHAR(10),TRUE,_xlfn.UNIQUE(_xlfn._xlws.FILTER($H$2:$H$7682,($E$2:$E$7682=E1462)*($B$2:$B$7682=B1462)))),
H1462)</f>
        <v>3435 W CHEYENNE AVE STE 102 NORTH LAS VEGAS, NV 89032</v>
      </c>
      <c r="J1462" s="26" t="str">
        <f t="shared" si="44"/>
        <v>L5341-1255664165-NEVADA ORTHOTICS &amp; PROSTHETICS-3435 W CHEYENNE AVE STE 102 NORTH LAS VEGAS, NV 89032</v>
      </c>
      <c r="K1462" s="26">
        <f t="shared" si="45"/>
        <v>1</v>
      </c>
      <c r="L1462" t="s">
        <v>9</v>
      </c>
      <c r="M1462" t="s">
        <v>2962</v>
      </c>
    </row>
    <row r="1463" spans="1:13" ht="25.5" x14ac:dyDescent="0.2">
      <c r="A1463" t="s">
        <v>5</v>
      </c>
      <c r="B1463" t="s">
        <v>402</v>
      </c>
      <c r="C1463" t="s">
        <v>403</v>
      </c>
      <c r="D1463" t="s">
        <v>2645</v>
      </c>
      <c r="E1463" t="s">
        <v>78</v>
      </c>
      <c r="F1463" t="s">
        <v>2818</v>
      </c>
      <c r="G1463" s="23" t="str" cm="1">
        <f t="array" ref="G1463">IF(COUNTIFS($E$2:$E$7682,E1463,$B$2:$B$7682,B1463)&gt;1,
_xlfn.TEXTJOIN(CHAR(10),TRUE,_xlfn.UNIQUE(_xlfn._xlws.FILTER($F$2:$F$7682,($E$2:$E$7682=E1463)*($B$2:$B$7682=B1463)))),
F1463)</f>
        <v>NEVADA ORTHOTICS &amp; PROSTHETICS</v>
      </c>
      <c r="H1463" t="s">
        <v>2689</v>
      </c>
      <c r="I1463" s="26" t="str" cm="1">
        <f t="array" ref="I1463">IF(COUNTIFS($E$2:$E$7682,E1463,$B$2:$B$7682,B1463)&gt;1,
_xlfn.TEXTJOIN(CHAR(10),TRUE,_xlfn.UNIQUE(_xlfn._xlws.FILTER($H$2:$H$7682,($E$2:$E$7682=E1463)*($B$2:$B$7682=B1463)))),
H1463)</f>
        <v>3435 W CHEYENNE AVE STE 102 NORTH LAS VEGAS, NV 89032</v>
      </c>
      <c r="J1463" s="26" t="str">
        <f t="shared" si="44"/>
        <v>L5620-1255664165-NEVADA ORTHOTICS &amp; PROSTHETICS-3435 W CHEYENNE AVE STE 102 NORTH LAS VEGAS, NV 89032</v>
      </c>
      <c r="K1463" s="26">
        <f t="shared" si="45"/>
        <v>1</v>
      </c>
      <c r="L1463" t="s">
        <v>9</v>
      </c>
      <c r="M1463" t="s">
        <v>2962</v>
      </c>
    </row>
    <row r="1464" spans="1:13" ht="25.5" x14ac:dyDescent="0.2">
      <c r="A1464" t="s">
        <v>5</v>
      </c>
      <c r="B1464" t="s">
        <v>1036</v>
      </c>
      <c r="C1464" t="s">
        <v>1037</v>
      </c>
      <c r="D1464" t="s">
        <v>2645</v>
      </c>
      <c r="E1464" t="s">
        <v>78</v>
      </c>
      <c r="F1464" t="s">
        <v>2818</v>
      </c>
      <c r="G1464" s="23" t="str" cm="1">
        <f t="array" ref="G1464">IF(COUNTIFS($E$2:$E$7682,E1464,$B$2:$B$7682,B1464)&gt;1,
_xlfn.TEXTJOIN(CHAR(10),TRUE,_xlfn.UNIQUE(_xlfn._xlws.FILTER($F$2:$F$7682,($E$2:$E$7682=E1464)*($B$2:$B$7682=B1464)))),
F1464)</f>
        <v>NEVADA ORTHOTICS &amp; PROSTHETICS</v>
      </c>
      <c r="H1464" t="s">
        <v>2689</v>
      </c>
      <c r="I1464" s="26" t="str" cm="1">
        <f t="array" ref="I1464">IF(COUNTIFS($E$2:$E$7682,E1464,$B$2:$B$7682,B1464)&gt;1,
_xlfn.TEXTJOIN(CHAR(10),TRUE,_xlfn.UNIQUE(_xlfn._xlws.FILTER($H$2:$H$7682,($E$2:$E$7682=E1464)*($B$2:$B$7682=B1464)))),
H1464)</f>
        <v>3435 W CHEYENNE AVE STE 102 NORTH LAS VEGAS, NV 89032</v>
      </c>
      <c r="J1464" s="26" t="str">
        <f t="shared" si="44"/>
        <v>L5624-1255664165-NEVADA ORTHOTICS &amp; PROSTHETICS-3435 W CHEYENNE AVE STE 102 NORTH LAS VEGAS, NV 89032</v>
      </c>
      <c r="K1464" s="26">
        <f t="shared" si="45"/>
        <v>1</v>
      </c>
      <c r="L1464" t="s">
        <v>9</v>
      </c>
      <c r="M1464" t="s">
        <v>2962</v>
      </c>
    </row>
    <row r="1465" spans="1:13" ht="25.5" x14ac:dyDescent="0.2">
      <c r="A1465" t="s">
        <v>5</v>
      </c>
      <c r="B1465" t="s">
        <v>2551</v>
      </c>
      <c r="C1465" t="s">
        <v>2552</v>
      </c>
      <c r="D1465" t="e">
        <v>#N/A</v>
      </c>
      <c r="E1465" t="s">
        <v>78</v>
      </c>
      <c r="F1465" t="s">
        <v>2818</v>
      </c>
      <c r="G1465" s="23" t="str" cm="1">
        <f t="array" ref="G1465">IF(COUNTIFS($E$2:$E$7682,E1465,$B$2:$B$7682,B1465)&gt;1,
_xlfn.TEXTJOIN(CHAR(10),TRUE,_xlfn.UNIQUE(_xlfn._xlws.FILTER($F$2:$F$7682,($E$2:$E$7682=E1465)*($B$2:$B$7682=B1465)))),
F1465)</f>
        <v>NEVADA ORTHOTICS &amp; PROSTHETICS</v>
      </c>
      <c r="H1465" t="s">
        <v>2689</v>
      </c>
      <c r="I1465" s="26" t="str" cm="1">
        <f t="array" ref="I1465">IF(COUNTIFS($E$2:$E$7682,E1465,$B$2:$B$7682,B1465)&gt;1,
_xlfn.TEXTJOIN(CHAR(10),TRUE,_xlfn.UNIQUE(_xlfn._xlws.FILTER($H$2:$H$7682,($E$2:$E$7682=E1465)*($B$2:$B$7682=B1465)))),
H1465)</f>
        <v>3435 W CHEYENNE AVE STE 102 NORTH LAS VEGAS, NV 89032</v>
      </c>
      <c r="J1465" s="26" t="str">
        <f t="shared" si="44"/>
        <v>L5628-1255664165-NEVADA ORTHOTICS &amp; PROSTHETICS-3435 W CHEYENNE AVE STE 102 NORTH LAS VEGAS, NV 89032</v>
      </c>
      <c r="K1465" s="26">
        <f t="shared" si="45"/>
        <v>1</v>
      </c>
      <c r="L1465" t="s">
        <v>9</v>
      </c>
      <c r="M1465" t="s">
        <v>2962</v>
      </c>
    </row>
    <row r="1466" spans="1:13" ht="25.5" x14ac:dyDescent="0.2">
      <c r="A1466" t="s">
        <v>5</v>
      </c>
      <c r="B1466" t="s">
        <v>628</v>
      </c>
      <c r="C1466" t="s">
        <v>629</v>
      </c>
      <c r="D1466" t="s">
        <v>2645</v>
      </c>
      <c r="E1466" t="s">
        <v>78</v>
      </c>
      <c r="F1466" t="s">
        <v>2818</v>
      </c>
      <c r="G1466" s="23" t="str" cm="1">
        <f t="array" ref="G1466">IF(COUNTIFS($E$2:$E$7682,E1466,$B$2:$B$7682,B1466)&gt;1,
_xlfn.TEXTJOIN(CHAR(10),TRUE,_xlfn.UNIQUE(_xlfn._xlws.FILTER($F$2:$F$7682,($E$2:$E$7682=E1466)*($B$2:$B$7682=B1466)))),
F1466)</f>
        <v>NEVADA ORTHOTICS &amp; PROSTHETICS</v>
      </c>
      <c r="H1466" t="s">
        <v>2689</v>
      </c>
      <c r="I1466" s="26" t="str" cm="1">
        <f t="array" ref="I1466">IF(COUNTIFS($E$2:$E$7682,E1466,$B$2:$B$7682,B1466)&gt;1,
_xlfn.TEXTJOIN(CHAR(10),TRUE,_xlfn.UNIQUE(_xlfn._xlws.FILTER($H$2:$H$7682,($E$2:$E$7682=E1466)*($B$2:$B$7682=B1466)))),
H1466)</f>
        <v>3435 W CHEYENNE AVE STE 102 NORTH LAS VEGAS, NV 89032</v>
      </c>
      <c r="J1466" s="26" t="str">
        <f t="shared" si="44"/>
        <v>L5629-1255664165-NEVADA ORTHOTICS &amp; PROSTHETICS-3435 W CHEYENNE AVE STE 102 NORTH LAS VEGAS, NV 89032</v>
      </c>
      <c r="K1466" s="26">
        <f t="shared" si="45"/>
        <v>1</v>
      </c>
      <c r="L1466" t="s">
        <v>9</v>
      </c>
      <c r="M1466" t="s">
        <v>2962</v>
      </c>
    </row>
    <row r="1467" spans="1:13" ht="25.5" x14ac:dyDescent="0.2">
      <c r="A1467" t="s">
        <v>5</v>
      </c>
      <c r="B1467" t="s">
        <v>332</v>
      </c>
      <c r="C1467" t="s">
        <v>333</v>
      </c>
      <c r="D1467" t="s">
        <v>2645</v>
      </c>
      <c r="E1467" t="s">
        <v>78</v>
      </c>
      <c r="F1467" t="s">
        <v>2818</v>
      </c>
      <c r="G1467" s="23" t="str" cm="1">
        <f t="array" ref="G1467">IF(COUNTIFS($E$2:$E$7682,E1467,$B$2:$B$7682,B1467)&gt;1,
_xlfn.TEXTJOIN(CHAR(10),TRUE,_xlfn.UNIQUE(_xlfn._xlws.FILTER($F$2:$F$7682,($E$2:$E$7682=E1467)*($B$2:$B$7682=B1467)))),
F1467)</f>
        <v>NEVADA ORTHOTICS &amp; PROSTHETICS</v>
      </c>
      <c r="H1467" t="s">
        <v>2689</v>
      </c>
      <c r="I1467" s="26" t="str" cm="1">
        <f t="array" ref="I1467">IF(COUNTIFS($E$2:$E$7682,E1467,$B$2:$B$7682,B1467)&gt;1,
_xlfn.TEXTJOIN(CHAR(10),TRUE,_xlfn.UNIQUE(_xlfn._xlws.FILTER($H$2:$H$7682,($E$2:$E$7682=E1467)*($B$2:$B$7682=B1467)))),
H1467)</f>
        <v>3435 W CHEYENNE AVE STE 102 NORTH LAS VEGAS, NV 89032</v>
      </c>
      <c r="J1467" s="26" t="str">
        <f t="shared" si="44"/>
        <v>L5631-1255664165-NEVADA ORTHOTICS &amp; PROSTHETICS-3435 W CHEYENNE AVE STE 102 NORTH LAS VEGAS, NV 89032</v>
      </c>
      <c r="K1467" s="26">
        <f t="shared" si="45"/>
        <v>1</v>
      </c>
      <c r="L1467" t="s">
        <v>9</v>
      </c>
      <c r="M1467" t="s">
        <v>2962</v>
      </c>
    </row>
    <row r="1468" spans="1:13" ht="25.5" x14ac:dyDescent="0.2">
      <c r="A1468" t="s">
        <v>5</v>
      </c>
      <c r="B1468" t="s">
        <v>542</v>
      </c>
      <c r="C1468" t="s">
        <v>543</v>
      </c>
      <c r="D1468" t="s">
        <v>2645</v>
      </c>
      <c r="E1468" t="s">
        <v>78</v>
      </c>
      <c r="F1468" t="s">
        <v>2818</v>
      </c>
      <c r="G1468" s="23" t="str" cm="1">
        <f t="array" ref="G1468">IF(COUNTIFS($E$2:$E$7682,E1468,$B$2:$B$7682,B1468)&gt;1,
_xlfn.TEXTJOIN(CHAR(10),TRUE,_xlfn.UNIQUE(_xlfn._xlws.FILTER($F$2:$F$7682,($E$2:$E$7682=E1468)*($B$2:$B$7682=B1468)))),
F1468)</f>
        <v>NEVADA ORTHOTICS &amp; PROSTHETICS</v>
      </c>
      <c r="H1468" t="s">
        <v>2689</v>
      </c>
      <c r="I1468" s="26" t="str" cm="1">
        <f t="array" ref="I1468">IF(COUNTIFS($E$2:$E$7682,E1468,$B$2:$B$7682,B1468)&gt;1,
_xlfn.TEXTJOIN(CHAR(10),TRUE,_xlfn.UNIQUE(_xlfn._xlws.FILTER($H$2:$H$7682,($E$2:$E$7682=E1468)*($B$2:$B$7682=B1468)))),
H1468)</f>
        <v>3435 W CHEYENNE AVE STE 102 NORTH LAS VEGAS, NV 89032</v>
      </c>
      <c r="J1468" s="26" t="str">
        <f t="shared" si="44"/>
        <v>L5637-1255664165-NEVADA ORTHOTICS &amp; PROSTHETICS-3435 W CHEYENNE AVE STE 102 NORTH LAS VEGAS, NV 89032</v>
      </c>
      <c r="K1468" s="26">
        <f t="shared" si="45"/>
        <v>1</v>
      </c>
      <c r="L1468" t="s">
        <v>9</v>
      </c>
      <c r="M1468" t="s">
        <v>2962</v>
      </c>
    </row>
    <row r="1469" spans="1:13" ht="25.5" x14ac:dyDescent="0.2">
      <c r="A1469" t="s">
        <v>5</v>
      </c>
      <c r="B1469" t="s">
        <v>1979</v>
      </c>
      <c r="C1469" t="s">
        <v>1980</v>
      </c>
      <c r="D1469" t="s">
        <v>2645</v>
      </c>
      <c r="E1469" t="s">
        <v>78</v>
      </c>
      <c r="F1469" t="s">
        <v>2818</v>
      </c>
      <c r="G1469" s="23" t="str" cm="1">
        <f t="array" ref="G1469">IF(COUNTIFS($E$2:$E$7682,E1469,$B$2:$B$7682,B1469)&gt;1,
_xlfn.TEXTJOIN(CHAR(10),TRUE,_xlfn.UNIQUE(_xlfn._xlws.FILTER($F$2:$F$7682,($E$2:$E$7682=E1469)*($B$2:$B$7682=B1469)))),
F1469)</f>
        <v>NEVADA ORTHOTICS &amp; PROSTHETICS</v>
      </c>
      <c r="H1469" t="s">
        <v>2689</v>
      </c>
      <c r="I1469" s="26" t="str" cm="1">
        <f t="array" ref="I1469">IF(COUNTIFS($E$2:$E$7682,E1469,$B$2:$B$7682,B1469)&gt;1,
_xlfn.TEXTJOIN(CHAR(10),TRUE,_xlfn.UNIQUE(_xlfn._xlws.FILTER($H$2:$H$7682,($E$2:$E$7682=E1469)*($B$2:$B$7682=B1469)))),
H1469)</f>
        <v>3435 W CHEYENNE AVE STE 102 NORTH LAS VEGAS, NV 89032</v>
      </c>
      <c r="J1469" s="26" t="str">
        <f t="shared" si="44"/>
        <v>L5643-1255664165-NEVADA ORTHOTICS &amp; PROSTHETICS-3435 W CHEYENNE AVE STE 102 NORTH LAS VEGAS, NV 89032</v>
      </c>
      <c r="K1469" s="26">
        <f t="shared" si="45"/>
        <v>1</v>
      </c>
      <c r="L1469" t="s">
        <v>9</v>
      </c>
      <c r="M1469" t="s">
        <v>2962</v>
      </c>
    </row>
    <row r="1470" spans="1:13" ht="25.5" x14ac:dyDescent="0.2">
      <c r="A1470" t="s">
        <v>5</v>
      </c>
      <c r="B1470" t="s">
        <v>741</v>
      </c>
      <c r="C1470" t="s">
        <v>742</v>
      </c>
      <c r="D1470" t="s">
        <v>2645</v>
      </c>
      <c r="E1470" t="s">
        <v>78</v>
      </c>
      <c r="F1470" t="s">
        <v>2818</v>
      </c>
      <c r="G1470" s="23" t="str" cm="1">
        <f t="array" ref="G1470">IF(COUNTIFS($E$2:$E$7682,E1470,$B$2:$B$7682,B1470)&gt;1,
_xlfn.TEXTJOIN(CHAR(10),TRUE,_xlfn.UNIQUE(_xlfn._xlws.FILTER($F$2:$F$7682,($E$2:$E$7682=E1470)*($B$2:$B$7682=B1470)))),
F1470)</f>
        <v>NEVADA ORTHOTICS &amp; PROSTHETICS</v>
      </c>
      <c r="H1470" t="s">
        <v>2689</v>
      </c>
      <c r="I1470" s="26" t="str" cm="1">
        <f t="array" ref="I1470">IF(COUNTIFS($E$2:$E$7682,E1470,$B$2:$B$7682,B1470)&gt;1,
_xlfn.TEXTJOIN(CHAR(10),TRUE,_xlfn.UNIQUE(_xlfn._xlws.FILTER($H$2:$H$7682,($E$2:$E$7682=E1470)*($B$2:$B$7682=B1470)))),
H1470)</f>
        <v>3435 W CHEYENNE AVE STE 102 NORTH LAS VEGAS, NV 89032</v>
      </c>
      <c r="J1470" s="26" t="str">
        <f t="shared" si="44"/>
        <v>L5645-1255664165-NEVADA ORTHOTICS &amp; PROSTHETICS-3435 W CHEYENNE AVE STE 102 NORTH LAS VEGAS, NV 89032</v>
      </c>
      <c r="K1470" s="26">
        <f t="shared" si="45"/>
        <v>1</v>
      </c>
      <c r="L1470" t="s">
        <v>9</v>
      </c>
      <c r="M1470" t="s">
        <v>2962</v>
      </c>
    </row>
    <row r="1471" spans="1:13" ht="25.5" x14ac:dyDescent="0.2">
      <c r="A1471" t="s">
        <v>5</v>
      </c>
      <c r="B1471" t="s">
        <v>841</v>
      </c>
      <c r="C1471" t="s">
        <v>842</v>
      </c>
      <c r="D1471" t="s">
        <v>2645</v>
      </c>
      <c r="E1471" t="s">
        <v>78</v>
      </c>
      <c r="F1471" t="s">
        <v>2818</v>
      </c>
      <c r="G1471" s="23" t="str" cm="1">
        <f t="array" ref="G1471">IF(COUNTIFS($E$2:$E$7682,E1471,$B$2:$B$7682,B1471)&gt;1,
_xlfn.TEXTJOIN(CHAR(10),TRUE,_xlfn.UNIQUE(_xlfn._xlws.FILTER($F$2:$F$7682,($E$2:$E$7682=E1471)*($B$2:$B$7682=B1471)))),
F1471)</f>
        <v>NEVADA ORTHOTICS &amp; PROSTHETICS</v>
      </c>
      <c r="H1471" t="s">
        <v>2689</v>
      </c>
      <c r="I1471" s="26" t="str" cm="1">
        <f t="array" ref="I1471">IF(COUNTIFS($E$2:$E$7682,E1471,$B$2:$B$7682,B1471)&gt;1,
_xlfn.TEXTJOIN(CHAR(10),TRUE,_xlfn.UNIQUE(_xlfn._xlws.FILTER($H$2:$H$7682,($E$2:$E$7682=E1471)*($B$2:$B$7682=B1471)))),
H1471)</f>
        <v>3435 W CHEYENNE AVE STE 102 NORTH LAS VEGAS, NV 89032</v>
      </c>
      <c r="J1471" s="26" t="str">
        <f t="shared" si="44"/>
        <v>L5647-1255664165-NEVADA ORTHOTICS &amp; PROSTHETICS-3435 W CHEYENNE AVE STE 102 NORTH LAS VEGAS, NV 89032</v>
      </c>
      <c r="K1471" s="26">
        <f t="shared" si="45"/>
        <v>1</v>
      </c>
      <c r="L1471" t="s">
        <v>9</v>
      </c>
      <c r="M1471" t="s">
        <v>2962</v>
      </c>
    </row>
    <row r="1472" spans="1:13" ht="25.5" x14ac:dyDescent="0.2">
      <c r="A1472" t="s">
        <v>5</v>
      </c>
      <c r="B1472" t="s">
        <v>768</v>
      </c>
      <c r="C1472" t="s">
        <v>769</v>
      </c>
      <c r="D1472" t="s">
        <v>2645</v>
      </c>
      <c r="E1472" t="s">
        <v>78</v>
      </c>
      <c r="F1472" t="s">
        <v>2818</v>
      </c>
      <c r="G1472" s="23" t="str" cm="1">
        <f t="array" ref="G1472">IF(COUNTIFS($E$2:$E$7682,E1472,$B$2:$B$7682,B1472)&gt;1,
_xlfn.TEXTJOIN(CHAR(10),TRUE,_xlfn.UNIQUE(_xlfn._xlws.FILTER($F$2:$F$7682,($E$2:$E$7682=E1472)*($B$2:$B$7682=B1472)))),
F1472)</f>
        <v>NEVADA ORTHOTICS &amp; PROSTHETICS</v>
      </c>
      <c r="H1472" t="s">
        <v>2689</v>
      </c>
      <c r="I1472" s="26" t="str" cm="1">
        <f t="array" ref="I1472">IF(COUNTIFS($E$2:$E$7682,E1472,$B$2:$B$7682,B1472)&gt;1,
_xlfn.TEXTJOIN(CHAR(10),TRUE,_xlfn.UNIQUE(_xlfn._xlws.FILTER($H$2:$H$7682,($E$2:$E$7682=E1472)*($B$2:$B$7682=B1472)))),
H1472)</f>
        <v>3435 W CHEYENNE AVE STE 102 NORTH LAS VEGAS, NV 89032</v>
      </c>
      <c r="J1472" s="26" t="str">
        <f t="shared" si="44"/>
        <v>L5649-1255664165-NEVADA ORTHOTICS &amp; PROSTHETICS-3435 W CHEYENNE AVE STE 102 NORTH LAS VEGAS, NV 89032</v>
      </c>
      <c r="K1472" s="26">
        <f t="shared" si="45"/>
        <v>1</v>
      </c>
      <c r="L1472" t="s">
        <v>9</v>
      </c>
      <c r="M1472" t="s">
        <v>2962</v>
      </c>
    </row>
    <row r="1473" spans="1:13" ht="25.5" x14ac:dyDescent="0.2">
      <c r="A1473" t="s">
        <v>5</v>
      </c>
      <c r="B1473" t="s">
        <v>787</v>
      </c>
      <c r="C1473" t="s">
        <v>788</v>
      </c>
      <c r="D1473" t="s">
        <v>2645</v>
      </c>
      <c r="E1473" t="s">
        <v>78</v>
      </c>
      <c r="F1473" t="s">
        <v>2818</v>
      </c>
      <c r="G1473" s="23" t="str" cm="1">
        <f t="array" ref="G1473">IF(COUNTIFS($E$2:$E$7682,E1473,$B$2:$B$7682,B1473)&gt;1,
_xlfn.TEXTJOIN(CHAR(10),TRUE,_xlfn.UNIQUE(_xlfn._xlws.FILTER($F$2:$F$7682,($E$2:$E$7682=E1473)*($B$2:$B$7682=B1473)))),
F1473)</f>
        <v>NEVADA ORTHOTICS &amp; PROSTHETICS</v>
      </c>
      <c r="H1473" t="s">
        <v>2689</v>
      </c>
      <c r="I1473" s="26" t="str" cm="1">
        <f t="array" ref="I1473">IF(COUNTIFS($E$2:$E$7682,E1473,$B$2:$B$7682,B1473)&gt;1,
_xlfn.TEXTJOIN(CHAR(10),TRUE,_xlfn.UNIQUE(_xlfn._xlws.FILTER($H$2:$H$7682,($E$2:$E$7682=E1473)*($B$2:$B$7682=B1473)))),
H1473)</f>
        <v>3435 W CHEYENNE AVE STE 102 NORTH LAS VEGAS, NV 89032</v>
      </c>
      <c r="J1473" s="26" t="str">
        <f t="shared" si="44"/>
        <v>L5650-1255664165-NEVADA ORTHOTICS &amp; PROSTHETICS-3435 W CHEYENNE AVE STE 102 NORTH LAS VEGAS, NV 89032</v>
      </c>
      <c r="K1473" s="26">
        <f t="shared" si="45"/>
        <v>1</v>
      </c>
      <c r="L1473" t="s">
        <v>9</v>
      </c>
      <c r="M1473" t="s">
        <v>2962</v>
      </c>
    </row>
    <row r="1474" spans="1:13" ht="25.5" x14ac:dyDescent="0.2">
      <c r="A1474" t="s">
        <v>5</v>
      </c>
      <c r="B1474" t="s">
        <v>905</v>
      </c>
      <c r="C1474" t="s">
        <v>906</v>
      </c>
      <c r="D1474" t="s">
        <v>2645</v>
      </c>
      <c r="E1474" t="s">
        <v>78</v>
      </c>
      <c r="F1474" t="s">
        <v>2818</v>
      </c>
      <c r="G1474" s="23" t="str" cm="1">
        <f t="array" ref="G1474">IF(COUNTIFS($E$2:$E$7682,E1474,$B$2:$B$7682,B1474)&gt;1,
_xlfn.TEXTJOIN(CHAR(10),TRUE,_xlfn.UNIQUE(_xlfn._xlws.FILTER($F$2:$F$7682,($E$2:$E$7682=E1474)*($B$2:$B$7682=B1474)))),
F1474)</f>
        <v>NEVADA ORTHOTICS &amp; PROSTHETICS</v>
      </c>
      <c r="H1474" t="s">
        <v>2689</v>
      </c>
      <c r="I1474" s="26" t="str" cm="1">
        <f t="array" ref="I1474">IF(COUNTIFS($E$2:$E$7682,E1474,$B$2:$B$7682,B1474)&gt;1,
_xlfn.TEXTJOIN(CHAR(10),TRUE,_xlfn.UNIQUE(_xlfn._xlws.FILTER($H$2:$H$7682,($E$2:$E$7682=E1474)*($B$2:$B$7682=B1474)))),
H1474)</f>
        <v>3435 W CHEYENNE AVE STE 102 NORTH LAS VEGAS, NV 89032</v>
      </c>
      <c r="J1474" s="26" t="str">
        <f t="shared" si="44"/>
        <v>L5651-1255664165-NEVADA ORTHOTICS &amp; PROSTHETICS-3435 W CHEYENNE AVE STE 102 NORTH LAS VEGAS, NV 89032</v>
      </c>
      <c r="K1474" s="26">
        <f t="shared" si="45"/>
        <v>1</v>
      </c>
      <c r="L1474" t="s">
        <v>9</v>
      </c>
      <c r="M1474" t="s">
        <v>2962</v>
      </c>
    </row>
    <row r="1475" spans="1:13" ht="25.5" x14ac:dyDescent="0.2">
      <c r="A1475" t="s">
        <v>5</v>
      </c>
      <c r="B1475" t="s">
        <v>847</v>
      </c>
      <c r="C1475" t="s">
        <v>848</v>
      </c>
      <c r="D1475" t="s">
        <v>2645</v>
      </c>
      <c r="E1475" t="s">
        <v>78</v>
      </c>
      <c r="F1475" t="s">
        <v>2818</v>
      </c>
      <c r="G1475" s="23" t="str" cm="1">
        <f t="array" ref="G1475">IF(COUNTIFS($E$2:$E$7682,E1475,$B$2:$B$7682,B1475)&gt;1,
_xlfn.TEXTJOIN(CHAR(10),TRUE,_xlfn.UNIQUE(_xlfn._xlws.FILTER($F$2:$F$7682,($E$2:$E$7682=E1475)*($B$2:$B$7682=B1475)))),
F1475)</f>
        <v>NEVADA ORTHOTICS &amp; PROSTHETICS</v>
      </c>
      <c r="H1475" t="s">
        <v>2689</v>
      </c>
      <c r="I1475" s="26" t="str" cm="1">
        <f t="array" ref="I1475">IF(COUNTIFS($E$2:$E$7682,E1475,$B$2:$B$7682,B1475)&gt;1,
_xlfn.TEXTJOIN(CHAR(10),TRUE,_xlfn.UNIQUE(_xlfn._xlws.FILTER($H$2:$H$7682,($E$2:$E$7682=E1475)*($B$2:$B$7682=B1475)))),
H1475)</f>
        <v>3435 W CHEYENNE AVE STE 102 NORTH LAS VEGAS, NV 89032</v>
      </c>
      <c r="J1475" s="26" t="str">
        <f t="shared" ref="J1475:J1538" si="46">B1475 &amp; "-" &amp; E1475 &amp; "-" &amp; G1475 &amp; "-" &amp; I1475</f>
        <v>L5652-1255664165-NEVADA ORTHOTICS &amp; PROSTHETICS-3435 W CHEYENNE AVE STE 102 NORTH LAS VEGAS, NV 89032</v>
      </c>
      <c r="K1475" s="26">
        <f t="shared" ref="K1475:K1538" si="47">COUNTIF($J$2:$J$7682,J1475)</f>
        <v>1</v>
      </c>
      <c r="L1475" t="s">
        <v>9</v>
      </c>
      <c r="M1475" t="s">
        <v>2962</v>
      </c>
    </row>
    <row r="1476" spans="1:13" ht="25.5" x14ac:dyDescent="0.2">
      <c r="A1476" t="s">
        <v>5</v>
      </c>
      <c r="B1476" t="s">
        <v>1996</v>
      </c>
      <c r="C1476" t="s">
        <v>1997</v>
      </c>
      <c r="D1476" t="s">
        <v>2645</v>
      </c>
      <c r="E1476" t="s">
        <v>78</v>
      </c>
      <c r="F1476" t="s">
        <v>2818</v>
      </c>
      <c r="G1476" s="23" t="str" cm="1">
        <f t="array" ref="G1476">IF(COUNTIFS($E$2:$E$7682,E1476,$B$2:$B$7682,B1476)&gt;1,
_xlfn.TEXTJOIN(CHAR(10),TRUE,_xlfn.UNIQUE(_xlfn._xlws.FILTER($F$2:$F$7682,($E$2:$E$7682=E1476)*($B$2:$B$7682=B1476)))),
F1476)</f>
        <v>NEVADA ORTHOTICS &amp; PROSTHETICS</v>
      </c>
      <c r="H1476" t="s">
        <v>2689</v>
      </c>
      <c r="I1476" s="26" t="str" cm="1">
        <f t="array" ref="I1476">IF(COUNTIFS($E$2:$E$7682,E1476,$B$2:$B$7682,B1476)&gt;1,
_xlfn.TEXTJOIN(CHAR(10),TRUE,_xlfn.UNIQUE(_xlfn._xlws.FILTER($H$2:$H$7682,($E$2:$E$7682=E1476)*($B$2:$B$7682=B1476)))),
H1476)</f>
        <v>3435 W CHEYENNE AVE STE 102 NORTH LAS VEGAS, NV 89032</v>
      </c>
      <c r="J1476" s="26" t="str">
        <f t="shared" si="46"/>
        <v>L5654-1255664165-NEVADA ORTHOTICS &amp; PROSTHETICS-3435 W CHEYENNE AVE STE 102 NORTH LAS VEGAS, NV 89032</v>
      </c>
      <c r="K1476" s="26">
        <f t="shared" si="47"/>
        <v>1</v>
      </c>
      <c r="L1476" t="s">
        <v>9</v>
      </c>
      <c r="M1476" t="s">
        <v>2962</v>
      </c>
    </row>
    <row r="1477" spans="1:13" ht="25.5" x14ac:dyDescent="0.2">
      <c r="A1477" t="s">
        <v>5</v>
      </c>
      <c r="B1477" t="s">
        <v>785</v>
      </c>
      <c r="C1477" t="s">
        <v>786</v>
      </c>
      <c r="D1477" t="s">
        <v>2645</v>
      </c>
      <c r="E1477" t="s">
        <v>78</v>
      </c>
      <c r="F1477" t="s">
        <v>2818</v>
      </c>
      <c r="G1477" s="23" t="str" cm="1">
        <f t="array" ref="G1477">IF(COUNTIFS($E$2:$E$7682,E1477,$B$2:$B$7682,B1477)&gt;1,
_xlfn.TEXTJOIN(CHAR(10),TRUE,_xlfn.UNIQUE(_xlfn._xlws.FILTER($F$2:$F$7682,($E$2:$E$7682=E1477)*($B$2:$B$7682=B1477)))),
F1477)</f>
        <v>NEVADA ORTHOTICS &amp; PROSTHETICS</v>
      </c>
      <c r="H1477" t="s">
        <v>2689</v>
      </c>
      <c r="I1477" s="26" t="str" cm="1">
        <f t="array" ref="I1477">IF(COUNTIFS($E$2:$E$7682,E1477,$B$2:$B$7682,B1477)&gt;1,
_xlfn.TEXTJOIN(CHAR(10),TRUE,_xlfn.UNIQUE(_xlfn._xlws.FILTER($H$2:$H$7682,($E$2:$E$7682=E1477)*($B$2:$B$7682=B1477)))),
H1477)</f>
        <v>3435 W CHEYENNE AVE STE 102 NORTH LAS VEGAS, NV 89032</v>
      </c>
      <c r="J1477" s="26" t="str">
        <f t="shared" si="46"/>
        <v>L5655-1255664165-NEVADA ORTHOTICS &amp; PROSTHETICS-3435 W CHEYENNE AVE STE 102 NORTH LAS VEGAS, NV 89032</v>
      </c>
      <c r="K1477" s="26">
        <f t="shared" si="47"/>
        <v>1</v>
      </c>
      <c r="L1477" t="s">
        <v>9</v>
      </c>
      <c r="M1477" t="s">
        <v>2962</v>
      </c>
    </row>
    <row r="1478" spans="1:13" ht="25.5" x14ac:dyDescent="0.2">
      <c r="A1478" t="s">
        <v>5</v>
      </c>
      <c r="B1478" t="s">
        <v>1708</v>
      </c>
      <c r="C1478" t="s">
        <v>1709</v>
      </c>
      <c r="D1478" t="s">
        <v>2645</v>
      </c>
      <c r="E1478" t="s">
        <v>78</v>
      </c>
      <c r="F1478" t="s">
        <v>2818</v>
      </c>
      <c r="G1478" s="23" t="str" cm="1">
        <f t="array" ref="G1478">IF(COUNTIFS($E$2:$E$7682,E1478,$B$2:$B$7682,B1478)&gt;1,
_xlfn.TEXTJOIN(CHAR(10),TRUE,_xlfn.UNIQUE(_xlfn._xlws.FILTER($F$2:$F$7682,($E$2:$E$7682=E1478)*($B$2:$B$7682=B1478)))),
F1478)</f>
        <v>NEVADA ORTHOTICS &amp; PROSTHETICS</v>
      </c>
      <c r="H1478" t="s">
        <v>2689</v>
      </c>
      <c r="I1478" s="26" t="str" cm="1">
        <f t="array" ref="I1478">IF(COUNTIFS($E$2:$E$7682,E1478,$B$2:$B$7682,B1478)&gt;1,
_xlfn.TEXTJOIN(CHAR(10),TRUE,_xlfn.UNIQUE(_xlfn._xlws.FILTER($H$2:$H$7682,($E$2:$E$7682=E1478)*($B$2:$B$7682=B1478)))),
H1478)</f>
        <v>3435 W CHEYENNE AVE STE 102 NORTH LAS VEGAS, NV 89032</v>
      </c>
      <c r="J1478" s="26" t="str">
        <f t="shared" si="46"/>
        <v>L5666-1255664165-NEVADA ORTHOTICS &amp; PROSTHETICS-3435 W CHEYENNE AVE STE 102 NORTH LAS VEGAS, NV 89032</v>
      </c>
      <c r="K1478" s="26">
        <f t="shared" si="47"/>
        <v>1</v>
      </c>
      <c r="L1478" t="s">
        <v>9</v>
      </c>
      <c r="M1478" t="s">
        <v>2962</v>
      </c>
    </row>
    <row r="1479" spans="1:13" ht="25.5" x14ac:dyDescent="0.2">
      <c r="A1479" t="s">
        <v>5</v>
      </c>
      <c r="B1479" t="s">
        <v>946</v>
      </c>
      <c r="C1479" t="s">
        <v>947</v>
      </c>
      <c r="D1479" t="s">
        <v>2645</v>
      </c>
      <c r="E1479" t="s">
        <v>78</v>
      </c>
      <c r="F1479" t="s">
        <v>2818</v>
      </c>
      <c r="G1479" s="23" t="str" cm="1">
        <f t="array" ref="G1479">IF(COUNTIFS($E$2:$E$7682,E1479,$B$2:$B$7682,B1479)&gt;1,
_xlfn.TEXTJOIN(CHAR(10),TRUE,_xlfn.UNIQUE(_xlfn._xlws.FILTER($F$2:$F$7682,($E$2:$E$7682=E1479)*($B$2:$B$7682=B1479)))),
F1479)</f>
        <v>NEVADA ORTHOTICS &amp; PROSTHETICS</v>
      </c>
      <c r="H1479" t="s">
        <v>2689</v>
      </c>
      <c r="I1479" s="26" t="str" cm="1">
        <f t="array" ref="I1479">IF(COUNTIFS($E$2:$E$7682,E1479,$B$2:$B$7682,B1479)&gt;1,
_xlfn.TEXTJOIN(CHAR(10),TRUE,_xlfn.UNIQUE(_xlfn._xlws.FILTER($H$2:$H$7682,($E$2:$E$7682=E1479)*($B$2:$B$7682=B1479)))),
H1479)</f>
        <v>3435 W CHEYENNE AVE STE 102 NORTH LAS VEGAS, NV 89032</v>
      </c>
      <c r="J1479" s="26" t="str">
        <f t="shared" si="46"/>
        <v>L5668-1255664165-NEVADA ORTHOTICS &amp; PROSTHETICS-3435 W CHEYENNE AVE STE 102 NORTH LAS VEGAS, NV 89032</v>
      </c>
      <c r="K1479" s="26">
        <f t="shared" si="47"/>
        <v>1</v>
      </c>
      <c r="L1479" t="s">
        <v>9</v>
      </c>
      <c r="M1479" t="s">
        <v>2962</v>
      </c>
    </row>
    <row r="1480" spans="1:13" ht="25.5" x14ac:dyDescent="0.2">
      <c r="A1480" t="s">
        <v>5</v>
      </c>
      <c r="B1480" t="s">
        <v>217</v>
      </c>
      <c r="C1480" t="s">
        <v>218</v>
      </c>
      <c r="D1480" t="s">
        <v>2645</v>
      </c>
      <c r="E1480" t="s">
        <v>78</v>
      </c>
      <c r="F1480" t="s">
        <v>2818</v>
      </c>
      <c r="G1480" s="23" t="str" cm="1">
        <f t="array" ref="G1480">IF(COUNTIFS($E$2:$E$7682,E1480,$B$2:$B$7682,B1480)&gt;1,
_xlfn.TEXTJOIN(CHAR(10),TRUE,_xlfn.UNIQUE(_xlfn._xlws.FILTER($F$2:$F$7682,($E$2:$E$7682=E1480)*($B$2:$B$7682=B1480)))),
F1480)</f>
        <v>NEVADA ORTHOTICS &amp; PROSTHETICS</v>
      </c>
      <c r="H1480" t="s">
        <v>2689</v>
      </c>
      <c r="I1480" s="26" t="str" cm="1">
        <f t="array" ref="I1480">IF(COUNTIFS($E$2:$E$7682,E1480,$B$2:$B$7682,B1480)&gt;1,
_xlfn.TEXTJOIN(CHAR(10),TRUE,_xlfn.UNIQUE(_xlfn._xlws.FILTER($H$2:$H$7682,($E$2:$E$7682=E1480)*($B$2:$B$7682=B1480)))),
H1480)</f>
        <v>3435 W CHEYENNE AVE STE 102 NORTH LAS VEGAS, NV 89032</v>
      </c>
      <c r="J1480" s="26" t="str">
        <f t="shared" si="46"/>
        <v>L5671-1255664165-NEVADA ORTHOTICS &amp; PROSTHETICS-3435 W CHEYENNE AVE STE 102 NORTH LAS VEGAS, NV 89032</v>
      </c>
      <c r="K1480" s="26">
        <f t="shared" si="47"/>
        <v>1</v>
      </c>
      <c r="L1480" t="s">
        <v>9</v>
      </c>
      <c r="M1480" t="s">
        <v>2962</v>
      </c>
    </row>
    <row r="1481" spans="1:13" ht="25.5" x14ac:dyDescent="0.2">
      <c r="A1481" t="s">
        <v>5</v>
      </c>
      <c r="B1481" t="s">
        <v>1128</v>
      </c>
      <c r="C1481" t="s">
        <v>1129</v>
      </c>
      <c r="D1481" t="s">
        <v>2645</v>
      </c>
      <c r="E1481" t="s">
        <v>78</v>
      </c>
      <c r="F1481" t="s">
        <v>2818</v>
      </c>
      <c r="G1481" s="23" t="str" cm="1">
        <f t="array" ref="G1481">IF(COUNTIFS($E$2:$E$7682,E1481,$B$2:$B$7682,B1481)&gt;1,
_xlfn.TEXTJOIN(CHAR(10),TRUE,_xlfn.UNIQUE(_xlfn._xlws.FILTER($F$2:$F$7682,($E$2:$E$7682=E1481)*($B$2:$B$7682=B1481)))),
F1481)</f>
        <v>NEVADA ORTHOTICS &amp; PROSTHETICS</v>
      </c>
      <c r="H1481" t="s">
        <v>2689</v>
      </c>
      <c r="I1481" s="26" t="str" cm="1">
        <f t="array" ref="I1481">IF(COUNTIFS($E$2:$E$7682,E1481,$B$2:$B$7682,B1481)&gt;1,
_xlfn.TEXTJOIN(CHAR(10),TRUE,_xlfn.UNIQUE(_xlfn._xlws.FILTER($H$2:$H$7682,($E$2:$E$7682=E1481)*($B$2:$B$7682=B1481)))),
H1481)</f>
        <v>3435 W CHEYENNE AVE STE 102 NORTH LAS VEGAS, NV 89032</v>
      </c>
      <c r="J1481" s="26" t="str">
        <f t="shared" si="46"/>
        <v>L5673-1255664165-NEVADA ORTHOTICS &amp; PROSTHETICS-3435 W CHEYENNE AVE STE 102 NORTH LAS VEGAS, NV 89032</v>
      </c>
      <c r="K1481" s="26">
        <f t="shared" si="47"/>
        <v>1</v>
      </c>
      <c r="L1481" t="s">
        <v>9</v>
      </c>
      <c r="M1481" t="s">
        <v>2962</v>
      </c>
    </row>
    <row r="1482" spans="1:13" ht="25.5" x14ac:dyDescent="0.2">
      <c r="A1482" t="s">
        <v>5</v>
      </c>
      <c r="B1482" t="s">
        <v>2031</v>
      </c>
      <c r="C1482" t="s">
        <v>2032</v>
      </c>
      <c r="D1482" t="s">
        <v>2645</v>
      </c>
      <c r="E1482" t="s">
        <v>78</v>
      </c>
      <c r="F1482" t="s">
        <v>2818</v>
      </c>
      <c r="G1482" s="23" t="str" cm="1">
        <f t="array" ref="G1482">IF(COUNTIFS($E$2:$E$7682,E1482,$B$2:$B$7682,B1482)&gt;1,
_xlfn.TEXTJOIN(CHAR(10),TRUE,_xlfn.UNIQUE(_xlfn._xlws.FILTER($F$2:$F$7682,($E$2:$E$7682=E1482)*($B$2:$B$7682=B1482)))),
F1482)</f>
        <v>NEVADA ORTHOTICS &amp; PROSTHETICS</v>
      </c>
      <c r="H1482" t="s">
        <v>2689</v>
      </c>
      <c r="I1482" s="26" t="str" cm="1">
        <f t="array" ref="I1482">IF(COUNTIFS($E$2:$E$7682,E1482,$B$2:$B$7682,B1482)&gt;1,
_xlfn.TEXTJOIN(CHAR(10),TRUE,_xlfn.UNIQUE(_xlfn._xlws.FILTER($H$2:$H$7682,($E$2:$E$7682=E1482)*($B$2:$B$7682=B1482)))),
H1482)</f>
        <v>3435 W CHEYENNE AVE STE 102 NORTH LAS VEGAS, NV 89032</v>
      </c>
      <c r="J1482" s="26" t="str">
        <f t="shared" si="46"/>
        <v>L5677-1255664165-NEVADA ORTHOTICS &amp; PROSTHETICS-3435 W CHEYENNE AVE STE 102 NORTH LAS VEGAS, NV 89032</v>
      </c>
      <c r="K1482" s="26">
        <f t="shared" si="47"/>
        <v>1</v>
      </c>
      <c r="L1482" t="s">
        <v>9</v>
      </c>
      <c r="M1482" t="s">
        <v>2962</v>
      </c>
    </row>
    <row r="1483" spans="1:13" ht="25.5" x14ac:dyDescent="0.2">
      <c r="A1483" t="s">
        <v>5</v>
      </c>
      <c r="B1483" t="s">
        <v>126</v>
      </c>
      <c r="C1483" t="s">
        <v>127</v>
      </c>
      <c r="D1483" t="s">
        <v>2645</v>
      </c>
      <c r="E1483" t="s">
        <v>78</v>
      </c>
      <c r="F1483" t="s">
        <v>2818</v>
      </c>
      <c r="G1483" s="23" t="str" cm="1">
        <f t="array" ref="G1483">IF(COUNTIFS($E$2:$E$7682,E1483,$B$2:$B$7682,B1483)&gt;1,
_xlfn.TEXTJOIN(CHAR(10),TRUE,_xlfn.UNIQUE(_xlfn._xlws.FILTER($F$2:$F$7682,($E$2:$E$7682=E1483)*($B$2:$B$7682=B1483)))),
F1483)</f>
        <v>NEVADA ORTHOTICS &amp; PROSTHETICS</v>
      </c>
      <c r="H1483" t="s">
        <v>2689</v>
      </c>
      <c r="I1483" s="26" t="str" cm="1">
        <f t="array" ref="I1483">IF(COUNTIFS($E$2:$E$7682,E1483,$B$2:$B$7682,B1483)&gt;1,
_xlfn.TEXTJOIN(CHAR(10),TRUE,_xlfn.UNIQUE(_xlfn._xlws.FILTER($H$2:$H$7682,($E$2:$E$7682=E1483)*($B$2:$B$7682=B1483)))),
H1483)</f>
        <v>3435 W CHEYENNE AVE STE 102 NORTH LAS VEGAS, NV 89032</v>
      </c>
      <c r="J1483" s="26" t="str">
        <f t="shared" si="46"/>
        <v>L5679-1255664165-NEVADA ORTHOTICS &amp; PROSTHETICS-3435 W CHEYENNE AVE STE 102 NORTH LAS VEGAS, NV 89032</v>
      </c>
      <c r="K1483" s="26">
        <f t="shared" si="47"/>
        <v>1</v>
      </c>
      <c r="L1483" t="s">
        <v>9</v>
      </c>
      <c r="M1483" t="s">
        <v>2962</v>
      </c>
    </row>
    <row r="1484" spans="1:13" ht="25.5" x14ac:dyDescent="0.2">
      <c r="A1484" t="s">
        <v>5</v>
      </c>
      <c r="B1484" t="s">
        <v>830</v>
      </c>
      <c r="C1484" t="s">
        <v>831</v>
      </c>
      <c r="D1484" t="s">
        <v>2645</v>
      </c>
      <c r="E1484" t="s">
        <v>78</v>
      </c>
      <c r="F1484" t="s">
        <v>2818</v>
      </c>
      <c r="G1484" s="23" t="str" cm="1">
        <f t="array" ref="G1484">IF(COUNTIFS($E$2:$E$7682,E1484,$B$2:$B$7682,B1484)&gt;1,
_xlfn.TEXTJOIN(CHAR(10),TRUE,_xlfn.UNIQUE(_xlfn._xlws.FILTER($F$2:$F$7682,($E$2:$E$7682=E1484)*($B$2:$B$7682=B1484)))),
F1484)</f>
        <v>NEVADA ORTHOTICS &amp; PROSTHETICS</v>
      </c>
      <c r="H1484" t="s">
        <v>2689</v>
      </c>
      <c r="I1484" s="26" t="str" cm="1">
        <f t="array" ref="I1484">IF(COUNTIFS($E$2:$E$7682,E1484,$B$2:$B$7682,B1484)&gt;1,
_xlfn.TEXTJOIN(CHAR(10),TRUE,_xlfn.UNIQUE(_xlfn._xlws.FILTER($H$2:$H$7682,($E$2:$E$7682=E1484)*($B$2:$B$7682=B1484)))),
H1484)</f>
        <v>3435 W CHEYENNE AVE STE 102 NORTH LAS VEGAS, NV 89032</v>
      </c>
      <c r="J1484" s="26" t="str">
        <f t="shared" si="46"/>
        <v>L5680-1255664165-NEVADA ORTHOTICS &amp; PROSTHETICS-3435 W CHEYENNE AVE STE 102 NORTH LAS VEGAS, NV 89032</v>
      </c>
      <c r="K1484" s="26">
        <f t="shared" si="47"/>
        <v>1</v>
      </c>
      <c r="L1484" t="s">
        <v>9</v>
      </c>
      <c r="M1484" t="s">
        <v>2962</v>
      </c>
    </row>
    <row r="1485" spans="1:13" ht="25.5" x14ac:dyDescent="0.2">
      <c r="A1485" t="s">
        <v>5</v>
      </c>
      <c r="B1485" t="s">
        <v>1030</v>
      </c>
      <c r="C1485" t="s">
        <v>1031</v>
      </c>
      <c r="D1485" t="s">
        <v>2645</v>
      </c>
      <c r="E1485" t="s">
        <v>78</v>
      </c>
      <c r="F1485" t="s">
        <v>2818</v>
      </c>
      <c r="G1485" s="23" t="str" cm="1">
        <f t="array" ref="G1485">IF(COUNTIFS($E$2:$E$7682,E1485,$B$2:$B$7682,B1485)&gt;1,
_xlfn.TEXTJOIN(CHAR(10),TRUE,_xlfn.UNIQUE(_xlfn._xlws.FILTER($F$2:$F$7682,($E$2:$E$7682=E1485)*($B$2:$B$7682=B1485)))),
F1485)</f>
        <v>NEVADA ORTHOTICS &amp; PROSTHETICS</v>
      </c>
      <c r="H1485" t="s">
        <v>2689</v>
      </c>
      <c r="I1485" s="26" t="str" cm="1">
        <f t="array" ref="I1485">IF(COUNTIFS($E$2:$E$7682,E1485,$B$2:$B$7682,B1485)&gt;1,
_xlfn.TEXTJOIN(CHAR(10),TRUE,_xlfn.UNIQUE(_xlfn._xlws.FILTER($H$2:$H$7682,($E$2:$E$7682=E1485)*($B$2:$B$7682=B1485)))),
H1485)</f>
        <v>3435 W CHEYENNE AVE STE 102 NORTH LAS VEGAS, NV 89032</v>
      </c>
      <c r="J1485" s="26" t="str">
        <f t="shared" si="46"/>
        <v>L5685-1255664165-NEVADA ORTHOTICS &amp; PROSTHETICS-3435 W CHEYENNE AVE STE 102 NORTH LAS VEGAS, NV 89032</v>
      </c>
      <c r="K1485" s="26">
        <f t="shared" si="47"/>
        <v>1</v>
      </c>
      <c r="L1485" t="s">
        <v>9</v>
      </c>
      <c r="M1485" t="s">
        <v>2962</v>
      </c>
    </row>
    <row r="1486" spans="1:13" ht="25.5" x14ac:dyDescent="0.2">
      <c r="A1486" t="s">
        <v>5</v>
      </c>
      <c r="B1486" t="s">
        <v>1439</v>
      </c>
      <c r="C1486" t="s">
        <v>1440</v>
      </c>
      <c r="D1486" t="s">
        <v>2645</v>
      </c>
      <c r="E1486" t="s">
        <v>78</v>
      </c>
      <c r="F1486" t="s">
        <v>2818</v>
      </c>
      <c r="G1486" s="23" t="str" cm="1">
        <f t="array" ref="G1486">IF(COUNTIFS($E$2:$E$7682,E1486,$B$2:$B$7682,B1486)&gt;1,
_xlfn.TEXTJOIN(CHAR(10),TRUE,_xlfn.UNIQUE(_xlfn._xlws.FILTER($F$2:$F$7682,($E$2:$E$7682=E1486)*($B$2:$B$7682=B1486)))),
F1486)</f>
        <v>NEVADA ORTHOTICS &amp; PROSTHETICS</v>
      </c>
      <c r="H1486" t="s">
        <v>2689</v>
      </c>
      <c r="I1486" s="26" t="str" cm="1">
        <f t="array" ref="I1486">IF(COUNTIFS($E$2:$E$7682,E1486,$B$2:$B$7682,B1486)&gt;1,
_xlfn.TEXTJOIN(CHAR(10),TRUE,_xlfn.UNIQUE(_xlfn._xlws.FILTER($H$2:$H$7682,($E$2:$E$7682=E1486)*($B$2:$B$7682=B1486)))),
H1486)</f>
        <v>3435 W CHEYENNE AVE STE 102 NORTH LAS VEGAS, NV 89032</v>
      </c>
      <c r="J1486" s="26" t="str">
        <f t="shared" si="46"/>
        <v>L5694-1255664165-NEVADA ORTHOTICS &amp; PROSTHETICS-3435 W CHEYENNE AVE STE 102 NORTH LAS VEGAS, NV 89032</v>
      </c>
      <c r="K1486" s="26">
        <f t="shared" si="47"/>
        <v>1</v>
      </c>
      <c r="L1486" t="s">
        <v>9</v>
      </c>
      <c r="M1486" t="s">
        <v>2962</v>
      </c>
    </row>
    <row r="1487" spans="1:13" ht="25.5" x14ac:dyDescent="0.2">
      <c r="A1487" t="s">
        <v>5</v>
      </c>
      <c r="B1487" t="s">
        <v>2495</v>
      </c>
      <c r="C1487" t="s">
        <v>2496</v>
      </c>
      <c r="D1487" t="s">
        <v>2645</v>
      </c>
      <c r="E1487" t="s">
        <v>78</v>
      </c>
      <c r="F1487" t="s">
        <v>2818</v>
      </c>
      <c r="G1487" s="23" t="str" cm="1">
        <f t="array" ref="G1487">IF(COUNTIFS($E$2:$E$7682,E1487,$B$2:$B$7682,B1487)&gt;1,
_xlfn.TEXTJOIN(CHAR(10),TRUE,_xlfn.UNIQUE(_xlfn._xlws.FILTER($F$2:$F$7682,($E$2:$E$7682=E1487)*($B$2:$B$7682=B1487)))),
F1487)</f>
        <v>NEVADA ORTHOTICS &amp; PROSTHETICS</v>
      </c>
      <c r="H1487" t="s">
        <v>2689</v>
      </c>
      <c r="I1487" s="26" t="str" cm="1">
        <f t="array" ref="I1487">IF(COUNTIFS($E$2:$E$7682,E1487,$B$2:$B$7682,B1487)&gt;1,
_xlfn.TEXTJOIN(CHAR(10),TRUE,_xlfn.UNIQUE(_xlfn._xlws.FILTER($H$2:$H$7682,($E$2:$E$7682=E1487)*($B$2:$B$7682=B1487)))),
H1487)</f>
        <v>3435 W CHEYENNE AVE STE 102 NORTH LAS VEGAS, NV 89032</v>
      </c>
      <c r="J1487" s="26" t="str">
        <f t="shared" si="46"/>
        <v>L5696-1255664165-NEVADA ORTHOTICS &amp; PROSTHETICS-3435 W CHEYENNE AVE STE 102 NORTH LAS VEGAS, NV 89032</v>
      </c>
      <c r="K1487" s="26">
        <f t="shared" si="47"/>
        <v>1</v>
      </c>
      <c r="L1487" t="s">
        <v>9</v>
      </c>
      <c r="M1487" t="s">
        <v>2962</v>
      </c>
    </row>
    <row r="1488" spans="1:13" ht="25.5" x14ac:dyDescent="0.2">
      <c r="A1488" t="s">
        <v>5</v>
      </c>
      <c r="B1488" t="s">
        <v>2391</v>
      </c>
      <c r="C1488" t="s">
        <v>2392</v>
      </c>
      <c r="D1488" t="s">
        <v>2645</v>
      </c>
      <c r="E1488" t="s">
        <v>78</v>
      </c>
      <c r="F1488" t="s">
        <v>2818</v>
      </c>
      <c r="G1488" s="23" t="str" cm="1">
        <f t="array" ref="G1488">IF(COUNTIFS($E$2:$E$7682,E1488,$B$2:$B$7682,B1488)&gt;1,
_xlfn.TEXTJOIN(CHAR(10),TRUE,_xlfn.UNIQUE(_xlfn._xlws.FILTER($F$2:$F$7682,($E$2:$E$7682=E1488)*($B$2:$B$7682=B1488)))),
F1488)</f>
        <v>NEVADA ORTHOTICS &amp; PROSTHETICS</v>
      </c>
      <c r="H1488" t="s">
        <v>2689</v>
      </c>
      <c r="I1488" s="26" t="str" cm="1">
        <f t="array" ref="I1488">IF(COUNTIFS($E$2:$E$7682,E1488,$B$2:$B$7682,B1488)&gt;1,
_xlfn.TEXTJOIN(CHAR(10),TRUE,_xlfn.UNIQUE(_xlfn._xlws.FILTER($H$2:$H$7682,($E$2:$E$7682=E1488)*($B$2:$B$7682=B1488)))),
H1488)</f>
        <v>3435 W CHEYENNE AVE STE 102 NORTH LAS VEGAS, NV 89032</v>
      </c>
      <c r="J1488" s="26" t="str">
        <f t="shared" si="46"/>
        <v>L5697-1255664165-NEVADA ORTHOTICS &amp; PROSTHETICS-3435 W CHEYENNE AVE STE 102 NORTH LAS VEGAS, NV 89032</v>
      </c>
      <c r="K1488" s="26">
        <f t="shared" si="47"/>
        <v>1</v>
      </c>
      <c r="L1488" t="s">
        <v>9</v>
      </c>
      <c r="M1488" t="s">
        <v>2962</v>
      </c>
    </row>
    <row r="1489" spans="1:13" ht="25.5" x14ac:dyDescent="0.2">
      <c r="A1489" t="s">
        <v>5</v>
      </c>
      <c r="B1489" t="s">
        <v>219</v>
      </c>
      <c r="C1489" t="s">
        <v>220</v>
      </c>
      <c r="D1489" t="s">
        <v>2645</v>
      </c>
      <c r="E1489" t="s">
        <v>78</v>
      </c>
      <c r="F1489" t="s">
        <v>2818</v>
      </c>
      <c r="G1489" s="23" t="str" cm="1">
        <f t="array" ref="G1489">IF(COUNTIFS($E$2:$E$7682,E1489,$B$2:$B$7682,B1489)&gt;1,
_xlfn.TEXTJOIN(CHAR(10),TRUE,_xlfn.UNIQUE(_xlfn._xlws.FILTER($F$2:$F$7682,($E$2:$E$7682=E1489)*($B$2:$B$7682=B1489)))),
F1489)</f>
        <v>NEVADA ORTHOTICS &amp; PROSTHETICS</v>
      </c>
      <c r="H1489" t="s">
        <v>2689</v>
      </c>
      <c r="I1489" s="26" t="str" cm="1">
        <f t="array" ref="I1489">IF(COUNTIFS($E$2:$E$7682,E1489,$B$2:$B$7682,B1489)&gt;1,
_xlfn.TEXTJOIN(CHAR(10),TRUE,_xlfn.UNIQUE(_xlfn._xlws.FILTER($H$2:$H$7682,($E$2:$E$7682=E1489)*($B$2:$B$7682=B1489)))),
H1489)</f>
        <v>3435 W CHEYENNE AVE STE 102 NORTH LAS VEGAS, NV 89032</v>
      </c>
      <c r="J1489" s="26" t="str">
        <f t="shared" si="46"/>
        <v>L5700-1255664165-NEVADA ORTHOTICS &amp; PROSTHETICS-3435 W CHEYENNE AVE STE 102 NORTH LAS VEGAS, NV 89032</v>
      </c>
      <c r="K1489" s="26">
        <f t="shared" si="47"/>
        <v>1</v>
      </c>
      <c r="L1489" t="s">
        <v>9</v>
      </c>
      <c r="M1489" t="s">
        <v>2962</v>
      </c>
    </row>
    <row r="1490" spans="1:13" ht="25.5" x14ac:dyDescent="0.2">
      <c r="A1490" t="s">
        <v>5</v>
      </c>
      <c r="B1490" t="s">
        <v>753</v>
      </c>
      <c r="C1490" t="s">
        <v>754</v>
      </c>
      <c r="D1490" t="s">
        <v>2645</v>
      </c>
      <c r="E1490" t="s">
        <v>78</v>
      </c>
      <c r="F1490" t="s">
        <v>2818</v>
      </c>
      <c r="G1490" s="23" t="str" cm="1">
        <f t="array" ref="G1490">IF(COUNTIFS($E$2:$E$7682,E1490,$B$2:$B$7682,B1490)&gt;1,
_xlfn.TEXTJOIN(CHAR(10),TRUE,_xlfn.UNIQUE(_xlfn._xlws.FILTER($F$2:$F$7682,($E$2:$E$7682=E1490)*($B$2:$B$7682=B1490)))),
F1490)</f>
        <v>NEVADA ORTHOTICS &amp; PROSTHETICS</v>
      </c>
      <c r="H1490" t="s">
        <v>2689</v>
      </c>
      <c r="I1490" s="26" t="str" cm="1">
        <f t="array" ref="I1490">IF(COUNTIFS($E$2:$E$7682,E1490,$B$2:$B$7682,B1490)&gt;1,
_xlfn.TEXTJOIN(CHAR(10),TRUE,_xlfn.UNIQUE(_xlfn._xlws.FILTER($H$2:$H$7682,($E$2:$E$7682=E1490)*($B$2:$B$7682=B1490)))),
H1490)</f>
        <v>3435 W CHEYENNE AVE STE 102 NORTH LAS VEGAS, NV 89032</v>
      </c>
      <c r="J1490" s="26" t="str">
        <f t="shared" si="46"/>
        <v>L5701-1255664165-NEVADA ORTHOTICS &amp; PROSTHETICS-3435 W CHEYENNE AVE STE 102 NORTH LAS VEGAS, NV 89032</v>
      </c>
      <c r="K1490" s="26">
        <f t="shared" si="47"/>
        <v>1</v>
      </c>
      <c r="L1490" t="s">
        <v>9</v>
      </c>
      <c r="M1490" t="s">
        <v>2962</v>
      </c>
    </row>
    <row r="1491" spans="1:13" ht="25.5" x14ac:dyDescent="0.2">
      <c r="A1491" t="s">
        <v>5</v>
      </c>
      <c r="B1491" t="s">
        <v>431</v>
      </c>
      <c r="C1491" t="s">
        <v>432</v>
      </c>
      <c r="D1491" t="s">
        <v>2645</v>
      </c>
      <c r="E1491" t="s">
        <v>78</v>
      </c>
      <c r="F1491" t="s">
        <v>2818</v>
      </c>
      <c r="G1491" s="23" t="str" cm="1">
        <f t="array" ref="G1491">IF(COUNTIFS($E$2:$E$7682,E1491,$B$2:$B$7682,B1491)&gt;1,
_xlfn.TEXTJOIN(CHAR(10),TRUE,_xlfn.UNIQUE(_xlfn._xlws.FILTER($F$2:$F$7682,($E$2:$E$7682=E1491)*($B$2:$B$7682=B1491)))),
F1491)</f>
        <v>NEVADA ORTHOTICS &amp; PROSTHETICS</v>
      </c>
      <c r="H1491" t="s">
        <v>2689</v>
      </c>
      <c r="I1491" s="26" t="str" cm="1">
        <f t="array" ref="I1491">IF(COUNTIFS($E$2:$E$7682,E1491,$B$2:$B$7682,B1491)&gt;1,
_xlfn.TEXTJOIN(CHAR(10),TRUE,_xlfn.UNIQUE(_xlfn._xlws.FILTER($H$2:$H$7682,($E$2:$E$7682=E1491)*($B$2:$B$7682=B1491)))),
H1491)</f>
        <v>3435 W CHEYENNE AVE STE 102 NORTH LAS VEGAS, NV 89032</v>
      </c>
      <c r="J1491" s="26" t="str">
        <f t="shared" si="46"/>
        <v>L5705-1255664165-NEVADA ORTHOTICS &amp; PROSTHETICS-3435 W CHEYENNE AVE STE 102 NORTH LAS VEGAS, NV 89032</v>
      </c>
      <c r="K1491" s="26">
        <f t="shared" si="47"/>
        <v>1</v>
      </c>
      <c r="L1491" t="s">
        <v>9</v>
      </c>
      <c r="M1491" t="s">
        <v>2962</v>
      </c>
    </row>
    <row r="1492" spans="1:13" ht="25.5" x14ac:dyDescent="0.2">
      <c r="A1492" t="s">
        <v>5</v>
      </c>
      <c r="B1492" t="s">
        <v>2511</v>
      </c>
      <c r="C1492" t="s">
        <v>2512</v>
      </c>
      <c r="D1492" t="e">
        <v>#N/A</v>
      </c>
      <c r="E1492" t="s">
        <v>78</v>
      </c>
      <c r="F1492" t="s">
        <v>2818</v>
      </c>
      <c r="G1492" s="23" t="str" cm="1">
        <f t="array" ref="G1492">IF(COUNTIFS($E$2:$E$7682,E1492,$B$2:$B$7682,B1492)&gt;1,
_xlfn.TEXTJOIN(CHAR(10),TRUE,_xlfn.UNIQUE(_xlfn._xlws.FILTER($F$2:$F$7682,($E$2:$E$7682=E1492)*($B$2:$B$7682=B1492)))),
F1492)</f>
        <v>NEVADA ORTHOTICS &amp; PROSTHETICS</v>
      </c>
      <c r="H1492" t="s">
        <v>2689</v>
      </c>
      <c r="I1492" s="26" t="str" cm="1">
        <f t="array" ref="I1492">IF(COUNTIFS($E$2:$E$7682,E1492,$B$2:$B$7682,B1492)&gt;1,
_xlfn.TEXTJOIN(CHAR(10),TRUE,_xlfn.UNIQUE(_xlfn._xlws.FILTER($H$2:$H$7682,($E$2:$E$7682=E1492)*($B$2:$B$7682=B1492)))),
H1492)</f>
        <v>3435 W CHEYENNE AVE STE 102 NORTH LAS VEGAS, NV 89032</v>
      </c>
      <c r="J1492" s="26" t="str">
        <f t="shared" si="46"/>
        <v>L5707-1255664165-NEVADA ORTHOTICS &amp; PROSTHETICS-3435 W CHEYENNE AVE STE 102 NORTH LAS VEGAS, NV 89032</v>
      </c>
      <c r="K1492" s="26">
        <f t="shared" si="47"/>
        <v>1</v>
      </c>
      <c r="L1492" t="s">
        <v>9</v>
      </c>
      <c r="M1492" t="s">
        <v>2962</v>
      </c>
    </row>
    <row r="1493" spans="1:13" ht="25.5" x14ac:dyDescent="0.2">
      <c r="A1493" t="s">
        <v>5</v>
      </c>
      <c r="B1493" t="s">
        <v>1510</v>
      </c>
      <c r="C1493" t="s">
        <v>1511</v>
      </c>
      <c r="D1493" t="s">
        <v>2645</v>
      </c>
      <c r="E1493" t="s">
        <v>78</v>
      </c>
      <c r="F1493" t="s">
        <v>2818</v>
      </c>
      <c r="G1493" s="23" t="str" cm="1">
        <f t="array" ref="G1493">IF(COUNTIFS($E$2:$E$7682,E1493,$B$2:$B$7682,B1493)&gt;1,
_xlfn.TEXTJOIN(CHAR(10),TRUE,_xlfn.UNIQUE(_xlfn._xlws.FILTER($F$2:$F$7682,($E$2:$E$7682=E1493)*($B$2:$B$7682=B1493)))),
F1493)</f>
        <v>NEVADA ORTHOTICS &amp; PROSTHETICS</v>
      </c>
      <c r="H1493" t="s">
        <v>2689</v>
      </c>
      <c r="I1493" s="26" t="str" cm="1">
        <f t="array" ref="I1493">IF(COUNTIFS($E$2:$E$7682,E1493,$B$2:$B$7682,B1493)&gt;1,
_xlfn.TEXTJOIN(CHAR(10),TRUE,_xlfn.UNIQUE(_xlfn._xlws.FILTER($H$2:$H$7682,($E$2:$E$7682=E1493)*($B$2:$B$7682=B1493)))),
H1493)</f>
        <v>3435 W CHEYENNE AVE STE 102 NORTH LAS VEGAS, NV 89032</v>
      </c>
      <c r="J1493" s="26" t="str">
        <f t="shared" si="46"/>
        <v>L5812-1255664165-NEVADA ORTHOTICS &amp; PROSTHETICS-3435 W CHEYENNE AVE STE 102 NORTH LAS VEGAS, NV 89032</v>
      </c>
      <c r="K1493" s="26">
        <f t="shared" si="47"/>
        <v>1</v>
      </c>
      <c r="L1493" t="s">
        <v>9</v>
      </c>
      <c r="M1493" t="s">
        <v>2962</v>
      </c>
    </row>
    <row r="1494" spans="1:13" ht="25.5" x14ac:dyDescent="0.2">
      <c r="A1494" t="s">
        <v>5</v>
      </c>
      <c r="B1494" t="s">
        <v>1640</v>
      </c>
      <c r="C1494" t="s">
        <v>1641</v>
      </c>
      <c r="D1494" t="s">
        <v>2645</v>
      </c>
      <c r="E1494" t="s">
        <v>78</v>
      </c>
      <c r="F1494" t="s">
        <v>2818</v>
      </c>
      <c r="G1494" s="23" t="str" cm="1">
        <f t="array" ref="G1494">IF(COUNTIFS($E$2:$E$7682,E1494,$B$2:$B$7682,B1494)&gt;1,
_xlfn.TEXTJOIN(CHAR(10),TRUE,_xlfn.UNIQUE(_xlfn._xlws.FILTER($F$2:$F$7682,($E$2:$E$7682=E1494)*($B$2:$B$7682=B1494)))),
F1494)</f>
        <v>NEVADA ORTHOTICS &amp; PROSTHETICS</v>
      </c>
      <c r="H1494" t="s">
        <v>2689</v>
      </c>
      <c r="I1494" s="26" t="str" cm="1">
        <f t="array" ref="I1494">IF(COUNTIFS($E$2:$E$7682,E1494,$B$2:$B$7682,B1494)&gt;1,
_xlfn.TEXTJOIN(CHAR(10),TRUE,_xlfn.UNIQUE(_xlfn._xlws.FILTER($H$2:$H$7682,($E$2:$E$7682=E1494)*($B$2:$B$7682=B1494)))),
H1494)</f>
        <v>3435 W CHEYENNE AVE STE 102 NORTH LAS VEGAS, NV 89032</v>
      </c>
      <c r="J1494" s="26" t="str">
        <f t="shared" si="46"/>
        <v>L5814-1255664165-NEVADA ORTHOTICS &amp; PROSTHETICS-3435 W CHEYENNE AVE STE 102 NORTH LAS VEGAS, NV 89032</v>
      </c>
      <c r="K1494" s="26">
        <f t="shared" si="47"/>
        <v>1</v>
      </c>
      <c r="L1494" t="s">
        <v>9</v>
      </c>
      <c r="M1494" t="s">
        <v>2962</v>
      </c>
    </row>
    <row r="1495" spans="1:13" ht="25.5" x14ac:dyDescent="0.2">
      <c r="A1495" t="s">
        <v>5</v>
      </c>
      <c r="B1495" t="s">
        <v>2365</v>
      </c>
      <c r="C1495" t="s">
        <v>2366</v>
      </c>
      <c r="D1495" t="s">
        <v>2645</v>
      </c>
      <c r="E1495" t="s">
        <v>78</v>
      </c>
      <c r="F1495" t="s">
        <v>2818</v>
      </c>
      <c r="G1495" s="23" t="str" cm="1">
        <f t="array" ref="G1495">IF(COUNTIFS($E$2:$E$7682,E1495,$B$2:$B$7682,B1495)&gt;1,
_xlfn.TEXTJOIN(CHAR(10),TRUE,_xlfn.UNIQUE(_xlfn._xlws.FILTER($F$2:$F$7682,($E$2:$E$7682=E1495)*($B$2:$B$7682=B1495)))),
F1495)</f>
        <v>NEVADA ORTHOTICS &amp; PROSTHETICS</v>
      </c>
      <c r="H1495" t="s">
        <v>2689</v>
      </c>
      <c r="I1495" s="26" t="str" cm="1">
        <f t="array" ref="I1495">IF(COUNTIFS($E$2:$E$7682,E1495,$B$2:$B$7682,B1495)&gt;1,
_xlfn.TEXTJOIN(CHAR(10),TRUE,_xlfn.UNIQUE(_xlfn._xlws.FILTER($H$2:$H$7682,($E$2:$E$7682=E1495)*($B$2:$B$7682=B1495)))),
H1495)</f>
        <v>3435 W CHEYENNE AVE STE 102 NORTH LAS VEGAS, NV 89032</v>
      </c>
      <c r="J1495" s="26" t="str">
        <f t="shared" si="46"/>
        <v>L5822-1255664165-NEVADA ORTHOTICS &amp; PROSTHETICS-3435 W CHEYENNE AVE STE 102 NORTH LAS VEGAS, NV 89032</v>
      </c>
      <c r="K1495" s="26">
        <f t="shared" si="47"/>
        <v>1</v>
      </c>
      <c r="L1495" t="s">
        <v>9</v>
      </c>
      <c r="M1495" t="s">
        <v>2962</v>
      </c>
    </row>
    <row r="1496" spans="1:13" ht="25.5" x14ac:dyDescent="0.2">
      <c r="A1496" t="s">
        <v>5</v>
      </c>
      <c r="B1496" t="s">
        <v>956</v>
      </c>
      <c r="C1496" t="s">
        <v>957</v>
      </c>
      <c r="D1496" t="s">
        <v>2645</v>
      </c>
      <c r="E1496" t="s">
        <v>78</v>
      </c>
      <c r="F1496" t="s">
        <v>2818</v>
      </c>
      <c r="G1496" s="23" t="str" cm="1">
        <f t="array" ref="G1496">IF(COUNTIFS($E$2:$E$7682,E1496,$B$2:$B$7682,B1496)&gt;1,
_xlfn.TEXTJOIN(CHAR(10),TRUE,_xlfn.UNIQUE(_xlfn._xlws.FILTER($F$2:$F$7682,($E$2:$E$7682=E1496)*($B$2:$B$7682=B1496)))),
F1496)</f>
        <v>NEVADA ORTHOTICS &amp; PROSTHETICS</v>
      </c>
      <c r="H1496" t="s">
        <v>2689</v>
      </c>
      <c r="I1496" s="26" t="str" cm="1">
        <f t="array" ref="I1496">IF(COUNTIFS($E$2:$E$7682,E1496,$B$2:$B$7682,B1496)&gt;1,
_xlfn.TEXTJOIN(CHAR(10),TRUE,_xlfn.UNIQUE(_xlfn._xlws.FILTER($H$2:$H$7682,($E$2:$E$7682=E1496)*($B$2:$B$7682=B1496)))),
H1496)</f>
        <v>3435 W CHEYENNE AVE STE 102 NORTH LAS VEGAS, NV 89032</v>
      </c>
      <c r="J1496" s="26" t="str">
        <f t="shared" si="46"/>
        <v>L5828-1255664165-NEVADA ORTHOTICS &amp; PROSTHETICS-3435 W CHEYENNE AVE STE 102 NORTH LAS VEGAS, NV 89032</v>
      </c>
      <c r="K1496" s="26">
        <f t="shared" si="47"/>
        <v>1</v>
      </c>
      <c r="L1496" t="s">
        <v>9</v>
      </c>
      <c r="M1496" t="s">
        <v>2962</v>
      </c>
    </row>
    <row r="1497" spans="1:13" ht="25.5" x14ac:dyDescent="0.2">
      <c r="A1497" t="s">
        <v>5</v>
      </c>
      <c r="B1497" t="s">
        <v>1032</v>
      </c>
      <c r="C1497" t="s">
        <v>1033</v>
      </c>
      <c r="D1497" t="s">
        <v>2645</v>
      </c>
      <c r="E1497" t="s">
        <v>78</v>
      </c>
      <c r="F1497" t="s">
        <v>2818</v>
      </c>
      <c r="G1497" s="23" t="str" cm="1">
        <f t="array" ref="G1497">IF(COUNTIFS($E$2:$E$7682,E1497,$B$2:$B$7682,B1497)&gt;1,
_xlfn.TEXTJOIN(CHAR(10),TRUE,_xlfn.UNIQUE(_xlfn._xlws.FILTER($F$2:$F$7682,($E$2:$E$7682=E1497)*($B$2:$B$7682=B1497)))),
F1497)</f>
        <v>NEVADA ORTHOTICS &amp; PROSTHETICS</v>
      </c>
      <c r="H1497" t="s">
        <v>2689</v>
      </c>
      <c r="I1497" s="26" t="str" cm="1">
        <f t="array" ref="I1497">IF(COUNTIFS($E$2:$E$7682,E1497,$B$2:$B$7682,B1497)&gt;1,
_xlfn.TEXTJOIN(CHAR(10),TRUE,_xlfn.UNIQUE(_xlfn._xlws.FILTER($H$2:$H$7682,($E$2:$E$7682=E1497)*($B$2:$B$7682=B1497)))),
H1497)</f>
        <v>3435 W CHEYENNE AVE STE 102 NORTH LAS VEGAS, NV 89032</v>
      </c>
      <c r="J1497" s="26" t="str">
        <f t="shared" si="46"/>
        <v>L5845-1255664165-NEVADA ORTHOTICS &amp; PROSTHETICS-3435 W CHEYENNE AVE STE 102 NORTH LAS VEGAS, NV 89032</v>
      </c>
      <c r="K1497" s="26">
        <f t="shared" si="47"/>
        <v>1</v>
      </c>
      <c r="L1497" t="s">
        <v>9</v>
      </c>
      <c r="M1497" t="s">
        <v>2962</v>
      </c>
    </row>
    <row r="1498" spans="1:13" ht="25.5" x14ac:dyDescent="0.2">
      <c r="A1498" t="s">
        <v>5</v>
      </c>
      <c r="B1498" t="s">
        <v>630</v>
      </c>
      <c r="C1498" t="s">
        <v>631</v>
      </c>
      <c r="D1498" t="s">
        <v>2645</v>
      </c>
      <c r="E1498" t="s">
        <v>78</v>
      </c>
      <c r="F1498" t="s">
        <v>2818</v>
      </c>
      <c r="G1498" s="23" t="str" cm="1">
        <f t="array" ref="G1498">IF(COUNTIFS($E$2:$E$7682,E1498,$B$2:$B$7682,B1498)&gt;1,
_xlfn.TEXTJOIN(CHAR(10),TRUE,_xlfn.UNIQUE(_xlfn._xlws.FILTER($F$2:$F$7682,($E$2:$E$7682=E1498)*($B$2:$B$7682=B1498)))),
F1498)</f>
        <v>NEVADA ORTHOTICS &amp; PROSTHETICS</v>
      </c>
      <c r="H1498" t="s">
        <v>2689</v>
      </c>
      <c r="I1498" s="26" t="str" cm="1">
        <f t="array" ref="I1498">IF(COUNTIFS($E$2:$E$7682,E1498,$B$2:$B$7682,B1498)&gt;1,
_xlfn.TEXTJOIN(CHAR(10),TRUE,_xlfn.UNIQUE(_xlfn._xlws.FILTER($H$2:$H$7682,($E$2:$E$7682=E1498)*($B$2:$B$7682=B1498)))),
H1498)</f>
        <v>3435 W CHEYENNE AVE STE 102 NORTH LAS VEGAS, NV 89032</v>
      </c>
      <c r="J1498" s="26" t="str">
        <f t="shared" si="46"/>
        <v>L5848-1255664165-NEVADA ORTHOTICS &amp; PROSTHETICS-3435 W CHEYENNE AVE STE 102 NORTH LAS VEGAS, NV 89032</v>
      </c>
      <c r="K1498" s="26">
        <f t="shared" si="47"/>
        <v>1</v>
      </c>
      <c r="L1498" t="s">
        <v>9</v>
      </c>
      <c r="M1498" t="s">
        <v>2962</v>
      </c>
    </row>
    <row r="1499" spans="1:13" ht="25.5" x14ac:dyDescent="0.2">
      <c r="A1499" t="s">
        <v>5</v>
      </c>
      <c r="B1499" t="s">
        <v>251</v>
      </c>
      <c r="C1499" t="s">
        <v>252</v>
      </c>
      <c r="D1499" t="s">
        <v>2645</v>
      </c>
      <c r="E1499" t="s">
        <v>78</v>
      </c>
      <c r="F1499" t="s">
        <v>2818</v>
      </c>
      <c r="G1499" s="23" t="str" cm="1">
        <f t="array" ref="G1499">IF(COUNTIFS($E$2:$E$7682,E1499,$B$2:$B$7682,B1499)&gt;1,
_xlfn.TEXTJOIN(CHAR(10),TRUE,_xlfn.UNIQUE(_xlfn._xlws.FILTER($F$2:$F$7682,($E$2:$E$7682=E1499)*($B$2:$B$7682=B1499)))),
F1499)</f>
        <v>NEVADA ORTHOTICS &amp; PROSTHETICS</v>
      </c>
      <c r="H1499" t="s">
        <v>2689</v>
      </c>
      <c r="I1499" s="26" t="str" cm="1">
        <f t="array" ref="I1499">IF(COUNTIFS($E$2:$E$7682,E1499,$B$2:$B$7682,B1499)&gt;1,
_xlfn.TEXTJOIN(CHAR(10),TRUE,_xlfn.UNIQUE(_xlfn._xlws.FILTER($H$2:$H$7682,($E$2:$E$7682=E1499)*($B$2:$B$7682=B1499)))),
H1499)</f>
        <v>3435 W CHEYENNE AVE STE 102 NORTH LAS VEGAS, NV 89032</v>
      </c>
      <c r="J1499" s="26" t="str">
        <f t="shared" si="46"/>
        <v>L5850-1255664165-NEVADA ORTHOTICS &amp; PROSTHETICS-3435 W CHEYENNE AVE STE 102 NORTH LAS VEGAS, NV 89032</v>
      </c>
      <c r="K1499" s="26">
        <f t="shared" si="47"/>
        <v>1</v>
      </c>
      <c r="L1499" t="s">
        <v>9</v>
      </c>
      <c r="M1499" t="s">
        <v>2962</v>
      </c>
    </row>
    <row r="1500" spans="1:13" ht="25.5" x14ac:dyDescent="0.2">
      <c r="A1500" t="s">
        <v>5</v>
      </c>
      <c r="B1500" t="s">
        <v>2304</v>
      </c>
      <c r="C1500" t="s">
        <v>2305</v>
      </c>
      <c r="D1500" t="s">
        <v>2645</v>
      </c>
      <c r="E1500" t="s">
        <v>78</v>
      </c>
      <c r="F1500" t="s">
        <v>2818</v>
      </c>
      <c r="G1500" s="23" t="str" cm="1">
        <f t="array" ref="G1500">IF(COUNTIFS($E$2:$E$7682,E1500,$B$2:$B$7682,B1500)&gt;1,
_xlfn.TEXTJOIN(CHAR(10),TRUE,_xlfn.UNIQUE(_xlfn._xlws.FILTER($F$2:$F$7682,($E$2:$E$7682=E1500)*($B$2:$B$7682=B1500)))),
F1500)</f>
        <v>NEVADA ORTHOTICS &amp; PROSTHETICS</v>
      </c>
      <c r="H1500" t="s">
        <v>2689</v>
      </c>
      <c r="I1500" s="26" t="str" cm="1">
        <f t="array" ref="I1500">IF(COUNTIFS($E$2:$E$7682,E1500,$B$2:$B$7682,B1500)&gt;1,
_xlfn.TEXTJOIN(CHAR(10),TRUE,_xlfn.UNIQUE(_xlfn._xlws.FILTER($H$2:$H$7682,($E$2:$E$7682=E1500)*($B$2:$B$7682=B1500)))),
H1500)</f>
        <v>3435 W CHEYENNE AVE STE 102 NORTH LAS VEGAS, NV 89032</v>
      </c>
      <c r="J1500" s="26" t="str">
        <f t="shared" si="46"/>
        <v>L5855-1255664165-NEVADA ORTHOTICS &amp; PROSTHETICS-3435 W CHEYENNE AVE STE 102 NORTH LAS VEGAS, NV 89032</v>
      </c>
      <c r="K1500" s="26">
        <f t="shared" si="47"/>
        <v>1</v>
      </c>
      <c r="L1500" t="s">
        <v>9</v>
      </c>
      <c r="M1500" t="s">
        <v>2962</v>
      </c>
    </row>
    <row r="1501" spans="1:13" ht="25.5" x14ac:dyDescent="0.2">
      <c r="A1501" t="s">
        <v>5</v>
      </c>
      <c r="B1501" t="s">
        <v>460</v>
      </c>
      <c r="C1501" t="s">
        <v>461</v>
      </c>
      <c r="D1501" t="s">
        <v>2645</v>
      </c>
      <c r="E1501" t="s">
        <v>78</v>
      </c>
      <c r="F1501" t="s">
        <v>2818</v>
      </c>
      <c r="G1501" s="23" t="str" cm="1">
        <f t="array" ref="G1501">IF(COUNTIFS($E$2:$E$7682,E1501,$B$2:$B$7682,B1501)&gt;1,
_xlfn.TEXTJOIN(CHAR(10),TRUE,_xlfn.UNIQUE(_xlfn._xlws.FILTER($F$2:$F$7682,($E$2:$E$7682=E1501)*($B$2:$B$7682=B1501)))),
F1501)</f>
        <v>NEVADA ORTHOTICS &amp; PROSTHETICS</v>
      </c>
      <c r="H1501" t="s">
        <v>2689</v>
      </c>
      <c r="I1501" s="26" t="str" cm="1">
        <f t="array" ref="I1501">IF(COUNTIFS($E$2:$E$7682,E1501,$B$2:$B$7682,B1501)&gt;1,
_xlfn.TEXTJOIN(CHAR(10),TRUE,_xlfn.UNIQUE(_xlfn._xlws.FILTER($H$2:$H$7682,($E$2:$E$7682=E1501)*($B$2:$B$7682=B1501)))),
H1501)</f>
        <v>3435 W CHEYENNE AVE STE 102 NORTH LAS VEGAS, NV 89032</v>
      </c>
      <c r="J1501" s="26" t="str">
        <f t="shared" si="46"/>
        <v>L5910-1255664165-NEVADA ORTHOTICS &amp; PROSTHETICS-3435 W CHEYENNE AVE STE 102 NORTH LAS VEGAS, NV 89032</v>
      </c>
      <c r="K1501" s="26">
        <f t="shared" si="47"/>
        <v>1</v>
      </c>
      <c r="L1501" t="s">
        <v>9</v>
      </c>
      <c r="M1501" t="s">
        <v>2962</v>
      </c>
    </row>
    <row r="1502" spans="1:13" ht="25.5" x14ac:dyDescent="0.2">
      <c r="A1502" t="s">
        <v>5</v>
      </c>
      <c r="B1502" t="s">
        <v>1197</v>
      </c>
      <c r="C1502" t="s">
        <v>1198</v>
      </c>
      <c r="D1502" t="s">
        <v>2645</v>
      </c>
      <c r="E1502" t="s">
        <v>78</v>
      </c>
      <c r="F1502" t="s">
        <v>2818</v>
      </c>
      <c r="G1502" s="23" t="str" cm="1">
        <f t="array" ref="G1502">IF(COUNTIFS($E$2:$E$7682,E1502,$B$2:$B$7682,B1502)&gt;1,
_xlfn.TEXTJOIN(CHAR(10),TRUE,_xlfn.UNIQUE(_xlfn._xlws.FILTER($F$2:$F$7682,($E$2:$E$7682=E1502)*($B$2:$B$7682=B1502)))),
F1502)</f>
        <v>NEVADA ORTHOTICS &amp; PROSTHETICS</v>
      </c>
      <c r="H1502" t="s">
        <v>2689</v>
      </c>
      <c r="I1502" s="26" t="str" cm="1">
        <f t="array" ref="I1502">IF(COUNTIFS($E$2:$E$7682,E1502,$B$2:$B$7682,B1502)&gt;1,
_xlfn.TEXTJOIN(CHAR(10),TRUE,_xlfn.UNIQUE(_xlfn._xlws.FILTER($H$2:$H$7682,($E$2:$E$7682=E1502)*($B$2:$B$7682=B1502)))),
H1502)</f>
        <v>3435 W CHEYENNE AVE STE 102 NORTH LAS VEGAS, NV 89032</v>
      </c>
      <c r="J1502" s="26" t="str">
        <f t="shared" si="46"/>
        <v>L5920-1255664165-NEVADA ORTHOTICS &amp; PROSTHETICS-3435 W CHEYENNE AVE STE 102 NORTH LAS VEGAS, NV 89032</v>
      </c>
      <c r="K1502" s="26">
        <f t="shared" si="47"/>
        <v>1</v>
      </c>
      <c r="L1502" t="s">
        <v>9</v>
      </c>
      <c r="M1502" t="s">
        <v>2962</v>
      </c>
    </row>
    <row r="1503" spans="1:13" ht="25.5" x14ac:dyDescent="0.2">
      <c r="A1503" t="s">
        <v>5</v>
      </c>
      <c r="B1503" t="s">
        <v>1327</v>
      </c>
      <c r="C1503" t="s">
        <v>1328</v>
      </c>
      <c r="D1503" t="s">
        <v>2645</v>
      </c>
      <c r="E1503" t="s">
        <v>78</v>
      </c>
      <c r="F1503" t="s">
        <v>2818</v>
      </c>
      <c r="G1503" s="23" t="str" cm="1">
        <f t="array" ref="G1503">IF(COUNTIFS($E$2:$E$7682,E1503,$B$2:$B$7682,B1503)&gt;1,
_xlfn.TEXTJOIN(CHAR(10),TRUE,_xlfn.UNIQUE(_xlfn._xlws.FILTER($F$2:$F$7682,($E$2:$E$7682=E1503)*($B$2:$B$7682=B1503)))),
F1503)</f>
        <v>NEVADA ORTHOTICS &amp; PROSTHETICS</v>
      </c>
      <c r="H1503" t="s">
        <v>2689</v>
      </c>
      <c r="I1503" s="26" t="str" cm="1">
        <f t="array" ref="I1503">IF(COUNTIFS($E$2:$E$7682,E1503,$B$2:$B$7682,B1503)&gt;1,
_xlfn.TEXTJOIN(CHAR(10),TRUE,_xlfn.UNIQUE(_xlfn._xlws.FILTER($H$2:$H$7682,($E$2:$E$7682=E1503)*($B$2:$B$7682=B1503)))),
H1503)</f>
        <v>3435 W CHEYENNE AVE STE 102 NORTH LAS VEGAS, NV 89032</v>
      </c>
      <c r="J1503" s="26" t="str">
        <f t="shared" si="46"/>
        <v>L5925-1255664165-NEVADA ORTHOTICS &amp; PROSTHETICS-3435 W CHEYENNE AVE STE 102 NORTH LAS VEGAS, NV 89032</v>
      </c>
      <c r="K1503" s="26">
        <f t="shared" si="47"/>
        <v>1</v>
      </c>
      <c r="L1503" t="s">
        <v>9</v>
      </c>
      <c r="M1503" t="s">
        <v>2962</v>
      </c>
    </row>
    <row r="1504" spans="1:13" ht="25.5" x14ac:dyDescent="0.2">
      <c r="A1504" t="s">
        <v>5</v>
      </c>
      <c r="B1504" t="s">
        <v>131</v>
      </c>
      <c r="C1504" t="s">
        <v>132</v>
      </c>
      <c r="D1504" t="s">
        <v>2645</v>
      </c>
      <c r="E1504" t="s">
        <v>78</v>
      </c>
      <c r="F1504" t="s">
        <v>2818</v>
      </c>
      <c r="G1504" s="23" t="str" cm="1">
        <f t="array" ref="G1504">IF(COUNTIFS($E$2:$E$7682,E1504,$B$2:$B$7682,B1504)&gt;1,
_xlfn.TEXTJOIN(CHAR(10),TRUE,_xlfn.UNIQUE(_xlfn._xlws.FILTER($F$2:$F$7682,($E$2:$E$7682=E1504)*($B$2:$B$7682=B1504)))),
F1504)</f>
        <v>NEVADA ORTHOTICS &amp; PROSTHETICS</v>
      </c>
      <c r="H1504" t="s">
        <v>2689</v>
      </c>
      <c r="I1504" s="26" t="str" cm="1">
        <f t="array" ref="I1504">IF(COUNTIFS($E$2:$E$7682,E1504,$B$2:$B$7682,B1504)&gt;1,
_xlfn.TEXTJOIN(CHAR(10),TRUE,_xlfn.UNIQUE(_xlfn._xlws.FILTER($H$2:$H$7682,($E$2:$E$7682=E1504)*($B$2:$B$7682=B1504)))),
H1504)</f>
        <v>3435 W CHEYENNE AVE STE 102 NORTH LAS VEGAS, NV 89032</v>
      </c>
      <c r="J1504" s="26" t="str">
        <f t="shared" si="46"/>
        <v>L5940-1255664165-NEVADA ORTHOTICS &amp; PROSTHETICS-3435 W CHEYENNE AVE STE 102 NORTH LAS VEGAS, NV 89032</v>
      </c>
      <c r="K1504" s="26">
        <f t="shared" si="47"/>
        <v>1</v>
      </c>
      <c r="L1504" t="s">
        <v>9</v>
      </c>
      <c r="M1504" t="s">
        <v>2962</v>
      </c>
    </row>
    <row r="1505" spans="1:13" ht="25.5" x14ac:dyDescent="0.2">
      <c r="A1505" t="s">
        <v>5</v>
      </c>
      <c r="B1505" t="s">
        <v>675</v>
      </c>
      <c r="C1505" t="s">
        <v>676</v>
      </c>
      <c r="D1505" t="s">
        <v>2645</v>
      </c>
      <c r="E1505" t="s">
        <v>78</v>
      </c>
      <c r="F1505" t="s">
        <v>2818</v>
      </c>
      <c r="G1505" s="23" t="str" cm="1">
        <f t="array" ref="G1505">IF(COUNTIFS($E$2:$E$7682,E1505,$B$2:$B$7682,B1505)&gt;1,
_xlfn.TEXTJOIN(CHAR(10),TRUE,_xlfn.UNIQUE(_xlfn._xlws.FILTER($F$2:$F$7682,($E$2:$E$7682=E1505)*($B$2:$B$7682=B1505)))),
F1505)</f>
        <v>NEVADA ORTHOTICS &amp; PROSTHETICS</v>
      </c>
      <c r="H1505" t="s">
        <v>2689</v>
      </c>
      <c r="I1505" s="26" t="str" cm="1">
        <f t="array" ref="I1505">IF(COUNTIFS($E$2:$E$7682,E1505,$B$2:$B$7682,B1505)&gt;1,
_xlfn.TEXTJOIN(CHAR(10),TRUE,_xlfn.UNIQUE(_xlfn._xlws.FILTER($H$2:$H$7682,($E$2:$E$7682=E1505)*($B$2:$B$7682=B1505)))),
H1505)</f>
        <v>3435 W CHEYENNE AVE STE 102 NORTH LAS VEGAS, NV 89032</v>
      </c>
      <c r="J1505" s="26" t="str">
        <f t="shared" si="46"/>
        <v>L5950-1255664165-NEVADA ORTHOTICS &amp; PROSTHETICS-3435 W CHEYENNE AVE STE 102 NORTH LAS VEGAS, NV 89032</v>
      </c>
      <c r="K1505" s="26">
        <f t="shared" si="47"/>
        <v>1</v>
      </c>
      <c r="L1505" t="s">
        <v>9</v>
      </c>
      <c r="M1505" t="s">
        <v>2962</v>
      </c>
    </row>
    <row r="1506" spans="1:13" ht="25.5" x14ac:dyDescent="0.2">
      <c r="A1506" t="s">
        <v>5</v>
      </c>
      <c r="B1506" t="s">
        <v>2493</v>
      </c>
      <c r="C1506" t="s">
        <v>2494</v>
      </c>
      <c r="D1506" t="e">
        <v>#N/A</v>
      </c>
      <c r="E1506" t="s">
        <v>78</v>
      </c>
      <c r="F1506" t="s">
        <v>2818</v>
      </c>
      <c r="G1506" s="23" t="str" cm="1">
        <f t="array" ref="G1506">IF(COUNTIFS($E$2:$E$7682,E1506,$B$2:$B$7682,B1506)&gt;1,
_xlfn.TEXTJOIN(CHAR(10),TRUE,_xlfn.UNIQUE(_xlfn._xlws.FILTER($F$2:$F$7682,($E$2:$E$7682=E1506)*($B$2:$B$7682=B1506)))),
F1506)</f>
        <v>NEVADA ORTHOTICS &amp; PROSTHETICS</v>
      </c>
      <c r="H1506" t="s">
        <v>2689</v>
      </c>
      <c r="I1506" s="26" t="str" cm="1">
        <f t="array" ref="I1506">IF(COUNTIFS($E$2:$E$7682,E1506,$B$2:$B$7682,B1506)&gt;1,
_xlfn.TEXTJOIN(CHAR(10),TRUE,_xlfn.UNIQUE(_xlfn._xlws.FILTER($H$2:$H$7682,($E$2:$E$7682=E1506)*($B$2:$B$7682=B1506)))),
H1506)</f>
        <v>3435 W CHEYENNE AVE STE 102 NORTH LAS VEGAS, NV 89032</v>
      </c>
      <c r="J1506" s="26" t="str">
        <f t="shared" si="46"/>
        <v>L5960-1255664165-NEVADA ORTHOTICS &amp; PROSTHETICS-3435 W CHEYENNE AVE STE 102 NORTH LAS VEGAS, NV 89032</v>
      </c>
      <c r="K1506" s="26">
        <f t="shared" si="47"/>
        <v>1</v>
      </c>
      <c r="L1506" t="s">
        <v>9</v>
      </c>
      <c r="M1506" t="s">
        <v>2962</v>
      </c>
    </row>
    <row r="1507" spans="1:13" ht="25.5" x14ac:dyDescent="0.2">
      <c r="A1507" t="s">
        <v>5</v>
      </c>
      <c r="B1507" t="s">
        <v>1857</v>
      </c>
      <c r="C1507" t="s">
        <v>1858</v>
      </c>
      <c r="D1507" t="s">
        <v>2645</v>
      </c>
      <c r="E1507" t="s">
        <v>78</v>
      </c>
      <c r="F1507" t="s">
        <v>2818</v>
      </c>
      <c r="G1507" s="23" t="str" cm="1">
        <f t="array" ref="G1507">IF(COUNTIFS($E$2:$E$7682,E1507,$B$2:$B$7682,B1507)&gt;1,
_xlfn.TEXTJOIN(CHAR(10),TRUE,_xlfn.UNIQUE(_xlfn._xlws.FILTER($F$2:$F$7682,($E$2:$E$7682=E1507)*($B$2:$B$7682=B1507)))),
F1507)</f>
        <v>NEVADA ORTHOTICS &amp; PROSTHETICS</v>
      </c>
      <c r="H1507" t="s">
        <v>2689</v>
      </c>
      <c r="I1507" s="26" t="str" cm="1">
        <f t="array" ref="I1507">IF(COUNTIFS($E$2:$E$7682,E1507,$B$2:$B$7682,B1507)&gt;1,
_xlfn.TEXTJOIN(CHAR(10),TRUE,_xlfn.UNIQUE(_xlfn._xlws.FILTER($H$2:$H$7682,($E$2:$E$7682=E1507)*($B$2:$B$7682=B1507)))),
H1507)</f>
        <v>3435 W CHEYENNE AVE STE 102 NORTH LAS VEGAS, NV 89032</v>
      </c>
      <c r="J1507" s="26" t="str">
        <f t="shared" si="46"/>
        <v>L5972-1255664165-NEVADA ORTHOTICS &amp; PROSTHETICS-3435 W CHEYENNE AVE STE 102 NORTH LAS VEGAS, NV 89032</v>
      </c>
      <c r="K1507" s="26">
        <f t="shared" si="47"/>
        <v>1</v>
      </c>
      <c r="L1507" t="s">
        <v>9</v>
      </c>
      <c r="M1507" t="s">
        <v>2962</v>
      </c>
    </row>
    <row r="1508" spans="1:13" ht="25.5" x14ac:dyDescent="0.2">
      <c r="A1508" t="s">
        <v>5</v>
      </c>
      <c r="B1508" t="s">
        <v>586</v>
      </c>
      <c r="C1508" t="s">
        <v>587</v>
      </c>
      <c r="D1508" t="s">
        <v>2645</v>
      </c>
      <c r="E1508" t="s">
        <v>78</v>
      </c>
      <c r="F1508" t="s">
        <v>2818</v>
      </c>
      <c r="G1508" s="23" t="str" cm="1">
        <f t="array" ref="G1508">IF(COUNTIFS($E$2:$E$7682,E1508,$B$2:$B$7682,B1508)&gt;1,
_xlfn.TEXTJOIN(CHAR(10),TRUE,_xlfn.UNIQUE(_xlfn._xlws.FILTER($F$2:$F$7682,($E$2:$E$7682=E1508)*($B$2:$B$7682=B1508)))),
F1508)</f>
        <v>NEVADA ORTHOTICS &amp; PROSTHETICS</v>
      </c>
      <c r="H1508" t="s">
        <v>2689</v>
      </c>
      <c r="I1508" s="26" t="str" cm="1">
        <f t="array" ref="I1508">IF(COUNTIFS($E$2:$E$7682,E1508,$B$2:$B$7682,B1508)&gt;1,
_xlfn.TEXTJOIN(CHAR(10),TRUE,_xlfn.UNIQUE(_xlfn._xlws.FILTER($H$2:$H$7682,($E$2:$E$7682=E1508)*($B$2:$B$7682=B1508)))),
H1508)</f>
        <v>3435 W CHEYENNE AVE STE 102 NORTH LAS VEGAS, NV 89032</v>
      </c>
      <c r="J1508" s="26" t="str">
        <f t="shared" si="46"/>
        <v>L5981-1255664165-NEVADA ORTHOTICS &amp; PROSTHETICS-3435 W CHEYENNE AVE STE 102 NORTH LAS VEGAS, NV 89032</v>
      </c>
      <c r="K1508" s="26">
        <f t="shared" si="47"/>
        <v>1</v>
      </c>
      <c r="L1508" t="s">
        <v>9</v>
      </c>
      <c r="M1508" t="s">
        <v>2962</v>
      </c>
    </row>
    <row r="1509" spans="1:13" ht="25.5" x14ac:dyDescent="0.2">
      <c r="A1509" t="s">
        <v>5</v>
      </c>
      <c r="B1509" t="s">
        <v>163</v>
      </c>
      <c r="C1509" t="s">
        <v>164</v>
      </c>
      <c r="D1509" t="s">
        <v>2645</v>
      </c>
      <c r="E1509" t="s">
        <v>78</v>
      </c>
      <c r="F1509" t="s">
        <v>2818</v>
      </c>
      <c r="G1509" s="23" t="str" cm="1">
        <f t="array" ref="G1509">IF(COUNTIFS($E$2:$E$7682,E1509,$B$2:$B$7682,B1509)&gt;1,
_xlfn.TEXTJOIN(CHAR(10),TRUE,_xlfn.UNIQUE(_xlfn._xlws.FILTER($F$2:$F$7682,($E$2:$E$7682=E1509)*($B$2:$B$7682=B1509)))),
F1509)</f>
        <v>NEVADA ORTHOTICS &amp; PROSTHETICS</v>
      </c>
      <c r="H1509" t="s">
        <v>2689</v>
      </c>
      <c r="I1509" s="26" t="str" cm="1">
        <f t="array" ref="I1509">IF(COUNTIFS($E$2:$E$7682,E1509,$B$2:$B$7682,B1509)&gt;1,
_xlfn.TEXTJOIN(CHAR(10),TRUE,_xlfn.UNIQUE(_xlfn._xlws.FILTER($H$2:$H$7682,($E$2:$E$7682=E1509)*($B$2:$B$7682=B1509)))),
H1509)</f>
        <v>3435 W CHEYENNE AVE STE 102 NORTH LAS VEGAS, NV 89032</v>
      </c>
      <c r="J1509" s="26" t="str">
        <f t="shared" si="46"/>
        <v>L5987-1255664165-NEVADA ORTHOTICS &amp; PROSTHETICS-3435 W CHEYENNE AVE STE 102 NORTH LAS VEGAS, NV 89032</v>
      </c>
      <c r="K1509" s="26">
        <f t="shared" si="47"/>
        <v>1</v>
      </c>
      <c r="L1509" t="s">
        <v>9</v>
      </c>
      <c r="M1509" t="s">
        <v>2962</v>
      </c>
    </row>
    <row r="1510" spans="1:13" ht="25.5" x14ac:dyDescent="0.2">
      <c r="A1510" t="s">
        <v>5</v>
      </c>
      <c r="B1510" t="s">
        <v>2120</v>
      </c>
      <c r="C1510" t="s">
        <v>2121</v>
      </c>
      <c r="D1510" t="e">
        <v>#N/A</v>
      </c>
      <c r="E1510" t="s">
        <v>78</v>
      </c>
      <c r="F1510" t="s">
        <v>2818</v>
      </c>
      <c r="G1510" s="23" t="str" cm="1">
        <f t="array" ref="G1510">IF(COUNTIFS($E$2:$E$7682,E1510,$B$2:$B$7682,B1510)&gt;1,
_xlfn.TEXTJOIN(CHAR(10),TRUE,_xlfn.UNIQUE(_xlfn._xlws.FILTER($F$2:$F$7682,($E$2:$E$7682=E1510)*($B$2:$B$7682=B1510)))),
F1510)</f>
        <v>NEVADA ORTHOTICS &amp; PROSTHETICS</v>
      </c>
      <c r="H1510" t="s">
        <v>2689</v>
      </c>
      <c r="I1510" s="26" t="str" cm="1">
        <f t="array" ref="I1510">IF(COUNTIFS($E$2:$E$7682,E1510,$B$2:$B$7682,B1510)&gt;1,
_xlfn.TEXTJOIN(CHAR(10),TRUE,_xlfn.UNIQUE(_xlfn._xlws.FILTER($H$2:$H$7682,($E$2:$E$7682=E1510)*($B$2:$B$7682=B1510)))),
H1510)</f>
        <v>3435 W CHEYENNE AVE STE 102 NORTH LAS VEGAS, NV 89032</v>
      </c>
      <c r="J1510" s="26" t="str">
        <f t="shared" si="46"/>
        <v>L6250-1255664165-NEVADA ORTHOTICS &amp; PROSTHETICS-3435 W CHEYENNE AVE STE 102 NORTH LAS VEGAS, NV 89032</v>
      </c>
      <c r="K1510" s="26">
        <f t="shared" si="47"/>
        <v>1</v>
      </c>
      <c r="L1510" t="s">
        <v>9</v>
      </c>
      <c r="M1510" t="s">
        <v>2962</v>
      </c>
    </row>
    <row r="1511" spans="1:13" ht="25.5" x14ac:dyDescent="0.2">
      <c r="A1511" t="s">
        <v>5</v>
      </c>
      <c r="B1511" t="s">
        <v>1473</v>
      </c>
      <c r="C1511" t="s">
        <v>1474</v>
      </c>
      <c r="D1511" t="s">
        <v>2645</v>
      </c>
      <c r="E1511" t="s">
        <v>78</v>
      </c>
      <c r="F1511" t="s">
        <v>2818</v>
      </c>
      <c r="G1511" s="23" t="str" cm="1">
        <f t="array" ref="G1511">IF(COUNTIFS($E$2:$E$7682,E1511,$B$2:$B$7682,B1511)&gt;1,
_xlfn.TEXTJOIN(CHAR(10),TRUE,_xlfn.UNIQUE(_xlfn._xlws.FILTER($F$2:$F$7682,($E$2:$E$7682=E1511)*($B$2:$B$7682=B1511)))),
F1511)</f>
        <v>NEVADA ORTHOTICS &amp; PROSTHETICS</v>
      </c>
      <c r="H1511" t="s">
        <v>2689</v>
      </c>
      <c r="I1511" s="26" t="str" cm="1">
        <f t="array" ref="I1511">IF(COUNTIFS($E$2:$E$7682,E1511,$B$2:$B$7682,B1511)&gt;1,
_xlfn.TEXTJOIN(CHAR(10),TRUE,_xlfn.UNIQUE(_xlfn._xlws.FILTER($H$2:$H$7682,($E$2:$E$7682=E1511)*($B$2:$B$7682=B1511)))),
H1511)</f>
        <v>3435 W CHEYENNE AVE STE 102 NORTH LAS VEGAS, NV 89032</v>
      </c>
      <c r="J1511" s="26" t="str">
        <f t="shared" si="46"/>
        <v>L6615-1255664165-NEVADA ORTHOTICS &amp; PROSTHETICS-3435 W CHEYENNE AVE STE 102 NORTH LAS VEGAS, NV 89032</v>
      </c>
      <c r="K1511" s="26">
        <f t="shared" si="47"/>
        <v>1</v>
      </c>
      <c r="L1511" t="s">
        <v>9</v>
      </c>
      <c r="M1511" t="s">
        <v>2962</v>
      </c>
    </row>
    <row r="1512" spans="1:13" ht="25.5" x14ac:dyDescent="0.2">
      <c r="A1512" t="s">
        <v>5</v>
      </c>
      <c r="B1512" t="s">
        <v>2369</v>
      </c>
      <c r="C1512" t="s">
        <v>2370</v>
      </c>
      <c r="D1512" t="e">
        <v>#N/A</v>
      </c>
      <c r="E1512" t="s">
        <v>78</v>
      </c>
      <c r="F1512" t="s">
        <v>2818</v>
      </c>
      <c r="G1512" s="23" t="str" cm="1">
        <f t="array" ref="G1512">IF(COUNTIFS($E$2:$E$7682,E1512,$B$2:$B$7682,B1512)&gt;1,
_xlfn.TEXTJOIN(CHAR(10),TRUE,_xlfn.UNIQUE(_xlfn._xlws.FILTER($F$2:$F$7682,($E$2:$E$7682=E1512)*($B$2:$B$7682=B1512)))),
F1512)</f>
        <v>NEVADA ORTHOTICS &amp; PROSTHETICS</v>
      </c>
      <c r="H1512" t="s">
        <v>2689</v>
      </c>
      <c r="I1512" s="26" t="str" cm="1">
        <f t="array" ref="I1512">IF(COUNTIFS($E$2:$E$7682,E1512,$B$2:$B$7682,B1512)&gt;1,
_xlfn.TEXTJOIN(CHAR(10),TRUE,_xlfn.UNIQUE(_xlfn._xlws.FILTER($H$2:$H$7682,($E$2:$E$7682=E1512)*($B$2:$B$7682=B1512)))),
H1512)</f>
        <v>3435 W CHEYENNE AVE STE 102 NORTH LAS VEGAS, NV 89032</v>
      </c>
      <c r="J1512" s="26" t="str">
        <f t="shared" si="46"/>
        <v>L6630-1255664165-NEVADA ORTHOTICS &amp; PROSTHETICS-3435 W CHEYENNE AVE STE 102 NORTH LAS VEGAS, NV 89032</v>
      </c>
      <c r="K1512" s="26">
        <f t="shared" si="47"/>
        <v>1</v>
      </c>
      <c r="L1512" t="s">
        <v>9</v>
      </c>
      <c r="M1512" t="s">
        <v>2962</v>
      </c>
    </row>
    <row r="1513" spans="1:13" ht="25.5" x14ac:dyDescent="0.2">
      <c r="A1513" t="s">
        <v>5</v>
      </c>
      <c r="B1513" t="s">
        <v>1768</v>
      </c>
      <c r="C1513" t="s">
        <v>1769</v>
      </c>
      <c r="D1513" t="e">
        <v>#N/A</v>
      </c>
      <c r="E1513" t="s">
        <v>78</v>
      </c>
      <c r="F1513" t="s">
        <v>2818</v>
      </c>
      <c r="G1513" s="23" t="str" cm="1">
        <f t="array" ref="G1513">IF(COUNTIFS($E$2:$E$7682,E1513,$B$2:$B$7682,B1513)&gt;1,
_xlfn.TEXTJOIN(CHAR(10),TRUE,_xlfn.UNIQUE(_xlfn._xlws.FILTER($F$2:$F$7682,($E$2:$E$7682=E1513)*($B$2:$B$7682=B1513)))),
F1513)</f>
        <v>NEVADA ORTHOTICS &amp; PROSTHETICS</v>
      </c>
      <c r="H1513" t="s">
        <v>2689</v>
      </c>
      <c r="I1513" s="26" t="str" cm="1">
        <f t="array" ref="I1513">IF(COUNTIFS($E$2:$E$7682,E1513,$B$2:$B$7682,B1513)&gt;1,
_xlfn.TEXTJOIN(CHAR(10),TRUE,_xlfn.UNIQUE(_xlfn._xlws.FILTER($H$2:$H$7682,($E$2:$E$7682=E1513)*($B$2:$B$7682=B1513)))),
H1513)</f>
        <v>3435 W CHEYENNE AVE STE 102 NORTH LAS VEGAS, NV 89032</v>
      </c>
      <c r="J1513" s="26" t="str">
        <f t="shared" si="46"/>
        <v>L6676-1255664165-NEVADA ORTHOTICS &amp; PROSTHETICS-3435 W CHEYENNE AVE STE 102 NORTH LAS VEGAS, NV 89032</v>
      </c>
      <c r="K1513" s="26">
        <f t="shared" si="47"/>
        <v>1</v>
      </c>
      <c r="L1513" t="s">
        <v>9</v>
      </c>
      <c r="M1513" t="s">
        <v>2962</v>
      </c>
    </row>
    <row r="1514" spans="1:13" ht="25.5" x14ac:dyDescent="0.2">
      <c r="A1514" t="s">
        <v>5</v>
      </c>
      <c r="B1514" t="s">
        <v>1381</v>
      </c>
      <c r="C1514" t="s">
        <v>1382</v>
      </c>
      <c r="D1514" t="e">
        <v>#N/A</v>
      </c>
      <c r="E1514" t="s">
        <v>78</v>
      </c>
      <c r="F1514" t="s">
        <v>2818</v>
      </c>
      <c r="G1514" s="23" t="str" cm="1">
        <f t="array" ref="G1514">IF(COUNTIFS($E$2:$E$7682,E1514,$B$2:$B$7682,B1514)&gt;1,
_xlfn.TEXTJOIN(CHAR(10),TRUE,_xlfn.UNIQUE(_xlfn._xlws.FILTER($F$2:$F$7682,($E$2:$E$7682=E1514)*($B$2:$B$7682=B1514)))),
F1514)</f>
        <v>NEVADA ORTHOTICS &amp; PROSTHETICS</v>
      </c>
      <c r="H1514" t="s">
        <v>2689</v>
      </c>
      <c r="I1514" s="26" t="str" cm="1">
        <f t="array" ref="I1514">IF(COUNTIFS($E$2:$E$7682,E1514,$B$2:$B$7682,B1514)&gt;1,
_xlfn.TEXTJOIN(CHAR(10),TRUE,_xlfn.UNIQUE(_xlfn._xlws.FILTER($H$2:$H$7682,($E$2:$E$7682=E1514)*($B$2:$B$7682=B1514)))),
H1514)</f>
        <v>3435 W CHEYENNE AVE STE 102 NORTH LAS VEGAS, NV 89032</v>
      </c>
      <c r="J1514" s="26" t="str">
        <f t="shared" si="46"/>
        <v>L6693-1255664165-NEVADA ORTHOTICS &amp; PROSTHETICS-3435 W CHEYENNE AVE STE 102 NORTH LAS VEGAS, NV 89032</v>
      </c>
      <c r="K1514" s="26">
        <f t="shared" si="47"/>
        <v>1</v>
      </c>
      <c r="L1514" t="s">
        <v>9</v>
      </c>
      <c r="M1514" t="s">
        <v>2962</v>
      </c>
    </row>
    <row r="1515" spans="1:13" ht="25.5" x14ac:dyDescent="0.2">
      <c r="A1515" t="s">
        <v>5</v>
      </c>
      <c r="B1515" t="s">
        <v>1373</v>
      </c>
      <c r="C1515" t="s">
        <v>1374</v>
      </c>
      <c r="D1515" t="e">
        <v>#N/A</v>
      </c>
      <c r="E1515" t="s">
        <v>78</v>
      </c>
      <c r="F1515" t="s">
        <v>2818</v>
      </c>
      <c r="G1515" s="23" t="str" cm="1">
        <f t="array" ref="G1515">IF(COUNTIFS($E$2:$E$7682,E1515,$B$2:$B$7682,B1515)&gt;1,
_xlfn.TEXTJOIN(CHAR(10),TRUE,_xlfn.UNIQUE(_xlfn._xlws.FILTER($F$2:$F$7682,($E$2:$E$7682=E1515)*($B$2:$B$7682=B1515)))),
F1515)</f>
        <v>NEVADA ORTHOTICS &amp; PROSTHETICS</v>
      </c>
      <c r="H1515" t="s">
        <v>2689</v>
      </c>
      <c r="I1515" s="26" t="str" cm="1">
        <f t="array" ref="I1515">IF(COUNTIFS($E$2:$E$7682,E1515,$B$2:$B$7682,B1515)&gt;1,
_xlfn.TEXTJOIN(CHAR(10),TRUE,_xlfn.UNIQUE(_xlfn._xlws.FILTER($H$2:$H$7682,($E$2:$E$7682=E1515)*($B$2:$B$7682=B1515)))),
H1515)</f>
        <v>3435 W CHEYENNE AVE STE 102 NORTH LAS VEGAS, NV 89032</v>
      </c>
      <c r="J1515" s="26" t="str">
        <f t="shared" si="46"/>
        <v>L6694-1255664165-NEVADA ORTHOTICS &amp; PROSTHETICS-3435 W CHEYENNE AVE STE 102 NORTH LAS VEGAS, NV 89032</v>
      </c>
      <c r="K1515" s="26">
        <f t="shared" si="47"/>
        <v>1</v>
      </c>
      <c r="L1515" t="s">
        <v>9</v>
      </c>
      <c r="M1515" t="s">
        <v>2962</v>
      </c>
    </row>
    <row r="1516" spans="1:13" ht="25.5" x14ac:dyDescent="0.2">
      <c r="A1516" t="s">
        <v>5</v>
      </c>
      <c r="B1516" t="s">
        <v>2268</v>
      </c>
      <c r="C1516" t="s">
        <v>2269</v>
      </c>
      <c r="D1516" t="e">
        <v>#N/A</v>
      </c>
      <c r="E1516" t="s">
        <v>78</v>
      </c>
      <c r="F1516" t="s">
        <v>2818</v>
      </c>
      <c r="G1516" s="23" t="str" cm="1">
        <f t="array" ref="G1516">IF(COUNTIFS($E$2:$E$7682,E1516,$B$2:$B$7682,B1516)&gt;1,
_xlfn.TEXTJOIN(CHAR(10),TRUE,_xlfn.UNIQUE(_xlfn._xlws.FILTER($F$2:$F$7682,($E$2:$E$7682=E1516)*($B$2:$B$7682=B1516)))),
F1516)</f>
        <v>NEVADA ORTHOTICS &amp; PROSTHETICS</v>
      </c>
      <c r="H1516" t="s">
        <v>2689</v>
      </c>
      <c r="I1516" s="26" t="str" cm="1">
        <f t="array" ref="I1516">IF(COUNTIFS($E$2:$E$7682,E1516,$B$2:$B$7682,B1516)&gt;1,
_xlfn.TEXTJOIN(CHAR(10),TRUE,_xlfn.UNIQUE(_xlfn._xlws.FILTER($H$2:$H$7682,($E$2:$E$7682=E1516)*($B$2:$B$7682=B1516)))),
H1516)</f>
        <v>3435 W CHEYENNE AVE STE 102 NORTH LAS VEGAS, NV 89032</v>
      </c>
      <c r="J1516" s="26" t="str">
        <f t="shared" si="46"/>
        <v>L6698-1255664165-NEVADA ORTHOTICS &amp; PROSTHETICS-3435 W CHEYENNE AVE STE 102 NORTH LAS VEGAS, NV 89032</v>
      </c>
      <c r="K1516" s="26">
        <f t="shared" si="47"/>
        <v>1</v>
      </c>
      <c r="L1516" t="s">
        <v>9</v>
      </c>
      <c r="M1516" t="s">
        <v>2962</v>
      </c>
    </row>
    <row r="1517" spans="1:13" ht="25.5" x14ac:dyDescent="0.2">
      <c r="A1517" t="s">
        <v>5</v>
      </c>
      <c r="B1517" t="s">
        <v>1671</v>
      </c>
      <c r="C1517" t="s">
        <v>1672</v>
      </c>
      <c r="D1517" t="s">
        <v>2645</v>
      </c>
      <c r="E1517" t="s">
        <v>78</v>
      </c>
      <c r="F1517" t="s">
        <v>2818</v>
      </c>
      <c r="G1517" s="23" t="str" cm="1">
        <f t="array" ref="G1517">IF(COUNTIFS($E$2:$E$7682,E1517,$B$2:$B$7682,B1517)&gt;1,
_xlfn.TEXTJOIN(CHAR(10),TRUE,_xlfn.UNIQUE(_xlfn._xlws.FILTER($F$2:$F$7682,($E$2:$E$7682=E1517)*($B$2:$B$7682=B1517)))),
F1517)</f>
        <v>NEVADA ORTHOTICS &amp; PROSTHETICS</v>
      </c>
      <c r="H1517" t="s">
        <v>2689</v>
      </c>
      <c r="I1517" s="26" t="str" cm="1">
        <f t="array" ref="I1517">IF(COUNTIFS($E$2:$E$7682,E1517,$B$2:$B$7682,B1517)&gt;1,
_xlfn.TEXTJOIN(CHAR(10),TRUE,_xlfn.UNIQUE(_xlfn._xlws.FILTER($H$2:$H$7682,($E$2:$E$7682=E1517)*($B$2:$B$7682=B1517)))),
H1517)</f>
        <v>3435 W CHEYENNE AVE STE 102 NORTH LAS VEGAS, NV 89032</v>
      </c>
      <c r="J1517" s="26" t="str">
        <f t="shared" si="46"/>
        <v>L6711-1255664165-NEVADA ORTHOTICS &amp; PROSTHETICS-3435 W CHEYENNE AVE STE 102 NORTH LAS VEGAS, NV 89032</v>
      </c>
      <c r="K1517" s="26">
        <f t="shared" si="47"/>
        <v>1</v>
      </c>
      <c r="L1517" t="s">
        <v>9</v>
      </c>
      <c r="M1517" t="s">
        <v>2962</v>
      </c>
    </row>
    <row r="1518" spans="1:13" ht="25.5" x14ac:dyDescent="0.2">
      <c r="A1518" t="s">
        <v>5</v>
      </c>
      <c r="B1518" t="s">
        <v>1130</v>
      </c>
      <c r="C1518" t="s">
        <v>1131</v>
      </c>
      <c r="D1518" t="s">
        <v>2645</v>
      </c>
      <c r="E1518" t="s">
        <v>78</v>
      </c>
      <c r="F1518" t="s">
        <v>2818</v>
      </c>
      <c r="G1518" s="23" t="str" cm="1">
        <f t="array" ref="G1518">IF(COUNTIFS($E$2:$E$7682,E1518,$B$2:$B$7682,B1518)&gt;1,
_xlfn.TEXTJOIN(CHAR(10),TRUE,_xlfn.UNIQUE(_xlfn._xlws.FILTER($F$2:$F$7682,($E$2:$E$7682=E1518)*($B$2:$B$7682=B1518)))),
F1518)</f>
        <v>NEVADA ORTHOTICS &amp; PROSTHETICS</v>
      </c>
      <c r="H1518" t="s">
        <v>2689</v>
      </c>
      <c r="I1518" s="26" t="str" cm="1">
        <f t="array" ref="I1518">IF(COUNTIFS($E$2:$E$7682,E1518,$B$2:$B$7682,B1518)&gt;1,
_xlfn.TEXTJOIN(CHAR(10),TRUE,_xlfn.UNIQUE(_xlfn._xlws.FILTER($H$2:$H$7682,($E$2:$E$7682=E1518)*($B$2:$B$7682=B1518)))),
H1518)</f>
        <v>3435 W CHEYENNE AVE STE 102 NORTH LAS VEGAS, NV 89032</v>
      </c>
      <c r="J1518" s="26" t="str">
        <f t="shared" si="46"/>
        <v>L7401-1255664165-NEVADA ORTHOTICS &amp; PROSTHETICS-3435 W CHEYENNE AVE STE 102 NORTH LAS VEGAS, NV 89032</v>
      </c>
      <c r="K1518" s="26">
        <f t="shared" si="47"/>
        <v>1</v>
      </c>
      <c r="L1518" t="s">
        <v>9</v>
      </c>
      <c r="M1518" t="s">
        <v>2962</v>
      </c>
    </row>
    <row r="1519" spans="1:13" ht="25.5" x14ac:dyDescent="0.2">
      <c r="A1519" t="s">
        <v>5</v>
      </c>
      <c r="B1519" t="s">
        <v>1975</v>
      </c>
      <c r="C1519" t="s">
        <v>1976</v>
      </c>
      <c r="D1519" t="s">
        <v>2645</v>
      </c>
      <c r="E1519" t="s">
        <v>78</v>
      </c>
      <c r="F1519" t="s">
        <v>2818</v>
      </c>
      <c r="G1519" s="23" t="str" cm="1">
        <f t="array" ref="G1519">IF(COUNTIFS($E$2:$E$7682,E1519,$B$2:$B$7682,B1519)&gt;1,
_xlfn.TEXTJOIN(CHAR(10),TRUE,_xlfn.UNIQUE(_xlfn._xlws.FILTER($F$2:$F$7682,($E$2:$E$7682=E1519)*($B$2:$B$7682=B1519)))),
F1519)</f>
        <v>NEVADA ORTHOTICS &amp; PROSTHETICS</v>
      </c>
      <c r="H1519" t="s">
        <v>2689</v>
      </c>
      <c r="I1519" s="26" t="str" cm="1">
        <f t="array" ref="I1519">IF(COUNTIFS($E$2:$E$7682,E1519,$B$2:$B$7682,B1519)&gt;1,
_xlfn.TEXTJOIN(CHAR(10),TRUE,_xlfn.UNIQUE(_xlfn._xlws.FILTER($H$2:$H$7682,($E$2:$E$7682=E1519)*($B$2:$B$7682=B1519)))),
H1519)</f>
        <v>3435 W CHEYENNE AVE STE 102 NORTH LAS VEGAS, NV 89032</v>
      </c>
      <c r="J1519" s="26" t="str">
        <f t="shared" si="46"/>
        <v>L7404-1255664165-NEVADA ORTHOTICS &amp; PROSTHETICS-3435 W CHEYENNE AVE STE 102 NORTH LAS VEGAS, NV 89032</v>
      </c>
      <c r="K1519" s="26">
        <f t="shared" si="47"/>
        <v>1</v>
      </c>
      <c r="L1519" t="s">
        <v>9</v>
      </c>
      <c r="M1519" t="s">
        <v>2962</v>
      </c>
    </row>
    <row r="1520" spans="1:13" ht="25.5" x14ac:dyDescent="0.2">
      <c r="A1520" t="s">
        <v>5</v>
      </c>
      <c r="B1520" t="s">
        <v>649</v>
      </c>
      <c r="C1520" t="s">
        <v>650</v>
      </c>
      <c r="D1520" t="s">
        <v>2645</v>
      </c>
      <c r="E1520" t="s">
        <v>78</v>
      </c>
      <c r="F1520" t="s">
        <v>2818</v>
      </c>
      <c r="G1520" s="23" t="str" cm="1">
        <f t="array" ref="G1520">IF(COUNTIFS($E$2:$E$7682,E1520,$B$2:$B$7682,B1520)&gt;1,
_xlfn.TEXTJOIN(CHAR(10),TRUE,_xlfn.UNIQUE(_xlfn._xlws.FILTER($F$2:$F$7682,($E$2:$E$7682=E1520)*($B$2:$B$7682=B1520)))),
F1520)</f>
        <v>NEVADA ORTHOTICS &amp; PROSTHETICS</v>
      </c>
      <c r="H1520" t="s">
        <v>2689</v>
      </c>
      <c r="I1520" s="26" t="str" cm="1">
        <f t="array" ref="I1520">IF(COUNTIFS($E$2:$E$7682,E1520,$B$2:$B$7682,B1520)&gt;1,
_xlfn.TEXTJOIN(CHAR(10),TRUE,_xlfn.UNIQUE(_xlfn._xlws.FILTER($H$2:$H$7682,($E$2:$E$7682=E1520)*($B$2:$B$7682=B1520)))),
H1520)</f>
        <v>3435 W CHEYENNE AVE STE 102 NORTH LAS VEGAS, NV 89032</v>
      </c>
      <c r="J1520" s="26" t="str">
        <f t="shared" si="46"/>
        <v>L8400-1255664165-NEVADA ORTHOTICS &amp; PROSTHETICS-3435 W CHEYENNE AVE STE 102 NORTH LAS VEGAS, NV 89032</v>
      </c>
      <c r="K1520" s="26">
        <f t="shared" si="47"/>
        <v>1</v>
      </c>
      <c r="L1520" t="s">
        <v>9</v>
      </c>
      <c r="M1520" t="s">
        <v>2962</v>
      </c>
    </row>
    <row r="1521" spans="1:13" ht="25.5" x14ac:dyDescent="0.2">
      <c r="A1521" t="s">
        <v>5</v>
      </c>
      <c r="B1521" t="s">
        <v>76</v>
      </c>
      <c r="C1521" t="s">
        <v>77</v>
      </c>
      <c r="D1521" t="s">
        <v>2645</v>
      </c>
      <c r="E1521" t="s">
        <v>78</v>
      </c>
      <c r="F1521" t="s">
        <v>2818</v>
      </c>
      <c r="G1521" s="23" t="str" cm="1">
        <f t="array" ref="G1521">IF(COUNTIFS($E$2:$E$7682,E1521,$B$2:$B$7682,B1521)&gt;1,
_xlfn.TEXTJOIN(CHAR(10),TRUE,_xlfn.UNIQUE(_xlfn._xlws.FILTER($F$2:$F$7682,($E$2:$E$7682=E1521)*($B$2:$B$7682=B1521)))),
F1521)</f>
        <v>NEVADA ORTHOTICS &amp; PROSTHETICS</v>
      </c>
      <c r="H1521" t="s">
        <v>2689</v>
      </c>
      <c r="I1521" s="26" t="str" cm="1">
        <f t="array" ref="I1521">IF(COUNTIFS($E$2:$E$7682,E1521,$B$2:$B$7682,B1521)&gt;1,
_xlfn.TEXTJOIN(CHAR(10),TRUE,_xlfn.UNIQUE(_xlfn._xlws.FILTER($H$2:$H$7682,($E$2:$E$7682=E1521)*($B$2:$B$7682=B1521)))),
H1521)</f>
        <v>3435 W CHEYENNE AVE STE 102 NORTH LAS VEGAS, NV 89032</v>
      </c>
      <c r="J1521" s="26" t="str">
        <f t="shared" si="46"/>
        <v>L8410-1255664165-NEVADA ORTHOTICS &amp; PROSTHETICS-3435 W CHEYENNE AVE STE 102 NORTH LAS VEGAS, NV 89032</v>
      </c>
      <c r="K1521" s="26">
        <f t="shared" si="47"/>
        <v>1</v>
      </c>
      <c r="L1521" t="s">
        <v>9</v>
      </c>
      <c r="M1521" t="s">
        <v>2962</v>
      </c>
    </row>
    <row r="1522" spans="1:13" ht="25.5" x14ac:dyDescent="0.2">
      <c r="A1522" t="s">
        <v>5</v>
      </c>
      <c r="B1522" t="s">
        <v>1936</v>
      </c>
      <c r="C1522" t="s">
        <v>1937</v>
      </c>
      <c r="D1522" t="s">
        <v>2645</v>
      </c>
      <c r="E1522" t="s">
        <v>78</v>
      </c>
      <c r="F1522" t="s">
        <v>2818</v>
      </c>
      <c r="G1522" s="23" t="str" cm="1">
        <f t="array" ref="G1522">IF(COUNTIFS($E$2:$E$7682,E1522,$B$2:$B$7682,B1522)&gt;1,
_xlfn.TEXTJOIN(CHAR(10),TRUE,_xlfn.UNIQUE(_xlfn._xlws.FILTER($F$2:$F$7682,($E$2:$E$7682=E1522)*($B$2:$B$7682=B1522)))),
F1522)</f>
        <v>NEVADA ORTHOTICS &amp; PROSTHETICS</v>
      </c>
      <c r="H1522" t="s">
        <v>2689</v>
      </c>
      <c r="I1522" s="26" t="str" cm="1">
        <f t="array" ref="I1522">IF(COUNTIFS($E$2:$E$7682,E1522,$B$2:$B$7682,B1522)&gt;1,
_xlfn.TEXTJOIN(CHAR(10),TRUE,_xlfn.UNIQUE(_xlfn._xlws.FILTER($H$2:$H$7682,($E$2:$E$7682=E1522)*($B$2:$B$7682=B1522)))),
H1522)</f>
        <v>3435 W CHEYENNE AVE STE 102 NORTH LAS VEGAS, NV 89032</v>
      </c>
      <c r="J1522" s="26" t="str">
        <f t="shared" si="46"/>
        <v>L8417-1255664165-NEVADA ORTHOTICS &amp; PROSTHETICS-3435 W CHEYENNE AVE STE 102 NORTH LAS VEGAS, NV 89032</v>
      </c>
      <c r="K1522" s="26">
        <f t="shared" si="47"/>
        <v>1</v>
      </c>
      <c r="L1522" t="s">
        <v>9</v>
      </c>
      <c r="M1522" t="s">
        <v>2962</v>
      </c>
    </row>
    <row r="1523" spans="1:13" ht="25.5" x14ac:dyDescent="0.2">
      <c r="A1523" t="s">
        <v>5</v>
      </c>
      <c r="B1523" t="s">
        <v>365</v>
      </c>
      <c r="C1523" t="s">
        <v>366</v>
      </c>
      <c r="D1523" t="s">
        <v>2645</v>
      </c>
      <c r="E1523" t="s">
        <v>78</v>
      </c>
      <c r="F1523" t="s">
        <v>2818</v>
      </c>
      <c r="G1523" s="23" t="str" cm="1">
        <f t="array" ref="G1523">IF(COUNTIFS($E$2:$E$7682,E1523,$B$2:$B$7682,B1523)&gt;1,
_xlfn.TEXTJOIN(CHAR(10),TRUE,_xlfn.UNIQUE(_xlfn._xlws.FILTER($F$2:$F$7682,($E$2:$E$7682=E1523)*($B$2:$B$7682=B1523)))),
F1523)</f>
        <v>NEVADA ORTHOTICS &amp; PROSTHETICS</v>
      </c>
      <c r="H1523" t="s">
        <v>2689</v>
      </c>
      <c r="I1523" s="26" t="str" cm="1">
        <f t="array" ref="I1523">IF(COUNTIFS($E$2:$E$7682,E1523,$B$2:$B$7682,B1523)&gt;1,
_xlfn.TEXTJOIN(CHAR(10),TRUE,_xlfn.UNIQUE(_xlfn._xlws.FILTER($H$2:$H$7682,($E$2:$E$7682=E1523)*($B$2:$B$7682=B1523)))),
H1523)</f>
        <v>3435 W CHEYENNE AVE STE 102 NORTH LAS VEGAS, NV 89032</v>
      </c>
      <c r="J1523" s="26" t="str">
        <f t="shared" si="46"/>
        <v>L8420-1255664165-NEVADA ORTHOTICS &amp; PROSTHETICS-3435 W CHEYENNE AVE STE 102 NORTH LAS VEGAS, NV 89032</v>
      </c>
      <c r="K1523" s="26">
        <f t="shared" si="47"/>
        <v>1</v>
      </c>
      <c r="L1523" t="s">
        <v>9</v>
      </c>
      <c r="M1523" t="s">
        <v>2962</v>
      </c>
    </row>
    <row r="1524" spans="1:13" ht="25.5" x14ac:dyDescent="0.2">
      <c r="A1524" t="s">
        <v>5</v>
      </c>
      <c r="B1524" t="s">
        <v>879</v>
      </c>
      <c r="C1524" t="s">
        <v>880</v>
      </c>
      <c r="D1524" t="s">
        <v>2645</v>
      </c>
      <c r="E1524" t="s">
        <v>78</v>
      </c>
      <c r="F1524" t="s">
        <v>2818</v>
      </c>
      <c r="G1524" s="23" t="str" cm="1">
        <f t="array" ref="G1524">IF(COUNTIFS($E$2:$E$7682,E1524,$B$2:$B$7682,B1524)&gt;1,
_xlfn.TEXTJOIN(CHAR(10),TRUE,_xlfn.UNIQUE(_xlfn._xlws.FILTER($F$2:$F$7682,($E$2:$E$7682=E1524)*($B$2:$B$7682=B1524)))),
F1524)</f>
        <v>NEVADA ORTHOTICS &amp; PROSTHETICS</v>
      </c>
      <c r="H1524" t="s">
        <v>2689</v>
      </c>
      <c r="I1524" s="26" t="str" cm="1">
        <f t="array" ref="I1524">IF(COUNTIFS($E$2:$E$7682,E1524,$B$2:$B$7682,B1524)&gt;1,
_xlfn.TEXTJOIN(CHAR(10),TRUE,_xlfn.UNIQUE(_xlfn._xlws.FILTER($H$2:$H$7682,($E$2:$E$7682=E1524)*($B$2:$B$7682=B1524)))),
H1524)</f>
        <v>3435 W CHEYENNE AVE STE 102 NORTH LAS VEGAS, NV 89032</v>
      </c>
      <c r="J1524" s="26" t="str">
        <f t="shared" si="46"/>
        <v>L8430-1255664165-NEVADA ORTHOTICS &amp; PROSTHETICS-3435 W CHEYENNE AVE STE 102 NORTH LAS VEGAS, NV 89032</v>
      </c>
      <c r="K1524" s="26">
        <f t="shared" si="47"/>
        <v>1</v>
      </c>
      <c r="L1524" t="s">
        <v>9</v>
      </c>
      <c r="M1524" t="s">
        <v>2962</v>
      </c>
    </row>
    <row r="1525" spans="1:13" ht="25.5" x14ac:dyDescent="0.2">
      <c r="A1525" t="s">
        <v>5</v>
      </c>
      <c r="B1525" t="s">
        <v>636</v>
      </c>
      <c r="C1525" t="s">
        <v>637</v>
      </c>
      <c r="D1525" t="s">
        <v>2645</v>
      </c>
      <c r="E1525" t="s">
        <v>78</v>
      </c>
      <c r="F1525" t="s">
        <v>2818</v>
      </c>
      <c r="G1525" s="23" t="str" cm="1">
        <f t="array" ref="G1525">IF(COUNTIFS($E$2:$E$7682,E1525,$B$2:$B$7682,B1525)&gt;1,
_xlfn.TEXTJOIN(CHAR(10),TRUE,_xlfn.UNIQUE(_xlfn._xlws.FILTER($F$2:$F$7682,($E$2:$E$7682=E1525)*($B$2:$B$7682=B1525)))),
F1525)</f>
        <v>NEVADA ORTHOTICS &amp; PROSTHETICS</v>
      </c>
      <c r="H1525" t="s">
        <v>2689</v>
      </c>
      <c r="I1525" s="26" t="str" cm="1">
        <f t="array" ref="I1525">IF(COUNTIFS($E$2:$E$7682,E1525,$B$2:$B$7682,B1525)&gt;1,
_xlfn.TEXTJOIN(CHAR(10),TRUE,_xlfn.UNIQUE(_xlfn._xlws.FILTER($H$2:$H$7682,($E$2:$E$7682=E1525)*($B$2:$B$7682=B1525)))),
H1525)</f>
        <v>3435 W CHEYENNE AVE STE 102 NORTH LAS VEGAS, NV 89032</v>
      </c>
      <c r="J1525" s="26" t="str">
        <f t="shared" si="46"/>
        <v>L8440-1255664165-NEVADA ORTHOTICS &amp; PROSTHETICS-3435 W CHEYENNE AVE STE 102 NORTH LAS VEGAS, NV 89032</v>
      </c>
      <c r="K1525" s="26">
        <f t="shared" si="47"/>
        <v>1</v>
      </c>
      <c r="L1525" t="s">
        <v>9</v>
      </c>
      <c r="M1525" t="s">
        <v>2962</v>
      </c>
    </row>
    <row r="1526" spans="1:13" ht="25.5" x14ac:dyDescent="0.2">
      <c r="A1526" t="s">
        <v>5</v>
      </c>
      <c r="B1526" t="s">
        <v>475</v>
      </c>
      <c r="C1526" t="s">
        <v>476</v>
      </c>
      <c r="D1526" t="s">
        <v>2645</v>
      </c>
      <c r="E1526" t="s">
        <v>78</v>
      </c>
      <c r="F1526" t="s">
        <v>2818</v>
      </c>
      <c r="G1526" s="23" t="str" cm="1">
        <f t="array" ref="G1526">IF(COUNTIFS($E$2:$E$7682,E1526,$B$2:$B$7682,B1526)&gt;1,
_xlfn.TEXTJOIN(CHAR(10),TRUE,_xlfn.UNIQUE(_xlfn._xlws.FILTER($F$2:$F$7682,($E$2:$E$7682=E1526)*($B$2:$B$7682=B1526)))),
F1526)</f>
        <v>NEVADA ORTHOTICS &amp; PROSTHETICS</v>
      </c>
      <c r="H1526" t="s">
        <v>2689</v>
      </c>
      <c r="I1526" s="26" t="str" cm="1">
        <f t="array" ref="I1526">IF(COUNTIFS($E$2:$E$7682,E1526,$B$2:$B$7682,B1526)&gt;1,
_xlfn.TEXTJOIN(CHAR(10),TRUE,_xlfn.UNIQUE(_xlfn._xlws.FILTER($H$2:$H$7682,($E$2:$E$7682=E1526)*($B$2:$B$7682=B1526)))),
H1526)</f>
        <v>3435 W CHEYENNE AVE STE 102 NORTH LAS VEGAS, NV 89032</v>
      </c>
      <c r="J1526" s="26" t="str">
        <f t="shared" si="46"/>
        <v>L8470-1255664165-NEVADA ORTHOTICS &amp; PROSTHETICS-3435 W CHEYENNE AVE STE 102 NORTH LAS VEGAS, NV 89032</v>
      </c>
      <c r="K1526" s="26">
        <f t="shared" si="47"/>
        <v>1</v>
      </c>
      <c r="L1526" t="s">
        <v>9</v>
      </c>
      <c r="M1526" t="s">
        <v>2962</v>
      </c>
    </row>
    <row r="1527" spans="1:13" x14ac:dyDescent="0.2">
      <c r="A1527" t="s">
        <v>5</v>
      </c>
      <c r="B1527" t="s">
        <v>240</v>
      </c>
      <c r="C1527" t="s">
        <v>241</v>
      </c>
      <c r="D1527" t="s">
        <v>2637</v>
      </c>
      <c r="E1527" t="s">
        <v>420</v>
      </c>
      <c r="F1527" t="s">
        <v>421</v>
      </c>
      <c r="G1527" s="23" t="str" cm="1">
        <f t="array" ref="G1527">IF(COUNTIFS($E$2:$E$7682,E1527,$B$2:$B$7682,B1527)&gt;1,
_xlfn.TEXTJOIN(CHAR(10),TRUE,_xlfn.UNIQUE(_xlfn._xlws.FILTER($F$2:$F$7682,($E$2:$E$7682=E1527)*($B$2:$B$7682=B1527)))),
F1527)</f>
        <v>DME HEALTHCARE PARTNERS</v>
      </c>
      <c r="H1527" t="s">
        <v>2679</v>
      </c>
      <c r="I1527" s="26" t="str" cm="1">
        <f t="array" ref="I1527">IF(COUNTIFS($E$2:$E$7682,E1527,$B$2:$B$7682,B1527)&gt;1,
_xlfn.TEXTJOIN(CHAR(10),TRUE,_xlfn.UNIQUE(_xlfn._xlws.FILTER($H$2:$H$7682,($E$2:$E$7682=E1527)*($B$2:$B$7682=B1527)))),
H1527)</f>
        <v>2801 S VALLEY VIEW BLVD STE 6-2 LAS VEGAS, NV 85283</v>
      </c>
      <c r="J1527" s="26" t="str">
        <f t="shared" si="46"/>
        <v>A4670-1265136550-DME HEALTHCARE PARTNERS-2801 S VALLEY VIEW BLVD STE 6-2 LAS VEGAS, NV 85283</v>
      </c>
      <c r="K1527" s="26">
        <f t="shared" si="47"/>
        <v>1</v>
      </c>
      <c r="L1527" t="s">
        <v>9</v>
      </c>
      <c r="M1527" t="s">
        <v>2963</v>
      </c>
    </row>
    <row r="1528" spans="1:13" x14ac:dyDescent="0.2">
      <c r="A1528" t="s">
        <v>5</v>
      </c>
      <c r="B1528" t="s">
        <v>338</v>
      </c>
      <c r="C1528" t="s">
        <v>339</v>
      </c>
      <c r="D1528" t="s">
        <v>2637</v>
      </c>
      <c r="E1528" t="s">
        <v>420</v>
      </c>
      <c r="F1528" t="s">
        <v>421</v>
      </c>
      <c r="G1528" s="23" t="str" cm="1">
        <f t="array" ref="G1528">IF(COUNTIFS($E$2:$E$7682,E1528,$B$2:$B$7682,B1528)&gt;1,
_xlfn.TEXTJOIN(CHAR(10),TRUE,_xlfn.UNIQUE(_xlfn._xlws.FILTER($F$2:$F$7682,($E$2:$E$7682=E1528)*($B$2:$B$7682=B1528)))),
F1528)</f>
        <v>DME HEALTHCARE PARTNERS</v>
      </c>
      <c r="H1528" t="s">
        <v>2679</v>
      </c>
      <c r="I1528" s="26" t="str" cm="1">
        <f t="array" ref="I1528">IF(COUNTIFS($E$2:$E$7682,E1528,$B$2:$B$7682,B1528)&gt;1,
_xlfn.TEXTJOIN(CHAR(10),TRUE,_xlfn.UNIQUE(_xlfn._xlws.FILTER($H$2:$H$7682,($E$2:$E$7682=E1528)*($B$2:$B$7682=B1528)))),
H1528)</f>
        <v>2801 S VALLEY VIEW BLVD STE 6-2 LAS VEGAS, NV 85283</v>
      </c>
      <c r="J1528" s="26" t="str">
        <f t="shared" si="46"/>
        <v>A7005-1265136550-DME HEALTHCARE PARTNERS-2801 S VALLEY VIEW BLVD STE 6-2 LAS VEGAS, NV 85283</v>
      </c>
      <c r="K1528" s="26">
        <f t="shared" si="47"/>
        <v>1</v>
      </c>
      <c r="L1528" t="s">
        <v>9</v>
      </c>
      <c r="M1528" t="s">
        <v>2963</v>
      </c>
    </row>
    <row r="1529" spans="1:13" x14ac:dyDescent="0.2">
      <c r="A1529" t="s">
        <v>5</v>
      </c>
      <c r="B1529" t="s">
        <v>940</v>
      </c>
      <c r="C1529" t="s">
        <v>941</v>
      </c>
      <c r="D1529" t="s">
        <v>2637</v>
      </c>
      <c r="E1529" t="s">
        <v>420</v>
      </c>
      <c r="F1529" t="s">
        <v>421</v>
      </c>
      <c r="G1529" s="23" t="str" cm="1">
        <f t="array" ref="G1529">IF(COUNTIFS($E$2:$E$7682,E1529,$B$2:$B$7682,B1529)&gt;1,
_xlfn.TEXTJOIN(CHAR(10),TRUE,_xlfn.UNIQUE(_xlfn._xlws.FILTER($F$2:$F$7682,($E$2:$E$7682=E1529)*($B$2:$B$7682=B1529)))),
F1529)</f>
        <v>DME HEALTHCARE PARTNERS</v>
      </c>
      <c r="H1529" t="s">
        <v>2679</v>
      </c>
      <c r="I1529" s="26" t="str" cm="1">
        <f t="array" ref="I1529">IF(COUNTIFS($E$2:$E$7682,E1529,$B$2:$B$7682,B1529)&gt;1,
_xlfn.TEXTJOIN(CHAR(10),TRUE,_xlfn.UNIQUE(_xlfn._xlws.FILTER($H$2:$H$7682,($E$2:$E$7682=E1529)*($B$2:$B$7682=B1529)))),
H1529)</f>
        <v>2801 S VALLEY VIEW BLVD STE 6-2 LAS VEGAS, NV 85283</v>
      </c>
      <c r="J1529" s="26" t="str">
        <f t="shared" si="46"/>
        <v>A7014-1265136550-DME HEALTHCARE PARTNERS-2801 S VALLEY VIEW BLVD STE 6-2 LAS VEGAS, NV 85283</v>
      </c>
      <c r="K1529" s="26">
        <f t="shared" si="47"/>
        <v>1</v>
      </c>
      <c r="L1529" t="s">
        <v>9</v>
      </c>
      <c r="M1529" t="s">
        <v>2963</v>
      </c>
    </row>
    <row r="1530" spans="1:13" x14ac:dyDescent="0.2">
      <c r="A1530" t="s">
        <v>5</v>
      </c>
      <c r="B1530" t="s">
        <v>110</v>
      </c>
      <c r="C1530" t="s">
        <v>111</v>
      </c>
      <c r="D1530" t="s">
        <v>2604</v>
      </c>
      <c r="E1530" t="s">
        <v>420</v>
      </c>
      <c r="F1530" t="s">
        <v>421</v>
      </c>
      <c r="G1530" s="23" t="str" cm="1">
        <f t="array" ref="G1530">IF(COUNTIFS($E$2:$E$7682,E1530,$B$2:$B$7682,B1530)&gt;1,
_xlfn.TEXTJOIN(CHAR(10),TRUE,_xlfn.UNIQUE(_xlfn._xlws.FILTER($F$2:$F$7682,($E$2:$E$7682=E1530)*($B$2:$B$7682=B1530)))),
F1530)</f>
        <v>DME HEALTHCARE PARTNERS</v>
      </c>
      <c r="H1530" t="s">
        <v>2679</v>
      </c>
      <c r="I1530" s="26" t="str" cm="1">
        <f t="array" ref="I1530">IF(COUNTIFS($E$2:$E$7682,E1530,$B$2:$B$7682,B1530)&gt;1,
_xlfn.TEXTJOIN(CHAR(10),TRUE,_xlfn.UNIQUE(_xlfn._xlws.FILTER($H$2:$H$7682,($E$2:$E$7682=E1530)*($B$2:$B$7682=B1530)))),
H1530)</f>
        <v>2801 S VALLEY VIEW BLVD STE 6-2 LAS VEGAS, NV 85283</v>
      </c>
      <c r="J1530" s="26" t="str">
        <f t="shared" si="46"/>
        <v>E0143-1265136550-DME HEALTHCARE PARTNERS-2801 S VALLEY VIEW BLVD STE 6-2 LAS VEGAS, NV 85283</v>
      </c>
      <c r="K1530" s="26">
        <f t="shared" si="47"/>
        <v>1</v>
      </c>
      <c r="L1530" t="s">
        <v>9</v>
      </c>
      <c r="M1530" t="s">
        <v>2963</v>
      </c>
    </row>
    <row r="1531" spans="1:13" x14ac:dyDescent="0.2">
      <c r="A1531" t="s">
        <v>5</v>
      </c>
      <c r="B1531" t="s">
        <v>877</v>
      </c>
      <c r="C1531" t="s">
        <v>878</v>
      </c>
      <c r="D1531" t="s">
        <v>2605</v>
      </c>
      <c r="E1531" t="s">
        <v>420</v>
      </c>
      <c r="F1531" t="s">
        <v>421</v>
      </c>
      <c r="G1531" s="23" t="str" cm="1">
        <f t="array" ref="G1531">IF(COUNTIFS($E$2:$E$7682,E1531,$B$2:$B$7682,B1531)&gt;1,
_xlfn.TEXTJOIN(CHAR(10),TRUE,_xlfn.UNIQUE(_xlfn._xlws.FILTER($F$2:$F$7682,($E$2:$E$7682=E1531)*($B$2:$B$7682=B1531)))),
F1531)</f>
        <v>DME HEALTHCARE PARTNERS</v>
      </c>
      <c r="H1531" t="s">
        <v>2679</v>
      </c>
      <c r="I1531" s="26" t="str" cm="1">
        <f t="array" ref="I1531">IF(COUNTIFS($E$2:$E$7682,E1531,$B$2:$B$7682,B1531)&gt;1,
_xlfn.TEXTJOIN(CHAR(10),TRUE,_xlfn.UNIQUE(_xlfn._xlws.FILTER($H$2:$H$7682,($E$2:$E$7682=E1531)*($B$2:$B$7682=B1531)))),
H1531)</f>
        <v>2801 S VALLEY VIEW BLVD STE 6-2 LAS VEGAS, NV 85283</v>
      </c>
      <c r="J1531" s="26" t="str">
        <f t="shared" si="46"/>
        <v>E0163-1265136550-DME HEALTHCARE PARTNERS-2801 S VALLEY VIEW BLVD STE 6-2 LAS VEGAS, NV 85283</v>
      </c>
      <c r="K1531" s="26">
        <f t="shared" si="47"/>
        <v>1</v>
      </c>
      <c r="L1531" t="s">
        <v>9</v>
      </c>
      <c r="M1531" t="s">
        <v>2963</v>
      </c>
    </row>
    <row r="1532" spans="1:13" x14ac:dyDescent="0.2">
      <c r="A1532" t="s">
        <v>5</v>
      </c>
      <c r="B1532" t="s">
        <v>496</v>
      </c>
      <c r="C1532" t="s">
        <v>497</v>
      </c>
      <c r="D1532" t="s">
        <v>2608</v>
      </c>
      <c r="E1532" t="s">
        <v>420</v>
      </c>
      <c r="F1532" t="s">
        <v>421</v>
      </c>
      <c r="G1532" s="23" t="str" cm="1">
        <f t="array" ref="G1532">IF(COUNTIFS($E$2:$E$7682,E1532,$B$2:$B$7682,B1532)&gt;1,
_xlfn.TEXTJOIN(CHAR(10),TRUE,_xlfn.UNIQUE(_xlfn._xlws.FILTER($F$2:$F$7682,($E$2:$E$7682=E1532)*($B$2:$B$7682=B1532)))),
F1532)</f>
        <v>DME HEALTHCARE PARTNERS</v>
      </c>
      <c r="H1532" t="s">
        <v>2679</v>
      </c>
      <c r="I1532" s="26" t="str" cm="1">
        <f t="array" ref="I1532">IF(COUNTIFS($E$2:$E$7682,E1532,$B$2:$B$7682,B1532)&gt;1,
_xlfn.TEXTJOIN(CHAR(10),TRUE,_xlfn.UNIQUE(_xlfn._xlws.FILTER($H$2:$H$7682,($E$2:$E$7682=E1532)*($B$2:$B$7682=B1532)))),
H1532)</f>
        <v>2801 S VALLEY VIEW BLVD STE 6-2 LAS VEGAS, NV 85283</v>
      </c>
      <c r="J1532" s="26" t="str">
        <f t="shared" si="46"/>
        <v>E0240-1265136550-DME HEALTHCARE PARTNERS-2801 S VALLEY VIEW BLVD STE 6-2 LAS VEGAS, NV 85283</v>
      </c>
      <c r="K1532" s="26">
        <f t="shared" si="47"/>
        <v>1</v>
      </c>
      <c r="L1532" t="s">
        <v>9</v>
      </c>
      <c r="M1532" t="s">
        <v>2963</v>
      </c>
    </row>
    <row r="1533" spans="1:13" x14ac:dyDescent="0.2">
      <c r="A1533" t="s">
        <v>5</v>
      </c>
      <c r="B1533" t="s">
        <v>437</v>
      </c>
      <c r="C1533" t="s">
        <v>438</v>
      </c>
      <c r="D1533" t="s">
        <v>2608</v>
      </c>
      <c r="E1533" t="s">
        <v>420</v>
      </c>
      <c r="F1533" t="s">
        <v>421</v>
      </c>
      <c r="G1533" s="23" t="str" cm="1">
        <f t="array" ref="G1533">IF(COUNTIFS($E$2:$E$7682,E1533,$B$2:$B$7682,B1533)&gt;1,
_xlfn.TEXTJOIN(CHAR(10),TRUE,_xlfn.UNIQUE(_xlfn._xlws.FILTER($F$2:$F$7682,($E$2:$E$7682=E1533)*($B$2:$B$7682=B1533)))),
F1533)</f>
        <v>DME HEALTHCARE PARTNERS</v>
      </c>
      <c r="H1533" t="s">
        <v>2679</v>
      </c>
      <c r="I1533" s="26" t="str" cm="1">
        <f t="array" ref="I1533">IF(COUNTIFS($E$2:$E$7682,E1533,$B$2:$B$7682,B1533)&gt;1,
_xlfn.TEXTJOIN(CHAR(10),TRUE,_xlfn.UNIQUE(_xlfn._xlws.FILTER($H$2:$H$7682,($E$2:$E$7682=E1533)*($B$2:$B$7682=B1533)))),
H1533)</f>
        <v>2801 S VALLEY VIEW BLVD STE 6-2 LAS VEGAS, NV 85283</v>
      </c>
      <c r="J1533" s="26" t="str">
        <f t="shared" si="46"/>
        <v>E0244-1265136550-DME HEALTHCARE PARTNERS-2801 S VALLEY VIEW BLVD STE 6-2 LAS VEGAS, NV 85283</v>
      </c>
      <c r="K1533" s="26">
        <f t="shared" si="47"/>
        <v>1</v>
      </c>
      <c r="L1533" t="s">
        <v>9</v>
      </c>
      <c r="M1533" t="s">
        <v>2963</v>
      </c>
    </row>
    <row r="1534" spans="1:13" x14ac:dyDescent="0.2">
      <c r="A1534" t="s">
        <v>5</v>
      </c>
      <c r="B1534" t="s">
        <v>83</v>
      </c>
      <c r="C1534" t="s">
        <v>84</v>
      </c>
      <c r="D1534" t="s">
        <v>2608</v>
      </c>
      <c r="E1534" t="s">
        <v>420</v>
      </c>
      <c r="F1534" t="s">
        <v>421</v>
      </c>
      <c r="G1534" s="23" t="str" cm="1">
        <f t="array" ref="G1534">IF(COUNTIFS($E$2:$E$7682,E1534,$B$2:$B$7682,B1534)&gt;1,
_xlfn.TEXTJOIN(CHAR(10),TRUE,_xlfn.UNIQUE(_xlfn._xlws.FILTER($F$2:$F$7682,($E$2:$E$7682=E1534)*($B$2:$B$7682=B1534)))),
F1534)</f>
        <v>DME HEALTHCARE PARTNERS</v>
      </c>
      <c r="H1534" t="s">
        <v>2679</v>
      </c>
      <c r="I1534" s="26" t="str" cm="1">
        <f t="array" ref="I1534">IF(COUNTIFS($E$2:$E$7682,E1534,$B$2:$B$7682,B1534)&gt;1,
_xlfn.TEXTJOIN(CHAR(10),TRUE,_xlfn.UNIQUE(_xlfn._xlws.FILTER($H$2:$H$7682,($E$2:$E$7682=E1534)*($B$2:$B$7682=B1534)))),
H1534)</f>
        <v>2801 S VALLEY VIEW BLVD STE 6-2 LAS VEGAS, NV 85283</v>
      </c>
      <c r="J1534" s="26" t="str">
        <f t="shared" si="46"/>
        <v>E0245-1265136550-DME HEALTHCARE PARTNERS-2801 S VALLEY VIEW BLVD STE 6-2 LAS VEGAS, NV 85283</v>
      </c>
      <c r="K1534" s="26">
        <f t="shared" si="47"/>
        <v>1</v>
      </c>
      <c r="L1534" t="s">
        <v>9</v>
      </c>
      <c r="M1534" t="s">
        <v>2963</v>
      </c>
    </row>
    <row r="1535" spans="1:13" x14ac:dyDescent="0.2">
      <c r="A1535" t="s">
        <v>5</v>
      </c>
      <c r="B1535" t="s">
        <v>231</v>
      </c>
      <c r="C1535" t="s">
        <v>232</v>
      </c>
      <c r="D1535" t="s">
        <v>2613</v>
      </c>
      <c r="E1535" t="s">
        <v>420</v>
      </c>
      <c r="F1535" t="s">
        <v>421</v>
      </c>
      <c r="G1535" s="23" t="str" cm="1">
        <f t="array" ref="G1535">IF(COUNTIFS($E$2:$E$7682,E1535,$B$2:$B$7682,B1535)&gt;1,
_xlfn.TEXTJOIN(CHAR(10),TRUE,_xlfn.UNIQUE(_xlfn._xlws.FILTER($F$2:$F$7682,($E$2:$E$7682=E1535)*($B$2:$B$7682=B1535)))),
F1535)</f>
        <v>DME HEALTHCARE PARTNERS</v>
      </c>
      <c r="H1535" t="s">
        <v>2679</v>
      </c>
      <c r="I1535" s="26" t="str" cm="1">
        <f t="array" ref="I1535">IF(COUNTIFS($E$2:$E$7682,E1535,$B$2:$B$7682,B1535)&gt;1,
_xlfn.TEXTJOIN(CHAR(10),TRUE,_xlfn.UNIQUE(_xlfn._xlws.FILTER($H$2:$H$7682,($E$2:$E$7682=E1535)*($B$2:$B$7682=B1535)))),
H1535)</f>
        <v>2801 S VALLEY VIEW BLVD STE 6-2 LAS VEGAS, NV 85283</v>
      </c>
      <c r="J1535" s="26" t="str">
        <f t="shared" si="46"/>
        <v>E0570-1265136550-DME HEALTHCARE PARTNERS-2801 S VALLEY VIEW BLVD STE 6-2 LAS VEGAS, NV 85283</v>
      </c>
      <c r="K1535" s="26">
        <f t="shared" si="47"/>
        <v>1</v>
      </c>
      <c r="L1535" t="s">
        <v>9</v>
      </c>
      <c r="M1535" t="s">
        <v>2963</v>
      </c>
    </row>
    <row r="1536" spans="1:13" x14ac:dyDescent="0.2">
      <c r="A1536" t="s">
        <v>5</v>
      </c>
      <c r="B1536" t="s">
        <v>473</v>
      </c>
      <c r="C1536" t="s">
        <v>474</v>
      </c>
      <c r="D1536" t="s">
        <v>2623</v>
      </c>
      <c r="E1536" t="s">
        <v>420</v>
      </c>
      <c r="F1536" t="s">
        <v>421</v>
      </c>
      <c r="G1536" s="23" t="str" cm="1">
        <f t="array" ref="G1536">IF(COUNTIFS($E$2:$E$7682,E1536,$B$2:$B$7682,B1536)&gt;1,
_xlfn.TEXTJOIN(CHAR(10),TRUE,_xlfn.UNIQUE(_xlfn._xlws.FILTER($F$2:$F$7682,($E$2:$E$7682=E1536)*($B$2:$B$7682=B1536)))),
F1536)</f>
        <v>DME HEALTHCARE PARTNERS</v>
      </c>
      <c r="H1536" t="s">
        <v>2679</v>
      </c>
      <c r="I1536" s="26" t="str" cm="1">
        <f t="array" ref="I1536">IF(COUNTIFS($E$2:$E$7682,E1536,$B$2:$B$7682,B1536)&gt;1,
_xlfn.TEXTJOIN(CHAR(10),TRUE,_xlfn.UNIQUE(_xlfn._xlws.FILTER($H$2:$H$7682,($E$2:$E$7682=E1536)*($B$2:$B$7682=B1536)))),
H1536)</f>
        <v>2801 S VALLEY VIEW BLVD STE 6-2 LAS VEGAS, NV 85283</v>
      </c>
      <c r="J1536" s="26" t="str">
        <f t="shared" si="46"/>
        <v>E0973-1265136550-DME HEALTHCARE PARTNERS-2801 S VALLEY VIEW BLVD STE 6-2 LAS VEGAS, NV 85283</v>
      </c>
      <c r="K1536" s="26">
        <f t="shared" si="47"/>
        <v>1</v>
      </c>
      <c r="L1536" t="s">
        <v>9</v>
      </c>
      <c r="M1536" t="s">
        <v>2963</v>
      </c>
    </row>
    <row r="1537" spans="1:13" x14ac:dyDescent="0.2">
      <c r="A1537" t="s">
        <v>5</v>
      </c>
      <c r="B1537" t="s">
        <v>36</v>
      </c>
      <c r="C1537" t="s">
        <v>37</v>
      </c>
      <c r="D1537" t="s">
        <v>2623</v>
      </c>
      <c r="E1537" t="s">
        <v>420</v>
      </c>
      <c r="F1537" t="s">
        <v>421</v>
      </c>
      <c r="G1537" s="23" t="str" cm="1">
        <f t="array" ref="G1537">IF(COUNTIFS($E$2:$E$7682,E1537,$B$2:$B$7682,B1537)&gt;1,
_xlfn.TEXTJOIN(CHAR(10),TRUE,_xlfn.UNIQUE(_xlfn._xlws.FILTER($F$2:$F$7682,($E$2:$E$7682=E1537)*($B$2:$B$7682=B1537)))),
F1537)</f>
        <v>DME HEALTHCARE PARTNERS</v>
      </c>
      <c r="H1537" t="s">
        <v>2679</v>
      </c>
      <c r="I1537" s="26" t="str" cm="1">
        <f t="array" ref="I1537">IF(COUNTIFS($E$2:$E$7682,E1537,$B$2:$B$7682,B1537)&gt;1,
_xlfn.TEXTJOIN(CHAR(10),TRUE,_xlfn.UNIQUE(_xlfn._xlws.FILTER($H$2:$H$7682,($E$2:$E$7682=E1537)*($B$2:$B$7682=B1537)))),
H1537)</f>
        <v>2801 S VALLEY VIEW BLVD STE 6-2 LAS VEGAS, NV 85283</v>
      </c>
      <c r="J1537" s="26" t="str">
        <f t="shared" si="46"/>
        <v>E2361-1265136550-DME HEALTHCARE PARTNERS-2801 S VALLEY VIEW BLVD STE 6-2 LAS VEGAS, NV 85283</v>
      </c>
      <c r="K1537" s="26">
        <f t="shared" si="47"/>
        <v>1</v>
      </c>
      <c r="L1537" t="s">
        <v>9</v>
      </c>
      <c r="M1537" t="s">
        <v>2963</v>
      </c>
    </row>
    <row r="1538" spans="1:13" x14ac:dyDescent="0.2">
      <c r="A1538" t="s">
        <v>5</v>
      </c>
      <c r="B1538" t="s">
        <v>743</v>
      </c>
      <c r="C1538" t="s">
        <v>744</v>
      </c>
      <c r="D1538" t="s">
        <v>2623</v>
      </c>
      <c r="E1538" t="s">
        <v>420</v>
      </c>
      <c r="F1538" t="s">
        <v>421</v>
      </c>
      <c r="G1538" s="23" t="str" cm="1">
        <f t="array" ref="G1538">IF(COUNTIFS($E$2:$E$7682,E1538,$B$2:$B$7682,B1538)&gt;1,
_xlfn.TEXTJOIN(CHAR(10),TRUE,_xlfn.UNIQUE(_xlfn._xlws.FILTER($F$2:$F$7682,($E$2:$E$7682=E1538)*($B$2:$B$7682=B1538)))),
F1538)</f>
        <v>DME HEALTHCARE PARTNERS</v>
      </c>
      <c r="H1538" t="s">
        <v>2679</v>
      </c>
      <c r="I1538" s="26" t="str" cm="1">
        <f t="array" ref="I1538">IF(COUNTIFS($E$2:$E$7682,E1538,$B$2:$B$7682,B1538)&gt;1,
_xlfn.TEXTJOIN(CHAR(10),TRUE,_xlfn.UNIQUE(_xlfn._xlws.FILTER($H$2:$H$7682,($E$2:$E$7682=E1538)*($B$2:$B$7682=B1538)))),
H1538)</f>
        <v>2801 S VALLEY VIEW BLVD STE 6-2 LAS VEGAS, NV 85283</v>
      </c>
      <c r="J1538" s="26" t="str">
        <f t="shared" si="46"/>
        <v>E2365-1265136550-DME HEALTHCARE PARTNERS-2801 S VALLEY VIEW BLVD STE 6-2 LAS VEGAS, NV 85283</v>
      </c>
      <c r="K1538" s="26">
        <f t="shared" si="47"/>
        <v>1</v>
      </c>
      <c r="L1538" t="s">
        <v>9</v>
      </c>
      <c r="M1538" t="s">
        <v>2963</v>
      </c>
    </row>
    <row r="1539" spans="1:13" x14ac:dyDescent="0.2">
      <c r="A1539" t="s">
        <v>5</v>
      </c>
      <c r="B1539" t="s">
        <v>1508</v>
      </c>
      <c r="C1539" t="s">
        <v>1509</v>
      </c>
      <c r="D1539" t="s">
        <v>2622</v>
      </c>
      <c r="E1539" t="s">
        <v>420</v>
      </c>
      <c r="F1539" t="s">
        <v>421</v>
      </c>
      <c r="G1539" s="23" t="str" cm="1">
        <f t="array" ref="G1539">IF(COUNTIFS($E$2:$E$7682,E1539,$B$2:$B$7682,B1539)&gt;1,
_xlfn.TEXTJOIN(CHAR(10),TRUE,_xlfn.UNIQUE(_xlfn._xlws.FILTER($F$2:$F$7682,($E$2:$E$7682=E1539)*($B$2:$B$7682=B1539)))),
F1539)</f>
        <v>DME HEALTHCARE PARTNERS</v>
      </c>
      <c r="H1539" t="s">
        <v>2679</v>
      </c>
      <c r="I1539" s="26" t="str" cm="1">
        <f t="array" ref="I1539">IF(COUNTIFS($E$2:$E$7682,E1539,$B$2:$B$7682,B1539)&gt;1,
_xlfn.TEXTJOIN(CHAR(10),TRUE,_xlfn.UNIQUE(_xlfn._xlws.FILTER($H$2:$H$7682,($E$2:$E$7682=E1539)*($B$2:$B$7682=B1539)))),
H1539)</f>
        <v>2801 S VALLEY VIEW BLVD STE 6-2 LAS VEGAS, NV 85283</v>
      </c>
      <c r="J1539" s="26" t="str">
        <f t="shared" ref="J1539:J1602" si="48">B1539 &amp; "-" &amp; E1539 &amp; "-" &amp; G1539 &amp; "-" &amp; I1539</f>
        <v>K0825-1265136550-DME HEALTHCARE PARTNERS-2801 S VALLEY VIEW BLVD STE 6-2 LAS VEGAS, NV 85283</v>
      </c>
      <c r="K1539" s="26">
        <f t="shared" ref="K1539:K1602" si="49">COUNTIF($J$2:$J$7682,J1539)</f>
        <v>1</v>
      </c>
      <c r="L1539" t="s">
        <v>9</v>
      </c>
      <c r="M1539" t="s">
        <v>2963</v>
      </c>
    </row>
    <row r="1540" spans="1:13" x14ac:dyDescent="0.2">
      <c r="A1540" t="s">
        <v>5</v>
      </c>
      <c r="B1540" t="s">
        <v>2087</v>
      </c>
      <c r="C1540" t="s">
        <v>2088</v>
      </c>
      <c r="D1540" t="s">
        <v>2622</v>
      </c>
      <c r="E1540" t="s">
        <v>420</v>
      </c>
      <c r="F1540" t="s">
        <v>421</v>
      </c>
      <c r="G1540" s="23" t="str" cm="1">
        <f t="array" ref="G1540">IF(COUNTIFS($E$2:$E$7682,E1540,$B$2:$B$7682,B1540)&gt;1,
_xlfn.TEXTJOIN(CHAR(10),TRUE,_xlfn.UNIQUE(_xlfn._xlws.FILTER($F$2:$F$7682,($E$2:$E$7682=E1540)*($B$2:$B$7682=B1540)))),
F1540)</f>
        <v>DME HEALTHCARE PARTNERS</v>
      </c>
      <c r="H1540" t="s">
        <v>2679</v>
      </c>
      <c r="I1540" s="26" t="str" cm="1">
        <f t="array" ref="I1540">IF(COUNTIFS($E$2:$E$7682,E1540,$B$2:$B$7682,B1540)&gt;1,
_xlfn.TEXTJOIN(CHAR(10),TRUE,_xlfn.UNIQUE(_xlfn._xlws.FILTER($H$2:$H$7682,($E$2:$E$7682=E1540)*($B$2:$B$7682=B1540)))),
H1540)</f>
        <v>2801 S VALLEY VIEW BLVD STE 6-2 LAS VEGAS, NV 85283</v>
      </c>
      <c r="J1540" s="26" t="str">
        <f t="shared" si="48"/>
        <v>K0827-1265136550-DME HEALTHCARE PARTNERS-2801 S VALLEY VIEW BLVD STE 6-2 LAS VEGAS, NV 85283</v>
      </c>
      <c r="K1540" s="26">
        <f t="shared" si="49"/>
        <v>1</v>
      </c>
      <c r="L1540" t="s">
        <v>9</v>
      </c>
      <c r="M1540" t="s">
        <v>2963</v>
      </c>
    </row>
    <row r="1541" spans="1:13" x14ac:dyDescent="0.2">
      <c r="A1541" t="s">
        <v>5</v>
      </c>
      <c r="B1541" t="s">
        <v>41</v>
      </c>
      <c r="C1541" t="s">
        <v>42</v>
      </c>
      <c r="D1541" t="s">
        <v>2649</v>
      </c>
      <c r="E1541" t="s">
        <v>420</v>
      </c>
      <c r="F1541" t="s">
        <v>421</v>
      </c>
      <c r="G1541" s="23" t="str" cm="1">
        <f t="array" ref="G1541">IF(COUNTIFS($E$2:$E$7682,E1541,$B$2:$B$7682,B1541)&gt;1,
_xlfn.TEXTJOIN(CHAR(10),TRUE,_xlfn.UNIQUE(_xlfn._xlws.FILTER($F$2:$F$7682,($E$2:$E$7682=E1541)*($B$2:$B$7682=B1541)))),
F1541)</f>
        <v>DME HEALTHCARE PARTNERS</v>
      </c>
      <c r="H1541" t="s">
        <v>2679</v>
      </c>
      <c r="I1541" s="26" t="str" cm="1">
        <f t="array" ref="I1541">IF(COUNTIFS($E$2:$E$7682,E1541,$B$2:$B$7682,B1541)&gt;1,
_xlfn.TEXTJOIN(CHAR(10),TRUE,_xlfn.UNIQUE(_xlfn._xlws.FILTER($H$2:$H$7682,($E$2:$E$7682=E1541)*($B$2:$B$7682=B1541)))),
H1541)</f>
        <v>2801 S VALLEY VIEW BLVD STE 6-2 LAS VEGAS, NV 85283</v>
      </c>
      <c r="J1541" s="26" t="str">
        <f t="shared" si="48"/>
        <v>T4521-1265136550-DME HEALTHCARE PARTNERS-2801 S VALLEY VIEW BLVD STE 6-2 LAS VEGAS, NV 85283</v>
      </c>
      <c r="K1541" s="26">
        <f t="shared" si="49"/>
        <v>1</v>
      </c>
      <c r="L1541" t="s">
        <v>9</v>
      </c>
      <c r="M1541" t="s">
        <v>2963</v>
      </c>
    </row>
    <row r="1542" spans="1:13" x14ac:dyDescent="0.2">
      <c r="A1542" t="s">
        <v>5</v>
      </c>
      <c r="B1542" t="s">
        <v>390</v>
      </c>
      <c r="C1542" t="s">
        <v>391</v>
      </c>
      <c r="D1542" t="s">
        <v>2649</v>
      </c>
      <c r="E1542" t="s">
        <v>420</v>
      </c>
      <c r="F1542" t="s">
        <v>421</v>
      </c>
      <c r="G1542" s="23" t="str" cm="1">
        <f t="array" ref="G1542">IF(COUNTIFS($E$2:$E$7682,E1542,$B$2:$B$7682,B1542)&gt;1,
_xlfn.TEXTJOIN(CHAR(10),TRUE,_xlfn.UNIQUE(_xlfn._xlws.FILTER($F$2:$F$7682,($E$2:$E$7682=E1542)*($B$2:$B$7682=B1542)))),
F1542)</f>
        <v>DME HEALTHCARE PARTNERS</v>
      </c>
      <c r="H1542" t="s">
        <v>2679</v>
      </c>
      <c r="I1542" s="26" t="str" cm="1">
        <f t="array" ref="I1542">IF(COUNTIFS($E$2:$E$7682,E1542,$B$2:$B$7682,B1542)&gt;1,
_xlfn.TEXTJOIN(CHAR(10),TRUE,_xlfn.UNIQUE(_xlfn._xlws.FILTER($H$2:$H$7682,($E$2:$E$7682=E1542)*($B$2:$B$7682=B1542)))),
H1542)</f>
        <v>2801 S VALLEY VIEW BLVD STE 6-2 LAS VEGAS, NV 85283</v>
      </c>
      <c r="J1542" s="26" t="str">
        <f t="shared" si="48"/>
        <v>T4522-1265136550-DME HEALTHCARE PARTNERS-2801 S VALLEY VIEW BLVD STE 6-2 LAS VEGAS, NV 85283</v>
      </c>
      <c r="K1542" s="26">
        <f t="shared" si="49"/>
        <v>1</v>
      </c>
      <c r="L1542" t="s">
        <v>9</v>
      </c>
      <c r="M1542" t="s">
        <v>2963</v>
      </c>
    </row>
    <row r="1543" spans="1:13" x14ac:dyDescent="0.2">
      <c r="A1543" t="s">
        <v>5</v>
      </c>
      <c r="B1543" t="s">
        <v>305</v>
      </c>
      <c r="C1543" t="s">
        <v>306</v>
      </c>
      <c r="D1543" t="s">
        <v>2649</v>
      </c>
      <c r="E1543" t="s">
        <v>420</v>
      </c>
      <c r="F1543" t="s">
        <v>421</v>
      </c>
      <c r="G1543" s="23" t="str" cm="1">
        <f t="array" ref="G1543">IF(COUNTIFS($E$2:$E$7682,E1543,$B$2:$B$7682,B1543)&gt;1,
_xlfn.TEXTJOIN(CHAR(10),TRUE,_xlfn.UNIQUE(_xlfn._xlws.FILTER($F$2:$F$7682,($E$2:$E$7682=E1543)*($B$2:$B$7682=B1543)))),
F1543)</f>
        <v>DME HEALTHCARE PARTNERS</v>
      </c>
      <c r="H1543" t="s">
        <v>2679</v>
      </c>
      <c r="I1543" s="26" t="str" cm="1">
        <f t="array" ref="I1543">IF(COUNTIFS($E$2:$E$7682,E1543,$B$2:$B$7682,B1543)&gt;1,
_xlfn.TEXTJOIN(CHAR(10),TRUE,_xlfn.UNIQUE(_xlfn._xlws.FILTER($H$2:$H$7682,($E$2:$E$7682=E1543)*($B$2:$B$7682=B1543)))),
H1543)</f>
        <v>2801 S VALLEY VIEW BLVD STE 6-2 LAS VEGAS, NV 85283</v>
      </c>
      <c r="J1543" s="26" t="str">
        <f t="shared" si="48"/>
        <v>T4523-1265136550-DME HEALTHCARE PARTNERS-2801 S VALLEY VIEW BLVD STE 6-2 LAS VEGAS, NV 85283</v>
      </c>
      <c r="K1543" s="26">
        <f t="shared" si="49"/>
        <v>1</v>
      </c>
      <c r="L1543" t="s">
        <v>9</v>
      </c>
      <c r="M1543" t="s">
        <v>2963</v>
      </c>
    </row>
    <row r="1544" spans="1:13" x14ac:dyDescent="0.2">
      <c r="A1544" t="s">
        <v>5</v>
      </c>
      <c r="B1544" t="s">
        <v>807</v>
      </c>
      <c r="C1544" t="s">
        <v>808</v>
      </c>
      <c r="D1544" t="s">
        <v>2649</v>
      </c>
      <c r="E1544" t="s">
        <v>420</v>
      </c>
      <c r="F1544" t="s">
        <v>421</v>
      </c>
      <c r="G1544" s="23" t="str" cm="1">
        <f t="array" ref="G1544">IF(COUNTIFS($E$2:$E$7682,E1544,$B$2:$B$7682,B1544)&gt;1,
_xlfn.TEXTJOIN(CHAR(10),TRUE,_xlfn.UNIQUE(_xlfn._xlws.FILTER($F$2:$F$7682,($E$2:$E$7682=E1544)*($B$2:$B$7682=B1544)))),
F1544)</f>
        <v>DME HEALTHCARE PARTNERS</v>
      </c>
      <c r="H1544" t="s">
        <v>2679</v>
      </c>
      <c r="I1544" s="26" t="str" cm="1">
        <f t="array" ref="I1544">IF(COUNTIFS($E$2:$E$7682,E1544,$B$2:$B$7682,B1544)&gt;1,
_xlfn.TEXTJOIN(CHAR(10),TRUE,_xlfn.UNIQUE(_xlfn._xlws.FILTER($H$2:$H$7682,($E$2:$E$7682=E1544)*($B$2:$B$7682=B1544)))),
H1544)</f>
        <v>2801 S VALLEY VIEW BLVD STE 6-2 LAS VEGAS, NV 85283</v>
      </c>
      <c r="J1544" s="26" t="str">
        <f t="shared" si="48"/>
        <v>T4524-1265136550-DME HEALTHCARE PARTNERS-2801 S VALLEY VIEW BLVD STE 6-2 LAS VEGAS, NV 85283</v>
      </c>
      <c r="K1544" s="26">
        <f t="shared" si="49"/>
        <v>1</v>
      </c>
      <c r="L1544" t="s">
        <v>9</v>
      </c>
      <c r="M1544" t="s">
        <v>2963</v>
      </c>
    </row>
    <row r="1545" spans="1:13" x14ac:dyDescent="0.2">
      <c r="A1545" t="s">
        <v>5</v>
      </c>
      <c r="B1545" t="s">
        <v>709</v>
      </c>
      <c r="C1545" t="s">
        <v>710</v>
      </c>
      <c r="D1545" t="s">
        <v>2649</v>
      </c>
      <c r="E1545" t="s">
        <v>420</v>
      </c>
      <c r="F1545" t="s">
        <v>421</v>
      </c>
      <c r="G1545" s="23" t="str" cm="1">
        <f t="array" ref="G1545">IF(COUNTIFS($E$2:$E$7682,E1545,$B$2:$B$7682,B1545)&gt;1,
_xlfn.TEXTJOIN(CHAR(10),TRUE,_xlfn.UNIQUE(_xlfn._xlws.FILTER($F$2:$F$7682,($E$2:$E$7682=E1545)*($B$2:$B$7682=B1545)))),
F1545)</f>
        <v>DME HEALTHCARE PARTNERS</v>
      </c>
      <c r="H1545" t="s">
        <v>2679</v>
      </c>
      <c r="I1545" s="26" t="str" cm="1">
        <f t="array" ref="I1545">IF(COUNTIFS($E$2:$E$7682,E1545,$B$2:$B$7682,B1545)&gt;1,
_xlfn.TEXTJOIN(CHAR(10),TRUE,_xlfn.UNIQUE(_xlfn._xlws.FILTER($H$2:$H$7682,($E$2:$E$7682=E1545)*($B$2:$B$7682=B1545)))),
H1545)</f>
        <v>2801 S VALLEY VIEW BLVD STE 6-2 LAS VEGAS, NV 85283</v>
      </c>
      <c r="J1545" s="26" t="str">
        <f t="shared" si="48"/>
        <v>T4526-1265136550-DME HEALTHCARE PARTNERS-2801 S VALLEY VIEW BLVD STE 6-2 LAS VEGAS, NV 85283</v>
      </c>
      <c r="K1545" s="26">
        <f t="shared" si="49"/>
        <v>1</v>
      </c>
      <c r="L1545" t="s">
        <v>9</v>
      </c>
      <c r="M1545" t="s">
        <v>2963</v>
      </c>
    </row>
    <row r="1546" spans="1:13" x14ac:dyDescent="0.2">
      <c r="A1546" t="s">
        <v>5</v>
      </c>
      <c r="B1546" t="s">
        <v>590</v>
      </c>
      <c r="C1546" t="s">
        <v>591</v>
      </c>
      <c r="D1546" t="s">
        <v>2649</v>
      </c>
      <c r="E1546" t="s">
        <v>420</v>
      </c>
      <c r="F1546" t="s">
        <v>421</v>
      </c>
      <c r="G1546" s="23" t="str" cm="1">
        <f t="array" ref="G1546">IF(COUNTIFS($E$2:$E$7682,E1546,$B$2:$B$7682,B1546)&gt;1,
_xlfn.TEXTJOIN(CHAR(10),TRUE,_xlfn.UNIQUE(_xlfn._xlws.FILTER($F$2:$F$7682,($E$2:$E$7682=E1546)*($B$2:$B$7682=B1546)))),
F1546)</f>
        <v>DME HEALTHCARE PARTNERS</v>
      </c>
      <c r="H1546" t="s">
        <v>2679</v>
      </c>
      <c r="I1546" s="26" t="str" cm="1">
        <f t="array" ref="I1546">IF(COUNTIFS($E$2:$E$7682,E1546,$B$2:$B$7682,B1546)&gt;1,
_xlfn.TEXTJOIN(CHAR(10),TRUE,_xlfn.UNIQUE(_xlfn._xlws.FILTER($H$2:$H$7682,($E$2:$E$7682=E1546)*($B$2:$B$7682=B1546)))),
H1546)</f>
        <v>2801 S VALLEY VIEW BLVD STE 6-2 LAS VEGAS, NV 85283</v>
      </c>
      <c r="J1546" s="26" t="str">
        <f t="shared" si="48"/>
        <v>T4527-1265136550-DME HEALTHCARE PARTNERS-2801 S VALLEY VIEW BLVD STE 6-2 LAS VEGAS, NV 85283</v>
      </c>
      <c r="K1546" s="26">
        <f t="shared" si="49"/>
        <v>1</v>
      </c>
      <c r="L1546" t="s">
        <v>9</v>
      </c>
      <c r="M1546" t="s">
        <v>2963</v>
      </c>
    </row>
    <row r="1547" spans="1:13" x14ac:dyDescent="0.2">
      <c r="A1547" t="s">
        <v>5</v>
      </c>
      <c r="B1547" t="s">
        <v>269</v>
      </c>
      <c r="C1547" t="s">
        <v>270</v>
      </c>
      <c r="D1547" t="s">
        <v>2649</v>
      </c>
      <c r="E1547" t="s">
        <v>420</v>
      </c>
      <c r="F1547" t="s">
        <v>421</v>
      </c>
      <c r="G1547" s="23" t="str" cm="1">
        <f t="array" ref="G1547">IF(COUNTIFS($E$2:$E$7682,E1547,$B$2:$B$7682,B1547)&gt;1,
_xlfn.TEXTJOIN(CHAR(10),TRUE,_xlfn.UNIQUE(_xlfn._xlws.FILTER($F$2:$F$7682,($E$2:$E$7682=E1547)*($B$2:$B$7682=B1547)))),
F1547)</f>
        <v>DME HEALTHCARE PARTNERS</v>
      </c>
      <c r="H1547" t="s">
        <v>2679</v>
      </c>
      <c r="I1547" s="26" t="str" cm="1">
        <f t="array" ref="I1547">IF(COUNTIFS($E$2:$E$7682,E1547,$B$2:$B$7682,B1547)&gt;1,
_xlfn.TEXTJOIN(CHAR(10),TRUE,_xlfn.UNIQUE(_xlfn._xlws.FILTER($H$2:$H$7682,($E$2:$E$7682=E1547)*($B$2:$B$7682=B1547)))),
H1547)</f>
        <v>2801 S VALLEY VIEW BLVD STE 6-2 LAS VEGAS, NV 85283</v>
      </c>
      <c r="J1547" s="26" t="str">
        <f t="shared" si="48"/>
        <v>T4528-1265136550-DME HEALTHCARE PARTNERS-2801 S VALLEY VIEW BLVD STE 6-2 LAS VEGAS, NV 85283</v>
      </c>
      <c r="K1547" s="26">
        <f t="shared" si="49"/>
        <v>1</v>
      </c>
      <c r="L1547" t="s">
        <v>9</v>
      </c>
      <c r="M1547" t="s">
        <v>2963</v>
      </c>
    </row>
    <row r="1548" spans="1:13" x14ac:dyDescent="0.2">
      <c r="A1548" t="s">
        <v>5</v>
      </c>
      <c r="B1548" t="s">
        <v>442</v>
      </c>
      <c r="C1548" t="s">
        <v>443</v>
      </c>
      <c r="D1548" t="s">
        <v>2649</v>
      </c>
      <c r="E1548" t="s">
        <v>420</v>
      </c>
      <c r="F1548" t="s">
        <v>421</v>
      </c>
      <c r="G1548" s="23" t="str" cm="1">
        <f t="array" ref="G1548">IF(COUNTIFS($E$2:$E$7682,E1548,$B$2:$B$7682,B1548)&gt;1,
_xlfn.TEXTJOIN(CHAR(10),TRUE,_xlfn.UNIQUE(_xlfn._xlws.FILTER($F$2:$F$7682,($E$2:$E$7682=E1548)*($B$2:$B$7682=B1548)))),
F1548)</f>
        <v>DME HEALTHCARE PARTNERS</v>
      </c>
      <c r="H1548" t="s">
        <v>2679</v>
      </c>
      <c r="I1548" s="26" t="str" cm="1">
        <f t="array" ref="I1548">IF(COUNTIFS($E$2:$E$7682,E1548,$B$2:$B$7682,B1548)&gt;1,
_xlfn.TEXTJOIN(CHAR(10),TRUE,_xlfn.UNIQUE(_xlfn._xlws.FILTER($H$2:$H$7682,($E$2:$E$7682=E1548)*($B$2:$B$7682=B1548)))),
H1548)</f>
        <v>2801 S VALLEY VIEW BLVD STE 6-2 LAS VEGAS, NV 85283</v>
      </c>
      <c r="J1548" s="26" t="str">
        <f t="shared" si="48"/>
        <v>T4534-1265136550-DME HEALTHCARE PARTNERS-2801 S VALLEY VIEW BLVD STE 6-2 LAS VEGAS, NV 85283</v>
      </c>
      <c r="K1548" s="26">
        <f t="shared" si="49"/>
        <v>1</v>
      </c>
      <c r="L1548" t="s">
        <v>9</v>
      </c>
      <c r="M1548" t="s">
        <v>2963</v>
      </c>
    </row>
    <row r="1549" spans="1:13" x14ac:dyDescent="0.2">
      <c r="A1549" t="s">
        <v>5</v>
      </c>
      <c r="B1549" t="s">
        <v>344</v>
      </c>
      <c r="C1549" t="s">
        <v>345</v>
      </c>
      <c r="D1549" t="s">
        <v>2649</v>
      </c>
      <c r="E1549" t="s">
        <v>420</v>
      </c>
      <c r="F1549" t="s">
        <v>421</v>
      </c>
      <c r="G1549" s="23" t="str" cm="1">
        <f t="array" ref="G1549">IF(COUNTIFS($E$2:$E$7682,E1549,$B$2:$B$7682,B1549)&gt;1,
_xlfn.TEXTJOIN(CHAR(10),TRUE,_xlfn.UNIQUE(_xlfn._xlws.FILTER($F$2:$F$7682,($E$2:$E$7682=E1549)*($B$2:$B$7682=B1549)))),
F1549)</f>
        <v>DME HEALTHCARE PARTNERS</v>
      </c>
      <c r="H1549" t="s">
        <v>2679</v>
      </c>
      <c r="I1549" s="26" t="str" cm="1">
        <f t="array" ref="I1549">IF(COUNTIFS($E$2:$E$7682,E1549,$B$2:$B$7682,B1549)&gt;1,
_xlfn.TEXTJOIN(CHAR(10),TRUE,_xlfn.UNIQUE(_xlfn._xlws.FILTER($H$2:$H$7682,($E$2:$E$7682=E1549)*($B$2:$B$7682=B1549)))),
H1549)</f>
        <v>2801 S VALLEY VIEW BLVD STE 6-2 LAS VEGAS, NV 85283</v>
      </c>
      <c r="J1549" s="26" t="str">
        <f t="shared" si="48"/>
        <v>T4535-1265136550-DME HEALTHCARE PARTNERS-2801 S VALLEY VIEW BLVD STE 6-2 LAS VEGAS, NV 85283</v>
      </c>
      <c r="K1549" s="26">
        <f t="shared" si="49"/>
        <v>1</v>
      </c>
      <c r="L1549" t="s">
        <v>9</v>
      </c>
      <c r="M1549" t="s">
        <v>2963</v>
      </c>
    </row>
    <row r="1550" spans="1:13" x14ac:dyDescent="0.2">
      <c r="A1550" t="s">
        <v>5</v>
      </c>
      <c r="B1550" t="s">
        <v>106</v>
      </c>
      <c r="C1550" t="s">
        <v>107</v>
      </c>
      <c r="D1550" t="s">
        <v>2649</v>
      </c>
      <c r="E1550" t="s">
        <v>420</v>
      </c>
      <c r="F1550" t="s">
        <v>421</v>
      </c>
      <c r="G1550" s="23" t="str" cm="1">
        <f t="array" ref="G1550">IF(COUNTIFS($E$2:$E$7682,E1550,$B$2:$B$7682,B1550)&gt;1,
_xlfn.TEXTJOIN(CHAR(10),TRUE,_xlfn.UNIQUE(_xlfn._xlws.FILTER($F$2:$F$7682,($E$2:$E$7682=E1550)*($B$2:$B$7682=B1550)))),
F1550)</f>
        <v>DME HEALTHCARE PARTNERS</v>
      </c>
      <c r="H1550" t="s">
        <v>2679</v>
      </c>
      <c r="I1550" s="26" t="str" cm="1">
        <f t="array" ref="I1550">IF(COUNTIFS($E$2:$E$7682,E1550,$B$2:$B$7682,B1550)&gt;1,
_xlfn.TEXTJOIN(CHAR(10),TRUE,_xlfn.UNIQUE(_xlfn._xlws.FILTER($H$2:$H$7682,($E$2:$E$7682=E1550)*($B$2:$B$7682=B1550)))),
H1550)</f>
        <v>2801 S VALLEY VIEW BLVD STE 6-2 LAS VEGAS, NV 85283</v>
      </c>
      <c r="J1550" s="26" t="str">
        <f t="shared" si="48"/>
        <v>T4541-1265136550-DME HEALTHCARE PARTNERS-2801 S VALLEY VIEW BLVD STE 6-2 LAS VEGAS, NV 85283</v>
      </c>
      <c r="K1550" s="26">
        <f t="shared" si="49"/>
        <v>1</v>
      </c>
      <c r="L1550" t="s">
        <v>9</v>
      </c>
      <c r="M1550" t="s">
        <v>2963</v>
      </c>
    </row>
    <row r="1551" spans="1:13" x14ac:dyDescent="0.2">
      <c r="A1551" t="s">
        <v>5</v>
      </c>
      <c r="B1551" t="s">
        <v>703</v>
      </c>
      <c r="C1551" t="s">
        <v>704</v>
      </c>
      <c r="D1551" t="s">
        <v>2649</v>
      </c>
      <c r="E1551" t="s">
        <v>420</v>
      </c>
      <c r="F1551" t="s">
        <v>421</v>
      </c>
      <c r="G1551" s="23" t="str" cm="1">
        <f t="array" ref="G1551">IF(COUNTIFS($E$2:$E$7682,E1551,$B$2:$B$7682,B1551)&gt;1,
_xlfn.TEXTJOIN(CHAR(10),TRUE,_xlfn.UNIQUE(_xlfn._xlws.FILTER($F$2:$F$7682,($E$2:$E$7682=E1551)*($B$2:$B$7682=B1551)))),
F1551)</f>
        <v>DME HEALTHCARE PARTNERS</v>
      </c>
      <c r="H1551" t="s">
        <v>2679</v>
      </c>
      <c r="I1551" s="26" t="str" cm="1">
        <f t="array" ref="I1551">IF(COUNTIFS($E$2:$E$7682,E1551,$B$2:$B$7682,B1551)&gt;1,
_xlfn.TEXTJOIN(CHAR(10),TRUE,_xlfn.UNIQUE(_xlfn._xlws.FILTER($H$2:$H$7682,($E$2:$E$7682=E1551)*($B$2:$B$7682=B1551)))),
H1551)</f>
        <v>2801 S VALLEY VIEW BLVD STE 6-2 LAS VEGAS, NV 85283</v>
      </c>
      <c r="J1551" s="26" t="str">
        <f t="shared" si="48"/>
        <v>T4542-1265136550-DME HEALTHCARE PARTNERS-2801 S VALLEY VIEW BLVD STE 6-2 LAS VEGAS, NV 85283</v>
      </c>
      <c r="K1551" s="26">
        <f t="shared" si="49"/>
        <v>1</v>
      </c>
      <c r="L1551" t="s">
        <v>9</v>
      </c>
      <c r="M1551" t="s">
        <v>2963</v>
      </c>
    </row>
    <row r="1552" spans="1:13" x14ac:dyDescent="0.2">
      <c r="A1552" t="s">
        <v>5</v>
      </c>
      <c r="B1552" t="s">
        <v>972</v>
      </c>
      <c r="C1552" t="s">
        <v>973</v>
      </c>
      <c r="D1552" t="s">
        <v>2649</v>
      </c>
      <c r="E1552" t="s">
        <v>420</v>
      </c>
      <c r="F1552" t="s">
        <v>421</v>
      </c>
      <c r="G1552" s="23" t="str" cm="1">
        <f t="array" ref="G1552">IF(COUNTIFS($E$2:$E$7682,E1552,$B$2:$B$7682,B1552)&gt;1,
_xlfn.TEXTJOIN(CHAR(10),TRUE,_xlfn.UNIQUE(_xlfn._xlws.FILTER($F$2:$F$7682,($E$2:$E$7682=E1552)*($B$2:$B$7682=B1552)))),
F1552)</f>
        <v>DME HEALTHCARE PARTNERS</v>
      </c>
      <c r="H1552" t="s">
        <v>2679</v>
      </c>
      <c r="I1552" s="26" t="str" cm="1">
        <f t="array" ref="I1552">IF(COUNTIFS($E$2:$E$7682,E1552,$B$2:$B$7682,B1552)&gt;1,
_xlfn.TEXTJOIN(CHAR(10),TRUE,_xlfn.UNIQUE(_xlfn._xlws.FILTER($H$2:$H$7682,($E$2:$E$7682=E1552)*($B$2:$B$7682=B1552)))),
H1552)</f>
        <v>2801 S VALLEY VIEW BLVD STE 6-2 LAS VEGAS, NV 85283</v>
      </c>
      <c r="J1552" s="26" t="str">
        <f t="shared" si="48"/>
        <v>T4544-1265136550-DME HEALTHCARE PARTNERS-2801 S VALLEY VIEW BLVD STE 6-2 LAS VEGAS, NV 85283</v>
      </c>
      <c r="K1552" s="26">
        <f t="shared" si="49"/>
        <v>1</v>
      </c>
      <c r="L1552" t="s">
        <v>9</v>
      </c>
      <c r="M1552" t="s">
        <v>2963</v>
      </c>
    </row>
    <row r="1553" spans="1:13" x14ac:dyDescent="0.2">
      <c r="A1553" t="s">
        <v>5</v>
      </c>
      <c r="B1553" t="s">
        <v>269</v>
      </c>
      <c r="C1553" t="s">
        <v>270</v>
      </c>
      <c r="D1553" t="s">
        <v>2649</v>
      </c>
      <c r="E1553" t="s">
        <v>2244</v>
      </c>
      <c r="F1553" t="s">
        <v>2245</v>
      </c>
      <c r="G1553" s="23" t="str" cm="1">
        <f t="array" ref="G1553">IF(COUNTIFS($E$2:$E$7682,E1553,$B$2:$B$7682,B1553)&gt;1,
_xlfn.TEXTJOIN(CHAR(10),TRUE,_xlfn.UNIQUE(_xlfn._xlws.FILTER($F$2:$F$7682,($E$2:$E$7682=E1553)*($B$2:$B$7682=B1553)))),
F1553)</f>
        <v>CVS PHARMACY # 08821</v>
      </c>
      <c r="H1553" t="s">
        <v>3162</v>
      </c>
      <c r="I1553" s="26" t="str" cm="1">
        <f t="array" ref="I1553">IF(COUNTIFS($E$2:$E$7682,E1553,$B$2:$B$7682,B1553)&gt;1,
_xlfn.TEXTJOIN(CHAR(10),TRUE,_xlfn.UNIQUE(_xlfn._xlws.FILTER($H$2:$H$7682,($E$2:$E$7682=E1553)*($B$2:$B$7682=B1553)))),
H1553)</f>
        <v>8320 W CHEYENNE AVE  LAS VEGAS, NV 02895</v>
      </c>
      <c r="J1553" s="26" t="str">
        <f t="shared" si="48"/>
        <v>T4528-1265476519-CVS PHARMACY # 08821-8320 W CHEYENNE AVE  LAS VEGAS, NV 02895</v>
      </c>
      <c r="K1553" s="26">
        <f t="shared" si="49"/>
        <v>1</v>
      </c>
      <c r="L1553" t="s">
        <v>9</v>
      </c>
      <c r="M1553" t="s">
        <v>2964</v>
      </c>
    </row>
    <row r="1554" spans="1:13" x14ac:dyDescent="0.2">
      <c r="A1554" t="s">
        <v>5</v>
      </c>
      <c r="B1554" t="s">
        <v>135</v>
      </c>
      <c r="C1554" t="s">
        <v>136</v>
      </c>
      <c r="D1554" t="s">
        <v>2637</v>
      </c>
      <c r="E1554" t="s">
        <v>536</v>
      </c>
      <c r="F1554" t="s">
        <v>537</v>
      </c>
      <c r="G1554" s="23" t="str" cm="1">
        <f t="array" ref="G1554">IF(COUNTIFS($E$2:$E$7682,E1554,$B$2:$B$7682,B1554)&gt;1,
_xlfn.TEXTJOIN(CHAR(10),TRUE,_xlfn.UNIQUE(_xlfn._xlws.FILTER($F$2:$F$7682,($E$2:$E$7682=E1554)*($B$2:$B$7682=B1554)))),
F1554)</f>
        <v>VEGAS MEDICAL SUPPLIES CORP</v>
      </c>
      <c r="H1554" t="s">
        <v>2683</v>
      </c>
      <c r="I1554" s="26" t="str" cm="1">
        <f t="array" ref="I1554">IF(COUNTIFS($E$2:$E$7682,E1554,$B$2:$B$7682,B1554)&gt;1,
_xlfn.TEXTJOIN(CHAR(10),TRUE,_xlfn.UNIQUE(_xlfn._xlws.FILTER($H$2:$H$7682,($E$2:$E$7682=E1554)*($B$2:$B$7682=B1554)))),
H1554)</f>
        <v>3111 S VALLEY VIEW BLVD STE A105 LAS VEGAS, NV 89102</v>
      </c>
      <c r="J1554" s="26" t="str">
        <f t="shared" si="48"/>
        <v>A4604-1265602296-VEGAS MEDICAL SUPPLIES CORP-3111 S VALLEY VIEW BLVD STE A105 LAS VEGAS, NV 89102</v>
      </c>
      <c r="K1554" s="26">
        <f t="shared" si="49"/>
        <v>1</v>
      </c>
      <c r="L1554" t="s">
        <v>9</v>
      </c>
      <c r="M1554" t="s">
        <v>2965</v>
      </c>
    </row>
    <row r="1555" spans="1:13" x14ac:dyDescent="0.2">
      <c r="A1555" t="s">
        <v>5</v>
      </c>
      <c r="B1555" t="s">
        <v>501</v>
      </c>
      <c r="C1555" t="s">
        <v>502</v>
      </c>
      <c r="D1555" t="s">
        <v>2637</v>
      </c>
      <c r="E1555" t="s">
        <v>536</v>
      </c>
      <c r="F1555" t="s">
        <v>537</v>
      </c>
      <c r="G1555" s="23" t="str" cm="1">
        <f t="array" ref="G1555">IF(COUNTIFS($E$2:$E$7682,E1555,$B$2:$B$7682,B1555)&gt;1,
_xlfn.TEXTJOIN(CHAR(10),TRUE,_xlfn.UNIQUE(_xlfn._xlws.FILTER($F$2:$F$7682,($E$2:$E$7682=E1555)*($B$2:$B$7682=B1555)))),
F1555)</f>
        <v>VEGAS MEDICAL SUPPLIES CORP</v>
      </c>
      <c r="H1555" t="s">
        <v>2683</v>
      </c>
      <c r="I1555" s="26" t="str" cm="1">
        <f t="array" ref="I1555">IF(COUNTIFS($E$2:$E$7682,E1555,$B$2:$B$7682,B1555)&gt;1,
_xlfn.TEXTJOIN(CHAR(10),TRUE,_xlfn.UNIQUE(_xlfn._xlws.FILTER($H$2:$H$7682,($E$2:$E$7682=E1555)*($B$2:$B$7682=B1555)))),
H1555)</f>
        <v>3111 S VALLEY VIEW BLVD STE A105 LAS VEGAS, NV 89102</v>
      </c>
      <c r="J1555" s="26" t="str">
        <f t="shared" si="48"/>
        <v>A7003-1265602296-VEGAS MEDICAL SUPPLIES CORP-3111 S VALLEY VIEW BLVD STE A105 LAS VEGAS, NV 89102</v>
      </c>
      <c r="K1555" s="26">
        <f t="shared" si="49"/>
        <v>1</v>
      </c>
      <c r="L1555" t="s">
        <v>9</v>
      </c>
      <c r="M1555" t="s">
        <v>2965</v>
      </c>
    </row>
    <row r="1556" spans="1:13" x14ac:dyDescent="0.2">
      <c r="A1556" t="s">
        <v>5</v>
      </c>
      <c r="B1556" t="s">
        <v>174</v>
      </c>
      <c r="C1556" t="s">
        <v>175</v>
      </c>
      <c r="D1556" t="s">
        <v>2637</v>
      </c>
      <c r="E1556" t="s">
        <v>536</v>
      </c>
      <c r="F1556" t="s">
        <v>537</v>
      </c>
      <c r="G1556" s="23" t="str" cm="1">
        <f t="array" ref="G1556">IF(COUNTIFS($E$2:$E$7682,E1556,$B$2:$B$7682,B1556)&gt;1,
_xlfn.TEXTJOIN(CHAR(10),TRUE,_xlfn.UNIQUE(_xlfn._xlws.FILTER($F$2:$F$7682,($E$2:$E$7682=E1556)*($B$2:$B$7682=B1556)))),
F1556)</f>
        <v>VEGAS MEDICAL SUPPLIES CORP</v>
      </c>
      <c r="H1556" t="s">
        <v>2683</v>
      </c>
      <c r="I1556" s="26" t="str" cm="1">
        <f t="array" ref="I1556">IF(COUNTIFS($E$2:$E$7682,E1556,$B$2:$B$7682,B1556)&gt;1,
_xlfn.TEXTJOIN(CHAR(10),TRUE,_xlfn.UNIQUE(_xlfn._xlws.FILTER($H$2:$H$7682,($E$2:$E$7682=E1556)*($B$2:$B$7682=B1556)))),
H1556)</f>
        <v>3111 S VALLEY VIEW BLVD STE A105 LAS VEGAS, NV 89102</v>
      </c>
      <c r="J1556" s="26" t="str">
        <f t="shared" si="48"/>
        <v>A7015-1265602296-VEGAS MEDICAL SUPPLIES CORP-3111 S VALLEY VIEW BLVD STE A105 LAS VEGAS, NV 89102</v>
      </c>
      <c r="K1556" s="26">
        <f t="shared" si="49"/>
        <v>1</v>
      </c>
      <c r="L1556" t="s">
        <v>9</v>
      </c>
      <c r="M1556" t="s">
        <v>2965</v>
      </c>
    </row>
    <row r="1557" spans="1:13" x14ac:dyDescent="0.2">
      <c r="A1557" t="s">
        <v>5</v>
      </c>
      <c r="B1557" t="s">
        <v>31</v>
      </c>
      <c r="C1557" t="s">
        <v>32</v>
      </c>
      <c r="D1557" t="s">
        <v>2637</v>
      </c>
      <c r="E1557" t="s">
        <v>536</v>
      </c>
      <c r="F1557" t="s">
        <v>537</v>
      </c>
      <c r="G1557" s="23" t="str" cm="1">
        <f t="array" ref="G1557">IF(COUNTIFS($E$2:$E$7682,E1557,$B$2:$B$7682,B1557)&gt;1,
_xlfn.TEXTJOIN(CHAR(10),TRUE,_xlfn.UNIQUE(_xlfn._xlws.FILTER($F$2:$F$7682,($E$2:$E$7682=E1557)*($B$2:$B$7682=B1557)))),
F1557)</f>
        <v>VEGAS MEDICAL SUPPLIES CORP</v>
      </c>
      <c r="H1557" t="s">
        <v>2683</v>
      </c>
      <c r="I1557" s="26" t="str" cm="1">
        <f t="array" ref="I1557">IF(COUNTIFS($E$2:$E$7682,E1557,$B$2:$B$7682,B1557)&gt;1,
_xlfn.TEXTJOIN(CHAR(10),TRUE,_xlfn.UNIQUE(_xlfn._xlws.FILTER($H$2:$H$7682,($E$2:$E$7682=E1557)*($B$2:$B$7682=B1557)))),
H1557)</f>
        <v>3111 S VALLEY VIEW BLVD STE A105 LAS VEGAS, NV 89102</v>
      </c>
      <c r="J1557" s="26" t="str">
        <f t="shared" si="48"/>
        <v>A7034-1265602296-VEGAS MEDICAL SUPPLIES CORP-3111 S VALLEY VIEW BLVD STE A105 LAS VEGAS, NV 89102</v>
      </c>
      <c r="K1557" s="26">
        <f t="shared" si="49"/>
        <v>1</v>
      </c>
      <c r="L1557" t="s">
        <v>9</v>
      </c>
      <c r="M1557" t="s">
        <v>2965</v>
      </c>
    </row>
    <row r="1558" spans="1:13" x14ac:dyDescent="0.2">
      <c r="A1558" t="s">
        <v>5</v>
      </c>
      <c r="B1558" t="s">
        <v>483</v>
      </c>
      <c r="C1558" t="s">
        <v>484</v>
      </c>
      <c r="D1558" t="s">
        <v>2637</v>
      </c>
      <c r="E1558" t="s">
        <v>536</v>
      </c>
      <c r="F1558" t="s">
        <v>537</v>
      </c>
      <c r="G1558" s="23" t="str" cm="1">
        <f t="array" ref="G1558">IF(COUNTIFS($E$2:$E$7682,E1558,$B$2:$B$7682,B1558)&gt;1,
_xlfn.TEXTJOIN(CHAR(10),TRUE,_xlfn.UNIQUE(_xlfn._xlws.FILTER($F$2:$F$7682,($E$2:$E$7682=E1558)*($B$2:$B$7682=B1558)))),
F1558)</f>
        <v>VEGAS MEDICAL SUPPLIES CORP</v>
      </c>
      <c r="H1558" t="s">
        <v>2683</v>
      </c>
      <c r="I1558" s="26" t="str" cm="1">
        <f t="array" ref="I1558">IF(COUNTIFS($E$2:$E$7682,E1558,$B$2:$B$7682,B1558)&gt;1,
_xlfn.TEXTJOIN(CHAR(10),TRUE,_xlfn.UNIQUE(_xlfn._xlws.FILTER($H$2:$H$7682,($E$2:$E$7682=E1558)*($B$2:$B$7682=B1558)))),
H1558)</f>
        <v>3111 S VALLEY VIEW BLVD STE A105 LAS VEGAS, NV 89102</v>
      </c>
      <c r="J1558" s="26" t="str">
        <f t="shared" si="48"/>
        <v>A7035-1265602296-VEGAS MEDICAL SUPPLIES CORP-3111 S VALLEY VIEW BLVD STE A105 LAS VEGAS, NV 89102</v>
      </c>
      <c r="K1558" s="26">
        <f t="shared" si="49"/>
        <v>1</v>
      </c>
      <c r="L1558" t="s">
        <v>9</v>
      </c>
      <c r="M1558" t="s">
        <v>2965</v>
      </c>
    </row>
    <row r="1559" spans="1:13" x14ac:dyDescent="0.2">
      <c r="A1559" t="s">
        <v>5</v>
      </c>
      <c r="B1559" t="s">
        <v>1164</v>
      </c>
      <c r="C1559" t="s">
        <v>1165</v>
      </c>
      <c r="D1559" t="s">
        <v>2606</v>
      </c>
      <c r="E1559" t="s">
        <v>536</v>
      </c>
      <c r="F1559" t="s">
        <v>537</v>
      </c>
      <c r="G1559" s="23" t="str" cm="1">
        <f t="array" ref="G1559">IF(COUNTIFS($E$2:$E$7682,E1559,$B$2:$B$7682,B1559)&gt;1,
_xlfn.TEXTJOIN(CHAR(10),TRUE,_xlfn.UNIQUE(_xlfn._xlws.FILTER($F$2:$F$7682,($E$2:$E$7682=E1559)*($B$2:$B$7682=B1559)))),
F1559)</f>
        <v>VEGAS MEDICAL SUPPLIES CORP</v>
      </c>
      <c r="H1559" t="s">
        <v>2683</v>
      </c>
      <c r="I1559" s="26" t="str" cm="1">
        <f t="array" ref="I1559">IF(COUNTIFS($E$2:$E$7682,E1559,$B$2:$B$7682,B1559)&gt;1,
_xlfn.TEXTJOIN(CHAR(10),TRUE,_xlfn.UNIQUE(_xlfn._xlws.FILTER($H$2:$H$7682,($E$2:$E$7682=E1559)*($B$2:$B$7682=B1559)))),
H1559)</f>
        <v>3111 S VALLEY VIEW BLVD STE A105 LAS VEGAS, NV 89102</v>
      </c>
      <c r="J1559" s="26" t="str">
        <f t="shared" si="48"/>
        <v>E0184-1265602296-VEGAS MEDICAL SUPPLIES CORP-3111 S VALLEY VIEW BLVD STE A105 LAS VEGAS, NV 89102</v>
      </c>
      <c r="K1559" s="26">
        <f t="shared" si="49"/>
        <v>1</v>
      </c>
      <c r="L1559" t="s">
        <v>9</v>
      </c>
      <c r="M1559" t="s">
        <v>2965</v>
      </c>
    </row>
    <row r="1560" spans="1:13" x14ac:dyDescent="0.2">
      <c r="A1560" t="s">
        <v>5</v>
      </c>
      <c r="B1560" t="s">
        <v>826</v>
      </c>
      <c r="C1560" t="s">
        <v>827</v>
      </c>
      <c r="D1560" t="s">
        <v>2609</v>
      </c>
      <c r="E1560" t="s">
        <v>536</v>
      </c>
      <c r="F1560" t="s">
        <v>537</v>
      </c>
      <c r="G1560" s="23" t="str" cm="1">
        <f t="array" ref="G1560">IF(COUNTIFS($E$2:$E$7682,E1560,$B$2:$B$7682,B1560)&gt;1,
_xlfn.TEXTJOIN(CHAR(10),TRUE,_xlfn.UNIQUE(_xlfn._xlws.FILTER($F$2:$F$7682,($E$2:$E$7682=E1560)*($B$2:$B$7682=B1560)))),
F1560)</f>
        <v>VEGAS MEDICAL SUPPLIES CORP</v>
      </c>
      <c r="H1560" t="s">
        <v>2683</v>
      </c>
      <c r="I1560" s="26" t="str" cm="1">
        <f t="array" ref="I1560">IF(COUNTIFS($E$2:$E$7682,E1560,$B$2:$B$7682,B1560)&gt;1,
_xlfn.TEXTJOIN(CHAR(10),TRUE,_xlfn.UNIQUE(_xlfn._xlws.FILTER($H$2:$H$7682,($E$2:$E$7682=E1560)*($B$2:$B$7682=B1560)))),
H1560)</f>
        <v>3111 S VALLEY VIEW BLVD STE A105 LAS VEGAS, NV 89102</v>
      </c>
      <c r="J1560" s="26" t="str">
        <f t="shared" si="48"/>
        <v>E0295-1265602296-VEGAS MEDICAL SUPPLIES CORP-3111 S VALLEY VIEW BLVD STE A105 LAS VEGAS, NV 89102</v>
      </c>
      <c r="K1560" s="26">
        <f t="shared" si="49"/>
        <v>1</v>
      </c>
      <c r="L1560" t="s">
        <v>9</v>
      </c>
      <c r="M1560" t="s">
        <v>2965</v>
      </c>
    </row>
    <row r="1561" spans="1:13" x14ac:dyDescent="0.2">
      <c r="A1561" t="s">
        <v>5</v>
      </c>
      <c r="B1561" t="s">
        <v>1008</v>
      </c>
      <c r="C1561" t="s">
        <v>1009</v>
      </c>
      <c r="D1561" t="s">
        <v>2611</v>
      </c>
      <c r="E1561" t="s">
        <v>536</v>
      </c>
      <c r="F1561" t="s">
        <v>537</v>
      </c>
      <c r="G1561" s="23" t="str" cm="1">
        <f t="array" ref="G1561">IF(COUNTIFS($E$2:$E$7682,E1561,$B$2:$B$7682,B1561)&gt;1,
_xlfn.TEXTJOIN(CHAR(10),TRUE,_xlfn.UNIQUE(_xlfn._xlws.FILTER($F$2:$F$7682,($E$2:$E$7682=E1561)*($B$2:$B$7682=B1561)))),
F1561)</f>
        <v>VEGAS MEDICAL SUPPLIES CORP</v>
      </c>
      <c r="H1561" t="s">
        <v>2683</v>
      </c>
      <c r="I1561" s="26" t="str" cm="1">
        <f t="array" ref="I1561">IF(COUNTIFS($E$2:$E$7682,E1561,$B$2:$B$7682,B1561)&gt;1,
_xlfn.TEXTJOIN(CHAR(10),TRUE,_xlfn.UNIQUE(_xlfn._xlws.FILTER($H$2:$H$7682,($E$2:$E$7682=E1561)*($B$2:$B$7682=B1561)))),
H1561)</f>
        <v>3111 S VALLEY VIEW BLVD STE A105 LAS VEGAS, NV 89102</v>
      </c>
      <c r="J1561" s="26" t="str">
        <f t="shared" si="48"/>
        <v>E0431-1265602296-VEGAS MEDICAL SUPPLIES CORP-3111 S VALLEY VIEW BLVD STE A105 LAS VEGAS, NV 89102</v>
      </c>
      <c r="K1561" s="26">
        <f t="shared" si="49"/>
        <v>1</v>
      </c>
      <c r="L1561" t="s">
        <v>9</v>
      </c>
      <c r="M1561" t="s">
        <v>2965</v>
      </c>
    </row>
    <row r="1562" spans="1:13" x14ac:dyDescent="0.2">
      <c r="A1562" t="s">
        <v>5</v>
      </c>
      <c r="B1562" t="s">
        <v>1821</v>
      </c>
      <c r="C1562" t="s">
        <v>1822</v>
      </c>
      <c r="D1562" t="s">
        <v>2611</v>
      </c>
      <c r="E1562" t="s">
        <v>536</v>
      </c>
      <c r="F1562" t="s">
        <v>537</v>
      </c>
      <c r="G1562" s="23" t="str" cm="1">
        <f t="array" ref="G1562">IF(COUNTIFS($E$2:$E$7682,E1562,$B$2:$B$7682,B1562)&gt;1,
_xlfn.TEXTJOIN(CHAR(10),TRUE,_xlfn.UNIQUE(_xlfn._xlws.FILTER($F$2:$F$7682,($E$2:$E$7682=E1562)*($B$2:$B$7682=B1562)))),
F1562)</f>
        <v>VEGAS MEDICAL SUPPLIES CORP</v>
      </c>
      <c r="H1562" t="s">
        <v>2683</v>
      </c>
      <c r="I1562" s="26" t="str" cm="1">
        <f t="array" ref="I1562">IF(COUNTIFS($E$2:$E$7682,E1562,$B$2:$B$7682,B1562)&gt;1,
_xlfn.TEXTJOIN(CHAR(10),TRUE,_xlfn.UNIQUE(_xlfn._xlws.FILTER($H$2:$H$7682,($E$2:$E$7682=E1562)*($B$2:$B$7682=B1562)))),
H1562)</f>
        <v>3111 S VALLEY VIEW BLVD STE A105 LAS VEGAS, NV 89102</v>
      </c>
      <c r="J1562" s="26" t="str">
        <f t="shared" si="48"/>
        <v>E0443-1265602296-VEGAS MEDICAL SUPPLIES CORP-3111 S VALLEY VIEW BLVD STE A105 LAS VEGAS, NV 89102</v>
      </c>
      <c r="K1562" s="26">
        <f t="shared" si="49"/>
        <v>1</v>
      </c>
      <c r="L1562" t="s">
        <v>9</v>
      </c>
      <c r="M1562" t="s">
        <v>2965</v>
      </c>
    </row>
    <row r="1563" spans="1:13" x14ac:dyDescent="0.2">
      <c r="A1563" t="s">
        <v>5</v>
      </c>
      <c r="B1563" t="s">
        <v>398</v>
      </c>
      <c r="C1563" t="s">
        <v>399</v>
      </c>
      <c r="D1563" t="s">
        <v>2613</v>
      </c>
      <c r="E1563" t="s">
        <v>536</v>
      </c>
      <c r="F1563" t="s">
        <v>537</v>
      </c>
      <c r="G1563" s="23" t="str" cm="1">
        <f t="array" ref="G1563">IF(COUNTIFS($E$2:$E$7682,E1563,$B$2:$B$7682,B1563)&gt;1,
_xlfn.TEXTJOIN(CHAR(10),TRUE,_xlfn.UNIQUE(_xlfn._xlws.FILTER($F$2:$F$7682,($E$2:$E$7682=E1563)*($B$2:$B$7682=B1563)))),
F1563)</f>
        <v>VEGAS MEDICAL SUPPLIES CORP</v>
      </c>
      <c r="H1563" t="s">
        <v>2683</v>
      </c>
      <c r="I1563" s="26" t="str" cm="1">
        <f t="array" ref="I1563">IF(COUNTIFS($E$2:$E$7682,E1563,$B$2:$B$7682,B1563)&gt;1,
_xlfn.TEXTJOIN(CHAR(10),TRUE,_xlfn.UNIQUE(_xlfn._xlws.FILTER($H$2:$H$7682,($E$2:$E$7682=E1563)*($B$2:$B$7682=B1563)))),
H1563)</f>
        <v>3111 S VALLEY VIEW BLVD STE A105 LAS VEGAS, NV 89102</v>
      </c>
      <c r="J1563" s="26" t="str">
        <f t="shared" si="48"/>
        <v>E0562-1265602296-VEGAS MEDICAL SUPPLIES CORP-3111 S VALLEY VIEW BLVD STE A105 LAS VEGAS, NV 89102</v>
      </c>
      <c r="K1563" s="26">
        <f t="shared" si="49"/>
        <v>1</v>
      </c>
      <c r="L1563" t="s">
        <v>9</v>
      </c>
      <c r="M1563" t="s">
        <v>2965</v>
      </c>
    </row>
    <row r="1564" spans="1:13" x14ac:dyDescent="0.2">
      <c r="A1564" t="s">
        <v>5</v>
      </c>
      <c r="B1564" t="s">
        <v>231</v>
      </c>
      <c r="C1564" t="s">
        <v>232</v>
      </c>
      <c r="D1564" t="s">
        <v>2613</v>
      </c>
      <c r="E1564" t="s">
        <v>536</v>
      </c>
      <c r="F1564" t="s">
        <v>537</v>
      </c>
      <c r="G1564" s="23" t="str" cm="1">
        <f t="array" ref="G1564">IF(COUNTIFS($E$2:$E$7682,E1564,$B$2:$B$7682,B1564)&gt;1,
_xlfn.TEXTJOIN(CHAR(10),TRUE,_xlfn.UNIQUE(_xlfn._xlws.FILTER($F$2:$F$7682,($E$2:$E$7682=E1564)*($B$2:$B$7682=B1564)))),
F1564)</f>
        <v>VEGAS MEDICAL SUPPLIES CORP</v>
      </c>
      <c r="H1564" t="s">
        <v>2683</v>
      </c>
      <c r="I1564" s="26" t="str" cm="1">
        <f t="array" ref="I1564">IF(COUNTIFS($E$2:$E$7682,E1564,$B$2:$B$7682,B1564)&gt;1,
_xlfn.TEXTJOIN(CHAR(10),TRUE,_xlfn.UNIQUE(_xlfn._xlws.FILTER($H$2:$H$7682,($E$2:$E$7682=E1564)*($B$2:$B$7682=B1564)))),
H1564)</f>
        <v>3111 S VALLEY VIEW BLVD STE A105 LAS VEGAS, NV 89102</v>
      </c>
      <c r="J1564" s="26" t="str">
        <f t="shared" si="48"/>
        <v>E0570-1265602296-VEGAS MEDICAL SUPPLIES CORP-3111 S VALLEY VIEW BLVD STE A105 LAS VEGAS, NV 89102</v>
      </c>
      <c r="K1564" s="26">
        <f t="shared" si="49"/>
        <v>1</v>
      </c>
      <c r="L1564" t="s">
        <v>9</v>
      </c>
      <c r="M1564" t="s">
        <v>2965</v>
      </c>
    </row>
    <row r="1565" spans="1:13" x14ac:dyDescent="0.2">
      <c r="A1565" t="s">
        <v>5</v>
      </c>
      <c r="B1565" t="s">
        <v>928</v>
      </c>
      <c r="C1565" t="s">
        <v>929</v>
      </c>
      <c r="D1565" t="s">
        <v>2614</v>
      </c>
      <c r="E1565" t="s">
        <v>536</v>
      </c>
      <c r="F1565" t="s">
        <v>537</v>
      </c>
      <c r="G1565" s="23" t="str" cm="1">
        <f t="array" ref="G1565">IF(COUNTIFS($E$2:$E$7682,E1565,$B$2:$B$7682,B1565)&gt;1,
_xlfn.TEXTJOIN(CHAR(10),TRUE,_xlfn.UNIQUE(_xlfn._xlws.FILTER($F$2:$F$7682,($E$2:$E$7682=E1565)*($B$2:$B$7682=B1565)))),
F1565)</f>
        <v>VEGAS MEDICAL SUPPLIES CORP</v>
      </c>
      <c r="H1565" t="s">
        <v>2683</v>
      </c>
      <c r="I1565" s="26" t="str" cm="1">
        <f t="array" ref="I1565">IF(COUNTIFS($E$2:$E$7682,E1565,$B$2:$B$7682,B1565)&gt;1,
_xlfn.TEXTJOIN(CHAR(10),TRUE,_xlfn.UNIQUE(_xlfn._xlws.FILTER($H$2:$H$7682,($E$2:$E$7682=E1565)*($B$2:$B$7682=B1565)))),
H1565)</f>
        <v>3111 S VALLEY VIEW BLVD STE A105 LAS VEGAS, NV 89102</v>
      </c>
      <c r="J1565" s="26" t="str">
        <f t="shared" si="48"/>
        <v>E0601-1265602296-VEGAS MEDICAL SUPPLIES CORP-3111 S VALLEY VIEW BLVD STE A105 LAS VEGAS, NV 89102</v>
      </c>
      <c r="K1565" s="26">
        <f t="shared" si="49"/>
        <v>1</v>
      </c>
      <c r="L1565" t="s">
        <v>9</v>
      </c>
      <c r="M1565" t="s">
        <v>2965</v>
      </c>
    </row>
    <row r="1566" spans="1:13" x14ac:dyDescent="0.2">
      <c r="A1566" t="s">
        <v>5</v>
      </c>
      <c r="B1566" t="s">
        <v>540</v>
      </c>
      <c r="C1566" t="s">
        <v>541</v>
      </c>
      <c r="D1566" t="s">
        <v>2623</v>
      </c>
      <c r="E1566" t="s">
        <v>536</v>
      </c>
      <c r="F1566" t="s">
        <v>537</v>
      </c>
      <c r="G1566" s="23" t="str" cm="1">
        <f t="array" ref="G1566">IF(COUNTIFS($E$2:$E$7682,E1566,$B$2:$B$7682,B1566)&gt;1,
_xlfn.TEXTJOIN(CHAR(10),TRUE,_xlfn.UNIQUE(_xlfn._xlws.FILTER($F$2:$F$7682,($E$2:$E$7682=E1566)*($B$2:$B$7682=B1566)))),
F1566)</f>
        <v>VEGAS MEDICAL SUPPLIES CORP</v>
      </c>
      <c r="H1566" t="s">
        <v>2683</v>
      </c>
      <c r="I1566" s="26" t="str" cm="1">
        <f t="array" ref="I1566">IF(COUNTIFS($E$2:$E$7682,E1566,$B$2:$B$7682,B1566)&gt;1,
_xlfn.TEXTJOIN(CHAR(10),TRUE,_xlfn.UNIQUE(_xlfn._xlws.FILTER($H$2:$H$7682,($E$2:$E$7682=E1566)*($B$2:$B$7682=B1566)))),
H1566)</f>
        <v>3111 S VALLEY VIEW BLVD STE A105 LAS VEGAS, NV 89102</v>
      </c>
      <c r="J1566" s="26" t="str">
        <f t="shared" si="48"/>
        <v>E0951-1265602296-VEGAS MEDICAL SUPPLIES CORP-3111 S VALLEY VIEW BLVD STE A105 LAS VEGAS, NV 89102</v>
      </c>
      <c r="K1566" s="26">
        <f t="shared" si="49"/>
        <v>1</v>
      </c>
      <c r="L1566" t="s">
        <v>9</v>
      </c>
      <c r="M1566" t="s">
        <v>2965</v>
      </c>
    </row>
    <row r="1567" spans="1:13" x14ac:dyDescent="0.2">
      <c r="A1567" t="s">
        <v>5</v>
      </c>
      <c r="B1567" t="s">
        <v>1043</v>
      </c>
      <c r="C1567" t="s">
        <v>1044</v>
      </c>
      <c r="D1567" t="s">
        <v>2623</v>
      </c>
      <c r="E1567" t="s">
        <v>536</v>
      </c>
      <c r="F1567" t="s">
        <v>537</v>
      </c>
      <c r="G1567" s="23" t="str" cm="1">
        <f t="array" ref="G1567">IF(COUNTIFS($E$2:$E$7682,E1567,$B$2:$B$7682,B1567)&gt;1,
_xlfn.TEXTJOIN(CHAR(10),TRUE,_xlfn.UNIQUE(_xlfn._xlws.FILTER($F$2:$F$7682,($E$2:$E$7682=E1567)*($B$2:$B$7682=B1567)))),
F1567)</f>
        <v>VEGAS MEDICAL SUPPLIES CORP</v>
      </c>
      <c r="H1567" t="s">
        <v>2683</v>
      </c>
      <c r="I1567" s="26" t="str" cm="1">
        <f t="array" ref="I1567">IF(COUNTIFS($E$2:$E$7682,E1567,$B$2:$B$7682,B1567)&gt;1,
_xlfn.TEXTJOIN(CHAR(10),TRUE,_xlfn.UNIQUE(_xlfn._xlws.FILTER($H$2:$H$7682,($E$2:$E$7682=E1567)*($B$2:$B$7682=B1567)))),
H1567)</f>
        <v>3111 S VALLEY VIEW BLVD STE A105 LAS VEGAS, NV 89102</v>
      </c>
      <c r="J1567" s="26" t="str">
        <f t="shared" si="48"/>
        <v>E0971-1265602296-VEGAS MEDICAL SUPPLIES CORP-3111 S VALLEY VIEW BLVD STE A105 LAS VEGAS, NV 89102</v>
      </c>
      <c r="K1567" s="26">
        <f t="shared" si="49"/>
        <v>1</v>
      </c>
      <c r="L1567" t="s">
        <v>9</v>
      </c>
      <c r="M1567" t="s">
        <v>2965</v>
      </c>
    </row>
    <row r="1568" spans="1:13" x14ac:dyDescent="0.2">
      <c r="A1568" t="s">
        <v>5</v>
      </c>
      <c r="B1568" t="s">
        <v>473</v>
      </c>
      <c r="C1568" t="s">
        <v>474</v>
      </c>
      <c r="D1568" t="s">
        <v>2623</v>
      </c>
      <c r="E1568" t="s">
        <v>536</v>
      </c>
      <c r="F1568" t="s">
        <v>537</v>
      </c>
      <c r="G1568" s="23" t="str" cm="1">
        <f t="array" ref="G1568">IF(COUNTIFS($E$2:$E$7682,E1568,$B$2:$B$7682,B1568)&gt;1,
_xlfn.TEXTJOIN(CHAR(10),TRUE,_xlfn.UNIQUE(_xlfn._xlws.FILTER($F$2:$F$7682,($E$2:$E$7682=E1568)*($B$2:$B$7682=B1568)))),
F1568)</f>
        <v>VEGAS MEDICAL SUPPLIES CORP</v>
      </c>
      <c r="H1568" t="s">
        <v>2683</v>
      </c>
      <c r="I1568" s="26" t="str" cm="1">
        <f t="array" ref="I1568">IF(COUNTIFS($E$2:$E$7682,E1568,$B$2:$B$7682,B1568)&gt;1,
_xlfn.TEXTJOIN(CHAR(10),TRUE,_xlfn.UNIQUE(_xlfn._xlws.FILTER($H$2:$H$7682,($E$2:$E$7682=E1568)*($B$2:$B$7682=B1568)))),
H1568)</f>
        <v>3111 S VALLEY VIEW BLVD STE A105 LAS VEGAS, NV 89102</v>
      </c>
      <c r="J1568" s="26" t="str">
        <f t="shared" si="48"/>
        <v>E0973-1265602296-VEGAS MEDICAL SUPPLIES CORP-3111 S VALLEY VIEW BLVD STE A105 LAS VEGAS, NV 89102</v>
      </c>
      <c r="K1568" s="26">
        <f t="shared" si="49"/>
        <v>1</v>
      </c>
      <c r="L1568" t="s">
        <v>9</v>
      </c>
      <c r="M1568" t="s">
        <v>2965</v>
      </c>
    </row>
    <row r="1569" spans="1:13" x14ac:dyDescent="0.2">
      <c r="A1569" t="s">
        <v>5</v>
      </c>
      <c r="B1569" t="s">
        <v>19</v>
      </c>
      <c r="C1569" t="s">
        <v>20</v>
      </c>
      <c r="D1569" t="s">
        <v>2623</v>
      </c>
      <c r="E1569" t="s">
        <v>536</v>
      </c>
      <c r="F1569" t="s">
        <v>537</v>
      </c>
      <c r="G1569" s="23" t="str" cm="1">
        <f t="array" ref="G1569">IF(COUNTIFS($E$2:$E$7682,E1569,$B$2:$B$7682,B1569)&gt;1,
_xlfn.TEXTJOIN(CHAR(10),TRUE,_xlfn.UNIQUE(_xlfn._xlws.FILTER($F$2:$F$7682,($E$2:$E$7682=E1569)*($B$2:$B$7682=B1569)))),
F1569)</f>
        <v>VEGAS MEDICAL SUPPLIES CORP</v>
      </c>
      <c r="H1569" t="s">
        <v>2683</v>
      </c>
      <c r="I1569" s="26" t="str" cm="1">
        <f t="array" ref="I1569">IF(COUNTIFS($E$2:$E$7682,E1569,$B$2:$B$7682,B1569)&gt;1,
_xlfn.TEXTJOIN(CHAR(10),TRUE,_xlfn.UNIQUE(_xlfn._xlws.FILTER($H$2:$H$7682,($E$2:$E$7682=E1569)*($B$2:$B$7682=B1569)))),
H1569)</f>
        <v>3111 S VALLEY VIEW BLVD STE A105 LAS VEGAS, NV 89102</v>
      </c>
      <c r="J1569" s="26" t="str">
        <f t="shared" si="48"/>
        <v>E0978-1265602296-VEGAS MEDICAL SUPPLIES CORP-3111 S VALLEY VIEW BLVD STE A105 LAS VEGAS, NV 89102</v>
      </c>
      <c r="K1569" s="26">
        <f t="shared" si="49"/>
        <v>1</v>
      </c>
      <c r="L1569" t="s">
        <v>9</v>
      </c>
      <c r="M1569" t="s">
        <v>2965</v>
      </c>
    </row>
    <row r="1570" spans="1:13" x14ac:dyDescent="0.2">
      <c r="A1570" t="s">
        <v>5</v>
      </c>
      <c r="B1570" t="s">
        <v>1148</v>
      </c>
      <c r="C1570" t="s">
        <v>1149</v>
      </c>
      <c r="D1570" t="s">
        <v>2628</v>
      </c>
      <c r="E1570" t="s">
        <v>536</v>
      </c>
      <c r="F1570" t="s">
        <v>537</v>
      </c>
      <c r="G1570" s="23" t="str" cm="1">
        <f t="array" ref="G1570">IF(COUNTIFS($E$2:$E$7682,E1570,$B$2:$B$7682,B1570)&gt;1,
_xlfn.TEXTJOIN(CHAR(10),TRUE,_xlfn.UNIQUE(_xlfn._xlws.FILTER($F$2:$F$7682,($E$2:$E$7682=E1570)*($B$2:$B$7682=B1570)))),
F1570)</f>
        <v>VEGAS MEDICAL SUPPLIES CORP</v>
      </c>
      <c r="H1570" t="s">
        <v>2683</v>
      </c>
      <c r="I1570" s="26" t="str" cm="1">
        <f t="array" ref="I1570">IF(COUNTIFS($E$2:$E$7682,E1570,$B$2:$B$7682,B1570)&gt;1,
_xlfn.TEXTJOIN(CHAR(10),TRUE,_xlfn.UNIQUE(_xlfn._xlws.FILTER($H$2:$H$7682,($E$2:$E$7682=E1570)*($B$2:$B$7682=B1570)))),
H1570)</f>
        <v>3111 S VALLEY VIEW BLVD STE A105 LAS VEGAS, NV 89102</v>
      </c>
      <c r="J1570" s="26" t="str">
        <f t="shared" si="48"/>
        <v>E1390-1265602296-VEGAS MEDICAL SUPPLIES CORP-3111 S VALLEY VIEW BLVD STE A105 LAS VEGAS, NV 89102</v>
      </c>
      <c r="K1570" s="26">
        <f t="shared" si="49"/>
        <v>1</v>
      </c>
      <c r="L1570" t="s">
        <v>9</v>
      </c>
      <c r="M1570" t="s">
        <v>2965</v>
      </c>
    </row>
    <row r="1571" spans="1:13" x14ac:dyDescent="0.2">
      <c r="A1571" t="s">
        <v>5</v>
      </c>
      <c r="B1571" t="s">
        <v>777</v>
      </c>
      <c r="C1571" t="s">
        <v>778</v>
      </c>
      <c r="D1571" t="s">
        <v>2628</v>
      </c>
      <c r="E1571" t="s">
        <v>536</v>
      </c>
      <c r="F1571" t="s">
        <v>537</v>
      </c>
      <c r="G1571" s="23" t="str" cm="1">
        <f t="array" ref="G1571">IF(COUNTIFS($E$2:$E$7682,E1571,$B$2:$B$7682,B1571)&gt;1,
_xlfn.TEXTJOIN(CHAR(10),TRUE,_xlfn.UNIQUE(_xlfn._xlws.FILTER($F$2:$F$7682,($E$2:$E$7682=E1571)*($B$2:$B$7682=B1571)))),
F1571)</f>
        <v>VEGAS MEDICAL SUPPLIES CORP</v>
      </c>
      <c r="H1571" t="s">
        <v>2683</v>
      </c>
      <c r="I1571" s="26" t="str" cm="1">
        <f t="array" ref="I1571">IF(COUNTIFS($E$2:$E$7682,E1571,$B$2:$B$7682,B1571)&gt;1,
_xlfn.TEXTJOIN(CHAR(10),TRUE,_xlfn.UNIQUE(_xlfn._xlws.FILTER($H$2:$H$7682,($E$2:$E$7682=E1571)*($B$2:$B$7682=B1571)))),
H1571)</f>
        <v>3111 S VALLEY VIEW BLVD STE A105 LAS VEGAS, NV 89102</v>
      </c>
      <c r="J1571" s="26" t="str">
        <f t="shared" si="48"/>
        <v>E1392-1265602296-VEGAS MEDICAL SUPPLIES CORP-3111 S VALLEY VIEW BLVD STE A105 LAS VEGAS, NV 89102</v>
      </c>
      <c r="K1571" s="26">
        <f t="shared" si="49"/>
        <v>1</v>
      </c>
      <c r="L1571" t="s">
        <v>9</v>
      </c>
      <c r="M1571" t="s">
        <v>2965</v>
      </c>
    </row>
    <row r="1572" spans="1:13" x14ac:dyDescent="0.2">
      <c r="A1572" t="s">
        <v>5</v>
      </c>
      <c r="B1572" t="s">
        <v>743</v>
      </c>
      <c r="C1572" t="s">
        <v>744</v>
      </c>
      <c r="D1572" t="s">
        <v>2623</v>
      </c>
      <c r="E1572" t="s">
        <v>536</v>
      </c>
      <c r="F1572" t="s">
        <v>537</v>
      </c>
      <c r="G1572" s="23" t="str" cm="1">
        <f t="array" ref="G1572">IF(COUNTIFS($E$2:$E$7682,E1572,$B$2:$B$7682,B1572)&gt;1,
_xlfn.TEXTJOIN(CHAR(10),TRUE,_xlfn.UNIQUE(_xlfn._xlws.FILTER($F$2:$F$7682,($E$2:$E$7682=E1572)*($B$2:$B$7682=B1572)))),
F1572)</f>
        <v>VEGAS MEDICAL SUPPLIES CORP</v>
      </c>
      <c r="H1572" t="s">
        <v>2683</v>
      </c>
      <c r="I1572" s="26" t="str" cm="1">
        <f t="array" ref="I1572">IF(COUNTIFS($E$2:$E$7682,E1572,$B$2:$B$7682,B1572)&gt;1,
_xlfn.TEXTJOIN(CHAR(10),TRUE,_xlfn.UNIQUE(_xlfn._xlws.FILTER($H$2:$H$7682,($E$2:$E$7682=E1572)*($B$2:$B$7682=B1572)))),
H1572)</f>
        <v>3111 S VALLEY VIEW BLVD STE A105 LAS VEGAS, NV 89102</v>
      </c>
      <c r="J1572" s="26" t="str">
        <f t="shared" si="48"/>
        <v>E2365-1265602296-VEGAS MEDICAL SUPPLIES CORP-3111 S VALLEY VIEW BLVD STE A105 LAS VEGAS, NV 89102</v>
      </c>
      <c r="K1572" s="26">
        <f t="shared" si="49"/>
        <v>1</v>
      </c>
      <c r="L1572" t="s">
        <v>9</v>
      </c>
      <c r="M1572" t="s">
        <v>2965</v>
      </c>
    </row>
    <row r="1573" spans="1:13" x14ac:dyDescent="0.2">
      <c r="A1573" t="s">
        <v>5</v>
      </c>
      <c r="B1573" t="s">
        <v>578</v>
      </c>
      <c r="C1573" t="s">
        <v>579</v>
      </c>
      <c r="D1573" t="s">
        <v>2623</v>
      </c>
      <c r="E1573" t="s">
        <v>536</v>
      </c>
      <c r="F1573" t="s">
        <v>537</v>
      </c>
      <c r="G1573" s="23" t="str" cm="1">
        <f t="array" ref="G1573">IF(COUNTIFS($E$2:$E$7682,E1573,$B$2:$B$7682,B1573)&gt;1,
_xlfn.TEXTJOIN(CHAR(10),TRUE,_xlfn.UNIQUE(_xlfn._xlws.FILTER($F$2:$F$7682,($E$2:$E$7682=E1573)*($B$2:$B$7682=B1573)))),
F1573)</f>
        <v>VEGAS MEDICAL SUPPLIES CORP</v>
      </c>
      <c r="H1573" t="s">
        <v>2683</v>
      </c>
      <c r="I1573" s="26" t="str" cm="1">
        <f t="array" ref="I1573">IF(COUNTIFS($E$2:$E$7682,E1573,$B$2:$B$7682,B1573)&gt;1,
_xlfn.TEXTJOIN(CHAR(10),TRUE,_xlfn.UNIQUE(_xlfn._xlws.FILTER($H$2:$H$7682,($E$2:$E$7682=E1573)*($B$2:$B$7682=B1573)))),
H1573)</f>
        <v>3111 S VALLEY VIEW BLVD STE A105 LAS VEGAS, NV 89102</v>
      </c>
      <c r="J1573" s="26" t="str">
        <f t="shared" si="48"/>
        <v>E2601-1265602296-VEGAS MEDICAL SUPPLIES CORP-3111 S VALLEY VIEW BLVD STE A105 LAS VEGAS, NV 89102</v>
      </c>
      <c r="K1573" s="26">
        <f t="shared" si="49"/>
        <v>1</v>
      </c>
      <c r="L1573" t="s">
        <v>9</v>
      </c>
      <c r="M1573" t="s">
        <v>2965</v>
      </c>
    </row>
    <row r="1574" spans="1:13" x14ac:dyDescent="0.2">
      <c r="A1574" t="s">
        <v>5</v>
      </c>
      <c r="B1574" t="s">
        <v>534</v>
      </c>
      <c r="C1574" t="s">
        <v>535</v>
      </c>
      <c r="D1574" t="s">
        <v>2622</v>
      </c>
      <c r="E1574" t="s">
        <v>536</v>
      </c>
      <c r="F1574" t="s">
        <v>537</v>
      </c>
      <c r="G1574" s="23" t="str" cm="1">
        <f t="array" ref="G1574">IF(COUNTIFS($E$2:$E$7682,E1574,$B$2:$B$7682,B1574)&gt;1,
_xlfn.TEXTJOIN(CHAR(10),TRUE,_xlfn.UNIQUE(_xlfn._xlws.FILTER($F$2:$F$7682,($E$2:$E$7682=E1574)*($B$2:$B$7682=B1574)))),
F1574)</f>
        <v>VEGAS MEDICAL SUPPLIES CORP</v>
      </c>
      <c r="H1574" t="s">
        <v>2683</v>
      </c>
      <c r="I1574" s="26" t="str" cm="1">
        <f t="array" ref="I1574">IF(COUNTIFS($E$2:$E$7682,E1574,$B$2:$B$7682,B1574)&gt;1,
_xlfn.TEXTJOIN(CHAR(10),TRUE,_xlfn.UNIQUE(_xlfn._xlws.FILTER($H$2:$H$7682,($E$2:$E$7682=E1574)*($B$2:$B$7682=B1574)))),
H1574)</f>
        <v>3111 S VALLEY VIEW BLVD STE A105 LAS VEGAS, NV 89102</v>
      </c>
      <c r="J1574" s="26" t="str">
        <f t="shared" si="48"/>
        <v>K0001-1265602296-VEGAS MEDICAL SUPPLIES CORP-3111 S VALLEY VIEW BLVD STE A105 LAS VEGAS, NV 89102</v>
      </c>
      <c r="K1574" s="26">
        <f t="shared" si="49"/>
        <v>1</v>
      </c>
      <c r="L1574" t="s">
        <v>9</v>
      </c>
      <c r="M1574" t="s">
        <v>2965</v>
      </c>
    </row>
    <row r="1575" spans="1:13" x14ac:dyDescent="0.2">
      <c r="A1575" t="s">
        <v>5</v>
      </c>
      <c r="B1575" t="s">
        <v>290</v>
      </c>
      <c r="C1575" t="s">
        <v>291</v>
      </c>
      <c r="D1575" t="s">
        <v>2622</v>
      </c>
      <c r="E1575" t="s">
        <v>536</v>
      </c>
      <c r="F1575" t="s">
        <v>537</v>
      </c>
      <c r="G1575" s="23" t="str" cm="1">
        <f t="array" ref="G1575">IF(COUNTIFS($E$2:$E$7682,E1575,$B$2:$B$7682,B1575)&gt;1,
_xlfn.TEXTJOIN(CHAR(10),TRUE,_xlfn.UNIQUE(_xlfn._xlws.FILTER($F$2:$F$7682,($E$2:$E$7682=E1575)*($B$2:$B$7682=B1575)))),
F1575)</f>
        <v>VEGAS MEDICAL SUPPLIES CORP</v>
      </c>
      <c r="H1575" t="s">
        <v>2683</v>
      </c>
      <c r="I1575" s="26" t="str" cm="1">
        <f t="array" ref="I1575">IF(COUNTIFS($E$2:$E$7682,E1575,$B$2:$B$7682,B1575)&gt;1,
_xlfn.TEXTJOIN(CHAR(10),TRUE,_xlfn.UNIQUE(_xlfn._xlws.FILTER($H$2:$H$7682,($E$2:$E$7682=E1575)*($B$2:$B$7682=B1575)))),
H1575)</f>
        <v>3111 S VALLEY VIEW BLVD STE A105 LAS VEGAS, NV 89102</v>
      </c>
      <c r="J1575" s="26" t="str">
        <f t="shared" si="48"/>
        <v>K0739-1265602296-VEGAS MEDICAL SUPPLIES CORP-3111 S VALLEY VIEW BLVD STE A105 LAS VEGAS, NV 89102</v>
      </c>
      <c r="K1575" s="26">
        <f t="shared" si="49"/>
        <v>1</v>
      </c>
      <c r="L1575" t="s">
        <v>9</v>
      </c>
      <c r="M1575" t="s">
        <v>2965</v>
      </c>
    </row>
    <row r="1576" spans="1:13" x14ac:dyDescent="0.2">
      <c r="A1576" t="s">
        <v>5</v>
      </c>
      <c r="B1576" t="s">
        <v>1034</v>
      </c>
      <c r="C1576" t="s">
        <v>1035</v>
      </c>
      <c r="D1576" t="s">
        <v>2622</v>
      </c>
      <c r="E1576" t="s">
        <v>536</v>
      </c>
      <c r="F1576" t="s">
        <v>537</v>
      </c>
      <c r="G1576" s="23" t="str" cm="1">
        <f t="array" ref="G1576">IF(COUNTIFS($E$2:$E$7682,E1576,$B$2:$B$7682,B1576)&gt;1,
_xlfn.TEXTJOIN(CHAR(10),TRUE,_xlfn.UNIQUE(_xlfn._xlws.FILTER($F$2:$F$7682,($E$2:$E$7682=E1576)*($B$2:$B$7682=B1576)))),
F1576)</f>
        <v>VEGAS MEDICAL SUPPLIES CORP</v>
      </c>
      <c r="H1576" t="s">
        <v>2683</v>
      </c>
      <c r="I1576" s="26" t="str" cm="1">
        <f t="array" ref="I1576">IF(COUNTIFS($E$2:$E$7682,E1576,$B$2:$B$7682,B1576)&gt;1,
_xlfn.TEXTJOIN(CHAR(10),TRUE,_xlfn.UNIQUE(_xlfn._xlws.FILTER($H$2:$H$7682,($E$2:$E$7682=E1576)*($B$2:$B$7682=B1576)))),
H1576)</f>
        <v>3111 S VALLEY VIEW BLVD STE A105 LAS VEGAS, NV 89102</v>
      </c>
      <c r="J1576" s="26" t="str">
        <f t="shared" si="48"/>
        <v>K0800-1265602296-VEGAS MEDICAL SUPPLIES CORP-3111 S VALLEY VIEW BLVD STE A105 LAS VEGAS, NV 89102</v>
      </c>
      <c r="K1576" s="26">
        <f t="shared" si="49"/>
        <v>1</v>
      </c>
      <c r="L1576" t="s">
        <v>9</v>
      </c>
      <c r="M1576" t="s">
        <v>2965</v>
      </c>
    </row>
    <row r="1577" spans="1:13" x14ac:dyDescent="0.2">
      <c r="A1577" t="s">
        <v>5</v>
      </c>
      <c r="B1577" t="s">
        <v>462</v>
      </c>
      <c r="C1577" t="s">
        <v>463</v>
      </c>
      <c r="D1577" t="s">
        <v>2622</v>
      </c>
      <c r="E1577" t="s">
        <v>536</v>
      </c>
      <c r="F1577" t="s">
        <v>537</v>
      </c>
      <c r="G1577" s="23" t="str" cm="1">
        <f t="array" ref="G1577">IF(COUNTIFS($E$2:$E$7682,E1577,$B$2:$B$7682,B1577)&gt;1,
_xlfn.TEXTJOIN(CHAR(10),TRUE,_xlfn.UNIQUE(_xlfn._xlws.FILTER($F$2:$F$7682,($E$2:$E$7682=E1577)*($B$2:$B$7682=B1577)))),
F1577)</f>
        <v>VEGAS MEDICAL SUPPLIES CORP</v>
      </c>
      <c r="H1577" t="s">
        <v>2683</v>
      </c>
      <c r="I1577" s="26" t="str" cm="1">
        <f t="array" ref="I1577">IF(COUNTIFS($E$2:$E$7682,E1577,$B$2:$B$7682,B1577)&gt;1,
_xlfn.TEXTJOIN(CHAR(10),TRUE,_xlfn.UNIQUE(_xlfn._xlws.FILTER($H$2:$H$7682,($E$2:$E$7682=E1577)*($B$2:$B$7682=B1577)))),
H1577)</f>
        <v>3111 S VALLEY VIEW BLVD STE A105 LAS VEGAS, NV 89102</v>
      </c>
      <c r="J1577" s="26" t="str">
        <f t="shared" si="48"/>
        <v>K0801-1265602296-VEGAS MEDICAL SUPPLIES CORP-3111 S VALLEY VIEW BLVD STE A105 LAS VEGAS, NV 89102</v>
      </c>
      <c r="K1577" s="26">
        <f t="shared" si="49"/>
        <v>1</v>
      </c>
      <c r="L1577" t="s">
        <v>9</v>
      </c>
      <c r="M1577" t="s">
        <v>2965</v>
      </c>
    </row>
    <row r="1578" spans="1:13" x14ac:dyDescent="0.2">
      <c r="A1578" t="s">
        <v>5</v>
      </c>
      <c r="B1578" t="s">
        <v>487</v>
      </c>
      <c r="C1578" t="s">
        <v>488</v>
      </c>
      <c r="D1578" t="s">
        <v>2622</v>
      </c>
      <c r="E1578" t="s">
        <v>536</v>
      </c>
      <c r="F1578" t="s">
        <v>537</v>
      </c>
      <c r="G1578" s="23" t="str" cm="1">
        <f t="array" ref="G1578">IF(COUNTIFS($E$2:$E$7682,E1578,$B$2:$B$7682,B1578)&gt;1,
_xlfn.TEXTJOIN(CHAR(10),TRUE,_xlfn.UNIQUE(_xlfn._xlws.FILTER($F$2:$F$7682,($E$2:$E$7682=E1578)*($B$2:$B$7682=B1578)))),
F1578)</f>
        <v>VEGAS MEDICAL SUPPLIES CORP</v>
      </c>
      <c r="H1578" t="s">
        <v>2683</v>
      </c>
      <c r="I1578" s="26" t="str" cm="1">
        <f t="array" ref="I1578">IF(COUNTIFS($E$2:$E$7682,E1578,$B$2:$B$7682,B1578)&gt;1,
_xlfn.TEXTJOIN(CHAR(10),TRUE,_xlfn.UNIQUE(_xlfn._xlws.FILTER($H$2:$H$7682,($E$2:$E$7682=E1578)*($B$2:$B$7682=B1578)))),
H1578)</f>
        <v>3111 S VALLEY VIEW BLVD STE A105 LAS VEGAS, NV 89102</v>
      </c>
      <c r="J1578" s="26" t="str">
        <f t="shared" si="48"/>
        <v>K0816-1265602296-VEGAS MEDICAL SUPPLIES CORP-3111 S VALLEY VIEW BLVD STE A105 LAS VEGAS, NV 89102</v>
      </c>
      <c r="K1578" s="26">
        <f t="shared" si="49"/>
        <v>1</v>
      </c>
      <c r="L1578" t="s">
        <v>9</v>
      </c>
      <c r="M1578" t="s">
        <v>2965</v>
      </c>
    </row>
    <row r="1579" spans="1:13" x14ac:dyDescent="0.2">
      <c r="A1579" t="s">
        <v>5</v>
      </c>
      <c r="B1579" t="s">
        <v>1323</v>
      </c>
      <c r="C1579" t="s">
        <v>1324</v>
      </c>
      <c r="D1579" t="s">
        <v>2622</v>
      </c>
      <c r="E1579" t="s">
        <v>536</v>
      </c>
      <c r="F1579" t="s">
        <v>537</v>
      </c>
      <c r="G1579" s="23" t="str" cm="1">
        <f t="array" ref="G1579">IF(COUNTIFS($E$2:$E$7682,E1579,$B$2:$B$7682,B1579)&gt;1,
_xlfn.TEXTJOIN(CHAR(10),TRUE,_xlfn.UNIQUE(_xlfn._xlws.FILTER($F$2:$F$7682,($E$2:$E$7682=E1579)*($B$2:$B$7682=B1579)))),
F1579)</f>
        <v>VEGAS MEDICAL SUPPLIES CORP</v>
      </c>
      <c r="H1579" t="s">
        <v>2683</v>
      </c>
      <c r="I1579" s="26" t="str" cm="1">
        <f t="array" ref="I1579">IF(COUNTIFS($E$2:$E$7682,E1579,$B$2:$B$7682,B1579)&gt;1,
_xlfn.TEXTJOIN(CHAR(10),TRUE,_xlfn.UNIQUE(_xlfn._xlws.FILTER($H$2:$H$7682,($E$2:$E$7682=E1579)*($B$2:$B$7682=B1579)))),
H1579)</f>
        <v>3111 S VALLEY VIEW BLVD STE A105 LAS VEGAS, NV 89102</v>
      </c>
      <c r="J1579" s="26" t="str">
        <f t="shared" si="48"/>
        <v>K0823-1265602296-VEGAS MEDICAL SUPPLIES CORP-3111 S VALLEY VIEW BLVD STE A105 LAS VEGAS, NV 89102</v>
      </c>
      <c r="K1579" s="26">
        <f t="shared" si="49"/>
        <v>1</v>
      </c>
      <c r="L1579" t="s">
        <v>9</v>
      </c>
      <c r="M1579" t="s">
        <v>2965</v>
      </c>
    </row>
    <row r="1580" spans="1:13" x14ac:dyDescent="0.2">
      <c r="A1580" t="s">
        <v>5</v>
      </c>
      <c r="B1580" t="s">
        <v>1508</v>
      </c>
      <c r="C1580" t="s">
        <v>1509</v>
      </c>
      <c r="D1580" t="s">
        <v>2622</v>
      </c>
      <c r="E1580" t="s">
        <v>536</v>
      </c>
      <c r="F1580" t="s">
        <v>537</v>
      </c>
      <c r="G1580" s="23" t="str" cm="1">
        <f t="array" ref="G1580">IF(COUNTIFS($E$2:$E$7682,E1580,$B$2:$B$7682,B1580)&gt;1,
_xlfn.TEXTJOIN(CHAR(10),TRUE,_xlfn.UNIQUE(_xlfn._xlws.FILTER($F$2:$F$7682,($E$2:$E$7682=E1580)*($B$2:$B$7682=B1580)))),
F1580)</f>
        <v>VEGAS MEDICAL SUPPLIES CORP</v>
      </c>
      <c r="H1580" t="s">
        <v>2683</v>
      </c>
      <c r="I1580" s="26" t="str" cm="1">
        <f t="array" ref="I1580">IF(COUNTIFS($E$2:$E$7682,E1580,$B$2:$B$7682,B1580)&gt;1,
_xlfn.TEXTJOIN(CHAR(10),TRUE,_xlfn.UNIQUE(_xlfn._xlws.FILTER($H$2:$H$7682,($E$2:$E$7682=E1580)*($B$2:$B$7682=B1580)))),
H1580)</f>
        <v>3111 S VALLEY VIEW BLVD STE A105 LAS VEGAS, NV 89102</v>
      </c>
      <c r="J1580" s="26" t="str">
        <f t="shared" si="48"/>
        <v>K0825-1265602296-VEGAS MEDICAL SUPPLIES CORP-3111 S VALLEY VIEW BLVD STE A105 LAS VEGAS, NV 89102</v>
      </c>
      <c r="K1580" s="26">
        <f t="shared" si="49"/>
        <v>1</v>
      </c>
      <c r="L1580" t="s">
        <v>9</v>
      </c>
      <c r="M1580" t="s">
        <v>2965</v>
      </c>
    </row>
    <row r="1581" spans="1:13" x14ac:dyDescent="0.2">
      <c r="A1581" t="s">
        <v>5</v>
      </c>
      <c r="B1581" t="s">
        <v>2087</v>
      </c>
      <c r="C1581" t="s">
        <v>2088</v>
      </c>
      <c r="D1581" t="s">
        <v>2622</v>
      </c>
      <c r="E1581" t="s">
        <v>536</v>
      </c>
      <c r="F1581" t="s">
        <v>537</v>
      </c>
      <c r="G1581" s="23" t="str" cm="1">
        <f t="array" ref="G1581">IF(COUNTIFS($E$2:$E$7682,E1581,$B$2:$B$7682,B1581)&gt;1,
_xlfn.TEXTJOIN(CHAR(10),TRUE,_xlfn.UNIQUE(_xlfn._xlws.FILTER($F$2:$F$7682,($E$2:$E$7682=E1581)*($B$2:$B$7682=B1581)))),
F1581)</f>
        <v>VEGAS MEDICAL SUPPLIES CORP</v>
      </c>
      <c r="H1581" t="s">
        <v>2683</v>
      </c>
      <c r="I1581" s="26" t="str" cm="1">
        <f t="array" ref="I1581">IF(COUNTIFS($E$2:$E$7682,E1581,$B$2:$B$7682,B1581)&gt;1,
_xlfn.TEXTJOIN(CHAR(10),TRUE,_xlfn.UNIQUE(_xlfn._xlws.FILTER($H$2:$H$7682,($E$2:$E$7682=E1581)*($B$2:$B$7682=B1581)))),
H1581)</f>
        <v>3111 S VALLEY VIEW BLVD STE A105 LAS VEGAS, NV 89102</v>
      </c>
      <c r="J1581" s="26" t="str">
        <f t="shared" si="48"/>
        <v>K0827-1265602296-VEGAS MEDICAL SUPPLIES CORP-3111 S VALLEY VIEW BLVD STE A105 LAS VEGAS, NV 89102</v>
      </c>
      <c r="K1581" s="26">
        <f t="shared" si="49"/>
        <v>1</v>
      </c>
      <c r="L1581" t="s">
        <v>9</v>
      </c>
      <c r="M1581" t="s">
        <v>2965</v>
      </c>
    </row>
    <row r="1582" spans="1:13" x14ac:dyDescent="0.2">
      <c r="A1582" t="s">
        <v>5</v>
      </c>
      <c r="B1582" t="s">
        <v>41</v>
      </c>
      <c r="C1582" t="s">
        <v>42</v>
      </c>
      <c r="D1582" t="s">
        <v>2649</v>
      </c>
      <c r="E1582" t="s">
        <v>536</v>
      </c>
      <c r="F1582" t="s">
        <v>537</v>
      </c>
      <c r="G1582" s="23" t="str" cm="1">
        <f t="array" ref="G1582">IF(COUNTIFS($E$2:$E$7682,E1582,$B$2:$B$7682,B1582)&gt;1,
_xlfn.TEXTJOIN(CHAR(10),TRUE,_xlfn.UNIQUE(_xlfn._xlws.FILTER($F$2:$F$7682,($E$2:$E$7682=E1582)*($B$2:$B$7682=B1582)))),
F1582)</f>
        <v>VEGAS MEDICAL SUPPLIES CORP</v>
      </c>
      <c r="H1582" t="s">
        <v>2683</v>
      </c>
      <c r="I1582" s="26" t="str" cm="1">
        <f t="array" ref="I1582">IF(COUNTIFS($E$2:$E$7682,E1582,$B$2:$B$7682,B1582)&gt;1,
_xlfn.TEXTJOIN(CHAR(10),TRUE,_xlfn.UNIQUE(_xlfn._xlws.FILTER($H$2:$H$7682,($E$2:$E$7682=E1582)*($B$2:$B$7682=B1582)))),
H1582)</f>
        <v>3111 S VALLEY VIEW BLVD STE A105 LAS VEGAS, NV 89102</v>
      </c>
      <c r="J1582" s="26" t="str">
        <f t="shared" si="48"/>
        <v>T4521-1265602296-VEGAS MEDICAL SUPPLIES CORP-3111 S VALLEY VIEW BLVD STE A105 LAS VEGAS, NV 89102</v>
      </c>
      <c r="K1582" s="26">
        <f t="shared" si="49"/>
        <v>1</v>
      </c>
      <c r="L1582" t="s">
        <v>9</v>
      </c>
      <c r="M1582" t="s">
        <v>2965</v>
      </c>
    </row>
    <row r="1583" spans="1:13" x14ac:dyDescent="0.2">
      <c r="A1583" t="s">
        <v>5</v>
      </c>
      <c r="B1583" t="s">
        <v>390</v>
      </c>
      <c r="C1583" t="s">
        <v>391</v>
      </c>
      <c r="D1583" t="s">
        <v>2649</v>
      </c>
      <c r="E1583" t="s">
        <v>536</v>
      </c>
      <c r="F1583" t="s">
        <v>537</v>
      </c>
      <c r="G1583" s="23" t="str" cm="1">
        <f t="array" ref="G1583">IF(COUNTIFS($E$2:$E$7682,E1583,$B$2:$B$7682,B1583)&gt;1,
_xlfn.TEXTJOIN(CHAR(10),TRUE,_xlfn.UNIQUE(_xlfn._xlws.FILTER($F$2:$F$7682,($E$2:$E$7682=E1583)*($B$2:$B$7682=B1583)))),
F1583)</f>
        <v>VEGAS MEDICAL SUPPLIES CORP</v>
      </c>
      <c r="H1583" t="s">
        <v>2683</v>
      </c>
      <c r="I1583" s="26" t="str" cm="1">
        <f t="array" ref="I1583">IF(COUNTIFS($E$2:$E$7682,E1583,$B$2:$B$7682,B1583)&gt;1,
_xlfn.TEXTJOIN(CHAR(10),TRUE,_xlfn.UNIQUE(_xlfn._xlws.FILTER($H$2:$H$7682,($E$2:$E$7682=E1583)*($B$2:$B$7682=B1583)))),
H1583)</f>
        <v>3111 S VALLEY VIEW BLVD STE A105 LAS VEGAS, NV 89102</v>
      </c>
      <c r="J1583" s="26" t="str">
        <f t="shared" si="48"/>
        <v>T4522-1265602296-VEGAS MEDICAL SUPPLIES CORP-3111 S VALLEY VIEW BLVD STE A105 LAS VEGAS, NV 89102</v>
      </c>
      <c r="K1583" s="26">
        <f t="shared" si="49"/>
        <v>1</v>
      </c>
      <c r="L1583" t="s">
        <v>9</v>
      </c>
      <c r="M1583" t="s">
        <v>2965</v>
      </c>
    </row>
    <row r="1584" spans="1:13" x14ac:dyDescent="0.2">
      <c r="A1584" t="s">
        <v>5</v>
      </c>
      <c r="B1584" t="s">
        <v>305</v>
      </c>
      <c r="C1584" t="s">
        <v>306</v>
      </c>
      <c r="D1584" t="s">
        <v>2649</v>
      </c>
      <c r="E1584" t="s">
        <v>536</v>
      </c>
      <c r="F1584" t="s">
        <v>537</v>
      </c>
      <c r="G1584" s="23" t="str" cm="1">
        <f t="array" ref="G1584">IF(COUNTIFS($E$2:$E$7682,E1584,$B$2:$B$7682,B1584)&gt;1,
_xlfn.TEXTJOIN(CHAR(10),TRUE,_xlfn.UNIQUE(_xlfn._xlws.FILTER($F$2:$F$7682,($E$2:$E$7682=E1584)*($B$2:$B$7682=B1584)))),
F1584)</f>
        <v>VEGAS MEDICAL SUPPLIES CORP</v>
      </c>
      <c r="H1584" t="s">
        <v>2683</v>
      </c>
      <c r="I1584" s="26" t="str" cm="1">
        <f t="array" ref="I1584">IF(COUNTIFS($E$2:$E$7682,E1584,$B$2:$B$7682,B1584)&gt;1,
_xlfn.TEXTJOIN(CHAR(10),TRUE,_xlfn.UNIQUE(_xlfn._xlws.FILTER($H$2:$H$7682,($E$2:$E$7682=E1584)*($B$2:$B$7682=B1584)))),
H1584)</f>
        <v>3111 S VALLEY VIEW BLVD STE A105 LAS VEGAS, NV 89102</v>
      </c>
      <c r="J1584" s="26" t="str">
        <f t="shared" si="48"/>
        <v>T4523-1265602296-VEGAS MEDICAL SUPPLIES CORP-3111 S VALLEY VIEW BLVD STE A105 LAS VEGAS, NV 89102</v>
      </c>
      <c r="K1584" s="26">
        <f t="shared" si="49"/>
        <v>1</v>
      </c>
      <c r="L1584" t="s">
        <v>9</v>
      </c>
      <c r="M1584" t="s">
        <v>2965</v>
      </c>
    </row>
    <row r="1585" spans="1:13" x14ac:dyDescent="0.2">
      <c r="A1585" t="s">
        <v>5</v>
      </c>
      <c r="B1585" t="s">
        <v>807</v>
      </c>
      <c r="C1585" t="s">
        <v>808</v>
      </c>
      <c r="D1585" t="s">
        <v>2649</v>
      </c>
      <c r="E1585" t="s">
        <v>536</v>
      </c>
      <c r="F1585" t="s">
        <v>537</v>
      </c>
      <c r="G1585" s="23" t="str" cm="1">
        <f t="array" ref="G1585">IF(COUNTIFS($E$2:$E$7682,E1585,$B$2:$B$7682,B1585)&gt;1,
_xlfn.TEXTJOIN(CHAR(10),TRUE,_xlfn.UNIQUE(_xlfn._xlws.FILTER($F$2:$F$7682,($E$2:$E$7682=E1585)*($B$2:$B$7682=B1585)))),
F1585)</f>
        <v>VEGAS MEDICAL SUPPLIES CORP</v>
      </c>
      <c r="H1585" t="s">
        <v>2683</v>
      </c>
      <c r="I1585" s="26" t="str" cm="1">
        <f t="array" ref="I1585">IF(COUNTIFS($E$2:$E$7682,E1585,$B$2:$B$7682,B1585)&gt;1,
_xlfn.TEXTJOIN(CHAR(10),TRUE,_xlfn.UNIQUE(_xlfn._xlws.FILTER($H$2:$H$7682,($E$2:$E$7682=E1585)*($B$2:$B$7682=B1585)))),
H1585)</f>
        <v>3111 S VALLEY VIEW BLVD STE A105 LAS VEGAS, NV 89102</v>
      </c>
      <c r="J1585" s="26" t="str">
        <f t="shared" si="48"/>
        <v>T4524-1265602296-VEGAS MEDICAL SUPPLIES CORP-3111 S VALLEY VIEW BLVD STE A105 LAS VEGAS, NV 89102</v>
      </c>
      <c r="K1585" s="26">
        <f t="shared" si="49"/>
        <v>1</v>
      </c>
      <c r="L1585" t="s">
        <v>9</v>
      </c>
      <c r="M1585" t="s">
        <v>2965</v>
      </c>
    </row>
    <row r="1586" spans="1:13" x14ac:dyDescent="0.2">
      <c r="A1586" t="s">
        <v>5</v>
      </c>
      <c r="B1586" t="s">
        <v>282</v>
      </c>
      <c r="C1586" t="s">
        <v>283</v>
      </c>
      <c r="D1586" t="s">
        <v>2649</v>
      </c>
      <c r="E1586" t="s">
        <v>536</v>
      </c>
      <c r="F1586" t="s">
        <v>537</v>
      </c>
      <c r="G1586" s="23" t="str" cm="1">
        <f t="array" ref="G1586">IF(COUNTIFS($E$2:$E$7682,E1586,$B$2:$B$7682,B1586)&gt;1,
_xlfn.TEXTJOIN(CHAR(10),TRUE,_xlfn.UNIQUE(_xlfn._xlws.FILTER($F$2:$F$7682,($E$2:$E$7682=E1586)*($B$2:$B$7682=B1586)))),
F1586)</f>
        <v>VEGAS MEDICAL SUPPLIES CORP</v>
      </c>
      <c r="H1586" t="s">
        <v>2683</v>
      </c>
      <c r="I1586" s="26" t="str" cm="1">
        <f t="array" ref="I1586">IF(COUNTIFS($E$2:$E$7682,E1586,$B$2:$B$7682,B1586)&gt;1,
_xlfn.TEXTJOIN(CHAR(10),TRUE,_xlfn.UNIQUE(_xlfn._xlws.FILTER($H$2:$H$7682,($E$2:$E$7682=E1586)*($B$2:$B$7682=B1586)))),
H1586)</f>
        <v>3111 S VALLEY VIEW BLVD STE A105 LAS VEGAS, NV 89102</v>
      </c>
      <c r="J1586" s="26" t="str">
        <f t="shared" si="48"/>
        <v>T4525-1265602296-VEGAS MEDICAL SUPPLIES CORP-3111 S VALLEY VIEW BLVD STE A105 LAS VEGAS, NV 89102</v>
      </c>
      <c r="K1586" s="26">
        <f t="shared" si="49"/>
        <v>1</v>
      </c>
      <c r="L1586" t="s">
        <v>9</v>
      </c>
      <c r="M1586" t="s">
        <v>2965</v>
      </c>
    </row>
    <row r="1587" spans="1:13" x14ac:dyDescent="0.2">
      <c r="A1587" t="s">
        <v>5</v>
      </c>
      <c r="B1587" t="s">
        <v>709</v>
      </c>
      <c r="C1587" t="s">
        <v>710</v>
      </c>
      <c r="D1587" t="s">
        <v>2649</v>
      </c>
      <c r="E1587" t="s">
        <v>536</v>
      </c>
      <c r="F1587" t="s">
        <v>537</v>
      </c>
      <c r="G1587" s="23" t="str" cm="1">
        <f t="array" ref="G1587">IF(COUNTIFS($E$2:$E$7682,E1587,$B$2:$B$7682,B1587)&gt;1,
_xlfn.TEXTJOIN(CHAR(10),TRUE,_xlfn.UNIQUE(_xlfn._xlws.FILTER($F$2:$F$7682,($E$2:$E$7682=E1587)*($B$2:$B$7682=B1587)))),
F1587)</f>
        <v>VEGAS MEDICAL SUPPLIES CORP</v>
      </c>
      <c r="H1587" t="s">
        <v>2683</v>
      </c>
      <c r="I1587" s="26" t="str" cm="1">
        <f t="array" ref="I1587">IF(COUNTIFS($E$2:$E$7682,E1587,$B$2:$B$7682,B1587)&gt;1,
_xlfn.TEXTJOIN(CHAR(10),TRUE,_xlfn.UNIQUE(_xlfn._xlws.FILTER($H$2:$H$7682,($E$2:$E$7682=E1587)*($B$2:$B$7682=B1587)))),
H1587)</f>
        <v>3111 S VALLEY VIEW BLVD STE A105 LAS VEGAS, NV 89102</v>
      </c>
      <c r="J1587" s="26" t="str">
        <f t="shared" si="48"/>
        <v>T4526-1265602296-VEGAS MEDICAL SUPPLIES CORP-3111 S VALLEY VIEW BLVD STE A105 LAS VEGAS, NV 89102</v>
      </c>
      <c r="K1587" s="26">
        <f t="shared" si="49"/>
        <v>1</v>
      </c>
      <c r="L1587" t="s">
        <v>9</v>
      </c>
      <c r="M1587" t="s">
        <v>2965</v>
      </c>
    </row>
    <row r="1588" spans="1:13" x14ac:dyDescent="0.2">
      <c r="A1588" t="s">
        <v>5</v>
      </c>
      <c r="B1588" t="s">
        <v>590</v>
      </c>
      <c r="C1588" t="s">
        <v>591</v>
      </c>
      <c r="D1588" t="s">
        <v>2649</v>
      </c>
      <c r="E1588" t="s">
        <v>536</v>
      </c>
      <c r="F1588" t="s">
        <v>537</v>
      </c>
      <c r="G1588" s="23" t="str" cm="1">
        <f t="array" ref="G1588">IF(COUNTIFS($E$2:$E$7682,E1588,$B$2:$B$7682,B1588)&gt;1,
_xlfn.TEXTJOIN(CHAR(10),TRUE,_xlfn.UNIQUE(_xlfn._xlws.FILTER($F$2:$F$7682,($E$2:$E$7682=E1588)*($B$2:$B$7682=B1588)))),
F1588)</f>
        <v>VEGAS MEDICAL SUPPLIES CORP</v>
      </c>
      <c r="H1588" t="s">
        <v>2683</v>
      </c>
      <c r="I1588" s="26" t="str" cm="1">
        <f t="array" ref="I1588">IF(COUNTIFS($E$2:$E$7682,E1588,$B$2:$B$7682,B1588)&gt;1,
_xlfn.TEXTJOIN(CHAR(10),TRUE,_xlfn.UNIQUE(_xlfn._xlws.FILTER($H$2:$H$7682,($E$2:$E$7682=E1588)*($B$2:$B$7682=B1588)))),
H1588)</f>
        <v>3111 S VALLEY VIEW BLVD STE A105 LAS VEGAS, NV 89102</v>
      </c>
      <c r="J1588" s="26" t="str">
        <f t="shared" si="48"/>
        <v>T4527-1265602296-VEGAS MEDICAL SUPPLIES CORP-3111 S VALLEY VIEW BLVD STE A105 LAS VEGAS, NV 89102</v>
      </c>
      <c r="K1588" s="26">
        <f t="shared" si="49"/>
        <v>1</v>
      </c>
      <c r="L1588" t="s">
        <v>9</v>
      </c>
      <c r="M1588" t="s">
        <v>2965</v>
      </c>
    </row>
    <row r="1589" spans="1:13" x14ac:dyDescent="0.2">
      <c r="A1589" t="s">
        <v>5</v>
      </c>
      <c r="B1589" t="s">
        <v>269</v>
      </c>
      <c r="C1589" t="s">
        <v>270</v>
      </c>
      <c r="D1589" t="s">
        <v>2649</v>
      </c>
      <c r="E1589" t="s">
        <v>536</v>
      </c>
      <c r="F1589" t="s">
        <v>537</v>
      </c>
      <c r="G1589" s="23" t="str" cm="1">
        <f t="array" ref="G1589">IF(COUNTIFS($E$2:$E$7682,E1589,$B$2:$B$7682,B1589)&gt;1,
_xlfn.TEXTJOIN(CHAR(10),TRUE,_xlfn.UNIQUE(_xlfn._xlws.FILTER($F$2:$F$7682,($E$2:$E$7682=E1589)*($B$2:$B$7682=B1589)))),
F1589)</f>
        <v>VEGAS MEDICAL SUPPLIES CORP</v>
      </c>
      <c r="H1589" t="s">
        <v>2683</v>
      </c>
      <c r="I1589" s="26" t="str" cm="1">
        <f t="array" ref="I1589">IF(COUNTIFS($E$2:$E$7682,E1589,$B$2:$B$7682,B1589)&gt;1,
_xlfn.TEXTJOIN(CHAR(10),TRUE,_xlfn.UNIQUE(_xlfn._xlws.FILTER($H$2:$H$7682,($E$2:$E$7682=E1589)*($B$2:$B$7682=B1589)))),
H1589)</f>
        <v>3111 S VALLEY VIEW BLVD STE A105 LAS VEGAS, NV 89102</v>
      </c>
      <c r="J1589" s="26" t="str">
        <f t="shared" si="48"/>
        <v>T4528-1265602296-VEGAS MEDICAL SUPPLIES CORP-3111 S VALLEY VIEW BLVD STE A105 LAS VEGAS, NV 89102</v>
      </c>
      <c r="K1589" s="26">
        <f t="shared" si="49"/>
        <v>1</v>
      </c>
      <c r="L1589" t="s">
        <v>9</v>
      </c>
      <c r="M1589" t="s">
        <v>2965</v>
      </c>
    </row>
    <row r="1590" spans="1:13" x14ac:dyDescent="0.2">
      <c r="A1590" t="s">
        <v>5</v>
      </c>
      <c r="B1590" t="s">
        <v>344</v>
      </c>
      <c r="C1590" t="s">
        <v>345</v>
      </c>
      <c r="D1590" t="s">
        <v>2649</v>
      </c>
      <c r="E1590" t="s">
        <v>536</v>
      </c>
      <c r="F1590" t="s">
        <v>537</v>
      </c>
      <c r="G1590" s="23" t="str" cm="1">
        <f t="array" ref="G1590">IF(COUNTIFS($E$2:$E$7682,E1590,$B$2:$B$7682,B1590)&gt;1,
_xlfn.TEXTJOIN(CHAR(10),TRUE,_xlfn.UNIQUE(_xlfn._xlws.FILTER($F$2:$F$7682,($E$2:$E$7682=E1590)*($B$2:$B$7682=B1590)))),
F1590)</f>
        <v>VEGAS MEDICAL SUPPLIES CORP</v>
      </c>
      <c r="H1590" t="s">
        <v>2683</v>
      </c>
      <c r="I1590" s="26" t="str" cm="1">
        <f t="array" ref="I1590">IF(COUNTIFS($E$2:$E$7682,E1590,$B$2:$B$7682,B1590)&gt;1,
_xlfn.TEXTJOIN(CHAR(10),TRUE,_xlfn.UNIQUE(_xlfn._xlws.FILTER($H$2:$H$7682,($E$2:$E$7682=E1590)*($B$2:$B$7682=B1590)))),
H1590)</f>
        <v>3111 S VALLEY VIEW BLVD STE A105 LAS VEGAS, NV 89102</v>
      </c>
      <c r="J1590" s="26" t="str">
        <f t="shared" si="48"/>
        <v>T4535-1265602296-VEGAS MEDICAL SUPPLIES CORP-3111 S VALLEY VIEW BLVD STE A105 LAS VEGAS, NV 89102</v>
      </c>
      <c r="K1590" s="26">
        <f t="shared" si="49"/>
        <v>1</v>
      </c>
      <c r="L1590" t="s">
        <v>9</v>
      </c>
      <c r="M1590" t="s">
        <v>2965</v>
      </c>
    </row>
    <row r="1591" spans="1:13" x14ac:dyDescent="0.2">
      <c r="A1591" t="s">
        <v>5</v>
      </c>
      <c r="B1591" t="s">
        <v>106</v>
      </c>
      <c r="C1591" t="s">
        <v>107</v>
      </c>
      <c r="D1591" t="s">
        <v>2649</v>
      </c>
      <c r="E1591" t="s">
        <v>536</v>
      </c>
      <c r="F1591" t="s">
        <v>537</v>
      </c>
      <c r="G1591" s="23" t="str" cm="1">
        <f t="array" ref="G1591">IF(COUNTIFS($E$2:$E$7682,E1591,$B$2:$B$7682,B1591)&gt;1,
_xlfn.TEXTJOIN(CHAR(10),TRUE,_xlfn.UNIQUE(_xlfn._xlws.FILTER($F$2:$F$7682,($E$2:$E$7682=E1591)*($B$2:$B$7682=B1591)))),
F1591)</f>
        <v>VEGAS MEDICAL SUPPLIES CORP</v>
      </c>
      <c r="H1591" t="s">
        <v>2683</v>
      </c>
      <c r="I1591" s="26" t="str" cm="1">
        <f t="array" ref="I1591">IF(COUNTIFS($E$2:$E$7682,E1591,$B$2:$B$7682,B1591)&gt;1,
_xlfn.TEXTJOIN(CHAR(10),TRUE,_xlfn.UNIQUE(_xlfn._xlws.FILTER($H$2:$H$7682,($E$2:$E$7682=E1591)*($B$2:$B$7682=B1591)))),
H1591)</f>
        <v>3111 S VALLEY VIEW BLVD STE A105 LAS VEGAS, NV 89102</v>
      </c>
      <c r="J1591" s="26" t="str">
        <f t="shared" si="48"/>
        <v>T4541-1265602296-VEGAS MEDICAL SUPPLIES CORP-3111 S VALLEY VIEW BLVD STE A105 LAS VEGAS, NV 89102</v>
      </c>
      <c r="K1591" s="26">
        <f t="shared" si="49"/>
        <v>1</v>
      </c>
      <c r="L1591" t="s">
        <v>9</v>
      </c>
      <c r="M1591" t="s">
        <v>2965</v>
      </c>
    </row>
    <row r="1592" spans="1:13" x14ac:dyDescent="0.2">
      <c r="A1592" t="s">
        <v>5</v>
      </c>
      <c r="B1592" t="s">
        <v>153</v>
      </c>
      <c r="C1592" t="s">
        <v>154</v>
      </c>
      <c r="D1592" t="s">
        <v>2649</v>
      </c>
      <c r="E1592" t="s">
        <v>536</v>
      </c>
      <c r="F1592" t="s">
        <v>537</v>
      </c>
      <c r="G1592" s="23" t="str" cm="1">
        <f t="array" ref="G1592">IF(COUNTIFS($E$2:$E$7682,E1592,$B$2:$B$7682,B1592)&gt;1,
_xlfn.TEXTJOIN(CHAR(10),TRUE,_xlfn.UNIQUE(_xlfn._xlws.FILTER($F$2:$F$7682,($E$2:$E$7682=E1592)*($B$2:$B$7682=B1592)))),
F1592)</f>
        <v>VEGAS MEDICAL SUPPLIES CORP</v>
      </c>
      <c r="H1592" t="s">
        <v>2683</v>
      </c>
      <c r="I1592" s="26" t="str" cm="1">
        <f t="array" ref="I1592">IF(COUNTIFS($E$2:$E$7682,E1592,$B$2:$B$7682,B1592)&gt;1,
_xlfn.TEXTJOIN(CHAR(10),TRUE,_xlfn.UNIQUE(_xlfn._xlws.FILTER($H$2:$H$7682,($E$2:$E$7682=E1592)*($B$2:$B$7682=B1592)))),
H1592)</f>
        <v>3111 S VALLEY VIEW BLVD STE A105 LAS VEGAS, NV 89102</v>
      </c>
      <c r="J1592" s="26" t="str">
        <f t="shared" si="48"/>
        <v>T4543-1265602296-VEGAS MEDICAL SUPPLIES CORP-3111 S VALLEY VIEW BLVD STE A105 LAS VEGAS, NV 89102</v>
      </c>
      <c r="K1592" s="26">
        <f t="shared" si="49"/>
        <v>1</v>
      </c>
      <c r="L1592" t="s">
        <v>9</v>
      </c>
      <c r="M1592" t="s">
        <v>2965</v>
      </c>
    </row>
    <row r="1593" spans="1:13" x14ac:dyDescent="0.2">
      <c r="A1593" t="s">
        <v>5</v>
      </c>
      <c r="B1593" t="s">
        <v>972</v>
      </c>
      <c r="C1593" t="s">
        <v>973</v>
      </c>
      <c r="D1593" t="s">
        <v>2649</v>
      </c>
      <c r="E1593" t="s">
        <v>536</v>
      </c>
      <c r="F1593" t="s">
        <v>537</v>
      </c>
      <c r="G1593" s="23" t="str" cm="1">
        <f t="array" ref="G1593">IF(COUNTIFS($E$2:$E$7682,E1593,$B$2:$B$7682,B1593)&gt;1,
_xlfn.TEXTJOIN(CHAR(10),TRUE,_xlfn.UNIQUE(_xlfn._xlws.FILTER($F$2:$F$7682,($E$2:$E$7682=E1593)*($B$2:$B$7682=B1593)))),
F1593)</f>
        <v>VEGAS MEDICAL SUPPLIES CORP</v>
      </c>
      <c r="H1593" t="s">
        <v>2683</v>
      </c>
      <c r="I1593" s="26" t="str" cm="1">
        <f t="array" ref="I1593">IF(COUNTIFS($E$2:$E$7682,E1593,$B$2:$B$7682,B1593)&gt;1,
_xlfn.TEXTJOIN(CHAR(10),TRUE,_xlfn.UNIQUE(_xlfn._xlws.FILTER($H$2:$H$7682,($E$2:$E$7682=E1593)*($B$2:$B$7682=B1593)))),
H1593)</f>
        <v>3111 S VALLEY VIEW BLVD STE A105 LAS VEGAS, NV 89102</v>
      </c>
      <c r="J1593" s="26" t="str">
        <f t="shared" si="48"/>
        <v>T4544-1265602296-VEGAS MEDICAL SUPPLIES CORP-3111 S VALLEY VIEW BLVD STE A105 LAS VEGAS, NV 89102</v>
      </c>
      <c r="K1593" s="26">
        <f t="shared" si="49"/>
        <v>1</v>
      </c>
      <c r="L1593" t="s">
        <v>9</v>
      </c>
      <c r="M1593" t="s">
        <v>2965</v>
      </c>
    </row>
    <row r="1594" spans="1:13" ht="25.5" x14ac:dyDescent="0.2">
      <c r="A1594" t="s">
        <v>5</v>
      </c>
      <c r="B1594" t="s">
        <v>560</v>
      </c>
      <c r="C1594" t="s">
        <v>561</v>
      </c>
      <c r="D1594" t="s">
        <v>2637</v>
      </c>
      <c r="E1594" t="s">
        <v>507</v>
      </c>
      <c r="F1594" t="s">
        <v>2809</v>
      </c>
      <c r="G1594" s="23" t="str" cm="1">
        <f t="array" ref="G1594">IF(COUNTIFS($E$2:$E$7682,E1594,$B$2:$B$7682,B1594)&gt;1,
_xlfn.TEXTJOIN(CHAR(10),TRUE,_xlfn.UNIQUE(_xlfn._xlws.FILTER($F$2:$F$7682,($E$2:$E$7682=E1594)*($B$2:$B$7682=B1594)))),
F1594)</f>
        <v>MOBILITY PROSTHETIC AND ORTHOTIC SERVICES LLC</v>
      </c>
      <c r="H1594" t="s">
        <v>2666</v>
      </c>
      <c r="I1594" s="26" t="str" cm="1">
        <f t="array" ref="I1594">IF(COUNTIFS($E$2:$E$7682,E1594,$B$2:$B$7682,B1594)&gt;1,
_xlfn.TEXTJOIN(CHAR(10),TRUE,_xlfn.UNIQUE(_xlfn._xlws.FILTER($H$2:$H$7682,($E$2:$E$7682=E1594)*($B$2:$B$7682=B1594)))),
H1594)</f>
        <v>1921 MOTOR AVE STE B KINGMAN, AZ 86401</v>
      </c>
      <c r="J1594" s="26" t="str">
        <f t="shared" si="48"/>
        <v>A5500-1285258996-MOBILITY PROSTHETIC AND ORTHOTIC SERVICES LLC-1921 MOTOR AVE STE B KINGMAN, AZ 86401</v>
      </c>
      <c r="K1594" s="26">
        <f t="shared" si="49"/>
        <v>1</v>
      </c>
      <c r="L1594" t="s">
        <v>2846</v>
      </c>
      <c r="M1594" t="s">
        <v>2966</v>
      </c>
    </row>
    <row r="1595" spans="1:13" ht="25.5" x14ac:dyDescent="0.2">
      <c r="A1595" t="s">
        <v>5</v>
      </c>
      <c r="B1595" t="s">
        <v>809</v>
      </c>
      <c r="C1595" t="s">
        <v>810</v>
      </c>
      <c r="D1595" t="s">
        <v>2637</v>
      </c>
      <c r="E1595" t="s">
        <v>507</v>
      </c>
      <c r="F1595" t="s">
        <v>2809</v>
      </c>
      <c r="G1595" s="23" t="str" cm="1">
        <f t="array" ref="G1595">IF(COUNTIFS($E$2:$E$7682,E1595,$B$2:$B$7682,B1595)&gt;1,
_xlfn.TEXTJOIN(CHAR(10),TRUE,_xlfn.UNIQUE(_xlfn._xlws.FILTER($F$2:$F$7682,($E$2:$E$7682=E1595)*($B$2:$B$7682=B1595)))),
F1595)</f>
        <v>MOBILITY PROSTHETIC AND ORTHOTIC SERVICES LLC</v>
      </c>
      <c r="H1595" t="s">
        <v>2666</v>
      </c>
      <c r="I1595" s="26" t="str" cm="1">
        <f t="array" ref="I1595">IF(COUNTIFS($E$2:$E$7682,E1595,$B$2:$B$7682,B1595)&gt;1,
_xlfn.TEXTJOIN(CHAR(10),TRUE,_xlfn.UNIQUE(_xlfn._xlws.FILTER($H$2:$H$7682,($E$2:$E$7682=E1595)*($B$2:$B$7682=B1595)))),
H1595)</f>
        <v>1921 MOTOR AVE STE B KINGMAN, AZ 86401</v>
      </c>
      <c r="J1595" s="26" t="str">
        <f t="shared" si="48"/>
        <v>A5512-1285258996-MOBILITY PROSTHETIC AND ORTHOTIC SERVICES LLC-1921 MOTOR AVE STE B KINGMAN, AZ 86401</v>
      </c>
      <c r="K1595" s="26">
        <f t="shared" si="49"/>
        <v>1</v>
      </c>
      <c r="L1595" t="s">
        <v>2846</v>
      </c>
      <c r="M1595" t="s">
        <v>2966</v>
      </c>
    </row>
    <row r="1596" spans="1:13" ht="25.5" x14ac:dyDescent="0.2">
      <c r="A1596" t="s">
        <v>5</v>
      </c>
      <c r="B1596" t="s">
        <v>1113</v>
      </c>
      <c r="C1596" t="s">
        <v>1114</v>
      </c>
      <c r="D1596" t="s">
        <v>2637</v>
      </c>
      <c r="E1596" t="s">
        <v>507</v>
      </c>
      <c r="F1596" t="s">
        <v>2809</v>
      </c>
      <c r="G1596" s="23" t="str" cm="1">
        <f t="array" ref="G1596">IF(COUNTIFS($E$2:$E$7682,E1596,$B$2:$B$7682,B1596)&gt;1,
_xlfn.TEXTJOIN(CHAR(10),TRUE,_xlfn.UNIQUE(_xlfn._xlws.FILTER($F$2:$F$7682,($E$2:$E$7682=E1596)*($B$2:$B$7682=B1596)))),
F1596)</f>
        <v>MOBILITY PROSTHETIC AND ORTHOTIC SERVICES LLC</v>
      </c>
      <c r="H1596" t="s">
        <v>2666</v>
      </c>
      <c r="I1596" s="26" t="str" cm="1">
        <f t="array" ref="I1596">IF(COUNTIFS($E$2:$E$7682,E1596,$B$2:$B$7682,B1596)&gt;1,
_xlfn.TEXTJOIN(CHAR(10),TRUE,_xlfn.UNIQUE(_xlfn._xlws.FILTER($H$2:$H$7682,($E$2:$E$7682=E1596)*($B$2:$B$7682=B1596)))),
H1596)</f>
        <v>1921 MOTOR AVE STE B KINGMAN, AZ 86401</v>
      </c>
      <c r="J1596" s="26" t="str">
        <f t="shared" si="48"/>
        <v>A5513-1285258996-MOBILITY PROSTHETIC AND ORTHOTIC SERVICES LLC-1921 MOTOR AVE STE B KINGMAN, AZ 86401</v>
      </c>
      <c r="K1596" s="26">
        <f t="shared" si="49"/>
        <v>1</v>
      </c>
      <c r="L1596" t="s">
        <v>2846</v>
      </c>
      <c r="M1596" t="s">
        <v>2966</v>
      </c>
    </row>
    <row r="1597" spans="1:13" ht="25.5" x14ac:dyDescent="0.2">
      <c r="A1597" t="s">
        <v>5</v>
      </c>
      <c r="B1597" t="s">
        <v>775</v>
      </c>
      <c r="C1597" t="s">
        <v>776</v>
      </c>
      <c r="D1597" t="s">
        <v>2637</v>
      </c>
      <c r="E1597" t="s">
        <v>507</v>
      </c>
      <c r="F1597" t="s">
        <v>2809</v>
      </c>
      <c r="G1597" s="23" t="str" cm="1">
        <f t="array" ref="G1597">IF(COUNTIFS($E$2:$E$7682,E1597,$B$2:$B$7682,B1597)&gt;1,
_xlfn.TEXTJOIN(CHAR(10),TRUE,_xlfn.UNIQUE(_xlfn._xlws.FILTER($F$2:$F$7682,($E$2:$E$7682=E1597)*($B$2:$B$7682=B1597)))),
F1597)</f>
        <v>MOBILITY PROSTHETIC AND ORTHOTIC SERVICES LLC</v>
      </c>
      <c r="H1597" t="s">
        <v>2666</v>
      </c>
      <c r="I1597" s="26" t="str" cm="1">
        <f t="array" ref="I1597">IF(COUNTIFS($E$2:$E$7682,E1597,$B$2:$B$7682,B1597)&gt;1,
_xlfn.TEXTJOIN(CHAR(10),TRUE,_xlfn.UNIQUE(_xlfn._xlws.FILTER($H$2:$H$7682,($E$2:$E$7682=E1597)*($B$2:$B$7682=B1597)))),
H1597)</f>
        <v>1921 MOTOR AVE STE B KINGMAN, AZ 86401</v>
      </c>
      <c r="J1597" s="26" t="str">
        <f t="shared" si="48"/>
        <v>A6530-1285258996-MOBILITY PROSTHETIC AND ORTHOTIC SERVICES LLC-1921 MOTOR AVE STE B KINGMAN, AZ 86401</v>
      </c>
      <c r="K1597" s="26">
        <f t="shared" si="49"/>
        <v>1</v>
      </c>
      <c r="L1597" t="s">
        <v>2846</v>
      </c>
      <c r="M1597" t="s">
        <v>2966</v>
      </c>
    </row>
    <row r="1598" spans="1:13" ht="25.5" x14ac:dyDescent="0.2">
      <c r="A1598" t="s">
        <v>5</v>
      </c>
      <c r="B1598" t="s">
        <v>998</v>
      </c>
      <c r="C1598" t="s">
        <v>999</v>
      </c>
      <c r="D1598" t="s">
        <v>2643</v>
      </c>
      <c r="E1598" t="s">
        <v>507</v>
      </c>
      <c r="F1598" t="s">
        <v>2809</v>
      </c>
      <c r="G1598" s="23" t="str" cm="1">
        <f t="array" ref="G1598">IF(COUNTIFS($E$2:$E$7682,E1598,$B$2:$B$7682,B1598)&gt;1,
_xlfn.TEXTJOIN(CHAR(10),TRUE,_xlfn.UNIQUE(_xlfn._xlws.FILTER($F$2:$F$7682,($E$2:$E$7682=E1598)*($B$2:$B$7682=B1598)))),
F1598)</f>
        <v>MOBILITY PROSTHETIC AND ORTHOTIC SERVICES LLC</v>
      </c>
      <c r="H1598" t="s">
        <v>2666</v>
      </c>
      <c r="I1598" s="26" t="str" cm="1">
        <f t="array" ref="I1598">IF(COUNTIFS($E$2:$E$7682,E1598,$B$2:$B$7682,B1598)&gt;1,
_xlfn.TEXTJOIN(CHAR(10),TRUE,_xlfn.UNIQUE(_xlfn._xlws.FILTER($H$2:$H$7682,($E$2:$E$7682=E1598)*($B$2:$B$7682=B1598)))),
H1598)</f>
        <v>1921 MOTOR AVE STE B KINGMAN, AZ 86401</v>
      </c>
      <c r="J1598" s="26" t="str">
        <f t="shared" si="48"/>
        <v>L0464-1285258996-MOBILITY PROSTHETIC AND ORTHOTIC SERVICES LLC-1921 MOTOR AVE STE B KINGMAN, AZ 86401</v>
      </c>
      <c r="K1598" s="26">
        <f t="shared" si="49"/>
        <v>1</v>
      </c>
      <c r="L1598" t="s">
        <v>2846</v>
      </c>
      <c r="M1598" t="s">
        <v>2966</v>
      </c>
    </row>
    <row r="1599" spans="1:13" ht="25.5" x14ac:dyDescent="0.2">
      <c r="A1599" t="s">
        <v>5</v>
      </c>
      <c r="B1599" t="s">
        <v>980</v>
      </c>
      <c r="C1599" t="s">
        <v>981</v>
      </c>
      <c r="D1599" t="s">
        <v>2643</v>
      </c>
      <c r="E1599" t="s">
        <v>507</v>
      </c>
      <c r="F1599" t="s">
        <v>2809</v>
      </c>
      <c r="G1599" s="23" t="str" cm="1">
        <f t="array" ref="G1599">IF(COUNTIFS($E$2:$E$7682,E1599,$B$2:$B$7682,B1599)&gt;1,
_xlfn.TEXTJOIN(CHAR(10),TRUE,_xlfn.UNIQUE(_xlfn._xlws.FILTER($F$2:$F$7682,($E$2:$E$7682=E1599)*($B$2:$B$7682=B1599)))),
F1599)</f>
        <v>MOBILITY PROSTHETIC AND ORTHOTIC SERVICES LLC</v>
      </c>
      <c r="H1599" t="s">
        <v>2666</v>
      </c>
      <c r="I1599" s="26" t="str" cm="1">
        <f t="array" ref="I1599">IF(COUNTIFS($E$2:$E$7682,E1599,$B$2:$B$7682,B1599)&gt;1,
_xlfn.TEXTJOIN(CHAR(10),TRUE,_xlfn.UNIQUE(_xlfn._xlws.FILTER($H$2:$H$7682,($E$2:$E$7682=E1599)*($B$2:$B$7682=B1599)))),
H1599)</f>
        <v>1921 MOTOR AVE STE B KINGMAN, AZ 86401</v>
      </c>
      <c r="J1599" s="26" t="str">
        <f t="shared" si="48"/>
        <v>L0637-1285258996-MOBILITY PROSTHETIC AND ORTHOTIC SERVICES LLC-1921 MOTOR AVE STE B KINGMAN, AZ 86401</v>
      </c>
      <c r="K1599" s="26">
        <f t="shared" si="49"/>
        <v>1</v>
      </c>
      <c r="L1599" t="s">
        <v>2846</v>
      </c>
      <c r="M1599" t="s">
        <v>2966</v>
      </c>
    </row>
    <row r="1600" spans="1:13" ht="25.5" x14ac:dyDescent="0.2">
      <c r="A1600" t="s">
        <v>5</v>
      </c>
      <c r="B1600" t="s">
        <v>758</v>
      </c>
      <c r="C1600" t="s">
        <v>759</v>
      </c>
      <c r="D1600" t="s">
        <v>2643</v>
      </c>
      <c r="E1600" t="s">
        <v>507</v>
      </c>
      <c r="F1600" t="s">
        <v>2809</v>
      </c>
      <c r="G1600" s="23" t="str" cm="1">
        <f t="array" ref="G1600">IF(COUNTIFS($E$2:$E$7682,E1600,$B$2:$B$7682,B1600)&gt;1,
_xlfn.TEXTJOIN(CHAR(10),TRUE,_xlfn.UNIQUE(_xlfn._xlws.FILTER($F$2:$F$7682,($E$2:$E$7682=E1600)*($B$2:$B$7682=B1600)))),
F1600)</f>
        <v>MOBILITY PROSTHETIC AND ORTHOTIC SERVICES LLC</v>
      </c>
      <c r="H1600" t="s">
        <v>2666</v>
      </c>
      <c r="I1600" s="26" t="str" cm="1">
        <f t="array" ref="I1600">IF(COUNTIFS($E$2:$E$7682,E1600,$B$2:$B$7682,B1600)&gt;1,
_xlfn.TEXTJOIN(CHAR(10),TRUE,_xlfn.UNIQUE(_xlfn._xlws.FILTER($H$2:$H$7682,($E$2:$E$7682=E1600)*($B$2:$B$7682=B1600)))),
H1600)</f>
        <v>1921 MOTOR AVE STE B KINGMAN, AZ 86401</v>
      </c>
      <c r="J1600" s="26" t="str">
        <f t="shared" si="48"/>
        <v>L1830-1285258996-MOBILITY PROSTHETIC AND ORTHOTIC SERVICES LLC-1921 MOTOR AVE STE B KINGMAN, AZ 86401</v>
      </c>
      <c r="K1600" s="26">
        <f t="shared" si="49"/>
        <v>1</v>
      </c>
      <c r="L1600" t="s">
        <v>2846</v>
      </c>
      <c r="M1600" t="s">
        <v>2966</v>
      </c>
    </row>
    <row r="1601" spans="1:13" ht="25.5" x14ac:dyDescent="0.2">
      <c r="A1601" t="s">
        <v>5</v>
      </c>
      <c r="B1601" t="s">
        <v>897</v>
      </c>
      <c r="C1601" t="s">
        <v>898</v>
      </c>
      <c r="D1601" t="s">
        <v>2643</v>
      </c>
      <c r="E1601" t="s">
        <v>507</v>
      </c>
      <c r="F1601" t="s">
        <v>2809</v>
      </c>
      <c r="G1601" s="23" t="str" cm="1">
        <f t="array" ref="G1601">IF(COUNTIFS($E$2:$E$7682,E1601,$B$2:$B$7682,B1601)&gt;1,
_xlfn.TEXTJOIN(CHAR(10),TRUE,_xlfn.UNIQUE(_xlfn._xlws.FILTER($F$2:$F$7682,($E$2:$E$7682=E1601)*($B$2:$B$7682=B1601)))),
F1601)</f>
        <v>MOBILITY PROSTHETIC AND ORTHOTIC SERVICES LLC</v>
      </c>
      <c r="H1601" t="s">
        <v>2666</v>
      </c>
      <c r="I1601" s="26" t="str" cm="1">
        <f t="array" ref="I1601">IF(COUNTIFS($E$2:$E$7682,E1601,$B$2:$B$7682,B1601)&gt;1,
_xlfn.TEXTJOIN(CHAR(10),TRUE,_xlfn.UNIQUE(_xlfn._xlws.FILTER($H$2:$H$7682,($E$2:$E$7682=E1601)*($B$2:$B$7682=B1601)))),
H1601)</f>
        <v>1921 MOTOR AVE STE B KINGMAN, AZ 86401</v>
      </c>
      <c r="J1601" s="26" t="str">
        <f t="shared" si="48"/>
        <v>L1832-1285258996-MOBILITY PROSTHETIC AND ORTHOTIC SERVICES LLC-1921 MOTOR AVE STE B KINGMAN, AZ 86401</v>
      </c>
      <c r="K1601" s="26">
        <f t="shared" si="49"/>
        <v>1</v>
      </c>
      <c r="L1601" t="s">
        <v>2846</v>
      </c>
      <c r="M1601" t="s">
        <v>2966</v>
      </c>
    </row>
    <row r="1602" spans="1:13" ht="25.5" x14ac:dyDescent="0.2">
      <c r="A1602" t="s">
        <v>5</v>
      </c>
      <c r="B1602" t="s">
        <v>56</v>
      </c>
      <c r="C1602" t="s">
        <v>57</v>
      </c>
      <c r="D1602" t="s">
        <v>2643</v>
      </c>
      <c r="E1602" t="s">
        <v>507</v>
      </c>
      <c r="F1602" t="s">
        <v>2809</v>
      </c>
      <c r="G1602" s="23" t="str" cm="1">
        <f t="array" ref="G1602">IF(COUNTIFS($E$2:$E$7682,E1602,$B$2:$B$7682,B1602)&gt;1,
_xlfn.TEXTJOIN(CHAR(10),TRUE,_xlfn.UNIQUE(_xlfn._xlws.FILTER($F$2:$F$7682,($E$2:$E$7682=E1602)*($B$2:$B$7682=B1602)))),
F1602)</f>
        <v>MOBILITY PROSTHETIC AND ORTHOTIC SERVICES LLC</v>
      </c>
      <c r="H1602" t="s">
        <v>2666</v>
      </c>
      <c r="I1602" s="26" t="str" cm="1">
        <f t="array" ref="I1602">IF(COUNTIFS($E$2:$E$7682,E1602,$B$2:$B$7682,B1602)&gt;1,
_xlfn.TEXTJOIN(CHAR(10),TRUE,_xlfn.UNIQUE(_xlfn._xlws.FILTER($H$2:$H$7682,($E$2:$E$7682=E1602)*($B$2:$B$7682=B1602)))),
H1602)</f>
        <v>1921 MOTOR AVE STE B KINGMAN, AZ 86401</v>
      </c>
      <c r="J1602" s="26" t="str">
        <f t="shared" si="48"/>
        <v>L1833-1285258996-MOBILITY PROSTHETIC AND ORTHOTIC SERVICES LLC-1921 MOTOR AVE STE B KINGMAN, AZ 86401</v>
      </c>
      <c r="K1602" s="26">
        <f t="shared" si="49"/>
        <v>1</v>
      </c>
      <c r="L1602" t="s">
        <v>2846</v>
      </c>
      <c r="M1602" t="s">
        <v>2966</v>
      </c>
    </row>
    <row r="1603" spans="1:13" ht="25.5" x14ac:dyDescent="0.2">
      <c r="A1603" t="s">
        <v>5</v>
      </c>
      <c r="B1603" t="s">
        <v>326</v>
      </c>
      <c r="C1603" t="s">
        <v>327</v>
      </c>
      <c r="D1603" t="s">
        <v>2643</v>
      </c>
      <c r="E1603" t="s">
        <v>507</v>
      </c>
      <c r="F1603" t="s">
        <v>2809</v>
      </c>
      <c r="G1603" s="23" t="str" cm="1">
        <f t="array" ref="G1603">IF(COUNTIFS($E$2:$E$7682,E1603,$B$2:$B$7682,B1603)&gt;1,
_xlfn.TEXTJOIN(CHAR(10),TRUE,_xlfn.UNIQUE(_xlfn._xlws.FILTER($F$2:$F$7682,($E$2:$E$7682=E1603)*($B$2:$B$7682=B1603)))),
F1603)</f>
        <v>MOBILITY PROSTHETIC AND ORTHOTIC SERVICES LLC</v>
      </c>
      <c r="H1603" t="s">
        <v>2666</v>
      </c>
      <c r="I1603" s="26" t="str" cm="1">
        <f t="array" ref="I1603">IF(COUNTIFS($E$2:$E$7682,E1603,$B$2:$B$7682,B1603)&gt;1,
_xlfn.TEXTJOIN(CHAR(10),TRUE,_xlfn.UNIQUE(_xlfn._xlws.FILTER($H$2:$H$7682,($E$2:$E$7682=E1603)*($B$2:$B$7682=B1603)))),
H1603)</f>
        <v>1921 MOTOR AVE STE B KINGMAN, AZ 86401</v>
      </c>
      <c r="J1603" s="26" t="str">
        <f t="shared" ref="J1603:J1666" si="50">B1603 &amp; "-" &amp; E1603 &amp; "-" &amp; G1603 &amp; "-" &amp; I1603</f>
        <v>L1845-1285258996-MOBILITY PROSTHETIC AND ORTHOTIC SERVICES LLC-1921 MOTOR AVE STE B KINGMAN, AZ 86401</v>
      </c>
      <c r="K1603" s="26">
        <f t="shared" ref="K1603:K1666" si="51">COUNTIF($J$2:$J$7682,J1603)</f>
        <v>1</v>
      </c>
      <c r="L1603" t="s">
        <v>2846</v>
      </c>
      <c r="M1603" t="s">
        <v>2966</v>
      </c>
    </row>
    <row r="1604" spans="1:13" ht="25.5" x14ac:dyDescent="0.2">
      <c r="A1604" t="s">
        <v>5</v>
      </c>
      <c r="B1604" t="s">
        <v>1203</v>
      </c>
      <c r="C1604" t="s">
        <v>1204</v>
      </c>
      <c r="D1604" t="s">
        <v>2643</v>
      </c>
      <c r="E1604" t="s">
        <v>507</v>
      </c>
      <c r="F1604" t="s">
        <v>2809</v>
      </c>
      <c r="G1604" s="23" t="str" cm="1">
        <f t="array" ref="G1604">IF(COUNTIFS($E$2:$E$7682,E1604,$B$2:$B$7682,B1604)&gt;1,
_xlfn.TEXTJOIN(CHAR(10),TRUE,_xlfn.UNIQUE(_xlfn._xlws.FILTER($F$2:$F$7682,($E$2:$E$7682=E1604)*($B$2:$B$7682=B1604)))),
F1604)</f>
        <v>MOBILITY PROSTHETIC AND ORTHOTIC SERVICES LLC</v>
      </c>
      <c r="H1604" t="s">
        <v>2666</v>
      </c>
      <c r="I1604" s="26" t="str" cm="1">
        <f t="array" ref="I1604">IF(COUNTIFS($E$2:$E$7682,E1604,$B$2:$B$7682,B1604)&gt;1,
_xlfn.TEXTJOIN(CHAR(10),TRUE,_xlfn.UNIQUE(_xlfn._xlws.FILTER($H$2:$H$7682,($E$2:$E$7682=E1604)*($B$2:$B$7682=B1604)))),
H1604)</f>
        <v>1921 MOTOR AVE STE B KINGMAN, AZ 86401</v>
      </c>
      <c r="J1604" s="26" t="str">
        <f t="shared" si="50"/>
        <v>L1970-1285258996-MOBILITY PROSTHETIC AND ORTHOTIC SERVICES LLC-1921 MOTOR AVE STE B KINGMAN, AZ 86401</v>
      </c>
      <c r="K1604" s="26">
        <f t="shared" si="51"/>
        <v>1</v>
      </c>
      <c r="L1604" t="s">
        <v>2846</v>
      </c>
      <c r="M1604" t="s">
        <v>2966</v>
      </c>
    </row>
    <row r="1605" spans="1:13" ht="25.5" x14ac:dyDescent="0.2">
      <c r="A1605" t="s">
        <v>5</v>
      </c>
      <c r="B1605" t="s">
        <v>1020</v>
      </c>
      <c r="C1605" t="s">
        <v>1021</v>
      </c>
      <c r="D1605" t="s">
        <v>2643</v>
      </c>
      <c r="E1605" t="s">
        <v>507</v>
      </c>
      <c r="F1605" t="s">
        <v>2809</v>
      </c>
      <c r="G1605" s="23" t="str" cm="1">
        <f t="array" ref="G1605">IF(COUNTIFS($E$2:$E$7682,E1605,$B$2:$B$7682,B1605)&gt;1,
_xlfn.TEXTJOIN(CHAR(10),TRUE,_xlfn.UNIQUE(_xlfn._xlws.FILTER($F$2:$F$7682,($E$2:$E$7682=E1605)*($B$2:$B$7682=B1605)))),
F1605)</f>
        <v>MOBILITY PROSTHETIC AND ORTHOTIC SERVICES LLC</v>
      </c>
      <c r="H1605" t="s">
        <v>2666</v>
      </c>
      <c r="I1605" s="26" t="str" cm="1">
        <f t="array" ref="I1605">IF(COUNTIFS($E$2:$E$7682,E1605,$B$2:$B$7682,B1605)&gt;1,
_xlfn.TEXTJOIN(CHAR(10),TRUE,_xlfn.UNIQUE(_xlfn._xlws.FILTER($H$2:$H$7682,($E$2:$E$7682=E1605)*($B$2:$B$7682=B1605)))),
H1605)</f>
        <v>1921 MOTOR AVE STE B KINGMAN, AZ 86401</v>
      </c>
      <c r="J1605" s="26" t="str">
        <f t="shared" si="50"/>
        <v>L2220-1285258996-MOBILITY PROSTHETIC AND ORTHOTIC SERVICES LLC-1921 MOTOR AVE STE B KINGMAN, AZ 86401</v>
      </c>
      <c r="K1605" s="26">
        <f t="shared" si="51"/>
        <v>1</v>
      </c>
      <c r="L1605" t="s">
        <v>2846</v>
      </c>
      <c r="M1605" t="s">
        <v>2966</v>
      </c>
    </row>
    <row r="1606" spans="1:13" ht="25.5" x14ac:dyDescent="0.2">
      <c r="A1606" t="s">
        <v>5</v>
      </c>
      <c r="B1606" t="s">
        <v>353</v>
      </c>
      <c r="C1606" t="s">
        <v>354</v>
      </c>
      <c r="D1606" t="s">
        <v>2643</v>
      </c>
      <c r="E1606" t="s">
        <v>507</v>
      </c>
      <c r="F1606" t="s">
        <v>2809</v>
      </c>
      <c r="G1606" s="23" t="str" cm="1">
        <f t="array" ref="G1606">IF(COUNTIFS($E$2:$E$7682,E1606,$B$2:$B$7682,B1606)&gt;1,
_xlfn.TEXTJOIN(CHAR(10),TRUE,_xlfn.UNIQUE(_xlfn._xlws.FILTER($F$2:$F$7682,($E$2:$E$7682=E1606)*($B$2:$B$7682=B1606)))),
F1606)</f>
        <v>MOBILITY PROSTHETIC AND ORTHOTIC SERVICES LLC</v>
      </c>
      <c r="H1606" t="s">
        <v>2666</v>
      </c>
      <c r="I1606" s="26" t="str" cm="1">
        <f t="array" ref="I1606">IF(COUNTIFS($E$2:$E$7682,E1606,$B$2:$B$7682,B1606)&gt;1,
_xlfn.TEXTJOIN(CHAR(10),TRUE,_xlfn.UNIQUE(_xlfn._xlws.FILTER($H$2:$H$7682,($E$2:$E$7682=E1606)*($B$2:$B$7682=B1606)))),
H1606)</f>
        <v>1921 MOTOR AVE STE B KINGMAN, AZ 86401</v>
      </c>
      <c r="J1606" s="26" t="str">
        <f t="shared" si="50"/>
        <v>L2275-1285258996-MOBILITY PROSTHETIC AND ORTHOTIC SERVICES LLC-1921 MOTOR AVE STE B KINGMAN, AZ 86401</v>
      </c>
      <c r="K1606" s="26">
        <f t="shared" si="51"/>
        <v>1</v>
      </c>
      <c r="L1606" t="s">
        <v>2846</v>
      </c>
      <c r="M1606" t="s">
        <v>2966</v>
      </c>
    </row>
    <row r="1607" spans="1:13" ht="25.5" x14ac:dyDescent="0.2">
      <c r="A1607" t="s">
        <v>5</v>
      </c>
      <c r="B1607" t="s">
        <v>165</v>
      </c>
      <c r="C1607" t="s">
        <v>166</v>
      </c>
      <c r="D1607" t="s">
        <v>2643</v>
      </c>
      <c r="E1607" t="s">
        <v>507</v>
      </c>
      <c r="F1607" t="s">
        <v>2809</v>
      </c>
      <c r="G1607" s="23" t="str" cm="1">
        <f t="array" ref="G1607">IF(COUNTIFS($E$2:$E$7682,E1607,$B$2:$B$7682,B1607)&gt;1,
_xlfn.TEXTJOIN(CHAR(10),TRUE,_xlfn.UNIQUE(_xlfn._xlws.FILTER($F$2:$F$7682,($E$2:$E$7682=E1607)*($B$2:$B$7682=B1607)))),
F1607)</f>
        <v>MOBILITY PROSTHETIC AND ORTHOTIC SERVICES LLC</v>
      </c>
      <c r="H1607" t="s">
        <v>2666</v>
      </c>
      <c r="I1607" s="26" t="str" cm="1">
        <f t="array" ref="I1607">IF(COUNTIFS($E$2:$E$7682,E1607,$B$2:$B$7682,B1607)&gt;1,
_xlfn.TEXTJOIN(CHAR(10),TRUE,_xlfn.UNIQUE(_xlfn._xlws.FILTER($H$2:$H$7682,($E$2:$E$7682=E1607)*($B$2:$B$7682=B1607)))),
H1607)</f>
        <v>1921 MOTOR AVE STE B KINGMAN, AZ 86401</v>
      </c>
      <c r="J1607" s="26" t="str">
        <f t="shared" si="50"/>
        <v>L2280-1285258996-MOBILITY PROSTHETIC AND ORTHOTIC SERVICES LLC-1921 MOTOR AVE STE B KINGMAN, AZ 86401</v>
      </c>
      <c r="K1607" s="26">
        <f t="shared" si="51"/>
        <v>1</v>
      </c>
      <c r="L1607" t="s">
        <v>2846</v>
      </c>
      <c r="M1607" t="s">
        <v>2966</v>
      </c>
    </row>
    <row r="1608" spans="1:13" ht="25.5" x14ac:dyDescent="0.2">
      <c r="A1608" t="s">
        <v>5</v>
      </c>
      <c r="B1608" t="s">
        <v>1351</v>
      </c>
      <c r="C1608" t="s">
        <v>1352</v>
      </c>
      <c r="D1608" t="s">
        <v>2643</v>
      </c>
      <c r="E1608" t="s">
        <v>507</v>
      </c>
      <c r="F1608" t="s">
        <v>2809</v>
      </c>
      <c r="G1608" s="23" t="str" cm="1">
        <f t="array" ref="G1608">IF(COUNTIFS($E$2:$E$7682,E1608,$B$2:$B$7682,B1608)&gt;1,
_xlfn.TEXTJOIN(CHAR(10),TRUE,_xlfn.UNIQUE(_xlfn._xlws.FILTER($F$2:$F$7682,($E$2:$E$7682=E1608)*($B$2:$B$7682=B1608)))),
F1608)</f>
        <v>MOBILITY PROSTHETIC AND ORTHOTIC SERVICES LLC</v>
      </c>
      <c r="H1608" t="s">
        <v>2666</v>
      </c>
      <c r="I1608" s="26" t="str" cm="1">
        <f t="array" ref="I1608">IF(COUNTIFS($E$2:$E$7682,E1608,$B$2:$B$7682,B1608)&gt;1,
_xlfn.TEXTJOIN(CHAR(10),TRUE,_xlfn.UNIQUE(_xlfn._xlws.FILTER($H$2:$H$7682,($E$2:$E$7682=E1608)*($B$2:$B$7682=B1608)))),
H1608)</f>
        <v>1921 MOTOR AVE STE B KINGMAN, AZ 86401</v>
      </c>
      <c r="J1608" s="26" t="str">
        <f t="shared" si="50"/>
        <v>L2397-1285258996-MOBILITY PROSTHETIC AND ORTHOTIC SERVICES LLC-1921 MOTOR AVE STE B KINGMAN, AZ 86401</v>
      </c>
      <c r="K1608" s="26">
        <f t="shared" si="51"/>
        <v>1</v>
      </c>
      <c r="L1608" t="s">
        <v>2846</v>
      </c>
      <c r="M1608" t="s">
        <v>2966</v>
      </c>
    </row>
    <row r="1609" spans="1:13" ht="25.5" x14ac:dyDescent="0.2">
      <c r="A1609" t="s">
        <v>5</v>
      </c>
      <c r="B1609" t="s">
        <v>656</v>
      </c>
      <c r="C1609" t="s">
        <v>657</v>
      </c>
      <c r="D1609" t="s">
        <v>2643</v>
      </c>
      <c r="E1609" t="s">
        <v>507</v>
      </c>
      <c r="F1609" t="s">
        <v>2809</v>
      </c>
      <c r="G1609" s="23" t="str" cm="1">
        <f t="array" ref="G1609">IF(COUNTIFS($E$2:$E$7682,E1609,$B$2:$B$7682,B1609)&gt;1,
_xlfn.TEXTJOIN(CHAR(10),TRUE,_xlfn.UNIQUE(_xlfn._xlws.FILTER($F$2:$F$7682,($E$2:$E$7682=E1609)*($B$2:$B$7682=B1609)))),
F1609)</f>
        <v>MOBILITY PROSTHETIC AND ORTHOTIC SERVICES LLC</v>
      </c>
      <c r="H1609" t="s">
        <v>2666</v>
      </c>
      <c r="I1609" s="26" t="str" cm="1">
        <f t="array" ref="I1609">IF(COUNTIFS($E$2:$E$7682,E1609,$B$2:$B$7682,B1609)&gt;1,
_xlfn.TEXTJOIN(CHAR(10),TRUE,_xlfn.UNIQUE(_xlfn._xlws.FILTER($H$2:$H$7682,($E$2:$E$7682=E1609)*($B$2:$B$7682=B1609)))),
H1609)</f>
        <v>1921 MOTOR AVE STE B KINGMAN, AZ 86401</v>
      </c>
      <c r="J1609" s="26" t="str">
        <f t="shared" si="50"/>
        <v>L2820-1285258996-MOBILITY PROSTHETIC AND ORTHOTIC SERVICES LLC-1921 MOTOR AVE STE B KINGMAN, AZ 86401</v>
      </c>
      <c r="K1609" s="26">
        <f t="shared" si="51"/>
        <v>1</v>
      </c>
      <c r="L1609" t="s">
        <v>2846</v>
      </c>
      <c r="M1609" t="s">
        <v>2966</v>
      </c>
    </row>
    <row r="1610" spans="1:13" ht="25.5" x14ac:dyDescent="0.2">
      <c r="A1610" t="s">
        <v>5</v>
      </c>
      <c r="B1610" t="s">
        <v>958</v>
      </c>
      <c r="C1610" t="s">
        <v>959</v>
      </c>
      <c r="D1610" t="s">
        <v>2643</v>
      </c>
      <c r="E1610" t="s">
        <v>507</v>
      </c>
      <c r="F1610" t="s">
        <v>2809</v>
      </c>
      <c r="G1610" s="23" t="str" cm="1">
        <f t="array" ref="G1610">IF(COUNTIFS($E$2:$E$7682,E1610,$B$2:$B$7682,B1610)&gt;1,
_xlfn.TEXTJOIN(CHAR(10),TRUE,_xlfn.UNIQUE(_xlfn._xlws.FILTER($F$2:$F$7682,($E$2:$E$7682=E1610)*($B$2:$B$7682=B1610)))),
F1610)</f>
        <v>MOBILITY PROSTHETIC AND ORTHOTIC SERVICES LLC</v>
      </c>
      <c r="H1610" t="s">
        <v>2666</v>
      </c>
      <c r="I1610" s="26" t="str" cm="1">
        <f t="array" ref="I1610">IF(COUNTIFS($E$2:$E$7682,E1610,$B$2:$B$7682,B1610)&gt;1,
_xlfn.TEXTJOIN(CHAR(10),TRUE,_xlfn.UNIQUE(_xlfn._xlws.FILTER($H$2:$H$7682,($E$2:$E$7682=E1610)*($B$2:$B$7682=B1610)))),
H1610)</f>
        <v>1921 MOTOR AVE STE B KINGMAN, AZ 86401</v>
      </c>
      <c r="J1610" s="26" t="str">
        <f t="shared" si="50"/>
        <v>L3020-1285258996-MOBILITY PROSTHETIC AND ORTHOTIC SERVICES LLC-1921 MOTOR AVE STE B KINGMAN, AZ 86401</v>
      </c>
      <c r="K1610" s="26">
        <f t="shared" si="51"/>
        <v>1</v>
      </c>
      <c r="L1610" t="s">
        <v>2846</v>
      </c>
      <c r="M1610" t="s">
        <v>2966</v>
      </c>
    </row>
    <row r="1611" spans="1:13" ht="25.5" x14ac:dyDescent="0.2">
      <c r="A1611" t="s">
        <v>5</v>
      </c>
      <c r="B1611" t="s">
        <v>770</v>
      </c>
      <c r="C1611" t="s">
        <v>771</v>
      </c>
      <c r="D1611" t="s">
        <v>2643</v>
      </c>
      <c r="E1611" t="s">
        <v>507</v>
      </c>
      <c r="F1611" t="s">
        <v>2809</v>
      </c>
      <c r="G1611" s="23" t="str" cm="1">
        <f t="array" ref="G1611">IF(COUNTIFS($E$2:$E$7682,E1611,$B$2:$B$7682,B1611)&gt;1,
_xlfn.TEXTJOIN(CHAR(10),TRUE,_xlfn.UNIQUE(_xlfn._xlws.FILTER($F$2:$F$7682,($E$2:$E$7682=E1611)*($B$2:$B$7682=B1611)))),
F1611)</f>
        <v>MOBILITY PROSTHETIC AND ORTHOTIC SERVICES LLC</v>
      </c>
      <c r="H1611" t="s">
        <v>2666</v>
      </c>
      <c r="I1611" s="26" t="str" cm="1">
        <f t="array" ref="I1611">IF(COUNTIFS($E$2:$E$7682,E1611,$B$2:$B$7682,B1611)&gt;1,
_xlfn.TEXTJOIN(CHAR(10),TRUE,_xlfn.UNIQUE(_xlfn._xlws.FILTER($H$2:$H$7682,($E$2:$E$7682=E1611)*($B$2:$B$7682=B1611)))),
H1611)</f>
        <v>1921 MOTOR AVE STE B KINGMAN, AZ 86401</v>
      </c>
      <c r="J1611" s="26" t="str">
        <f t="shared" si="50"/>
        <v>L3206-1285258996-MOBILITY PROSTHETIC AND ORTHOTIC SERVICES LLC-1921 MOTOR AVE STE B KINGMAN, AZ 86401</v>
      </c>
      <c r="K1611" s="26">
        <f t="shared" si="51"/>
        <v>1</v>
      </c>
      <c r="L1611" t="s">
        <v>2846</v>
      </c>
      <c r="M1611" t="s">
        <v>2966</v>
      </c>
    </row>
    <row r="1612" spans="1:13" ht="25.5" x14ac:dyDescent="0.2">
      <c r="A1612" t="s">
        <v>5</v>
      </c>
      <c r="B1612" t="s">
        <v>102</v>
      </c>
      <c r="C1612" t="s">
        <v>103</v>
      </c>
      <c r="D1612" t="s">
        <v>2643</v>
      </c>
      <c r="E1612" t="s">
        <v>507</v>
      </c>
      <c r="F1612" t="s">
        <v>2809</v>
      </c>
      <c r="G1612" s="23" t="str" cm="1">
        <f t="array" ref="G1612">IF(COUNTIFS($E$2:$E$7682,E1612,$B$2:$B$7682,B1612)&gt;1,
_xlfn.TEXTJOIN(CHAR(10),TRUE,_xlfn.UNIQUE(_xlfn._xlws.FILTER($F$2:$F$7682,($E$2:$E$7682=E1612)*($B$2:$B$7682=B1612)))),
F1612)</f>
        <v>MOBILITY PROSTHETIC AND ORTHOTIC SERVICES LLC</v>
      </c>
      <c r="H1612" t="s">
        <v>2666</v>
      </c>
      <c r="I1612" s="26" t="str" cm="1">
        <f t="array" ref="I1612">IF(COUNTIFS($E$2:$E$7682,E1612,$B$2:$B$7682,B1612)&gt;1,
_xlfn.TEXTJOIN(CHAR(10),TRUE,_xlfn.UNIQUE(_xlfn._xlws.FILTER($H$2:$H$7682,($E$2:$E$7682=E1612)*($B$2:$B$7682=B1612)))),
H1612)</f>
        <v>1921 MOTOR AVE STE B KINGMAN, AZ 86401</v>
      </c>
      <c r="J1612" s="26" t="str">
        <f t="shared" si="50"/>
        <v>L3908-1285258996-MOBILITY PROSTHETIC AND ORTHOTIC SERVICES LLC-1921 MOTOR AVE STE B KINGMAN, AZ 86401</v>
      </c>
      <c r="K1612" s="26">
        <f t="shared" si="51"/>
        <v>1</v>
      </c>
      <c r="L1612" t="s">
        <v>2846</v>
      </c>
      <c r="M1612" t="s">
        <v>2966</v>
      </c>
    </row>
    <row r="1613" spans="1:13" ht="25.5" x14ac:dyDescent="0.2">
      <c r="A1613" t="s">
        <v>5</v>
      </c>
      <c r="B1613" t="s">
        <v>641</v>
      </c>
      <c r="C1613" t="s">
        <v>642</v>
      </c>
      <c r="D1613" t="s">
        <v>2643</v>
      </c>
      <c r="E1613" t="s">
        <v>507</v>
      </c>
      <c r="F1613" t="s">
        <v>2809</v>
      </c>
      <c r="G1613" s="23" t="str" cm="1">
        <f t="array" ref="G1613">IF(COUNTIFS($E$2:$E$7682,E1613,$B$2:$B$7682,B1613)&gt;1,
_xlfn.TEXTJOIN(CHAR(10),TRUE,_xlfn.UNIQUE(_xlfn._xlws.FILTER($F$2:$F$7682,($E$2:$E$7682=E1613)*($B$2:$B$7682=B1613)))),
F1613)</f>
        <v>MOBILITY PROSTHETIC AND ORTHOTIC SERVICES LLC</v>
      </c>
      <c r="H1613" t="s">
        <v>2666</v>
      </c>
      <c r="I1613" s="26" t="str" cm="1">
        <f t="array" ref="I1613">IF(COUNTIFS($E$2:$E$7682,E1613,$B$2:$B$7682,B1613)&gt;1,
_xlfn.TEXTJOIN(CHAR(10),TRUE,_xlfn.UNIQUE(_xlfn._xlws.FILTER($H$2:$H$7682,($E$2:$E$7682=E1613)*($B$2:$B$7682=B1613)))),
H1613)</f>
        <v>1921 MOTOR AVE STE B KINGMAN, AZ 86401</v>
      </c>
      <c r="J1613" s="26" t="str">
        <f t="shared" si="50"/>
        <v>L4396-1285258996-MOBILITY PROSTHETIC AND ORTHOTIC SERVICES LLC-1921 MOTOR AVE STE B KINGMAN, AZ 86401</v>
      </c>
      <c r="K1613" s="26">
        <f t="shared" si="51"/>
        <v>1</v>
      </c>
      <c r="L1613" t="s">
        <v>2846</v>
      </c>
      <c r="M1613" t="s">
        <v>2966</v>
      </c>
    </row>
    <row r="1614" spans="1:13" ht="25.5" x14ac:dyDescent="0.2">
      <c r="A1614" t="s">
        <v>5</v>
      </c>
      <c r="B1614" t="s">
        <v>505</v>
      </c>
      <c r="C1614" t="s">
        <v>506</v>
      </c>
      <c r="D1614" t="s">
        <v>2643</v>
      </c>
      <c r="E1614" t="s">
        <v>507</v>
      </c>
      <c r="F1614" t="s">
        <v>2809</v>
      </c>
      <c r="G1614" s="23" t="str" cm="1">
        <f t="array" ref="G1614">IF(COUNTIFS($E$2:$E$7682,E1614,$B$2:$B$7682,B1614)&gt;1,
_xlfn.TEXTJOIN(CHAR(10),TRUE,_xlfn.UNIQUE(_xlfn._xlws.FILTER($F$2:$F$7682,($E$2:$E$7682=E1614)*($B$2:$B$7682=B1614)))),
F1614)</f>
        <v>MOBILITY PROSTHETIC AND ORTHOTIC SERVICES LLC</v>
      </c>
      <c r="H1614" t="s">
        <v>2666</v>
      </c>
      <c r="I1614" s="26" t="str" cm="1">
        <f t="array" ref="I1614">IF(COUNTIFS($E$2:$E$7682,E1614,$B$2:$B$7682,B1614)&gt;1,
_xlfn.TEXTJOIN(CHAR(10),TRUE,_xlfn.UNIQUE(_xlfn._xlws.FILTER($H$2:$H$7682,($E$2:$E$7682=E1614)*($B$2:$B$7682=B1614)))),
H1614)</f>
        <v>1921 MOTOR AVE STE B KINGMAN, AZ 86401</v>
      </c>
      <c r="J1614" s="26" t="str">
        <f t="shared" si="50"/>
        <v>L4631-1285258996-MOBILITY PROSTHETIC AND ORTHOTIC SERVICES LLC-1921 MOTOR AVE STE B KINGMAN, AZ 86401</v>
      </c>
      <c r="K1614" s="26">
        <f t="shared" si="51"/>
        <v>1</v>
      </c>
      <c r="L1614" t="s">
        <v>2846</v>
      </c>
      <c r="M1614" t="s">
        <v>2966</v>
      </c>
    </row>
    <row r="1615" spans="1:13" ht="25.5" x14ac:dyDescent="0.2">
      <c r="A1615" t="s">
        <v>5</v>
      </c>
      <c r="B1615" t="s">
        <v>196</v>
      </c>
      <c r="C1615" t="s">
        <v>197</v>
      </c>
      <c r="D1615" t="s">
        <v>2645</v>
      </c>
      <c r="E1615" t="s">
        <v>507</v>
      </c>
      <c r="F1615" t="s">
        <v>2809</v>
      </c>
      <c r="G1615" s="23" t="str" cm="1">
        <f t="array" ref="G1615">IF(COUNTIFS($E$2:$E$7682,E1615,$B$2:$B$7682,B1615)&gt;1,
_xlfn.TEXTJOIN(CHAR(10),TRUE,_xlfn.UNIQUE(_xlfn._xlws.FILTER($F$2:$F$7682,($E$2:$E$7682=E1615)*($B$2:$B$7682=B1615)))),
F1615)</f>
        <v>MOBILITY PROSTHETIC AND ORTHOTIC SERVICES LLC</v>
      </c>
      <c r="H1615" t="s">
        <v>2666</v>
      </c>
      <c r="I1615" s="26" t="str" cm="1">
        <f t="array" ref="I1615">IF(COUNTIFS($E$2:$E$7682,E1615,$B$2:$B$7682,B1615)&gt;1,
_xlfn.TEXTJOIN(CHAR(10),TRUE,_xlfn.UNIQUE(_xlfn._xlws.FILTER($H$2:$H$7682,($E$2:$E$7682=E1615)*($B$2:$B$7682=B1615)))),
H1615)</f>
        <v>1921 MOTOR AVE STE B KINGMAN, AZ 86401</v>
      </c>
      <c r="J1615" s="26" t="str">
        <f t="shared" si="50"/>
        <v>L5000-1285258996-MOBILITY PROSTHETIC AND ORTHOTIC SERVICES LLC-1921 MOTOR AVE STE B KINGMAN, AZ 86401</v>
      </c>
      <c r="K1615" s="26">
        <f t="shared" si="51"/>
        <v>1</v>
      </c>
      <c r="L1615" t="s">
        <v>2846</v>
      </c>
      <c r="M1615" t="s">
        <v>2966</v>
      </c>
    </row>
    <row r="1616" spans="1:13" ht="25.5" x14ac:dyDescent="0.2">
      <c r="A1616" t="s">
        <v>5</v>
      </c>
      <c r="B1616" t="s">
        <v>212</v>
      </c>
      <c r="C1616" t="s">
        <v>213</v>
      </c>
      <c r="D1616" t="s">
        <v>2645</v>
      </c>
      <c r="E1616" t="s">
        <v>507</v>
      </c>
      <c r="F1616" t="s">
        <v>2809</v>
      </c>
      <c r="G1616" s="23" t="str" cm="1">
        <f t="array" ref="G1616">IF(COUNTIFS($E$2:$E$7682,E1616,$B$2:$B$7682,B1616)&gt;1,
_xlfn.TEXTJOIN(CHAR(10),TRUE,_xlfn.UNIQUE(_xlfn._xlws.FILTER($F$2:$F$7682,($E$2:$E$7682=E1616)*($B$2:$B$7682=B1616)))),
F1616)</f>
        <v>MOBILITY PROSTHETIC AND ORTHOTIC SERVICES LLC</v>
      </c>
      <c r="H1616" t="s">
        <v>2666</v>
      </c>
      <c r="I1616" s="26" t="str" cm="1">
        <f t="array" ref="I1616">IF(COUNTIFS($E$2:$E$7682,E1616,$B$2:$B$7682,B1616)&gt;1,
_xlfn.TEXTJOIN(CHAR(10),TRUE,_xlfn.UNIQUE(_xlfn._xlws.FILTER($H$2:$H$7682,($E$2:$E$7682=E1616)*($B$2:$B$7682=B1616)))),
H1616)</f>
        <v>1921 MOTOR AVE STE B KINGMAN, AZ 86401</v>
      </c>
      <c r="J1616" s="26" t="str">
        <f t="shared" si="50"/>
        <v>L5301-1285258996-MOBILITY PROSTHETIC AND ORTHOTIC SERVICES LLC-1921 MOTOR AVE STE B KINGMAN, AZ 86401</v>
      </c>
      <c r="K1616" s="26">
        <f t="shared" si="51"/>
        <v>1</v>
      </c>
      <c r="L1616" t="s">
        <v>2846</v>
      </c>
      <c r="M1616" t="s">
        <v>2966</v>
      </c>
    </row>
    <row r="1617" spans="1:13" ht="25.5" x14ac:dyDescent="0.2">
      <c r="A1617" t="s">
        <v>5</v>
      </c>
      <c r="B1617" t="s">
        <v>155</v>
      </c>
      <c r="C1617" t="s">
        <v>156</v>
      </c>
      <c r="D1617" t="s">
        <v>2645</v>
      </c>
      <c r="E1617" t="s">
        <v>507</v>
      </c>
      <c r="F1617" t="s">
        <v>2809</v>
      </c>
      <c r="G1617" s="23" t="str" cm="1">
        <f t="array" ref="G1617">IF(COUNTIFS($E$2:$E$7682,E1617,$B$2:$B$7682,B1617)&gt;1,
_xlfn.TEXTJOIN(CHAR(10),TRUE,_xlfn.UNIQUE(_xlfn._xlws.FILTER($F$2:$F$7682,($E$2:$E$7682=E1617)*($B$2:$B$7682=B1617)))),
F1617)</f>
        <v>MOBILITY PROSTHETIC AND ORTHOTIC SERVICES LLC</v>
      </c>
      <c r="H1617" t="s">
        <v>2666</v>
      </c>
      <c r="I1617" s="26" t="str" cm="1">
        <f t="array" ref="I1617">IF(COUNTIFS($E$2:$E$7682,E1617,$B$2:$B$7682,B1617)&gt;1,
_xlfn.TEXTJOIN(CHAR(10),TRUE,_xlfn.UNIQUE(_xlfn._xlws.FILTER($H$2:$H$7682,($E$2:$E$7682=E1617)*($B$2:$B$7682=B1617)))),
H1617)</f>
        <v>1921 MOTOR AVE STE B KINGMAN, AZ 86401</v>
      </c>
      <c r="J1617" s="26" t="str">
        <f t="shared" si="50"/>
        <v>L5321-1285258996-MOBILITY PROSTHETIC AND ORTHOTIC SERVICES LLC-1921 MOTOR AVE STE B KINGMAN, AZ 86401</v>
      </c>
      <c r="K1617" s="26">
        <f t="shared" si="51"/>
        <v>1</v>
      </c>
      <c r="L1617" t="s">
        <v>2846</v>
      </c>
      <c r="M1617" t="s">
        <v>2966</v>
      </c>
    </row>
    <row r="1618" spans="1:13" ht="25.5" x14ac:dyDescent="0.2">
      <c r="A1618" t="s">
        <v>5</v>
      </c>
      <c r="B1618" t="s">
        <v>402</v>
      </c>
      <c r="C1618" t="s">
        <v>403</v>
      </c>
      <c r="D1618" t="s">
        <v>2645</v>
      </c>
      <c r="E1618" t="s">
        <v>507</v>
      </c>
      <c r="F1618" t="s">
        <v>2809</v>
      </c>
      <c r="G1618" s="23" t="str" cm="1">
        <f t="array" ref="G1618">IF(COUNTIFS($E$2:$E$7682,E1618,$B$2:$B$7682,B1618)&gt;1,
_xlfn.TEXTJOIN(CHAR(10),TRUE,_xlfn.UNIQUE(_xlfn._xlws.FILTER($F$2:$F$7682,($E$2:$E$7682=E1618)*($B$2:$B$7682=B1618)))),
F1618)</f>
        <v>MOBILITY PROSTHETIC AND ORTHOTIC SERVICES LLC</v>
      </c>
      <c r="H1618" t="s">
        <v>2666</v>
      </c>
      <c r="I1618" s="26" t="str" cm="1">
        <f t="array" ref="I1618">IF(COUNTIFS($E$2:$E$7682,E1618,$B$2:$B$7682,B1618)&gt;1,
_xlfn.TEXTJOIN(CHAR(10),TRUE,_xlfn.UNIQUE(_xlfn._xlws.FILTER($H$2:$H$7682,($E$2:$E$7682=E1618)*($B$2:$B$7682=B1618)))),
H1618)</f>
        <v>1921 MOTOR AVE STE B KINGMAN, AZ 86401</v>
      </c>
      <c r="J1618" s="26" t="str">
        <f t="shared" si="50"/>
        <v>L5620-1285258996-MOBILITY PROSTHETIC AND ORTHOTIC SERVICES LLC-1921 MOTOR AVE STE B KINGMAN, AZ 86401</v>
      </c>
      <c r="K1618" s="26">
        <f t="shared" si="51"/>
        <v>1</v>
      </c>
      <c r="L1618" t="s">
        <v>2846</v>
      </c>
      <c r="M1618" t="s">
        <v>2966</v>
      </c>
    </row>
    <row r="1619" spans="1:13" ht="25.5" x14ac:dyDescent="0.2">
      <c r="A1619" t="s">
        <v>5</v>
      </c>
      <c r="B1619" t="s">
        <v>1036</v>
      </c>
      <c r="C1619" t="s">
        <v>1037</v>
      </c>
      <c r="D1619" t="s">
        <v>2645</v>
      </c>
      <c r="E1619" t="s">
        <v>507</v>
      </c>
      <c r="F1619" t="s">
        <v>2809</v>
      </c>
      <c r="G1619" s="23" t="str" cm="1">
        <f t="array" ref="G1619">IF(COUNTIFS($E$2:$E$7682,E1619,$B$2:$B$7682,B1619)&gt;1,
_xlfn.TEXTJOIN(CHAR(10),TRUE,_xlfn.UNIQUE(_xlfn._xlws.FILTER($F$2:$F$7682,($E$2:$E$7682=E1619)*($B$2:$B$7682=B1619)))),
F1619)</f>
        <v>MOBILITY PROSTHETIC AND ORTHOTIC SERVICES LLC</v>
      </c>
      <c r="H1619" t="s">
        <v>2666</v>
      </c>
      <c r="I1619" s="26" t="str" cm="1">
        <f t="array" ref="I1619">IF(COUNTIFS($E$2:$E$7682,E1619,$B$2:$B$7682,B1619)&gt;1,
_xlfn.TEXTJOIN(CHAR(10),TRUE,_xlfn.UNIQUE(_xlfn._xlws.FILTER($H$2:$H$7682,($E$2:$E$7682=E1619)*($B$2:$B$7682=B1619)))),
H1619)</f>
        <v>1921 MOTOR AVE STE B KINGMAN, AZ 86401</v>
      </c>
      <c r="J1619" s="26" t="str">
        <f t="shared" si="50"/>
        <v>L5624-1285258996-MOBILITY PROSTHETIC AND ORTHOTIC SERVICES LLC-1921 MOTOR AVE STE B KINGMAN, AZ 86401</v>
      </c>
      <c r="K1619" s="26">
        <f t="shared" si="51"/>
        <v>1</v>
      </c>
      <c r="L1619" t="s">
        <v>2846</v>
      </c>
      <c r="M1619" t="s">
        <v>2966</v>
      </c>
    </row>
    <row r="1620" spans="1:13" ht="25.5" x14ac:dyDescent="0.2">
      <c r="A1620" t="s">
        <v>5</v>
      </c>
      <c r="B1620" t="s">
        <v>628</v>
      </c>
      <c r="C1620" t="s">
        <v>629</v>
      </c>
      <c r="D1620" t="s">
        <v>2645</v>
      </c>
      <c r="E1620" t="s">
        <v>507</v>
      </c>
      <c r="F1620" t="s">
        <v>2809</v>
      </c>
      <c r="G1620" s="23" t="str" cm="1">
        <f t="array" ref="G1620">IF(COUNTIFS($E$2:$E$7682,E1620,$B$2:$B$7682,B1620)&gt;1,
_xlfn.TEXTJOIN(CHAR(10),TRUE,_xlfn.UNIQUE(_xlfn._xlws.FILTER($F$2:$F$7682,($E$2:$E$7682=E1620)*($B$2:$B$7682=B1620)))),
F1620)</f>
        <v>MOBILITY PROSTHETIC AND ORTHOTIC SERVICES LLC</v>
      </c>
      <c r="H1620" t="s">
        <v>2666</v>
      </c>
      <c r="I1620" s="26" t="str" cm="1">
        <f t="array" ref="I1620">IF(COUNTIFS($E$2:$E$7682,E1620,$B$2:$B$7682,B1620)&gt;1,
_xlfn.TEXTJOIN(CHAR(10),TRUE,_xlfn.UNIQUE(_xlfn._xlws.FILTER($H$2:$H$7682,($E$2:$E$7682=E1620)*($B$2:$B$7682=B1620)))),
H1620)</f>
        <v>1921 MOTOR AVE STE B KINGMAN, AZ 86401</v>
      </c>
      <c r="J1620" s="26" t="str">
        <f t="shared" si="50"/>
        <v>L5629-1285258996-MOBILITY PROSTHETIC AND ORTHOTIC SERVICES LLC-1921 MOTOR AVE STE B KINGMAN, AZ 86401</v>
      </c>
      <c r="K1620" s="26">
        <f t="shared" si="51"/>
        <v>1</v>
      </c>
      <c r="L1620" t="s">
        <v>2846</v>
      </c>
      <c r="M1620" t="s">
        <v>2966</v>
      </c>
    </row>
    <row r="1621" spans="1:13" ht="25.5" x14ac:dyDescent="0.2">
      <c r="A1621" t="s">
        <v>5</v>
      </c>
      <c r="B1621" t="s">
        <v>332</v>
      </c>
      <c r="C1621" t="s">
        <v>333</v>
      </c>
      <c r="D1621" t="s">
        <v>2645</v>
      </c>
      <c r="E1621" t="s">
        <v>507</v>
      </c>
      <c r="F1621" t="s">
        <v>2809</v>
      </c>
      <c r="G1621" s="23" t="str" cm="1">
        <f t="array" ref="G1621">IF(COUNTIFS($E$2:$E$7682,E1621,$B$2:$B$7682,B1621)&gt;1,
_xlfn.TEXTJOIN(CHAR(10),TRUE,_xlfn.UNIQUE(_xlfn._xlws.FILTER($F$2:$F$7682,($E$2:$E$7682=E1621)*($B$2:$B$7682=B1621)))),
F1621)</f>
        <v>MOBILITY PROSTHETIC AND ORTHOTIC SERVICES LLC</v>
      </c>
      <c r="H1621" t="s">
        <v>2666</v>
      </c>
      <c r="I1621" s="26" t="str" cm="1">
        <f t="array" ref="I1621">IF(COUNTIFS($E$2:$E$7682,E1621,$B$2:$B$7682,B1621)&gt;1,
_xlfn.TEXTJOIN(CHAR(10),TRUE,_xlfn.UNIQUE(_xlfn._xlws.FILTER($H$2:$H$7682,($E$2:$E$7682=E1621)*($B$2:$B$7682=B1621)))),
H1621)</f>
        <v>1921 MOTOR AVE STE B KINGMAN, AZ 86401</v>
      </c>
      <c r="J1621" s="26" t="str">
        <f t="shared" si="50"/>
        <v>L5631-1285258996-MOBILITY PROSTHETIC AND ORTHOTIC SERVICES LLC-1921 MOTOR AVE STE B KINGMAN, AZ 86401</v>
      </c>
      <c r="K1621" s="26">
        <f t="shared" si="51"/>
        <v>1</v>
      </c>
      <c r="L1621" t="s">
        <v>2846</v>
      </c>
      <c r="M1621" t="s">
        <v>2966</v>
      </c>
    </row>
    <row r="1622" spans="1:13" ht="25.5" x14ac:dyDescent="0.2">
      <c r="A1622" t="s">
        <v>5</v>
      </c>
      <c r="B1622" t="s">
        <v>542</v>
      </c>
      <c r="C1622" t="s">
        <v>543</v>
      </c>
      <c r="D1622" t="s">
        <v>2645</v>
      </c>
      <c r="E1622" t="s">
        <v>507</v>
      </c>
      <c r="F1622" t="s">
        <v>2809</v>
      </c>
      <c r="G1622" s="23" t="str" cm="1">
        <f t="array" ref="G1622">IF(COUNTIFS($E$2:$E$7682,E1622,$B$2:$B$7682,B1622)&gt;1,
_xlfn.TEXTJOIN(CHAR(10),TRUE,_xlfn.UNIQUE(_xlfn._xlws.FILTER($F$2:$F$7682,($E$2:$E$7682=E1622)*($B$2:$B$7682=B1622)))),
F1622)</f>
        <v>MOBILITY PROSTHETIC AND ORTHOTIC SERVICES LLC</v>
      </c>
      <c r="H1622" t="s">
        <v>2666</v>
      </c>
      <c r="I1622" s="26" t="str" cm="1">
        <f t="array" ref="I1622">IF(COUNTIFS($E$2:$E$7682,E1622,$B$2:$B$7682,B1622)&gt;1,
_xlfn.TEXTJOIN(CHAR(10),TRUE,_xlfn.UNIQUE(_xlfn._xlws.FILTER($H$2:$H$7682,($E$2:$E$7682=E1622)*($B$2:$B$7682=B1622)))),
H1622)</f>
        <v>1921 MOTOR AVE STE B KINGMAN, AZ 86401</v>
      </c>
      <c r="J1622" s="26" t="str">
        <f t="shared" si="50"/>
        <v>L5637-1285258996-MOBILITY PROSTHETIC AND ORTHOTIC SERVICES LLC-1921 MOTOR AVE STE B KINGMAN, AZ 86401</v>
      </c>
      <c r="K1622" s="26">
        <f t="shared" si="51"/>
        <v>1</v>
      </c>
      <c r="L1622" t="s">
        <v>2846</v>
      </c>
      <c r="M1622" t="s">
        <v>2966</v>
      </c>
    </row>
    <row r="1623" spans="1:13" ht="25.5" x14ac:dyDescent="0.2">
      <c r="A1623" t="s">
        <v>5</v>
      </c>
      <c r="B1623" t="s">
        <v>741</v>
      </c>
      <c r="C1623" t="s">
        <v>742</v>
      </c>
      <c r="D1623" t="s">
        <v>2645</v>
      </c>
      <c r="E1623" t="s">
        <v>507</v>
      </c>
      <c r="F1623" t="s">
        <v>2809</v>
      </c>
      <c r="G1623" s="23" t="str" cm="1">
        <f t="array" ref="G1623">IF(COUNTIFS($E$2:$E$7682,E1623,$B$2:$B$7682,B1623)&gt;1,
_xlfn.TEXTJOIN(CHAR(10),TRUE,_xlfn.UNIQUE(_xlfn._xlws.FILTER($F$2:$F$7682,($E$2:$E$7682=E1623)*($B$2:$B$7682=B1623)))),
F1623)</f>
        <v>MOBILITY PROSTHETIC AND ORTHOTIC SERVICES LLC</v>
      </c>
      <c r="H1623" t="s">
        <v>2666</v>
      </c>
      <c r="I1623" s="26" t="str" cm="1">
        <f t="array" ref="I1623">IF(COUNTIFS($E$2:$E$7682,E1623,$B$2:$B$7682,B1623)&gt;1,
_xlfn.TEXTJOIN(CHAR(10),TRUE,_xlfn.UNIQUE(_xlfn._xlws.FILTER($H$2:$H$7682,($E$2:$E$7682=E1623)*($B$2:$B$7682=B1623)))),
H1623)</f>
        <v>1921 MOTOR AVE STE B KINGMAN, AZ 86401</v>
      </c>
      <c r="J1623" s="26" t="str">
        <f t="shared" si="50"/>
        <v>L5645-1285258996-MOBILITY PROSTHETIC AND ORTHOTIC SERVICES LLC-1921 MOTOR AVE STE B KINGMAN, AZ 86401</v>
      </c>
      <c r="K1623" s="26">
        <f t="shared" si="51"/>
        <v>1</v>
      </c>
      <c r="L1623" t="s">
        <v>2846</v>
      </c>
      <c r="M1623" t="s">
        <v>2966</v>
      </c>
    </row>
    <row r="1624" spans="1:13" ht="25.5" x14ac:dyDescent="0.2">
      <c r="A1624" t="s">
        <v>5</v>
      </c>
      <c r="B1624" t="s">
        <v>768</v>
      </c>
      <c r="C1624" t="s">
        <v>769</v>
      </c>
      <c r="D1624" t="s">
        <v>2645</v>
      </c>
      <c r="E1624" t="s">
        <v>507</v>
      </c>
      <c r="F1624" t="s">
        <v>2809</v>
      </c>
      <c r="G1624" s="23" t="str" cm="1">
        <f t="array" ref="G1624">IF(COUNTIFS($E$2:$E$7682,E1624,$B$2:$B$7682,B1624)&gt;1,
_xlfn.TEXTJOIN(CHAR(10),TRUE,_xlfn.UNIQUE(_xlfn._xlws.FILTER($F$2:$F$7682,($E$2:$E$7682=E1624)*($B$2:$B$7682=B1624)))),
F1624)</f>
        <v>MOBILITY PROSTHETIC AND ORTHOTIC SERVICES LLC</v>
      </c>
      <c r="H1624" t="s">
        <v>2666</v>
      </c>
      <c r="I1624" s="26" t="str" cm="1">
        <f t="array" ref="I1624">IF(COUNTIFS($E$2:$E$7682,E1624,$B$2:$B$7682,B1624)&gt;1,
_xlfn.TEXTJOIN(CHAR(10),TRUE,_xlfn.UNIQUE(_xlfn._xlws.FILTER($H$2:$H$7682,($E$2:$E$7682=E1624)*($B$2:$B$7682=B1624)))),
H1624)</f>
        <v>1921 MOTOR AVE STE B KINGMAN, AZ 86401</v>
      </c>
      <c r="J1624" s="26" t="str">
        <f t="shared" si="50"/>
        <v>L5649-1285258996-MOBILITY PROSTHETIC AND ORTHOTIC SERVICES LLC-1921 MOTOR AVE STE B KINGMAN, AZ 86401</v>
      </c>
      <c r="K1624" s="26">
        <f t="shared" si="51"/>
        <v>1</v>
      </c>
      <c r="L1624" t="s">
        <v>2846</v>
      </c>
      <c r="M1624" t="s">
        <v>2966</v>
      </c>
    </row>
    <row r="1625" spans="1:13" ht="25.5" x14ac:dyDescent="0.2">
      <c r="A1625" t="s">
        <v>5</v>
      </c>
      <c r="B1625" t="s">
        <v>787</v>
      </c>
      <c r="C1625" t="s">
        <v>788</v>
      </c>
      <c r="D1625" t="s">
        <v>2645</v>
      </c>
      <c r="E1625" t="s">
        <v>507</v>
      </c>
      <c r="F1625" t="s">
        <v>2809</v>
      </c>
      <c r="G1625" s="23" t="str" cm="1">
        <f t="array" ref="G1625">IF(COUNTIFS($E$2:$E$7682,E1625,$B$2:$B$7682,B1625)&gt;1,
_xlfn.TEXTJOIN(CHAR(10),TRUE,_xlfn.UNIQUE(_xlfn._xlws.FILTER($F$2:$F$7682,($E$2:$E$7682=E1625)*($B$2:$B$7682=B1625)))),
F1625)</f>
        <v>MOBILITY PROSTHETIC AND ORTHOTIC SERVICES LLC</v>
      </c>
      <c r="H1625" t="s">
        <v>2666</v>
      </c>
      <c r="I1625" s="26" t="str" cm="1">
        <f t="array" ref="I1625">IF(COUNTIFS($E$2:$E$7682,E1625,$B$2:$B$7682,B1625)&gt;1,
_xlfn.TEXTJOIN(CHAR(10),TRUE,_xlfn.UNIQUE(_xlfn._xlws.FILTER($H$2:$H$7682,($E$2:$E$7682=E1625)*($B$2:$B$7682=B1625)))),
H1625)</f>
        <v>1921 MOTOR AVE STE B KINGMAN, AZ 86401</v>
      </c>
      <c r="J1625" s="26" t="str">
        <f t="shared" si="50"/>
        <v>L5650-1285258996-MOBILITY PROSTHETIC AND ORTHOTIC SERVICES LLC-1921 MOTOR AVE STE B KINGMAN, AZ 86401</v>
      </c>
      <c r="K1625" s="26">
        <f t="shared" si="51"/>
        <v>1</v>
      </c>
      <c r="L1625" t="s">
        <v>2846</v>
      </c>
      <c r="M1625" t="s">
        <v>2966</v>
      </c>
    </row>
    <row r="1626" spans="1:13" ht="25.5" x14ac:dyDescent="0.2">
      <c r="A1626" t="s">
        <v>5</v>
      </c>
      <c r="B1626" t="s">
        <v>905</v>
      </c>
      <c r="C1626" t="s">
        <v>906</v>
      </c>
      <c r="D1626" t="s">
        <v>2645</v>
      </c>
      <c r="E1626" t="s">
        <v>507</v>
      </c>
      <c r="F1626" t="s">
        <v>2809</v>
      </c>
      <c r="G1626" s="23" t="str" cm="1">
        <f t="array" ref="G1626">IF(COUNTIFS($E$2:$E$7682,E1626,$B$2:$B$7682,B1626)&gt;1,
_xlfn.TEXTJOIN(CHAR(10),TRUE,_xlfn.UNIQUE(_xlfn._xlws.FILTER($F$2:$F$7682,($E$2:$E$7682=E1626)*($B$2:$B$7682=B1626)))),
F1626)</f>
        <v>MOBILITY PROSTHETIC AND ORTHOTIC SERVICES LLC</v>
      </c>
      <c r="H1626" t="s">
        <v>2666</v>
      </c>
      <c r="I1626" s="26" t="str" cm="1">
        <f t="array" ref="I1626">IF(COUNTIFS($E$2:$E$7682,E1626,$B$2:$B$7682,B1626)&gt;1,
_xlfn.TEXTJOIN(CHAR(10),TRUE,_xlfn.UNIQUE(_xlfn._xlws.FILTER($H$2:$H$7682,($E$2:$E$7682=E1626)*($B$2:$B$7682=B1626)))),
H1626)</f>
        <v>1921 MOTOR AVE STE B KINGMAN, AZ 86401</v>
      </c>
      <c r="J1626" s="26" t="str">
        <f t="shared" si="50"/>
        <v>L5651-1285258996-MOBILITY PROSTHETIC AND ORTHOTIC SERVICES LLC-1921 MOTOR AVE STE B KINGMAN, AZ 86401</v>
      </c>
      <c r="K1626" s="26">
        <f t="shared" si="51"/>
        <v>1</v>
      </c>
      <c r="L1626" t="s">
        <v>2846</v>
      </c>
      <c r="M1626" t="s">
        <v>2966</v>
      </c>
    </row>
    <row r="1627" spans="1:13" ht="25.5" x14ac:dyDescent="0.2">
      <c r="A1627" t="s">
        <v>5</v>
      </c>
      <c r="B1627" t="s">
        <v>217</v>
      </c>
      <c r="C1627" t="s">
        <v>218</v>
      </c>
      <c r="D1627" t="s">
        <v>2645</v>
      </c>
      <c r="E1627" t="s">
        <v>507</v>
      </c>
      <c r="F1627" t="s">
        <v>2809</v>
      </c>
      <c r="G1627" s="23" t="str" cm="1">
        <f t="array" ref="G1627">IF(COUNTIFS($E$2:$E$7682,E1627,$B$2:$B$7682,B1627)&gt;1,
_xlfn.TEXTJOIN(CHAR(10),TRUE,_xlfn.UNIQUE(_xlfn._xlws.FILTER($F$2:$F$7682,($E$2:$E$7682=E1627)*($B$2:$B$7682=B1627)))),
F1627)</f>
        <v>MOBILITY PROSTHETIC AND ORTHOTIC SERVICES LLC</v>
      </c>
      <c r="H1627" t="s">
        <v>2666</v>
      </c>
      <c r="I1627" s="26" t="str" cm="1">
        <f t="array" ref="I1627">IF(COUNTIFS($E$2:$E$7682,E1627,$B$2:$B$7682,B1627)&gt;1,
_xlfn.TEXTJOIN(CHAR(10),TRUE,_xlfn.UNIQUE(_xlfn._xlws.FILTER($H$2:$H$7682,($E$2:$E$7682=E1627)*($B$2:$B$7682=B1627)))),
H1627)</f>
        <v>1921 MOTOR AVE STE B KINGMAN, AZ 86401</v>
      </c>
      <c r="J1627" s="26" t="str">
        <f t="shared" si="50"/>
        <v>L5671-1285258996-MOBILITY PROSTHETIC AND ORTHOTIC SERVICES LLC-1921 MOTOR AVE STE B KINGMAN, AZ 86401</v>
      </c>
      <c r="K1627" s="26">
        <f t="shared" si="51"/>
        <v>1</v>
      </c>
      <c r="L1627" t="s">
        <v>2846</v>
      </c>
      <c r="M1627" t="s">
        <v>2966</v>
      </c>
    </row>
    <row r="1628" spans="1:13" ht="25.5" x14ac:dyDescent="0.2">
      <c r="A1628" t="s">
        <v>5</v>
      </c>
      <c r="B1628" t="s">
        <v>1128</v>
      </c>
      <c r="C1628" t="s">
        <v>1129</v>
      </c>
      <c r="D1628" t="s">
        <v>2645</v>
      </c>
      <c r="E1628" t="s">
        <v>507</v>
      </c>
      <c r="F1628" t="s">
        <v>2809</v>
      </c>
      <c r="G1628" s="23" t="str" cm="1">
        <f t="array" ref="G1628">IF(COUNTIFS($E$2:$E$7682,E1628,$B$2:$B$7682,B1628)&gt;1,
_xlfn.TEXTJOIN(CHAR(10),TRUE,_xlfn.UNIQUE(_xlfn._xlws.FILTER($F$2:$F$7682,($E$2:$E$7682=E1628)*($B$2:$B$7682=B1628)))),
F1628)</f>
        <v>MOBILITY PROSTHETIC AND ORTHOTIC SERVICES LLC</v>
      </c>
      <c r="H1628" t="s">
        <v>2666</v>
      </c>
      <c r="I1628" s="26" t="str" cm="1">
        <f t="array" ref="I1628">IF(COUNTIFS($E$2:$E$7682,E1628,$B$2:$B$7682,B1628)&gt;1,
_xlfn.TEXTJOIN(CHAR(10),TRUE,_xlfn.UNIQUE(_xlfn._xlws.FILTER($H$2:$H$7682,($E$2:$E$7682=E1628)*($B$2:$B$7682=B1628)))),
H1628)</f>
        <v>1921 MOTOR AVE STE B KINGMAN, AZ 86401</v>
      </c>
      <c r="J1628" s="26" t="str">
        <f t="shared" si="50"/>
        <v>L5673-1285258996-MOBILITY PROSTHETIC AND ORTHOTIC SERVICES LLC-1921 MOTOR AVE STE B KINGMAN, AZ 86401</v>
      </c>
      <c r="K1628" s="26">
        <f t="shared" si="51"/>
        <v>1</v>
      </c>
      <c r="L1628" t="s">
        <v>2846</v>
      </c>
      <c r="M1628" t="s">
        <v>2966</v>
      </c>
    </row>
    <row r="1629" spans="1:13" ht="25.5" x14ac:dyDescent="0.2">
      <c r="A1629" t="s">
        <v>5</v>
      </c>
      <c r="B1629" t="s">
        <v>219</v>
      </c>
      <c r="C1629" t="s">
        <v>220</v>
      </c>
      <c r="D1629" t="s">
        <v>2645</v>
      </c>
      <c r="E1629" t="s">
        <v>507</v>
      </c>
      <c r="F1629" t="s">
        <v>2809</v>
      </c>
      <c r="G1629" s="23" t="str" cm="1">
        <f t="array" ref="G1629">IF(COUNTIFS($E$2:$E$7682,E1629,$B$2:$B$7682,B1629)&gt;1,
_xlfn.TEXTJOIN(CHAR(10),TRUE,_xlfn.UNIQUE(_xlfn._xlws.FILTER($F$2:$F$7682,($E$2:$E$7682=E1629)*($B$2:$B$7682=B1629)))),
F1629)</f>
        <v>MOBILITY PROSTHETIC AND ORTHOTIC SERVICES LLC</v>
      </c>
      <c r="H1629" t="s">
        <v>2666</v>
      </c>
      <c r="I1629" s="26" t="str" cm="1">
        <f t="array" ref="I1629">IF(COUNTIFS($E$2:$E$7682,E1629,$B$2:$B$7682,B1629)&gt;1,
_xlfn.TEXTJOIN(CHAR(10),TRUE,_xlfn.UNIQUE(_xlfn._xlws.FILTER($H$2:$H$7682,($E$2:$E$7682=E1629)*($B$2:$B$7682=B1629)))),
H1629)</f>
        <v>1921 MOTOR AVE STE B KINGMAN, AZ 86401</v>
      </c>
      <c r="J1629" s="26" t="str">
        <f t="shared" si="50"/>
        <v>L5700-1285258996-MOBILITY PROSTHETIC AND ORTHOTIC SERVICES LLC-1921 MOTOR AVE STE B KINGMAN, AZ 86401</v>
      </c>
      <c r="K1629" s="26">
        <f t="shared" si="51"/>
        <v>1</v>
      </c>
      <c r="L1629" t="s">
        <v>2846</v>
      </c>
      <c r="M1629" t="s">
        <v>2966</v>
      </c>
    </row>
    <row r="1630" spans="1:13" ht="25.5" x14ac:dyDescent="0.2">
      <c r="A1630" t="s">
        <v>5</v>
      </c>
      <c r="B1630" t="s">
        <v>2525</v>
      </c>
      <c r="C1630" t="s">
        <v>2526</v>
      </c>
      <c r="D1630" t="e">
        <v>#N/A</v>
      </c>
      <c r="E1630" t="s">
        <v>507</v>
      </c>
      <c r="F1630" t="s">
        <v>2809</v>
      </c>
      <c r="G1630" s="23" t="str" cm="1">
        <f t="array" ref="G1630">IF(COUNTIFS($E$2:$E$7682,E1630,$B$2:$B$7682,B1630)&gt;1,
_xlfn.TEXTJOIN(CHAR(10),TRUE,_xlfn.UNIQUE(_xlfn._xlws.FILTER($F$2:$F$7682,($E$2:$E$7682=E1630)*($B$2:$B$7682=B1630)))),
F1630)</f>
        <v>MOBILITY PROSTHETIC AND ORTHOTIC SERVICES LLC</v>
      </c>
      <c r="H1630" t="s">
        <v>2666</v>
      </c>
      <c r="I1630" s="26" t="str" cm="1">
        <f t="array" ref="I1630">IF(COUNTIFS($E$2:$E$7682,E1630,$B$2:$B$7682,B1630)&gt;1,
_xlfn.TEXTJOIN(CHAR(10),TRUE,_xlfn.UNIQUE(_xlfn._xlws.FILTER($H$2:$H$7682,($E$2:$E$7682=E1630)*($B$2:$B$7682=B1630)))),
H1630)</f>
        <v>1921 MOTOR AVE STE B KINGMAN, AZ 86401</v>
      </c>
      <c r="J1630" s="26" t="str">
        <f t="shared" si="50"/>
        <v>L5728-1285258996-MOBILITY PROSTHETIC AND ORTHOTIC SERVICES LLC-1921 MOTOR AVE STE B KINGMAN, AZ 86401</v>
      </c>
      <c r="K1630" s="26">
        <f t="shared" si="51"/>
        <v>1</v>
      </c>
      <c r="L1630" t="s">
        <v>2846</v>
      </c>
      <c r="M1630" t="s">
        <v>2966</v>
      </c>
    </row>
    <row r="1631" spans="1:13" ht="25.5" x14ac:dyDescent="0.2">
      <c r="A1631" t="s">
        <v>5</v>
      </c>
      <c r="B1631" t="s">
        <v>956</v>
      </c>
      <c r="C1631" t="s">
        <v>957</v>
      </c>
      <c r="D1631" t="s">
        <v>2645</v>
      </c>
      <c r="E1631" t="s">
        <v>507</v>
      </c>
      <c r="F1631" t="s">
        <v>2809</v>
      </c>
      <c r="G1631" s="23" t="str" cm="1">
        <f t="array" ref="G1631">IF(COUNTIFS($E$2:$E$7682,E1631,$B$2:$B$7682,B1631)&gt;1,
_xlfn.TEXTJOIN(CHAR(10),TRUE,_xlfn.UNIQUE(_xlfn._xlws.FILTER($F$2:$F$7682,($E$2:$E$7682=E1631)*($B$2:$B$7682=B1631)))),
F1631)</f>
        <v>MOBILITY PROSTHETIC AND ORTHOTIC SERVICES LLC</v>
      </c>
      <c r="H1631" t="s">
        <v>2666</v>
      </c>
      <c r="I1631" s="26" t="str" cm="1">
        <f t="array" ref="I1631">IF(COUNTIFS($E$2:$E$7682,E1631,$B$2:$B$7682,B1631)&gt;1,
_xlfn.TEXTJOIN(CHAR(10),TRUE,_xlfn.UNIQUE(_xlfn._xlws.FILTER($H$2:$H$7682,($E$2:$E$7682=E1631)*($B$2:$B$7682=B1631)))),
H1631)</f>
        <v>1921 MOTOR AVE STE B KINGMAN, AZ 86401</v>
      </c>
      <c r="J1631" s="26" t="str">
        <f t="shared" si="50"/>
        <v>L5828-1285258996-MOBILITY PROSTHETIC AND ORTHOTIC SERVICES LLC-1921 MOTOR AVE STE B KINGMAN, AZ 86401</v>
      </c>
      <c r="K1631" s="26">
        <f t="shared" si="51"/>
        <v>1</v>
      </c>
      <c r="L1631" t="s">
        <v>2846</v>
      </c>
      <c r="M1631" t="s">
        <v>2966</v>
      </c>
    </row>
    <row r="1632" spans="1:13" ht="25.5" x14ac:dyDescent="0.2">
      <c r="A1632" t="s">
        <v>5</v>
      </c>
      <c r="B1632" t="s">
        <v>1032</v>
      </c>
      <c r="C1632" t="s">
        <v>1033</v>
      </c>
      <c r="D1632" t="s">
        <v>2645</v>
      </c>
      <c r="E1632" t="s">
        <v>507</v>
      </c>
      <c r="F1632" t="s">
        <v>2809</v>
      </c>
      <c r="G1632" s="23" t="str" cm="1">
        <f t="array" ref="G1632">IF(COUNTIFS($E$2:$E$7682,E1632,$B$2:$B$7682,B1632)&gt;1,
_xlfn.TEXTJOIN(CHAR(10),TRUE,_xlfn.UNIQUE(_xlfn._xlws.FILTER($F$2:$F$7682,($E$2:$E$7682=E1632)*($B$2:$B$7682=B1632)))),
F1632)</f>
        <v>MOBILITY PROSTHETIC AND ORTHOTIC SERVICES LLC</v>
      </c>
      <c r="H1632" t="s">
        <v>2666</v>
      </c>
      <c r="I1632" s="26" t="str" cm="1">
        <f t="array" ref="I1632">IF(COUNTIFS($E$2:$E$7682,E1632,$B$2:$B$7682,B1632)&gt;1,
_xlfn.TEXTJOIN(CHAR(10),TRUE,_xlfn.UNIQUE(_xlfn._xlws.FILTER($H$2:$H$7682,($E$2:$E$7682=E1632)*($B$2:$B$7682=B1632)))),
H1632)</f>
        <v>1921 MOTOR AVE STE B KINGMAN, AZ 86401</v>
      </c>
      <c r="J1632" s="26" t="str">
        <f t="shared" si="50"/>
        <v>L5845-1285258996-MOBILITY PROSTHETIC AND ORTHOTIC SERVICES LLC-1921 MOTOR AVE STE B KINGMAN, AZ 86401</v>
      </c>
      <c r="K1632" s="26">
        <f t="shared" si="51"/>
        <v>1</v>
      </c>
      <c r="L1632" t="s">
        <v>2846</v>
      </c>
      <c r="M1632" t="s">
        <v>2966</v>
      </c>
    </row>
    <row r="1633" spans="1:13" ht="25.5" x14ac:dyDescent="0.2">
      <c r="A1633" t="s">
        <v>5</v>
      </c>
      <c r="B1633" t="s">
        <v>630</v>
      </c>
      <c r="C1633" t="s">
        <v>631</v>
      </c>
      <c r="D1633" t="s">
        <v>2645</v>
      </c>
      <c r="E1633" t="s">
        <v>507</v>
      </c>
      <c r="F1633" t="s">
        <v>2809</v>
      </c>
      <c r="G1633" s="23" t="str" cm="1">
        <f t="array" ref="G1633">IF(COUNTIFS($E$2:$E$7682,E1633,$B$2:$B$7682,B1633)&gt;1,
_xlfn.TEXTJOIN(CHAR(10),TRUE,_xlfn.UNIQUE(_xlfn._xlws.FILTER($F$2:$F$7682,($E$2:$E$7682=E1633)*($B$2:$B$7682=B1633)))),
F1633)</f>
        <v>MOBILITY PROSTHETIC AND ORTHOTIC SERVICES LLC</v>
      </c>
      <c r="H1633" t="s">
        <v>2666</v>
      </c>
      <c r="I1633" s="26" t="str" cm="1">
        <f t="array" ref="I1633">IF(COUNTIFS($E$2:$E$7682,E1633,$B$2:$B$7682,B1633)&gt;1,
_xlfn.TEXTJOIN(CHAR(10),TRUE,_xlfn.UNIQUE(_xlfn._xlws.FILTER($H$2:$H$7682,($E$2:$E$7682=E1633)*($B$2:$B$7682=B1633)))),
H1633)</f>
        <v>1921 MOTOR AVE STE B KINGMAN, AZ 86401</v>
      </c>
      <c r="J1633" s="26" t="str">
        <f t="shared" si="50"/>
        <v>L5848-1285258996-MOBILITY PROSTHETIC AND ORTHOTIC SERVICES LLC-1921 MOTOR AVE STE B KINGMAN, AZ 86401</v>
      </c>
      <c r="K1633" s="26">
        <f t="shared" si="51"/>
        <v>1</v>
      </c>
      <c r="L1633" t="s">
        <v>2846</v>
      </c>
      <c r="M1633" t="s">
        <v>2966</v>
      </c>
    </row>
    <row r="1634" spans="1:13" ht="25.5" x14ac:dyDescent="0.2">
      <c r="A1634" t="s">
        <v>5</v>
      </c>
      <c r="B1634" t="s">
        <v>1776</v>
      </c>
      <c r="C1634" t="s">
        <v>1777</v>
      </c>
      <c r="D1634" t="s">
        <v>2645</v>
      </c>
      <c r="E1634" t="s">
        <v>507</v>
      </c>
      <c r="F1634" t="s">
        <v>2809</v>
      </c>
      <c r="G1634" s="23" t="str" cm="1">
        <f t="array" ref="G1634">IF(COUNTIFS($E$2:$E$7682,E1634,$B$2:$B$7682,B1634)&gt;1,
_xlfn.TEXTJOIN(CHAR(10),TRUE,_xlfn.UNIQUE(_xlfn._xlws.FILTER($F$2:$F$7682,($E$2:$E$7682=E1634)*($B$2:$B$7682=B1634)))),
F1634)</f>
        <v>MOBILITY PROSTHETIC AND ORTHOTIC SERVICES LLC</v>
      </c>
      <c r="H1634" t="s">
        <v>2666</v>
      </c>
      <c r="I1634" s="26" t="str" cm="1">
        <f t="array" ref="I1634">IF(COUNTIFS($E$2:$E$7682,E1634,$B$2:$B$7682,B1634)&gt;1,
_xlfn.TEXTJOIN(CHAR(10),TRUE,_xlfn.UNIQUE(_xlfn._xlws.FILTER($H$2:$H$7682,($E$2:$E$7682=E1634)*($B$2:$B$7682=B1634)))),
H1634)</f>
        <v>1921 MOTOR AVE STE B KINGMAN, AZ 86401</v>
      </c>
      <c r="J1634" s="26" t="str">
        <f t="shared" si="50"/>
        <v>L5856-1285258996-MOBILITY PROSTHETIC AND ORTHOTIC SERVICES LLC-1921 MOTOR AVE STE B KINGMAN, AZ 86401</v>
      </c>
      <c r="K1634" s="26">
        <f t="shared" si="51"/>
        <v>1</v>
      </c>
      <c r="L1634" t="s">
        <v>2846</v>
      </c>
      <c r="M1634" t="s">
        <v>2966</v>
      </c>
    </row>
    <row r="1635" spans="1:13" ht="25.5" x14ac:dyDescent="0.2">
      <c r="A1635" t="s">
        <v>5</v>
      </c>
      <c r="B1635" t="s">
        <v>460</v>
      </c>
      <c r="C1635" t="s">
        <v>461</v>
      </c>
      <c r="D1635" t="s">
        <v>2645</v>
      </c>
      <c r="E1635" t="s">
        <v>507</v>
      </c>
      <c r="F1635" t="s">
        <v>2809</v>
      </c>
      <c r="G1635" s="23" t="str" cm="1">
        <f t="array" ref="G1635">IF(COUNTIFS($E$2:$E$7682,E1635,$B$2:$B$7682,B1635)&gt;1,
_xlfn.TEXTJOIN(CHAR(10),TRUE,_xlfn.UNIQUE(_xlfn._xlws.FILTER($F$2:$F$7682,($E$2:$E$7682=E1635)*($B$2:$B$7682=B1635)))),
F1635)</f>
        <v>MOBILITY PROSTHETIC AND ORTHOTIC SERVICES LLC</v>
      </c>
      <c r="H1635" t="s">
        <v>2666</v>
      </c>
      <c r="I1635" s="26" t="str" cm="1">
        <f t="array" ref="I1635">IF(COUNTIFS($E$2:$E$7682,E1635,$B$2:$B$7682,B1635)&gt;1,
_xlfn.TEXTJOIN(CHAR(10),TRUE,_xlfn.UNIQUE(_xlfn._xlws.FILTER($H$2:$H$7682,($E$2:$E$7682=E1635)*($B$2:$B$7682=B1635)))),
H1635)</f>
        <v>1921 MOTOR AVE STE B KINGMAN, AZ 86401</v>
      </c>
      <c r="J1635" s="26" t="str">
        <f t="shared" si="50"/>
        <v>L5910-1285258996-MOBILITY PROSTHETIC AND ORTHOTIC SERVICES LLC-1921 MOTOR AVE STE B KINGMAN, AZ 86401</v>
      </c>
      <c r="K1635" s="26">
        <f t="shared" si="51"/>
        <v>1</v>
      </c>
      <c r="L1635" t="s">
        <v>2846</v>
      </c>
      <c r="M1635" t="s">
        <v>2966</v>
      </c>
    </row>
    <row r="1636" spans="1:13" ht="25.5" x14ac:dyDescent="0.2">
      <c r="A1636" t="s">
        <v>5</v>
      </c>
      <c r="B1636" t="s">
        <v>131</v>
      </c>
      <c r="C1636" t="s">
        <v>132</v>
      </c>
      <c r="D1636" t="s">
        <v>2645</v>
      </c>
      <c r="E1636" t="s">
        <v>507</v>
      </c>
      <c r="F1636" t="s">
        <v>2809</v>
      </c>
      <c r="G1636" s="23" t="str" cm="1">
        <f t="array" ref="G1636">IF(COUNTIFS($E$2:$E$7682,E1636,$B$2:$B$7682,B1636)&gt;1,
_xlfn.TEXTJOIN(CHAR(10),TRUE,_xlfn.UNIQUE(_xlfn._xlws.FILTER($F$2:$F$7682,($E$2:$E$7682=E1636)*($B$2:$B$7682=B1636)))),
F1636)</f>
        <v>MOBILITY PROSTHETIC AND ORTHOTIC SERVICES LLC</v>
      </c>
      <c r="H1636" t="s">
        <v>2666</v>
      </c>
      <c r="I1636" s="26" t="str" cm="1">
        <f t="array" ref="I1636">IF(COUNTIFS($E$2:$E$7682,E1636,$B$2:$B$7682,B1636)&gt;1,
_xlfn.TEXTJOIN(CHAR(10),TRUE,_xlfn.UNIQUE(_xlfn._xlws.FILTER($H$2:$H$7682,($E$2:$E$7682=E1636)*($B$2:$B$7682=B1636)))),
H1636)</f>
        <v>1921 MOTOR AVE STE B KINGMAN, AZ 86401</v>
      </c>
      <c r="J1636" s="26" t="str">
        <f t="shared" si="50"/>
        <v>L5940-1285258996-MOBILITY PROSTHETIC AND ORTHOTIC SERVICES LLC-1921 MOTOR AVE STE B KINGMAN, AZ 86401</v>
      </c>
      <c r="K1636" s="26">
        <f t="shared" si="51"/>
        <v>1</v>
      </c>
      <c r="L1636" t="s">
        <v>2846</v>
      </c>
      <c r="M1636" t="s">
        <v>2966</v>
      </c>
    </row>
    <row r="1637" spans="1:13" ht="25.5" x14ac:dyDescent="0.2">
      <c r="A1637" t="s">
        <v>5</v>
      </c>
      <c r="B1637" t="s">
        <v>675</v>
      </c>
      <c r="C1637" t="s">
        <v>676</v>
      </c>
      <c r="D1637" t="s">
        <v>2645</v>
      </c>
      <c r="E1637" t="s">
        <v>507</v>
      </c>
      <c r="F1637" t="s">
        <v>2809</v>
      </c>
      <c r="G1637" s="23" t="str" cm="1">
        <f t="array" ref="G1637">IF(COUNTIFS($E$2:$E$7682,E1637,$B$2:$B$7682,B1637)&gt;1,
_xlfn.TEXTJOIN(CHAR(10),TRUE,_xlfn.UNIQUE(_xlfn._xlws.FILTER($F$2:$F$7682,($E$2:$E$7682=E1637)*($B$2:$B$7682=B1637)))),
F1637)</f>
        <v>MOBILITY PROSTHETIC AND ORTHOTIC SERVICES LLC</v>
      </c>
      <c r="H1637" t="s">
        <v>2666</v>
      </c>
      <c r="I1637" s="26" t="str" cm="1">
        <f t="array" ref="I1637">IF(COUNTIFS($E$2:$E$7682,E1637,$B$2:$B$7682,B1637)&gt;1,
_xlfn.TEXTJOIN(CHAR(10),TRUE,_xlfn.UNIQUE(_xlfn._xlws.FILTER($H$2:$H$7682,($E$2:$E$7682=E1637)*($B$2:$B$7682=B1637)))),
H1637)</f>
        <v>1921 MOTOR AVE STE B KINGMAN, AZ 86401</v>
      </c>
      <c r="J1637" s="26" t="str">
        <f t="shared" si="50"/>
        <v>L5950-1285258996-MOBILITY PROSTHETIC AND ORTHOTIC SERVICES LLC-1921 MOTOR AVE STE B KINGMAN, AZ 86401</v>
      </c>
      <c r="K1637" s="26">
        <f t="shared" si="51"/>
        <v>1</v>
      </c>
      <c r="L1637" t="s">
        <v>2846</v>
      </c>
      <c r="M1637" t="s">
        <v>2966</v>
      </c>
    </row>
    <row r="1638" spans="1:13" ht="25.5" x14ac:dyDescent="0.2">
      <c r="A1638" t="s">
        <v>5</v>
      </c>
      <c r="B1638" t="s">
        <v>926</v>
      </c>
      <c r="C1638" t="s">
        <v>927</v>
      </c>
      <c r="D1638" t="s">
        <v>2645</v>
      </c>
      <c r="E1638" t="s">
        <v>507</v>
      </c>
      <c r="F1638" t="s">
        <v>2809</v>
      </c>
      <c r="G1638" s="23" t="str" cm="1">
        <f t="array" ref="G1638">IF(COUNTIFS($E$2:$E$7682,E1638,$B$2:$B$7682,B1638)&gt;1,
_xlfn.TEXTJOIN(CHAR(10),TRUE,_xlfn.UNIQUE(_xlfn._xlws.FILTER($F$2:$F$7682,($E$2:$E$7682=E1638)*($B$2:$B$7682=B1638)))),
F1638)</f>
        <v>MOBILITY PROSTHETIC AND ORTHOTIC SERVICES LLC</v>
      </c>
      <c r="H1638" t="s">
        <v>2666</v>
      </c>
      <c r="I1638" s="26" t="str" cm="1">
        <f t="array" ref="I1638">IF(COUNTIFS($E$2:$E$7682,E1638,$B$2:$B$7682,B1638)&gt;1,
_xlfn.TEXTJOIN(CHAR(10),TRUE,_xlfn.UNIQUE(_xlfn._xlws.FILTER($H$2:$H$7682,($E$2:$E$7682=E1638)*($B$2:$B$7682=B1638)))),
H1638)</f>
        <v>1921 MOTOR AVE STE B KINGMAN, AZ 86401</v>
      </c>
      <c r="J1638" s="26" t="str">
        <f t="shared" si="50"/>
        <v>L5968-1285258996-MOBILITY PROSTHETIC AND ORTHOTIC SERVICES LLC-1921 MOTOR AVE STE B KINGMAN, AZ 86401</v>
      </c>
      <c r="K1638" s="26">
        <f t="shared" si="51"/>
        <v>1</v>
      </c>
      <c r="L1638" t="s">
        <v>2846</v>
      </c>
      <c r="M1638" t="s">
        <v>2966</v>
      </c>
    </row>
    <row r="1639" spans="1:13" ht="25.5" x14ac:dyDescent="0.2">
      <c r="A1639" t="s">
        <v>5</v>
      </c>
      <c r="B1639" t="s">
        <v>1857</v>
      </c>
      <c r="C1639" t="s">
        <v>1858</v>
      </c>
      <c r="D1639" t="s">
        <v>2645</v>
      </c>
      <c r="E1639" t="s">
        <v>507</v>
      </c>
      <c r="F1639" t="s">
        <v>2809</v>
      </c>
      <c r="G1639" s="23" t="str" cm="1">
        <f t="array" ref="G1639">IF(COUNTIFS($E$2:$E$7682,E1639,$B$2:$B$7682,B1639)&gt;1,
_xlfn.TEXTJOIN(CHAR(10),TRUE,_xlfn.UNIQUE(_xlfn._xlws.FILTER($F$2:$F$7682,($E$2:$E$7682=E1639)*($B$2:$B$7682=B1639)))),
F1639)</f>
        <v>MOBILITY PROSTHETIC AND ORTHOTIC SERVICES LLC</v>
      </c>
      <c r="H1639" t="s">
        <v>2666</v>
      </c>
      <c r="I1639" s="26" t="str" cm="1">
        <f t="array" ref="I1639">IF(COUNTIFS($E$2:$E$7682,E1639,$B$2:$B$7682,B1639)&gt;1,
_xlfn.TEXTJOIN(CHAR(10),TRUE,_xlfn.UNIQUE(_xlfn._xlws.FILTER($H$2:$H$7682,($E$2:$E$7682=E1639)*($B$2:$B$7682=B1639)))),
H1639)</f>
        <v>1921 MOTOR AVE STE B KINGMAN, AZ 86401</v>
      </c>
      <c r="J1639" s="26" t="str">
        <f t="shared" si="50"/>
        <v>L5972-1285258996-MOBILITY PROSTHETIC AND ORTHOTIC SERVICES LLC-1921 MOTOR AVE STE B KINGMAN, AZ 86401</v>
      </c>
      <c r="K1639" s="26">
        <f t="shared" si="51"/>
        <v>1</v>
      </c>
      <c r="L1639" t="s">
        <v>2846</v>
      </c>
      <c r="M1639" t="s">
        <v>2966</v>
      </c>
    </row>
    <row r="1640" spans="1:13" ht="25.5" x14ac:dyDescent="0.2">
      <c r="A1640" t="s">
        <v>5</v>
      </c>
      <c r="B1640" t="s">
        <v>982</v>
      </c>
      <c r="C1640" t="s">
        <v>983</v>
      </c>
      <c r="D1640" t="s">
        <v>2645</v>
      </c>
      <c r="E1640" t="s">
        <v>507</v>
      </c>
      <c r="F1640" t="s">
        <v>2809</v>
      </c>
      <c r="G1640" s="23" t="str" cm="1">
        <f t="array" ref="G1640">IF(COUNTIFS($E$2:$E$7682,E1640,$B$2:$B$7682,B1640)&gt;1,
_xlfn.TEXTJOIN(CHAR(10),TRUE,_xlfn.UNIQUE(_xlfn._xlws.FILTER($F$2:$F$7682,($E$2:$E$7682=E1640)*($B$2:$B$7682=B1640)))),
F1640)</f>
        <v>MOBILITY PROSTHETIC AND ORTHOTIC SERVICES LLC</v>
      </c>
      <c r="H1640" t="s">
        <v>2666</v>
      </c>
      <c r="I1640" s="26" t="str" cm="1">
        <f t="array" ref="I1640">IF(COUNTIFS($E$2:$E$7682,E1640,$B$2:$B$7682,B1640)&gt;1,
_xlfn.TEXTJOIN(CHAR(10),TRUE,_xlfn.UNIQUE(_xlfn._xlws.FILTER($H$2:$H$7682,($E$2:$E$7682=E1640)*($B$2:$B$7682=B1640)))),
H1640)</f>
        <v>1921 MOTOR AVE STE B KINGMAN, AZ 86401</v>
      </c>
      <c r="J1640" s="26" t="str">
        <f t="shared" si="50"/>
        <v>L5980-1285258996-MOBILITY PROSTHETIC AND ORTHOTIC SERVICES LLC-1921 MOTOR AVE STE B KINGMAN, AZ 86401</v>
      </c>
      <c r="K1640" s="26">
        <f t="shared" si="51"/>
        <v>1</v>
      </c>
      <c r="L1640" t="s">
        <v>2846</v>
      </c>
      <c r="M1640" t="s">
        <v>2966</v>
      </c>
    </row>
    <row r="1641" spans="1:13" ht="25.5" x14ac:dyDescent="0.2">
      <c r="A1641" t="s">
        <v>5</v>
      </c>
      <c r="B1641" t="s">
        <v>586</v>
      </c>
      <c r="C1641" t="s">
        <v>587</v>
      </c>
      <c r="D1641" t="s">
        <v>2645</v>
      </c>
      <c r="E1641" t="s">
        <v>507</v>
      </c>
      <c r="F1641" t="s">
        <v>2809</v>
      </c>
      <c r="G1641" s="23" t="str" cm="1">
        <f t="array" ref="G1641">IF(COUNTIFS($E$2:$E$7682,E1641,$B$2:$B$7682,B1641)&gt;1,
_xlfn.TEXTJOIN(CHAR(10),TRUE,_xlfn.UNIQUE(_xlfn._xlws.FILTER($F$2:$F$7682,($E$2:$E$7682=E1641)*($B$2:$B$7682=B1641)))),
F1641)</f>
        <v>MOBILITY PROSTHETIC AND ORTHOTIC SERVICES LLC</v>
      </c>
      <c r="H1641" t="s">
        <v>2666</v>
      </c>
      <c r="I1641" s="26" t="str" cm="1">
        <f t="array" ref="I1641">IF(COUNTIFS($E$2:$E$7682,E1641,$B$2:$B$7682,B1641)&gt;1,
_xlfn.TEXTJOIN(CHAR(10),TRUE,_xlfn.UNIQUE(_xlfn._xlws.FILTER($H$2:$H$7682,($E$2:$E$7682=E1641)*($B$2:$B$7682=B1641)))),
H1641)</f>
        <v>1921 MOTOR AVE STE B KINGMAN, AZ 86401</v>
      </c>
      <c r="J1641" s="26" t="str">
        <f t="shared" si="50"/>
        <v>L5981-1285258996-MOBILITY PROSTHETIC AND ORTHOTIC SERVICES LLC-1921 MOTOR AVE STE B KINGMAN, AZ 86401</v>
      </c>
      <c r="K1641" s="26">
        <f t="shared" si="51"/>
        <v>1</v>
      </c>
      <c r="L1641" t="s">
        <v>2846</v>
      </c>
      <c r="M1641" t="s">
        <v>2966</v>
      </c>
    </row>
    <row r="1642" spans="1:13" ht="25.5" x14ac:dyDescent="0.2">
      <c r="A1642" t="s">
        <v>5</v>
      </c>
      <c r="B1642" t="s">
        <v>167</v>
      </c>
      <c r="C1642" t="s">
        <v>168</v>
      </c>
      <c r="D1642" t="s">
        <v>2645</v>
      </c>
      <c r="E1642" t="s">
        <v>507</v>
      </c>
      <c r="F1642" t="s">
        <v>2809</v>
      </c>
      <c r="G1642" s="23" t="str" cm="1">
        <f t="array" ref="G1642">IF(COUNTIFS($E$2:$E$7682,E1642,$B$2:$B$7682,B1642)&gt;1,
_xlfn.TEXTJOIN(CHAR(10),TRUE,_xlfn.UNIQUE(_xlfn._xlws.FILTER($F$2:$F$7682,($E$2:$E$7682=E1642)*($B$2:$B$7682=B1642)))),
F1642)</f>
        <v>MOBILITY PROSTHETIC AND ORTHOTIC SERVICES LLC</v>
      </c>
      <c r="H1642" t="s">
        <v>2666</v>
      </c>
      <c r="I1642" s="26" t="str" cm="1">
        <f t="array" ref="I1642">IF(COUNTIFS($E$2:$E$7682,E1642,$B$2:$B$7682,B1642)&gt;1,
_xlfn.TEXTJOIN(CHAR(10),TRUE,_xlfn.UNIQUE(_xlfn._xlws.FILTER($H$2:$H$7682,($E$2:$E$7682=E1642)*($B$2:$B$7682=B1642)))),
H1642)</f>
        <v>1921 MOTOR AVE STE B KINGMAN, AZ 86401</v>
      </c>
      <c r="J1642" s="26" t="str">
        <f t="shared" si="50"/>
        <v>L5984-1285258996-MOBILITY PROSTHETIC AND ORTHOTIC SERVICES LLC-1921 MOTOR AVE STE B KINGMAN, AZ 86401</v>
      </c>
      <c r="K1642" s="26">
        <f t="shared" si="51"/>
        <v>1</v>
      </c>
      <c r="L1642" t="s">
        <v>2846</v>
      </c>
      <c r="M1642" t="s">
        <v>2966</v>
      </c>
    </row>
    <row r="1643" spans="1:13" ht="25.5" x14ac:dyDescent="0.2">
      <c r="A1643" t="s">
        <v>5</v>
      </c>
      <c r="B1643" t="s">
        <v>701</v>
      </c>
      <c r="C1643" t="s">
        <v>702</v>
      </c>
      <c r="D1643" t="s">
        <v>2645</v>
      </c>
      <c r="E1643" t="s">
        <v>507</v>
      </c>
      <c r="F1643" t="s">
        <v>2809</v>
      </c>
      <c r="G1643" s="23" t="str" cm="1">
        <f t="array" ref="G1643">IF(COUNTIFS($E$2:$E$7682,E1643,$B$2:$B$7682,B1643)&gt;1,
_xlfn.TEXTJOIN(CHAR(10),TRUE,_xlfn.UNIQUE(_xlfn._xlws.FILTER($F$2:$F$7682,($E$2:$E$7682=E1643)*($B$2:$B$7682=B1643)))),
F1643)</f>
        <v>MOBILITY PROSTHETIC AND ORTHOTIC SERVICES LLC</v>
      </c>
      <c r="H1643" t="s">
        <v>2666</v>
      </c>
      <c r="I1643" s="26" t="str" cm="1">
        <f t="array" ref="I1643">IF(COUNTIFS($E$2:$E$7682,E1643,$B$2:$B$7682,B1643)&gt;1,
_xlfn.TEXTJOIN(CHAR(10),TRUE,_xlfn.UNIQUE(_xlfn._xlws.FILTER($H$2:$H$7682,($E$2:$E$7682=E1643)*($B$2:$B$7682=B1643)))),
H1643)</f>
        <v>1921 MOTOR AVE STE B KINGMAN, AZ 86401</v>
      </c>
      <c r="J1643" s="26" t="str">
        <f t="shared" si="50"/>
        <v>L5986-1285258996-MOBILITY PROSTHETIC AND ORTHOTIC SERVICES LLC-1921 MOTOR AVE STE B KINGMAN, AZ 86401</v>
      </c>
      <c r="K1643" s="26">
        <f t="shared" si="51"/>
        <v>1</v>
      </c>
      <c r="L1643" t="s">
        <v>2846</v>
      </c>
      <c r="M1643" t="s">
        <v>2966</v>
      </c>
    </row>
    <row r="1644" spans="1:13" ht="25.5" x14ac:dyDescent="0.2">
      <c r="A1644" t="s">
        <v>5</v>
      </c>
      <c r="B1644" t="s">
        <v>247</v>
      </c>
      <c r="C1644" t="s">
        <v>248</v>
      </c>
      <c r="D1644" t="s">
        <v>2645</v>
      </c>
      <c r="E1644" t="s">
        <v>507</v>
      </c>
      <c r="F1644" t="s">
        <v>2809</v>
      </c>
      <c r="G1644" s="23" t="str" cm="1">
        <f t="array" ref="G1644">IF(COUNTIFS($E$2:$E$7682,E1644,$B$2:$B$7682,B1644)&gt;1,
_xlfn.TEXTJOIN(CHAR(10),TRUE,_xlfn.UNIQUE(_xlfn._xlws.FILTER($F$2:$F$7682,($E$2:$E$7682=E1644)*($B$2:$B$7682=B1644)))),
F1644)</f>
        <v>MOBILITY PROSTHETIC AND ORTHOTIC SERVICES LLC</v>
      </c>
      <c r="H1644" t="s">
        <v>2666</v>
      </c>
      <c r="I1644" s="26" t="str" cm="1">
        <f t="array" ref="I1644">IF(COUNTIFS($E$2:$E$7682,E1644,$B$2:$B$7682,B1644)&gt;1,
_xlfn.TEXTJOIN(CHAR(10),TRUE,_xlfn.UNIQUE(_xlfn._xlws.FILTER($H$2:$H$7682,($E$2:$E$7682=E1644)*($B$2:$B$7682=B1644)))),
H1644)</f>
        <v>1921 MOTOR AVE STE B KINGMAN, AZ 86401</v>
      </c>
      <c r="J1644" s="26" t="str">
        <f t="shared" si="50"/>
        <v>L5988-1285258996-MOBILITY PROSTHETIC AND ORTHOTIC SERVICES LLC-1921 MOTOR AVE STE B KINGMAN, AZ 86401</v>
      </c>
      <c r="K1644" s="26">
        <f t="shared" si="51"/>
        <v>1</v>
      </c>
      <c r="L1644" t="s">
        <v>2846</v>
      </c>
      <c r="M1644" t="s">
        <v>2966</v>
      </c>
    </row>
    <row r="1645" spans="1:13" ht="25.5" x14ac:dyDescent="0.2">
      <c r="A1645" t="s">
        <v>5</v>
      </c>
      <c r="B1645" t="s">
        <v>649</v>
      </c>
      <c r="C1645" t="s">
        <v>650</v>
      </c>
      <c r="D1645" t="s">
        <v>2645</v>
      </c>
      <c r="E1645" t="s">
        <v>507</v>
      </c>
      <c r="F1645" t="s">
        <v>2809</v>
      </c>
      <c r="G1645" s="23" t="str" cm="1">
        <f t="array" ref="G1645">IF(COUNTIFS($E$2:$E$7682,E1645,$B$2:$B$7682,B1645)&gt;1,
_xlfn.TEXTJOIN(CHAR(10),TRUE,_xlfn.UNIQUE(_xlfn._xlws.FILTER($F$2:$F$7682,($E$2:$E$7682=E1645)*($B$2:$B$7682=B1645)))),
F1645)</f>
        <v>MOBILITY PROSTHETIC AND ORTHOTIC SERVICES LLC</v>
      </c>
      <c r="H1645" t="s">
        <v>2666</v>
      </c>
      <c r="I1645" s="26" t="str" cm="1">
        <f t="array" ref="I1645">IF(COUNTIFS($E$2:$E$7682,E1645,$B$2:$B$7682,B1645)&gt;1,
_xlfn.TEXTJOIN(CHAR(10),TRUE,_xlfn.UNIQUE(_xlfn._xlws.FILTER($H$2:$H$7682,($E$2:$E$7682=E1645)*($B$2:$B$7682=B1645)))),
H1645)</f>
        <v>1921 MOTOR AVE STE B KINGMAN, AZ 86401</v>
      </c>
      <c r="J1645" s="26" t="str">
        <f t="shared" si="50"/>
        <v>L8400-1285258996-MOBILITY PROSTHETIC AND ORTHOTIC SERVICES LLC-1921 MOTOR AVE STE B KINGMAN, AZ 86401</v>
      </c>
      <c r="K1645" s="26">
        <f t="shared" si="51"/>
        <v>1</v>
      </c>
      <c r="L1645" t="s">
        <v>2846</v>
      </c>
      <c r="M1645" t="s">
        <v>2966</v>
      </c>
    </row>
    <row r="1646" spans="1:13" ht="25.5" x14ac:dyDescent="0.2">
      <c r="A1646" t="s">
        <v>5</v>
      </c>
      <c r="B1646" t="s">
        <v>76</v>
      </c>
      <c r="C1646" t="s">
        <v>77</v>
      </c>
      <c r="D1646" t="s">
        <v>2645</v>
      </c>
      <c r="E1646" t="s">
        <v>507</v>
      </c>
      <c r="F1646" t="s">
        <v>2809</v>
      </c>
      <c r="G1646" s="23" t="str" cm="1">
        <f t="array" ref="G1646">IF(COUNTIFS($E$2:$E$7682,E1646,$B$2:$B$7682,B1646)&gt;1,
_xlfn.TEXTJOIN(CHAR(10),TRUE,_xlfn.UNIQUE(_xlfn._xlws.FILTER($F$2:$F$7682,($E$2:$E$7682=E1646)*($B$2:$B$7682=B1646)))),
F1646)</f>
        <v>MOBILITY PROSTHETIC AND ORTHOTIC SERVICES LLC</v>
      </c>
      <c r="H1646" t="s">
        <v>2666</v>
      </c>
      <c r="I1646" s="26" t="str" cm="1">
        <f t="array" ref="I1646">IF(COUNTIFS($E$2:$E$7682,E1646,$B$2:$B$7682,B1646)&gt;1,
_xlfn.TEXTJOIN(CHAR(10),TRUE,_xlfn.UNIQUE(_xlfn._xlws.FILTER($H$2:$H$7682,($E$2:$E$7682=E1646)*($B$2:$B$7682=B1646)))),
H1646)</f>
        <v>1921 MOTOR AVE STE B KINGMAN, AZ 86401</v>
      </c>
      <c r="J1646" s="26" t="str">
        <f t="shared" si="50"/>
        <v>L8410-1285258996-MOBILITY PROSTHETIC AND ORTHOTIC SERVICES LLC-1921 MOTOR AVE STE B KINGMAN, AZ 86401</v>
      </c>
      <c r="K1646" s="26">
        <f t="shared" si="51"/>
        <v>1</v>
      </c>
      <c r="L1646" t="s">
        <v>2846</v>
      </c>
      <c r="M1646" t="s">
        <v>2966</v>
      </c>
    </row>
    <row r="1647" spans="1:13" ht="25.5" x14ac:dyDescent="0.2">
      <c r="A1647" t="s">
        <v>5</v>
      </c>
      <c r="B1647" t="s">
        <v>365</v>
      </c>
      <c r="C1647" t="s">
        <v>366</v>
      </c>
      <c r="D1647" t="s">
        <v>2645</v>
      </c>
      <c r="E1647" t="s">
        <v>507</v>
      </c>
      <c r="F1647" t="s">
        <v>2809</v>
      </c>
      <c r="G1647" s="23" t="str" cm="1">
        <f t="array" ref="G1647">IF(COUNTIFS($E$2:$E$7682,E1647,$B$2:$B$7682,B1647)&gt;1,
_xlfn.TEXTJOIN(CHAR(10),TRUE,_xlfn.UNIQUE(_xlfn._xlws.FILTER($F$2:$F$7682,($E$2:$E$7682=E1647)*($B$2:$B$7682=B1647)))),
F1647)</f>
        <v>MOBILITY PROSTHETIC AND ORTHOTIC SERVICES LLC</v>
      </c>
      <c r="H1647" t="s">
        <v>2666</v>
      </c>
      <c r="I1647" s="26" t="str" cm="1">
        <f t="array" ref="I1647">IF(COUNTIFS($E$2:$E$7682,E1647,$B$2:$B$7682,B1647)&gt;1,
_xlfn.TEXTJOIN(CHAR(10),TRUE,_xlfn.UNIQUE(_xlfn._xlws.FILTER($H$2:$H$7682,($E$2:$E$7682=E1647)*($B$2:$B$7682=B1647)))),
H1647)</f>
        <v>1921 MOTOR AVE STE B KINGMAN, AZ 86401</v>
      </c>
      <c r="J1647" s="26" t="str">
        <f t="shared" si="50"/>
        <v>L8420-1285258996-MOBILITY PROSTHETIC AND ORTHOTIC SERVICES LLC-1921 MOTOR AVE STE B KINGMAN, AZ 86401</v>
      </c>
      <c r="K1647" s="26">
        <f t="shared" si="51"/>
        <v>1</v>
      </c>
      <c r="L1647" t="s">
        <v>2846</v>
      </c>
      <c r="M1647" t="s">
        <v>2966</v>
      </c>
    </row>
    <row r="1648" spans="1:13" ht="25.5" x14ac:dyDescent="0.2">
      <c r="A1648" t="s">
        <v>5</v>
      </c>
      <c r="B1648" t="s">
        <v>879</v>
      </c>
      <c r="C1648" t="s">
        <v>880</v>
      </c>
      <c r="D1648" t="s">
        <v>2645</v>
      </c>
      <c r="E1648" t="s">
        <v>507</v>
      </c>
      <c r="F1648" t="s">
        <v>2809</v>
      </c>
      <c r="G1648" s="23" t="str" cm="1">
        <f t="array" ref="G1648">IF(COUNTIFS($E$2:$E$7682,E1648,$B$2:$B$7682,B1648)&gt;1,
_xlfn.TEXTJOIN(CHAR(10),TRUE,_xlfn.UNIQUE(_xlfn._xlws.FILTER($F$2:$F$7682,($E$2:$E$7682=E1648)*($B$2:$B$7682=B1648)))),
F1648)</f>
        <v>MOBILITY PROSTHETIC AND ORTHOTIC SERVICES LLC</v>
      </c>
      <c r="H1648" t="s">
        <v>2666</v>
      </c>
      <c r="I1648" s="26" t="str" cm="1">
        <f t="array" ref="I1648">IF(COUNTIFS($E$2:$E$7682,E1648,$B$2:$B$7682,B1648)&gt;1,
_xlfn.TEXTJOIN(CHAR(10),TRUE,_xlfn.UNIQUE(_xlfn._xlws.FILTER($H$2:$H$7682,($E$2:$E$7682=E1648)*($B$2:$B$7682=B1648)))),
H1648)</f>
        <v>1921 MOTOR AVE STE B KINGMAN, AZ 86401</v>
      </c>
      <c r="J1648" s="26" t="str">
        <f t="shared" si="50"/>
        <v>L8430-1285258996-MOBILITY PROSTHETIC AND ORTHOTIC SERVICES LLC-1921 MOTOR AVE STE B KINGMAN, AZ 86401</v>
      </c>
      <c r="K1648" s="26">
        <f t="shared" si="51"/>
        <v>1</v>
      </c>
      <c r="L1648" t="s">
        <v>2846</v>
      </c>
      <c r="M1648" t="s">
        <v>2966</v>
      </c>
    </row>
    <row r="1649" spans="1:13" ht="25.5" x14ac:dyDescent="0.2">
      <c r="A1649" t="s">
        <v>5</v>
      </c>
      <c r="B1649" t="s">
        <v>636</v>
      </c>
      <c r="C1649" t="s">
        <v>637</v>
      </c>
      <c r="D1649" t="s">
        <v>2645</v>
      </c>
      <c r="E1649" t="s">
        <v>507</v>
      </c>
      <c r="F1649" t="s">
        <v>2809</v>
      </c>
      <c r="G1649" s="23" t="str" cm="1">
        <f t="array" ref="G1649">IF(COUNTIFS($E$2:$E$7682,E1649,$B$2:$B$7682,B1649)&gt;1,
_xlfn.TEXTJOIN(CHAR(10),TRUE,_xlfn.UNIQUE(_xlfn._xlws.FILTER($F$2:$F$7682,($E$2:$E$7682=E1649)*($B$2:$B$7682=B1649)))),
F1649)</f>
        <v>MOBILITY PROSTHETIC AND ORTHOTIC SERVICES LLC</v>
      </c>
      <c r="H1649" t="s">
        <v>2666</v>
      </c>
      <c r="I1649" s="26" t="str" cm="1">
        <f t="array" ref="I1649">IF(COUNTIFS($E$2:$E$7682,E1649,$B$2:$B$7682,B1649)&gt;1,
_xlfn.TEXTJOIN(CHAR(10),TRUE,_xlfn.UNIQUE(_xlfn._xlws.FILTER($H$2:$H$7682,($E$2:$E$7682=E1649)*($B$2:$B$7682=B1649)))),
H1649)</f>
        <v>1921 MOTOR AVE STE B KINGMAN, AZ 86401</v>
      </c>
      <c r="J1649" s="26" t="str">
        <f t="shared" si="50"/>
        <v>L8440-1285258996-MOBILITY PROSTHETIC AND ORTHOTIC SERVICES LLC-1921 MOTOR AVE STE B KINGMAN, AZ 86401</v>
      </c>
      <c r="K1649" s="26">
        <f t="shared" si="51"/>
        <v>1</v>
      </c>
      <c r="L1649" t="s">
        <v>2846</v>
      </c>
      <c r="M1649" t="s">
        <v>2966</v>
      </c>
    </row>
    <row r="1650" spans="1:13" ht="25.5" x14ac:dyDescent="0.2">
      <c r="A1650" t="s">
        <v>5</v>
      </c>
      <c r="B1650" t="s">
        <v>475</v>
      </c>
      <c r="C1650" t="s">
        <v>476</v>
      </c>
      <c r="D1650" t="s">
        <v>2645</v>
      </c>
      <c r="E1650" t="s">
        <v>507</v>
      </c>
      <c r="F1650" t="s">
        <v>2809</v>
      </c>
      <c r="G1650" s="23" t="str" cm="1">
        <f t="array" ref="G1650">IF(COUNTIFS($E$2:$E$7682,E1650,$B$2:$B$7682,B1650)&gt;1,
_xlfn.TEXTJOIN(CHAR(10),TRUE,_xlfn.UNIQUE(_xlfn._xlws.FILTER($F$2:$F$7682,($E$2:$E$7682=E1650)*($B$2:$B$7682=B1650)))),
F1650)</f>
        <v>MOBILITY PROSTHETIC AND ORTHOTIC SERVICES LLC</v>
      </c>
      <c r="H1650" t="s">
        <v>2666</v>
      </c>
      <c r="I1650" s="26" t="str" cm="1">
        <f t="array" ref="I1650">IF(COUNTIFS($E$2:$E$7682,E1650,$B$2:$B$7682,B1650)&gt;1,
_xlfn.TEXTJOIN(CHAR(10),TRUE,_xlfn.UNIQUE(_xlfn._xlws.FILTER($H$2:$H$7682,($E$2:$E$7682=E1650)*($B$2:$B$7682=B1650)))),
H1650)</f>
        <v>1921 MOTOR AVE STE B KINGMAN, AZ 86401</v>
      </c>
      <c r="J1650" s="26" t="str">
        <f t="shared" si="50"/>
        <v>L8470-1285258996-MOBILITY PROSTHETIC AND ORTHOTIC SERVICES LLC-1921 MOTOR AVE STE B KINGMAN, AZ 86401</v>
      </c>
      <c r="K1650" s="26">
        <f t="shared" si="51"/>
        <v>1</v>
      </c>
      <c r="L1650" t="s">
        <v>2846</v>
      </c>
      <c r="M1650" t="s">
        <v>2966</v>
      </c>
    </row>
    <row r="1651" spans="1:13" ht="25.5" x14ac:dyDescent="0.2">
      <c r="A1651" t="s">
        <v>5</v>
      </c>
      <c r="B1651" t="s">
        <v>1079</v>
      </c>
      <c r="C1651" t="s">
        <v>1080</v>
      </c>
      <c r="D1651" t="s">
        <v>2645</v>
      </c>
      <c r="E1651" t="s">
        <v>507</v>
      </c>
      <c r="F1651" t="s">
        <v>2809</v>
      </c>
      <c r="G1651" s="23" t="str" cm="1">
        <f t="array" ref="G1651">IF(COUNTIFS($E$2:$E$7682,E1651,$B$2:$B$7682,B1651)&gt;1,
_xlfn.TEXTJOIN(CHAR(10),TRUE,_xlfn.UNIQUE(_xlfn._xlws.FILTER($F$2:$F$7682,($E$2:$E$7682=E1651)*($B$2:$B$7682=B1651)))),
F1651)</f>
        <v>MOBILITY PROSTHETIC AND ORTHOTIC SERVICES LLC</v>
      </c>
      <c r="H1651" t="s">
        <v>2666</v>
      </c>
      <c r="I1651" s="26" t="str" cm="1">
        <f t="array" ref="I1651">IF(COUNTIFS($E$2:$E$7682,E1651,$B$2:$B$7682,B1651)&gt;1,
_xlfn.TEXTJOIN(CHAR(10),TRUE,_xlfn.UNIQUE(_xlfn._xlws.FILTER($H$2:$H$7682,($E$2:$E$7682=E1651)*($B$2:$B$7682=B1651)))),
H1651)</f>
        <v>1921 MOTOR AVE STE B KINGMAN, AZ 86401</v>
      </c>
      <c r="J1651" s="26" t="str">
        <f t="shared" si="50"/>
        <v>L8480-1285258996-MOBILITY PROSTHETIC AND ORTHOTIC SERVICES LLC-1921 MOTOR AVE STE B KINGMAN, AZ 86401</v>
      </c>
      <c r="K1651" s="26">
        <f t="shared" si="51"/>
        <v>1</v>
      </c>
      <c r="L1651" t="s">
        <v>2846</v>
      </c>
      <c r="M1651" t="s">
        <v>2966</v>
      </c>
    </row>
    <row r="1652" spans="1:13" x14ac:dyDescent="0.2">
      <c r="A1652" t="s">
        <v>5</v>
      </c>
      <c r="B1652" t="s">
        <v>135</v>
      </c>
      <c r="C1652" t="s">
        <v>136</v>
      </c>
      <c r="D1652" t="s">
        <v>2637</v>
      </c>
      <c r="E1652" t="s">
        <v>626</v>
      </c>
      <c r="F1652" t="s">
        <v>627</v>
      </c>
      <c r="G1652" s="23" t="str" cm="1">
        <f t="array" ref="G1652">IF(COUNTIFS($E$2:$E$7682,E1652,$B$2:$B$7682,B1652)&gt;1,
_xlfn.TEXTJOIN(CHAR(10),TRUE,_xlfn.UNIQUE(_xlfn._xlws.FILTER($F$2:$F$7682,($E$2:$E$7682=E1652)*($B$2:$B$7682=B1652)))),
F1652)</f>
        <v>LIFECARE MEDICAL SUPPLIES INC</v>
      </c>
      <c r="H1652" t="s">
        <v>2726</v>
      </c>
      <c r="I1652" s="26" t="str" cm="1">
        <f t="array" ref="I1652">IF(COUNTIFS($E$2:$E$7682,E1652,$B$2:$B$7682,B1652)&gt;1,
_xlfn.TEXTJOIN(CHAR(10),TRUE,_xlfn.UNIQUE(_xlfn._xlws.FILTER($H$2:$H$7682,($E$2:$E$7682=E1652)*($B$2:$B$7682=B1652)))),
H1652)</f>
        <v>6415 S FORT APACHE RD STE 170 LAS VEGAS, NV 89148</v>
      </c>
      <c r="J1652" s="26" t="str">
        <f t="shared" si="50"/>
        <v>A4604-1285617761-LIFECARE MEDICAL SUPPLIES INC-6415 S FORT APACHE RD STE 170 LAS VEGAS, NV 89148</v>
      </c>
      <c r="K1652" s="26">
        <f t="shared" si="51"/>
        <v>1</v>
      </c>
      <c r="L1652" t="s">
        <v>9</v>
      </c>
      <c r="M1652" t="s">
        <v>2967</v>
      </c>
    </row>
    <row r="1653" spans="1:13" x14ac:dyDescent="0.2">
      <c r="A1653" t="s">
        <v>5</v>
      </c>
      <c r="B1653" t="s">
        <v>240</v>
      </c>
      <c r="C1653" t="s">
        <v>241</v>
      </c>
      <c r="D1653" t="s">
        <v>2637</v>
      </c>
      <c r="E1653" t="s">
        <v>626</v>
      </c>
      <c r="F1653" t="s">
        <v>627</v>
      </c>
      <c r="G1653" s="23" t="str" cm="1">
        <f t="array" ref="G1653">IF(COUNTIFS($E$2:$E$7682,E1653,$B$2:$B$7682,B1653)&gt;1,
_xlfn.TEXTJOIN(CHAR(10),TRUE,_xlfn.UNIQUE(_xlfn._xlws.FILTER($F$2:$F$7682,($E$2:$E$7682=E1653)*($B$2:$B$7682=B1653)))),
F1653)</f>
        <v>LIFECARE MEDICAL SUPPLIES INC</v>
      </c>
      <c r="H1653" t="s">
        <v>2726</v>
      </c>
      <c r="I1653" s="26" t="str" cm="1">
        <f t="array" ref="I1653">IF(COUNTIFS($E$2:$E$7682,E1653,$B$2:$B$7682,B1653)&gt;1,
_xlfn.TEXTJOIN(CHAR(10),TRUE,_xlfn.UNIQUE(_xlfn._xlws.FILTER($H$2:$H$7682,($E$2:$E$7682=E1653)*($B$2:$B$7682=B1653)))),
H1653)</f>
        <v>6415 S FORT APACHE RD STE 170 LAS VEGAS, NV 89148</v>
      </c>
      <c r="J1653" s="26" t="str">
        <f t="shared" si="50"/>
        <v>A4670-1285617761-LIFECARE MEDICAL SUPPLIES INC-6415 S FORT APACHE RD STE 170 LAS VEGAS, NV 89148</v>
      </c>
      <c r="K1653" s="26">
        <f t="shared" si="51"/>
        <v>1</v>
      </c>
      <c r="L1653" t="s">
        <v>9</v>
      </c>
      <c r="M1653" t="s">
        <v>2967</v>
      </c>
    </row>
    <row r="1654" spans="1:13" x14ac:dyDescent="0.2">
      <c r="A1654" t="s">
        <v>5</v>
      </c>
      <c r="B1654" t="s">
        <v>1627</v>
      </c>
      <c r="C1654" t="s">
        <v>1628</v>
      </c>
      <c r="D1654" t="s">
        <v>2637</v>
      </c>
      <c r="E1654" t="s">
        <v>626</v>
      </c>
      <c r="F1654" t="s">
        <v>627</v>
      </c>
      <c r="G1654" s="23" t="str" cm="1">
        <f t="array" ref="G1654">IF(COUNTIFS($E$2:$E$7682,E1654,$B$2:$B$7682,B1654)&gt;1,
_xlfn.TEXTJOIN(CHAR(10),TRUE,_xlfn.UNIQUE(_xlfn._xlws.FILTER($F$2:$F$7682,($E$2:$E$7682=E1654)*($B$2:$B$7682=B1654)))),
F1654)</f>
        <v>LIFECARE MEDICAL SUPPLIES INC</v>
      </c>
      <c r="H1654" t="s">
        <v>2726</v>
      </c>
      <c r="I1654" s="26" t="str" cm="1">
        <f t="array" ref="I1654">IF(COUNTIFS($E$2:$E$7682,E1654,$B$2:$B$7682,B1654)&gt;1,
_xlfn.TEXTJOIN(CHAR(10),TRUE,_xlfn.UNIQUE(_xlfn._xlws.FILTER($H$2:$H$7682,($E$2:$E$7682=E1654)*($B$2:$B$7682=B1654)))),
H1654)</f>
        <v>6415 S FORT APACHE RD STE 170 LAS VEGAS, NV 89148</v>
      </c>
      <c r="J1654" s="26" t="str">
        <f t="shared" si="50"/>
        <v>A6533-1285617761-LIFECARE MEDICAL SUPPLIES INC-6415 S FORT APACHE RD STE 170 LAS VEGAS, NV 89148</v>
      </c>
      <c r="K1654" s="26">
        <f t="shared" si="51"/>
        <v>1</v>
      </c>
      <c r="L1654" t="s">
        <v>9</v>
      </c>
      <c r="M1654" t="s">
        <v>2967</v>
      </c>
    </row>
    <row r="1655" spans="1:13" x14ac:dyDescent="0.2">
      <c r="A1655" t="s">
        <v>5</v>
      </c>
      <c r="B1655" t="s">
        <v>664</v>
      </c>
      <c r="C1655" t="s">
        <v>665</v>
      </c>
      <c r="D1655" t="s">
        <v>2637</v>
      </c>
      <c r="E1655" t="s">
        <v>626</v>
      </c>
      <c r="F1655" t="s">
        <v>627</v>
      </c>
      <c r="G1655" s="23" t="str" cm="1">
        <f t="array" ref="G1655">IF(COUNTIFS($E$2:$E$7682,E1655,$B$2:$B$7682,B1655)&gt;1,
_xlfn.TEXTJOIN(CHAR(10),TRUE,_xlfn.UNIQUE(_xlfn._xlws.FILTER($F$2:$F$7682,($E$2:$E$7682=E1655)*($B$2:$B$7682=B1655)))),
F1655)</f>
        <v>LIFECARE MEDICAL SUPPLIES INC</v>
      </c>
      <c r="H1655" t="s">
        <v>2726</v>
      </c>
      <c r="I1655" s="26" t="str" cm="1">
        <f t="array" ref="I1655">IF(COUNTIFS($E$2:$E$7682,E1655,$B$2:$B$7682,B1655)&gt;1,
_xlfn.TEXTJOIN(CHAR(10),TRUE,_xlfn.UNIQUE(_xlfn._xlws.FILTER($H$2:$H$7682,($E$2:$E$7682=E1655)*($B$2:$B$7682=B1655)))),
H1655)</f>
        <v>6415 S FORT APACHE RD STE 170 LAS VEGAS, NV 89148</v>
      </c>
      <c r="J1655" s="26" t="str">
        <f t="shared" si="50"/>
        <v>A6539-1285617761-LIFECARE MEDICAL SUPPLIES INC-6415 S FORT APACHE RD STE 170 LAS VEGAS, NV 89148</v>
      </c>
      <c r="K1655" s="26">
        <f t="shared" si="51"/>
        <v>1</v>
      </c>
      <c r="L1655" t="s">
        <v>9</v>
      </c>
      <c r="M1655" t="s">
        <v>2967</v>
      </c>
    </row>
    <row r="1656" spans="1:13" x14ac:dyDescent="0.2">
      <c r="A1656" t="s">
        <v>5</v>
      </c>
      <c r="B1656" t="s">
        <v>338</v>
      </c>
      <c r="C1656" t="s">
        <v>339</v>
      </c>
      <c r="D1656" t="s">
        <v>2637</v>
      </c>
      <c r="E1656" t="s">
        <v>626</v>
      </c>
      <c r="F1656" t="s">
        <v>627</v>
      </c>
      <c r="G1656" s="23" t="str" cm="1">
        <f t="array" ref="G1656">IF(COUNTIFS($E$2:$E$7682,E1656,$B$2:$B$7682,B1656)&gt;1,
_xlfn.TEXTJOIN(CHAR(10),TRUE,_xlfn.UNIQUE(_xlfn._xlws.FILTER($F$2:$F$7682,($E$2:$E$7682=E1656)*($B$2:$B$7682=B1656)))),
F1656)</f>
        <v>LIFECARE MEDICAL SUPPLIES INC</v>
      </c>
      <c r="H1656" t="s">
        <v>2726</v>
      </c>
      <c r="I1656" s="26" t="str" cm="1">
        <f t="array" ref="I1656">IF(COUNTIFS($E$2:$E$7682,E1656,$B$2:$B$7682,B1656)&gt;1,
_xlfn.TEXTJOIN(CHAR(10),TRUE,_xlfn.UNIQUE(_xlfn._xlws.FILTER($H$2:$H$7682,($E$2:$E$7682=E1656)*($B$2:$B$7682=B1656)))),
H1656)</f>
        <v>6415 S FORT APACHE RD STE 170 LAS VEGAS, NV 89148</v>
      </c>
      <c r="J1656" s="26" t="str">
        <f t="shared" si="50"/>
        <v>A7005-1285617761-LIFECARE MEDICAL SUPPLIES INC-6415 S FORT APACHE RD STE 170 LAS VEGAS, NV 89148</v>
      </c>
      <c r="K1656" s="26">
        <f t="shared" si="51"/>
        <v>1</v>
      </c>
      <c r="L1656" t="s">
        <v>9</v>
      </c>
      <c r="M1656" t="s">
        <v>2967</v>
      </c>
    </row>
    <row r="1657" spans="1:13" x14ac:dyDescent="0.2">
      <c r="A1657" t="s">
        <v>5</v>
      </c>
      <c r="B1657" t="s">
        <v>236</v>
      </c>
      <c r="C1657" t="s">
        <v>237</v>
      </c>
      <c r="D1657" t="s">
        <v>2637</v>
      </c>
      <c r="E1657" t="s">
        <v>626</v>
      </c>
      <c r="F1657" t="s">
        <v>627</v>
      </c>
      <c r="G1657" s="23" t="str" cm="1">
        <f t="array" ref="G1657">IF(COUNTIFS($E$2:$E$7682,E1657,$B$2:$B$7682,B1657)&gt;1,
_xlfn.TEXTJOIN(CHAR(10),TRUE,_xlfn.UNIQUE(_xlfn._xlws.FILTER($F$2:$F$7682,($E$2:$E$7682=E1657)*($B$2:$B$7682=B1657)))),
F1657)</f>
        <v>LIFECARE MEDICAL SUPPLIES INC</v>
      </c>
      <c r="H1657" t="s">
        <v>2726</v>
      </c>
      <c r="I1657" s="26" t="str" cm="1">
        <f t="array" ref="I1657">IF(COUNTIFS($E$2:$E$7682,E1657,$B$2:$B$7682,B1657)&gt;1,
_xlfn.TEXTJOIN(CHAR(10),TRUE,_xlfn.UNIQUE(_xlfn._xlws.FILTER($H$2:$H$7682,($E$2:$E$7682=E1657)*($B$2:$B$7682=B1657)))),
H1657)</f>
        <v>6415 S FORT APACHE RD STE 170 LAS VEGAS, NV 89148</v>
      </c>
      <c r="J1657" s="26" t="str">
        <f t="shared" si="50"/>
        <v>A7030-1285617761-LIFECARE MEDICAL SUPPLIES INC-6415 S FORT APACHE RD STE 170 LAS VEGAS, NV 89148</v>
      </c>
      <c r="K1657" s="26">
        <f t="shared" si="51"/>
        <v>1</v>
      </c>
      <c r="L1657" t="s">
        <v>9</v>
      </c>
      <c r="M1657" t="s">
        <v>2967</v>
      </c>
    </row>
    <row r="1658" spans="1:13" x14ac:dyDescent="0.2">
      <c r="A1658" t="s">
        <v>5</v>
      </c>
      <c r="B1658" t="s">
        <v>673</v>
      </c>
      <c r="C1658" t="s">
        <v>674</v>
      </c>
      <c r="D1658" t="s">
        <v>2637</v>
      </c>
      <c r="E1658" t="s">
        <v>626</v>
      </c>
      <c r="F1658" t="s">
        <v>627</v>
      </c>
      <c r="G1658" s="23" t="str" cm="1">
        <f t="array" ref="G1658">IF(COUNTIFS($E$2:$E$7682,E1658,$B$2:$B$7682,B1658)&gt;1,
_xlfn.TEXTJOIN(CHAR(10),TRUE,_xlfn.UNIQUE(_xlfn._xlws.FILTER($F$2:$F$7682,($E$2:$E$7682=E1658)*($B$2:$B$7682=B1658)))),
F1658)</f>
        <v>LIFECARE MEDICAL SUPPLIES INC</v>
      </c>
      <c r="H1658" t="s">
        <v>2726</v>
      </c>
      <c r="I1658" s="26" t="str" cm="1">
        <f t="array" ref="I1658">IF(COUNTIFS($E$2:$E$7682,E1658,$B$2:$B$7682,B1658)&gt;1,
_xlfn.TEXTJOIN(CHAR(10),TRUE,_xlfn.UNIQUE(_xlfn._xlws.FILTER($H$2:$H$7682,($E$2:$E$7682=E1658)*($B$2:$B$7682=B1658)))),
H1658)</f>
        <v>6415 S FORT APACHE RD STE 170 LAS VEGAS, NV 89148</v>
      </c>
      <c r="J1658" s="26" t="str">
        <f t="shared" si="50"/>
        <v>A7031-1285617761-LIFECARE MEDICAL SUPPLIES INC-6415 S FORT APACHE RD STE 170 LAS VEGAS, NV 89148</v>
      </c>
      <c r="K1658" s="26">
        <f t="shared" si="51"/>
        <v>1</v>
      </c>
      <c r="L1658" t="s">
        <v>9</v>
      </c>
      <c r="M1658" t="s">
        <v>2967</v>
      </c>
    </row>
    <row r="1659" spans="1:13" x14ac:dyDescent="0.2">
      <c r="A1659" t="s">
        <v>5</v>
      </c>
      <c r="B1659" t="s">
        <v>414</v>
      </c>
      <c r="C1659" t="s">
        <v>415</v>
      </c>
      <c r="D1659" t="s">
        <v>2637</v>
      </c>
      <c r="E1659" t="s">
        <v>626</v>
      </c>
      <c r="F1659" t="s">
        <v>627</v>
      </c>
      <c r="G1659" s="23" t="str" cm="1">
        <f t="array" ref="G1659">IF(COUNTIFS($E$2:$E$7682,E1659,$B$2:$B$7682,B1659)&gt;1,
_xlfn.TEXTJOIN(CHAR(10),TRUE,_xlfn.UNIQUE(_xlfn._xlws.FILTER($F$2:$F$7682,($E$2:$E$7682=E1659)*($B$2:$B$7682=B1659)))),
F1659)</f>
        <v>LIFECARE MEDICAL SUPPLIES INC</v>
      </c>
      <c r="H1659" t="s">
        <v>2726</v>
      </c>
      <c r="I1659" s="26" t="str" cm="1">
        <f t="array" ref="I1659">IF(COUNTIFS($E$2:$E$7682,E1659,$B$2:$B$7682,B1659)&gt;1,
_xlfn.TEXTJOIN(CHAR(10),TRUE,_xlfn.UNIQUE(_xlfn._xlws.FILTER($H$2:$H$7682,($E$2:$E$7682=E1659)*($B$2:$B$7682=B1659)))),
H1659)</f>
        <v>6415 S FORT APACHE RD STE 170 LAS VEGAS, NV 89148</v>
      </c>
      <c r="J1659" s="26" t="str">
        <f t="shared" si="50"/>
        <v>A7032-1285617761-LIFECARE MEDICAL SUPPLIES INC-6415 S FORT APACHE RD STE 170 LAS VEGAS, NV 89148</v>
      </c>
      <c r="K1659" s="26">
        <f t="shared" si="51"/>
        <v>1</v>
      </c>
      <c r="L1659" t="s">
        <v>9</v>
      </c>
      <c r="M1659" t="s">
        <v>2967</v>
      </c>
    </row>
    <row r="1660" spans="1:13" x14ac:dyDescent="0.2">
      <c r="A1660" t="s">
        <v>5</v>
      </c>
      <c r="B1660" t="s">
        <v>671</v>
      </c>
      <c r="C1660" t="s">
        <v>672</v>
      </c>
      <c r="D1660" t="s">
        <v>2637</v>
      </c>
      <c r="E1660" t="s">
        <v>626</v>
      </c>
      <c r="F1660" t="s">
        <v>627</v>
      </c>
      <c r="G1660" s="23" t="str" cm="1">
        <f t="array" ref="G1660">IF(COUNTIFS($E$2:$E$7682,E1660,$B$2:$B$7682,B1660)&gt;1,
_xlfn.TEXTJOIN(CHAR(10),TRUE,_xlfn.UNIQUE(_xlfn._xlws.FILTER($F$2:$F$7682,($E$2:$E$7682=E1660)*($B$2:$B$7682=B1660)))),
F1660)</f>
        <v>LIFECARE MEDICAL SUPPLIES INC</v>
      </c>
      <c r="H1660" t="s">
        <v>2726</v>
      </c>
      <c r="I1660" s="26" t="str" cm="1">
        <f t="array" ref="I1660">IF(COUNTIFS($E$2:$E$7682,E1660,$B$2:$B$7682,B1660)&gt;1,
_xlfn.TEXTJOIN(CHAR(10),TRUE,_xlfn.UNIQUE(_xlfn._xlws.FILTER($H$2:$H$7682,($E$2:$E$7682=E1660)*($B$2:$B$7682=B1660)))),
H1660)</f>
        <v>6415 S FORT APACHE RD STE 170 LAS VEGAS, NV 89148</v>
      </c>
      <c r="J1660" s="26" t="str">
        <f t="shared" si="50"/>
        <v>A7033-1285617761-LIFECARE MEDICAL SUPPLIES INC-6415 S FORT APACHE RD STE 170 LAS VEGAS, NV 89148</v>
      </c>
      <c r="K1660" s="26">
        <f t="shared" si="51"/>
        <v>1</v>
      </c>
      <c r="L1660" t="s">
        <v>9</v>
      </c>
      <c r="M1660" t="s">
        <v>2967</v>
      </c>
    </row>
    <row r="1661" spans="1:13" x14ac:dyDescent="0.2">
      <c r="A1661" t="s">
        <v>5</v>
      </c>
      <c r="B1661" t="s">
        <v>31</v>
      </c>
      <c r="C1661" t="s">
        <v>32</v>
      </c>
      <c r="D1661" t="s">
        <v>2637</v>
      </c>
      <c r="E1661" t="s">
        <v>626</v>
      </c>
      <c r="F1661" t="s">
        <v>627</v>
      </c>
      <c r="G1661" s="23" t="str" cm="1">
        <f t="array" ref="G1661">IF(COUNTIFS($E$2:$E$7682,E1661,$B$2:$B$7682,B1661)&gt;1,
_xlfn.TEXTJOIN(CHAR(10),TRUE,_xlfn.UNIQUE(_xlfn._xlws.FILTER($F$2:$F$7682,($E$2:$E$7682=E1661)*($B$2:$B$7682=B1661)))),
F1661)</f>
        <v>LIFECARE MEDICAL SUPPLIES INC</v>
      </c>
      <c r="H1661" t="s">
        <v>2726</v>
      </c>
      <c r="I1661" s="26" t="str" cm="1">
        <f t="array" ref="I1661">IF(COUNTIFS($E$2:$E$7682,E1661,$B$2:$B$7682,B1661)&gt;1,
_xlfn.TEXTJOIN(CHAR(10),TRUE,_xlfn.UNIQUE(_xlfn._xlws.FILTER($H$2:$H$7682,($E$2:$E$7682=E1661)*($B$2:$B$7682=B1661)))),
H1661)</f>
        <v>6415 S FORT APACHE RD STE 170 LAS VEGAS, NV 89148</v>
      </c>
      <c r="J1661" s="26" t="str">
        <f t="shared" si="50"/>
        <v>A7034-1285617761-LIFECARE MEDICAL SUPPLIES INC-6415 S FORT APACHE RD STE 170 LAS VEGAS, NV 89148</v>
      </c>
      <c r="K1661" s="26">
        <f t="shared" si="51"/>
        <v>1</v>
      </c>
      <c r="L1661" t="s">
        <v>9</v>
      </c>
      <c r="M1661" t="s">
        <v>2967</v>
      </c>
    </row>
    <row r="1662" spans="1:13" x14ac:dyDescent="0.2">
      <c r="A1662" t="s">
        <v>5</v>
      </c>
      <c r="B1662" t="s">
        <v>483</v>
      </c>
      <c r="C1662" t="s">
        <v>484</v>
      </c>
      <c r="D1662" t="s">
        <v>2637</v>
      </c>
      <c r="E1662" t="s">
        <v>626</v>
      </c>
      <c r="F1662" t="s">
        <v>627</v>
      </c>
      <c r="G1662" s="23" t="str" cm="1">
        <f t="array" ref="G1662">IF(COUNTIFS($E$2:$E$7682,E1662,$B$2:$B$7682,B1662)&gt;1,
_xlfn.TEXTJOIN(CHAR(10),TRUE,_xlfn.UNIQUE(_xlfn._xlws.FILTER($F$2:$F$7682,($E$2:$E$7682=E1662)*($B$2:$B$7682=B1662)))),
F1662)</f>
        <v>LIFECARE MEDICAL SUPPLIES INC</v>
      </c>
      <c r="H1662" t="s">
        <v>2726</v>
      </c>
      <c r="I1662" s="26" t="str" cm="1">
        <f t="array" ref="I1662">IF(COUNTIFS($E$2:$E$7682,E1662,$B$2:$B$7682,B1662)&gt;1,
_xlfn.TEXTJOIN(CHAR(10),TRUE,_xlfn.UNIQUE(_xlfn._xlws.FILTER($H$2:$H$7682,($E$2:$E$7682=E1662)*($B$2:$B$7682=B1662)))),
H1662)</f>
        <v>6415 S FORT APACHE RD STE 170 LAS VEGAS, NV 89148</v>
      </c>
      <c r="J1662" s="26" t="str">
        <f t="shared" si="50"/>
        <v>A7035-1285617761-LIFECARE MEDICAL SUPPLIES INC-6415 S FORT APACHE RD STE 170 LAS VEGAS, NV 89148</v>
      </c>
      <c r="K1662" s="26">
        <f t="shared" si="51"/>
        <v>1</v>
      </c>
      <c r="L1662" t="s">
        <v>9</v>
      </c>
      <c r="M1662" t="s">
        <v>2967</v>
      </c>
    </row>
    <row r="1663" spans="1:13" x14ac:dyDescent="0.2">
      <c r="A1663" t="s">
        <v>5</v>
      </c>
      <c r="B1663" t="s">
        <v>151</v>
      </c>
      <c r="C1663" t="s">
        <v>152</v>
      </c>
      <c r="D1663" t="s">
        <v>2637</v>
      </c>
      <c r="E1663" t="s">
        <v>626</v>
      </c>
      <c r="F1663" t="s">
        <v>627</v>
      </c>
      <c r="G1663" s="23" t="str" cm="1">
        <f t="array" ref="G1663">IF(COUNTIFS($E$2:$E$7682,E1663,$B$2:$B$7682,B1663)&gt;1,
_xlfn.TEXTJOIN(CHAR(10),TRUE,_xlfn.UNIQUE(_xlfn._xlws.FILTER($F$2:$F$7682,($E$2:$E$7682=E1663)*($B$2:$B$7682=B1663)))),
F1663)</f>
        <v>LIFECARE MEDICAL SUPPLIES INC</v>
      </c>
      <c r="H1663" t="s">
        <v>2726</v>
      </c>
      <c r="I1663" s="26" t="str" cm="1">
        <f t="array" ref="I1663">IF(COUNTIFS($E$2:$E$7682,E1663,$B$2:$B$7682,B1663)&gt;1,
_xlfn.TEXTJOIN(CHAR(10),TRUE,_xlfn.UNIQUE(_xlfn._xlws.FILTER($H$2:$H$7682,($E$2:$E$7682=E1663)*($B$2:$B$7682=B1663)))),
H1663)</f>
        <v>6415 S FORT APACHE RD STE 170 LAS VEGAS, NV 89148</v>
      </c>
      <c r="J1663" s="26" t="str">
        <f t="shared" si="50"/>
        <v>A7037-1285617761-LIFECARE MEDICAL SUPPLIES INC-6415 S FORT APACHE RD STE 170 LAS VEGAS, NV 89148</v>
      </c>
      <c r="K1663" s="26">
        <f t="shared" si="51"/>
        <v>1</v>
      </c>
      <c r="L1663" t="s">
        <v>9</v>
      </c>
      <c r="M1663" t="s">
        <v>2967</v>
      </c>
    </row>
    <row r="1664" spans="1:13" x14ac:dyDescent="0.2">
      <c r="A1664" t="s">
        <v>5</v>
      </c>
      <c r="B1664" t="s">
        <v>370</v>
      </c>
      <c r="C1664" t="s">
        <v>371</v>
      </c>
      <c r="D1664" t="s">
        <v>2637</v>
      </c>
      <c r="E1664" t="s">
        <v>626</v>
      </c>
      <c r="F1664" t="s">
        <v>627</v>
      </c>
      <c r="G1664" s="23" t="str" cm="1">
        <f t="array" ref="G1664">IF(COUNTIFS($E$2:$E$7682,E1664,$B$2:$B$7682,B1664)&gt;1,
_xlfn.TEXTJOIN(CHAR(10),TRUE,_xlfn.UNIQUE(_xlfn._xlws.FILTER($F$2:$F$7682,($E$2:$E$7682=E1664)*($B$2:$B$7682=B1664)))),
F1664)</f>
        <v>LIFECARE MEDICAL SUPPLIES INC</v>
      </c>
      <c r="H1664" t="s">
        <v>2726</v>
      </c>
      <c r="I1664" s="26" t="str" cm="1">
        <f t="array" ref="I1664">IF(COUNTIFS($E$2:$E$7682,E1664,$B$2:$B$7682,B1664)&gt;1,
_xlfn.TEXTJOIN(CHAR(10),TRUE,_xlfn.UNIQUE(_xlfn._xlws.FILTER($H$2:$H$7682,($E$2:$E$7682=E1664)*($B$2:$B$7682=B1664)))),
H1664)</f>
        <v>6415 S FORT APACHE RD STE 170 LAS VEGAS, NV 89148</v>
      </c>
      <c r="J1664" s="26" t="str">
        <f t="shared" si="50"/>
        <v>A7038-1285617761-LIFECARE MEDICAL SUPPLIES INC-6415 S FORT APACHE RD STE 170 LAS VEGAS, NV 89148</v>
      </c>
      <c r="K1664" s="26">
        <f t="shared" si="51"/>
        <v>1</v>
      </c>
      <c r="L1664" t="s">
        <v>9</v>
      </c>
      <c r="M1664" t="s">
        <v>2967</v>
      </c>
    </row>
    <row r="1665" spans="1:13" x14ac:dyDescent="0.2">
      <c r="A1665" t="s">
        <v>5</v>
      </c>
      <c r="B1665" t="s">
        <v>72</v>
      </c>
      <c r="C1665" t="s">
        <v>73</v>
      </c>
      <c r="D1665" t="s">
        <v>2637</v>
      </c>
      <c r="E1665" t="s">
        <v>626</v>
      </c>
      <c r="F1665" t="s">
        <v>627</v>
      </c>
      <c r="G1665" s="23" t="str" cm="1">
        <f t="array" ref="G1665">IF(COUNTIFS($E$2:$E$7682,E1665,$B$2:$B$7682,B1665)&gt;1,
_xlfn.TEXTJOIN(CHAR(10),TRUE,_xlfn.UNIQUE(_xlfn._xlws.FILTER($F$2:$F$7682,($E$2:$E$7682=E1665)*($B$2:$B$7682=B1665)))),
F1665)</f>
        <v>LIFECARE MEDICAL SUPPLIES INC</v>
      </c>
      <c r="H1665" t="s">
        <v>2726</v>
      </c>
      <c r="I1665" s="26" t="str" cm="1">
        <f t="array" ref="I1665">IF(COUNTIFS($E$2:$E$7682,E1665,$B$2:$B$7682,B1665)&gt;1,
_xlfn.TEXTJOIN(CHAR(10),TRUE,_xlfn.UNIQUE(_xlfn._xlws.FILTER($H$2:$H$7682,($E$2:$E$7682=E1665)*($B$2:$B$7682=B1665)))),
H1665)</f>
        <v>6415 S FORT APACHE RD STE 170 LAS VEGAS, NV 89148</v>
      </c>
      <c r="J1665" s="26" t="str">
        <f t="shared" si="50"/>
        <v>A7046-1285617761-LIFECARE MEDICAL SUPPLIES INC-6415 S FORT APACHE RD STE 170 LAS VEGAS, NV 89148</v>
      </c>
      <c r="K1665" s="26">
        <f t="shared" si="51"/>
        <v>1</v>
      </c>
      <c r="L1665" t="s">
        <v>9</v>
      </c>
      <c r="M1665" t="s">
        <v>2967</v>
      </c>
    </row>
    <row r="1666" spans="1:13" x14ac:dyDescent="0.2">
      <c r="A1666" t="s">
        <v>5</v>
      </c>
      <c r="B1666" t="s">
        <v>1120</v>
      </c>
      <c r="C1666" t="s">
        <v>1121</v>
      </c>
      <c r="D1666" t="s">
        <v>2602</v>
      </c>
      <c r="E1666" t="s">
        <v>626</v>
      </c>
      <c r="F1666" t="s">
        <v>627</v>
      </c>
      <c r="G1666" s="23" t="str" cm="1">
        <f t="array" ref="G1666">IF(COUNTIFS($E$2:$E$7682,E1666,$B$2:$B$7682,B1666)&gt;1,
_xlfn.TEXTJOIN(CHAR(10),TRUE,_xlfn.UNIQUE(_xlfn._xlws.FILTER($F$2:$F$7682,($E$2:$E$7682=E1666)*($B$2:$B$7682=B1666)))),
F1666)</f>
        <v>LIFECARE MEDICAL SUPPLIES INC</v>
      </c>
      <c r="H1666" t="s">
        <v>2726</v>
      </c>
      <c r="I1666" s="26" t="str" cm="1">
        <f t="array" ref="I1666">IF(COUNTIFS($E$2:$E$7682,E1666,$B$2:$B$7682,B1666)&gt;1,
_xlfn.TEXTJOIN(CHAR(10),TRUE,_xlfn.UNIQUE(_xlfn._xlws.FILTER($H$2:$H$7682,($E$2:$E$7682=E1666)*($B$2:$B$7682=B1666)))),
H1666)</f>
        <v>6415 S FORT APACHE RD STE 170 LAS VEGAS, NV 89148</v>
      </c>
      <c r="J1666" s="26" t="str">
        <f t="shared" si="50"/>
        <v>E0100-1285617761-LIFECARE MEDICAL SUPPLIES INC-6415 S FORT APACHE RD STE 170 LAS VEGAS, NV 89148</v>
      </c>
      <c r="K1666" s="26">
        <f t="shared" si="51"/>
        <v>1</v>
      </c>
      <c r="L1666" t="s">
        <v>9</v>
      </c>
      <c r="M1666" t="s">
        <v>2967</v>
      </c>
    </row>
    <row r="1667" spans="1:13" x14ac:dyDescent="0.2">
      <c r="A1667" t="s">
        <v>5</v>
      </c>
      <c r="B1667" t="s">
        <v>243</v>
      </c>
      <c r="C1667" t="s">
        <v>244</v>
      </c>
      <c r="D1667" t="s">
        <v>2603</v>
      </c>
      <c r="E1667" t="s">
        <v>626</v>
      </c>
      <c r="F1667" t="s">
        <v>627</v>
      </c>
      <c r="G1667" s="23" t="str" cm="1">
        <f t="array" ref="G1667">IF(COUNTIFS($E$2:$E$7682,E1667,$B$2:$B$7682,B1667)&gt;1,
_xlfn.TEXTJOIN(CHAR(10),TRUE,_xlfn.UNIQUE(_xlfn._xlws.FILTER($F$2:$F$7682,($E$2:$E$7682=E1667)*($B$2:$B$7682=B1667)))),
F1667)</f>
        <v>LIFECARE MEDICAL SUPPLIES INC</v>
      </c>
      <c r="H1667" t="s">
        <v>2726</v>
      </c>
      <c r="I1667" s="26" t="str" cm="1">
        <f t="array" ref="I1667">IF(COUNTIFS($E$2:$E$7682,E1667,$B$2:$B$7682,B1667)&gt;1,
_xlfn.TEXTJOIN(CHAR(10),TRUE,_xlfn.UNIQUE(_xlfn._xlws.FILTER($H$2:$H$7682,($E$2:$E$7682=E1667)*($B$2:$B$7682=B1667)))),
H1667)</f>
        <v>6415 S FORT APACHE RD STE 170 LAS VEGAS, NV 89148</v>
      </c>
      <c r="J1667" s="26" t="str">
        <f t="shared" ref="J1667:J1730" si="52">B1667 &amp; "-" &amp; E1667 &amp; "-" &amp; G1667 &amp; "-" &amp; I1667</f>
        <v>E0114-1285617761-LIFECARE MEDICAL SUPPLIES INC-6415 S FORT APACHE RD STE 170 LAS VEGAS, NV 89148</v>
      </c>
      <c r="K1667" s="26">
        <f t="shared" ref="K1667:K1730" si="53">COUNTIF($J$2:$J$7682,J1667)</f>
        <v>1</v>
      </c>
      <c r="L1667" t="s">
        <v>9</v>
      </c>
      <c r="M1667" t="s">
        <v>2967</v>
      </c>
    </row>
    <row r="1668" spans="1:13" x14ac:dyDescent="0.2">
      <c r="A1668" t="s">
        <v>5</v>
      </c>
      <c r="B1668" t="s">
        <v>110</v>
      </c>
      <c r="C1668" t="s">
        <v>111</v>
      </c>
      <c r="D1668" t="s">
        <v>2604</v>
      </c>
      <c r="E1668" t="s">
        <v>626</v>
      </c>
      <c r="F1668" t="s">
        <v>627</v>
      </c>
      <c r="G1668" s="23" t="str" cm="1">
        <f t="array" ref="G1668">IF(COUNTIFS($E$2:$E$7682,E1668,$B$2:$B$7682,B1668)&gt;1,
_xlfn.TEXTJOIN(CHAR(10),TRUE,_xlfn.UNIQUE(_xlfn._xlws.FILTER($F$2:$F$7682,($E$2:$E$7682=E1668)*($B$2:$B$7682=B1668)))),
F1668)</f>
        <v>LIFECARE MEDICAL SUPPLIES INC</v>
      </c>
      <c r="H1668" t="s">
        <v>2726</v>
      </c>
      <c r="I1668" s="26" t="str" cm="1">
        <f t="array" ref="I1668">IF(COUNTIFS($E$2:$E$7682,E1668,$B$2:$B$7682,B1668)&gt;1,
_xlfn.TEXTJOIN(CHAR(10),TRUE,_xlfn.UNIQUE(_xlfn._xlws.FILTER($H$2:$H$7682,($E$2:$E$7682=E1668)*($B$2:$B$7682=B1668)))),
H1668)</f>
        <v>6415 S FORT APACHE RD STE 170 LAS VEGAS, NV 89148</v>
      </c>
      <c r="J1668" s="26" t="str">
        <f t="shared" si="52"/>
        <v>E0143-1285617761-LIFECARE MEDICAL SUPPLIES INC-6415 S FORT APACHE RD STE 170 LAS VEGAS, NV 89148</v>
      </c>
      <c r="K1668" s="26">
        <f t="shared" si="53"/>
        <v>1</v>
      </c>
      <c r="L1668" t="s">
        <v>9</v>
      </c>
      <c r="M1668" t="s">
        <v>2967</v>
      </c>
    </row>
    <row r="1669" spans="1:13" x14ac:dyDescent="0.2">
      <c r="A1669" t="s">
        <v>5</v>
      </c>
      <c r="B1669" t="s">
        <v>496</v>
      </c>
      <c r="C1669" t="s">
        <v>497</v>
      </c>
      <c r="D1669" t="s">
        <v>2608</v>
      </c>
      <c r="E1669" t="s">
        <v>626</v>
      </c>
      <c r="F1669" t="s">
        <v>627</v>
      </c>
      <c r="G1669" s="23" t="str" cm="1">
        <f t="array" ref="G1669">IF(COUNTIFS($E$2:$E$7682,E1669,$B$2:$B$7682,B1669)&gt;1,
_xlfn.TEXTJOIN(CHAR(10),TRUE,_xlfn.UNIQUE(_xlfn._xlws.FILTER($F$2:$F$7682,($E$2:$E$7682=E1669)*($B$2:$B$7682=B1669)))),
F1669)</f>
        <v>LIFECARE MEDICAL SUPPLIES INC</v>
      </c>
      <c r="H1669" t="s">
        <v>2726</v>
      </c>
      <c r="I1669" s="26" t="str" cm="1">
        <f t="array" ref="I1669">IF(COUNTIFS($E$2:$E$7682,E1669,$B$2:$B$7682,B1669)&gt;1,
_xlfn.TEXTJOIN(CHAR(10),TRUE,_xlfn.UNIQUE(_xlfn._xlws.FILTER($H$2:$H$7682,($E$2:$E$7682=E1669)*($B$2:$B$7682=B1669)))),
H1669)</f>
        <v>6415 S FORT APACHE RD STE 170 LAS VEGAS, NV 89148</v>
      </c>
      <c r="J1669" s="26" t="str">
        <f t="shared" si="52"/>
        <v>E0240-1285617761-LIFECARE MEDICAL SUPPLIES INC-6415 S FORT APACHE RD STE 170 LAS VEGAS, NV 89148</v>
      </c>
      <c r="K1669" s="26">
        <f t="shared" si="53"/>
        <v>1</v>
      </c>
      <c r="L1669" t="s">
        <v>9</v>
      </c>
      <c r="M1669" t="s">
        <v>2967</v>
      </c>
    </row>
    <row r="1670" spans="1:13" x14ac:dyDescent="0.2">
      <c r="A1670" t="s">
        <v>5</v>
      </c>
      <c r="B1670" t="s">
        <v>231</v>
      </c>
      <c r="C1670" t="s">
        <v>232</v>
      </c>
      <c r="D1670" t="s">
        <v>2613</v>
      </c>
      <c r="E1670" t="s">
        <v>626</v>
      </c>
      <c r="F1670" t="s">
        <v>627</v>
      </c>
      <c r="G1670" s="23" t="str" cm="1">
        <f t="array" ref="G1670">IF(COUNTIFS($E$2:$E$7682,E1670,$B$2:$B$7682,B1670)&gt;1,
_xlfn.TEXTJOIN(CHAR(10),TRUE,_xlfn.UNIQUE(_xlfn._xlws.FILTER($F$2:$F$7682,($E$2:$E$7682=E1670)*($B$2:$B$7682=B1670)))),
F1670)</f>
        <v>LIFECARE MEDICAL SUPPLIES INC</v>
      </c>
      <c r="H1670" t="s">
        <v>2726</v>
      </c>
      <c r="I1670" s="26" t="str" cm="1">
        <f t="array" ref="I1670">IF(COUNTIFS($E$2:$E$7682,E1670,$B$2:$B$7682,B1670)&gt;1,
_xlfn.TEXTJOIN(CHAR(10),TRUE,_xlfn.UNIQUE(_xlfn._xlws.FILTER($H$2:$H$7682,($E$2:$E$7682=E1670)*($B$2:$B$7682=B1670)))),
H1670)</f>
        <v>6415 S FORT APACHE RD STE 170 LAS VEGAS, NV 89148</v>
      </c>
      <c r="J1670" s="26" t="str">
        <f t="shared" si="52"/>
        <v>E0570-1285617761-LIFECARE MEDICAL SUPPLIES INC-6415 S FORT APACHE RD STE 170 LAS VEGAS, NV 89148</v>
      </c>
      <c r="K1670" s="26">
        <f t="shared" si="53"/>
        <v>1</v>
      </c>
      <c r="L1670" t="s">
        <v>9</v>
      </c>
      <c r="M1670" t="s">
        <v>2967</v>
      </c>
    </row>
    <row r="1671" spans="1:13" x14ac:dyDescent="0.2">
      <c r="A1671" t="s">
        <v>5</v>
      </c>
      <c r="B1671" t="s">
        <v>1148</v>
      </c>
      <c r="C1671" t="s">
        <v>1149</v>
      </c>
      <c r="D1671" t="s">
        <v>2628</v>
      </c>
      <c r="E1671" t="s">
        <v>626</v>
      </c>
      <c r="F1671" t="s">
        <v>627</v>
      </c>
      <c r="G1671" s="23" t="str" cm="1">
        <f t="array" ref="G1671">IF(COUNTIFS($E$2:$E$7682,E1671,$B$2:$B$7682,B1671)&gt;1,
_xlfn.TEXTJOIN(CHAR(10),TRUE,_xlfn.UNIQUE(_xlfn._xlws.FILTER($F$2:$F$7682,($E$2:$E$7682=E1671)*($B$2:$B$7682=B1671)))),
F1671)</f>
        <v>LIFECARE MEDICAL SUPPLIES INC</v>
      </c>
      <c r="H1671" t="s">
        <v>2726</v>
      </c>
      <c r="I1671" s="26" t="str" cm="1">
        <f t="array" ref="I1671">IF(COUNTIFS($E$2:$E$7682,E1671,$B$2:$B$7682,B1671)&gt;1,
_xlfn.TEXTJOIN(CHAR(10),TRUE,_xlfn.UNIQUE(_xlfn._xlws.FILTER($H$2:$H$7682,($E$2:$E$7682=E1671)*($B$2:$B$7682=B1671)))),
H1671)</f>
        <v>6415 S FORT APACHE RD STE 170 LAS VEGAS, NV 89148</v>
      </c>
      <c r="J1671" s="26" t="str">
        <f t="shared" si="52"/>
        <v>E1390-1285617761-LIFECARE MEDICAL SUPPLIES INC-6415 S FORT APACHE RD STE 170 LAS VEGAS, NV 89148</v>
      </c>
      <c r="K1671" s="26">
        <f t="shared" si="53"/>
        <v>1</v>
      </c>
      <c r="L1671" t="s">
        <v>9</v>
      </c>
      <c r="M1671" t="s">
        <v>2967</v>
      </c>
    </row>
    <row r="1672" spans="1:13" x14ac:dyDescent="0.2">
      <c r="A1672" t="s">
        <v>5</v>
      </c>
      <c r="B1672" t="s">
        <v>777</v>
      </c>
      <c r="C1672" t="s">
        <v>778</v>
      </c>
      <c r="D1672" t="s">
        <v>2628</v>
      </c>
      <c r="E1672" t="s">
        <v>626</v>
      </c>
      <c r="F1672" t="s">
        <v>627</v>
      </c>
      <c r="G1672" s="23" t="str" cm="1">
        <f t="array" ref="G1672">IF(COUNTIFS($E$2:$E$7682,E1672,$B$2:$B$7682,B1672)&gt;1,
_xlfn.TEXTJOIN(CHAR(10),TRUE,_xlfn.UNIQUE(_xlfn._xlws.FILTER($F$2:$F$7682,($E$2:$E$7682=E1672)*($B$2:$B$7682=B1672)))),
F1672)</f>
        <v>LIFECARE MEDICAL SUPPLIES INC</v>
      </c>
      <c r="H1672" t="s">
        <v>2726</v>
      </c>
      <c r="I1672" s="26" t="str" cm="1">
        <f t="array" ref="I1672">IF(COUNTIFS($E$2:$E$7682,E1672,$B$2:$B$7682,B1672)&gt;1,
_xlfn.TEXTJOIN(CHAR(10),TRUE,_xlfn.UNIQUE(_xlfn._xlws.FILTER($H$2:$H$7682,($E$2:$E$7682=E1672)*($B$2:$B$7682=B1672)))),
H1672)</f>
        <v>6415 S FORT APACHE RD STE 170 LAS VEGAS, NV 89148</v>
      </c>
      <c r="J1672" s="26" t="str">
        <f t="shared" si="52"/>
        <v>E1392-1285617761-LIFECARE MEDICAL SUPPLIES INC-6415 S FORT APACHE RD STE 170 LAS VEGAS, NV 89148</v>
      </c>
      <c r="K1672" s="26">
        <f t="shared" si="53"/>
        <v>1</v>
      </c>
      <c r="L1672" t="s">
        <v>9</v>
      </c>
      <c r="M1672" t="s">
        <v>2967</v>
      </c>
    </row>
    <row r="1673" spans="1:13" x14ac:dyDescent="0.2">
      <c r="A1673" t="s">
        <v>5</v>
      </c>
      <c r="B1673" t="s">
        <v>404</v>
      </c>
      <c r="C1673" t="s">
        <v>405</v>
      </c>
      <c r="D1673" t="s">
        <v>2622</v>
      </c>
      <c r="E1673" t="s">
        <v>626</v>
      </c>
      <c r="F1673" t="s">
        <v>627</v>
      </c>
      <c r="G1673" s="23" t="str" cm="1">
        <f t="array" ref="G1673">IF(COUNTIFS($E$2:$E$7682,E1673,$B$2:$B$7682,B1673)&gt;1,
_xlfn.TEXTJOIN(CHAR(10),TRUE,_xlfn.UNIQUE(_xlfn._xlws.FILTER($F$2:$F$7682,($E$2:$E$7682=E1673)*($B$2:$B$7682=B1673)))),
F1673)</f>
        <v>LIFECARE MEDICAL SUPPLIES INC</v>
      </c>
      <c r="H1673" t="s">
        <v>2726</v>
      </c>
      <c r="I1673" s="26" t="str" cm="1">
        <f t="array" ref="I1673">IF(COUNTIFS($E$2:$E$7682,E1673,$B$2:$B$7682,B1673)&gt;1,
_xlfn.TEXTJOIN(CHAR(10),TRUE,_xlfn.UNIQUE(_xlfn._xlws.FILTER($H$2:$H$7682,($E$2:$E$7682=E1673)*($B$2:$B$7682=B1673)))),
H1673)</f>
        <v>6415 S FORT APACHE RD STE 170 LAS VEGAS, NV 89148</v>
      </c>
      <c r="J1673" s="26" t="str">
        <f t="shared" si="52"/>
        <v>K0006-1285617761-LIFECARE MEDICAL SUPPLIES INC-6415 S FORT APACHE RD STE 170 LAS VEGAS, NV 89148</v>
      </c>
      <c r="K1673" s="26">
        <f t="shared" si="53"/>
        <v>1</v>
      </c>
      <c r="L1673" t="s">
        <v>9</v>
      </c>
      <c r="M1673" t="s">
        <v>2967</v>
      </c>
    </row>
    <row r="1674" spans="1:13" x14ac:dyDescent="0.2">
      <c r="A1674" t="s">
        <v>5</v>
      </c>
      <c r="B1674" t="s">
        <v>1399</v>
      </c>
      <c r="C1674" t="s">
        <v>1400</v>
      </c>
      <c r="D1674" t="s">
        <v>2643</v>
      </c>
      <c r="E1674" t="s">
        <v>626</v>
      </c>
      <c r="F1674" t="s">
        <v>627</v>
      </c>
      <c r="G1674" s="23" t="str" cm="1">
        <f t="array" ref="G1674">IF(COUNTIFS($E$2:$E$7682,E1674,$B$2:$B$7682,B1674)&gt;1,
_xlfn.TEXTJOIN(CHAR(10),TRUE,_xlfn.UNIQUE(_xlfn._xlws.FILTER($F$2:$F$7682,($E$2:$E$7682=E1674)*($B$2:$B$7682=B1674)))),
F1674)</f>
        <v>LIFECARE MEDICAL SUPPLIES INC</v>
      </c>
      <c r="H1674" t="s">
        <v>2726</v>
      </c>
      <c r="I1674" s="26" t="str" cm="1">
        <f t="array" ref="I1674">IF(COUNTIFS($E$2:$E$7682,E1674,$B$2:$B$7682,B1674)&gt;1,
_xlfn.TEXTJOIN(CHAR(10),TRUE,_xlfn.UNIQUE(_xlfn._xlws.FILTER($H$2:$H$7682,($E$2:$E$7682=E1674)*($B$2:$B$7682=B1674)))),
H1674)</f>
        <v>6415 S FORT APACHE RD STE 170 LAS VEGAS, NV 89148</v>
      </c>
      <c r="J1674" s="26" t="str">
        <f t="shared" si="52"/>
        <v>L0642-1285617761-LIFECARE MEDICAL SUPPLIES INC-6415 S FORT APACHE RD STE 170 LAS VEGAS, NV 89148</v>
      </c>
      <c r="K1674" s="26">
        <f t="shared" si="53"/>
        <v>1</v>
      </c>
      <c r="L1674" t="s">
        <v>9</v>
      </c>
      <c r="M1674" t="s">
        <v>2967</v>
      </c>
    </row>
    <row r="1675" spans="1:13" x14ac:dyDescent="0.2">
      <c r="A1675" t="s">
        <v>5</v>
      </c>
      <c r="B1675" t="s">
        <v>727</v>
      </c>
      <c r="C1675" t="s">
        <v>728</v>
      </c>
      <c r="D1675" t="s">
        <v>2643</v>
      </c>
      <c r="E1675" t="s">
        <v>626</v>
      </c>
      <c r="F1675" t="s">
        <v>627</v>
      </c>
      <c r="G1675" s="23" t="str" cm="1">
        <f t="array" ref="G1675">IF(COUNTIFS($E$2:$E$7682,E1675,$B$2:$B$7682,B1675)&gt;1,
_xlfn.TEXTJOIN(CHAR(10),TRUE,_xlfn.UNIQUE(_xlfn._xlws.FILTER($F$2:$F$7682,($E$2:$E$7682=E1675)*($B$2:$B$7682=B1675)))),
F1675)</f>
        <v>LIFECARE MEDICAL SUPPLIES INC</v>
      </c>
      <c r="H1675" t="s">
        <v>2726</v>
      </c>
      <c r="I1675" s="26" t="str" cm="1">
        <f t="array" ref="I1675">IF(COUNTIFS($E$2:$E$7682,E1675,$B$2:$B$7682,B1675)&gt;1,
_xlfn.TEXTJOIN(CHAR(10),TRUE,_xlfn.UNIQUE(_xlfn._xlws.FILTER($H$2:$H$7682,($E$2:$E$7682=E1675)*($B$2:$B$7682=B1675)))),
H1675)</f>
        <v>6415 S FORT APACHE RD STE 170 LAS VEGAS, NV 89148</v>
      </c>
      <c r="J1675" s="26" t="str">
        <f t="shared" si="52"/>
        <v>L1812-1285617761-LIFECARE MEDICAL SUPPLIES INC-6415 S FORT APACHE RD STE 170 LAS VEGAS, NV 89148</v>
      </c>
      <c r="K1675" s="26">
        <f t="shared" si="53"/>
        <v>1</v>
      </c>
      <c r="L1675" t="s">
        <v>9</v>
      </c>
      <c r="M1675" t="s">
        <v>2967</v>
      </c>
    </row>
    <row r="1676" spans="1:13" x14ac:dyDescent="0.2">
      <c r="A1676" t="s">
        <v>5</v>
      </c>
      <c r="B1676" t="s">
        <v>560</v>
      </c>
      <c r="C1676" t="s">
        <v>561</v>
      </c>
      <c r="D1676" t="s">
        <v>2637</v>
      </c>
      <c r="E1676" t="s">
        <v>128</v>
      </c>
      <c r="F1676" t="s">
        <v>129</v>
      </c>
      <c r="G1676" s="23" t="str" cm="1">
        <f t="array" ref="G1676">IF(COUNTIFS($E$2:$E$7682,E1676,$B$2:$B$7682,B1676)&gt;1,
_xlfn.TEXTJOIN(CHAR(10),TRUE,_xlfn.UNIQUE(_xlfn._xlws.FILTER($F$2:$F$7682,($E$2:$E$7682=E1676)*($B$2:$B$7682=B1676)))),
F1676)</f>
        <v>ORTHOPRO OF CARSON CITY INC</v>
      </c>
      <c r="H1676" t="s">
        <v>2701</v>
      </c>
      <c r="I1676" s="26" t="str" cm="1">
        <f t="array" ref="I1676">IF(COUNTIFS($E$2:$E$7682,E1676,$B$2:$B$7682,B1676)&gt;1,
_xlfn.TEXTJOIN(CHAR(10),TRUE,_xlfn.UNIQUE(_xlfn._xlws.FILTER($H$2:$H$7682,($E$2:$E$7682=E1676)*($B$2:$B$7682=B1676)))),
H1676)</f>
        <v>415 W SOPHIA ST STE 200 CARSON CITY, NV 89703</v>
      </c>
      <c r="J1676" s="26" t="str">
        <f t="shared" si="52"/>
        <v>A5500-1285632034-ORTHOPRO OF CARSON CITY INC-415 W SOPHIA ST STE 200 CARSON CITY, NV 89703</v>
      </c>
      <c r="K1676" s="26">
        <f t="shared" si="53"/>
        <v>1</v>
      </c>
      <c r="L1676" t="s">
        <v>130</v>
      </c>
      <c r="M1676" t="s">
        <v>2968</v>
      </c>
    </row>
    <row r="1677" spans="1:13" x14ac:dyDescent="0.2">
      <c r="A1677" t="s">
        <v>5</v>
      </c>
      <c r="B1677" t="s">
        <v>1113</v>
      </c>
      <c r="C1677" t="s">
        <v>1114</v>
      </c>
      <c r="D1677" t="s">
        <v>2637</v>
      </c>
      <c r="E1677" t="s">
        <v>128</v>
      </c>
      <c r="F1677" t="s">
        <v>129</v>
      </c>
      <c r="G1677" s="23" t="str" cm="1">
        <f t="array" ref="G1677">IF(COUNTIFS($E$2:$E$7682,E1677,$B$2:$B$7682,B1677)&gt;1,
_xlfn.TEXTJOIN(CHAR(10),TRUE,_xlfn.UNIQUE(_xlfn._xlws.FILTER($F$2:$F$7682,($E$2:$E$7682=E1677)*($B$2:$B$7682=B1677)))),
F1677)</f>
        <v>ORTHOPRO OF CARSON CITY INC</v>
      </c>
      <c r="H1677" t="s">
        <v>2701</v>
      </c>
      <c r="I1677" s="26" t="str" cm="1">
        <f t="array" ref="I1677">IF(COUNTIFS($E$2:$E$7682,E1677,$B$2:$B$7682,B1677)&gt;1,
_xlfn.TEXTJOIN(CHAR(10),TRUE,_xlfn.UNIQUE(_xlfn._xlws.FILTER($H$2:$H$7682,($E$2:$E$7682=E1677)*($B$2:$B$7682=B1677)))),
H1677)</f>
        <v>415 W SOPHIA ST STE 200 CARSON CITY, NV 89703</v>
      </c>
      <c r="J1677" s="26" t="str">
        <f t="shared" si="52"/>
        <v>A5513-1285632034-ORTHOPRO OF CARSON CITY INC-415 W SOPHIA ST STE 200 CARSON CITY, NV 89703</v>
      </c>
      <c r="K1677" s="26">
        <f t="shared" si="53"/>
        <v>1</v>
      </c>
      <c r="L1677" t="s">
        <v>130</v>
      </c>
      <c r="M1677" t="s">
        <v>2968</v>
      </c>
    </row>
    <row r="1678" spans="1:13" x14ac:dyDescent="0.2">
      <c r="A1678" t="s">
        <v>5</v>
      </c>
      <c r="B1678" t="s">
        <v>835</v>
      </c>
      <c r="C1678" t="s">
        <v>836</v>
      </c>
      <c r="D1678" t="s">
        <v>2643</v>
      </c>
      <c r="E1678" t="s">
        <v>128</v>
      </c>
      <c r="F1678" t="s">
        <v>129</v>
      </c>
      <c r="G1678" s="23" t="str" cm="1">
        <f t="array" ref="G1678">IF(COUNTIFS($E$2:$E$7682,E1678,$B$2:$B$7682,B1678)&gt;1,
_xlfn.TEXTJOIN(CHAR(10),TRUE,_xlfn.UNIQUE(_xlfn._xlws.FILTER($F$2:$F$7682,($E$2:$E$7682=E1678)*($B$2:$B$7682=B1678)))),
F1678)</f>
        <v>ORTHOPRO OF CARSON CITY INC</v>
      </c>
      <c r="H1678" t="s">
        <v>2701</v>
      </c>
      <c r="I1678" s="26" t="str" cm="1">
        <f t="array" ref="I1678">IF(COUNTIFS($E$2:$E$7682,E1678,$B$2:$B$7682,B1678)&gt;1,
_xlfn.TEXTJOIN(CHAR(10),TRUE,_xlfn.UNIQUE(_xlfn._xlws.FILTER($H$2:$H$7682,($E$2:$E$7682=E1678)*($B$2:$B$7682=B1678)))),
H1678)</f>
        <v>415 W SOPHIA ST STE 200 CARSON CITY, NV 89703</v>
      </c>
      <c r="J1678" s="26" t="str">
        <f t="shared" si="52"/>
        <v>L0172-1285632034-ORTHOPRO OF CARSON CITY INC-415 W SOPHIA ST STE 200 CARSON CITY, NV 89703</v>
      </c>
      <c r="K1678" s="26">
        <f t="shared" si="53"/>
        <v>1</v>
      </c>
      <c r="L1678" t="s">
        <v>130</v>
      </c>
      <c r="M1678" t="s">
        <v>2968</v>
      </c>
    </row>
    <row r="1679" spans="1:13" x14ac:dyDescent="0.2">
      <c r="A1679" t="s">
        <v>5</v>
      </c>
      <c r="B1679" t="s">
        <v>1897</v>
      </c>
      <c r="C1679" t="s">
        <v>1898</v>
      </c>
      <c r="D1679" t="s">
        <v>2643</v>
      </c>
      <c r="E1679" t="s">
        <v>128</v>
      </c>
      <c r="F1679" t="s">
        <v>129</v>
      </c>
      <c r="G1679" s="23" t="str" cm="1">
        <f t="array" ref="G1679">IF(COUNTIFS($E$2:$E$7682,E1679,$B$2:$B$7682,B1679)&gt;1,
_xlfn.TEXTJOIN(CHAR(10),TRUE,_xlfn.UNIQUE(_xlfn._xlws.FILTER($F$2:$F$7682,($E$2:$E$7682=E1679)*($B$2:$B$7682=B1679)))),
F1679)</f>
        <v>ORTHOPRO OF CARSON CITY INC</v>
      </c>
      <c r="H1679" t="s">
        <v>2701</v>
      </c>
      <c r="I1679" s="26" t="str" cm="1">
        <f t="array" ref="I1679">IF(COUNTIFS($E$2:$E$7682,E1679,$B$2:$B$7682,B1679)&gt;1,
_xlfn.TEXTJOIN(CHAR(10),TRUE,_xlfn.UNIQUE(_xlfn._xlws.FILTER($H$2:$H$7682,($E$2:$E$7682=E1679)*($B$2:$B$7682=B1679)))),
H1679)</f>
        <v>415 W SOPHIA ST STE 200 CARSON CITY, NV 89703</v>
      </c>
      <c r="J1679" s="26" t="str">
        <f t="shared" si="52"/>
        <v>L0621-1285632034-ORTHOPRO OF CARSON CITY INC-415 W SOPHIA ST STE 200 CARSON CITY, NV 89703</v>
      </c>
      <c r="K1679" s="26">
        <f t="shared" si="53"/>
        <v>1</v>
      </c>
      <c r="L1679" t="s">
        <v>130</v>
      </c>
      <c r="M1679" t="s">
        <v>2968</v>
      </c>
    </row>
    <row r="1680" spans="1:13" x14ac:dyDescent="0.2">
      <c r="A1680" t="s">
        <v>5</v>
      </c>
      <c r="B1680" t="s">
        <v>930</v>
      </c>
      <c r="C1680" t="s">
        <v>931</v>
      </c>
      <c r="D1680" t="s">
        <v>2643</v>
      </c>
      <c r="E1680" t="s">
        <v>128</v>
      </c>
      <c r="F1680" t="s">
        <v>129</v>
      </c>
      <c r="G1680" s="23" t="str" cm="1">
        <f t="array" ref="G1680">IF(COUNTIFS($E$2:$E$7682,E1680,$B$2:$B$7682,B1680)&gt;1,
_xlfn.TEXTJOIN(CHAR(10),TRUE,_xlfn.UNIQUE(_xlfn._xlws.FILTER($F$2:$F$7682,($E$2:$E$7682=E1680)*($B$2:$B$7682=B1680)))),
F1680)</f>
        <v>ORTHOPRO OF CARSON CITY INC</v>
      </c>
      <c r="H1680" t="s">
        <v>2701</v>
      </c>
      <c r="I1680" s="26" t="str" cm="1">
        <f t="array" ref="I1680">IF(COUNTIFS($E$2:$E$7682,E1680,$B$2:$B$7682,B1680)&gt;1,
_xlfn.TEXTJOIN(CHAR(10),TRUE,_xlfn.UNIQUE(_xlfn._xlws.FILTER($H$2:$H$7682,($E$2:$E$7682=E1680)*($B$2:$B$7682=B1680)))),
H1680)</f>
        <v>415 W SOPHIA ST STE 200 CARSON CITY, NV 89703</v>
      </c>
      <c r="J1680" s="26" t="str">
        <f t="shared" si="52"/>
        <v>L0626-1285632034-ORTHOPRO OF CARSON CITY INC-415 W SOPHIA ST STE 200 CARSON CITY, NV 89703</v>
      </c>
      <c r="K1680" s="26">
        <f t="shared" si="53"/>
        <v>1</v>
      </c>
      <c r="L1680" t="s">
        <v>130</v>
      </c>
      <c r="M1680" t="s">
        <v>2968</v>
      </c>
    </row>
    <row r="1681" spans="1:13" x14ac:dyDescent="0.2">
      <c r="A1681" t="s">
        <v>5</v>
      </c>
      <c r="B1681" t="s">
        <v>837</v>
      </c>
      <c r="C1681" t="s">
        <v>838</v>
      </c>
      <c r="D1681" t="s">
        <v>2643</v>
      </c>
      <c r="E1681" t="s">
        <v>128</v>
      </c>
      <c r="F1681" t="s">
        <v>129</v>
      </c>
      <c r="G1681" s="23" t="str" cm="1">
        <f t="array" ref="G1681">IF(COUNTIFS($E$2:$E$7682,E1681,$B$2:$B$7682,B1681)&gt;1,
_xlfn.TEXTJOIN(CHAR(10),TRUE,_xlfn.UNIQUE(_xlfn._xlws.FILTER($F$2:$F$7682,($E$2:$E$7682=E1681)*($B$2:$B$7682=B1681)))),
F1681)</f>
        <v>ORTHOPRO OF CARSON CITY INC</v>
      </c>
      <c r="H1681" t="s">
        <v>2701</v>
      </c>
      <c r="I1681" s="26" t="str" cm="1">
        <f t="array" ref="I1681">IF(COUNTIFS($E$2:$E$7682,E1681,$B$2:$B$7682,B1681)&gt;1,
_xlfn.TEXTJOIN(CHAR(10),TRUE,_xlfn.UNIQUE(_xlfn._xlws.FILTER($H$2:$H$7682,($E$2:$E$7682=E1681)*($B$2:$B$7682=B1681)))),
H1681)</f>
        <v>415 W SOPHIA ST STE 200 CARSON CITY, NV 89703</v>
      </c>
      <c r="J1681" s="26" t="str">
        <f t="shared" si="52"/>
        <v>L0628-1285632034-ORTHOPRO OF CARSON CITY INC-415 W SOPHIA ST STE 200 CARSON CITY, NV 89703</v>
      </c>
      <c r="K1681" s="26">
        <f t="shared" si="53"/>
        <v>1</v>
      </c>
      <c r="L1681" t="s">
        <v>130</v>
      </c>
      <c r="M1681" t="s">
        <v>2968</v>
      </c>
    </row>
    <row r="1682" spans="1:13" x14ac:dyDescent="0.2">
      <c r="A1682" t="s">
        <v>5</v>
      </c>
      <c r="B1682" t="s">
        <v>938</v>
      </c>
      <c r="C1682" t="s">
        <v>939</v>
      </c>
      <c r="D1682" t="s">
        <v>2643</v>
      </c>
      <c r="E1682" t="s">
        <v>128</v>
      </c>
      <c r="F1682" t="s">
        <v>129</v>
      </c>
      <c r="G1682" s="23" t="str" cm="1">
        <f t="array" ref="G1682">IF(COUNTIFS($E$2:$E$7682,E1682,$B$2:$B$7682,B1682)&gt;1,
_xlfn.TEXTJOIN(CHAR(10),TRUE,_xlfn.UNIQUE(_xlfn._xlws.FILTER($F$2:$F$7682,($E$2:$E$7682=E1682)*($B$2:$B$7682=B1682)))),
F1682)</f>
        <v>ORTHOPRO OF CARSON CITY INC</v>
      </c>
      <c r="H1682" t="s">
        <v>2701</v>
      </c>
      <c r="I1682" s="26" t="str" cm="1">
        <f t="array" ref="I1682">IF(COUNTIFS($E$2:$E$7682,E1682,$B$2:$B$7682,B1682)&gt;1,
_xlfn.TEXTJOIN(CHAR(10),TRUE,_xlfn.UNIQUE(_xlfn._xlws.FILTER($H$2:$H$7682,($E$2:$E$7682=E1682)*($B$2:$B$7682=B1682)))),
H1682)</f>
        <v>415 W SOPHIA ST STE 200 CARSON CITY, NV 89703</v>
      </c>
      <c r="J1682" s="26" t="str">
        <f t="shared" si="52"/>
        <v>L0648-1285632034-ORTHOPRO OF CARSON CITY INC-415 W SOPHIA ST STE 200 CARSON CITY, NV 89703</v>
      </c>
      <c r="K1682" s="26">
        <f t="shared" si="53"/>
        <v>1</v>
      </c>
      <c r="L1682" t="s">
        <v>130</v>
      </c>
      <c r="M1682" t="s">
        <v>2968</v>
      </c>
    </row>
    <row r="1683" spans="1:13" x14ac:dyDescent="0.2">
      <c r="A1683" t="s">
        <v>5</v>
      </c>
      <c r="B1683" t="s">
        <v>1230</v>
      </c>
      <c r="C1683" t="s">
        <v>1231</v>
      </c>
      <c r="D1683" t="s">
        <v>2643</v>
      </c>
      <c r="E1683" t="s">
        <v>128</v>
      </c>
      <c r="F1683" t="s">
        <v>129</v>
      </c>
      <c r="G1683" s="23" t="str" cm="1">
        <f t="array" ref="G1683">IF(COUNTIFS($E$2:$E$7682,E1683,$B$2:$B$7682,B1683)&gt;1,
_xlfn.TEXTJOIN(CHAR(10),TRUE,_xlfn.UNIQUE(_xlfn._xlws.FILTER($F$2:$F$7682,($E$2:$E$7682=E1683)*($B$2:$B$7682=B1683)))),
F1683)</f>
        <v>ORTHOPRO OF CARSON CITY INC</v>
      </c>
      <c r="H1683" t="s">
        <v>2701</v>
      </c>
      <c r="I1683" s="26" t="str" cm="1">
        <f t="array" ref="I1683">IF(COUNTIFS($E$2:$E$7682,E1683,$B$2:$B$7682,B1683)&gt;1,
_xlfn.TEXTJOIN(CHAR(10),TRUE,_xlfn.UNIQUE(_xlfn._xlws.FILTER($H$2:$H$7682,($E$2:$E$7682=E1683)*($B$2:$B$7682=B1683)))),
H1683)</f>
        <v>415 W SOPHIA ST STE 200 CARSON CITY, NV 89703</v>
      </c>
      <c r="J1683" s="26" t="str">
        <f t="shared" si="52"/>
        <v>L0976-1285632034-ORTHOPRO OF CARSON CITY INC-415 W SOPHIA ST STE 200 CARSON CITY, NV 89703</v>
      </c>
      <c r="K1683" s="26">
        <f t="shared" si="53"/>
        <v>1</v>
      </c>
      <c r="L1683" t="s">
        <v>130</v>
      </c>
      <c r="M1683" t="s">
        <v>2968</v>
      </c>
    </row>
    <row r="1684" spans="1:13" x14ac:dyDescent="0.2">
      <c r="A1684" t="s">
        <v>5</v>
      </c>
      <c r="B1684" t="s">
        <v>374</v>
      </c>
      <c r="C1684" t="s">
        <v>375</v>
      </c>
      <c r="D1684" t="s">
        <v>2643</v>
      </c>
      <c r="E1684" t="s">
        <v>128</v>
      </c>
      <c r="F1684" t="s">
        <v>129</v>
      </c>
      <c r="G1684" s="23" t="str" cm="1">
        <f t="array" ref="G1684">IF(COUNTIFS($E$2:$E$7682,E1684,$B$2:$B$7682,B1684)&gt;1,
_xlfn.TEXTJOIN(CHAR(10),TRUE,_xlfn.UNIQUE(_xlfn._xlws.FILTER($F$2:$F$7682,($E$2:$E$7682=E1684)*($B$2:$B$7682=B1684)))),
F1684)</f>
        <v>ORTHOPRO OF CARSON CITY INC</v>
      </c>
      <c r="H1684" t="s">
        <v>2701</v>
      </c>
      <c r="I1684" s="26" t="str" cm="1">
        <f t="array" ref="I1684">IF(COUNTIFS($E$2:$E$7682,E1684,$B$2:$B$7682,B1684)&gt;1,
_xlfn.TEXTJOIN(CHAR(10),TRUE,_xlfn.UNIQUE(_xlfn._xlws.FILTER($H$2:$H$7682,($E$2:$E$7682=E1684)*($B$2:$B$7682=B1684)))),
H1684)</f>
        <v>415 W SOPHIA ST STE 200 CARSON CITY, NV 89703</v>
      </c>
      <c r="J1684" s="26" t="str">
        <f t="shared" si="52"/>
        <v>L1810-1285632034-ORTHOPRO OF CARSON CITY INC-415 W SOPHIA ST STE 200 CARSON CITY, NV 89703</v>
      </c>
      <c r="K1684" s="26">
        <f t="shared" si="53"/>
        <v>1</v>
      </c>
      <c r="L1684" t="s">
        <v>130</v>
      </c>
      <c r="M1684" t="s">
        <v>2968</v>
      </c>
    </row>
    <row r="1685" spans="1:13" x14ac:dyDescent="0.2">
      <c r="A1685" t="s">
        <v>5</v>
      </c>
      <c r="B1685" t="s">
        <v>598</v>
      </c>
      <c r="C1685" t="s">
        <v>599</v>
      </c>
      <c r="D1685" t="s">
        <v>2643</v>
      </c>
      <c r="E1685" t="s">
        <v>128</v>
      </c>
      <c r="F1685" t="s">
        <v>129</v>
      </c>
      <c r="G1685" s="23" t="str" cm="1">
        <f t="array" ref="G1685">IF(COUNTIFS($E$2:$E$7682,E1685,$B$2:$B$7682,B1685)&gt;1,
_xlfn.TEXTJOIN(CHAR(10),TRUE,_xlfn.UNIQUE(_xlfn._xlws.FILTER($F$2:$F$7682,($E$2:$E$7682=E1685)*($B$2:$B$7682=B1685)))),
F1685)</f>
        <v>ORTHOPRO OF CARSON CITY INC</v>
      </c>
      <c r="H1685" t="s">
        <v>2701</v>
      </c>
      <c r="I1685" s="26" t="str" cm="1">
        <f t="array" ref="I1685">IF(COUNTIFS($E$2:$E$7682,E1685,$B$2:$B$7682,B1685)&gt;1,
_xlfn.TEXTJOIN(CHAR(10),TRUE,_xlfn.UNIQUE(_xlfn._xlws.FILTER($H$2:$H$7682,($E$2:$E$7682=E1685)*($B$2:$B$7682=B1685)))),
H1685)</f>
        <v>415 W SOPHIA ST STE 200 CARSON CITY, NV 89703</v>
      </c>
      <c r="J1685" s="26" t="str">
        <f t="shared" si="52"/>
        <v>L1820-1285632034-ORTHOPRO OF CARSON CITY INC-415 W SOPHIA ST STE 200 CARSON CITY, NV 89703</v>
      </c>
      <c r="K1685" s="26">
        <f t="shared" si="53"/>
        <v>1</v>
      </c>
      <c r="L1685" t="s">
        <v>130</v>
      </c>
      <c r="M1685" t="s">
        <v>2968</v>
      </c>
    </row>
    <row r="1686" spans="1:13" x14ac:dyDescent="0.2">
      <c r="A1686" t="s">
        <v>5</v>
      </c>
      <c r="B1686" t="s">
        <v>1244</v>
      </c>
      <c r="C1686" t="s">
        <v>1245</v>
      </c>
      <c r="D1686" t="s">
        <v>2643</v>
      </c>
      <c r="E1686" t="s">
        <v>128</v>
      </c>
      <c r="F1686" t="s">
        <v>129</v>
      </c>
      <c r="G1686" s="23" t="str" cm="1">
        <f t="array" ref="G1686">IF(COUNTIFS($E$2:$E$7682,E1686,$B$2:$B$7682,B1686)&gt;1,
_xlfn.TEXTJOIN(CHAR(10),TRUE,_xlfn.UNIQUE(_xlfn._xlws.FILTER($F$2:$F$7682,($E$2:$E$7682=E1686)*($B$2:$B$7682=B1686)))),
F1686)</f>
        <v>ORTHOPRO OF CARSON CITY INC</v>
      </c>
      <c r="H1686" t="s">
        <v>2701</v>
      </c>
      <c r="I1686" s="26" t="str" cm="1">
        <f t="array" ref="I1686">IF(COUNTIFS($E$2:$E$7682,E1686,$B$2:$B$7682,B1686)&gt;1,
_xlfn.TEXTJOIN(CHAR(10),TRUE,_xlfn.UNIQUE(_xlfn._xlws.FILTER($H$2:$H$7682,($E$2:$E$7682=E1686)*($B$2:$B$7682=B1686)))),
H1686)</f>
        <v>415 W SOPHIA ST STE 200 CARSON CITY, NV 89703</v>
      </c>
      <c r="J1686" s="26" t="str">
        <f t="shared" si="52"/>
        <v>L1843-1285632034-ORTHOPRO OF CARSON CITY INC-415 W SOPHIA ST STE 200 CARSON CITY, NV 89703</v>
      </c>
      <c r="K1686" s="26">
        <f t="shared" si="53"/>
        <v>1</v>
      </c>
      <c r="L1686" t="s">
        <v>130</v>
      </c>
      <c r="M1686" t="s">
        <v>2968</v>
      </c>
    </row>
    <row r="1687" spans="1:13" x14ac:dyDescent="0.2">
      <c r="A1687" t="s">
        <v>5</v>
      </c>
      <c r="B1687" t="s">
        <v>2182</v>
      </c>
      <c r="C1687" t="s">
        <v>2183</v>
      </c>
      <c r="D1687" t="s">
        <v>2643</v>
      </c>
      <c r="E1687" t="s">
        <v>128</v>
      </c>
      <c r="F1687" t="s">
        <v>129</v>
      </c>
      <c r="G1687" s="23" t="str" cm="1">
        <f t="array" ref="G1687">IF(COUNTIFS($E$2:$E$7682,E1687,$B$2:$B$7682,B1687)&gt;1,
_xlfn.TEXTJOIN(CHAR(10),TRUE,_xlfn.UNIQUE(_xlfn._xlws.FILTER($F$2:$F$7682,($E$2:$E$7682=E1687)*($B$2:$B$7682=B1687)))),
F1687)</f>
        <v>ORTHOPRO OF CARSON CITY INC</v>
      </c>
      <c r="H1687" t="s">
        <v>2701</v>
      </c>
      <c r="I1687" s="26" t="str" cm="1">
        <f t="array" ref="I1687">IF(COUNTIFS($E$2:$E$7682,E1687,$B$2:$B$7682,B1687)&gt;1,
_xlfn.TEXTJOIN(CHAR(10),TRUE,_xlfn.UNIQUE(_xlfn._xlws.FILTER($H$2:$H$7682,($E$2:$E$7682=E1687)*($B$2:$B$7682=B1687)))),
H1687)</f>
        <v>415 W SOPHIA ST STE 200 CARSON CITY, NV 89703</v>
      </c>
      <c r="J1687" s="26" t="str">
        <f t="shared" si="52"/>
        <v>L1851-1285632034-ORTHOPRO OF CARSON CITY INC-415 W SOPHIA ST STE 200 CARSON CITY, NV 89703</v>
      </c>
      <c r="K1687" s="26">
        <f t="shared" si="53"/>
        <v>1</v>
      </c>
      <c r="L1687" t="s">
        <v>130</v>
      </c>
      <c r="M1687" t="s">
        <v>2968</v>
      </c>
    </row>
    <row r="1688" spans="1:13" x14ac:dyDescent="0.2">
      <c r="A1688" t="s">
        <v>5</v>
      </c>
      <c r="B1688" t="s">
        <v>915</v>
      </c>
      <c r="C1688" t="s">
        <v>916</v>
      </c>
      <c r="D1688" t="s">
        <v>2643</v>
      </c>
      <c r="E1688" t="s">
        <v>128</v>
      </c>
      <c r="F1688" t="s">
        <v>129</v>
      </c>
      <c r="G1688" s="23" t="str" cm="1">
        <f t="array" ref="G1688">IF(COUNTIFS($E$2:$E$7682,E1688,$B$2:$B$7682,B1688)&gt;1,
_xlfn.TEXTJOIN(CHAR(10),TRUE,_xlfn.UNIQUE(_xlfn._xlws.FILTER($F$2:$F$7682,($E$2:$E$7682=E1688)*($B$2:$B$7682=B1688)))),
F1688)</f>
        <v>ORTHOPRO OF CARSON CITY INC</v>
      </c>
      <c r="H1688" t="s">
        <v>2701</v>
      </c>
      <c r="I1688" s="26" t="str" cm="1">
        <f t="array" ref="I1688">IF(COUNTIFS($E$2:$E$7682,E1688,$B$2:$B$7682,B1688)&gt;1,
_xlfn.TEXTJOIN(CHAR(10),TRUE,_xlfn.UNIQUE(_xlfn._xlws.FILTER($H$2:$H$7682,($E$2:$E$7682=E1688)*($B$2:$B$7682=B1688)))),
H1688)</f>
        <v>415 W SOPHIA ST STE 200 CARSON CITY, NV 89703</v>
      </c>
      <c r="J1688" s="26" t="str">
        <f t="shared" si="52"/>
        <v>L1902-1285632034-ORTHOPRO OF CARSON CITY INC-415 W SOPHIA ST STE 200 CARSON CITY, NV 89703</v>
      </c>
      <c r="K1688" s="26">
        <f t="shared" si="53"/>
        <v>1</v>
      </c>
      <c r="L1688" t="s">
        <v>130</v>
      </c>
      <c r="M1688" t="s">
        <v>2968</v>
      </c>
    </row>
    <row r="1689" spans="1:13" x14ac:dyDescent="0.2">
      <c r="A1689" t="s">
        <v>5</v>
      </c>
      <c r="B1689" t="s">
        <v>812</v>
      </c>
      <c r="C1689" t="s">
        <v>813</v>
      </c>
      <c r="D1689" t="s">
        <v>2643</v>
      </c>
      <c r="E1689" t="s">
        <v>128</v>
      </c>
      <c r="F1689" t="s">
        <v>129</v>
      </c>
      <c r="G1689" s="23" t="str" cm="1">
        <f t="array" ref="G1689">IF(COUNTIFS($E$2:$E$7682,E1689,$B$2:$B$7682,B1689)&gt;1,
_xlfn.TEXTJOIN(CHAR(10),TRUE,_xlfn.UNIQUE(_xlfn._xlws.FILTER($F$2:$F$7682,($E$2:$E$7682=E1689)*($B$2:$B$7682=B1689)))),
F1689)</f>
        <v>ORTHOPRO OF CARSON CITY INC</v>
      </c>
      <c r="H1689" t="s">
        <v>2701</v>
      </c>
      <c r="I1689" s="26" t="str" cm="1">
        <f t="array" ref="I1689">IF(COUNTIFS($E$2:$E$7682,E1689,$B$2:$B$7682,B1689)&gt;1,
_xlfn.TEXTJOIN(CHAR(10),TRUE,_xlfn.UNIQUE(_xlfn._xlws.FILTER($H$2:$H$7682,($E$2:$E$7682=E1689)*($B$2:$B$7682=B1689)))),
H1689)</f>
        <v>415 W SOPHIA ST STE 200 CARSON CITY, NV 89703</v>
      </c>
      <c r="J1689" s="26" t="str">
        <f t="shared" si="52"/>
        <v>L1930-1285632034-ORTHOPRO OF CARSON CITY INC-415 W SOPHIA ST STE 200 CARSON CITY, NV 89703</v>
      </c>
      <c r="K1689" s="26">
        <f t="shared" si="53"/>
        <v>1</v>
      </c>
      <c r="L1689" t="s">
        <v>130</v>
      </c>
      <c r="M1689" t="s">
        <v>2968</v>
      </c>
    </row>
    <row r="1690" spans="1:13" x14ac:dyDescent="0.2">
      <c r="A1690" t="s">
        <v>5</v>
      </c>
      <c r="B1690" t="s">
        <v>348</v>
      </c>
      <c r="C1690" t="s">
        <v>349</v>
      </c>
      <c r="D1690" t="s">
        <v>2643</v>
      </c>
      <c r="E1690" t="s">
        <v>128</v>
      </c>
      <c r="F1690" t="s">
        <v>129</v>
      </c>
      <c r="G1690" s="23" t="str" cm="1">
        <f t="array" ref="G1690">IF(COUNTIFS($E$2:$E$7682,E1690,$B$2:$B$7682,B1690)&gt;1,
_xlfn.TEXTJOIN(CHAR(10),TRUE,_xlfn.UNIQUE(_xlfn._xlws.FILTER($F$2:$F$7682,($E$2:$E$7682=E1690)*($B$2:$B$7682=B1690)))),
F1690)</f>
        <v>ORTHOPRO OF CARSON CITY INC</v>
      </c>
      <c r="H1690" t="s">
        <v>2701</v>
      </c>
      <c r="I1690" s="26" t="str" cm="1">
        <f t="array" ref="I1690">IF(COUNTIFS($E$2:$E$7682,E1690,$B$2:$B$7682,B1690)&gt;1,
_xlfn.TEXTJOIN(CHAR(10),TRUE,_xlfn.UNIQUE(_xlfn._xlws.FILTER($H$2:$H$7682,($E$2:$E$7682=E1690)*($B$2:$B$7682=B1690)))),
H1690)</f>
        <v>415 W SOPHIA ST STE 200 CARSON CITY, NV 89703</v>
      </c>
      <c r="J1690" s="26" t="str">
        <f t="shared" si="52"/>
        <v>L1932-1285632034-ORTHOPRO OF CARSON CITY INC-415 W SOPHIA ST STE 200 CARSON CITY, NV 89703</v>
      </c>
      <c r="K1690" s="26">
        <f t="shared" si="53"/>
        <v>1</v>
      </c>
      <c r="L1690" t="s">
        <v>130</v>
      </c>
      <c r="M1690" t="s">
        <v>2968</v>
      </c>
    </row>
    <row r="1691" spans="1:13" x14ac:dyDescent="0.2">
      <c r="A1691" t="s">
        <v>5</v>
      </c>
      <c r="B1691" t="s">
        <v>612</v>
      </c>
      <c r="C1691" t="s">
        <v>613</v>
      </c>
      <c r="D1691" t="s">
        <v>2643</v>
      </c>
      <c r="E1691" t="s">
        <v>128</v>
      </c>
      <c r="F1691" t="s">
        <v>129</v>
      </c>
      <c r="G1691" s="23" t="str" cm="1">
        <f t="array" ref="G1691">IF(COUNTIFS($E$2:$E$7682,E1691,$B$2:$B$7682,B1691)&gt;1,
_xlfn.TEXTJOIN(CHAR(10),TRUE,_xlfn.UNIQUE(_xlfn._xlws.FILTER($F$2:$F$7682,($E$2:$E$7682=E1691)*($B$2:$B$7682=B1691)))),
F1691)</f>
        <v>ORTHOPRO OF CARSON CITY INC</v>
      </c>
      <c r="H1691" t="s">
        <v>2701</v>
      </c>
      <c r="I1691" s="26" t="str" cm="1">
        <f t="array" ref="I1691">IF(COUNTIFS($E$2:$E$7682,E1691,$B$2:$B$7682,B1691)&gt;1,
_xlfn.TEXTJOIN(CHAR(10),TRUE,_xlfn.UNIQUE(_xlfn._xlws.FILTER($H$2:$H$7682,($E$2:$E$7682=E1691)*($B$2:$B$7682=B1691)))),
H1691)</f>
        <v>415 W SOPHIA ST STE 200 CARSON CITY, NV 89703</v>
      </c>
      <c r="J1691" s="26" t="str">
        <f t="shared" si="52"/>
        <v>L1940-1285632034-ORTHOPRO OF CARSON CITY INC-415 W SOPHIA ST STE 200 CARSON CITY, NV 89703</v>
      </c>
      <c r="K1691" s="26">
        <f t="shared" si="53"/>
        <v>1</v>
      </c>
      <c r="L1691" t="s">
        <v>130</v>
      </c>
      <c r="M1691" t="s">
        <v>2968</v>
      </c>
    </row>
    <row r="1692" spans="1:13" x14ac:dyDescent="0.2">
      <c r="A1692" t="s">
        <v>5</v>
      </c>
      <c r="B1692" t="s">
        <v>1443</v>
      </c>
      <c r="C1692" t="s">
        <v>1444</v>
      </c>
      <c r="D1692" t="s">
        <v>2643</v>
      </c>
      <c r="E1692" t="s">
        <v>128</v>
      </c>
      <c r="F1692" t="s">
        <v>129</v>
      </c>
      <c r="G1692" s="23" t="str" cm="1">
        <f t="array" ref="G1692">IF(COUNTIFS($E$2:$E$7682,E1692,$B$2:$B$7682,B1692)&gt;1,
_xlfn.TEXTJOIN(CHAR(10),TRUE,_xlfn.UNIQUE(_xlfn._xlws.FILTER($F$2:$F$7682,($E$2:$E$7682=E1692)*($B$2:$B$7682=B1692)))),
F1692)</f>
        <v>ORTHOPRO OF CARSON CITY INC</v>
      </c>
      <c r="H1692" t="s">
        <v>2701</v>
      </c>
      <c r="I1692" s="26" t="str" cm="1">
        <f t="array" ref="I1692">IF(COUNTIFS($E$2:$E$7682,E1692,$B$2:$B$7682,B1692)&gt;1,
_xlfn.TEXTJOIN(CHAR(10),TRUE,_xlfn.UNIQUE(_xlfn._xlws.FILTER($H$2:$H$7682,($E$2:$E$7682=E1692)*($B$2:$B$7682=B1692)))),
H1692)</f>
        <v>415 W SOPHIA ST STE 200 CARSON CITY, NV 89703</v>
      </c>
      <c r="J1692" s="26" t="str">
        <f t="shared" si="52"/>
        <v>L1945-1285632034-ORTHOPRO OF CARSON CITY INC-415 W SOPHIA ST STE 200 CARSON CITY, NV 89703</v>
      </c>
      <c r="K1692" s="26">
        <f t="shared" si="53"/>
        <v>1</v>
      </c>
      <c r="L1692" t="s">
        <v>130</v>
      </c>
      <c r="M1692" t="s">
        <v>2968</v>
      </c>
    </row>
    <row r="1693" spans="1:13" x14ac:dyDescent="0.2">
      <c r="A1693" t="s">
        <v>5</v>
      </c>
      <c r="B1693" t="s">
        <v>1252</v>
      </c>
      <c r="C1693" t="s">
        <v>1253</v>
      </c>
      <c r="D1693" t="s">
        <v>2643</v>
      </c>
      <c r="E1693" t="s">
        <v>128</v>
      </c>
      <c r="F1693" t="s">
        <v>129</v>
      </c>
      <c r="G1693" s="23" t="str" cm="1">
        <f t="array" ref="G1693">IF(COUNTIFS($E$2:$E$7682,E1693,$B$2:$B$7682,B1693)&gt;1,
_xlfn.TEXTJOIN(CHAR(10),TRUE,_xlfn.UNIQUE(_xlfn._xlws.FILTER($F$2:$F$7682,($E$2:$E$7682=E1693)*($B$2:$B$7682=B1693)))),
F1693)</f>
        <v>ORTHOPRO OF CARSON CITY INC</v>
      </c>
      <c r="H1693" t="s">
        <v>2701</v>
      </c>
      <c r="I1693" s="26" t="str" cm="1">
        <f t="array" ref="I1693">IF(COUNTIFS($E$2:$E$7682,E1693,$B$2:$B$7682,B1693)&gt;1,
_xlfn.TEXTJOIN(CHAR(10),TRUE,_xlfn.UNIQUE(_xlfn._xlws.FILTER($H$2:$H$7682,($E$2:$E$7682=E1693)*($B$2:$B$7682=B1693)))),
H1693)</f>
        <v>415 W SOPHIA ST STE 200 CARSON CITY, NV 89703</v>
      </c>
      <c r="J1693" s="26" t="str">
        <f t="shared" si="52"/>
        <v>L1951-1285632034-ORTHOPRO OF CARSON CITY INC-415 W SOPHIA ST STE 200 CARSON CITY, NV 89703</v>
      </c>
      <c r="K1693" s="26">
        <f t="shared" si="53"/>
        <v>1</v>
      </c>
      <c r="L1693" t="s">
        <v>130</v>
      </c>
      <c r="M1693" t="s">
        <v>2968</v>
      </c>
    </row>
    <row r="1694" spans="1:13" x14ac:dyDescent="0.2">
      <c r="A1694" t="s">
        <v>5</v>
      </c>
      <c r="B1694" t="s">
        <v>845</v>
      </c>
      <c r="C1694" t="s">
        <v>846</v>
      </c>
      <c r="D1694" t="s">
        <v>2643</v>
      </c>
      <c r="E1694" t="s">
        <v>128</v>
      </c>
      <c r="F1694" t="s">
        <v>129</v>
      </c>
      <c r="G1694" s="23" t="str" cm="1">
        <f t="array" ref="G1694">IF(COUNTIFS($E$2:$E$7682,E1694,$B$2:$B$7682,B1694)&gt;1,
_xlfn.TEXTJOIN(CHAR(10),TRUE,_xlfn.UNIQUE(_xlfn._xlws.FILTER($F$2:$F$7682,($E$2:$E$7682=E1694)*($B$2:$B$7682=B1694)))),
F1694)</f>
        <v>ORTHOPRO OF CARSON CITY INC</v>
      </c>
      <c r="H1694" t="s">
        <v>2701</v>
      </c>
      <c r="I1694" s="26" t="str" cm="1">
        <f t="array" ref="I1694">IF(COUNTIFS($E$2:$E$7682,E1694,$B$2:$B$7682,B1694)&gt;1,
_xlfn.TEXTJOIN(CHAR(10),TRUE,_xlfn.UNIQUE(_xlfn._xlws.FILTER($H$2:$H$7682,($E$2:$E$7682=E1694)*($B$2:$B$7682=B1694)))),
H1694)</f>
        <v>415 W SOPHIA ST STE 200 CARSON CITY, NV 89703</v>
      </c>
      <c r="J1694" s="26" t="str">
        <f t="shared" si="52"/>
        <v>L1960-1285632034-ORTHOPRO OF CARSON CITY INC-415 W SOPHIA ST STE 200 CARSON CITY, NV 89703</v>
      </c>
      <c r="K1694" s="26">
        <f t="shared" si="53"/>
        <v>1</v>
      </c>
      <c r="L1694" t="s">
        <v>130</v>
      </c>
      <c r="M1694" t="s">
        <v>2968</v>
      </c>
    </row>
    <row r="1695" spans="1:13" x14ac:dyDescent="0.2">
      <c r="A1695" t="s">
        <v>5</v>
      </c>
      <c r="B1695" t="s">
        <v>1203</v>
      </c>
      <c r="C1695" t="s">
        <v>1204</v>
      </c>
      <c r="D1695" t="s">
        <v>2643</v>
      </c>
      <c r="E1695" t="s">
        <v>128</v>
      </c>
      <c r="F1695" t="s">
        <v>129</v>
      </c>
      <c r="G1695" s="23" t="str" cm="1">
        <f t="array" ref="G1695">IF(COUNTIFS($E$2:$E$7682,E1695,$B$2:$B$7682,B1695)&gt;1,
_xlfn.TEXTJOIN(CHAR(10),TRUE,_xlfn.UNIQUE(_xlfn._xlws.FILTER($F$2:$F$7682,($E$2:$E$7682=E1695)*($B$2:$B$7682=B1695)))),
F1695)</f>
        <v>ORTHOPRO OF CARSON CITY INC</v>
      </c>
      <c r="H1695" t="s">
        <v>2701</v>
      </c>
      <c r="I1695" s="26" t="str" cm="1">
        <f t="array" ref="I1695">IF(COUNTIFS($E$2:$E$7682,E1695,$B$2:$B$7682,B1695)&gt;1,
_xlfn.TEXTJOIN(CHAR(10),TRUE,_xlfn.UNIQUE(_xlfn._xlws.FILTER($H$2:$H$7682,($E$2:$E$7682=E1695)*($B$2:$B$7682=B1695)))),
H1695)</f>
        <v>415 W SOPHIA ST STE 200 CARSON CITY, NV 89703</v>
      </c>
      <c r="J1695" s="26" t="str">
        <f t="shared" si="52"/>
        <v>L1970-1285632034-ORTHOPRO OF CARSON CITY INC-415 W SOPHIA ST STE 200 CARSON CITY, NV 89703</v>
      </c>
      <c r="K1695" s="26">
        <f t="shared" si="53"/>
        <v>1</v>
      </c>
      <c r="L1695" t="s">
        <v>130</v>
      </c>
      <c r="M1695" t="s">
        <v>2968</v>
      </c>
    </row>
    <row r="1696" spans="1:13" x14ac:dyDescent="0.2">
      <c r="A1696" t="s">
        <v>5</v>
      </c>
      <c r="B1696" t="s">
        <v>255</v>
      </c>
      <c r="C1696" t="s">
        <v>256</v>
      </c>
      <c r="D1696" t="s">
        <v>2643</v>
      </c>
      <c r="E1696" t="s">
        <v>128</v>
      </c>
      <c r="F1696" t="s">
        <v>129</v>
      </c>
      <c r="G1696" s="23" t="str" cm="1">
        <f t="array" ref="G1696">IF(COUNTIFS($E$2:$E$7682,E1696,$B$2:$B$7682,B1696)&gt;1,
_xlfn.TEXTJOIN(CHAR(10),TRUE,_xlfn.UNIQUE(_xlfn._xlws.FILTER($F$2:$F$7682,($E$2:$E$7682=E1696)*($B$2:$B$7682=B1696)))),
F1696)</f>
        <v>ORTHOPRO OF CARSON CITY INC</v>
      </c>
      <c r="H1696" t="s">
        <v>2701</v>
      </c>
      <c r="I1696" s="26" t="str" cm="1">
        <f t="array" ref="I1696">IF(COUNTIFS($E$2:$E$7682,E1696,$B$2:$B$7682,B1696)&gt;1,
_xlfn.TEXTJOIN(CHAR(10),TRUE,_xlfn.UNIQUE(_xlfn._xlws.FILTER($H$2:$H$7682,($E$2:$E$7682=E1696)*($B$2:$B$7682=B1696)))),
H1696)</f>
        <v>415 W SOPHIA ST STE 200 CARSON CITY, NV 89703</v>
      </c>
      <c r="J1696" s="26" t="str">
        <f t="shared" si="52"/>
        <v>L2210-1285632034-ORTHOPRO OF CARSON CITY INC-415 W SOPHIA ST STE 200 CARSON CITY, NV 89703</v>
      </c>
      <c r="K1696" s="26">
        <f t="shared" si="53"/>
        <v>1</v>
      </c>
      <c r="L1696" t="s">
        <v>130</v>
      </c>
      <c r="M1696" t="s">
        <v>2968</v>
      </c>
    </row>
    <row r="1697" spans="1:13" x14ac:dyDescent="0.2">
      <c r="A1697" t="s">
        <v>5</v>
      </c>
      <c r="B1697" t="s">
        <v>725</v>
      </c>
      <c r="C1697" t="s">
        <v>726</v>
      </c>
      <c r="D1697" t="s">
        <v>2643</v>
      </c>
      <c r="E1697" t="s">
        <v>128</v>
      </c>
      <c r="F1697" t="s">
        <v>129</v>
      </c>
      <c r="G1697" s="23" t="str" cm="1">
        <f t="array" ref="G1697">IF(COUNTIFS($E$2:$E$7682,E1697,$B$2:$B$7682,B1697)&gt;1,
_xlfn.TEXTJOIN(CHAR(10),TRUE,_xlfn.UNIQUE(_xlfn._xlws.FILTER($F$2:$F$7682,($E$2:$E$7682=E1697)*($B$2:$B$7682=B1697)))),
F1697)</f>
        <v>ORTHOPRO OF CARSON CITY INC</v>
      </c>
      <c r="H1697" t="s">
        <v>2701</v>
      </c>
      <c r="I1697" s="26" t="str" cm="1">
        <f t="array" ref="I1697">IF(COUNTIFS($E$2:$E$7682,E1697,$B$2:$B$7682,B1697)&gt;1,
_xlfn.TEXTJOIN(CHAR(10),TRUE,_xlfn.UNIQUE(_xlfn._xlws.FILTER($H$2:$H$7682,($E$2:$E$7682=E1697)*($B$2:$B$7682=B1697)))),
H1697)</f>
        <v>415 W SOPHIA ST STE 200 CARSON CITY, NV 89703</v>
      </c>
      <c r="J1697" s="26" t="str">
        <f t="shared" si="52"/>
        <v>L2270-1285632034-ORTHOPRO OF CARSON CITY INC-415 W SOPHIA ST STE 200 CARSON CITY, NV 89703</v>
      </c>
      <c r="K1697" s="26">
        <f t="shared" si="53"/>
        <v>1</v>
      </c>
      <c r="L1697" t="s">
        <v>130</v>
      </c>
      <c r="M1697" t="s">
        <v>2968</v>
      </c>
    </row>
    <row r="1698" spans="1:13" x14ac:dyDescent="0.2">
      <c r="A1698" t="s">
        <v>5</v>
      </c>
      <c r="B1698" t="s">
        <v>353</v>
      </c>
      <c r="C1698" t="s">
        <v>354</v>
      </c>
      <c r="D1698" t="s">
        <v>2643</v>
      </c>
      <c r="E1698" t="s">
        <v>128</v>
      </c>
      <c r="F1698" t="s">
        <v>129</v>
      </c>
      <c r="G1698" s="23" t="str" cm="1">
        <f t="array" ref="G1698">IF(COUNTIFS($E$2:$E$7682,E1698,$B$2:$B$7682,B1698)&gt;1,
_xlfn.TEXTJOIN(CHAR(10),TRUE,_xlfn.UNIQUE(_xlfn._xlws.FILTER($F$2:$F$7682,($E$2:$E$7682=E1698)*($B$2:$B$7682=B1698)))),
F1698)</f>
        <v>ORTHOPRO OF CARSON CITY INC</v>
      </c>
      <c r="H1698" t="s">
        <v>2701</v>
      </c>
      <c r="I1698" s="26" t="str" cm="1">
        <f t="array" ref="I1698">IF(COUNTIFS($E$2:$E$7682,E1698,$B$2:$B$7682,B1698)&gt;1,
_xlfn.TEXTJOIN(CHAR(10),TRUE,_xlfn.UNIQUE(_xlfn._xlws.FILTER($H$2:$H$7682,($E$2:$E$7682=E1698)*($B$2:$B$7682=B1698)))),
H1698)</f>
        <v>415 W SOPHIA ST STE 200 CARSON CITY, NV 89703</v>
      </c>
      <c r="J1698" s="26" t="str">
        <f t="shared" si="52"/>
        <v>L2275-1285632034-ORTHOPRO OF CARSON CITY INC-415 W SOPHIA ST STE 200 CARSON CITY, NV 89703</v>
      </c>
      <c r="K1698" s="26">
        <f t="shared" si="53"/>
        <v>1</v>
      </c>
      <c r="L1698" t="s">
        <v>130</v>
      </c>
      <c r="M1698" t="s">
        <v>2968</v>
      </c>
    </row>
    <row r="1699" spans="1:13" x14ac:dyDescent="0.2">
      <c r="A1699" t="s">
        <v>5</v>
      </c>
      <c r="B1699" t="s">
        <v>558</v>
      </c>
      <c r="C1699" t="s">
        <v>559</v>
      </c>
      <c r="D1699" t="s">
        <v>2643</v>
      </c>
      <c r="E1699" t="s">
        <v>128</v>
      </c>
      <c r="F1699" t="s">
        <v>129</v>
      </c>
      <c r="G1699" s="23" t="str" cm="1">
        <f t="array" ref="G1699">IF(COUNTIFS($E$2:$E$7682,E1699,$B$2:$B$7682,B1699)&gt;1,
_xlfn.TEXTJOIN(CHAR(10),TRUE,_xlfn.UNIQUE(_xlfn._xlws.FILTER($F$2:$F$7682,($E$2:$E$7682=E1699)*($B$2:$B$7682=B1699)))),
F1699)</f>
        <v>ORTHOPRO OF CARSON CITY INC</v>
      </c>
      <c r="H1699" t="s">
        <v>2701</v>
      </c>
      <c r="I1699" s="26" t="str" cm="1">
        <f t="array" ref="I1699">IF(COUNTIFS($E$2:$E$7682,E1699,$B$2:$B$7682,B1699)&gt;1,
_xlfn.TEXTJOIN(CHAR(10),TRUE,_xlfn.UNIQUE(_xlfn._xlws.FILTER($H$2:$H$7682,($E$2:$E$7682=E1699)*($B$2:$B$7682=B1699)))),
H1699)</f>
        <v>415 W SOPHIA ST STE 200 CARSON CITY, NV 89703</v>
      </c>
      <c r="J1699" s="26" t="str">
        <f t="shared" si="52"/>
        <v>L2330-1285632034-ORTHOPRO OF CARSON CITY INC-415 W SOPHIA ST STE 200 CARSON CITY, NV 89703</v>
      </c>
      <c r="K1699" s="26">
        <f t="shared" si="53"/>
        <v>1</v>
      </c>
      <c r="L1699" t="s">
        <v>130</v>
      </c>
      <c r="M1699" t="s">
        <v>2968</v>
      </c>
    </row>
    <row r="1700" spans="1:13" x14ac:dyDescent="0.2">
      <c r="A1700" t="s">
        <v>5</v>
      </c>
      <c r="B1700" t="s">
        <v>1780</v>
      </c>
      <c r="C1700" t="s">
        <v>1781</v>
      </c>
      <c r="D1700" t="s">
        <v>2643</v>
      </c>
      <c r="E1700" t="s">
        <v>128</v>
      </c>
      <c r="F1700" t="s">
        <v>129</v>
      </c>
      <c r="G1700" s="23" t="str" cm="1">
        <f t="array" ref="G1700">IF(COUNTIFS($E$2:$E$7682,E1700,$B$2:$B$7682,B1700)&gt;1,
_xlfn.TEXTJOIN(CHAR(10),TRUE,_xlfn.UNIQUE(_xlfn._xlws.FILTER($F$2:$F$7682,($E$2:$E$7682=E1700)*($B$2:$B$7682=B1700)))),
F1700)</f>
        <v>ORTHOPRO OF CARSON CITY INC</v>
      </c>
      <c r="H1700" t="s">
        <v>2701</v>
      </c>
      <c r="I1700" s="26" t="str" cm="1">
        <f t="array" ref="I1700">IF(COUNTIFS($E$2:$E$7682,E1700,$B$2:$B$7682,B1700)&gt;1,
_xlfn.TEXTJOIN(CHAR(10),TRUE,_xlfn.UNIQUE(_xlfn._xlws.FILTER($H$2:$H$7682,($E$2:$E$7682=E1700)*($B$2:$B$7682=B1700)))),
H1700)</f>
        <v>415 W SOPHIA ST STE 200 CARSON CITY, NV 89703</v>
      </c>
      <c r="J1700" s="26" t="str">
        <f t="shared" si="52"/>
        <v>L2360-1285632034-ORTHOPRO OF CARSON CITY INC-415 W SOPHIA ST STE 200 CARSON CITY, NV 89703</v>
      </c>
      <c r="K1700" s="26">
        <f t="shared" si="53"/>
        <v>1</v>
      </c>
      <c r="L1700" t="s">
        <v>130</v>
      </c>
      <c r="M1700" t="s">
        <v>2968</v>
      </c>
    </row>
    <row r="1701" spans="1:13" x14ac:dyDescent="0.2">
      <c r="A1701" t="s">
        <v>5</v>
      </c>
      <c r="B1701" t="s">
        <v>1106</v>
      </c>
      <c r="C1701" t="s">
        <v>1107</v>
      </c>
      <c r="D1701" t="s">
        <v>2643</v>
      </c>
      <c r="E1701" t="s">
        <v>128</v>
      </c>
      <c r="F1701" t="s">
        <v>129</v>
      </c>
      <c r="G1701" s="23" t="str" cm="1">
        <f t="array" ref="G1701">IF(COUNTIFS($E$2:$E$7682,E1701,$B$2:$B$7682,B1701)&gt;1,
_xlfn.TEXTJOIN(CHAR(10),TRUE,_xlfn.UNIQUE(_xlfn._xlws.FILTER($F$2:$F$7682,($E$2:$E$7682=E1701)*($B$2:$B$7682=B1701)))),
F1701)</f>
        <v>ORTHOPRO OF CARSON CITY INC</v>
      </c>
      <c r="H1701" t="s">
        <v>2701</v>
      </c>
      <c r="I1701" s="26" t="str" cm="1">
        <f t="array" ref="I1701">IF(COUNTIFS($E$2:$E$7682,E1701,$B$2:$B$7682,B1701)&gt;1,
_xlfn.TEXTJOIN(CHAR(10),TRUE,_xlfn.UNIQUE(_xlfn._xlws.FILTER($H$2:$H$7682,($E$2:$E$7682=E1701)*($B$2:$B$7682=B1701)))),
H1701)</f>
        <v>415 W SOPHIA ST STE 200 CARSON CITY, NV 89703</v>
      </c>
      <c r="J1701" s="26" t="str">
        <f t="shared" si="52"/>
        <v>L2755-1285632034-ORTHOPRO OF CARSON CITY INC-415 W SOPHIA ST STE 200 CARSON CITY, NV 89703</v>
      </c>
      <c r="K1701" s="26">
        <f t="shared" si="53"/>
        <v>1</v>
      </c>
      <c r="L1701" t="s">
        <v>130</v>
      </c>
      <c r="M1701" t="s">
        <v>2968</v>
      </c>
    </row>
    <row r="1702" spans="1:13" x14ac:dyDescent="0.2">
      <c r="A1702" t="s">
        <v>5</v>
      </c>
      <c r="B1702" t="s">
        <v>1465</v>
      </c>
      <c r="C1702" t="s">
        <v>1466</v>
      </c>
      <c r="D1702" t="s">
        <v>2643</v>
      </c>
      <c r="E1702" t="s">
        <v>128</v>
      </c>
      <c r="F1702" t="s">
        <v>129</v>
      </c>
      <c r="G1702" s="23" t="str" cm="1">
        <f t="array" ref="G1702">IF(COUNTIFS($E$2:$E$7682,E1702,$B$2:$B$7682,B1702)&gt;1,
_xlfn.TEXTJOIN(CHAR(10),TRUE,_xlfn.UNIQUE(_xlfn._xlws.FILTER($F$2:$F$7682,($E$2:$E$7682=E1702)*($B$2:$B$7682=B1702)))),
F1702)</f>
        <v>ORTHOPRO OF CARSON CITY INC</v>
      </c>
      <c r="H1702" t="s">
        <v>2701</v>
      </c>
      <c r="I1702" s="26" t="str" cm="1">
        <f t="array" ref="I1702">IF(COUNTIFS($E$2:$E$7682,E1702,$B$2:$B$7682,B1702)&gt;1,
_xlfn.TEXTJOIN(CHAR(10),TRUE,_xlfn.UNIQUE(_xlfn._xlws.FILTER($H$2:$H$7682,($E$2:$E$7682=E1702)*($B$2:$B$7682=B1702)))),
H1702)</f>
        <v>415 W SOPHIA ST STE 200 CARSON CITY, NV 89703</v>
      </c>
      <c r="J1702" s="26" t="str">
        <f t="shared" si="52"/>
        <v>L2795-1285632034-ORTHOPRO OF CARSON CITY INC-415 W SOPHIA ST STE 200 CARSON CITY, NV 89703</v>
      </c>
      <c r="K1702" s="26">
        <f t="shared" si="53"/>
        <v>1</v>
      </c>
      <c r="L1702" t="s">
        <v>130</v>
      </c>
      <c r="M1702" t="s">
        <v>2968</v>
      </c>
    </row>
    <row r="1703" spans="1:13" x14ac:dyDescent="0.2">
      <c r="A1703" t="s">
        <v>5</v>
      </c>
      <c r="B1703" t="s">
        <v>656</v>
      </c>
      <c r="C1703" t="s">
        <v>657</v>
      </c>
      <c r="D1703" t="s">
        <v>2643</v>
      </c>
      <c r="E1703" t="s">
        <v>128</v>
      </c>
      <c r="F1703" t="s">
        <v>129</v>
      </c>
      <c r="G1703" s="23" t="str" cm="1">
        <f t="array" ref="G1703">IF(COUNTIFS($E$2:$E$7682,E1703,$B$2:$B$7682,B1703)&gt;1,
_xlfn.TEXTJOIN(CHAR(10),TRUE,_xlfn.UNIQUE(_xlfn._xlws.FILTER($F$2:$F$7682,($E$2:$E$7682=E1703)*($B$2:$B$7682=B1703)))),
F1703)</f>
        <v>ORTHOPRO OF CARSON CITY INC</v>
      </c>
      <c r="H1703" t="s">
        <v>2701</v>
      </c>
      <c r="I1703" s="26" t="str" cm="1">
        <f t="array" ref="I1703">IF(COUNTIFS($E$2:$E$7682,E1703,$B$2:$B$7682,B1703)&gt;1,
_xlfn.TEXTJOIN(CHAR(10),TRUE,_xlfn.UNIQUE(_xlfn._xlws.FILTER($H$2:$H$7682,($E$2:$E$7682=E1703)*($B$2:$B$7682=B1703)))),
H1703)</f>
        <v>415 W SOPHIA ST STE 200 CARSON CITY, NV 89703</v>
      </c>
      <c r="J1703" s="26" t="str">
        <f t="shared" si="52"/>
        <v>L2820-1285632034-ORTHOPRO OF CARSON CITY INC-415 W SOPHIA ST STE 200 CARSON CITY, NV 89703</v>
      </c>
      <c r="K1703" s="26">
        <f t="shared" si="53"/>
        <v>1</v>
      </c>
      <c r="L1703" t="s">
        <v>130</v>
      </c>
      <c r="M1703" t="s">
        <v>2968</v>
      </c>
    </row>
    <row r="1704" spans="1:13" x14ac:dyDescent="0.2">
      <c r="A1704" t="s">
        <v>5</v>
      </c>
      <c r="B1704" t="s">
        <v>958</v>
      </c>
      <c r="C1704" t="s">
        <v>959</v>
      </c>
      <c r="D1704" t="s">
        <v>2643</v>
      </c>
      <c r="E1704" t="s">
        <v>128</v>
      </c>
      <c r="F1704" t="s">
        <v>129</v>
      </c>
      <c r="G1704" s="23" t="str" cm="1">
        <f t="array" ref="G1704">IF(COUNTIFS($E$2:$E$7682,E1704,$B$2:$B$7682,B1704)&gt;1,
_xlfn.TEXTJOIN(CHAR(10),TRUE,_xlfn.UNIQUE(_xlfn._xlws.FILTER($F$2:$F$7682,($E$2:$E$7682=E1704)*($B$2:$B$7682=B1704)))),
F1704)</f>
        <v>ORTHOPRO OF CARSON CITY INC</v>
      </c>
      <c r="H1704" t="s">
        <v>2701</v>
      </c>
      <c r="I1704" s="26" t="str" cm="1">
        <f t="array" ref="I1704">IF(COUNTIFS($E$2:$E$7682,E1704,$B$2:$B$7682,B1704)&gt;1,
_xlfn.TEXTJOIN(CHAR(10),TRUE,_xlfn.UNIQUE(_xlfn._xlws.FILTER($H$2:$H$7682,($E$2:$E$7682=E1704)*($B$2:$B$7682=B1704)))),
H1704)</f>
        <v>415 W SOPHIA ST STE 200 CARSON CITY, NV 89703</v>
      </c>
      <c r="J1704" s="26" t="str">
        <f t="shared" si="52"/>
        <v>L3020-1285632034-ORTHOPRO OF CARSON CITY INC-415 W SOPHIA ST STE 200 CARSON CITY, NV 89703</v>
      </c>
      <c r="K1704" s="26">
        <f t="shared" si="53"/>
        <v>1</v>
      </c>
      <c r="L1704" t="s">
        <v>130</v>
      </c>
      <c r="M1704" t="s">
        <v>2968</v>
      </c>
    </row>
    <row r="1705" spans="1:13" x14ac:dyDescent="0.2">
      <c r="A1705" t="s">
        <v>5</v>
      </c>
      <c r="B1705" t="s">
        <v>1561</v>
      </c>
      <c r="C1705" t="s">
        <v>1562</v>
      </c>
      <c r="D1705" t="s">
        <v>2643</v>
      </c>
      <c r="E1705" t="s">
        <v>128</v>
      </c>
      <c r="F1705" t="s">
        <v>129</v>
      </c>
      <c r="G1705" s="23" t="str" cm="1">
        <f t="array" ref="G1705">IF(COUNTIFS($E$2:$E$7682,E1705,$B$2:$B$7682,B1705)&gt;1,
_xlfn.TEXTJOIN(CHAR(10),TRUE,_xlfn.UNIQUE(_xlfn._xlws.FILTER($F$2:$F$7682,($E$2:$E$7682=E1705)*($B$2:$B$7682=B1705)))),
F1705)</f>
        <v>ORTHOPRO OF CARSON CITY INC</v>
      </c>
      <c r="H1705" t="s">
        <v>2701</v>
      </c>
      <c r="I1705" s="26" t="str" cm="1">
        <f t="array" ref="I1705">IF(COUNTIFS($E$2:$E$7682,E1705,$B$2:$B$7682,B1705)&gt;1,
_xlfn.TEXTJOIN(CHAR(10),TRUE,_xlfn.UNIQUE(_xlfn._xlws.FILTER($H$2:$H$7682,($E$2:$E$7682=E1705)*($B$2:$B$7682=B1705)))),
H1705)</f>
        <v>415 W SOPHIA ST STE 200 CARSON CITY, NV 89703</v>
      </c>
      <c r="J1705" s="26" t="str">
        <f t="shared" si="52"/>
        <v>L3332-1285632034-ORTHOPRO OF CARSON CITY INC-415 W SOPHIA ST STE 200 CARSON CITY, NV 89703</v>
      </c>
      <c r="K1705" s="26">
        <f t="shared" si="53"/>
        <v>1</v>
      </c>
      <c r="L1705" t="s">
        <v>130</v>
      </c>
      <c r="M1705" t="s">
        <v>2968</v>
      </c>
    </row>
    <row r="1706" spans="1:13" x14ac:dyDescent="0.2">
      <c r="A1706" t="s">
        <v>5</v>
      </c>
      <c r="B1706" t="s">
        <v>1089</v>
      </c>
      <c r="C1706" t="s">
        <v>1090</v>
      </c>
      <c r="D1706" t="s">
        <v>2643</v>
      </c>
      <c r="E1706" t="s">
        <v>128</v>
      </c>
      <c r="F1706" t="s">
        <v>129</v>
      </c>
      <c r="G1706" s="23" t="str" cm="1">
        <f t="array" ref="G1706">IF(COUNTIFS($E$2:$E$7682,E1706,$B$2:$B$7682,B1706)&gt;1,
_xlfn.TEXTJOIN(CHAR(10),TRUE,_xlfn.UNIQUE(_xlfn._xlws.FILTER($F$2:$F$7682,($E$2:$E$7682=E1706)*($B$2:$B$7682=B1706)))),
F1706)</f>
        <v>ORTHOPRO OF CARSON CITY INC</v>
      </c>
      <c r="H1706" t="s">
        <v>2701</v>
      </c>
      <c r="I1706" s="26" t="str" cm="1">
        <f t="array" ref="I1706">IF(COUNTIFS($E$2:$E$7682,E1706,$B$2:$B$7682,B1706)&gt;1,
_xlfn.TEXTJOIN(CHAR(10),TRUE,_xlfn.UNIQUE(_xlfn._xlws.FILTER($H$2:$H$7682,($E$2:$E$7682=E1706)*($B$2:$B$7682=B1706)))),
H1706)</f>
        <v>415 W SOPHIA ST STE 200 CARSON CITY, NV 89703</v>
      </c>
      <c r="J1706" s="26" t="str">
        <f t="shared" si="52"/>
        <v>L3660-1285632034-ORTHOPRO OF CARSON CITY INC-415 W SOPHIA ST STE 200 CARSON CITY, NV 89703</v>
      </c>
      <c r="K1706" s="26">
        <f t="shared" si="53"/>
        <v>1</v>
      </c>
      <c r="L1706" t="s">
        <v>130</v>
      </c>
      <c r="M1706" t="s">
        <v>2968</v>
      </c>
    </row>
    <row r="1707" spans="1:13" x14ac:dyDescent="0.2">
      <c r="A1707" t="s">
        <v>5</v>
      </c>
      <c r="B1707" t="s">
        <v>102</v>
      </c>
      <c r="C1707" t="s">
        <v>103</v>
      </c>
      <c r="D1707" t="s">
        <v>2643</v>
      </c>
      <c r="E1707" t="s">
        <v>128</v>
      </c>
      <c r="F1707" t="s">
        <v>129</v>
      </c>
      <c r="G1707" s="23" t="str" cm="1">
        <f t="array" ref="G1707">IF(COUNTIFS($E$2:$E$7682,E1707,$B$2:$B$7682,B1707)&gt;1,
_xlfn.TEXTJOIN(CHAR(10),TRUE,_xlfn.UNIQUE(_xlfn._xlws.FILTER($F$2:$F$7682,($E$2:$E$7682=E1707)*($B$2:$B$7682=B1707)))),
F1707)</f>
        <v>ORTHOPRO OF CARSON CITY INC</v>
      </c>
      <c r="H1707" t="s">
        <v>2701</v>
      </c>
      <c r="I1707" s="26" t="str" cm="1">
        <f t="array" ref="I1707">IF(COUNTIFS($E$2:$E$7682,E1707,$B$2:$B$7682,B1707)&gt;1,
_xlfn.TEXTJOIN(CHAR(10),TRUE,_xlfn.UNIQUE(_xlfn._xlws.FILTER($H$2:$H$7682,($E$2:$E$7682=E1707)*($B$2:$B$7682=B1707)))),
H1707)</f>
        <v>415 W SOPHIA ST STE 200 CARSON CITY, NV 89703</v>
      </c>
      <c r="J1707" s="26" t="str">
        <f t="shared" si="52"/>
        <v>L3908-1285632034-ORTHOPRO OF CARSON CITY INC-415 W SOPHIA ST STE 200 CARSON CITY, NV 89703</v>
      </c>
      <c r="K1707" s="26">
        <f t="shared" si="53"/>
        <v>1</v>
      </c>
      <c r="L1707" t="s">
        <v>130</v>
      </c>
      <c r="M1707" t="s">
        <v>2968</v>
      </c>
    </row>
    <row r="1708" spans="1:13" x14ac:dyDescent="0.2">
      <c r="A1708" t="s">
        <v>5</v>
      </c>
      <c r="B1708" t="s">
        <v>719</v>
      </c>
      <c r="C1708" t="s">
        <v>720</v>
      </c>
      <c r="D1708" t="s">
        <v>2643</v>
      </c>
      <c r="E1708" t="s">
        <v>128</v>
      </c>
      <c r="F1708" t="s">
        <v>129</v>
      </c>
      <c r="G1708" s="23" t="str" cm="1">
        <f t="array" ref="G1708">IF(COUNTIFS($E$2:$E$7682,E1708,$B$2:$B$7682,B1708)&gt;1,
_xlfn.TEXTJOIN(CHAR(10),TRUE,_xlfn.UNIQUE(_xlfn._xlws.FILTER($F$2:$F$7682,($E$2:$E$7682=E1708)*($B$2:$B$7682=B1708)))),
F1708)</f>
        <v>ORTHOPRO OF CARSON CITY INC</v>
      </c>
      <c r="H1708" t="s">
        <v>2701</v>
      </c>
      <c r="I1708" s="26" t="str" cm="1">
        <f t="array" ref="I1708">IF(COUNTIFS($E$2:$E$7682,E1708,$B$2:$B$7682,B1708)&gt;1,
_xlfn.TEXTJOIN(CHAR(10),TRUE,_xlfn.UNIQUE(_xlfn._xlws.FILTER($H$2:$H$7682,($E$2:$E$7682=E1708)*($B$2:$B$7682=B1708)))),
H1708)</f>
        <v>415 W SOPHIA ST STE 200 CARSON CITY, NV 89703</v>
      </c>
      <c r="J1708" s="26" t="str">
        <f t="shared" si="52"/>
        <v>L4386-1285632034-ORTHOPRO OF CARSON CITY INC-415 W SOPHIA ST STE 200 CARSON CITY, NV 89703</v>
      </c>
      <c r="K1708" s="26">
        <f t="shared" si="53"/>
        <v>1</v>
      </c>
      <c r="L1708" t="s">
        <v>130</v>
      </c>
      <c r="M1708" t="s">
        <v>2968</v>
      </c>
    </row>
    <row r="1709" spans="1:13" x14ac:dyDescent="0.2">
      <c r="A1709" t="s">
        <v>5</v>
      </c>
      <c r="B1709" t="s">
        <v>641</v>
      </c>
      <c r="C1709" t="s">
        <v>642</v>
      </c>
      <c r="D1709" t="s">
        <v>2643</v>
      </c>
      <c r="E1709" t="s">
        <v>128</v>
      </c>
      <c r="F1709" t="s">
        <v>129</v>
      </c>
      <c r="G1709" s="23" t="str" cm="1">
        <f t="array" ref="G1709">IF(COUNTIFS($E$2:$E$7682,E1709,$B$2:$B$7682,B1709)&gt;1,
_xlfn.TEXTJOIN(CHAR(10),TRUE,_xlfn.UNIQUE(_xlfn._xlws.FILTER($F$2:$F$7682,($E$2:$E$7682=E1709)*($B$2:$B$7682=B1709)))),
F1709)</f>
        <v>ORTHOPRO OF CARSON CITY INC</v>
      </c>
      <c r="H1709" t="s">
        <v>2701</v>
      </c>
      <c r="I1709" s="26" t="str" cm="1">
        <f t="array" ref="I1709">IF(COUNTIFS($E$2:$E$7682,E1709,$B$2:$B$7682,B1709)&gt;1,
_xlfn.TEXTJOIN(CHAR(10),TRUE,_xlfn.UNIQUE(_xlfn._xlws.FILTER($H$2:$H$7682,($E$2:$E$7682=E1709)*($B$2:$B$7682=B1709)))),
H1709)</f>
        <v>415 W SOPHIA ST STE 200 CARSON CITY, NV 89703</v>
      </c>
      <c r="J1709" s="26" t="str">
        <f t="shared" si="52"/>
        <v>L4396-1285632034-ORTHOPRO OF CARSON CITY INC-415 W SOPHIA ST STE 200 CARSON CITY, NV 89703</v>
      </c>
      <c r="K1709" s="26">
        <f t="shared" si="53"/>
        <v>1</v>
      </c>
      <c r="L1709" t="s">
        <v>130</v>
      </c>
      <c r="M1709" t="s">
        <v>2968</v>
      </c>
    </row>
    <row r="1710" spans="1:13" x14ac:dyDescent="0.2">
      <c r="A1710" t="s">
        <v>5</v>
      </c>
      <c r="B1710" t="s">
        <v>196</v>
      </c>
      <c r="C1710" t="s">
        <v>197</v>
      </c>
      <c r="D1710" t="s">
        <v>2645</v>
      </c>
      <c r="E1710" t="s">
        <v>128</v>
      </c>
      <c r="F1710" t="s">
        <v>129</v>
      </c>
      <c r="G1710" s="23" t="str" cm="1">
        <f t="array" ref="G1710">IF(COUNTIFS($E$2:$E$7682,E1710,$B$2:$B$7682,B1710)&gt;1,
_xlfn.TEXTJOIN(CHAR(10),TRUE,_xlfn.UNIQUE(_xlfn._xlws.FILTER($F$2:$F$7682,($E$2:$E$7682=E1710)*($B$2:$B$7682=B1710)))),
F1710)</f>
        <v>ORTHOPRO OF CARSON CITY INC</v>
      </c>
      <c r="H1710" t="s">
        <v>2701</v>
      </c>
      <c r="I1710" s="26" t="str" cm="1">
        <f t="array" ref="I1710">IF(COUNTIFS($E$2:$E$7682,E1710,$B$2:$B$7682,B1710)&gt;1,
_xlfn.TEXTJOIN(CHAR(10),TRUE,_xlfn.UNIQUE(_xlfn._xlws.FILTER($H$2:$H$7682,($E$2:$E$7682=E1710)*($B$2:$B$7682=B1710)))),
H1710)</f>
        <v>415 W SOPHIA ST STE 200 CARSON CITY, NV 89703</v>
      </c>
      <c r="J1710" s="26" t="str">
        <f t="shared" si="52"/>
        <v>L5000-1285632034-ORTHOPRO OF CARSON CITY INC-415 W SOPHIA ST STE 200 CARSON CITY, NV 89703</v>
      </c>
      <c r="K1710" s="26">
        <f t="shared" si="53"/>
        <v>1</v>
      </c>
      <c r="L1710" t="s">
        <v>130</v>
      </c>
      <c r="M1710" t="s">
        <v>2968</v>
      </c>
    </row>
    <row r="1711" spans="1:13" x14ac:dyDescent="0.2">
      <c r="A1711" t="s">
        <v>5</v>
      </c>
      <c r="B1711" t="s">
        <v>212</v>
      </c>
      <c r="C1711" t="s">
        <v>213</v>
      </c>
      <c r="D1711" t="s">
        <v>2645</v>
      </c>
      <c r="E1711" t="s">
        <v>128</v>
      </c>
      <c r="F1711" t="s">
        <v>129</v>
      </c>
      <c r="G1711" s="23" t="str" cm="1">
        <f t="array" ref="G1711">IF(COUNTIFS($E$2:$E$7682,E1711,$B$2:$B$7682,B1711)&gt;1,
_xlfn.TEXTJOIN(CHAR(10),TRUE,_xlfn.UNIQUE(_xlfn._xlws.FILTER($F$2:$F$7682,($E$2:$E$7682=E1711)*($B$2:$B$7682=B1711)))),
F1711)</f>
        <v>ORTHOPRO OF CARSON CITY INC</v>
      </c>
      <c r="H1711" t="s">
        <v>2701</v>
      </c>
      <c r="I1711" s="26" t="str" cm="1">
        <f t="array" ref="I1711">IF(COUNTIFS($E$2:$E$7682,E1711,$B$2:$B$7682,B1711)&gt;1,
_xlfn.TEXTJOIN(CHAR(10),TRUE,_xlfn.UNIQUE(_xlfn._xlws.FILTER($H$2:$H$7682,($E$2:$E$7682=E1711)*($B$2:$B$7682=B1711)))),
H1711)</f>
        <v>415 W SOPHIA ST STE 200 CARSON CITY, NV 89703</v>
      </c>
      <c r="J1711" s="26" t="str">
        <f t="shared" si="52"/>
        <v>L5301-1285632034-ORTHOPRO OF CARSON CITY INC-415 W SOPHIA ST STE 200 CARSON CITY, NV 89703</v>
      </c>
      <c r="K1711" s="26">
        <f t="shared" si="53"/>
        <v>1</v>
      </c>
      <c r="L1711" t="s">
        <v>130</v>
      </c>
      <c r="M1711" t="s">
        <v>2968</v>
      </c>
    </row>
    <row r="1712" spans="1:13" x14ac:dyDescent="0.2">
      <c r="A1712" t="s">
        <v>5</v>
      </c>
      <c r="B1712" t="s">
        <v>402</v>
      </c>
      <c r="C1712" t="s">
        <v>403</v>
      </c>
      <c r="D1712" t="s">
        <v>2645</v>
      </c>
      <c r="E1712" t="s">
        <v>128</v>
      </c>
      <c r="F1712" t="s">
        <v>129</v>
      </c>
      <c r="G1712" s="23" t="str" cm="1">
        <f t="array" ref="G1712">IF(COUNTIFS($E$2:$E$7682,E1712,$B$2:$B$7682,B1712)&gt;1,
_xlfn.TEXTJOIN(CHAR(10),TRUE,_xlfn.UNIQUE(_xlfn._xlws.FILTER($F$2:$F$7682,($E$2:$E$7682=E1712)*($B$2:$B$7682=B1712)))),
F1712)</f>
        <v>ORTHOPRO OF CARSON CITY INC</v>
      </c>
      <c r="H1712" t="s">
        <v>2701</v>
      </c>
      <c r="I1712" s="26" t="str" cm="1">
        <f t="array" ref="I1712">IF(COUNTIFS($E$2:$E$7682,E1712,$B$2:$B$7682,B1712)&gt;1,
_xlfn.TEXTJOIN(CHAR(10),TRUE,_xlfn.UNIQUE(_xlfn._xlws.FILTER($H$2:$H$7682,($E$2:$E$7682=E1712)*($B$2:$B$7682=B1712)))),
H1712)</f>
        <v>415 W SOPHIA ST STE 200 CARSON CITY, NV 89703</v>
      </c>
      <c r="J1712" s="26" t="str">
        <f t="shared" si="52"/>
        <v>L5620-1285632034-ORTHOPRO OF CARSON CITY INC-415 W SOPHIA ST STE 200 CARSON CITY, NV 89703</v>
      </c>
      <c r="K1712" s="26">
        <f t="shared" si="53"/>
        <v>1</v>
      </c>
      <c r="L1712" t="s">
        <v>130</v>
      </c>
      <c r="M1712" t="s">
        <v>2968</v>
      </c>
    </row>
    <row r="1713" spans="1:13" x14ac:dyDescent="0.2">
      <c r="A1713" t="s">
        <v>5</v>
      </c>
      <c r="B1713" t="s">
        <v>628</v>
      </c>
      <c r="C1713" t="s">
        <v>629</v>
      </c>
      <c r="D1713" t="s">
        <v>2645</v>
      </c>
      <c r="E1713" t="s">
        <v>128</v>
      </c>
      <c r="F1713" t="s">
        <v>129</v>
      </c>
      <c r="G1713" s="23" t="str" cm="1">
        <f t="array" ref="G1713">IF(COUNTIFS($E$2:$E$7682,E1713,$B$2:$B$7682,B1713)&gt;1,
_xlfn.TEXTJOIN(CHAR(10),TRUE,_xlfn.UNIQUE(_xlfn._xlws.FILTER($F$2:$F$7682,($E$2:$E$7682=E1713)*($B$2:$B$7682=B1713)))),
F1713)</f>
        <v>ORTHOPRO OF CARSON CITY INC</v>
      </c>
      <c r="H1713" t="s">
        <v>2701</v>
      </c>
      <c r="I1713" s="26" t="str" cm="1">
        <f t="array" ref="I1713">IF(COUNTIFS($E$2:$E$7682,E1713,$B$2:$B$7682,B1713)&gt;1,
_xlfn.TEXTJOIN(CHAR(10),TRUE,_xlfn.UNIQUE(_xlfn._xlws.FILTER($H$2:$H$7682,($E$2:$E$7682=E1713)*($B$2:$B$7682=B1713)))),
H1713)</f>
        <v>415 W SOPHIA ST STE 200 CARSON CITY, NV 89703</v>
      </c>
      <c r="J1713" s="26" t="str">
        <f t="shared" si="52"/>
        <v>L5629-1285632034-ORTHOPRO OF CARSON CITY INC-415 W SOPHIA ST STE 200 CARSON CITY, NV 89703</v>
      </c>
      <c r="K1713" s="26">
        <f t="shared" si="53"/>
        <v>1</v>
      </c>
      <c r="L1713" t="s">
        <v>130</v>
      </c>
      <c r="M1713" t="s">
        <v>2968</v>
      </c>
    </row>
    <row r="1714" spans="1:13" x14ac:dyDescent="0.2">
      <c r="A1714" t="s">
        <v>5</v>
      </c>
      <c r="B1714" t="s">
        <v>542</v>
      </c>
      <c r="C1714" t="s">
        <v>543</v>
      </c>
      <c r="D1714" t="s">
        <v>2645</v>
      </c>
      <c r="E1714" t="s">
        <v>128</v>
      </c>
      <c r="F1714" t="s">
        <v>129</v>
      </c>
      <c r="G1714" s="23" t="str" cm="1">
        <f t="array" ref="G1714">IF(COUNTIFS($E$2:$E$7682,E1714,$B$2:$B$7682,B1714)&gt;1,
_xlfn.TEXTJOIN(CHAR(10),TRUE,_xlfn.UNIQUE(_xlfn._xlws.FILTER($F$2:$F$7682,($E$2:$E$7682=E1714)*($B$2:$B$7682=B1714)))),
F1714)</f>
        <v>ORTHOPRO OF CARSON CITY INC</v>
      </c>
      <c r="H1714" t="s">
        <v>2701</v>
      </c>
      <c r="I1714" s="26" t="str" cm="1">
        <f t="array" ref="I1714">IF(COUNTIFS($E$2:$E$7682,E1714,$B$2:$B$7682,B1714)&gt;1,
_xlfn.TEXTJOIN(CHAR(10),TRUE,_xlfn.UNIQUE(_xlfn._xlws.FILTER($H$2:$H$7682,($E$2:$E$7682=E1714)*($B$2:$B$7682=B1714)))),
H1714)</f>
        <v>415 W SOPHIA ST STE 200 CARSON CITY, NV 89703</v>
      </c>
      <c r="J1714" s="26" t="str">
        <f t="shared" si="52"/>
        <v>L5637-1285632034-ORTHOPRO OF CARSON CITY INC-415 W SOPHIA ST STE 200 CARSON CITY, NV 89703</v>
      </c>
      <c r="K1714" s="26">
        <f t="shared" si="53"/>
        <v>1</v>
      </c>
      <c r="L1714" t="s">
        <v>130</v>
      </c>
      <c r="M1714" t="s">
        <v>2968</v>
      </c>
    </row>
    <row r="1715" spans="1:13" x14ac:dyDescent="0.2">
      <c r="A1715" t="s">
        <v>5</v>
      </c>
      <c r="B1715" t="s">
        <v>217</v>
      </c>
      <c r="C1715" t="s">
        <v>218</v>
      </c>
      <c r="D1715" t="s">
        <v>2645</v>
      </c>
      <c r="E1715" t="s">
        <v>128</v>
      </c>
      <c r="F1715" t="s">
        <v>129</v>
      </c>
      <c r="G1715" s="23" t="str" cm="1">
        <f t="array" ref="G1715">IF(COUNTIFS($E$2:$E$7682,E1715,$B$2:$B$7682,B1715)&gt;1,
_xlfn.TEXTJOIN(CHAR(10),TRUE,_xlfn.UNIQUE(_xlfn._xlws.FILTER($F$2:$F$7682,($E$2:$E$7682=E1715)*($B$2:$B$7682=B1715)))),
F1715)</f>
        <v>ORTHOPRO OF CARSON CITY INC</v>
      </c>
      <c r="H1715" t="s">
        <v>2701</v>
      </c>
      <c r="I1715" s="26" t="str" cm="1">
        <f t="array" ref="I1715">IF(COUNTIFS($E$2:$E$7682,E1715,$B$2:$B$7682,B1715)&gt;1,
_xlfn.TEXTJOIN(CHAR(10),TRUE,_xlfn.UNIQUE(_xlfn._xlws.FILTER($H$2:$H$7682,($E$2:$E$7682=E1715)*($B$2:$B$7682=B1715)))),
H1715)</f>
        <v>415 W SOPHIA ST STE 200 CARSON CITY, NV 89703</v>
      </c>
      <c r="J1715" s="26" t="str">
        <f t="shared" si="52"/>
        <v>L5671-1285632034-ORTHOPRO OF CARSON CITY INC-415 W SOPHIA ST STE 200 CARSON CITY, NV 89703</v>
      </c>
      <c r="K1715" s="26">
        <f t="shared" si="53"/>
        <v>1</v>
      </c>
      <c r="L1715" t="s">
        <v>130</v>
      </c>
      <c r="M1715" t="s">
        <v>2968</v>
      </c>
    </row>
    <row r="1716" spans="1:13" x14ac:dyDescent="0.2">
      <c r="A1716" t="s">
        <v>5</v>
      </c>
      <c r="B1716" t="s">
        <v>1128</v>
      </c>
      <c r="C1716" t="s">
        <v>1129</v>
      </c>
      <c r="D1716" t="s">
        <v>2645</v>
      </c>
      <c r="E1716" t="s">
        <v>128</v>
      </c>
      <c r="F1716" t="s">
        <v>129</v>
      </c>
      <c r="G1716" s="23" t="str" cm="1">
        <f t="array" ref="G1716">IF(COUNTIFS($E$2:$E$7682,E1716,$B$2:$B$7682,B1716)&gt;1,
_xlfn.TEXTJOIN(CHAR(10),TRUE,_xlfn.UNIQUE(_xlfn._xlws.FILTER($F$2:$F$7682,($E$2:$E$7682=E1716)*($B$2:$B$7682=B1716)))),
F1716)</f>
        <v>ORTHOPRO OF CARSON CITY INC</v>
      </c>
      <c r="H1716" t="s">
        <v>2701</v>
      </c>
      <c r="I1716" s="26" t="str" cm="1">
        <f t="array" ref="I1716">IF(COUNTIFS($E$2:$E$7682,E1716,$B$2:$B$7682,B1716)&gt;1,
_xlfn.TEXTJOIN(CHAR(10),TRUE,_xlfn.UNIQUE(_xlfn._xlws.FILTER($H$2:$H$7682,($E$2:$E$7682=E1716)*($B$2:$B$7682=B1716)))),
H1716)</f>
        <v>415 W SOPHIA ST STE 200 CARSON CITY, NV 89703</v>
      </c>
      <c r="J1716" s="26" t="str">
        <f t="shared" si="52"/>
        <v>L5673-1285632034-ORTHOPRO OF CARSON CITY INC-415 W SOPHIA ST STE 200 CARSON CITY, NV 89703</v>
      </c>
      <c r="K1716" s="26">
        <f t="shared" si="53"/>
        <v>1</v>
      </c>
      <c r="L1716" t="s">
        <v>130</v>
      </c>
      <c r="M1716" t="s">
        <v>2968</v>
      </c>
    </row>
    <row r="1717" spans="1:13" x14ac:dyDescent="0.2">
      <c r="A1717" t="s">
        <v>5</v>
      </c>
      <c r="B1717" t="s">
        <v>126</v>
      </c>
      <c r="C1717" t="s">
        <v>127</v>
      </c>
      <c r="D1717" t="s">
        <v>2645</v>
      </c>
      <c r="E1717" t="s">
        <v>128</v>
      </c>
      <c r="F1717" t="s">
        <v>129</v>
      </c>
      <c r="G1717" s="23" t="str" cm="1">
        <f t="array" ref="G1717">IF(COUNTIFS($E$2:$E$7682,E1717,$B$2:$B$7682,B1717)&gt;1,
_xlfn.TEXTJOIN(CHAR(10),TRUE,_xlfn.UNIQUE(_xlfn._xlws.FILTER($F$2:$F$7682,($E$2:$E$7682=E1717)*($B$2:$B$7682=B1717)))),
F1717)</f>
        <v>ORTHOPRO OF CARSON CITY INC</v>
      </c>
      <c r="H1717" t="s">
        <v>2701</v>
      </c>
      <c r="I1717" s="26" t="str" cm="1">
        <f t="array" ref="I1717">IF(COUNTIFS($E$2:$E$7682,E1717,$B$2:$B$7682,B1717)&gt;1,
_xlfn.TEXTJOIN(CHAR(10),TRUE,_xlfn.UNIQUE(_xlfn._xlws.FILTER($H$2:$H$7682,($E$2:$E$7682=E1717)*($B$2:$B$7682=B1717)))),
H1717)</f>
        <v>415 W SOPHIA ST STE 200 CARSON CITY, NV 89703</v>
      </c>
      <c r="J1717" s="26" t="str">
        <f t="shared" si="52"/>
        <v>L5679-1285632034-ORTHOPRO OF CARSON CITY INC-415 W SOPHIA ST STE 200 CARSON CITY, NV 89703</v>
      </c>
      <c r="K1717" s="26">
        <f t="shared" si="53"/>
        <v>1</v>
      </c>
      <c r="L1717" t="s">
        <v>130</v>
      </c>
      <c r="M1717" t="s">
        <v>2968</v>
      </c>
    </row>
    <row r="1718" spans="1:13" x14ac:dyDescent="0.2">
      <c r="A1718" t="s">
        <v>5</v>
      </c>
      <c r="B1718" t="s">
        <v>1030</v>
      </c>
      <c r="C1718" t="s">
        <v>1031</v>
      </c>
      <c r="D1718" t="s">
        <v>2645</v>
      </c>
      <c r="E1718" t="s">
        <v>128</v>
      </c>
      <c r="F1718" t="s">
        <v>129</v>
      </c>
      <c r="G1718" s="23" t="str" cm="1">
        <f t="array" ref="G1718">IF(COUNTIFS($E$2:$E$7682,E1718,$B$2:$B$7682,B1718)&gt;1,
_xlfn.TEXTJOIN(CHAR(10),TRUE,_xlfn.UNIQUE(_xlfn._xlws.FILTER($F$2:$F$7682,($E$2:$E$7682=E1718)*($B$2:$B$7682=B1718)))),
F1718)</f>
        <v>ORTHOPRO OF CARSON CITY INC</v>
      </c>
      <c r="H1718" t="s">
        <v>2701</v>
      </c>
      <c r="I1718" s="26" t="str" cm="1">
        <f t="array" ref="I1718">IF(COUNTIFS($E$2:$E$7682,E1718,$B$2:$B$7682,B1718)&gt;1,
_xlfn.TEXTJOIN(CHAR(10),TRUE,_xlfn.UNIQUE(_xlfn._xlws.FILTER($H$2:$H$7682,($E$2:$E$7682=E1718)*($B$2:$B$7682=B1718)))),
H1718)</f>
        <v>415 W SOPHIA ST STE 200 CARSON CITY, NV 89703</v>
      </c>
      <c r="J1718" s="26" t="str">
        <f t="shared" si="52"/>
        <v>L5685-1285632034-ORTHOPRO OF CARSON CITY INC-415 W SOPHIA ST STE 200 CARSON CITY, NV 89703</v>
      </c>
      <c r="K1718" s="26">
        <f t="shared" si="53"/>
        <v>1</v>
      </c>
      <c r="L1718" t="s">
        <v>130</v>
      </c>
      <c r="M1718" t="s">
        <v>2968</v>
      </c>
    </row>
    <row r="1719" spans="1:13" x14ac:dyDescent="0.2">
      <c r="A1719" t="s">
        <v>5</v>
      </c>
      <c r="B1719" t="s">
        <v>219</v>
      </c>
      <c r="C1719" t="s">
        <v>220</v>
      </c>
      <c r="D1719" t="s">
        <v>2645</v>
      </c>
      <c r="E1719" t="s">
        <v>128</v>
      </c>
      <c r="F1719" t="s">
        <v>129</v>
      </c>
      <c r="G1719" s="23" t="str" cm="1">
        <f t="array" ref="G1719">IF(COUNTIFS($E$2:$E$7682,E1719,$B$2:$B$7682,B1719)&gt;1,
_xlfn.TEXTJOIN(CHAR(10),TRUE,_xlfn.UNIQUE(_xlfn._xlws.FILTER($F$2:$F$7682,($E$2:$E$7682=E1719)*($B$2:$B$7682=B1719)))),
F1719)</f>
        <v>ORTHOPRO OF CARSON CITY INC</v>
      </c>
      <c r="H1719" t="s">
        <v>2701</v>
      </c>
      <c r="I1719" s="26" t="str" cm="1">
        <f t="array" ref="I1719">IF(COUNTIFS($E$2:$E$7682,E1719,$B$2:$B$7682,B1719)&gt;1,
_xlfn.TEXTJOIN(CHAR(10),TRUE,_xlfn.UNIQUE(_xlfn._xlws.FILTER($H$2:$H$7682,($E$2:$E$7682=E1719)*($B$2:$B$7682=B1719)))),
H1719)</f>
        <v>415 W SOPHIA ST STE 200 CARSON CITY, NV 89703</v>
      </c>
      <c r="J1719" s="26" t="str">
        <f t="shared" si="52"/>
        <v>L5700-1285632034-ORTHOPRO OF CARSON CITY INC-415 W SOPHIA ST STE 200 CARSON CITY, NV 89703</v>
      </c>
      <c r="K1719" s="26">
        <f t="shared" si="53"/>
        <v>1</v>
      </c>
      <c r="L1719" t="s">
        <v>130</v>
      </c>
      <c r="M1719" t="s">
        <v>2968</v>
      </c>
    </row>
    <row r="1720" spans="1:13" x14ac:dyDescent="0.2">
      <c r="A1720" t="s">
        <v>5</v>
      </c>
      <c r="B1720" t="s">
        <v>460</v>
      </c>
      <c r="C1720" t="s">
        <v>461</v>
      </c>
      <c r="D1720" t="s">
        <v>2645</v>
      </c>
      <c r="E1720" t="s">
        <v>128</v>
      </c>
      <c r="F1720" t="s">
        <v>129</v>
      </c>
      <c r="G1720" s="23" t="str" cm="1">
        <f t="array" ref="G1720">IF(COUNTIFS($E$2:$E$7682,E1720,$B$2:$B$7682,B1720)&gt;1,
_xlfn.TEXTJOIN(CHAR(10),TRUE,_xlfn.UNIQUE(_xlfn._xlws.FILTER($F$2:$F$7682,($E$2:$E$7682=E1720)*($B$2:$B$7682=B1720)))),
F1720)</f>
        <v>ORTHOPRO OF CARSON CITY INC</v>
      </c>
      <c r="H1720" t="s">
        <v>2701</v>
      </c>
      <c r="I1720" s="26" t="str" cm="1">
        <f t="array" ref="I1720">IF(COUNTIFS($E$2:$E$7682,E1720,$B$2:$B$7682,B1720)&gt;1,
_xlfn.TEXTJOIN(CHAR(10),TRUE,_xlfn.UNIQUE(_xlfn._xlws.FILTER($H$2:$H$7682,($E$2:$E$7682=E1720)*($B$2:$B$7682=B1720)))),
H1720)</f>
        <v>415 W SOPHIA ST STE 200 CARSON CITY, NV 89703</v>
      </c>
      <c r="J1720" s="26" t="str">
        <f t="shared" si="52"/>
        <v>L5910-1285632034-ORTHOPRO OF CARSON CITY INC-415 W SOPHIA ST STE 200 CARSON CITY, NV 89703</v>
      </c>
      <c r="K1720" s="26">
        <f t="shared" si="53"/>
        <v>1</v>
      </c>
      <c r="L1720" t="s">
        <v>130</v>
      </c>
      <c r="M1720" t="s">
        <v>2968</v>
      </c>
    </row>
    <row r="1721" spans="1:13" x14ac:dyDescent="0.2">
      <c r="A1721" t="s">
        <v>5</v>
      </c>
      <c r="B1721" t="s">
        <v>131</v>
      </c>
      <c r="C1721" t="s">
        <v>132</v>
      </c>
      <c r="D1721" t="s">
        <v>2645</v>
      </c>
      <c r="E1721" t="s">
        <v>128</v>
      </c>
      <c r="F1721" t="s">
        <v>129</v>
      </c>
      <c r="G1721" s="23" t="str" cm="1">
        <f t="array" ref="G1721">IF(COUNTIFS($E$2:$E$7682,E1721,$B$2:$B$7682,B1721)&gt;1,
_xlfn.TEXTJOIN(CHAR(10),TRUE,_xlfn.UNIQUE(_xlfn._xlws.FILTER($F$2:$F$7682,($E$2:$E$7682=E1721)*($B$2:$B$7682=B1721)))),
F1721)</f>
        <v>ORTHOPRO OF CARSON CITY INC</v>
      </c>
      <c r="H1721" t="s">
        <v>2701</v>
      </c>
      <c r="I1721" s="26" t="str" cm="1">
        <f t="array" ref="I1721">IF(COUNTIFS($E$2:$E$7682,E1721,$B$2:$B$7682,B1721)&gt;1,
_xlfn.TEXTJOIN(CHAR(10),TRUE,_xlfn.UNIQUE(_xlfn._xlws.FILTER($H$2:$H$7682,($E$2:$E$7682=E1721)*($B$2:$B$7682=B1721)))),
H1721)</f>
        <v>415 W SOPHIA ST STE 200 CARSON CITY, NV 89703</v>
      </c>
      <c r="J1721" s="26" t="str">
        <f t="shared" si="52"/>
        <v>L5940-1285632034-ORTHOPRO OF CARSON CITY INC-415 W SOPHIA ST STE 200 CARSON CITY, NV 89703</v>
      </c>
      <c r="K1721" s="26">
        <f t="shared" si="53"/>
        <v>1</v>
      </c>
      <c r="L1721" t="s">
        <v>130</v>
      </c>
      <c r="M1721" t="s">
        <v>2968</v>
      </c>
    </row>
    <row r="1722" spans="1:13" x14ac:dyDescent="0.2">
      <c r="A1722" t="s">
        <v>5</v>
      </c>
      <c r="B1722" t="s">
        <v>1383</v>
      </c>
      <c r="C1722" t="s">
        <v>1384</v>
      </c>
      <c r="D1722" t="s">
        <v>2645</v>
      </c>
      <c r="E1722" t="s">
        <v>128</v>
      </c>
      <c r="F1722" t="s">
        <v>129</v>
      </c>
      <c r="G1722" s="23" t="str" cm="1">
        <f t="array" ref="G1722">IF(COUNTIFS($E$2:$E$7682,E1722,$B$2:$B$7682,B1722)&gt;1,
_xlfn.TEXTJOIN(CHAR(10),TRUE,_xlfn.UNIQUE(_xlfn._xlws.FILTER($F$2:$F$7682,($E$2:$E$7682=E1722)*($B$2:$B$7682=B1722)))),
F1722)</f>
        <v>ORTHOPRO OF CARSON CITY INC</v>
      </c>
      <c r="H1722" t="s">
        <v>2701</v>
      </c>
      <c r="I1722" s="26" t="str" cm="1">
        <f t="array" ref="I1722">IF(COUNTIFS($E$2:$E$7682,E1722,$B$2:$B$7682,B1722)&gt;1,
_xlfn.TEXTJOIN(CHAR(10),TRUE,_xlfn.UNIQUE(_xlfn._xlws.FILTER($H$2:$H$7682,($E$2:$E$7682=E1722)*($B$2:$B$7682=B1722)))),
H1722)</f>
        <v>415 W SOPHIA ST STE 200 CARSON CITY, NV 89703</v>
      </c>
      <c r="J1722" s="26" t="str">
        <f t="shared" si="52"/>
        <v>L5962-1285632034-ORTHOPRO OF CARSON CITY INC-415 W SOPHIA ST STE 200 CARSON CITY, NV 89703</v>
      </c>
      <c r="K1722" s="26">
        <f t="shared" si="53"/>
        <v>1</v>
      </c>
      <c r="L1722" t="s">
        <v>130</v>
      </c>
      <c r="M1722" t="s">
        <v>2968</v>
      </c>
    </row>
    <row r="1723" spans="1:13" x14ac:dyDescent="0.2">
      <c r="A1723" t="s">
        <v>5</v>
      </c>
      <c r="B1723" t="s">
        <v>163</v>
      </c>
      <c r="C1723" t="s">
        <v>164</v>
      </c>
      <c r="D1723" t="s">
        <v>2645</v>
      </c>
      <c r="E1723" t="s">
        <v>128</v>
      </c>
      <c r="F1723" t="s">
        <v>129</v>
      </c>
      <c r="G1723" s="23" t="str" cm="1">
        <f t="array" ref="G1723">IF(COUNTIFS($E$2:$E$7682,E1723,$B$2:$B$7682,B1723)&gt;1,
_xlfn.TEXTJOIN(CHAR(10),TRUE,_xlfn.UNIQUE(_xlfn._xlws.FILTER($F$2:$F$7682,($E$2:$E$7682=E1723)*($B$2:$B$7682=B1723)))),
F1723)</f>
        <v>ORTHOPRO OF CARSON CITY INC</v>
      </c>
      <c r="H1723" t="s">
        <v>2701</v>
      </c>
      <c r="I1723" s="26" t="str" cm="1">
        <f t="array" ref="I1723">IF(COUNTIFS($E$2:$E$7682,E1723,$B$2:$B$7682,B1723)&gt;1,
_xlfn.TEXTJOIN(CHAR(10),TRUE,_xlfn.UNIQUE(_xlfn._xlws.FILTER($H$2:$H$7682,($E$2:$E$7682=E1723)*($B$2:$B$7682=B1723)))),
H1723)</f>
        <v>415 W SOPHIA ST STE 200 CARSON CITY, NV 89703</v>
      </c>
      <c r="J1723" s="26" t="str">
        <f t="shared" si="52"/>
        <v>L5987-1285632034-ORTHOPRO OF CARSON CITY INC-415 W SOPHIA ST STE 200 CARSON CITY, NV 89703</v>
      </c>
      <c r="K1723" s="26">
        <f t="shared" si="53"/>
        <v>1</v>
      </c>
      <c r="L1723" t="s">
        <v>130</v>
      </c>
      <c r="M1723" t="s">
        <v>2968</v>
      </c>
    </row>
    <row r="1724" spans="1:13" x14ac:dyDescent="0.2">
      <c r="A1724" t="s">
        <v>5</v>
      </c>
      <c r="B1724" t="s">
        <v>1675</v>
      </c>
      <c r="C1724" t="s">
        <v>1676</v>
      </c>
      <c r="D1724" t="s">
        <v>2645</v>
      </c>
      <c r="E1724" t="s">
        <v>128</v>
      </c>
      <c r="F1724" t="s">
        <v>129</v>
      </c>
      <c r="G1724" s="23" t="str" cm="1">
        <f t="array" ref="G1724">IF(COUNTIFS($E$2:$E$7682,E1724,$B$2:$B$7682,B1724)&gt;1,
_xlfn.TEXTJOIN(CHAR(10),TRUE,_xlfn.UNIQUE(_xlfn._xlws.FILTER($F$2:$F$7682,($E$2:$E$7682=E1724)*($B$2:$B$7682=B1724)))),
F1724)</f>
        <v>ORTHOPRO OF CARSON CITY INC</v>
      </c>
      <c r="H1724" t="s">
        <v>2701</v>
      </c>
      <c r="I1724" s="26" t="str" cm="1">
        <f t="array" ref="I1724">IF(COUNTIFS($E$2:$E$7682,E1724,$B$2:$B$7682,B1724)&gt;1,
_xlfn.TEXTJOIN(CHAR(10),TRUE,_xlfn.UNIQUE(_xlfn._xlws.FILTER($H$2:$H$7682,($E$2:$E$7682=E1724)*($B$2:$B$7682=B1724)))),
H1724)</f>
        <v>415 W SOPHIA ST STE 200 CARSON CITY, NV 89703</v>
      </c>
      <c r="J1724" s="26" t="str">
        <f t="shared" si="52"/>
        <v>L8000-1285632034-ORTHOPRO OF CARSON CITY INC-415 W SOPHIA ST STE 200 CARSON CITY, NV 89703</v>
      </c>
      <c r="K1724" s="26">
        <f t="shared" si="53"/>
        <v>1</v>
      </c>
      <c r="L1724" t="s">
        <v>130</v>
      </c>
      <c r="M1724" t="s">
        <v>2968</v>
      </c>
    </row>
    <row r="1725" spans="1:13" x14ac:dyDescent="0.2">
      <c r="A1725" t="s">
        <v>5</v>
      </c>
      <c r="B1725" t="s">
        <v>297</v>
      </c>
      <c r="C1725" t="s">
        <v>298</v>
      </c>
      <c r="D1725" t="s">
        <v>2645</v>
      </c>
      <c r="E1725" t="s">
        <v>128</v>
      </c>
      <c r="F1725" t="s">
        <v>129</v>
      </c>
      <c r="G1725" s="23" t="str" cm="1">
        <f t="array" ref="G1725">IF(COUNTIFS($E$2:$E$7682,E1725,$B$2:$B$7682,B1725)&gt;1,
_xlfn.TEXTJOIN(CHAR(10),TRUE,_xlfn.UNIQUE(_xlfn._xlws.FILTER($F$2:$F$7682,($E$2:$E$7682=E1725)*($B$2:$B$7682=B1725)))),
F1725)</f>
        <v>ORTHOPRO OF CARSON CITY INC</v>
      </c>
      <c r="H1725" t="s">
        <v>2701</v>
      </c>
      <c r="I1725" s="26" t="str" cm="1">
        <f t="array" ref="I1725">IF(COUNTIFS($E$2:$E$7682,E1725,$B$2:$B$7682,B1725)&gt;1,
_xlfn.TEXTJOIN(CHAR(10),TRUE,_xlfn.UNIQUE(_xlfn._xlws.FILTER($H$2:$H$7682,($E$2:$E$7682=E1725)*($B$2:$B$7682=B1725)))),
H1725)</f>
        <v>415 W SOPHIA ST STE 200 CARSON CITY, NV 89703</v>
      </c>
      <c r="J1725" s="26" t="str">
        <f t="shared" si="52"/>
        <v>L8030-1285632034-ORTHOPRO OF CARSON CITY INC-415 W SOPHIA ST STE 200 CARSON CITY, NV 89703</v>
      </c>
      <c r="K1725" s="26">
        <f t="shared" si="53"/>
        <v>1</v>
      </c>
      <c r="L1725" t="s">
        <v>130</v>
      </c>
      <c r="M1725" t="s">
        <v>2968</v>
      </c>
    </row>
    <row r="1726" spans="1:13" x14ac:dyDescent="0.2">
      <c r="A1726" t="s">
        <v>5</v>
      </c>
      <c r="B1726" t="s">
        <v>649</v>
      </c>
      <c r="C1726" t="s">
        <v>650</v>
      </c>
      <c r="D1726" t="s">
        <v>2645</v>
      </c>
      <c r="E1726" t="s">
        <v>128</v>
      </c>
      <c r="F1726" t="s">
        <v>129</v>
      </c>
      <c r="G1726" s="23" t="str" cm="1">
        <f t="array" ref="G1726">IF(COUNTIFS($E$2:$E$7682,E1726,$B$2:$B$7682,B1726)&gt;1,
_xlfn.TEXTJOIN(CHAR(10),TRUE,_xlfn.UNIQUE(_xlfn._xlws.FILTER($F$2:$F$7682,($E$2:$E$7682=E1726)*($B$2:$B$7682=B1726)))),
F1726)</f>
        <v>ORTHOPRO OF CARSON CITY INC</v>
      </c>
      <c r="H1726" t="s">
        <v>2701</v>
      </c>
      <c r="I1726" s="26" t="str" cm="1">
        <f t="array" ref="I1726">IF(COUNTIFS($E$2:$E$7682,E1726,$B$2:$B$7682,B1726)&gt;1,
_xlfn.TEXTJOIN(CHAR(10),TRUE,_xlfn.UNIQUE(_xlfn._xlws.FILTER($H$2:$H$7682,($E$2:$E$7682=E1726)*($B$2:$B$7682=B1726)))),
H1726)</f>
        <v>415 W SOPHIA ST STE 200 CARSON CITY, NV 89703</v>
      </c>
      <c r="J1726" s="26" t="str">
        <f t="shared" si="52"/>
        <v>L8400-1285632034-ORTHOPRO OF CARSON CITY INC-415 W SOPHIA ST STE 200 CARSON CITY, NV 89703</v>
      </c>
      <c r="K1726" s="26">
        <f t="shared" si="53"/>
        <v>1</v>
      </c>
      <c r="L1726" t="s">
        <v>130</v>
      </c>
      <c r="M1726" t="s">
        <v>2968</v>
      </c>
    </row>
    <row r="1727" spans="1:13" x14ac:dyDescent="0.2">
      <c r="A1727" t="s">
        <v>5</v>
      </c>
      <c r="B1727" t="s">
        <v>365</v>
      </c>
      <c r="C1727" t="s">
        <v>366</v>
      </c>
      <c r="D1727" t="s">
        <v>2645</v>
      </c>
      <c r="E1727" t="s">
        <v>128</v>
      </c>
      <c r="F1727" t="s">
        <v>129</v>
      </c>
      <c r="G1727" s="23" t="str" cm="1">
        <f t="array" ref="G1727">IF(COUNTIFS($E$2:$E$7682,E1727,$B$2:$B$7682,B1727)&gt;1,
_xlfn.TEXTJOIN(CHAR(10),TRUE,_xlfn.UNIQUE(_xlfn._xlws.FILTER($F$2:$F$7682,($E$2:$E$7682=E1727)*($B$2:$B$7682=B1727)))),
F1727)</f>
        <v>ORTHOPRO OF CARSON CITY INC</v>
      </c>
      <c r="H1727" t="s">
        <v>2701</v>
      </c>
      <c r="I1727" s="26" t="str" cm="1">
        <f t="array" ref="I1727">IF(COUNTIFS($E$2:$E$7682,E1727,$B$2:$B$7682,B1727)&gt;1,
_xlfn.TEXTJOIN(CHAR(10),TRUE,_xlfn.UNIQUE(_xlfn._xlws.FILTER($H$2:$H$7682,($E$2:$E$7682=E1727)*($B$2:$B$7682=B1727)))),
H1727)</f>
        <v>415 W SOPHIA ST STE 200 CARSON CITY, NV 89703</v>
      </c>
      <c r="J1727" s="26" t="str">
        <f t="shared" si="52"/>
        <v>L8420-1285632034-ORTHOPRO OF CARSON CITY INC-415 W SOPHIA ST STE 200 CARSON CITY, NV 89703</v>
      </c>
      <c r="K1727" s="26">
        <f t="shared" si="53"/>
        <v>1</v>
      </c>
      <c r="L1727" t="s">
        <v>130</v>
      </c>
      <c r="M1727" t="s">
        <v>2968</v>
      </c>
    </row>
    <row r="1728" spans="1:13" x14ac:dyDescent="0.2">
      <c r="A1728" t="s">
        <v>5</v>
      </c>
      <c r="B1728" t="s">
        <v>636</v>
      </c>
      <c r="C1728" t="s">
        <v>637</v>
      </c>
      <c r="D1728" t="s">
        <v>2645</v>
      </c>
      <c r="E1728" t="s">
        <v>128</v>
      </c>
      <c r="F1728" t="s">
        <v>129</v>
      </c>
      <c r="G1728" s="23" t="str" cm="1">
        <f t="array" ref="G1728">IF(COUNTIFS($E$2:$E$7682,E1728,$B$2:$B$7682,B1728)&gt;1,
_xlfn.TEXTJOIN(CHAR(10),TRUE,_xlfn.UNIQUE(_xlfn._xlws.FILTER($F$2:$F$7682,($E$2:$E$7682=E1728)*($B$2:$B$7682=B1728)))),
F1728)</f>
        <v>ORTHOPRO OF CARSON CITY INC</v>
      </c>
      <c r="H1728" t="s">
        <v>2701</v>
      </c>
      <c r="I1728" s="26" t="str" cm="1">
        <f t="array" ref="I1728">IF(COUNTIFS($E$2:$E$7682,E1728,$B$2:$B$7682,B1728)&gt;1,
_xlfn.TEXTJOIN(CHAR(10),TRUE,_xlfn.UNIQUE(_xlfn._xlws.FILTER($H$2:$H$7682,($E$2:$E$7682=E1728)*($B$2:$B$7682=B1728)))),
H1728)</f>
        <v>415 W SOPHIA ST STE 200 CARSON CITY, NV 89703</v>
      </c>
      <c r="J1728" s="26" t="str">
        <f t="shared" si="52"/>
        <v>L8440-1285632034-ORTHOPRO OF CARSON CITY INC-415 W SOPHIA ST STE 200 CARSON CITY, NV 89703</v>
      </c>
      <c r="K1728" s="26">
        <f t="shared" si="53"/>
        <v>1</v>
      </c>
      <c r="L1728" t="s">
        <v>130</v>
      </c>
      <c r="M1728" t="s">
        <v>2968</v>
      </c>
    </row>
    <row r="1729" spans="1:13" x14ac:dyDescent="0.2">
      <c r="A1729" t="s">
        <v>5</v>
      </c>
      <c r="B1729" t="s">
        <v>475</v>
      </c>
      <c r="C1729" t="s">
        <v>476</v>
      </c>
      <c r="D1729" t="s">
        <v>2645</v>
      </c>
      <c r="E1729" t="s">
        <v>128</v>
      </c>
      <c r="F1729" t="s">
        <v>129</v>
      </c>
      <c r="G1729" s="23" t="str" cm="1">
        <f t="array" ref="G1729">IF(COUNTIFS($E$2:$E$7682,E1729,$B$2:$B$7682,B1729)&gt;1,
_xlfn.TEXTJOIN(CHAR(10),TRUE,_xlfn.UNIQUE(_xlfn._xlws.FILTER($F$2:$F$7682,($E$2:$E$7682=E1729)*($B$2:$B$7682=B1729)))),
F1729)</f>
        <v>ORTHOPRO OF CARSON CITY INC</v>
      </c>
      <c r="H1729" t="s">
        <v>2701</v>
      </c>
      <c r="I1729" s="26" t="str" cm="1">
        <f t="array" ref="I1729">IF(COUNTIFS($E$2:$E$7682,E1729,$B$2:$B$7682,B1729)&gt;1,
_xlfn.TEXTJOIN(CHAR(10),TRUE,_xlfn.UNIQUE(_xlfn._xlws.FILTER($H$2:$H$7682,($E$2:$E$7682=E1729)*($B$2:$B$7682=B1729)))),
H1729)</f>
        <v>415 W SOPHIA ST STE 200 CARSON CITY, NV 89703</v>
      </c>
      <c r="J1729" s="26" t="str">
        <f t="shared" si="52"/>
        <v>L8470-1285632034-ORTHOPRO OF CARSON CITY INC-415 W SOPHIA ST STE 200 CARSON CITY, NV 89703</v>
      </c>
      <c r="K1729" s="26">
        <f t="shared" si="53"/>
        <v>1</v>
      </c>
      <c r="L1729" t="s">
        <v>130</v>
      </c>
      <c r="M1729" t="s">
        <v>2968</v>
      </c>
    </row>
    <row r="1730" spans="1:13" x14ac:dyDescent="0.2">
      <c r="A1730" t="s">
        <v>5</v>
      </c>
      <c r="B1730" t="s">
        <v>10</v>
      </c>
      <c r="C1730" t="s">
        <v>10</v>
      </c>
      <c r="D1730" t="e">
        <v>#N/A</v>
      </c>
      <c r="E1730" t="s">
        <v>2583</v>
      </c>
      <c r="F1730" t="s">
        <v>2863</v>
      </c>
      <c r="G1730" s="23" t="str" cm="1">
        <f t="array" ref="G1730">IF(COUNTIFS($E$2:$E$7682,E1730,$B$2:$B$7682,B1730)&gt;1,
_xlfn.TEXTJOIN(CHAR(10),TRUE,_xlfn.UNIQUE(_xlfn._xlws.FILTER($F$2:$F$7682,($E$2:$E$7682=E1730)*($B$2:$B$7682=B1730)))),
F1730)</f>
        <v>WALGREENS #02598</v>
      </c>
      <c r="H1730" t="s">
        <v>3243</v>
      </c>
      <c r="I1730" s="26" t="str" cm="1">
        <f t="array" ref="I1730">IF(COUNTIFS($E$2:$E$7682,E1730,$B$2:$B$7682,B1730)&gt;1,
_xlfn.TEXTJOIN(CHAR(10),TRUE,_xlfn.UNIQUE(_xlfn._xlws.FILTER($H$2:$H$7682,($E$2:$E$7682=E1730)*($B$2:$B$7682=B1730)))),
H1730)</f>
        <v>7685 S RAINBOW BLVD  LAS VEGAS, NV 61834</v>
      </c>
      <c r="J1730" s="26" t="str">
        <f t="shared" si="52"/>
        <v xml:space="preserve"> -1285677807-WALGREENS #02598-7685 S RAINBOW BLVD  LAS VEGAS, NV 61834</v>
      </c>
      <c r="K1730" s="26">
        <f t="shared" si="53"/>
        <v>1</v>
      </c>
      <c r="L1730" t="s">
        <v>9</v>
      </c>
      <c r="M1730" t="s">
        <v>2969</v>
      </c>
    </row>
    <row r="1731" spans="1:13" x14ac:dyDescent="0.2">
      <c r="A1731" t="s">
        <v>5</v>
      </c>
      <c r="B1731" t="s">
        <v>453</v>
      </c>
      <c r="C1731" t="s">
        <v>454</v>
      </c>
      <c r="D1731" t="s">
        <v>2637</v>
      </c>
      <c r="E1731" t="s">
        <v>903</v>
      </c>
      <c r="F1731" t="s">
        <v>904</v>
      </c>
      <c r="G1731" s="23" t="str" cm="1">
        <f t="array" ref="G1731">IF(COUNTIFS($E$2:$E$7682,E1731,$B$2:$B$7682,B1731)&gt;1,
_xlfn.TEXTJOIN(CHAR(10),TRUE,_xlfn.UNIQUE(_xlfn._xlws.FILTER($F$2:$F$7682,($E$2:$E$7682=E1731)*($B$2:$B$7682=B1731)))),
F1731)</f>
        <v>VITALCARE HEALTH SERVICES</v>
      </c>
      <c r="H1731" t="s">
        <v>2656</v>
      </c>
      <c r="I1731" s="26" t="str" cm="1">
        <f t="array" ref="I1731">IF(COUNTIFS($E$2:$E$7682,E1731,$B$2:$B$7682,B1731)&gt;1,
_xlfn.TEXTJOIN(CHAR(10),TRUE,_xlfn.UNIQUE(_xlfn._xlws.FILTER($H$2:$H$7682,($E$2:$E$7682=E1731)*($B$2:$B$7682=B1731)))),
H1731)</f>
        <v>1360 GREG ST STE 103 AND 104 SPARKS, NV 84127</v>
      </c>
      <c r="J1731" s="26" t="str">
        <f t="shared" ref="J1731:J1794" si="54">B1731 &amp; "-" &amp; E1731 &amp; "-" &amp; G1731 &amp; "-" &amp; I1731</f>
        <v>A4450-1295706380-VITALCARE HEALTH SERVICES-1360 GREG ST STE 103 AND 104 SPARKS, NV 84127</v>
      </c>
      <c r="K1731" s="26">
        <f t="shared" ref="K1731:K1794" si="55">COUNTIF($J$2:$J$7682,J1731)</f>
        <v>1</v>
      </c>
      <c r="L1731" t="s">
        <v>101</v>
      </c>
      <c r="M1731" t="s">
        <v>2970</v>
      </c>
    </row>
    <row r="1732" spans="1:13" x14ac:dyDescent="0.2">
      <c r="A1732" t="s">
        <v>5</v>
      </c>
      <c r="B1732" t="s">
        <v>135</v>
      </c>
      <c r="C1732" t="s">
        <v>136</v>
      </c>
      <c r="D1732" t="s">
        <v>2637</v>
      </c>
      <c r="E1732" t="s">
        <v>903</v>
      </c>
      <c r="F1732" t="s">
        <v>904</v>
      </c>
      <c r="G1732" s="23" t="str" cm="1">
        <f t="array" ref="G1732">IF(COUNTIFS($E$2:$E$7682,E1732,$B$2:$B$7682,B1732)&gt;1,
_xlfn.TEXTJOIN(CHAR(10),TRUE,_xlfn.UNIQUE(_xlfn._xlws.FILTER($F$2:$F$7682,($E$2:$E$7682=E1732)*($B$2:$B$7682=B1732)))),
F1732)</f>
        <v>VITALCARE HEALTH SERVICES</v>
      </c>
      <c r="H1732" t="s">
        <v>2656</v>
      </c>
      <c r="I1732" s="26" t="str" cm="1">
        <f t="array" ref="I1732">IF(COUNTIFS($E$2:$E$7682,E1732,$B$2:$B$7682,B1732)&gt;1,
_xlfn.TEXTJOIN(CHAR(10),TRUE,_xlfn.UNIQUE(_xlfn._xlws.FILTER($H$2:$H$7682,($E$2:$E$7682=E1732)*($B$2:$B$7682=B1732)))),
H1732)</f>
        <v>1360 GREG ST STE 103 AND 104 SPARKS, NV 84127</v>
      </c>
      <c r="J1732" s="26" t="str">
        <f t="shared" si="54"/>
        <v>A4604-1295706380-VITALCARE HEALTH SERVICES-1360 GREG ST STE 103 AND 104 SPARKS, NV 84127</v>
      </c>
      <c r="K1732" s="26">
        <f t="shared" si="55"/>
        <v>1</v>
      </c>
      <c r="L1732" t="s">
        <v>101</v>
      </c>
      <c r="M1732" t="s">
        <v>2970</v>
      </c>
    </row>
    <row r="1733" spans="1:13" x14ac:dyDescent="0.2">
      <c r="A1733" t="s">
        <v>5</v>
      </c>
      <c r="B1733" t="s">
        <v>95</v>
      </c>
      <c r="C1733" t="s">
        <v>96</v>
      </c>
      <c r="D1733" t="s">
        <v>2637</v>
      </c>
      <c r="E1733" t="s">
        <v>903</v>
      </c>
      <c r="F1733" t="s">
        <v>904</v>
      </c>
      <c r="G1733" s="23" t="str" cm="1">
        <f t="array" ref="G1733">IF(COUNTIFS($E$2:$E$7682,E1733,$B$2:$B$7682,B1733)&gt;1,
_xlfn.TEXTJOIN(CHAR(10),TRUE,_xlfn.UNIQUE(_xlfn._xlws.FILTER($F$2:$F$7682,($E$2:$E$7682=E1733)*($B$2:$B$7682=B1733)))),
F1733)</f>
        <v>VITALCARE HEALTH SERVICES</v>
      </c>
      <c r="H1733" t="s">
        <v>2656</v>
      </c>
      <c r="I1733" s="26" t="str" cm="1">
        <f t="array" ref="I1733">IF(COUNTIFS($E$2:$E$7682,E1733,$B$2:$B$7682,B1733)&gt;1,
_xlfn.TEXTJOIN(CHAR(10),TRUE,_xlfn.UNIQUE(_xlfn._xlws.FILTER($H$2:$H$7682,($E$2:$E$7682=E1733)*($B$2:$B$7682=B1733)))),
H1733)</f>
        <v>1360 GREG ST STE 103 AND 104 SPARKS, NV 84127</v>
      </c>
      <c r="J1733" s="26" t="str">
        <f t="shared" si="54"/>
        <v>A6021-1295706380-VITALCARE HEALTH SERVICES-1360 GREG ST STE 103 AND 104 SPARKS, NV 84127</v>
      </c>
      <c r="K1733" s="26">
        <f t="shared" si="55"/>
        <v>1</v>
      </c>
      <c r="L1733" t="s">
        <v>101</v>
      </c>
      <c r="M1733" t="s">
        <v>2970</v>
      </c>
    </row>
    <row r="1734" spans="1:13" x14ac:dyDescent="0.2">
      <c r="A1734" t="s">
        <v>5</v>
      </c>
      <c r="B1734" t="s">
        <v>772</v>
      </c>
      <c r="C1734" t="s">
        <v>773</v>
      </c>
      <c r="D1734" t="s">
        <v>2637</v>
      </c>
      <c r="E1734" t="s">
        <v>903</v>
      </c>
      <c r="F1734" t="s">
        <v>904</v>
      </c>
      <c r="G1734" s="23" t="str" cm="1">
        <f t="array" ref="G1734">IF(COUNTIFS($E$2:$E$7682,E1734,$B$2:$B$7682,B1734)&gt;1,
_xlfn.TEXTJOIN(CHAR(10),TRUE,_xlfn.UNIQUE(_xlfn._xlws.FILTER($F$2:$F$7682,($E$2:$E$7682=E1734)*($B$2:$B$7682=B1734)))),
F1734)</f>
        <v>VITALCARE HEALTH SERVICES</v>
      </c>
      <c r="H1734" t="s">
        <v>2656</v>
      </c>
      <c r="I1734" s="26" t="str" cm="1">
        <f t="array" ref="I1734">IF(COUNTIFS($E$2:$E$7682,E1734,$B$2:$B$7682,B1734)&gt;1,
_xlfn.TEXTJOIN(CHAR(10),TRUE,_xlfn.UNIQUE(_xlfn._xlws.FILTER($H$2:$H$7682,($E$2:$E$7682=E1734)*($B$2:$B$7682=B1734)))),
H1734)</f>
        <v>1360 GREG ST STE 103 AND 104 SPARKS, NV 84127</v>
      </c>
      <c r="J1734" s="26" t="str">
        <f t="shared" si="54"/>
        <v>A6222-1295706380-VITALCARE HEALTH SERVICES-1360 GREG ST STE 103 AND 104 SPARKS, NV 84127</v>
      </c>
      <c r="K1734" s="26">
        <f t="shared" si="55"/>
        <v>1</v>
      </c>
      <c r="L1734" t="s">
        <v>101</v>
      </c>
      <c r="M1734" t="s">
        <v>2970</v>
      </c>
    </row>
    <row r="1735" spans="1:13" x14ac:dyDescent="0.2">
      <c r="A1735" t="s">
        <v>5</v>
      </c>
      <c r="B1735" t="s">
        <v>1650</v>
      </c>
      <c r="C1735" t="s">
        <v>1651</v>
      </c>
      <c r="D1735" t="s">
        <v>2637</v>
      </c>
      <c r="E1735" t="s">
        <v>903</v>
      </c>
      <c r="F1735" t="s">
        <v>904</v>
      </c>
      <c r="G1735" s="23" t="str" cm="1">
        <f t="array" ref="G1735">IF(COUNTIFS($E$2:$E$7682,E1735,$B$2:$B$7682,B1735)&gt;1,
_xlfn.TEXTJOIN(CHAR(10),TRUE,_xlfn.UNIQUE(_xlfn._xlws.FILTER($F$2:$F$7682,($E$2:$E$7682=E1735)*($B$2:$B$7682=B1735)))),
F1735)</f>
        <v>VITALCARE HEALTH SERVICES</v>
      </c>
      <c r="H1735" t="s">
        <v>2656</v>
      </c>
      <c r="I1735" s="26" t="str" cm="1">
        <f t="array" ref="I1735">IF(COUNTIFS($E$2:$E$7682,E1735,$B$2:$B$7682,B1735)&gt;1,
_xlfn.TEXTJOIN(CHAR(10),TRUE,_xlfn.UNIQUE(_xlfn._xlws.FILTER($H$2:$H$7682,($E$2:$E$7682=E1735)*($B$2:$B$7682=B1735)))),
H1735)</f>
        <v>1360 GREG ST STE 103 AND 104 SPARKS, NV 84127</v>
      </c>
      <c r="J1735" s="26" t="str">
        <f t="shared" si="54"/>
        <v>A6251-1295706380-VITALCARE HEALTH SERVICES-1360 GREG ST STE 103 AND 104 SPARKS, NV 84127</v>
      </c>
      <c r="K1735" s="26">
        <f t="shared" si="55"/>
        <v>1</v>
      </c>
      <c r="L1735" t="s">
        <v>101</v>
      </c>
      <c r="M1735" t="s">
        <v>2970</v>
      </c>
    </row>
    <row r="1736" spans="1:13" x14ac:dyDescent="0.2">
      <c r="A1736" t="s">
        <v>5</v>
      </c>
      <c r="B1736" t="s">
        <v>49</v>
      </c>
      <c r="C1736" t="s">
        <v>50</v>
      </c>
      <c r="D1736" t="s">
        <v>2637</v>
      </c>
      <c r="E1736" t="s">
        <v>903</v>
      </c>
      <c r="F1736" t="s">
        <v>904</v>
      </c>
      <c r="G1736" s="23" t="str" cm="1">
        <f t="array" ref="G1736">IF(COUNTIFS($E$2:$E$7682,E1736,$B$2:$B$7682,B1736)&gt;1,
_xlfn.TEXTJOIN(CHAR(10),TRUE,_xlfn.UNIQUE(_xlfn._xlws.FILTER($F$2:$F$7682,($E$2:$E$7682=E1736)*($B$2:$B$7682=B1736)))),
F1736)</f>
        <v>VITALCARE HEALTH SERVICES</v>
      </c>
      <c r="H1736" t="s">
        <v>2656</v>
      </c>
      <c r="I1736" s="26" t="str" cm="1">
        <f t="array" ref="I1736">IF(COUNTIFS($E$2:$E$7682,E1736,$B$2:$B$7682,B1736)&gt;1,
_xlfn.TEXTJOIN(CHAR(10),TRUE,_xlfn.UNIQUE(_xlfn._xlws.FILTER($H$2:$H$7682,($E$2:$E$7682=E1736)*($B$2:$B$7682=B1736)))),
H1736)</f>
        <v>1360 GREG ST STE 103 AND 104 SPARKS, NV 84127</v>
      </c>
      <c r="J1736" s="26" t="str">
        <f t="shared" si="54"/>
        <v>A6402-1295706380-VITALCARE HEALTH SERVICES-1360 GREG ST STE 103 AND 104 SPARKS, NV 84127</v>
      </c>
      <c r="K1736" s="26">
        <f t="shared" si="55"/>
        <v>1</v>
      </c>
      <c r="L1736" t="s">
        <v>101</v>
      </c>
      <c r="M1736" t="s">
        <v>2970</v>
      </c>
    </row>
    <row r="1737" spans="1:13" x14ac:dyDescent="0.2">
      <c r="A1737" t="s">
        <v>5</v>
      </c>
      <c r="B1737" t="s">
        <v>266</v>
      </c>
      <c r="C1737" t="s">
        <v>267</v>
      </c>
      <c r="D1737" t="s">
        <v>2637</v>
      </c>
      <c r="E1737" t="s">
        <v>903</v>
      </c>
      <c r="F1737" t="s">
        <v>904</v>
      </c>
      <c r="G1737" s="23" t="str" cm="1">
        <f t="array" ref="G1737">IF(COUNTIFS($E$2:$E$7682,E1737,$B$2:$B$7682,B1737)&gt;1,
_xlfn.TEXTJOIN(CHAR(10),TRUE,_xlfn.UNIQUE(_xlfn._xlws.FILTER($F$2:$F$7682,($E$2:$E$7682=E1737)*($B$2:$B$7682=B1737)))),
F1737)</f>
        <v>VITALCARE HEALTH SERVICES</v>
      </c>
      <c r="H1737" t="s">
        <v>2656</v>
      </c>
      <c r="I1737" s="26" t="str" cm="1">
        <f t="array" ref="I1737">IF(COUNTIFS($E$2:$E$7682,E1737,$B$2:$B$7682,B1737)&gt;1,
_xlfn.TEXTJOIN(CHAR(10),TRUE,_xlfn.UNIQUE(_xlfn._xlws.FILTER($H$2:$H$7682,($E$2:$E$7682=E1737)*($B$2:$B$7682=B1737)))),
H1737)</f>
        <v>1360 GREG ST STE 103 AND 104 SPARKS, NV 84127</v>
      </c>
      <c r="J1737" s="26" t="str">
        <f t="shared" si="54"/>
        <v>A6446-1295706380-VITALCARE HEALTH SERVICES-1360 GREG ST STE 103 AND 104 SPARKS, NV 84127</v>
      </c>
      <c r="K1737" s="26">
        <f t="shared" si="55"/>
        <v>1</v>
      </c>
      <c r="L1737" t="s">
        <v>101</v>
      </c>
      <c r="M1737" t="s">
        <v>2970</v>
      </c>
    </row>
    <row r="1738" spans="1:13" x14ac:dyDescent="0.2">
      <c r="A1738" t="s">
        <v>5</v>
      </c>
      <c r="B1738" t="s">
        <v>501</v>
      </c>
      <c r="C1738" t="s">
        <v>502</v>
      </c>
      <c r="D1738" t="s">
        <v>2637</v>
      </c>
      <c r="E1738" t="s">
        <v>903</v>
      </c>
      <c r="F1738" t="s">
        <v>904</v>
      </c>
      <c r="G1738" s="23" t="str" cm="1">
        <f t="array" ref="G1738">IF(COUNTIFS($E$2:$E$7682,E1738,$B$2:$B$7682,B1738)&gt;1,
_xlfn.TEXTJOIN(CHAR(10),TRUE,_xlfn.UNIQUE(_xlfn._xlws.FILTER($F$2:$F$7682,($E$2:$E$7682=E1738)*($B$2:$B$7682=B1738)))),
F1738)</f>
        <v>VITALCARE HEALTH SERVICES</v>
      </c>
      <c r="H1738" t="s">
        <v>2656</v>
      </c>
      <c r="I1738" s="26" t="str" cm="1">
        <f t="array" ref="I1738">IF(COUNTIFS($E$2:$E$7682,E1738,$B$2:$B$7682,B1738)&gt;1,
_xlfn.TEXTJOIN(CHAR(10),TRUE,_xlfn.UNIQUE(_xlfn._xlws.FILTER($H$2:$H$7682,($E$2:$E$7682=E1738)*($B$2:$B$7682=B1738)))),
H1738)</f>
        <v>1360 GREG ST STE 103 AND 104 SPARKS, NV 84127</v>
      </c>
      <c r="J1738" s="26" t="str">
        <f t="shared" si="54"/>
        <v>A7003-1295706380-VITALCARE HEALTH SERVICES-1360 GREG ST STE 103 AND 104 SPARKS, NV 84127</v>
      </c>
      <c r="K1738" s="26">
        <f t="shared" si="55"/>
        <v>1</v>
      </c>
      <c r="L1738" t="s">
        <v>101</v>
      </c>
      <c r="M1738" t="s">
        <v>2970</v>
      </c>
    </row>
    <row r="1739" spans="1:13" x14ac:dyDescent="0.2">
      <c r="A1739" t="s">
        <v>5</v>
      </c>
      <c r="B1739" t="s">
        <v>338</v>
      </c>
      <c r="C1739" t="s">
        <v>339</v>
      </c>
      <c r="D1739" t="s">
        <v>2637</v>
      </c>
      <c r="E1739" t="s">
        <v>903</v>
      </c>
      <c r="F1739" t="s">
        <v>904</v>
      </c>
      <c r="G1739" s="23" t="str" cm="1">
        <f t="array" ref="G1739">IF(COUNTIFS($E$2:$E$7682,E1739,$B$2:$B$7682,B1739)&gt;1,
_xlfn.TEXTJOIN(CHAR(10),TRUE,_xlfn.UNIQUE(_xlfn._xlws.FILTER($F$2:$F$7682,($E$2:$E$7682=E1739)*($B$2:$B$7682=B1739)))),
F1739)</f>
        <v>VITALCARE HEALTH SERVICES</v>
      </c>
      <c r="H1739" t="s">
        <v>2656</v>
      </c>
      <c r="I1739" s="26" t="str" cm="1">
        <f t="array" ref="I1739">IF(COUNTIFS($E$2:$E$7682,E1739,$B$2:$B$7682,B1739)&gt;1,
_xlfn.TEXTJOIN(CHAR(10),TRUE,_xlfn.UNIQUE(_xlfn._xlws.FILTER($H$2:$H$7682,($E$2:$E$7682=E1739)*($B$2:$B$7682=B1739)))),
H1739)</f>
        <v>1360 GREG ST STE 103 AND 104 SPARKS, NV 84127</v>
      </c>
      <c r="J1739" s="26" t="str">
        <f t="shared" si="54"/>
        <v>A7005-1295706380-VITALCARE HEALTH SERVICES-1360 GREG ST STE 103 AND 104 SPARKS, NV 84127</v>
      </c>
      <c r="K1739" s="26">
        <f t="shared" si="55"/>
        <v>1</v>
      </c>
      <c r="L1739" t="s">
        <v>101</v>
      </c>
      <c r="M1739" t="s">
        <v>2970</v>
      </c>
    </row>
    <row r="1740" spans="1:13" x14ac:dyDescent="0.2">
      <c r="A1740" t="s">
        <v>5</v>
      </c>
      <c r="B1740" t="s">
        <v>278</v>
      </c>
      <c r="C1740" t="s">
        <v>279</v>
      </c>
      <c r="D1740" t="s">
        <v>2637</v>
      </c>
      <c r="E1740" t="s">
        <v>903</v>
      </c>
      <c r="F1740" t="s">
        <v>904</v>
      </c>
      <c r="G1740" s="23" t="str" cm="1">
        <f t="array" ref="G1740">IF(COUNTIFS($E$2:$E$7682,E1740,$B$2:$B$7682,B1740)&gt;1,
_xlfn.TEXTJOIN(CHAR(10),TRUE,_xlfn.UNIQUE(_xlfn._xlws.FILTER($F$2:$F$7682,($E$2:$E$7682=E1740)*($B$2:$B$7682=B1740)))),
F1740)</f>
        <v>VITALCARE HEALTH SERVICES</v>
      </c>
      <c r="H1740" t="s">
        <v>2656</v>
      </c>
      <c r="I1740" s="26" t="str" cm="1">
        <f t="array" ref="I1740">IF(COUNTIFS($E$2:$E$7682,E1740,$B$2:$B$7682,B1740)&gt;1,
_xlfn.TEXTJOIN(CHAR(10),TRUE,_xlfn.UNIQUE(_xlfn._xlws.FILTER($H$2:$H$7682,($E$2:$E$7682=E1740)*($B$2:$B$7682=B1740)))),
H1740)</f>
        <v>1360 GREG ST STE 103 AND 104 SPARKS, NV 84127</v>
      </c>
      <c r="J1740" s="26" t="str">
        <f t="shared" si="54"/>
        <v>A7013-1295706380-VITALCARE HEALTH SERVICES-1360 GREG ST STE 103 AND 104 SPARKS, NV 84127</v>
      </c>
      <c r="K1740" s="26">
        <f t="shared" si="55"/>
        <v>1</v>
      </c>
      <c r="L1740" t="s">
        <v>101</v>
      </c>
      <c r="M1740" t="s">
        <v>2970</v>
      </c>
    </row>
    <row r="1741" spans="1:13" x14ac:dyDescent="0.2">
      <c r="A1741" t="s">
        <v>5</v>
      </c>
      <c r="B1741" t="s">
        <v>236</v>
      </c>
      <c r="C1741" t="s">
        <v>237</v>
      </c>
      <c r="D1741" t="s">
        <v>2637</v>
      </c>
      <c r="E1741" t="s">
        <v>903</v>
      </c>
      <c r="F1741" t="s">
        <v>904</v>
      </c>
      <c r="G1741" s="23" t="str" cm="1">
        <f t="array" ref="G1741">IF(COUNTIFS($E$2:$E$7682,E1741,$B$2:$B$7682,B1741)&gt;1,
_xlfn.TEXTJOIN(CHAR(10),TRUE,_xlfn.UNIQUE(_xlfn._xlws.FILTER($F$2:$F$7682,($E$2:$E$7682=E1741)*($B$2:$B$7682=B1741)))),
F1741)</f>
        <v>VITALCARE HEALTH SERVICES</v>
      </c>
      <c r="H1741" t="s">
        <v>2656</v>
      </c>
      <c r="I1741" s="26" t="str" cm="1">
        <f t="array" ref="I1741">IF(COUNTIFS($E$2:$E$7682,E1741,$B$2:$B$7682,B1741)&gt;1,
_xlfn.TEXTJOIN(CHAR(10),TRUE,_xlfn.UNIQUE(_xlfn._xlws.FILTER($H$2:$H$7682,($E$2:$E$7682=E1741)*($B$2:$B$7682=B1741)))),
H1741)</f>
        <v>1360 GREG ST STE 103 AND 104 SPARKS, NV 84127</v>
      </c>
      <c r="J1741" s="26" t="str">
        <f t="shared" si="54"/>
        <v>A7030-1295706380-VITALCARE HEALTH SERVICES-1360 GREG ST STE 103 AND 104 SPARKS, NV 84127</v>
      </c>
      <c r="K1741" s="26">
        <f t="shared" si="55"/>
        <v>1</v>
      </c>
      <c r="L1741" t="s">
        <v>101</v>
      </c>
      <c r="M1741" t="s">
        <v>2970</v>
      </c>
    </row>
    <row r="1742" spans="1:13" x14ac:dyDescent="0.2">
      <c r="A1742" t="s">
        <v>5</v>
      </c>
      <c r="B1742" t="s">
        <v>673</v>
      </c>
      <c r="C1742" t="s">
        <v>674</v>
      </c>
      <c r="D1742" t="s">
        <v>2637</v>
      </c>
      <c r="E1742" t="s">
        <v>903</v>
      </c>
      <c r="F1742" t="s">
        <v>904</v>
      </c>
      <c r="G1742" s="23" t="str" cm="1">
        <f t="array" ref="G1742">IF(COUNTIFS($E$2:$E$7682,E1742,$B$2:$B$7682,B1742)&gt;1,
_xlfn.TEXTJOIN(CHAR(10),TRUE,_xlfn.UNIQUE(_xlfn._xlws.FILTER($F$2:$F$7682,($E$2:$E$7682=E1742)*($B$2:$B$7682=B1742)))),
F1742)</f>
        <v>VITALCARE HEALTH SERVICES</v>
      </c>
      <c r="H1742" t="s">
        <v>2656</v>
      </c>
      <c r="I1742" s="26" t="str" cm="1">
        <f t="array" ref="I1742">IF(COUNTIFS($E$2:$E$7682,E1742,$B$2:$B$7682,B1742)&gt;1,
_xlfn.TEXTJOIN(CHAR(10),TRUE,_xlfn.UNIQUE(_xlfn._xlws.FILTER($H$2:$H$7682,($E$2:$E$7682=E1742)*($B$2:$B$7682=B1742)))),
H1742)</f>
        <v>1360 GREG ST STE 103 AND 104 SPARKS, NV 84127</v>
      </c>
      <c r="J1742" s="26" t="str">
        <f t="shared" si="54"/>
        <v>A7031-1295706380-VITALCARE HEALTH SERVICES-1360 GREG ST STE 103 AND 104 SPARKS, NV 84127</v>
      </c>
      <c r="K1742" s="26">
        <f t="shared" si="55"/>
        <v>1</v>
      </c>
      <c r="L1742" t="s">
        <v>101</v>
      </c>
      <c r="M1742" t="s">
        <v>2970</v>
      </c>
    </row>
    <row r="1743" spans="1:13" x14ac:dyDescent="0.2">
      <c r="A1743" t="s">
        <v>5</v>
      </c>
      <c r="B1743" t="s">
        <v>414</v>
      </c>
      <c r="C1743" t="s">
        <v>415</v>
      </c>
      <c r="D1743" t="s">
        <v>2637</v>
      </c>
      <c r="E1743" t="s">
        <v>903</v>
      </c>
      <c r="F1743" t="s">
        <v>904</v>
      </c>
      <c r="G1743" s="23" t="str" cm="1">
        <f t="array" ref="G1743">IF(COUNTIFS($E$2:$E$7682,E1743,$B$2:$B$7682,B1743)&gt;1,
_xlfn.TEXTJOIN(CHAR(10),TRUE,_xlfn.UNIQUE(_xlfn._xlws.FILTER($F$2:$F$7682,($E$2:$E$7682=E1743)*($B$2:$B$7682=B1743)))),
F1743)</f>
        <v>VITALCARE HEALTH SERVICES</v>
      </c>
      <c r="H1743" t="s">
        <v>2656</v>
      </c>
      <c r="I1743" s="26" t="str" cm="1">
        <f t="array" ref="I1743">IF(COUNTIFS($E$2:$E$7682,E1743,$B$2:$B$7682,B1743)&gt;1,
_xlfn.TEXTJOIN(CHAR(10),TRUE,_xlfn.UNIQUE(_xlfn._xlws.FILTER($H$2:$H$7682,($E$2:$E$7682=E1743)*($B$2:$B$7682=B1743)))),
H1743)</f>
        <v>1360 GREG ST STE 103 AND 104 SPARKS, NV 84127</v>
      </c>
      <c r="J1743" s="26" t="str">
        <f t="shared" si="54"/>
        <v>A7032-1295706380-VITALCARE HEALTH SERVICES-1360 GREG ST STE 103 AND 104 SPARKS, NV 84127</v>
      </c>
      <c r="K1743" s="26">
        <f t="shared" si="55"/>
        <v>1</v>
      </c>
      <c r="L1743" t="s">
        <v>101</v>
      </c>
      <c r="M1743" t="s">
        <v>2970</v>
      </c>
    </row>
    <row r="1744" spans="1:13" x14ac:dyDescent="0.2">
      <c r="A1744" t="s">
        <v>5</v>
      </c>
      <c r="B1744" t="s">
        <v>671</v>
      </c>
      <c r="C1744" t="s">
        <v>672</v>
      </c>
      <c r="D1744" t="s">
        <v>2637</v>
      </c>
      <c r="E1744" t="s">
        <v>903</v>
      </c>
      <c r="F1744" t="s">
        <v>904</v>
      </c>
      <c r="G1744" s="23" t="str" cm="1">
        <f t="array" ref="G1744">IF(COUNTIFS($E$2:$E$7682,E1744,$B$2:$B$7682,B1744)&gt;1,
_xlfn.TEXTJOIN(CHAR(10),TRUE,_xlfn.UNIQUE(_xlfn._xlws.FILTER($F$2:$F$7682,($E$2:$E$7682=E1744)*($B$2:$B$7682=B1744)))),
F1744)</f>
        <v>VITALCARE HEALTH SERVICES</v>
      </c>
      <c r="H1744" t="s">
        <v>2656</v>
      </c>
      <c r="I1744" s="26" t="str" cm="1">
        <f t="array" ref="I1744">IF(COUNTIFS($E$2:$E$7682,E1744,$B$2:$B$7682,B1744)&gt;1,
_xlfn.TEXTJOIN(CHAR(10),TRUE,_xlfn.UNIQUE(_xlfn._xlws.FILTER($H$2:$H$7682,($E$2:$E$7682=E1744)*($B$2:$B$7682=B1744)))),
H1744)</f>
        <v>1360 GREG ST STE 103 AND 104 SPARKS, NV 84127</v>
      </c>
      <c r="J1744" s="26" t="str">
        <f t="shared" si="54"/>
        <v>A7033-1295706380-VITALCARE HEALTH SERVICES-1360 GREG ST STE 103 AND 104 SPARKS, NV 84127</v>
      </c>
      <c r="K1744" s="26">
        <f t="shared" si="55"/>
        <v>1</v>
      </c>
      <c r="L1744" t="s">
        <v>101</v>
      </c>
      <c r="M1744" t="s">
        <v>2970</v>
      </c>
    </row>
    <row r="1745" spans="1:13" x14ac:dyDescent="0.2">
      <c r="A1745" t="s">
        <v>5</v>
      </c>
      <c r="B1745" t="s">
        <v>31</v>
      </c>
      <c r="C1745" t="s">
        <v>32</v>
      </c>
      <c r="D1745" t="s">
        <v>2637</v>
      </c>
      <c r="E1745" t="s">
        <v>903</v>
      </c>
      <c r="F1745" t="s">
        <v>904</v>
      </c>
      <c r="G1745" s="23" t="str" cm="1">
        <f t="array" ref="G1745">IF(COUNTIFS($E$2:$E$7682,E1745,$B$2:$B$7682,B1745)&gt;1,
_xlfn.TEXTJOIN(CHAR(10),TRUE,_xlfn.UNIQUE(_xlfn._xlws.FILTER($F$2:$F$7682,($E$2:$E$7682=E1745)*($B$2:$B$7682=B1745)))),
F1745)</f>
        <v>VITALCARE HEALTH SERVICES</v>
      </c>
      <c r="H1745" t="s">
        <v>2656</v>
      </c>
      <c r="I1745" s="26" t="str" cm="1">
        <f t="array" ref="I1745">IF(COUNTIFS($E$2:$E$7682,E1745,$B$2:$B$7682,B1745)&gt;1,
_xlfn.TEXTJOIN(CHAR(10),TRUE,_xlfn.UNIQUE(_xlfn._xlws.FILTER($H$2:$H$7682,($E$2:$E$7682=E1745)*($B$2:$B$7682=B1745)))),
H1745)</f>
        <v>1360 GREG ST STE 103 AND 104 SPARKS, NV 84127</v>
      </c>
      <c r="J1745" s="26" t="str">
        <f t="shared" si="54"/>
        <v>A7034-1295706380-VITALCARE HEALTH SERVICES-1360 GREG ST STE 103 AND 104 SPARKS, NV 84127</v>
      </c>
      <c r="K1745" s="26">
        <f t="shared" si="55"/>
        <v>1</v>
      </c>
      <c r="L1745" t="s">
        <v>101</v>
      </c>
      <c r="M1745" t="s">
        <v>2970</v>
      </c>
    </row>
    <row r="1746" spans="1:13" x14ac:dyDescent="0.2">
      <c r="A1746" t="s">
        <v>5</v>
      </c>
      <c r="B1746" t="s">
        <v>483</v>
      </c>
      <c r="C1746" t="s">
        <v>484</v>
      </c>
      <c r="D1746" t="s">
        <v>2637</v>
      </c>
      <c r="E1746" t="s">
        <v>903</v>
      </c>
      <c r="F1746" t="s">
        <v>904</v>
      </c>
      <c r="G1746" s="23" t="str" cm="1">
        <f t="array" ref="G1746">IF(COUNTIFS($E$2:$E$7682,E1746,$B$2:$B$7682,B1746)&gt;1,
_xlfn.TEXTJOIN(CHAR(10),TRUE,_xlfn.UNIQUE(_xlfn._xlws.FILTER($F$2:$F$7682,($E$2:$E$7682=E1746)*($B$2:$B$7682=B1746)))),
F1746)</f>
        <v>VITALCARE HEALTH SERVICES</v>
      </c>
      <c r="H1746" t="s">
        <v>2656</v>
      </c>
      <c r="I1746" s="26" t="str" cm="1">
        <f t="array" ref="I1746">IF(COUNTIFS($E$2:$E$7682,E1746,$B$2:$B$7682,B1746)&gt;1,
_xlfn.TEXTJOIN(CHAR(10),TRUE,_xlfn.UNIQUE(_xlfn._xlws.FILTER($H$2:$H$7682,($E$2:$E$7682=E1746)*($B$2:$B$7682=B1746)))),
H1746)</f>
        <v>1360 GREG ST STE 103 AND 104 SPARKS, NV 84127</v>
      </c>
      <c r="J1746" s="26" t="str">
        <f t="shared" si="54"/>
        <v>A7035-1295706380-VITALCARE HEALTH SERVICES-1360 GREG ST STE 103 AND 104 SPARKS, NV 84127</v>
      </c>
      <c r="K1746" s="26">
        <f t="shared" si="55"/>
        <v>1</v>
      </c>
      <c r="L1746" t="s">
        <v>101</v>
      </c>
      <c r="M1746" t="s">
        <v>2970</v>
      </c>
    </row>
    <row r="1747" spans="1:13" x14ac:dyDescent="0.2">
      <c r="A1747" t="s">
        <v>5</v>
      </c>
      <c r="B1747" t="s">
        <v>532</v>
      </c>
      <c r="C1747" t="s">
        <v>533</v>
      </c>
      <c r="D1747" t="s">
        <v>2637</v>
      </c>
      <c r="E1747" t="s">
        <v>903</v>
      </c>
      <c r="F1747" t="s">
        <v>904</v>
      </c>
      <c r="G1747" s="23" t="str" cm="1">
        <f t="array" ref="G1747">IF(COUNTIFS($E$2:$E$7682,E1747,$B$2:$B$7682,B1747)&gt;1,
_xlfn.TEXTJOIN(CHAR(10),TRUE,_xlfn.UNIQUE(_xlfn._xlws.FILTER($F$2:$F$7682,($E$2:$E$7682=E1747)*($B$2:$B$7682=B1747)))),
F1747)</f>
        <v>VITALCARE HEALTH SERVICES</v>
      </c>
      <c r="H1747" t="s">
        <v>2656</v>
      </c>
      <c r="I1747" s="26" t="str" cm="1">
        <f t="array" ref="I1747">IF(COUNTIFS($E$2:$E$7682,E1747,$B$2:$B$7682,B1747)&gt;1,
_xlfn.TEXTJOIN(CHAR(10),TRUE,_xlfn.UNIQUE(_xlfn._xlws.FILTER($H$2:$H$7682,($E$2:$E$7682=E1747)*($B$2:$B$7682=B1747)))),
H1747)</f>
        <v>1360 GREG ST STE 103 AND 104 SPARKS, NV 84127</v>
      </c>
      <c r="J1747" s="26" t="str">
        <f t="shared" si="54"/>
        <v>A7036-1295706380-VITALCARE HEALTH SERVICES-1360 GREG ST STE 103 AND 104 SPARKS, NV 84127</v>
      </c>
      <c r="K1747" s="26">
        <f t="shared" si="55"/>
        <v>1</v>
      </c>
      <c r="L1747" t="s">
        <v>101</v>
      </c>
      <c r="M1747" t="s">
        <v>2970</v>
      </c>
    </row>
    <row r="1748" spans="1:13" x14ac:dyDescent="0.2">
      <c r="A1748" t="s">
        <v>5</v>
      </c>
      <c r="B1748" t="s">
        <v>151</v>
      </c>
      <c r="C1748" t="s">
        <v>152</v>
      </c>
      <c r="D1748" t="s">
        <v>2637</v>
      </c>
      <c r="E1748" t="s">
        <v>903</v>
      </c>
      <c r="F1748" t="s">
        <v>904</v>
      </c>
      <c r="G1748" s="23" t="str" cm="1">
        <f t="array" ref="G1748">IF(COUNTIFS($E$2:$E$7682,E1748,$B$2:$B$7682,B1748)&gt;1,
_xlfn.TEXTJOIN(CHAR(10),TRUE,_xlfn.UNIQUE(_xlfn._xlws.FILTER($F$2:$F$7682,($E$2:$E$7682=E1748)*($B$2:$B$7682=B1748)))),
F1748)</f>
        <v>VITALCARE HEALTH SERVICES</v>
      </c>
      <c r="H1748" t="s">
        <v>2656</v>
      </c>
      <c r="I1748" s="26" t="str" cm="1">
        <f t="array" ref="I1748">IF(COUNTIFS($E$2:$E$7682,E1748,$B$2:$B$7682,B1748)&gt;1,
_xlfn.TEXTJOIN(CHAR(10),TRUE,_xlfn.UNIQUE(_xlfn._xlws.FILTER($H$2:$H$7682,($E$2:$E$7682=E1748)*($B$2:$B$7682=B1748)))),
H1748)</f>
        <v>1360 GREG ST STE 103 AND 104 SPARKS, NV 84127</v>
      </c>
      <c r="J1748" s="26" t="str">
        <f t="shared" si="54"/>
        <v>A7037-1295706380-VITALCARE HEALTH SERVICES-1360 GREG ST STE 103 AND 104 SPARKS, NV 84127</v>
      </c>
      <c r="K1748" s="26">
        <f t="shared" si="55"/>
        <v>1</v>
      </c>
      <c r="L1748" t="s">
        <v>101</v>
      </c>
      <c r="M1748" t="s">
        <v>2970</v>
      </c>
    </row>
    <row r="1749" spans="1:13" x14ac:dyDescent="0.2">
      <c r="A1749" t="s">
        <v>5</v>
      </c>
      <c r="B1749" t="s">
        <v>370</v>
      </c>
      <c r="C1749" t="s">
        <v>371</v>
      </c>
      <c r="D1749" t="s">
        <v>2637</v>
      </c>
      <c r="E1749" t="s">
        <v>903</v>
      </c>
      <c r="F1749" t="s">
        <v>904</v>
      </c>
      <c r="G1749" s="23" t="str" cm="1">
        <f t="array" ref="G1749">IF(COUNTIFS($E$2:$E$7682,E1749,$B$2:$B$7682,B1749)&gt;1,
_xlfn.TEXTJOIN(CHAR(10),TRUE,_xlfn.UNIQUE(_xlfn._xlws.FILTER($F$2:$F$7682,($E$2:$E$7682=E1749)*($B$2:$B$7682=B1749)))),
F1749)</f>
        <v>VITALCARE HEALTH SERVICES</v>
      </c>
      <c r="H1749" t="s">
        <v>2656</v>
      </c>
      <c r="I1749" s="26" t="str" cm="1">
        <f t="array" ref="I1749">IF(COUNTIFS($E$2:$E$7682,E1749,$B$2:$B$7682,B1749)&gt;1,
_xlfn.TEXTJOIN(CHAR(10),TRUE,_xlfn.UNIQUE(_xlfn._xlws.FILTER($H$2:$H$7682,($E$2:$E$7682=E1749)*($B$2:$B$7682=B1749)))),
H1749)</f>
        <v>1360 GREG ST STE 103 AND 104 SPARKS, NV 84127</v>
      </c>
      <c r="J1749" s="26" t="str">
        <f t="shared" si="54"/>
        <v>A7038-1295706380-VITALCARE HEALTH SERVICES-1360 GREG ST STE 103 AND 104 SPARKS, NV 84127</v>
      </c>
      <c r="K1749" s="26">
        <f t="shared" si="55"/>
        <v>1</v>
      </c>
      <c r="L1749" t="s">
        <v>101</v>
      </c>
      <c r="M1749" t="s">
        <v>2970</v>
      </c>
    </row>
    <row r="1750" spans="1:13" x14ac:dyDescent="0.2">
      <c r="A1750" t="s">
        <v>5</v>
      </c>
      <c r="B1750" t="s">
        <v>632</v>
      </c>
      <c r="C1750" t="s">
        <v>633</v>
      </c>
      <c r="D1750" t="s">
        <v>2637</v>
      </c>
      <c r="E1750" t="s">
        <v>903</v>
      </c>
      <c r="F1750" t="s">
        <v>904</v>
      </c>
      <c r="G1750" s="23" t="str" cm="1">
        <f t="array" ref="G1750">IF(COUNTIFS($E$2:$E$7682,E1750,$B$2:$B$7682,B1750)&gt;1,
_xlfn.TEXTJOIN(CHAR(10),TRUE,_xlfn.UNIQUE(_xlfn._xlws.FILTER($F$2:$F$7682,($E$2:$E$7682=E1750)*($B$2:$B$7682=B1750)))),
F1750)</f>
        <v>VITALCARE HEALTH SERVICES</v>
      </c>
      <c r="H1750" t="s">
        <v>2656</v>
      </c>
      <c r="I1750" s="26" t="str" cm="1">
        <f t="array" ref="I1750">IF(COUNTIFS($E$2:$E$7682,E1750,$B$2:$B$7682,B1750)&gt;1,
_xlfn.TEXTJOIN(CHAR(10),TRUE,_xlfn.UNIQUE(_xlfn._xlws.FILTER($H$2:$H$7682,($E$2:$E$7682=E1750)*($B$2:$B$7682=B1750)))),
H1750)</f>
        <v>1360 GREG ST STE 103 AND 104 SPARKS, NV 84127</v>
      </c>
      <c r="J1750" s="26" t="str">
        <f t="shared" si="54"/>
        <v>A7039-1295706380-VITALCARE HEALTH SERVICES-1360 GREG ST STE 103 AND 104 SPARKS, NV 84127</v>
      </c>
      <c r="K1750" s="26">
        <f t="shared" si="55"/>
        <v>1</v>
      </c>
      <c r="L1750" t="s">
        <v>101</v>
      </c>
      <c r="M1750" t="s">
        <v>2970</v>
      </c>
    </row>
    <row r="1751" spans="1:13" x14ac:dyDescent="0.2">
      <c r="A1751" t="s">
        <v>5</v>
      </c>
      <c r="B1751" t="s">
        <v>72</v>
      </c>
      <c r="C1751" t="s">
        <v>73</v>
      </c>
      <c r="D1751" t="s">
        <v>2637</v>
      </c>
      <c r="E1751" t="s">
        <v>903</v>
      </c>
      <c r="F1751" t="s">
        <v>904</v>
      </c>
      <c r="G1751" s="23" t="str" cm="1">
        <f t="array" ref="G1751">IF(COUNTIFS($E$2:$E$7682,E1751,$B$2:$B$7682,B1751)&gt;1,
_xlfn.TEXTJOIN(CHAR(10),TRUE,_xlfn.UNIQUE(_xlfn._xlws.FILTER($F$2:$F$7682,($E$2:$E$7682=E1751)*($B$2:$B$7682=B1751)))),
F1751)</f>
        <v>VITALCARE HEALTH SERVICES</v>
      </c>
      <c r="H1751" t="s">
        <v>2656</v>
      </c>
      <c r="I1751" s="26" t="str" cm="1">
        <f t="array" ref="I1751">IF(COUNTIFS($E$2:$E$7682,E1751,$B$2:$B$7682,B1751)&gt;1,
_xlfn.TEXTJOIN(CHAR(10),TRUE,_xlfn.UNIQUE(_xlfn._xlws.FILTER($H$2:$H$7682,($E$2:$E$7682=E1751)*($B$2:$B$7682=B1751)))),
H1751)</f>
        <v>1360 GREG ST STE 103 AND 104 SPARKS, NV 84127</v>
      </c>
      <c r="J1751" s="26" t="str">
        <f t="shared" si="54"/>
        <v>A7046-1295706380-VITALCARE HEALTH SERVICES-1360 GREG ST STE 103 AND 104 SPARKS, NV 84127</v>
      </c>
      <c r="K1751" s="26">
        <f t="shared" si="55"/>
        <v>1</v>
      </c>
      <c r="L1751" t="s">
        <v>101</v>
      </c>
      <c r="M1751" t="s">
        <v>2970</v>
      </c>
    </row>
    <row r="1752" spans="1:13" x14ac:dyDescent="0.2">
      <c r="A1752" t="s">
        <v>5</v>
      </c>
      <c r="B1752" t="s">
        <v>110</v>
      </c>
      <c r="C1752" t="s">
        <v>111</v>
      </c>
      <c r="D1752" t="s">
        <v>2604</v>
      </c>
      <c r="E1752" t="s">
        <v>903</v>
      </c>
      <c r="F1752" t="s">
        <v>904</v>
      </c>
      <c r="G1752" s="23" t="str" cm="1">
        <f t="array" ref="G1752">IF(COUNTIFS($E$2:$E$7682,E1752,$B$2:$B$7682,B1752)&gt;1,
_xlfn.TEXTJOIN(CHAR(10),TRUE,_xlfn.UNIQUE(_xlfn._xlws.FILTER($F$2:$F$7682,($E$2:$E$7682=E1752)*($B$2:$B$7682=B1752)))),
F1752)</f>
        <v>VITALCARE HEALTH SERVICES</v>
      </c>
      <c r="H1752" t="s">
        <v>2656</v>
      </c>
      <c r="I1752" s="26" t="str" cm="1">
        <f t="array" ref="I1752">IF(COUNTIFS($E$2:$E$7682,E1752,$B$2:$B$7682,B1752)&gt;1,
_xlfn.TEXTJOIN(CHAR(10),TRUE,_xlfn.UNIQUE(_xlfn._xlws.FILTER($H$2:$H$7682,($E$2:$E$7682=E1752)*($B$2:$B$7682=B1752)))),
H1752)</f>
        <v>1360 GREG ST STE 103 AND 104 SPARKS, NV 84127</v>
      </c>
      <c r="J1752" s="26" t="str">
        <f t="shared" si="54"/>
        <v>E0143-1295706380-VITALCARE HEALTH SERVICES-1360 GREG ST STE 103 AND 104 SPARKS, NV 84127</v>
      </c>
      <c r="K1752" s="26">
        <f t="shared" si="55"/>
        <v>1</v>
      </c>
      <c r="L1752" t="s">
        <v>101</v>
      </c>
      <c r="M1752" t="s">
        <v>2970</v>
      </c>
    </row>
    <row r="1753" spans="1:13" x14ac:dyDescent="0.2">
      <c r="A1753" t="s">
        <v>5</v>
      </c>
      <c r="B1753" t="s">
        <v>1008</v>
      </c>
      <c r="C1753" t="s">
        <v>1009</v>
      </c>
      <c r="D1753" t="s">
        <v>2611</v>
      </c>
      <c r="E1753" t="s">
        <v>903</v>
      </c>
      <c r="F1753" t="s">
        <v>904</v>
      </c>
      <c r="G1753" s="23" t="str" cm="1">
        <f t="array" ref="G1753">IF(COUNTIFS($E$2:$E$7682,E1753,$B$2:$B$7682,B1753)&gt;1,
_xlfn.TEXTJOIN(CHAR(10),TRUE,_xlfn.UNIQUE(_xlfn._xlws.FILTER($F$2:$F$7682,($E$2:$E$7682=E1753)*($B$2:$B$7682=B1753)))),
F1753)</f>
        <v>VITALCARE HEALTH SERVICES</v>
      </c>
      <c r="H1753" t="s">
        <v>2656</v>
      </c>
      <c r="I1753" s="26" t="str" cm="1">
        <f t="array" ref="I1753">IF(COUNTIFS($E$2:$E$7682,E1753,$B$2:$B$7682,B1753)&gt;1,
_xlfn.TEXTJOIN(CHAR(10),TRUE,_xlfn.UNIQUE(_xlfn._xlws.FILTER($H$2:$H$7682,($E$2:$E$7682=E1753)*($B$2:$B$7682=B1753)))),
H1753)</f>
        <v>1360 GREG ST STE 103 AND 104 SPARKS, NV 84127</v>
      </c>
      <c r="J1753" s="26" t="str">
        <f t="shared" si="54"/>
        <v>E0431-1295706380-VITALCARE HEALTH SERVICES-1360 GREG ST STE 103 AND 104 SPARKS, NV 84127</v>
      </c>
      <c r="K1753" s="26">
        <f t="shared" si="55"/>
        <v>1</v>
      </c>
      <c r="L1753" t="s">
        <v>101</v>
      </c>
      <c r="M1753" t="s">
        <v>2970</v>
      </c>
    </row>
    <row r="1754" spans="1:13" x14ac:dyDescent="0.2">
      <c r="A1754" t="s">
        <v>5</v>
      </c>
      <c r="B1754" t="s">
        <v>186</v>
      </c>
      <c r="C1754" t="s">
        <v>187</v>
      </c>
      <c r="D1754" t="s">
        <v>2611</v>
      </c>
      <c r="E1754" t="s">
        <v>903</v>
      </c>
      <c r="F1754" t="s">
        <v>904</v>
      </c>
      <c r="G1754" s="23" t="str" cm="1">
        <f t="array" ref="G1754">IF(COUNTIFS($E$2:$E$7682,E1754,$B$2:$B$7682,B1754)&gt;1,
_xlfn.TEXTJOIN(CHAR(10),TRUE,_xlfn.UNIQUE(_xlfn._xlws.FILTER($F$2:$F$7682,($E$2:$E$7682=E1754)*($B$2:$B$7682=B1754)))),
F1754)</f>
        <v>VITALCARE HEALTH SERVICES</v>
      </c>
      <c r="H1754" t="s">
        <v>2656</v>
      </c>
      <c r="I1754" s="26" t="str" cm="1">
        <f t="array" ref="I1754">IF(COUNTIFS($E$2:$E$7682,E1754,$B$2:$B$7682,B1754)&gt;1,
_xlfn.TEXTJOIN(CHAR(10),TRUE,_xlfn.UNIQUE(_xlfn._xlws.FILTER($H$2:$H$7682,($E$2:$E$7682=E1754)*($B$2:$B$7682=B1754)))),
H1754)</f>
        <v>1360 GREG ST STE 103 AND 104 SPARKS, NV 84127</v>
      </c>
      <c r="J1754" s="26" t="str">
        <f t="shared" si="54"/>
        <v>E0470-1295706380-VITALCARE HEALTH SERVICES-1360 GREG ST STE 103 AND 104 SPARKS, NV 84127</v>
      </c>
      <c r="K1754" s="26">
        <f t="shared" si="55"/>
        <v>1</v>
      </c>
      <c r="L1754" t="s">
        <v>101</v>
      </c>
      <c r="M1754" t="s">
        <v>2970</v>
      </c>
    </row>
    <row r="1755" spans="1:13" x14ac:dyDescent="0.2">
      <c r="A1755" t="s">
        <v>5</v>
      </c>
      <c r="B1755" t="s">
        <v>594</v>
      </c>
      <c r="C1755" t="s">
        <v>595</v>
      </c>
      <c r="D1755" t="s">
        <v>2611</v>
      </c>
      <c r="E1755" t="s">
        <v>903</v>
      </c>
      <c r="F1755" t="s">
        <v>904</v>
      </c>
      <c r="G1755" s="23" t="str" cm="1">
        <f t="array" ref="G1755">IF(COUNTIFS($E$2:$E$7682,E1755,$B$2:$B$7682,B1755)&gt;1,
_xlfn.TEXTJOIN(CHAR(10),TRUE,_xlfn.UNIQUE(_xlfn._xlws.FILTER($F$2:$F$7682,($E$2:$E$7682=E1755)*($B$2:$B$7682=B1755)))),
F1755)</f>
        <v>VITALCARE HEALTH SERVICES</v>
      </c>
      <c r="H1755" t="s">
        <v>2656</v>
      </c>
      <c r="I1755" s="26" t="str" cm="1">
        <f t="array" ref="I1755">IF(COUNTIFS($E$2:$E$7682,E1755,$B$2:$B$7682,B1755)&gt;1,
_xlfn.TEXTJOIN(CHAR(10),TRUE,_xlfn.UNIQUE(_xlfn._xlws.FILTER($H$2:$H$7682,($E$2:$E$7682=E1755)*($B$2:$B$7682=B1755)))),
H1755)</f>
        <v>1360 GREG ST STE 103 AND 104 SPARKS, NV 84127</v>
      </c>
      <c r="J1755" s="26" t="str">
        <f t="shared" si="54"/>
        <v>E0471-1295706380-VITALCARE HEALTH SERVICES-1360 GREG ST STE 103 AND 104 SPARKS, NV 84127</v>
      </c>
      <c r="K1755" s="26">
        <f t="shared" si="55"/>
        <v>1</v>
      </c>
      <c r="L1755" t="s">
        <v>101</v>
      </c>
      <c r="M1755" t="s">
        <v>2970</v>
      </c>
    </row>
    <row r="1756" spans="1:13" x14ac:dyDescent="0.2">
      <c r="A1756" t="s">
        <v>5</v>
      </c>
      <c r="B1756" t="s">
        <v>398</v>
      </c>
      <c r="C1756" t="s">
        <v>399</v>
      </c>
      <c r="D1756" t="s">
        <v>2613</v>
      </c>
      <c r="E1756" t="s">
        <v>903</v>
      </c>
      <c r="F1756" t="s">
        <v>904</v>
      </c>
      <c r="G1756" s="23" t="str" cm="1">
        <f t="array" ref="G1756">IF(COUNTIFS($E$2:$E$7682,E1756,$B$2:$B$7682,B1756)&gt;1,
_xlfn.TEXTJOIN(CHAR(10),TRUE,_xlfn.UNIQUE(_xlfn._xlws.FILTER($F$2:$F$7682,($E$2:$E$7682=E1756)*($B$2:$B$7682=B1756)))),
F1756)</f>
        <v>VITALCARE HEALTH SERVICES</v>
      </c>
      <c r="H1756" t="s">
        <v>2656</v>
      </c>
      <c r="I1756" s="26" t="str" cm="1">
        <f t="array" ref="I1756">IF(COUNTIFS($E$2:$E$7682,E1756,$B$2:$B$7682,B1756)&gt;1,
_xlfn.TEXTJOIN(CHAR(10),TRUE,_xlfn.UNIQUE(_xlfn._xlws.FILTER($H$2:$H$7682,($E$2:$E$7682=E1756)*($B$2:$B$7682=B1756)))),
H1756)</f>
        <v>1360 GREG ST STE 103 AND 104 SPARKS, NV 84127</v>
      </c>
      <c r="J1756" s="26" t="str">
        <f t="shared" si="54"/>
        <v>E0562-1295706380-VITALCARE HEALTH SERVICES-1360 GREG ST STE 103 AND 104 SPARKS, NV 84127</v>
      </c>
      <c r="K1756" s="26">
        <f t="shared" si="55"/>
        <v>1</v>
      </c>
      <c r="L1756" t="s">
        <v>101</v>
      </c>
      <c r="M1756" t="s">
        <v>2970</v>
      </c>
    </row>
    <row r="1757" spans="1:13" x14ac:dyDescent="0.2">
      <c r="A1757" t="s">
        <v>5</v>
      </c>
      <c r="B1757" t="s">
        <v>231</v>
      </c>
      <c r="C1757" t="s">
        <v>232</v>
      </c>
      <c r="D1757" t="s">
        <v>2613</v>
      </c>
      <c r="E1757" t="s">
        <v>903</v>
      </c>
      <c r="F1757" t="s">
        <v>904</v>
      </c>
      <c r="G1757" s="23" t="str" cm="1">
        <f t="array" ref="G1757">IF(COUNTIFS($E$2:$E$7682,E1757,$B$2:$B$7682,B1757)&gt;1,
_xlfn.TEXTJOIN(CHAR(10),TRUE,_xlfn.UNIQUE(_xlfn._xlws.FILTER($F$2:$F$7682,($E$2:$E$7682=E1757)*($B$2:$B$7682=B1757)))),
F1757)</f>
        <v>VITALCARE HEALTH SERVICES</v>
      </c>
      <c r="H1757" t="s">
        <v>2656</v>
      </c>
      <c r="I1757" s="26" t="str" cm="1">
        <f t="array" ref="I1757">IF(COUNTIFS($E$2:$E$7682,E1757,$B$2:$B$7682,B1757)&gt;1,
_xlfn.TEXTJOIN(CHAR(10),TRUE,_xlfn.UNIQUE(_xlfn._xlws.FILTER($H$2:$H$7682,($E$2:$E$7682=E1757)*($B$2:$B$7682=B1757)))),
H1757)</f>
        <v>1360 GREG ST STE 103 AND 104 SPARKS, NV 84127</v>
      </c>
      <c r="J1757" s="26" t="str">
        <f t="shared" si="54"/>
        <v>E0570-1295706380-VITALCARE HEALTH SERVICES-1360 GREG ST STE 103 AND 104 SPARKS, NV 84127</v>
      </c>
      <c r="K1757" s="26">
        <f t="shared" si="55"/>
        <v>1</v>
      </c>
      <c r="L1757" t="s">
        <v>101</v>
      </c>
      <c r="M1757" t="s">
        <v>2970</v>
      </c>
    </row>
    <row r="1758" spans="1:13" x14ac:dyDescent="0.2">
      <c r="A1758" t="s">
        <v>5</v>
      </c>
      <c r="B1758" t="s">
        <v>928</v>
      </c>
      <c r="C1758" t="s">
        <v>929</v>
      </c>
      <c r="D1758" t="s">
        <v>2614</v>
      </c>
      <c r="E1758" t="s">
        <v>903</v>
      </c>
      <c r="F1758" t="s">
        <v>904</v>
      </c>
      <c r="G1758" s="23" t="str" cm="1">
        <f t="array" ref="G1758">IF(COUNTIFS($E$2:$E$7682,E1758,$B$2:$B$7682,B1758)&gt;1,
_xlfn.TEXTJOIN(CHAR(10),TRUE,_xlfn.UNIQUE(_xlfn._xlws.FILTER($F$2:$F$7682,($E$2:$E$7682=E1758)*($B$2:$B$7682=B1758)))),
F1758)</f>
        <v>VITALCARE HEALTH SERVICES</v>
      </c>
      <c r="H1758" t="s">
        <v>2656</v>
      </c>
      <c r="I1758" s="26" t="str" cm="1">
        <f t="array" ref="I1758">IF(COUNTIFS($E$2:$E$7682,E1758,$B$2:$B$7682,B1758)&gt;1,
_xlfn.TEXTJOIN(CHAR(10),TRUE,_xlfn.UNIQUE(_xlfn._xlws.FILTER($H$2:$H$7682,($E$2:$E$7682=E1758)*($B$2:$B$7682=B1758)))),
H1758)</f>
        <v>1360 GREG ST STE 103 AND 104 SPARKS, NV 84127</v>
      </c>
      <c r="J1758" s="26" t="str">
        <f t="shared" si="54"/>
        <v>E0601-1295706380-VITALCARE HEALTH SERVICES-1360 GREG ST STE 103 AND 104 SPARKS, NV 84127</v>
      </c>
      <c r="K1758" s="26">
        <f t="shared" si="55"/>
        <v>1</v>
      </c>
      <c r="L1758" t="s">
        <v>101</v>
      </c>
      <c r="M1758" t="s">
        <v>2970</v>
      </c>
    </row>
    <row r="1759" spans="1:13" x14ac:dyDescent="0.2">
      <c r="A1759" t="s">
        <v>5</v>
      </c>
      <c r="B1759" t="s">
        <v>1148</v>
      </c>
      <c r="C1759" t="s">
        <v>1149</v>
      </c>
      <c r="D1759" t="s">
        <v>2628</v>
      </c>
      <c r="E1759" t="s">
        <v>903</v>
      </c>
      <c r="F1759" t="s">
        <v>904</v>
      </c>
      <c r="G1759" s="23" t="str" cm="1">
        <f t="array" ref="G1759">IF(COUNTIFS($E$2:$E$7682,E1759,$B$2:$B$7682,B1759)&gt;1,
_xlfn.TEXTJOIN(CHAR(10),TRUE,_xlfn.UNIQUE(_xlfn._xlws.FILTER($F$2:$F$7682,($E$2:$E$7682=E1759)*($B$2:$B$7682=B1759)))),
F1759)</f>
        <v>VITALCARE HEALTH SERVICES</v>
      </c>
      <c r="H1759" t="s">
        <v>2656</v>
      </c>
      <c r="I1759" s="26" t="str" cm="1">
        <f t="array" ref="I1759">IF(COUNTIFS($E$2:$E$7682,E1759,$B$2:$B$7682,B1759)&gt;1,
_xlfn.TEXTJOIN(CHAR(10),TRUE,_xlfn.UNIQUE(_xlfn._xlws.FILTER($H$2:$H$7682,($E$2:$E$7682=E1759)*($B$2:$B$7682=B1759)))),
H1759)</f>
        <v>1360 GREG ST STE 103 AND 104 SPARKS, NV 84127</v>
      </c>
      <c r="J1759" s="26" t="str">
        <f t="shared" si="54"/>
        <v>E1390-1295706380-VITALCARE HEALTH SERVICES-1360 GREG ST STE 103 AND 104 SPARKS, NV 84127</v>
      </c>
      <c r="K1759" s="26">
        <f t="shared" si="55"/>
        <v>1</v>
      </c>
      <c r="L1759" t="s">
        <v>101</v>
      </c>
      <c r="M1759" t="s">
        <v>2970</v>
      </c>
    </row>
    <row r="1760" spans="1:13" x14ac:dyDescent="0.2">
      <c r="A1760" t="s">
        <v>5</v>
      </c>
      <c r="B1760" t="s">
        <v>777</v>
      </c>
      <c r="C1760" t="s">
        <v>778</v>
      </c>
      <c r="D1760" t="s">
        <v>2628</v>
      </c>
      <c r="E1760" t="s">
        <v>903</v>
      </c>
      <c r="F1760" t="s">
        <v>904</v>
      </c>
      <c r="G1760" s="23" t="str" cm="1">
        <f t="array" ref="G1760">IF(COUNTIFS($E$2:$E$7682,E1760,$B$2:$B$7682,B1760)&gt;1,
_xlfn.TEXTJOIN(CHAR(10),TRUE,_xlfn.UNIQUE(_xlfn._xlws.FILTER($F$2:$F$7682,($E$2:$E$7682=E1760)*($B$2:$B$7682=B1760)))),
F1760)</f>
        <v>VITALCARE HEALTH SERVICES</v>
      </c>
      <c r="H1760" t="s">
        <v>2656</v>
      </c>
      <c r="I1760" s="26" t="str" cm="1">
        <f t="array" ref="I1760">IF(COUNTIFS($E$2:$E$7682,E1760,$B$2:$B$7682,B1760)&gt;1,
_xlfn.TEXTJOIN(CHAR(10),TRUE,_xlfn.UNIQUE(_xlfn._xlws.FILTER($H$2:$H$7682,($E$2:$E$7682=E1760)*($B$2:$B$7682=B1760)))),
H1760)</f>
        <v>1360 GREG ST STE 103 AND 104 SPARKS, NV 84127</v>
      </c>
      <c r="J1760" s="26" t="str">
        <f t="shared" si="54"/>
        <v>E1392-1295706380-VITALCARE HEALTH SERVICES-1360 GREG ST STE 103 AND 104 SPARKS, NV 84127</v>
      </c>
      <c r="K1760" s="26">
        <f t="shared" si="55"/>
        <v>1</v>
      </c>
      <c r="L1760" t="s">
        <v>101</v>
      </c>
      <c r="M1760" t="s">
        <v>2970</v>
      </c>
    </row>
    <row r="1761" spans="1:13" x14ac:dyDescent="0.2">
      <c r="A1761" t="s">
        <v>5</v>
      </c>
      <c r="B1761" t="s">
        <v>578</v>
      </c>
      <c r="C1761" t="s">
        <v>579</v>
      </c>
      <c r="D1761" t="s">
        <v>2623</v>
      </c>
      <c r="E1761" t="s">
        <v>903</v>
      </c>
      <c r="F1761" t="s">
        <v>904</v>
      </c>
      <c r="G1761" s="23" t="str" cm="1">
        <f t="array" ref="G1761">IF(COUNTIFS($E$2:$E$7682,E1761,$B$2:$B$7682,B1761)&gt;1,
_xlfn.TEXTJOIN(CHAR(10),TRUE,_xlfn.UNIQUE(_xlfn._xlws.FILTER($F$2:$F$7682,($E$2:$E$7682=E1761)*($B$2:$B$7682=B1761)))),
F1761)</f>
        <v>VITALCARE HEALTH SERVICES</v>
      </c>
      <c r="H1761" t="s">
        <v>2656</v>
      </c>
      <c r="I1761" s="26" t="str" cm="1">
        <f t="array" ref="I1761">IF(COUNTIFS($E$2:$E$7682,E1761,$B$2:$B$7682,B1761)&gt;1,
_xlfn.TEXTJOIN(CHAR(10),TRUE,_xlfn.UNIQUE(_xlfn._xlws.FILTER($H$2:$H$7682,($E$2:$E$7682=E1761)*($B$2:$B$7682=B1761)))),
H1761)</f>
        <v>1360 GREG ST STE 103 AND 104 SPARKS, NV 84127</v>
      </c>
      <c r="J1761" s="26" t="str">
        <f t="shared" si="54"/>
        <v>E2601-1295706380-VITALCARE HEALTH SERVICES-1360 GREG ST STE 103 AND 104 SPARKS, NV 84127</v>
      </c>
      <c r="K1761" s="26">
        <f t="shared" si="55"/>
        <v>1</v>
      </c>
      <c r="L1761" t="s">
        <v>101</v>
      </c>
      <c r="M1761" t="s">
        <v>2970</v>
      </c>
    </row>
    <row r="1762" spans="1:13" x14ac:dyDescent="0.2">
      <c r="A1762" t="s">
        <v>5</v>
      </c>
      <c r="B1762" t="s">
        <v>534</v>
      </c>
      <c r="C1762" t="s">
        <v>535</v>
      </c>
      <c r="D1762" t="s">
        <v>2622</v>
      </c>
      <c r="E1762" t="s">
        <v>903</v>
      </c>
      <c r="F1762" t="s">
        <v>904</v>
      </c>
      <c r="G1762" s="23" t="str" cm="1">
        <f t="array" ref="G1762">IF(COUNTIFS($E$2:$E$7682,E1762,$B$2:$B$7682,B1762)&gt;1,
_xlfn.TEXTJOIN(CHAR(10),TRUE,_xlfn.UNIQUE(_xlfn._xlws.FILTER($F$2:$F$7682,($E$2:$E$7682=E1762)*($B$2:$B$7682=B1762)))),
F1762)</f>
        <v>VITALCARE HEALTH SERVICES</v>
      </c>
      <c r="H1762" t="s">
        <v>2656</v>
      </c>
      <c r="I1762" s="26" t="str" cm="1">
        <f t="array" ref="I1762">IF(COUNTIFS($E$2:$E$7682,E1762,$B$2:$B$7682,B1762)&gt;1,
_xlfn.TEXTJOIN(CHAR(10),TRUE,_xlfn.UNIQUE(_xlfn._xlws.FILTER($H$2:$H$7682,($E$2:$E$7682=E1762)*($B$2:$B$7682=B1762)))),
H1762)</f>
        <v>1360 GREG ST STE 103 AND 104 SPARKS, NV 84127</v>
      </c>
      <c r="J1762" s="26" t="str">
        <f t="shared" si="54"/>
        <v>K0001-1295706380-VITALCARE HEALTH SERVICES-1360 GREG ST STE 103 AND 104 SPARKS, NV 84127</v>
      </c>
      <c r="K1762" s="26">
        <f t="shared" si="55"/>
        <v>1</v>
      </c>
      <c r="L1762" t="s">
        <v>101</v>
      </c>
      <c r="M1762" t="s">
        <v>2970</v>
      </c>
    </row>
    <row r="1763" spans="1:13" x14ac:dyDescent="0.2">
      <c r="A1763" t="s">
        <v>5</v>
      </c>
      <c r="B1763" t="s">
        <v>23</v>
      </c>
      <c r="C1763" t="s">
        <v>24</v>
      </c>
      <c r="D1763" t="s">
        <v>2622</v>
      </c>
      <c r="E1763" t="s">
        <v>903</v>
      </c>
      <c r="F1763" t="s">
        <v>904</v>
      </c>
      <c r="G1763" s="23" t="str" cm="1">
        <f t="array" ref="G1763">IF(COUNTIFS($E$2:$E$7682,E1763,$B$2:$B$7682,B1763)&gt;1,
_xlfn.TEXTJOIN(CHAR(10),TRUE,_xlfn.UNIQUE(_xlfn._xlws.FILTER($F$2:$F$7682,($E$2:$E$7682=E1763)*($B$2:$B$7682=B1763)))),
F1763)</f>
        <v>VITALCARE HEALTH SERVICES</v>
      </c>
      <c r="H1763" t="s">
        <v>2656</v>
      </c>
      <c r="I1763" s="26" t="str" cm="1">
        <f t="array" ref="I1763">IF(COUNTIFS($E$2:$E$7682,E1763,$B$2:$B$7682,B1763)&gt;1,
_xlfn.TEXTJOIN(CHAR(10),TRUE,_xlfn.UNIQUE(_xlfn._xlws.FILTER($H$2:$H$7682,($E$2:$E$7682=E1763)*($B$2:$B$7682=B1763)))),
H1763)</f>
        <v>1360 GREG ST STE 103 AND 104 SPARKS, NV 84127</v>
      </c>
      <c r="J1763" s="26" t="str">
        <f t="shared" si="54"/>
        <v>K0195-1295706380-VITALCARE HEALTH SERVICES-1360 GREG ST STE 103 AND 104 SPARKS, NV 84127</v>
      </c>
      <c r="K1763" s="26">
        <f t="shared" si="55"/>
        <v>1</v>
      </c>
      <c r="L1763" t="s">
        <v>101</v>
      </c>
      <c r="M1763" t="s">
        <v>2970</v>
      </c>
    </row>
    <row r="1764" spans="1:13" x14ac:dyDescent="0.2">
      <c r="A1764" t="s">
        <v>5</v>
      </c>
      <c r="B1764" t="s">
        <v>550</v>
      </c>
      <c r="C1764" t="s">
        <v>551</v>
      </c>
      <c r="D1764" t="s">
        <v>2634</v>
      </c>
      <c r="E1764" t="s">
        <v>2052</v>
      </c>
      <c r="F1764" t="s">
        <v>2053</v>
      </c>
      <c r="G1764" s="23" t="str" cm="1">
        <f t="array" ref="G1764">IF(COUNTIFS($E$2:$E$7682,E1764,$B$2:$B$7682,B1764)&gt;1,
_xlfn.TEXTJOIN(CHAR(10),TRUE,_xlfn.UNIQUE(_xlfn._xlws.FILTER($F$2:$F$7682,($E$2:$E$7682=E1764)*($B$2:$B$7682=B1764)))),
F1764)</f>
        <v>WALGREENS #05369</v>
      </c>
      <c r="H1764" t="s">
        <v>3163</v>
      </c>
      <c r="I1764" s="26" t="str" cm="1">
        <f t="array" ref="I1764">IF(COUNTIFS($E$2:$E$7682,E1764,$B$2:$B$7682,B1764)&gt;1,
_xlfn.TEXTJOIN(CHAR(10),TRUE,_xlfn.UNIQUE(_xlfn._xlws.FILTER($H$2:$H$7682,($E$2:$E$7682=E1764)*($B$2:$B$7682=B1764)))),
H1764)</f>
        <v>1500 S BOULDER HWY  HENDERSON, NV 61834</v>
      </c>
      <c r="J1764" s="26" t="str">
        <f t="shared" si="54"/>
        <v>87635-1295742179-WALGREENS #05369-1500 S BOULDER HWY  HENDERSON, NV 61834</v>
      </c>
      <c r="K1764" s="26">
        <f t="shared" si="55"/>
        <v>1</v>
      </c>
      <c r="L1764" t="s">
        <v>9</v>
      </c>
      <c r="M1764" t="s">
        <v>2971</v>
      </c>
    </row>
    <row r="1765" spans="1:13" x14ac:dyDescent="0.2">
      <c r="A1765" t="s">
        <v>5</v>
      </c>
      <c r="B1765" t="s">
        <v>10</v>
      </c>
      <c r="C1765" t="s">
        <v>10</v>
      </c>
      <c r="D1765" t="e">
        <v>#N/A</v>
      </c>
      <c r="E1765" t="s">
        <v>1215</v>
      </c>
      <c r="F1765" t="s">
        <v>2864</v>
      </c>
      <c r="G1765" s="23" t="str" cm="1">
        <f t="array" ref="G1765">IF(COUNTIFS($E$2:$E$7682,E1765,$B$2:$B$7682,B1765)&gt;1,
_xlfn.TEXTJOIN(CHAR(10),TRUE,_xlfn.UNIQUE(_xlfn._xlws.FILTER($F$2:$F$7682,($E$2:$E$7682=E1765)*($B$2:$B$7682=B1765)))),
F1765)</f>
        <v>WALMART PHARMACY 10-3356</v>
      </c>
      <c r="H1765" t="s">
        <v>3244</v>
      </c>
      <c r="I1765" s="26" t="str" cm="1">
        <f t="array" ref="I1765">IF(COUNTIFS($E$2:$E$7682,E1765,$B$2:$B$7682,B1765)&gt;1,
_xlfn.TEXTJOIN(CHAR(10),TRUE,_xlfn.UNIQUE(_xlfn._xlws.FILTER($H$2:$H$7682,($E$2:$E$7682=E1765)*($B$2:$B$7682=B1765)))),
H1765)</f>
        <v>7445 S EASTERN AVE  LAS VEGAS, NV 72716</v>
      </c>
      <c r="J1765" s="26" t="str">
        <f t="shared" si="54"/>
        <v xml:space="preserve"> -1295777043-WALMART PHARMACY 10-3356-7445 S EASTERN AVE  LAS VEGAS, NV 72716</v>
      </c>
      <c r="K1765" s="26">
        <f t="shared" si="55"/>
        <v>1</v>
      </c>
      <c r="L1765" t="s">
        <v>9</v>
      </c>
      <c r="M1765" t="s">
        <v>2972</v>
      </c>
    </row>
    <row r="1766" spans="1:13" x14ac:dyDescent="0.2">
      <c r="A1766" t="s">
        <v>5</v>
      </c>
      <c r="B1766" t="s">
        <v>1367</v>
      </c>
      <c r="C1766" t="s">
        <v>1368</v>
      </c>
      <c r="D1766" t="s">
        <v>2637</v>
      </c>
      <c r="E1766" t="s">
        <v>1308</v>
      </c>
      <c r="F1766" t="s">
        <v>2832</v>
      </c>
      <c r="G1766" s="23" t="str" cm="1">
        <f t="array" ref="G1766">IF(COUNTIFS($E$2:$E$7682,E1766,$B$2:$B$7682,B1766)&gt;1,
_xlfn.TEXTJOIN(CHAR(10),TRUE,_xlfn.UNIQUE(_xlfn._xlws.FILTER($F$2:$F$7682,($E$2:$E$7682=E1766)*($B$2:$B$7682=B1766)))),
F1766)</f>
        <v>CCS MEDICAL</v>
      </c>
      <c r="H1766" t="s">
        <v>2778</v>
      </c>
      <c r="I1766" s="26" t="str" cm="1">
        <f t="array" ref="I1766">IF(COUNTIFS($E$2:$E$7682,E1766,$B$2:$B$7682,B1766)&gt;1,
_xlfn.TEXTJOIN(CHAR(10),TRUE,_xlfn.UNIQUE(_xlfn._xlws.FILTER($H$2:$H$7682,($E$2:$E$7682=E1766)*($B$2:$B$7682=B1766)))),
H1766)</f>
        <v>14255 49TH ST N STE 301 CLEARWATER, FL 75234</v>
      </c>
      <c r="J1766" s="26" t="str">
        <f t="shared" si="54"/>
        <v>A4230-1295827780-CCS MEDICAL-14255 49TH ST N STE 301 CLEARWATER, FL 75234</v>
      </c>
      <c r="K1766" s="26">
        <f t="shared" si="55"/>
        <v>1</v>
      </c>
      <c r="L1766" t="s">
        <v>2846</v>
      </c>
      <c r="M1766" t="s">
        <v>2973</v>
      </c>
    </row>
    <row r="1767" spans="1:13" x14ac:dyDescent="0.2">
      <c r="A1767" t="s">
        <v>5</v>
      </c>
      <c r="B1767" t="s">
        <v>157</v>
      </c>
      <c r="C1767" t="s">
        <v>158</v>
      </c>
      <c r="D1767" t="s">
        <v>2637</v>
      </c>
      <c r="E1767" t="s">
        <v>1308</v>
      </c>
      <c r="F1767" t="s">
        <v>2832</v>
      </c>
      <c r="G1767" s="23" t="str" cm="1">
        <f t="array" ref="G1767">IF(COUNTIFS($E$2:$E$7682,E1767,$B$2:$B$7682,B1767)&gt;1,
_xlfn.TEXTJOIN(CHAR(10),TRUE,_xlfn.UNIQUE(_xlfn._xlws.FILTER($F$2:$F$7682,($E$2:$E$7682=E1767)*($B$2:$B$7682=B1767)))),
F1767)</f>
        <v>CCS MEDICAL</v>
      </c>
      <c r="H1767" t="s">
        <v>2778</v>
      </c>
      <c r="I1767" s="26" t="str" cm="1">
        <f t="array" ref="I1767">IF(COUNTIFS($E$2:$E$7682,E1767,$B$2:$B$7682,B1767)&gt;1,
_xlfn.TEXTJOIN(CHAR(10),TRUE,_xlfn.UNIQUE(_xlfn._xlws.FILTER($H$2:$H$7682,($E$2:$E$7682=E1767)*($B$2:$B$7682=B1767)))),
H1767)</f>
        <v>14255 49TH ST N STE 301 CLEARWATER, FL 75234</v>
      </c>
      <c r="J1767" s="26" t="str">
        <f t="shared" si="54"/>
        <v>A4232-1295827780-CCS MEDICAL-14255 49TH ST N STE 301 CLEARWATER, FL 75234</v>
      </c>
      <c r="K1767" s="26">
        <f t="shared" si="55"/>
        <v>1</v>
      </c>
      <c r="L1767" t="s">
        <v>2846</v>
      </c>
      <c r="M1767" t="s">
        <v>2973</v>
      </c>
    </row>
    <row r="1768" spans="1:13" x14ac:dyDescent="0.2">
      <c r="A1768" t="s">
        <v>5</v>
      </c>
      <c r="B1768" t="s">
        <v>2149</v>
      </c>
      <c r="C1768" t="s">
        <v>2150</v>
      </c>
      <c r="D1768" t="s">
        <v>2637</v>
      </c>
      <c r="E1768" t="s">
        <v>1308</v>
      </c>
      <c r="F1768" t="s">
        <v>2832</v>
      </c>
      <c r="G1768" s="23" t="str" cm="1">
        <f t="array" ref="G1768">IF(COUNTIFS($E$2:$E$7682,E1768,$B$2:$B$7682,B1768)&gt;1,
_xlfn.TEXTJOIN(CHAR(10),TRUE,_xlfn.UNIQUE(_xlfn._xlws.FILTER($F$2:$F$7682,($E$2:$E$7682=E1768)*($B$2:$B$7682=B1768)))),
F1768)</f>
        <v>CCS MEDICAL</v>
      </c>
      <c r="H1768" t="s">
        <v>2778</v>
      </c>
      <c r="I1768" s="26" t="str" cm="1">
        <f t="array" ref="I1768">IF(COUNTIFS($E$2:$E$7682,E1768,$B$2:$B$7682,B1768)&gt;1,
_xlfn.TEXTJOIN(CHAR(10),TRUE,_xlfn.UNIQUE(_xlfn._xlws.FILTER($H$2:$H$7682,($E$2:$E$7682=E1768)*($B$2:$B$7682=B1768)))),
H1768)</f>
        <v>14255 49TH ST N STE 301 CLEARWATER, FL 75234</v>
      </c>
      <c r="J1768" s="26" t="str">
        <f t="shared" si="54"/>
        <v>A4238-1295827780-CCS MEDICAL-14255 49TH ST N STE 301 CLEARWATER, FL 75234</v>
      </c>
      <c r="K1768" s="26">
        <f t="shared" si="55"/>
        <v>1</v>
      </c>
      <c r="L1768" t="s">
        <v>2846</v>
      </c>
      <c r="M1768" t="s">
        <v>2973</v>
      </c>
    </row>
    <row r="1769" spans="1:13" x14ac:dyDescent="0.2">
      <c r="A1769" t="s">
        <v>5</v>
      </c>
      <c r="B1769" t="s">
        <v>1407</v>
      </c>
      <c r="C1769" t="s">
        <v>1408</v>
      </c>
      <c r="D1769" t="e">
        <v>#N/A</v>
      </c>
      <c r="E1769" t="s">
        <v>1308</v>
      </c>
      <c r="F1769" t="s">
        <v>2832</v>
      </c>
      <c r="G1769" s="23" t="str" cm="1">
        <f t="array" ref="G1769">IF(COUNTIFS($E$2:$E$7682,E1769,$B$2:$B$7682,B1769)&gt;1,
_xlfn.TEXTJOIN(CHAR(10),TRUE,_xlfn.UNIQUE(_xlfn._xlws.FILTER($F$2:$F$7682,($E$2:$E$7682=E1769)*($B$2:$B$7682=B1769)))),
F1769)</f>
        <v>CCS MEDICAL</v>
      </c>
      <c r="H1769" t="s">
        <v>2778</v>
      </c>
      <c r="I1769" s="26" t="str" cm="1">
        <f t="array" ref="I1769">IF(COUNTIFS($E$2:$E$7682,E1769,$B$2:$B$7682,B1769)&gt;1,
_xlfn.TEXTJOIN(CHAR(10),TRUE,_xlfn.UNIQUE(_xlfn._xlws.FILTER($H$2:$H$7682,($E$2:$E$7682=E1769)*($B$2:$B$7682=B1769)))),
H1769)</f>
        <v>14255 49TH ST N STE 301 CLEARWATER, FL 75234</v>
      </c>
      <c r="J1769" s="26" t="str">
        <f t="shared" si="54"/>
        <v>A4239-1295827780-CCS MEDICAL-14255 49TH ST N STE 301 CLEARWATER, FL 75234</v>
      </c>
      <c r="K1769" s="26">
        <f t="shared" si="55"/>
        <v>1</v>
      </c>
      <c r="L1769" t="s">
        <v>2846</v>
      </c>
      <c r="M1769" t="s">
        <v>2973</v>
      </c>
    </row>
    <row r="1770" spans="1:13" x14ac:dyDescent="0.2">
      <c r="A1770" t="s">
        <v>5</v>
      </c>
      <c r="B1770" t="s">
        <v>1733</v>
      </c>
      <c r="C1770" t="s">
        <v>1734</v>
      </c>
      <c r="D1770" t="s">
        <v>2637</v>
      </c>
      <c r="E1770" t="s">
        <v>1308</v>
      </c>
      <c r="F1770" t="s">
        <v>2832</v>
      </c>
      <c r="G1770" s="23" t="str" cm="1">
        <f t="array" ref="G1770">IF(COUNTIFS($E$2:$E$7682,E1770,$B$2:$B$7682,B1770)&gt;1,
_xlfn.TEXTJOIN(CHAR(10),TRUE,_xlfn.UNIQUE(_xlfn._xlws.FILTER($F$2:$F$7682,($E$2:$E$7682=E1770)*($B$2:$B$7682=B1770)))),
F1770)</f>
        <v>CCS MEDICAL</v>
      </c>
      <c r="H1770" t="s">
        <v>2778</v>
      </c>
      <c r="I1770" s="26" t="str" cm="1">
        <f t="array" ref="I1770">IF(COUNTIFS($E$2:$E$7682,E1770,$B$2:$B$7682,B1770)&gt;1,
_xlfn.TEXTJOIN(CHAR(10),TRUE,_xlfn.UNIQUE(_xlfn._xlws.FILTER($H$2:$H$7682,($E$2:$E$7682=E1770)*($B$2:$B$7682=B1770)))),
H1770)</f>
        <v>14255 49TH ST N STE 301 CLEARWATER, FL 75234</v>
      </c>
      <c r="J1770" s="26" t="str">
        <f t="shared" si="54"/>
        <v>A9276-1295827780-CCS MEDICAL-14255 49TH ST N STE 301 CLEARWATER, FL 75234</v>
      </c>
      <c r="K1770" s="26">
        <f t="shared" si="55"/>
        <v>1</v>
      </c>
      <c r="L1770" t="s">
        <v>2846</v>
      </c>
      <c r="M1770" t="s">
        <v>2973</v>
      </c>
    </row>
    <row r="1771" spans="1:13" x14ac:dyDescent="0.2">
      <c r="A1771" t="s">
        <v>5</v>
      </c>
      <c r="B1771" t="s">
        <v>1306</v>
      </c>
      <c r="C1771" t="s">
        <v>1307</v>
      </c>
      <c r="D1771" t="s">
        <v>2637</v>
      </c>
      <c r="E1771" t="s">
        <v>1308</v>
      </c>
      <c r="F1771" t="s">
        <v>2832</v>
      </c>
      <c r="G1771" s="23" t="str" cm="1">
        <f t="array" ref="G1771">IF(COUNTIFS($E$2:$E$7682,E1771,$B$2:$B$7682,B1771)&gt;1,
_xlfn.TEXTJOIN(CHAR(10),TRUE,_xlfn.UNIQUE(_xlfn._xlws.FILTER($F$2:$F$7682,($E$2:$E$7682=E1771)*($B$2:$B$7682=B1771)))),
F1771)</f>
        <v>CCS MEDICAL</v>
      </c>
      <c r="H1771" t="s">
        <v>2778</v>
      </c>
      <c r="I1771" s="26" t="str" cm="1">
        <f t="array" ref="I1771">IF(COUNTIFS($E$2:$E$7682,E1771,$B$2:$B$7682,B1771)&gt;1,
_xlfn.TEXTJOIN(CHAR(10),TRUE,_xlfn.UNIQUE(_xlfn._xlws.FILTER($H$2:$H$7682,($E$2:$E$7682=E1771)*($B$2:$B$7682=B1771)))),
H1771)</f>
        <v>14255 49TH ST N STE 301 CLEARWATER, FL 75234</v>
      </c>
      <c r="J1771" s="26" t="str">
        <f t="shared" si="54"/>
        <v>A9277-1295827780-CCS MEDICAL-14255 49TH ST N STE 301 CLEARWATER, FL 75234</v>
      </c>
      <c r="K1771" s="26">
        <f t="shared" si="55"/>
        <v>1</v>
      </c>
      <c r="L1771" t="s">
        <v>2846</v>
      </c>
      <c r="M1771" t="s">
        <v>2973</v>
      </c>
    </row>
    <row r="1772" spans="1:13" x14ac:dyDescent="0.2">
      <c r="A1772" t="s">
        <v>5</v>
      </c>
      <c r="B1772" t="s">
        <v>1667</v>
      </c>
      <c r="C1772" t="s">
        <v>1668</v>
      </c>
      <c r="D1772" t="s">
        <v>2637</v>
      </c>
      <c r="E1772" t="s">
        <v>1308</v>
      </c>
      <c r="F1772" t="s">
        <v>2832</v>
      </c>
      <c r="G1772" s="23" t="str" cm="1">
        <f t="array" ref="G1772">IF(COUNTIFS($E$2:$E$7682,E1772,$B$2:$B$7682,B1772)&gt;1,
_xlfn.TEXTJOIN(CHAR(10),TRUE,_xlfn.UNIQUE(_xlfn._xlws.FILTER($F$2:$F$7682,($E$2:$E$7682=E1772)*($B$2:$B$7682=B1772)))),
F1772)</f>
        <v>CCS MEDICAL</v>
      </c>
      <c r="H1772" t="s">
        <v>2778</v>
      </c>
      <c r="I1772" s="26" t="str" cm="1">
        <f t="array" ref="I1772">IF(COUNTIFS($E$2:$E$7682,E1772,$B$2:$B$7682,B1772)&gt;1,
_xlfn.TEXTJOIN(CHAR(10),TRUE,_xlfn.UNIQUE(_xlfn._xlws.FILTER($H$2:$H$7682,($E$2:$E$7682=E1772)*($B$2:$B$7682=B1772)))),
H1772)</f>
        <v>14255 49TH ST N STE 301 CLEARWATER, FL 75234</v>
      </c>
      <c r="J1772" s="26" t="str">
        <f t="shared" si="54"/>
        <v>A9278-1295827780-CCS MEDICAL-14255 49TH ST N STE 301 CLEARWATER, FL 75234</v>
      </c>
      <c r="K1772" s="26">
        <f t="shared" si="55"/>
        <v>1</v>
      </c>
      <c r="L1772" t="s">
        <v>2846</v>
      </c>
      <c r="M1772" t="s">
        <v>2973</v>
      </c>
    </row>
    <row r="1773" spans="1:13" x14ac:dyDescent="0.2">
      <c r="A1773" t="s">
        <v>5</v>
      </c>
      <c r="B1773" t="s">
        <v>378</v>
      </c>
      <c r="C1773" t="s">
        <v>379</v>
      </c>
      <c r="D1773" t="s">
        <v>2620</v>
      </c>
      <c r="E1773" t="s">
        <v>1308</v>
      </c>
      <c r="F1773" t="s">
        <v>2832</v>
      </c>
      <c r="G1773" s="23" t="str" cm="1">
        <f t="array" ref="G1773">IF(COUNTIFS($E$2:$E$7682,E1773,$B$2:$B$7682,B1773)&gt;1,
_xlfn.TEXTJOIN(CHAR(10),TRUE,_xlfn.UNIQUE(_xlfn._xlws.FILTER($F$2:$F$7682,($E$2:$E$7682=E1773)*($B$2:$B$7682=B1773)))),
F1773)</f>
        <v>CCS MEDICAL</v>
      </c>
      <c r="H1773" t="s">
        <v>2778</v>
      </c>
      <c r="I1773" s="26" t="str" cm="1">
        <f t="array" ref="I1773">IF(COUNTIFS($E$2:$E$7682,E1773,$B$2:$B$7682,B1773)&gt;1,
_xlfn.TEXTJOIN(CHAR(10),TRUE,_xlfn.UNIQUE(_xlfn._xlws.FILTER($H$2:$H$7682,($E$2:$E$7682=E1773)*($B$2:$B$7682=B1773)))),
H1773)</f>
        <v>14255 49TH ST N STE 301 CLEARWATER, FL 75234</v>
      </c>
      <c r="J1773" s="26" t="str">
        <f t="shared" si="54"/>
        <v>E0784-1295827780-CCS MEDICAL-14255 49TH ST N STE 301 CLEARWATER, FL 75234</v>
      </c>
      <c r="K1773" s="26">
        <f t="shared" si="55"/>
        <v>1</v>
      </c>
      <c r="L1773" t="s">
        <v>2846</v>
      </c>
      <c r="M1773" t="s">
        <v>2973</v>
      </c>
    </row>
    <row r="1774" spans="1:13" x14ac:dyDescent="0.2">
      <c r="A1774" t="s">
        <v>5</v>
      </c>
      <c r="B1774" t="s">
        <v>2529</v>
      </c>
      <c r="C1774" t="s">
        <v>2530</v>
      </c>
      <c r="D1774" t="e">
        <v>#N/A</v>
      </c>
      <c r="E1774" t="s">
        <v>1308</v>
      </c>
      <c r="F1774" t="s">
        <v>2832</v>
      </c>
      <c r="G1774" s="23" t="str" cm="1">
        <f t="array" ref="G1774">IF(COUNTIFS($E$2:$E$7682,E1774,$B$2:$B$7682,B1774)&gt;1,
_xlfn.TEXTJOIN(CHAR(10),TRUE,_xlfn.UNIQUE(_xlfn._xlws.FILTER($F$2:$F$7682,($E$2:$E$7682=E1774)*($B$2:$B$7682=B1774)))),
F1774)</f>
        <v>CCS MEDICAL</v>
      </c>
      <c r="H1774" t="s">
        <v>2778</v>
      </c>
      <c r="I1774" s="26" t="str" cm="1">
        <f t="array" ref="I1774">IF(COUNTIFS($E$2:$E$7682,E1774,$B$2:$B$7682,B1774)&gt;1,
_xlfn.TEXTJOIN(CHAR(10),TRUE,_xlfn.UNIQUE(_xlfn._xlws.FILTER($H$2:$H$7682,($E$2:$E$7682=E1774)*($B$2:$B$7682=B1774)))),
H1774)</f>
        <v>14255 49TH ST N STE 301 CLEARWATER, FL 75234</v>
      </c>
      <c r="J1774" s="26" t="str">
        <f t="shared" si="54"/>
        <v>E2103-1295827780-CCS MEDICAL-14255 49TH ST N STE 301 CLEARWATER, FL 75234</v>
      </c>
      <c r="K1774" s="26">
        <f t="shared" si="55"/>
        <v>1</v>
      </c>
      <c r="L1774" t="s">
        <v>2846</v>
      </c>
      <c r="M1774" t="s">
        <v>2973</v>
      </c>
    </row>
    <row r="1775" spans="1:13" x14ac:dyDescent="0.2">
      <c r="A1775" t="s">
        <v>5</v>
      </c>
      <c r="B1775" t="s">
        <v>988</v>
      </c>
      <c r="C1775" t="s">
        <v>989</v>
      </c>
      <c r="D1775" t="s">
        <v>2637</v>
      </c>
      <c r="E1775" t="s">
        <v>634</v>
      </c>
      <c r="F1775" t="s">
        <v>635</v>
      </c>
      <c r="G1775" s="23" t="str" cm="1">
        <f t="array" ref="G1775">IF(COUNTIFS($E$2:$E$7682,E1775,$B$2:$B$7682,B1775)&gt;1,
_xlfn.TEXTJOIN(CHAR(10),TRUE,_xlfn.UNIQUE(_xlfn._xlws.FILTER($F$2:$F$7682,($E$2:$E$7682=E1775)*($B$2:$B$7682=B1775)))),
F1775)</f>
        <v>CORAM HEALTHCARE CORPORATION OF UTAH</v>
      </c>
      <c r="H1775" t="s">
        <v>2653</v>
      </c>
      <c r="I1775" s="26" t="str" cm="1">
        <f t="array" ref="I1775">IF(COUNTIFS($E$2:$E$7682,E1775,$B$2:$B$7682,B1775)&gt;1,
_xlfn.TEXTJOIN(CHAR(10),TRUE,_xlfn.UNIQUE(_xlfn._xlws.FILTER($H$2:$H$7682,($E$2:$E$7682=E1775)*($B$2:$B$7682=B1775)))),
H1775)</f>
        <v>120 W VINE ST STE 140 MURRAY, UT 60680</v>
      </c>
      <c r="J1775" s="26" t="str">
        <f t="shared" si="54"/>
        <v>A4223-1316046915-CORAM HEALTHCARE CORPORATION OF UTAH-120 W VINE ST STE 140 MURRAY, UT 60680</v>
      </c>
      <c r="K1775" s="26">
        <f t="shared" si="55"/>
        <v>1</v>
      </c>
      <c r="L1775" t="s">
        <v>2846</v>
      </c>
      <c r="M1775" t="s">
        <v>2974</v>
      </c>
    </row>
    <row r="1776" spans="1:13" x14ac:dyDescent="0.2">
      <c r="A1776" t="s">
        <v>5</v>
      </c>
      <c r="B1776" t="s">
        <v>1110</v>
      </c>
      <c r="C1776" t="s">
        <v>1111</v>
      </c>
      <c r="D1776" t="s">
        <v>2639</v>
      </c>
      <c r="E1776" t="s">
        <v>634</v>
      </c>
      <c r="F1776" t="s">
        <v>635</v>
      </c>
      <c r="G1776" s="23" t="str" cm="1">
        <f t="array" ref="G1776">IF(COUNTIFS($E$2:$E$7682,E1776,$B$2:$B$7682,B1776)&gt;1,
_xlfn.TEXTJOIN(CHAR(10),TRUE,_xlfn.UNIQUE(_xlfn._xlws.FILTER($F$2:$F$7682,($E$2:$E$7682=E1776)*($B$2:$B$7682=B1776)))),
F1776)</f>
        <v>CORAM HEALTHCARE CORPORATION OF UTAH</v>
      </c>
      <c r="H1776" t="s">
        <v>2653</v>
      </c>
      <c r="I1776" s="26" t="str" cm="1">
        <f t="array" ref="I1776">IF(COUNTIFS($E$2:$E$7682,E1776,$B$2:$B$7682,B1776)&gt;1,
_xlfn.TEXTJOIN(CHAR(10),TRUE,_xlfn.UNIQUE(_xlfn._xlws.FILTER($H$2:$H$7682,($E$2:$E$7682=E1776)*($B$2:$B$7682=B1776)))),
H1776)</f>
        <v>120 W VINE ST STE 140 MURRAY, UT 60680</v>
      </c>
      <c r="J1776" s="26" t="str">
        <f t="shared" si="54"/>
        <v>B4034-1316046915-CORAM HEALTHCARE CORPORATION OF UTAH-120 W VINE ST STE 140 MURRAY, UT 60680</v>
      </c>
      <c r="K1776" s="26">
        <f t="shared" si="55"/>
        <v>1</v>
      </c>
      <c r="L1776" t="s">
        <v>2846</v>
      </c>
      <c r="M1776" t="s">
        <v>2974</v>
      </c>
    </row>
    <row r="1777" spans="1:13" x14ac:dyDescent="0.2">
      <c r="A1777" t="s">
        <v>5</v>
      </c>
      <c r="B1777" t="s">
        <v>455</v>
      </c>
      <c r="C1777" t="s">
        <v>456</v>
      </c>
      <c r="D1777" t="s">
        <v>2639</v>
      </c>
      <c r="E1777" t="s">
        <v>634</v>
      </c>
      <c r="F1777" t="s">
        <v>635</v>
      </c>
      <c r="G1777" s="23" t="str" cm="1">
        <f t="array" ref="G1777">IF(COUNTIFS($E$2:$E$7682,E1777,$B$2:$B$7682,B1777)&gt;1,
_xlfn.TEXTJOIN(CHAR(10),TRUE,_xlfn.UNIQUE(_xlfn._xlws.FILTER($F$2:$F$7682,($E$2:$E$7682=E1777)*($B$2:$B$7682=B1777)))),
F1777)</f>
        <v>CORAM HEALTHCARE CORPORATION OF UTAH</v>
      </c>
      <c r="H1777" t="s">
        <v>2653</v>
      </c>
      <c r="I1777" s="26" t="str" cm="1">
        <f t="array" ref="I1777">IF(COUNTIFS($E$2:$E$7682,E1777,$B$2:$B$7682,B1777)&gt;1,
_xlfn.TEXTJOIN(CHAR(10),TRUE,_xlfn.UNIQUE(_xlfn._xlws.FILTER($H$2:$H$7682,($E$2:$E$7682=E1777)*($B$2:$B$7682=B1777)))),
H1777)</f>
        <v>120 W VINE ST STE 140 MURRAY, UT 60680</v>
      </c>
      <c r="J1777" s="26" t="str">
        <f t="shared" si="54"/>
        <v>B4035-1316046915-CORAM HEALTHCARE CORPORATION OF UTAH-120 W VINE ST STE 140 MURRAY, UT 60680</v>
      </c>
      <c r="K1777" s="26">
        <f t="shared" si="55"/>
        <v>1</v>
      </c>
      <c r="L1777" t="s">
        <v>2846</v>
      </c>
      <c r="M1777" t="s">
        <v>2974</v>
      </c>
    </row>
    <row r="1778" spans="1:13" x14ac:dyDescent="0.2">
      <c r="A1778" t="s">
        <v>5</v>
      </c>
      <c r="B1778" t="s">
        <v>584</v>
      </c>
      <c r="C1778" t="s">
        <v>585</v>
      </c>
      <c r="D1778" t="s">
        <v>2639</v>
      </c>
      <c r="E1778" t="s">
        <v>634</v>
      </c>
      <c r="F1778" t="s">
        <v>635</v>
      </c>
      <c r="G1778" s="23" t="str" cm="1">
        <f t="array" ref="G1778">IF(COUNTIFS($E$2:$E$7682,E1778,$B$2:$B$7682,B1778)&gt;1,
_xlfn.TEXTJOIN(CHAR(10),TRUE,_xlfn.UNIQUE(_xlfn._xlws.FILTER($F$2:$F$7682,($E$2:$E$7682=E1778)*($B$2:$B$7682=B1778)))),
F1778)</f>
        <v>CORAM HEALTHCARE CORPORATION OF UTAH</v>
      </c>
      <c r="H1778" t="s">
        <v>2653</v>
      </c>
      <c r="I1778" s="26" t="str" cm="1">
        <f t="array" ref="I1778">IF(COUNTIFS($E$2:$E$7682,E1778,$B$2:$B$7682,B1778)&gt;1,
_xlfn.TEXTJOIN(CHAR(10),TRUE,_xlfn.UNIQUE(_xlfn._xlws.FILTER($H$2:$H$7682,($E$2:$E$7682=E1778)*($B$2:$B$7682=B1778)))),
H1778)</f>
        <v>120 W VINE ST STE 140 MURRAY, UT 60680</v>
      </c>
      <c r="J1778" s="26" t="str">
        <f t="shared" si="54"/>
        <v>B4088-1316046915-CORAM HEALTHCARE CORPORATION OF UTAH-120 W VINE ST STE 140 MURRAY, UT 60680</v>
      </c>
      <c r="K1778" s="26">
        <f t="shared" si="55"/>
        <v>1</v>
      </c>
      <c r="L1778" t="s">
        <v>2846</v>
      </c>
      <c r="M1778" t="s">
        <v>2974</v>
      </c>
    </row>
    <row r="1779" spans="1:13" x14ac:dyDescent="0.2">
      <c r="A1779" t="s">
        <v>5</v>
      </c>
      <c r="B1779" t="s">
        <v>510</v>
      </c>
      <c r="C1779" t="s">
        <v>511</v>
      </c>
      <c r="D1779" t="s">
        <v>2639</v>
      </c>
      <c r="E1779" t="s">
        <v>634</v>
      </c>
      <c r="F1779" t="s">
        <v>635</v>
      </c>
      <c r="G1779" s="23" t="str" cm="1">
        <f t="array" ref="G1779">IF(COUNTIFS($E$2:$E$7682,E1779,$B$2:$B$7682,B1779)&gt;1,
_xlfn.TEXTJOIN(CHAR(10),TRUE,_xlfn.UNIQUE(_xlfn._xlws.FILTER($F$2:$F$7682,($E$2:$E$7682=E1779)*($B$2:$B$7682=B1779)))),
F1779)</f>
        <v>CORAM HEALTHCARE CORPORATION OF UTAH</v>
      </c>
      <c r="H1779" t="s">
        <v>2653</v>
      </c>
      <c r="I1779" s="26" t="str" cm="1">
        <f t="array" ref="I1779">IF(COUNTIFS($E$2:$E$7682,E1779,$B$2:$B$7682,B1779)&gt;1,
_xlfn.TEXTJOIN(CHAR(10),TRUE,_xlfn.UNIQUE(_xlfn._xlws.FILTER($H$2:$H$7682,($E$2:$E$7682=E1779)*($B$2:$B$7682=B1779)))),
H1779)</f>
        <v>120 W VINE ST STE 140 MURRAY, UT 60680</v>
      </c>
      <c r="J1779" s="26" t="str">
        <f t="shared" si="54"/>
        <v>B4160-1316046915-CORAM HEALTHCARE CORPORATION OF UTAH-120 W VINE ST STE 140 MURRAY, UT 60680</v>
      </c>
      <c r="K1779" s="26">
        <f t="shared" si="55"/>
        <v>1</v>
      </c>
      <c r="L1779" t="s">
        <v>2846</v>
      </c>
      <c r="M1779" t="s">
        <v>2974</v>
      </c>
    </row>
    <row r="1780" spans="1:13" x14ac:dyDescent="0.2">
      <c r="A1780" t="s">
        <v>5</v>
      </c>
      <c r="B1780" t="s">
        <v>1118</v>
      </c>
      <c r="C1780" t="s">
        <v>1119</v>
      </c>
      <c r="D1780" t="s">
        <v>2639</v>
      </c>
      <c r="E1780" t="s">
        <v>634</v>
      </c>
      <c r="F1780" t="s">
        <v>635</v>
      </c>
      <c r="G1780" s="23" t="str" cm="1">
        <f t="array" ref="G1780">IF(COUNTIFS($E$2:$E$7682,E1780,$B$2:$B$7682,B1780)&gt;1,
_xlfn.TEXTJOIN(CHAR(10),TRUE,_xlfn.UNIQUE(_xlfn._xlws.FILTER($F$2:$F$7682,($E$2:$E$7682=E1780)*($B$2:$B$7682=B1780)))),
F1780)</f>
        <v>CORAM HEALTHCARE CORPORATION OF UTAH</v>
      </c>
      <c r="H1780" t="s">
        <v>2653</v>
      </c>
      <c r="I1780" s="26" t="str" cm="1">
        <f t="array" ref="I1780">IF(COUNTIFS($E$2:$E$7682,E1780,$B$2:$B$7682,B1780)&gt;1,
_xlfn.TEXTJOIN(CHAR(10),TRUE,_xlfn.UNIQUE(_xlfn._xlws.FILTER($H$2:$H$7682,($E$2:$E$7682=E1780)*($B$2:$B$7682=B1780)))),
H1780)</f>
        <v>120 W VINE ST STE 140 MURRAY, UT 60680</v>
      </c>
      <c r="J1780" s="26" t="str">
        <f t="shared" si="54"/>
        <v>B9002-1316046915-CORAM HEALTHCARE CORPORATION OF UTAH-120 W VINE ST STE 140 MURRAY, UT 60680</v>
      </c>
      <c r="K1780" s="26">
        <f t="shared" si="55"/>
        <v>1</v>
      </c>
      <c r="L1780" t="s">
        <v>2846</v>
      </c>
      <c r="M1780" t="s">
        <v>2974</v>
      </c>
    </row>
    <row r="1781" spans="1:13" x14ac:dyDescent="0.2">
      <c r="A1781" t="s">
        <v>5</v>
      </c>
      <c r="B1781" t="s">
        <v>135</v>
      </c>
      <c r="C1781" t="s">
        <v>136</v>
      </c>
      <c r="D1781" t="s">
        <v>2637</v>
      </c>
      <c r="E1781" t="s">
        <v>397</v>
      </c>
      <c r="F1781" t="s">
        <v>304</v>
      </c>
      <c r="G1781" s="23" t="str" cm="1">
        <f t="array" ref="G1781">IF(COUNTIFS($E$2:$E$7682,E1781,$B$2:$B$7682,B1781)&gt;1,
_xlfn.TEXTJOIN(CHAR(10),TRUE,_xlfn.UNIQUE(_xlfn._xlws.FILTER($F$2:$F$7682,($E$2:$E$7682=E1781)*($B$2:$B$7682=B1781)))),
F1781)</f>
        <v>APRIA HEALTHCARE LLC</v>
      </c>
      <c r="H1781" t="s">
        <v>2659</v>
      </c>
      <c r="I1781" s="26" t="str" cm="1">
        <f t="array" ref="I1781">IF(COUNTIFS($E$2:$E$7682,E1781,$B$2:$B$7682,B1781)&gt;1,
_xlfn.TEXTJOIN(CHAR(10),TRUE,_xlfn.UNIQUE(_xlfn._xlws.FILTER($H$2:$H$7682,($E$2:$E$7682=E1781)*($B$2:$B$7682=B1781)))),
H1781)</f>
        <v>1395 GREG ST STE 113 SPARKS, NV 46237</v>
      </c>
      <c r="J1781" s="26" t="str">
        <f t="shared" si="54"/>
        <v>A4604-1316057854-APRIA HEALTHCARE LLC-1395 GREG ST STE 113 SPARKS, NV 46237</v>
      </c>
      <c r="K1781" s="26">
        <f t="shared" si="55"/>
        <v>1</v>
      </c>
      <c r="L1781" t="s">
        <v>101</v>
      </c>
      <c r="M1781" t="s">
        <v>2975</v>
      </c>
    </row>
    <row r="1782" spans="1:13" x14ac:dyDescent="0.2">
      <c r="A1782" t="s">
        <v>5</v>
      </c>
      <c r="B1782" t="s">
        <v>98</v>
      </c>
      <c r="C1782" t="s">
        <v>99</v>
      </c>
      <c r="D1782" t="s">
        <v>2637</v>
      </c>
      <c r="E1782" t="s">
        <v>397</v>
      </c>
      <c r="F1782" t="s">
        <v>304</v>
      </c>
      <c r="G1782" s="23" t="str" cm="1">
        <f t="array" ref="G1782">IF(COUNTIFS($E$2:$E$7682,E1782,$B$2:$B$7682,B1782)&gt;1,
_xlfn.TEXTJOIN(CHAR(10),TRUE,_xlfn.UNIQUE(_xlfn._xlws.FILTER($F$2:$F$7682,($E$2:$E$7682=E1782)*($B$2:$B$7682=B1782)))),
F1782)</f>
        <v>APRIA HEALTHCARE LLC</v>
      </c>
      <c r="H1782" t="s">
        <v>2659</v>
      </c>
      <c r="I1782" s="26" t="str" cm="1">
        <f t="array" ref="I1782">IF(COUNTIFS($E$2:$E$7682,E1782,$B$2:$B$7682,B1782)&gt;1,
_xlfn.TEXTJOIN(CHAR(10),TRUE,_xlfn.UNIQUE(_xlfn._xlws.FILTER($H$2:$H$7682,($E$2:$E$7682=E1782)*($B$2:$B$7682=B1782)))),
H1782)</f>
        <v>1395 GREG ST STE 113 SPARKS, NV 46237</v>
      </c>
      <c r="J1782" s="26" t="str">
        <f t="shared" si="54"/>
        <v>A4623-1316057854-APRIA HEALTHCARE LLC-1395 GREG ST STE 113 SPARKS, NV 46237</v>
      </c>
      <c r="K1782" s="26">
        <f t="shared" si="55"/>
        <v>1</v>
      </c>
      <c r="L1782" t="s">
        <v>101</v>
      </c>
      <c r="M1782" t="s">
        <v>2975</v>
      </c>
    </row>
    <row r="1783" spans="1:13" x14ac:dyDescent="0.2">
      <c r="A1783" t="s">
        <v>5</v>
      </c>
      <c r="B1783" t="s">
        <v>1347</v>
      </c>
      <c r="C1783" t="s">
        <v>1348</v>
      </c>
      <c r="D1783" t="s">
        <v>2637</v>
      </c>
      <c r="E1783" t="s">
        <v>397</v>
      </c>
      <c r="F1783" t="s">
        <v>304</v>
      </c>
      <c r="G1783" s="23" t="str" cm="1">
        <f t="array" ref="G1783">IF(COUNTIFS($E$2:$E$7682,E1783,$B$2:$B$7682,B1783)&gt;1,
_xlfn.TEXTJOIN(CHAR(10),TRUE,_xlfn.UNIQUE(_xlfn._xlws.FILTER($F$2:$F$7682,($E$2:$E$7682=E1783)*($B$2:$B$7682=B1783)))),
F1783)</f>
        <v>APRIA HEALTHCARE LLC</v>
      </c>
      <c r="H1783" t="s">
        <v>2659</v>
      </c>
      <c r="I1783" s="26" t="str" cm="1">
        <f t="array" ref="I1783">IF(COUNTIFS($E$2:$E$7682,E1783,$B$2:$B$7682,B1783)&gt;1,
_xlfn.TEXTJOIN(CHAR(10),TRUE,_xlfn.UNIQUE(_xlfn._xlws.FILTER($H$2:$H$7682,($E$2:$E$7682=E1783)*($B$2:$B$7682=B1783)))),
H1783)</f>
        <v>1395 GREG ST STE 113 SPARKS, NV 46237</v>
      </c>
      <c r="J1783" s="26" t="str">
        <f t="shared" si="54"/>
        <v>A4624-1316057854-APRIA HEALTHCARE LLC-1395 GREG ST STE 113 SPARKS, NV 46237</v>
      </c>
      <c r="K1783" s="26">
        <f t="shared" si="55"/>
        <v>1</v>
      </c>
      <c r="L1783" t="s">
        <v>101</v>
      </c>
      <c r="M1783" t="s">
        <v>2975</v>
      </c>
    </row>
    <row r="1784" spans="1:13" x14ac:dyDescent="0.2">
      <c r="A1784" t="s">
        <v>5</v>
      </c>
      <c r="B1784" t="s">
        <v>2118</v>
      </c>
      <c r="C1784" t="s">
        <v>2119</v>
      </c>
      <c r="D1784" t="s">
        <v>2637</v>
      </c>
      <c r="E1784" t="s">
        <v>397</v>
      </c>
      <c r="F1784" t="s">
        <v>304</v>
      </c>
      <c r="G1784" s="23" t="str" cm="1">
        <f t="array" ref="G1784">IF(COUNTIFS($E$2:$E$7682,E1784,$B$2:$B$7682,B1784)&gt;1,
_xlfn.TEXTJOIN(CHAR(10),TRUE,_xlfn.UNIQUE(_xlfn._xlws.FILTER($F$2:$F$7682,($E$2:$E$7682=E1784)*($B$2:$B$7682=B1784)))),
F1784)</f>
        <v>APRIA HEALTHCARE LLC</v>
      </c>
      <c r="H1784" t="s">
        <v>2659</v>
      </c>
      <c r="I1784" s="26" t="str" cm="1">
        <f t="array" ref="I1784">IF(COUNTIFS($E$2:$E$7682,E1784,$B$2:$B$7682,B1784)&gt;1,
_xlfn.TEXTJOIN(CHAR(10),TRUE,_xlfn.UNIQUE(_xlfn._xlws.FILTER($H$2:$H$7682,($E$2:$E$7682=E1784)*($B$2:$B$7682=B1784)))),
H1784)</f>
        <v>1395 GREG ST STE 113 SPARKS, NV 46237</v>
      </c>
      <c r="J1784" s="26" t="str">
        <f t="shared" si="54"/>
        <v>A6550-1316057854-APRIA HEALTHCARE LLC-1395 GREG ST STE 113 SPARKS, NV 46237</v>
      </c>
      <c r="K1784" s="26">
        <f t="shared" si="55"/>
        <v>1</v>
      </c>
      <c r="L1784" t="s">
        <v>101</v>
      </c>
      <c r="M1784" t="s">
        <v>2975</v>
      </c>
    </row>
    <row r="1785" spans="1:13" x14ac:dyDescent="0.2">
      <c r="A1785" t="s">
        <v>5</v>
      </c>
      <c r="B1785" t="s">
        <v>729</v>
      </c>
      <c r="C1785" t="s">
        <v>730</v>
      </c>
      <c r="D1785" t="s">
        <v>2637</v>
      </c>
      <c r="E1785" t="s">
        <v>397</v>
      </c>
      <c r="F1785" t="s">
        <v>304</v>
      </c>
      <c r="G1785" s="23" t="str" cm="1">
        <f t="array" ref="G1785">IF(COUNTIFS($E$2:$E$7682,E1785,$B$2:$B$7682,B1785)&gt;1,
_xlfn.TEXTJOIN(CHAR(10),TRUE,_xlfn.UNIQUE(_xlfn._xlws.FILTER($F$2:$F$7682,($E$2:$E$7682=E1785)*($B$2:$B$7682=B1785)))),
F1785)</f>
        <v>APRIA HEALTHCARE LLC</v>
      </c>
      <c r="H1785" t="s">
        <v>2659</v>
      </c>
      <c r="I1785" s="26" t="str" cm="1">
        <f t="array" ref="I1785">IF(COUNTIFS($E$2:$E$7682,E1785,$B$2:$B$7682,B1785)&gt;1,
_xlfn.TEXTJOIN(CHAR(10),TRUE,_xlfn.UNIQUE(_xlfn._xlws.FILTER($H$2:$H$7682,($E$2:$E$7682=E1785)*($B$2:$B$7682=B1785)))),
H1785)</f>
        <v>1395 GREG ST STE 113 SPARKS, NV 46237</v>
      </c>
      <c r="J1785" s="26" t="str">
        <f t="shared" si="54"/>
        <v>A7000-1316057854-APRIA HEALTHCARE LLC-1395 GREG ST STE 113 SPARKS, NV 46237</v>
      </c>
      <c r="K1785" s="26">
        <f t="shared" si="55"/>
        <v>1</v>
      </c>
      <c r="L1785" t="s">
        <v>101</v>
      </c>
      <c r="M1785" t="s">
        <v>2975</v>
      </c>
    </row>
    <row r="1786" spans="1:13" x14ac:dyDescent="0.2">
      <c r="A1786" t="s">
        <v>5</v>
      </c>
      <c r="B1786" t="s">
        <v>501</v>
      </c>
      <c r="C1786" t="s">
        <v>502</v>
      </c>
      <c r="D1786" t="s">
        <v>2637</v>
      </c>
      <c r="E1786" t="s">
        <v>397</v>
      </c>
      <c r="F1786" t="s">
        <v>304</v>
      </c>
      <c r="G1786" s="23" t="str" cm="1">
        <f t="array" ref="G1786">IF(COUNTIFS($E$2:$E$7682,E1786,$B$2:$B$7682,B1786)&gt;1,
_xlfn.TEXTJOIN(CHAR(10),TRUE,_xlfn.UNIQUE(_xlfn._xlws.FILTER($F$2:$F$7682,($E$2:$E$7682=E1786)*($B$2:$B$7682=B1786)))),
F1786)</f>
        <v>APRIA HEALTHCARE LLC</v>
      </c>
      <c r="H1786" t="s">
        <v>2659</v>
      </c>
      <c r="I1786" s="26" t="str" cm="1">
        <f t="array" ref="I1786">IF(COUNTIFS($E$2:$E$7682,E1786,$B$2:$B$7682,B1786)&gt;1,
_xlfn.TEXTJOIN(CHAR(10),TRUE,_xlfn.UNIQUE(_xlfn._xlws.FILTER($H$2:$H$7682,($E$2:$E$7682=E1786)*($B$2:$B$7682=B1786)))),
H1786)</f>
        <v>1395 GREG ST STE 113 SPARKS, NV 46237</v>
      </c>
      <c r="J1786" s="26" t="str">
        <f t="shared" si="54"/>
        <v>A7003-1316057854-APRIA HEALTHCARE LLC-1395 GREG ST STE 113 SPARKS, NV 46237</v>
      </c>
      <c r="K1786" s="26">
        <f t="shared" si="55"/>
        <v>1</v>
      </c>
      <c r="L1786" t="s">
        <v>101</v>
      </c>
      <c r="M1786" t="s">
        <v>2975</v>
      </c>
    </row>
    <row r="1787" spans="1:13" x14ac:dyDescent="0.2">
      <c r="A1787" t="s">
        <v>5</v>
      </c>
      <c r="B1787" t="s">
        <v>338</v>
      </c>
      <c r="C1787" t="s">
        <v>339</v>
      </c>
      <c r="D1787" t="s">
        <v>2637</v>
      </c>
      <c r="E1787" t="s">
        <v>397</v>
      </c>
      <c r="F1787" t="s">
        <v>304</v>
      </c>
      <c r="G1787" s="23" t="str" cm="1">
        <f t="array" ref="G1787">IF(COUNTIFS($E$2:$E$7682,E1787,$B$2:$B$7682,B1787)&gt;1,
_xlfn.TEXTJOIN(CHAR(10),TRUE,_xlfn.UNIQUE(_xlfn._xlws.FILTER($F$2:$F$7682,($E$2:$E$7682=E1787)*($B$2:$B$7682=B1787)))),
F1787)</f>
        <v>APRIA HEALTHCARE LLC</v>
      </c>
      <c r="H1787" t="s">
        <v>2659</v>
      </c>
      <c r="I1787" s="26" t="str" cm="1">
        <f t="array" ref="I1787">IF(COUNTIFS($E$2:$E$7682,E1787,$B$2:$B$7682,B1787)&gt;1,
_xlfn.TEXTJOIN(CHAR(10),TRUE,_xlfn.UNIQUE(_xlfn._xlws.FILTER($H$2:$H$7682,($E$2:$E$7682=E1787)*($B$2:$B$7682=B1787)))),
H1787)</f>
        <v>1395 GREG ST STE 113 SPARKS, NV 46237</v>
      </c>
      <c r="J1787" s="26" t="str">
        <f t="shared" si="54"/>
        <v>A7005-1316057854-APRIA HEALTHCARE LLC-1395 GREG ST STE 113 SPARKS, NV 46237</v>
      </c>
      <c r="K1787" s="26">
        <f t="shared" si="55"/>
        <v>1</v>
      </c>
      <c r="L1787" t="s">
        <v>101</v>
      </c>
      <c r="M1787" t="s">
        <v>2975</v>
      </c>
    </row>
    <row r="1788" spans="1:13" x14ac:dyDescent="0.2">
      <c r="A1788" t="s">
        <v>5</v>
      </c>
      <c r="B1788" t="s">
        <v>278</v>
      </c>
      <c r="C1788" t="s">
        <v>279</v>
      </c>
      <c r="D1788" t="s">
        <v>2637</v>
      </c>
      <c r="E1788" t="s">
        <v>397</v>
      </c>
      <c r="F1788" t="s">
        <v>304</v>
      </c>
      <c r="G1788" s="23" t="str" cm="1">
        <f t="array" ref="G1788">IF(COUNTIFS($E$2:$E$7682,E1788,$B$2:$B$7682,B1788)&gt;1,
_xlfn.TEXTJOIN(CHAR(10),TRUE,_xlfn.UNIQUE(_xlfn._xlws.FILTER($F$2:$F$7682,($E$2:$E$7682=E1788)*($B$2:$B$7682=B1788)))),
F1788)</f>
        <v>APRIA HEALTHCARE LLC</v>
      </c>
      <c r="H1788" t="s">
        <v>2659</v>
      </c>
      <c r="I1788" s="26" t="str" cm="1">
        <f t="array" ref="I1788">IF(COUNTIFS($E$2:$E$7682,E1788,$B$2:$B$7682,B1788)&gt;1,
_xlfn.TEXTJOIN(CHAR(10),TRUE,_xlfn.UNIQUE(_xlfn._xlws.FILTER($H$2:$H$7682,($E$2:$E$7682=E1788)*($B$2:$B$7682=B1788)))),
H1788)</f>
        <v>1395 GREG ST STE 113 SPARKS, NV 46237</v>
      </c>
      <c r="J1788" s="26" t="str">
        <f t="shared" si="54"/>
        <v>A7013-1316057854-APRIA HEALTHCARE LLC-1395 GREG ST STE 113 SPARKS, NV 46237</v>
      </c>
      <c r="K1788" s="26">
        <f t="shared" si="55"/>
        <v>1</v>
      </c>
      <c r="L1788" t="s">
        <v>101</v>
      </c>
      <c r="M1788" t="s">
        <v>2975</v>
      </c>
    </row>
    <row r="1789" spans="1:13" x14ac:dyDescent="0.2">
      <c r="A1789" t="s">
        <v>5</v>
      </c>
      <c r="B1789" t="s">
        <v>174</v>
      </c>
      <c r="C1789" t="s">
        <v>175</v>
      </c>
      <c r="D1789" t="s">
        <v>2637</v>
      </c>
      <c r="E1789" t="s">
        <v>397</v>
      </c>
      <c r="F1789" t="s">
        <v>304</v>
      </c>
      <c r="G1789" s="23" t="str" cm="1">
        <f t="array" ref="G1789">IF(COUNTIFS($E$2:$E$7682,E1789,$B$2:$B$7682,B1789)&gt;1,
_xlfn.TEXTJOIN(CHAR(10),TRUE,_xlfn.UNIQUE(_xlfn._xlws.FILTER($F$2:$F$7682,($E$2:$E$7682=E1789)*($B$2:$B$7682=B1789)))),
F1789)</f>
        <v>APRIA HEALTHCARE LLC</v>
      </c>
      <c r="H1789" t="s">
        <v>2659</v>
      </c>
      <c r="I1789" s="26" t="str" cm="1">
        <f t="array" ref="I1789">IF(COUNTIFS($E$2:$E$7682,E1789,$B$2:$B$7682,B1789)&gt;1,
_xlfn.TEXTJOIN(CHAR(10),TRUE,_xlfn.UNIQUE(_xlfn._xlws.FILTER($H$2:$H$7682,($E$2:$E$7682=E1789)*($B$2:$B$7682=B1789)))),
H1789)</f>
        <v>1395 GREG ST STE 113 SPARKS, NV 46237</v>
      </c>
      <c r="J1789" s="26" t="str">
        <f t="shared" si="54"/>
        <v>A7015-1316057854-APRIA HEALTHCARE LLC-1395 GREG ST STE 113 SPARKS, NV 46237</v>
      </c>
      <c r="K1789" s="26">
        <f t="shared" si="55"/>
        <v>1</v>
      </c>
      <c r="L1789" t="s">
        <v>101</v>
      </c>
      <c r="M1789" t="s">
        <v>2975</v>
      </c>
    </row>
    <row r="1790" spans="1:13" x14ac:dyDescent="0.2">
      <c r="A1790" t="s">
        <v>5</v>
      </c>
      <c r="B1790" t="s">
        <v>236</v>
      </c>
      <c r="C1790" t="s">
        <v>237</v>
      </c>
      <c r="D1790" t="s">
        <v>2637</v>
      </c>
      <c r="E1790" t="s">
        <v>397</v>
      </c>
      <c r="F1790" t="s">
        <v>304</v>
      </c>
      <c r="G1790" s="23" t="str" cm="1">
        <f t="array" ref="G1790">IF(COUNTIFS($E$2:$E$7682,E1790,$B$2:$B$7682,B1790)&gt;1,
_xlfn.TEXTJOIN(CHAR(10),TRUE,_xlfn.UNIQUE(_xlfn._xlws.FILTER($F$2:$F$7682,($E$2:$E$7682=E1790)*($B$2:$B$7682=B1790)))),
F1790)</f>
        <v>APRIA HEALTHCARE LLC</v>
      </c>
      <c r="H1790" t="s">
        <v>2659</v>
      </c>
      <c r="I1790" s="26" t="str" cm="1">
        <f t="array" ref="I1790">IF(COUNTIFS($E$2:$E$7682,E1790,$B$2:$B$7682,B1790)&gt;1,
_xlfn.TEXTJOIN(CHAR(10),TRUE,_xlfn.UNIQUE(_xlfn._xlws.FILTER($H$2:$H$7682,($E$2:$E$7682=E1790)*($B$2:$B$7682=B1790)))),
H1790)</f>
        <v>1395 GREG ST STE 113 SPARKS, NV 46237</v>
      </c>
      <c r="J1790" s="26" t="str">
        <f t="shared" si="54"/>
        <v>A7030-1316057854-APRIA HEALTHCARE LLC-1395 GREG ST STE 113 SPARKS, NV 46237</v>
      </c>
      <c r="K1790" s="26">
        <f t="shared" si="55"/>
        <v>1</v>
      </c>
      <c r="L1790" t="s">
        <v>101</v>
      </c>
      <c r="M1790" t="s">
        <v>2975</v>
      </c>
    </row>
    <row r="1791" spans="1:13" x14ac:dyDescent="0.2">
      <c r="A1791" t="s">
        <v>5</v>
      </c>
      <c r="B1791" t="s">
        <v>673</v>
      </c>
      <c r="C1791" t="s">
        <v>674</v>
      </c>
      <c r="D1791" t="s">
        <v>2637</v>
      </c>
      <c r="E1791" t="s">
        <v>397</v>
      </c>
      <c r="F1791" t="s">
        <v>304</v>
      </c>
      <c r="G1791" s="23" t="str" cm="1">
        <f t="array" ref="G1791">IF(COUNTIFS($E$2:$E$7682,E1791,$B$2:$B$7682,B1791)&gt;1,
_xlfn.TEXTJOIN(CHAR(10),TRUE,_xlfn.UNIQUE(_xlfn._xlws.FILTER($F$2:$F$7682,($E$2:$E$7682=E1791)*($B$2:$B$7682=B1791)))),
F1791)</f>
        <v>APRIA HEALTHCARE LLC</v>
      </c>
      <c r="H1791" t="s">
        <v>2659</v>
      </c>
      <c r="I1791" s="26" t="str" cm="1">
        <f t="array" ref="I1791">IF(COUNTIFS($E$2:$E$7682,E1791,$B$2:$B$7682,B1791)&gt;1,
_xlfn.TEXTJOIN(CHAR(10),TRUE,_xlfn.UNIQUE(_xlfn._xlws.FILTER($H$2:$H$7682,($E$2:$E$7682=E1791)*($B$2:$B$7682=B1791)))),
H1791)</f>
        <v>1395 GREG ST STE 113 SPARKS, NV 46237</v>
      </c>
      <c r="J1791" s="26" t="str">
        <f t="shared" si="54"/>
        <v>A7031-1316057854-APRIA HEALTHCARE LLC-1395 GREG ST STE 113 SPARKS, NV 46237</v>
      </c>
      <c r="K1791" s="26">
        <f t="shared" si="55"/>
        <v>1</v>
      </c>
      <c r="L1791" t="s">
        <v>101</v>
      </c>
      <c r="M1791" t="s">
        <v>2975</v>
      </c>
    </row>
    <row r="1792" spans="1:13" x14ac:dyDescent="0.2">
      <c r="A1792" t="s">
        <v>5</v>
      </c>
      <c r="B1792" t="s">
        <v>414</v>
      </c>
      <c r="C1792" t="s">
        <v>415</v>
      </c>
      <c r="D1792" t="s">
        <v>2637</v>
      </c>
      <c r="E1792" t="s">
        <v>397</v>
      </c>
      <c r="F1792" t="s">
        <v>304</v>
      </c>
      <c r="G1792" s="23" t="str" cm="1">
        <f t="array" ref="G1792">IF(COUNTIFS($E$2:$E$7682,E1792,$B$2:$B$7682,B1792)&gt;1,
_xlfn.TEXTJOIN(CHAR(10),TRUE,_xlfn.UNIQUE(_xlfn._xlws.FILTER($F$2:$F$7682,($E$2:$E$7682=E1792)*($B$2:$B$7682=B1792)))),
F1792)</f>
        <v>APRIA HEALTHCARE LLC</v>
      </c>
      <c r="H1792" t="s">
        <v>2659</v>
      </c>
      <c r="I1792" s="26" t="str" cm="1">
        <f t="array" ref="I1792">IF(COUNTIFS($E$2:$E$7682,E1792,$B$2:$B$7682,B1792)&gt;1,
_xlfn.TEXTJOIN(CHAR(10),TRUE,_xlfn.UNIQUE(_xlfn._xlws.FILTER($H$2:$H$7682,($E$2:$E$7682=E1792)*($B$2:$B$7682=B1792)))),
H1792)</f>
        <v>1395 GREG ST STE 113 SPARKS, NV 46237</v>
      </c>
      <c r="J1792" s="26" t="str">
        <f t="shared" si="54"/>
        <v>A7032-1316057854-APRIA HEALTHCARE LLC-1395 GREG ST STE 113 SPARKS, NV 46237</v>
      </c>
      <c r="K1792" s="26">
        <f t="shared" si="55"/>
        <v>1</v>
      </c>
      <c r="L1792" t="s">
        <v>101</v>
      </c>
      <c r="M1792" t="s">
        <v>2975</v>
      </c>
    </row>
    <row r="1793" spans="1:13" x14ac:dyDescent="0.2">
      <c r="A1793" t="s">
        <v>5</v>
      </c>
      <c r="B1793" t="s">
        <v>671</v>
      </c>
      <c r="C1793" t="s">
        <v>672</v>
      </c>
      <c r="D1793" t="s">
        <v>2637</v>
      </c>
      <c r="E1793" t="s">
        <v>397</v>
      </c>
      <c r="F1793" t="s">
        <v>304</v>
      </c>
      <c r="G1793" s="23" t="str" cm="1">
        <f t="array" ref="G1793">IF(COUNTIFS($E$2:$E$7682,E1793,$B$2:$B$7682,B1793)&gt;1,
_xlfn.TEXTJOIN(CHAR(10),TRUE,_xlfn.UNIQUE(_xlfn._xlws.FILTER($F$2:$F$7682,($E$2:$E$7682=E1793)*($B$2:$B$7682=B1793)))),
F1793)</f>
        <v>APRIA HEALTHCARE LLC</v>
      </c>
      <c r="H1793" t="s">
        <v>2659</v>
      </c>
      <c r="I1793" s="26" t="str" cm="1">
        <f t="array" ref="I1793">IF(COUNTIFS($E$2:$E$7682,E1793,$B$2:$B$7682,B1793)&gt;1,
_xlfn.TEXTJOIN(CHAR(10),TRUE,_xlfn.UNIQUE(_xlfn._xlws.FILTER($H$2:$H$7682,($E$2:$E$7682=E1793)*($B$2:$B$7682=B1793)))),
H1793)</f>
        <v>1395 GREG ST STE 113 SPARKS, NV 46237</v>
      </c>
      <c r="J1793" s="26" t="str">
        <f t="shared" si="54"/>
        <v>A7033-1316057854-APRIA HEALTHCARE LLC-1395 GREG ST STE 113 SPARKS, NV 46237</v>
      </c>
      <c r="K1793" s="26">
        <f t="shared" si="55"/>
        <v>1</v>
      </c>
      <c r="L1793" t="s">
        <v>101</v>
      </c>
      <c r="M1793" t="s">
        <v>2975</v>
      </c>
    </row>
    <row r="1794" spans="1:13" x14ac:dyDescent="0.2">
      <c r="A1794" t="s">
        <v>5</v>
      </c>
      <c r="B1794" t="s">
        <v>31</v>
      </c>
      <c r="C1794" t="s">
        <v>32</v>
      </c>
      <c r="D1794" t="s">
        <v>2637</v>
      </c>
      <c r="E1794" t="s">
        <v>397</v>
      </c>
      <c r="F1794" t="s">
        <v>304</v>
      </c>
      <c r="G1794" s="23" t="str" cm="1">
        <f t="array" ref="G1794">IF(COUNTIFS($E$2:$E$7682,E1794,$B$2:$B$7682,B1794)&gt;1,
_xlfn.TEXTJOIN(CHAR(10),TRUE,_xlfn.UNIQUE(_xlfn._xlws.FILTER($F$2:$F$7682,($E$2:$E$7682=E1794)*($B$2:$B$7682=B1794)))),
F1794)</f>
        <v>APRIA HEALTHCARE LLC</v>
      </c>
      <c r="H1794" t="s">
        <v>2659</v>
      </c>
      <c r="I1794" s="26" t="str" cm="1">
        <f t="array" ref="I1794">IF(COUNTIFS($E$2:$E$7682,E1794,$B$2:$B$7682,B1794)&gt;1,
_xlfn.TEXTJOIN(CHAR(10),TRUE,_xlfn.UNIQUE(_xlfn._xlws.FILTER($H$2:$H$7682,($E$2:$E$7682=E1794)*($B$2:$B$7682=B1794)))),
H1794)</f>
        <v>1395 GREG ST STE 113 SPARKS, NV 46237</v>
      </c>
      <c r="J1794" s="26" t="str">
        <f t="shared" si="54"/>
        <v>A7034-1316057854-APRIA HEALTHCARE LLC-1395 GREG ST STE 113 SPARKS, NV 46237</v>
      </c>
      <c r="K1794" s="26">
        <f t="shared" si="55"/>
        <v>1</v>
      </c>
      <c r="L1794" t="s">
        <v>101</v>
      </c>
      <c r="M1794" t="s">
        <v>2975</v>
      </c>
    </row>
    <row r="1795" spans="1:13" x14ac:dyDescent="0.2">
      <c r="A1795" t="s">
        <v>5</v>
      </c>
      <c r="B1795" t="s">
        <v>483</v>
      </c>
      <c r="C1795" t="s">
        <v>484</v>
      </c>
      <c r="D1795" t="s">
        <v>2637</v>
      </c>
      <c r="E1795" t="s">
        <v>397</v>
      </c>
      <c r="F1795" t="s">
        <v>304</v>
      </c>
      <c r="G1795" s="23" t="str" cm="1">
        <f t="array" ref="G1795">IF(COUNTIFS($E$2:$E$7682,E1795,$B$2:$B$7682,B1795)&gt;1,
_xlfn.TEXTJOIN(CHAR(10),TRUE,_xlfn.UNIQUE(_xlfn._xlws.FILTER($F$2:$F$7682,($E$2:$E$7682=E1795)*($B$2:$B$7682=B1795)))),
F1795)</f>
        <v>APRIA HEALTHCARE LLC</v>
      </c>
      <c r="H1795" t="s">
        <v>2659</v>
      </c>
      <c r="I1795" s="26" t="str" cm="1">
        <f t="array" ref="I1795">IF(COUNTIFS($E$2:$E$7682,E1795,$B$2:$B$7682,B1795)&gt;1,
_xlfn.TEXTJOIN(CHAR(10),TRUE,_xlfn.UNIQUE(_xlfn._xlws.FILTER($H$2:$H$7682,($E$2:$E$7682=E1795)*($B$2:$B$7682=B1795)))),
H1795)</f>
        <v>1395 GREG ST STE 113 SPARKS, NV 46237</v>
      </c>
      <c r="J1795" s="26" t="str">
        <f t="shared" ref="J1795:J1858" si="56">B1795 &amp; "-" &amp; E1795 &amp; "-" &amp; G1795 &amp; "-" &amp; I1795</f>
        <v>A7035-1316057854-APRIA HEALTHCARE LLC-1395 GREG ST STE 113 SPARKS, NV 46237</v>
      </c>
      <c r="K1795" s="26">
        <f t="shared" ref="K1795:K1858" si="57">COUNTIF($J$2:$J$7682,J1795)</f>
        <v>1</v>
      </c>
      <c r="L1795" t="s">
        <v>101</v>
      </c>
      <c r="M1795" t="s">
        <v>2975</v>
      </c>
    </row>
    <row r="1796" spans="1:13" x14ac:dyDescent="0.2">
      <c r="A1796" t="s">
        <v>5</v>
      </c>
      <c r="B1796" t="s">
        <v>532</v>
      </c>
      <c r="C1796" t="s">
        <v>533</v>
      </c>
      <c r="D1796" t="s">
        <v>2637</v>
      </c>
      <c r="E1796" t="s">
        <v>397</v>
      </c>
      <c r="F1796" t="s">
        <v>304</v>
      </c>
      <c r="G1796" s="23" t="str" cm="1">
        <f t="array" ref="G1796">IF(COUNTIFS($E$2:$E$7682,E1796,$B$2:$B$7682,B1796)&gt;1,
_xlfn.TEXTJOIN(CHAR(10),TRUE,_xlfn.UNIQUE(_xlfn._xlws.FILTER($F$2:$F$7682,($E$2:$E$7682=E1796)*($B$2:$B$7682=B1796)))),
F1796)</f>
        <v>APRIA HEALTHCARE LLC</v>
      </c>
      <c r="H1796" t="s">
        <v>2659</v>
      </c>
      <c r="I1796" s="26" t="str" cm="1">
        <f t="array" ref="I1796">IF(COUNTIFS($E$2:$E$7682,E1796,$B$2:$B$7682,B1796)&gt;1,
_xlfn.TEXTJOIN(CHAR(10),TRUE,_xlfn.UNIQUE(_xlfn._xlws.FILTER($H$2:$H$7682,($E$2:$E$7682=E1796)*($B$2:$B$7682=B1796)))),
H1796)</f>
        <v>1395 GREG ST STE 113 SPARKS, NV 46237</v>
      </c>
      <c r="J1796" s="26" t="str">
        <f t="shared" si="56"/>
        <v>A7036-1316057854-APRIA HEALTHCARE LLC-1395 GREG ST STE 113 SPARKS, NV 46237</v>
      </c>
      <c r="K1796" s="26">
        <f t="shared" si="57"/>
        <v>1</v>
      </c>
      <c r="L1796" t="s">
        <v>101</v>
      </c>
      <c r="M1796" t="s">
        <v>2975</v>
      </c>
    </row>
    <row r="1797" spans="1:13" x14ac:dyDescent="0.2">
      <c r="A1797" t="s">
        <v>5</v>
      </c>
      <c r="B1797" t="s">
        <v>151</v>
      </c>
      <c r="C1797" t="s">
        <v>152</v>
      </c>
      <c r="D1797" t="s">
        <v>2637</v>
      </c>
      <c r="E1797" t="s">
        <v>397</v>
      </c>
      <c r="F1797" t="s">
        <v>304</v>
      </c>
      <c r="G1797" s="23" t="str" cm="1">
        <f t="array" ref="G1797">IF(COUNTIFS($E$2:$E$7682,E1797,$B$2:$B$7682,B1797)&gt;1,
_xlfn.TEXTJOIN(CHAR(10),TRUE,_xlfn.UNIQUE(_xlfn._xlws.FILTER($F$2:$F$7682,($E$2:$E$7682=E1797)*($B$2:$B$7682=B1797)))),
F1797)</f>
        <v>APRIA HEALTHCARE LLC</v>
      </c>
      <c r="H1797" t="s">
        <v>2659</v>
      </c>
      <c r="I1797" s="26" t="str" cm="1">
        <f t="array" ref="I1797">IF(COUNTIFS($E$2:$E$7682,E1797,$B$2:$B$7682,B1797)&gt;1,
_xlfn.TEXTJOIN(CHAR(10),TRUE,_xlfn.UNIQUE(_xlfn._xlws.FILTER($H$2:$H$7682,($E$2:$E$7682=E1797)*($B$2:$B$7682=B1797)))),
H1797)</f>
        <v>1395 GREG ST STE 113 SPARKS, NV 46237</v>
      </c>
      <c r="J1797" s="26" t="str">
        <f t="shared" si="56"/>
        <v>A7037-1316057854-APRIA HEALTHCARE LLC-1395 GREG ST STE 113 SPARKS, NV 46237</v>
      </c>
      <c r="K1797" s="26">
        <f t="shared" si="57"/>
        <v>1</v>
      </c>
      <c r="L1797" t="s">
        <v>101</v>
      </c>
      <c r="M1797" t="s">
        <v>2975</v>
      </c>
    </row>
    <row r="1798" spans="1:13" x14ac:dyDescent="0.2">
      <c r="A1798" t="s">
        <v>5</v>
      </c>
      <c r="B1798" t="s">
        <v>370</v>
      </c>
      <c r="C1798" t="s">
        <v>371</v>
      </c>
      <c r="D1798" t="s">
        <v>2637</v>
      </c>
      <c r="E1798" t="s">
        <v>397</v>
      </c>
      <c r="F1798" t="s">
        <v>304</v>
      </c>
      <c r="G1798" s="23" t="str" cm="1">
        <f t="array" ref="G1798">IF(COUNTIFS($E$2:$E$7682,E1798,$B$2:$B$7682,B1798)&gt;1,
_xlfn.TEXTJOIN(CHAR(10),TRUE,_xlfn.UNIQUE(_xlfn._xlws.FILTER($F$2:$F$7682,($E$2:$E$7682=E1798)*($B$2:$B$7682=B1798)))),
F1798)</f>
        <v>APRIA HEALTHCARE LLC</v>
      </c>
      <c r="H1798" t="s">
        <v>2659</v>
      </c>
      <c r="I1798" s="26" t="str" cm="1">
        <f t="array" ref="I1798">IF(COUNTIFS($E$2:$E$7682,E1798,$B$2:$B$7682,B1798)&gt;1,
_xlfn.TEXTJOIN(CHAR(10),TRUE,_xlfn.UNIQUE(_xlfn._xlws.FILTER($H$2:$H$7682,($E$2:$E$7682=E1798)*($B$2:$B$7682=B1798)))),
H1798)</f>
        <v>1395 GREG ST STE 113 SPARKS, NV 46237</v>
      </c>
      <c r="J1798" s="26" t="str">
        <f t="shared" si="56"/>
        <v>A7038-1316057854-APRIA HEALTHCARE LLC-1395 GREG ST STE 113 SPARKS, NV 46237</v>
      </c>
      <c r="K1798" s="26">
        <f t="shared" si="57"/>
        <v>1</v>
      </c>
      <c r="L1798" t="s">
        <v>101</v>
      </c>
      <c r="M1798" t="s">
        <v>2975</v>
      </c>
    </row>
    <row r="1799" spans="1:13" x14ac:dyDescent="0.2">
      <c r="A1799" t="s">
        <v>5</v>
      </c>
      <c r="B1799" t="s">
        <v>632</v>
      </c>
      <c r="C1799" t="s">
        <v>633</v>
      </c>
      <c r="D1799" t="s">
        <v>2637</v>
      </c>
      <c r="E1799" t="s">
        <v>397</v>
      </c>
      <c r="F1799" t="s">
        <v>304</v>
      </c>
      <c r="G1799" s="23" t="str" cm="1">
        <f t="array" ref="G1799">IF(COUNTIFS($E$2:$E$7682,E1799,$B$2:$B$7682,B1799)&gt;1,
_xlfn.TEXTJOIN(CHAR(10),TRUE,_xlfn.UNIQUE(_xlfn._xlws.FILTER($F$2:$F$7682,($E$2:$E$7682=E1799)*($B$2:$B$7682=B1799)))),
F1799)</f>
        <v>APRIA HEALTHCARE LLC</v>
      </c>
      <c r="H1799" t="s">
        <v>2659</v>
      </c>
      <c r="I1799" s="26" t="str" cm="1">
        <f t="array" ref="I1799">IF(COUNTIFS($E$2:$E$7682,E1799,$B$2:$B$7682,B1799)&gt;1,
_xlfn.TEXTJOIN(CHAR(10),TRUE,_xlfn.UNIQUE(_xlfn._xlws.FILTER($H$2:$H$7682,($E$2:$E$7682=E1799)*($B$2:$B$7682=B1799)))),
H1799)</f>
        <v>1395 GREG ST STE 113 SPARKS, NV 46237</v>
      </c>
      <c r="J1799" s="26" t="str">
        <f t="shared" si="56"/>
        <v>A7039-1316057854-APRIA HEALTHCARE LLC-1395 GREG ST STE 113 SPARKS, NV 46237</v>
      </c>
      <c r="K1799" s="26">
        <f t="shared" si="57"/>
        <v>1</v>
      </c>
      <c r="L1799" t="s">
        <v>101</v>
      </c>
      <c r="M1799" t="s">
        <v>2975</v>
      </c>
    </row>
    <row r="1800" spans="1:13" x14ac:dyDescent="0.2">
      <c r="A1800" t="s">
        <v>5</v>
      </c>
      <c r="B1800" t="s">
        <v>72</v>
      </c>
      <c r="C1800" t="s">
        <v>73</v>
      </c>
      <c r="D1800" t="s">
        <v>2637</v>
      </c>
      <c r="E1800" t="s">
        <v>397</v>
      </c>
      <c r="F1800" t="s">
        <v>304</v>
      </c>
      <c r="G1800" s="23" t="str" cm="1">
        <f t="array" ref="G1800">IF(COUNTIFS($E$2:$E$7682,E1800,$B$2:$B$7682,B1800)&gt;1,
_xlfn.TEXTJOIN(CHAR(10),TRUE,_xlfn.UNIQUE(_xlfn._xlws.FILTER($F$2:$F$7682,($E$2:$E$7682=E1800)*($B$2:$B$7682=B1800)))),
F1800)</f>
        <v>APRIA HEALTHCARE LLC</v>
      </c>
      <c r="H1800" t="s">
        <v>2659</v>
      </c>
      <c r="I1800" s="26" t="str" cm="1">
        <f t="array" ref="I1800">IF(COUNTIFS($E$2:$E$7682,E1800,$B$2:$B$7682,B1800)&gt;1,
_xlfn.TEXTJOIN(CHAR(10),TRUE,_xlfn.UNIQUE(_xlfn._xlws.FILTER($H$2:$H$7682,($E$2:$E$7682=E1800)*($B$2:$B$7682=B1800)))),
H1800)</f>
        <v>1395 GREG ST STE 113 SPARKS, NV 46237</v>
      </c>
      <c r="J1800" s="26" t="str">
        <f t="shared" si="56"/>
        <v>A7046-1316057854-APRIA HEALTHCARE LLC-1395 GREG ST STE 113 SPARKS, NV 46237</v>
      </c>
      <c r="K1800" s="26">
        <f t="shared" si="57"/>
        <v>1</v>
      </c>
      <c r="L1800" t="s">
        <v>101</v>
      </c>
      <c r="M1800" t="s">
        <v>2975</v>
      </c>
    </row>
    <row r="1801" spans="1:13" x14ac:dyDescent="0.2">
      <c r="A1801" t="s">
        <v>5</v>
      </c>
      <c r="B1801" t="s">
        <v>1075</v>
      </c>
      <c r="C1801" t="s">
        <v>1076</v>
      </c>
      <c r="D1801" t="s">
        <v>2637</v>
      </c>
      <c r="E1801" t="s">
        <v>397</v>
      </c>
      <c r="F1801" t="s">
        <v>304</v>
      </c>
      <c r="G1801" s="23" t="str" cm="1">
        <f t="array" ref="G1801">IF(COUNTIFS($E$2:$E$7682,E1801,$B$2:$B$7682,B1801)&gt;1,
_xlfn.TEXTJOIN(CHAR(10),TRUE,_xlfn.UNIQUE(_xlfn._xlws.FILTER($F$2:$F$7682,($E$2:$E$7682=E1801)*($B$2:$B$7682=B1801)))),
F1801)</f>
        <v>APRIA HEALTHCARE LLC</v>
      </c>
      <c r="H1801" t="s">
        <v>2659</v>
      </c>
      <c r="I1801" s="26" t="str" cm="1">
        <f t="array" ref="I1801">IF(COUNTIFS($E$2:$E$7682,E1801,$B$2:$B$7682,B1801)&gt;1,
_xlfn.TEXTJOIN(CHAR(10),TRUE,_xlfn.UNIQUE(_xlfn._xlws.FILTER($H$2:$H$7682,($E$2:$E$7682=E1801)*($B$2:$B$7682=B1801)))),
H1801)</f>
        <v>1395 GREG ST STE 113 SPARKS, NV 46237</v>
      </c>
      <c r="J1801" s="26" t="str">
        <f t="shared" si="56"/>
        <v>A7507-1316057854-APRIA HEALTHCARE LLC-1395 GREG ST STE 113 SPARKS, NV 46237</v>
      </c>
      <c r="K1801" s="26">
        <f t="shared" si="57"/>
        <v>1</v>
      </c>
      <c r="L1801" t="s">
        <v>101</v>
      </c>
      <c r="M1801" t="s">
        <v>2975</v>
      </c>
    </row>
    <row r="1802" spans="1:13" x14ac:dyDescent="0.2">
      <c r="A1802" t="s">
        <v>5</v>
      </c>
      <c r="B1802" t="s">
        <v>170</v>
      </c>
      <c r="C1802" t="s">
        <v>171</v>
      </c>
      <c r="D1802" t="s">
        <v>2637</v>
      </c>
      <c r="E1802" t="s">
        <v>397</v>
      </c>
      <c r="F1802" t="s">
        <v>304</v>
      </c>
      <c r="G1802" s="23" t="str" cm="1">
        <f t="array" ref="G1802">IF(COUNTIFS($E$2:$E$7682,E1802,$B$2:$B$7682,B1802)&gt;1,
_xlfn.TEXTJOIN(CHAR(10),TRUE,_xlfn.UNIQUE(_xlfn._xlws.FILTER($F$2:$F$7682,($E$2:$E$7682=E1802)*($B$2:$B$7682=B1802)))),
F1802)</f>
        <v>APRIA HEALTHCARE LLC</v>
      </c>
      <c r="H1802" t="s">
        <v>2659</v>
      </c>
      <c r="I1802" s="26" t="str" cm="1">
        <f t="array" ref="I1802">IF(COUNTIFS($E$2:$E$7682,E1802,$B$2:$B$7682,B1802)&gt;1,
_xlfn.TEXTJOIN(CHAR(10),TRUE,_xlfn.UNIQUE(_xlfn._xlws.FILTER($H$2:$H$7682,($E$2:$E$7682=E1802)*($B$2:$B$7682=B1802)))),
H1802)</f>
        <v>1395 GREG ST STE 113 SPARKS, NV 46237</v>
      </c>
      <c r="J1802" s="26" t="str">
        <f t="shared" si="56"/>
        <v>A7520-1316057854-APRIA HEALTHCARE LLC-1395 GREG ST STE 113 SPARKS, NV 46237</v>
      </c>
      <c r="K1802" s="26">
        <f t="shared" si="57"/>
        <v>1</v>
      </c>
      <c r="L1802" t="s">
        <v>101</v>
      </c>
      <c r="M1802" t="s">
        <v>2975</v>
      </c>
    </row>
    <row r="1803" spans="1:13" x14ac:dyDescent="0.2">
      <c r="A1803" t="s">
        <v>5</v>
      </c>
      <c r="B1803" t="s">
        <v>110</v>
      </c>
      <c r="C1803" t="s">
        <v>111</v>
      </c>
      <c r="D1803" t="s">
        <v>2604</v>
      </c>
      <c r="E1803" t="s">
        <v>397</v>
      </c>
      <c r="F1803" t="s">
        <v>304</v>
      </c>
      <c r="G1803" s="23" t="str" cm="1">
        <f t="array" ref="G1803">IF(COUNTIFS($E$2:$E$7682,E1803,$B$2:$B$7682,B1803)&gt;1,
_xlfn.TEXTJOIN(CHAR(10),TRUE,_xlfn.UNIQUE(_xlfn._xlws.FILTER($F$2:$F$7682,($E$2:$E$7682=E1803)*($B$2:$B$7682=B1803)))),
F1803)</f>
        <v>APRIA HEALTHCARE LLC</v>
      </c>
      <c r="H1803" t="s">
        <v>2659</v>
      </c>
      <c r="I1803" s="26" t="str" cm="1">
        <f t="array" ref="I1803">IF(COUNTIFS($E$2:$E$7682,E1803,$B$2:$B$7682,B1803)&gt;1,
_xlfn.TEXTJOIN(CHAR(10),TRUE,_xlfn.UNIQUE(_xlfn._xlws.FILTER($H$2:$H$7682,($E$2:$E$7682=E1803)*($B$2:$B$7682=B1803)))),
H1803)</f>
        <v>1395 GREG ST STE 113 SPARKS, NV 46237</v>
      </c>
      <c r="J1803" s="26" t="str">
        <f t="shared" si="56"/>
        <v>E0143-1316057854-APRIA HEALTHCARE LLC-1395 GREG ST STE 113 SPARKS, NV 46237</v>
      </c>
      <c r="K1803" s="26">
        <f t="shared" si="57"/>
        <v>1</v>
      </c>
      <c r="L1803" t="s">
        <v>101</v>
      </c>
      <c r="M1803" t="s">
        <v>2975</v>
      </c>
    </row>
    <row r="1804" spans="1:13" x14ac:dyDescent="0.2">
      <c r="A1804" t="s">
        <v>5</v>
      </c>
      <c r="B1804" t="s">
        <v>877</v>
      </c>
      <c r="C1804" t="s">
        <v>878</v>
      </c>
      <c r="D1804" t="s">
        <v>2605</v>
      </c>
      <c r="E1804" t="s">
        <v>397</v>
      </c>
      <c r="F1804" t="s">
        <v>304</v>
      </c>
      <c r="G1804" s="23" t="str" cm="1">
        <f t="array" ref="G1804">IF(COUNTIFS($E$2:$E$7682,E1804,$B$2:$B$7682,B1804)&gt;1,
_xlfn.TEXTJOIN(CHAR(10),TRUE,_xlfn.UNIQUE(_xlfn._xlws.FILTER($F$2:$F$7682,($E$2:$E$7682=E1804)*($B$2:$B$7682=B1804)))),
F1804)</f>
        <v>APRIA HEALTHCARE LLC</v>
      </c>
      <c r="H1804" t="s">
        <v>2659</v>
      </c>
      <c r="I1804" s="26" t="str" cm="1">
        <f t="array" ref="I1804">IF(COUNTIFS($E$2:$E$7682,E1804,$B$2:$B$7682,B1804)&gt;1,
_xlfn.TEXTJOIN(CHAR(10),TRUE,_xlfn.UNIQUE(_xlfn._xlws.FILTER($H$2:$H$7682,($E$2:$E$7682=E1804)*($B$2:$B$7682=B1804)))),
H1804)</f>
        <v>1395 GREG ST STE 113 SPARKS, NV 46237</v>
      </c>
      <c r="J1804" s="26" t="str">
        <f t="shared" si="56"/>
        <v>E0163-1316057854-APRIA HEALTHCARE LLC-1395 GREG ST STE 113 SPARKS, NV 46237</v>
      </c>
      <c r="K1804" s="26">
        <f t="shared" si="57"/>
        <v>1</v>
      </c>
      <c r="L1804" t="s">
        <v>101</v>
      </c>
      <c r="M1804" t="s">
        <v>2975</v>
      </c>
    </row>
    <row r="1805" spans="1:13" x14ac:dyDescent="0.2">
      <c r="A1805" t="s">
        <v>5</v>
      </c>
      <c r="B1805" t="s">
        <v>496</v>
      </c>
      <c r="C1805" t="s">
        <v>497</v>
      </c>
      <c r="D1805" t="s">
        <v>2608</v>
      </c>
      <c r="E1805" t="s">
        <v>397</v>
      </c>
      <c r="F1805" t="s">
        <v>304</v>
      </c>
      <c r="G1805" s="23" t="str" cm="1">
        <f t="array" ref="G1805">IF(COUNTIFS($E$2:$E$7682,E1805,$B$2:$B$7682,B1805)&gt;1,
_xlfn.TEXTJOIN(CHAR(10),TRUE,_xlfn.UNIQUE(_xlfn._xlws.FILTER($F$2:$F$7682,($E$2:$E$7682=E1805)*($B$2:$B$7682=B1805)))),
F1805)</f>
        <v>APRIA HEALTHCARE LLC</v>
      </c>
      <c r="H1805" t="s">
        <v>2659</v>
      </c>
      <c r="I1805" s="26" t="str" cm="1">
        <f t="array" ref="I1805">IF(COUNTIFS($E$2:$E$7682,E1805,$B$2:$B$7682,B1805)&gt;1,
_xlfn.TEXTJOIN(CHAR(10),TRUE,_xlfn.UNIQUE(_xlfn._xlws.FILTER($H$2:$H$7682,($E$2:$E$7682=E1805)*($B$2:$B$7682=B1805)))),
H1805)</f>
        <v>1395 GREG ST STE 113 SPARKS, NV 46237</v>
      </c>
      <c r="J1805" s="26" t="str">
        <f t="shared" si="56"/>
        <v>E0240-1316057854-APRIA HEALTHCARE LLC-1395 GREG ST STE 113 SPARKS, NV 46237</v>
      </c>
      <c r="K1805" s="26">
        <f t="shared" si="57"/>
        <v>1</v>
      </c>
      <c r="L1805" t="s">
        <v>101</v>
      </c>
      <c r="M1805" t="s">
        <v>2975</v>
      </c>
    </row>
    <row r="1806" spans="1:13" x14ac:dyDescent="0.2">
      <c r="A1806" t="s">
        <v>5</v>
      </c>
      <c r="B1806" t="s">
        <v>1008</v>
      </c>
      <c r="C1806" t="s">
        <v>1009</v>
      </c>
      <c r="D1806" t="s">
        <v>2611</v>
      </c>
      <c r="E1806" t="s">
        <v>397</v>
      </c>
      <c r="F1806" t="s">
        <v>304</v>
      </c>
      <c r="G1806" s="23" t="str" cm="1">
        <f t="array" ref="G1806">IF(COUNTIFS($E$2:$E$7682,E1806,$B$2:$B$7682,B1806)&gt;1,
_xlfn.TEXTJOIN(CHAR(10),TRUE,_xlfn.UNIQUE(_xlfn._xlws.FILTER($F$2:$F$7682,($E$2:$E$7682=E1806)*($B$2:$B$7682=B1806)))),
F1806)</f>
        <v>APRIA HEALTHCARE LLC</v>
      </c>
      <c r="H1806" t="s">
        <v>2659</v>
      </c>
      <c r="I1806" s="26" t="str" cm="1">
        <f t="array" ref="I1806">IF(COUNTIFS($E$2:$E$7682,E1806,$B$2:$B$7682,B1806)&gt;1,
_xlfn.TEXTJOIN(CHAR(10),TRUE,_xlfn.UNIQUE(_xlfn._xlws.FILTER($H$2:$H$7682,($E$2:$E$7682=E1806)*($B$2:$B$7682=B1806)))),
H1806)</f>
        <v>1395 GREG ST STE 113 SPARKS, NV 46237</v>
      </c>
      <c r="J1806" s="26" t="str">
        <f t="shared" si="56"/>
        <v>E0431-1316057854-APRIA HEALTHCARE LLC-1395 GREG ST STE 113 SPARKS, NV 46237</v>
      </c>
      <c r="K1806" s="26">
        <f t="shared" si="57"/>
        <v>1</v>
      </c>
      <c r="L1806" t="s">
        <v>101</v>
      </c>
      <c r="M1806" t="s">
        <v>2975</v>
      </c>
    </row>
    <row r="1807" spans="1:13" x14ac:dyDescent="0.2">
      <c r="A1807" t="s">
        <v>5</v>
      </c>
      <c r="B1807" t="s">
        <v>186</v>
      </c>
      <c r="C1807" t="s">
        <v>187</v>
      </c>
      <c r="D1807" t="s">
        <v>2611</v>
      </c>
      <c r="E1807" t="s">
        <v>397</v>
      </c>
      <c r="F1807" t="s">
        <v>304</v>
      </c>
      <c r="G1807" s="23" t="str" cm="1">
        <f t="array" ref="G1807">IF(COUNTIFS($E$2:$E$7682,E1807,$B$2:$B$7682,B1807)&gt;1,
_xlfn.TEXTJOIN(CHAR(10),TRUE,_xlfn.UNIQUE(_xlfn._xlws.FILTER($F$2:$F$7682,($E$2:$E$7682=E1807)*($B$2:$B$7682=B1807)))),
F1807)</f>
        <v>APRIA HEALTHCARE LLC</v>
      </c>
      <c r="H1807" t="s">
        <v>2659</v>
      </c>
      <c r="I1807" s="26" t="str" cm="1">
        <f t="array" ref="I1807">IF(COUNTIFS($E$2:$E$7682,E1807,$B$2:$B$7682,B1807)&gt;1,
_xlfn.TEXTJOIN(CHAR(10),TRUE,_xlfn.UNIQUE(_xlfn._xlws.FILTER($H$2:$H$7682,($E$2:$E$7682=E1807)*($B$2:$B$7682=B1807)))),
H1807)</f>
        <v>1395 GREG ST STE 113 SPARKS, NV 46237</v>
      </c>
      <c r="J1807" s="26" t="str">
        <f t="shared" si="56"/>
        <v>E0470-1316057854-APRIA HEALTHCARE LLC-1395 GREG ST STE 113 SPARKS, NV 46237</v>
      </c>
      <c r="K1807" s="26">
        <f t="shared" si="57"/>
        <v>1</v>
      </c>
      <c r="L1807" t="s">
        <v>101</v>
      </c>
      <c r="M1807" t="s">
        <v>2975</v>
      </c>
    </row>
    <row r="1808" spans="1:13" x14ac:dyDescent="0.2">
      <c r="A1808" t="s">
        <v>5</v>
      </c>
      <c r="B1808" t="s">
        <v>594</v>
      </c>
      <c r="C1808" t="s">
        <v>595</v>
      </c>
      <c r="D1808" t="s">
        <v>2611</v>
      </c>
      <c r="E1808" t="s">
        <v>397</v>
      </c>
      <c r="F1808" t="s">
        <v>304</v>
      </c>
      <c r="G1808" s="23" t="str" cm="1">
        <f t="array" ref="G1808">IF(COUNTIFS($E$2:$E$7682,E1808,$B$2:$B$7682,B1808)&gt;1,
_xlfn.TEXTJOIN(CHAR(10),TRUE,_xlfn.UNIQUE(_xlfn._xlws.FILTER($F$2:$F$7682,($E$2:$E$7682=E1808)*($B$2:$B$7682=B1808)))),
F1808)</f>
        <v>APRIA HEALTHCARE LLC</v>
      </c>
      <c r="H1808" t="s">
        <v>2659</v>
      </c>
      <c r="I1808" s="26" t="str" cm="1">
        <f t="array" ref="I1808">IF(COUNTIFS($E$2:$E$7682,E1808,$B$2:$B$7682,B1808)&gt;1,
_xlfn.TEXTJOIN(CHAR(10),TRUE,_xlfn.UNIQUE(_xlfn._xlws.FILTER($H$2:$H$7682,($E$2:$E$7682=E1808)*($B$2:$B$7682=B1808)))),
H1808)</f>
        <v>1395 GREG ST STE 113 SPARKS, NV 46237</v>
      </c>
      <c r="J1808" s="26" t="str">
        <f t="shared" si="56"/>
        <v>E0471-1316057854-APRIA HEALTHCARE LLC-1395 GREG ST STE 113 SPARKS, NV 46237</v>
      </c>
      <c r="K1808" s="26">
        <f t="shared" si="57"/>
        <v>1</v>
      </c>
      <c r="L1808" t="s">
        <v>101</v>
      </c>
      <c r="M1808" t="s">
        <v>2975</v>
      </c>
    </row>
    <row r="1809" spans="1:13" x14ac:dyDescent="0.2">
      <c r="A1809" t="s">
        <v>5</v>
      </c>
      <c r="B1809" t="s">
        <v>398</v>
      </c>
      <c r="C1809" t="s">
        <v>399</v>
      </c>
      <c r="D1809" t="s">
        <v>2613</v>
      </c>
      <c r="E1809" t="s">
        <v>397</v>
      </c>
      <c r="F1809" t="s">
        <v>304</v>
      </c>
      <c r="G1809" s="23" t="str" cm="1">
        <f t="array" ref="G1809">IF(COUNTIFS($E$2:$E$7682,E1809,$B$2:$B$7682,B1809)&gt;1,
_xlfn.TEXTJOIN(CHAR(10),TRUE,_xlfn.UNIQUE(_xlfn._xlws.FILTER($F$2:$F$7682,($E$2:$E$7682=E1809)*($B$2:$B$7682=B1809)))),
F1809)</f>
        <v>APRIA HEALTHCARE LLC</v>
      </c>
      <c r="H1809" t="s">
        <v>2659</v>
      </c>
      <c r="I1809" s="26" t="str" cm="1">
        <f t="array" ref="I1809">IF(COUNTIFS($E$2:$E$7682,E1809,$B$2:$B$7682,B1809)&gt;1,
_xlfn.TEXTJOIN(CHAR(10),TRUE,_xlfn.UNIQUE(_xlfn._xlws.FILTER($H$2:$H$7682,($E$2:$E$7682=E1809)*($B$2:$B$7682=B1809)))),
H1809)</f>
        <v>1395 GREG ST STE 113 SPARKS, NV 46237</v>
      </c>
      <c r="J1809" s="26" t="str">
        <f t="shared" si="56"/>
        <v>E0562-1316057854-APRIA HEALTHCARE LLC-1395 GREG ST STE 113 SPARKS, NV 46237</v>
      </c>
      <c r="K1809" s="26">
        <f t="shared" si="57"/>
        <v>1</v>
      </c>
      <c r="L1809" t="s">
        <v>101</v>
      </c>
      <c r="M1809" t="s">
        <v>2975</v>
      </c>
    </row>
    <row r="1810" spans="1:13" x14ac:dyDescent="0.2">
      <c r="A1810" t="s">
        <v>5</v>
      </c>
      <c r="B1810" t="s">
        <v>231</v>
      </c>
      <c r="C1810" t="s">
        <v>232</v>
      </c>
      <c r="D1810" t="s">
        <v>2613</v>
      </c>
      <c r="E1810" t="s">
        <v>397</v>
      </c>
      <c r="F1810" t="s">
        <v>304</v>
      </c>
      <c r="G1810" s="23" t="str" cm="1">
        <f t="array" ref="G1810">IF(COUNTIFS($E$2:$E$7682,E1810,$B$2:$B$7682,B1810)&gt;1,
_xlfn.TEXTJOIN(CHAR(10),TRUE,_xlfn.UNIQUE(_xlfn._xlws.FILTER($F$2:$F$7682,($E$2:$E$7682=E1810)*($B$2:$B$7682=B1810)))),
F1810)</f>
        <v>APRIA HEALTHCARE LLC</v>
      </c>
      <c r="H1810" t="s">
        <v>2659</v>
      </c>
      <c r="I1810" s="26" t="str" cm="1">
        <f t="array" ref="I1810">IF(COUNTIFS($E$2:$E$7682,E1810,$B$2:$B$7682,B1810)&gt;1,
_xlfn.TEXTJOIN(CHAR(10),TRUE,_xlfn.UNIQUE(_xlfn._xlws.FILTER($H$2:$H$7682,($E$2:$E$7682=E1810)*($B$2:$B$7682=B1810)))),
H1810)</f>
        <v>1395 GREG ST STE 113 SPARKS, NV 46237</v>
      </c>
      <c r="J1810" s="26" t="str">
        <f t="shared" si="56"/>
        <v>E0570-1316057854-APRIA HEALTHCARE LLC-1395 GREG ST STE 113 SPARKS, NV 46237</v>
      </c>
      <c r="K1810" s="26">
        <f t="shared" si="57"/>
        <v>1</v>
      </c>
      <c r="L1810" t="s">
        <v>101</v>
      </c>
      <c r="M1810" t="s">
        <v>2975</v>
      </c>
    </row>
    <row r="1811" spans="1:13" x14ac:dyDescent="0.2">
      <c r="A1811" t="s">
        <v>5</v>
      </c>
      <c r="B1811" t="s">
        <v>928</v>
      </c>
      <c r="C1811" t="s">
        <v>929</v>
      </c>
      <c r="D1811" t="s">
        <v>2614</v>
      </c>
      <c r="E1811" t="s">
        <v>397</v>
      </c>
      <c r="F1811" t="s">
        <v>304</v>
      </c>
      <c r="G1811" s="23" t="str" cm="1">
        <f t="array" ref="G1811">IF(COUNTIFS($E$2:$E$7682,E1811,$B$2:$B$7682,B1811)&gt;1,
_xlfn.TEXTJOIN(CHAR(10),TRUE,_xlfn.UNIQUE(_xlfn._xlws.FILTER($F$2:$F$7682,($E$2:$E$7682=E1811)*($B$2:$B$7682=B1811)))),
F1811)</f>
        <v>APRIA HEALTHCARE LLC</v>
      </c>
      <c r="H1811" t="s">
        <v>2659</v>
      </c>
      <c r="I1811" s="26" t="str" cm="1">
        <f t="array" ref="I1811">IF(COUNTIFS($E$2:$E$7682,E1811,$B$2:$B$7682,B1811)&gt;1,
_xlfn.TEXTJOIN(CHAR(10),TRUE,_xlfn.UNIQUE(_xlfn._xlws.FILTER($H$2:$H$7682,($E$2:$E$7682=E1811)*($B$2:$B$7682=B1811)))),
H1811)</f>
        <v>1395 GREG ST STE 113 SPARKS, NV 46237</v>
      </c>
      <c r="J1811" s="26" t="str">
        <f t="shared" si="56"/>
        <v>E0601-1316057854-APRIA HEALTHCARE LLC-1395 GREG ST STE 113 SPARKS, NV 46237</v>
      </c>
      <c r="K1811" s="26">
        <f t="shared" si="57"/>
        <v>1</v>
      </c>
      <c r="L1811" t="s">
        <v>101</v>
      </c>
      <c r="M1811" t="s">
        <v>2975</v>
      </c>
    </row>
    <row r="1812" spans="1:13" x14ac:dyDescent="0.2">
      <c r="A1812" t="s">
        <v>5</v>
      </c>
      <c r="B1812" t="s">
        <v>1148</v>
      </c>
      <c r="C1812" t="s">
        <v>1149</v>
      </c>
      <c r="D1812" t="s">
        <v>2628</v>
      </c>
      <c r="E1812" t="s">
        <v>397</v>
      </c>
      <c r="F1812" t="s">
        <v>304</v>
      </c>
      <c r="G1812" s="23" t="str" cm="1">
        <f t="array" ref="G1812">IF(COUNTIFS($E$2:$E$7682,E1812,$B$2:$B$7682,B1812)&gt;1,
_xlfn.TEXTJOIN(CHAR(10),TRUE,_xlfn.UNIQUE(_xlfn._xlws.FILTER($F$2:$F$7682,($E$2:$E$7682=E1812)*($B$2:$B$7682=B1812)))),
F1812)</f>
        <v>APRIA HEALTHCARE LLC</v>
      </c>
      <c r="H1812" t="s">
        <v>2659</v>
      </c>
      <c r="I1812" s="26" t="str" cm="1">
        <f t="array" ref="I1812">IF(COUNTIFS($E$2:$E$7682,E1812,$B$2:$B$7682,B1812)&gt;1,
_xlfn.TEXTJOIN(CHAR(10),TRUE,_xlfn.UNIQUE(_xlfn._xlws.FILTER($H$2:$H$7682,($E$2:$E$7682=E1812)*($B$2:$B$7682=B1812)))),
H1812)</f>
        <v>1395 GREG ST STE 113 SPARKS, NV 46237</v>
      </c>
      <c r="J1812" s="26" t="str">
        <f t="shared" si="56"/>
        <v>E1390-1316057854-APRIA HEALTHCARE LLC-1395 GREG ST STE 113 SPARKS, NV 46237</v>
      </c>
      <c r="K1812" s="26">
        <f t="shared" si="57"/>
        <v>1</v>
      </c>
      <c r="L1812" t="s">
        <v>101</v>
      </c>
      <c r="M1812" t="s">
        <v>2975</v>
      </c>
    </row>
    <row r="1813" spans="1:13" x14ac:dyDescent="0.2">
      <c r="A1813" t="s">
        <v>5</v>
      </c>
      <c r="B1813" t="s">
        <v>777</v>
      </c>
      <c r="C1813" t="s">
        <v>778</v>
      </c>
      <c r="D1813" t="s">
        <v>2628</v>
      </c>
      <c r="E1813" t="s">
        <v>397</v>
      </c>
      <c r="F1813" t="s">
        <v>304</v>
      </c>
      <c r="G1813" s="23" t="str" cm="1">
        <f t="array" ref="G1813">IF(COUNTIFS($E$2:$E$7682,E1813,$B$2:$B$7682,B1813)&gt;1,
_xlfn.TEXTJOIN(CHAR(10),TRUE,_xlfn.UNIQUE(_xlfn._xlws.FILTER($F$2:$F$7682,($E$2:$E$7682=E1813)*($B$2:$B$7682=B1813)))),
F1813)</f>
        <v>APRIA HEALTHCARE LLC</v>
      </c>
      <c r="H1813" t="s">
        <v>2659</v>
      </c>
      <c r="I1813" s="26" t="str" cm="1">
        <f t="array" ref="I1813">IF(COUNTIFS($E$2:$E$7682,E1813,$B$2:$B$7682,B1813)&gt;1,
_xlfn.TEXTJOIN(CHAR(10),TRUE,_xlfn.UNIQUE(_xlfn._xlws.FILTER($H$2:$H$7682,($E$2:$E$7682=E1813)*($B$2:$B$7682=B1813)))),
H1813)</f>
        <v>1395 GREG ST STE 113 SPARKS, NV 46237</v>
      </c>
      <c r="J1813" s="26" t="str">
        <f t="shared" si="56"/>
        <v>E1392-1316057854-APRIA HEALTHCARE LLC-1395 GREG ST STE 113 SPARKS, NV 46237</v>
      </c>
      <c r="K1813" s="26">
        <f t="shared" si="57"/>
        <v>1</v>
      </c>
      <c r="L1813" t="s">
        <v>101</v>
      </c>
      <c r="M1813" t="s">
        <v>2975</v>
      </c>
    </row>
    <row r="1814" spans="1:13" x14ac:dyDescent="0.2">
      <c r="A1814" t="s">
        <v>5</v>
      </c>
      <c r="B1814" t="s">
        <v>534</v>
      </c>
      <c r="C1814" t="s">
        <v>535</v>
      </c>
      <c r="D1814" t="s">
        <v>2622</v>
      </c>
      <c r="E1814" t="s">
        <v>397</v>
      </c>
      <c r="F1814" t="s">
        <v>304</v>
      </c>
      <c r="G1814" s="23" t="str" cm="1">
        <f t="array" ref="G1814">IF(COUNTIFS($E$2:$E$7682,E1814,$B$2:$B$7682,B1814)&gt;1,
_xlfn.TEXTJOIN(CHAR(10),TRUE,_xlfn.UNIQUE(_xlfn._xlws.FILTER($F$2:$F$7682,($E$2:$E$7682=E1814)*($B$2:$B$7682=B1814)))),
F1814)</f>
        <v>APRIA HEALTHCARE LLC</v>
      </c>
      <c r="H1814" t="s">
        <v>2659</v>
      </c>
      <c r="I1814" s="26" t="str" cm="1">
        <f t="array" ref="I1814">IF(COUNTIFS($E$2:$E$7682,E1814,$B$2:$B$7682,B1814)&gt;1,
_xlfn.TEXTJOIN(CHAR(10),TRUE,_xlfn.UNIQUE(_xlfn._xlws.FILTER($H$2:$H$7682,($E$2:$E$7682=E1814)*($B$2:$B$7682=B1814)))),
H1814)</f>
        <v>1395 GREG ST STE 113 SPARKS, NV 46237</v>
      </c>
      <c r="J1814" s="26" t="str">
        <f t="shared" si="56"/>
        <v>K0001-1316057854-APRIA HEALTHCARE LLC-1395 GREG ST STE 113 SPARKS, NV 46237</v>
      </c>
      <c r="K1814" s="26">
        <f t="shared" si="57"/>
        <v>1</v>
      </c>
      <c r="L1814" t="s">
        <v>101</v>
      </c>
      <c r="M1814" t="s">
        <v>2975</v>
      </c>
    </row>
    <row r="1815" spans="1:13" x14ac:dyDescent="0.2">
      <c r="A1815" t="s">
        <v>5</v>
      </c>
      <c r="B1815" t="s">
        <v>1170</v>
      </c>
      <c r="C1815" t="s">
        <v>1171</v>
      </c>
      <c r="D1815" t="s">
        <v>2622</v>
      </c>
      <c r="E1815" t="s">
        <v>397</v>
      </c>
      <c r="F1815" t="s">
        <v>304</v>
      </c>
      <c r="G1815" s="23" t="str" cm="1">
        <f t="array" ref="G1815">IF(COUNTIFS($E$2:$E$7682,E1815,$B$2:$B$7682,B1815)&gt;1,
_xlfn.TEXTJOIN(CHAR(10),TRUE,_xlfn.UNIQUE(_xlfn._xlws.FILTER($F$2:$F$7682,($E$2:$E$7682=E1815)*($B$2:$B$7682=B1815)))),
F1815)</f>
        <v>APRIA HEALTHCARE LLC</v>
      </c>
      <c r="H1815" t="s">
        <v>2659</v>
      </c>
      <c r="I1815" s="26" t="str" cm="1">
        <f t="array" ref="I1815">IF(COUNTIFS($E$2:$E$7682,E1815,$B$2:$B$7682,B1815)&gt;1,
_xlfn.TEXTJOIN(CHAR(10),TRUE,_xlfn.UNIQUE(_xlfn._xlws.FILTER($H$2:$H$7682,($E$2:$E$7682=E1815)*($B$2:$B$7682=B1815)))),
H1815)</f>
        <v>1395 GREG ST STE 113 SPARKS, NV 46237</v>
      </c>
      <c r="J1815" s="26" t="str">
        <f t="shared" si="56"/>
        <v>K0003-1316057854-APRIA HEALTHCARE LLC-1395 GREG ST STE 113 SPARKS, NV 46237</v>
      </c>
      <c r="K1815" s="26">
        <f t="shared" si="57"/>
        <v>1</v>
      </c>
      <c r="L1815" t="s">
        <v>101</v>
      </c>
      <c r="M1815" t="s">
        <v>2975</v>
      </c>
    </row>
    <row r="1816" spans="1:13" x14ac:dyDescent="0.2">
      <c r="A1816" t="s">
        <v>5</v>
      </c>
      <c r="B1816" t="s">
        <v>1174</v>
      </c>
      <c r="C1816" t="s">
        <v>1175</v>
      </c>
      <c r="D1816" t="s">
        <v>2622</v>
      </c>
      <c r="E1816" t="s">
        <v>397</v>
      </c>
      <c r="F1816" t="s">
        <v>304</v>
      </c>
      <c r="G1816" s="23" t="str" cm="1">
        <f t="array" ref="G1816">IF(COUNTIFS($E$2:$E$7682,E1816,$B$2:$B$7682,B1816)&gt;1,
_xlfn.TEXTJOIN(CHAR(10),TRUE,_xlfn.UNIQUE(_xlfn._xlws.FILTER($F$2:$F$7682,($E$2:$E$7682=E1816)*($B$2:$B$7682=B1816)))),
F1816)</f>
        <v>APRIA HEALTHCARE LLC</v>
      </c>
      <c r="H1816" t="s">
        <v>2659</v>
      </c>
      <c r="I1816" s="26" t="str" cm="1">
        <f t="array" ref="I1816">IF(COUNTIFS($E$2:$E$7682,E1816,$B$2:$B$7682,B1816)&gt;1,
_xlfn.TEXTJOIN(CHAR(10),TRUE,_xlfn.UNIQUE(_xlfn._xlws.FILTER($H$2:$H$7682,($E$2:$E$7682=E1816)*($B$2:$B$7682=B1816)))),
H1816)</f>
        <v>1395 GREG ST STE 113 SPARKS, NV 46237</v>
      </c>
      <c r="J1816" s="26" t="str">
        <f t="shared" si="56"/>
        <v>K0004-1316057854-APRIA HEALTHCARE LLC-1395 GREG ST STE 113 SPARKS, NV 46237</v>
      </c>
      <c r="K1816" s="26">
        <f t="shared" si="57"/>
        <v>1</v>
      </c>
      <c r="L1816" t="s">
        <v>101</v>
      </c>
      <c r="M1816" t="s">
        <v>2975</v>
      </c>
    </row>
    <row r="1817" spans="1:13" x14ac:dyDescent="0.2">
      <c r="A1817" t="s">
        <v>5</v>
      </c>
      <c r="B1817" t="s">
        <v>1513</v>
      </c>
      <c r="C1817" t="s">
        <v>1514</v>
      </c>
      <c r="D1817" t="s">
        <v>2622</v>
      </c>
      <c r="E1817" t="s">
        <v>397</v>
      </c>
      <c r="F1817" t="s">
        <v>304</v>
      </c>
      <c r="G1817" s="23" t="str" cm="1">
        <f t="array" ref="G1817">IF(COUNTIFS($E$2:$E$7682,E1817,$B$2:$B$7682,B1817)&gt;1,
_xlfn.TEXTJOIN(CHAR(10),TRUE,_xlfn.UNIQUE(_xlfn._xlws.FILTER($F$2:$F$7682,($E$2:$E$7682=E1817)*($B$2:$B$7682=B1817)))),
F1817)</f>
        <v>APRIA HEALTHCARE LLC</v>
      </c>
      <c r="H1817" t="s">
        <v>2659</v>
      </c>
      <c r="I1817" s="26" t="str" cm="1">
        <f t="array" ref="I1817">IF(COUNTIFS($E$2:$E$7682,E1817,$B$2:$B$7682,B1817)&gt;1,
_xlfn.TEXTJOIN(CHAR(10),TRUE,_xlfn.UNIQUE(_xlfn._xlws.FILTER($H$2:$H$7682,($E$2:$E$7682=E1817)*($B$2:$B$7682=B1817)))),
H1817)</f>
        <v>1395 GREG ST STE 113 SPARKS, NV 46237</v>
      </c>
      <c r="J1817" s="26" t="str">
        <f t="shared" si="56"/>
        <v>K0738-1316057854-APRIA HEALTHCARE LLC-1395 GREG ST STE 113 SPARKS, NV 46237</v>
      </c>
      <c r="K1817" s="26">
        <f t="shared" si="57"/>
        <v>1</v>
      </c>
      <c r="L1817" t="s">
        <v>101</v>
      </c>
      <c r="M1817" t="s">
        <v>2975</v>
      </c>
    </row>
    <row r="1818" spans="1:13" x14ac:dyDescent="0.2">
      <c r="A1818" t="s">
        <v>5</v>
      </c>
      <c r="B1818" t="s">
        <v>10</v>
      </c>
      <c r="C1818" t="s">
        <v>10</v>
      </c>
      <c r="D1818" t="e">
        <v>#N/A</v>
      </c>
      <c r="E1818" t="s">
        <v>2310</v>
      </c>
      <c r="F1818" t="s">
        <v>2865</v>
      </c>
      <c r="G1818" s="23" t="str" cm="1">
        <f t="array" ref="G1818">IF(COUNTIFS($E$2:$E$7682,E1818,$B$2:$B$7682,B1818)&gt;1,
_xlfn.TEXTJOIN(CHAR(10),TRUE,_xlfn.UNIQUE(_xlfn._xlws.FILTER($F$2:$F$7682,($E$2:$E$7682=E1818)*($B$2:$B$7682=B1818)))),
F1818)</f>
        <v>CVS PHARMACY # 08790</v>
      </c>
      <c r="H1818" t="s">
        <v>3245</v>
      </c>
      <c r="I1818" s="26" t="str" cm="1">
        <f t="array" ref="I1818">IF(COUNTIFS($E$2:$E$7682,E1818,$B$2:$B$7682,B1818)&gt;1,
_xlfn.TEXTJOIN(CHAR(10),TRUE,_xlfn.UNIQUE(_xlfn._xlws.FILTER($H$2:$H$7682,($E$2:$E$7682=E1818)*($B$2:$B$7682=B1818)))),
H1818)</f>
        <v>3550 W SAHARA AVE  LAS VEGAS, NV 02895</v>
      </c>
      <c r="J1818" s="26" t="str">
        <f t="shared" si="56"/>
        <v xml:space="preserve"> -1326084476-CVS PHARMACY # 08790-3550 W SAHARA AVE  LAS VEGAS, NV 02895</v>
      </c>
      <c r="K1818" s="26">
        <f t="shared" si="57"/>
        <v>1</v>
      </c>
      <c r="L1818" t="s">
        <v>9</v>
      </c>
      <c r="M1818" t="s">
        <v>2976</v>
      </c>
    </row>
    <row r="1819" spans="1:13" x14ac:dyDescent="0.2">
      <c r="A1819" t="s">
        <v>5</v>
      </c>
      <c r="B1819" t="s">
        <v>10</v>
      </c>
      <c r="C1819" t="s">
        <v>10</v>
      </c>
      <c r="D1819" t="e">
        <v>#N/A</v>
      </c>
      <c r="E1819" t="s">
        <v>2261</v>
      </c>
      <c r="F1819" t="s">
        <v>2866</v>
      </c>
      <c r="G1819" s="23" t="str" cm="1">
        <f t="array" ref="G1819">IF(COUNTIFS($E$2:$E$7682,E1819,$B$2:$B$7682,B1819)&gt;1,
_xlfn.TEXTJOIN(CHAR(10),TRUE,_xlfn.UNIQUE(_xlfn._xlws.FILTER($F$2:$F$7682,($E$2:$E$7682=E1819)*($B$2:$B$7682=B1819)))),
F1819)</f>
        <v>SAV-ON PHARMACY #3489</v>
      </c>
      <c r="H1819" t="s">
        <v>3246</v>
      </c>
      <c r="I1819" s="26" t="str" cm="1">
        <f t="array" ref="I1819">IF(COUNTIFS($E$2:$E$7682,E1819,$B$2:$B$7682,B1819)&gt;1,
_xlfn.TEXTJOIN(CHAR(10),TRUE,_xlfn.UNIQUE(_xlfn._xlws.FILTER($H$2:$H$7682,($E$2:$E$7682=E1819)*($B$2:$B$7682=B1819)))),
H1819)</f>
        <v>6730 N HUALAPAI WAY  LAS VEGAS, NV 83706</v>
      </c>
      <c r="J1819" s="26" t="str">
        <f t="shared" si="56"/>
        <v xml:space="preserve"> -1326528126-SAV-ON PHARMACY #3489-6730 N HUALAPAI WAY  LAS VEGAS, NV 83706</v>
      </c>
      <c r="K1819" s="26">
        <f t="shared" si="57"/>
        <v>1</v>
      </c>
      <c r="L1819" t="s">
        <v>9</v>
      </c>
      <c r="M1819" t="s">
        <v>2977</v>
      </c>
    </row>
    <row r="1820" spans="1:13" x14ac:dyDescent="0.2">
      <c r="A1820" t="s">
        <v>5</v>
      </c>
      <c r="B1820" t="s">
        <v>448</v>
      </c>
      <c r="C1820" t="s">
        <v>449</v>
      </c>
      <c r="D1820" t="s">
        <v>2645</v>
      </c>
      <c r="E1820" t="s">
        <v>994</v>
      </c>
      <c r="F1820" t="s">
        <v>995</v>
      </c>
      <c r="G1820" s="23" t="str" cm="1">
        <f t="array" ref="G1820">IF(COUNTIFS($E$2:$E$7682,E1820,$B$2:$B$7682,B1820)&gt;1,
_xlfn.TEXTJOIN(CHAR(10),TRUE,_xlfn.UNIQUE(_xlfn._xlws.FILTER($F$2:$F$7682,($E$2:$E$7682=E1820)*($B$2:$B$7682=B1820)))),
F1820)</f>
        <v>COCHLEAR AMERICAS</v>
      </c>
      <c r="H1820" t="s">
        <v>3164</v>
      </c>
      <c r="I1820" s="26" t="str" cm="1">
        <f t="array" ref="I1820">IF(COUNTIFS($E$2:$E$7682,E1820,$B$2:$B$7682,B1820)&gt;1,
_xlfn.TEXTJOIN(CHAR(10),TRUE,_xlfn.UNIQUE(_xlfn._xlws.FILTER($H$2:$H$7682,($E$2:$E$7682=E1820)*($B$2:$B$7682=B1820)))),
H1820)</f>
        <v>10350 PARK MEADOWS DR  LONE TREE, CO 80124</v>
      </c>
      <c r="J1820" s="26" t="str">
        <f t="shared" si="56"/>
        <v>L7510-1336149426-COCHLEAR AMERICAS-10350 PARK MEADOWS DR  LONE TREE, CO 80124</v>
      </c>
      <c r="K1820" s="26">
        <f t="shared" si="57"/>
        <v>1</v>
      </c>
      <c r="L1820" t="s">
        <v>2846</v>
      </c>
      <c r="M1820" t="s">
        <v>2978</v>
      </c>
    </row>
    <row r="1821" spans="1:13" x14ac:dyDescent="0.2">
      <c r="A1821" t="s">
        <v>5</v>
      </c>
      <c r="B1821" t="s">
        <v>2058</v>
      </c>
      <c r="C1821" t="s">
        <v>2059</v>
      </c>
      <c r="D1821" t="s">
        <v>2645</v>
      </c>
      <c r="E1821" t="s">
        <v>994</v>
      </c>
      <c r="F1821" t="s">
        <v>995</v>
      </c>
      <c r="G1821" s="23" t="str" cm="1">
        <f t="array" ref="G1821">IF(COUNTIFS($E$2:$E$7682,E1821,$B$2:$B$7682,B1821)&gt;1,
_xlfn.TEXTJOIN(CHAR(10),TRUE,_xlfn.UNIQUE(_xlfn._xlws.FILTER($F$2:$F$7682,($E$2:$E$7682=E1821)*($B$2:$B$7682=B1821)))),
F1821)</f>
        <v>COCHLEAR AMERICAS</v>
      </c>
      <c r="H1821" t="s">
        <v>3164</v>
      </c>
      <c r="I1821" s="26" t="str" cm="1">
        <f t="array" ref="I1821">IF(COUNTIFS($E$2:$E$7682,E1821,$B$2:$B$7682,B1821)&gt;1,
_xlfn.TEXTJOIN(CHAR(10),TRUE,_xlfn.UNIQUE(_xlfn._xlws.FILTER($H$2:$H$7682,($E$2:$E$7682=E1821)*($B$2:$B$7682=B1821)))),
H1821)</f>
        <v>10350 PARK MEADOWS DR  LONE TREE, CO 80124</v>
      </c>
      <c r="J1821" s="26" t="str">
        <f t="shared" si="56"/>
        <v>L7520-1336149426-COCHLEAR AMERICAS-10350 PARK MEADOWS DR  LONE TREE, CO 80124</v>
      </c>
      <c r="K1821" s="26">
        <f t="shared" si="57"/>
        <v>1</v>
      </c>
      <c r="L1821" t="s">
        <v>2846</v>
      </c>
      <c r="M1821" t="s">
        <v>2978</v>
      </c>
    </row>
    <row r="1822" spans="1:13" x14ac:dyDescent="0.2">
      <c r="A1822" t="s">
        <v>5</v>
      </c>
      <c r="B1822" t="s">
        <v>1419</v>
      </c>
      <c r="C1822" t="s">
        <v>1420</v>
      </c>
      <c r="D1822" t="s">
        <v>2645</v>
      </c>
      <c r="E1822" t="s">
        <v>994</v>
      </c>
      <c r="F1822" t="s">
        <v>995</v>
      </c>
      <c r="G1822" s="23" t="str" cm="1">
        <f t="array" ref="G1822">IF(COUNTIFS($E$2:$E$7682,E1822,$B$2:$B$7682,B1822)&gt;1,
_xlfn.TEXTJOIN(CHAR(10),TRUE,_xlfn.UNIQUE(_xlfn._xlws.FILTER($F$2:$F$7682,($E$2:$E$7682=E1822)*($B$2:$B$7682=B1822)))),
F1822)</f>
        <v>COCHLEAR AMERICAS</v>
      </c>
      <c r="H1822" t="s">
        <v>3164</v>
      </c>
      <c r="I1822" s="26" t="str" cm="1">
        <f t="array" ref="I1822">IF(COUNTIFS($E$2:$E$7682,E1822,$B$2:$B$7682,B1822)&gt;1,
_xlfn.TEXTJOIN(CHAR(10),TRUE,_xlfn.UNIQUE(_xlfn._xlws.FILTER($H$2:$H$7682,($E$2:$E$7682=E1822)*($B$2:$B$7682=B1822)))),
H1822)</f>
        <v>10350 PARK MEADOWS DR  LONE TREE, CO 80124</v>
      </c>
      <c r="J1822" s="26" t="str">
        <f t="shared" si="56"/>
        <v>L8619-1336149426-COCHLEAR AMERICAS-10350 PARK MEADOWS DR  LONE TREE, CO 80124</v>
      </c>
      <c r="K1822" s="26">
        <f t="shared" si="57"/>
        <v>1</v>
      </c>
      <c r="L1822" t="s">
        <v>2846</v>
      </c>
      <c r="M1822" t="s">
        <v>2978</v>
      </c>
    </row>
    <row r="1823" spans="1:13" x14ac:dyDescent="0.2">
      <c r="A1823" t="s">
        <v>5</v>
      </c>
      <c r="B1823" t="s">
        <v>2145</v>
      </c>
      <c r="C1823" t="s">
        <v>2146</v>
      </c>
      <c r="D1823" t="s">
        <v>2645</v>
      </c>
      <c r="E1823" t="s">
        <v>994</v>
      </c>
      <c r="F1823" t="s">
        <v>995</v>
      </c>
      <c r="G1823" s="23" t="str" cm="1">
        <f t="array" ref="G1823">IF(COUNTIFS($E$2:$E$7682,E1823,$B$2:$B$7682,B1823)&gt;1,
_xlfn.TEXTJOIN(CHAR(10),TRUE,_xlfn.UNIQUE(_xlfn._xlws.FILTER($F$2:$F$7682,($E$2:$E$7682=E1823)*($B$2:$B$7682=B1823)))),
F1823)</f>
        <v>COCHLEAR AMERICAS</v>
      </c>
      <c r="H1823" t="s">
        <v>3164</v>
      </c>
      <c r="I1823" s="26" t="str" cm="1">
        <f t="array" ref="I1823">IF(COUNTIFS($E$2:$E$7682,E1823,$B$2:$B$7682,B1823)&gt;1,
_xlfn.TEXTJOIN(CHAR(10),TRUE,_xlfn.UNIQUE(_xlfn._xlws.FILTER($H$2:$H$7682,($E$2:$E$7682=E1823)*($B$2:$B$7682=B1823)))),
H1823)</f>
        <v>10350 PARK MEADOWS DR  LONE TREE, CO 80124</v>
      </c>
      <c r="J1823" s="26" t="str">
        <f t="shared" si="56"/>
        <v>L8624-1336149426-COCHLEAR AMERICAS-10350 PARK MEADOWS DR  LONE TREE, CO 80124</v>
      </c>
      <c r="K1823" s="26">
        <f t="shared" si="57"/>
        <v>1</v>
      </c>
      <c r="L1823" t="s">
        <v>2846</v>
      </c>
      <c r="M1823" t="s">
        <v>2978</v>
      </c>
    </row>
    <row r="1824" spans="1:13" x14ac:dyDescent="0.2">
      <c r="A1824" t="s">
        <v>5</v>
      </c>
      <c r="B1824" t="s">
        <v>992</v>
      </c>
      <c r="C1824" t="s">
        <v>993</v>
      </c>
      <c r="D1824" t="s">
        <v>2645</v>
      </c>
      <c r="E1824" t="s">
        <v>994</v>
      </c>
      <c r="F1824" t="s">
        <v>995</v>
      </c>
      <c r="G1824" s="23" t="str" cm="1">
        <f t="array" ref="G1824">IF(COUNTIFS($E$2:$E$7682,E1824,$B$2:$B$7682,B1824)&gt;1,
_xlfn.TEXTJOIN(CHAR(10),TRUE,_xlfn.UNIQUE(_xlfn._xlws.FILTER($F$2:$F$7682,($E$2:$E$7682=E1824)*($B$2:$B$7682=B1824)))),
F1824)</f>
        <v>COCHLEAR AMERICAS</v>
      </c>
      <c r="H1824" t="s">
        <v>3164</v>
      </c>
      <c r="I1824" s="26" t="str" cm="1">
        <f t="array" ref="I1824">IF(COUNTIFS($E$2:$E$7682,E1824,$B$2:$B$7682,B1824)&gt;1,
_xlfn.TEXTJOIN(CHAR(10),TRUE,_xlfn.UNIQUE(_xlfn._xlws.FILTER($H$2:$H$7682,($E$2:$E$7682=E1824)*($B$2:$B$7682=B1824)))),
H1824)</f>
        <v>10350 PARK MEADOWS DR  LONE TREE, CO 80124</v>
      </c>
      <c r="J1824" s="26" t="str">
        <f t="shared" si="56"/>
        <v>L8629-1336149426-COCHLEAR AMERICAS-10350 PARK MEADOWS DR  LONE TREE, CO 80124</v>
      </c>
      <c r="K1824" s="26">
        <f t="shared" si="57"/>
        <v>1</v>
      </c>
      <c r="L1824" t="s">
        <v>2846</v>
      </c>
      <c r="M1824" t="s">
        <v>2978</v>
      </c>
    </row>
    <row r="1825" spans="1:13" x14ac:dyDescent="0.2">
      <c r="A1825" t="s">
        <v>5</v>
      </c>
      <c r="B1825" t="s">
        <v>1942</v>
      </c>
      <c r="C1825" t="s">
        <v>1943</v>
      </c>
      <c r="D1825" t="s">
        <v>2645</v>
      </c>
      <c r="E1825" t="s">
        <v>994</v>
      </c>
      <c r="F1825" t="s">
        <v>995</v>
      </c>
      <c r="G1825" s="23" t="str" cm="1">
        <f t="array" ref="G1825">IF(COUNTIFS($E$2:$E$7682,E1825,$B$2:$B$7682,B1825)&gt;1,
_xlfn.TEXTJOIN(CHAR(10),TRUE,_xlfn.UNIQUE(_xlfn._xlws.FILTER($F$2:$F$7682,($E$2:$E$7682=E1825)*($B$2:$B$7682=B1825)))),
F1825)</f>
        <v>COCHLEAR AMERICAS</v>
      </c>
      <c r="H1825" t="s">
        <v>3164</v>
      </c>
      <c r="I1825" s="26" t="str" cm="1">
        <f t="array" ref="I1825">IF(COUNTIFS($E$2:$E$7682,E1825,$B$2:$B$7682,B1825)&gt;1,
_xlfn.TEXTJOIN(CHAR(10),TRUE,_xlfn.UNIQUE(_xlfn._xlws.FILTER($H$2:$H$7682,($E$2:$E$7682=E1825)*($B$2:$B$7682=B1825)))),
H1825)</f>
        <v>10350 PARK MEADOWS DR  LONE TREE, CO 80124</v>
      </c>
      <c r="J1825" s="26" t="str">
        <f t="shared" si="56"/>
        <v>L8691-1336149426-COCHLEAR AMERICAS-10350 PARK MEADOWS DR  LONE TREE, CO 80124</v>
      </c>
      <c r="K1825" s="26">
        <f t="shared" si="57"/>
        <v>1</v>
      </c>
      <c r="L1825" t="s">
        <v>2846</v>
      </c>
      <c r="M1825" t="s">
        <v>2978</v>
      </c>
    </row>
    <row r="1826" spans="1:13" x14ac:dyDescent="0.2">
      <c r="A1826" t="s">
        <v>5</v>
      </c>
      <c r="B1826" t="s">
        <v>1563</v>
      </c>
      <c r="C1826" t="s">
        <v>1564</v>
      </c>
      <c r="D1826" t="s">
        <v>2645</v>
      </c>
      <c r="E1826" t="s">
        <v>994</v>
      </c>
      <c r="F1826" t="s">
        <v>995</v>
      </c>
      <c r="G1826" s="23" t="str" cm="1">
        <f t="array" ref="G1826">IF(COUNTIFS($E$2:$E$7682,E1826,$B$2:$B$7682,B1826)&gt;1,
_xlfn.TEXTJOIN(CHAR(10),TRUE,_xlfn.UNIQUE(_xlfn._xlws.FILTER($F$2:$F$7682,($E$2:$E$7682=E1826)*($B$2:$B$7682=B1826)))),
F1826)</f>
        <v>COCHLEAR AMERICAS</v>
      </c>
      <c r="H1826" t="s">
        <v>3164</v>
      </c>
      <c r="I1826" s="26" t="str" cm="1">
        <f t="array" ref="I1826">IF(COUNTIFS($E$2:$E$7682,E1826,$B$2:$B$7682,B1826)&gt;1,
_xlfn.TEXTJOIN(CHAR(10),TRUE,_xlfn.UNIQUE(_xlfn._xlws.FILTER($H$2:$H$7682,($E$2:$E$7682=E1826)*($B$2:$B$7682=B1826)))),
H1826)</f>
        <v>10350 PARK MEADOWS DR  LONE TREE, CO 80124</v>
      </c>
      <c r="J1826" s="26" t="str">
        <f t="shared" si="56"/>
        <v>L8692-1336149426-COCHLEAR AMERICAS-10350 PARK MEADOWS DR  LONE TREE, CO 80124</v>
      </c>
      <c r="K1826" s="26">
        <f t="shared" si="57"/>
        <v>1</v>
      </c>
      <c r="L1826" t="s">
        <v>2846</v>
      </c>
      <c r="M1826" t="s">
        <v>2978</v>
      </c>
    </row>
    <row r="1827" spans="1:13" x14ac:dyDescent="0.2">
      <c r="A1827" t="s">
        <v>5</v>
      </c>
      <c r="B1827" t="s">
        <v>1634</v>
      </c>
      <c r="C1827" t="s">
        <v>1635</v>
      </c>
      <c r="D1827" t="s">
        <v>2645</v>
      </c>
      <c r="E1827" t="s">
        <v>994</v>
      </c>
      <c r="F1827" t="s">
        <v>995</v>
      </c>
      <c r="G1827" s="23" t="str" cm="1">
        <f t="array" ref="G1827">IF(COUNTIFS($E$2:$E$7682,E1827,$B$2:$B$7682,B1827)&gt;1,
_xlfn.TEXTJOIN(CHAR(10),TRUE,_xlfn.UNIQUE(_xlfn._xlws.FILTER($F$2:$F$7682,($E$2:$E$7682=E1827)*($B$2:$B$7682=B1827)))),
F1827)</f>
        <v>COCHLEAR AMERICAS</v>
      </c>
      <c r="H1827" t="s">
        <v>3164</v>
      </c>
      <c r="I1827" s="26" t="str" cm="1">
        <f t="array" ref="I1827">IF(COUNTIFS($E$2:$E$7682,E1827,$B$2:$B$7682,B1827)&gt;1,
_xlfn.TEXTJOIN(CHAR(10),TRUE,_xlfn.UNIQUE(_xlfn._xlws.FILTER($H$2:$H$7682,($E$2:$E$7682=E1827)*($B$2:$B$7682=B1827)))),
H1827)</f>
        <v>10350 PARK MEADOWS DR  LONE TREE, CO 80124</v>
      </c>
      <c r="J1827" s="26" t="str">
        <f t="shared" si="56"/>
        <v>L8694-1336149426-COCHLEAR AMERICAS-10350 PARK MEADOWS DR  LONE TREE, CO 80124</v>
      </c>
      <c r="K1827" s="26">
        <f t="shared" si="57"/>
        <v>1</v>
      </c>
      <c r="L1827" t="s">
        <v>2846</v>
      </c>
      <c r="M1827" t="s">
        <v>2978</v>
      </c>
    </row>
    <row r="1828" spans="1:13" x14ac:dyDescent="0.2">
      <c r="A1828" t="s">
        <v>5</v>
      </c>
      <c r="B1828" t="s">
        <v>1583</v>
      </c>
      <c r="C1828" t="s">
        <v>1584</v>
      </c>
      <c r="D1828" t="s">
        <v>2645</v>
      </c>
      <c r="E1828" t="s">
        <v>994</v>
      </c>
      <c r="F1828" t="s">
        <v>995</v>
      </c>
      <c r="G1828" s="23" t="str" cm="1">
        <f t="array" ref="G1828">IF(COUNTIFS($E$2:$E$7682,E1828,$B$2:$B$7682,B1828)&gt;1,
_xlfn.TEXTJOIN(CHAR(10),TRUE,_xlfn.UNIQUE(_xlfn._xlws.FILTER($F$2:$F$7682,($E$2:$E$7682=E1828)*($B$2:$B$7682=B1828)))),
F1828)</f>
        <v>COCHLEAR AMERICAS</v>
      </c>
      <c r="H1828" t="s">
        <v>3164</v>
      </c>
      <c r="I1828" s="26" t="str" cm="1">
        <f t="array" ref="I1828">IF(COUNTIFS($E$2:$E$7682,E1828,$B$2:$B$7682,B1828)&gt;1,
_xlfn.TEXTJOIN(CHAR(10),TRUE,_xlfn.UNIQUE(_xlfn._xlws.FILTER($H$2:$H$7682,($E$2:$E$7682=E1828)*($B$2:$B$7682=B1828)))),
H1828)</f>
        <v>10350 PARK MEADOWS DR  LONE TREE, CO 80124</v>
      </c>
      <c r="J1828" s="26" t="str">
        <f t="shared" si="56"/>
        <v>L9900-1336149426-COCHLEAR AMERICAS-10350 PARK MEADOWS DR  LONE TREE, CO 80124</v>
      </c>
      <c r="K1828" s="26">
        <f t="shared" si="57"/>
        <v>1</v>
      </c>
      <c r="L1828" t="s">
        <v>2846</v>
      </c>
      <c r="M1828" t="s">
        <v>2978</v>
      </c>
    </row>
    <row r="1829" spans="1:13" x14ac:dyDescent="0.2">
      <c r="A1829" t="s">
        <v>5</v>
      </c>
      <c r="B1829" t="s">
        <v>550</v>
      </c>
      <c r="C1829" t="s">
        <v>551</v>
      </c>
      <c r="D1829" t="s">
        <v>2634</v>
      </c>
      <c r="E1829" t="s">
        <v>1813</v>
      </c>
      <c r="F1829" t="s">
        <v>1814</v>
      </c>
      <c r="G1829" s="23" t="str" cm="1">
        <f t="array" ref="G1829">IF(COUNTIFS($E$2:$E$7682,E1829,$B$2:$B$7682,B1829)&gt;1,
_xlfn.TEXTJOIN(CHAR(10),TRUE,_xlfn.UNIQUE(_xlfn._xlws.FILTER($F$2:$F$7682,($E$2:$E$7682=E1829)*($B$2:$B$7682=B1829)))),
F1829)</f>
        <v>WALGREENS #11668</v>
      </c>
      <c r="H1829" t="s">
        <v>3165</v>
      </c>
      <c r="I1829" s="26" t="str" cm="1">
        <f t="array" ref="I1829">IF(COUNTIFS($E$2:$E$7682,E1829,$B$2:$B$7682,B1829)&gt;1,
_xlfn.TEXTJOIN(CHAR(10),TRUE,_xlfn.UNIQUE(_xlfn._xlws.FILTER($H$2:$H$7682,($E$2:$E$7682=E1829)*($B$2:$B$7682=B1829)))),
H1829)</f>
        <v>6390 BOULDER HWY  LAS VEGAS, NV 61834</v>
      </c>
      <c r="J1829" s="26" t="str">
        <f t="shared" si="56"/>
        <v>87635-1336470566-WALGREENS #11668-6390 BOULDER HWY  LAS VEGAS, NV 61834</v>
      </c>
      <c r="K1829" s="26">
        <f t="shared" si="57"/>
        <v>1</v>
      </c>
      <c r="L1829" t="s">
        <v>9</v>
      </c>
      <c r="M1829" t="s">
        <v>2979</v>
      </c>
    </row>
    <row r="1830" spans="1:13" x14ac:dyDescent="0.2">
      <c r="A1830" t="s">
        <v>5</v>
      </c>
      <c r="B1830" t="s">
        <v>10</v>
      </c>
      <c r="C1830" t="s">
        <v>10</v>
      </c>
      <c r="D1830" t="e">
        <v>#N/A</v>
      </c>
      <c r="E1830" t="s">
        <v>2115</v>
      </c>
      <c r="F1830" t="s">
        <v>2867</v>
      </c>
      <c r="G1830" s="23" t="str" cm="1">
        <f t="array" ref="G1830">IF(COUNTIFS($E$2:$E$7682,E1830,$B$2:$B$7682,B1830)&gt;1,
_xlfn.TEXTJOIN(CHAR(10),TRUE,_xlfn.UNIQUE(_xlfn._xlws.FILTER($F$2:$F$7682,($E$2:$E$7682=E1830)*($B$2:$B$7682=B1830)))),
F1830)</f>
        <v>WALGREENS #04106</v>
      </c>
      <c r="H1830" t="s">
        <v>3247</v>
      </c>
      <c r="I1830" s="26" t="str" cm="1">
        <f t="array" ref="I1830">IF(COUNTIFS($E$2:$E$7682,E1830,$B$2:$B$7682,B1830)&gt;1,
_xlfn.TEXTJOIN(CHAR(10),TRUE,_xlfn.UNIQUE(_xlfn._xlws.FILTER($H$2:$H$7682,($E$2:$E$7682=E1830)*($B$2:$B$7682=B1830)))),
H1830)</f>
        <v>1101 LAS VEGAS BLVD S  LAS VEGAS, NV 61834</v>
      </c>
      <c r="J1830" s="26" t="str">
        <f t="shared" si="56"/>
        <v xml:space="preserve"> -1346255304-WALGREENS #04106-1101 LAS VEGAS BLVD S  LAS VEGAS, NV 61834</v>
      </c>
      <c r="K1830" s="26">
        <f t="shared" si="57"/>
        <v>1</v>
      </c>
      <c r="L1830" t="s">
        <v>9</v>
      </c>
      <c r="M1830" t="s">
        <v>2980</v>
      </c>
    </row>
    <row r="1831" spans="1:13" x14ac:dyDescent="0.2">
      <c r="A1831" t="s">
        <v>5</v>
      </c>
      <c r="B1831" t="s">
        <v>135</v>
      </c>
      <c r="C1831" t="s">
        <v>136</v>
      </c>
      <c r="D1831" t="s">
        <v>2637</v>
      </c>
      <c r="E1831" t="s">
        <v>74</v>
      </c>
      <c r="F1831" t="s">
        <v>75</v>
      </c>
      <c r="G1831" s="23" t="str" cm="1">
        <f t="array" ref="G1831">IF(COUNTIFS($E$2:$E$7682,E1831,$B$2:$B$7682,B1831)&gt;1,
_xlfn.TEXTJOIN(CHAR(10),TRUE,_xlfn.UNIQUE(_xlfn._xlws.FILTER($F$2:$F$7682,($E$2:$E$7682=E1831)*($B$2:$B$7682=B1831)))),
F1831)</f>
        <v>BENNETT MEDICAL SERVICES</v>
      </c>
      <c r="H1831" t="s">
        <v>2654</v>
      </c>
      <c r="I1831" s="26" t="str" cm="1">
        <f t="array" ref="I1831">IF(COUNTIFS($E$2:$E$7682,E1831,$B$2:$B$7682,B1831)&gt;1,
_xlfn.TEXTJOIN(CHAR(10),TRUE,_xlfn.UNIQUE(_xlfn._xlws.FILTER($H$2:$H$7682,($E$2:$E$7682=E1831)*($B$2:$B$7682=B1831)))),
H1831)</f>
        <v>1250 LAMOILLE HWY STE STE 732 ELKO, NV 19462</v>
      </c>
      <c r="J1831" s="26" t="str">
        <f t="shared" si="56"/>
        <v>A4604-1346393063-BENNETT MEDICAL SERVICES-1250 LAMOILLE HWY STE STE 732 ELKO, NV 19462</v>
      </c>
      <c r="K1831" s="26">
        <f t="shared" si="57"/>
        <v>1</v>
      </c>
      <c r="L1831" t="s">
        <v>35</v>
      </c>
      <c r="M1831" t="s">
        <v>2981</v>
      </c>
    </row>
    <row r="1832" spans="1:13" x14ac:dyDescent="0.2">
      <c r="A1832" t="s">
        <v>5</v>
      </c>
      <c r="B1832" t="s">
        <v>673</v>
      </c>
      <c r="C1832" t="s">
        <v>674</v>
      </c>
      <c r="D1832" t="s">
        <v>2637</v>
      </c>
      <c r="E1832" t="s">
        <v>74</v>
      </c>
      <c r="F1832" t="s">
        <v>75</v>
      </c>
      <c r="G1832" s="23" t="str" cm="1">
        <f t="array" ref="G1832">IF(COUNTIFS($E$2:$E$7682,E1832,$B$2:$B$7682,B1832)&gt;1,
_xlfn.TEXTJOIN(CHAR(10),TRUE,_xlfn.UNIQUE(_xlfn._xlws.FILTER($F$2:$F$7682,($E$2:$E$7682=E1832)*($B$2:$B$7682=B1832)))),
F1832)</f>
        <v>BENNETT MEDICAL SERVICES</v>
      </c>
      <c r="H1832" t="s">
        <v>2654</v>
      </c>
      <c r="I1832" s="26" t="str" cm="1">
        <f t="array" ref="I1832">IF(COUNTIFS($E$2:$E$7682,E1832,$B$2:$B$7682,B1832)&gt;1,
_xlfn.TEXTJOIN(CHAR(10),TRUE,_xlfn.UNIQUE(_xlfn._xlws.FILTER($H$2:$H$7682,($E$2:$E$7682=E1832)*($B$2:$B$7682=B1832)))),
H1832)</f>
        <v>1250 LAMOILLE HWY STE STE 732 ELKO, NV 19462</v>
      </c>
      <c r="J1832" s="26" t="str">
        <f t="shared" si="56"/>
        <v>A7031-1346393063-BENNETT MEDICAL SERVICES-1250 LAMOILLE HWY STE STE 732 ELKO, NV 19462</v>
      </c>
      <c r="K1832" s="26">
        <f t="shared" si="57"/>
        <v>1</v>
      </c>
      <c r="L1832" t="s">
        <v>35</v>
      </c>
      <c r="M1832" t="s">
        <v>2981</v>
      </c>
    </row>
    <row r="1833" spans="1:13" x14ac:dyDescent="0.2">
      <c r="A1833" t="s">
        <v>5</v>
      </c>
      <c r="B1833" t="s">
        <v>414</v>
      </c>
      <c r="C1833" t="s">
        <v>415</v>
      </c>
      <c r="D1833" t="s">
        <v>2637</v>
      </c>
      <c r="E1833" t="s">
        <v>74</v>
      </c>
      <c r="F1833" t="s">
        <v>75</v>
      </c>
      <c r="G1833" s="23" t="str" cm="1">
        <f t="array" ref="G1833">IF(COUNTIFS($E$2:$E$7682,E1833,$B$2:$B$7682,B1833)&gt;1,
_xlfn.TEXTJOIN(CHAR(10),TRUE,_xlfn.UNIQUE(_xlfn._xlws.FILTER($F$2:$F$7682,($E$2:$E$7682=E1833)*($B$2:$B$7682=B1833)))),
F1833)</f>
        <v>BENNETT MEDICAL SERVICES</v>
      </c>
      <c r="H1833" t="s">
        <v>2654</v>
      </c>
      <c r="I1833" s="26" t="str" cm="1">
        <f t="array" ref="I1833">IF(COUNTIFS($E$2:$E$7682,E1833,$B$2:$B$7682,B1833)&gt;1,
_xlfn.TEXTJOIN(CHAR(10),TRUE,_xlfn.UNIQUE(_xlfn._xlws.FILTER($H$2:$H$7682,($E$2:$E$7682=E1833)*($B$2:$B$7682=B1833)))),
H1833)</f>
        <v>1250 LAMOILLE HWY STE STE 732 ELKO, NV 19462</v>
      </c>
      <c r="J1833" s="26" t="str">
        <f t="shared" si="56"/>
        <v>A7032-1346393063-BENNETT MEDICAL SERVICES-1250 LAMOILLE HWY STE STE 732 ELKO, NV 19462</v>
      </c>
      <c r="K1833" s="26">
        <f t="shared" si="57"/>
        <v>1</v>
      </c>
      <c r="L1833" t="s">
        <v>35</v>
      </c>
      <c r="M1833" t="s">
        <v>2981</v>
      </c>
    </row>
    <row r="1834" spans="1:13" x14ac:dyDescent="0.2">
      <c r="A1834" t="s">
        <v>5</v>
      </c>
      <c r="B1834" t="s">
        <v>31</v>
      </c>
      <c r="C1834" t="s">
        <v>32</v>
      </c>
      <c r="D1834" t="s">
        <v>2637</v>
      </c>
      <c r="E1834" t="s">
        <v>74</v>
      </c>
      <c r="F1834" t="s">
        <v>75</v>
      </c>
      <c r="G1834" s="23" t="str" cm="1">
        <f t="array" ref="G1834">IF(COUNTIFS($E$2:$E$7682,E1834,$B$2:$B$7682,B1834)&gt;1,
_xlfn.TEXTJOIN(CHAR(10),TRUE,_xlfn.UNIQUE(_xlfn._xlws.FILTER($F$2:$F$7682,($E$2:$E$7682=E1834)*($B$2:$B$7682=B1834)))),
F1834)</f>
        <v>BENNETT MEDICAL SERVICES</v>
      </c>
      <c r="H1834" t="s">
        <v>2654</v>
      </c>
      <c r="I1834" s="26" t="str" cm="1">
        <f t="array" ref="I1834">IF(COUNTIFS($E$2:$E$7682,E1834,$B$2:$B$7682,B1834)&gt;1,
_xlfn.TEXTJOIN(CHAR(10),TRUE,_xlfn.UNIQUE(_xlfn._xlws.FILTER($H$2:$H$7682,($E$2:$E$7682=E1834)*($B$2:$B$7682=B1834)))),
H1834)</f>
        <v>1250 LAMOILLE HWY STE STE 732 ELKO, NV 19462</v>
      </c>
      <c r="J1834" s="26" t="str">
        <f t="shared" si="56"/>
        <v>A7034-1346393063-BENNETT MEDICAL SERVICES-1250 LAMOILLE HWY STE STE 732 ELKO, NV 19462</v>
      </c>
      <c r="K1834" s="26">
        <f t="shared" si="57"/>
        <v>1</v>
      </c>
      <c r="L1834" t="s">
        <v>35</v>
      </c>
      <c r="M1834" t="s">
        <v>2981</v>
      </c>
    </row>
    <row r="1835" spans="1:13" x14ac:dyDescent="0.2">
      <c r="A1835" t="s">
        <v>5</v>
      </c>
      <c r="B1835" t="s">
        <v>151</v>
      </c>
      <c r="C1835" t="s">
        <v>152</v>
      </c>
      <c r="D1835" t="s">
        <v>2637</v>
      </c>
      <c r="E1835" t="s">
        <v>74</v>
      </c>
      <c r="F1835" t="s">
        <v>75</v>
      </c>
      <c r="G1835" s="23" t="str" cm="1">
        <f t="array" ref="G1835">IF(COUNTIFS($E$2:$E$7682,E1835,$B$2:$B$7682,B1835)&gt;1,
_xlfn.TEXTJOIN(CHAR(10),TRUE,_xlfn.UNIQUE(_xlfn._xlws.FILTER($F$2:$F$7682,($E$2:$E$7682=E1835)*($B$2:$B$7682=B1835)))),
F1835)</f>
        <v>BENNETT MEDICAL SERVICES</v>
      </c>
      <c r="H1835" t="s">
        <v>2654</v>
      </c>
      <c r="I1835" s="26" t="str" cm="1">
        <f t="array" ref="I1835">IF(COUNTIFS($E$2:$E$7682,E1835,$B$2:$B$7682,B1835)&gt;1,
_xlfn.TEXTJOIN(CHAR(10),TRUE,_xlfn.UNIQUE(_xlfn._xlws.FILTER($H$2:$H$7682,($E$2:$E$7682=E1835)*($B$2:$B$7682=B1835)))),
H1835)</f>
        <v>1250 LAMOILLE HWY STE STE 732 ELKO, NV 19462</v>
      </c>
      <c r="J1835" s="26" t="str">
        <f t="shared" si="56"/>
        <v>A7037-1346393063-BENNETT MEDICAL SERVICES-1250 LAMOILLE HWY STE STE 732 ELKO, NV 19462</v>
      </c>
      <c r="K1835" s="26">
        <f t="shared" si="57"/>
        <v>1</v>
      </c>
      <c r="L1835" t="s">
        <v>35</v>
      </c>
      <c r="M1835" t="s">
        <v>2981</v>
      </c>
    </row>
    <row r="1836" spans="1:13" x14ac:dyDescent="0.2">
      <c r="A1836" t="s">
        <v>5</v>
      </c>
      <c r="B1836" t="s">
        <v>370</v>
      </c>
      <c r="C1836" t="s">
        <v>371</v>
      </c>
      <c r="D1836" t="s">
        <v>2637</v>
      </c>
      <c r="E1836" t="s">
        <v>74</v>
      </c>
      <c r="F1836" t="s">
        <v>75</v>
      </c>
      <c r="G1836" s="23" t="str" cm="1">
        <f t="array" ref="G1836">IF(COUNTIFS($E$2:$E$7682,E1836,$B$2:$B$7682,B1836)&gt;1,
_xlfn.TEXTJOIN(CHAR(10),TRUE,_xlfn.UNIQUE(_xlfn._xlws.FILTER($F$2:$F$7682,($E$2:$E$7682=E1836)*($B$2:$B$7682=B1836)))),
F1836)</f>
        <v>BENNETT MEDICAL SERVICES</v>
      </c>
      <c r="H1836" t="s">
        <v>2654</v>
      </c>
      <c r="I1836" s="26" t="str" cm="1">
        <f t="array" ref="I1836">IF(COUNTIFS($E$2:$E$7682,E1836,$B$2:$B$7682,B1836)&gt;1,
_xlfn.TEXTJOIN(CHAR(10),TRUE,_xlfn.UNIQUE(_xlfn._xlws.FILTER($H$2:$H$7682,($E$2:$E$7682=E1836)*($B$2:$B$7682=B1836)))),
H1836)</f>
        <v>1250 LAMOILLE HWY STE STE 732 ELKO, NV 19462</v>
      </c>
      <c r="J1836" s="26" t="str">
        <f t="shared" si="56"/>
        <v>A7038-1346393063-BENNETT MEDICAL SERVICES-1250 LAMOILLE HWY STE STE 732 ELKO, NV 19462</v>
      </c>
      <c r="K1836" s="26">
        <f t="shared" si="57"/>
        <v>1</v>
      </c>
      <c r="L1836" t="s">
        <v>35</v>
      </c>
      <c r="M1836" t="s">
        <v>2981</v>
      </c>
    </row>
    <row r="1837" spans="1:13" x14ac:dyDescent="0.2">
      <c r="A1837" t="s">
        <v>5</v>
      </c>
      <c r="B1837" t="s">
        <v>632</v>
      </c>
      <c r="C1837" t="s">
        <v>633</v>
      </c>
      <c r="D1837" t="s">
        <v>2637</v>
      </c>
      <c r="E1837" t="s">
        <v>74</v>
      </c>
      <c r="F1837" t="s">
        <v>75</v>
      </c>
      <c r="G1837" s="23" t="str" cm="1">
        <f t="array" ref="G1837">IF(COUNTIFS($E$2:$E$7682,E1837,$B$2:$B$7682,B1837)&gt;1,
_xlfn.TEXTJOIN(CHAR(10),TRUE,_xlfn.UNIQUE(_xlfn._xlws.FILTER($F$2:$F$7682,($E$2:$E$7682=E1837)*($B$2:$B$7682=B1837)))),
F1837)</f>
        <v>BENNETT MEDICAL SERVICES</v>
      </c>
      <c r="H1837" t="s">
        <v>2654</v>
      </c>
      <c r="I1837" s="26" t="str" cm="1">
        <f t="array" ref="I1837">IF(COUNTIFS($E$2:$E$7682,E1837,$B$2:$B$7682,B1837)&gt;1,
_xlfn.TEXTJOIN(CHAR(10),TRUE,_xlfn.UNIQUE(_xlfn._xlws.FILTER($H$2:$H$7682,($E$2:$E$7682=E1837)*($B$2:$B$7682=B1837)))),
H1837)</f>
        <v>1250 LAMOILLE HWY STE STE 732 ELKO, NV 19462</v>
      </c>
      <c r="J1837" s="26" t="str">
        <f t="shared" si="56"/>
        <v>A7039-1346393063-BENNETT MEDICAL SERVICES-1250 LAMOILLE HWY STE STE 732 ELKO, NV 19462</v>
      </c>
      <c r="K1837" s="26">
        <f t="shared" si="57"/>
        <v>1</v>
      </c>
      <c r="L1837" t="s">
        <v>35</v>
      </c>
      <c r="M1837" t="s">
        <v>2981</v>
      </c>
    </row>
    <row r="1838" spans="1:13" x14ac:dyDescent="0.2">
      <c r="A1838" t="s">
        <v>5</v>
      </c>
      <c r="B1838" t="s">
        <v>72</v>
      </c>
      <c r="C1838" t="s">
        <v>73</v>
      </c>
      <c r="D1838" t="s">
        <v>2637</v>
      </c>
      <c r="E1838" t="s">
        <v>74</v>
      </c>
      <c r="F1838" t="s">
        <v>75</v>
      </c>
      <c r="G1838" s="23" t="str" cm="1">
        <f t="array" ref="G1838">IF(COUNTIFS($E$2:$E$7682,E1838,$B$2:$B$7682,B1838)&gt;1,
_xlfn.TEXTJOIN(CHAR(10),TRUE,_xlfn.UNIQUE(_xlfn._xlws.FILTER($F$2:$F$7682,($E$2:$E$7682=E1838)*($B$2:$B$7682=B1838)))),
F1838)</f>
        <v>BENNETT MEDICAL SERVICES</v>
      </c>
      <c r="H1838" t="s">
        <v>2654</v>
      </c>
      <c r="I1838" s="26" t="str" cm="1">
        <f t="array" ref="I1838">IF(COUNTIFS($E$2:$E$7682,E1838,$B$2:$B$7682,B1838)&gt;1,
_xlfn.TEXTJOIN(CHAR(10),TRUE,_xlfn.UNIQUE(_xlfn._xlws.FILTER($H$2:$H$7682,($E$2:$E$7682=E1838)*($B$2:$B$7682=B1838)))),
H1838)</f>
        <v>1250 LAMOILLE HWY STE STE 732 ELKO, NV 19462</v>
      </c>
      <c r="J1838" s="26" t="str">
        <f t="shared" si="56"/>
        <v>A7046-1346393063-BENNETT MEDICAL SERVICES-1250 LAMOILLE HWY STE STE 732 ELKO, NV 19462</v>
      </c>
      <c r="K1838" s="26">
        <f t="shared" si="57"/>
        <v>1</v>
      </c>
      <c r="L1838" t="s">
        <v>35</v>
      </c>
      <c r="M1838" t="s">
        <v>2981</v>
      </c>
    </row>
    <row r="1839" spans="1:13" x14ac:dyDescent="0.2">
      <c r="A1839" t="s">
        <v>5</v>
      </c>
      <c r="B1839" t="s">
        <v>10</v>
      </c>
      <c r="C1839" t="s">
        <v>10</v>
      </c>
      <c r="D1839" t="e">
        <v>#N/A</v>
      </c>
      <c r="E1839" t="s">
        <v>2422</v>
      </c>
      <c r="F1839" t="s">
        <v>2868</v>
      </c>
      <c r="G1839" s="23" t="str" cm="1">
        <f t="array" ref="G1839">IF(COUNTIFS($E$2:$E$7682,E1839,$B$2:$B$7682,B1839)&gt;1,
_xlfn.TEXTJOIN(CHAR(10),TRUE,_xlfn.UNIQUE(_xlfn._xlws.FILTER($F$2:$F$7682,($E$2:$E$7682=E1839)*($B$2:$B$7682=B1839)))),
F1839)</f>
        <v>CVS PHARMACY # 17465</v>
      </c>
      <c r="H1839" t="s">
        <v>3248</v>
      </c>
      <c r="I1839" s="26" t="str" cm="1">
        <f t="array" ref="I1839">IF(COUNTIFS($E$2:$E$7682,E1839,$B$2:$B$7682,B1839)&gt;1,
_xlfn.TEXTJOIN(CHAR(10),TRUE,_xlfn.UNIQUE(_xlfn._xlws.FILTER($H$2:$H$7682,($E$2:$E$7682=E1839)*($B$2:$B$7682=B1839)))),
H1839)</f>
        <v>350 W LAKE MEAD PKWY  HENDERSON, NV 02895</v>
      </c>
      <c r="J1839" s="26" t="str">
        <f t="shared" si="56"/>
        <v xml:space="preserve"> -1346401437-CVS PHARMACY # 17465-350 W LAKE MEAD PKWY  HENDERSON, NV 02895</v>
      </c>
      <c r="K1839" s="26">
        <f t="shared" si="57"/>
        <v>1</v>
      </c>
      <c r="L1839" t="s">
        <v>9</v>
      </c>
      <c r="M1839" t="s">
        <v>2982</v>
      </c>
    </row>
    <row r="1840" spans="1:13" x14ac:dyDescent="0.2">
      <c r="A1840" t="s">
        <v>5</v>
      </c>
      <c r="B1840" t="s">
        <v>202</v>
      </c>
      <c r="C1840" t="s">
        <v>203</v>
      </c>
      <c r="D1840" t="s">
        <v>2637</v>
      </c>
      <c r="E1840" t="s">
        <v>1739</v>
      </c>
      <c r="F1840" t="s">
        <v>1740</v>
      </c>
      <c r="G1840" s="23" t="str" cm="1">
        <f t="array" ref="G1840">IF(COUNTIFS($E$2:$E$7682,E1840,$B$2:$B$7682,B1840)&gt;1,
_xlfn.TEXTJOIN(CHAR(10),TRUE,_xlfn.UNIQUE(_xlfn._xlws.FILTER($F$2:$F$7682,($E$2:$E$7682=E1840)*($B$2:$B$7682=B1840)))),
F1840)</f>
        <v>CENTERPOINT MEDICAL LLC</v>
      </c>
      <c r="H1840" t="s">
        <v>2790</v>
      </c>
      <c r="I1840" s="26" t="str" cm="1">
        <f t="array" ref="I1840">IF(COUNTIFS($E$2:$E$7682,E1840,$B$2:$B$7682,B1840)&gt;1,
_xlfn.TEXTJOIN(CHAR(10),TRUE,_xlfn.UNIQUE(_xlfn._xlws.FILTER($H$2:$H$7682,($E$2:$E$7682=E1840)*($B$2:$B$7682=B1840)))),
H1840)</f>
        <v>6628 SKY POINTE DR STE 127 LAS VEGAS, NV 89131</v>
      </c>
      <c r="J1840" s="26" t="str">
        <f t="shared" si="56"/>
        <v>A4351-1356078638-CENTERPOINT MEDICAL LLC-6628 SKY POINTE DR STE 127 LAS VEGAS, NV 89131</v>
      </c>
      <c r="K1840" s="26">
        <f t="shared" si="57"/>
        <v>1</v>
      </c>
      <c r="L1840" t="s">
        <v>9</v>
      </c>
      <c r="M1840" t="s">
        <v>2983</v>
      </c>
    </row>
    <row r="1841" spans="1:13" x14ac:dyDescent="0.2">
      <c r="A1841" t="s">
        <v>5</v>
      </c>
      <c r="B1841" t="s">
        <v>390</v>
      </c>
      <c r="C1841" t="s">
        <v>391</v>
      </c>
      <c r="D1841" t="s">
        <v>2649</v>
      </c>
      <c r="E1841" t="s">
        <v>1739</v>
      </c>
      <c r="F1841" t="s">
        <v>1740</v>
      </c>
      <c r="G1841" s="23" t="str" cm="1">
        <f t="array" ref="G1841">IF(COUNTIFS($E$2:$E$7682,E1841,$B$2:$B$7682,B1841)&gt;1,
_xlfn.TEXTJOIN(CHAR(10),TRUE,_xlfn.UNIQUE(_xlfn._xlws.FILTER($F$2:$F$7682,($E$2:$E$7682=E1841)*($B$2:$B$7682=B1841)))),
F1841)</f>
        <v>CENTERPOINT MEDICAL LLC</v>
      </c>
      <c r="H1841" t="s">
        <v>2790</v>
      </c>
      <c r="I1841" s="26" t="str" cm="1">
        <f t="array" ref="I1841">IF(COUNTIFS($E$2:$E$7682,E1841,$B$2:$B$7682,B1841)&gt;1,
_xlfn.TEXTJOIN(CHAR(10),TRUE,_xlfn.UNIQUE(_xlfn._xlws.FILTER($H$2:$H$7682,($E$2:$E$7682=E1841)*($B$2:$B$7682=B1841)))),
H1841)</f>
        <v>6628 SKY POINTE DR STE 127 LAS VEGAS, NV 89131</v>
      </c>
      <c r="J1841" s="26" t="str">
        <f t="shared" si="56"/>
        <v>T4522-1356078638-CENTERPOINT MEDICAL LLC-6628 SKY POINTE DR STE 127 LAS VEGAS, NV 89131</v>
      </c>
      <c r="K1841" s="26">
        <f t="shared" si="57"/>
        <v>1</v>
      </c>
      <c r="L1841" t="s">
        <v>9</v>
      </c>
      <c r="M1841" t="s">
        <v>2983</v>
      </c>
    </row>
    <row r="1842" spans="1:13" x14ac:dyDescent="0.2">
      <c r="A1842" t="s">
        <v>5</v>
      </c>
      <c r="B1842" t="s">
        <v>2009</v>
      </c>
      <c r="C1842" t="s">
        <v>2010</v>
      </c>
      <c r="D1842" t="s">
        <v>2637</v>
      </c>
      <c r="E1842" t="s">
        <v>1531</v>
      </c>
      <c r="F1842" t="s">
        <v>1532</v>
      </c>
      <c r="G1842" s="23" t="str" cm="1">
        <f t="array" ref="G1842">IF(COUNTIFS($E$2:$E$7682,E1842,$B$2:$B$7682,B1842)&gt;1,
_xlfn.TEXTJOIN(CHAR(10),TRUE,_xlfn.UNIQUE(_xlfn._xlws.FILTER($F$2:$F$7682,($E$2:$E$7682=E1842)*($B$2:$B$7682=B1842)))),
F1842)</f>
        <v>MINIMED DISTRIBUTION CORP.</v>
      </c>
      <c r="H1842" t="s">
        <v>3166</v>
      </c>
      <c r="I1842" s="26" t="str" cm="1">
        <f t="array" ref="I1842">IF(COUNTIFS($E$2:$E$7682,E1842,$B$2:$B$7682,B1842)&gt;1,
_xlfn.TEXTJOIN(CHAR(10),TRUE,_xlfn.UNIQUE(_xlfn._xlws.FILTER($H$2:$H$7682,($E$2:$E$7682=E1842)*($B$2:$B$7682=B1842)))),
H1842)</f>
        <v>18000 DEVONSHIRE ST  NORTHRIDGE, CA 91325</v>
      </c>
      <c r="J1842" s="26" t="str">
        <f t="shared" si="56"/>
        <v>A4224-1356334577-MINIMED DISTRIBUTION CORP.-18000 DEVONSHIRE ST  NORTHRIDGE, CA 91325</v>
      </c>
      <c r="K1842" s="26">
        <f t="shared" si="57"/>
        <v>1</v>
      </c>
      <c r="L1842" t="s">
        <v>2846</v>
      </c>
      <c r="M1842" t="s">
        <v>2984</v>
      </c>
    </row>
    <row r="1843" spans="1:13" x14ac:dyDescent="0.2">
      <c r="A1843" t="s">
        <v>5</v>
      </c>
      <c r="B1843" t="s">
        <v>182</v>
      </c>
      <c r="C1843" t="s">
        <v>183</v>
      </c>
      <c r="D1843" t="s">
        <v>2637</v>
      </c>
      <c r="E1843" t="s">
        <v>1531</v>
      </c>
      <c r="F1843" t="s">
        <v>1532</v>
      </c>
      <c r="G1843" s="23" t="str" cm="1">
        <f t="array" ref="G1843">IF(COUNTIFS($E$2:$E$7682,E1843,$B$2:$B$7682,B1843)&gt;1,
_xlfn.TEXTJOIN(CHAR(10),TRUE,_xlfn.UNIQUE(_xlfn._xlws.FILTER($F$2:$F$7682,($E$2:$E$7682=E1843)*($B$2:$B$7682=B1843)))),
F1843)</f>
        <v>MINIMED DISTRIBUTION CORP.</v>
      </c>
      <c r="H1843" t="s">
        <v>3166</v>
      </c>
      <c r="I1843" s="26" t="str" cm="1">
        <f t="array" ref="I1843">IF(COUNTIFS($E$2:$E$7682,E1843,$B$2:$B$7682,B1843)&gt;1,
_xlfn.TEXTJOIN(CHAR(10),TRUE,_xlfn.UNIQUE(_xlfn._xlws.FILTER($H$2:$H$7682,($E$2:$E$7682=E1843)*($B$2:$B$7682=B1843)))),
H1843)</f>
        <v>18000 DEVONSHIRE ST  NORTHRIDGE, CA 91325</v>
      </c>
      <c r="J1843" s="26" t="str">
        <f t="shared" si="56"/>
        <v>A4225-1356334577-MINIMED DISTRIBUTION CORP.-18000 DEVONSHIRE ST  NORTHRIDGE, CA 91325</v>
      </c>
      <c r="K1843" s="26">
        <f t="shared" si="57"/>
        <v>1</v>
      </c>
      <c r="L1843" t="s">
        <v>2846</v>
      </c>
      <c r="M1843" t="s">
        <v>2984</v>
      </c>
    </row>
    <row r="1844" spans="1:13" x14ac:dyDescent="0.2">
      <c r="A1844" t="s">
        <v>5</v>
      </c>
      <c r="B1844" t="s">
        <v>1367</v>
      </c>
      <c r="C1844" t="s">
        <v>1368</v>
      </c>
      <c r="D1844" t="s">
        <v>2637</v>
      </c>
      <c r="E1844" t="s">
        <v>1531</v>
      </c>
      <c r="F1844" t="s">
        <v>1532</v>
      </c>
      <c r="G1844" s="23" t="str" cm="1">
        <f t="array" ref="G1844">IF(COUNTIFS($E$2:$E$7682,E1844,$B$2:$B$7682,B1844)&gt;1,
_xlfn.TEXTJOIN(CHAR(10),TRUE,_xlfn.UNIQUE(_xlfn._xlws.FILTER($F$2:$F$7682,($E$2:$E$7682=E1844)*($B$2:$B$7682=B1844)))),
F1844)</f>
        <v>MINIMED DISTRIBUTION CORP.</v>
      </c>
      <c r="H1844" t="s">
        <v>3166</v>
      </c>
      <c r="I1844" s="26" t="str" cm="1">
        <f t="array" ref="I1844">IF(COUNTIFS($E$2:$E$7682,E1844,$B$2:$B$7682,B1844)&gt;1,
_xlfn.TEXTJOIN(CHAR(10),TRUE,_xlfn.UNIQUE(_xlfn._xlws.FILTER($H$2:$H$7682,($E$2:$E$7682=E1844)*($B$2:$B$7682=B1844)))),
H1844)</f>
        <v>18000 DEVONSHIRE ST  NORTHRIDGE, CA 91325</v>
      </c>
      <c r="J1844" s="26" t="str">
        <f t="shared" si="56"/>
        <v>A4230-1356334577-MINIMED DISTRIBUTION CORP.-18000 DEVONSHIRE ST  NORTHRIDGE, CA 91325</v>
      </c>
      <c r="K1844" s="26">
        <f t="shared" si="57"/>
        <v>1</v>
      </c>
      <c r="L1844" t="s">
        <v>2846</v>
      </c>
      <c r="M1844" t="s">
        <v>2984</v>
      </c>
    </row>
    <row r="1845" spans="1:13" x14ac:dyDescent="0.2">
      <c r="A1845" t="s">
        <v>5</v>
      </c>
      <c r="B1845" t="s">
        <v>1591</v>
      </c>
      <c r="C1845" t="s">
        <v>1592</v>
      </c>
      <c r="D1845" t="s">
        <v>2637</v>
      </c>
      <c r="E1845" t="s">
        <v>1531</v>
      </c>
      <c r="F1845" t="s">
        <v>1532</v>
      </c>
      <c r="G1845" s="23" t="str" cm="1">
        <f t="array" ref="G1845">IF(COUNTIFS($E$2:$E$7682,E1845,$B$2:$B$7682,B1845)&gt;1,
_xlfn.TEXTJOIN(CHAR(10),TRUE,_xlfn.UNIQUE(_xlfn._xlws.FILTER($F$2:$F$7682,($E$2:$E$7682=E1845)*($B$2:$B$7682=B1845)))),
F1845)</f>
        <v>MINIMED DISTRIBUTION CORP.</v>
      </c>
      <c r="H1845" t="s">
        <v>3166</v>
      </c>
      <c r="I1845" s="26" t="str" cm="1">
        <f t="array" ref="I1845">IF(COUNTIFS($E$2:$E$7682,E1845,$B$2:$B$7682,B1845)&gt;1,
_xlfn.TEXTJOIN(CHAR(10),TRUE,_xlfn.UNIQUE(_xlfn._xlws.FILTER($H$2:$H$7682,($E$2:$E$7682=E1845)*($B$2:$B$7682=B1845)))),
H1845)</f>
        <v>18000 DEVONSHIRE ST  NORTHRIDGE, CA 91325</v>
      </c>
      <c r="J1845" s="26" t="str">
        <f t="shared" si="56"/>
        <v>A4231-1356334577-MINIMED DISTRIBUTION CORP.-18000 DEVONSHIRE ST  NORTHRIDGE, CA 91325</v>
      </c>
      <c r="K1845" s="26">
        <f t="shared" si="57"/>
        <v>1</v>
      </c>
      <c r="L1845" t="s">
        <v>2846</v>
      </c>
      <c r="M1845" t="s">
        <v>2984</v>
      </c>
    </row>
    <row r="1846" spans="1:13" x14ac:dyDescent="0.2">
      <c r="A1846" t="s">
        <v>5</v>
      </c>
      <c r="B1846" t="s">
        <v>157</v>
      </c>
      <c r="C1846" t="s">
        <v>158</v>
      </c>
      <c r="D1846" t="s">
        <v>2637</v>
      </c>
      <c r="E1846" t="s">
        <v>1531</v>
      </c>
      <c r="F1846" t="s">
        <v>1532</v>
      </c>
      <c r="G1846" s="23" t="str" cm="1">
        <f t="array" ref="G1846">IF(COUNTIFS($E$2:$E$7682,E1846,$B$2:$B$7682,B1846)&gt;1,
_xlfn.TEXTJOIN(CHAR(10),TRUE,_xlfn.UNIQUE(_xlfn._xlws.FILTER($F$2:$F$7682,($E$2:$E$7682=E1846)*($B$2:$B$7682=B1846)))),
F1846)</f>
        <v>MINIMED DISTRIBUTION CORP.</v>
      </c>
      <c r="H1846" t="s">
        <v>3166</v>
      </c>
      <c r="I1846" s="26" t="str" cm="1">
        <f t="array" ref="I1846">IF(COUNTIFS($E$2:$E$7682,E1846,$B$2:$B$7682,B1846)&gt;1,
_xlfn.TEXTJOIN(CHAR(10),TRUE,_xlfn.UNIQUE(_xlfn._xlws.FILTER($H$2:$H$7682,($E$2:$E$7682=E1846)*($B$2:$B$7682=B1846)))),
H1846)</f>
        <v>18000 DEVONSHIRE ST  NORTHRIDGE, CA 91325</v>
      </c>
      <c r="J1846" s="26" t="str">
        <f t="shared" si="56"/>
        <v>A4232-1356334577-MINIMED DISTRIBUTION CORP.-18000 DEVONSHIRE ST  NORTHRIDGE, CA 91325</v>
      </c>
      <c r="K1846" s="26">
        <f t="shared" si="57"/>
        <v>1</v>
      </c>
      <c r="L1846" t="s">
        <v>2846</v>
      </c>
      <c r="M1846" t="s">
        <v>2984</v>
      </c>
    </row>
    <row r="1847" spans="1:13" x14ac:dyDescent="0.2">
      <c r="A1847" t="s">
        <v>5</v>
      </c>
      <c r="B1847" t="s">
        <v>314</v>
      </c>
      <c r="C1847" t="s">
        <v>315</v>
      </c>
      <c r="D1847" t="s">
        <v>2637</v>
      </c>
      <c r="E1847" t="s">
        <v>1531</v>
      </c>
      <c r="F1847" t="s">
        <v>1532</v>
      </c>
      <c r="G1847" s="23" t="str" cm="1">
        <f t="array" ref="G1847">IF(COUNTIFS($E$2:$E$7682,E1847,$B$2:$B$7682,B1847)&gt;1,
_xlfn.TEXTJOIN(CHAR(10),TRUE,_xlfn.UNIQUE(_xlfn._xlws.FILTER($F$2:$F$7682,($E$2:$E$7682=E1847)*($B$2:$B$7682=B1847)))),
F1847)</f>
        <v>MINIMED DISTRIBUTION CORP.</v>
      </c>
      <c r="H1847" t="s">
        <v>3166</v>
      </c>
      <c r="I1847" s="26" t="str" cm="1">
        <f t="array" ref="I1847">IF(COUNTIFS($E$2:$E$7682,E1847,$B$2:$B$7682,B1847)&gt;1,
_xlfn.TEXTJOIN(CHAR(10),TRUE,_xlfn.UNIQUE(_xlfn._xlws.FILTER($H$2:$H$7682,($E$2:$E$7682=E1847)*($B$2:$B$7682=B1847)))),
H1847)</f>
        <v>18000 DEVONSHIRE ST  NORTHRIDGE, CA 91325</v>
      </c>
      <c r="J1847" s="26" t="str">
        <f t="shared" si="56"/>
        <v>A4245-1356334577-MINIMED DISTRIBUTION CORP.-18000 DEVONSHIRE ST  NORTHRIDGE, CA 91325</v>
      </c>
      <c r="K1847" s="26">
        <f t="shared" si="57"/>
        <v>1</v>
      </c>
      <c r="L1847" t="s">
        <v>2846</v>
      </c>
      <c r="M1847" t="s">
        <v>2984</v>
      </c>
    </row>
    <row r="1848" spans="1:13" x14ac:dyDescent="0.2">
      <c r="A1848" t="s">
        <v>5</v>
      </c>
      <c r="B1848" t="s">
        <v>311</v>
      </c>
      <c r="C1848" t="s">
        <v>312</v>
      </c>
      <c r="D1848" t="s">
        <v>2637</v>
      </c>
      <c r="E1848" t="s">
        <v>1531</v>
      </c>
      <c r="F1848" t="s">
        <v>1532</v>
      </c>
      <c r="G1848" s="23" t="str" cm="1">
        <f t="array" ref="G1848">IF(COUNTIFS($E$2:$E$7682,E1848,$B$2:$B$7682,B1848)&gt;1,
_xlfn.TEXTJOIN(CHAR(10),TRUE,_xlfn.UNIQUE(_xlfn._xlws.FILTER($F$2:$F$7682,($E$2:$E$7682=E1848)*($B$2:$B$7682=B1848)))),
F1848)</f>
        <v>MINIMED DISTRIBUTION CORP.</v>
      </c>
      <c r="H1848" t="s">
        <v>3166</v>
      </c>
      <c r="I1848" s="26" t="str" cm="1">
        <f t="array" ref="I1848">IF(COUNTIFS($E$2:$E$7682,E1848,$B$2:$B$7682,B1848)&gt;1,
_xlfn.TEXTJOIN(CHAR(10),TRUE,_xlfn.UNIQUE(_xlfn._xlws.FILTER($H$2:$H$7682,($E$2:$E$7682=E1848)*($B$2:$B$7682=B1848)))),
H1848)</f>
        <v>18000 DEVONSHIRE ST  NORTHRIDGE, CA 91325</v>
      </c>
      <c r="J1848" s="26" t="str">
        <f t="shared" si="56"/>
        <v>A4452-1356334577-MINIMED DISTRIBUTION CORP.-18000 DEVONSHIRE ST  NORTHRIDGE, CA 91325</v>
      </c>
      <c r="K1848" s="26">
        <f t="shared" si="57"/>
        <v>1</v>
      </c>
      <c r="L1848" t="s">
        <v>2846</v>
      </c>
      <c r="M1848" t="s">
        <v>2984</v>
      </c>
    </row>
    <row r="1849" spans="1:13" x14ac:dyDescent="0.2">
      <c r="A1849" t="s">
        <v>5</v>
      </c>
      <c r="B1849" t="s">
        <v>660</v>
      </c>
      <c r="C1849" t="s">
        <v>661</v>
      </c>
      <c r="D1849" t="s">
        <v>2637</v>
      </c>
      <c r="E1849" t="s">
        <v>1531</v>
      </c>
      <c r="F1849" t="s">
        <v>1532</v>
      </c>
      <c r="G1849" s="23" t="str" cm="1">
        <f t="array" ref="G1849">IF(COUNTIFS($E$2:$E$7682,E1849,$B$2:$B$7682,B1849)&gt;1,
_xlfn.TEXTJOIN(CHAR(10),TRUE,_xlfn.UNIQUE(_xlfn._xlws.FILTER($F$2:$F$7682,($E$2:$E$7682=E1849)*($B$2:$B$7682=B1849)))),
F1849)</f>
        <v>MINIMED DISTRIBUTION CORP.</v>
      </c>
      <c r="H1849" t="s">
        <v>3166</v>
      </c>
      <c r="I1849" s="26" t="str" cm="1">
        <f t="array" ref="I1849">IF(COUNTIFS($E$2:$E$7682,E1849,$B$2:$B$7682,B1849)&gt;1,
_xlfn.TEXTJOIN(CHAR(10),TRUE,_xlfn.UNIQUE(_xlfn._xlws.FILTER($H$2:$H$7682,($E$2:$E$7682=E1849)*($B$2:$B$7682=B1849)))),
H1849)</f>
        <v>18000 DEVONSHIRE ST  NORTHRIDGE, CA 91325</v>
      </c>
      <c r="J1849" s="26" t="str">
        <f t="shared" si="56"/>
        <v>A4456-1356334577-MINIMED DISTRIBUTION CORP.-18000 DEVONSHIRE ST  NORTHRIDGE, CA 91325</v>
      </c>
      <c r="K1849" s="26">
        <f t="shared" si="57"/>
        <v>1</v>
      </c>
      <c r="L1849" t="s">
        <v>2846</v>
      </c>
      <c r="M1849" t="s">
        <v>2984</v>
      </c>
    </row>
    <row r="1850" spans="1:13" x14ac:dyDescent="0.2">
      <c r="A1850" t="s">
        <v>5</v>
      </c>
      <c r="B1850" t="s">
        <v>1529</v>
      </c>
      <c r="C1850" t="s">
        <v>1530</v>
      </c>
      <c r="D1850" t="s">
        <v>2637</v>
      </c>
      <c r="E1850" t="s">
        <v>1531</v>
      </c>
      <c r="F1850" t="s">
        <v>1532</v>
      </c>
      <c r="G1850" s="23" t="str" cm="1">
        <f t="array" ref="G1850">IF(COUNTIFS($E$2:$E$7682,E1850,$B$2:$B$7682,B1850)&gt;1,
_xlfn.TEXTJOIN(CHAR(10),TRUE,_xlfn.UNIQUE(_xlfn._xlws.FILTER($F$2:$F$7682,($E$2:$E$7682=E1850)*($B$2:$B$7682=B1850)))),
F1850)</f>
        <v>MINIMED DISTRIBUTION CORP.</v>
      </c>
      <c r="H1850" t="s">
        <v>3166</v>
      </c>
      <c r="I1850" s="26" t="str" cm="1">
        <f t="array" ref="I1850">IF(COUNTIFS($E$2:$E$7682,E1850,$B$2:$B$7682,B1850)&gt;1,
_xlfn.TEXTJOIN(CHAR(10),TRUE,_xlfn.UNIQUE(_xlfn._xlws.FILTER($H$2:$H$7682,($E$2:$E$7682=E1850)*($B$2:$B$7682=B1850)))),
H1850)</f>
        <v>18000 DEVONSHIRE ST  NORTHRIDGE, CA 91325</v>
      </c>
      <c r="J1850" s="26" t="str">
        <f t="shared" si="56"/>
        <v>A6257-1356334577-MINIMED DISTRIBUTION CORP.-18000 DEVONSHIRE ST  NORTHRIDGE, CA 91325</v>
      </c>
      <c r="K1850" s="26">
        <f t="shared" si="57"/>
        <v>1</v>
      </c>
      <c r="L1850" t="s">
        <v>2846</v>
      </c>
      <c r="M1850" t="s">
        <v>2984</v>
      </c>
    </row>
    <row r="1851" spans="1:13" x14ac:dyDescent="0.2">
      <c r="A1851" t="s">
        <v>5</v>
      </c>
      <c r="B1851" t="s">
        <v>1733</v>
      </c>
      <c r="C1851" t="s">
        <v>1734</v>
      </c>
      <c r="D1851" t="s">
        <v>2637</v>
      </c>
      <c r="E1851" t="s">
        <v>1531</v>
      </c>
      <c r="F1851" t="s">
        <v>1532</v>
      </c>
      <c r="G1851" s="23" t="str" cm="1">
        <f t="array" ref="G1851">IF(COUNTIFS($E$2:$E$7682,E1851,$B$2:$B$7682,B1851)&gt;1,
_xlfn.TEXTJOIN(CHAR(10),TRUE,_xlfn.UNIQUE(_xlfn._xlws.FILTER($F$2:$F$7682,($E$2:$E$7682=E1851)*($B$2:$B$7682=B1851)))),
F1851)</f>
        <v>MINIMED DISTRIBUTION CORP.</v>
      </c>
      <c r="H1851" t="s">
        <v>3166</v>
      </c>
      <c r="I1851" s="26" t="str" cm="1">
        <f t="array" ref="I1851">IF(COUNTIFS($E$2:$E$7682,E1851,$B$2:$B$7682,B1851)&gt;1,
_xlfn.TEXTJOIN(CHAR(10),TRUE,_xlfn.UNIQUE(_xlfn._xlws.FILTER($H$2:$H$7682,($E$2:$E$7682=E1851)*($B$2:$B$7682=B1851)))),
H1851)</f>
        <v>18000 DEVONSHIRE ST  NORTHRIDGE, CA 91325</v>
      </c>
      <c r="J1851" s="26" t="str">
        <f t="shared" si="56"/>
        <v>A9276-1356334577-MINIMED DISTRIBUTION CORP.-18000 DEVONSHIRE ST  NORTHRIDGE, CA 91325</v>
      </c>
      <c r="K1851" s="26">
        <f t="shared" si="57"/>
        <v>1</v>
      </c>
      <c r="L1851" t="s">
        <v>2846</v>
      </c>
      <c r="M1851" t="s">
        <v>2984</v>
      </c>
    </row>
    <row r="1852" spans="1:13" x14ac:dyDescent="0.2">
      <c r="A1852" t="s">
        <v>5</v>
      </c>
      <c r="B1852" t="s">
        <v>378</v>
      </c>
      <c r="C1852" t="s">
        <v>379</v>
      </c>
      <c r="D1852" t="s">
        <v>2620</v>
      </c>
      <c r="E1852" t="s">
        <v>1531</v>
      </c>
      <c r="F1852" t="s">
        <v>1532</v>
      </c>
      <c r="G1852" s="23" t="str" cm="1">
        <f t="array" ref="G1852">IF(COUNTIFS($E$2:$E$7682,E1852,$B$2:$B$7682,B1852)&gt;1,
_xlfn.TEXTJOIN(CHAR(10),TRUE,_xlfn.UNIQUE(_xlfn._xlws.FILTER($F$2:$F$7682,($E$2:$E$7682=E1852)*($B$2:$B$7682=B1852)))),
F1852)</f>
        <v>MINIMED DISTRIBUTION CORP.</v>
      </c>
      <c r="H1852" t="s">
        <v>3166</v>
      </c>
      <c r="I1852" s="26" t="str" cm="1">
        <f t="array" ref="I1852">IF(COUNTIFS($E$2:$E$7682,E1852,$B$2:$B$7682,B1852)&gt;1,
_xlfn.TEXTJOIN(CHAR(10),TRUE,_xlfn.UNIQUE(_xlfn._xlws.FILTER($H$2:$H$7682,($E$2:$E$7682=E1852)*($B$2:$B$7682=B1852)))),
H1852)</f>
        <v>18000 DEVONSHIRE ST  NORTHRIDGE, CA 91325</v>
      </c>
      <c r="J1852" s="26" t="str">
        <f t="shared" si="56"/>
        <v>E0784-1356334577-MINIMED DISTRIBUTION CORP.-18000 DEVONSHIRE ST  NORTHRIDGE, CA 91325</v>
      </c>
      <c r="K1852" s="26">
        <f t="shared" si="57"/>
        <v>1</v>
      </c>
      <c r="L1852" t="s">
        <v>2846</v>
      </c>
      <c r="M1852" t="s">
        <v>2984</v>
      </c>
    </row>
    <row r="1853" spans="1:13" x14ac:dyDescent="0.2">
      <c r="A1853" t="s">
        <v>5</v>
      </c>
      <c r="B1853" t="s">
        <v>550</v>
      </c>
      <c r="C1853" t="s">
        <v>551</v>
      </c>
      <c r="D1853" t="s">
        <v>2634</v>
      </c>
      <c r="E1853" t="s">
        <v>2547</v>
      </c>
      <c r="F1853" t="s">
        <v>2548</v>
      </c>
      <c r="G1853" s="23" t="str" cm="1">
        <f t="array" ref="G1853">IF(COUNTIFS($E$2:$E$7682,E1853,$B$2:$B$7682,B1853)&gt;1,
_xlfn.TEXTJOIN(CHAR(10),TRUE,_xlfn.UNIQUE(_xlfn._xlws.FILTER($F$2:$F$7682,($E$2:$E$7682=E1853)*($B$2:$B$7682=B1853)))),
F1853)</f>
        <v>WALGREENS #03871</v>
      </c>
      <c r="H1853" t="s">
        <v>3167</v>
      </c>
      <c r="I1853" s="26" t="str" cm="1">
        <f t="array" ref="I1853">IF(COUNTIFS($E$2:$E$7682,E1853,$B$2:$B$7682,B1853)&gt;1,
_xlfn.TEXTJOIN(CHAR(10),TRUE,_xlfn.UNIQUE(_xlfn._xlws.FILTER($H$2:$H$7682,($E$2:$E$7682=E1853)*($B$2:$B$7682=B1853)))),
H1853)</f>
        <v>1701 N GREEN VALLEY PKWY  HENDERSON, NV 61834</v>
      </c>
      <c r="J1853" s="26" t="str">
        <f t="shared" si="56"/>
        <v>87635-1356356315-WALGREENS #03871-1701 N GREEN VALLEY PKWY  HENDERSON, NV 61834</v>
      </c>
      <c r="K1853" s="26">
        <f t="shared" si="57"/>
        <v>1</v>
      </c>
      <c r="L1853" t="s">
        <v>9</v>
      </c>
      <c r="M1853" t="s">
        <v>2985</v>
      </c>
    </row>
    <row r="1854" spans="1:13" x14ac:dyDescent="0.2">
      <c r="A1854" t="s">
        <v>5</v>
      </c>
      <c r="B1854" t="s">
        <v>1642</v>
      </c>
      <c r="C1854" t="s">
        <v>1643</v>
      </c>
      <c r="D1854" t="s">
        <v>2619</v>
      </c>
      <c r="E1854" t="s">
        <v>1435</v>
      </c>
      <c r="F1854" t="s">
        <v>1436</v>
      </c>
      <c r="G1854" s="23" t="str" cm="1">
        <f t="array" ref="G1854">IF(COUNTIFS($E$2:$E$7682,E1854,$B$2:$B$7682,B1854)&gt;1,
_xlfn.TEXTJOIN(CHAR(10),TRUE,_xlfn.UNIQUE(_xlfn._xlws.FILTER($F$2:$F$7682,($E$2:$E$7682=E1854)*($B$2:$B$7682=B1854)))),
F1854)</f>
        <v>EBI LLC</v>
      </c>
      <c r="H1854" t="s">
        <v>2781</v>
      </c>
      <c r="I1854" s="26" t="str" cm="1">
        <f t="array" ref="I1854">IF(COUNTIFS($E$2:$E$7682,E1854,$B$2:$B$7682,B1854)&gt;1,
_xlfn.TEXTJOIN(CHAR(10),TRUE,_xlfn.UNIQUE(_xlfn._xlws.FILTER($H$2:$H$7682,($E$2:$E$7682=E1854)*($B$2:$B$7682=B1854)))),
H1854)</f>
        <v>1 GATEHALL DR STE 303 PARSIPPANY, NJ 07054</v>
      </c>
      <c r="J1854" s="26" t="str">
        <f t="shared" si="56"/>
        <v>E0747-1366423220-EBI LLC-1 GATEHALL DR STE 303 PARSIPPANY, NJ 07054</v>
      </c>
      <c r="K1854" s="26">
        <f t="shared" si="57"/>
        <v>1</v>
      </c>
      <c r="L1854" t="s">
        <v>2846</v>
      </c>
      <c r="M1854" t="s">
        <v>2986</v>
      </c>
    </row>
    <row r="1855" spans="1:13" x14ac:dyDescent="0.2">
      <c r="A1855" t="s">
        <v>5</v>
      </c>
      <c r="B1855" t="s">
        <v>638</v>
      </c>
      <c r="C1855" t="s">
        <v>639</v>
      </c>
      <c r="D1855" t="s">
        <v>2619</v>
      </c>
      <c r="E1855" t="s">
        <v>1435</v>
      </c>
      <c r="F1855" t="s">
        <v>1436</v>
      </c>
      <c r="G1855" s="23" t="str" cm="1">
        <f t="array" ref="G1855">IF(COUNTIFS($E$2:$E$7682,E1855,$B$2:$B$7682,B1855)&gt;1,
_xlfn.TEXTJOIN(CHAR(10),TRUE,_xlfn.UNIQUE(_xlfn._xlws.FILTER($F$2:$F$7682,($E$2:$E$7682=E1855)*($B$2:$B$7682=B1855)))),
F1855)</f>
        <v>EBI LLC</v>
      </c>
      <c r="H1855" t="s">
        <v>2781</v>
      </c>
      <c r="I1855" s="26" t="str" cm="1">
        <f t="array" ref="I1855">IF(COUNTIFS($E$2:$E$7682,E1855,$B$2:$B$7682,B1855)&gt;1,
_xlfn.TEXTJOIN(CHAR(10),TRUE,_xlfn.UNIQUE(_xlfn._xlws.FILTER($H$2:$H$7682,($E$2:$E$7682=E1855)*($B$2:$B$7682=B1855)))),
H1855)</f>
        <v>1 GATEHALL DR STE 303 PARSIPPANY, NJ 07054</v>
      </c>
      <c r="J1855" s="26" t="str">
        <f t="shared" si="56"/>
        <v>E0748-1366423220-EBI LLC-1 GATEHALL DR STE 303 PARSIPPANY, NJ 07054</v>
      </c>
      <c r="K1855" s="26">
        <f t="shared" si="57"/>
        <v>1</v>
      </c>
      <c r="L1855" t="s">
        <v>2846</v>
      </c>
      <c r="M1855" t="s">
        <v>2986</v>
      </c>
    </row>
    <row r="1856" spans="1:13" x14ac:dyDescent="0.2">
      <c r="A1856" t="s">
        <v>5</v>
      </c>
      <c r="B1856" t="s">
        <v>550</v>
      </c>
      <c r="C1856" t="s">
        <v>551</v>
      </c>
      <c r="D1856" t="s">
        <v>2634</v>
      </c>
      <c r="E1856" t="s">
        <v>1831</v>
      </c>
      <c r="F1856" t="s">
        <v>1832</v>
      </c>
      <c r="G1856" s="23" t="str" cm="1">
        <f t="array" ref="G1856">IF(COUNTIFS($E$2:$E$7682,E1856,$B$2:$B$7682,B1856)&gt;1,
_xlfn.TEXTJOIN(CHAR(10),TRUE,_xlfn.UNIQUE(_xlfn._xlws.FILTER($F$2:$F$7682,($E$2:$E$7682=E1856)*($B$2:$B$7682=B1856)))),
F1856)</f>
        <v>WALGREENS #07450</v>
      </c>
      <c r="H1856" t="s">
        <v>3168</v>
      </c>
      <c r="I1856" s="26" t="str" cm="1">
        <f t="array" ref="I1856">IF(COUNTIFS($E$2:$E$7682,E1856,$B$2:$B$7682,B1856)&gt;1,
_xlfn.TEXTJOIN(CHAR(10),TRUE,_xlfn.UNIQUE(_xlfn._xlws.FILTER($H$2:$H$7682,($E$2:$E$7682=E1856)*($B$2:$B$7682=B1856)))),
H1856)</f>
        <v>4875 S FORT APACHE RD  LAS VEGAS, NV 61834</v>
      </c>
      <c r="J1856" s="26" t="str">
        <f t="shared" si="56"/>
        <v>87635-1366457335-WALGREENS #07450-4875 S FORT APACHE RD  LAS VEGAS, NV 61834</v>
      </c>
      <c r="K1856" s="26">
        <f t="shared" si="57"/>
        <v>1</v>
      </c>
      <c r="L1856" t="s">
        <v>9</v>
      </c>
      <c r="M1856" t="s">
        <v>2987</v>
      </c>
    </row>
    <row r="1857" spans="1:13" x14ac:dyDescent="0.2">
      <c r="A1857" t="s">
        <v>5</v>
      </c>
      <c r="B1857" t="s">
        <v>1213</v>
      </c>
      <c r="C1857" t="s">
        <v>1214</v>
      </c>
      <c r="D1857" t="s">
        <v>2637</v>
      </c>
      <c r="E1857" t="s">
        <v>336</v>
      </c>
      <c r="F1857" t="s">
        <v>337</v>
      </c>
      <c r="G1857" s="23" t="str" cm="1">
        <f t="array" ref="G1857">IF(COUNTIFS($E$2:$E$7682,E1857,$B$2:$B$7682,B1857)&gt;1,
_xlfn.TEXTJOIN(CHAR(10),TRUE,_xlfn.UNIQUE(_xlfn._xlws.FILTER($F$2:$F$7682,($E$2:$E$7682=E1857)*($B$2:$B$7682=B1857)))),
F1857)</f>
        <v>STATE MEDICAL EQUIPMENT LLC</v>
      </c>
      <c r="H1857" t="s">
        <v>2695</v>
      </c>
      <c r="I1857" s="26" t="str" cm="1">
        <f t="array" ref="I1857">IF(COUNTIFS($E$2:$E$7682,E1857,$B$2:$B$7682,B1857)&gt;1,
_xlfn.TEXTJOIN(CHAR(10),TRUE,_xlfn.UNIQUE(_xlfn._xlws.FILTER($H$2:$H$7682,($E$2:$E$7682=E1857)*($B$2:$B$7682=B1857)))),
H1857)</f>
        <v>3950 E SUNSET RD STE 112 LAS VEGAS, NV 89120</v>
      </c>
      <c r="J1857" s="26" t="str">
        <f t="shared" si="56"/>
        <v>A4310-1366700015-STATE MEDICAL EQUIPMENT LLC-3950 E SUNSET RD STE 112 LAS VEGAS, NV 89120</v>
      </c>
      <c r="K1857" s="26">
        <f t="shared" si="57"/>
        <v>1</v>
      </c>
      <c r="L1857" t="s">
        <v>9</v>
      </c>
      <c r="M1857" t="s">
        <v>2988</v>
      </c>
    </row>
    <row r="1858" spans="1:13" x14ac:dyDescent="0.2">
      <c r="A1858" t="s">
        <v>5</v>
      </c>
      <c r="B1858" t="s">
        <v>622</v>
      </c>
      <c r="C1858" t="s">
        <v>623</v>
      </c>
      <c r="D1858" t="s">
        <v>2637</v>
      </c>
      <c r="E1858" t="s">
        <v>336</v>
      </c>
      <c r="F1858" t="s">
        <v>337</v>
      </c>
      <c r="G1858" s="23" t="str" cm="1">
        <f t="array" ref="G1858">IF(COUNTIFS($E$2:$E$7682,E1858,$B$2:$B$7682,B1858)&gt;1,
_xlfn.TEXTJOIN(CHAR(10),TRUE,_xlfn.UNIQUE(_xlfn._xlws.FILTER($F$2:$F$7682,($E$2:$E$7682=E1858)*($B$2:$B$7682=B1858)))),
F1858)</f>
        <v>STATE MEDICAL EQUIPMENT LLC</v>
      </c>
      <c r="H1858" t="s">
        <v>2695</v>
      </c>
      <c r="I1858" s="26" t="str" cm="1">
        <f t="array" ref="I1858">IF(COUNTIFS($E$2:$E$7682,E1858,$B$2:$B$7682,B1858)&gt;1,
_xlfn.TEXTJOIN(CHAR(10),TRUE,_xlfn.UNIQUE(_xlfn._xlws.FILTER($H$2:$H$7682,($E$2:$E$7682=E1858)*($B$2:$B$7682=B1858)))),
H1858)</f>
        <v>3950 E SUNSET RD STE 112 LAS VEGAS, NV 89120</v>
      </c>
      <c r="J1858" s="26" t="str">
        <f t="shared" si="56"/>
        <v>A4338-1366700015-STATE MEDICAL EQUIPMENT LLC-3950 E SUNSET RD STE 112 LAS VEGAS, NV 89120</v>
      </c>
      <c r="K1858" s="26">
        <f t="shared" si="57"/>
        <v>1</v>
      </c>
      <c r="L1858" t="s">
        <v>9</v>
      </c>
      <c r="M1858" t="s">
        <v>2988</v>
      </c>
    </row>
    <row r="1859" spans="1:13" x14ac:dyDescent="0.2">
      <c r="A1859" t="s">
        <v>5</v>
      </c>
      <c r="B1859" t="s">
        <v>202</v>
      </c>
      <c r="C1859" t="s">
        <v>203</v>
      </c>
      <c r="D1859" t="s">
        <v>2637</v>
      </c>
      <c r="E1859" t="s">
        <v>336</v>
      </c>
      <c r="F1859" t="s">
        <v>337</v>
      </c>
      <c r="G1859" s="23" t="str" cm="1">
        <f t="array" ref="G1859">IF(COUNTIFS($E$2:$E$7682,E1859,$B$2:$B$7682,B1859)&gt;1,
_xlfn.TEXTJOIN(CHAR(10),TRUE,_xlfn.UNIQUE(_xlfn._xlws.FILTER($F$2:$F$7682,($E$2:$E$7682=E1859)*($B$2:$B$7682=B1859)))),
F1859)</f>
        <v>STATE MEDICAL EQUIPMENT LLC</v>
      </c>
      <c r="H1859" t="s">
        <v>2695</v>
      </c>
      <c r="I1859" s="26" t="str" cm="1">
        <f t="array" ref="I1859">IF(COUNTIFS($E$2:$E$7682,E1859,$B$2:$B$7682,B1859)&gt;1,
_xlfn.TEXTJOIN(CHAR(10),TRUE,_xlfn.UNIQUE(_xlfn._xlws.FILTER($H$2:$H$7682,($E$2:$E$7682=E1859)*($B$2:$B$7682=B1859)))),
H1859)</f>
        <v>3950 E SUNSET RD STE 112 LAS VEGAS, NV 89120</v>
      </c>
      <c r="J1859" s="26" t="str">
        <f t="shared" ref="J1859:J1922" si="58">B1859 &amp; "-" &amp; E1859 &amp; "-" &amp; G1859 &amp; "-" &amp; I1859</f>
        <v>A4351-1366700015-STATE MEDICAL EQUIPMENT LLC-3950 E SUNSET RD STE 112 LAS VEGAS, NV 89120</v>
      </c>
      <c r="K1859" s="26">
        <f t="shared" ref="K1859:K1922" si="59">COUNTIF($J$2:$J$7682,J1859)</f>
        <v>1</v>
      </c>
      <c r="L1859" t="s">
        <v>9</v>
      </c>
      <c r="M1859" t="s">
        <v>2988</v>
      </c>
    </row>
    <row r="1860" spans="1:13" x14ac:dyDescent="0.2">
      <c r="A1860" t="s">
        <v>5</v>
      </c>
      <c r="B1860" t="s">
        <v>873</v>
      </c>
      <c r="C1860" t="s">
        <v>874</v>
      </c>
      <c r="D1860" t="s">
        <v>2637</v>
      </c>
      <c r="E1860" t="s">
        <v>336</v>
      </c>
      <c r="F1860" t="s">
        <v>337</v>
      </c>
      <c r="G1860" s="23" t="str" cm="1">
        <f t="array" ref="G1860">IF(COUNTIFS($E$2:$E$7682,E1860,$B$2:$B$7682,B1860)&gt;1,
_xlfn.TEXTJOIN(CHAR(10),TRUE,_xlfn.UNIQUE(_xlfn._xlws.FILTER($F$2:$F$7682,($E$2:$E$7682=E1860)*($B$2:$B$7682=B1860)))),
F1860)</f>
        <v>STATE MEDICAL EQUIPMENT LLC</v>
      </c>
      <c r="H1860" t="s">
        <v>2695</v>
      </c>
      <c r="I1860" s="26" t="str" cm="1">
        <f t="array" ref="I1860">IF(COUNTIFS($E$2:$E$7682,E1860,$B$2:$B$7682,B1860)&gt;1,
_xlfn.TEXTJOIN(CHAR(10),TRUE,_xlfn.UNIQUE(_xlfn._xlws.FILTER($H$2:$H$7682,($E$2:$E$7682=E1860)*($B$2:$B$7682=B1860)))),
H1860)</f>
        <v>3950 E SUNSET RD STE 112 LAS VEGAS, NV 89120</v>
      </c>
      <c r="J1860" s="26" t="str">
        <f t="shared" si="58"/>
        <v>A4352-1366700015-STATE MEDICAL EQUIPMENT LLC-3950 E SUNSET RD STE 112 LAS VEGAS, NV 89120</v>
      </c>
      <c r="K1860" s="26">
        <f t="shared" si="59"/>
        <v>1</v>
      </c>
      <c r="L1860" t="s">
        <v>9</v>
      </c>
      <c r="M1860" t="s">
        <v>2988</v>
      </c>
    </row>
    <row r="1861" spans="1:13" x14ac:dyDescent="0.2">
      <c r="A1861" t="s">
        <v>5</v>
      </c>
      <c r="B1861" t="s">
        <v>863</v>
      </c>
      <c r="C1861" t="s">
        <v>864</v>
      </c>
      <c r="D1861" t="s">
        <v>2637</v>
      </c>
      <c r="E1861" t="s">
        <v>336</v>
      </c>
      <c r="F1861" t="s">
        <v>337</v>
      </c>
      <c r="G1861" s="23" t="str" cm="1">
        <f t="array" ref="G1861">IF(COUNTIFS($E$2:$E$7682,E1861,$B$2:$B$7682,B1861)&gt;1,
_xlfn.TEXTJOIN(CHAR(10),TRUE,_xlfn.UNIQUE(_xlfn._xlws.FILTER($F$2:$F$7682,($E$2:$E$7682=E1861)*($B$2:$B$7682=B1861)))),
F1861)</f>
        <v>STATE MEDICAL EQUIPMENT LLC</v>
      </c>
      <c r="H1861" t="s">
        <v>2695</v>
      </c>
      <c r="I1861" s="26" t="str" cm="1">
        <f t="array" ref="I1861">IF(COUNTIFS($E$2:$E$7682,E1861,$B$2:$B$7682,B1861)&gt;1,
_xlfn.TEXTJOIN(CHAR(10),TRUE,_xlfn.UNIQUE(_xlfn._xlws.FILTER($H$2:$H$7682,($E$2:$E$7682=E1861)*($B$2:$B$7682=B1861)))),
H1861)</f>
        <v>3950 E SUNSET RD STE 112 LAS VEGAS, NV 89120</v>
      </c>
      <c r="J1861" s="26" t="str">
        <f t="shared" si="58"/>
        <v>A4353-1366700015-STATE MEDICAL EQUIPMENT LLC-3950 E SUNSET RD STE 112 LAS VEGAS, NV 89120</v>
      </c>
      <c r="K1861" s="26">
        <f t="shared" si="59"/>
        <v>1</v>
      </c>
      <c r="L1861" t="s">
        <v>9</v>
      </c>
      <c r="M1861" t="s">
        <v>2988</v>
      </c>
    </row>
    <row r="1862" spans="1:13" x14ac:dyDescent="0.2">
      <c r="A1862" t="s">
        <v>5</v>
      </c>
      <c r="B1862" t="s">
        <v>194</v>
      </c>
      <c r="C1862" t="s">
        <v>195</v>
      </c>
      <c r="D1862" t="s">
        <v>2637</v>
      </c>
      <c r="E1862" t="s">
        <v>336</v>
      </c>
      <c r="F1862" t="s">
        <v>337</v>
      </c>
      <c r="G1862" s="23" t="str" cm="1">
        <f t="array" ref="G1862">IF(COUNTIFS($E$2:$E$7682,E1862,$B$2:$B$7682,B1862)&gt;1,
_xlfn.TEXTJOIN(CHAR(10),TRUE,_xlfn.UNIQUE(_xlfn._xlws.FILTER($F$2:$F$7682,($E$2:$E$7682=E1862)*($B$2:$B$7682=B1862)))),
F1862)</f>
        <v>STATE MEDICAL EQUIPMENT LLC</v>
      </c>
      <c r="H1862" t="s">
        <v>2695</v>
      </c>
      <c r="I1862" s="26" t="str" cm="1">
        <f t="array" ref="I1862">IF(COUNTIFS($E$2:$E$7682,E1862,$B$2:$B$7682,B1862)&gt;1,
_xlfn.TEXTJOIN(CHAR(10),TRUE,_xlfn.UNIQUE(_xlfn._xlws.FILTER($H$2:$H$7682,($E$2:$E$7682=E1862)*($B$2:$B$7682=B1862)))),
H1862)</f>
        <v>3950 E SUNSET RD STE 112 LAS VEGAS, NV 89120</v>
      </c>
      <c r="J1862" s="26" t="str">
        <f t="shared" si="58"/>
        <v>A4357-1366700015-STATE MEDICAL EQUIPMENT LLC-3950 E SUNSET RD STE 112 LAS VEGAS, NV 89120</v>
      </c>
      <c r="K1862" s="26">
        <f t="shared" si="59"/>
        <v>1</v>
      </c>
      <c r="L1862" t="s">
        <v>9</v>
      </c>
      <c r="M1862" t="s">
        <v>2988</v>
      </c>
    </row>
    <row r="1863" spans="1:13" x14ac:dyDescent="0.2">
      <c r="A1863" t="s">
        <v>5</v>
      </c>
      <c r="B1863" t="s">
        <v>177</v>
      </c>
      <c r="C1863" t="s">
        <v>178</v>
      </c>
      <c r="D1863" t="s">
        <v>2637</v>
      </c>
      <c r="E1863" t="s">
        <v>336</v>
      </c>
      <c r="F1863" t="s">
        <v>337</v>
      </c>
      <c r="G1863" s="23" t="str" cm="1">
        <f t="array" ref="G1863">IF(COUNTIFS($E$2:$E$7682,E1863,$B$2:$B$7682,B1863)&gt;1,
_xlfn.TEXTJOIN(CHAR(10),TRUE,_xlfn.UNIQUE(_xlfn._xlws.FILTER($F$2:$F$7682,($E$2:$E$7682=E1863)*($B$2:$B$7682=B1863)))),
F1863)</f>
        <v>STATE MEDICAL EQUIPMENT LLC</v>
      </c>
      <c r="H1863" t="s">
        <v>2695</v>
      </c>
      <c r="I1863" s="26" t="str" cm="1">
        <f t="array" ref="I1863">IF(COUNTIFS($E$2:$E$7682,E1863,$B$2:$B$7682,B1863)&gt;1,
_xlfn.TEXTJOIN(CHAR(10),TRUE,_xlfn.UNIQUE(_xlfn._xlws.FILTER($H$2:$H$7682,($E$2:$E$7682=E1863)*($B$2:$B$7682=B1863)))),
H1863)</f>
        <v>3950 E SUNSET RD STE 112 LAS VEGAS, NV 89120</v>
      </c>
      <c r="J1863" s="26" t="str">
        <f t="shared" si="58"/>
        <v>A4362-1366700015-STATE MEDICAL EQUIPMENT LLC-3950 E SUNSET RD STE 112 LAS VEGAS, NV 89120</v>
      </c>
      <c r="K1863" s="26">
        <f t="shared" si="59"/>
        <v>1</v>
      </c>
      <c r="L1863" t="s">
        <v>9</v>
      </c>
      <c r="M1863" t="s">
        <v>2988</v>
      </c>
    </row>
    <row r="1864" spans="1:13" x14ac:dyDescent="0.2">
      <c r="A1864" t="s">
        <v>5</v>
      </c>
      <c r="B1864" t="s">
        <v>1142</v>
      </c>
      <c r="C1864" t="s">
        <v>1143</v>
      </c>
      <c r="D1864" t="s">
        <v>2637</v>
      </c>
      <c r="E1864" t="s">
        <v>336</v>
      </c>
      <c r="F1864" t="s">
        <v>337</v>
      </c>
      <c r="G1864" s="23" t="str" cm="1">
        <f t="array" ref="G1864">IF(COUNTIFS($E$2:$E$7682,E1864,$B$2:$B$7682,B1864)&gt;1,
_xlfn.TEXTJOIN(CHAR(10),TRUE,_xlfn.UNIQUE(_xlfn._xlws.FILTER($F$2:$F$7682,($E$2:$E$7682=E1864)*($B$2:$B$7682=B1864)))),
F1864)</f>
        <v>STATE MEDICAL EQUIPMENT LLC</v>
      </c>
      <c r="H1864" t="s">
        <v>2695</v>
      </c>
      <c r="I1864" s="26" t="str" cm="1">
        <f t="array" ref="I1864">IF(COUNTIFS($E$2:$E$7682,E1864,$B$2:$B$7682,B1864)&gt;1,
_xlfn.TEXTJOIN(CHAR(10),TRUE,_xlfn.UNIQUE(_xlfn._xlws.FILTER($H$2:$H$7682,($E$2:$E$7682=E1864)*($B$2:$B$7682=B1864)))),
H1864)</f>
        <v>3950 E SUNSET RD STE 112 LAS VEGAS, NV 89120</v>
      </c>
      <c r="J1864" s="26" t="str">
        <f t="shared" si="58"/>
        <v>A4371-1366700015-STATE MEDICAL EQUIPMENT LLC-3950 E SUNSET RD STE 112 LAS VEGAS, NV 89120</v>
      </c>
      <c r="K1864" s="26">
        <f t="shared" si="59"/>
        <v>1</v>
      </c>
      <c r="L1864" t="s">
        <v>9</v>
      </c>
      <c r="M1864" t="s">
        <v>2988</v>
      </c>
    </row>
    <row r="1865" spans="1:13" x14ac:dyDescent="0.2">
      <c r="A1865" t="s">
        <v>5</v>
      </c>
      <c r="B1865" t="s">
        <v>856</v>
      </c>
      <c r="C1865" t="s">
        <v>857</v>
      </c>
      <c r="D1865" t="s">
        <v>2637</v>
      </c>
      <c r="E1865" t="s">
        <v>336</v>
      </c>
      <c r="F1865" t="s">
        <v>337</v>
      </c>
      <c r="G1865" s="23" t="str" cm="1">
        <f t="array" ref="G1865">IF(COUNTIFS($E$2:$E$7682,E1865,$B$2:$B$7682,B1865)&gt;1,
_xlfn.TEXTJOIN(CHAR(10),TRUE,_xlfn.UNIQUE(_xlfn._xlws.FILTER($F$2:$F$7682,($E$2:$E$7682=E1865)*($B$2:$B$7682=B1865)))),
F1865)</f>
        <v>STATE MEDICAL EQUIPMENT LLC</v>
      </c>
      <c r="H1865" t="s">
        <v>2695</v>
      </c>
      <c r="I1865" s="26" t="str" cm="1">
        <f t="array" ref="I1865">IF(COUNTIFS($E$2:$E$7682,E1865,$B$2:$B$7682,B1865)&gt;1,
_xlfn.TEXTJOIN(CHAR(10),TRUE,_xlfn.UNIQUE(_xlfn._xlws.FILTER($H$2:$H$7682,($E$2:$E$7682=E1865)*($B$2:$B$7682=B1865)))),
H1865)</f>
        <v>3950 E SUNSET RD STE 112 LAS VEGAS, NV 89120</v>
      </c>
      <c r="J1865" s="26" t="str">
        <f t="shared" si="58"/>
        <v>A4385-1366700015-STATE MEDICAL EQUIPMENT LLC-3950 E SUNSET RD STE 112 LAS VEGAS, NV 89120</v>
      </c>
      <c r="K1865" s="26">
        <f t="shared" si="59"/>
        <v>1</v>
      </c>
      <c r="L1865" t="s">
        <v>9</v>
      </c>
      <c r="M1865" t="s">
        <v>2988</v>
      </c>
    </row>
    <row r="1866" spans="1:13" x14ac:dyDescent="0.2">
      <c r="A1866" t="s">
        <v>5</v>
      </c>
      <c r="B1866" t="s">
        <v>907</v>
      </c>
      <c r="C1866" t="s">
        <v>908</v>
      </c>
      <c r="D1866" t="s">
        <v>2637</v>
      </c>
      <c r="E1866" t="s">
        <v>336</v>
      </c>
      <c r="F1866" t="s">
        <v>337</v>
      </c>
      <c r="G1866" s="23" t="str" cm="1">
        <f t="array" ref="G1866">IF(COUNTIFS($E$2:$E$7682,E1866,$B$2:$B$7682,B1866)&gt;1,
_xlfn.TEXTJOIN(CHAR(10),TRUE,_xlfn.UNIQUE(_xlfn._xlws.FILTER($F$2:$F$7682,($E$2:$E$7682=E1866)*($B$2:$B$7682=B1866)))),
F1866)</f>
        <v>STATE MEDICAL EQUIPMENT LLC</v>
      </c>
      <c r="H1866" t="s">
        <v>2695</v>
      </c>
      <c r="I1866" s="26" t="str" cm="1">
        <f t="array" ref="I1866">IF(COUNTIFS($E$2:$E$7682,E1866,$B$2:$B$7682,B1866)&gt;1,
_xlfn.TEXTJOIN(CHAR(10),TRUE,_xlfn.UNIQUE(_xlfn._xlws.FILTER($H$2:$H$7682,($E$2:$E$7682=E1866)*($B$2:$B$7682=B1866)))),
H1866)</f>
        <v>3950 E SUNSET RD STE 112 LAS VEGAS, NV 89120</v>
      </c>
      <c r="J1866" s="26" t="str">
        <f t="shared" si="58"/>
        <v>A4394-1366700015-STATE MEDICAL EQUIPMENT LLC-3950 E SUNSET RD STE 112 LAS VEGAS, NV 89120</v>
      </c>
      <c r="K1866" s="26">
        <f t="shared" si="59"/>
        <v>1</v>
      </c>
      <c r="L1866" t="s">
        <v>9</v>
      </c>
      <c r="M1866" t="s">
        <v>2988</v>
      </c>
    </row>
    <row r="1867" spans="1:13" x14ac:dyDescent="0.2">
      <c r="A1867" t="s">
        <v>5</v>
      </c>
      <c r="B1867" t="s">
        <v>669</v>
      </c>
      <c r="C1867" t="s">
        <v>670</v>
      </c>
      <c r="D1867" t="s">
        <v>2637</v>
      </c>
      <c r="E1867" t="s">
        <v>336</v>
      </c>
      <c r="F1867" t="s">
        <v>337</v>
      </c>
      <c r="G1867" s="23" t="str" cm="1">
        <f t="array" ref="G1867">IF(COUNTIFS($E$2:$E$7682,E1867,$B$2:$B$7682,B1867)&gt;1,
_xlfn.TEXTJOIN(CHAR(10),TRUE,_xlfn.UNIQUE(_xlfn._xlws.FILTER($F$2:$F$7682,($E$2:$E$7682=E1867)*($B$2:$B$7682=B1867)))),
F1867)</f>
        <v>STATE MEDICAL EQUIPMENT LLC</v>
      </c>
      <c r="H1867" t="s">
        <v>2695</v>
      </c>
      <c r="I1867" s="26" t="str" cm="1">
        <f t="array" ref="I1867">IF(COUNTIFS($E$2:$E$7682,E1867,$B$2:$B$7682,B1867)&gt;1,
_xlfn.TEXTJOIN(CHAR(10),TRUE,_xlfn.UNIQUE(_xlfn._xlws.FILTER($H$2:$H$7682,($E$2:$E$7682=E1867)*($B$2:$B$7682=B1867)))),
H1867)</f>
        <v>3950 E SUNSET RD STE 112 LAS VEGAS, NV 89120</v>
      </c>
      <c r="J1867" s="26" t="str">
        <f t="shared" si="58"/>
        <v>A4406-1366700015-STATE MEDICAL EQUIPMENT LLC-3950 E SUNSET RD STE 112 LAS VEGAS, NV 89120</v>
      </c>
      <c r="K1867" s="26">
        <f t="shared" si="59"/>
        <v>1</v>
      </c>
      <c r="L1867" t="s">
        <v>9</v>
      </c>
      <c r="M1867" t="s">
        <v>2988</v>
      </c>
    </row>
    <row r="1868" spans="1:13" x14ac:dyDescent="0.2">
      <c r="A1868" t="s">
        <v>5</v>
      </c>
      <c r="B1868" t="s">
        <v>62</v>
      </c>
      <c r="C1868" t="s">
        <v>63</v>
      </c>
      <c r="D1868" t="s">
        <v>2637</v>
      </c>
      <c r="E1868" t="s">
        <v>336</v>
      </c>
      <c r="F1868" t="s">
        <v>337</v>
      </c>
      <c r="G1868" s="23" t="str" cm="1">
        <f t="array" ref="G1868">IF(COUNTIFS($E$2:$E$7682,E1868,$B$2:$B$7682,B1868)&gt;1,
_xlfn.TEXTJOIN(CHAR(10),TRUE,_xlfn.UNIQUE(_xlfn._xlws.FILTER($F$2:$F$7682,($E$2:$E$7682=E1868)*($B$2:$B$7682=B1868)))),
F1868)</f>
        <v>STATE MEDICAL EQUIPMENT LLC</v>
      </c>
      <c r="H1868" t="s">
        <v>2695</v>
      </c>
      <c r="I1868" s="26" t="str" cm="1">
        <f t="array" ref="I1868">IF(COUNTIFS($E$2:$E$7682,E1868,$B$2:$B$7682,B1868)&gt;1,
_xlfn.TEXTJOIN(CHAR(10),TRUE,_xlfn.UNIQUE(_xlfn._xlws.FILTER($H$2:$H$7682,($E$2:$E$7682=E1868)*($B$2:$B$7682=B1868)))),
H1868)</f>
        <v>3950 E SUNSET RD STE 112 LAS VEGAS, NV 89120</v>
      </c>
      <c r="J1868" s="26" t="str">
        <f t="shared" si="58"/>
        <v>A4409-1366700015-STATE MEDICAL EQUIPMENT LLC-3950 E SUNSET RD STE 112 LAS VEGAS, NV 89120</v>
      </c>
      <c r="K1868" s="26">
        <f t="shared" si="59"/>
        <v>1</v>
      </c>
      <c r="L1868" t="s">
        <v>9</v>
      </c>
      <c r="M1868" t="s">
        <v>2988</v>
      </c>
    </row>
    <row r="1869" spans="1:13" x14ac:dyDescent="0.2">
      <c r="A1869" t="s">
        <v>5</v>
      </c>
      <c r="B1869" t="s">
        <v>711</v>
      </c>
      <c r="C1869" t="s">
        <v>712</v>
      </c>
      <c r="D1869" t="s">
        <v>2637</v>
      </c>
      <c r="E1869" t="s">
        <v>336</v>
      </c>
      <c r="F1869" t="s">
        <v>337</v>
      </c>
      <c r="G1869" s="23" t="str" cm="1">
        <f t="array" ref="G1869">IF(COUNTIFS($E$2:$E$7682,E1869,$B$2:$B$7682,B1869)&gt;1,
_xlfn.TEXTJOIN(CHAR(10),TRUE,_xlfn.UNIQUE(_xlfn._xlws.FILTER($F$2:$F$7682,($E$2:$E$7682=E1869)*($B$2:$B$7682=B1869)))),
F1869)</f>
        <v>STATE MEDICAL EQUIPMENT LLC</v>
      </c>
      <c r="H1869" t="s">
        <v>2695</v>
      </c>
      <c r="I1869" s="26" t="str" cm="1">
        <f t="array" ref="I1869">IF(COUNTIFS($E$2:$E$7682,E1869,$B$2:$B$7682,B1869)&gt;1,
_xlfn.TEXTJOIN(CHAR(10),TRUE,_xlfn.UNIQUE(_xlfn._xlws.FILTER($H$2:$H$7682,($E$2:$E$7682=E1869)*($B$2:$B$7682=B1869)))),
H1869)</f>
        <v>3950 E SUNSET RD STE 112 LAS VEGAS, NV 89120</v>
      </c>
      <c r="J1869" s="26" t="str">
        <f t="shared" si="58"/>
        <v>A4414-1366700015-STATE MEDICAL EQUIPMENT LLC-3950 E SUNSET RD STE 112 LAS VEGAS, NV 89120</v>
      </c>
      <c r="K1869" s="26">
        <f t="shared" si="59"/>
        <v>1</v>
      </c>
      <c r="L1869" t="s">
        <v>9</v>
      </c>
      <c r="M1869" t="s">
        <v>2988</v>
      </c>
    </row>
    <row r="1870" spans="1:13" x14ac:dyDescent="0.2">
      <c r="A1870" t="s">
        <v>5</v>
      </c>
      <c r="B1870" t="s">
        <v>1425</v>
      </c>
      <c r="C1870" t="s">
        <v>1426</v>
      </c>
      <c r="D1870" t="s">
        <v>2637</v>
      </c>
      <c r="E1870" t="s">
        <v>336</v>
      </c>
      <c r="F1870" t="s">
        <v>337</v>
      </c>
      <c r="G1870" s="23" t="str" cm="1">
        <f t="array" ref="G1870">IF(COUNTIFS($E$2:$E$7682,E1870,$B$2:$B$7682,B1870)&gt;1,
_xlfn.TEXTJOIN(CHAR(10),TRUE,_xlfn.UNIQUE(_xlfn._xlws.FILTER($F$2:$F$7682,($E$2:$E$7682=E1870)*($B$2:$B$7682=B1870)))),
F1870)</f>
        <v>STATE MEDICAL EQUIPMENT LLC</v>
      </c>
      <c r="H1870" t="s">
        <v>2695</v>
      </c>
      <c r="I1870" s="26" t="str" cm="1">
        <f t="array" ref="I1870">IF(COUNTIFS($E$2:$E$7682,E1870,$B$2:$B$7682,B1870)&gt;1,
_xlfn.TEXTJOIN(CHAR(10),TRUE,_xlfn.UNIQUE(_xlfn._xlws.FILTER($H$2:$H$7682,($E$2:$E$7682=E1870)*($B$2:$B$7682=B1870)))),
H1870)</f>
        <v>3950 E SUNSET RD STE 112 LAS VEGAS, NV 89120</v>
      </c>
      <c r="J1870" s="26" t="str">
        <f t="shared" si="58"/>
        <v>A4415-1366700015-STATE MEDICAL EQUIPMENT LLC-3950 E SUNSET RD STE 112 LAS VEGAS, NV 89120</v>
      </c>
      <c r="K1870" s="26">
        <f t="shared" si="59"/>
        <v>1</v>
      </c>
      <c r="L1870" t="s">
        <v>9</v>
      </c>
      <c r="M1870" t="s">
        <v>2988</v>
      </c>
    </row>
    <row r="1871" spans="1:13" x14ac:dyDescent="0.2">
      <c r="A1871" t="s">
        <v>5</v>
      </c>
      <c r="B1871" t="s">
        <v>1260</v>
      </c>
      <c r="C1871" t="s">
        <v>1261</v>
      </c>
      <c r="D1871" t="s">
        <v>2637</v>
      </c>
      <c r="E1871" t="s">
        <v>336</v>
      </c>
      <c r="F1871" t="s">
        <v>337</v>
      </c>
      <c r="G1871" s="23" t="str" cm="1">
        <f t="array" ref="G1871">IF(COUNTIFS($E$2:$E$7682,E1871,$B$2:$B$7682,B1871)&gt;1,
_xlfn.TEXTJOIN(CHAR(10),TRUE,_xlfn.UNIQUE(_xlfn._xlws.FILTER($F$2:$F$7682,($E$2:$E$7682=E1871)*($B$2:$B$7682=B1871)))),
F1871)</f>
        <v>STATE MEDICAL EQUIPMENT LLC</v>
      </c>
      <c r="H1871" t="s">
        <v>2695</v>
      </c>
      <c r="I1871" s="26" t="str" cm="1">
        <f t="array" ref="I1871">IF(COUNTIFS($E$2:$E$7682,E1871,$B$2:$B$7682,B1871)&gt;1,
_xlfn.TEXTJOIN(CHAR(10),TRUE,_xlfn.UNIQUE(_xlfn._xlws.FILTER($H$2:$H$7682,($E$2:$E$7682=E1871)*($B$2:$B$7682=B1871)))),
H1871)</f>
        <v>3950 E SUNSET RD STE 112 LAS VEGAS, NV 89120</v>
      </c>
      <c r="J1871" s="26" t="str">
        <f t="shared" si="58"/>
        <v>A4419-1366700015-STATE MEDICAL EQUIPMENT LLC-3950 E SUNSET RD STE 112 LAS VEGAS, NV 89120</v>
      </c>
      <c r="K1871" s="26">
        <f t="shared" si="59"/>
        <v>1</v>
      </c>
      <c r="L1871" t="s">
        <v>9</v>
      </c>
      <c r="M1871" t="s">
        <v>2988</v>
      </c>
    </row>
    <row r="1872" spans="1:13" x14ac:dyDescent="0.2">
      <c r="A1872" t="s">
        <v>5</v>
      </c>
      <c r="B1872" t="s">
        <v>735</v>
      </c>
      <c r="C1872" t="s">
        <v>736</v>
      </c>
      <c r="D1872" t="s">
        <v>2637</v>
      </c>
      <c r="E1872" t="s">
        <v>336</v>
      </c>
      <c r="F1872" t="s">
        <v>337</v>
      </c>
      <c r="G1872" s="23" t="str" cm="1">
        <f t="array" ref="G1872">IF(COUNTIFS($E$2:$E$7682,E1872,$B$2:$B$7682,B1872)&gt;1,
_xlfn.TEXTJOIN(CHAR(10),TRUE,_xlfn.UNIQUE(_xlfn._xlws.FILTER($F$2:$F$7682,($E$2:$E$7682=E1872)*($B$2:$B$7682=B1872)))),
F1872)</f>
        <v>STATE MEDICAL EQUIPMENT LLC</v>
      </c>
      <c r="H1872" t="s">
        <v>2695</v>
      </c>
      <c r="I1872" s="26" t="str" cm="1">
        <f t="array" ref="I1872">IF(COUNTIFS($E$2:$E$7682,E1872,$B$2:$B$7682,B1872)&gt;1,
_xlfn.TEXTJOIN(CHAR(10),TRUE,_xlfn.UNIQUE(_xlfn._xlws.FILTER($H$2:$H$7682,($E$2:$E$7682=E1872)*($B$2:$B$7682=B1872)))),
H1872)</f>
        <v>3950 E SUNSET RD STE 112 LAS VEGAS, NV 89120</v>
      </c>
      <c r="J1872" s="26" t="str">
        <f t="shared" si="58"/>
        <v>A4425-1366700015-STATE MEDICAL EQUIPMENT LLC-3950 E SUNSET RD STE 112 LAS VEGAS, NV 89120</v>
      </c>
      <c r="K1872" s="26">
        <f t="shared" si="59"/>
        <v>1</v>
      </c>
      <c r="L1872" t="s">
        <v>9</v>
      </c>
      <c r="M1872" t="s">
        <v>2988</v>
      </c>
    </row>
    <row r="1873" spans="1:13" x14ac:dyDescent="0.2">
      <c r="A1873" t="s">
        <v>5</v>
      </c>
      <c r="B1873" t="s">
        <v>660</v>
      </c>
      <c r="C1873" t="s">
        <v>661</v>
      </c>
      <c r="D1873" t="s">
        <v>2637</v>
      </c>
      <c r="E1873" t="s">
        <v>336</v>
      </c>
      <c r="F1873" t="s">
        <v>337</v>
      </c>
      <c r="G1873" s="23" t="str" cm="1">
        <f t="array" ref="G1873">IF(COUNTIFS($E$2:$E$7682,E1873,$B$2:$B$7682,B1873)&gt;1,
_xlfn.TEXTJOIN(CHAR(10),TRUE,_xlfn.UNIQUE(_xlfn._xlws.FILTER($F$2:$F$7682,($E$2:$E$7682=E1873)*($B$2:$B$7682=B1873)))),
F1873)</f>
        <v>STATE MEDICAL EQUIPMENT LLC</v>
      </c>
      <c r="H1873" t="s">
        <v>2695</v>
      </c>
      <c r="I1873" s="26" t="str" cm="1">
        <f t="array" ref="I1873">IF(COUNTIFS($E$2:$E$7682,E1873,$B$2:$B$7682,B1873)&gt;1,
_xlfn.TEXTJOIN(CHAR(10),TRUE,_xlfn.UNIQUE(_xlfn._xlws.FILTER($H$2:$H$7682,($E$2:$E$7682=E1873)*($B$2:$B$7682=B1873)))),
H1873)</f>
        <v>3950 E SUNSET RD STE 112 LAS VEGAS, NV 89120</v>
      </c>
      <c r="J1873" s="26" t="str">
        <f t="shared" si="58"/>
        <v>A4456-1366700015-STATE MEDICAL EQUIPMENT LLC-3950 E SUNSET RD STE 112 LAS VEGAS, NV 89120</v>
      </c>
      <c r="K1873" s="26">
        <f t="shared" si="59"/>
        <v>1</v>
      </c>
      <c r="L1873" t="s">
        <v>9</v>
      </c>
      <c r="M1873" t="s">
        <v>2988</v>
      </c>
    </row>
    <row r="1874" spans="1:13" x14ac:dyDescent="0.2">
      <c r="A1874" t="s">
        <v>5</v>
      </c>
      <c r="B1874" t="s">
        <v>135</v>
      </c>
      <c r="C1874" t="s">
        <v>136</v>
      </c>
      <c r="D1874" t="s">
        <v>2637</v>
      </c>
      <c r="E1874" t="s">
        <v>336</v>
      </c>
      <c r="F1874" t="s">
        <v>337</v>
      </c>
      <c r="G1874" s="23" t="str" cm="1">
        <f t="array" ref="G1874">IF(COUNTIFS($E$2:$E$7682,E1874,$B$2:$B$7682,B1874)&gt;1,
_xlfn.TEXTJOIN(CHAR(10),TRUE,_xlfn.UNIQUE(_xlfn._xlws.FILTER($F$2:$F$7682,($E$2:$E$7682=E1874)*($B$2:$B$7682=B1874)))),
F1874)</f>
        <v>STATE MEDICAL EQUIPMENT LLC</v>
      </c>
      <c r="H1874" t="s">
        <v>2695</v>
      </c>
      <c r="I1874" s="26" t="str" cm="1">
        <f t="array" ref="I1874">IF(COUNTIFS($E$2:$E$7682,E1874,$B$2:$B$7682,B1874)&gt;1,
_xlfn.TEXTJOIN(CHAR(10),TRUE,_xlfn.UNIQUE(_xlfn._xlws.FILTER($H$2:$H$7682,($E$2:$E$7682=E1874)*($B$2:$B$7682=B1874)))),
H1874)</f>
        <v>3950 E SUNSET RD STE 112 LAS VEGAS, NV 89120</v>
      </c>
      <c r="J1874" s="26" t="str">
        <f t="shared" si="58"/>
        <v>A4604-1366700015-STATE MEDICAL EQUIPMENT LLC-3950 E SUNSET RD STE 112 LAS VEGAS, NV 89120</v>
      </c>
      <c r="K1874" s="26">
        <f t="shared" si="59"/>
        <v>1</v>
      </c>
      <c r="L1874" t="s">
        <v>9</v>
      </c>
      <c r="M1874" t="s">
        <v>2988</v>
      </c>
    </row>
    <row r="1875" spans="1:13" x14ac:dyDescent="0.2">
      <c r="A1875" t="s">
        <v>5</v>
      </c>
      <c r="B1875" t="s">
        <v>240</v>
      </c>
      <c r="C1875" t="s">
        <v>241</v>
      </c>
      <c r="D1875" t="s">
        <v>2637</v>
      </c>
      <c r="E1875" t="s">
        <v>336</v>
      </c>
      <c r="F1875" t="s">
        <v>337</v>
      </c>
      <c r="G1875" s="23" t="str" cm="1">
        <f t="array" ref="G1875">IF(COUNTIFS($E$2:$E$7682,E1875,$B$2:$B$7682,B1875)&gt;1,
_xlfn.TEXTJOIN(CHAR(10),TRUE,_xlfn.UNIQUE(_xlfn._xlws.FILTER($F$2:$F$7682,($E$2:$E$7682=E1875)*($B$2:$B$7682=B1875)))),
F1875)</f>
        <v>STATE MEDICAL EQUIPMENT LLC</v>
      </c>
      <c r="H1875" t="s">
        <v>2695</v>
      </c>
      <c r="I1875" s="26" t="str" cm="1">
        <f t="array" ref="I1875">IF(COUNTIFS($E$2:$E$7682,E1875,$B$2:$B$7682,B1875)&gt;1,
_xlfn.TEXTJOIN(CHAR(10),TRUE,_xlfn.UNIQUE(_xlfn._xlws.FILTER($H$2:$H$7682,($E$2:$E$7682=E1875)*($B$2:$B$7682=B1875)))),
H1875)</f>
        <v>3950 E SUNSET RD STE 112 LAS VEGAS, NV 89120</v>
      </c>
      <c r="J1875" s="26" t="str">
        <f t="shared" si="58"/>
        <v>A4670-1366700015-STATE MEDICAL EQUIPMENT LLC-3950 E SUNSET RD STE 112 LAS VEGAS, NV 89120</v>
      </c>
      <c r="K1875" s="26">
        <f t="shared" si="59"/>
        <v>1</v>
      </c>
      <c r="L1875" t="s">
        <v>9</v>
      </c>
      <c r="M1875" t="s">
        <v>2988</v>
      </c>
    </row>
    <row r="1876" spans="1:13" x14ac:dyDescent="0.2">
      <c r="A1876" t="s">
        <v>5</v>
      </c>
      <c r="B1876" t="s">
        <v>422</v>
      </c>
      <c r="C1876" t="s">
        <v>423</v>
      </c>
      <c r="D1876" t="s">
        <v>2637</v>
      </c>
      <c r="E1876" t="s">
        <v>336</v>
      </c>
      <c r="F1876" t="s">
        <v>337</v>
      </c>
      <c r="G1876" s="23" t="str" cm="1">
        <f t="array" ref="G1876">IF(COUNTIFS($E$2:$E$7682,E1876,$B$2:$B$7682,B1876)&gt;1,
_xlfn.TEXTJOIN(CHAR(10),TRUE,_xlfn.UNIQUE(_xlfn._xlws.FILTER($F$2:$F$7682,($E$2:$E$7682=E1876)*($B$2:$B$7682=B1876)))),
F1876)</f>
        <v>STATE MEDICAL EQUIPMENT LLC</v>
      </c>
      <c r="H1876" t="s">
        <v>2695</v>
      </c>
      <c r="I1876" s="26" t="str" cm="1">
        <f t="array" ref="I1876">IF(COUNTIFS($E$2:$E$7682,E1876,$B$2:$B$7682,B1876)&gt;1,
_xlfn.TEXTJOIN(CHAR(10),TRUE,_xlfn.UNIQUE(_xlfn._xlws.FILTER($H$2:$H$7682,($E$2:$E$7682=E1876)*($B$2:$B$7682=B1876)))),
H1876)</f>
        <v>3950 E SUNSET RD STE 112 LAS VEGAS, NV 89120</v>
      </c>
      <c r="J1876" s="26" t="str">
        <f t="shared" si="58"/>
        <v>A5061-1366700015-STATE MEDICAL EQUIPMENT LLC-3950 E SUNSET RD STE 112 LAS VEGAS, NV 89120</v>
      </c>
      <c r="K1876" s="26">
        <f t="shared" si="59"/>
        <v>1</v>
      </c>
      <c r="L1876" t="s">
        <v>9</v>
      </c>
      <c r="M1876" t="s">
        <v>2988</v>
      </c>
    </row>
    <row r="1877" spans="1:13" x14ac:dyDescent="0.2">
      <c r="A1877" t="s">
        <v>5</v>
      </c>
      <c r="B1877" t="s">
        <v>257</v>
      </c>
      <c r="C1877" t="s">
        <v>258</v>
      </c>
      <c r="D1877" t="s">
        <v>2637</v>
      </c>
      <c r="E1877" t="s">
        <v>336</v>
      </c>
      <c r="F1877" t="s">
        <v>337</v>
      </c>
      <c r="G1877" s="23" t="str" cm="1">
        <f t="array" ref="G1877">IF(COUNTIFS($E$2:$E$7682,E1877,$B$2:$B$7682,B1877)&gt;1,
_xlfn.TEXTJOIN(CHAR(10),TRUE,_xlfn.UNIQUE(_xlfn._xlws.FILTER($F$2:$F$7682,($E$2:$E$7682=E1877)*($B$2:$B$7682=B1877)))),
F1877)</f>
        <v>STATE MEDICAL EQUIPMENT LLC</v>
      </c>
      <c r="H1877" t="s">
        <v>2695</v>
      </c>
      <c r="I1877" s="26" t="str" cm="1">
        <f t="array" ref="I1877">IF(COUNTIFS($E$2:$E$7682,E1877,$B$2:$B$7682,B1877)&gt;1,
_xlfn.TEXTJOIN(CHAR(10),TRUE,_xlfn.UNIQUE(_xlfn._xlws.FILTER($H$2:$H$7682,($E$2:$E$7682=E1877)*($B$2:$B$7682=B1877)))),
H1877)</f>
        <v>3950 E SUNSET RD STE 112 LAS VEGAS, NV 89120</v>
      </c>
      <c r="J1877" s="26" t="str">
        <f t="shared" si="58"/>
        <v>A5120-1366700015-STATE MEDICAL EQUIPMENT LLC-3950 E SUNSET RD STE 112 LAS VEGAS, NV 89120</v>
      </c>
      <c r="K1877" s="26">
        <f t="shared" si="59"/>
        <v>1</v>
      </c>
      <c r="L1877" t="s">
        <v>9</v>
      </c>
      <c r="M1877" t="s">
        <v>2988</v>
      </c>
    </row>
    <row r="1878" spans="1:13" x14ac:dyDescent="0.2">
      <c r="A1878" t="s">
        <v>5</v>
      </c>
      <c r="B1878" t="s">
        <v>95</v>
      </c>
      <c r="C1878" t="s">
        <v>96</v>
      </c>
      <c r="D1878" t="s">
        <v>2637</v>
      </c>
      <c r="E1878" t="s">
        <v>336</v>
      </c>
      <c r="F1878" t="s">
        <v>337</v>
      </c>
      <c r="G1878" s="23" t="str" cm="1">
        <f t="array" ref="G1878">IF(COUNTIFS($E$2:$E$7682,E1878,$B$2:$B$7682,B1878)&gt;1,
_xlfn.TEXTJOIN(CHAR(10),TRUE,_xlfn.UNIQUE(_xlfn._xlws.FILTER($F$2:$F$7682,($E$2:$E$7682=E1878)*($B$2:$B$7682=B1878)))),
F1878)</f>
        <v>STATE MEDICAL EQUIPMENT LLC</v>
      </c>
      <c r="H1878" t="s">
        <v>2695</v>
      </c>
      <c r="I1878" s="26" t="str" cm="1">
        <f t="array" ref="I1878">IF(COUNTIFS($E$2:$E$7682,E1878,$B$2:$B$7682,B1878)&gt;1,
_xlfn.TEXTJOIN(CHAR(10),TRUE,_xlfn.UNIQUE(_xlfn._xlws.FILTER($H$2:$H$7682,($E$2:$E$7682=E1878)*($B$2:$B$7682=B1878)))),
H1878)</f>
        <v>3950 E SUNSET RD STE 112 LAS VEGAS, NV 89120</v>
      </c>
      <c r="J1878" s="26" t="str">
        <f t="shared" si="58"/>
        <v>A6021-1366700015-STATE MEDICAL EQUIPMENT LLC-3950 E SUNSET RD STE 112 LAS VEGAS, NV 89120</v>
      </c>
      <c r="K1878" s="26">
        <f t="shared" si="59"/>
        <v>1</v>
      </c>
      <c r="L1878" t="s">
        <v>9</v>
      </c>
      <c r="M1878" t="s">
        <v>2988</v>
      </c>
    </row>
    <row r="1879" spans="1:13" x14ac:dyDescent="0.2">
      <c r="A1879" t="s">
        <v>5</v>
      </c>
      <c r="B1879" t="s">
        <v>707</v>
      </c>
      <c r="C1879" t="s">
        <v>708</v>
      </c>
      <c r="D1879" t="s">
        <v>2637</v>
      </c>
      <c r="E1879" t="s">
        <v>336</v>
      </c>
      <c r="F1879" t="s">
        <v>337</v>
      </c>
      <c r="G1879" s="23" t="str" cm="1">
        <f t="array" ref="G1879">IF(COUNTIFS($E$2:$E$7682,E1879,$B$2:$B$7682,B1879)&gt;1,
_xlfn.TEXTJOIN(CHAR(10),TRUE,_xlfn.UNIQUE(_xlfn._xlws.FILTER($F$2:$F$7682,($E$2:$E$7682=E1879)*($B$2:$B$7682=B1879)))),
F1879)</f>
        <v>STATE MEDICAL EQUIPMENT LLC</v>
      </c>
      <c r="H1879" t="s">
        <v>2695</v>
      </c>
      <c r="I1879" s="26" t="str" cm="1">
        <f t="array" ref="I1879">IF(COUNTIFS($E$2:$E$7682,E1879,$B$2:$B$7682,B1879)&gt;1,
_xlfn.TEXTJOIN(CHAR(10),TRUE,_xlfn.UNIQUE(_xlfn._xlws.FILTER($H$2:$H$7682,($E$2:$E$7682=E1879)*($B$2:$B$7682=B1879)))),
H1879)</f>
        <v>3950 E SUNSET RD STE 112 LAS VEGAS, NV 89120</v>
      </c>
      <c r="J1879" s="26" t="str">
        <f t="shared" si="58"/>
        <v>A6212-1366700015-STATE MEDICAL EQUIPMENT LLC-3950 E SUNSET RD STE 112 LAS VEGAS, NV 89120</v>
      </c>
      <c r="K1879" s="26">
        <f t="shared" si="59"/>
        <v>1</v>
      </c>
      <c r="L1879" t="s">
        <v>9</v>
      </c>
      <c r="M1879" t="s">
        <v>2988</v>
      </c>
    </row>
    <row r="1880" spans="1:13" x14ac:dyDescent="0.2">
      <c r="A1880" t="s">
        <v>5</v>
      </c>
      <c r="B1880" t="s">
        <v>775</v>
      </c>
      <c r="C1880" t="s">
        <v>776</v>
      </c>
      <c r="D1880" t="s">
        <v>2637</v>
      </c>
      <c r="E1880" t="s">
        <v>336</v>
      </c>
      <c r="F1880" t="s">
        <v>337</v>
      </c>
      <c r="G1880" s="23" t="str" cm="1">
        <f t="array" ref="G1880">IF(COUNTIFS($E$2:$E$7682,E1880,$B$2:$B$7682,B1880)&gt;1,
_xlfn.TEXTJOIN(CHAR(10),TRUE,_xlfn.UNIQUE(_xlfn._xlws.FILTER($F$2:$F$7682,($E$2:$E$7682=E1880)*($B$2:$B$7682=B1880)))),
F1880)</f>
        <v>STATE MEDICAL EQUIPMENT LLC</v>
      </c>
      <c r="H1880" t="s">
        <v>2695</v>
      </c>
      <c r="I1880" s="26" t="str" cm="1">
        <f t="array" ref="I1880">IF(COUNTIFS($E$2:$E$7682,E1880,$B$2:$B$7682,B1880)&gt;1,
_xlfn.TEXTJOIN(CHAR(10),TRUE,_xlfn.UNIQUE(_xlfn._xlws.FILTER($H$2:$H$7682,($E$2:$E$7682=E1880)*($B$2:$B$7682=B1880)))),
H1880)</f>
        <v>3950 E SUNSET RD STE 112 LAS VEGAS, NV 89120</v>
      </c>
      <c r="J1880" s="26" t="str">
        <f t="shared" si="58"/>
        <v>A6530-1366700015-STATE MEDICAL EQUIPMENT LLC-3950 E SUNSET RD STE 112 LAS VEGAS, NV 89120</v>
      </c>
      <c r="K1880" s="26">
        <f t="shared" si="59"/>
        <v>1</v>
      </c>
      <c r="L1880" t="s">
        <v>9</v>
      </c>
      <c r="M1880" t="s">
        <v>2988</v>
      </c>
    </row>
    <row r="1881" spans="1:13" x14ac:dyDescent="0.2">
      <c r="A1881" t="s">
        <v>5</v>
      </c>
      <c r="B1881" t="s">
        <v>501</v>
      </c>
      <c r="C1881" t="s">
        <v>502</v>
      </c>
      <c r="D1881" t="s">
        <v>2637</v>
      </c>
      <c r="E1881" t="s">
        <v>336</v>
      </c>
      <c r="F1881" t="s">
        <v>337</v>
      </c>
      <c r="G1881" s="23" t="str" cm="1">
        <f t="array" ref="G1881">IF(COUNTIFS($E$2:$E$7682,E1881,$B$2:$B$7682,B1881)&gt;1,
_xlfn.TEXTJOIN(CHAR(10),TRUE,_xlfn.UNIQUE(_xlfn._xlws.FILTER($F$2:$F$7682,($E$2:$E$7682=E1881)*($B$2:$B$7682=B1881)))),
F1881)</f>
        <v>STATE MEDICAL EQUIPMENT LLC</v>
      </c>
      <c r="H1881" t="s">
        <v>2695</v>
      </c>
      <c r="I1881" s="26" t="str" cm="1">
        <f t="array" ref="I1881">IF(COUNTIFS($E$2:$E$7682,E1881,$B$2:$B$7682,B1881)&gt;1,
_xlfn.TEXTJOIN(CHAR(10),TRUE,_xlfn.UNIQUE(_xlfn._xlws.FILTER($H$2:$H$7682,($E$2:$E$7682=E1881)*($B$2:$B$7682=B1881)))),
H1881)</f>
        <v>3950 E SUNSET RD STE 112 LAS VEGAS, NV 89120</v>
      </c>
      <c r="J1881" s="26" t="str">
        <f t="shared" si="58"/>
        <v>A7003-1366700015-STATE MEDICAL EQUIPMENT LLC-3950 E SUNSET RD STE 112 LAS VEGAS, NV 89120</v>
      </c>
      <c r="K1881" s="26">
        <f t="shared" si="59"/>
        <v>1</v>
      </c>
      <c r="L1881" t="s">
        <v>9</v>
      </c>
      <c r="M1881" t="s">
        <v>2988</v>
      </c>
    </row>
    <row r="1882" spans="1:13" x14ac:dyDescent="0.2">
      <c r="A1882" t="s">
        <v>5</v>
      </c>
      <c r="B1882" t="s">
        <v>236</v>
      </c>
      <c r="C1882" t="s">
        <v>237</v>
      </c>
      <c r="D1882" t="s">
        <v>2637</v>
      </c>
      <c r="E1882" t="s">
        <v>336</v>
      </c>
      <c r="F1882" t="s">
        <v>337</v>
      </c>
      <c r="G1882" s="23" t="str" cm="1">
        <f t="array" ref="G1882">IF(COUNTIFS($E$2:$E$7682,E1882,$B$2:$B$7682,B1882)&gt;1,
_xlfn.TEXTJOIN(CHAR(10),TRUE,_xlfn.UNIQUE(_xlfn._xlws.FILTER($F$2:$F$7682,($E$2:$E$7682=E1882)*($B$2:$B$7682=B1882)))),
F1882)</f>
        <v>STATE MEDICAL EQUIPMENT LLC</v>
      </c>
      <c r="H1882" t="s">
        <v>2695</v>
      </c>
      <c r="I1882" s="26" t="str" cm="1">
        <f t="array" ref="I1882">IF(COUNTIFS($E$2:$E$7682,E1882,$B$2:$B$7682,B1882)&gt;1,
_xlfn.TEXTJOIN(CHAR(10),TRUE,_xlfn.UNIQUE(_xlfn._xlws.FILTER($H$2:$H$7682,($E$2:$E$7682=E1882)*($B$2:$B$7682=B1882)))),
H1882)</f>
        <v>3950 E SUNSET RD STE 112 LAS VEGAS, NV 89120</v>
      </c>
      <c r="J1882" s="26" t="str">
        <f t="shared" si="58"/>
        <v>A7030-1366700015-STATE MEDICAL EQUIPMENT LLC-3950 E SUNSET RD STE 112 LAS VEGAS, NV 89120</v>
      </c>
      <c r="K1882" s="26">
        <f t="shared" si="59"/>
        <v>1</v>
      </c>
      <c r="L1882" t="s">
        <v>9</v>
      </c>
      <c r="M1882" t="s">
        <v>2988</v>
      </c>
    </row>
    <row r="1883" spans="1:13" x14ac:dyDescent="0.2">
      <c r="A1883" t="s">
        <v>5</v>
      </c>
      <c r="B1883" t="s">
        <v>673</v>
      </c>
      <c r="C1883" t="s">
        <v>674</v>
      </c>
      <c r="D1883" t="s">
        <v>2637</v>
      </c>
      <c r="E1883" t="s">
        <v>336</v>
      </c>
      <c r="F1883" t="s">
        <v>337</v>
      </c>
      <c r="G1883" s="23" t="str" cm="1">
        <f t="array" ref="G1883">IF(COUNTIFS($E$2:$E$7682,E1883,$B$2:$B$7682,B1883)&gt;1,
_xlfn.TEXTJOIN(CHAR(10),TRUE,_xlfn.UNIQUE(_xlfn._xlws.FILTER($F$2:$F$7682,($E$2:$E$7682=E1883)*($B$2:$B$7682=B1883)))),
F1883)</f>
        <v>STATE MEDICAL EQUIPMENT LLC</v>
      </c>
      <c r="H1883" t="s">
        <v>2695</v>
      </c>
      <c r="I1883" s="26" t="str" cm="1">
        <f t="array" ref="I1883">IF(COUNTIFS($E$2:$E$7682,E1883,$B$2:$B$7682,B1883)&gt;1,
_xlfn.TEXTJOIN(CHAR(10),TRUE,_xlfn.UNIQUE(_xlfn._xlws.FILTER($H$2:$H$7682,($E$2:$E$7682=E1883)*($B$2:$B$7682=B1883)))),
H1883)</f>
        <v>3950 E SUNSET RD STE 112 LAS VEGAS, NV 89120</v>
      </c>
      <c r="J1883" s="26" t="str">
        <f t="shared" si="58"/>
        <v>A7031-1366700015-STATE MEDICAL EQUIPMENT LLC-3950 E SUNSET RD STE 112 LAS VEGAS, NV 89120</v>
      </c>
      <c r="K1883" s="26">
        <f t="shared" si="59"/>
        <v>1</v>
      </c>
      <c r="L1883" t="s">
        <v>9</v>
      </c>
      <c r="M1883" t="s">
        <v>2988</v>
      </c>
    </row>
    <row r="1884" spans="1:13" x14ac:dyDescent="0.2">
      <c r="A1884" t="s">
        <v>5</v>
      </c>
      <c r="B1884" t="s">
        <v>414</v>
      </c>
      <c r="C1884" t="s">
        <v>415</v>
      </c>
      <c r="D1884" t="s">
        <v>2637</v>
      </c>
      <c r="E1884" t="s">
        <v>336</v>
      </c>
      <c r="F1884" t="s">
        <v>337</v>
      </c>
      <c r="G1884" s="23" t="str" cm="1">
        <f t="array" ref="G1884">IF(COUNTIFS($E$2:$E$7682,E1884,$B$2:$B$7682,B1884)&gt;1,
_xlfn.TEXTJOIN(CHAR(10),TRUE,_xlfn.UNIQUE(_xlfn._xlws.FILTER($F$2:$F$7682,($E$2:$E$7682=E1884)*($B$2:$B$7682=B1884)))),
F1884)</f>
        <v>STATE MEDICAL EQUIPMENT LLC</v>
      </c>
      <c r="H1884" t="s">
        <v>2695</v>
      </c>
      <c r="I1884" s="26" t="str" cm="1">
        <f t="array" ref="I1884">IF(COUNTIFS($E$2:$E$7682,E1884,$B$2:$B$7682,B1884)&gt;1,
_xlfn.TEXTJOIN(CHAR(10),TRUE,_xlfn.UNIQUE(_xlfn._xlws.FILTER($H$2:$H$7682,($E$2:$E$7682=E1884)*($B$2:$B$7682=B1884)))),
H1884)</f>
        <v>3950 E SUNSET RD STE 112 LAS VEGAS, NV 89120</v>
      </c>
      <c r="J1884" s="26" t="str">
        <f t="shared" si="58"/>
        <v>A7032-1366700015-STATE MEDICAL EQUIPMENT LLC-3950 E SUNSET RD STE 112 LAS VEGAS, NV 89120</v>
      </c>
      <c r="K1884" s="26">
        <f t="shared" si="59"/>
        <v>1</v>
      </c>
      <c r="L1884" t="s">
        <v>9</v>
      </c>
      <c r="M1884" t="s">
        <v>2988</v>
      </c>
    </row>
    <row r="1885" spans="1:13" x14ac:dyDescent="0.2">
      <c r="A1885" t="s">
        <v>5</v>
      </c>
      <c r="B1885" t="s">
        <v>671</v>
      </c>
      <c r="C1885" t="s">
        <v>672</v>
      </c>
      <c r="D1885" t="s">
        <v>2637</v>
      </c>
      <c r="E1885" t="s">
        <v>336</v>
      </c>
      <c r="F1885" t="s">
        <v>337</v>
      </c>
      <c r="G1885" s="23" t="str" cm="1">
        <f t="array" ref="G1885">IF(COUNTIFS($E$2:$E$7682,E1885,$B$2:$B$7682,B1885)&gt;1,
_xlfn.TEXTJOIN(CHAR(10),TRUE,_xlfn.UNIQUE(_xlfn._xlws.FILTER($F$2:$F$7682,($E$2:$E$7682=E1885)*($B$2:$B$7682=B1885)))),
F1885)</f>
        <v>STATE MEDICAL EQUIPMENT LLC</v>
      </c>
      <c r="H1885" t="s">
        <v>2695</v>
      </c>
      <c r="I1885" s="26" t="str" cm="1">
        <f t="array" ref="I1885">IF(COUNTIFS($E$2:$E$7682,E1885,$B$2:$B$7682,B1885)&gt;1,
_xlfn.TEXTJOIN(CHAR(10),TRUE,_xlfn.UNIQUE(_xlfn._xlws.FILTER($H$2:$H$7682,($E$2:$E$7682=E1885)*($B$2:$B$7682=B1885)))),
H1885)</f>
        <v>3950 E SUNSET RD STE 112 LAS VEGAS, NV 89120</v>
      </c>
      <c r="J1885" s="26" t="str">
        <f t="shared" si="58"/>
        <v>A7033-1366700015-STATE MEDICAL EQUIPMENT LLC-3950 E SUNSET RD STE 112 LAS VEGAS, NV 89120</v>
      </c>
      <c r="K1885" s="26">
        <f t="shared" si="59"/>
        <v>1</v>
      </c>
      <c r="L1885" t="s">
        <v>9</v>
      </c>
      <c r="M1885" t="s">
        <v>2988</v>
      </c>
    </row>
    <row r="1886" spans="1:13" x14ac:dyDescent="0.2">
      <c r="A1886" t="s">
        <v>5</v>
      </c>
      <c r="B1886" t="s">
        <v>31</v>
      </c>
      <c r="C1886" t="s">
        <v>32</v>
      </c>
      <c r="D1886" t="s">
        <v>2637</v>
      </c>
      <c r="E1886" t="s">
        <v>336</v>
      </c>
      <c r="F1886" t="s">
        <v>337</v>
      </c>
      <c r="G1886" s="23" t="str" cm="1">
        <f t="array" ref="G1886">IF(COUNTIFS($E$2:$E$7682,E1886,$B$2:$B$7682,B1886)&gt;1,
_xlfn.TEXTJOIN(CHAR(10),TRUE,_xlfn.UNIQUE(_xlfn._xlws.FILTER($F$2:$F$7682,($E$2:$E$7682=E1886)*($B$2:$B$7682=B1886)))),
F1886)</f>
        <v>STATE MEDICAL EQUIPMENT LLC</v>
      </c>
      <c r="H1886" t="s">
        <v>2695</v>
      </c>
      <c r="I1886" s="26" t="str" cm="1">
        <f t="array" ref="I1886">IF(COUNTIFS($E$2:$E$7682,E1886,$B$2:$B$7682,B1886)&gt;1,
_xlfn.TEXTJOIN(CHAR(10),TRUE,_xlfn.UNIQUE(_xlfn._xlws.FILTER($H$2:$H$7682,($E$2:$E$7682=E1886)*($B$2:$B$7682=B1886)))),
H1886)</f>
        <v>3950 E SUNSET RD STE 112 LAS VEGAS, NV 89120</v>
      </c>
      <c r="J1886" s="26" t="str">
        <f t="shared" si="58"/>
        <v>A7034-1366700015-STATE MEDICAL EQUIPMENT LLC-3950 E SUNSET RD STE 112 LAS VEGAS, NV 89120</v>
      </c>
      <c r="K1886" s="26">
        <f t="shared" si="59"/>
        <v>1</v>
      </c>
      <c r="L1886" t="s">
        <v>9</v>
      </c>
      <c r="M1886" t="s">
        <v>2988</v>
      </c>
    </row>
    <row r="1887" spans="1:13" x14ac:dyDescent="0.2">
      <c r="A1887" t="s">
        <v>5</v>
      </c>
      <c r="B1887" t="s">
        <v>483</v>
      </c>
      <c r="C1887" t="s">
        <v>484</v>
      </c>
      <c r="D1887" t="s">
        <v>2637</v>
      </c>
      <c r="E1887" t="s">
        <v>336</v>
      </c>
      <c r="F1887" t="s">
        <v>337</v>
      </c>
      <c r="G1887" s="23" t="str" cm="1">
        <f t="array" ref="G1887">IF(COUNTIFS($E$2:$E$7682,E1887,$B$2:$B$7682,B1887)&gt;1,
_xlfn.TEXTJOIN(CHAR(10),TRUE,_xlfn.UNIQUE(_xlfn._xlws.FILTER($F$2:$F$7682,($E$2:$E$7682=E1887)*($B$2:$B$7682=B1887)))),
F1887)</f>
        <v>STATE MEDICAL EQUIPMENT LLC</v>
      </c>
      <c r="H1887" t="s">
        <v>2695</v>
      </c>
      <c r="I1887" s="26" t="str" cm="1">
        <f t="array" ref="I1887">IF(COUNTIFS($E$2:$E$7682,E1887,$B$2:$B$7682,B1887)&gt;1,
_xlfn.TEXTJOIN(CHAR(10),TRUE,_xlfn.UNIQUE(_xlfn._xlws.FILTER($H$2:$H$7682,($E$2:$E$7682=E1887)*($B$2:$B$7682=B1887)))),
H1887)</f>
        <v>3950 E SUNSET RD STE 112 LAS VEGAS, NV 89120</v>
      </c>
      <c r="J1887" s="26" t="str">
        <f t="shared" si="58"/>
        <v>A7035-1366700015-STATE MEDICAL EQUIPMENT LLC-3950 E SUNSET RD STE 112 LAS VEGAS, NV 89120</v>
      </c>
      <c r="K1887" s="26">
        <f t="shared" si="59"/>
        <v>1</v>
      </c>
      <c r="L1887" t="s">
        <v>9</v>
      </c>
      <c r="M1887" t="s">
        <v>2988</v>
      </c>
    </row>
    <row r="1888" spans="1:13" x14ac:dyDescent="0.2">
      <c r="A1888" t="s">
        <v>5</v>
      </c>
      <c r="B1888" t="s">
        <v>151</v>
      </c>
      <c r="C1888" t="s">
        <v>152</v>
      </c>
      <c r="D1888" t="s">
        <v>2637</v>
      </c>
      <c r="E1888" t="s">
        <v>336</v>
      </c>
      <c r="F1888" t="s">
        <v>337</v>
      </c>
      <c r="G1888" s="23" t="str" cm="1">
        <f t="array" ref="G1888">IF(COUNTIFS($E$2:$E$7682,E1888,$B$2:$B$7682,B1888)&gt;1,
_xlfn.TEXTJOIN(CHAR(10),TRUE,_xlfn.UNIQUE(_xlfn._xlws.FILTER($F$2:$F$7682,($E$2:$E$7682=E1888)*($B$2:$B$7682=B1888)))),
F1888)</f>
        <v>STATE MEDICAL EQUIPMENT LLC</v>
      </c>
      <c r="H1888" t="s">
        <v>2695</v>
      </c>
      <c r="I1888" s="26" t="str" cm="1">
        <f t="array" ref="I1888">IF(COUNTIFS($E$2:$E$7682,E1888,$B$2:$B$7682,B1888)&gt;1,
_xlfn.TEXTJOIN(CHAR(10),TRUE,_xlfn.UNIQUE(_xlfn._xlws.FILTER($H$2:$H$7682,($E$2:$E$7682=E1888)*($B$2:$B$7682=B1888)))),
H1888)</f>
        <v>3950 E SUNSET RD STE 112 LAS VEGAS, NV 89120</v>
      </c>
      <c r="J1888" s="26" t="str">
        <f t="shared" si="58"/>
        <v>A7037-1366700015-STATE MEDICAL EQUIPMENT LLC-3950 E SUNSET RD STE 112 LAS VEGAS, NV 89120</v>
      </c>
      <c r="K1888" s="26">
        <f t="shared" si="59"/>
        <v>1</v>
      </c>
      <c r="L1888" t="s">
        <v>9</v>
      </c>
      <c r="M1888" t="s">
        <v>2988</v>
      </c>
    </row>
    <row r="1889" spans="1:13" x14ac:dyDescent="0.2">
      <c r="A1889" t="s">
        <v>5</v>
      </c>
      <c r="B1889" t="s">
        <v>370</v>
      </c>
      <c r="C1889" t="s">
        <v>371</v>
      </c>
      <c r="D1889" t="s">
        <v>2637</v>
      </c>
      <c r="E1889" t="s">
        <v>336</v>
      </c>
      <c r="F1889" t="s">
        <v>337</v>
      </c>
      <c r="G1889" s="23" t="str" cm="1">
        <f t="array" ref="G1889">IF(COUNTIFS($E$2:$E$7682,E1889,$B$2:$B$7682,B1889)&gt;1,
_xlfn.TEXTJOIN(CHAR(10),TRUE,_xlfn.UNIQUE(_xlfn._xlws.FILTER($F$2:$F$7682,($E$2:$E$7682=E1889)*($B$2:$B$7682=B1889)))),
F1889)</f>
        <v>STATE MEDICAL EQUIPMENT LLC</v>
      </c>
      <c r="H1889" t="s">
        <v>2695</v>
      </c>
      <c r="I1889" s="26" t="str" cm="1">
        <f t="array" ref="I1889">IF(COUNTIFS($E$2:$E$7682,E1889,$B$2:$B$7682,B1889)&gt;1,
_xlfn.TEXTJOIN(CHAR(10),TRUE,_xlfn.UNIQUE(_xlfn._xlws.FILTER($H$2:$H$7682,($E$2:$E$7682=E1889)*($B$2:$B$7682=B1889)))),
H1889)</f>
        <v>3950 E SUNSET RD STE 112 LAS VEGAS, NV 89120</v>
      </c>
      <c r="J1889" s="26" t="str">
        <f t="shared" si="58"/>
        <v>A7038-1366700015-STATE MEDICAL EQUIPMENT LLC-3950 E SUNSET RD STE 112 LAS VEGAS, NV 89120</v>
      </c>
      <c r="K1889" s="26">
        <f t="shared" si="59"/>
        <v>1</v>
      </c>
      <c r="L1889" t="s">
        <v>9</v>
      </c>
      <c r="M1889" t="s">
        <v>2988</v>
      </c>
    </row>
    <row r="1890" spans="1:13" x14ac:dyDescent="0.2">
      <c r="A1890" t="s">
        <v>5</v>
      </c>
      <c r="B1890" t="s">
        <v>632</v>
      </c>
      <c r="C1890" t="s">
        <v>633</v>
      </c>
      <c r="D1890" t="s">
        <v>2637</v>
      </c>
      <c r="E1890" t="s">
        <v>336</v>
      </c>
      <c r="F1890" t="s">
        <v>337</v>
      </c>
      <c r="G1890" s="23" t="str" cm="1">
        <f t="array" ref="G1890">IF(COUNTIFS($E$2:$E$7682,E1890,$B$2:$B$7682,B1890)&gt;1,
_xlfn.TEXTJOIN(CHAR(10),TRUE,_xlfn.UNIQUE(_xlfn._xlws.FILTER($F$2:$F$7682,($E$2:$E$7682=E1890)*($B$2:$B$7682=B1890)))),
F1890)</f>
        <v>STATE MEDICAL EQUIPMENT LLC</v>
      </c>
      <c r="H1890" t="s">
        <v>2695</v>
      </c>
      <c r="I1890" s="26" t="str" cm="1">
        <f t="array" ref="I1890">IF(COUNTIFS($E$2:$E$7682,E1890,$B$2:$B$7682,B1890)&gt;1,
_xlfn.TEXTJOIN(CHAR(10),TRUE,_xlfn.UNIQUE(_xlfn._xlws.FILTER($H$2:$H$7682,($E$2:$E$7682=E1890)*($B$2:$B$7682=B1890)))),
H1890)</f>
        <v>3950 E SUNSET RD STE 112 LAS VEGAS, NV 89120</v>
      </c>
      <c r="J1890" s="26" t="str">
        <f t="shared" si="58"/>
        <v>A7039-1366700015-STATE MEDICAL EQUIPMENT LLC-3950 E SUNSET RD STE 112 LAS VEGAS, NV 89120</v>
      </c>
      <c r="K1890" s="26">
        <f t="shared" si="59"/>
        <v>1</v>
      </c>
      <c r="L1890" t="s">
        <v>9</v>
      </c>
      <c r="M1890" t="s">
        <v>2988</v>
      </c>
    </row>
    <row r="1891" spans="1:13" x14ac:dyDescent="0.2">
      <c r="A1891" t="s">
        <v>5</v>
      </c>
      <c r="B1891" t="s">
        <v>72</v>
      </c>
      <c r="C1891" t="s">
        <v>73</v>
      </c>
      <c r="D1891" t="s">
        <v>2637</v>
      </c>
      <c r="E1891" t="s">
        <v>336</v>
      </c>
      <c r="F1891" t="s">
        <v>337</v>
      </c>
      <c r="G1891" s="23" t="str" cm="1">
        <f t="array" ref="G1891">IF(COUNTIFS($E$2:$E$7682,E1891,$B$2:$B$7682,B1891)&gt;1,
_xlfn.TEXTJOIN(CHAR(10),TRUE,_xlfn.UNIQUE(_xlfn._xlws.FILTER($F$2:$F$7682,($E$2:$E$7682=E1891)*($B$2:$B$7682=B1891)))),
F1891)</f>
        <v>STATE MEDICAL EQUIPMENT LLC</v>
      </c>
      <c r="H1891" t="s">
        <v>2695</v>
      </c>
      <c r="I1891" s="26" t="str" cm="1">
        <f t="array" ref="I1891">IF(COUNTIFS($E$2:$E$7682,E1891,$B$2:$B$7682,B1891)&gt;1,
_xlfn.TEXTJOIN(CHAR(10),TRUE,_xlfn.UNIQUE(_xlfn._xlws.FILTER($H$2:$H$7682,($E$2:$E$7682=E1891)*($B$2:$B$7682=B1891)))),
H1891)</f>
        <v>3950 E SUNSET RD STE 112 LAS VEGAS, NV 89120</v>
      </c>
      <c r="J1891" s="26" t="str">
        <f t="shared" si="58"/>
        <v>A7046-1366700015-STATE MEDICAL EQUIPMENT LLC-3950 E SUNSET RD STE 112 LAS VEGAS, NV 89120</v>
      </c>
      <c r="K1891" s="26">
        <f t="shared" si="59"/>
        <v>1</v>
      </c>
      <c r="L1891" t="s">
        <v>9</v>
      </c>
      <c r="M1891" t="s">
        <v>2988</v>
      </c>
    </row>
    <row r="1892" spans="1:13" x14ac:dyDescent="0.2">
      <c r="A1892" t="s">
        <v>5</v>
      </c>
      <c r="B1892" t="s">
        <v>1120</v>
      </c>
      <c r="C1892" t="s">
        <v>1121</v>
      </c>
      <c r="D1892" t="s">
        <v>2602</v>
      </c>
      <c r="E1892" t="s">
        <v>336</v>
      </c>
      <c r="F1892" t="s">
        <v>337</v>
      </c>
      <c r="G1892" s="23" t="str" cm="1">
        <f t="array" ref="G1892">IF(COUNTIFS($E$2:$E$7682,E1892,$B$2:$B$7682,B1892)&gt;1,
_xlfn.TEXTJOIN(CHAR(10),TRUE,_xlfn.UNIQUE(_xlfn._xlws.FILTER($F$2:$F$7682,($E$2:$E$7682=E1892)*($B$2:$B$7682=B1892)))),
F1892)</f>
        <v>STATE MEDICAL EQUIPMENT LLC</v>
      </c>
      <c r="H1892" t="s">
        <v>2695</v>
      </c>
      <c r="I1892" s="26" t="str" cm="1">
        <f t="array" ref="I1892">IF(COUNTIFS($E$2:$E$7682,E1892,$B$2:$B$7682,B1892)&gt;1,
_xlfn.TEXTJOIN(CHAR(10),TRUE,_xlfn.UNIQUE(_xlfn._xlws.FILTER($H$2:$H$7682,($E$2:$E$7682=E1892)*($B$2:$B$7682=B1892)))),
H1892)</f>
        <v>3950 E SUNSET RD STE 112 LAS VEGAS, NV 89120</v>
      </c>
      <c r="J1892" s="26" t="str">
        <f t="shared" si="58"/>
        <v>E0100-1366700015-STATE MEDICAL EQUIPMENT LLC-3950 E SUNSET RD STE 112 LAS VEGAS, NV 89120</v>
      </c>
      <c r="K1892" s="26">
        <f t="shared" si="59"/>
        <v>1</v>
      </c>
      <c r="L1892" t="s">
        <v>9</v>
      </c>
      <c r="M1892" t="s">
        <v>2988</v>
      </c>
    </row>
    <row r="1893" spans="1:13" x14ac:dyDescent="0.2">
      <c r="A1893" t="s">
        <v>5</v>
      </c>
      <c r="B1893" t="s">
        <v>828</v>
      </c>
      <c r="C1893" t="s">
        <v>829</v>
      </c>
      <c r="D1893" t="s">
        <v>2602</v>
      </c>
      <c r="E1893" t="s">
        <v>336</v>
      </c>
      <c r="F1893" t="s">
        <v>337</v>
      </c>
      <c r="G1893" s="23" t="str" cm="1">
        <f t="array" ref="G1893">IF(COUNTIFS($E$2:$E$7682,E1893,$B$2:$B$7682,B1893)&gt;1,
_xlfn.TEXTJOIN(CHAR(10),TRUE,_xlfn.UNIQUE(_xlfn._xlws.FILTER($F$2:$F$7682,($E$2:$E$7682=E1893)*($B$2:$B$7682=B1893)))),
F1893)</f>
        <v>STATE MEDICAL EQUIPMENT LLC</v>
      </c>
      <c r="H1893" t="s">
        <v>2695</v>
      </c>
      <c r="I1893" s="26" t="str" cm="1">
        <f t="array" ref="I1893">IF(COUNTIFS($E$2:$E$7682,E1893,$B$2:$B$7682,B1893)&gt;1,
_xlfn.TEXTJOIN(CHAR(10),TRUE,_xlfn.UNIQUE(_xlfn._xlws.FILTER($H$2:$H$7682,($E$2:$E$7682=E1893)*($B$2:$B$7682=B1893)))),
H1893)</f>
        <v>3950 E SUNSET RD STE 112 LAS VEGAS, NV 89120</v>
      </c>
      <c r="J1893" s="26" t="str">
        <f t="shared" si="58"/>
        <v>E0105-1366700015-STATE MEDICAL EQUIPMENT LLC-3950 E SUNSET RD STE 112 LAS VEGAS, NV 89120</v>
      </c>
      <c r="K1893" s="26">
        <f t="shared" si="59"/>
        <v>1</v>
      </c>
      <c r="L1893" t="s">
        <v>9</v>
      </c>
      <c r="M1893" t="s">
        <v>2988</v>
      </c>
    </row>
    <row r="1894" spans="1:13" x14ac:dyDescent="0.2">
      <c r="A1894" t="s">
        <v>5</v>
      </c>
      <c r="B1894" t="s">
        <v>1585</v>
      </c>
      <c r="C1894" t="s">
        <v>1586</v>
      </c>
      <c r="D1894" t="s">
        <v>2603</v>
      </c>
      <c r="E1894" t="s">
        <v>336</v>
      </c>
      <c r="F1894" t="s">
        <v>337</v>
      </c>
      <c r="G1894" s="23" t="str" cm="1">
        <f t="array" ref="G1894">IF(COUNTIFS($E$2:$E$7682,E1894,$B$2:$B$7682,B1894)&gt;1,
_xlfn.TEXTJOIN(CHAR(10),TRUE,_xlfn.UNIQUE(_xlfn._xlws.FILTER($F$2:$F$7682,($E$2:$E$7682=E1894)*($B$2:$B$7682=B1894)))),
F1894)</f>
        <v>STATE MEDICAL EQUIPMENT LLC</v>
      </c>
      <c r="H1894" t="s">
        <v>2695</v>
      </c>
      <c r="I1894" s="26" t="str" cm="1">
        <f t="array" ref="I1894">IF(COUNTIFS($E$2:$E$7682,E1894,$B$2:$B$7682,B1894)&gt;1,
_xlfn.TEXTJOIN(CHAR(10),TRUE,_xlfn.UNIQUE(_xlfn._xlws.FILTER($H$2:$H$7682,($E$2:$E$7682=E1894)*($B$2:$B$7682=B1894)))),
H1894)</f>
        <v>3950 E SUNSET RD STE 112 LAS VEGAS, NV 89120</v>
      </c>
      <c r="J1894" s="26" t="str">
        <f t="shared" si="58"/>
        <v>E0110-1366700015-STATE MEDICAL EQUIPMENT LLC-3950 E SUNSET RD STE 112 LAS VEGAS, NV 89120</v>
      </c>
      <c r="K1894" s="26">
        <f t="shared" si="59"/>
        <v>1</v>
      </c>
      <c r="L1894" t="s">
        <v>9</v>
      </c>
      <c r="M1894" t="s">
        <v>2988</v>
      </c>
    </row>
    <row r="1895" spans="1:13" x14ac:dyDescent="0.2">
      <c r="A1895" t="s">
        <v>5</v>
      </c>
      <c r="B1895" t="s">
        <v>692</v>
      </c>
      <c r="C1895" t="s">
        <v>693</v>
      </c>
      <c r="D1895" t="s">
        <v>2604</v>
      </c>
      <c r="E1895" t="s">
        <v>336</v>
      </c>
      <c r="F1895" t="s">
        <v>337</v>
      </c>
      <c r="G1895" s="23" t="str" cm="1">
        <f t="array" ref="G1895">IF(COUNTIFS($E$2:$E$7682,E1895,$B$2:$B$7682,B1895)&gt;1,
_xlfn.TEXTJOIN(CHAR(10),TRUE,_xlfn.UNIQUE(_xlfn._xlws.FILTER($F$2:$F$7682,($E$2:$E$7682=E1895)*($B$2:$B$7682=B1895)))),
F1895)</f>
        <v>STATE MEDICAL EQUIPMENT LLC</v>
      </c>
      <c r="H1895" t="s">
        <v>2695</v>
      </c>
      <c r="I1895" s="26" t="str" cm="1">
        <f t="array" ref="I1895">IF(COUNTIFS($E$2:$E$7682,E1895,$B$2:$B$7682,B1895)&gt;1,
_xlfn.TEXTJOIN(CHAR(10),TRUE,_xlfn.UNIQUE(_xlfn._xlws.FILTER($H$2:$H$7682,($E$2:$E$7682=E1895)*($B$2:$B$7682=B1895)))),
H1895)</f>
        <v>3950 E SUNSET RD STE 112 LAS VEGAS, NV 89120</v>
      </c>
      <c r="J1895" s="26" t="str">
        <f t="shared" si="58"/>
        <v>E0135-1366700015-STATE MEDICAL EQUIPMENT LLC-3950 E SUNSET RD STE 112 LAS VEGAS, NV 89120</v>
      </c>
      <c r="K1895" s="26">
        <f t="shared" si="59"/>
        <v>1</v>
      </c>
      <c r="L1895" t="s">
        <v>9</v>
      </c>
      <c r="M1895" t="s">
        <v>2988</v>
      </c>
    </row>
    <row r="1896" spans="1:13" x14ac:dyDescent="0.2">
      <c r="A1896" t="s">
        <v>5</v>
      </c>
      <c r="B1896" t="s">
        <v>110</v>
      </c>
      <c r="C1896" t="s">
        <v>111</v>
      </c>
      <c r="D1896" t="s">
        <v>2604</v>
      </c>
      <c r="E1896" t="s">
        <v>336</v>
      </c>
      <c r="F1896" t="s">
        <v>337</v>
      </c>
      <c r="G1896" s="23" t="str" cm="1">
        <f t="array" ref="G1896">IF(COUNTIFS($E$2:$E$7682,E1896,$B$2:$B$7682,B1896)&gt;1,
_xlfn.TEXTJOIN(CHAR(10),TRUE,_xlfn.UNIQUE(_xlfn._xlws.FILTER($F$2:$F$7682,($E$2:$E$7682=E1896)*($B$2:$B$7682=B1896)))),
F1896)</f>
        <v>STATE MEDICAL EQUIPMENT LLC</v>
      </c>
      <c r="H1896" t="s">
        <v>2695</v>
      </c>
      <c r="I1896" s="26" t="str" cm="1">
        <f t="array" ref="I1896">IF(COUNTIFS($E$2:$E$7682,E1896,$B$2:$B$7682,B1896)&gt;1,
_xlfn.TEXTJOIN(CHAR(10),TRUE,_xlfn.UNIQUE(_xlfn._xlws.FILTER($H$2:$H$7682,($E$2:$E$7682=E1896)*($B$2:$B$7682=B1896)))),
H1896)</f>
        <v>3950 E SUNSET RD STE 112 LAS VEGAS, NV 89120</v>
      </c>
      <c r="J1896" s="26" t="str">
        <f t="shared" si="58"/>
        <v>E0143-1366700015-STATE MEDICAL EQUIPMENT LLC-3950 E SUNSET RD STE 112 LAS VEGAS, NV 89120</v>
      </c>
      <c r="K1896" s="26">
        <f t="shared" si="59"/>
        <v>1</v>
      </c>
      <c r="L1896" t="s">
        <v>9</v>
      </c>
      <c r="M1896" t="s">
        <v>2988</v>
      </c>
    </row>
    <row r="1897" spans="1:13" x14ac:dyDescent="0.2">
      <c r="A1897" t="s">
        <v>5</v>
      </c>
      <c r="B1897" t="s">
        <v>179</v>
      </c>
      <c r="C1897" t="s">
        <v>180</v>
      </c>
      <c r="D1897" t="s">
        <v>2604</v>
      </c>
      <c r="E1897" t="s">
        <v>336</v>
      </c>
      <c r="F1897" t="s">
        <v>337</v>
      </c>
      <c r="G1897" s="23" t="str" cm="1">
        <f t="array" ref="G1897">IF(COUNTIFS($E$2:$E$7682,E1897,$B$2:$B$7682,B1897)&gt;1,
_xlfn.TEXTJOIN(CHAR(10),TRUE,_xlfn.UNIQUE(_xlfn._xlws.FILTER($F$2:$F$7682,($E$2:$E$7682=E1897)*($B$2:$B$7682=B1897)))),
F1897)</f>
        <v>STATE MEDICAL EQUIPMENT LLC</v>
      </c>
      <c r="H1897" t="s">
        <v>2695</v>
      </c>
      <c r="I1897" s="26" t="str" cm="1">
        <f t="array" ref="I1897">IF(COUNTIFS($E$2:$E$7682,E1897,$B$2:$B$7682,B1897)&gt;1,
_xlfn.TEXTJOIN(CHAR(10),TRUE,_xlfn.UNIQUE(_xlfn._xlws.FILTER($H$2:$H$7682,($E$2:$E$7682=E1897)*($B$2:$B$7682=B1897)))),
H1897)</f>
        <v>3950 E SUNSET RD STE 112 LAS VEGAS, NV 89120</v>
      </c>
      <c r="J1897" s="26" t="str">
        <f t="shared" si="58"/>
        <v>E0149-1366700015-STATE MEDICAL EQUIPMENT LLC-3950 E SUNSET RD STE 112 LAS VEGAS, NV 89120</v>
      </c>
      <c r="K1897" s="26">
        <f t="shared" si="59"/>
        <v>1</v>
      </c>
      <c r="L1897" t="s">
        <v>9</v>
      </c>
      <c r="M1897" t="s">
        <v>2988</v>
      </c>
    </row>
    <row r="1898" spans="1:13" x14ac:dyDescent="0.2">
      <c r="A1898" t="s">
        <v>5</v>
      </c>
      <c r="B1898" t="s">
        <v>918</v>
      </c>
      <c r="C1898" t="s">
        <v>919</v>
      </c>
      <c r="D1898" t="s">
        <v>2605</v>
      </c>
      <c r="E1898" t="s">
        <v>336</v>
      </c>
      <c r="F1898" t="s">
        <v>337</v>
      </c>
      <c r="G1898" s="23" t="str" cm="1">
        <f t="array" ref="G1898">IF(COUNTIFS($E$2:$E$7682,E1898,$B$2:$B$7682,B1898)&gt;1,
_xlfn.TEXTJOIN(CHAR(10),TRUE,_xlfn.UNIQUE(_xlfn._xlws.FILTER($F$2:$F$7682,($E$2:$E$7682=E1898)*($B$2:$B$7682=B1898)))),
F1898)</f>
        <v>STATE MEDICAL EQUIPMENT LLC</v>
      </c>
      <c r="H1898" t="s">
        <v>2695</v>
      </c>
      <c r="I1898" s="26" t="str" cm="1">
        <f t="array" ref="I1898">IF(COUNTIFS($E$2:$E$7682,E1898,$B$2:$B$7682,B1898)&gt;1,
_xlfn.TEXTJOIN(CHAR(10),TRUE,_xlfn.UNIQUE(_xlfn._xlws.FILTER($H$2:$H$7682,($E$2:$E$7682=E1898)*($B$2:$B$7682=B1898)))),
H1898)</f>
        <v>3950 E SUNSET RD STE 112 LAS VEGAS, NV 89120</v>
      </c>
      <c r="J1898" s="26" t="str">
        <f t="shared" si="58"/>
        <v>E0154-1366700015-STATE MEDICAL EQUIPMENT LLC-3950 E SUNSET RD STE 112 LAS VEGAS, NV 89120</v>
      </c>
      <c r="K1898" s="26">
        <f t="shared" si="59"/>
        <v>1</v>
      </c>
      <c r="L1898" t="s">
        <v>9</v>
      </c>
      <c r="M1898" t="s">
        <v>2988</v>
      </c>
    </row>
    <row r="1899" spans="1:13" x14ac:dyDescent="0.2">
      <c r="A1899" t="s">
        <v>5</v>
      </c>
      <c r="B1899" t="s">
        <v>286</v>
      </c>
      <c r="C1899" t="s">
        <v>287</v>
      </c>
      <c r="D1899" t="s">
        <v>2605</v>
      </c>
      <c r="E1899" t="s">
        <v>336</v>
      </c>
      <c r="F1899" t="s">
        <v>337</v>
      </c>
      <c r="G1899" s="23" t="str" cm="1">
        <f t="array" ref="G1899">IF(COUNTIFS($E$2:$E$7682,E1899,$B$2:$B$7682,B1899)&gt;1,
_xlfn.TEXTJOIN(CHAR(10),TRUE,_xlfn.UNIQUE(_xlfn._xlws.FILTER($F$2:$F$7682,($E$2:$E$7682=E1899)*($B$2:$B$7682=B1899)))),
F1899)</f>
        <v>STATE MEDICAL EQUIPMENT LLC</v>
      </c>
      <c r="H1899" t="s">
        <v>2695</v>
      </c>
      <c r="I1899" s="26" t="str" cm="1">
        <f t="array" ref="I1899">IF(COUNTIFS($E$2:$E$7682,E1899,$B$2:$B$7682,B1899)&gt;1,
_xlfn.TEXTJOIN(CHAR(10),TRUE,_xlfn.UNIQUE(_xlfn._xlws.FILTER($H$2:$H$7682,($E$2:$E$7682=E1899)*($B$2:$B$7682=B1899)))),
H1899)</f>
        <v>3950 E SUNSET RD STE 112 LAS VEGAS, NV 89120</v>
      </c>
      <c r="J1899" s="26" t="str">
        <f t="shared" si="58"/>
        <v>E0156-1366700015-STATE MEDICAL EQUIPMENT LLC-3950 E SUNSET RD STE 112 LAS VEGAS, NV 89120</v>
      </c>
      <c r="K1899" s="26">
        <f t="shared" si="59"/>
        <v>1</v>
      </c>
      <c r="L1899" t="s">
        <v>9</v>
      </c>
      <c r="M1899" t="s">
        <v>2988</v>
      </c>
    </row>
    <row r="1900" spans="1:13" x14ac:dyDescent="0.2">
      <c r="A1900" t="s">
        <v>5</v>
      </c>
      <c r="B1900" t="s">
        <v>877</v>
      </c>
      <c r="C1900" t="s">
        <v>878</v>
      </c>
      <c r="D1900" t="s">
        <v>2605</v>
      </c>
      <c r="E1900" t="s">
        <v>336</v>
      </c>
      <c r="F1900" t="s">
        <v>337</v>
      </c>
      <c r="G1900" s="23" t="str" cm="1">
        <f t="array" ref="G1900">IF(COUNTIFS($E$2:$E$7682,E1900,$B$2:$B$7682,B1900)&gt;1,
_xlfn.TEXTJOIN(CHAR(10),TRUE,_xlfn.UNIQUE(_xlfn._xlws.FILTER($F$2:$F$7682,($E$2:$E$7682=E1900)*($B$2:$B$7682=B1900)))),
F1900)</f>
        <v>STATE MEDICAL EQUIPMENT LLC</v>
      </c>
      <c r="H1900" t="s">
        <v>2695</v>
      </c>
      <c r="I1900" s="26" t="str" cm="1">
        <f t="array" ref="I1900">IF(COUNTIFS($E$2:$E$7682,E1900,$B$2:$B$7682,B1900)&gt;1,
_xlfn.TEXTJOIN(CHAR(10),TRUE,_xlfn.UNIQUE(_xlfn._xlws.FILTER($H$2:$H$7682,($E$2:$E$7682=E1900)*($B$2:$B$7682=B1900)))),
H1900)</f>
        <v>3950 E SUNSET RD STE 112 LAS VEGAS, NV 89120</v>
      </c>
      <c r="J1900" s="26" t="str">
        <f t="shared" si="58"/>
        <v>E0163-1366700015-STATE MEDICAL EQUIPMENT LLC-3950 E SUNSET RD STE 112 LAS VEGAS, NV 89120</v>
      </c>
      <c r="K1900" s="26">
        <f t="shared" si="59"/>
        <v>1</v>
      </c>
      <c r="L1900" t="s">
        <v>9</v>
      </c>
      <c r="M1900" t="s">
        <v>2988</v>
      </c>
    </row>
    <row r="1901" spans="1:13" x14ac:dyDescent="0.2">
      <c r="A1901" t="s">
        <v>5</v>
      </c>
      <c r="B1901" t="s">
        <v>1116</v>
      </c>
      <c r="C1901" t="s">
        <v>1117</v>
      </c>
      <c r="D1901" t="s">
        <v>2605</v>
      </c>
      <c r="E1901" t="s">
        <v>336</v>
      </c>
      <c r="F1901" t="s">
        <v>337</v>
      </c>
      <c r="G1901" s="23" t="str" cm="1">
        <f t="array" ref="G1901">IF(COUNTIFS($E$2:$E$7682,E1901,$B$2:$B$7682,B1901)&gt;1,
_xlfn.TEXTJOIN(CHAR(10),TRUE,_xlfn.UNIQUE(_xlfn._xlws.FILTER($F$2:$F$7682,($E$2:$E$7682=E1901)*($B$2:$B$7682=B1901)))),
F1901)</f>
        <v>STATE MEDICAL EQUIPMENT LLC</v>
      </c>
      <c r="H1901" t="s">
        <v>2695</v>
      </c>
      <c r="I1901" s="26" t="str" cm="1">
        <f t="array" ref="I1901">IF(COUNTIFS($E$2:$E$7682,E1901,$B$2:$B$7682,B1901)&gt;1,
_xlfn.TEXTJOIN(CHAR(10),TRUE,_xlfn.UNIQUE(_xlfn._xlws.FILTER($H$2:$H$7682,($E$2:$E$7682=E1901)*($B$2:$B$7682=B1901)))),
H1901)</f>
        <v>3950 E SUNSET RD STE 112 LAS VEGAS, NV 89120</v>
      </c>
      <c r="J1901" s="26" t="str">
        <f t="shared" si="58"/>
        <v>E0165-1366700015-STATE MEDICAL EQUIPMENT LLC-3950 E SUNSET RD STE 112 LAS VEGAS, NV 89120</v>
      </c>
      <c r="K1901" s="26">
        <f t="shared" si="59"/>
        <v>1</v>
      </c>
      <c r="L1901" t="s">
        <v>9</v>
      </c>
      <c r="M1901" t="s">
        <v>2988</v>
      </c>
    </row>
    <row r="1902" spans="1:13" x14ac:dyDescent="0.2">
      <c r="A1902" t="s">
        <v>5</v>
      </c>
      <c r="B1902" t="s">
        <v>6</v>
      </c>
      <c r="C1902" t="s">
        <v>7</v>
      </c>
      <c r="D1902" t="s">
        <v>2605</v>
      </c>
      <c r="E1902" t="s">
        <v>336</v>
      </c>
      <c r="F1902" t="s">
        <v>337</v>
      </c>
      <c r="G1902" s="23" t="str" cm="1">
        <f t="array" ref="G1902">IF(COUNTIFS($E$2:$E$7682,E1902,$B$2:$B$7682,B1902)&gt;1,
_xlfn.TEXTJOIN(CHAR(10),TRUE,_xlfn.UNIQUE(_xlfn._xlws.FILTER($F$2:$F$7682,($E$2:$E$7682=E1902)*($B$2:$B$7682=B1902)))),
F1902)</f>
        <v>STATE MEDICAL EQUIPMENT LLC</v>
      </c>
      <c r="H1902" t="s">
        <v>2695</v>
      </c>
      <c r="I1902" s="26" t="str" cm="1">
        <f t="array" ref="I1902">IF(COUNTIFS($E$2:$E$7682,E1902,$B$2:$B$7682,B1902)&gt;1,
_xlfn.TEXTJOIN(CHAR(10),TRUE,_xlfn.UNIQUE(_xlfn._xlws.FILTER($H$2:$H$7682,($E$2:$E$7682=E1902)*($B$2:$B$7682=B1902)))),
H1902)</f>
        <v>3950 E SUNSET RD STE 112 LAS VEGAS, NV 89120</v>
      </c>
      <c r="J1902" s="26" t="str">
        <f t="shared" si="58"/>
        <v>E0168-1366700015-STATE MEDICAL EQUIPMENT LLC-3950 E SUNSET RD STE 112 LAS VEGAS, NV 89120</v>
      </c>
      <c r="K1902" s="26">
        <f t="shared" si="59"/>
        <v>1</v>
      </c>
      <c r="L1902" t="s">
        <v>9</v>
      </c>
      <c r="M1902" t="s">
        <v>2988</v>
      </c>
    </row>
    <row r="1903" spans="1:13" x14ac:dyDescent="0.2">
      <c r="A1903" t="s">
        <v>5</v>
      </c>
      <c r="B1903" t="s">
        <v>1164</v>
      </c>
      <c r="C1903" t="s">
        <v>1165</v>
      </c>
      <c r="D1903" t="s">
        <v>2606</v>
      </c>
      <c r="E1903" t="s">
        <v>336</v>
      </c>
      <c r="F1903" t="s">
        <v>337</v>
      </c>
      <c r="G1903" s="23" t="str" cm="1">
        <f t="array" ref="G1903">IF(COUNTIFS($E$2:$E$7682,E1903,$B$2:$B$7682,B1903)&gt;1,
_xlfn.TEXTJOIN(CHAR(10),TRUE,_xlfn.UNIQUE(_xlfn._xlws.FILTER($F$2:$F$7682,($E$2:$E$7682=E1903)*($B$2:$B$7682=B1903)))),
F1903)</f>
        <v>STATE MEDICAL EQUIPMENT LLC</v>
      </c>
      <c r="H1903" t="s">
        <v>2695</v>
      </c>
      <c r="I1903" s="26" t="str" cm="1">
        <f t="array" ref="I1903">IF(COUNTIFS($E$2:$E$7682,E1903,$B$2:$B$7682,B1903)&gt;1,
_xlfn.TEXTJOIN(CHAR(10),TRUE,_xlfn.UNIQUE(_xlfn._xlws.FILTER($H$2:$H$7682,($E$2:$E$7682=E1903)*($B$2:$B$7682=B1903)))),
H1903)</f>
        <v>3950 E SUNSET RD STE 112 LAS VEGAS, NV 89120</v>
      </c>
      <c r="J1903" s="26" t="str">
        <f t="shared" si="58"/>
        <v>E0184-1366700015-STATE MEDICAL EQUIPMENT LLC-3950 E SUNSET RD STE 112 LAS VEGAS, NV 89120</v>
      </c>
      <c r="K1903" s="26">
        <f t="shared" si="59"/>
        <v>1</v>
      </c>
      <c r="L1903" t="s">
        <v>9</v>
      </c>
      <c r="M1903" t="s">
        <v>2988</v>
      </c>
    </row>
    <row r="1904" spans="1:13" x14ac:dyDescent="0.2">
      <c r="A1904" t="s">
        <v>5</v>
      </c>
      <c r="B1904" t="s">
        <v>496</v>
      </c>
      <c r="C1904" t="s">
        <v>497</v>
      </c>
      <c r="D1904" t="s">
        <v>2608</v>
      </c>
      <c r="E1904" t="s">
        <v>336</v>
      </c>
      <c r="F1904" t="s">
        <v>337</v>
      </c>
      <c r="G1904" s="23" t="str" cm="1">
        <f t="array" ref="G1904">IF(COUNTIFS($E$2:$E$7682,E1904,$B$2:$B$7682,B1904)&gt;1,
_xlfn.TEXTJOIN(CHAR(10),TRUE,_xlfn.UNIQUE(_xlfn._xlws.FILTER($F$2:$F$7682,($E$2:$E$7682=E1904)*($B$2:$B$7682=B1904)))),
F1904)</f>
        <v>STATE MEDICAL EQUIPMENT LLC</v>
      </c>
      <c r="H1904" t="s">
        <v>2695</v>
      </c>
      <c r="I1904" s="26" t="str" cm="1">
        <f t="array" ref="I1904">IF(COUNTIFS($E$2:$E$7682,E1904,$B$2:$B$7682,B1904)&gt;1,
_xlfn.TEXTJOIN(CHAR(10),TRUE,_xlfn.UNIQUE(_xlfn._xlws.FILTER($H$2:$H$7682,($E$2:$E$7682=E1904)*($B$2:$B$7682=B1904)))),
H1904)</f>
        <v>3950 E SUNSET RD STE 112 LAS VEGAS, NV 89120</v>
      </c>
      <c r="J1904" s="26" t="str">
        <f t="shared" si="58"/>
        <v>E0240-1366700015-STATE MEDICAL EQUIPMENT LLC-3950 E SUNSET RD STE 112 LAS VEGAS, NV 89120</v>
      </c>
      <c r="K1904" s="26">
        <f t="shared" si="59"/>
        <v>1</v>
      </c>
      <c r="L1904" t="s">
        <v>9</v>
      </c>
      <c r="M1904" t="s">
        <v>2988</v>
      </c>
    </row>
    <row r="1905" spans="1:13" x14ac:dyDescent="0.2">
      <c r="A1905" t="s">
        <v>5</v>
      </c>
      <c r="B1905" t="s">
        <v>437</v>
      </c>
      <c r="C1905" t="s">
        <v>438</v>
      </c>
      <c r="D1905" t="s">
        <v>2608</v>
      </c>
      <c r="E1905" t="s">
        <v>336</v>
      </c>
      <c r="F1905" t="s">
        <v>337</v>
      </c>
      <c r="G1905" s="23" t="str" cm="1">
        <f t="array" ref="G1905">IF(COUNTIFS($E$2:$E$7682,E1905,$B$2:$B$7682,B1905)&gt;1,
_xlfn.TEXTJOIN(CHAR(10),TRUE,_xlfn.UNIQUE(_xlfn._xlws.FILTER($F$2:$F$7682,($E$2:$E$7682=E1905)*($B$2:$B$7682=B1905)))),
F1905)</f>
        <v>STATE MEDICAL EQUIPMENT LLC</v>
      </c>
      <c r="H1905" t="s">
        <v>2695</v>
      </c>
      <c r="I1905" s="26" t="str" cm="1">
        <f t="array" ref="I1905">IF(COUNTIFS($E$2:$E$7682,E1905,$B$2:$B$7682,B1905)&gt;1,
_xlfn.TEXTJOIN(CHAR(10),TRUE,_xlfn.UNIQUE(_xlfn._xlws.FILTER($H$2:$H$7682,($E$2:$E$7682=E1905)*($B$2:$B$7682=B1905)))),
H1905)</f>
        <v>3950 E SUNSET RD STE 112 LAS VEGAS, NV 89120</v>
      </c>
      <c r="J1905" s="26" t="str">
        <f t="shared" si="58"/>
        <v>E0244-1366700015-STATE MEDICAL EQUIPMENT LLC-3950 E SUNSET RD STE 112 LAS VEGAS, NV 89120</v>
      </c>
      <c r="K1905" s="26">
        <f t="shared" si="59"/>
        <v>1</v>
      </c>
      <c r="L1905" t="s">
        <v>9</v>
      </c>
      <c r="M1905" t="s">
        <v>2988</v>
      </c>
    </row>
    <row r="1906" spans="1:13" x14ac:dyDescent="0.2">
      <c r="A1906" t="s">
        <v>5</v>
      </c>
      <c r="B1906" t="s">
        <v>891</v>
      </c>
      <c r="C1906" t="s">
        <v>892</v>
      </c>
      <c r="D1906" t="s">
        <v>2608</v>
      </c>
      <c r="E1906" t="s">
        <v>336</v>
      </c>
      <c r="F1906" t="s">
        <v>337</v>
      </c>
      <c r="G1906" s="23" t="str" cm="1">
        <f t="array" ref="G1906">IF(COUNTIFS($E$2:$E$7682,E1906,$B$2:$B$7682,B1906)&gt;1,
_xlfn.TEXTJOIN(CHAR(10),TRUE,_xlfn.UNIQUE(_xlfn._xlws.FILTER($F$2:$F$7682,($E$2:$E$7682=E1906)*($B$2:$B$7682=B1906)))),
F1906)</f>
        <v>STATE MEDICAL EQUIPMENT LLC</v>
      </c>
      <c r="H1906" t="s">
        <v>2695</v>
      </c>
      <c r="I1906" s="26" t="str" cm="1">
        <f t="array" ref="I1906">IF(COUNTIFS($E$2:$E$7682,E1906,$B$2:$B$7682,B1906)&gt;1,
_xlfn.TEXTJOIN(CHAR(10),TRUE,_xlfn.UNIQUE(_xlfn._xlws.FILTER($H$2:$H$7682,($E$2:$E$7682=E1906)*($B$2:$B$7682=B1906)))),
H1906)</f>
        <v>3950 E SUNSET RD STE 112 LAS VEGAS, NV 89120</v>
      </c>
      <c r="J1906" s="26" t="str">
        <f t="shared" si="58"/>
        <v>E0247-1366700015-STATE MEDICAL EQUIPMENT LLC-3950 E SUNSET RD STE 112 LAS VEGAS, NV 89120</v>
      </c>
      <c r="K1906" s="26">
        <f t="shared" si="59"/>
        <v>1</v>
      </c>
      <c r="L1906" t="s">
        <v>9</v>
      </c>
      <c r="M1906" t="s">
        <v>2988</v>
      </c>
    </row>
    <row r="1907" spans="1:13" x14ac:dyDescent="0.2">
      <c r="A1907" t="s">
        <v>5</v>
      </c>
      <c r="B1907" t="s">
        <v>885</v>
      </c>
      <c r="C1907" t="s">
        <v>886</v>
      </c>
      <c r="D1907" t="s">
        <v>2609</v>
      </c>
      <c r="E1907" t="s">
        <v>336</v>
      </c>
      <c r="F1907" t="s">
        <v>337</v>
      </c>
      <c r="G1907" s="23" t="str" cm="1">
        <f t="array" ref="G1907">IF(COUNTIFS($E$2:$E$7682,E1907,$B$2:$B$7682,B1907)&gt;1,
_xlfn.TEXTJOIN(CHAR(10),TRUE,_xlfn.UNIQUE(_xlfn._xlws.FILTER($F$2:$F$7682,($E$2:$E$7682=E1907)*($B$2:$B$7682=B1907)))),
F1907)</f>
        <v>STATE MEDICAL EQUIPMENT LLC</v>
      </c>
      <c r="H1907" t="s">
        <v>2695</v>
      </c>
      <c r="I1907" s="26" t="str" cm="1">
        <f t="array" ref="I1907">IF(COUNTIFS($E$2:$E$7682,E1907,$B$2:$B$7682,B1907)&gt;1,
_xlfn.TEXTJOIN(CHAR(10),TRUE,_xlfn.UNIQUE(_xlfn._xlws.FILTER($H$2:$H$7682,($E$2:$E$7682=E1907)*($B$2:$B$7682=B1907)))),
H1907)</f>
        <v>3950 E SUNSET RD STE 112 LAS VEGAS, NV 89120</v>
      </c>
      <c r="J1907" s="26" t="str">
        <f t="shared" si="58"/>
        <v>E0260-1366700015-STATE MEDICAL EQUIPMENT LLC-3950 E SUNSET RD STE 112 LAS VEGAS, NV 89120</v>
      </c>
      <c r="K1907" s="26">
        <f t="shared" si="59"/>
        <v>1</v>
      </c>
      <c r="L1907" t="s">
        <v>9</v>
      </c>
      <c r="M1907" t="s">
        <v>2988</v>
      </c>
    </row>
    <row r="1908" spans="1:13" x14ac:dyDescent="0.2">
      <c r="A1908" t="s">
        <v>5</v>
      </c>
      <c r="B1908" t="s">
        <v>2109</v>
      </c>
      <c r="C1908" t="s">
        <v>2110</v>
      </c>
      <c r="D1908" t="s">
        <v>2609</v>
      </c>
      <c r="E1908" t="s">
        <v>336</v>
      </c>
      <c r="F1908" t="s">
        <v>337</v>
      </c>
      <c r="G1908" s="23" t="str" cm="1">
        <f t="array" ref="G1908">IF(COUNTIFS($E$2:$E$7682,E1908,$B$2:$B$7682,B1908)&gt;1,
_xlfn.TEXTJOIN(CHAR(10),TRUE,_xlfn.UNIQUE(_xlfn._xlws.FILTER($F$2:$F$7682,($E$2:$E$7682=E1908)*($B$2:$B$7682=B1908)))),
F1908)</f>
        <v>STATE MEDICAL EQUIPMENT LLC</v>
      </c>
      <c r="H1908" t="s">
        <v>2695</v>
      </c>
      <c r="I1908" s="26" t="str" cm="1">
        <f t="array" ref="I1908">IF(COUNTIFS($E$2:$E$7682,E1908,$B$2:$B$7682,B1908)&gt;1,
_xlfn.TEXTJOIN(CHAR(10),TRUE,_xlfn.UNIQUE(_xlfn._xlws.FILTER($H$2:$H$7682,($E$2:$E$7682=E1908)*($B$2:$B$7682=B1908)))),
H1908)</f>
        <v>3950 E SUNSET RD STE 112 LAS VEGAS, NV 89120</v>
      </c>
      <c r="J1908" s="26" t="str">
        <f t="shared" si="58"/>
        <v>E0290-1366700015-STATE MEDICAL EQUIPMENT LLC-3950 E SUNSET RD STE 112 LAS VEGAS, NV 89120</v>
      </c>
      <c r="K1908" s="26">
        <f t="shared" si="59"/>
        <v>1</v>
      </c>
      <c r="L1908" t="s">
        <v>9</v>
      </c>
      <c r="M1908" t="s">
        <v>2988</v>
      </c>
    </row>
    <row r="1909" spans="1:13" x14ac:dyDescent="0.2">
      <c r="A1909" t="s">
        <v>5</v>
      </c>
      <c r="B1909" t="s">
        <v>826</v>
      </c>
      <c r="C1909" t="s">
        <v>827</v>
      </c>
      <c r="D1909" t="s">
        <v>2609</v>
      </c>
      <c r="E1909" t="s">
        <v>336</v>
      </c>
      <c r="F1909" t="s">
        <v>337</v>
      </c>
      <c r="G1909" s="23" t="str" cm="1">
        <f t="array" ref="G1909">IF(COUNTIFS($E$2:$E$7682,E1909,$B$2:$B$7682,B1909)&gt;1,
_xlfn.TEXTJOIN(CHAR(10),TRUE,_xlfn.UNIQUE(_xlfn._xlws.FILTER($F$2:$F$7682,($E$2:$E$7682=E1909)*($B$2:$B$7682=B1909)))),
F1909)</f>
        <v>STATE MEDICAL EQUIPMENT LLC</v>
      </c>
      <c r="H1909" t="s">
        <v>2695</v>
      </c>
      <c r="I1909" s="26" t="str" cm="1">
        <f t="array" ref="I1909">IF(COUNTIFS($E$2:$E$7682,E1909,$B$2:$B$7682,B1909)&gt;1,
_xlfn.TEXTJOIN(CHAR(10),TRUE,_xlfn.UNIQUE(_xlfn._xlws.FILTER($H$2:$H$7682,($E$2:$E$7682=E1909)*($B$2:$B$7682=B1909)))),
H1909)</f>
        <v>3950 E SUNSET RD STE 112 LAS VEGAS, NV 89120</v>
      </c>
      <c r="J1909" s="26" t="str">
        <f t="shared" si="58"/>
        <v>E0295-1366700015-STATE MEDICAL EQUIPMENT LLC-3950 E SUNSET RD STE 112 LAS VEGAS, NV 89120</v>
      </c>
      <c r="K1909" s="26">
        <f t="shared" si="59"/>
        <v>1</v>
      </c>
      <c r="L1909" t="s">
        <v>9</v>
      </c>
      <c r="M1909" t="s">
        <v>2988</v>
      </c>
    </row>
    <row r="1910" spans="1:13" x14ac:dyDescent="0.2">
      <c r="A1910" t="s">
        <v>5</v>
      </c>
      <c r="B1910" t="s">
        <v>1008</v>
      </c>
      <c r="C1910" t="s">
        <v>1009</v>
      </c>
      <c r="D1910" t="s">
        <v>2611</v>
      </c>
      <c r="E1910" t="s">
        <v>336</v>
      </c>
      <c r="F1910" t="s">
        <v>337</v>
      </c>
      <c r="G1910" s="23" t="str" cm="1">
        <f t="array" ref="G1910">IF(COUNTIFS($E$2:$E$7682,E1910,$B$2:$B$7682,B1910)&gt;1,
_xlfn.TEXTJOIN(CHAR(10),TRUE,_xlfn.UNIQUE(_xlfn._xlws.FILTER($F$2:$F$7682,($E$2:$E$7682=E1910)*($B$2:$B$7682=B1910)))),
F1910)</f>
        <v>STATE MEDICAL EQUIPMENT LLC</v>
      </c>
      <c r="H1910" t="s">
        <v>2695</v>
      </c>
      <c r="I1910" s="26" t="str" cm="1">
        <f t="array" ref="I1910">IF(COUNTIFS($E$2:$E$7682,E1910,$B$2:$B$7682,B1910)&gt;1,
_xlfn.TEXTJOIN(CHAR(10),TRUE,_xlfn.UNIQUE(_xlfn._xlws.FILTER($H$2:$H$7682,($E$2:$E$7682=E1910)*($B$2:$B$7682=B1910)))),
H1910)</f>
        <v>3950 E SUNSET RD STE 112 LAS VEGAS, NV 89120</v>
      </c>
      <c r="J1910" s="26" t="str">
        <f t="shared" si="58"/>
        <v>E0431-1366700015-STATE MEDICAL EQUIPMENT LLC-3950 E SUNSET RD STE 112 LAS VEGAS, NV 89120</v>
      </c>
      <c r="K1910" s="26">
        <f t="shared" si="59"/>
        <v>1</v>
      </c>
      <c r="L1910" t="s">
        <v>9</v>
      </c>
      <c r="M1910" t="s">
        <v>2988</v>
      </c>
    </row>
    <row r="1911" spans="1:13" x14ac:dyDescent="0.2">
      <c r="A1911" t="s">
        <v>5</v>
      </c>
      <c r="B1911" t="s">
        <v>1821</v>
      </c>
      <c r="C1911" t="s">
        <v>1822</v>
      </c>
      <c r="D1911" t="s">
        <v>2611</v>
      </c>
      <c r="E1911" t="s">
        <v>336</v>
      </c>
      <c r="F1911" t="s">
        <v>337</v>
      </c>
      <c r="G1911" s="23" t="str" cm="1">
        <f t="array" ref="G1911">IF(COUNTIFS($E$2:$E$7682,E1911,$B$2:$B$7682,B1911)&gt;1,
_xlfn.TEXTJOIN(CHAR(10),TRUE,_xlfn.UNIQUE(_xlfn._xlws.FILTER($F$2:$F$7682,($E$2:$E$7682=E1911)*($B$2:$B$7682=B1911)))),
F1911)</f>
        <v>STATE MEDICAL EQUIPMENT LLC</v>
      </c>
      <c r="H1911" t="s">
        <v>2695</v>
      </c>
      <c r="I1911" s="26" t="str" cm="1">
        <f t="array" ref="I1911">IF(COUNTIFS($E$2:$E$7682,E1911,$B$2:$B$7682,B1911)&gt;1,
_xlfn.TEXTJOIN(CHAR(10),TRUE,_xlfn.UNIQUE(_xlfn._xlws.FILTER($H$2:$H$7682,($E$2:$E$7682=E1911)*($B$2:$B$7682=B1911)))),
H1911)</f>
        <v>3950 E SUNSET RD STE 112 LAS VEGAS, NV 89120</v>
      </c>
      <c r="J1911" s="26" t="str">
        <f t="shared" si="58"/>
        <v>E0443-1366700015-STATE MEDICAL EQUIPMENT LLC-3950 E SUNSET RD STE 112 LAS VEGAS, NV 89120</v>
      </c>
      <c r="K1911" s="26">
        <f t="shared" si="59"/>
        <v>1</v>
      </c>
      <c r="L1911" t="s">
        <v>9</v>
      </c>
      <c r="M1911" t="s">
        <v>2988</v>
      </c>
    </row>
    <row r="1912" spans="1:13" x14ac:dyDescent="0.2">
      <c r="A1912" t="s">
        <v>5</v>
      </c>
      <c r="B1912" t="s">
        <v>186</v>
      </c>
      <c r="C1912" t="s">
        <v>187</v>
      </c>
      <c r="D1912" t="s">
        <v>2611</v>
      </c>
      <c r="E1912" t="s">
        <v>336</v>
      </c>
      <c r="F1912" t="s">
        <v>337</v>
      </c>
      <c r="G1912" s="23" t="str" cm="1">
        <f t="array" ref="G1912">IF(COUNTIFS($E$2:$E$7682,E1912,$B$2:$B$7682,B1912)&gt;1,
_xlfn.TEXTJOIN(CHAR(10),TRUE,_xlfn.UNIQUE(_xlfn._xlws.FILTER($F$2:$F$7682,($E$2:$E$7682=E1912)*($B$2:$B$7682=B1912)))),
F1912)</f>
        <v>STATE MEDICAL EQUIPMENT LLC</v>
      </c>
      <c r="H1912" t="s">
        <v>2695</v>
      </c>
      <c r="I1912" s="26" t="str" cm="1">
        <f t="array" ref="I1912">IF(COUNTIFS($E$2:$E$7682,E1912,$B$2:$B$7682,B1912)&gt;1,
_xlfn.TEXTJOIN(CHAR(10),TRUE,_xlfn.UNIQUE(_xlfn._xlws.FILTER($H$2:$H$7682,($E$2:$E$7682=E1912)*($B$2:$B$7682=B1912)))),
H1912)</f>
        <v>3950 E SUNSET RD STE 112 LAS VEGAS, NV 89120</v>
      </c>
      <c r="J1912" s="26" t="str">
        <f t="shared" si="58"/>
        <v>E0470-1366700015-STATE MEDICAL EQUIPMENT LLC-3950 E SUNSET RD STE 112 LAS VEGAS, NV 89120</v>
      </c>
      <c r="K1912" s="26">
        <f t="shared" si="59"/>
        <v>1</v>
      </c>
      <c r="L1912" t="s">
        <v>9</v>
      </c>
      <c r="M1912" t="s">
        <v>2988</v>
      </c>
    </row>
    <row r="1913" spans="1:13" x14ac:dyDescent="0.2">
      <c r="A1913" t="s">
        <v>5</v>
      </c>
      <c r="B1913" t="s">
        <v>398</v>
      </c>
      <c r="C1913" t="s">
        <v>399</v>
      </c>
      <c r="D1913" t="s">
        <v>2613</v>
      </c>
      <c r="E1913" t="s">
        <v>336</v>
      </c>
      <c r="F1913" t="s">
        <v>337</v>
      </c>
      <c r="G1913" s="23" t="str" cm="1">
        <f t="array" ref="G1913">IF(COUNTIFS($E$2:$E$7682,E1913,$B$2:$B$7682,B1913)&gt;1,
_xlfn.TEXTJOIN(CHAR(10),TRUE,_xlfn.UNIQUE(_xlfn._xlws.FILTER($F$2:$F$7682,($E$2:$E$7682=E1913)*($B$2:$B$7682=B1913)))),
F1913)</f>
        <v>STATE MEDICAL EQUIPMENT LLC</v>
      </c>
      <c r="H1913" t="s">
        <v>2695</v>
      </c>
      <c r="I1913" s="26" t="str" cm="1">
        <f t="array" ref="I1913">IF(COUNTIFS($E$2:$E$7682,E1913,$B$2:$B$7682,B1913)&gt;1,
_xlfn.TEXTJOIN(CHAR(10),TRUE,_xlfn.UNIQUE(_xlfn._xlws.FILTER($H$2:$H$7682,($E$2:$E$7682=E1913)*($B$2:$B$7682=B1913)))),
H1913)</f>
        <v>3950 E SUNSET RD STE 112 LAS VEGAS, NV 89120</v>
      </c>
      <c r="J1913" s="26" t="str">
        <f t="shared" si="58"/>
        <v>E0562-1366700015-STATE MEDICAL EQUIPMENT LLC-3950 E SUNSET RD STE 112 LAS VEGAS, NV 89120</v>
      </c>
      <c r="K1913" s="26">
        <f t="shared" si="59"/>
        <v>1</v>
      </c>
      <c r="L1913" t="s">
        <v>9</v>
      </c>
      <c r="M1913" t="s">
        <v>2988</v>
      </c>
    </row>
    <row r="1914" spans="1:13" x14ac:dyDescent="0.2">
      <c r="A1914" t="s">
        <v>5</v>
      </c>
      <c r="B1914" t="s">
        <v>231</v>
      </c>
      <c r="C1914" t="s">
        <v>232</v>
      </c>
      <c r="D1914" t="s">
        <v>2613</v>
      </c>
      <c r="E1914" t="s">
        <v>336</v>
      </c>
      <c r="F1914" t="s">
        <v>337</v>
      </c>
      <c r="G1914" s="23" t="str" cm="1">
        <f t="array" ref="G1914">IF(COUNTIFS($E$2:$E$7682,E1914,$B$2:$B$7682,B1914)&gt;1,
_xlfn.TEXTJOIN(CHAR(10),TRUE,_xlfn.UNIQUE(_xlfn._xlws.FILTER($F$2:$F$7682,($E$2:$E$7682=E1914)*($B$2:$B$7682=B1914)))),
F1914)</f>
        <v>STATE MEDICAL EQUIPMENT LLC</v>
      </c>
      <c r="H1914" t="s">
        <v>2695</v>
      </c>
      <c r="I1914" s="26" t="str" cm="1">
        <f t="array" ref="I1914">IF(COUNTIFS($E$2:$E$7682,E1914,$B$2:$B$7682,B1914)&gt;1,
_xlfn.TEXTJOIN(CHAR(10),TRUE,_xlfn.UNIQUE(_xlfn._xlws.FILTER($H$2:$H$7682,($E$2:$E$7682=E1914)*($B$2:$B$7682=B1914)))),
H1914)</f>
        <v>3950 E SUNSET RD STE 112 LAS VEGAS, NV 89120</v>
      </c>
      <c r="J1914" s="26" t="str">
        <f t="shared" si="58"/>
        <v>E0570-1366700015-STATE MEDICAL EQUIPMENT LLC-3950 E SUNSET RD STE 112 LAS VEGAS, NV 89120</v>
      </c>
      <c r="K1914" s="26">
        <f t="shared" si="59"/>
        <v>1</v>
      </c>
      <c r="L1914" t="s">
        <v>9</v>
      </c>
      <c r="M1914" t="s">
        <v>2988</v>
      </c>
    </row>
    <row r="1915" spans="1:13" x14ac:dyDescent="0.2">
      <c r="A1915" t="s">
        <v>5</v>
      </c>
      <c r="B1915" t="s">
        <v>928</v>
      </c>
      <c r="C1915" t="s">
        <v>929</v>
      </c>
      <c r="D1915" t="s">
        <v>2614</v>
      </c>
      <c r="E1915" t="s">
        <v>336</v>
      </c>
      <c r="F1915" t="s">
        <v>337</v>
      </c>
      <c r="G1915" s="23" t="str" cm="1">
        <f t="array" ref="G1915">IF(COUNTIFS($E$2:$E$7682,E1915,$B$2:$B$7682,B1915)&gt;1,
_xlfn.TEXTJOIN(CHAR(10),TRUE,_xlfn.UNIQUE(_xlfn._xlws.FILTER($F$2:$F$7682,($E$2:$E$7682=E1915)*($B$2:$B$7682=B1915)))),
F1915)</f>
        <v>STATE MEDICAL EQUIPMENT LLC</v>
      </c>
      <c r="H1915" t="s">
        <v>2695</v>
      </c>
      <c r="I1915" s="26" t="str" cm="1">
        <f t="array" ref="I1915">IF(COUNTIFS($E$2:$E$7682,E1915,$B$2:$B$7682,B1915)&gt;1,
_xlfn.TEXTJOIN(CHAR(10),TRUE,_xlfn.UNIQUE(_xlfn._xlws.FILTER($H$2:$H$7682,($E$2:$E$7682=E1915)*($B$2:$B$7682=B1915)))),
H1915)</f>
        <v>3950 E SUNSET RD STE 112 LAS VEGAS, NV 89120</v>
      </c>
      <c r="J1915" s="26" t="str">
        <f t="shared" si="58"/>
        <v>E0601-1366700015-STATE MEDICAL EQUIPMENT LLC-3950 E SUNSET RD STE 112 LAS VEGAS, NV 89120</v>
      </c>
      <c r="K1915" s="26">
        <f t="shared" si="59"/>
        <v>1</v>
      </c>
      <c r="L1915" t="s">
        <v>9</v>
      </c>
      <c r="M1915" t="s">
        <v>2988</v>
      </c>
    </row>
    <row r="1916" spans="1:13" x14ac:dyDescent="0.2">
      <c r="A1916" t="s">
        <v>5</v>
      </c>
      <c r="B1916" t="s">
        <v>822</v>
      </c>
      <c r="C1916" t="s">
        <v>823</v>
      </c>
      <c r="D1916" t="s">
        <v>2616</v>
      </c>
      <c r="E1916" t="s">
        <v>336</v>
      </c>
      <c r="F1916" t="s">
        <v>337</v>
      </c>
      <c r="G1916" s="23" t="str" cm="1">
        <f t="array" ref="G1916">IF(COUNTIFS($E$2:$E$7682,E1916,$B$2:$B$7682,B1916)&gt;1,
_xlfn.TEXTJOIN(CHAR(10),TRUE,_xlfn.UNIQUE(_xlfn._xlws.FILTER($F$2:$F$7682,($E$2:$E$7682=E1916)*($B$2:$B$7682=B1916)))),
F1916)</f>
        <v>STATE MEDICAL EQUIPMENT LLC</v>
      </c>
      <c r="H1916" t="s">
        <v>2695</v>
      </c>
      <c r="I1916" s="26" t="str" cm="1">
        <f t="array" ref="I1916">IF(COUNTIFS($E$2:$E$7682,E1916,$B$2:$B$7682,B1916)&gt;1,
_xlfn.TEXTJOIN(CHAR(10),TRUE,_xlfn.UNIQUE(_xlfn._xlws.FILTER($H$2:$H$7682,($E$2:$E$7682=E1916)*($B$2:$B$7682=B1916)))),
H1916)</f>
        <v>3950 E SUNSET RD STE 112 LAS VEGAS, NV 89120</v>
      </c>
      <c r="J1916" s="26" t="str">
        <f t="shared" si="58"/>
        <v>E0630-1366700015-STATE MEDICAL EQUIPMENT LLC-3950 E SUNSET RD STE 112 LAS VEGAS, NV 89120</v>
      </c>
      <c r="K1916" s="26">
        <f t="shared" si="59"/>
        <v>1</v>
      </c>
      <c r="L1916" t="s">
        <v>9</v>
      </c>
      <c r="M1916" t="s">
        <v>2988</v>
      </c>
    </row>
    <row r="1917" spans="1:13" x14ac:dyDescent="0.2">
      <c r="A1917" t="s">
        <v>5</v>
      </c>
      <c r="B1917" t="s">
        <v>739</v>
      </c>
      <c r="C1917" t="s">
        <v>740</v>
      </c>
      <c r="D1917" t="s">
        <v>2618</v>
      </c>
      <c r="E1917" t="s">
        <v>336</v>
      </c>
      <c r="F1917" t="s">
        <v>337</v>
      </c>
      <c r="G1917" s="23" t="str" cm="1">
        <f t="array" ref="G1917">IF(COUNTIFS($E$2:$E$7682,E1917,$B$2:$B$7682,B1917)&gt;1,
_xlfn.TEXTJOIN(CHAR(10),TRUE,_xlfn.UNIQUE(_xlfn._xlws.FILTER($F$2:$F$7682,($E$2:$E$7682=E1917)*($B$2:$B$7682=B1917)))),
F1917)</f>
        <v>STATE MEDICAL EQUIPMENT LLC</v>
      </c>
      <c r="H1917" t="s">
        <v>2695</v>
      </c>
      <c r="I1917" s="26" t="str" cm="1">
        <f t="array" ref="I1917">IF(COUNTIFS($E$2:$E$7682,E1917,$B$2:$B$7682,B1917)&gt;1,
_xlfn.TEXTJOIN(CHAR(10),TRUE,_xlfn.UNIQUE(_xlfn._xlws.FILTER($H$2:$H$7682,($E$2:$E$7682=E1917)*($B$2:$B$7682=B1917)))),
H1917)</f>
        <v>3950 E SUNSET RD STE 112 LAS VEGAS, NV 89120</v>
      </c>
      <c r="J1917" s="26" t="str">
        <f t="shared" si="58"/>
        <v>E0705-1366700015-STATE MEDICAL EQUIPMENT LLC-3950 E SUNSET RD STE 112 LAS VEGAS, NV 89120</v>
      </c>
      <c r="K1917" s="26">
        <f t="shared" si="59"/>
        <v>1</v>
      </c>
      <c r="L1917" t="s">
        <v>9</v>
      </c>
      <c r="M1917" t="s">
        <v>2988</v>
      </c>
    </row>
    <row r="1918" spans="1:13" x14ac:dyDescent="0.2">
      <c r="A1918" t="s">
        <v>5</v>
      </c>
      <c r="B1918" t="s">
        <v>540</v>
      </c>
      <c r="C1918" t="s">
        <v>541</v>
      </c>
      <c r="D1918" t="s">
        <v>2623</v>
      </c>
      <c r="E1918" t="s">
        <v>336</v>
      </c>
      <c r="F1918" t="s">
        <v>337</v>
      </c>
      <c r="G1918" s="23" t="str" cm="1">
        <f t="array" ref="G1918">IF(COUNTIFS($E$2:$E$7682,E1918,$B$2:$B$7682,B1918)&gt;1,
_xlfn.TEXTJOIN(CHAR(10),TRUE,_xlfn.UNIQUE(_xlfn._xlws.FILTER($F$2:$F$7682,($E$2:$E$7682=E1918)*($B$2:$B$7682=B1918)))),
F1918)</f>
        <v>STATE MEDICAL EQUIPMENT LLC</v>
      </c>
      <c r="H1918" t="s">
        <v>2695</v>
      </c>
      <c r="I1918" s="26" t="str" cm="1">
        <f t="array" ref="I1918">IF(COUNTIFS($E$2:$E$7682,E1918,$B$2:$B$7682,B1918)&gt;1,
_xlfn.TEXTJOIN(CHAR(10),TRUE,_xlfn.UNIQUE(_xlfn._xlws.FILTER($H$2:$H$7682,($E$2:$E$7682=E1918)*($B$2:$B$7682=B1918)))),
H1918)</f>
        <v>3950 E SUNSET RD STE 112 LAS VEGAS, NV 89120</v>
      </c>
      <c r="J1918" s="26" t="str">
        <f t="shared" si="58"/>
        <v>E0951-1366700015-STATE MEDICAL EQUIPMENT LLC-3950 E SUNSET RD STE 112 LAS VEGAS, NV 89120</v>
      </c>
      <c r="K1918" s="26">
        <f t="shared" si="59"/>
        <v>1</v>
      </c>
      <c r="L1918" t="s">
        <v>9</v>
      </c>
      <c r="M1918" t="s">
        <v>2988</v>
      </c>
    </row>
    <row r="1919" spans="1:13" x14ac:dyDescent="0.2">
      <c r="A1919" t="s">
        <v>5</v>
      </c>
      <c r="B1919" t="s">
        <v>184</v>
      </c>
      <c r="C1919" t="s">
        <v>185</v>
      </c>
      <c r="D1919" t="s">
        <v>2623</v>
      </c>
      <c r="E1919" t="s">
        <v>336</v>
      </c>
      <c r="F1919" t="s">
        <v>337</v>
      </c>
      <c r="G1919" s="23" t="str" cm="1">
        <f t="array" ref="G1919">IF(COUNTIFS($E$2:$E$7682,E1919,$B$2:$B$7682,B1919)&gt;1,
_xlfn.TEXTJOIN(CHAR(10),TRUE,_xlfn.UNIQUE(_xlfn._xlws.FILTER($F$2:$F$7682,($E$2:$E$7682=E1919)*($B$2:$B$7682=B1919)))),
F1919)</f>
        <v>STATE MEDICAL EQUIPMENT LLC</v>
      </c>
      <c r="H1919" t="s">
        <v>2695</v>
      </c>
      <c r="I1919" s="26" t="str" cm="1">
        <f t="array" ref="I1919">IF(COUNTIFS($E$2:$E$7682,E1919,$B$2:$B$7682,B1919)&gt;1,
_xlfn.TEXTJOIN(CHAR(10),TRUE,_xlfn.UNIQUE(_xlfn._xlws.FILTER($H$2:$H$7682,($E$2:$E$7682=E1919)*($B$2:$B$7682=B1919)))),
H1919)</f>
        <v>3950 E SUNSET RD STE 112 LAS VEGAS, NV 89120</v>
      </c>
      <c r="J1919" s="26" t="str">
        <f t="shared" si="58"/>
        <v>E0961-1366700015-STATE MEDICAL EQUIPMENT LLC-3950 E SUNSET RD STE 112 LAS VEGAS, NV 89120</v>
      </c>
      <c r="K1919" s="26">
        <f t="shared" si="59"/>
        <v>1</v>
      </c>
      <c r="L1919" t="s">
        <v>9</v>
      </c>
      <c r="M1919" t="s">
        <v>2988</v>
      </c>
    </row>
    <row r="1920" spans="1:13" x14ac:dyDescent="0.2">
      <c r="A1920" t="s">
        <v>5</v>
      </c>
      <c r="B1920" t="s">
        <v>1043</v>
      </c>
      <c r="C1920" t="s">
        <v>1044</v>
      </c>
      <c r="D1920" t="s">
        <v>2623</v>
      </c>
      <c r="E1920" t="s">
        <v>336</v>
      </c>
      <c r="F1920" t="s">
        <v>337</v>
      </c>
      <c r="G1920" s="23" t="str" cm="1">
        <f t="array" ref="G1920">IF(COUNTIFS($E$2:$E$7682,E1920,$B$2:$B$7682,B1920)&gt;1,
_xlfn.TEXTJOIN(CHAR(10),TRUE,_xlfn.UNIQUE(_xlfn._xlws.FILTER($F$2:$F$7682,($E$2:$E$7682=E1920)*($B$2:$B$7682=B1920)))),
F1920)</f>
        <v>STATE MEDICAL EQUIPMENT LLC</v>
      </c>
      <c r="H1920" t="s">
        <v>2695</v>
      </c>
      <c r="I1920" s="26" t="str" cm="1">
        <f t="array" ref="I1920">IF(COUNTIFS($E$2:$E$7682,E1920,$B$2:$B$7682,B1920)&gt;1,
_xlfn.TEXTJOIN(CHAR(10),TRUE,_xlfn.UNIQUE(_xlfn._xlws.FILTER($H$2:$H$7682,($E$2:$E$7682=E1920)*($B$2:$B$7682=B1920)))),
H1920)</f>
        <v>3950 E SUNSET RD STE 112 LAS VEGAS, NV 89120</v>
      </c>
      <c r="J1920" s="26" t="str">
        <f t="shared" si="58"/>
        <v>E0971-1366700015-STATE MEDICAL EQUIPMENT LLC-3950 E SUNSET RD STE 112 LAS VEGAS, NV 89120</v>
      </c>
      <c r="K1920" s="26">
        <f t="shared" si="59"/>
        <v>1</v>
      </c>
      <c r="L1920" t="s">
        <v>9</v>
      </c>
      <c r="M1920" t="s">
        <v>2988</v>
      </c>
    </row>
    <row r="1921" spans="1:13" x14ac:dyDescent="0.2">
      <c r="A1921" t="s">
        <v>5</v>
      </c>
      <c r="B1921" t="s">
        <v>473</v>
      </c>
      <c r="C1921" t="s">
        <v>474</v>
      </c>
      <c r="D1921" t="s">
        <v>2623</v>
      </c>
      <c r="E1921" t="s">
        <v>336</v>
      </c>
      <c r="F1921" t="s">
        <v>337</v>
      </c>
      <c r="G1921" s="23" t="str" cm="1">
        <f t="array" ref="G1921">IF(COUNTIFS($E$2:$E$7682,E1921,$B$2:$B$7682,B1921)&gt;1,
_xlfn.TEXTJOIN(CHAR(10),TRUE,_xlfn.UNIQUE(_xlfn._xlws.FILTER($F$2:$F$7682,($E$2:$E$7682=E1921)*($B$2:$B$7682=B1921)))),
F1921)</f>
        <v>STATE MEDICAL EQUIPMENT LLC</v>
      </c>
      <c r="H1921" t="s">
        <v>2695</v>
      </c>
      <c r="I1921" s="26" t="str" cm="1">
        <f t="array" ref="I1921">IF(COUNTIFS($E$2:$E$7682,E1921,$B$2:$B$7682,B1921)&gt;1,
_xlfn.TEXTJOIN(CHAR(10),TRUE,_xlfn.UNIQUE(_xlfn._xlws.FILTER($H$2:$H$7682,($E$2:$E$7682=E1921)*($B$2:$B$7682=B1921)))),
H1921)</f>
        <v>3950 E SUNSET RD STE 112 LAS VEGAS, NV 89120</v>
      </c>
      <c r="J1921" s="26" t="str">
        <f t="shared" si="58"/>
        <v>E0973-1366700015-STATE MEDICAL EQUIPMENT LLC-3950 E SUNSET RD STE 112 LAS VEGAS, NV 89120</v>
      </c>
      <c r="K1921" s="26">
        <f t="shared" si="59"/>
        <v>1</v>
      </c>
      <c r="L1921" t="s">
        <v>9</v>
      </c>
      <c r="M1921" t="s">
        <v>2988</v>
      </c>
    </row>
    <row r="1922" spans="1:13" x14ac:dyDescent="0.2">
      <c r="A1922" t="s">
        <v>5</v>
      </c>
      <c r="B1922" t="s">
        <v>19</v>
      </c>
      <c r="C1922" t="s">
        <v>20</v>
      </c>
      <c r="D1922" t="s">
        <v>2623</v>
      </c>
      <c r="E1922" t="s">
        <v>336</v>
      </c>
      <c r="F1922" t="s">
        <v>337</v>
      </c>
      <c r="G1922" s="23" t="str" cm="1">
        <f t="array" ref="G1922">IF(COUNTIFS($E$2:$E$7682,E1922,$B$2:$B$7682,B1922)&gt;1,
_xlfn.TEXTJOIN(CHAR(10),TRUE,_xlfn.UNIQUE(_xlfn._xlws.FILTER($F$2:$F$7682,($E$2:$E$7682=E1922)*($B$2:$B$7682=B1922)))),
F1922)</f>
        <v>STATE MEDICAL EQUIPMENT LLC</v>
      </c>
      <c r="H1922" t="s">
        <v>2695</v>
      </c>
      <c r="I1922" s="26" t="str" cm="1">
        <f t="array" ref="I1922">IF(COUNTIFS($E$2:$E$7682,E1922,$B$2:$B$7682,B1922)&gt;1,
_xlfn.TEXTJOIN(CHAR(10),TRUE,_xlfn.UNIQUE(_xlfn._xlws.FILTER($H$2:$H$7682,($E$2:$E$7682=E1922)*($B$2:$B$7682=B1922)))),
H1922)</f>
        <v>3950 E SUNSET RD STE 112 LAS VEGAS, NV 89120</v>
      </c>
      <c r="J1922" s="26" t="str">
        <f t="shared" si="58"/>
        <v>E0978-1366700015-STATE MEDICAL EQUIPMENT LLC-3950 E SUNSET RD STE 112 LAS VEGAS, NV 89120</v>
      </c>
      <c r="K1922" s="26">
        <f t="shared" si="59"/>
        <v>1</v>
      </c>
      <c r="L1922" t="s">
        <v>9</v>
      </c>
      <c r="M1922" t="s">
        <v>2988</v>
      </c>
    </row>
    <row r="1923" spans="1:13" x14ac:dyDescent="0.2">
      <c r="A1923" t="s">
        <v>5</v>
      </c>
      <c r="B1923" t="s">
        <v>1391</v>
      </c>
      <c r="C1923" t="s">
        <v>1392</v>
      </c>
      <c r="D1923" t="s">
        <v>2626</v>
      </c>
      <c r="E1923" t="s">
        <v>336</v>
      </c>
      <c r="F1923" t="s">
        <v>337</v>
      </c>
      <c r="G1923" s="23" t="str" cm="1">
        <f t="array" ref="G1923">IF(COUNTIFS($E$2:$E$7682,E1923,$B$2:$B$7682,B1923)&gt;1,
_xlfn.TEXTJOIN(CHAR(10),TRUE,_xlfn.UNIQUE(_xlfn._xlws.FILTER($F$2:$F$7682,($E$2:$E$7682=E1923)*($B$2:$B$7682=B1923)))),
F1923)</f>
        <v>STATE MEDICAL EQUIPMENT LLC</v>
      </c>
      <c r="H1923" t="s">
        <v>2695</v>
      </c>
      <c r="I1923" s="26" t="str" cm="1">
        <f t="array" ref="I1923">IF(COUNTIFS($E$2:$E$7682,E1923,$B$2:$B$7682,B1923)&gt;1,
_xlfn.TEXTJOIN(CHAR(10),TRUE,_xlfn.UNIQUE(_xlfn._xlws.FILTER($H$2:$H$7682,($E$2:$E$7682=E1923)*($B$2:$B$7682=B1923)))),
H1923)</f>
        <v>3950 E SUNSET RD STE 112 LAS VEGAS, NV 89120</v>
      </c>
      <c r="J1923" s="26" t="str">
        <f t="shared" ref="J1923:J1986" si="60">B1923 &amp; "-" &amp; E1923 &amp; "-" &amp; G1923 &amp; "-" &amp; I1923</f>
        <v>E1225-1366700015-STATE MEDICAL EQUIPMENT LLC-3950 E SUNSET RD STE 112 LAS VEGAS, NV 89120</v>
      </c>
      <c r="K1923" s="26">
        <f t="shared" ref="K1923:K1986" si="61">COUNTIF($J$2:$J$7682,J1923)</f>
        <v>1</v>
      </c>
      <c r="L1923" t="s">
        <v>9</v>
      </c>
      <c r="M1923" t="s">
        <v>2988</v>
      </c>
    </row>
    <row r="1924" spans="1:13" x14ac:dyDescent="0.2">
      <c r="A1924" t="s">
        <v>5</v>
      </c>
      <c r="B1924" t="s">
        <v>1191</v>
      </c>
      <c r="C1924" t="s">
        <v>1192</v>
      </c>
      <c r="D1924" t="s">
        <v>2626</v>
      </c>
      <c r="E1924" t="s">
        <v>336</v>
      </c>
      <c r="F1924" t="s">
        <v>337</v>
      </c>
      <c r="G1924" s="23" t="str" cm="1">
        <f t="array" ref="G1924">IF(COUNTIFS($E$2:$E$7682,E1924,$B$2:$B$7682,B1924)&gt;1,
_xlfn.TEXTJOIN(CHAR(10),TRUE,_xlfn.UNIQUE(_xlfn._xlws.FILTER($F$2:$F$7682,($E$2:$E$7682=E1924)*($B$2:$B$7682=B1924)))),
F1924)</f>
        <v>STATE MEDICAL EQUIPMENT LLC</v>
      </c>
      <c r="H1924" t="s">
        <v>2695</v>
      </c>
      <c r="I1924" s="26" t="str" cm="1">
        <f t="array" ref="I1924">IF(COUNTIFS($E$2:$E$7682,E1924,$B$2:$B$7682,B1924)&gt;1,
_xlfn.TEXTJOIN(CHAR(10),TRUE,_xlfn.UNIQUE(_xlfn._xlws.FILTER($H$2:$H$7682,($E$2:$E$7682=E1924)*($B$2:$B$7682=B1924)))),
H1924)</f>
        <v>3950 E SUNSET RD STE 112 LAS VEGAS, NV 89120</v>
      </c>
      <c r="J1924" s="26" t="str">
        <f t="shared" si="60"/>
        <v>E1226-1366700015-STATE MEDICAL EQUIPMENT LLC-3950 E SUNSET RD STE 112 LAS VEGAS, NV 89120</v>
      </c>
      <c r="K1924" s="26">
        <f t="shared" si="61"/>
        <v>1</v>
      </c>
      <c r="L1924" t="s">
        <v>9</v>
      </c>
      <c r="M1924" t="s">
        <v>2988</v>
      </c>
    </row>
    <row r="1925" spans="1:13" x14ac:dyDescent="0.2">
      <c r="A1925" t="s">
        <v>5</v>
      </c>
      <c r="B1925" t="s">
        <v>1272</v>
      </c>
      <c r="C1925" t="s">
        <v>1273</v>
      </c>
      <c r="D1925" t="s">
        <v>2627</v>
      </c>
      <c r="E1925" t="s">
        <v>336</v>
      </c>
      <c r="F1925" t="s">
        <v>337</v>
      </c>
      <c r="G1925" s="23" t="str" cm="1">
        <f t="array" ref="G1925">IF(COUNTIFS($E$2:$E$7682,E1925,$B$2:$B$7682,B1925)&gt;1,
_xlfn.TEXTJOIN(CHAR(10),TRUE,_xlfn.UNIQUE(_xlfn._xlws.FILTER($F$2:$F$7682,($E$2:$E$7682=E1925)*($B$2:$B$7682=B1925)))),
F1925)</f>
        <v>STATE MEDICAL EQUIPMENT LLC</v>
      </c>
      <c r="H1925" t="s">
        <v>2695</v>
      </c>
      <c r="I1925" s="26" t="str" cm="1">
        <f t="array" ref="I1925">IF(COUNTIFS($E$2:$E$7682,E1925,$B$2:$B$7682,B1925)&gt;1,
_xlfn.TEXTJOIN(CHAR(10),TRUE,_xlfn.UNIQUE(_xlfn._xlws.FILTER($H$2:$H$7682,($E$2:$E$7682=E1925)*($B$2:$B$7682=B1925)))),
H1925)</f>
        <v>3950 E SUNSET RD STE 112 LAS VEGAS, NV 89120</v>
      </c>
      <c r="J1925" s="26" t="str">
        <f t="shared" si="60"/>
        <v>E1238-1366700015-STATE MEDICAL EQUIPMENT LLC-3950 E SUNSET RD STE 112 LAS VEGAS, NV 89120</v>
      </c>
      <c r="K1925" s="26">
        <f t="shared" si="61"/>
        <v>1</v>
      </c>
      <c r="L1925" t="s">
        <v>9</v>
      </c>
      <c r="M1925" t="s">
        <v>2988</v>
      </c>
    </row>
    <row r="1926" spans="1:13" x14ac:dyDescent="0.2">
      <c r="A1926" t="s">
        <v>5</v>
      </c>
      <c r="B1926" t="s">
        <v>1148</v>
      </c>
      <c r="C1926" t="s">
        <v>1149</v>
      </c>
      <c r="D1926" t="s">
        <v>2628</v>
      </c>
      <c r="E1926" t="s">
        <v>336</v>
      </c>
      <c r="F1926" t="s">
        <v>337</v>
      </c>
      <c r="G1926" s="23" t="str" cm="1">
        <f t="array" ref="G1926">IF(COUNTIFS($E$2:$E$7682,E1926,$B$2:$B$7682,B1926)&gt;1,
_xlfn.TEXTJOIN(CHAR(10),TRUE,_xlfn.UNIQUE(_xlfn._xlws.FILTER($F$2:$F$7682,($E$2:$E$7682=E1926)*($B$2:$B$7682=B1926)))),
F1926)</f>
        <v>STATE MEDICAL EQUIPMENT LLC</v>
      </c>
      <c r="H1926" t="s">
        <v>2695</v>
      </c>
      <c r="I1926" s="26" t="str" cm="1">
        <f t="array" ref="I1926">IF(COUNTIFS($E$2:$E$7682,E1926,$B$2:$B$7682,B1926)&gt;1,
_xlfn.TEXTJOIN(CHAR(10),TRUE,_xlfn.UNIQUE(_xlfn._xlws.FILTER($H$2:$H$7682,($E$2:$E$7682=E1926)*($B$2:$B$7682=B1926)))),
H1926)</f>
        <v>3950 E SUNSET RD STE 112 LAS VEGAS, NV 89120</v>
      </c>
      <c r="J1926" s="26" t="str">
        <f t="shared" si="60"/>
        <v>E1390-1366700015-STATE MEDICAL EQUIPMENT LLC-3950 E SUNSET RD STE 112 LAS VEGAS, NV 89120</v>
      </c>
      <c r="K1926" s="26">
        <f t="shared" si="61"/>
        <v>1</v>
      </c>
      <c r="L1926" t="s">
        <v>9</v>
      </c>
      <c r="M1926" t="s">
        <v>2988</v>
      </c>
    </row>
    <row r="1927" spans="1:13" x14ac:dyDescent="0.2">
      <c r="A1927" t="s">
        <v>5</v>
      </c>
      <c r="B1927" t="s">
        <v>1868</v>
      </c>
      <c r="C1927" t="s">
        <v>1869</v>
      </c>
      <c r="D1927" t="s">
        <v>2623</v>
      </c>
      <c r="E1927" t="s">
        <v>336</v>
      </c>
      <c r="F1927" t="s">
        <v>337</v>
      </c>
      <c r="G1927" s="23" t="str" cm="1">
        <f t="array" ref="G1927">IF(COUNTIFS($E$2:$E$7682,E1927,$B$2:$B$7682,B1927)&gt;1,
_xlfn.TEXTJOIN(CHAR(10),TRUE,_xlfn.UNIQUE(_xlfn._xlws.FILTER($F$2:$F$7682,($E$2:$E$7682=E1927)*($B$2:$B$7682=B1927)))),
F1927)</f>
        <v>STATE MEDICAL EQUIPMENT LLC</v>
      </c>
      <c r="H1927" t="s">
        <v>2695</v>
      </c>
      <c r="I1927" s="26" t="str" cm="1">
        <f t="array" ref="I1927">IF(COUNTIFS($E$2:$E$7682,E1927,$B$2:$B$7682,B1927)&gt;1,
_xlfn.TEXTJOIN(CHAR(10),TRUE,_xlfn.UNIQUE(_xlfn._xlws.FILTER($H$2:$H$7682,($E$2:$E$7682=E1927)*($B$2:$B$7682=B1927)))),
H1927)</f>
        <v>3950 E SUNSET RD STE 112 LAS VEGAS, NV 89120</v>
      </c>
      <c r="J1927" s="26" t="str">
        <f t="shared" si="60"/>
        <v>E2211-1366700015-STATE MEDICAL EQUIPMENT LLC-3950 E SUNSET RD STE 112 LAS VEGAS, NV 89120</v>
      </c>
      <c r="K1927" s="26">
        <f t="shared" si="61"/>
        <v>1</v>
      </c>
      <c r="L1927" t="s">
        <v>9</v>
      </c>
      <c r="M1927" t="s">
        <v>2988</v>
      </c>
    </row>
    <row r="1928" spans="1:13" x14ac:dyDescent="0.2">
      <c r="A1928" t="s">
        <v>5</v>
      </c>
      <c r="B1928" t="s">
        <v>1565</v>
      </c>
      <c r="C1928" t="s">
        <v>1566</v>
      </c>
      <c r="D1928" t="s">
        <v>2623</v>
      </c>
      <c r="E1928" t="s">
        <v>336</v>
      </c>
      <c r="F1928" t="s">
        <v>337</v>
      </c>
      <c r="G1928" s="23" t="str" cm="1">
        <f t="array" ref="G1928">IF(COUNTIFS($E$2:$E$7682,E1928,$B$2:$B$7682,B1928)&gt;1,
_xlfn.TEXTJOIN(CHAR(10),TRUE,_xlfn.UNIQUE(_xlfn._xlws.FILTER($F$2:$F$7682,($E$2:$E$7682=E1928)*($B$2:$B$7682=B1928)))),
F1928)</f>
        <v>STATE MEDICAL EQUIPMENT LLC</v>
      </c>
      <c r="H1928" t="s">
        <v>2695</v>
      </c>
      <c r="I1928" s="26" t="str" cm="1">
        <f t="array" ref="I1928">IF(COUNTIFS($E$2:$E$7682,E1928,$B$2:$B$7682,B1928)&gt;1,
_xlfn.TEXTJOIN(CHAR(10),TRUE,_xlfn.UNIQUE(_xlfn._xlws.FILTER($H$2:$H$7682,($E$2:$E$7682=E1928)*($B$2:$B$7682=B1928)))),
H1928)</f>
        <v>3950 E SUNSET RD STE 112 LAS VEGAS, NV 89120</v>
      </c>
      <c r="J1928" s="26" t="str">
        <f t="shared" si="60"/>
        <v>E2213-1366700015-STATE MEDICAL EQUIPMENT LLC-3950 E SUNSET RD STE 112 LAS VEGAS, NV 89120</v>
      </c>
      <c r="K1928" s="26">
        <f t="shared" si="61"/>
        <v>1</v>
      </c>
      <c r="L1928" t="s">
        <v>9</v>
      </c>
      <c r="M1928" t="s">
        <v>2988</v>
      </c>
    </row>
    <row r="1929" spans="1:13" x14ac:dyDescent="0.2">
      <c r="A1929" t="s">
        <v>5</v>
      </c>
      <c r="B1929" t="s">
        <v>743</v>
      </c>
      <c r="C1929" t="s">
        <v>744</v>
      </c>
      <c r="D1929" t="s">
        <v>2623</v>
      </c>
      <c r="E1929" t="s">
        <v>336</v>
      </c>
      <c r="F1929" t="s">
        <v>337</v>
      </c>
      <c r="G1929" s="23" t="str" cm="1">
        <f t="array" ref="G1929">IF(COUNTIFS($E$2:$E$7682,E1929,$B$2:$B$7682,B1929)&gt;1,
_xlfn.TEXTJOIN(CHAR(10),TRUE,_xlfn.UNIQUE(_xlfn._xlws.FILTER($F$2:$F$7682,($E$2:$E$7682=E1929)*($B$2:$B$7682=B1929)))),
F1929)</f>
        <v>STATE MEDICAL EQUIPMENT LLC</v>
      </c>
      <c r="H1929" t="s">
        <v>2695</v>
      </c>
      <c r="I1929" s="26" t="str" cm="1">
        <f t="array" ref="I1929">IF(COUNTIFS($E$2:$E$7682,E1929,$B$2:$B$7682,B1929)&gt;1,
_xlfn.TEXTJOIN(CHAR(10),TRUE,_xlfn.UNIQUE(_xlfn._xlws.FILTER($H$2:$H$7682,($E$2:$E$7682=E1929)*($B$2:$B$7682=B1929)))),
H1929)</f>
        <v>3950 E SUNSET RD STE 112 LAS VEGAS, NV 89120</v>
      </c>
      <c r="J1929" s="26" t="str">
        <f t="shared" si="60"/>
        <v>E2365-1366700015-STATE MEDICAL EQUIPMENT LLC-3950 E SUNSET RD STE 112 LAS VEGAS, NV 89120</v>
      </c>
      <c r="K1929" s="26">
        <f t="shared" si="61"/>
        <v>1</v>
      </c>
      <c r="L1929" t="s">
        <v>9</v>
      </c>
      <c r="M1929" t="s">
        <v>2988</v>
      </c>
    </row>
    <row r="1930" spans="1:13" x14ac:dyDescent="0.2">
      <c r="A1930" t="s">
        <v>5</v>
      </c>
      <c r="B1930" t="s">
        <v>602</v>
      </c>
      <c r="C1930" t="s">
        <v>603</v>
      </c>
      <c r="D1930" t="s">
        <v>2623</v>
      </c>
      <c r="E1930" t="s">
        <v>336</v>
      </c>
      <c r="F1930" t="s">
        <v>337</v>
      </c>
      <c r="G1930" s="23" t="str" cm="1">
        <f t="array" ref="G1930">IF(COUNTIFS($E$2:$E$7682,E1930,$B$2:$B$7682,B1930)&gt;1,
_xlfn.TEXTJOIN(CHAR(10),TRUE,_xlfn.UNIQUE(_xlfn._xlws.FILTER($F$2:$F$7682,($E$2:$E$7682=E1930)*($B$2:$B$7682=B1930)))),
F1930)</f>
        <v>STATE MEDICAL EQUIPMENT LLC</v>
      </c>
      <c r="H1930" t="s">
        <v>2695</v>
      </c>
      <c r="I1930" s="26" t="str" cm="1">
        <f t="array" ref="I1930">IF(COUNTIFS($E$2:$E$7682,E1930,$B$2:$B$7682,B1930)&gt;1,
_xlfn.TEXTJOIN(CHAR(10),TRUE,_xlfn.UNIQUE(_xlfn._xlws.FILTER($H$2:$H$7682,($E$2:$E$7682=E1930)*($B$2:$B$7682=B1930)))),
H1930)</f>
        <v>3950 E SUNSET RD STE 112 LAS VEGAS, NV 89120</v>
      </c>
      <c r="J1930" s="26" t="str">
        <f t="shared" si="60"/>
        <v>E2366-1366700015-STATE MEDICAL EQUIPMENT LLC-3950 E SUNSET RD STE 112 LAS VEGAS, NV 89120</v>
      </c>
      <c r="K1930" s="26">
        <f t="shared" si="61"/>
        <v>1</v>
      </c>
      <c r="L1930" t="s">
        <v>9</v>
      </c>
      <c r="M1930" t="s">
        <v>2988</v>
      </c>
    </row>
    <row r="1931" spans="1:13" x14ac:dyDescent="0.2">
      <c r="A1931" t="s">
        <v>5</v>
      </c>
      <c r="B1931" t="s">
        <v>578</v>
      </c>
      <c r="C1931" t="s">
        <v>579</v>
      </c>
      <c r="D1931" t="s">
        <v>2623</v>
      </c>
      <c r="E1931" t="s">
        <v>336</v>
      </c>
      <c r="F1931" t="s">
        <v>337</v>
      </c>
      <c r="G1931" s="23" t="str" cm="1">
        <f t="array" ref="G1931">IF(COUNTIFS($E$2:$E$7682,E1931,$B$2:$B$7682,B1931)&gt;1,
_xlfn.TEXTJOIN(CHAR(10),TRUE,_xlfn.UNIQUE(_xlfn._xlws.FILTER($F$2:$F$7682,($E$2:$E$7682=E1931)*($B$2:$B$7682=B1931)))),
F1931)</f>
        <v>STATE MEDICAL EQUIPMENT LLC</v>
      </c>
      <c r="H1931" t="s">
        <v>2695</v>
      </c>
      <c r="I1931" s="26" t="str" cm="1">
        <f t="array" ref="I1931">IF(COUNTIFS($E$2:$E$7682,E1931,$B$2:$B$7682,B1931)&gt;1,
_xlfn.TEXTJOIN(CHAR(10),TRUE,_xlfn.UNIQUE(_xlfn._xlws.FILTER($H$2:$H$7682,($E$2:$E$7682=E1931)*($B$2:$B$7682=B1931)))),
H1931)</f>
        <v>3950 E SUNSET RD STE 112 LAS VEGAS, NV 89120</v>
      </c>
      <c r="J1931" s="26" t="str">
        <f t="shared" si="60"/>
        <v>E2601-1366700015-STATE MEDICAL EQUIPMENT LLC-3950 E SUNSET RD STE 112 LAS VEGAS, NV 89120</v>
      </c>
      <c r="K1931" s="26">
        <f t="shared" si="61"/>
        <v>1</v>
      </c>
      <c r="L1931" t="s">
        <v>9</v>
      </c>
      <c r="M1931" t="s">
        <v>2988</v>
      </c>
    </row>
    <row r="1932" spans="1:13" x14ac:dyDescent="0.2">
      <c r="A1932" t="s">
        <v>5</v>
      </c>
      <c r="B1932" t="s">
        <v>1246</v>
      </c>
      <c r="C1932" t="s">
        <v>1247</v>
      </c>
      <c r="D1932" t="s">
        <v>2623</v>
      </c>
      <c r="E1932" t="s">
        <v>336</v>
      </c>
      <c r="F1932" t="s">
        <v>337</v>
      </c>
      <c r="G1932" s="23" t="str" cm="1">
        <f t="array" ref="G1932">IF(COUNTIFS($E$2:$E$7682,E1932,$B$2:$B$7682,B1932)&gt;1,
_xlfn.TEXTJOIN(CHAR(10),TRUE,_xlfn.UNIQUE(_xlfn._xlws.FILTER($F$2:$F$7682,($E$2:$E$7682=E1932)*($B$2:$B$7682=B1932)))),
F1932)</f>
        <v>STATE MEDICAL EQUIPMENT LLC</v>
      </c>
      <c r="H1932" t="s">
        <v>2695</v>
      </c>
      <c r="I1932" s="26" t="str" cm="1">
        <f t="array" ref="I1932">IF(COUNTIFS($E$2:$E$7682,E1932,$B$2:$B$7682,B1932)&gt;1,
_xlfn.TEXTJOIN(CHAR(10),TRUE,_xlfn.UNIQUE(_xlfn._xlws.FILTER($H$2:$H$7682,($E$2:$E$7682=E1932)*($B$2:$B$7682=B1932)))),
H1932)</f>
        <v>3950 E SUNSET RD STE 112 LAS VEGAS, NV 89120</v>
      </c>
      <c r="J1932" s="26" t="str">
        <f t="shared" si="60"/>
        <v>E2602-1366700015-STATE MEDICAL EQUIPMENT LLC-3950 E SUNSET RD STE 112 LAS VEGAS, NV 89120</v>
      </c>
      <c r="K1932" s="26">
        <f t="shared" si="61"/>
        <v>1</v>
      </c>
      <c r="L1932" t="s">
        <v>9</v>
      </c>
      <c r="M1932" t="s">
        <v>2988</v>
      </c>
    </row>
    <row r="1933" spans="1:13" x14ac:dyDescent="0.2">
      <c r="A1933" t="s">
        <v>5</v>
      </c>
      <c r="B1933" t="s">
        <v>508</v>
      </c>
      <c r="C1933" t="s">
        <v>509</v>
      </c>
      <c r="D1933" t="s">
        <v>2623</v>
      </c>
      <c r="E1933" t="s">
        <v>336</v>
      </c>
      <c r="F1933" t="s">
        <v>337</v>
      </c>
      <c r="G1933" s="23" t="str" cm="1">
        <f t="array" ref="G1933">IF(COUNTIFS($E$2:$E$7682,E1933,$B$2:$B$7682,B1933)&gt;1,
_xlfn.TEXTJOIN(CHAR(10),TRUE,_xlfn.UNIQUE(_xlfn._xlws.FILTER($F$2:$F$7682,($E$2:$E$7682=E1933)*($B$2:$B$7682=B1933)))),
F1933)</f>
        <v>STATE MEDICAL EQUIPMENT LLC</v>
      </c>
      <c r="H1933" t="s">
        <v>2695</v>
      </c>
      <c r="I1933" s="26" t="str" cm="1">
        <f t="array" ref="I1933">IF(COUNTIFS($E$2:$E$7682,E1933,$B$2:$B$7682,B1933)&gt;1,
_xlfn.TEXTJOIN(CHAR(10),TRUE,_xlfn.UNIQUE(_xlfn._xlws.FILTER($H$2:$H$7682,($E$2:$E$7682=E1933)*($B$2:$B$7682=B1933)))),
H1933)</f>
        <v>3950 E SUNSET RD STE 112 LAS VEGAS, NV 89120</v>
      </c>
      <c r="J1933" s="26" t="str">
        <f t="shared" si="60"/>
        <v>E2611-1366700015-STATE MEDICAL EQUIPMENT LLC-3950 E SUNSET RD STE 112 LAS VEGAS, NV 89120</v>
      </c>
      <c r="K1933" s="26">
        <f t="shared" si="61"/>
        <v>1</v>
      </c>
      <c r="L1933" t="s">
        <v>9</v>
      </c>
      <c r="M1933" t="s">
        <v>2988</v>
      </c>
    </row>
    <row r="1934" spans="1:13" x14ac:dyDescent="0.2">
      <c r="A1934" t="s">
        <v>5</v>
      </c>
      <c r="B1934" t="s">
        <v>865</v>
      </c>
      <c r="C1934" t="s">
        <v>866</v>
      </c>
      <c r="D1934" t="s">
        <v>2623</v>
      </c>
      <c r="E1934" t="s">
        <v>336</v>
      </c>
      <c r="F1934" t="s">
        <v>337</v>
      </c>
      <c r="G1934" s="23" t="str" cm="1">
        <f t="array" ref="G1934">IF(COUNTIFS($E$2:$E$7682,E1934,$B$2:$B$7682,B1934)&gt;1,
_xlfn.TEXTJOIN(CHAR(10),TRUE,_xlfn.UNIQUE(_xlfn._xlws.FILTER($F$2:$F$7682,($E$2:$E$7682=E1934)*($B$2:$B$7682=B1934)))),
F1934)</f>
        <v>STATE MEDICAL EQUIPMENT LLC</v>
      </c>
      <c r="H1934" t="s">
        <v>2695</v>
      </c>
      <c r="I1934" s="26" t="str" cm="1">
        <f t="array" ref="I1934">IF(COUNTIFS($E$2:$E$7682,E1934,$B$2:$B$7682,B1934)&gt;1,
_xlfn.TEXTJOIN(CHAR(10),TRUE,_xlfn.UNIQUE(_xlfn._xlws.FILTER($H$2:$H$7682,($E$2:$E$7682=E1934)*($B$2:$B$7682=B1934)))),
H1934)</f>
        <v>3950 E SUNSET RD STE 112 LAS VEGAS, NV 89120</v>
      </c>
      <c r="J1934" s="26" t="str">
        <f t="shared" si="60"/>
        <v>E2613-1366700015-STATE MEDICAL EQUIPMENT LLC-3950 E SUNSET RD STE 112 LAS VEGAS, NV 89120</v>
      </c>
      <c r="K1934" s="26">
        <f t="shared" si="61"/>
        <v>1</v>
      </c>
      <c r="L1934" t="s">
        <v>9</v>
      </c>
      <c r="M1934" t="s">
        <v>2988</v>
      </c>
    </row>
    <row r="1935" spans="1:13" x14ac:dyDescent="0.2">
      <c r="A1935" t="s">
        <v>5</v>
      </c>
      <c r="B1935" t="s">
        <v>89</v>
      </c>
      <c r="C1935" t="s">
        <v>90</v>
      </c>
      <c r="D1935" t="s">
        <v>2623</v>
      </c>
      <c r="E1935" t="s">
        <v>336</v>
      </c>
      <c r="F1935" t="s">
        <v>337</v>
      </c>
      <c r="G1935" s="23" t="str" cm="1">
        <f t="array" ref="G1935">IF(COUNTIFS($E$2:$E$7682,E1935,$B$2:$B$7682,B1935)&gt;1,
_xlfn.TEXTJOIN(CHAR(10),TRUE,_xlfn.UNIQUE(_xlfn._xlws.FILTER($F$2:$F$7682,($E$2:$E$7682=E1935)*($B$2:$B$7682=B1935)))),
F1935)</f>
        <v>STATE MEDICAL EQUIPMENT LLC</v>
      </c>
      <c r="H1935" t="s">
        <v>2695</v>
      </c>
      <c r="I1935" s="26" t="str" cm="1">
        <f t="array" ref="I1935">IF(COUNTIFS($E$2:$E$7682,E1935,$B$2:$B$7682,B1935)&gt;1,
_xlfn.TEXTJOIN(CHAR(10),TRUE,_xlfn.UNIQUE(_xlfn._xlws.FILTER($H$2:$H$7682,($E$2:$E$7682=E1935)*($B$2:$B$7682=B1935)))),
H1935)</f>
        <v>3950 E SUNSET RD STE 112 LAS VEGAS, NV 89120</v>
      </c>
      <c r="J1935" s="26" t="str">
        <f t="shared" si="60"/>
        <v>E2624-1366700015-STATE MEDICAL EQUIPMENT LLC-3950 E SUNSET RD STE 112 LAS VEGAS, NV 89120</v>
      </c>
      <c r="K1935" s="26">
        <f t="shared" si="61"/>
        <v>1</v>
      </c>
      <c r="L1935" t="s">
        <v>9</v>
      </c>
      <c r="M1935" t="s">
        <v>2988</v>
      </c>
    </row>
    <row r="1936" spans="1:13" x14ac:dyDescent="0.2">
      <c r="A1936" t="s">
        <v>5</v>
      </c>
      <c r="B1936" t="s">
        <v>534</v>
      </c>
      <c r="C1936" t="s">
        <v>535</v>
      </c>
      <c r="D1936" t="s">
        <v>2622</v>
      </c>
      <c r="E1936" t="s">
        <v>336</v>
      </c>
      <c r="F1936" t="s">
        <v>337</v>
      </c>
      <c r="G1936" s="23" t="str" cm="1">
        <f t="array" ref="G1936">IF(COUNTIFS($E$2:$E$7682,E1936,$B$2:$B$7682,B1936)&gt;1,
_xlfn.TEXTJOIN(CHAR(10),TRUE,_xlfn.UNIQUE(_xlfn._xlws.FILTER($F$2:$F$7682,($E$2:$E$7682=E1936)*($B$2:$B$7682=B1936)))),
F1936)</f>
        <v>STATE MEDICAL EQUIPMENT LLC</v>
      </c>
      <c r="H1936" t="s">
        <v>2695</v>
      </c>
      <c r="I1936" s="26" t="str" cm="1">
        <f t="array" ref="I1936">IF(COUNTIFS($E$2:$E$7682,E1936,$B$2:$B$7682,B1936)&gt;1,
_xlfn.TEXTJOIN(CHAR(10),TRUE,_xlfn.UNIQUE(_xlfn._xlws.FILTER($H$2:$H$7682,($E$2:$E$7682=E1936)*($B$2:$B$7682=B1936)))),
H1936)</f>
        <v>3950 E SUNSET RD STE 112 LAS VEGAS, NV 89120</v>
      </c>
      <c r="J1936" s="26" t="str">
        <f t="shared" si="60"/>
        <v>K0001-1366700015-STATE MEDICAL EQUIPMENT LLC-3950 E SUNSET RD STE 112 LAS VEGAS, NV 89120</v>
      </c>
      <c r="K1936" s="26">
        <f t="shared" si="61"/>
        <v>1</v>
      </c>
      <c r="L1936" t="s">
        <v>9</v>
      </c>
      <c r="M1936" t="s">
        <v>2988</v>
      </c>
    </row>
    <row r="1937" spans="1:13" x14ac:dyDescent="0.2">
      <c r="A1937" t="s">
        <v>5</v>
      </c>
      <c r="B1937" t="s">
        <v>1525</v>
      </c>
      <c r="C1937" t="s">
        <v>1526</v>
      </c>
      <c r="D1937" t="s">
        <v>2622</v>
      </c>
      <c r="E1937" t="s">
        <v>336</v>
      </c>
      <c r="F1937" t="s">
        <v>337</v>
      </c>
      <c r="G1937" s="23" t="str" cm="1">
        <f t="array" ref="G1937">IF(COUNTIFS($E$2:$E$7682,E1937,$B$2:$B$7682,B1937)&gt;1,
_xlfn.TEXTJOIN(CHAR(10),TRUE,_xlfn.UNIQUE(_xlfn._xlws.FILTER($F$2:$F$7682,($E$2:$E$7682=E1937)*($B$2:$B$7682=B1937)))),
F1937)</f>
        <v>STATE MEDICAL EQUIPMENT LLC</v>
      </c>
      <c r="H1937" t="s">
        <v>2695</v>
      </c>
      <c r="I1937" s="26" t="str" cm="1">
        <f t="array" ref="I1937">IF(COUNTIFS($E$2:$E$7682,E1937,$B$2:$B$7682,B1937)&gt;1,
_xlfn.TEXTJOIN(CHAR(10),TRUE,_xlfn.UNIQUE(_xlfn._xlws.FILTER($H$2:$H$7682,($E$2:$E$7682=E1937)*($B$2:$B$7682=B1937)))),
H1937)</f>
        <v>3950 E SUNSET RD STE 112 LAS VEGAS, NV 89120</v>
      </c>
      <c r="J1937" s="26" t="str">
        <f t="shared" si="60"/>
        <v>K0005-1366700015-STATE MEDICAL EQUIPMENT LLC-3950 E SUNSET RD STE 112 LAS VEGAS, NV 89120</v>
      </c>
      <c r="K1937" s="26">
        <f t="shared" si="61"/>
        <v>1</v>
      </c>
      <c r="L1937" t="s">
        <v>9</v>
      </c>
      <c r="M1937" t="s">
        <v>2988</v>
      </c>
    </row>
    <row r="1938" spans="1:13" x14ac:dyDescent="0.2">
      <c r="A1938" t="s">
        <v>5</v>
      </c>
      <c r="B1938" t="s">
        <v>404</v>
      </c>
      <c r="C1938" t="s">
        <v>405</v>
      </c>
      <c r="D1938" t="s">
        <v>2622</v>
      </c>
      <c r="E1938" t="s">
        <v>336</v>
      </c>
      <c r="F1938" t="s">
        <v>337</v>
      </c>
      <c r="G1938" s="23" t="str" cm="1">
        <f t="array" ref="G1938">IF(COUNTIFS($E$2:$E$7682,E1938,$B$2:$B$7682,B1938)&gt;1,
_xlfn.TEXTJOIN(CHAR(10),TRUE,_xlfn.UNIQUE(_xlfn._xlws.FILTER($F$2:$F$7682,($E$2:$E$7682=E1938)*($B$2:$B$7682=B1938)))),
F1938)</f>
        <v>STATE MEDICAL EQUIPMENT LLC</v>
      </c>
      <c r="H1938" t="s">
        <v>2695</v>
      </c>
      <c r="I1938" s="26" t="str" cm="1">
        <f t="array" ref="I1938">IF(COUNTIFS($E$2:$E$7682,E1938,$B$2:$B$7682,B1938)&gt;1,
_xlfn.TEXTJOIN(CHAR(10),TRUE,_xlfn.UNIQUE(_xlfn._xlws.FILTER($H$2:$H$7682,($E$2:$E$7682=E1938)*($B$2:$B$7682=B1938)))),
H1938)</f>
        <v>3950 E SUNSET RD STE 112 LAS VEGAS, NV 89120</v>
      </c>
      <c r="J1938" s="26" t="str">
        <f t="shared" si="60"/>
        <v>K0006-1366700015-STATE MEDICAL EQUIPMENT LLC-3950 E SUNSET RD STE 112 LAS VEGAS, NV 89120</v>
      </c>
      <c r="K1938" s="26">
        <f t="shared" si="61"/>
        <v>1</v>
      </c>
      <c r="L1938" t="s">
        <v>9</v>
      </c>
      <c r="M1938" t="s">
        <v>2988</v>
      </c>
    </row>
    <row r="1939" spans="1:13" x14ac:dyDescent="0.2">
      <c r="A1939" t="s">
        <v>5</v>
      </c>
      <c r="B1939" t="s">
        <v>1224</v>
      </c>
      <c r="C1939" t="s">
        <v>1225</v>
      </c>
      <c r="D1939" t="s">
        <v>2622</v>
      </c>
      <c r="E1939" t="s">
        <v>336</v>
      </c>
      <c r="F1939" t="s">
        <v>337</v>
      </c>
      <c r="G1939" s="23" t="str" cm="1">
        <f t="array" ref="G1939">IF(COUNTIFS($E$2:$E$7682,E1939,$B$2:$B$7682,B1939)&gt;1,
_xlfn.TEXTJOIN(CHAR(10),TRUE,_xlfn.UNIQUE(_xlfn._xlws.FILTER($F$2:$F$7682,($E$2:$E$7682=E1939)*($B$2:$B$7682=B1939)))),
F1939)</f>
        <v>STATE MEDICAL EQUIPMENT LLC</v>
      </c>
      <c r="H1939" t="s">
        <v>2695</v>
      </c>
      <c r="I1939" s="26" t="str" cm="1">
        <f t="array" ref="I1939">IF(COUNTIFS($E$2:$E$7682,E1939,$B$2:$B$7682,B1939)&gt;1,
_xlfn.TEXTJOIN(CHAR(10),TRUE,_xlfn.UNIQUE(_xlfn._xlws.FILTER($H$2:$H$7682,($E$2:$E$7682=E1939)*($B$2:$B$7682=B1939)))),
H1939)</f>
        <v>3950 E SUNSET RD STE 112 LAS VEGAS, NV 89120</v>
      </c>
      <c r="J1939" s="26" t="str">
        <f t="shared" si="60"/>
        <v>K0007-1366700015-STATE MEDICAL EQUIPMENT LLC-3950 E SUNSET RD STE 112 LAS VEGAS, NV 89120</v>
      </c>
      <c r="K1939" s="26">
        <f t="shared" si="61"/>
        <v>1</v>
      </c>
      <c r="L1939" t="s">
        <v>9</v>
      </c>
      <c r="M1939" t="s">
        <v>2988</v>
      </c>
    </row>
    <row r="1940" spans="1:13" x14ac:dyDescent="0.2">
      <c r="A1940" t="s">
        <v>5</v>
      </c>
      <c r="B1940" t="s">
        <v>1397</v>
      </c>
      <c r="C1940" t="s">
        <v>1398</v>
      </c>
      <c r="D1940" t="s">
        <v>2622</v>
      </c>
      <c r="E1940" t="s">
        <v>336</v>
      </c>
      <c r="F1940" t="s">
        <v>337</v>
      </c>
      <c r="G1940" s="23" t="str" cm="1">
        <f t="array" ref="G1940">IF(COUNTIFS($E$2:$E$7682,E1940,$B$2:$B$7682,B1940)&gt;1,
_xlfn.TEXTJOIN(CHAR(10),TRUE,_xlfn.UNIQUE(_xlfn._xlws.FILTER($F$2:$F$7682,($E$2:$E$7682=E1940)*($B$2:$B$7682=B1940)))),
F1940)</f>
        <v>STATE MEDICAL EQUIPMENT LLC</v>
      </c>
      <c r="H1940" t="s">
        <v>2695</v>
      </c>
      <c r="I1940" s="26" t="str" cm="1">
        <f t="array" ref="I1940">IF(COUNTIFS($E$2:$E$7682,E1940,$B$2:$B$7682,B1940)&gt;1,
_xlfn.TEXTJOIN(CHAR(10),TRUE,_xlfn.UNIQUE(_xlfn._xlws.FILTER($H$2:$H$7682,($E$2:$E$7682=E1940)*($B$2:$B$7682=B1940)))),
H1940)</f>
        <v>3950 E SUNSET RD STE 112 LAS VEGAS, NV 89120</v>
      </c>
      <c r="J1940" s="26" t="str">
        <f t="shared" si="60"/>
        <v>K0038-1366700015-STATE MEDICAL EQUIPMENT LLC-3950 E SUNSET RD STE 112 LAS VEGAS, NV 89120</v>
      </c>
      <c r="K1940" s="26">
        <f t="shared" si="61"/>
        <v>1</v>
      </c>
      <c r="L1940" t="s">
        <v>9</v>
      </c>
      <c r="M1940" t="s">
        <v>2988</v>
      </c>
    </row>
    <row r="1941" spans="1:13" x14ac:dyDescent="0.2">
      <c r="A1941" t="s">
        <v>5</v>
      </c>
      <c r="B1941" t="s">
        <v>206</v>
      </c>
      <c r="C1941" t="s">
        <v>207</v>
      </c>
      <c r="D1941" t="s">
        <v>2622</v>
      </c>
      <c r="E1941" t="s">
        <v>336</v>
      </c>
      <c r="F1941" t="s">
        <v>337</v>
      </c>
      <c r="G1941" s="23" t="str" cm="1">
        <f t="array" ref="G1941">IF(COUNTIFS($E$2:$E$7682,E1941,$B$2:$B$7682,B1941)&gt;1,
_xlfn.TEXTJOIN(CHAR(10),TRUE,_xlfn.UNIQUE(_xlfn._xlws.FILTER($F$2:$F$7682,($E$2:$E$7682=E1941)*($B$2:$B$7682=B1941)))),
F1941)</f>
        <v>STATE MEDICAL EQUIPMENT LLC</v>
      </c>
      <c r="H1941" t="s">
        <v>2695</v>
      </c>
      <c r="I1941" s="26" t="str" cm="1">
        <f t="array" ref="I1941">IF(COUNTIFS($E$2:$E$7682,E1941,$B$2:$B$7682,B1941)&gt;1,
_xlfn.TEXTJOIN(CHAR(10),TRUE,_xlfn.UNIQUE(_xlfn._xlws.FILTER($H$2:$H$7682,($E$2:$E$7682=E1941)*($B$2:$B$7682=B1941)))),
H1941)</f>
        <v>3950 E SUNSET RD STE 112 LAS VEGAS, NV 89120</v>
      </c>
      <c r="J1941" s="26" t="str">
        <f t="shared" si="60"/>
        <v>K0040-1366700015-STATE MEDICAL EQUIPMENT LLC-3950 E SUNSET RD STE 112 LAS VEGAS, NV 89120</v>
      </c>
      <c r="K1941" s="26">
        <f t="shared" si="61"/>
        <v>1</v>
      </c>
      <c r="L1941" t="s">
        <v>9</v>
      </c>
      <c r="M1941" t="s">
        <v>2988</v>
      </c>
    </row>
    <row r="1942" spans="1:13" x14ac:dyDescent="0.2">
      <c r="A1942" t="s">
        <v>5</v>
      </c>
      <c r="B1942" t="s">
        <v>386</v>
      </c>
      <c r="C1942" t="s">
        <v>387</v>
      </c>
      <c r="D1942" t="s">
        <v>2622</v>
      </c>
      <c r="E1942" t="s">
        <v>336</v>
      </c>
      <c r="F1942" t="s">
        <v>337</v>
      </c>
      <c r="G1942" s="23" t="str" cm="1">
        <f t="array" ref="G1942">IF(COUNTIFS($E$2:$E$7682,E1942,$B$2:$B$7682,B1942)&gt;1,
_xlfn.TEXTJOIN(CHAR(10),TRUE,_xlfn.UNIQUE(_xlfn._xlws.FILTER($F$2:$F$7682,($E$2:$E$7682=E1942)*($B$2:$B$7682=B1942)))),
F1942)</f>
        <v>STATE MEDICAL EQUIPMENT LLC</v>
      </c>
      <c r="H1942" t="s">
        <v>2695</v>
      </c>
      <c r="I1942" s="26" t="str" cm="1">
        <f t="array" ref="I1942">IF(COUNTIFS($E$2:$E$7682,E1942,$B$2:$B$7682,B1942)&gt;1,
_xlfn.TEXTJOIN(CHAR(10),TRUE,_xlfn.UNIQUE(_xlfn._xlws.FILTER($H$2:$H$7682,($E$2:$E$7682=E1942)*($B$2:$B$7682=B1942)))),
H1942)</f>
        <v>3950 E SUNSET RD STE 112 LAS VEGAS, NV 89120</v>
      </c>
      <c r="J1942" s="26" t="str">
        <f t="shared" si="60"/>
        <v>K0108-1366700015-STATE MEDICAL EQUIPMENT LLC-3950 E SUNSET RD STE 112 LAS VEGAS, NV 89120</v>
      </c>
      <c r="K1942" s="26">
        <f t="shared" si="61"/>
        <v>1</v>
      </c>
      <c r="L1942" t="s">
        <v>9</v>
      </c>
      <c r="M1942" t="s">
        <v>2988</v>
      </c>
    </row>
    <row r="1943" spans="1:13" x14ac:dyDescent="0.2">
      <c r="A1943" t="s">
        <v>5</v>
      </c>
      <c r="B1943" t="s">
        <v>23</v>
      </c>
      <c r="C1943" t="s">
        <v>24</v>
      </c>
      <c r="D1943" t="s">
        <v>2622</v>
      </c>
      <c r="E1943" t="s">
        <v>336</v>
      </c>
      <c r="F1943" t="s">
        <v>337</v>
      </c>
      <c r="G1943" s="23" t="str" cm="1">
        <f t="array" ref="G1943">IF(COUNTIFS($E$2:$E$7682,E1943,$B$2:$B$7682,B1943)&gt;1,
_xlfn.TEXTJOIN(CHAR(10),TRUE,_xlfn.UNIQUE(_xlfn._xlws.FILTER($F$2:$F$7682,($E$2:$E$7682=E1943)*($B$2:$B$7682=B1943)))),
F1943)</f>
        <v>STATE MEDICAL EQUIPMENT LLC</v>
      </c>
      <c r="H1943" t="s">
        <v>2695</v>
      </c>
      <c r="I1943" s="26" t="str" cm="1">
        <f t="array" ref="I1943">IF(COUNTIFS($E$2:$E$7682,E1943,$B$2:$B$7682,B1943)&gt;1,
_xlfn.TEXTJOIN(CHAR(10),TRUE,_xlfn.UNIQUE(_xlfn._xlws.FILTER($H$2:$H$7682,($E$2:$E$7682=E1943)*($B$2:$B$7682=B1943)))),
H1943)</f>
        <v>3950 E SUNSET RD STE 112 LAS VEGAS, NV 89120</v>
      </c>
      <c r="J1943" s="26" t="str">
        <f t="shared" si="60"/>
        <v>K0195-1366700015-STATE MEDICAL EQUIPMENT LLC-3950 E SUNSET RD STE 112 LAS VEGAS, NV 89120</v>
      </c>
      <c r="K1943" s="26">
        <f t="shared" si="61"/>
        <v>1</v>
      </c>
      <c r="L1943" t="s">
        <v>9</v>
      </c>
      <c r="M1943" t="s">
        <v>2988</v>
      </c>
    </row>
    <row r="1944" spans="1:13" x14ac:dyDescent="0.2">
      <c r="A1944" t="s">
        <v>5</v>
      </c>
      <c r="B1944" t="s">
        <v>290</v>
      </c>
      <c r="C1944" t="s">
        <v>291</v>
      </c>
      <c r="D1944" t="s">
        <v>2622</v>
      </c>
      <c r="E1944" t="s">
        <v>336</v>
      </c>
      <c r="F1944" t="s">
        <v>337</v>
      </c>
      <c r="G1944" s="23" t="str" cm="1">
        <f t="array" ref="G1944">IF(COUNTIFS($E$2:$E$7682,E1944,$B$2:$B$7682,B1944)&gt;1,
_xlfn.TEXTJOIN(CHAR(10),TRUE,_xlfn.UNIQUE(_xlfn._xlws.FILTER($F$2:$F$7682,($E$2:$E$7682=E1944)*($B$2:$B$7682=B1944)))),
F1944)</f>
        <v>STATE MEDICAL EQUIPMENT LLC</v>
      </c>
      <c r="H1944" t="s">
        <v>2695</v>
      </c>
      <c r="I1944" s="26" t="str" cm="1">
        <f t="array" ref="I1944">IF(COUNTIFS($E$2:$E$7682,E1944,$B$2:$B$7682,B1944)&gt;1,
_xlfn.TEXTJOIN(CHAR(10),TRUE,_xlfn.UNIQUE(_xlfn._xlws.FILTER($H$2:$H$7682,($E$2:$E$7682=E1944)*($B$2:$B$7682=B1944)))),
H1944)</f>
        <v>3950 E SUNSET RD STE 112 LAS VEGAS, NV 89120</v>
      </c>
      <c r="J1944" s="26" t="str">
        <f t="shared" si="60"/>
        <v>K0739-1366700015-STATE MEDICAL EQUIPMENT LLC-3950 E SUNSET RD STE 112 LAS VEGAS, NV 89120</v>
      </c>
      <c r="K1944" s="26">
        <f t="shared" si="61"/>
        <v>1</v>
      </c>
      <c r="L1944" t="s">
        <v>9</v>
      </c>
      <c r="M1944" t="s">
        <v>2988</v>
      </c>
    </row>
    <row r="1945" spans="1:13" x14ac:dyDescent="0.2">
      <c r="A1945" t="s">
        <v>5</v>
      </c>
      <c r="B1945" t="s">
        <v>1034</v>
      </c>
      <c r="C1945" t="s">
        <v>1035</v>
      </c>
      <c r="D1945" t="s">
        <v>2622</v>
      </c>
      <c r="E1945" t="s">
        <v>336</v>
      </c>
      <c r="F1945" t="s">
        <v>337</v>
      </c>
      <c r="G1945" s="23" t="str" cm="1">
        <f t="array" ref="G1945">IF(COUNTIFS($E$2:$E$7682,E1945,$B$2:$B$7682,B1945)&gt;1,
_xlfn.TEXTJOIN(CHAR(10),TRUE,_xlfn.UNIQUE(_xlfn._xlws.FILTER($F$2:$F$7682,($E$2:$E$7682=E1945)*($B$2:$B$7682=B1945)))),
F1945)</f>
        <v>STATE MEDICAL EQUIPMENT LLC</v>
      </c>
      <c r="H1945" t="s">
        <v>2695</v>
      </c>
      <c r="I1945" s="26" t="str" cm="1">
        <f t="array" ref="I1945">IF(COUNTIFS($E$2:$E$7682,E1945,$B$2:$B$7682,B1945)&gt;1,
_xlfn.TEXTJOIN(CHAR(10),TRUE,_xlfn.UNIQUE(_xlfn._xlws.FILTER($H$2:$H$7682,($E$2:$E$7682=E1945)*($B$2:$B$7682=B1945)))),
H1945)</f>
        <v>3950 E SUNSET RD STE 112 LAS VEGAS, NV 89120</v>
      </c>
      <c r="J1945" s="26" t="str">
        <f t="shared" si="60"/>
        <v>K0800-1366700015-STATE MEDICAL EQUIPMENT LLC-3950 E SUNSET RD STE 112 LAS VEGAS, NV 89120</v>
      </c>
      <c r="K1945" s="26">
        <f t="shared" si="61"/>
        <v>1</v>
      </c>
      <c r="L1945" t="s">
        <v>9</v>
      </c>
      <c r="M1945" t="s">
        <v>2988</v>
      </c>
    </row>
    <row r="1946" spans="1:13" x14ac:dyDescent="0.2">
      <c r="A1946" t="s">
        <v>5</v>
      </c>
      <c r="B1946" t="s">
        <v>462</v>
      </c>
      <c r="C1946" t="s">
        <v>463</v>
      </c>
      <c r="D1946" t="s">
        <v>2622</v>
      </c>
      <c r="E1946" t="s">
        <v>336</v>
      </c>
      <c r="F1946" t="s">
        <v>337</v>
      </c>
      <c r="G1946" s="23" t="str" cm="1">
        <f t="array" ref="G1946">IF(COUNTIFS($E$2:$E$7682,E1946,$B$2:$B$7682,B1946)&gt;1,
_xlfn.TEXTJOIN(CHAR(10),TRUE,_xlfn.UNIQUE(_xlfn._xlws.FILTER($F$2:$F$7682,($E$2:$E$7682=E1946)*($B$2:$B$7682=B1946)))),
F1946)</f>
        <v>STATE MEDICAL EQUIPMENT LLC</v>
      </c>
      <c r="H1946" t="s">
        <v>2695</v>
      </c>
      <c r="I1946" s="26" t="str" cm="1">
        <f t="array" ref="I1946">IF(COUNTIFS($E$2:$E$7682,E1946,$B$2:$B$7682,B1946)&gt;1,
_xlfn.TEXTJOIN(CHAR(10),TRUE,_xlfn.UNIQUE(_xlfn._xlws.FILTER($H$2:$H$7682,($E$2:$E$7682=E1946)*($B$2:$B$7682=B1946)))),
H1946)</f>
        <v>3950 E SUNSET RD STE 112 LAS VEGAS, NV 89120</v>
      </c>
      <c r="J1946" s="26" t="str">
        <f t="shared" si="60"/>
        <v>K0801-1366700015-STATE MEDICAL EQUIPMENT LLC-3950 E SUNSET RD STE 112 LAS VEGAS, NV 89120</v>
      </c>
      <c r="K1946" s="26">
        <f t="shared" si="61"/>
        <v>1</v>
      </c>
      <c r="L1946" t="s">
        <v>9</v>
      </c>
      <c r="M1946" t="s">
        <v>2988</v>
      </c>
    </row>
    <row r="1947" spans="1:13" x14ac:dyDescent="0.2">
      <c r="A1947" t="s">
        <v>5</v>
      </c>
      <c r="B1947" t="s">
        <v>1323</v>
      </c>
      <c r="C1947" t="s">
        <v>1324</v>
      </c>
      <c r="D1947" t="s">
        <v>2622</v>
      </c>
      <c r="E1947" t="s">
        <v>336</v>
      </c>
      <c r="F1947" t="s">
        <v>337</v>
      </c>
      <c r="G1947" s="23" t="str" cm="1">
        <f t="array" ref="G1947">IF(COUNTIFS($E$2:$E$7682,E1947,$B$2:$B$7682,B1947)&gt;1,
_xlfn.TEXTJOIN(CHAR(10),TRUE,_xlfn.UNIQUE(_xlfn._xlws.FILTER($F$2:$F$7682,($E$2:$E$7682=E1947)*($B$2:$B$7682=B1947)))),
F1947)</f>
        <v>STATE MEDICAL EQUIPMENT LLC</v>
      </c>
      <c r="H1947" t="s">
        <v>2695</v>
      </c>
      <c r="I1947" s="26" t="str" cm="1">
        <f t="array" ref="I1947">IF(COUNTIFS($E$2:$E$7682,E1947,$B$2:$B$7682,B1947)&gt;1,
_xlfn.TEXTJOIN(CHAR(10),TRUE,_xlfn.UNIQUE(_xlfn._xlws.FILTER($H$2:$H$7682,($E$2:$E$7682=E1947)*($B$2:$B$7682=B1947)))),
H1947)</f>
        <v>3950 E SUNSET RD STE 112 LAS VEGAS, NV 89120</v>
      </c>
      <c r="J1947" s="26" t="str">
        <f t="shared" si="60"/>
        <v>K0823-1366700015-STATE MEDICAL EQUIPMENT LLC-3950 E SUNSET RD STE 112 LAS VEGAS, NV 89120</v>
      </c>
      <c r="K1947" s="26">
        <f t="shared" si="61"/>
        <v>1</v>
      </c>
      <c r="L1947" t="s">
        <v>9</v>
      </c>
      <c r="M1947" t="s">
        <v>2988</v>
      </c>
    </row>
    <row r="1948" spans="1:13" x14ac:dyDescent="0.2">
      <c r="A1948" t="s">
        <v>5</v>
      </c>
      <c r="B1948" t="s">
        <v>1491</v>
      </c>
      <c r="C1948" t="s">
        <v>1492</v>
      </c>
      <c r="D1948" t="s">
        <v>2643</v>
      </c>
      <c r="E1948" t="s">
        <v>336</v>
      </c>
      <c r="F1948" t="s">
        <v>337</v>
      </c>
      <c r="G1948" s="23" t="str" cm="1">
        <f t="array" ref="G1948">IF(COUNTIFS($E$2:$E$7682,E1948,$B$2:$B$7682,B1948)&gt;1,
_xlfn.TEXTJOIN(CHAR(10),TRUE,_xlfn.UNIQUE(_xlfn._xlws.FILTER($F$2:$F$7682,($E$2:$E$7682=E1948)*($B$2:$B$7682=B1948)))),
F1948)</f>
        <v>STATE MEDICAL EQUIPMENT LLC</v>
      </c>
      <c r="H1948" t="s">
        <v>2695</v>
      </c>
      <c r="I1948" s="26" t="str" cm="1">
        <f t="array" ref="I1948">IF(COUNTIFS($E$2:$E$7682,E1948,$B$2:$B$7682,B1948)&gt;1,
_xlfn.TEXTJOIN(CHAR(10),TRUE,_xlfn.UNIQUE(_xlfn._xlws.FILTER($H$2:$H$7682,($E$2:$E$7682=E1948)*($B$2:$B$7682=B1948)))),
H1948)</f>
        <v>3950 E SUNSET RD STE 112 LAS VEGAS, NV 89120</v>
      </c>
      <c r="J1948" s="26" t="str">
        <f t="shared" si="60"/>
        <v>L0120-1366700015-STATE MEDICAL EQUIPMENT LLC-3950 E SUNSET RD STE 112 LAS VEGAS, NV 89120</v>
      </c>
      <c r="K1948" s="26">
        <f t="shared" si="61"/>
        <v>1</v>
      </c>
      <c r="L1948" t="s">
        <v>9</v>
      </c>
      <c r="M1948" t="s">
        <v>2988</v>
      </c>
    </row>
    <row r="1949" spans="1:13" x14ac:dyDescent="0.2">
      <c r="A1949" t="s">
        <v>5</v>
      </c>
      <c r="B1949" t="s">
        <v>544</v>
      </c>
      <c r="C1949" t="s">
        <v>545</v>
      </c>
      <c r="D1949" t="s">
        <v>2643</v>
      </c>
      <c r="E1949" t="s">
        <v>336</v>
      </c>
      <c r="F1949" t="s">
        <v>337</v>
      </c>
      <c r="G1949" s="23" t="str" cm="1">
        <f t="array" ref="G1949">IF(COUNTIFS($E$2:$E$7682,E1949,$B$2:$B$7682,B1949)&gt;1,
_xlfn.TEXTJOIN(CHAR(10),TRUE,_xlfn.UNIQUE(_xlfn._xlws.FILTER($F$2:$F$7682,($E$2:$E$7682=E1949)*($B$2:$B$7682=B1949)))),
F1949)</f>
        <v>STATE MEDICAL EQUIPMENT LLC</v>
      </c>
      <c r="H1949" t="s">
        <v>2695</v>
      </c>
      <c r="I1949" s="26" t="str" cm="1">
        <f t="array" ref="I1949">IF(COUNTIFS($E$2:$E$7682,E1949,$B$2:$B$7682,B1949)&gt;1,
_xlfn.TEXTJOIN(CHAR(10),TRUE,_xlfn.UNIQUE(_xlfn._xlws.FILTER($H$2:$H$7682,($E$2:$E$7682=E1949)*($B$2:$B$7682=B1949)))),
H1949)</f>
        <v>3950 E SUNSET RD STE 112 LAS VEGAS, NV 89120</v>
      </c>
      <c r="J1949" s="26" t="str">
        <f t="shared" si="60"/>
        <v>L0650-1366700015-STATE MEDICAL EQUIPMENT LLC-3950 E SUNSET RD STE 112 LAS VEGAS, NV 89120</v>
      </c>
      <c r="K1949" s="26">
        <f t="shared" si="61"/>
        <v>1</v>
      </c>
      <c r="L1949" t="s">
        <v>9</v>
      </c>
      <c r="M1949" t="s">
        <v>2988</v>
      </c>
    </row>
    <row r="1950" spans="1:13" x14ac:dyDescent="0.2">
      <c r="A1950" t="s">
        <v>5</v>
      </c>
      <c r="B1950" t="s">
        <v>1134</v>
      </c>
      <c r="C1950" t="s">
        <v>1135</v>
      </c>
      <c r="D1950" t="s">
        <v>2643</v>
      </c>
      <c r="E1950" t="s">
        <v>336</v>
      </c>
      <c r="F1950" t="s">
        <v>337</v>
      </c>
      <c r="G1950" s="23" t="str" cm="1">
        <f t="array" ref="G1950">IF(COUNTIFS($E$2:$E$7682,E1950,$B$2:$B$7682,B1950)&gt;1,
_xlfn.TEXTJOIN(CHAR(10),TRUE,_xlfn.UNIQUE(_xlfn._xlws.FILTER($F$2:$F$7682,($E$2:$E$7682=E1950)*($B$2:$B$7682=B1950)))),
F1950)</f>
        <v>STATE MEDICAL EQUIPMENT LLC</v>
      </c>
      <c r="H1950" t="s">
        <v>2695</v>
      </c>
      <c r="I1950" s="26" t="str" cm="1">
        <f t="array" ref="I1950">IF(COUNTIFS($E$2:$E$7682,E1950,$B$2:$B$7682,B1950)&gt;1,
_xlfn.TEXTJOIN(CHAR(10),TRUE,_xlfn.UNIQUE(_xlfn._xlws.FILTER($H$2:$H$7682,($E$2:$E$7682=E1950)*($B$2:$B$7682=B1950)))),
H1950)</f>
        <v>3950 E SUNSET RD STE 112 LAS VEGAS, NV 89120</v>
      </c>
      <c r="J1950" s="26" t="str">
        <f t="shared" si="60"/>
        <v>L4350-1366700015-STATE MEDICAL EQUIPMENT LLC-3950 E SUNSET RD STE 112 LAS VEGAS, NV 89120</v>
      </c>
      <c r="K1950" s="26">
        <f t="shared" si="61"/>
        <v>1</v>
      </c>
      <c r="L1950" t="s">
        <v>9</v>
      </c>
      <c r="M1950" t="s">
        <v>2988</v>
      </c>
    </row>
    <row r="1951" spans="1:13" x14ac:dyDescent="0.2">
      <c r="A1951" t="s">
        <v>5</v>
      </c>
      <c r="B1951" t="s">
        <v>190</v>
      </c>
      <c r="C1951" t="s">
        <v>191</v>
      </c>
      <c r="D1951" t="s">
        <v>2643</v>
      </c>
      <c r="E1951" t="s">
        <v>336</v>
      </c>
      <c r="F1951" t="s">
        <v>337</v>
      </c>
      <c r="G1951" s="23" t="str" cm="1">
        <f t="array" ref="G1951">IF(COUNTIFS($E$2:$E$7682,E1951,$B$2:$B$7682,B1951)&gt;1,
_xlfn.TEXTJOIN(CHAR(10),TRUE,_xlfn.UNIQUE(_xlfn._xlws.FILTER($F$2:$F$7682,($E$2:$E$7682=E1951)*($B$2:$B$7682=B1951)))),
F1951)</f>
        <v>STATE MEDICAL EQUIPMENT LLC</v>
      </c>
      <c r="H1951" t="s">
        <v>2695</v>
      </c>
      <c r="I1951" s="26" t="str" cm="1">
        <f t="array" ref="I1951">IF(COUNTIFS($E$2:$E$7682,E1951,$B$2:$B$7682,B1951)&gt;1,
_xlfn.TEXTJOIN(CHAR(10),TRUE,_xlfn.UNIQUE(_xlfn._xlws.FILTER($H$2:$H$7682,($E$2:$E$7682=E1951)*($B$2:$B$7682=B1951)))),
H1951)</f>
        <v>3950 E SUNSET RD STE 112 LAS VEGAS, NV 89120</v>
      </c>
      <c r="J1951" s="26" t="str">
        <f t="shared" si="60"/>
        <v>L4387-1366700015-STATE MEDICAL EQUIPMENT LLC-3950 E SUNSET RD STE 112 LAS VEGAS, NV 89120</v>
      </c>
      <c r="K1951" s="26">
        <f t="shared" si="61"/>
        <v>1</v>
      </c>
      <c r="L1951" t="s">
        <v>9</v>
      </c>
      <c r="M1951" t="s">
        <v>2988</v>
      </c>
    </row>
    <row r="1952" spans="1:13" x14ac:dyDescent="0.2">
      <c r="A1952" t="s">
        <v>5</v>
      </c>
      <c r="B1952" t="s">
        <v>41</v>
      </c>
      <c r="C1952" t="s">
        <v>42</v>
      </c>
      <c r="D1952" t="s">
        <v>2649</v>
      </c>
      <c r="E1952" t="s">
        <v>336</v>
      </c>
      <c r="F1952" t="s">
        <v>337</v>
      </c>
      <c r="G1952" s="23" t="str" cm="1">
        <f t="array" ref="G1952">IF(COUNTIFS($E$2:$E$7682,E1952,$B$2:$B$7682,B1952)&gt;1,
_xlfn.TEXTJOIN(CHAR(10),TRUE,_xlfn.UNIQUE(_xlfn._xlws.FILTER($F$2:$F$7682,($E$2:$E$7682=E1952)*($B$2:$B$7682=B1952)))),
F1952)</f>
        <v>STATE MEDICAL EQUIPMENT LLC</v>
      </c>
      <c r="H1952" t="s">
        <v>2695</v>
      </c>
      <c r="I1952" s="26" t="str" cm="1">
        <f t="array" ref="I1952">IF(COUNTIFS($E$2:$E$7682,E1952,$B$2:$B$7682,B1952)&gt;1,
_xlfn.TEXTJOIN(CHAR(10),TRUE,_xlfn.UNIQUE(_xlfn._xlws.FILTER($H$2:$H$7682,($E$2:$E$7682=E1952)*($B$2:$B$7682=B1952)))),
H1952)</f>
        <v>3950 E SUNSET RD STE 112 LAS VEGAS, NV 89120</v>
      </c>
      <c r="J1952" s="26" t="str">
        <f t="shared" si="60"/>
        <v>T4521-1366700015-STATE MEDICAL EQUIPMENT LLC-3950 E SUNSET RD STE 112 LAS VEGAS, NV 89120</v>
      </c>
      <c r="K1952" s="26">
        <f t="shared" si="61"/>
        <v>1</v>
      </c>
      <c r="L1952" t="s">
        <v>9</v>
      </c>
      <c r="M1952" t="s">
        <v>2988</v>
      </c>
    </row>
    <row r="1953" spans="1:13" x14ac:dyDescent="0.2">
      <c r="A1953" t="s">
        <v>5</v>
      </c>
      <c r="B1953" t="s">
        <v>390</v>
      </c>
      <c r="C1953" t="s">
        <v>391</v>
      </c>
      <c r="D1953" t="s">
        <v>2649</v>
      </c>
      <c r="E1953" t="s">
        <v>336</v>
      </c>
      <c r="F1953" t="s">
        <v>337</v>
      </c>
      <c r="G1953" s="23" t="str" cm="1">
        <f t="array" ref="G1953">IF(COUNTIFS($E$2:$E$7682,E1953,$B$2:$B$7682,B1953)&gt;1,
_xlfn.TEXTJOIN(CHAR(10),TRUE,_xlfn.UNIQUE(_xlfn._xlws.FILTER($F$2:$F$7682,($E$2:$E$7682=E1953)*($B$2:$B$7682=B1953)))),
F1953)</f>
        <v>STATE MEDICAL EQUIPMENT LLC</v>
      </c>
      <c r="H1953" t="s">
        <v>2695</v>
      </c>
      <c r="I1953" s="26" t="str" cm="1">
        <f t="array" ref="I1953">IF(COUNTIFS($E$2:$E$7682,E1953,$B$2:$B$7682,B1953)&gt;1,
_xlfn.TEXTJOIN(CHAR(10),TRUE,_xlfn.UNIQUE(_xlfn._xlws.FILTER($H$2:$H$7682,($E$2:$E$7682=E1953)*($B$2:$B$7682=B1953)))),
H1953)</f>
        <v>3950 E SUNSET RD STE 112 LAS VEGAS, NV 89120</v>
      </c>
      <c r="J1953" s="26" t="str">
        <f t="shared" si="60"/>
        <v>T4522-1366700015-STATE MEDICAL EQUIPMENT LLC-3950 E SUNSET RD STE 112 LAS VEGAS, NV 89120</v>
      </c>
      <c r="K1953" s="26">
        <f t="shared" si="61"/>
        <v>1</v>
      </c>
      <c r="L1953" t="s">
        <v>9</v>
      </c>
      <c r="M1953" t="s">
        <v>2988</v>
      </c>
    </row>
    <row r="1954" spans="1:13" x14ac:dyDescent="0.2">
      <c r="A1954" t="s">
        <v>5</v>
      </c>
      <c r="B1954" t="s">
        <v>305</v>
      </c>
      <c r="C1954" t="s">
        <v>306</v>
      </c>
      <c r="D1954" t="s">
        <v>2649</v>
      </c>
      <c r="E1954" t="s">
        <v>336</v>
      </c>
      <c r="F1954" t="s">
        <v>337</v>
      </c>
      <c r="G1954" s="23" t="str" cm="1">
        <f t="array" ref="G1954">IF(COUNTIFS($E$2:$E$7682,E1954,$B$2:$B$7682,B1954)&gt;1,
_xlfn.TEXTJOIN(CHAR(10),TRUE,_xlfn.UNIQUE(_xlfn._xlws.FILTER($F$2:$F$7682,($E$2:$E$7682=E1954)*($B$2:$B$7682=B1954)))),
F1954)</f>
        <v>STATE MEDICAL EQUIPMENT LLC</v>
      </c>
      <c r="H1954" t="s">
        <v>2695</v>
      </c>
      <c r="I1954" s="26" t="str" cm="1">
        <f t="array" ref="I1954">IF(COUNTIFS($E$2:$E$7682,E1954,$B$2:$B$7682,B1954)&gt;1,
_xlfn.TEXTJOIN(CHAR(10),TRUE,_xlfn.UNIQUE(_xlfn._xlws.FILTER($H$2:$H$7682,($E$2:$E$7682=E1954)*($B$2:$B$7682=B1954)))),
H1954)</f>
        <v>3950 E SUNSET RD STE 112 LAS VEGAS, NV 89120</v>
      </c>
      <c r="J1954" s="26" t="str">
        <f t="shared" si="60"/>
        <v>T4523-1366700015-STATE MEDICAL EQUIPMENT LLC-3950 E SUNSET RD STE 112 LAS VEGAS, NV 89120</v>
      </c>
      <c r="K1954" s="26">
        <f t="shared" si="61"/>
        <v>1</v>
      </c>
      <c r="L1954" t="s">
        <v>9</v>
      </c>
      <c r="M1954" t="s">
        <v>2988</v>
      </c>
    </row>
    <row r="1955" spans="1:13" x14ac:dyDescent="0.2">
      <c r="A1955" t="s">
        <v>5</v>
      </c>
      <c r="B1955" t="s">
        <v>807</v>
      </c>
      <c r="C1955" t="s">
        <v>808</v>
      </c>
      <c r="D1955" t="s">
        <v>2649</v>
      </c>
      <c r="E1955" t="s">
        <v>336</v>
      </c>
      <c r="F1955" t="s">
        <v>337</v>
      </c>
      <c r="G1955" s="23" t="str" cm="1">
        <f t="array" ref="G1955">IF(COUNTIFS($E$2:$E$7682,E1955,$B$2:$B$7682,B1955)&gt;1,
_xlfn.TEXTJOIN(CHAR(10),TRUE,_xlfn.UNIQUE(_xlfn._xlws.FILTER($F$2:$F$7682,($E$2:$E$7682=E1955)*($B$2:$B$7682=B1955)))),
F1955)</f>
        <v>STATE MEDICAL EQUIPMENT LLC</v>
      </c>
      <c r="H1955" t="s">
        <v>2695</v>
      </c>
      <c r="I1955" s="26" t="str" cm="1">
        <f t="array" ref="I1955">IF(COUNTIFS($E$2:$E$7682,E1955,$B$2:$B$7682,B1955)&gt;1,
_xlfn.TEXTJOIN(CHAR(10),TRUE,_xlfn.UNIQUE(_xlfn._xlws.FILTER($H$2:$H$7682,($E$2:$E$7682=E1955)*($B$2:$B$7682=B1955)))),
H1955)</f>
        <v>3950 E SUNSET RD STE 112 LAS VEGAS, NV 89120</v>
      </c>
      <c r="J1955" s="26" t="str">
        <f t="shared" si="60"/>
        <v>T4524-1366700015-STATE MEDICAL EQUIPMENT LLC-3950 E SUNSET RD STE 112 LAS VEGAS, NV 89120</v>
      </c>
      <c r="K1955" s="26">
        <f t="shared" si="61"/>
        <v>1</v>
      </c>
      <c r="L1955" t="s">
        <v>9</v>
      </c>
      <c r="M1955" t="s">
        <v>2988</v>
      </c>
    </row>
    <row r="1956" spans="1:13" x14ac:dyDescent="0.2">
      <c r="A1956" t="s">
        <v>5</v>
      </c>
      <c r="B1956" t="s">
        <v>282</v>
      </c>
      <c r="C1956" t="s">
        <v>283</v>
      </c>
      <c r="D1956" t="s">
        <v>2649</v>
      </c>
      <c r="E1956" t="s">
        <v>336</v>
      </c>
      <c r="F1956" t="s">
        <v>337</v>
      </c>
      <c r="G1956" s="23" t="str" cm="1">
        <f t="array" ref="G1956">IF(COUNTIFS($E$2:$E$7682,E1956,$B$2:$B$7682,B1956)&gt;1,
_xlfn.TEXTJOIN(CHAR(10),TRUE,_xlfn.UNIQUE(_xlfn._xlws.FILTER($F$2:$F$7682,($E$2:$E$7682=E1956)*($B$2:$B$7682=B1956)))),
F1956)</f>
        <v>STATE MEDICAL EQUIPMENT LLC</v>
      </c>
      <c r="H1956" t="s">
        <v>2695</v>
      </c>
      <c r="I1956" s="26" t="str" cm="1">
        <f t="array" ref="I1956">IF(COUNTIFS($E$2:$E$7682,E1956,$B$2:$B$7682,B1956)&gt;1,
_xlfn.TEXTJOIN(CHAR(10),TRUE,_xlfn.UNIQUE(_xlfn._xlws.FILTER($H$2:$H$7682,($E$2:$E$7682=E1956)*($B$2:$B$7682=B1956)))),
H1956)</f>
        <v>3950 E SUNSET RD STE 112 LAS VEGAS, NV 89120</v>
      </c>
      <c r="J1956" s="26" t="str">
        <f t="shared" si="60"/>
        <v>T4525-1366700015-STATE MEDICAL EQUIPMENT LLC-3950 E SUNSET RD STE 112 LAS VEGAS, NV 89120</v>
      </c>
      <c r="K1956" s="26">
        <f t="shared" si="61"/>
        <v>1</v>
      </c>
      <c r="L1956" t="s">
        <v>9</v>
      </c>
      <c r="M1956" t="s">
        <v>2988</v>
      </c>
    </row>
    <row r="1957" spans="1:13" x14ac:dyDescent="0.2">
      <c r="A1957" t="s">
        <v>5</v>
      </c>
      <c r="B1957" t="s">
        <v>709</v>
      </c>
      <c r="C1957" t="s">
        <v>710</v>
      </c>
      <c r="D1957" t="s">
        <v>2649</v>
      </c>
      <c r="E1957" t="s">
        <v>336</v>
      </c>
      <c r="F1957" t="s">
        <v>337</v>
      </c>
      <c r="G1957" s="23" t="str" cm="1">
        <f t="array" ref="G1957">IF(COUNTIFS($E$2:$E$7682,E1957,$B$2:$B$7682,B1957)&gt;1,
_xlfn.TEXTJOIN(CHAR(10),TRUE,_xlfn.UNIQUE(_xlfn._xlws.FILTER($F$2:$F$7682,($E$2:$E$7682=E1957)*($B$2:$B$7682=B1957)))),
F1957)</f>
        <v>STATE MEDICAL EQUIPMENT LLC</v>
      </c>
      <c r="H1957" t="s">
        <v>2695</v>
      </c>
      <c r="I1957" s="26" t="str" cm="1">
        <f t="array" ref="I1957">IF(COUNTIFS($E$2:$E$7682,E1957,$B$2:$B$7682,B1957)&gt;1,
_xlfn.TEXTJOIN(CHAR(10),TRUE,_xlfn.UNIQUE(_xlfn._xlws.FILTER($H$2:$H$7682,($E$2:$E$7682=E1957)*($B$2:$B$7682=B1957)))),
H1957)</f>
        <v>3950 E SUNSET RD STE 112 LAS VEGAS, NV 89120</v>
      </c>
      <c r="J1957" s="26" t="str">
        <f t="shared" si="60"/>
        <v>T4526-1366700015-STATE MEDICAL EQUIPMENT LLC-3950 E SUNSET RD STE 112 LAS VEGAS, NV 89120</v>
      </c>
      <c r="K1957" s="26">
        <f t="shared" si="61"/>
        <v>1</v>
      </c>
      <c r="L1957" t="s">
        <v>9</v>
      </c>
      <c r="M1957" t="s">
        <v>2988</v>
      </c>
    </row>
    <row r="1958" spans="1:13" x14ac:dyDescent="0.2">
      <c r="A1958" t="s">
        <v>5</v>
      </c>
      <c r="B1958" t="s">
        <v>590</v>
      </c>
      <c r="C1958" t="s">
        <v>591</v>
      </c>
      <c r="D1958" t="s">
        <v>2649</v>
      </c>
      <c r="E1958" t="s">
        <v>336</v>
      </c>
      <c r="F1958" t="s">
        <v>337</v>
      </c>
      <c r="G1958" s="23" t="str" cm="1">
        <f t="array" ref="G1958">IF(COUNTIFS($E$2:$E$7682,E1958,$B$2:$B$7682,B1958)&gt;1,
_xlfn.TEXTJOIN(CHAR(10),TRUE,_xlfn.UNIQUE(_xlfn._xlws.FILTER($F$2:$F$7682,($E$2:$E$7682=E1958)*($B$2:$B$7682=B1958)))),
F1958)</f>
        <v>STATE MEDICAL EQUIPMENT LLC</v>
      </c>
      <c r="H1958" t="s">
        <v>2695</v>
      </c>
      <c r="I1958" s="26" t="str" cm="1">
        <f t="array" ref="I1958">IF(COUNTIFS($E$2:$E$7682,E1958,$B$2:$B$7682,B1958)&gt;1,
_xlfn.TEXTJOIN(CHAR(10),TRUE,_xlfn.UNIQUE(_xlfn._xlws.FILTER($H$2:$H$7682,($E$2:$E$7682=E1958)*($B$2:$B$7682=B1958)))),
H1958)</f>
        <v>3950 E SUNSET RD STE 112 LAS VEGAS, NV 89120</v>
      </c>
      <c r="J1958" s="26" t="str">
        <f t="shared" si="60"/>
        <v>T4527-1366700015-STATE MEDICAL EQUIPMENT LLC-3950 E SUNSET RD STE 112 LAS VEGAS, NV 89120</v>
      </c>
      <c r="K1958" s="26">
        <f t="shared" si="61"/>
        <v>1</v>
      </c>
      <c r="L1958" t="s">
        <v>9</v>
      </c>
      <c r="M1958" t="s">
        <v>2988</v>
      </c>
    </row>
    <row r="1959" spans="1:13" x14ac:dyDescent="0.2">
      <c r="A1959" t="s">
        <v>5</v>
      </c>
      <c r="B1959" t="s">
        <v>269</v>
      </c>
      <c r="C1959" t="s">
        <v>270</v>
      </c>
      <c r="D1959" t="s">
        <v>2649</v>
      </c>
      <c r="E1959" t="s">
        <v>336</v>
      </c>
      <c r="F1959" t="s">
        <v>337</v>
      </c>
      <c r="G1959" s="23" t="str" cm="1">
        <f t="array" ref="G1959">IF(COUNTIFS($E$2:$E$7682,E1959,$B$2:$B$7682,B1959)&gt;1,
_xlfn.TEXTJOIN(CHAR(10),TRUE,_xlfn.UNIQUE(_xlfn._xlws.FILTER($F$2:$F$7682,($E$2:$E$7682=E1959)*($B$2:$B$7682=B1959)))),
F1959)</f>
        <v>STATE MEDICAL EQUIPMENT LLC</v>
      </c>
      <c r="H1959" t="s">
        <v>2695</v>
      </c>
      <c r="I1959" s="26" t="str" cm="1">
        <f t="array" ref="I1959">IF(COUNTIFS($E$2:$E$7682,E1959,$B$2:$B$7682,B1959)&gt;1,
_xlfn.TEXTJOIN(CHAR(10),TRUE,_xlfn.UNIQUE(_xlfn._xlws.FILTER($H$2:$H$7682,($E$2:$E$7682=E1959)*($B$2:$B$7682=B1959)))),
H1959)</f>
        <v>3950 E SUNSET RD STE 112 LAS VEGAS, NV 89120</v>
      </c>
      <c r="J1959" s="26" t="str">
        <f t="shared" si="60"/>
        <v>T4528-1366700015-STATE MEDICAL EQUIPMENT LLC-3950 E SUNSET RD STE 112 LAS VEGAS, NV 89120</v>
      </c>
      <c r="K1959" s="26">
        <f t="shared" si="61"/>
        <v>1</v>
      </c>
      <c r="L1959" t="s">
        <v>9</v>
      </c>
      <c r="M1959" t="s">
        <v>2988</v>
      </c>
    </row>
    <row r="1960" spans="1:13" x14ac:dyDescent="0.2">
      <c r="A1960" t="s">
        <v>5</v>
      </c>
      <c r="B1960" t="s">
        <v>200</v>
      </c>
      <c r="C1960" t="s">
        <v>201</v>
      </c>
      <c r="D1960" t="s">
        <v>2649</v>
      </c>
      <c r="E1960" t="s">
        <v>336</v>
      </c>
      <c r="F1960" t="s">
        <v>337</v>
      </c>
      <c r="G1960" s="23" t="str" cm="1">
        <f t="array" ref="G1960">IF(COUNTIFS($E$2:$E$7682,E1960,$B$2:$B$7682,B1960)&gt;1,
_xlfn.TEXTJOIN(CHAR(10),TRUE,_xlfn.UNIQUE(_xlfn._xlws.FILTER($F$2:$F$7682,($E$2:$E$7682=E1960)*($B$2:$B$7682=B1960)))),
F1960)</f>
        <v>STATE MEDICAL EQUIPMENT LLC</v>
      </c>
      <c r="H1960" t="s">
        <v>2695</v>
      </c>
      <c r="I1960" s="26" t="str" cm="1">
        <f t="array" ref="I1960">IF(COUNTIFS($E$2:$E$7682,E1960,$B$2:$B$7682,B1960)&gt;1,
_xlfn.TEXTJOIN(CHAR(10),TRUE,_xlfn.UNIQUE(_xlfn._xlws.FILTER($H$2:$H$7682,($E$2:$E$7682=E1960)*($B$2:$B$7682=B1960)))),
H1960)</f>
        <v>3950 E SUNSET RD STE 112 LAS VEGAS, NV 89120</v>
      </c>
      <c r="J1960" s="26" t="str">
        <f t="shared" si="60"/>
        <v>T4529-1366700015-STATE MEDICAL EQUIPMENT LLC-3950 E SUNSET RD STE 112 LAS VEGAS, NV 89120</v>
      </c>
      <c r="K1960" s="26">
        <f t="shared" si="61"/>
        <v>1</v>
      </c>
      <c r="L1960" t="s">
        <v>9</v>
      </c>
      <c r="M1960" t="s">
        <v>2988</v>
      </c>
    </row>
    <row r="1961" spans="1:13" x14ac:dyDescent="0.2">
      <c r="A1961" t="s">
        <v>5</v>
      </c>
      <c r="B1961" t="s">
        <v>11</v>
      </c>
      <c r="C1961" t="s">
        <v>12</v>
      </c>
      <c r="D1961" t="s">
        <v>2649</v>
      </c>
      <c r="E1961" t="s">
        <v>336</v>
      </c>
      <c r="F1961" t="s">
        <v>337</v>
      </c>
      <c r="G1961" s="23" t="str" cm="1">
        <f t="array" ref="G1961">IF(COUNTIFS($E$2:$E$7682,E1961,$B$2:$B$7682,B1961)&gt;1,
_xlfn.TEXTJOIN(CHAR(10),TRUE,_xlfn.UNIQUE(_xlfn._xlws.FILTER($F$2:$F$7682,($E$2:$E$7682=E1961)*($B$2:$B$7682=B1961)))),
F1961)</f>
        <v>STATE MEDICAL EQUIPMENT LLC</v>
      </c>
      <c r="H1961" t="s">
        <v>2695</v>
      </c>
      <c r="I1961" s="26" t="str" cm="1">
        <f t="array" ref="I1961">IF(COUNTIFS($E$2:$E$7682,E1961,$B$2:$B$7682,B1961)&gt;1,
_xlfn.TEXTJOIN(CHAR(10),TRUE,_xlfn.UNIQUE(_xlfn._xlws.FILTER($H$2:$H$7682,($E$2:$E$7682=E1961)*($B$2:$B$7682=B1961)))),
H1961)</f>
        <v>3950 E SUNSET RD STE 112 LAS VEGAS, NV 89120</v>
      </c>
      <c r="J1961" s="26" t="str">
        <f t="shared" si="60"/>
        <v>T4533-1366700015-STATE MEDICAL EQUIPMENT LLC-3950 E SUNSET RD STE 112 LAS VEGAS, NV 89120</v>
      </c>
      <c r="K1961" s="26">
        <f t="shared" si="61"/>
        <v>1</v>
      </c>
      <c r="L1961" t="s">
        <v>9</v>
      </c>
      <c r="M1961" t="s">
        <v>2988</v>
      </c>
    </row>
    <row r="1962" spans="1:13" x14ac:dyDescent="0.2">
      <c r="A1962" t="s">
        <v>5</v>
      </c>
      <c r="B1962" t="s">
        <v>442</v>
      </c>
      <c r="C1962" t="s">
        <v>443</v>
      </c>
      <c r="D1962" t="s">
        <v>2649</v>
      </c>
      <c r="E1962" t="s">
        <v>336</v>
      </c>
      <c r="F1962" t="s">
        <v>337</v>
      </c>
      <c r="G1962" s="23" t="str" cm="1">
        <f t="array" ref="G1962">IF(COUNTIFS($E$2:$E$7682,E1962,$B$2:$B$7682,B1962)&gt;1,
_xlfn.TEXTJOIN(CHAR(10),TRUE,_xlfn.UNIQUE(_xlfn._xlws.FILTER($F$2:$F$7682,($E$2:$E$7682=E1962)*($B$2:$B$7682=B1962)))),
F1962)</f>
        <v>STATE MEDICAL EQUIPMENT LLC</v>
      </c>
      <c r="H1962" t="s">
        <v>2695</v>
      </c>
      <c r="I1962" s="26" t="str" cm="1">
        <f t="array" ref="I1962">IF(COUNTIFS($E$2:$E$7682,E1962,$B$2:$B$7682,B1962)&gt;1,
_xlfn.TEXTJOIN(CHAR(10),TRUE,_xlfn.UNIQUE(_xlfn._xlws.FILTER($H$2:$H$7682,($E$2:$E$7682=E1962)*($B$2:$B$7682=B1962)))),
H1962)</f>
        <v>3950 E SUNSET RD STE 112 LAS VEGAS, NV 89120</v>
      </c>
      <c r="J1962" s="26" t="str">
        <f t="shared" si="60"/>
        <v>T4534-1366700015-STATE MEDICAL EQUIPMENT LLC-3950 E SUNSET RD STE 112 LAS VEGAS, NV 89120</v>
      </c>
      <c r="K1962" s="26">
        <f t="shared" si="61"/>
        <v>1</v>
      </c>
      <c r="L1962" t="s">
        <v>9</v>
      </c>
      <c r="M1962" t="s">
        <v>2988</v>
      </c>
    </row>
    <row r="1963" spans="1:13" x14ac:dyDescent="0.2">
      <c r="A1963" t="s">
        <v>5</v>
      </c>
      <c r="B1963" t="s">
        <v>106</v>
      </c>
      <c r="C1963" t="s">
        <v>107</v>
      </c>
      <c r="D1963" t="s">
        <v>2649</v>
      </c>
      <c r="E1963" t="s">
        <v>336</v>
      </c>
      <c r="F1963" t="s">
        <v>337</v>
      </c>
      <c r="G1963" s="23" t="str" cm="1">
        <f t="array" ref="G1963">IF(COUNTIFS($E$2:$E$7682,E1963,$B$2:$B$7682,B1963)&gt;1,
_xlfn.TEXTJOIN(CHAR(10),TRUE,_xlfn.UNIQUE(_xlfn._xlws.FILTER($F$2:$F$7682,($E$2:$E$7682=E1963)*($B$2:$B$7682=B1963)))),
F1963)</f>
        <v>STATE MEDICAL EQUIPMENT LLC</v>
      </c>
      <c r="H1963" t="s">
        <v>2695</v>
      </c>
      <c r="I1963" s="26" t="str" cm="1">
        <f t="array" ref="I1963">IF(COUNTIFS($E$2:$E$7682,E1963,$B$2:$B$7682,B1963)&gt;1,
_xlfn.TEXTJOIN(CHAR(10),TRUE,_xlfn.UNIQUE(_xlfn._xlws.FILTER($H$2:$H$7682,($E$2:$E$7682=E1963)*($B$2:$B$7682=B1963)))),
H1963)</f>
        <v>3950 E SUNSET RD STE 112 LAS VEGAS, NV 89120</v>
      </c>
      <c r="J1963" s="26" t="str">
        <f t="shared" si="60"/>
        <v>T4541-1366700015-STATE MEDICAL EQUIPMENT LLC-3950 E SUNSET RD STE 112 LAS VEGAS, NV 89120</v>
      </c>
      <c r="K1963" s="26">
        <f t="shared" si="61"/>
        <v>1</v>
      </c>
      <c r="L1963" t="s">
        <v>9</v>
      </c>
      <c r="M1963" t="s">
        <v>2988</v>
      </c>
    </row>
    <row r="1964" spans="1:13" x14ac:dyDescent="0.2">
      <c r="A1964" t="s">
        <v>5</v>
      </c>
      <c r="B1964" t="s">
        <v>703</v>
      </c>
      <c r="C1964" t="s">
        <v>704</v>
      </c>
      <c r="D1964" t="s">
        <v>2649</v>
      </c>
      <c r="E1964" t="s">
        <v>336</v>
      </c>
      <c r="F1964" t="s">
        <v>337</v>
      </c>
      <c r="G1964" s="23" t="str" cm="1">
        <f t="array" ref="G1964">IF(COUNTIFS($E$2:$E$7682,E1964,$B$2:$B$7682,B1964)&gt;1,
_xlfn.TEXTJOIN(CHAR(10),TRUE,_xlfn.UNIQUE(_xlfn._xlws.FILTER($F$2:$F$7682,($E$2:$E$7682=E1964)*($B$2:$B$7682=B1964)))),
F1964)</f>
        <v>STATE MEDICAL EQUIPMENT LLC</v>
      </c>
      <c r="H1964" t="s">
        <v>2695</v>
      </c>
      <c r="I1964" s="26" t="str" cm="1">
        <f t="array" ref="I1964">IF(COUNTIFS($E$2:$E$7682,E1964,$B$2:$B$7682,B1964)&gt;1,
_xlfn.TEXTJOIN(CHAR(10),TRUE,_xlfn.UNIQUE(_xlfn._xlws.FILTER($H$2:$H$7682,($E$2:$E$7682=E1964)*($B$2:$B$7682=B1964)))),
H1964)</f>
        <v>3950 E SUNSET RD STE 112 LAS VEGAS, NV 89120</v>
      </c>
      <c r="J1964" s="26" t="str">
        <f t="shared" si="60"/>
        <v>T4542-1366700015-STATE MEDICAL EQUIPMENT LLC-3950 E SUNSET RD STE 112 LAS VEGAS, NV 89120</v>
      </c>
      <c r="K1964" s="26">
        <f t="shared" si="61"/>
        <v>1</v>
      </c>
      <c r="L1964" t="s">
        <v>9</v>
      </c>
      <c r="M1964" t="s">
        <v>2988</v>
      </c>
    </row>
    <row r="1965" spans="1:13" x14ac:dyDescent="0.2">
      <c r="A1965" t="s">
        <v>5</v>
      </c>
      <c r="B1965" t="s">
        <v>972</v>
      </c>
      <c r="C1965" t="s">
        <v>973</v>
      </c>
      <c r="D1965" t="s">
        <v>2649</v>
      </c>
      <c r="E1965" t="s">
        <v>336</v>
      </c>
      <c r="F1965" t="s">
        <v>337</v>
      </c>
      <c r="G1965" s="23" t="str" cm="1">
        <f t="array" ref="G1965">IF(COUNTIFS($E$2:$E$7682,E1965,$B$2:$B$7682,B1965)&gt;1,
_xlfn.TEXTJOIN(CHAR(10),TRUE,_xlfn.UNIQUE(_xlfn._xlws.FILTER($F$2:$F$7682,($E$2:$E$7682=E1965)*($B$2:$B$7682=B1965)))),
F1965)</f>
        <v>STATE MEDICAL EQUIPMENT LLC</v>
      </c>
      <c r="H1965" t="s">
        <v>2695</v>
      </c>
      <c r="I1965" s="26" t="str" cm="1">
        <f t="array" ref="I1965">IF(COUNTIFS($E$2:$E$7682,E1965,$B$2:$B$7682,B1965)&gt;1,
_xlfn.TEXTJOIN(CHAR(10),TRUE,_xlfn.UNIQUE(_xlfn._xlws.FILTER($H$2:$H$7682,($E$2:$E$7682=E1965)*($B$2:$B$7682=B1965)))),
H1965)</f>
        <v>3950 E SUNSET RD STE 112 LAS VEGAS, NV 89120</v>
      </c>
      <c r="J1965" s="26" t="str">
        <f t="shared" si="60"/>
        <v>T4544-1366700015-STATE MEDICAL EQUIPMENT LLC-3950 E SUNSET RD STE 112 LAS VEGAS, NV 89120</v>
      </c>
      <c r="K1965" s="26">
        <f t="shared" si="61"/>
        <v>1</v>
      </c>
      <c r="L1965" t="s">
        <v>9</v>
      </c>
      <c r="M1965" t="s">
        <v>2988</v>
      </c>
    </row>
    <row r="1966" spans="1:13" x14ac:dyDescent="0.2">
      <c r="A1966" t="s">
        <v>5</v>
      </c>
      <c r="B1966" t="s">
        <v>544</v>
      </c>
      <c r="C1966" t="s">
        <v>545</v>
      </c>
      <c r="D1966" t="s">
        <v>2643</v>
      </c>
      <c r="E1966" t="s">
        <v>1644</v>
      </c>
      <c r="F1966" t="s">
        <v>1645</v>
      </c>
      <c r="G1966" s="23" t="str" cm="1">
        <f t="array" ref="G1966">IF(COUNTIFS($E$2:$E$7682,E1966,$B$2:$B$7682,B1966)&gt;1,
_xlfn.TEXTJOIN(CHAR(10),TRUE,_xlfn.UNIQUE(_xlfn._xlws.FILTER($F$2:$F$7682,($E$2:$E$7682=E1966)*($B$2:$B$7682=B1966)))),
F1966)</f>
        <v>OTTO BOCK ORTHOPEDIC SERVICES, LLC</v>
      </c>
      <c r="H1966" t="s">
        <v>2787</v>
      </c>
      <c r="I1966" s="26" t="str" cm="1">
        <f t="array" ref="I1966">IF(COUNTIFS($E$2:$E$7682,E1966,$B$2:$B$7682,B1966)&gt;1,
_xlfn.TEXTJOIN(CHAR(10),TRUE,_xlfn.UNIQUE(_xlfn._xlws.FILTER($H$2:$H$7682,($E$2:$E$7682=E1966)*($B$2:$B$7682=B1966)))),
H1966)</f>
        <v>2780 S JONES BLVD STE 140 LAS VEGAS, NV 75373</v>
      </c>
      <c r="J1966" s="26" t="str">
        <f t="shared" si="60"/>
        <v>L0650-1376004614-OTTO BOCK ORTHOPEDIC SERVICES, LLC-2780 S JONES BLVD STE 140 LAS VEGAS, NV 75373</v>
      </c>
      <c r="K1966" s="26">
        <f t="shared" si="61"/>
        <v>1</v>
      </c>
      <c r="L1966" t="s">
        <v>9</v>
      </c>
      <c r="M1966" t="s">
        <v>2989</v>
      </c>
    </row>
    <row r="1967" spans="1:13" x14ac:dyDescent="0.2">
      <c r="A1967" t="s">
        <v>5</v>
      </c>
      <c r="B1967" t="s">
        <v>812</v>
      </c>
      <c r="C1967" t="s">
        <v>813</v>
      </c>
      <c r="D1967" t="s">
        <v>2643</v>
      </c>
      <c r="E1967" t="s">
        <v>1644</v>
      </c>
      <c r="F1967" t="s">
        <v>1645</v>
      </c>
      <c r="G1967" s="23" t="str" cm="1">
        <f t="array" ref="G1967">IF(COUNTIFS($E$2:$E$7682,E1967,$B$2:$B$7682,B1967)&gt;1,
_xlfn.TEXTJOIN(CHAR(10),TRUE,_xlfn.UNIQUE(_xlfn._xlws.FILTER($F$2:$F$7682,($E$2:$E$7682=E1967)*($B$2:$B$7682=B1967)))),
F1967)</f>
        <v>OTTO BOCK ORTHOPEDIC SERVICES, LLC</v>
      </c>
      <c r="H1967" t="s">
        <v>2787</v>
      </c>
      <c r="I1967" s="26" t="str" cm="1">
        <f t="array" ref="I1967">IF(COUNTIFS($E$2:$E$7682,E1967,$B$2:$B$7682,B1967)&gt;1,
_xlfn.TEXTJOIN(CHAR(10),TRUE,_xlfn.UNIQUE(_xlfn._xlws.FILTER($H$2:$H$7682,($E$2:$E$7682=E1967)*($B$2:$B$7682=B1967)))),
H1967)</f>
        <v>2780 S JONES BLVD STE 140 LAS VEGAS, NV 75373</v>
      </c>
      <c r="J1967" s="26" t="str">
        <f t="shared" si="60"/>
        <v>L1930-1376004614-OTTO BOCK ORTHOPEDIC SERVICES, LLC-2780 S JONES BLVD STE 140 LAS VEGAS, NV 75373</v>
      </c>
      <c r="K1967" s="26">
        <f t="shared" si="61"/>
        <v>1</v>
      </c>
      <c r="L1967" t="s">
        <v>9</v>
      </c>
      <c r="M1967" t="s">
        <v>2989</v>
      </c>
    </row>
    <row r="1968" spans="1:13" x14ac:dyDescent="0.2">
      <c r="A1968" t="s">
        <v>5</v>
      </c>
      <c r="B1968" t="s">
        <v>681</v>
      </c>
      <c r="C1968" t="s">
        <v>682</v>
      </c>
      <c r="D1968" t="s">
        <v>2643</v>
      </c>
      <c r="E1968" t="s">
        <v>1644</v>
      </c>
      <c r="F1968" t="s">
        <v>1645</v>
      </c>
      <c r="G1968" s="23" t="str" cm="1">
        <f t="array" ref="G1968">IF(COUNTIFS($E$2:$E$7682,E1968,$B$2:$B$7682,B1968)&gt;1,
_xlfn.TEXTJOIN(CHAR(10),TRUE,_xlfn.UNIQUE(_xlfn._xlws.FILTER($F$2:$F$7682,($E$2:$E$7682=E1968)*($B$2:$B$7682=B1968)))),
F1968)</f>
        <v>OTTO BOCK ORTHOPEDIC SERVICES, LLC</v>
      </c>
      <c r="H1968" t="s">
        <v>2787</v>
      </c>
      <c r="I1968" s="26" t="str" cm="1">
        <f t="array" ref="I1968">IF(COUNTIFS($E$2:$E$7682,E1968,$B$2:$B$7682,B1968)&gt;1,
_xlfn.TEXTJOIN(CHAR(10),TRUE,_xlfn.UNIQUE(_xlfn._xlws.FILTER($H$2:$H$7682,($E$2:$E$7682=E1968)*($B$2:$B$7682=B1968)))),
H1968)</f>
        <v>2780 S JONES BLVD STE 140 LAS VEGAS, NV 75373</v>
      </c>
      <c r="J1968" s="26" t="str">
        <f t="shared" si="60"/>
        <v>L3809-1376004614-OTTO BOCK ORTHOPEDIC SERVICES, LLC-2780 S JONES BLVD STE 140 LAS VEGAS, NV 75373</v>
      </c>
      <c r="K1968" s="26">
        <f t="shared" si="61"/>
        <v>1</v>
      </c>
      <c r="L1968" t="s">
        <v>9</v>
      </c>
      <c r="M1968" t="s">
        <v>2989</v>
      </c>
    </row>
    <row r="1969" spans="1:13" x14ac:dyDescent="0.2">
      <c r="A1969" t="s">
        <v>5</v>
      </c>
      <c r="B1969" t="s">
        <v>839</v>
      </c>
      <c r="C1969" t="s">
        <v>840</v>
      </c>
      <c r="D1969" t="s">
        <v>2643</v>
      </c>
      <c r="E1969" t="s">
        <v>1644</v>
      </c>
      <c r="F1969" t="s">
        <v>1645</v>
      </c>
      <c r="G1969" s="23" t="str" cm="1">
        <f t="array" ref="G1969">IF(COUNTIFS($E$2:$E$7682,E1969,$B$2:$B$7682,B1969)&gt;1,
_xlfn.TEXTJOIN(CHAR(10),TRUE,_xlfn.UNIQUE(_xlfn._xlws.FILTER($F$2:$F$7682,($E$2:$E$7682=E1969)*($B$2:$B$7682=B1969)))),
F1969)</f>
        <v>OTTO BOCK ORTHOPEDIC SERVICES, LLC</v>
      </c>
      <c r="H1969" t="s">
        <v>2787</v>
      </c>
      <c r="I1969" s="26" t="str" cm="1">
        <f t="array" ref="I1969">IF(COUNTIFS($E$2:$E$7682,E1969,$B$2:$B$7682,B1969)&gt;1,
_xlfn.TEXTJOIN(CHAR(10),TRUE,_xlfn.UNIQUE(_xlfn._xlws.FILTER($H$2:$H$7682,($E$2:$E$7682=E1969)*($B$2:$B$7682=B1969)))),
H1969)</f>
        <v>2780 S JONES BLVD STE 140 LAS VEGAS, NV 75373</v>
      </c>
      <c r="J1969" s="26" t="str">
        <f t="shared" si="60"/>
        <v>L4361-1376004614-OTTO BOCK ORTHOPEDIC SERVICES, LLC-2780 S JONES BLVD STE 140 LAS VEGAS, NV 75373</v>
      </c>
      <c r="K1969" s="26">
        <f t="shared" si="61"/>
        <v>1</v>
      </c>
      <c r="L1969" t="s">
        <v>9</v>
      </c>
      <c r="M1969" t="s">
        <v>2989</v>
      </c>
    </row>
    <row r="1970" spans="1:13" ht="25.5" x14ac:dyDescent="0.2">
      <c r="A1970" t="s">
        <v>5</v>
      </c>
      <c r="B1970" t="s">
        <v>1551</v>
      </c>
      <c r="C1970" t="s">
        <v>1552</v>
      </c>
      <c r="D1970" t="s">
        <v>2637</v>
      </c>
      <c r="E1970" t="s">
        <v>350</v>
      </c>
      <c r="F1970" t="s">
        <v>2833</v>
      </c>
      <c r="G1970" s="23" t="str" cm="1">
        <f t="array" ref="G1970">IF(COUNTIFS($E$2:$E$7682,E1970,$B$2:$B$7682,B1970)&gt;1,
_xlfn.TEXTJOIN(CHAR(10),TRUE,_xlfn.UNIQUE(_xlfn._xlws.FILTER($F$2:$F$7682,($E$2:$E$7682=E1970)*($B$2:$B$7682=B1970)))),
F1970)</f>
        <v>CHILDREN'S ORTHOTICS AND PROSTHETICS</v>
      </c>
      <c r="H1970" t="s">
        <v>2741</v>
      </c>
      <c r="I1970" s="26" t="str" cm="1">
        <f t="array" ref="I1970">IF(COUNTIFS($E$2:$E$7682,E1970,$B$2:$B$7682,B1970)&gt;1,
_xlfn.TEXTJOIN(CHAR(10),TRUE,_xlfn.UNIQUE(_xlfn._xlws.FILTER($H$2:$H$7682,($E$2:$E$7682=E1970)*($B$2:$B$7682=B1970)))),
H1970)</f>
        <v>810 S DURANGO DR STE 100 LAS VEGAS, NV 89145</v>
      </c>
      <c r="J1970" s="26" t="str">
        <f t="shared" si="60"/>
        <v>A4467-1376069229-CHILDREN'S ORTHOTICS AND PROSTHETICS-810 S DURANGO DR STE 100 LAS VEGAS, NV 89145</v>
      </c>
      <c r="K1970" s="26">
        <f t="shared" si="61"/>
        <v>1</v>
      </c>
      <c r="L1970" t="s">
        <v>9</v>
      </c>
      <c r="M1970" t="s">
        <v>2990</v>
      </c>
    </row>
    <row r="1971" spans="1:13" ht="25.5" x14ac:dyDescent="0.2">
      <c r="A1971" t="s">
        <v>5</v>
      </c>
      <c r="B1971" t="s">
        <v>406</v>
      </c>
      <c r="C1971" t="s">
        <v>407</v>
      </c>
      <c r="D1971" t="s">
        <v>2637</v>
      </c>
      <c r="E1971" t="s">
        <v>350</v>
      </c>
      <c r="F1971" t="s">
        <v>2833</v>
      </c>
      <c r="G1971" s="23" t="str" cm="1">
        <f t="array" ref="G1971">IF(COUNTIFS($E$2:$E$7682,E1971,$B$2:$B$7682,B1971)&gt;1,
_xlfn.TEXTJOIN(CHAR(10),TRUE,_xlfn.UNIQUE(_xlfn._xlws.FILTER($F$2:$F$7682,($E$2:$E$7682=E1971)*($B$2:$B$7682=B1971)))),
F1971)</f>
        <v>CHILDREN'S ORTHOTICS AND PROSTHETICS</v>
      </c>
      <c r="H1971" t="s">
        <v>2741</v>
      </c>
      <c r="I1971" s="26" t="str" cm="1">
        <f t="array" ref="I1971">IF(COUNTIFS($E$2:$E$7682,E1971,$B$2:$B$7682,B1971)&gt;1,
_xlfn.TEXTJOIN(CHAR(10),TRUE,_xlfn.UNIQUE(_xlfn._xlws.FILTER($H$2:$H$7682,($E$2:$E$7682=E1971)*($B$2:$B$7682=B1971)))),
H1971)</f>
        <v>810 S DURANGO DR STE 100 LAS VEGAS, NV 89145</v>
      </c>
      <c r="J1971" s="26" t="str">
        <f t="shared" si="60"/>
        <v>A8000-1376069229-CHILDREN'S ORTHOTICS AND PROSTHETICS-810 S DURANGO DR STE 100 LAS VEGAS, NV 89145</v>
      </c>
      <c r="K1971" s="26">
        <f t="shared" si="61"/>
        <v>1</v>
      </c>
      <c r="L1971" t="s">
        <v>9</v>
      </c>
      <c r="M1971" t="s">
        <v>2990</v>
      </c>
    </row>
    <row r="1972" spans="1:13" ht="25.5" x14ac:dyDescent="0.2">
      <c r="A1972" t="s">
        <v>5</v>
      </c>
      <c r="B1972" t="s">
        <v>2333</v>
      </c>
      <c r="C1972" t="s">
        <v>2334</v>
      </c>
      <c r="D1972" t="s">
        <v>2637</v>
      </c>
      <c r="E1972" t="s">
        <v>350</v>
      </c>
      <c r="F1972" t="s">
        <v>2833</v>
      </c>
      <c r="G1972" s="23" t="str" cm="1">
        <f t="array" ref="G1972">IF(COUNTIFS($E$2:$E$7682,E1972,$B$2:$B$7682,B1972)&gt;1,
_xlfn.TEXTJOIN(CHAR(10),TRUE,_xlfn.UNIQUE(_xlfn._xlws.FILTER($F$2:$F$7682,($E$2:$E$7682=E1972)*($B$2:$B$7682=B1972)))),
F1972)</f>
        <v>CHILDREN'S ORTHOTICS AND PROSTHETICS</v>
      </c>
      <c r="H1972" t="s">
        <v>2741</v>
      </c>
      <c r="I1972" s="26" t="str" cm="1">
        <f t="array" ref="I1972">IF(COUNTIFS($E$2:$E$7682,E1972,$B$2:$B$7682,B1972)&gt;1,
_xlfn.TEXTJOIN(CHAR(10),TRUE,_xlfn.UNIQUE(_xlfn._xlws.FILTER($H$2:$H$7682,($E$2:$E$7682=E1972)*($B$2:$B$7682=B1972)))),
H1972)</f>
        <v>810 S DURANGO DR STE 100 LAS VEGAS, NV 89145</v>
      </c>
      <c r="J1972" s="26" t="str">
        <f t="shared" si="60"/>
        <v>A8003-1376069229-CHILDREN'S ORTHOTICS AND PROSTHETICS-810 S DURANGO DR STE 100 LAS VEGAS, NV 89145</v>
      </c>
      <c r="K1972" s="26">
        <f t="shared" si="61"/>
        <v>1</v>
      </c>
      <c r="L1972" t="s">
        <v>9</v>
      </c>
      <c r="M1972" t="s">
        <v>2990</v>
      </c>
    </row>
    <row r="1973" spans="1:13" ht="25.5" x14ac:dyDescent="0.2">
      <c r="A1973" t="s">
        <v>5</v>
      </c>
      <c r="B1973" t="s">
        <v>964</v>
      </c>
      <c r="C1973" t="s">
        <v>965</v>
      </c>
      <c r="D1973" t="s">
        <v>2643</v>
      </c>
      <c r="E1973" t="s">
        <v>350</v>
      </c>
      <c r="F1973" t="s">
        <v>2833</v>
      </c>
      <c r="G1973" s="23" t="str" cm="1">
        <f t="array" ref="G1973">IF(COUNTIFS($E$2:$E$7682,E1973,$B$2:$B$7682,B1973)&gt;1,
_xlfn.TEXTJOIN(CHAR(10),TRUE,_xlfn.UNIQUE(_xlfn._xlws.FILTER($F$2:$F$7682,($E$2:$E$7682=E1973)*($B$2:$B$7682=B1973)))),
F1973)</f>
        <v>CHILDREN'S ORTHOTICS AND PROSTHETICS</v>
      </c>
      <c r="H1973" t="s">
        <v>2741</v>
      </c>
      <c r="I1973" s="26" t="str" cm="1">
        <f t="array" ref="I1973">IF(COUNTIFS($E$2:$E$7682,E1973,$B$2:$B$7682,B1973)&gt;1,
_xlfn.TEXTJOIN(CHAR(10),TRUE,_xlfn.UNIQUE(_xlfn._xlws.FILTER($H$2:$H$7682,($E$2:$E$7682=E1973)*($B$2:$B$7682=B1973)))),
H1973)</f>
        <v>810 S DURANGO DR STE 100 LAS VEGAS, NV 89145</v>
      </c>
      <c r="J1973" s="26" t="str">
        <f t="shared" si="60"/>
        <v>L0456-1376069229-CHILDREN'S ORTHOTICS AND PROSTHETICS-810 S DURANGO DR STE 100 LAS VEGAS, NV 89145</v>
      </c>
      <c r="K1973" s="26">
        <f t="shared" si="61"/>
        <v>1</v>
      </c>
      <c r="L1973" t="s">
        <v>9</v>
      </c>
      <c r="M1973" t="s">
        <v>2990</v>
      </c>
    </row>
    <row r="1974" spans="1:13" ht="25.5" x14ac:dyDescent="0.2">
      <c r="A1974" t="s">
        <v>5</v>
      </c>
      <c r="B1974" t="s">
        <v>1487</v>
      </c>
      <c r="C1974" t="s">
        <v>1488</v>
      </c>
      <c r="D1974" t="s">
        <v>2643</v>
      </c>
      <c r="E1974" t="s">
        <v>350</v>
      </c>
      <c r="F1974" t="s">
        <v>2833</v>
      </c>
      <c r="G1974" s="23" t="str" cm="1">
        <f t="array" ref="G1974">IF(COUNTIFS($E$2:$E$7682,E1974,$B$2:$B$7682,B1974)&gt;1,
_xlfn.TEXTJOIN(CHAR(10),TRUE,_xlfn.UNIQUE(_xlfn._xlws.FILTER($F$2:$F$7682,($E$2:$E$7682=E1974)*($B$2:$B$7682=B1974)))),
F1974)</f>
        <v>CHILDREN'S ORTHOTICS AND PROSTHETICS</v>
      </c>
      <c r="H1974" t="s">
        <v>2741</v>
      </c>
      <c r="I1974" s="26" t="str" cm="1">
        <f t="array" ref="I1974">IF(COUNTIFS($E$2:$E$7682,E1974,$B$2:$B$7682,B1974)&gt;1,
_xlfn.TEXTJOIN(CHAR(10),TRUE,_xlfn.UNIQUE(_xlfn._xlws.FILTER($H$2:$H$7682,($E$2:$E$7682=E1974)*($B$2:$B$7682=B1974)))),
H1974)</f>
        <v>810 S DURANGO DR STE 100 LAS VEGAS, NV 89145</v>
      </c>
      <c r="J1974" s="26" t="str">
        <f t="shared" si="60"/>
        <v>L1220-1376069229-CHILDREN'S ORTHOTICS AND PROSTHETICS-810 S DURANGO DR STE 100 LAS VEGAS, NV 89145</v>
      </c>
      <c r="K1974" s="26">
        <f t="shared" si="61"/>
        <v>1</v>
      </c>
      <c r="L1974" t="s">
        <v>9</v>
      </c>
      <c r="M1974" t="s">
        <v>2990</v>
      </c>
    </row>
    <row r="1975" spans="1:13" ht="25.5" x14ac:dyDescent="0.2">
      <c r="A1975" t="s">
        <v>5</v>
      </c>
      <c r="B1975" t="s">
        <v>137</v>
      </c>
      <c r="C1975" t="s">
        <v>138</v>
      </c>
      <c r="D1975" t="s">
        <v>2643</v>
      </c>
      <c r="E1975" t="s">
        <v>350</v>
      </c>
      <c r="F1975" t="s">
        <v>2833</v>
      </c>
      <c r="G1975" s="23" t="str" cm="1">
        <f t="array" ref="G1975">IF(COUNTIFS($E$2:$E$7682,E1975,$B$2:$B$7682,B1975)&gt;1,
_xlfn.TEXTJOIN(CHAR(10),TRUE,_xlfn.UNIQUE(_xlfn._xlws.FILTER($F$2:$F$7682,($E$2:$E$7682=E1975)*($B$2:$B$7682=B1975)))),
F1975)</f>
        <v>CHILDREN'S ORTHOTICS AND PROSTHETICS</v>
      </c>
      <c r="H1975" t="s">
        <v>2741</v>
      </c>
      <c r="I1975" s="26" t="str" cm="1">
        <f t="array" ref="I1975">IF(COUNTIFS($E$2:$E$7682,E1975,$B$2:$B$7682,B1975)&gt;1,
_xlfn.TEXTJOIN(CHAR(10),TRUE,_xlfn.UNIQUE(_xlfn._xlws.FILTER($H$2:$H$7682,($E$2:$E$7682=E1975)*($B$2:$B$7682=B1975)))),
H1975)</f>
        <v>810 S DURANGO DR STE 100 LAS VEGAS, NV 89145</v>
      </c>
      <c r="J1975" s="26" t="str">
        <f t="shared" si="60"/>
        <v>L1240-1376069229-CHILDREN'S ORTHOTICS AND PROSTHETICS-810 S DURANGO DR STE 100 LAS VEGAS, NV 89145</v>
      </c>
      <c r="K1975" s="26">
        <f t="shared" si="61"/>
        <v>1</v>
      </c>
      <c r="L1975" t="s">
        <v>9</v>
      </c>
      <c r="M1975" t="s">
        <v>2990</v>
      </c>
    </row>
    <row r="1976" spans="1:13" ht="25.5" x14ac:dyDescent="0.2">
      <c r="A1976" t="s">
        <v>5</v>
      </c>
      <c r="B1976" t="s">
        <v>2085</v>
      </c>
      <c r="C1976" t="s">
        <v>2086</v>
      </c>
      <c r="D1976" t="s">
        <v>2643</v>
      </c>
      <c r="E1976" t="s">
        <v>350</v>
      </c>
      <c r="F1976" t="s">
        <v>2833</v>
      </c>
      <c r="G1976" s="23" t="str" cm="1">
        <f t="array" ref="G1976">IF(COUNTIFS($E$2:$E$7682,E1976,$B$2:$B$7682,B1976)&gt;1,
_xlfn.TEXTJOIN(CHAR(10),TRUE,_xlfn.UNIQUE(_xlfn._xlws.FILTER($F$2:$F$7682,($E$2:$E$7682=E1976)*($B$2:$B$7682=B1976)))),
F1976)</f>
        <v>CHILDREN'S ORTHOTICS AND PROSTHETICS</v>
      </c>
      <c r="H1976" t="s">
        <v>2741</v>
      </c>
      <c r="I1976" s="26" t="str" cm="1">
        <f t="array" ref="I1976">IF(COUNTIFS($E$2:$E$7682,E1976,$B$2:$B$7682,B1976)&gt;1,
_xlfn.TEXTJOIN(CHAR(10),TRUE,_xlfn.UNIQUE(_xlfn._xlws.FILTER($H$2:$H$7682,($E$2:$E$7682=E1976)*($B$2:$B$7682=B1976)))),
H1976)</f>
        <v>810 S DURANGO DR STE 100 LAS VEGAS, NV 89145</v>
      </c>
      <c r="J1976" s="26" t="str">
        <f t="shared" si="60"/>
        <v>L1250-1376069229-CHILDREN'S ORTHOTICS AND PROSTHETICS-810 S DURANGO DR STE 100 LAS VEGAS, NV 89145</v>
      </c>
      <c r="K1976" s="26">
        <f t="shared" si="61"/>
        <v>1</v>
      </c>
      <c r="L1976" t="s">
        <v>9</v>
      </c>
      <c r="M1976" t="s">
        <v>2990</v>
      </c>
    </row>
    <row r="1977" spans="1:13" ht="25.5" x14ac:dyDescent="0.2">
      <c r="A1977" t="s">
        <v>5</v>
      </c>
      <c r="B1977" t="s">
        <v>1433</v>
      </c>
      <c r="C1977" t="s">
        <v>1434</v>
      </c>
      <c r="D1977" t="s">
        <v>2643</v>
      </c>
      <c r="E1977" t="s">
        <v>350</v>
      </c>
      <c r="F1977" t="s">
        <v>2833</v>
      </c>
      <c r="G1977" s="23" t="str" cm="1">
        <f t="array" ref="G1977">IF(COUNTIFS($E$2:$E$7682,E1977,$B$2:$B$7682,B1977)&gt;1,
_xlfn.TEXTJOIN(CHAR(10),TRUE,_xlfn.UNIQUE(_xlfn._xlws.FILTER($F$2:$F$7682,($E$2:$E$7682=E1977)*($B$2:$B$7682=B1977)))),
F1977)</f>
        <v>CHILDREN'S ORTHOTICS AND PROSTHETICS</v>
      </c>
      <c r="H1977" t="s">
        <v>2741</v>
      </c>
      <c r="I1977" s="26" t="str" cm="1">
        <f t="array" ref="I1977">IF(COUNTIFS($E$2:$E$7682,E1977,$B$2:$B$7682,B1977)&gt;1,
_xlfn.TEXTJOIN(CHAR(10),TRUE,_xlfn.UNIQUE(_xlfn._xlws.FILTER($H$2:$H$7682,($E$2:$E$7682=E1977)*($B$2:$B$7682=B1977)))),
H1977)</f>
        <v>810 S DURANGO DR STE 100 LAS VEGAS, NV 89145</v>
      </c>
      <c r="J1977" s="26" t="str">
        <f t="shared" si="60"/>
        <v>L1260-1376069229-CHILDREN'S ORTHOTICS AND PROSTHETICS-810 S DURANGO DR STE 100 LAS VEGAS, NV 89145</v>
      </c>
      <c r="K1977" s="26">
        <f t="shared" si="61"/>
        <v>1</v>
      </c>
      <c r="L1977" t="s">
        <v>9</v>
      </c>
      <c r="M1977" t="s">
        <v>2990</v>
      </c>
    </row>
    <row r="1978" spans="1:13" ht="25.5" x14ac:dyDescent="0.2">
      <c r="A1978" t="s">
        <v>5</v>
      </c>
      <c r="B1978" t="s">
        <v>1479</v>
      </c>
      <c r="C1978" t="s">
        <v>1480</v>
      </c>
      <c r="D1978" t="s">
        <v>2643</v>
      </c>
      <c r="E1978" t="s">
        <v>350</v>
      </c>
      <c r="F1978" t="s">
        <v>2833</v>
      </c>
      <c r="G1978" s="23" t="str" cm="1">
        <f t="array" ref="G1978">IF(COUNTIFS($E$2:$E$7682,E1978,$B$2:$B$7682,B1978)&gt;1,
_xlfn.TEXTJOIN(CHAR(10),TRUE,_xlfn.UNIQUE(_xlfn._xlws.FILTER($F$2:$F$7682,($E$2:$E$7682=E1978)*($B$2:$B$7682=B1978)))),
F1978)</f>
        <v>CHILDREN'S ORTHOTICS AND PROSTHETICS</v>
      </c>
      <c r="H1978" t="s">
        <v>2741</v>
      </c>
      <c r="I1978" s="26" t="str" cm="1">
        <f t="array" ref="I1978">IF(COUNTIFS($E$2:$E$7682,E1978,$B$2:$B$7682,B1978)&gt;1,
_xlfn.TEXTJOIN(CHAR(10),TRUE,_xlfn.UNIQUE(_xlfn._xlws.FILTER($H$2:$H$7682,($E$2:$E$7682=E1978)*($B$2:$B$7682=B1978)))),
H1978)</f>
        <v>810 S DURANGO DR STE 100 LAS VEGAS, NV 89145</v>
      </c>
      <c r="J1978" s="26" t="str">
        <f t="shared" si="60"/>
        <v>L1270-1376069229-CHILDREN'S ORTHOTICS AND PROSTHETICS-810 S DURANGO DR STE 100 LAS VEGAS, NV 89145</v>
      </c>
      <c r="K1978" s="26">
        <f t="shared" si="61"/>
        <v>1</v>
      </c>
      <c r="L1978" t="s">
        <v>9</v>
      </c>
      <c r="M1978" t="s">
        <v>2990</v>
      </c>
    </row>
    <row r="1979" spans="1:13" ht="25.5" x14ac:dyDescent="0.2">
      <c r="A1979" t="s">
        <v>5</v>
      </c>
      <c r="B1979" t="s">
        <v>2070</v>
      </c>
      <c r="C1979" t="s">
        <v>2071</v>
      </c>
      <c r="D1979" t="s">
        <v>2643</v>
      </c>
      <c r="E1979" t="s">
        <v>350</v>
      </c>
      <c r="F1979" t="s">
        <v>2833</v>
      </c>
      <c r="G1979" s="23" t="str" cm="1">
        <f t="array" ref="G1979">IF(COUNTIFS($E$2:$E$7682,E1979,$B$2:$B$7682,B1979)&gt;1,
_xlfn.TEXTJOIN(CHAR(10),TRUE,_xlfn.UNIQUE(_xlfn._xlws.FILTER($F$2:$F$7682,($E$2:$E$7682=E1979)*($B$2:$B$7682=B1979)))),
F1979)</f>
        <v>CHILDREN'S ORTHOTICS AND PROSTHETICS</v>
      </c>
      <c r="H1979" t="s">
        <v>2741</v>
      </c>
      <c r="I1979" s="26" t="str" cm="1">
        <f t="array" ref="I1979">IF(COUNTIFS($E$2:$E$7682,E1979,$B$2:$B$7682,B1979)&gt;1,
_xlfn.TEXTJOIN(CHAR(10),TRUE,_xlfn.UNIQUE(_xlfn._xlws.FILTER($H$2:$H$7682,($E$2:$E$7682=E1979)*($B$2:$B$7682=B1979)))),
H1979)</f>
        <v>810 S DURANGO DR STE 100 LAS VEGAS, NV 89145</v>
      </c>
      <c r="J1979" s="26" t="str">
        <f t="shared" si="60"/>
        <v>L1290-1376069229-CHILDREN'S ORTHOTICS AND PROSTHETICS-810 S DURANGO DR STE 100 LAS VEGAS, NV 89145</v>
      </c>
      <c r="K1979" s="26">
        <f t="shared" si="61"/>
        <v>1</v>
      </c>
      <c r="L1979" t="s">
        <v>9</v>
      </c>
      <c r="M1979" t="s">
        <v>2990</v>
      </c>
    </row>
    <row r="1980" spans="1:13" ht="25.5" x14ac:dyDescent="0.2">
      <c r="A1980" t="s">
        <v>5</v>
      </c>
      <c r="B1980" t="s">
        <v>1325</v>
      </c>
      <c r="C1980" t="s">
        <v>1326</v>
      </c>
      <c r="D1980" t="s">
        <v>2643</v>
      </c>
      <c r="E1980" t="s">
        <v>350</v>
      </c>
      <c r="F1980" t="s">
        <v>2833</v>
      </c>
      <c r="G1980" s="23" t="str" cm="1">
        <f t="array" ref="G1980">IF(COUNTIFS($E$2:$E$7682,E1980,$B$2:$B$7682,B1980)&gt;1,
_xlfn.TEXTJOIN(CHAR(10),TRUE,_xlfn.UNIQUE(_xlfn._xlws.FILTER($F$2:$F$7682,($E$2:$E$7682=E1980)*($B$2:$B$7682=B1980)))),
F1980)</f>
        <v>CHILDREN'S ORTHOTICS AND PROSTHETICS</v>
      </c>
      <c r="H1980" t="s">
        <v>2741</v>
      </c>
      <c r="I1980" s="26" t="str" cm="1">
        <f t="array" ref="I1980">IF(COUNTIFS($E$2:$E$7682,E1980,$B$2:$B$7682,B1980)&gt;1,
_xlfn.TEXTJOIN(CHAR(10),TRUE,_xlfn.UNIQUE(_xlfn._xlws.FILTER($H$2:$H$7682,($E$2:$E$7682=E1980)*($B$2:$B$7682=B1980)))),
H1980)</f>
        <v>810 S DURANGO DR STE 100 LAS VEGAS, NV 89145</v>
      </c>
      <c r="J1980" s="26" t="str">
        <f t="shared" si="60"/>
        <v>L1300-1376069229-CHILDREN'S ORTHOTICS AND PROSTHETICS-810 S DURANGO DR STE 100 LAS VEGAS, NV 89145</v>
      </c>
      <c r="K1980" s="26">
        <f t="shared" si="61"/>
        <v>1</v>
      </c>
      <c r="L1980" t="s">
        <v>9</v>
      </c>
      <c r="M1980" t="s">
        <v>2990</v>
      </c>
    </row>
    <row r="1981" spans="1:13" ht="25.5" x14ac:dyDescent="0.2">
      <c r="A1981" t="s">
        <v>5</v>
      </c>
      <c r="B1981" t="s">
        <v>374</v>
      </c>
      <c r="C1981" t="s">
        <v>375</v>
      </c>
      <c r="D1981" t="s">
        <v>2643</v>
      </c>
      <c r="E1981" t="s">
        <v>350</v>
      </c>
      <c r="F1981" t="s">
        <v>2833</v>
      </c>
      <c r="G1981" s="23" t="str" cm="1">
        <f t="array" ref="G1981">IF(COUNTIFS($E$2:$E$7682,E1981,$B$2:$B$7682,B1981)&gt;1,
_xlfn.TEXTJOIN(CHAR(10),TRUE,_xlfn.UNIQUE(_xlfn._xlws.FILTER($F$2:$F$7682,($E$2:$E$7682=E1981)*($B$2:$B$7682=B1981)))),
F1981)</f>
        <v>CHILDREN'S ORTHOTICS AND PROSTHETICS</v>
      </c>
      <c r="H1981" t="s">
        <v>2741</v>
      </c>
      <c r="I1981" s="26" t="str" cm="1">
        <f t="array" ref="I1981">IF(COUNTIFS($E$2:$E$7682,E1981,$B$2:$B$7682,B1981)&gt;1,
_xlfn.TEXTJOIN(CHAR(10),TRUE,_xlfn.UNIQUE(_xlfn._xlws.FILTER($H$2:$H$7682,($E$2:$E$7682=E1981)*($B$2:$B$7682=B1981)))),
H1981)</f>
        <v>810 S DURANGO DR STE 100 LAS VEGAS, NV 89145</v>
      </c>
      <c r="J1981" s="26" t="str">
        <f t="shared" si="60"/>
        <v>L1810-1376069229-CHILDREN'S ORTHOTICS AND PROSTHETICS-810 S DURANGO DR STE 100 LAS VEGAS, NV 89145</v>
      </c>
      <c r="K1981" s="26">
        <f t="shared" si="61"/>
        <v>1</v>
      </c>
      <c r="L1981" t="s">
        <v>9</v>
      </c>
      <c r="M1981" t="s">
        <v>2990</v>
      </c>
    </row>
    <row r="1982" spans="1:13" ht="25.5" x14ac:dyDescent="0.2">
      <c r="A1982" t="s">
        <v>5</v>
      </c>
      <c r="B1982" t="s">
        <v>727</v>
      </c>
      <c r="C1982" t="s">
        <v>728</v>
      </c>
      <c r="D1982" t="s">
        <v>2643</v>
      </c>
      <c r="E1982" t="s">
        <v>350</v>
      </c>
      <c r="F1982" t="s">
        <v>2833</v>
      </c>
      <c r="G1982" s="23" t="str" cm="1">
        <f t="array" ref="G1982">IF(COUNTIFS($E$2:$E$7682,E1982,$B$2:$B$7682,B1982)&gt;1,
_xlfn.TEXTJOIN(CHAR(10),TRUE,_xlfn.UNIQUE(_xlfn._xlws.FILTER($F$2:$F$7682,($E$2:$E$7682=E1982)*($B$2:$B$7682=B1982)))),
F1982)</f>
        <v>CHILDREN'S ORTHOTICS AND PROSTHETICS</v>
      </c>
      <c r="H1982" t="s">
        <v>2741</v>
      </c>
      <c r="I1982" s="26" t="str" cm="1">
        <f t="array" ref="I1982">IF(COUNTIFS($E$2:$E$7682,E1982,$B$2:$B$7682,B1982)&gt;1,
_xlfn.TEXTJOIN(CHAR(10),TRUE,_xlfn.UNIQUE(_xlfn._xlws.FILTER($H$2:$H$7682,($E$2:$E$7682=E1982)*($B$2:$B$7682=B1982)))),
H1982)</f>
        <v>810 S DURANGO DR STE 100 LAS VEGAS, NV 89145</v>
      </c>
      <c r="J1982" s="26" t="str">
        <f t="shared" si="60"/>
        <v>L1812-1376069229-CHILDREN'S ORTHOTICS AND PROSTHETICS-810 S DURANGO DR STE 100 LAS VEGAS, NV 89145</v>
      </c>
      <c r="K1982" s="26">
        <f t="shared" si="61"/>
        <v>1</v>
      </c>
      <c r="L1982" t="s">
        <v>9</v>
      </c>
      <c r="M1982" t="s">
        <v>2990</v>
      </c>
    </row>
    <row r="1983" spans="1:13" ht="25.5" x14ac:dyDescent="0.2">
      <c r="A1983" t="s">
        <v>5</v>
      </c>
      <c r="B1983" t="s">
        <v>598</v>
      </c>
      <c r="C1983" t="s">
        <v>599</v>
      </c>
      <c r="D1983" t="s">
        <v>2643</v>
      </c>
      <c r="E1983" t="s">
        <v>350</v>
      </c>
      <c r="F1983" t="s">
        <v>2833</v>
      </c>
      <c r="G1983" s="23" t="str" cm="1">
        <f t="array" ref="G1983">IF(COUNTIFS($E$2:$E$7682,E1983,$B$2:$B$7682,B1983)&gt;1,
_xlfn.TEXTJOIN(CHAR(10),TRUE,_xlfn.UNIQUE(_xlfn._xlws.FILTER($F$2:$F$7682,($E$2:$E$7682=E1983)*($B$2:$B$7682=B1983)))),
F1983)</f>
        <v>CHILDREN'S ORTHOTICS AND PROSTHETICS</v>
      </c>
      <c r="H1983" t="s">
        <v>2741</v>
      </c>
      <c r="I1983" s="26" t="str" cm="1">
        <f t="array" ref="I1983">IF(COUNTIFS($E$2:$E$7682,E1983,$B$2:$B$7682,B1983)&gt;1,
_xlfn.TEXTJOIN(CHAR(10),TRUE,_xlfn.UNIQUE(_xlfn._xlws.FILTER($H$2:$H$7682,($E$2:$E$7682=E1983)*($B$2:$B$7682=B1983)))),
H1983)</f>
        <v>810 S DURANGO DR STE 100 LAS VEGAS, NV 89145</v>
      </c>
      <c r="J1983" s="26" t="str">
        <f t="shared" si="60"/>
        <v>L1820-1376069229-CHILDREN'S ORTHOTICS AND PROSTHETICS-810 S DURANGO DR STE 100 LAS VEGAS, NV 89145</v>
      </c>
      <c r="K1983" s="26">
        <f t="shared" si="61"/>
        <v>1</v>
      </c>
      <c r="L1983" t="s">
        <v>9</v>
      </c>
      <c r="M1983" t="s">
        <v>2990</v>
      </c>
    </row>
    <row r="1984" spans="1:13" ht="25.5" x14ac:dyDescent="0.2">
      <c r="A1984" t="s">
        <v>5</v>
      </c>
      <c r="B1984" t="s">
        <v>758</v>
      </c>
      <c r="C1984" t="s">
        <v>759</v>
      </c>
      <c r="D1984" t="s">
        <v>2643</v>
      </c>
      <c r="E1984" t="s">
        <v>350</v>
      </c>
      <c r="F1984" t="s">
        <v>2833</v>
      </c>
      <c r="G1984" s="23" t="str" cm="1">
        <f t="array" ref="G1984">IF(COUNTIFS($E$2:$E$7682,E1984,$B$2:$B$7682,B1984)&gt;1,
_xlfn.TEXTJOIN(CHAR(10),TRUE,_xlfn.UNIQUE(_xlfn._xlws.FILTER($F$2:$F$7682,($E$2:$E$7682=E1984)*($B$2:$B$7682=B1984)))),
F1984)</f>
        <v>CHILDREN'S ORTHOTICS AND PROSTHETICS</v>
      </c>
      <c r="H1984" t="s">
        <v>2741</v>
      </c>
      <c r="I1984" s="26" t="str" cm="1">
        <f t="array" ref="I1984">IF(COUNTIFS($E$2:$E$7682,E1984,$B$2:$B$7682,B1984)&gt;1,
_xlfn.TEXTJOIN(CHAR(10),TRUE,_xlfn.UNIQUE(_xlfn._xlws.FILTER($H$2:$H$7682,($E$2:$E$7682=E1984)*($B$2:$B$7682=B1984)))),
H1984)</f>
        <v>810 S DURANGO DR STE 100 LAS VEGAS, NV 89145</v>
      </c>
      <c r="J1984" s="26" t="str">
        <f t="shared" si="60"/>
        <v>L1830-1376069229-CHILDREN'S ORTHOTICS AND PROSTHETICS-810 S DURANGO DR STE 100 LAS VEGAS, NV 89145</v>
      </c>
      <c r="K1984" s="26">
        <f t="shared" si="61"/>
        <v>1</v>
      </c>
      <c r="L1984" t="s">
        <v>9</v>
      </c>
      <c r="M1984" t="s">
        <v>2990</v>
      </c>
    </row>
    <row r="1985" spans="1:13" ht="25.5" x14ac:dyDescent="0.2">
      <c r="A1985" t="s">
        <v>5</v>
      </c>
      <c r="B1985" t="s">
        <v>56</v>
      </c>
      <c r="C1985" t="s">
        <v>57</v>
      </c>
      <c r="D1985" t="s">
        <v>2643</v>
      </c>
      <c r="E1985" t="s">
        <v>350</v>
      </c>
      <c r="F1985" t="s">
        <v>2833</v>
      </c>
      <c r="G1985" s="23" t="str" cm="1">
        <f t="array" ref="G1985">IF(COUNTIFS($E$2:$E$7682,E1985,$B$2:$B$7682,B1985)&gt;1,
_xlfn.TEXTJOIN(CHAR(10),TRUE,_xlfn.UNIQUE(_xlfn._xlws.FILTER($F$2:$F$7682,($E$2:$E$7682=E1985)*($B$2:$B$7682=B1985)))),
F1985)</f>
        <v>CHILDREN'S ORTHOTICS AND PROSTHETICS</v>
      </c>
      <c r="H1985" t="s">
        <v>2741</v>
      </c>
      <c r="I1985" s="26" t="str" cm="1">
        <f t="array" ref="I1985">IF(COUNTIFS($E$2:$E$7682,E1985,$B$2:$B$7682,B1985)&gt;1,
_xlfn.TEXTJOIN(CHAR(10),TRUE,_xlfn.UNIQUE(_xlfn._xlws.FILTER($H$2:$H$7682,($E$2:$E$7682=E1985)*($B$2:$B$7682=B1985)))),
H1985)</f>
        <v>810 S DURANGO DR STE 100 LAS VEGAS, NV 89145</v>
      </c>
      <c r="J1985" s="26" t="str">
        <f t="shared" si="60"/>
        <v>L1833-1376069229-CHILDREN'S ORTHOTICS AND PROSTHETICS-810 S DURANGO DR STE 100 LAS VEGAS, NV 89145</v>
      </c>
      <c r="K1985" s="26">
        <f t="shared" si="61"/>
        <v>1</v>
      </c>
      <c r="L1985" t="s">
        <v>9</v>
      </c>
      <c r="M1985" t="s">
        <v>2990</v>
      </c>
    </row>
    <row r="1986" spans="1:13" ht="25.5" x14ac:dyDescent="0.2">
      <c r="A1986" t="s">
        <v>5</v>
      </c>
      <c r="B1986" t="s">
        <v>326</v>
      </c>
      <c r="C1986" t="s">
        <v>327</v>
      </c>
      <c r="D1986" t="s">
        <v>2643</v>
      </c>
      <c r="E1986" t="s">
        <v>350</v>
      </c>
      <c r="F1986" t="s">
        <v>2833</v>
      </c>
      <c r="G1986" s="23" t="str" cm="1">
        <f t="array" ref="G1986">IF(COUNTIFS($E$2:$E$7682,E1986,$B$2:$B$7682,B1986)&gt;1,
_xlfn.TEXTJOIN(CHAR(10),TRUE,_xlfn.UNIQUE(_xlfn._xlws.FILTER($F$2:$F$7682,($E$2:$E$7682=E1986)*($B$2:$B$7682=B1986)))),
F1986)</f>
        <v>CHILDREN'S ORTHOTICS AND PROSTHETICS</v>
      </c>
      <c r="H1986" t="s">
        <v>2741</v>
      </c>
      <c r="I1986" s="26" t="str" cm="1">
        <f t="array" ref="I1986">IF(COUNTIFS($E$2:$E$7682,E1986,$B$2:$B$7682,B1986)&gt;1,
_xlfn.TEXTJOIN(CHAR(10),TRUE,_xlfn.UNIQUE(_xlfn._xlws.FILTER($H$2:$H$7682,($E$2:$E$7682=E1986)*($B$2:$B$7682=B1986)))),
H1986)</f>
        <v>810 S DURANGO DR STE 100 LAS VEGAS, NV 89145</v>
      </c>
      <c r="J1986" s="26" t="str">
        <f t="shared" si="60"/>
        <v>L1845-1376069229-CHILDREN'S ORTHOTICS AND PROSTHETICS-810 S DURANGO DR STE 100 LAS VEGAS, NV 89145</v>
      </c>
      <c r="K1986" s="26">
        <f t="shared" si="61"/>
        <v>1</v>
      </c>
      <c r="L1986" t="s">
        <v>9</v>
      </c>
      <c r="M1986" t="s">
        <v>2990</v>
      </c>
    </row>
    <row r="1987" spans="1:13" ht="25.5" x14ac:dyDescent="0.2">
      <c r="A1987" t="s">
        <v>5</v>
      </c>
      <c r="B1987" t="s">
        <v>318</v>
      </c>
      <c r="C1987" t="s">
        <v>319</v>
      </c>
      <c r="D1987" t="s">
        <v>2643</v>
      </c>
      <c r="E1987" t="s">
        <v>350</v>
      </c>
      <c r="F1987" t="s">
        <v>2833</v>
      </c>
      <c r="G1987" s="23" t="str" cm="1">
        <f t="array" ref="G1987">IF(COUNTIFS($E$2:$E$7682,E1987,$B$2:$B$7682,B1987)&gt;1,
_xlfn.TEXTJOIN(CHAR(10),TRUE,_xlfn.UNIQUE(_xlfn._xlws.FILTER($F$2:$F$7682,($E$2:$E$7682=E1987)*($B$2:$B$7682=B1987)))),
F1987)</f>
        <v>CHILDREN'S ORTHOTICS AND PROSTHETICS</v>
      </c>
      <c r="H1987" t="s">
        <v>2741</v>
      </c>
      <c r="I1987" s="26" t="str" cm="1">
        <f t="array" ref="I1987">IF(COUNTIFS($E$2:$E$7682,E1987,$B$2:$B$7682,B1987)&gt;1,
_xlfn.TEXTJOIN(CHAR(10),TRUE,_xlfn.UNIQUE(_xlfn._xlws.FILTER($H$2:$H$7682,($E$2:$E$7682=E1987)*($B$2:$B$7682=B1987)))),
H1987)</f>
        <v>810 S DURANGO DR STE 100 LAS VEGAS, NV 89145</v>
      </c>
      <c r="J1987" s="26" t="str">
        <f t="shared" ref="J1987:J2050" si="62">B1987 &amp; "-" &amp; E1987 &amp; "-" &amp; G1987 &amp; "-" &amp; I1987</f>
        <v>L1906-1376069229-CHILDREN'S ORTHOTICS AND PROSTHETICS-810 S DURANGO DR STE 100 LAS VEGAS, NV 89145</v>
      </c>
      <c r="K1987" s="26">
        <f t="shared" ref="K1987:K2050" si="63">COUNTIF($J$2:$J$7682,J1987)</f>
        <v>1</v>
      </c>
      <c r="L1987" t="s">
        <v>9</v>
      </c>
      <c r="M1987" t="s">
        <v>2990</v>
      </c>
    </row>
    <row r="1988" spans="1:13" ht="25.5" x14ac:dyDescent="0.2">
      <c r="A1988" t="s">
        <v>5</v>
      </c>
      <c r="B1988" t="s">
        <v>554</v>
      </c>
      <c r="C1988" t="s">
        <v>555</v>
      </c>
      <c r="D1988" t="s">
        <v>2643</v>
      </c>
      <c r="E1988" t="s">
        <v>350</v>
      </c>
      <c r="F1988" t="s">
        <v>2833</v>
      </c>
      <c r="G1988" s="23" t="str" cm="1">
        <f t="array" ref="G1988">IF(COUNTIFS($E$2:$E$7682,E1988,$B$2:$B$7682,B1988)&gt;1,
_xlfn.TEXTJOIN(CHAR(10),TRUE,_xlfn.UNIQUE(_xlfn._xlws.FILTER($F$2:$F$7682,($E$2:$E$7682=E1988)*($B$2:$B$7682=B1988)))),
F1988)</f>
        <v>CHILDREN'S ORTHOTICS AND PROSTHETICS</v>
      </c>
      <c r="H1988" t="s">
        <v>2741</v>
      </c>
      <c r="I1988" s="26" t="str" cm="1">
        <f t="array" ref="I1988">IF(COUNTIFS($E$2:$E$7682,E1988,$B$2:$B$7682,B1988)&gt;1,
_xlfn.TEXTJOIN(CHAR(10),TRUE,_xlfn.UNIQUE(_xlfn._xlws.FILTER($H$2:$H$7682,($E$2:$E$7682=E1988)*($B$2:$B$7682=B1988)))),
H1988)</f>
        <v>810 S DURANGO DR STE 100 LAS VEGAS, NV 89145</v>
      </c>
      <c r="J1988" s="26" t="str">
        <f t="shared" si="62"/>
        <v>L1907-1376069229-CHILDREN'S ORTHOTICS AND PROSTHETICS-810 S DURANGO DR STE 100 LAS VEGAS, NV 89145</v>
      </c>
      <c r="K1988" s="26">
        <f t="shared" si="63"/>
        <v>1</v>
      </c>
      <c r="L1988" t="s">
        <v>9</v>
      </c>
      <c r="M1988" t="s">
        <v>2990</v>
      </c>
    </row>
    <row r="1989" spans="1:13" ht="25.5" x14ac:dyDescent="0.2">
      <c r="A1989" t="s">
        <v>5</v>
      </c>
      <c r="B1989" t="s">
        <v>348</v>
      </c>
      <c r="C1989" t="s">
        <v>349</v>
      </c>
      <c r="D1989" t="s">
        <v>2643</v>
      </c>
      <c r="E1989" t="s">
        <v>350</v>
      </c>
      <c r="F1989" t="s">
        <v>2833</v>
      </c>
      <c r="G1989" s="23" t="str" cm="1">
        <f t="array" ref="G1989">IF(COUNTIFS($E$2:$E$7682,E1989,$B$2:$B$7682,B1989)&gt;1,
_xlfn.TEXTJOIN(CHAR(10),TRUE,_xlfn.UNIQUE(_xlfn._xlws.FILTER($F$2:$F$7682,($E$2:$E$7682=E1989)*($B$2:$B$7682=B1989)))),
F1989)</f>
        <v>CHILDREN'S ORTHOTICS AND PROSTHETICS</v>
      </c>
      <c r="H1989" t="s">
        <v>2741</v>
      </c>
      <c r="I1989" s="26" t="str" cm="1">
        <f t="array" ref="I1989">IF(COUNTIFS($E$2:$E$7682,E1989,$B$2:$B$7682,B1989)&gt;1,
_xlfn.TEXTJOIN(CHAR(10),TRUE,_xlfn.UNIQUE(_xlfn._xlws.FILTER($H$2:$H$7682,($E$2:$E$7682=E1989)*($B$2:$B$7682=B1989)))),
H1989)</f>
        <v>810 S DURANGO DR STE 100 LAS VEGAS, NV 89145</v>
      </c>
      <c r="J1989" s="26" t="str">
        <f t="shared" si="62"/>
        <v>L1932-1376069229-CHILDREN'S ORTHOTICS AND PROSTHETICS-810 S DURANGO DR STE 100 LAS VEGAS, NV 89145</v>
      </c>
      <c r="K1989" s="26">
        <f t="shared" si="63"/>
        <v>1</v>
      </c>
      <c r="L1989" t="s">
        <v>9</v>
      </c>
      <c r="M1989" t="s">
        <v>2990</v>
      </c>
    </row>
    <row r="1990" spans="1:13" ht="25.5" x14ac:dyDescent="0.2">
      <c r="A1990" t="s">
        <v>5</v>
      </c>
      <c r="B1990" t="s">
        <v>612</v>
      </c>
      <c r="C1990" t="s">
        <v>613</v>
      </c>
      <c r="D1990" t="s">
        <v>2643</v>
      </c>
      <c r="E1990" t="s">
        <v>350</v>
      </c>
      <c r="F1990" t="s">
        <v>2833</v>
      </c>
      <c r="G1990" s="23" t="str" cm="1">
        <f t="array" ref="G1990">IF(COUNTIFS($E$2:$E$7682,E1990,$B$2:$B$7682,B1990)&gt;1,
_xlfn.TEXTJOIN(CHAR(10),TRUE,_xlfn.UNIQUE(_xlfn._xlws.FILTER($F$2:$F$7682,($E$2:$E$7682=E1990)*($B$2:$B$7682=B1990)))),
F1990)</f>
        <v>CHILDREN'S ORTHOTICS AND PROSTHETICS</v>
      </c>
      <c r="H1990" t="s">
        <v>2741</v>
      </c>
      <c r="I1990" s="26" t="str" cm="1">
        <f t="array" ref="I1990">IF(COUNTIFS($E$2:$E$7682,E1990,$B$2:$B$7682,B1990)&gt;1,
_xlfn.TEXTJOIN(CHAR(10),TRUE,_xlfn.UNIQUE(_xlfn._xlws.FILTER($H$2:$H$7682,($E$2:$E$7682=E1990)*($B$2:$B$7682=B1990)))),
H1990)</f>
        <v>810 S DURANGO DR STE 100 LAS VEGAS, NV 89145</v>
      </c>
      <c r="J1990" s="26" t="str">
        <f t="shared" si="62"/>
        <v>L1940-1376069229-CHILDREN'S ORTHOTICS AND PROSTHETICS-810 S DURANGO DR STE 100 LAS VEGAS, NV 89145</v>
      </c>
      <c r="K1990" s="26">
        <f t="shared" si="63"/>
        <v>1</v>
      </c>
      <c r="L1990" t="s">
        <v>9</v>
      </c>
      <c r="M1990" t="s">
        <v>2990</v>
      </c>
    </row>
    <row r="1991" spans="1:13" ht="25.5" x14ac:dyDescent="0.2">
      <c r="A1991" t="s">
        <v>5</v>
      </c>
      <c r="B1991" t="s">
        <v>1252</v>
      </c>
      <c r="C1991" t="s">
        <v>1253</v>
      </c>
      <c r="D1991" t="s">
        <v>2643</v>
      </c>
      <c r="E1991" t="s">
        <v>350</v>
      </c>
      <c r="F1991" t="s">
        <v>2833</v>
      </c>
      <c r="G1991" s="23" t="str" cm="1">
        <f t="array" ref="G1991">IF(COUNTIFS($E$2:$E$7682,E1991,$B$2:$B$7682,B1991)&gt;1,
_xlfn.TEXTJOIN(CHAR(10),TRUE,_xlfn.UNIQUE(_xlfn._xlws.FILTER($F$2:$F$7682,($E$2:$E$7682=E1991)*($B$2:$B$7682=B1991)))),
F1991)</f>
        <v>CHILDREN'S ORTHOTICS AND PROSTHETICS</v>
      </c>
      <c r="H1991" t="s">
        <v>2741</v>
      </c>
      <c r="I1991" s="26" t="str" cm="1">
        <f t="array" ref="I1991">IF(COUNTIFS($E$2:$E$7682,E1991,$B$2:$B$7682,B1991)&gt;1,
_xlfn.TEXTJOIN(CHAR(10),TRUE,_xlfn.UNIQUE(_xlfn._xlws.FILTER($H$2:$H$7682,($E$2:$E$7682=E1991)*($B$2:$B$7682=B1991)))),
H1991)</f>
        <v>810 S DURANGO DR STE 100 LAS VEGAS, NV 89145</v>
      </c>
      <c r="J1991" s="26" t="str">
        <f t="shared" si="62"/>
        <v>L1951-1376069229-CHILDREN'S ORTHOTICS AND PROSTHETICS-810 S DURANGO DR STE 100 LAS VEGAS, NV 89145</v>
      </c>
      <c r="K1991" s="26">
        <f t="shared" si="63"/>
        <v>1</v>
      </c>
      <c r="L1991" t="s">
        <v>9</v>
      </c>
      <c r="M1991" t="s">
        <v>2990</v>
      </c>
    </row>
    <row r="1992" spans="1:13" ht="25.5" x14ac:dyDescent="0.2">
      <c r="A1992" t="s">
        <v>5</v>
      </c>
      <c r="B1992" t="s">
        <v>845</v>
      </c>
      <c r="C1992" t="s">
        <v>846</v>
      </c>
      <c r="D1992" t="s">
        <v>2643</v>
      </c>
      <c r="E1992" t="s">
        <v>350</v>
      </c>
      <c r="F1992" t="s">
        <v>2833</v>
      </c>
      <c r="G1992" s="23" t="str" cm="1">
        <f t="array" ref="G1992">IF(COUNTIFS($E$2:$E$7682,E1992,$B$2:$B$7682,B1992)&gt;1,
_xlfn.TEXTJOIN(CHAR(10),TRUE,_xlfn.UNIQUE(_xlfn._xlws.FILTER($F$2:$F$7682,($E$2:$E$7682=E1992)*($B$2:$B$7682=B1992)))),
F1992)</f>
        <v>CHILDREN'S ORTHOTICS AND PROSTHETICS</v>
      </c>
      <c r="H1992" t="s">
        <v>2741</v>
      </c>
      <c r="I1992" s="26" t="str" cm="1">
        <f t="array" ref="I1992">IF(COUNTIFS($E$2:$E$7682,E1992,$B$2:$B$7682,B1992)&gt;1,
_xlfn.TEXTJOIN(CHAR(10),TRUE,_xlfn.UNIQUE(_xlfn._xlws.FILTER($H$2:$H$7682,($E$2:$E$7682=E1992)*($B$2:$B$7682=B1992)))),
H1992)</f>
        <v>810 S DURANGO DR STE 100 LAS VEGAS, NV 89145</v>
      </c>
      <c r="J1992" s="26" t="str">
        <f t="shared" si="62"/>
        <v>L1960-1376069229-CHILDREN'S ORTHOTICS AND PROSTHETICS-810 S DURANGO DR STE 100 LAS VEGAS, NV 89145</v>
      </c>
      <c r="K1992" s="26">
        <f t="shared" si="63"/>
        <v>1</v>
      </c>
      <c r="L1992" t="s">
        <v>9</v>
      </c>
      <c r="M1992" t="s">
        <v>2990</v>
      </c>
    </row>
    <row r="1993" spans="1:13" ht="25.5" x14ac:dyDescent="0.2">
      <c r="A1993" t="s">
        <v>5</v>
      </c>
      <c r="B1993" t="s">
        <v>1203</v>
      </c>
      <c r="C1993" t="s">
        <v>1204</v>
      </c>
      <c r="D1993" t="s">
        <v>2643</v>
      </c>
      <c r="E1993" t="s">
        <v>350</v>
      </c>
      <c r="F1993" t="s">
        <v>2833</v>
      </c>
      <c r="G1993" s="23" t="str" cm="1">
        <f t="array" ref="G1993">IF(COUNTIFS($E$2:$E$7682,E1993,$B$2:$B$7682,B1993)&gt;1,
_xlfn.TEXTJOIN(CHAR(10),TRUE,_xlfn.UNIQUE(_xlfn._xlws.FILTER($F$2:$F$7682,($E$2:$E$7682=E1993)*($B$2:$B$7682=B1993)))),
F1993)</f>
        <v>CHILDREN'S ORTHOTICS AND PROSTHETICS</v>
      </c>
      <c r="H1993" t="s">
        <v>2741</v>
      </c>
      <c r="I1993" s="26" t="str" cm="1">
        <f t="array" ref="I1993">IF(COUNTIFS($E$2:$E$7682,E1993,$B$2:$B$7682,B1993)&gt;1,
_xlfn.TEXTJOIN(CHAR(10),TRUE,_xlfn.UNIQUE(_xlfn._xlws.FILTER($H$2:$H$7682,($E$2:$E$7682=E1993)*($B$2:$B$7682=B1993)))),
H1993)</f>
        <v>810 S DURANGO DR STE 100 LAS VEGAS, NV 89145</v>
      </c>
      <c r="J1993" s="26" t="str">
        <f t="shared" si="62"/>
        <v>L1970-1376069229-CHILDREN'S ORTHOTICS AND PROSTHETICS-810 S DURANGO DR STE 100 LAS VEGAS, NV 89145</v>
      </c>
      <c r="K1993" s="26">
        <f t="shared" si="63"/>
        <v>1</v>
      </c>
      <c r="L1993" t="s">
        <v>9</v>
      </c>
      <c r="M1993" t="s">
        <v>2990</v>
      </c>
    </row>
    <row r="1994" spans="1:13" ht="25.5" x14ac:dyDescent="0.2">
      <c r="A1994" t="s">
        <v>5</v>
      </c>
      <c r="B1994" t="s">
        <v>1144</v>
      </c>
      <c r="C1994" t="s">
        <v>1145</v>
      </c>
      <c r="D1994" t="s">
        <v>2643</v>
      </c>
      <c r="E1994" t="s">
        <v>350</v>
      </c>
      <c r="F1994" t="s">
        <v>2833</v>
      </c>
      <c r="G1994" s="23" t="str" cm="1">
        <f t="array" ref="G1994">IF(COUNTIFS($E$2:$E$7682,E1994,$B$2:$B$7682,B1994)&gt;1,
_xlfn.TEXTJOIN(CHAR(10),TRUE,_xlfn.UNIQUE(_xlfn._xlws.FILTER($F$2:$F$7682,($E$2:$E$7682=E1994)*($B$2:$B$7682=B1994)))),
F1994)</f>
        <v>CHILDREN'S ORTHOTICS AND PROSTHETICS</v>
      </c>
      <c r="H1994" t="s">
        <v>2741</v>
      </c>
      <c r="I1994" s="26" t="str" cm="1">
        <f t="array" ref="I1994">IF(COUNTIFS($E$2:$E$7682,E1994,$B$2:$B$7682,B1994)&gt;1,
_xlfn.TEXTJOIN(CHAR(10),TRUE,_xlfn.UNIQUE(_xlfn._xlws.FILTER($H$2:$H$7682,($E$2:$E$7682=E1994)*($B$2:$B$7682=B1994)))),
H1994)</f>
        <v>810 S DURANGO DR STE 100 LAS VEGAS, NV 89145</v>
      </c>
      <c r="J1994" s="26" t="str">
        <f t="shared" si="62"/>
        <v>L1971-1376069229-CHILDREN'S ORTHOTICS AND PROSTHETICS-810 S DURANGO DR STE 100 LAS VEGAS, NV 89145</v>
      </c>
      <c r="K1994" s="26">
        <f t="shared" si="63"/>
        <v>1</v>
      </c>
      <c r="L1994" t="s">
        <v>9</v>
      </c>
      <c r="M1994" t="s">
        <v>2990</v>
      </c>
    </row>
    <row r="1995" spans="1:13" ht="25.5" x14ac:dyDescent="0.2">
      <c r="A1995" t="s">
        <v>5</v>
      </c>
      <c r="B1995" t="s">
        <v>721</v>
      </c>
      <c r="C1995" t="s">
        <v>722</v>
      </c>
      <c r="D1995" t="s">
        <v>2643</v>
      </c>
      <c r="E1995" t="s">
        <v>350</v>
      </c>
      <c r="F1995" t="s">
        <v>2833</v>
      </c>
      <c r="G1995" s="23" t="str" cm="1">
        <f t="array" ref="G1995">IF(COUNTIFS($E$2:$E$7682,E1995,$B$2:$B$7682,B1995)&gt;1,
_xlfn.TEXTJOIN(CHAR(10),TRUE,_xlfn.UNIQUE(_xlfn._xlws.FILTER($F$2:$F$7682,($E$2:$E$7682=E1995)*($B$2:$B$7682=B1995)))),
F1995)</f>
        <v>CHILDREN'S ORTHOTICS AND PROSTHETICS</v>
      </c>
      <c r="H1995" t="s">
        <v>2741</v>
      </c>
      <c r="I1995" s="26" t="str" cm="1">
        <f t="array" ref="I1995">IF(COUNTIFS($E$2:$E$7682,E1995,$B$2:$B$7682,B1995)&gt;1,
_xlfn.TEXTJOIN(CHAR(10),TRUE,_xlfn.UNIQUE(_xlfn._xlws.FILTER($H$2:$H$7682,($E$2:$E$7682=E1995)*($B$2:$B$7682=B1995)))),
H1995)</f>
        <v>810 S DURANGO DR STE 100 LAS VEGAS, NV 89145</v>
      </c>
      <c r="J1995" s="26" t="str">
        <f t="shared" si="62"/>
        <v>L2200-1376069229-CHILDREN'S ORTHOTICS AND PROSTHETICS-810 S DURANGO DR STE 100 LAS VEGAS, NV 89145</v>
      </c>
      <c r="K1995" s="26">
        <f t="shared" si="63"/>
        <v>1</v>
      </c>
      <c r="L1995" t="s">
        <v>9</v>
      </c>
      <c r="M1995" t="s">
        <v>2990</v>
      </c>
    </row>
    <row r="1996" spans="1:13" ht="25.5" x14ac:dyDescent="0.2">
      <c r="A1996" t="s">
        <v>5</v>
      </c>
      <c r="B1996" t="s">
        <v>255</v>
      </c>
      <c r="C1996" t="s">
        <v>256</v>
      </c>
      <c r="D1996" t="s">
        <v>2643</v>
      </c>
      <c r="E1996" t="s">
        <v>350</v>
      </c>
      <c r="F1996" t="s">
        <v>2833</v>
      </c>
      <c r="G1996" s="23" t="str" cm="1">
        <f t="array" ref="G1996">IF(COUNTIFS($E$2:$E$7682,E1996,$B$2:$B$7682,B1996)&gt;1,
_xlfn.TEXTJOIN(CHAR(10),TRUE,_xlfn.UNIQUE(_xlfn._xlws.FILTER($F$2:$F$7682,($E$2:$E$7682=E1996)*($B$2:$B$7682=B1996)))),
F1996)</f>
        <v>CHILDREN'S ORTHOTICS AND PROSTHETICS</v>
      </c>
      <c r="H1996" t="s">
        <v>2741</v>
      </c>
      <c r="I1996" s="26" t="str" cm="1">
        <f t="array" ref="I1996">IF(COUNTIFS($E$2:$E$7682,E1996,$B$2:$B$7682,B1996)&gt;1,
_xlfn.TEXTJOIN(CHAR(10),TRUE,_xlfn.UNIQUE(_xlfn._xlws.FILTER($H$2:$H$7682,($E$2:$E$7682=E1996)*($B$2:$B$7682=B1996)))),
H1996)</f>
        <v>810 S DURANGO DR STE 100 LAS VEGAS, NV 89145</v>
      </c>
      <c r="J1996" s="26" t="str">
        <f t="shared" si="62"/>
        <v>L2210-1376069229-CHILDREN'S ORTHOTICS AND PROSTHETICS-810 S DURANGO DR STE 100 LAS VEGAS, NV 89145</v>
      </c>
      <c r="K1996" s="26">
        <f t="shared" si="63"/>
        <v>1</v>
      </c>
      <c r="L1996" t="s">
        <v>9</v>
      </c>
      <c r="M1996" t="s">
        <v>2990</v>
      </c>
    </row>
    <row r="1997" spans="1:13" ht="25.5" x14ac:dyDescent="0.2">
      <c r="A1997" t="s">
        <v>5</v>
      </c>
      <c r="B1997" t="s">
        <v>1774</v>
      </c>
      <c r="C1997" t="s">
        <v>1775</v>
      </c>
      <c r="D1997" t="s">
        <v>2643</v>
      </c>
      <c r="E1997" t="s">
        <v>350</v>
      </c>
      <c r="F1997" t="s">
        <v>2833</v>
      </c>
      <c r="G1997" s="23" t="str" cm="1">
        <f t="array" ref="G1997">IF(COUNTIFS($E$2:$E$7682,E1997,$B$2:$B$7682,B1997)&gt;1,
_xlfn.TEXTJOIN(CHAR(10),TRUE,_xlfn.UNIQUE(_xlfn._xlws.FILTER($F$2:$F$7682,($E$2:$E$7682=E1997)*($B$2:$B$7682=B1997)))),
F1997)</f>
        <v>CHILDREN'S ORTHOTICS AND PROSTHETICS</v>
      </c>
      <c r="H1997" t="s">
        <v>2741</v>
      </c>
      <c r="I1997" s="26" t="str" cm="1">
        <f t="array" ref="I1997">IF(COUNTIFS($E$2:$E$7682,E1997,$B$2:$B$7682,B1997)&gt;1,
_xlfn.TEXTJOIN(CHAR(10),TRUE,_xlfn.UNIQUE(_xlfn._xlws.FILTER($H$2:$H$7682,($E$2:$E$7682=E1997)*($B$2:$B$7682=B1997)))),
H1997)</f>
        <v>810 S DURANGO DR STE 100 LAS VEGAS, NV 89145</v>
      </c>
      <c r="J1997" s="26" t="str">
        <f t="shared" si="62"/>
        <v>L2230-1376069229-CHILDREN'S ORTHOTICS AND PROSTHETICS-810 S DURANGO DR STE 100 LAS VEGAS, NV 89145</v>
      </c>
      <c r="K1997" s="26">
        <f t="shared" si="63"/>
        <v>1</v>
      </c>
      <c r="L1997" t="s">
        <v>9</v>
      </c>
      <c r="M1997" t="s">
        <v>2990</v>
      </c>
    </row>
    <row r="1998" spans="1:13" ht="25.5" x14ac:dyDescent="0.2">
      <c r="A1998" t="s">
        <v>5</v>
      </c>
      <c r="B1998" t="s">
        <v>725</v>
      </c>
      <c r="C1998" t="s">
        <v>726</v>
      </c>
      <c r="D1998" t="s">
        <v>2643</v>
      </c>
      <c r="E1998" t="s">
        <v>350</v>
      </c>
      <c r="F1998" t="s">
        <v>2833</v>
      </c>
      <c r="G1998" s="23" t="str" cm="1">
        <f t="array" ref="G1998">IF(COUNTIFS($E$2:$E$7682,E1998,$B$2:$B$7682,B1998)&gt;1,
_xlfn.TEXTJOIN(CHAR(10),TRUE,_xlfn.UNIQUE(_xlfn._xlws.FILTER($F$2:$F$7682,($E$2:$E$7682=E1998)*($B$2:$B$7682=B1998)))),
F1998)</f>
        <v>CHILDREN'S ORTHOTICS AND PROSTHETICS</v>
      </c>
      <c r="H1998" t="s">
        <v>2741</v>
      </c>
      <c r="I1998" s="26" t="str" cm="1">
        <f t="array" ref="I1998">IF(COUNTIFS($E$2:$E$7682,E1998,$B$2:$B$7682,B1998)&gt;1,
_xlfn.TEXTJOIN(CHAR(10),TRUE,_xlfn.UNIQUE(_xlfn._xlws.FILTER($H$2:$H$7682,($E$2:$E$7682=E1998)*($B$2:$B$7682=B1998)))),
H1998)</f>
        <v>810 S DURANGO DR STE 100 LAS VEGAS, NV 89145</v>
      </c>
      <c r="J1998" s="26" t="str">
        <f t="shared" si="62"/>
        <v>L2270-1376069229-CHILDREN'S ORTHOTICS AND PROSTHETICS-810 S DURANGO DR STE 100 LAS VEGAS, NV 89145</v>
      </c>
      <c r="K1998" s="26">
        <f t="shared" si="63"/>
        <v>1</v>
      </c>
      <c r="L1998" t="s">
        <v>9</v>
      </c>
      <c r="M1998" t="s">
        <v>2990</v>
      </c>
    </row>
    <row r="1999" spans="1:13" ht="25.5" x14ac:dyDescent="0.2">
      <c r="A1999" t="s">
        <v>5</v>
      </c>
      <c r="B1999" t="s">
        <v>353</v>
      </c>
      <c r="C1999" t="s">
        <v>354</v>
      </c>
      <c r="D1999" t="s">
        <v>2643</v>
      </c>
      <c r="E1999" t="s">
        <v>350</v>
      </c>
      <c r="F1999" t="s">
        <v>2833</v>
      </c>
      <c r="G1999" s="23" t="str" cm="1">
        <f t="array" ref="G1999">IF(COUNTIFS($E$2:$E$7682,E1999,$B$2:$B$7682,B1999)&gt;1,
_xlfn.TEXTJOIN(CHAR(10),TRUE,_xlfn.UNIQUE(_xlfn._xlws.FILTER($F$2:$F$7682,($E$2:$E$7682=E1999)*($B$2:$B$7682=B1999)))),
F1999)</f>
        <v>CHILDREN'S ORTHOTICS AND PROSTHETICS</v>
      </c>
      <c r="H1999" t="s">
        <v>2741</v>
      </c>
      <c r="I1999" s="26" t="str" cm="1">
        <f t="array" ref="I1999">IF(COUNTIFS($E$2:$E$7682,E1999,$B$2:$B$7682,B1999)&gt;1,
_xlfn.TEXTJOIN(CHAR(10),TRUE,_xlfn.UNIQUE(_xlfn._xlws.FILTER($H$2:$H$7682,($E$2:$E$7682=E1999)*($B$2:$B$7682=B1999)))),
H1999)</f>
        <v>810 S DURANGO DR STE 100 LAS VEGAS, NV 89145</v>
      </c>
      <c r="J1999" s="26" t="str">
        <f t="shared" si="62"/>
        <v>L2275-1376069229-CHILDREN'S ORTHOTICS AND PROSTHETICS-810 S DURANGO DR STE 100 LAS VEGAS, NV 89145</v>
      </c>
      <c r="K1999" s="26">
        <f t="shared" si="63"/>
        <v>1</v>
      </c>
      <c r="L1999" t="s">
        <v>9</v>
      </c>
      <c r="M1999" t="s">
        <v>2990</v>
      </c>
    </row>
    <row r="2000" spans="1:13" ht="25.5" x14ac:dyDescent="0.2">
      <c r="A2000" t="s">
        <v>5</v>
      </c>
      <c r="B2000" t="s">
        <v>165</v>
      </c>
      <c r="C2000" t="s">
        <v>166</v>
      </c>
      <c r="D2000" t="s">
        <v>2643</v>
      </c>
      <c r="E2000" t="s">
        <v>350</v>
      </c>
      <c r="F2000" t="s">
        <v>2833</v>
      </c>
      <c r="G2000" s="23" t="str" cm="1">
        <f t="array" ref="G2000">IF(COUNTIFS($E$2:$E$7682,E2000,$B$2:$B$7682,B2000)&gt;1,
_xlfn.TEXTJOIN(CHAR(10),TRUE,_xlfn.UNIQUE(_xlfn._xlws.FILTER($F$2:$F$7682,($E$2:$E$7682=E2000)*($B$2:$B$7682=B2000)))),
F2000)</f>
        <v>CHILDREN'S ORTHOTICS AND PROSTHETICS</v>
      </c>
      <c r="H2000" t="s">
        <v>2741</v>
      </c>
      <c r="I2000" s="26" t="str" cm="1">
        <f t="array" ref="I2000">IF(COUNTIFS($E$2:$E$7682,E2000,$B$2:$B$7682,B2000)&gt;1,
_xlfn.TEXTJOIN(CHAR(10),TRUE,_xlfn.UNIQUE(_xlfn._xlws.FILTER($H$2:$H$7682,($E$2:$E$7682=E2000)*($B$2:$B$7682=B2000)))),
H2000)</f>
        <v>810 S DURANGO DR STE 100 LAS VEGAS, NV 89145</v>
      </c>
      <c r="J2000" s="26" t="str">
        <f t="shared" si="62"/>
        <v>L2280-1376069229-CHILDREN'S ORTHOTICS AND PROSTHETICS-810 S DURANGO DR STE 100 LAS VEGAS, NV 89145</v>
      </c>
      <c r="K2000" s="26">
        <f t="shared" si="63"/>
        <v>1</v>
      </c>
      <c r="L2000" t="s">
        <v>9</v>
      </c>
      <c r="M2000" t="s">
        <v>2990</v>
      </c>
    </row>
    <row r="2001" spans="1:13" ht="25.5" x14ac:dyDescent="0.2">
      <c r="A2001" t="s">
        <v>5</v>
      </c>
      <c r="B2001" t="s">
        <v>320</v>
      </c>
      <c r="C2001" t="s">
        <v>321</v>
      </c>
      <c r="D2001" t="s">
        <v>2643</v>
      </c>
      <c r="E2001" t="s">
        <v>350</v>
      </c>
      <c r="F2001" t="s">
        <v>2833</v>
      </c>
      <c r="G2001" s="23" t="str" cm="1">
        <f t="array" ref="G2001">IF(COUNTIFS($E$2:$E$7682,E2001,$B$2:$B$7682,B2001)&gt;1,
_xlfn.TEXTJOIN(CHAR(10),TRUE,_xlfn.UNIQUE(_xlfn._xlws.FILTER($F$2:$F$7682,($E$2:$E$7682=E2001)*($B$2:$B$7682=B2001)))),
F2001)</f>
        <v>CHILDREN'S ORTHOTICS AND PROSTHETICS</v>
      </c>
      <c r="H2001" t="s">
        <v>2741</v>
      </c>
      <c r="I2001" s="26" t="str" cm="1">
        <f t="array" ref="I2001">IF(COUNTIFS($E$2:$E$7682,E2001,$B$2:$B$7682,B2001)&gt;1,
_xlfn.TEXTJOIN(CHAR(10),TRUE,_xlfn.UNIQUE(_xlfn._xlws.FILTER($H$2:$H$7682,($E$2:$E$7682=E2001)*($B$2:$B$7682=B2001)))),
H2001)</f>
        <v>810 S DURANGO DR STE 100 LAS VEGAS, NV 89145</v>
      </c>
      <c r="J2001" s="26" t="str">
        <f t="shared" si="62"/>
        <v>L2300-1376069229-CHILDREN'S ORTHOTICS AND PROSTHETICS-810 S DURANGO DR STE 100 LAS VEGAS, NV 89145</v>
      </c>
      <c r="K2001" s="26">
        <f t="shared" si="63"/>
        <v>1</v>
      </c>
      <c r="L2001" t="s">
        <v>9</v>
      </c>
      <c r="M2001" t="s">
        <v>2990</v>
      </c>
    </row>
    <row r="2002" spans="1:13" ht="25.5" x14ac:dyDescent="0.2">
      <c r="A2002" t="s">
        <v>5</v>
      </c>
      <c r="B2002" t="s">
        <v>503</v>
      </c>
      <c r="C2002" t="s">
        <v>504</v>
      </c>
      <c r="D2002" t="s">
        <v>2643</v>
      </c>
      <c r="E2002" t="s">
        <v>350</v>
      </c>
      <c r="F2002" t="s">
        <v>2833</v>
      </c>
      <c r="G2002" s="23" t="str" cm="1">
        <f t="array" ref="G2002">IF(COUNTIFS($E$2:$E$7682,E2002,$B$2:$B$7682,B2002)&gt;1,
_xlfn.TEXTJOIN(CHAR(10),TRUE,_xlfn.UNIQUE(_xlfn._xlws.FILTER($F$2:$F$7682,($E$2:$E$7682=E2002)*($B$2:$B$7682=B2002)))),
F2002)</f>
        <v>CHILDREN'S ORTHOTICS AND PROSTHETICS</v>
      </c>
      <c r="H2002" t="s">
        <v>2741</v>
      </c>
      <c r="I2002" s="26" t="str" cm="1">
        <f t="array" ref="I2002">IF(COUNTIFS($E$2:$E$7682,E2002,$B$2:$B$7682,B2002)&gt;1,
_xlfn.TEXTJOIN(CHAR(10),TRUE,_xlfn.UNIQUE(_xlfn._xlws.FILTER($H$2:$H$7682,($E$2:$E$7682=E2002)*($B$2:$B$7682=B2002)))),
H2002)</f>
        <v>810 S DURANGO DR STE 100 LAS VEGAS, NV 89145</v>
      </c>
      <c r="J2002" s="26" t="str">
        <f t="shared" si="62"/>
        <v>L2375-1376069229-CHILDREN'S ORTHOTICS AND PROSTHETICS-810 S DURANGO DR STE 100 LAS VEGAS, NV 89145</v>
      </c>
      <c r="K2002" s="26">
        <f t="shared" si="63"/>
        <v>1</v>
      </c>
      <c r="L2002" t="s">
        <v>9</v>
      </c>
      <c r="M2002" t="s">
        <v>2990</v>
      </c>
    </row>
    <row r="2003" spans="1:13" ht="25.5" x14ac:dyDescent="0.2">
      <c r="A2003" t="s">
        <v>5</v>
      </c>
      <c r="B2003" t="s">
        <v>1665</v>
      </c>
      <c r="C2003" t="s">
        <v>1666</v>
      </c>
      <c r="D2003" t="s">
        <v>2643</v>
      </c>
      <c r="E2003" t="s">
        <v>350</v>
      </c>
      <c r="F2003" t="s">
        <v>2833</v>
      </c>
      <c r="G2003" s="23" t="str" cm="1">
        <f t="array" ref="G2003">IF(COUNTIFS($E$2:$E$7682,E2003,$B$2:$B$7682,B2003)&gt;1,
_xlfn.TEXTJOIN(CHAR(10),TRUE,_xlfn.UNIQUE(_xlfn._xlws.FILTER($F$2:$F$7682,($E$2:$E$7682=E2003)*($B$2:$B$7682=B2003)))),
F2003)</f>
        <v>CHILDREN'S ORTHOTICS AND PROSTHETICS</v>
      </c>
      <c r="H2003" t="s">
        <v>2741</v>
      </c>
      <c r="I2003" s="26" t="str" cm="1">
        <f t="array" ref="I2003">IF(COUNTIFS($E$2:$E$7682,E2003,$B$2:$B$7682,B2003)&gt;1,
_xlfn.TEXTJOIN(CHAR(10),TRUE,_xlfn.UNIQUE(_xlfn._xlws.FILTER($H$2:$H$7682,($E$2:$E$7682=E2003)*($B$2:$B$7682=B2003)))),
H2003)</f>
        <v>810 S DURANGO DR STE 100 LAS VEGAS, NV 89145</v>
      </c>
      <c r="J2003" s="26" t="str">
        <f t="shared" si="62"/>
        <v>L2760-1376069229-CHILDREN'S ORTHOTICS AND PROSTHETICS-810 S DURANGO DR STE 100 LAS VEGAS, NV 89145</v>
      </c>
      <c r="K2003" s="26">
        <f t="shared" si="63"/>
        <v>1</v>
      </c>
      <c r="L2003" t="s">
        <v>9</v>
      </c>
      <c r="M2003" t="s">
        <v>2990</v>
      </c>
    </row>
    <row r="2004" spans="1:13" ht="25.5" x14ac:dyDescent="0.2">
      <c r="A2004" t="s">
        <v>5</v>
      </c>
      <c r="B2004" t="s">
        <v>699</v>
      </c>
      <c r="C2004" t="s">
        <v>700</v>
      </c>
      <c r="D2004" t="s">
        <v>2643</v>
      </c>
      <c r="E2004" t="s">
        <v>350</v>
      </c>
      <c r="F2004" t="s">
        <v>2833</v>
      </c>
      <c r="G2004" s="23" t="str" cm="1">
        <f t="array" ref="G2004">IF(COUNTIFS($E$2:$E$7682,E2004,$B$2:$B$7682,B2004)&gt;1,
_xlfn.TEXTJOIN(CHAR(10),TRUE,_xlfn.UNIQUE(_xlfn._xlws.FILTER($F$2:$F$7682,($E$2:$E$7682=E2004)*($B$2:$B$7682=B2004)))),
F2004)</f>
        <v>CHILDREN'S ORTHOTICS AND PROSTHETICS</v>
      </c>
      <c r="H2004" t="s">
        <v>2741</v>
      </c>
      <c r="I2004" s="26" t="str" cm="1">
        <f t="array" ref="I2004">IF(COUNTIFS($E$2:$E$7682,E2004,$B$2:$B$7682,B2004)&gt;1,
_xlfn.TEXTJOIN(CHAR(10),TRUE,_xlfn.UNIQUE(_xlfn._xlws.FILTER($H$2:$H$7682,($E$2:$E$7682=E2004)*($B$2:$B$7682=B2004)))),
H2004)</f>
        <v>810 S DURANGO DR STE 100 LAS VEGAS, NV 89145</v>
      </c>
      <c r="J2004" s="26" t="str">
        <f t="shared" si="62"/>
        <v>L2768-1376069229-CHILDREN'S ORTHOTICS AND PROSTHETICS-810 S DURANGO DR STE 100 LAS VEGAS, NV 89145</v>
      </c>
      <c r="K2004" s="26">
        <f t="shared" si="63"/>
        <v>1</v>
      </c>
      <c r="L2004" t="s">
        <v>9</v>
      </c>
      <c r="M2004" t="s">
        <v>2990</v>
      </c>
    </row>
    <row r="2005" spans="1:13" ht="25.5" x14ac:dyDescent="0.2">
      <c r="A2005" t="s">
        <v>5</v>
      </c>
      <c r="B2005" t="s">
        <v>1465</v>
      </c>
      <c r="C2005" t="s">
        <v>1466</v>
      </c>
      <c r="D2005" t="s">
        <v>2643</v>
      </c>
      <c r="E2005" t="s">
        <v>350</v>
      </c>
      <c r="F2005" t="s">
        <v>2833</v>
      </c>
      <c r="G2005" s="23" t="str" cm="1">
        <f t="array" ref="G2005">IF(COUNTIFS($E$2:$E$7682,E2005,$B$2:$B$7682,B2005)&gt;1,
_xlfn.TEXTJOIN(CHAR(10),TRUE,_xlfn.UNIQUE(_xlfn._xlws.FILTER($F$2:$F$7682,($E$2:$E$7682=E2005)*($B$2:$B$7682=B2005)))),
F2005)</f>
        <v>CHILDREN'S ORTHOTICS AND PROSTHETICS</v>
      </c>
      <c r="H2005" t="s">
        <v>2741</v>
      </c>
      <c r="I2005" s="26" t="str" cm="1">
        <f t="array" ref="I2005">IF(COUNTIFS($E$2:$E$7682,E2005,$B$2:$B$7682,B2005)&gt;1,
_xlfn.TEXTJOIN(CHAR(10),TRUE,_xlfn.UNIQUE(_xlfn._xlws.FILTER($H$2:$H$7682,($E$2:$E$7682=E2005)*($B$2:$B$7682=B2005)))),
H2005)</f>
        <v>810 S DURANGO DR STE 100 LAS VEGAS, NV 89145</v>
      </c>
      <c r="J2005" s="26" t="str">
        <f t="shared" si="62"/>
        <v>L2795-1376069229-CHILDREN'S ORTHOTICS AND PROSTHETICS-810 S DURANGO DR STE 100 LAS VEGAS, NV 89145</v>
      </c>
      <c r="K2005" s="26">
        <f t="shared" si="63"/>
        <v>1</v>
      </c>
      <c r="L2005" t="s">
        <v>9</v>
      </c>
      <c r="M2005" t="s">
        <v>2990</v>
      </c>
    </row>
    <row r="2006" spans="1:13" ht="25.5" x14ac:dyDescent="0.2">
      <c r="A2006" t="s">
        <v>5</v>
      </c>
      <c r="B2006" t="s">
        <v>656</v>
      </c>
      <c r="C2006" t="s">
        <v>657</v>
      </c>
      <c r="D2006" t="s">
        <v>2643</v>
      </c>
      <c r="E2006" t="s">
        <v>350</v>
      </c>
      <c r="F2006" t="s">
        <v>2833</v>
      </c>
      <c r="G2006" s="23" t="str" cm="1">
        <f t="array" ref="G2006">IF(COUNTIFS($E$2:$E$7682,E2006,$B$2:$B$7682,B2006)&gt;1,
_xlfn.TEXTJOIN(CHAR(10),TRUE,_xlfn.UNIQUE(_xlfn._xlws.FILTER($F$2:$F$7682,($E$2:$E$7682=E2006)*($B$2:$B$7682=B2006)))),
F2006)</f>
        <v>CHILDREN'S ORTHOTICS AND PROSTHETICS</v>
      </c>
      <c r="H2006" t="s">
        <v>2741</v>
      </c>
      <c r="I2006" s="26" t="str" cm="1">
        <f t="array" ref="I2006">IF(COUNTIFS($E$2:$E$7682,E2006,$B$2:$B$7682,B2006)&gt;1,
_xlfn.TEXTJOIN(CHAR(10),TRUE,_xlfn.UNIQUE(_xlfn._xlws.FILTER($H$2:$H$7682,($E$2:$E$7682=E2006)*($B$2:$B$7682=B2006)))),
H2006)</f>
        <v>810 S DURANGO DR STE 100 LAS VEGAS, NV 89145</v>
      </c>
      <c r="J2006" s="26" t="str">
        <f t="shared" si="62"/>
        <v>L2820-1376069229-CHILDREN'S ORTHOTICS AND PROSTHETICS-810 S DURANGO DR STE 100 LAS VEGAS, NV 89145</v>
      </c>
      <c r="K2006" s="26">
        <f t="shared" si="63"/>
        <v>1</v>
      </c>
      <c r="L2006" t="s">
        <v>9</v>
      </c>
      <c r="M2006" t="s">
        <v>2990</v>
      </c>
    </row>
    <row r="2007" spans="1:13" ht="25.5" x14ac:dyDescent="0.2">
      <c r="A2007" t="s">
        <v>5</v>
      </c>
      <c r="B2007" t="s">
        <v>1772</v>
      </c>
      <c r="C2007" t="s">
        <v>1773</v>
      </c>
      <c r="D2007" t="s">
        <v>2643</v>
      </c>
      <c r="E2007" t="s">
        <v>350</v>
      </c>
      <c r="F2007" t="s">
        <v>2833</v>
      </c>
      <c r="G2007" s="23" t="str" cm="1">
        <f t="array" ref="G2007">IF(COUNTIFS($E$2:$E$7682,E2007,$B$2:$B$7682,B2007)&gt;1,
_xlfn.TEXTJOIN(CHAR(10),TRUE,_xlfn.UNIQUE(_xlfn._xlws.FILTER($F$2:$F$7682,($E$2:$E$7682=E2007)*($B$2:$B$7682=B2007)))),
F2007)</f>
        <v>CHILDREN'S ORTHOTICS AND PROSTHETICS</v>
      </c>
      <c r="H2007" t="s">
        <v>2741</v>
      </c>
      <c r="I2007" s="26" t="str" cm="1">
        <f t="array" ref="I2007">IF(COUNTIFS($E$2:$E$7682,E2007,$B$2:$B$7682,B2007)&gt;1,
_xlfn.TEXTJOIN(CHAR(10),TRUE,_xlfn.UNIQUE(_xlfn._xlws.FILTER($H$2:$H$7682,($E$2:$E$7682=E2007)*($B$2:$B$7682=B2007)))),
H2007)</f>
        <v>810 S DURANGO DR STE 100 LAS VEGAS, NV 89145</v>
      </c>
      <c r="J2007" s="26" t="str">
        <f t="shared" si="62"/>
        <v>L2850-1376069229-CHILDREN'S ORTHOTICS AND PROSTHETICS-810 S DURANGO DR STE 100 LAS VEGAS, NV 89145</v>
      </c>
      <c r="K2007" s="26">
        <f t="shared" si="63"/>
        <v>1</v>
      </c>
      <c r="L2007" t="s">
        <v>9</v>
      </c>
      <c r="M2007" t="s">
        <v>2990</v>
      </c>
    </row>
    <row r="2008" spans="1:13" ht="25.5" x14ac:dyDescent="0.2">
      <c r="A2008" t="s">
        <v>5</v>
      </c>
      <c r="B2008" t="s">
        <v>284</v>
      </c>
      <c r="C2008" t="s">
        <v>285</v>
      </c>
      <c r="D2008" t="s">
        <v>2643</v>
      </c>
      <c r="E2008" t="s">
        <v>350</v>
      </c>
      <c r="F2008" t="s">
        <v>2833</v>
      </c>
      <c r="G2008" s="23" t="str" cm="1">
        <f t="array" ref="G2008">IF(COUNTIFS($E$2:$E$7682,E2008,$B$2:$B$7682,B2008)&gt;1,
_xlfn.TEXTJOIN(CHAR(10),TRUE,_xlfn.UNIQUE(_xlfn._xlws.FILTER($F$2:$F$7682,($E$2:$E$7682=E2008)*($B$2:$B$7682=B2008)))),
F2008)</f>
        <v>CHILDREN'S ORTHOTICS AND PROSTHETICS</v>
      </c>
      <c r="H2008" t="s">
        <v>2741</v>
      </c>
      <c r="I2008" s="26" t="str" cm="1">
        <f t="array" ref="I2008">IF(COUNTIFS($E$2:$E$7682,E2008,$B$2:$B$7682,B2008)&gt;1,
_xlfn.TEXTJOIN(CHAR(10),TRUE,_xlfn.UNIQUE(_xlfn._xlws.FILTER($H$2:$H$7682,($E$2:$E$7682=E2008)*($B$2:$B$7682=B2008)))),
H2008)</f>
        <v>810 S DURANGO DR STE 100 LAS VEGAS, NV 89145</v>
      </c>
      <c r="J2008" s="26" t="str">
        <f t="shared" si="62"/>
        <v>L3000-1376069229-CHILDREN'S ORTHOTICS AND PROSTHETICS-810 S DURANGO DR STE 100 LAS VEGAS, NV 89145</v>
      </c>
      <c r="K2008" s="26">
        <f t="shared" si="63"/>
        <v>1</v>
      </c>
      <c r="L2008" t="s">
        <v>9</v>
      </c>
      <c r="M2008" t="s">
        <v>2990</v>
      </c>
    </row>
    <row r="2009" spans="1:13" ht="25.5" x14ac:dyDescent="0.2">
      <c r="A2009" t="s">
        <v>5</v>
      </c>
      <c r="B2009" t="s">
        <v>958</v>
      </c>
      <c r="C2009" t="s">
        <v>959</v>
      </c>
      <c r="D2009" t="s">
        <v>2643</v>
      </c>
      <c r="E2009" t="s">
        <v>350</v>
      </c>
      <c r="F2009" t="s">
        <v>2833</v>
      </c>
      <c r="G2009" s="23" t="str" cm="1">
        <f t="array" ref="G2009">IF(COUNTIFS($E$2:$E$7682,E2009,$B$2:$B$7682,B2009)&gt;1,
_xlfn.TEXTJOIN(CHAR(10),TRUE,_xlfn.UNIQUE(_xlfn._xlws.FILTER($F$2:$F$7682,($E$2:$E$7682=E2009)*($B$2:$B$7682=B2009)))),
F2009)</f>
        <v>CHILDREN'S ORTHOTICS AND PROSTHETICS</v>
      </c>
      <c r="H2009" t="s">
        <v>2741</v>
      </c>
      <c r="I2009" s="26" t="str" cm="1">
        <f t="array" ref="I2009">IF(COUNTIFS($E$2:$E$7682,E2009,$B$2:$B$7682,B2009)&gt;1,
_xlfn.TEXTJOIN(CHAR(10),TRUE,_xlfn.UNIQUE(_xlfn._xlws.FILTER($H$2:$H$7682,($E$2:$E$7682=E2009)*($B$2:$B$7682=B2009)))),
H2009)</f>
        <v>810 S DURANGO DR STE 100 LAS VEGAS, NV 89145</v>
      </c>
      <c r="J2009" s="26" t="str">
        <f t="shared" si="62"/>
        <v>L3020-1376069229-CHILDREN'S ORTHOTICS AND PROSTHETICS-810 S DURANGO DR STE 100 LAS VEGAS, NV 89145</v>
      </c>
      <c r="K2009" s="26">
        <f t="shared" si="63"/>
        <v>1</v>
      </c>
      <c r="L2009" t="s">
        <v>9</v>
      </c>
      <c r="M2009" t="s">
        <v>2990</v>
      </c>
    </row>
    <row r="2010" spans="1:13" ht="25.5" x14ac:dyDescent="0.2">
      <c r="A2010" t="s">
        <v>5</v>
      </c>
      <c r="B2010" t="s">
        <v>954</v>
      </c>
      <c r="C2010" t="s">
        <v>955</v>
      </c>
      <c r="D2010" t="s">
        <v>2643</v>
      </c>
      <c r="E2010" t="s">
        <v>350</v>
      </c>
      <c r="F2010" t="s">
        <v>2833</v>
      </c>
      <c r="G2010" s="23" t="str" cm="1">
        <f t="array" ref="G2010">IF(COUNTIFS($E$2:$E$7682,E2010,$B$2:$B$7682,B2010)&gt;1,
_xlfn.TEXTJOIN(CHAR(10),TRUE,_xlfn.UNIQUE(_xlfn._xlws.FILTER($F$2:$F$7682,($E$2:$E$7682=E2010)*($B$2:$B$7682=B2010)))),
F2010)</f>
        <v>CHILDREN'S ORTHOTICS AND PROSTHETICS</v>
      </c>
      <c r="H2010" t="s">
        <v>2741</v>
      </c>
      <c r="I2010" s="26" t="str" cm="1">
        <f t="array" ref="I2010">IF(COUNTIFS($E$2:$E$7682,E2010,$B$2:$B$7682,B2010)&gt;1,
_xlfn.TEXTJOIN(CHAR(10),TRUE,_xlfn.UNIQUE(_xlfn._xlws.FILTER($H$2:$H$7682,($E$2:$E$7682=E2010)*($B$2:$B$7682=B2010)))),
H2010)</f>
        <v>810 S DURANGO DR STE 100 LAS VEGAS, NV 89145</v>
      </c>
      <c r="J2010" s="26" t="str">
        <f t="shared" si="62"/>
        <v>L3060-1376069229-CHILDREN'S ORTHOTICS AND PROSTHETICS-810 S DURANGO DR STE 100 LAS VEGAS, NV 89145</v>
      </c>
      <c r="K2010" s="26">
        <f t="shared" si="63"/>
        <v>1</v>
      </c>
      <c r="L2010" t="s">
        <v>9</v>
      </c>
      <c r="M2010" t="s">
        <v>2990</v>
      </c>
    </row>
    <row r="2011" spans="1:13" ht="25.5" x14ac:dyDescent="0.2">
      <c r="A2011" t="s">
        <v>5</v>
      </c>
      <c r="B2011" t="s">
        <v>1205</v>
      </c>
      <c r="C2011" t="s">
        <v>1206</v>
      </c>
      <c r="D2011" t="s">
        <v>2643</v>
      </c>
      <c r="E2011" t="s">
        <v>350</v>
      </c>
      <c r="F2011" t="s">
        <v>2833</v>
      </c>
      <c r="G2011" s="23" t="str" cm="1">
        <f t="array" ref="G2011">IF(COUNTIFS($E$2:$E$7682,E2011,$B$2:$B$7682,B2011)&gt;1,
_xlfn.TEXTJOIN(CHAR(10),TRUE,_xlfn.UNIQUE(_xlfn._xlws.FILTER($F$2:$F$7682,($E$2:$E$7682=E2011)*($B$2:$B$7682=B2011)))),
F2011)</f>
        <v>CHILDREN'S ORTHOTICS AND PROSTHETICS</v>
      </c>
      <c r="H2011" t="s">
        <v>2741</v>
      </c>
      <c r="I2011" s="26" t="str" cm="1">
        <f t="array" ref="I2011">IF(COUNTIFS($E$2:$E$7682,E2011,$B$2:$B$7682,B2011)&gt;1,
_xlfn.TEXTJOIN(CHAR(10),TRUE,_xlfn.UNIQUE(_xlfn._xlws.FILTER($H$2:$H$7682,($E$2:$E$7682=E2011)*($B$2:$B$7682=B2011)))),
H2011)</f>
        <v>810 S DURANGO DR STE 100 LAS VEGAS, NV 89145</v>
      </c>
      <c r="J2011" s="26" t="str">
        <f t="shared" si="62"/>
        <v>L3202-1376069229-CHILDREN'S ORTHOTICS AND PROSTHETICS-810 S DURANGO DR STE 100 LAS VEGAS, NV 89145</v>
      </c>
      <c r="K2011" s="26">
        <f t="shared" si="63"/>
        <v>1</v>
      </c>
      <c r="L2011" t="s">
        <v>9</v>
      </c>
      <c r="M2011" t="s">
        <v>2990</v>
      </c>
    </row>
    <row r="2012" spans="1:13" ht="25.5" x14ac:dyDescent="0.2">
      <c r="A2012" t="s">
        <v>5</v>
      </c>
      <c r="B2012" t="s">
        <v>770</v>
      </c>
      <c r="C2012" t="s">
        <v>771</v>
      </c>
      <c r="D2012" t="s">
        <v>2643</v>
      </c>
      <c r="E2012" t="s">
        <v>350</v>
      </c>
      <c r="F2012" t="s">
        <v>2833</v>
      </c>
      <c r="G2012" s="23" t="str" cm="1">
        <f t="array" ref="G2012">IF(COUNTIFS($E$2:$E$7682,E2012,$B$2:$B$7682,B2012)&gt;1,
_xlfn.TEXTJOIN(CHAR(10),TRUE,_xlfn.UNIQUE(_xlfn._xlws.FILTER($F$2:$F$7682,($E$2:$E$7682=E2012)*($B$2:$B$7682=B2012)))),
F2012)</f>
        <v>CHILDREN'S ORTHOTICS AND PROSTHETICS</v>
      </c>
      <c r="H2012" t="s">
        <v>2741</v>
      </c>
      <c r="I2012" s="26" t="str" cm="1">
        <f t="array" ref="I2012">IF(COUNTIFS($E$2:$E$7682,E2012,$B$2:$B$7682,B2012)&gt;1,
_xlfn.TEXTJOIN(CHAR(10),TRUE,_xlfn.UNIQUE(_xlfn._xlws.FILTER($H$2:$H$7682,($E$2:$E$7682=E2012)*($B$2:$B$7682=B2012)))),
H2012)</f>
        <v>810 S DURANGO DR STE 100 LAS VEGAS, NV 89145</v>
      </c>
      <c r="J2012" s="26" t="str">
        <f t="shared" si="62"/>
        <v>L3206-1376069229-CHILDREN'S ORTHOTICS AND PROSTHETICS-810 S DURANGO DR STE 100 LAS VEGAS, NV 89145</v>
      </c>
      <c r="K2012" s="26">
        <f t="shared" si="63"/>
        <v>1</v>
      </c>
      <c r="L2012" t="s">
        <v>9</v>
      </c>
      <c r="M2012" t="s">
        <v>2990</v>
      </c>
    </row>
    <row r="2013" spans="1:13" ht="25.5" x14ac:dyDescent="0.2">
      <c r="A2013" t="s">
        <v>5</v>
      </c>
      <c r="B2013" t="s">
        <v>2274</v>
      </c>
      <c r="C2013" t="s">
        <v>2275</v>
      </c>
      <c r="D2013" t="s">
        <v>2643</v>
      </c>
      <c r="E2013" t="s">
        <v>350</v>
      </c>
      <c r="F2013" t="s">
        <v>2833</v>
      </c>
      <c r="G2013" s="23" t="str" cm="1">
        <f t="array" ref="G2013">IF(COUNTIFS($E$2:$E$7682,E2013,$B$2:$B$7682,B2013)&gt;1,
_xlfn.TEXTJOIN(CHAR(10),TRUE,_xlfn.UNIQUE(_xlfn._xlws.FILTER($F$2:$F$7682,($E$2:$E$7682=E2013)*($B$2:$B$7682=B2013)))),
F2013)</f>
        <v>CHILDREN'S ORTHOTICS AND PROSTHETICS</v>
      </c>
      <c r="H2013" t="s">
        <v>2741</v>
      </c>
      <c r="I2013" s="26" t="str" cm="1">
        <f t="array" ref="I2013">IF(COUNTIFS($E$2:$E$7682,E2013,$B$2:$B$7682,B2013)&gt;1,
_xlfn.TEXTJOIN(CHAR(10),TRUE,_xlfn.UNIQUE(_xlfn._xlws.FILTER($H$2:$H$7682,($E$2:$E$7682=E2013)*($B$2:$B$7682=B2013)))),
H2013)</f>
        <v>810 S DURANGO DR STE 100 LAS VEGAS, NV 89145</v>
      </c>
      <c r="J2013" s="26" t="str">
        <f t="shared" si="62"/>
        <v>L3217-1376069229-CHILDREN'S ORTHOTICS AND PROSTHETICS-810 S DURANGO DR STE 100 LAS VEGAS, NV 89145</v>
      </c>
      <c r="K2013" s="26">
        <f t="shared" si="63"/>
        <v>1</v>
      </c>
      <c r="L2013" t="s">
        <v>9</v>
      </c>
      <c r="M2013" t="s">
        <v>2990</v>
      </c>
    </row>
    <row r="2014" spans="1:13" ht="25.5" x14ac:dyDescent="0.2">
      <c r="A2014" t="s">
        <v>5</v>
      </c>
      <c r="B2014" t="s">
        <v>2064</v>
      </c>
      <c r="C2014" t="s">
        <v>2065</v>
      </c>
      <c r="D2014" t="s">
        <v>2643</v>
      </c>
      <c r="E2014" t="s">
        <v>350</v>
      </c>
      <c r="F2014" t="s">
        <v>2833</v>
      </c>
      <c r="G2014" s="23" t="str" cm="1">
        <f t="array" ref="G2014">IF(COUNTIFS($E$2:$E$7682,E2014,$B$2:$B$7682,B2014)&gt;1,
_xlfn.TEXTJOIN(CHAR(10),TRUE,_xlfn.UNIQUE(_xlfn._xlws.FILTER($F$2:$F$7682,($E$2:$E$7682=E2014)*($B$2:$B$7682=B2014)))),
F2014)</f>
        <v>CHILDREN'S ORTHOTICS AND PROSTHETICS</v>
      </c>
      <c r="H2014" t="s">
        <v>2741</v>
      </c>
      <c r="I2014" s="26" t="str" cm="1">
        <f t="array" ref="I2014">IF(COUNTIFS($E$2:$E$7682,E2014,$B$2:$B$7682,B2014)&gt;1,
_xlfn.TEXTJOIN(CHAR(10),TRUE,_xlfn.UNIQUE(_xlfn._xlws.FILTER($H$2:$H$7682,($E$2:$E$7682=E2014)*($B$2:$B$7682=B2014)))),
H2014)</f>
        <v>810 S DURANGO DR STE 100 LAS VEGAS, NV 89145</v>
      </c>
      <c r="J2014" s="26" t="str">
        <f t="shared" si="62"/>
        <v>L3300-1376069229-CHILDREN'S ORTHOTICS AND PROSTHETICS-810 S DURANGO DR STE 100 LAS VEGAS, NV 89145</v>
      </c>
      <c r="K2014" s="26">
        <f t="shared" si="63"/>
        <v>1</v>
      </c>
      <c r="L2014" t="s">
        <v>9</v>
      </c>
      <c r="M2014" t="s">
        <v>2990</v>
      </c>
    </row>
    <row r="2015" spans="1:13" ht="25.5" x14ac:dyDescent="0.2">
      <c r="A2015" t="s">
        <v>5</v>
      </c>
      <c r="B2015" t="s">
        <v>328</v>
      </c>
      <c r="C2015" t="s">
        <v>329</v>
      </c>
      <c r="D2015" t="s">
        <v>2643</v>
      </c>
      <c r="E2015" t="s">
        <v>350</v>
      </c>
      <c r="F2015" t="s">
        <v>2833</v>
      </c>
      <c r="G2015" s="23" t="str" cm="1">
        <f t="array" ref="G2015">IF(COUNTIFS($E$2:$E$7682,E2015,$B$2:$B$7682,B2015)&gt;1,
_xlfn.TEXTJOIN(CHAR(10),TRUE,_xlfn.UNIQUE(_xlfn._xlws.FILTER($F$2:$F$7682,($E$2:$E$7682=E2015)*($B$2:$B$7682=B2015)))),
F2015)</f>
        <v>CHILDREN'S ORTHOTICS AND PROSTHETICS</v>
      </c>
      <c r="H2015" t="s">
        <v>2741</v>
      </c>
      <c r="I2015" s="26" t="str" cm="1">
        <f t="array" ref="I2015">IF(COUNTIFS($E$2:$E$7682,E2015,$B$2:$B$7682,B2015)&gt;1,
_xlfn.TEXTJOIN(CHAR(10),TRUE,_xlfn.UNIQUE(_xlfn._xlws.FILTER($H$2:$H$7682,($E$2:$E$7682=E2015)*($B$2:$B$7682=B2015)))),
H2015)</f>
        <v>810 S DURANGO DR STE 100 LAS VEGAS, NV 89145</v>
      </c>
      <c r="J2015" s="26" t="str">
        <f t="shared" si="62"/>
        <v>L3310-1376069229-CHILDREN'S ORTHOTICS AND PROSTHETICS-810 S DURANGO DR STE 100 LAS VEGAS, NV 89145</v>
      </c>
      <c r="K2015" s="26">
        <f t="shared" si="63"/>
        <v>1</v>
      </c>
      <c r="L2015" t="s">
        <v>9</v>
      </c>
      <c r="M2015" t="s">
        <v>2990</v>
      </c>
    </row>
    <row r="2016" spans="1:13" ht="25.5" x14ac:dyDescent="0.2">
      <c r="A2016" t="s">
        <v>5</v>
      </c>
      <c r="B2016" t="s">
        <v>2021</v>
      </c>
      <c r="C2016" t="s">
        <v>2022</v>
      </c>
      <c r="D2016" t="e">
        <v>#N/A</v>
      </c>
      <c r="E2016" t="s">
        <v>350</v>
      </c>
      <c r="F2016" t="s">
        <v>2833</v>
      </c>
      <c r="G2016" s="23" t="str" cm="1">
        <f t="array" ref="G2016">IF(COUNTIFS($E$2:$E$7682,E2016,$B$2:$B$7682,B2016)&gt;1,
_xlfn.TEXTJOIN(CHAR(10),TRUE,_xlfn.UNIQUE(_xlfn._xlws.FILTER($F$2:$F$7682,($E$2:$E$7682=E2016)*($B$2:$B$7682=B2016)))),
F2016)</f>
        <v>CHILDREN'S ORTHOTICS AND PROSTHETICS</v>
      </c>
      <c r="H2016" t="s">
        <v>2741</v>
      </c>
      <c r="I2016" s="26" t="str" cm="1">
        <f t="array" ref="I2016">IF(COUNTIFS($E$2:$E$7682,E2016,$B$2:$B$7682,B2016)&gt;1,
_xlfn.TEXTJOIN(CHAR(10),TRUE,_xlfn.UNIQUE(_xlfn._xlws.FILTER($H$2:$H$7682,($E$2:$E$7682=E2016)*($B$2:$B$7682=B2016)))),
H2016)</f>
        <v>810 S DURANGO DR STE 100 LAS VEGAS, NV 89145</v>
      </c>
      <c r="J2016" s="26" t="str">
        <f t="shared" si="62"/>
        <v>L3380-1376069229-CHILDREN'S ORTHOTICS AND PROSTHETICS-810 S DURANGO DR STE 100 LAS VEGAS, NV 89145</v>
      </c>
      <c r="K2016" s="26">
        <f t="shared" si="63"/>
        <v>1</v>
      </c>
      <c r="L2016" t="s">
        <v>9</v>
      </c>
      <c r="M2016" t="s">
        <v>2990</v>
      </c>
    </row>
    <row r="2017" spans="1:13" ht="25.5" x14ac:dyDescent="0.2">
      <c r="A2017" t="s">
        <v>5</v>
      </c>
      <c r="B2017" t="s">
        <v>1851</v>
      </c>
      <c r="C2017" t="s">
        <v>1852</v>
      </c>
      <c r="D2017" t="s">
        <v>2643</v>
      </c>
      <c r="E2017" t="s">
        <v>350</v>
      </c>
      <c r="F2017" t="s">
        <v>2833</v>
      </c>
      <c r="G2017" s="23" t="str" cm="1">
        <f t="array" ref="G2017">IF(COUNTIFS($E$2:$E$7682,E2017,$B$2:$B$7682,B2017)&gt;1,
_xlfn.TEXTJOIN(CHAR(10),TRUE,_xlfn.UNIQUE(_xlfn._xlws.FILTER($F$2:$F$7682,($E$2:$E$7682=E2017)*($B$2:$B$7682=B2017)))),
F2017)</f>
        <v>CHILDREN'S ORTHOTICS AND PROSTHETICS</v>
      </c>
      <c r="H2017" t="s">
        <v>2741</v>
      </c>
      <c r="I2017" s="26" t="str" cm="1">
        <f t="array" ref="I2017">IF(COUNTIFS($E$2:$E$7682,E2017,$B$2:$B$7682,B2017)&gt;1,
_xlfn.TEXTJOIN(CHAR(10),TRUE,_xlfn.UNIQUE(_xlfn._xlws.FILTER($H$2:$H$7682,($E$2:$E$7682=E2017)*($B$2:$B$7682=B2017)))),
H2017)</f>
        <v>810 S DURANGO DR STE 100 LAS VEGAS, NV 89145</v>
      </c>
      <c r="J2017" s="26" t="str">
        <f t="shared" si="62"/>
        <v>L3710-1376069229-CHILDREN'S ORTHOTICS AND PROSTHETICS-810 S DURANGO DR STE 100 LAS VEGAS, NV 89145</v>
      </c>
      <c r="K2017" s="26">
        <f t="shared" si="63"/>
        <v>1</v>
      </c>
      <c r="L2017" t="s">
        <v>9</v>
      </c>
      <c r="M2017" t="s">
        <v>2990</v>
      </c>
    </row>
    <row r="2018" spans="1:13" ht="25.5" x14ac:dyDescent="0.2">
      <c r="A2018" t="s">
        <v>5</v>
      </c>
      <c r="B2018" t="s">
        <v>1745</v>
      </c>
      <c r="C2018" t="s">
        <v>1746</v>
      </c>
      <c r="D2018" t="s">
        <v>2643</v>
      </c>
      <c r="E2018" t="s">
        <v>350</v>
      </c>
      <c r="F2018" t="s">
        <v>2833</v>
      </c>
      <c r="G2018" s="23" t="str" cm="1">
        <f t="array" ref="G2018">IF(COUNTIFS($E$2:$E$7682,E2018,$B$2:$B$7682,B2018)&gt;1,
_xlfn.TEXTJOIN(CHAR(10),TRUE,_xlfn.UNIQUE(_xlfn._xlws.FILTER($F$2:$F$7682,($E$2:$E$7682=E2018)*($B$2:$B$7682=B2018)))),
F2018)</f>
        <v>CHILDREN'S ORTHOTICS AND PROSTHETICS</v>
      </c>
      <c r="H2018" t="s">
        <v>2741</v>
      </c>
      <c r="I2018" s="26" t="str" cm="1">
        <f t="array" ref="I2018">IF(COUNTIFS($E$2:$E$7682,E2018,$B$2:$B$7682,B2018)&gt;1,
_xlfn.TEXTJOIN(CHAR(10),TRUE,_xlfn.UNIQUE(_xlfn._xlws.FILTER($H$2:$H$7682,($E$2:$E$7682=E2018)*($B$2:$B$7682=B2018)))),
H2018)</f>
        <v>810 S DURANGO DR STE 100 LAS VEGAS, NV 89145</v>
      </c>
      <c r="J2018" s="26" t="str">
        <f t="shared" si="62"/>
        <v>L3760-1376069229-CHILDREN'S ORTHOTICS AND PROSTHETICS-810 S DURANGO DR STE 100 LAS VEGAS, NV 89145</v>
      </c>
      <c r="K2018" s="26">
        <f t="shared" si="63"/>
        <v>1</v>
      </c>
      <c r="L2018" t="s">
        <v>9</v>
      </c>
      <c r="M2018" t="s">
        <v>2990</v>
      </c>
    </row>
    <row r="2019" spans="1:13" ht="25.5" x14ac:dyDescent="0.2">
      <c r="A2019" t="s">
        <v>5</v>
      </c>
      <c r="B2019" t="s">
        <v>214</v>
      </c>
      <c r="C2019" t="s">
        <v>215</v>
      </c>
      <c r="D2019" t="s">
        <v>2643</v>
      </c>
      <c r="E2019" t="s">
        <v>350</v>
      </c>
      <c r="F2019" t="s">
        <v>2833</v>
      </c>
      <c r="G2019" s="23" t="str" cm="1">
        <f t="array" ref="G2019">IF(COUNTIFS($E$2:$E$7682,E2019,$B$2:$B$7682,B2019)&gt;1,
_xlfn.TEXTJOIN(CHAR(10),TRUE,_xlfn.UNIQUE(_xlfn._xlws.FILTER($F$2:$F$7682,($E$2:$E$7682=E2019)*($B$2:$B$7682=B2019)))),
F2019)</f>
        <v>CHILDREN'S ORTHOTICS AND PROSTHETICS</v>
      </c>
      <c r="H2019" t="s">
        <v>2741</v>
      </c>
      <c r="I2019" s="26" t="str" cm="1">
        <f t="array" ref="I2019">IF(COUNTIFS($E$2:$E$7682,E2019,$B$2:$B$7682,B2019)&gt;1,
_xlfn.TEXTJOIN(CHAR(10),TRUE,_xlfn.UNIQUE(_xlfn._xlws.FILTER($H$2:$H$7682,($E$2:$E$7682=E2019)*($B$2:$B$7682=B2019)))),
H2019)</f>
        <v>810 S DURANGO DR STE 100 LAS VEGAS, NV 89145</v>
      </c>
      <c r="J2019" s="26" t="str">
        <f t="shared" si="62"/>
        <v>L3762-1376069229-CHILDREN'S ORTHOTICS AND PROSTHETICS-810 S DURANGO DR STE 100 LAS VEGAS, NV 89145</v>
      </c>
      <c r="K2019" s="26">
        <f t="shared" si="63"/>
        <v>1</v>
      </c>
      <c r="L2019" t="s">
        <v>9</v>
      </c>
      <c r="M2019" t="s">
        <v>2990</v>
      </c>
    </row>
    <row r="2020" spans="1:13" ht="25.5" x14ac:dyDescent="0.2">
      <c r="A2020" t="s">
        <v>5</v>
      </c>
      <c r="B2020" t="s">
        <v>1059</v>
      </c>
      <c r="C2020" t="s">
        <v>1060</v>
      </c>
      <c r="D2020" t="s">
        <v>2643</v>
      </c>
      <c r="E2020" t="s">
        <v>350</v>
      </c>
      <c r="F2020" t="s">
        <v>2833</v>
      </c>
      <c r="G2020" s="23" t="str" cm="1">
        <f t="array" ref="G2020">IF(COUNTIFS($E$2:$E$7682,E2020,$B$2:$B$7682,B2020)&gt;1,
_xlfn.TEXTJOIN(CHAR(10),TRUE,_xlfn.UNIQUE(_xlfn._xlws.FILTER($F$2:$F$7682,($E$2:$E$7682=E2020)*($B$2:$B$7682=B2020)))),
F2020)</f>
        <v>CHILDREN'S ORTHOTICS AND PROSTHETICS</v>
      </c>
      <c r="H2020" t="s">
        <v>2741</v>
      </c>
      <c r="I2020" s="26" t="str" cm="1">
        <f t="array" ref="I2020">IF(COUNTIFS($E$2:$E$7682,E2020,$B$2:$B$7682,B2020)&gt;1,
_xlfn.TEXTJOIN(CHAR(10),TRUE,_xlfn.UNIQUE(_xlfn._xlws.FILTER($H$2:$H$7682,($E$2:$E$7682=E2020)*($B$2:$B$7682=B2020)))),
H2020)</f>
        <v>810 S DURANGO DR STE 100 LAS VEGAS, NV 89145</v>
      </c>
      <c r="J2020" s="26" t="str">
        <f t="shared" si="62"/>
        <v>L3807-1376069229-CHILDREN'S ORTHOTICS AND PROSTHETICS-810 S DURANGO DR STE 100 LAS VEGAS, NV 89145</v>
      </c>
      <c r="K2020" s="26">
        <f t="shared" si="63"/>
        <v>1</v>
      </c>
      <c r="L2020" t="s">
        <v>9</v>
      </c>
      <c r="M2020" t="s">
        <v>2990</v>
      </c>
    </row>
    <row r="2021" spans="1:13" ht="25.5" x14ac:dyDescent="0.2">
      <c r="A2021" t="s">
        <v>5</v>
      </c>
      <c r="B2021" t="s">
        <v>681</v>
      </c>
      <c r="C2021" t="s">
        <v>682</v>
      </c>
      <c r="D2021" t="s">
        <v>2643</v>
      </c>
      <c r="E2021" t="s">
        <v>350</v>
      </c>
      <c r="F2021" t="s">
        <v>2833</v>
      </c>
      <c r="G2021" s="23" t="str" cm="1">
        <f t="array" ref="G2021">IF(COUNTIFS($E$2:$E$7682,E2021,$B$2:$B$7682,B2021)&gt;1,
_xlfn.TEXTJOIN(CHAR(10),TRUE,_xlfn.UNIQUE(_xlfn._xlws.FILTER($F$2:$F$7682,($E$2:$E$7682=E2021)*($B$2:$B$7682=B2021)))),
F2021)</f>
        <v>CHILDREN'S ORTHOTICS AND PROSTHETICS</v>
      </c>
      <c r="H2021" t="s">
        <v>2741</v>
      </c>
      <c r="I2021" s="26" t="str" cm="1">
        <f t="array" ref="I2021">IF(COUNTIFS($E$2:$E$7682,E2021,$B$2:$B$7682,B2021)&gt;1,
_xlfn.TEXTJOIN(CHAR(10),TRUE,_xlfn.UNIQUE(_xlfn._xlws.FILTER($H$2:$H$7682,($E$2:$E$7682=E2021)*($B$2:$B$7682=B2021)))),
H2021)</f>
        <v>810 S DURANGO DR STE 100 LAS VEGAS, NV 89145</v>
      </c>
      <c r="J2021" s="26" t="str">
        <f t="shared" si="62"/>
        <v>L3809-1376069229-CHILDREN'S ORTHOTICS AND PROSTHETICS-810 S DURANGO DR STE 100 LAS VEGAS, NV 89145</v>
      </c>
      <c r="K2021" s="26">
        <f t="shared" si="63"/>
        <v>1</v>
      </c>
      <c r="L2021" t="s">
        <v>9</v>
      </c>
      <c r="M2021" t="s">
        <v>2990</v>
      </c>
    </row>
    <row r="2022" spans="1:13" ht="25.5" x14ac:dyDescent="0.2">
      <c r="A2022" t="s">
        <v>5</v>
      </c>
      <c r="B2022" t="s">
        <v>1888</v>
      </c>
      <c r="C2022" t="s">
        <v>1889</v>
      </c>
      <c r="D2022" t="s">
        <v>2643</v>
      </c>
      <c r="E2022" t="s">
        <v>350</v>
      </c>
      <c r="F2022" t="s">
        <v>2833</v>
      </c>
      <c r="G2022" s="23" t="str" cm="1">
        <f t="array" ref="G2022">IF(COUNTIFS($E$2:$E$7682,E2022,$B$2:$B$7682,B2022)&gt;1,
_xlfn.TEXTJOIN(CHAR(10),TRUE,_xlfn.UNIQUE(_xlfn._xlws.FILTER($F$2:$F$7682,($E$2:$E$7682=E2022)*($B$2:$B$7682=B2022)))),
F2022)</f>
        <v>CHILDREN'S ORTHOTICS AND PROSTHETICS</v>
      </c>
      <c r="H2022" t="s">
        <v>2741</v>
      </c>
      <c r="I2022" s="26" t="str" cm="1">
        <f t="array" ref="I2022">IF(COUNTIFS($E$2:$E$7682,E2022,$B$2:$B$7682,B2022)&gt;1,
_xlfn.TEXTJOIN(CHAR(10),TRUE,_xlfn.UNIQUE(_xlfn._xlws.FILTER($H$2:$H$7682,($E$2:$E$7682=E2022)*($B$2:$B$7682=B2022)))),
H2022)</f>
        <v>810 S DURANGO DR STE 100 LAS VEGAS, NV 89145</v>
      </c>
      <c r="J2022" s="26" t="str">
        <f t="shared" si="62"/>
        <v>L3906-1376069229-CHILDREN'S ORTHOTICS AND PROSTHETICS-810 S DURANGO DR STE 100 LAS VEGAS, NV 89145</v>
      </c>
      <c r="K2022" s="26">
        <f t="shared" si="63"/>
        <v>1</v>
      </c>
      <c r="L2022" t="s">
        <v>9</v>
      </c>
      <c r="M2022" t="s">
        <v>2990</v>
      </c>
    </row>
    <row r="2023" spans="1:13" ht="25.5" x14ac:dyDescent="0.2">
      <c r="A2023" t="s">
        <v>5</v>
      </c>
      <c r="B2023" t="s">
        <v>2162</v>
      </c>
      <c r="C2023" t="s">
        <v>2163</v>
      </c>
      <c r="D2023" t="s">
        <v>2645</v>
      </c>
      <c r="E2023" t="s">
        <v>350</v>
      </c>
      <c r="F2023" t="s">
        <v>2833</v>
      </c>
      <c r="G2023" s="23" t="str" cm="1">
        <f t="array" ref="G2023">IF(COUNTIFS($E$2:$E$7682,E2023,$B$2:$B$7682,B2023)&gt;1,
_xlfn.TEXTJOIN(CHAR(10),TRUE,_xlfn.UNIQUE(_xlfn._xlws.FILTER($F$2:$F$7682,($E$2:$E$7682=E2023)*($B$2:$B$7682=B2023)))),
F2023)</f>
        <v>CHILDREN'S ORTHOTICS AND PROSTHETICS</v>
      </c>
      <c r="H2023" t="s">
        <v>2741</v>
      </c>
      <c r="I2023" s="26" t="str" cm="1">
        <f t="array" ref="I2023">IF(COUNTIFS($E$2:$E$7682,E2023,$B$2:$B$7682,B2023)&gt;1,
_xlfn.TEXTJOIN(CHAR(10),TRUE,_xlfn.UNIQUE(_xlfn._xlws.FILTER($H$2:$H$7682,($E$2:$E$7682=E2023)*($B$2:$B$7682=B2023)))),
H2023)</f>
        <v>810 S DURANGO DR STE 100 LAS VEGAS, NV 89145</v>
      </c>
      <c r="J2023" s="26" t="str">
        <f t="shared" si="62"/>
        <v>L5010-1376069229-CHILDREN'S ORTHOTICS AND PROSTHETICS-810 S DURANGO DR STE 100 LAS VEGAS, NV 89145</v>
      </c>
      <c r="K2023" s="26">
        <f t="shared" si="63"/>
        <v>1</v>
      </c>
      <c r="L2023" t="s">
        <v>9</v>
      </c>
      <c r="M2023" t="s">
        <v>2990</v>
      </c>
    </row>
    <row r="2024" spans="1:13" ht="25.5" x14ac:dyDescent="0.2">
      <c r="A2024" t="s">
        <v>5</v>
      </c>
      <c r="B2024" t="s">
        <v>212</v>
      </c>
      <c r="C2024" t="s">
        <v>213</v>
      </c>
      <c r="D2024" t="s">
        <v>2645</v>
      </c>
      <c r="E2024" t="s">
        <v>350</v>
      </c>
      <c r="F2024" t="s">
        <v>2833</v>
      </c>
      <c r="G2024" s="23" t="str" cm="1">
        <f t="array" ref="G2024">IF(COUNTIFS($E$2:$E$7682,E2024,$B$2:$B$7682,B2024)&gt;1,
_xlfn.TEXTJOIN(CHAR(10),TRUE,_xlfn.UNIQUE(_xlfn._xlws.FILTER($F$2:$F$7682,($E$2:$E$7682=E2024)*($B$2:$B$7682=B2024)))),
F2024)</f>
        <v>CHILDREN'S ORTHOTICS AND PROSTHETICS</v>
      </c>
      <c r="H2024" t="s">
        <v>2741</v>
      </c>
      <c r="I2024" s="26" t="str" cm="1">
        <f t="array" ref="I2024">IF(COUNTIFS($E$2:$E$7682,E2024,$B$2:$B$7682,B2024)&gt;1,
_xlfn.TEXTJOIN(CHAR(10),TRUE,_xlfn.UNIQUE(_xlfn._xlws.FILTER($H$2:$H$7682,($E$2:$E$7682=E2024)*($B$2:$B$7682=B2024)))),
H2024)</f>
        <v>810 S DURANGO DR STE 100 LAS VEGAS, NV 89145</v>
      </c>
      <c r="J2024" s="26" t="str">
        <f t="shared" si="62"/>
        <v>L5301-1376069229-CHILDREN'S ORTHOTICS AND PROSTHETICS-810 S DURANGO DR STE 100 LAS VEGAS, NV 89145</v>
      </c>
      <c r="K2024" s="26">
        <f t="shared" si="63"/>
        <v>1</v>
      </c>
      <c r="L2024" t="s">
        <v>9</v>
      </c>
      <c r="M2024" t="s">
        <v>2990</v>
      </c>
    </row>
    <row r="2025" spans="1:13" ht="25.5" x14ac:dyDescent="0.2">
      <c r="A2025" t="s">
        <v>5</v>
      </c>
      <c r="B2025" t="s">
        <v>402</v>
      </c>
      <c r="C2025" t="s">
        <v>403</v>
      </c>
      <c r="D2025" t="s">
        <v>2645</v>
      </c>
      <c r="E2025" t="s">
        <v>350</v>
      </c>
      <c r="F2025" t="s">
        <v>2833</v>
      </c>
      <c r="G2025" s="23" t="str" cm="1">
        <f t="array" ref="G2025">IF(COUNTIFS($E$2:$E$7682,E2025,$B$2:$B$7682,B2025)&gt;1,
_xlfn.TEXTJOIN(CHAR(10),TRUE,_xlfn.UNIQUE(_xlfn._xlws.FILTER($F$2:$F$7682,($E$2:$E$7682=E2025)*($B$2:$B$7682=B2025)))),
F2025)</f>
        <v>CHILDREN'S ORTHOTICS AND PROSTHETICS</v>
      </c>
      <c r="H2025" t="s">
        <v>2741</v>
      </c>
      <c r="I2025" s="26" t="str" cm="1">
        <f t="array" ref="I2025">IF(COUNTIFS($E$2:$E$7682,E2025,$B$2:$B$7682,B2025)&gt;1,
_xlfn.TEXTJOIN(CHAR(10),TRUE,_xlfn.UNIQUE(_xlfn._xlws.FILTER($H$2:$H$7682,($E$2:$E$7682=E2025)*($B$2:$B$7682=B2025)))),
H2025)</f>
        <v>810 S DURANGO DR STE 100 LAS VEGAS, NV 89145</v>
      </c>
      <c r="J2025" s="26" t="str">
        <f t="shared" si="62"/>
        <v>L5620-1376069229-CHILDREN'S ORTHOTICS AND PROSTHETICS-810 S DURANGO DR STE 100 LAS VEGAS, NV 89145</v>
      </c>
      <c r="K2025" s="26">
        <f t="shared" si="63"/>
        <v>1</v>
      </c>
      <c r="L2025" t="s">
        <v>9</v>
      </c>
      <c r="M2025" t="s">
        <v>2990</v>
      </c>
    </row>
    <row r="2026" spans="1:13" ht="25.5" x14ac:dyDescent="0.2">
      <c r="A2026" t="s">
        <v>5</v>
      </c>
      <c r="B2026" t="s">
        <v>628</v>
      </c>
      <c r="C2026" t="s">
        <v>629</v>
      </c>
      <c r="D2026" t="s">
        <v>2645</v>
      </c>
      <c r="E2026" t="s">
        <v>350</v>
      </c>
      <c r="F2026" t="s">
        <v>2833</v>
      </c>
      <c r="G2026" s="23" t="str" cm="1">
        <f t="array" ref="G2026">IF(COUNTIFS($E$2:$E$7682,E2026,$B$2:$B$7682,B2026)&gt;1,
_xlfn.TEXTJOIN(CHAR(10),TRUE,_xlfn.UNIQUE(_xlfn._xlws.FILTER($F$2:$F$7682,($E$2:$E$7682=E2026)*($B$2:$B$7682=B2026)))),
F2026)</f>
        <v>CHILDREN'S ORTHOTICS AND PROSTHETICS</v>
      </c>
      <c r="H2026" t="s">
        <v>2741</v>
      </c>
      <c r="I2026" s="26" t="str" cm="1">
        <f t="array" ref="I2026">IF(COUNTIFS($E$2:$E$7682,E2026,$B$2:$B$7682,B2026)&gt;1,
_xlfn.TEXTJOIN(CHAR(10),TRUE,_xlfn.UNIQUE(_xlfn._xlws.FILTER($H$2:$H$7682,($E$2:$E$7682=E2026)*($B$2:$B$7682=B2026)))),
H2026)</f>
        <v>810 S DURANGO DR STE 100 LAS VEGAS, NV 89145</v>
      </c>
      <c r="J2026" s="26" t="str">
        <f t="shared" si="62"/>
        <v>L5629-1376069229-CHILDREN'S ORTHOTICS AND PROSTHETICS-810 S DURANGO DR STE 100 LAS VEGAS, NV 89145</v>
      </c>
      <c r="K2026" s="26">
        <f t="shared" si="63"/>
        <v>1</v>
      </c>
      <c r="L2026" t="s">
        <v>9</v>
      </c>
      <c r="M2026" t="s">
        <v>2990</v>
      </c>
    </row>
    <row r="2027" spans="1:13" ht="25.5" x14ac:dyDescent="0.2">
      <c r="A2027" t="s">
        <v>5</v>
      </c>
      <c r="B2027" t="s">
        <v>542</v>
      </c>
      <c r="C2027" t="s">
        <v>543</v>
      </c>
      <c r="D2027" t="s">
        <v>2645</v>
      </c>
      <c r="E2027" t="s">
        <v>350</v>
      </c>
      <c r="F2027" t="s">
        <v>2833</v>
      </c>
      <c r="G2027" s="23" t="str" cm="1">
        <f t="array" ref="G2027">IF(COUNTIFS($E$2:$E$7682,E2027,$B$2:$B$7682,B2027)&gt;1,
_xlfn.TEXTJOIN(CHAR(10),TRUE,_xlfn.UNIQUE(_xlfn._xlws.FILTER($F$2:$F$7682,($E$2:$E$7682=E2027)*($B$2:$B$7682=B2027)))),
F2027)</f>
        <v>CHILDREN'S ORTHOTICS AND PROSTHETICS</v>
      </c>
      <c r="H2027" t="s">
        <v>2741</v>
      </c>
      <c r="I2027" s="26" t="str" cm="1">
        <f t="array" ref="I2027">IF(COUNTIFS($E$2:$E$7682,E2027,$B$2:$B$7682,B2027)&gt;1,
_xlfn.TEXTJOIN(CHAR(10),TRUE,_xlfn.UNIQUE(_xlfn._xlws.FILTER($H$2:$H$7682,($E$2:$E$7682=E2027)*($B$2:$B$7682=B2027)))),
H2027)</f>
        <v>810 S DURANGO DR STE 100 LAS VEGAS, NV 89145</v>
      </c>
      <c r="J2027" s="26" t="str">
        <f t="shared" si="62"/>
        <v>L5637-1376069229-CHILDREN'S ORTHOTICS AND PROSTHETICS-810 S DURANGO DR STE 100 LAS VEGAS, NV 89145</v>
      </c>
      <c r="K2027" s="26">
        <f t="shared" si="63"/>
        <v>1</v>
      </c>
      <c r="L2027" t="s">
        <v>9</v>
      </c>
      <c r="M2027" t="s">
        <v>2990</v>
      </c>
    </row>
    <row r="2028" spans="1:13" ht="25.5" x14ac:dyDescent="0.2">
      <c r="A2028" t="s">
        <v>5</v>
      </c>
      <c r="B2028" t="s">
        <v>1108</v>
      </c>
      <c r="C2028" t="s">
        <v>1109</v>
      </c>
      <c r="D2028" t="e">
        <v>#N/A</v>
      </c>
      <c r="E2028" t="s">
        <v>350</v>
      </c>
      <c r="F2028" t="s">
        <v>2833</v>
      </c>
      <c r="G2028" s="23" t="str" cm="1">
        <f t="array" ref="G2028">IF(COUNTIFS($E$2:$E$7682,E2028,$B$2:$B$7682,B2028)&gt;1,
_xlfn.TEXTJOIN(CHAR(10),TRUE,_xlfn.UNIQUE(_xlfn._xlws.FILTER($F$2:$F$7682,($E$2:$E$7682=E2028)*($B$2:$B$7682=B2028)))),
F2028)</f>
        <v>CHILDREN'S ORTHOTICS AND PROSTHETICS</v>
      </c>
      <c r="H2028" t="s">
        <v>2741</v>
      </c>
      <c r="I2028" s="26" t="str" cm="1">
        <f t="array" ref="I2028">IF(COUNTIFS($E$2:$E$7682,E2028,$B$2:$B$7682,B2028)&gt;1,
_xlfn.TEXTJOIN(CHAR(10),TRUE,_xlfn.UNIQUE(_xlfn._xlws.FILTER($H$2:$H$7682,($E$2:$E$7682=E2028)*($B$2:$B$7682=B2028)))),
H2028)</f>
        <v>810 S DURANGO DR STE 100 LAS VEGAS, NV 89145</v>
      </c>
      <c r="J2028" s="26" t="str">
        <f t="shared" si="62"/>
        <v>L5638-1376069229-CHILDREN'S ORTHOTICS AND PROSTHETICS-810 S DURANGO DR STE 100 LAS VEGAS, NV 89145</v>
      </c>
      <c r="K2028" s="26">
        <f t="shared" si="63"/>
        <v>1</v>
      </c>
      <c r="L2028" t="s">
        <v>9</v>
      </c>
      <c r="M2028" t="s">
        <v>2990</v>
      </c>
    </row>
    <row r="2029" spans="1:13" ht="25.5" x14ac:dyDescent="0.2">
      <c r="A2029" t="s">
        <v>5</v>
      </c>
      <c r="B2029" t="s">
        <v>785</v>
      </c>
      <c r="C2029" t="s">
        <v>786</v>
      </c>
      <c r="D2029" t="s">
        <v>2645</v>
      </c>
      <c r="E2029" t="s">
        <v>350</v>
      </c>
      <c r="F2029" t="s">
        <v>2833</v>
      </c>
      <c r="G2029" s="23" t="str" cm="1">
        <f t="array" ref="G2029">IF(COUNTIFS($E$2:$E$7682,E2029,$B$2:$B$7682,B2029)&gt;1,
_xlfn.TEXTJOIN(CHAR(10),TRUE,_xlfn.UNIQUE(_xlfn._xlws.FILTER($F$2:$F$7682,($E$2:$E$7682=E2029)*($B$2:$B$7682=B2029)))),
F2029)</f>
        <v>CHILDREN'S ORTHOTICS AND PROSTHETICS</v>
      </c>
      <c r="H2029" t="s">
        <v>2741</v>
      </c>
      <c r="I2029" s="26" t="str" cm="1">
        <f t="array" ref="I2029">IF(COUNTIFS($E$2:$E$7682,E2029,$B$2:$B$7682,B2029)&gt;1,
_xlfn.TEXTJOIN(CHAR(10),TRUE,_xlfn.UNIQUE(_xlfn._xlws.FILTER($H$2:$H$7682,($E$2:$E$7682=E2029)*($B$2:$B$7682=B2029)))),
H2029)</f>
        <v>810 S DURANGO DR STE 100 LAS VEGAS, NV 89145</v>
      </c>
      <c r="J2029" s="26" t="str">
        <f t="shared" si="62"/>
        <v>L5655-1376069229-CHILDREN'S ORTHOTICS AND PROSTHETICS-810 S DURANGO DR STE 100 LAS VEGAS, NV 89145</v>
      </c>
      <c r="K2029" s="26">
        <f t="shared" si="63"/>
        <v>1</v>
      </c>
      <c r="L2029" t="s">
        <v>9</v>
      </c>
      <c r="M2029" t="s">
        <v>2990</v>
      </c>
    </row>
    <row r="2030" spans="1:13" ht="25.5" x14ac:dyDescent="0.2">
      <c r="A2030" t="s">
        <v>5</v>
      </c>
      <c r="B2030" t="s">
        <v>217</v>
      </c>
      <c r="C2030" t="s">
        <v>218</v>
      </c>
      <c r="D2030" t="s">
        <v>2645</v>
      </c>
      <c r="E2030" t="s">
        <v>350</v>
      </c>
      <c r="F2030" t="s">
        <v>2833</v>
      </c>
      <c r="G2030" s="23" t="str" cm="1">
        <f t="array" ref="G2030">IF(COUNTIFS($E$2:$E$7682,E2030,$B$2:$B$7682,B2030)&gt;1,
_xlfn.TEXTJOIN(CHAR(10),TRUE,_xlfn.UNIQUE(_xlfn._xlws.FILTER($F$2:$F$7682,($E$2:$E$7682=E2030)*($B$2:$B$7682=B2030)))),
F2030)</f>
        <v>CHILDREN'S ORTHOTICS AND PROSTHETICS</v>
      </c>
      <c r="H2030" t="s">
        <v>2741</v>
      </c>
      <c r="I2030" s="26" t="str" cm="1">
        <f t="array" ref="I2030">IF(COUNTIFS($E$2:$E$7682,E2030,$B$2:$B$7682,B2030)&gt;1,
_xlfn.TEXTJOIN(CHAR(10),TRUE,_xlfn.UNIQUE(_xlfn._xlws.FILTER($H$2:$H$7682,($E$2:$E$7682=E2030)*($B$2:$B$7682=B2030)))),
H2030)</f>
        <v>810 S DURANGO DR STE 100 LAS VEGAS, NV 89145</v>
      </c>
      <c r="J2030" s="26" t="str">
        <f t="shared" si="62"/>
        <v>L5671-1376069229-CHILDREN'S ORTHOTICS AND PROSTHETICS-810 S DURANGO DR STE 100 LAS VEGAS, NV 89145</v>
      </c>
      <c r="K2030" s="26">
        <f t="shared" si="63"/>
        <v>1</v>
      </c>
      <c r="L2030" t="s">
        <v>9</v>
      </c>
      <c r="M2030" t="s">
        <v>2990</v>
      </c>
    </row>
    <row r="2031" spans="1:13" ht="25.5" x14ac:dyDescent="0.2">
      <c r="A2031" t="s">
        <v>5</v>
      </c>
      <c r="B2031" t="s">
        <v>1128</v>
      </c>
      <c r="C2031" t="s">
        <v>1129</v>
      </c>
      <c r="D2031" t="s">
        <v>2645</v>
      </c>
      <c r="E2031" t="s">
        <v>350</v>
      </c>
      <c r="F2031" t="s">
        <v>2833</v>
      </c>
      <c r="G2031" s="23" t="str" cm="1">
        <f t="array" ref="G2031">IF(COUNTIFS($E$2:$E$7682,E2031,$B$2:$B$7682,B2031)&gt;1,
_xlfn.TEXTJOIN(CHAR(10),TRUE,_xlfn.UNIQUE(_xlfn._xlws.FILTER($F$2:$F$7682,($E$2:$E$7682=E2031)*($B$2:$B$7682=B2031)))),
F2031)</f>
        <v>CHILDREN'S ORTHOTICS AND PROSTHETICS</v>
      </c>
      <c r="H2031" t="s">
        <v>2741</v>
      </c>
      <c r="I2031" s="26" t="str" cm="1">
        <f t="array" ref="I2031">IF(COUNTIFS($E$2:$E$7682,E2031,$B$2:$B$7682,B2031)&gt;1,
_xlfn.TEXTJOIN(CHAR(10),TRUE,_xlfn.UNIQUE(_xlfn._xlws.FILTER($H$2:$H$7682,($E$2:$E$7682=E2031)*($B$2:$B$7682=B2031)))),
H2031)</f>
        <v>810 S DURANGO DR STE 100 LAS VEGAS, NV 89145</v>
      </c>
      <c r="J2031" s="26" t="str">
        <f t="shared" si="62"/>
        <v>L5673-1376069229-CHILDREN'S ORTHOTICS AND PROSTHETICS-810 S DURANGO DR STE 100 LAS VEGAS, NV 89145</v>
      </c>
      <c r="K2031" s="26">
        <f t="shared" si="63"/>
        <v>1</v>
      </c>
      <c r="L2031" t="s">
        <v>9</v>
      </c>
      <c r="M2031" t="s">
        <v>2990</v>
      </c>
    </row>
    <row r="2032" spans="1:13" ht="25.5" x14ac:dyDescent="0.2">
      <c r="A2032" t="s">
        <v>5</v>
      </c>
      <c r="B2032" t="s">
        <v>460</v>
      </c>
      <c r="C2032" t="s">
        <v>461</v>
      </c>
      <c r="D2032" t="s">
        <v>2645</v>
      </c>
      <c r="E2032" t="s">
        <v>350</v>
      </c>
      <c r="F2032" t="s">
        <v>2833</v>
      </c>
      <c r="G2032" s="23" t="str" cm="1">
        <f t="array" ref="G2032">IF(COUNTIFS($E$2:$E$7682,E2032,$B$2:$B$7682,B2032)&gt;1,
_xlfn.TEXTJOIN(CHAR(10),TRUE,_xlfn.UNIQUE(_xlfn._xlws.FILTER($F$2:$F$7682,($E$2:$E$7682=E2032)*($B$2:$B$7682=B2032)))),
F2032)</f>
        <v>CHILDREN'S ORTHOTICS AND PROSTHETICS</v>
      </c>
      <c r="H2032" t="s">
        <v>2741</v>
      </c>
      <c r="I2032" s="26" t="str" cm="1">
        <f t="array" ref="I2032">IF(COUNTIFS($E$2:$E$7682,E2032,$B$2:$B$7682,B2032)&gt;1,
_xlfn.TEXTJOIN(CHAR(10),TRUE,_xlfn.UNIQUE(_xlfn._xlws.FILTER($H$2:$H$7682,($E$2:$E$7682=E2032)*($B$2:$B$7682=B2032)))),
H2032)</f>
        <v>810 S DURANGO DR STE 100 LAS VEGAS, NV 89145</v>
      </c>
      <c r="J2032" s="26" t="str">
        <f t="shared" si="62"/>
        <v>L5910-1376069229-CHILDREN'S ORTHOTICS AND PROSTHETICS-810 S DURANGO DR STE 100 LAS VEGAS, NV 89145</v>
      </c>
      <c r="K2032" s="26">
        <f t="shared" si="63"/>
        <v>1</v>
      </c>
      <c r="L2032" t="s">
        <v>9</v>
      </c>
      <c r="M2032" t="s">
        <v>2990</v>
      </c>
    </row>
    <row r="2033" spans="1:13" ht="25.5" x14ac:dyDescent="0.2">
      <c r="A2033" t="s">
        <v>5</v>
      </c>
      <c r="B2033" t="s">
        <v>131</v>
      </c>
      <c r="C2033" t="s">
        <v>132</v>
      </c>
      <c r="D2033" t="s">
        <v>2645</v>
      </c>
      <c r="E2033" t="s">
        <v>350</v>
      </c>
      <c r="F2033" t="s">
        <v>2833</v>
      </c>
      <c r="G2033" s="23" t="str" cm="1">
        <f t="array" ref="G2033">IF(COUNTIFS($E$2:$E$7682,E2033,$B$2:$B$7682,B2033)&gt;1,
_xlfn.TEXTJOIN(CHAR(10),TRUE,_xlfn.UNIQUE(_xlfn._xlws.FILTER($F$2:$F$7682,($E$2:$E$7682=E2033)*($B$2:$B$7682=B2033)))),
F2033)</f>
        <v>CHILDREN'S ORTHOTICS AND PROSTHETICS</v>
      </c>
      <c r="H2033" t="s">
        <v>2741</v>
      </c>
      <c r="I2033" s="26" t="str" cm="1">
        <f t="array" ref="I2033">IF(COUNTIFS($E$2:$E$7682,E2033,$B$2:$B$7682,B2033)&gt;1,
_xlfn.TEXTJOIN(CHAR(10),TRUE,_xlfn.UNIQUE(_xlfn._xlws.FILTER($H$2:$H$7682,($E$2:$E$7682=E2033)*($B$2:$B$7682=B2033)))),
H2033)</f>
        <v>810 S DURANGO DR STE 100 LAS VEGAS, NV 89145</v>
      </c>
      <c r="J2033" s="26" t="str">
        <f t="shared" si="62"/>
        <v>L5940-1376069229-CHILDREN'S ORTHOTICS AND PROSTHETICS-810 S DURANGO DR STE 100 LAS VEGAS, NV 89145</v>
      </c>
      <c r="K2033" s="26">
        <f t="shared" si="63"/>
        <v>1</v>
      </c>
      <c r="L2033" t="s">
        <v>9</v>
      </c>
      <c r="M2033" t="s">
        <v>2990</v>
      </c>
    </row>
    <row r="2034" spans="1:13" ht="25.5" x14ac:dyDescent="0.2">
      <c r="A2034" t="s">
        <v>5</v>
      </c>
      <c r="B2034" t="s">
        <v>1786</v>
      </c>
      <c r="C2034" t="s">
        <v>1787</v>
      </c>
      <c r="D2034" t="s">
        <v>2645</v>
      </c>
      <c r="E2034" t="s">
        <v>350</v>
      </c>
      <c r="F2034" t="s">
        <v>2833</v>
      </c>
      <c r="G2034" s="23" t="str" cm="1">
        <f t="array" ref="G2034">IF(COUNTIFS($E$2:$E$7682,E2034,$B$2:$B$7682,B2034)&gt;1,
_xlfn.TEXTJOIN(CHAR(10),TRUE,_xlfn.UNIQUE(_xlfn._xlws.FILTER($F$2:$F$7682,($E$2:$E$7682=E2034)*($B$2:$B$7682=B2034)))),
F2034)</f>
        <v>CHILDREN'S ORTHOTICS AND PROSTHETICS</v>
      </c>
      <c r="H2034" t="s">
        <v>2741</v>
      </c>
      <c r="I2034" s="26" t="str" cm="1">
        <f t="array" ref="I2034">IF(COUNTIFS($E$2:$E$7682,E2034,$B$2:$B$7682,B2034)&gt;1,
_xlfn.TEXTJOIN(CHAR(10),TRUE,_xlfn.UNIQUE(_xlfn._xlws.FILTER($H$2:$H$7682,($E$2:$E$7682=E2034)*($B$2:$B$7682=B2034)))),
H2034)</f>
        <v>810 S DURANGO DR STE 100 LAS VEGAS, NV 89145</v>
      </c>
      <c r="J2034" s="26" t="str">
        <f t="shared" si="62"/>
        <v>L5979-1376069229-CHILDREN'S ORTHOTICS AND PROSTHETICS-810 S DURANGO DR STE 100 LAS VEGAS, NV 89145</v>
      </c>
      <c r="K2034" s="26">
        <f t="shared" si="63"/>
        <v>1</v>
      </c>
      <c r="L2034" t="s">
        <v>9</v>
      </c>
      <c r="M2034" t="s">
        <v>2990</v>
      </c>
    </row>
    <row r="2035" spans="1:13" ht="25.5" x14ac:dyDescent="0.2">
      <c r="A2035" t="s">
        <v>5</v>
      </c>
      <c r="B2035" t="s">
        <v>1936</v>
      </c>
      <c r="C2035" t="s">
        <v>1937</v>
      </c>
      <c r="D2035" t="s">
        <v>2645</v>
      </c>
      <c r="E2035" t="s">
        <v>350</v>
      </c>
      <c r="F2035" t="s">
        <v>2833</v>
      </c>
      <c r="G2035" s="23" t="str" cm="1">
        <f t="array" ref="G2035">IF(COUNTIFS($E$2:$E$7682,E2035,$B$2:$B$7682,B2035)&gt;1,
_xlfn.TEXTJOIN(CHAR(10),TRUE,_xlfn.UNIQUE(_xlfn._xlws.FILTER($F$2:$F$7682,($E$2:$E$7682=E2035)*($B$2:$B$7682=B2035)))),
F2035)</f>
        <v>CHILDREN'S ORTHOTICS AND PROSTHETICS</v>
      </c>
      <c r="H2035" t="s">
        <v>2741</v>
      </c>
      <c r="I2035" s="26" t="str" cm="1">
        <f t="array" ref="I2035">IF(COUNTIFS($E$2:$E$7682,E2035,$B$2:$B$7682,B2035)&gt;1,
_xlfn.TEXTJOIN(CHAR(10),TRUE,_xlfn.UNIQUE(_xlfn._xlws.FILTER($H$2:$H$7682,($E$2:$E$7682=E2035)*($B$2:$B$7682=B2035)))),
H2035)</f>
        <v>810 S DURANGO DR STE 100 LAS VEGAS, NV 89145</v>
      </c>
      <c r="J2035" s="26" t="str">
        <f t="shared" si="62"/>
        <v>L8417-1376069229-CHILDREN'S ORTHOTICS AND PROSTHETICS-810 S DURANGO DR STE 100 LAS VEGAS, NV 89145</v>
      </c>
      <c r="K2035" s="26">
        <f t="shared" si="63"/>
        <v>1</v>
      </c>
      <c r="L2035" t="s">
        <v>9</v>
      </c>
      <c r="M2035" t="s">
        <v>2990</v>
      </c>
    </row>
    <row r="2036" spans="1:13" ht="25.5" x14ac:dyDescent="0.2">
      <c r="A2036" t="s">
        <v>5</v>
      </c>
      <c r="B2036" t="s">
        <v>365</v>
      </c>
      <c r="C2036" t="s">
        <v>366</v>
      </c>
      <c r="D2036" t="s">
        <v>2645</v>
      </c>
      <c r="E2036" t="s">
        <v>350</v>
      </c>
      <c r="F2036" t="s">
        <v>2833</v>
      </c>
      <c r="G2036" s="23" t="str" cm="1">
        <f t="array" ref="G2036">IF(COUNTIFS($E$2:$E$7682,E2036,$B$2:$B$7682,B2036)&gt;1,
_xlfn.TEXTJOIN(CHAR(10),TRUE,_xlfn.UNIQUE(_xlfn._xlws.FILTER($F$2:$F$7682,($E$2:$E$7682=E2036)*($B$2:$B$7682=B2036)))),
F2036)</f>
        <v>CHILDREN'S ORTHOTICS AND PROSTHETICS</v>
      </c>
      <c r="H2036" t="s">
        <v>2741</v>
      </c>
      <c r="I2036" s="26" t="str" cm="1">
        <f t="array" ref="I2036">IF(COUNTIFS($E$2:$E$7682,E2036,$B$2:$B$7682,B2036)&gt;1,
_xlfn.TEXTJOIN(CHAR(10),TRUE,_xlfn.UNIQUE(_xlfn._xlws.FILTER($H$2:$H$7682,($E$2:$E$7682=E2036)*($B$2:$B$7682=B2036)))),
H2036)</f>
        <v>810 S DURANGO DR STE 100 LAS VEGAS, NV 89145</v>
      </c>
      <c r="J2036" s="26" t="str">
        <f t="shared" si="62"/>
        <v>L8420-1376069229-CHILDREN'S ORTHOTICS AND PROSTHETICS-810 S DURANGO DR STE 100 LAS VEGAS, NV 89145</v>
      </c>
      <c r="K2036" s="26">
        <f t="shared" si="63"/>
        <v>1</v>
      </c>
      <c r="L2036" t="s">
        <v>9</v>
      </c>
      <c r="M2036" t="s">
        <v>2990</v>
      </c>
    </row>
    <row r="2037" spans="1:13" ht="25.5" x14ac:dyDescent="0.2">
      <c r="A2037" t="s">
        <v>5</v>
      </c>
      <c r="B2037" t="s">
        <v>475</v>
      </c>
      <c r="C2037" t="s">
        <v>476</v>
      </c>
      <c r="D2037" t="s">
        <v>2645</v>
      </c>
      <c r="E2037" t="s">
        <v>350</v>
      </c>
      <c r="F2037" t="s">
        <v>2833</v>
      </c>
      <c r="G2037" s="23" t="str" cm="1">
        <f t="array" ref="G2037">IF(COUNTIFS($E$2:$E$7682,E2037,$B$2:$B$7682,B2037)&gt;1,
_xlfn.TEXTJOIN(CHAR(10),TRUE,_xlfn.UNIQUE(_xlfn._xlws.FILTER($F$2:$F$7682,($E$2:$E$7682=E2037)*($B$2:$B$7682=B2037)))),
F2037)</f>
        <v>CHILDREN'S ORTHOTICS AND PROSTHETICS</v>
      </c>
      <c r="H2037" t="s">
        <v>2741</v>
      </c>
      <c r="I2037" s="26" t="str" cm="1">
        <f t="array" ref="I2037">IF(COUNTIFS($E$2:$E$7682,E2037,$B$2:$B$7682,B2037)&gt;1,
_xlfn.TEXTJOIN(CHAR(10),TRUE,_xlfn.UNIQUE(_xlfn._xlws.FILTER($H$2:$H$7682,($E$2:$E$7682=E2037)*($B$2:$B$7682=B2037)))),
H2037)</f>
        <v>810 S DURANGO DR STE 100 LAS VEGAS, NV 89145</v>
      </c>
      <c r="J2037" s="26" t="str">
        <f t="shared" si="62"/>
        <v>L8470-1376069229-CHILDREN'S ORTHOTICS AND PROSTHETICS-810 S DURANGO DR STE 100 LAS VEGAS, NV 89145</v>
      </c>
      <c r="K2037" s="26">
        <f t="shared" si="63"/>
        <v>1</v>
      </c>
      <c r="L2037" t="s">
        <v>9</v>
      </c>
      <c r="M2037" t="s">
        <v>2990</v>
      </c>
    </row>
    <row r="2038" spans="1:13" ht="25.5" x14ac:dyDescent="0.2">
      <c r="A2038" t="s">
        <v>5</v>
      </c>
      <c r="B2038" t="s">
        <v>1349</v>
      </c>
      <c r="C2038" t="s">
        <v>1350</v>
      </c>
      <c r="D2038" t="s">
        <v>2647</v>
      </c>
      <c r="E2038" t="s">
        <v>350</v>
      </c>
      <c r="F2038" t="s">
        <v>2833</v>
      </c>
      <c r="G2038" s="23" t="str" cm="1">
        <f t="array" ref="G2038">IF(COUNTIFS($E$2:$E$7682,E2038,$B$2:$B$7682,B2038)&gt;1,
_xlfn.TEXTJOIN(CHAR(10),TRUE,_xlfn.UNIQUE(_xlfn._xlws.FILTER($F$2:$F$7682,($E$2:$E$7682=E2038)*($B$2:$B$7682=B2038)))),
F2038)</f>
        <v>CHILDREN'S ORTHOTICS AND PROSTHETICS</v>
      </c>
      <c r="H2038" t="s">
        <v>2741</v>
      </c>
      <c r="I2038" s="26" t="str" cm="1">
        <f t="array" ref="I2038">IF(COUNTIFS($E$2:$E$7682,E2038,$B$2:$B$7682,B2038)&gt;1,
_xlfn.TEXTJOIN(CHAR(10),TRUE,_xlfn.UNIQUE(_xlfn._xlws.FILTER($H$2:$H$7682,($E$2:$E$7682=E2038)*($B$2:$B$7682=B2038)))),
H2038)</f>
        <v>810 S DURANGO DR STE 100 LAS VEGAS, NV 89145</v>
      </c>
      <c r="J2038" s="26" t="str">
        <f t="shared" si="62"/>
        <v>S1040-1376069229-CHILDREN'S ORTHOTICS AND PROSTHETICS-810 S DURANGO DR STE 100 LAS VEGAS, NV 89145</v>
      </c>
      <c r="K2038" s="26">
        <f t="shared" si="63"/>
        <v>1</v>
      </c>
      <c r="L2038" t="s">
        <v>9</v>
      </c>
      <c r="M2038" t="s">
        <v>2990</v>
      </c>
    </row>
    <row r="2039" spans="1:13" x14ac:dyDescent="0.2">
      <c r="A2039" t="s">
        <v>5</v>
      </c>
      <c r="B2039" t="s">
        <v>135</v>
      </c>
      <c r="C2039" t="s">
        <v>136</v>
      </c>
      <c r="D2039" t="s">
        <v>2637</v>
      </c>
      <c r="E2039" t="s">
        <v>697</v>
      </c>
      <c r="F2039" t="s">
        <v>698</v>
      </c>
      <c r="G2039" s="23" t="str" cm="1">
        <f t="array" ref="G2039">IF(COUNTIFS($E$2:$E$7682,E2039,$B$2:$B$7682,B2039)&gt;1,
_xlfn.TEXTJOIN(CHAR(10),TRUE,_xlfn.UNIQUE(_xlfn._xlws.FILTER($F$2:$F$7682,($E$2:$E$7682=E2039)*($B$2:$B$7682=B2039)))),
F2039)</f>
        <v>SIERRA OXYGEN SERVICES, INC</v>
      </c>
      <c r="H2039" t="s">
        <v>2667</v>
      </c>
      <c r="I2039" s="26" t="str" cm="1">
        <f t="array" ref="I2039">IF(COUNTIFS($E$2:$E$7682,E2039,$B$2:$B$7682,B2039)&gt;1,
_xlfn.TEXTJOIN(CHAR(10),TRUE,_xlfn.UNIQUE(_xlfn._xlws.FILTER($H$2:$H$7682,($E$2:$E$7682=E2039)*($B$2:$B$7682=B2039)))),
H2039)</f>
        <v>200 BATH ST STE 2 CARSON CITY, NV 89703</v>
      </c>
      <c r="J2039" s="26" t="str">
        <f t="shared" si="62"/>
        <v>A4604-1376571968-SIERRA OXYGEN SERVICES, INC-200 BATH ST STE 2 CARSON CITY, NV 89703</v>
      </c>
      <c r="K2039" s="26">
        <f t="shared" si="63"/>
        <v>1</v>
      </c>
      <c r="L2039" t="s">
        <v>130</v>
      </c>
      <c r="M2039" t="s">
        <v>2991</v>
      </c>
    </row>
    <row r="2040" spans="1:13" x14ac:dyDescent="0.2">
      <c r="A2040" t="s">
        <v>5</v>
      </c>
      <c r="B2040" t="s">
        <v>501</v>
      </c>
      <c r="C2040" t="s">
        <v>502</v>
      </c>
      <c r="D2040" t="s">
        <v>2637</v>
      </c>
      <c r="E2040" t="s">
        <v>697</v>
      </c>
      <c r="F2040" t="s">
        <v>698</v>
      </c>
      <c r="G2040" s="23" t="str" cm="1">
        <f t="array" ref="G2040">IF(COUNTIFS($E$2:$E$7682,E2040,$B$2:$B$7682,B2040)&gt;1,
_xlfn.TEXTJOIN(CHAR(10),TRUE,_xlfn.UNIQUE(_xlfn._xlws.FILTER($F$2:$F$7682,($E$2:$E$7682=E2040)*($B$2:$B$7682=B2040)))),
F2040)</f>
        <v>SIERRA OXYGEN SERVICES, INC</v>
      </c>
      <c r="H2040" t="s">
        <v>2667</v>
      </c>
      <c r="I2040" s="26" t="str" cm="1">
        <f t="array" ref="I2040">IF(COUNTIFS($E$2:$E$7682,E2040,$B$2:$B$7682,B2040)&gt;1,
_xlfn.TEXTJOIN(CHAR(10),TRUE,_xlfn.UNIQUE(_xlfn._xlws.FILTER($H$2:$H$7682,($E$2:$E$7682=E2040)*($B$2:$B$7682=B2040)))),
H2040)</f>
        <v>200 BATH ST STE 2 CARSON CITY, NV 89703</v>
      </c>
      <c r="J2040" s="26" t="str">
        <f t="shared" si="62"/>
        <v>A7003-1376571968-SIERRA OXYGEN SERVICES, INC-200 BATH ST STE 2 CARSON CITY, NV 89703</v>
      </c>
      <c r="K2040" s="26">
        <f t="shared" si="63"/>
        <v>1</v>
      </c>
      <c r="L2040" t="s">
        <v>130</v>
      </c>
      <c r="M2040" t="s">
        <v>2991</v>
      </c>
    </row>
    <row r="2041" spans="1:13" x14ac:dyDescent="0.2">
      <c r="A2041" t="s">
        <v>5</v>
      </c>
      <c r="B2041" t="s">
        <v>236</v>
      </c>
      <c r="C2041" t="s">
        <v>237</v>
      </c>
      <c r="D2041" t="s">
        <v>2637</v>
      </c>
      <c r="E2041" t="s">
        <v>697</v>
      </c>
      <c r="F2041" t="s">
        <v>698</v>
      </c>
      <c r="G2041" s="23" t="str" cm="1">
        <f t="array" ref="G2041">IF(COUNTIFS($E$2:$E$7682,E2041,$B$2:$B$7682,B2041)&gt;1,
_xlfn.TEXTJOIN(CHAR(10),TRUE,_xlfn.UNIQUE(_xlfn._xlws.FILTER($F$2:$F$7682,($E$2:$E$7682=E2041)*($B$2:$B$7682=B2041)))),
F2041)</f>
        <v>SIERRA OXYGEN SERVICES, INC</v>
      </c>
      <c r="H2041" t="s">
        <v>2667</v>
      </c>
      <c r="I2041" s="26" t="str" cm="1">
        <f t="array" ref="I2041">IF(COUNTIFS($E$2:$E$7682,E2041,$B$2:$B$7682,B2041)&gt;1,
_xlfn.TEXTJOIN(CHAR(10),TRUE,_xlfn.UNIQUE(_xlfn._xlws.FILTER($H$2:$H$7682,($E$2:$E$7682=E2041)*($B$2:$B$7682=B2041)))),
H2041)</f>
        <v>200 BATH ST STE 2 CARSON CITY, NV 89703</v>
      </c>
      <c r="J2041" s="26" t="str">
        <f t="shared" si="62"/>
        <v>A7030-1376571968-SIERRA OXYGEN SERVICES, INC-200 BATH ST STE 2 CARSON CITY, NV 89703</v>
      </c>
      <c r="K2041" s="26">
        <f t="shared" si="63"/>
        <v>1</v>
      </c>
      <c r="L2041" t="s">
        <v>130</v>
      </c>
      <c r="M2041" t="s">
        <v>2991</v>
      </c>
    </row>
    <row r="2042" spans="1:13" x14ac:dyDescent="0.2">
      <c r="A2042" t="s">
        <v>5</v>
      </c>
      <c r="B2042" t="s">
        <v>673</v>
      </c>
      <c r="C2042" t="s">
        <v>674</v>
      </c>
      <c r="D2042" t="s">
        <v>2637</v>
      </c>
      <c r="E2042" t="s">
        <v>697</v>
      </c>
      <c r="F2042" t="s">
        <v>698</v>
      </c>
      <c r="G2042" s="23" t="str" cm="1">
        <f t="array" ref="G2042">IF(COUNTIFS($E$2:$E$7682,E2042,$B$2:$B$7682,B2042)&gt;1,
_xlfn.TEXTJOIN(CHAR(10),TRUE,_xlfn.UNIQUE(_xlfn._xlws.FILTER($F$2:$F$7682,($E$2:$E$7682=E2042)*($B$2:$B$7682=B2042)))),
F2042)</f>
        <v>SIERRA OXYGEN SERVICES, INC</v>
      </c>
      <c r="H2042" t="s">
        <v>2667</v>
      </c>
      <c r="I2042" s="26" t="str" cm="1">
        <f t="array" ref="I2042">IF(COUNTIFS($E$2:$E$7682,E2042,$B$2:$B$7682,B2042)&gt;1,
_xlfn.TEXTJOIN(CHAR(10),TRUE,_xlfn.UNIQUE(_xlfn._xlws.FILTER($H$2:$H$7682,($E$2:$E$7682=E2042)*($B$2:$B$7682=B2042)))),
H2042)</f>
        <v>200 BATH ST STE 2 CARSON CITY, NV 89703</v>
      </c>
      <c r="J2042" s="26" t="str">
        <f t="shared" si="62"/>
        <v>A7031-1376571968-SIERRA OXYGEN SERVICES, INC-200 BATH ST STE 2 CARSON CITY, NV 89703</v>
      </c>
      <c r="K2042" s="26">
        <f t="shared" si="63"/>
        <v>1</v>
      </c>
      <c r="L2042" t="s">
        <v>130</v>
      </c>
      <c r="M2042" t="s">
        <v>2991</v>
      </c>
    </row>
    <row r="2043" spans="1:13" x14ac:dyDescent="0.2">
      <c r="A2043" t="s">
        <v>5</v>
      </c>
      <c r="B2043" t="s">
        <v>414</v>
      </c>
      <c r="C2043" t="s">
        <v>415</v>
      </c>
      <c r="D2043" t="s">
        <v>2637</v>
      </c>
      <c r="E2043" t="s">
        <v>697</v>
      </c>
      <c r="F2043" t="s">
        <v>698</v>
      </c>
      <c r="G2043" s="23" t="str" cm="1">
        <f t="array" ref="G2043">IF(COUNTIFS($E$2:$E$7682,E2043,$B$2:$B$7682,B2043)&gt;1,
_xlfn.TEXTJOIN(CHAR(10),TRUE,_xlfn.UNIQUE(_xlfn._xlws.FILTER($F$2:$F$7682,($E$2:$E$7682=E2043)*($B$2:$B$7682=B2043)))),
F2043)</f>
        <v>SIERRA OXYGEN SERVICES, INC</v>
      </c>
      <c r="H2043" t="s">
        <v>2667</v>
      </c>
      <c r="I2043" s="26" t="str" cm="1">
        <f t="array" ref="I2043">IF(COUNTIFS($E$2:$E$7682,E2043,$B$2:$B$7682,B2043)&gt;1,
_xlfn.TEXTJOIN(CHAR(10),TRUE,_xlfn.UNIQUE(_xlfn._xlws.FILTER($H$2:$H$7682,($E$2:$E$7682=E2043)*($B$2:$B$7682=B2043)))),
H2043)</f>
        <v>200 BATH ST STE 2 CARSON CITY, NV 89703</v>
      </c>
      <c r="J2043" s="26" t="str">
        <f t="shared" si="62"/>
        <v>A7032-1376571968-SIERRA OXYGEN SERVICES, INC-200 BATH ST STE 2 CARSON CITY, NV 89703</v>
      </c>
      <c r="K2043" s="26">
        <f t="shared" si="63"/>
        <v>1</v>
      </c>
      <c r="L2043" t="s">
        <v>130</v>
      </c>
      <c r="M2043" t="s">
        <v>2991</v>
      </c>
    </row>
    <row r="2044" spans="1:13" x14ac:dyDescent="0.2">
      <c r="A2044" t="s">
        <v>5</v>
      </c>
      <c r="B2044" t="s">
        <v>671</v>
      </c>
      <c r="C2044" t="s">
        <v>672</v>
      </c>
      <c r="D2044" t="s">
        <v>2637</v>
      </c>
      <c r="E2044" t="s">
        <v>697</v>
      </c>
      <c r="F2044" t="s">
        <v>698</v>
      </c>
      <c r="G2044" s="23" t="str" cm="1">
        <f t="array" ref="G2044">IF(COUNTIFS($E$2:$E$7682,E2044,$B$2:$B$7682,B2044)&gt;1,
_xlfn.TEXTJOIN(CHAR(10),TRUE,_xlfn.UNIQUE(_xlfn._xlws.FILTER($F$2:$F$7682,($E$2:$E$7682=E2044)*($B$2:$B$7682=B2044)))),
F2044)</f>
        <v>SIERRA OXYGEN SERVICES, INC</v>
      </c>
      <c r="H2044" t="s">
        <v>2667</v>
      </c>
      <c r="I2044" s="26" t="str" cm="1">
        <f t="array" ref="I2044">IF(COUNTIFS($E$2:$E$7682,E2044,$B$2:$B$7682,B2044)&gt;1,
_xlfn.TEXTJOIN(CHAR(10),TRUE,_xlfn.UNIQUE(_xlfn._xlws.FILTER($H$2:$H$7682,($E$2:$E$7682=E2044)*($B$2:$B$7682=B2044)))),
H2044)</f>
        <v>200 BATH ST STE 2 CARSON CITY, NV 89703</v>
      </c>
      <c r="J2044" s="26" t="str">
        <f t="shared" si="62"/>
        <v>A7033-1376571968-SIERRA OXYGEN SERVICES, INC-200 BATH ST STE 2 CARSON CITY, NV 89703</v>
      </c>
      <c r="K2044" s="26">
        <f t="shared" si="63"/>
        <v>1</v>
      </c>
      <c r="L2044" t="s">
        <v>130</v>
      </c>
      <c r="M2044" t="s">
        <v>2991</v>
      </c>
    </row>
    <row r="2045" spans="1:13" x14ac:dyDescent="0.2">
      <c r="A2045" t="s">
        <v>5</v>
      </c>
      <c r="B2045" t="s">
        <v>31</v>
      </c>
      <c r="C2045" t="s">
        <v>32</v>
      </c>
      <c r="D2045" t="s">
        <v>2637</v>
      </c>
      <c r="E2045" t="s">
        <v>697</v>
      </c>
      <c r="F2045" t="s">
        <v>698</v>
      </c>
      <c r="G2045" s="23" t="str" cm="1">
        <f t="array" ref="G2045">IF(COUNTIFS($E$2:$E$7682,E2045,$B$2:$B$7682,B2045)&gt;1,
_xlfn.TEXTJOIN(CHAR(10),TRUE,_xlfn.UNIQUE(_xlfn._xlws.FILTER($F$2:$F$7682,($E$2:$E$7682=E2045)*($B$2:$B$7682=B2045)))),
F2045)</f>
        <v>SIERRA OXYGEN SERVICES, INC</v>
      </c>
      <c r="H2045" t="s">
        <v>2667</v>
      </c>
      <c r="I2045" s="26" t="str" cm="1">
        <f t="array" ref="I2045">IF(COUNTIFS($E$2:$E$7682,E2045,$B$2:$B$7682,B2045)&gt;1,
_xlfn.TEXTJOIN(CHAR(10),TRUE,_xlfn.UNIQUE(_xlfn._xlws.FILTER($H$2:$H$7682,($E$2:$E$7682=E2045)*($B$2:$B$7682=B2045)))),
H2045)</f>
        <v>200 BATH ST STE 2 CARSON CITY, NV 89703</v>
      </c>
      <c r="J2045" s="26" t="str">
        <f t="shared" si="62"/>
        <v>A7034-1376571968-SIERRA OXYGEN SERVICES, INC-200 BATH ST STE 2 CARSON CITY, NV 89703</v>
      </c>
      <c r="K2045" s="26">
        <f t="shared" si="63"/>
        <v>1</v>
      </c>
      <c r="L2045" t="s">
        <v>130</v>
      </c>
      <c r="M2045" t="s">
        <v>2991</v>
      </c>
    </row>
    <row r="2046" spans="1:13" x14ac:dyDescent="0.2">
      <c r="A2046" t="s">
        <v>5</v>
      </c>
      <c r="B2046" t="s">
        <v>483</v>
      </c>
      <c r="C2046" t="s">
        <v>484</v>
      </c>
      <c r="D2046" t="s">
        <v>2637</v>
      </c>
      <c r="E2046" t="s">
        <v>697</v>
      </c>
      <c r="F2046" t="s">
        <v>698</v>
      </c>
      <c r="G2046" s="23" t="str" cm="1">
        <f t="array" ref="G2046">IF(COUNTIFS($E$2:$E$7682,E2046,$B$2:$B$7682,B2046)&gt;1,
_xlfn.TEXTJOIN(CHAR(10),TRUE,_xlfn.UNIQUE(_xlfn._xlws.FILTER($F$2:$F$7682,($E$2:$E$7682=E2046)*($B$2:$B$7682=B2046)))),
F2046)</f>
        <v>SIERRA OXYGEN SERVICES, INC</v>
      </c>
      <c r="H2046" t="s">
        <v>2667</v>
      </c>
      <c r="I2046" s="26" t="str" cm="1">
        <f t="array" ref="I2046">IF(COUNTIFS($E$2:$E$7682,E2046,$B$2:$B$7682,B2046)&gt;1,
_xlfn.TEXTJOIN(CHAR(10),TRUE,_xlfn.UNIQUE(_xlfn._xlws.FILTER($H$2:$H$7682,($E$2:$E$7682=E2046)*($B$2:$B$7682=B2046)))),
H2046)</f>
        <v>200 BATH ST STE 2 CARSON CITY, NV 89703</v>
      </c>
      <c r="J2046" s="26" t="str">
        <f t="shared" si="62"/>
        <v>A7035-1376571968-SIERRA OXYGEN SERVICES, INC-200 BATH ST STE 2 CARSON CITY, NV 89703</v>
      </c>
      <c r="K2046" s="26">
        <f t="shared" si="63"/>
        <v>1</v>
      </c>
      <c r="L2046" t="s">
        <v>130</v>
      </c>
      <c r="M2046" t="s">
        <v>2991</v>
      </c>
    </row>
    <row r="2047" spans="1:13" x14ac:dyDescent="0.2">
      <c r="A2047" t="s">
        <v>5</v>
      </c>
      <c r="B2047" t="s">
        <v>532</v>
      </c>
      <c r="C2047" t="s">
        <v>533</v>
      </c>
      <c r="D2047" t="s">
        <v>2637</v>
      </c>
      <c r="E2047" t="s">
        <v>697</v>
      </c>
      <c r="F2047" t="s">
        <v>698</v>
      </c>
      <c r="G2047" s="23" t="str" cm="1">
        <f t="array" ref="G2047">IF(COUNTIFS($E$2:$E$7682,E2047,$B$2:$B$7682,B2047)&gt;1,
_xlfn.TEXTJOIN(CHAR(10),TRUE,_xlfn.UNIQUE(_xlfn._xlws.FILTER($F$2:$F$7682,($E$2:$E$7682=E2047)*($B$2:$B$7682=B2047)))),
F2047)</f>
        <v>SIERRA OXYGEN SERVICES, INC</v>
      </c>
      <c r="H2047" t="s">
        <v>2667</v>
      </c>
      <c r="I2047" s="26" t="str" cm="1">
        <f t="array" ref="I2047">IF(COUNTIFS($E$2:$E$7682,E2047,$B$2:$B$7682,B2047)&gt;1,
_xlfn.TEXTJOIN(CHAR(10),TRUE,_xlfn.UNIQUE(_xlfn._xlws.FILTER($H$2:$H$7682,($E$2:$E$7682=E2047)*($B$2:$B$7682=B2047)))),
H2047)</f>
        <v>200 BATH ST STE 2 CARSON CITY, NV 89703</v>
      </c>
      <c r="J2047" s="26" t="str">
        <f t="shared" si="62"/>
        <v>A7036-1376571968-SIERRA OXYGEN SERVICES, INC-200 BATH ST STE 2 CARSON CITY, NV 89703</v>
      </c>
      <c r="K2047" s="26">
        <f t="shared" si="63"/>
        <v>1</v>
      </c>
      <c r="L2047" t="s">
        <v>130</v>
      </c>
      <c r="M2047" t="s">
        <v>2991</v>
      </c>
    </row>
    <row r="2048" spans="1:13" x14ac:dyDescent="0.2">
      <c r="A2048" t="s">
        <v>5</v>
      </c>
      <c r="B2048" t="s">
        <v>151</v>
      </c>
      <c r="C2048" t="s">
        <v>152</v>
      </c>
      <c r="D2048" t="s">
        <v>2637</v>
      </c>
      <c r="E2048" t="s">
        <v>697</v>
      </c>
      <c r="F2048" t="s">
        <v>698</v>
      </c>
      <c r="G2048" s="23" t="str" cm="1">
        <f t="array" ref="G2048">IF(COUNTIFS($E$2:$E$7682,E2048,$B$2:$B$7682,B2048)&gt;1,
_xlfn.TEXTJOIN(CHAR(10),TRUE,_xlfn.UNIQUE(_xlfn._xlws.FILTER($F$2:$F$7682,($E$2:$E$7682=E2048)*($B$2:$B$7682=B2048)))),
F2048)</f>
        <v>SIERRA OXYGEN SERVICES, INC</v>
      </c>
      <c r="H2048" t="s">
        <v>2667</v>
      </c>
      <c r="I2048" s="26" t="str" cm="1">
        <f t="array" ref="I2048">IF(COUNTIFS($E$2:$E$7682,E2048,$B$2:$B$7682,B2048)&gt;1,
_xlfn.TEXTJOIN(CHAR(10),TRUE,_xlfn.UNIQUE(_xlfn._xlws.FILTER($H$2:$H$7682,($E$2:$E$7682=E2048)*($B$2:$B$7682=B2048)))),
H2048)</f>
        <v>200 BATH ST STE 2 CARSON CITY, NV 89703</v>
      </c>
      <c r="J2048" s="26" t="str">
        <f t="shared" si="62"/>
        <v>A7037-1376571968-SIERRA OXYGEN SERVICES, INC-200 BATH ST STE 2 CARSON CITY, NV 89703</v>
      </c>
      <c r="K2048" s="26">
        <f t="shared" si="63"/>
        <v>1</v>
      </c>
      <c r="L2048" t="s">
        <v>130</v>
      </c>
      <c r="M2048" t="s">
        <v>2991</v>
      </c>
    </row>
    <row r="2049" spans="1:13" x14ac:dyDescent="0.2">
      <c r="A2049" t="s">
        <v>5</v>
      </c>
      <c r="B2049" t="s">
        <v>370</v>
      </c>
      <c r="C2049" t="s">
        <v>371</v>
      </c>
      <c r="D2049" t="s">
        <v>2637</v>
      </c>
      <c r="E2049" t="s">
        <v>697</v>
      </c>
      <c r="F2049" t="s">
        <v>698</v>
      </c>
      <c r="G2049" s="23" t="str" cm="1">
        <f t="array" ref="G2049">IF(COUNTIFS($E$2:$E$7682,E2049,$B$2:$B$7682,B2049)&gt;1,
_xlfn.TEXTJOIN(CHAR(10),TRUE,_xlfn.UNIQUE(_xlfn._xlws.FILTER($F$2:$F$7682,($E$2:$E$7682=E2049)*($B$2:$B$7682=B2049)))),
F2049)</f>
        <v>SIERRA OXYGEN SERVICES, INC</v>
      </c>
      <c r="H2049" t="s">
        <v>2667</v>
      </c>
      <c r="I2049" s="26" t="str" cm="1">
        <f t="array" ref="I2049">IF(COUNTIFS($E$2:$E$7682,E2049,$B$2:$B$7682,B2049)&gt;1,
_xlfn.TEXTJOIN(CHAR(10),TRUE,_xlfn.UNIQUE(_xlfn._xlws.FILTER($H$2:$H$7682,($E$2:$E$7682=E2049)*($B$2:$B$7682=B2049)))),
H2049)</f>
        <v>200 BATH ST STE 2 CARSON CITY, NV 89703</v>
      </c>
      <c r="J2049" s="26" t="str">
        <f t="shared" si="62"/>
        <v>A7038-1376571968-SIERRA OXYGEN SERVICES, INC-200 BATH ST STE 2 CARSON CITY, NV 89703</v>
      </c>
      <c r="K2049" s="26">
        <f t="shared" si="63"/>
        <v>1</v>
      </c>
      <c r="L2049" t="s">
        <v>130</v>
      </c>
      <c r="M2049" t="s">
        <v>2991</v>
      </c>
    </row>
    <row r="2050" spans="1:13" x14ac:dyDescent="0.2">
      <c r="A2050" t="s">
        <v>5</v>
      </c>
      <c r="B2050" t="s">
        <v>632</v>
      </c>
      <c r="C2050" t="s">
        <v>633</v>
      </c>
      <c r="D2050" t="s">
        <v>2637</v>
      </c>
      <c r="E2050" t="s">
        <v>697</v>
      </c>
      <c r="F2050" t="s">
        <v>698</v>
      </c>
      <c r="G2050" s="23" t="str" cm="1">
        <f t="array" ref="G2050">IF(COUNTIFS($E$2:$E$7682,E2050,$B$2:$B$7682,B2050)&gt;1,
_xlfn.TEXTJOIN(CHAR(10),TRUE,_xlfn.UNIQUE(_xlfn._xlws.FILTER($F$2:$F$7682,($E$2:$E$7682=E2050)*($B$2:$B$7682=B2050)))),
F2050)</f>
        <v>SIERRA OXYGEN SERVICES, INC</v>
      </c>
      <c r="H2050" t="s">
        <v>2667</v>
      </c>
      <c r="I2050" s="26" t="str" cm="1">
        <f t="array" ref="I2050">IF(COUNTIFS($E$2:$E$7682,E2050,$B$2:$B$7682,B2050)&gt;1,
_xlfn.TEXTJOIN(CHAR(10),TRUE,_xlfn.UNIQUE(_xlfn._xlws.FILTER($H$2:$H$7682,($E$2:$E$7682=E2050)*($B$2:$B$7682=B2050)))),
H2050)</f>
        <v>200 BATH ST STE 2 CARSON CITY, NV 89703</v>
      </c>
      <c r="J2050" s="26" t="str">
        <f t="shared" si="62"/>
        <v>A7039-1376571968-SIERRA OXYGEN SERVICES, INC-200 BATH ST STE 2 CARSON CITY, NV 89703</v>
      </c>
      <c r="K2050" s="26">
        <f t="shared" si="63"/>
        <v>1</v>
      </c>
      <c r="L2050" t="s">
        <v>130</v>
      </c>
      <c r="M2050" t="s">
        <v>2991</v>
      </c>
    </row>
    <row r="2051" spans="1:13" x14ac:dyDescent="0.2">
      <c r="A2051" t="s">
        <v>5</v>
      </c>
      <c r="B2051" t="s">
        <v>72</v>
      </c>
      <c r="C2051" t="s">
        <v>73</v>
      </c>
      <c r="D2051" t="s">
        <v>2637</v>
      </c>
      <c r="E2051" t="s">
        <v>697</v>
      </c>
      <c r="F2051" t="s">
        <v>698</v>
      </c>
      <c r="G2051" s="23" t="str" cm="1">
        <f t="array" ref="G2051">IF(COUNTIFS($E$2:$E$7682,E2051,$B$2:$B$7682,B2051)&gt;1,
_xlfn.TEXTJOIN(CHAR(10),TRUE,_xlfn.UNIQUE(_xlfn._xlws.FILTER($F$2:$F$7682,($E$2:$E$7682=E2051)*($B$2:$B$7682=B2051)))),
F2051)</f>
        <v>SIERRA OXYGEN SERVICES, INC</v>
      </c>
      <c r="H2051" t="s">
        <v>2667</v>
      </c>
      <c r="I2051" s="26" t="str" cm="1">
        <f t="array" ref="I2051">IF(COUNTIFS($E$2:$E$7682,E2051,$B$2:$B$7682,B2051)&gt;1,
_xlfn.TEXTJOIN(CHAR(10),TRUE,_xlfn.UNIQUE(_xlfn._xlws.FILTER($H$2:$H$7682,($E$2:$E$7682=E2051)*($B$2:$B$7682=B2051)))),
H2051)</f>
        <v>200 BATH ST STE 2 CARSON CITY, NV 89703</v>
      </c>
      <c r="J2051" s="26" t="str">
        <f t="shared" ref="J2051:J2114" si="64">B2051 &amp; "-" &amp; E2051 &amp; "-" &amp; G2051 &amp; "-" &amp; I2051</f>
        <v>A7046-1376571968-SIERRA OXYGEN SERVICES, INC-200 BATH ST STE 2 CARSON CITY, NV 89703</v>
      </c>
      <c r="K2051" s="26">
        <f t="shared" ref="K2051:K2114" si="65">COUNTIF($J$2:$J$7682,J2051)</f>
        <v>1</v>
      </c>
      <c r="L2051" t="s">
        <v>130</v>
      </c>
      <c r="M2051" t="s">
        <v>2991</v>
      </c>
    </row>
    <row r="2052" spans="1:13" x14ac:dyDescent="0.2">
      <c r="A2052" t="s">
        <v>5</v>
      </c>
      <c r="B2052" t="s">
        <v>1008</v>
      </c>
      <c r="C2052" t="s">
        <v>1009</v>
      </c>
      <c r="D2052" t="s">
        <v>2611</v>
      </c>
      <c r="E2052" t="s">
        <v>697</v>
      </c>
      <c r="F2052" t="s">
        <v>698</v>
      </c>
      <c r="G2052" s="23" t="str" cm="1">
        <f t="array" ref="G2052">IF(COUNTIFS($E$2:$E$7682,E2052,$B$2:$B$7682,B2052)&gt;1,
_xlfn.TEXTJOIN(CHAR(10),TRUE,_xlfn.UNIQUE(_xlfn._xlws.FILTER($F$2:$F$7682,($E$2:$E$7682=E2052)*($B$2:$B$7682=B2052)))),
F2052)</f>
        <v>SIERRA OXYGEN SERVICES, INC</v>
      </c>
      <c r="H2052" t="s">
        <v>2667</v>
      </c>
      <c r="I2052" s="26" t="str" cm="1">
        <f t="array" ref="I2052">IF(COUNTIFS($E$2:$E$7682,E2052,$B$2:$B$7682,B2052)&gt;1,
_xlfn.TEXTJOIN(CHAR(10),TRUE,_xlfn.UNIQUE(_xlfn._xlws.FILTER($H$2:$H$7682,($E$2:$E$7682=E2052)*($B$2:$B$7682=B2052)))),
H2052)</f>
        <v>200 BATH ST STE 2 CARSON CITY, NV 89703</v>
      </c>
      <c r="J2052" s="26" t="str">
        <f t="shared" si="64"/>
        <v>E0431-1376571968-SIERRA OXYGEN SERVICES, INC-200 BATH ST STE 2 CARSON CITY, NV 89703</v>
      </c>
      <c r="K2052" s="26">
        <f t="shared" si="65"/>
        <v>1</v>
      </c>
      <c r="L2052" t="s">
        <v>130</v>
      </c>
      <c r="M2052" t="s">
        <v>2991</v>
      </c>
    </row>
    <row r="2053" spans="1:13" x14ac:dyDescent="0.2">
      <c r="A2053" t="s">
        <v>5</v>
      </c>
      <c r="B2053" t="s">
        <v>1821</v>
      </c>
      <c r="C2053" t="s">
        <v>1822</v>
      </c>
      <c r="D2053" t="s">
        <v>2611</v>
      </c>
      <c r="E2053" t="s">
        <v>697</v>
      </c>
      <c r="F2053" t="s">
        <v>698</v>
      </c>
      <c r="G2053" s="23" t="str" cm="1">
        <f t="array" ref="G2053">IF(COUNTIFS($E$2:$E$7682,E2053,$B$2:$B$7682,B2053)&gt;1,
_xlfn.TEXTJOIN(CHAR(10),TRUE,_xlfn.UNIQUE(_xlfn._xlws.FILTER($F$2:$F$7682,($E$2:$E$7682=E2053)*($B$2:$B$7682=B2053)))),
F2053)</f>
        <v>SIERRA OXYGEN SERVICES, INC</v>
      </c>
      <c r="H2053" t="s">
        <v>2667</v>
      </c>
      <c r="I2053" s="26" t="str" cm="1">
        <f t="array" ref="I2053">IF(COUNTIFS($E$2:$E$7682,E2053,$B$2:$B$7682,B2053)&gt;1,
_xlfn.TEXTJOIN(CHAR(10),TRUE,_xlfn.UNIQUE(_xlfn._xlws.FILTER($H$2:$H$7682,($E$2:$E$7682=E2053)*($B$2:$B$7682=B2053)))),
H2053)</f>
        <v>200 BATH ST STE 2 CARSON CITY, NV 89703</v>
      </c>
      <c r="J2053" s="26" t="str">
        <f t="shared" si="64"/>
        <v>E0443-1376571968-SIERRA OXYGEN SERVICES, INC-200 BATH ST STE 2 CARSON CITY, NV 89703</v>
      </c>
      <c r="K2053" s="26">
        <f t="shared" si="65"/>
        <v>1</v>
      </c>
      <c r="L2053" t="s">
        <v>130</v>
      </c>
      <c r="M2053" t="s">
        <v>2991</v>
      </c>
    </row>
    <row r="2054" spans="1:13" x14ac:dyDescent="0.2">
      <c r="A2054" t="s">
        <v>5</v>
      </c>
      <c r="B2054" t="s">
        <v>186</v>
      </c>
      <c r="C2054" t="s">
        <v>187</v>
      </c>
      <c r="D2054" t="s">
        <v>2611</v>
      </c>
      <c r="E2054" t="s">
        <v>697</v>
      </c>
      <c r="F2054" t="s">
        <v>698</v>
      </c>
      <c r="G2054" s="23" t="str" cm="1">
        <f t="array" ref="G2054">IF(COUNTIFS($E$2:$E$7682,E2054,$B$2:$B$7682,B2054)&gt;1,
_xlfn.TEXTJOIN(CHAR(10),TRUE,_xlfn.UNIQUE(_xlfn._xlws.FILTER($F$2:$F$7682,($E$2:$E$7682=E2054)*($B$2:$B$7682=B2054)))),
F2054)</f>
        <v>SIERRA OXYGEN SERVICES, INC</v>
      </c>
      <c r="H2054" t="s">
        <v>2667</v>
      </c>
      <c r="I2054" s="26" t="str" cm="1">
        <f t="array" ref="I2054">IF(COUNTIFS($E$2:$E$7682,E2054,$B$2:$B$7682,B2054)&gt;1,
_xlfn.TEXTJOIN(CHAR(10),TRUE,_xlfn.UNIQUE(_xlfn._xlws.FILTER($H$2:$H$7682,($E$2:$E$7682=E2054)*($B$2:$B$7682=B2054)))),
H2054)</f>
        <v>200 BATH ST STE 2 CARSON CITY, NV 89703</v>
      </c>
      <c r="J2054" s="26" t="str">
        <f t="shared" si="64"/>
        <v>E0470-1376571968-SIERRA OXYGEN SERVICES, INC-200 BATH ST STE 2 CARSON CITY, NV 89703</v>
      </c>
      <c r="K2054" s="26">
        <f t="shared" si="65"/>
        <v>1</v>
      </c>
      <c r="L2054" t="s">
        <v>130</v>
      </c>
      <c r="M2054" t="s">
        <v>2991</v>
      </c>
    </row>
    <row r="2055" spans="1:13" x14ac:dyDescent="0.2">
      <c r="A2055" t="s">
        <v>5</v>
      </c>
      <c r="B2055" t="s">
        <v>594</v>
      </c>
      <c r="C2055" t="s">
        <v>595</v>
      </c>
      <c r="D2055" t="s">
        <v>2611</v>
      </c>
      <c r="E2055" t="s">
        <v>697</v>
      </c>
      <c r="F2055" t="s">
        <v>698</v>
      </c>
      <c r="G2055" s="23" t="str" cm="1">
        <f t="array" ref="G2055">IF(COUNTIFS($E$2:$E$7682,E2055,$B$2:$B$7682,B2055)&gt;1,
_xlfn.TEXTJOIN(CHAR(10),TRUE,_xlfn.UNIQUE(_xlfn._xlws.FILTER($F$2:$F$7682,($E$2:$E$7682=E2055)*($B$2:$B$7682=B2055)))),
F2055)</f>
        <v>SIERRA OXYGEN SERVICES, INC</v>
      </c>
      <c r="H2055" t="s">
        <v>2667</v>
      </c>
      <c r="I2055" s="26" t="str" cm="1">
        <f t="array" ref="I2055">IF(COUNTIFS($E$2:$E$7682,E2055,$B$2:$B$7682,B2055)&gt;1,
_xlfn.TEXTJOIN(CHAR(10),TRUE,_xlfn.UNIQUE(_xlfn._xlws.FILTER($H$2:$H$7682,($E$2:$E$7682=E2055)*($B$2:$B$7682=B2055)))),
H2055)</f>
        <v>200 BATH ST STE 2 CARSON CITY, NV 89703</v>
      </c>
      <c r="J2055" s="26" t="str">
        <f t="shared" si="64"/>
        <v>E0471-1376571968-SIERRA OXYGEN SERVICES, INC-200 BATH ST STE 2 CARSON CITY, NV 89703</v>
      </c>
      <c r="K2055" s="26">
        <f t="shared" si="65"/>
        <v>1</v>
      </c>
      <c r="L2055" t="s">
        <v>130</v>
      </c>
      <c r="M2055" t="s">
        <v>2991</v>
      </c>
    </row>
    <row r="2056" spans="1:13" x14ac:dyDescent="0.2">
      <c r="A2056" t="s">
        <v>5</v>
      </c>
      <c r="B2056" t="s">
        <v>398</v>
      </c>
      <c r="C2056" t="s">
        <v>399</v>
      </c>
      <c r="D2056" t="s">
        <v>2613</v>
      </c>
      <c r="E2056" t="s">
        <v>697</v>
      </c>
      <c r="F2056" t="s">
        <v>698</v>
      </c>
      <c r="G2056" s="23" t="str" cm="1">
        <f t="array" ref="G2056">IF(COUNTIFS($E$2:$E$7682,E2056,$B$2:$B$7682,B2056)&gt;1,
_xlfn.TEXTJOIN(CHAR(10),TRUE,_xlfn.UNIQUE(_xlfn._xlws.FILTER($F$2:$F$7682,($E$2:$E$7682=E2056)*($B$2:$B$7682=B2056)))),
F2056)</f>
        <v>SIERRA OXYGEN SERVICES, INC</v>
      </c>
      <c r="H2056" t="s">
        <v>2667</v>
      </c>
      <c r="I2056" s="26" t="str" cm="1">
        <f t="array" ref="I2056">IF(COUNTIFS($E$2:$E$7682,E2056,$B$2:$B$7682,B2056)&gt;1,
_xlfn.TEXTJOIN(CHAR(10),TRUE,_xlfn.UNIQUE(_xlfn._xlws.FILTER($H$2:$H$7682,($E$2:$E$7682=E2056)*($B$2:$B$7682=B2056)))),
H2056)</f>
        <v>200 BATH ST STE 2 CARSON CITY, NV 89703</v>
      </c>
      <c r="J2056" s="26" t="str">
        <f t="shared" si="64"/>
        <v>E0562-1376571968-SIERRA OXYGEN SERVICES, INC-200 BATH ST STE 2 CARSON CITY, NV 89703</v>
      </c>
      <c r="K2056" s="26">
        <f t="shared" si="65"/>
        <v>1</v>
      </c>
      <c r="L2056" t="s">
        <v>130</v>
      </c>
      <c r="M2056" t="s">
        <v>2991</v>
      </c>
    </row>
    <row r="2057" spans="1:13" x14ac:dyDescent="0.2">
      <c r="A2057" t="s">
        <v>5</v>
      </c>
      <c r="B2057" t="s">
        <v>231</v>
      </c>
      <c r="C2057" t="s">
        <v>232</v>
      </c>
      <c r="D2057" t="s">
        <v>2613</v>
      </c>
      <c r="E2057" t="s">
        <v>697</v>
      </c>
      <c r="F2057" t="s">
        <v>698</v>
      </c>
      <c r="G2057" s="23" t="str" cm="1">
        <f t="array" ref="G2057">IF(COUNTIFS($E$2:$E$7682,E2057,$B$2:$B$7682,B2057)&gt;1,
_xlfn.TEXTJOIN(CHAR(10),TRUE,_xlfn.UNIQUE(_xlfn._xlws.FILTER($F$2:$F$7682,($E$2:$E$7682=E2057)*($B$2:$B$7682=B2057)))),
F2057)</f>
        <v>SIERRA OXYGEN SERVICES, INC</v>
      </c>
      <c r="H2057" t="s">
        <v>2667</v>
      </c>
      <c r="I2057" s="26" t="str" cm="1">
        <f t="array" ref="I2057">IF(COUNTIFS($E$2:$E$7682,E2057,$B$2:$B$7682,B2057)&gt;1,
_xlfn.TEXTJOIN(CHAR(10),TRUE,_xlfn.UNIQUE(_xlfn._xlws.FILTER($H$2:$H$7682,($E$2:$E$7682=E2057)*($B$2:$B$7682=B2057)))),
H2057)</f>
        <v>200 BATH ST STE 2 CARSON CITY, NV 89703</v>
      </c>
      <c r="J2057" s="26" t="str">
        <f t="shared" si="64"/>
        <v>E0570-1376571968-SIERRA OXYGEN SERVICES, INC-200 BATH ST STE 2 CARSON CITY, NV 89703</v>
      </c>
      <c r="K2057" s="26">
        <f t="shared" si="65"/>
        <v>1</v>
      </c>
      <c r="L2057" t="s">
        <v>130</v>
      </c>
      <c r="M2057" t="s">
        <v>2991</v>
      </c>
    </row>
    <row r="2058" spans="1:13" x14ac:dyDescent="0.2">
      <c r="A2058" t="s">
        <v>5</v>
      </c>
      <c r="B2058" t="s">
        <v>301</v>
      </c>
      <c r="C2058" t="s">
        <v>302</v>
      </c>
      <c r="D2058" t="s">
        <v>2614</v>
      </c>
      <c r="E2058" t="s">
        <v>697</v>
      </c>
      <c r="F2058" t="s">
        <v>698</v>
      </c>
      <c r="G2058" s="23" t="str" cm="1">
        <f t="array" ref="G2058">IF(COUNTIFS($E$2:$E$7682,E2058,$B$2:$B$7682,B2058)&gt;1,
_xlfn.TEXTJOIN(CHAR(10),TRUE,_xlfn.UNIQUE(_xlfn._xlws.FILTER($F$2:$F$7682,($E$2:$E$7682=E2058)*($B$2:$B$7682=B2058)))),
F2058)</f>
        <v>SIERRA OXYGEN SERVICES, INC</v>
      </c>
      <c r="H2058" t="s">
        <v>2667</v>
      </c>
      <c r="I2058" s="26" t="str" cm="1">
        <f t="array" ref="I2058">IF(COUNTIFS($E$2:$E$7682,E2058,$B$2:$B$7682,B2058)&gt;1,
_xlfn.TEXTJOIN(CHAR(10),TRUE,_xlfn.UNIQUE(_xlfn._xlws.FILTER($H$2:$H$7682,($E$2:$E$7682=E2058)*($B$2:$B$7682=B2058)))),
H2058)</f>
        <v>200 BATH ST STE 2 CARSON CITY, NV 89703</v>
      </c>
      <c r="J2058" s="26" t="str">
        <f t="shared" si="64"/>
        <v>E0600-1376571968-SIERRA OXYGEN SERVICES, INC-200 BATH ST STE 2 CARSON CITY, NV 89703</v>
      </c>
      <c r="K2058" s="26">
        <f t="shared" si="65"/>
        <v>1</v>
      </c>
      <c r="L2058" t="s">
        <v>130</v>
      </c>
      <c r="M2058" t="s">
        <v>2991</v>
      </c>
    </row>
    <row r="2059" spans="1:13" x14ac:dyDescent="0.2">
      <c r="A2059" t="s">
        <v>5</v>
      </c>
      <c r="B2059" t="s">
        <v>928</v>
      </c>
      <c r="C2059" t="s">
        <v>929</v>
      </c>
      <c r="D2059" t="s">
        <v>2614</v>
      </c>
      <c r="E2059" t="s">
        <v>697</v>
      </c>
      <c r="F2059" t="s">
        <v>698</v>
      </c>
      <c r="G2059" s="23" t="str" cm="1">
        <f t="array" ref="G2059">IF(COUNTIFS($E$2:$E$7682,E2059,$B$2:$B$7682,B2059)&gt;1,
_xlfn.TEXTJOIN(CHAR(10),TRUE,_xlfn.UNIQUE(_xlfn._xlws.FILTER($F$2:$F$7682,($E$2:$E$7682=E2059)*($B$2:$B$7682=B2059)))),
F2059)</f>
        <v>SIERRA OXYGEN SERVICES, INC</v>
      </c>
      <c r="H2059" t="s">
        <v>2667</v>
      </c>
      <c r="I2059" s="26" t="str" cm="1">
        <f t="array" ref="I2059">IF(COUNTIFS($E$2:$E$7682,E2059,$B$2:$B$7682,B2059)&gt;1,
_xlfn.TEXTJOIN(CHAR(10),TRUE,_xlfn.UNIQUE(_xlfn._xlws.FILTER($H$2:$H$7682,($E$2:$E$7682=E2059)*($B$2:$B$7682=B2059)))),
H2059)</f>
        <v>200 BATH ST STE 2 CARSON CITY, NV 89703</v>
      </c>
      <c r="J2059" s="26" t="str">
        <f t="shared" si="64"/>
        <v>E0601-1376571968-SIERRA OXYGEN SERVICES, INC-200 BATH ST STE 2 CARSON CITY, NV 89703</v>
      </c>
      <c r="K2059" s="26">
        <f t="shared" si="65"/>
        <v>1</v>
      </c>
      <c r="L2059" t="s">
        <v>130</v>
      </c>
      <c r="M2059" t="s">
        <v>2991</v>
      </c>
    </row>
    <row r="2060" spans="1:13" x14ac:dyDescent="0.2">
      <c r="A2060" t="s">
        <v>5</v>
      </c>
      <c r="B2060" t="s">
        <v>1148</v>
      </c>
      <c r="C2060" t="s">
        <v>1149</v>
      </c>
      <c r="D2060" t="s">
        <v>2628</v>
      </c>
      <c r="E2060" t="s">
        <v>697</v>
      </c>
      <c r="F2060" t="s">
        <v>698</v>
      </c>
      <c r="G2060" s="23" t="str" cm="1">
        <f t="array" ref="G2060">IF(COUNTIFS($E$2:$E$7682,E2060,$B$2:$B$7682,B2060)&gt;1,
_xlfn.TEXTJOIN(CHAR(10),TRUE,_xlfn.UNIQUE(_xlfn._xlws.FILTER($F$2:$F$7682,($E$2:$E$7682=E2060)*($B$2:$B$7682=B2060)))),
F2060)</f>
        <v>SIERRA OXYGEN SERVICES, INC</v>
      </c>
      <c r="H2060" t="s">
        <v>2667</v>
      </c>
      <c r="I2060" s="26" t="str" cm="1">
        <f t="array" ref="I2060">IF(COUNTIFS($E$2:$E$7682,E2060,$B$2:$B$7682,B2060)&gt;1,
_xlfn.TEXTJOIN(CHAR(10),TRUE,_xlfn.UNIQUE(_xlfn._xlws.FILTER($H$2:$H$7682,($E$2:$E$7682=E2060)*($B$2:$B$7682=B2060)))),
H2060)</f>
        <v>200 BATH ST STE 2 CARSON CITY, NV 89703</v>
      </c>
      <c r="J2060" s="26" t="str">
        <f t="shared" si="64"/>
        <v>E1390-1376571968-SIERRA OXYGEN SERVICES, INC-200 BATH ST STE 2 CARSON CITY, NV 89703</v>
      </c>
      <c r="K2060" s="26">
        <f t="shared" si="65"/>
        <v>1</v>
      </c>
      <c r="L2060" t="s">
        <v>130</v>
      </c>
      <c r="M2060" t="s">
        <v>2991</v>
      </c>
    </row>
    <row r="2061" spans="1:13" x14ac:dyDescent="0.2">
      <c r="A2061" t="s">
        <v>5</v>
      </c>
      <c r="B2061" t="s">
        <v>777</v>
      </c>
      <c r="C2061" t="s">
        <v>778</v>
      </c>
      <c r="D2061" t="s">
        <v>2628</v>
      </c>
      <c r="E2061" t="s">
        <v>697</v>
      </c>
      <c r="F2061" t="s">
        <v>698</v>
      </c>
      <c r="G2061" s="23" t="str" cm="1">
        <f t="array" ref="G2061">IF(COUNTIFS($E$2:$E$7682,E2061,$B$2:$B$7682,B2061)&gt;1,
_xlfn.TEXTJOIN(CHAR(10),TRUE,_xlfn.UNIQUE(_xlfn._xlws.FILTER($F$2:$F$7682,($E$2:$E$7682=E2061)*($B$2:$B$7682=B2061)))),
F2061)</f>
        <v>SIERRA OXYGEN SERVICES, INC</v>
      </c>
      <c r="H2061" t="s">
        <v>2667</v>
      </c>
      <c r="I2061" s="26" t="str" cm="1">
        <f t="array" ref="I2061">IF(COUNTIFS($E$2:$E$7682,E2061,$B$2:$B$7682,B2061)&gt;1,
_xlfn.TEXTJOIN(CHAR(10),TRUE,_xlfn.UNIQUE(_xlfn._xlws.FILTER($H$2:$H$7682,($E$2:$E$7682=E2061)*($B$2:$B$7682=B2061)))),
H2061)</f>
        <v>200 BATH ST STE 2 CARSON CITY, NV 89703</v>
      </c>
      <c r="J2061" s="26" t="str">
        <f t="shared" si="64"/>
        <v>E1392-1376571968-SIERRA OXYGEN SERVICES, INC-200 BATH ST STE 2 CARSON CITY, NV 89703</v>
      </c>
      <c r="K2061" s="26">
        <f t="shared" si="65"/>
        <v>1</v>
      </c>
      <c r="L2061" t="s">
        <v>130</v>
      </c>
      <c r="M2061" t="s">
        <v>2991</v>
      </c>
    </row>
    <row r="2062" spans="1:13" x14ac:dyDescent="0.2">
      <c r="A2062" t="s">
        <v>5</v>
      </c>
      <c r="B2062" t="s">
        <v>390</v>
      </c>
      <c r="C2062" t="s">
        <v>391</v>
      </c>
      <c r="D2062" t="s">
        <v>2649</v>
      </c>
      <c r="E2062" t="s">
        <v>1268</v>
      </c>
      <c r="F2062" t="s">
        <v>1269</v>
      </c>
      <c r="G2062" s="23" t="str" cm="1">
        <f t="array" ref="G2062">IF(COUNTIFS($E$2:$E$7682,E2062,$B$2:$B$7682,B2062)&gt;1,
_xlfn.TEXTJOIN(CHAR(10),TRUE,_xlfn.UNIQUE(_xlfn._xlws.FILTER($F$2:$F$7682,($E$2:$E$7682=E2062)*($B$2:$B$7682=B2062)))),
F2062)</f>
        <v>SIERRA SPECIALTY PHARMACY</v>
      </c>
      <c r="H2062" t="s">
        <v>2749</v>
      </c>
      <c r="I2062" s="26" t="str" cm="1">
        <f t="array" ref="I2062">IF(COUNTIFS($E$2:$E$7682,E2062,$B$2:$B$7682,B2062)&gt;1,
_xlfn.TEXTJOIN(CHAR(10),TRUE,_xlfn.UNIQUE(_xlfn._xlws.FILTER($H$2:$H$7682,($E$2:$E$7682=E2062)*($B$2:$B$7682=B2062)))),
H2062)</f>
        <v>9738 S VIRGINIA ST STE F RENO, NV 89511</v>
      </c>
      <c r="J2062" s="26" t="str">
        <f t="shared" si="64"/>
        <v>T4522-1376960666-SIERRA SPECIALTY PHARMACY-9738 S VIRGINIA ST STE F RENO, NV 89511</v>
      </c>
      <c r="K2062" s="26">
        <f t="shared" si="65"/>
        <v>1</v>
      </c>
      <c r="L2062" t="s">
        <v>101</v>
      </c>
      <c r="M2062" t="s">
        <v>2992</v>
      </c>
    </row>
    <row r="2063" spans="1:13" x14ac:dyDescent="0.2">
      <c r="A2063" t="s">
        <v>5</v>
      </c>
      <c r="B2063" t="s">
        <v>305</v>
      </c>
      <c r="C2063" t="s">
        <v>306</v>
      </c>
      <c r="D2063" t="s">
        <v>2649</v>
      </c>
      <c r="E2063" t="s">
        <v>1268</v>
      </c>
      <c r="F2063" t="s">
        <v>1269</v>
      </c>
      <c r="G2063" s="23" t="str" cm="1">
        <f t="array" ref="G2063">IF(COUNTIFS($E$2:$E$7682,E2063,$B$2:$B$7682,B2063)&gt;1,
_xlfn.TEXTJOIN(CHAR(10),TRUE,_xlfn.UNIQUE(_xlfn._xlws.FILTER($F$2:$F$7682,($E$2:$E$7682=E2063)*($B$2:$B$7682=B2063)))),
F2063)</f>
        <v>SIERRA SPECIALTY PHARMACY</v>
      </c>
      <c r="H2063" t="s">
        <v>2749</v>
      </c>
      <c r="I2063" s="26" t="str" cm="1">
        <f t="array" ref="I2063">IF(COUNTIFS($E$2:$E$7682,E2063,$B$2:$B$7682,B2063)&gt;1,
_xlfn.TEXTJOIN(CHAR(10),TRUE,_xlfn.UNIQUE(_xlfn._xlws.FILTER($H$2:$H$7682,($E$2:$E$7682=E2063)*($B$2:$B$7682=B2063)))),
H2063)</f>
        <v>9738 S VIRGINIA ST STE F RENO, NV 89511</v>
      </c>
      <c r="J2063" s="26" t="str">
        <f t="shared" si="64"/>
        <v>T4523-1376960666-SIERRA SPECIALTY PHARMACY-9738 S VIRGINIA ST STE F RENO, NV 89511</v>
      </c>
      <c r="K2063" s="26">
        <f t="shared" si="65"/>
        <v>1</v>
      </c>
      <c r="L2063" t="s">
        <v>101</v>
      </c>
      <c r="M2063" t="s">
        <v>2992</v>
      </c>
    </row>
    <row r="2064" spans="1:13" x14ac:dyDescent="0.2">
      <c r="A2064" t="s">
        <v>5</v>
      </c>
      <c r="B2064" t="s">
        <v>807</v>
      </c>
      <c r="C2064" t="s">
        <v>808</v>
      </c>
      <c r="D2064" t="s">
        <v>2649</v>
      </c>
      <c r="E2064" t="s">
        <v>1268</v>
      </c>
      <c r="F2064" t="s">
        <v>1269</v>
      </c>
      <c r="G2064" s="23" t="str" cm="1">
        <f t="array" ref="G2064">IF(COUNTIFS($E$2:$E$7682,E2064,$B$2:$B$7682,B2064)&gt;1,
_xlfn.TEXTJOIN(CHAR(10),TRUE,_xlfn.UNIQUE(_xlfn._xlws.FILTER($F$2:$F$7682,($E$2:$E$7682=E2064)*($B$2:$B$7682=B2064)))),
F2064)</f>
        <v>SIERRA SPECIALTY PHARMACY</v>
      </c>
      <c r="H2064" t="s">
        <v>2749</v>
      </c>
      <c r="I2064" s="26" t="str" cm="1">
        <f t="array" ref="I2064">IF(COUNTIFS($E$2:$E$7682,E2064,$B$2:$B$7682,B2064)&gt;1,
_xlfn.TEXTJOIN(CHAR(10),TRUE,_xlfn.UNIQUE(_xlfn._xlws.FILTER($H$2:$H$7682,($E$2:$E$7682=E2064)*($B$2:$B$7682=B2064)))),
H2064)</f>
        <v>9738 S VIRGINIA ST STE F RENO, NV 89511</v>
      </c>
      <c r="J2064" s="26" t="str">
        <f t="shared" si="64"/>
        <v>T4524-1376960666-SIERRA SPECIALTY PHARMACY-9738 S VIRGINIA ST STE F RENO, NV 89511</v>
      </c>
      <c r="K2064" s="26">
        <f t="shared" si="65"/>
        <v>1</v>
      </c>
      <c r="L2064" t="s">
        <v>101</v>
      </c>
      <c r="M2064" t="s">
        <v>2992</v>
      </c>
    </row>
    <row r="2065" spans="1:13" x14ac:dyDescent="0.2">
      <c r="A2065" t="s">
        <v>5</v>
      </c>
      <c r="B2065" t="s">
        <v>709</v>
      </c>
      <c r="C2065" t="s">
        <v>710</v>
      </c>
      <c r="D2065" t="s">
        <v>2649</v>
      </c>
      <c r="E2065" t="s">
        <v>1268</v>
      </c>
      <c r="F2065" t="s">
        <v>1269</v>
      </c>
      <c r="G2065" s="23" t="str" cm="1">
        <f t="array" ref="G2065">IF(COUNTIFS($E$2:$E$7682,E2065,$B$2:$B$7682,B2065)&gt;1,
_xlfn.TEXTJOIN(CHAR(10),TRUE,_xlfn.UNIQUE(_xlfn._xlws.FILTER($F$2:$F$7682,($E$2:$E$7682=E2065)*($B$2:$B$7682=B2065)))),
F2065)</f>
        <v>SIERRA SPECIALTY PHARMACY</v>
      </c>
      <c r="H2065" t="s">
        <v>2749</v>
      </c>
      <c r="I2065" s="26" t="str" cm="1">
        <f t="array" ref="I2065">IF(COUNTIFS($E$2:$E$7682,E2065,$B$2:$B$7682,B2065)&gt;1,
_xlfn.TEXTJOIN(CHAR(10),TRUE,_xlfn.UNIQUE(_xlfn._xlws.FILTER($H$2:$H$7682,($E$2:$E$7682=E2065)*($B$2:$B$7682=B2065)))),
H2065)</f>
        <v>9738 S VIRGINIA ST STE F RENO, NV 89511</v>
      </c>
      <c r="J2065" s="26" t="str">
        <f t="shared" si="64"/>
        <v>T4526-1376960666-SIERRA SPECIALTY PHARMACY-9738 S VIRGINIA ST STE F RENO, NV 89511</v>
      </c>
      <c r="K2065" s="26">
        <f t="shared" si="65"/>
        <v>1</v>
      </c>
      <c r="L2065" t="s">
        <v>101</v>
      </c>
      <c r="M2065" t="s">
        <v>2992</v>
      </c>
    </row>
    <row r="2066" spans="1:13" x14ac:dyDescent="0.2">
      <c r="A2066" t="s">
        <v>5</v>
      </c>
      <c r="B2066" t="s">
        <v>590</v>
      </c>
      <c r="C2066" t="s">
        <v>591</v>
      </c>
      <c r="D2066" t="s">
        <v>2649</v>
      </c>
      <c r="E2066" t="s">
        <v>1268</v>
      </c>
      <c r="F2066" t="s">
        <v>1269</v>
      </c>
      <c r="G2066" s="23" t="str" cm="1">
        <f t="array" ref="G2066">IF(COUNTIFS($E$2:$E$7682,E2066,$B$2:$B$7682,B2066)&gt;1,
_xlfn.TEXTJOIN(CHAR(10),TRUE,_xlfn.UNIQUE(_xlfn._xlws.FILTER($F$2:$F$7682,($E$2:$E$7682=E2066)*($B$2:$B$7682=B2066)))),
F2066)</f>
        <v>SIERRA SPECIALTY PHARMACY</v>
      </c>
      <c r="H2066" t="s">
        <v>2749</v>
      </c>
      <c r="I2066" s="26" t="str" cm="1">
        <f t="array" ref="I2066">IF(COUNTIFS($E$2:$E$7682,E2066,$B$2:$B$7682,B2066)&gt;1,
_xlfn.TEXTJOIN(CHAR(10),TRUE,_xlfn.UNIQUE(_xlfn._xlws.FILTER($H$2:$H$7682,($E$2:$E$7682=E2066)*($B$2:$B$7682=B2066)))),
H2066)</f>
        <v>9738 S VIRGINIA ST STE F RENO, NV 89511</v>
      </c>
      <c r="J2066" s="26" t="str">
        <f t="shared" si="64"/>
        <v>T4527-1376960666-SIERRA SPECIALTY PHARMACY-9738 S VIRGINIA ST STE F RENO, NV 89511</v>
      </c>
      <c r="K2066" s="26">
        <f t="shared" si="65"/>
        <v>1</v>
      </c>
      <c r="L2066" t="s">
        <v>101</v>
      </c>
      <c r="M2066" t="s">
        <v>2992</v>
      </c>
    </row>
    <row r="2067" spans="1:13" x14ac:dyDescent="0.2">
      <c r="A2067" t="s">
        <v>5</v>
      </c>
      <c r="B2067" t="s">
        <v>269</v>
      </c>
      <c r="C2067" t="s">
        <v>270</v>
      </c>
      <c r="D2067" t="s">
        <v>2649</v>
      </c>
      <c r="E2067" t="s">
        <v>1268</v>
      </c>
      <c r="F2067" t="s">
        <v>1269</v>
      </c>
      <c r="G2067" s="23" t="str" cm="1">
        <f t="array" ref="G2067">IF(COUNTIFS($E$2:$E$7682,E2067,$B$2:$B$7682,B2067)&gt;1,
_xlfn.TEXTJOIN(CHAR(10),TRUE,_xlfn.UNIQUE(_xlfn._xlws.FILTER($F$2:$F$7682,($E$2:$E$7682=E2067)*($B$2:$B$7682=B2067)))),
F2067)</f>
        <v>SIERRA SPECIALTY PHARMACY</v>
      </c>
      <c r="H2067" t="s">
        <v>2749</v>
      </c>
      <c r="I2067" s="26" t="str" cm="1">
        <f t="array" ref="I2067">IF(COUNTIFS($E$2:$E$7682,E2067,$B$2:$B$7682,B2067)&gt;1,
_xlfn.TEXTJOIN(CHAR(10),TRUE,_xlfn.UNIQUE(_xlfn._xlws.FILTER($H$2:$H$7682,($E$2:$E$7682=E2067)*($B$2:$B$7682=B2067)))),
H2067)</f>
        <v>9738 S VIRGINIA ST STE F RENO, NV 89511</v>
      </c>
      <c r="J2067" s="26" t="str">
        <f t="shared" si="64"/>
        <v>T4528-1376960666-SIERRA SPECIALTY PHARMACY-9738 S VIRGINIA ST STE F RENO, NV 89511</v>
      </c>
      <c r="K2067" s="26">
        <f t="shared" si="65"/>
        <v>1</v>
      </c>
      <c r="L2067" t="s">
        <v>101</v>
      </c>
      <c r="M2067" t="s">
        <v>2992</v>
      </c>
    </row>
    <row r="2068" spans="1:13" x14ac:dyDescent="0.2">
      <c r="A2068" t="s">
        <v>5</v>
      </c>
      <c r="B2068" t="s">
        <v>344</v>
      </c>
      <c r="C2068" t="s">
        <v>345</v>
      </c>
      <c r="D2068" t="s">
        <v>2649</v>
      </c>
      <c r="E2068" t="s">
        <v>1268</v>
      </c>
      <c r="F2068" t="s">
        <v>1269</v>
      </c>
      <c r="G2068" s="23" t="str" cm="1">
        <f t="array" ref="G2068">IF(COUNTIFS($E$2:$E$7682,E2068,$B$2:$B$7682,B2068)&gt;1,
_xlfn.TEXTJOIN(CHAR(10),TRUE,_xlfn.UNIQUE(_xlfn._xlws.FILTER($F$2:$F$7682,($E$2:$E$7682=E2068)*($B$2:$B$7682=B2068)))),
F2068)</f>
        <v>SIERRA SPECIALTY PHARMACY</v>
      </c>
      <c r="H2068" t="s">
        <v>2749</v>
      </c>
      <c r="I2068" s="26" t="str" cm="1">
        <f t="array" ref="I2068">IF(COUNTIFS($E$2:$E$7682,E2068,$B$2:$B$7682,B2068)&gt;1,
_xlfn.TEXTJOIN(CHAR(10),TRUE,_xlfn.UNIQUE(_xlfn._xlws.FILTER($H$2:$H$7682,($E$2:$E$7682=E2068)*($B$2:$B$7682=B2068)))),
H2068)</f>
        <v>9738 S VIRGINIA ST STE F RENO, NV 89511</v>
      </c>
      <c r="J2068" s="26" t="str">
        <f t="shared" si="64"/>
        <v>T4535-1376960666-SIERRA SPECIALTY PHARMACY-9738 S VIRGINIA ST STE F RENO, NV 89511</v>
      </c>
      <c r="K2068" s="26">
        <f t="shared" si="65"/>
        <v>1</v>
      </c>
      <c r="L2068" t="s">
        <v>101</v>
      </c>
      <c r="M2068" t="s">
        <v>2992</v>
      </c>
    </row>
    <row r="2069" spans="1:13" x14ac:dyDescent="0.2">
      <c r="A2069" t="s">
        <v>5</v>
      </c>
      <c r="B2069" t="s">
        <v>106</v>
      </c>
      <c r="C2069" t="s">
        <v>107</v>
      </c>
      <c r="D2069" t="s">
        <v>2649</v>
      </c>
      <c r="E2069" t="s">
        <v>1268</v>
      </c>
      <c r="F2069" t="s">
        <v>1269</v>
      </c>
      <c r="G2069" s="23" t="str" cm="1">
        <f t="array" ref="G2069">IF(COUNTIFS($E$2:$E$7682,E2069,$B$2:$B$7682,B2069)&gt;1,
_xlfn.TEXTJOIN(CHAR(10),TRUE,_xlfn.UNIQUE(_xlfn._xlws.FILTER($F$2:$F$7682,($E$2:$E$7682=E2069)*($B$2:$B$7682=B2069)))),
F2069)</f>
        <v>SIERRA SPECIALTY PHARMACY</v>
      </c>
      <c r="H2069" t="s">
        <v>2749</v>
      </c>
      <c r="I2069" s="26" t="str" cm="1">
        <f t="array" ref="I2069">IF(COUNTIFS($E$2:$E$7682,E2069,$B$2:$B$7682,B2069)&gt;1,
_xlfn.TEXTJOIN(CHAR(10),TRUE,_xlfn.UNIQUE(_xlfn._xlws.FILTER($H$2:$H$7682,($E$2:$E$7682=E2069)*($B$2:$B$7682=B2069)))),
H2069)</f>
        <v>9738 S VIRGINIA ST STE F RENO, NV 89511</v>
      </c>
      <c r="J2069" s="26" t="str">
        <f t="shared" si="64"/>
        <v>T4541-1376960666-SIERRA SPECIALTY PHARMACY-9738 S VIRGINIA ST STE F RENO, NV 89511</v>
      </c>
      <c r="K2069" s="26">
        <f t="shared" si="65"/>
        <v>1</v>
      </c>
      <c r="L2069" t="s">
        <v>101</v>
      </c>
      <c r="M2069" t="s">
        <v>2992</v>
      </c>
    </row>
    <row r="2070" spans="1:13" x14ac:dyDescent="0.2">
      <c r="A2070" t="s">
        <v>5</v>
      </c>
      <c r="B2070" t="s">
        <v>972</v>
      </c>
      <c r="C2070" t="s">
        <v>973</v>
      </c>
      <c r="D2070" t="s">
        <v>2649</v>
      </c>
      <c r="E2070" t="s">
        <v>1268</v>
      </c>
      <c r="F2070" t="s">
        <v>1269</v>
      </c>
      <c r="G2070" s="23" t="str" cm="1">
        <f t="array" ref="G2070">IF(COUNTIFS($E$2:$E$7682,E2070,$B$2:$B$7682,B2070)&gt;1,
_xlfn.TEXTJOIN(CHAR(10),TRUE,_xlfn.UNIQUE(_xlfn._xlws.FILTER($F$2:$F$7682,($E$2:$E$7682=E2070)*($B$2:$B$7682=B2070)))),
F2070)</f>
        <v>SIERRA SPECIALTY PHARMACY</v>
      </c>
      <c r="H2070" t="s">
        <v>2749</v>
      </c>
      <c r="I2070" s="26" t="str" cm="1">
        <f t="array" ref="I2070">IF(COUNTIFS($E$2:$E$7682,E2070,$B$2:$B$7682,B2070)&gt;1,
_xlfn.TEXTJOIN(CHAR(10),TRUE,_xlfn.UNIQUE(_xlfn._xlws.FILTER($H$2:$H$7682,($E$2:$E$7682=E2070)*($B$2:$B$7682=B2070)))),
H2070)</f>
        <v>9738 S VIRGINIA ST STE F RENO, NV 89511</v>
      </c>
      <c r="J2070" s="26" t="str">
        <f t="shared" si="64"/>
        <v>T4544-1376960666-SIERRA SPECIALTY PHARMACY-9738 S VIRGINIA ST STE F RENO, NV 89511</v>
      </c>
      <c r="K2070" s="26">
        <f t="shared" si="65"/>
        <v>1</v>
      </c>
      <c r="L2070" t="s">
        <v>101</v>
      </c>
      <c r="M2070" t="s">
        <v>2992</v>
      </c>
    </row>
    <row r="2071" spans="1:13" x14ac:dyDescent="0.2">
      <c r="A2071" t="s">
        <v>5</v>
      </c>
      <c r="B2071" t="s">
        <v>1747</v>
      </c>
      <c r="C2071" t="s">
        <v>1748</v>
      </c>
      <c r="D2071" t="s">
        <v>2629</v>
      </c>
      <c r="E2071" t="s">
        <v>359</v>
      </c>
      <c r="F2071" t="s">
        <v>360</v>
      </c>
      <c r="G2071" s="23" t="str" cm="1">
        <f t="array" ref="G2071">IF(COUNTIFS($E$2:$E$7682,E2071,$B$2:$B$7682,B2071)&gt;1,
_xlfn.TEXTJOIN(CHAR(10),TRUE,_xlfn.UNIQUE(_xlfn._xlws.FILTER($F$2:$F$7682,($E$2:$E$7682=E2071)*($B$2:$B$7682=B2071)))),
F2071)</f>
        <v>DYNASPLINT SYSTEMS, INC.</v>
      </c>
      <c r="H2071" t="s">
        <v>2739</v>
      </c>
      <c r="I2071" s="26" t="str" cm="1">
        <f t="array" ref="I2071">IF(COUNTIFS($E$2:$E$7682,E2071,$B$2:$B$7682,B2071)&gt;1,
_xlfn.TEXTJOIN(CHAR(10),TRUE,_xlfn.UNIQUE(_xlfn._xlws.FILTER($H$2:$H$7682,($E$2:$E$7682=E2071)*($B$2:$B$7682=B2071)))),
H2071)</f>
        <v>770 RITCHIE HWY STE W21 SEVERNA PARK, MD 21146</v>
      </c>
      <c r="J2071" s="26" t="str">
        <f t="shared" si="64"/>
        <v>E1700-1386643856-DYNASPLINT SYSTEMS, INC.-770 RITCHIE HWY STE W21 SEVERNA PARK, MD 21146</v>
      </c>
      <c r="K2071" s="26">
        <f t="shared" si="65"/>
        <v>1</v>
      </c>
      <c r="L2071" t="s">
        <v>2846</v>
      </c>
      <c r="M2071" t="s">
        <v>2993</v>
      </c>
    </row>
    <row r="2072" spans="1:13" x14ac:dyDescent="0.2">
      <c r="A2072" t="s">
        <v>5</v>
      </c>
      <c r="B2072" t="s">
        <v>1467</v>
      </c>
      <c r="C2072" t="s">
        <v>1468</v>
      </c>
      <c r="D2072" t="s">
        <v>2631</v>
      </c>
      <c r="E2072" t="s">
        <v>359</v>
      </c>
      <c r="F2072" t="s">
        <v>360</v>
      </c>
      <c r="G2072" s="23" t="str" cm="1">
        <f t="array" ref="G2072">IF(COUNTIFS($E$2:$E$7682,E2072,$B$2:$B$7682,B2072)&gt;1,
_xlfn.TEXTJOIN(CHAR(10),TRUE,_xlfn.UNIQUE(_xlfn._xlws.FILTER($F$2:$F$7682,($E$2:$E$7682=E2072)*($B$2:$B$7682=B2072)))),
F2072)</f>
        <v>DYNASPLINT SYSTEMS, INC.</v>
      </c>
      <c r="H2072" t="s">
        <v>2739</v>
      </c>
      <c r="I2072" s="26" t="str" cm="1">
        <f t="array" ref="I2072">IF(COUNTIFS($E$2:$E$7682,E2072,$B$2:$B$7682,B2072)&gt;1,
_xlfn.TEXTJOIN(CHAR(10),TRUE,_xlfn.UNIQUE(_xlfn._xlws.FILTER($H$2:$H$7682,($E$2:$E$7682=E2072)*($B$2:$B$7682=B2072)))),
H2072)</f>
        <v>770 RITCHIE HWY STE W21 SEVERNA PARK, MD 21146</v>
      </c>
      <c r="J2072" s="26" t="str">
        <f t="shared" si="64"/>
        <v>E1800-1386643856-DYNASPLINT SYSTEMS, INC.-770 RITCHIE HWY STE W21 SEVERNA PARK, MD 21146</v>
      </c>
      <c r="K2072" s="26">
        <f t="shared" si="65"/>
        <v>1</v>
      </c>
      <c r="L2072" t="s">
        <v>2846</v>
      </c>
      <c r="M2072" t="s">
        <v>2993</v>
      </c>
    </row>
    <row r="2073" spans="1:13" x14ac:dyDescent="0.2">
      <c r="A2073" t="s">
        <v>5</v>
      </c>
      <c r="B2073" t="s">
        <v>2480</v>
      </c>
      <c r="C2073" t="s">
        <v>2481</v>
      </c>
      <c r="D2073" t="s">
        <v>2631</v>
      </c>
      <c r="E2073" t="s">
        <v>359</v>
      </c>
      <c r="F2073" t="s">
        <v>360</v>
      </c>
      <c r="G2073" s="23" t="str" cm="1">
        <f t="array" ref="G2073">IF(COUNTIFS($E$2:$E$7682,E2073,$B$2:$B$7682,B2073)&gt;1,
_xlfn.TEXTJOIN(CHAR(10),TRUE,_xlfn.UNIQUE(_xlfn._xlws.FILTER($F$2:$F$7682,($E$2:$E$7682=E2073)*($B$2:$B$7682=B2073)))),
F2073)</f>
        <v>DYNASPLINT SYSTEMS, INC.</v>
      </c>
      <c r="H2073" t="s">
        <v>2739</v>
      </c>
      <c r="I2073" s="26" t="str" cm="1">
        <f t="array" ref="I2073">IF(COUNTIFS($E$2:$E$7682,E2073,$B$2:$B$7682,B2073)&gt;1,
_xlfn.TEXTJOIN(CHAR(10),TRUE,_xlfn.UNIQUE(_xlfn._xlws.FILTER($H$2:$H$7682,($E$2:$E$7682=E2073)*($B$2:$B$7682=B2073)))),
H2073)</f>
        <v>770 RITCHIE HWY STE W21 SEVERNA PARK, MD 21146</v>
      </c>
      <c r="J2073" s="26" t="str">
        <f t="shared" si="64"/>
        <v>E1802-1386643856-DYNASPLINT SYSTEMS, INC.-770 RITCHIE HWY STE W21 SEVERNA PARK, MD 21146</v>
      </c>
      <c r="K2073" s="26">
        <f t="shared" si="65"/>
        <v>1</v>
      </c>
      <c r="L2073" t="s">
        <v>2846</v>
      </c>
      <c r="M2073" t="s">
        <v>2993</v>
      </c>
    </row>
    <row r="2074" spans="1:13" x14ac:dyDescent="0.2">
      <c r="A2074" t="s">
        <v>5</v>
      </c>
      <c r="B2074" t="s">
        <v>2423</v>
      </c>
      <c r="C2074" t="s">
        <v>2424</v>
      </c>
      <c r="D2074" t="s">
        <v>2631</v>
      </c>
      <c r="E2074" t="s">
        <v>359</v>
      </c>
      <c r="F2074" t="s">
        <v>360</v>
      </c>
      <c r="G2074" s="23" t="str" cm="1">
        <f t="array" ref="G2074">IF(COUNTIFS($E$2:$E$7682,E2074,$B$2:$B$7682,B2074)&gt;1,
_xlfn.TEXTJOIN(CHAR(10),TRUE,_xlfn.UNIQUE(_xlfn._xlws.FILTER($F$2:$F$7682,($E$2:$E$7682=E2074)*($B$2:$B$7682=B2074)))),
F2074)</f>
        <v>DYNASPLINT SYSTEMS, INC.</v>
      </c>
      <c r="H2074" t="s">
        <v>2739</v>
      </c>
      <c r="I2074" s="26" t="str" cm="1">
        <f t="array" ref="I2074">IF(COUNTIFS($E$2:$E$7682,E2074,$B$2:$B$7682,B2074)&gt;1,
_xlfn.TEXTJOIN(CHAR(10),TRUE,_xlfn.UNIQUE(_xlfn._xlws.FILTER($H$2:$H$7682,($E$2:$E$7682=E2074)*($B$2:$B$7682=B2074)))),
H2074)</f>
        <v>770 RITCHIE HWY STE W21 SEVERNA PARK, MD 21146</v>
      </c>
      <c r="J2074" s="26" t="str">
        <f t="shared" si="64"/>
        <v>E1805-1386643856-DYNASPLINT SYSTEMS, INC.-770 RITCHIE HWY STE W21 SEVERNA PARK, MD 21146</v>
      </c>
      <c r="K2074" s="26">
        <f t="shared" si="65"/>
        <v>1</v>
      </c>
      <c r="L2074" t="s">
        <v>2846</v>
      </c>
      <c r="M2074" t="s">
        <v>2993</v>
      </c>
    </row>
    <row r="2075" spans="1:13" x14ac:dyDescent="0.2">
      <c r="A2075" t="s">
        <v>5</v>
      </c>
      <c r="B2075" t="s">
        <v>357</v>
      </c>
      <c r="C2075" t="s">
        <v>358</v>
      </c>
      <c r="D2075" t="s">
        <v>2631</v>
      </c>
      <c r="E2075" t="s">
        <v>359</v>
      </c>
      <c r="F2075" t="s">
        <v>360</v>
      </c>
      <c r="G2075" s="23" t="str" cm="1">
        <f t="array" ref="G2075">IF(COUNTIFS($E$2:$E$7682,E2075,$B$2:$B$7682,B2075)&gt;1,
_xlfn.TEXTJOIN(CHAR(10),TRUE,_xlfn.UNIQUE(_xlfn._xlws.FILTER($F$2:$F$7682,($E$2:$E$7682=E2075)*($B$2:$B$7682=B2075)))),
F2075)</f>
        <v>DYNASPLINT SYSTEMS, INC.</v>
      </c>
      <c r="H2075" t="s">
        <v>2739</v>
      </c>
      <c r="I2075" s="26" t="str" cm="1">
        <f t="array" ref="I2075">IF(COUNTIFS($E$2:$E$7682,E2075,$B$2:$B$7682,B2075)&gt;1,
_xlfn.TEXTJOIN(CHAR(10),TRUE,_xlfn.UNIQUE(_xlfn._xlws.FILTER($H$2:$H$7682,($E$2:$E$7682=E2075)*($B$2:$B$7682=B2075)))),
H2075)</f>
        <v>770 RITCHIE HWY STE W21 SEVERNA PARK, MD 21146</v>
      </c>
      <c r="J2075" s="26" t="str">
        <f t="shared" si="64"/>
        <v>E1810-1386643856-DYNASPLINT SYSTEMS, INC.-770 RITCHIE HWY STE W21 SEVERNA PARK, MD 21146</v>
      </c>
      <c r="K2075" s="26">
        <f t="shared" si="65"/>
        <v>1</v>
      </c>
      <c r="L2075" t="s">
        <v>2846</v>
      </c>
      <c r="M2075" t="s">
        <v>2993</v>
      </c>
    </row>
    <row r="2076" spans="1:13" x14ac:dyDescent="0.2">
      <c r="A2076" t="s">
        <v>5</v>
      </c>
      <c r="B2076" t="s">
        <v>2044</v>
      </c>
      <c r="C2076" t="s">
        <v>2045</v>
      </c>
      <c r="D2076" t="s">
        <v>2631</v>
      </c>
      <c r="E2076" t="s">
        <v>359</v>
      </c>
      <c r="F2076" t="s">
        <v>360</v>
      </c>
      <c r="G2076" s="23" t="str" cm="1">
        <f t="array" ref="G2076">IF(COUNTIFS($E$2:$E$7682,E2076,$B$2:$B$7682,B2076)&gt;1,
_xlfn.TEXTJOIN(CHAR(10),TRUE,_xlfn.UNIQUE(_xlfn._xlws.FILTER($F$2:$F$7682,($E$2:$E$7682=E2076)*($B$2:$B$7682=B2076)))),
F2076)</f>
        <v>DYNASPLINT SYSTEMS, INC.</v>
      </c>
      <c r="H2076" t="s">
        <v>2739</v>
      </c>
      <c r="I2076" s="26" t="str" cm="1">
        <f t="array" ref="I2076">IF(COUNTIFS($E$2:$E$7682,E2076,$B$2:$B$7682,B2076)&gt;1,
_xlfn.TEXTJOIN(CHAR(10),TRUE,_xlfn.UNIQUE(_xlfn._xlws.FILTER($H$2:$H$7682,($E$2:$E$7682=E2076)*($B$2:$B$7682=B2076)))),
H2076)</f>
        <v>770 RITCHIE HWY STE W21 SEVERNA PARK, MD 21146</v>
      </c>
      <c r="J2076" s="26" t="str">
        <f t="shared" si="64"/>
        <v>E1815-1386643856-DYNASPLINT SYSTEMS, INC.-770 RITCHIE HWY STE W21 SEVERNA PARK, MD 21146</v>
      </c>
      <c r="K2076" s="26">
        <f t="shared" si="65"/>
        <v>1</v>
      </c>
      <c r="L2076" t="s">
        <v>2846</v>
      </c>
      <c r="M2076" t="s">
        <v>2993</v>
      </c>
    </row>
    <row r="2077" spans="1:13" x14ac:dyDescent="0.2">
      <c r="A2077" t="s">
        <v>5</v>
      </c>
      <c r="B2077" t="s">
        <v>2091</v>
      </c>
      <c r="C2077" t="s">
        <v>2092</v>
      </c>
      <c r="D2077" t="s">
        <v>2631</v>
      </c>
      <c r="E2077" t="s">
        <v>359</v>
      </c>
      <c r="F2077" t="s">
        <v>360</v>
      </c>
      <c r="G2077" s="23" t="str" cm="1">
        <f t="array" ref="G2077">IF(COUNTIFS($E$2:$E$7682,E2077,$B$2:$B$7682,B2077)&gt;1,
_xlfn.TEXTJOIN(CHAR(10),TRUE,_xlfn.UNIQUE(_xlfn._xlws.FILTER($F$2:$F$7682,($E$2:$E$7682=E2077)*($B$2:$B$7682=B2077)))),
F2077)</f>
        <v>DYNASPLINT SYSTEMS, INC.</v>
      </c>
      <c r="H2077" t="s">
        <v>2739</v>
      </c>
      <c r="I2077" s="26" t="str" cm="1">
        <f t="array" ref="I2077">IF(COUNTIFS($E$2:$E$7682,E2077,$B$2:$B$7682,B2077)&gt;1,
_xlfn.TEXTJOIN(CHAR(10),TRUE,_xlfn.UNIQUE(_xlfn._xlws.FILTER($H$2:$H$7682,($E$2:$E$7682=E2077)*($B$2:$B$7682=B2077)))),
H2077)</f>
        <v>770 RITCHIE HWY STE W21 SEVERNA PARK, MD 21146</v>
      </c>
      <c r="J2077" s="26" t="str">
        <f t="shared" si="64"/>
        <v>E1825-1386643856-DYNASPLINT SYSTEMS, INC.-770 RITCHIE HWY STE W21 SEVERNA PARK, MD 21146</v>
      </c>
      <c r="K2077" s="26">
        <f t="shared" si="65"/>
        <v>1</v>
      </c>
      <c r="L2077" t="s">
        <v>2846</v>
      </c>
      <c r="M2077" t="s">
        <v>2993</v>
      </c>
    </row>
    <row r="2078" spans="1:13" x14ac:dyDescent="0.2">
      <c r="A2078" t="s">
        <v>5</v>
      </c>
      <c r="B2078" t="s">
        <v>520</v>
      </c>
      <c r="C2078" t="s">
        <v>521</v>
      </c>
      <c r="D2078" t="s">
        <v>2643</v>
      </c>
      <c r="E2078" t="s">
        <v>359</v>
      </c>
      <c r="F2078" t="s">
        <v>360</v>
      </c>
      <c r="G2078" s="23" t="str" cm="1">
        <f t="array" ref="G2078">IF(COUNTIFS($E$2:$E$7682,E2078,$B$2:$B$7682,B2078)&gt;1,
_xlfn.TEXTJOIN(CHAR(10),TRUE,_xlfn.UNIQUE(_xlfn._xlws.FILTER($F$2:$F$7682,($E$2:$E$7682=E2078)*($B$2:$B$7682=B2078)))),
F2078)</f>
        <v>DYNASPLINT SYSTEMS, INC.</v>
      </c>
      <c r="H2078" t="s">
        <v>2739</v>
      </c>
      <c r="I2078" s="26" t="str" cm="1">
        <f t="array" ref="I2078">IF(COUNTIFS($E$2:$E$7682,E2078,$B$2:$B$7682,B2078)&gt;1,
_xlfn.TEXTJOIN(CHAR(10),TRUE,_xlfn.UNIQUE(_xlfn._xlws.FILTER($H$2:$H$7682,($E$2:$E$7682=E2078)*($B$2:$B$7682=B2078)))),
H2078)</f>
        <v>770 RITCHIE HWY STE W21 SEVERNA PARK, MD 21146</v>
      </c>
      <c r="J2078" s="26" t="str">
        <f t="shared" si="64"/>
        <v>L3761-1386643856-DYNASPLINT SYSTEMS, INC.-770 RITCHIE HWY STE W21 SEVERNA PARK, MD 21146</v>
      </c>
      <c r="K2078" s="26">
        <f t="shared" si="65"/>
        <v>1</v>
      </c>
      <c r="L2078" t="s">
        <v>2846</v>
      </c>
      <c r="M2078" t="s">
        <v>2993</v>
      </c>
    </row>
    <row r="2079" spans="1:13" x14ac:dyDescent="0.2">
      <c r="A2079" t="s">
        <v>5</v>
      </c>
      <c r="B2079" t="s">
        <v>681</v>
      </c>
      <c r="C2079" t="s">
        <v>682</v>
      </c>
      <c r="D2079" t="s">
        <v>2643</v>
      </c>
      <c r="E2079" t="s">
        <v>359</v>
      </c>
      <c r="F2079" t="s">
        <v>360</v>
      </c>
      <c r="G2079" s="23" t="str" cm="1">
        <f t="array" ref="G2079">IF(COUNTIFS($E$2:$E$7682,E2079,$B$2:$B$7682,B2079)&gt;1,
_xlfn.TEXTJOIN(CHAR(10),TRUE,_xlfn.UNIQUE(_xlfn._xlws.FILTER($F$2:$F$7682,($E$2:$E$7682=E2079)*($B$2:$B$7682=B2079)))),
F2079)</f>
        <v>DYNASPLINT SYSTEMS, INC.</v>
      </c>
      <c r="H2079" t="s">
        <v>2739</v>
      </c>
      <c r="I2079" s="26" t="str" cm="1">
        <f t="array" ref="I2079">IF(COUNTIFS($E$2:$E$7682,E2079,$B$2:$B$7682,B2079)&gt;1,
_xlfn.TEXTJOIN(CHAR(10),TRUE,_xlfn.UNIQUE(_xlfn._xlws.FILTER($H$2:$H$7682,($E$2:$E$7682=E2079)*($B$2:$B$7682=B2079)))),
H2079)</f>
        <v>770 RITCHIE HWY STE W21 SEVERNA PARK, MD 21146</v>
      </c>
      <c r="J2079" s="26" t="str">
        <f t="shared" si="64"/>
        <v>L3809-1386643856-DYNASPLINT SYSTEMS, INC.-770 RITCHIE HWY STE W21 SEVERNA PARK, MD 21146</v>
      </c>
      <c r="K2079" s="26">
        <f t="shared" si="65"/>
        <v>1</v>
      </c>
      <c r="L2079" t="s">
        <v>2846</v>
      </c>
      <c r="M2079" t="s">
        <v>2993</v>
      </c>
    </row>
    <row r="2080" spans="1:13" x14ac:dyDescent="0.2">
      <c r="A2080" t="s">
        <v>5</v>
      </c>
      <c r="B2080" t="s">
        <v>737</v>
      </c>
      <c r="C2080" t="s">
        <v>738</v>
      </c>
      <c r="D2080" t="s">
        <v>2643</v>
      </c>
      <c r="E2080" t="s">
        <v>359</v>
      </c>
      <c r="F2080" t="s">
        <v>360</v>
      </c>
      <c r="G2080" s="23" t="str" cm="1">
        <f t="array" ref="G2080">IF(COUNTIFS($E$2:$E$7682,E2080,$B$2:$B$7682,B2080)&gt;1,
_xlfn.TEXTJOIN(CHAR(10),TRUE,_xlfn.UNIQUE(_xlfn._xlws.FILTER($F$2:$F$7682,($E$2:$E$7682=E2080)*($B$2:$B$7682=B2080)))),
F2080)</f>
        <v>DYNASPLINT SYSTEMS, INC.</v>
      </c>
      <c r="H2080" t="s">
        <v>2739</v>
      </c>
      <c r="I2080" s="26" t="str" cm="1">
        <f t="array" ref="I2080">IF(COUNTIFS($E$2:$E$7682,E2080,$B$2:$B$7682,B2080)&gt;1,
_xlfn.TEXTJOIN(CHAR(10),TRUE,_xlfn.UNIQUE(_xlfn._xlws.FILTER($H$2:$H$7682,($E$2:$E$7682=E2080)*($B$2:$B$7682=B2080)))),
H2080)</f>
        <v>770 RITCHIE HWY STE W21 SEVERNA PARK, MD 21146</v>
      </c>
      <c r="J2080" s="26" t="str">
        <f t="shared" si="64"/>
        <v>L3924-1386643856-DYNASPLINT SYSTEMS, INC.-770 RITCHIE HWY STE W21 SEVERNA PARK, MD 21146</v>
      </c>
      <c r="K2080" s="26">
        <f t="shared" si="65"/>
        <v>1</v>
      </c>
      <c r="L2080" t="s">
        <v>2846</v>
      </c>
      <c r="M2080" t="s">
        <v>2993</v>
      </c>
    </row>
    <row r="2081" spans="1:13" x14ac:dyDescent="0.2">
      <c r="A2081" t="s">
        <v>5</v>
      </c>
      <c r="B2081" t="s">
        <v>610</v>
      </c>
      <c r="C2081" t="s">
        <v>611</v>
      </c>
      <c r="D2081" t="s">
        <v>2643</v>
      </c>
      <c r="E2081" t="s">
        <v>359</v>
      </c>
      <c r="F2081" t="s">
        <v>360</v>
      </c>
      <c r="G2081" s="23" t="str" cm="1">
        <f t="array" ref="G2081">IF(COUNTIFS($E$2:$E$7682,E2081,$B$2:$B$7682,B2081)&gt;1,
_xlfn.TEXTJOIN(CHAR(10),TRUE,_xlfn.UNIQUE(_xlfn._xlws.FILTER($F$2:$F$7682,($E$2:$E$7682=E2081)*($B$2:$B$7682=B2081)))),
F2081)</f>
        <v>DYNASPLINT SYSTEMS, INC.</v>
      </c>
      <c r="H2081" t="s">
        <v>2739</v>
      </c>
      <c r="I2081" s="26" t="str" cm="1">
        <f t="array" ref="I2081">IF(COUNTIFS($E$2:$E$7682,E2081,$B$2:$B$7682,B2081)&gt;1,
_xlfn.TEXTJOIN(CHAR(10),TRUE,_xlfn.UNIQUE(_xlfn._xlws.FILTER($H$2:$H$7682,($E$2:$E$7682=E2081)*($B$2:$B$7682=B2081)))),
H2081)</f>
        <v>770 RITCHIE HWY STE W21 SEVERNA PARK, MD 21146</v>
      </c>
      <c r="J2081" s="26" t="str">
        <f t="shared" si="64"/>
        <v>L4397-1386643856-DYNASPLINT SYSTEMS, INC.-770 RITCHIE HWY STE W21 SEVERNA PARK, MD 21146</v>
      </c>
      <c r="K2081" s="26">
        <f t="shared" si="65"/>
        <v>1</v>
      </c>
      <c r="L2081" t="s">
        <v>2846</v>
      </c>
      <c r="M2081" t="s">
        <v>2993</v>
      </c>
    </row>
    <row r="2082" spans="1:13" x14ac:dyDescent="0.2">
      <c r="A2082" t="s">
        <v>5</v>
      </c>
      <c r="B2082" t="s">
        <v>10</v>
      </c>
      <c r="C2082" t="s">
        <v>10</v>
      </c>
      <c r="D2082" t="e">
        <v>#N/A</v>
      </c>
      <c r="E2082" t="s">
        <v>1512</v>
      </c>
      <c r="F2082" t="s">
        <v>2869</v>
      </c>
      <c r="G2082" s="23" t="str" cm="1">
        <f t="array" ref="G2082">IF(COUNTIFS($E$2:$E$7682,E2082,$B$2:$B$7682,B2082)&gt;1,
_xlfn.TEXTJOIN(CHAR(10),TRUE,_xlfn.UNIQUE(_xlfn._xlws.FILTER($F$2:$F$7682,($E$2:$E$7682=E2082)*($B$2:$B$7682=B2082)))),
F2082)</f>
        <v>VONS PHARMACY #2511</v>
      </c>
      <c r="H2082" t="s">
        <v>3249</v>
      </c>
      <c r="I2082" s="26" t="str" cm="1">
        <f t="array" ref="I2082">IF(COUNTIFS($E$2:$E$7682,E2082,$B$2:$B$7682,B2082)&gt;1,
_xlfn.TEXTJOIN(CHAR(10),TRUE,_xlfn.UNIQUE(_xlfn._xlws.FILTER($H$2:$H$7682,($E$2:$E$7682=E2082)*($B$2:$B$7682=B2082)))),
H2082)</f>
        <v>2667 WINDMILL PKWY  HENDERSON, NV 83706</v>
      </c>
      <c r="J2082" s="26" t="str">
        <f t="shared" si="64"/>
        <v xml:space="preserve"> -1386680148-VONS PHARMACY #2511-2667 WINDMILL PKWY  HENDERSON, NV 83706</v>
      </c>
      <c r="K2082" s="26">
        <f t="shared" si="65"/>
        <v>2</v>
      </c>
      <c r="L2082" t="s">
        <v>9</v>
      </c>
      <c r="M2082" t="s">
        <v>2994</v>
      </c>
    </row>
    <row r="2083" spans="1:13" x14ac:dyDescent="0.2">
      <c r="A2083" t="s">
        <v>5</v>
      </c>
      <c r="B2083" t="s">
        <v>10</v>
      </c>
      <c r="C2083" t="s">
        <v>10</v>
      </c>
      <c r="D2083" t="e">
        <v>#N/A</v>
      </c>
      <c r="E2083" t="s">
        <v>1512</v>
      </c>
      <c r="F2083" t="s">
        <v>2869</v>
      </c>
      <c r="G2083" s="23" t="str" cm="1">
        <f t="array" ref="G2083">IF(COUNTIFS($E$2:$E$7682,E2083,$B$2:$B$7682,B2083)&gt;1,
_xlfn.TEXTJOIN(CHAR(10),TRUE,_xlfn.UNIQUE(_xlfn._xlws.FILTER($F$2:$F$7682,($E$2:$E$7682=E2083)*($B$2:$B$7682=B2083)))),
F2083)</f>
        <v>VONS PHARMACY #2511</v>
      </c>
      <c r="H2083" t="s">
        <v>3249</v>
      </c>
      <c r="I2083" s="26" t="str" cm="1">
        <f t="array" ref="I2083">IF(COUNTIFS($E$2:$E$7682,E2083,$B$2:$B$7682,B2083)&gt;1,
_xlfn.TEXTJOIN(CHAR(10),TRUE,_xlfn.UNIQUE(_xlfn._xlws.FILTER($H$2:$H$7682,($E$2:$E$7682=E2083)*($B$2:$B$7682=B2083)))),
H2083)</f>
        <v>2667 WINDMILL PKWY  HENDERSON, NV 83706</v>
      </c>
      <c r="J2083" s="26" t="str">
        <f t="shared" si="64"/>
        <v xml:space="preserve"> -1386680148-VONS PHARMACY #2511-2667 WINDMILL PKWY  HENDERSON, NV 83706</v>
      </c>
      <c r="K2083" s="26">
        <f t="shared" si="65"/>
        <v>2</v>
      </c>
      <c r="L2083" t="s">
        <v>9</v>
      </c>
      <c r="M2083" t="s">
        <v>2954</v>
      </c>
    </row>
    <row r="2084" spans="1:13" x14ac:dyDescent="0.2">
      <c r="A2084" t="s">
        <v>5</v>
      </c>
      <c r="B2084" t="s">
        <v>269</v>
      </c>
      <c r="C2084" t="s">
        <v>270</v>
      </c>
      <c r="D2084" t="s">
        <v>2649</v>
      </c>
      <c r="E2084" t="s">
        <v>2383</v>
      </c>
      <c r="F2084" t="s">
        <v>2384</v>
      </c>
      <c r="G2084" s="23" t="str" cm="1">
        <f t="array" ref="G2084">IF(COUNTIFS($E$2:$E$7682,E2084,$B$2:$B$7682,B2084)&gt;1,
_xlfn.TEXTJOIN(CHAR(10),TRUE,_xlfn.UNIQUE(_xlfn._xlws.FILTER($F$2:$F$7682,($E$2:$E$7682=E2084)*($B$2:$B$7682=B2084)))),
F2084)</f>
        <v>CVS PHARMACY # 02929</v>
      </c>
      <c r="H2084" t="s">
        <v>3169</v>
      </c>
      <c r="I2084" s="26" t="str" cm="1">
        <f t="array" ref="I2084">IF(COUNTIFS($E$2:$E$7682,E2084,$B$2:$B$7682,B2084)&gt;1,
_xlfn.TEXTJOIN(CHAR(10),TRUE,_xlfn.UNIQUE(_xlfn._xlws.FILTER($H$2:$H$7682,($E$2:$E$7682=E2084)*($B$2:$B$7682=B2084)))),
H2084)</f>
        <v>7190 W CRAIG RD  LAS VEGAS, NV 02895</v>
      </c>
      <c r="J2084" s="26" t="str">
        <f t="shared" si="64"/>
        <v>T4528-1386743698-CVS PHARMACY # 02929-7190 W CRAIG RD  LAS VEGAS, NV 02895</v>
      </c>
      <c r="K2084" s="26">
        <f t="shared" si="65"/>
        <v>1</v>
      </c>
      <c r="L2084" t="s">
        <v>9</v>
      </c>
      <c r="M2084" t="s">
        <v>2995</v>
      </c>
    </row>
    <row r="2085" spans="1:13" x14ac:dyDescent="0.2">
      <c r="A2085" t="s">
        <v>5</v>
      </c>
      <c r="B2085" t="s">
        <v>10</v>
      </c>
      <c r="C2085" t="s">
        <v>10</v>
      </c>
      <c r="D2085" t="e">
        <v>#N/A</v>
      </c>
      <c r="E2085" t="s">
        <v>781</v>
      </c>
      <c r="F2085" t="s">
        <v>782</v>
      </c>
      <c r="G2085" s="23" t="str" cm="1">
        <f t="array" ref="G2085">IF(COUNTIFS($E$2:$E$7682,E2085,$B$2:$B$7682,B2085)&gt;1,
_xlfn.TEXTJOIN(CHAR(10),TRUE,_xlfn.UNIQUE(_xlfn._xlws.FILTER($F$2:$F$7682,($E$2:$E$7682=E2085)*($B$2:$B$7682=B2085)))),
F2085)</f>
        <v>WALGREENS #04755</v>
      </c>
      <c r="H2085" t="s">
        <v>3170</v>
      </c>
      <c r="I2085" s="26" t="str" cm="1">
        <f t="array" ref="I2085">IF(COUNTIFS($E$2:$E$7682,E2085,$B$2:$B$7682,B2085)&gt;1,
_xlfn.TEXTJOIN(CHAR(10),TRUE,_xlfn.UNIQUE(_xlfn._xlws.FILTER($H$2:$H$7682,($E$2:$E$7682=E2085)*($B$2:$B$7682=B2085)))),
H2085)</f>
        <v>3480 S JONES BLVD  LAS VEGAS, NV 61834</v>
      </c>
      <c r="J2085" s="26" t="str">
        <f t="shared" si="64"/>
        <v xml:space="preserve"> -1396752275-WALGREENS #04755-3480 S JONES BLVD  LAS VEGAS, NV 61834</v>
      </c>
      <c r="K2085" s="26">
        <f t="shared" si="65"/>
        <v>1</v>
      </c>
      <c r="L2085" t="s">
        <v>9</v>
      </c>
      <c r="M2085" t="s">
        <v>2996</v>
      </c>
    </row>
    <row r="2086" spans="1:13" x14ac:dyDescent="0.2">
      <c r="A2086" t="s">
        <v>5</v>
      </c>
      <c r="B2086" t="s">
        <v>550</v>
      </c>
      <c r="C2086" t="s">
        <v>551</v>
      </c>
      <c r="D2086" t="s">
        <v>2634</v>
      </c>
      <c r="E2086" t="s">
        <v>781</v>
      </c>
      <c r="F2086" t="s">
        <v>782</v>
      </c>
      <c r="G2086" s="23" t="str" cm="1">
        <f t="array" ref="G2086">IF(COUNTIFS($E$2:$E$7682,E2086,$B$2:$B$7682,B2086)&gt;1,
_xlfn.TEXTJOIN(CHAR(10),TRUE,_xlfn.UNIQUE(_xlfn._xlws.FILTER($F$2:$F$7682,($E$2:$E$7682=E2086)*($B$2:$B$7682=B2086)))),
F2086)</f>
        <v>WALGREENS #04755</v>
      </c>
      <c r="H2086" t="s">
        <v>3170</v>
      </c>
      <c r="I2086" s="26" t="str" cm="1">
        <f t="array" ref="I2086">IF(COUNTIFS($E$2:$E$7682,E2086,$B$2:$B$7682,B2086)&gt;1,
_xlfn.TEXTJOIN(CHAR(10),TRUE,_xlfn.UNIQUE(_xlfn._xlws.FILTER($H$2:$H$7682,($E$2:$E$7682=E2086)*($B$2:$B$7682=B2086)))),
H2086)</f>
        <v>3480 S JONES BLVD  LAS VEGAS, NV 61834</v>
      </c>
      <c r="J2086" s="26" t="str">
        <f t="shared" si="64"/>
        <v>87635-1396752275-WALGREENS #04755-3480 S JONES BLVD  LAS VEGAS, NV 61834</v>
      </c>
      <c r="K2086" s="26">
        <f t="shared" si="65"/>
        <v>1</v>
      </c>
      <c r="L2086" t="s">
        <v>9</v>
      </c>
      <c r="M2086" t="s">
        <v>2996</v>
      </c>
    </row>
    <row r="2087" spans="1:13" x14ac:dyDescent="0.2">
      <c r="A2087" t="s">
        <v>5</v>
      </c>
      <c r="B2087" t="s">
        <v>442</v>
      </c>
      <c r="C2087" t="s">
        <v>443</v>
      </c>
      <c r="D2087" t="s">
        <v>2649</v>
      </c>
      <c r="E2087" t="s">
        <v>781</v>
      </c>
      <c r="F2087" t="s">
        <v>782</v>
      </c>
      <c r="G2087" s="23" t="str" cm="1">
        <f t="array" ref="G2087">IF(COUNTIFS($E$2:$E$7682,E2087,$B$2:$B$7682,B2087)&gt;1,
_xlfn.TEXTJOIN(CHAR(10),TRUE,_xlfn.UNIQUE(_xlfn._xlws.FILTER($F$2:$F$7682,($E$2:$E$7682=E2087)*($B$2:$B$7682=B2087)))),
F2087)</f>
        <v>WALGREENS #04755</v>
      </c>
      <c r="H2087" t="s">
        <v>3170</v>
      </c>
      <c r="I2087" s="26" t="str" cm="1">
        <f t="array" ref="I2087">IF(COUNTIFS($E$2:$E$7682,E2087,$B$2:$B$7682,B2087)&gt;1,
_xlfn.TEXTJOIN(CHAR(10),TRUE,_xlfn.UNIQUE(_xlfn._xlws.FILTER($H$2:$H$7682,($E$2:$E$7682=E2087)*($B$2:$B$7682=B2087)))),
H2087)</f>
        <v>3480 S JONES BLVD  LAS VEGAS, NV 61834</v>
      </c>
      <c r="J2087" s="26" t="str">
        <f t="shared" si="64"/>
        <v>T4534-1396752275-WALGREENS #04755-3480 S JONES BLVD  LAS VEGAS, NV 61834</v>
      </c>
      <c r="K2087" s="26">
        <f t="shared" si="65"/>
        <v>1</v>
      </c>
      <c r="L2087" t="s">
        <v>9</v>
      </c>
      <c r="M2087" t="s">
        <v>2996</v>
      </c>
    </row>
    <row r="2088" spans="1:13" x14ac:dyDescent="0.2">
      <c r="A2088" t="s">
        <v>5</v>
      </c>
      <c r="B2088" t="s">
        <v>1735</v>
      </c>
      <c r="C2088" t="s">
        <v>1736</v>
      </c>
      <c r="D2088" t="s">
        <v>2637</v>
      </c>
      <c r="E2088" t="s">
        <v>13</v>
      </c>
      <c r="F2088" t="s">
        <v>14</v>
      </c>
      <c r="G2088" s="23" t="str" cm="1">
        <f t="array" ref="G2088">IF(COUNTIFS($E$2:$E$7682,E2088,$B$2:$B$7682,B2088)&gt;1,
_xlfn.TEXTJOIN(CHAR(10),TRUE,_xlfn.UNIQUE(_xlfn._xlws.FILTER($F$2:$F$7682,($E$2:$E$7682=E2088)*($B$2:$B$7682=B2088)))),
F2088)</f>
        <v>OPTION 1 NUTRITION SOLUTIONS, LLC</v>
      </c>
      <c r="H2088" t="s">
        <v>2717</v>
      </c>
      <c r="I2088" s="26" t="str" cm="1">
        <f t="array" ref="I2088">IF(COUNTIFS($E$2:$E$7682,E2088,$B$2:$B$7682,B2088)&gt;1,
_xlfn.TEXTJOIN(CHAR(10),TRUE,_xlfn.UNIQUE(_xlfn._xlws.FILTER($H$2:$H$7682,($E$2:$E$7682=E2088)*($B$2:$B$7682=B2088)))),
H2088)</f>
        <v>5670 WYNN RD STE F LAS VEGAS, NV 30339</v>
      </c>
      <c r="J2088" s="26" t="str">
        <f t="shared" si="64"/>
        <v>A4213-1396823654-OPTION 1 NUTRITION SOLUTIONS, LLC-5670 WYNN RD STE F LAS VEGAS, NV 30339</v>
      </c>
      <c r="K2088" s="26">
        <f t="shared" si="65"/>
        <v>1</v>
      </c>
      <c r="L2088" t="s">
        <v>9</v>
      </c>
      <c r="M2088" t="s">
        <v>2997</v>
      </c>
    </row>
    <row r="2089" spans="1:13" x14ac:dyDescent="0.2">
      <c r="A2089" t="s">
        <v>5</v>
      </c>
      <c r="B2089" t="s">
        <v>1413</v>
      </c>
      <c r="C2089" t="s">
        <v>1414</v>
      </c>
      <c r="D2089" t="s">
        <v>2637</v>
      </c>
      <c r="E2089" t="s">
        <v>13</v>
      </c>
      <c r="F2089" t="s">
        <v>14</v>
      </c>
      <c r="G2089" s="23" t="str" cm="1">
        <f t="array" ref="G2089">IF(COUNTIFS($E$2:$E$7682,E2089,$B$2:$B$7682,B2089)&gt;1,
_xlfn.TEXTJOIN(CHAR(10),TRUE,_xlfn.UNIQUE(_xlfn._xlws.FILTER($F$2:$F$7682,($E$2:$E$7682=E2089)*($B$2:$B$7682=B2089)))),
F2089)</f>
        <v>OPTION 1 NUTRITION SOLUTIONS, LLC</v>
      </c>
      <c r="H2089" t="s">
        <v>2717</v>
      </c>
      <c r="I2089" s="26" t="str" cm="1">
        <f t="array" ref="I2089">IF(COUNTIFS($E$2:$E$7682,E2089,$B$2:$B$7682,B2089)&gt;1,
_xlfn.TEXTJOIN(CHAR(10),TRUE,_xlfn.UNIQUE(_xlfn._xlws.FILTER($H$2:$H$7682,($E$2:$E$7682=E2089)*($B$2:$B$7682=B2089)))),
H2089)</f>
        <v>5670 WYNN RD STE F LAS VEGAS, NV 30339</v>
      </c>
      <c r="J2089" s="26" t="str">
        <f t="shared" si="64"/>
        <v>A4322-1396823654-OPTION 1 NUTRITION SOLUTIONS, LLC-5670 WYNN RD STE F LAS VEGAS, NV 30339</v>
      </c>
      <c r="K2089" s="26">
        <f t="shared" si="65"/>
        <v>1</v>
      </c>
      <c r="L2089" t="s">
        <v>9</v>
      </c>
      <c r="M2089" t="s">
        <v>2997</v>
      </c>
    </row>
    <row r="2090" spans="1:13" x14ac:dyDescent="0.2">
      <c r="A2090" t="s">
        <v>5</v>
      </c>
      <c r="B2090" t="s">
        <v>1371</v>
      </c>
      <c r="C2090" t="s">
        <v>1372</v>
      </c>
      <c r="D2090" t="s">
        <v>2637</v>
      </c>
      <c r="E2090" t="s">
        <v>13</v>
      </c>
      <c r="F2090" t="s">
        <v>2827</v>
      </c>
      <c r="G2090" s="23" t="str" cm="1">
        <f t="array" ref="G2090">IF(COUNTIFS($E$2:$E$7682,E2090,$B$2:$B$7682,B2090)&gt;1,
_xlfn.TEXTJOIN(CHAR(10),TRUE,_xlfn.UNIQUE(_xlfn._xlws.FILTER($F$2:$F$7682,($E$2:$E$7682=E2090)*($B$2:$B$7682=B2090)))),
F2090)</f>
        <v>AVEANNA HEALTHCARE MEDICAL SOLUTIONS</v>
      </c>
      <c r="H2090" t="s">
        <v>2717</v>
      </c>
      <c r="I2090" s="26" t="str" cm="1">
        <f t="array" ref="I2090">IF(COUNTIFS($E$2:$E$7682,E2090,$B$2:$B$7682,B2090)&gt;1,
_xlfn.TEXTJOIN(CHAR(10),TRUE,_xlfn.UNIQUE(_xlfn._xlws.FILTER($H$2:$H$7682,($E$2:$E$7682=E2090)*($B$2:$B$7682=B2090)))),
H2090)</f>
        <v>5670 WYNN RD STE F LAS VEGAS, NV 30339</v>
      </c>
      <c r="J2090" s="26" t="str">
        <f t="shared" si="64"/>
        <v>A4344-1396823654-AVEANNA HEALTHCARE MEDICAL SOLUTIONS-5670 WYNN RD STE F LAS VEGAS, NV 30339</v>
      </c>
      <c r="K2090" s="26">
        <f t="shared" si="65"/>
        <v>1</v>
      </c>
      <c r="L2090" t="s">
        <v>9</v>
      </c>
      <c r="M2090" t="s">
        <v>2997</v>
      </c>
    </row>
    <row r="2091" spans="1:13" ht="25.5" x14ac:dyDescent="0.2">
      <c r="A2091" t="s">
        <v>5</v>
      </c>
      <c r="B2091" t="s">
        <v>913</v>
      </c>
      <c r="C2091" t="s">
        <v>914</v>
      </c>
      <c r="D2091" t="s">
        <v>2637</v>
      </c>
      <c r="E2091" t="s">
        <v>13</v>
      </c>
      <c r="F2091" t="s">
        <v>2827</v>
      </c>
      <c r="G2091" s="23" t="str" cm="1">
        <f t="array" ref="G2091">IF(COUNTIFS($E$2:$E$7682,E2091,$B$2:$B$7682,B2091)&gt;1,
_xlfn.TEXTJOIN(CHAR(10),TRUE,_xlfn.UNIQUE(_xlfn._xlws.FILTER($F$2:$F$7682,($E$2:$E$7682=E2091)*($B$2:$B$7682=B2091)))),
F2091)</f>
        <v>AVEANNA HEALTHCARE MEDICAL SOLUTIONS
OPTION 1 NUTRITION SOLUTIONS, LLC</v>
      </c>
      <c r="H2091" t="s">
        <v>2717</v>
      </c>
      <c r="I2091" s="26" t="str" cm="1">
        <f t="array" ref="I2091">IF(COUNTIFS($E$2:$E$7682,E2091,$B$2:$B$7682,B2091)&gt;1,
_xlfn.TEXTJOIN(CHAR(10),TRUE,_xlfn.UNIQUE(_xlfn._xlws.FILTER($H$2:$H$7682,($E$2:$E$7682=E2091)*($B$2:$B$7682=B2091)))),
H2091)</f>
        <v>5670 WYNN RD STE F LAS VEGAS, NV 30339</v>
      </c>
      <c r="J2091" s="26" t="str">
        <f t="shared" si="64"/>
        <v>A4349-1396823654-AVEANNA HEALTHCARE MEDICAL SOLUTIONS
OPTION 1 NUTRITION SOLUTIONS, LLC-5670 WYNN RD STE F LAS VEGAS, NV 30339</v>
      </c>
      <c r="K2091" s="26">
        <f t="shared" si="65"/>
        <v>2</v>
      </c>
      <c r="L2091" t="s">
        <v>9</v>
      </c>
      <c r="M2091" t="s">
        <v>2997</v>
      </c>
    </row>
    <row r="2092" spans="1:13" ht="25.5" x14ac:dyDescent="0.2">
      <c r="A2092" t="s">
        <v>5</v>
      </c>
      <c r="B2092" t="s">
        <v>913</v>
      </c>
      <c r="C2092" t="s">
        <v>914</v>
      </c>
      <c r="D2092" t="s">
        <v>2637</v>
      </c>
      <c r="E2092" t="s">
        <v>13</v>
      </c>
      <c r="F2092" t="s">
        <v>14</v>
      </c>
      <c r="G2092" s="23" t="str" cm="1">
        <f t="array" ref="G2092">IF(COUNTIFS($E$2:$E$7682,E2092,$B$2:$B$7682,B2092)&gt;1,
_xlfn.TEXTJOIN(CHAR(10),TRUE,_xlfn.UNIQUE(_xlfn._xlws.FILTER($F$2:$F$7682,($E$2:$E$7682=E2092)*($B$2:$B$7682=B2092)))),
F2092)</f>
        <v>AVEANNA HEALTHCARE MEDICAL SOLUTIONS
OPTION 1 NUTRITION SOLUTIONS, LLC</v>
      </c>
      <c r="H2092" t="s">
        <v>2717</v>
      </c>
      <c r="I2092" s="26" t="str" cm="1">
        <f t="array" ref="I2092">IF(COUNTIFS($E$2:$E$7682,E2092,$B$2:$B$7682,B2092)&gt;1,
_xlfn.TEXTJOIN(CHAR(10),TRUE,_xlfn.UNIQUE(_xlfn._xlws.FILTER($H$2:$H$7682,($E$2:$E$7682=E2092)*($B$2:$B$7682=B2092)))),
H2092)</f>
        <v>5670 WYNN RD STE F LAS VEGAS, NV 30339</v>
      </c>
      <c r="J2092" s="26" t="str">
        <f t="shared" si="64"/>
        <v>A4349-1396823654-AVEANNA HEALTHCARE MEDICAL SOLUTIONS
OPTION 1 NUTRITION SOLUTIONS, LLC-5670 WYNN RD STE F LAS VEGAS, NV 30339</v>
      </c>
      <c r="K2092" s="26">
        <f t="shared" si="65"/>
        <v>2</v>
      </c>
      <c r="L2092" t="s">
        <v>9</v>
      </c>
      <c r="M2092" t="s">
        <v>2997</v>
      </c>
    </row>
    <row r="2093" spans="1:13" ht="25.5" x14ac:dyDescent="0.2">
      <c r="A2093" t="s">
        <v>5</v>
      </c>
      <c r="B2093" t="s">
        <v>202</v>
      </c>
      <c r="C2093" t="s">
        <v>203</v>
      </c>
      <c r="D2093" t="s">
        <v>2637</v>
      </c>
      <c r="E2093" t="s">
        <v>13</v>
      </c>
      <c r="F2093" t="s">
        <v>14</v>
      </c>
      <c r="G2093" s="23" t="str" cm="1">
        <f t="array" ref="G2093">IF(COUNTIFS($E$2:$E$7682,E2093,$B$2:$B$7682,B2093)&gt;1,
_xlfn.TEXTJOIN(CHAR(10),TRUE,_xlfn.UNIQUE(_xlfn._xlws.FILTER($F$2:$F$7682,($E$2:$E$7682=E2093)*($B$2:$B$7682=B2093)))),
F2093)</f>
        <v>OPTION 1 NUTRITION SOLUTIONS, LLC
AVEANNA HEALTHCARE MEDICAL SOLUTIONS</v>
      </c>
      <c r="H2093" t="s">
        <v>2717</v>
      </c>
      <c r="I2093" s="26" t="str" cm="1">
        <f t="array" ref="I2093">IF(COUNTIFS($E$2:$E$7682,E2093,$B$2:$B$7682,B2093)&gt;1,
_xlfn.TEXTJOIN(CHAR(10),TRUE,_xlfn.UNIQUE(_xlfn._xlws.FILTER($H$2:$H$7682,($E$2:$E$7682=E2093)*($B$2:$B$7682=B2093)))),
H2093)</f>
        <v>5670 WYNN RD STE F LAS VEGAS, NV 30339</v>
      </c>
      <c r="J2093" s="26" t="str">
        <f t="shared" si="64"/>
        <v>A4351-1396823654-OPTION 1 NUTRITION SOLUTIONS, LLC
AVEANNA HEALTHCARE MEDICAL SOLUTIONS-5670 WYNN RD STE F LAS VEGAS, NV 30339</v>
      </c>
      <c r="K2093" s="26">
        <f t="shared" si="65"/>
        <v>2</v>
      </c>
      <c r="L2093" t="s">
        <v>9</v>
      </c>
      <c r="M2093" t="s">
        <v>2997</v>
      </c>
    </row>
    <row r="2094" spans="1:13" ht="25.5" x14ac:dyDescent="0.2">
      <c r="A2094" t="s">
        <v>5</v>
      </c>
      <c r="B2094" t="s">
        <v>202</v>
      </c>
      <c r="C2094" t="s">
        <v>203</v>
      </c>
      <c r="D2094" t="s">
        <v>2637</v>
      </c>
      <c r="E2094" t="s">
        <v>13</v>
      </c>
      <c r="F2094" t="s">
        <v>2827</v>
      </c>
      <c r="G2094" s="23" t="str" cm="1">
        <f t="array" ref="G2094">IF(COUNTIFS($E$2:$E$7682,E2094,$B$2:$B$7682,B2094)&gt;1,
_xlfn.TEXTJOIN(CHAR(10),TRUE,_xlfn.UNIQUE(_xlfn._xlws.FILTER($F$2:$F$7682,($E$2:$E$7682=E2094)*($B$2:$B$7682=B2094)))),
F2094)</f>
        <v>OPTION 1 NUTRITION SOLUTIONS, LLC
AVEANNA HEALTHCARE MEDICAL SOLUTIONS</v>
      </c>
      <c r="H2094" t="s">
        <v>2717</v>
      </c>
      <c r="I2094" s="26" t="str" cm="1">
        <f t="array" ref="I2094">IF(COUNTIFS($E$2:$E$7682,E2094,$B$2:$B$7682,B2094)&gt;1,
_xlfn.TEXTJOIN(CHAR(10),TRUE,_xlfn.UNIQUE(_xlfn._xlws.FILTER($H$2:$H$7682,($E$2:$E$7682=E2094)*($B$2:$B$7682=B2094)))),
H2094)</f>
        <v>5670 WYNN RD STE F LAS VEGAS, NV 30339</v>
      </c>
      <c r="J2094" s="26" t="str">
        <f t="shared" si="64"/>
        <v>A4351-1396823654-OPTION 1 NUTRITION SOLUTIONS, LLC
AVEANNA HEALTHCARE MEDICAL SOLUTIONS-5670 WYNN RD STE F LAS VEGAS, NV 30339</v>
      </c>
      <c r="K2094" s="26">
        <f t="shared" si="65"/>
        <v>2</v>
      </c>
      <c r="L2094" t="s">
        <v>9</v>
      </c>
      <c r="M2094" t="s">
        <v>2997</v>
      </c>
    </row>
    <row r="2095" spans="1:13" ht="25.5" x14ac:dyDescent="0.2">
      <c r="A2095" t="s">
        <v>5</v>
      </c>
      <c r="B2095" t="s">
        <v>299</v>
      </c>
      <c r="C2095" t="s">
        <v>300</v>
      </c>
      <c r="D2095" t="s">
        <v>2637</v>
      </c>
      <c r="E2095" t="s">
        <v>13</v>
      </c>
      <c r="F2095" t="s">
        <v>14</v>
      </c>
      <c r="G2095" s="23" t="str" cm="1">
        <f t="array" ref="G2095">IF(COUNTIFS($E$2:$E$7682,E2095,$B$2:$B$7682,B2095)&gt;1,
_xlfn.TEXTJOIN(CHAR(10),TRUE,_xlfn.UNIQUE(_xlfn._xlws.FILTER($F$2:$F$7682,($E$2:$E$7682=E2095)*($B$2:$B$7682=B2095)))),
F2095)</f>
        <v>OPTION 1 NUTRITION SOLUTIONS, LLC
AVEANNA HEALTHCARE MEDICAL SOLUTIONS</v>
      </c>
      <c r="H2095" t="s">
        <v>2717</v>
      </c>
      <c r="I2095" s="26" t="str" cm="1">
        <f t="array" ref="I2095">IF(COUNTIFS($E$2:$E$7682,E2095,$B$2:$B$7682,B2095)&gt;1,
_xlfn.TEXTJOIN(CHAR(10),TRUE,_xlfn.UNIQUE(_xlfn._xlws.FILTER($H$2:$H$7682,($E$2:$E$7682=E2095)*($B$2:$B$7682=B2095)))),
H2095)</f>
        <v>5670 WYNN RD STE F LAS VEGAS, NV 30339</v>
      </c>
      <c r="J2095" s="26" t="str">
        <f t="shared" si="64"/>
        <v>A4358-1396823654-OPTION 1 NUTRITION SOLUTIONS, LLC
AVEANNA HEALTHCARE MEDICAL SOLUTIONS-5670 WYNN RD STE F LAS VEGAS, NV 30339</v>
      </c>
      <c r="K2095" s="26">
        <f t="shared" si="65"/>
        <v>2</v>
      </c>
      <c r="L2095" t="s">
        <v>9</v>
      </c>
      <c r="M2095" t="s">
        <v>2997</v>
      </c>
    </row>
    <row r="2096" spans="1:13" ht="25.5" x14ac:dyDescent="0.2">
      <c r="A2096" t="s">
        <v>5</v>
      </c>
      <c r="B2096" t="s">
        <v>299</v>
      </c>
      <c r="C2096" t="s">
        <v>300</v>
      </c>
      <c r="D2096" t="s">
        <v>2637</v>
      </c>
      <c r="E2096" t="s">
        <v>13</v>
      </c>
      <c r="F2096" t="s">
        <v>2827</v>
      </c>
      <c r="G2096" s="23" t="str" cm="1">
        <f t="array" ref="G2096">IF(COUNTIFS($E$2:$E$7682,E2096,$B$2:$B$7682,B2096)&gt;1,
_xlfn.TEXTJOIN(CHAR(10),TRUE,_xlfn.UNIQUE(_xlfn._xlws.FILTER($F$2:$F$7682,($E$2:$E$7682=E2096)*($B$2:$B$7682=B2096)))),
F2096)</f>
        <v>OPTION 1 NUTRITION SOLUTIONS, LLC
AVEANNA HEALTHCARE MEDICAL SOLUTIONS</v>
      </c>
      <c r="H2096" t="s">
        <v>2717</v>
      </c>
      <c r="I2096" s="26" t="str" cm="1">
        <f t="array" ref="I2096">IF(COUNTIFS($E$2:$E$7682,E2096,$B$2:$B$7682,B2096)&gt;1,
_xlfn.TEXTJOIN(CHAR(10),TRUE,_xlfn.UNIQUE(_xlfn._xlws.FILTER($H$2:$H$7682,($E$2:$E$7682=E2096)*($B$2:$B$7682=B2096)))),
H2096)</f>
        <v>5670 WYNN RD STE F LAS VEGAS, NV 30339</v>
      </c>
      <c r="J2096" s="26" t="str">
        <f t="shared" si="64"/>
        <v>A4358-1396823654-OPTION 1 NUTRITION SOLUTIONS, LLC
AVEANNA HEALTHCARE MEDICAL SOLUTIONS-5670 WYNN RD STE F LAS VEGAS, NV 30339</v>
      </c>
      <c r="K2096" s="26">
        <f t="shared" si="65"/>
        <v>2</v>
      </c>
      <c r="L2096" t="s">
        <v>9</v>
      </c>
      <c r="M2096" t="s">
        <v>2997</v>
      </c>
    </row>
    <row r="2097" spans="1:13" ht="25.5" x14ac:dyDescent="0.2">
      <c r="A2097" t="s">
        <v>5</v>
      </c>
      <c r="B2097" t="s">
        <v>177</v>
      </c>
      <c r="C2097" t="s">
        <v>178</v>
      </c>
      <c r="D2097" t="s">
        <v>2637</v>
      </c>
      <c r="E2097" t="s">
        <v>13</v>
      </c>
      <c r="F2097" t="s">
        <v>14</v>
      </c>
      <c r="G2097" s="23" t="str" cm="1">
        <f t="array" ref="G2097">IF(COUNTIFS($E$2:$E$7682,E2097,$B$2:$B$7682,B2097)&gt;1,
_xlfn.TEXTJOIN(CHAR(10),TRUE,_xlfn.UNIQUE(_xlfn._xlws.FILTER($F$2:$F$7682,($E$2:$E$7682=E2097)*($B$2:$B$7682=B2097)))),
F2097)</f>
        <v>OPTION 1 NUTRITION SOLUTIONS, LLC
AVEANNA HEALTHCARE MEDICAL SOLUTIONS</v>
      </c>
      <c r="H2097" t="s">
        <v>2717</v>
      </c>
      <c r="I2097" s="26" t="str" cm="1">
        <f t="array" ref="I2097">IF(COUNTIFS($E$2:$E$7682,E2097,$B$2:$B$7682,B2097)&gt;1,
_xlfn.TEXTJOIN(CHAR(10),TRUE,_xlfn.UNIQUE(_xlfn._xlws.FILTER($H$2:$H$7682,($E$2:$E$7682=E2097)*($B$2:$B$7682=B2097)))),
H2097)</f>
        <v>5670 WYNN RD STE F LAS VEGAS, NV 30339</v>
      </c>
      <c r="J2097" s="26" t="str">
        <f t="shared" si="64"/>
        <v>A4362-1396823654-OPTION 1 NUTRITION SOLUTIONS, LLC
AVEANNA HEALTHCARE MEDICAL SOLUTIONS-5670 WYNN RD STE F LAS VEGAS, NV 30339</v>
      </c>
      <c r="K2097" s="26">
        <f t="shared" si="65"/>
        <v>2</v>
      </c>
      <c r="L2097" t="s">
        <v>9</v>
      </c>
      <c r="M2097" t="s">
        <v>2997</v>
      </c>
    </row>
    <row r="2098" spans="1:13" ht="25.5" x14ac:dyDescent="0.2">
      <c r="A2098" t="s">
        <v>5</v>
      </c>
      <c r="B2098" t="s">
        <v>177</v>
      </c>
      <c r="C2098" t="s">
        <v>178</v>
      </c>
      <c r="D2098" t="s">
        <v>2637</v>
      </c>
      <c r="E2098" t="s">
        <v>13</v>
      </c>
      <c r="F2098" t="s">
        <v>2827</v>
      </c>
      <c r="G2098" s="23" t="str" cm="1">
        <f t="array" ref="G2098">IF(COUNTIFS($E$2:$E$7682,E2098,$B$2:$B$7682,B2098)&gt;1,
_xlfn.TEXTJOIN(CHAR(10),TRUE,_xlfn.UNIQUE(_xlfn._xlws.FILTER($F$2:$F$7682,($E$2:$E$7682=E2098)*($B$2:$B$7682=B2098)))),
F2098)</f>
        <v>OPTION 1 NUTRITION SOLUTIONS, LLC
AVEANNA HEALTHCARE MEDICAL SOLUTIONS</v>
      </c>
      <c r="H2098" t="s">
        <v>2717</v>
      </c>
      <c r="I2098" s="26" t="str" cm="1">
        <f t="array" ref="I2098">IF(COUNTIFS($E$2:$E$7682,E2098,$B$2:$B$7682,B2098)&gt;1,
_xlfn.TEXTJOIN(CHAR(10),TRUE,_xlfn.UNIQUE(_xlfn._xlws.FILTER($H$2:$H$7682,($E$2:$E$7682=E2098)*($B$2:$B$7682=B2098)))),
H2098)</f>
        <v>5670 WYNN RD STE F LAS VEGAS, NV 30339</v>
      </c>
      <c r="J2098" s="26" t="str">
        <f t="shared" si="64"/>
        <v>A4362-1396823654-OPTION 1 NUTRITION SOLUTIONS, LLC
AVEANNA HEALTHCARE MEDICAL SOLUTIONS-5670 WYNN RD STE F LAS VEGAS, NV 30339</v>
      </c>
      <c r="K2098" s="26">
        <f t="shared" si="65"/>
        <v>2</v>
      </c>
      <c r="L2098" t="s">
        <v>9</v>
      </c>
      <c r="M2098" t="s">
        <v>2997</v>
      </c>
    </row>
    <row r="2099" spans="1:13" x14ac:dyDescent="0.2">
      <c r="A2099" t="s">
        <v>5</v>
      </c>
      <c r="B2099" t="s">
        <v>789</v>
      </c>
      <c r="C2099" t="s">
        <v>790</v>
      </c>
      <c r="D2099" t="s">
        <v>2637</v>
      </c>
      <c r="E2099" t="s">
        <v>13</v>
      </c>
      <c r="F2099" t="s">
        <v>14</v>
      </c>
      <c r="G2099" s="23" t="str" cm="1">
        <f t="array" ref="G2099">IF(COUNTIFS($E$2:$E$7682,E2099,$B$2:$B$7682,B2099)&gt;1,
_xlfn.TEXTJOIN(CHAR(10),TRUE,_xlfn.UNIQUE(_xlfn._xlws.FILTER($F$2:$F$7682,($E$2:$E$7682=E2099)*($B$2:$B$7682=B2099)))),
F2099)</f>
        <v>OPTION 1 NUTRITION SOLUTIONS, LLC</v>
      </c>
      <c r="H2099" t="s">
        <v>2717</v>
      </c>
      <c r="I2099" s="26" t="str" cm="1">
        <f t="array" ref="I2099">IF(COUNTIFS($E$2:$E$7682,E2099,$B$2:$B$7682,B2099)&gt;1,
_xlfn.TEXTJOIN(CHAR(10),TRUE,_xlfn.UNIQUE(_xlfn._xlws.FILTER($H$2:$H$7682,($E$2:$E$7682=E2099)*($B$2:$B$7682=B2099)))),
H2099)</f>
        <v>5670 WYNN RD STE F LAS VEGAS, NV 30339</v>
      </c>
      <c r="J2099" s="26" t="str">
        <f t="shared" si="64"/>
        <v>A4369-1396823654-OPTION 1 NUTRITION SOLUTIONS, LLC-5670 WYNN RD STE F LAS VEGAS, NV 30339</v>
      </c>
      <c r="K2099" s="26">
        <f t="shared" si="65"/>
        <v>1</v>
      </c>
      <c r="L2099" t="s">
        <v>9</v>
      </c>
      <c r="M2099" t="s">
        <v>2997</v>
      </c>
    </row>
    <row r="2100" spans="1:13" ht="25.5" x14ac:dyDescent="0.2">
      <c r="A2100" t="s">
        <v>5</v>
      </c>
      <c r="B2100" t="s">
        <v>1142</v>
      </c>
      <c r="C2100" t="s">
        <v>1143</v>
      </c>
      <c r="D2100" t="s">
        <v>2637</v>
      </c>
      <c r="E2100" t="s">
        <v>13</v>
      </c>
      <c r="F2100" t="s">
        <v>14</v>
      </c>
      <c r="G2100" s="23" t="str" cm="1">
        <f t="array" ref="G2100">IF(COUNTIFS($E$2:$E$7682,E2100,$B$2:$B$7682,B2100)&gt;1,
_xlfn.TEXTJOIN(CHAR(10),TRUE,_xlfn.UNIQUE(_xlfn._xlws.FILTER($F$2:$F$7682,($E$2:$E$7682=E2100)*($B$2:$B$7682=B2100)))),
F2100)</f>
        <v>OPTION 1 NUTRITION SOLUTIONS, LLC
AVEANNA HEALTHCARE MEDICAL SOLUTIONS</v>
      </c>
      <c r="H2100" t="s">
        <v>2717</v>
      </c>
      <c r="I2100" s="26" t="str" cm="1">
        <f t="array" ref="I2100">IF(COUNTIFS($E$2:$E$7682,E2100,$B$2:$B$7682,B2100)&gt;1,
_xlfn.TEXTJOIN(CHAR(10),TRUE,_xlfn.UNIQUE(_xlfn._xlws.FILTER($H$2:$H$7682,($E$2:$E$7682=E2100)*($B$2:$B$7682=B2100)))),
H2100)</f>
        <v>5670 WYNN RD STE F LAS VEGAS, NV 30339</v>
      </c>
      <c r="J2100" s="26" t="str">
        <f t="shared" si="64"/>
        <v>A4371-1396823654-OPTION 1 NUTRITION SOLUTIONS, LLC
AVEANNA HEALTHCARE MEDICAL SOLUTIONS-5670 WYNN RD STE F LAS VEGAS, NV 30339</v>
      </c>
      <c r="K2100" s="26">
        <f t="shared" si="65"/>
        <v>2</v>
      </c>
      <c r="L2100" t="s">
        <v>9</v>
      </c>
      <c r="M2100" t="s">
        <v>2997</v>
      </c>
    </row>
    <row r="2101" spans="1:13" ht="25.5" x14ac:dyDescent="0.2">
      <c r="A2101" t="s">
        <v>5</v>
      </c>
      <c r="B2101" t="s">
        <v>1142</v>
      </c>
      <c r="C2101" t="s">
        <v>1143</v>
      </c>
      <c r="D2101" t="s">
        <v>2637</v>
      </c>
      <c r="E2101" t="s">
        <v>13</v>
      </c>
      <c r="F2101" t="s">
        <v>2827</v>
      </c>
      <c r="G2101" s="23" t="str" cm="1">
        <f t="array" ref="G2101">IF(COUNTIFS($E$2:$E$7682,E2101,$B$2:$B$7682,B2101)&gt;1,
_xlfn.TEXTJOIN(CHAR(10),TRUE,_xlfn.UNIQUE(_xlfn._xlws.FILTER($F$2:$F$7682,($E$2:$E$7682=E2101)*($B$2:$B$7682=B2101)))),
F2101)</f>
        <v>OPTION 1 NUTRITION SOLUTIONS, LLC
AVEANNA HEALTHCARE MEDICAL SOLUTIONS</v>
      </c>
      <c r="H2101" t="s">
        <v>2717</v>
      </c>
      <c r="I2101" s="26" t="str" cm="1">
        <f t="array" ref="I2101">IF(COUNTIFS($E$2:$E$7682,E2101,$B$2:$B$7682,B2101)&gt;1,
_xlfn.TEXTJOIN(CHAR(10),TRUE,_xlfn.UNIQUE(_xlfn._xlws.FILTER($H$2:$H$7682,($E$2:$E$7682=E2101)*($B$2:$B$7682=B2101)))),
H2101)</f>
        <v>5670 WYNN RD STE F LAS VEGAS, NV 30339</v>
      </c>
      <c r="J2101" s="26" t="str">
        <f t="shared" si="64"/>
        <v>A4371-1396823654-OPTION 1 NUTRITION SOLUTIONS, LLC
AVEANNA HEALTHCARE MEDICAL SOLUTIONS-5670 WYNN RD STE F LAS VEGAS, NV 30339</v>
      </c>
      <c r="K2101" s="26">
        <f t="shared" si="65"/>
        <v>2</v>
      </c>
      <c r="L2101" t="s">
        <v>9</v>
      </c>
      <c r="M2101" t="s">
        <v>2997</v>
      </c>
    </row>
    <row r="2102" spans="1:13" ht="25.5" x14ac:dyDescent="0.2">
      <c r="A2102" t="s">
        <v>5</v>
      </c>
      <c r="B2102" t="s">
        <v>856</v>
      </c>
      <c r="C2102" t="s">
        <v>857</v>
      </c>
      <c r="D2102" t="s">
        <v>2637</v>
      </c>
      <c r="E2102" t="s">
        <v>13</v>
      </c>
      <c r="F2102" t="s">
        <v>2827</v>
      </c>
      <c r="G2102" s="23" t="str" cm="1">
        <f t="array" ref="G2102">IF(COUNTIFS($E$2:$E$7682,E2102,$B$2:$B$7682,B2102)&gt;1,
_xlfn.TEXTJOIN(CHAR(10),TRUE,_xlfn.UNIQUE(_xlfn._xlws.FILTER($F$2:$F$7682,($E$2:$E$7682=E2102)*($B$2:$B$7682=B2102)))),
F2102)</f>
        <v>AVEANNA HEALTHCARE MEDICAL SOLUTIONS
OPTION 1 NUTRITION SOLUTIONS, LLC</v>
      </c>
      <c r="H2102" t="s">
        <v>2717</v>
      </c>
      <c r="I2102" s="26" t="str" cm="1">
        <f t="array" ref="I2102">IF(COUNTIFS($E$2:$E$7682,E2102,$B$2:$B$7682,B2102)&gt;1,
_xlfn.TEXTJOIN(CHAR(10),TRUE,_xlfn.UNIQUE(_xlfn._xlws.FILTER($H$2:$H$7682,($E$2:$E$7682=E2102)*($B$2:$B$7682=B2102)))),
H2102)</f>
        <v>5670 WYNN RD STE F LAS VEGAS, NV 30339</v>
      </c>
      <c r="J2102" s="26" t="str">
        <f t="shared" si="64"/>
        <v>A4385-1396823654-AVEANNA HEALTHCARE MEDICAL SOLUTIONS
OPTION 1 NUTRITION SOLUTIONS, LLC-5670 WYNN RD STE F LAS VEGAS, NV 30339</v>
      </c>
      <c r="K2102" s="26">
        <f t="shared" si="65"/>
        <v>2</v>
      </c>
      <c r="L2102" t="s">
        <v>9</v>
      </c>
      <c r="M2102" t="s">
        <v>2997</v>
      </c>
    </row>
    <row r="2103" spans="1:13" ht="25.5" x14ac:dyDescent="0.2">
      <c r="A2103" t="s">
        <v>5</v>
      </c>
      <c r="B2103" t="s">
        <v>856</v>
      </c>
      <c r="C2103" t="s">
        <v>857</v>
      </c>
      <c r="D2103" t="s">
        <v>2637</v>
      </c>
      <c r="E2103" t="s">
        <v>13</v>
      </c>
      <c r="F2103" t="s">
        <v>14</v>
      </c>
      <c r="G2103" s="23" t="str" cm="1">
        <f t="array" ref="G2103">IF(COUNTIFS($E$2:$E$7682,E2103,$B$2:$B$7682,B2103)&gt;1,
_xlfn.TEXTJOIN(CHAR(10),TRUE,_xlfn.UNIQUE(_xlfn._xlws.FILTER($F$2:$F$7682,($E$2:$E$7682=E2103)*($B$2:$B$7682=B2103)))),
F2103)</f>
        <v>AVEANNA HEALTHCARE MEDICAL SOLUTIONS
OPTION 1 NUTRITION SOLUTIONS, LLC</v>
      </c>
      <c r="H2103" t="s">
        <v>2717</v>
      </c>
      <c r="I2103" s="26" t="str" cm="1">
        <f t="array" ref="I2103">IF(COUNTIFS($E$2:$E$7682,E2103,$B$2:$B$7682,B2103)&gt;1,
_xlfn.TEXTJOIN(CHAR(10),TRUE,_xlfn.UNIQUE(_xlfn._xlws.FILTER($H$2:$H$7682,($E$2:$E$7682=E2103)*($B$2:$B$7682=B2103)))),
H2103)</f>
        <v>5670 WYNN RD STE F LAS VEGAS, NV 30339</v>
      </c>
      <c r="J2103" s="26" t="str">
        <f t="shared" si="64"/>
        <v>A4385-1396823654-AVEANNA HEALTHCARE MEDICAL SOLUTIONS
OPTION 1 NUTRITION SOLUTIONS, LLC-5670 WYNN RD STE F LAS VEGAS, NV 30339</v>
      </c>
      <c r="K2103" s="26">
        <f t="shared" si="65"/>
        <v>2</v>
      </c>
      <c r="L2103" t="s">
        <v>9</v>
      </c>
      <c r="M2103" t="s">
        <v>2997</v>
      </c>
    </row>
    <row r="2104" spans="1:13" ht="25.5" x14ac:dyDescent="0.2">
      <c r="A2104" t="s">
        <v>5</v>
      </c>
      <c r="B2104" t="s">
        <v>669</v>
      </c>
      <c r="C2104" t="s">
        <v>670</v>
      </c>
      <c r="D2104" t="s">
        <v>2637</v>
      </c>
      <c r="E2104" t="s">
        <v>13</v>
      </c>
      <c r="F2104" t="s">
        <v>2827</v>
      </c>
      <c r="G2104" s="23" t="str" cm="1">
        <f t="array" ref="G2104">IF(COUNTIFS($E$2:$E$7682,E2104,$B$2:$B$7682,B2104)&gt;1,
_xlfn.TEXTJOIN(CHAR(10),TRUE,_xlfn.UNIQUE(_xlfn._xlws.FILTER($F$2:$F$7682,($E$2:$E$7682=E2104)*($B$2:$B$7682=B2104)))),
F2104)</f>
        <v>AVEANNA HEALTHCARE MEDICAL SOLUTIONS
OPTION 1 NUTRITION SOLUTIONS, LLC</v>
      </c>
      <c r="H2104" t="s">
        <v>2717</v>
      </c>
      <c r="I2104" s="26" t="str" cm="1">
        <f t="array" ref="I2104">IF(COUNTIFS($E$2:$E$7682,E2104,$B$2:$B$7682,B2104)&gt;1,
_xlfn.TEXTJOIN(CHAR(10),TRUE,_xlfn.UNIQUE(_xlfn._xlws.FILTER($H$2:$H$7682,($E$2:$E$7682=E2104)*($B$2:$B$7682=B2104)))),
H2104)</f>
        <v>5670 WYNN RD STE F LAS VEGAS, NV 30339</v>
      </c>
      <c r="J2104" s="26" t="str">
        <f t="shared" si="64"/>
        <v>A4406-1396823654-AVEANNA HEALTHCARE MEDICAL SOLUTIONS
OPTION 1 NUTRITION SOLUTIONS, LLC-5670 WYNN RD STE F LAS VEGAS, NV 30339</v>
      </c>
      <c r="K2104" s="26">
        <f t="shared" si="65"/>
        <v>2</v>
      </c>
      <c r="L2104" t="s">
        <v>9</v>
      </c>
      <c r="M2104" t="s">
        <v>2997</v>
      </c>
    </row>
    <row r="2105" spans="1:13" ht="25.5" x14ac:dyDescent="0.2">
      <c r="A2105" t="s">
        <v>5</v>
      </c>
      <c r="B2105" t="s">
        <v>669</v>
      </c>
      <c r="C2105" t="s">
        <v>670</v>
      </c>
      <c r="D2105" t="s">
        <v>2637</v>
      </c>
      <c r="E2105" t="s">
        <v>13</v>
      </c>
      <c r="F2105" t="s">
        <v>14</v>
      </c>
      <c r="G2105" s="23" t="str" cm="1">
        <f t="array" ref="G2105">IF(COUNTIFS($E$2:$E$7682,E2105,$B$2:$B$7682,B2105)&gt;1,
_xlfn.TEXTJOIN(CHAR(10),TRUE,_xlfn.UNIQUE(_xlfn._xlws.FILTER($F$2:$F$7682,($E$2:$E$7682=E2105)*($B$2:$B$7682=B2105)))),
F2105)</f>
        <v>AVEANNA HEALTHCARE MEDICAL SOLUTIONS
OPTION 1 NUTRITION SOLUTIONS, LLC</v>
      </c>
      <c r="H2105" t="s">
        <v>2717</v>
      </c>
      <c r="I2105" s="26" t="str" cm="1">
        <f t="array" ref="I2105">IF(COUNTIFS($E$2:$E$7682,E2105,$B$2:$B$7682,B2105)&gt;1,
_xlfn.TEXTJOIN(CHAR(10),TRUE,_xlfn.UNIQUE(_xlfn._xlws.FILTER($H$2:$H$7682,($E$2:$E$7682=E2105)*($B$2:$B$7682=B2105)))),
H2105)</f>
        <v>5670 WYNN RD STE F LAS VEGAS, NV 30339</v>
      </c>
      <c r="J2105" s="26" t="str">
        <f t="shared" si="64"/>
        <v>A4406-1396823654-AVEANNA HEALTHCARE MEDICAL SOLUTIONS
OPTION 1 NUTRITION SOLUTIONS, LLC-5670 WYNN RD STE F LAS VEGAS, NV 30339</v>
      </c>
      <c r="K2105" s="26">
        <f t="shared" si="65"/>
        <v>2</v>
      </c>
      <c r="L2105" t="s">
        <v>9</v>
      </c>
      <c r="M2105" t="s">
        <v>2997</v>
      </c>
    </row>
    <row r="2106" spans="1:13" x14ac:dyDescent="0.2">
      <c r="A2106" t="s">
        <v>5</v>
      </c>
      <c r="B2106" t="s">
        <v>62</v>
      </c>
      <c r="C2106" t="s">
        <v>63</v>
      </c>
      <c r="D2106" t="s">
        <v>2637</v>
      </c>
      <c r="E2106" t="s">
        <v>13</v>
      </c>
      <c r="F2106" t="s">
        <v>14</v>
      </c>
      <c r="G2106" s="23" t="str" cm="1">
        <f t="array" ref="G2106">IF(COUNTIFS($E$2:$E$7682,E2106,$B$2:$B$7682,B2106)&gt;1,
_xlfn.TEXTJOIN(CHAR(10),TRUE,_xlfn.UNIQUE(_xlfn._xlws.FILTER($F$2:$F$7682,($E$2:$E$7682=E2106)*($B$2:$B$7682=B2106)))),
F2106)</f>
        <v>OPTION 1 NUTRITION SOLUTIONS, LLC</v>
      </c>
      <c r="H2106" t="s">
        <v>2717</v>
      </c>
      <c r="I2106" s="26" t="str" cm="1">
        <f t="array" ref="I2106">IF(COUNTIFS($E$2:$E$7682,E2106,$B$2:$B$7682,B2106)&gt;1,
_xlfn.TEXTJOIN(CHAR(10),TRUE,_xlfn.UNIQUE(_xlfn._xlws.FILTER($H$2:$H$7682,($E$2:$E$7682=E2106)*($B$2:$B$7682=B2106)))),
H2106)</f>
        <v>5670 WYNN RD STE F LAS VEGAS, NV 30339</v>
      </c>
      <c r="J2106" s="26" t="str">
        <f t="shared" si="64"/>
        <v>A4409-1396823654-OPTION 1 NUTRITION SOLUTIONS, LLC-5670 WYNN RD STE F LAS VEGAS, NV 30339</v>
      </c>
      <c r="K2106" s="26">
        <f t="shared" si="65"/>
        <v>1</v>
      </c>
      <c r="L2106" t="s">
        <v>9</v>
      </c>
      <c r="M2106" t="s">
        <v>2997</v>
      </c>
    </row>
    <row r="2107" spans="1:13" x14ac:dyDescent="0.2">
      <c r="A2107" t="s">
        <v>5</v>
      </c>
      <c r="B2107" t="s">
        <v>735</v>
      </c>
      <c r="C2107" t="s">
        <v>736</v>
      </c>
      <c r="D2107" t="s">
        <v>2637</v>
      </c>
      <c r="E2107" t="s">
        <v>13</v>
      </c>
      <c r="F2107" t="s">
        <v>14</v>
      </c>
      <c r="G2107" s="23" t="str" cm="1">
        <f t="array" ref="G2107">IF(COUNTIFS($E$2:$E$7682,E2107,$B$2:$B$7682,B2107)&gt;1,
_xlfn.TEXTJOIN(CHAR(10),TRUE,_xlfn.UNIQUE(_xlfn._xlws.FILTER($F$2:$F$7682,($E$2:$E$7682=E2107)*($B$2:$B$7682=B2107)))),
F2107)</f>
        <v>OPTION 1 NUTRITION SOLUTIONS, LLC</v>
      </c>
      <c r="H2107" t="s">
        <v>2717</v>
      </c>
      <c r="I2107" s="26" t="str" cm="1">
        <f t="array" ref="I2107">IF(COUNTIFS($E$2:$E$7682,E2107,$B$2:$B$7682,B2107)&gt;1,
_xlfn.TEXTJOIN(CHAR(10),TRUE,_xlfn.UNIQUE(_xlfn._xlws.FILTER($H$2:$H$7682,($E$2:$E$7682=E2107)*($B$2:$B$7682=B2107)))),
H2107)</f>
        <v>5670 WYNN RD STE F LAS VEGAS, NV 30339</v>
      </c>
      <c r="J2107" s="26" t="str">
        <f t="shared" si="64"/>
        <v>A4425-1396823654-OPTION 1 NUTRITION SOLUTIONS, LLC-5670 WYNN RD STE F LAS VEGAS, NV 30339</v>
      </c>
      <c r="K2107" s="26">
        <f t="shared" si="65"/>
        <v>1</v>
      </c>
      <c r="L2107" t="s">
        <v>9</v>
      </c>
      <c r="M2107" t="s">
        <v>2997</v>
      </c>
    </row>
    <row r="2108" spans="1:13" ht="25.5" x14ac:dyDescent="0.2">
      <c r="A2108" t="s">
        <v>5</v>
      </c>
      <c r="B2108" t="s">
        <v>453</v>
      </c>
      <c r="C2108" t="s">
        <v>454</v>
      </c>
      <c r="D2108" t="s">
        <v>2637</v>
      </c>
      <c r="E2108" t="s">
        <v>13</v>
      </c>
      <c r="F2108" t="s">
        <v>2827</v>
      </c>
      <c r="G2108" s="23" t="str" cm="1">
        <f t="array" ref="G2108">IF(COUNTIFS($E$2:$E$7682,E2108,$B$2:$B$7682,B2108)&gt;1,
_xlfn.TEXTJOIN(CHAR(10),TRUE,_xlfn.UNIQUE(_xlfn._xlws.FILTER($F$2:$F$7682,($E$2:$E$7682=E2108)*($B$2:$B$7682=B2108)))),
F2108)</f>
        <v>AVEANNA HEALTHCARE MEDICAL SOLUTIONS
OPTION 1 NUTRITION SOLUTIONS, LLC</v>
      </c>
      <c r="H2108" t="s">
        <v>2717</v>
      </c>
      <c r="I2108" s="26" t="str" cm="1">
        <f t="array" ref="I2108">IF(COUNTIFS($E$2:$E$7682,E2108,$B$2:$B$7682,B2108)&gt;1,
_xlfn.TEXTJOIN(CHAR(10),TRUE,_xlfn.UNIQUE(_xlfn._xlws.FILTER($H$2:$H$7682,($E$2:$E$7682=E2108)*($B$2:$B$7682=B2108)))),
H2108)</f>
        <v>5670 WYNN RD STE F LAS VEGAS, NV 30339</v>
      </c>
      <c r="J2108" s="26" t="str">
        <f t="shared" si="64"/>
        <v>A4450-1396823654-AVEANNA HEALTHCARE MEDICAL SOLUTIONS
OPTION 1 NUTRITION SOLUTIONS, LLC-5670 WYNN RD STE F LAS VEGAS, NV 30339</v>
      </c>
      <c r="K2108" s="26">
        <f t="shared" si="65"/>
        <v>2</v>
      </c>
      <c r="L2108" t="s">
        <v>9</v>
      </c>
      <c r="M2108" t="s">
        <v>2997</v>
      </c>
    </row>
    <row r="2109" spans="1:13" ht="25.5" x14ac:dyDescent="0.2">
      <c r="A2109" t="s">
        <v>5</v>
      </c>
      <c r="B2109" t="s">
        <v>453</v>
      </c>
      <c r="C2109" t="s">
        <v>454</v>
      </c>
      <c r="D2109" t="s">
        <v>2637</v>
      </c>
      <c r="E2109" t="s">
        <v>13</v>
      </c>
      <c r="F2109" t="s">
        <v>14</v>
      </c>
      <c r="G2109" s="23" t="str" cm="1">
        <f t="array" ref="G2109">IF(COUNTIFS($E$2:$E$7682,E2109,$B$2:$B$7682,B2109)&gt;1,
_xlfn.TEXTJOIN(CHAR(10),TRUE,_xlfn.UNIQUE(_xlfn._xlws.FILTER($F$2:$F$7682,($E$2:$E$7682=E2109)*($B$2:$B$7682=B2109)))),
F2109)</f>
        <v>AVEANNA HEALTHCARE MEDICAL SOLUTIONS
OPTION 1 NUTRITION SOLUTIONS, LLC</v>
      </c>
      <c r="H2109" t="s">
        <v>2717</v>
      </c>
      <c r="I2109" s="26" t="str" cm="1">
        <f t="array" ref="I2109">IF(COUNTIFS($E$2:$E$7682,E2109,$B$2:$B$7682,B2109)&gt;1,
_xlfn.TEXTJOIN(CHAR(10),TRUE,_xlfn.UNIQUE(_xlfn._xlws.FILTER($H$2:$H$7682,($E$2:$E$7682=E2109)*($B$2:$B$7682=B2109)))),
H2109)</f>
        <v>5670 WYNN RD STE F LAS VEGAS, NV 30339</v>
      </c>
      <c r="J2109" s="26" t="str">
        <f t="shared" si="64"/>
        <v>A4450-1396823654-AVEANNA HEALTHCARE MEDICAL SOLUTIONS
OPTION 1 NUTRITION SOLUTIONS, LLC-5670 WYNN RD STE F LAS VEGAS, NV 30339</v>
      </c>
      <c r="K2109" s="26">
        <f t="shared" si="65"/>
        <v>2</v>
      </c>
      <c r="L2109" t="s">
        <v>9</v>
      </c>
      <c r="M2109" t="s">
        <v>2997</v>
      </c>
    </row>
    <row r="2110" spans="1:13" ht="25.5" x14ac:dyDescent="0.2">
      <c r="A2110" t="s">
        <v>5</v>
      </c>
      <c r="B2110" t="s">
        <v>311</v>
      </c>
      <c r="C2110" t="s">
        <v>312</v>
      </c>
      <c r="D2110" t="s">
        <v>2637</v>
      </c>
      <c r="E2110" t="s">
        <v>13</v>
      </c>
      <c r="F2110" t="s">
        <v>14</v>
      </c>
      <c r="G2110" s="23" t="str" cm="1">
        <f t="array" ref="G2110">IF(COUNTIFS($E$2:$E$7682,E2110,$B$2:$B$7682,B2110)&gt;1,
_xlfn.TEXTJOIN(CHAR(10),TRUE,_xlfn.UNIQUE(_xlfn._xlws.FILTER($F$2:$F$7682,($E$2:$E$7682=E2110)*($B$2:$B$7682=B2110)))),
F2110)</f>
        <v>OPTION 1 NUTRITION SOLUTIONS, LLC
AVEANNA HEALTHCARE MEDICAL SOLUTIONS</v>
      </c>
      <c r="H2110" t="s">
        <v>2717</v>
      </c>
      <c r="I2110" s="26" t="str" cm="1">
        <f t="array" ref="I2110">IF(COUNTIFS($E$2:$E$7682,E2110,$B$2:$B$7682,B2110)&gt;1,
_xlfn.TEXTJOIN(CHAR(10),TRUE,_xlfn.UNIQUE(_xlfn._xlws.FILTER($H$2:$H$7682,($E$2:$E$7682=E2110)*($B$2:$B$7682=B2110)))),
H2110)</f>
        <v>5670 WYNN RD STE F LAS VEGAS, NV 30339</v>
      </c>
      <c r="J2110" s="26" t="str">
        <f t="shared" si="64"/>
        <v>A4452-1396823654-OPTION 1 NUTRITION SOLUTIONS, LLC
AVEANNA HEALTHCARE MEDICAL SOLUTIONS-5670 WYNN RD STE F LAS VEGAS, NV 30339</v>
      </c>
      <c r="K2110" s="26">
        <f t="shared" si="65"/>
        <v>2</v>
      </c>
      <c r="L2110" t="s">
        <v>9</v>
      </c>
      <c r="M2110" t="s">
        <v>2997</v>
      </c>
    </row>
    <row r="2111" spans="1:13" ht="25.5" x14ac:dyDescent="0.2">
      <c r="A2111" t="s">
        <v>5</v>
      </c>
      <c r="B2111" t="s">
        <v>311</v>
      </c>
      <c r="C2111" t="s">
        <v>312</v>
      </c>
      <c r="D2111" t="s">
        <v>2637</v>
      </c>
      <c r="E2111" t="s">
        <v>13</v>
      </c>
      <c r="F2111" t="s">
        <v>2827</v>
      </c>
      <c r="G2111" s="23" t="str" cm="1">
        <f t="array" ref="G2111">IF(COUNTIFS($E$2:$E$7682,E2111,$B$2:$B$7682,B2111)&gt;1,
_xlfn.TEXTJOIN(CHAR(10),TRUE,_xlfn.UNIQUE(_xlfn._xlws.FILTER($F$2:$F$7682,($E$2:$E$7682=E2111)*($B$2:$B$7682=B2111)))),
F2111)</f>
        <v>OPTION 1 NUTRITION SOLUTIONS, LLC
AVEANNA HEALTHCARE MEDICAL SOLUTIONS</v>
      </c>
      <c r="H2111" t="s">
        <v>2717</v>
      </c>
      <c r="I2111" s="26" t="str" cm="1">
        <f t="array" ref="I2111">IF(COUNTIFS($E$2:$E$7682,E2111,$B$2:$B$7682,B2111)&gt;1,
_xlfn.TEXTJOIN(CHAR(10),TRUE,_xlfn.UNIQUE(_xlfn._xlws.FILTER($H$2:$H$7682,($E$2:$E$7682=E2111)*($B$2:$B$7682=B2111)))),
H2111)</f>
        <v>5670 WYNN RD STE F LAS VEGAS, NV 30339</v>
      </c>
      <c r="J2111" s="26" t="str">
        <f t="shared" si="64"/>
        <v>A4452-1396823654-OPTION 1 NUTRITION SOLUTIONS, LLC
AVEANNA HEALTHCARE MEDICAL SOLUTIONS-5670 WYNN RD STE F LAS VEGAS, NV 30339</v>
      </c>
      <c r="K2111" s="26">
        <f t="shared" si="65"/>
        <v>2</v>
      </c>
      <c r="L2111" t="s">
        <v>9</v>
      </c>
      <c r="M2111" t="s">
        <v>2997</v>
      </c>
    </row>
    <row r="2112" spans="1:13" ht="25.5" x14ac:dyDescent="0.2">
      <c r="A2112" t="s">
        <v>5</v>
      </c>
      <c r="B2112" t="s">
        <v>422</v>
      </c>
      <c r="C2112" t="s">
        <v>423</v>
      </c>
      <c r="D2112" t="s">
        <v>2637</v>
      </c>
      <c r="E2112" t="s">
        <v>13</v>
      </c>
      <c r="F2112" t="s">
        <v>2827</v>
      </c>
      <c r="G2112" s="23" t="str" cm="1">
        <f t="array" ref="G2112">IF(COUNTIFS($E$2:$E$7682,E2112,$B$2:$B$7682,B2112)&gt;1,
_xlfn.TEXTJOIN(CHAR(10),TRUE,_xlfn.UNIQUE(_xlfn._xlws.FILTER($F$2:$F$7682,($E$2:$E$7682=E2112)*($B$2:$B$7682=B2112)))),
F2112)</f>
        <v>AVEANNA HEALTHCARE MEDICAL SOLUTIONS
OPTION 1 NUTRITION SOLUTIONS, LLC</v>
      </c>
      <c r="H2112" t="s">
        <v>2717</v>
      </c>
      <c r="I2112" s="26" t="str" cm="1">
        <f t="array" ref="I2112">IF(COUNTIFS($E$2:$E$7682,E2112,$B$2:$B$7682,B2112)&gt;1,
_xlfn.TEXTJOIN(CHAR(10),TRUE,_xlfn.UNIQUE(_xlfn._xlws.FILTER($H$2:$H$7682,($E$2:$E$7682=E2112)*($B$2:$B$7682=B2112)))),
H2112)</f>
        <v>5670 WYNN RD STE F LAS VEGAS, NV 30339</v>
      </c>
      <c r="J2112" s="26" t="str">
        <f t="shared" si="64"/>
        <v>A5061-1396823654-AVEANNA HEALTHCARE MEDICAL SOLUTIONS
OPTION 1 NUTRITION SOLUTIONS, LLC-5670 WYNN RD STE F LAS VEGAS, NV 30339</v>
      </c>
      <c r="K2112" s="26">
        <f t="shared" si="65"/>
        <v>2</v>
      </c>
      <c r="L2112" t="s">
        <v>9</v>
      </c>
      <c r="M2112" t="s">
        <v>2997</v>
      </c>
    </row>
    <row r="2113" spans="1:13" ht="25.5" x14ac:dyDescent="0.2">
      <c r="A2113" t="s">
        <v>5</v>
      </c>
      <c r="B2113" t="s">
        <v>422</v>
      </c>
      <c r="C2113" t="s">
        <v>423</v>
      </c>
      <c r="D2113" t="s">
        <v>2637</v>
      </c>
      <c r="E2113" t="s">
        <v>13</v>
      </c>
      <c r="F2113" t="s">
        <v>14</v>
      </c>
      <c r="G2113" s="23" t="str" cm="1">
        <f t="array" ref="G2113">IF(COUNTIFS($E$2:$E$7682,E2113,$B$2:$B$7682,B2113)&gt;1,
_xlfn.TEXTJOIN(CHAR(10),TRUE,_xlfn.UNIQUE(_xlfn._xlws.FILTER($F$2:$F$7682,($E$2:$E$7682=E2113)*($B$2:$B$7682=B2113)))),
F2113)</f>
        <v>AVEANNA HEALTHCARE MEDICAL SOLUTIONS
OPTION 1 NUTRITION SOLUTIONS, LLC</v>
      </c>
      <c r="H2113" t="s">
        <v>2717</v>
      </c>
      <c r="I2113" s="26" t="str" cm="1">
        <f t="array" ref="I2113">IF(COUNTIFS($E$2:$E$7682,E2113,$B$2:$B$7682,B2113)&gt;1,
_xlfn.TEXTJOIN(CHAR(10),TRUE,_xlfn.UNIQUE(_xlfn._xlws.FILTER($H$2:$H$7682,($E$2:$E$7682=E2113)*($B$2:$B$7682=B2113)))),
H2113)</f>
        <v>5670 WYNN RD STE F LAS VEGAS, NV 30339</v>
      </c>
      <c r="J2113" s="26" t="str">
        <f t="shared" si="64"/>
        <v>A5061-1396823654-AVEANNA HEALTHCARE MEDICAL SOLUTIONS
OPTION 1 NUTRITION SOLUTIONS, LLC-5670 WYNN RD STE F LAS VEGAS, NV 30339</v>
      </c>
      <c r="K2113" s="26">
        <f t="shared" si="65"/>
        <v>2</v>
      </c>
      <c r="L2113" t="s">
        <v>9</v>
      </c>
      <c r="M2113" t="s">
        <v>2997</v>
      </c>
    </row>
    <row r="2114" spans="1:13" x14ac:dyDescent="0.2">
      <c r="A2114" t="s">
        <v>5</v>
      </c>
      <c r="B2114" t="s">
        <v>1417</v>
      </c>
      <c r="C2114" t="s">
        <v>1418</v>
      </c>
      <c r="D2114" t="s">
        <v>2637</v>
      </c>
      <c r="E2114" t="s">
        <v>13</v>
      </c>
      <c r="F2114" t="s">
        <v>14</v>
      </c>
      <c r="G2114" s="23" t="str" cm="1">
        <f t="array" ref="G2114">IF(COUNTIFS($E$2:$E$7682,E2114,$B$2:$B$7682,B2114)&gt;1,
_xlfn.TEXTJOIN(CHAR(10),TRUE,_xlfn.UNIQUE(_xlfn._xlws.FILTER($F$2:$F$7682,($E$2:$E$7682=E2114)*($B$2:$B$7682=B2114)))),
F2114)</f>
        <v>OPTION 1 NUTRITION SOLUTIONS, LLC</v>
      </c>
      <c r="H2114" t="s">
        <v>2717</v>
      </c>
      <c r="I2114" s="26" t="str" cm="1">
        <f t="array" ref="I2114">IF(COUNTIFS($E$2:$E$7682,E2114,$B$2:$B$7682,B2114)&gt;1,
_xlfn.TEXTJOIN(CHAR(10),TRUE,_xlfn.UNIQUE(_xlfn._xlws.FILTER($H$2:$H$7682,($E$2:$E$7682=E2114)*($B$2:$B$7682=B2114)))),
H2114)</f>
        <v>5670 WYNN RD STE F LAS VEGAS, NV 30339</v>
      </c>
      <c r="J2114" s="26" t="str">
        <f t="shared" si="64"/>
        <v>A5062-1396823654-OPTION 1 NUTRITION SOLUTIONS, LLC-5670 WYNN RD STE F LAS VEGAS, NV 30339</v>
      </c>
      <c r="K2114" s="26">
        <f t="shared" si="65"/>
        <v>1</v>
      </c>
      <c r="L2114" t="s">
        <v>9</v>
      </c>
      <c r="M2114" t="s">
        <v>2997</v>
      </c>
    </row>
    <row r="2115" spans="1:13" ht="25.5" x14ac:dyDescent="0.2">
      <c r="A2115" t="s">
        <v>5</v>
      </c>
      <c r="B2115" t="s">
        <v>257</v>
      </c>
      <c r="C2115" t="s">
        <v>258</v>
      </c>
      <c r="D2115" t="s">
        <v>2637</v>
      </c>
      <c r="E2115" t="s">
        <v>13</v>
      </c>
      <c r="F2115" t="s">
        <v>14</v>
      </c>
      <c r="G2115" s="23" t="str" cm="1">
        <f t="array" ref="G2115">IF(COUNTIFS($E$2:$E$7682,E2115,$B$2:$B$7682,B2115)&gt;1,
_xlfn.TEXTJOIN(CHAR(10),TRUE,_xlfn.UNIQUE(_xlfn._xlws.FILTER($F$2:$F$7682,($E$2:$E$7682=E2115)*($B$2:$B$7682=B2115)))),
F2115)</f>
        <v>OPTION 1 NUTRITION SOLUTIONS, LLC
AVEANNA HEALTHCARE MEDICAL SOLUTIONS</v>
      </c>
      <c r="H2115" t="s">
        <v>2717</v>
      </c>
      <c r="I2115" s="26" t="str" cm="1">
        <f t="array" ref="I2115">IF(COUNTIFS($E$2:$E$7682,E2115,$B$2:$B$7682,B2115)&gt;1,
_xlfn.TEXTJOIN(CHAR(10),TRUE,_xlfn.UNIQUE(_xlfn._xlws.FILTER($H$2:$H$7682,($E$2:$E$7682=E2115)*($B$2:$B$7682=B2115)))),
H2115)</f>
        <v>5670 WYNN RD STE F LAS VEGAS, NV 30339</v>
      </c>
      <c r="J2115" s="26" t="str">
        <f t="shared" ref="J2115:J2178" si="66">B2115 &amp; "-" &amp; E2115 &amp; "-" &amp; G2115 &amp; "-" &amp; I2115</f>
        <v>A5120-1396823654-OPTION 1 NUTRITION SOLUTIONS, LLC
AVEANNA HEALTHCARE MEDICAL SOLUTIONS-5670 WYNN RD STE F LAS VEGAS, NV 30339</v>
      </c>
      <c r="K2115" s="26">
        <f t="shared" ref="K2115:K2178" si="67">COUNTIF($J$2:$J$7682,J2115)</f>
        <v>2</v>
      </c>
      <c r="L2115" t="s">
        <v>9</v>
      </c>
      <c r="M2115" t="s">
        <v>2997</v>
      </c>
    </row>
    <row r="2116" spans="1:13" ht="25.5" x14ac:dyDescent="0.2">
      <c r="A2116" t="s">
        <v>5</v>
      </c>
      <c r="B2116" t="s">
        <v>257</v>
      </c>
      <c r="C2116" t="s">
        <v>258</v>
      </c>
      <c r="D2116" t="s">
        <v>2637</v>
      </c>
      <c r="E2116" t="s">
        <v>13</v>
      </c>
      <c r="F2116" t="s">
        <v>2827</v>
      </c>
      <c r="G2116" s="23" t="str" cm="1">
        <f t="array" ref="G2116">IF(COUNTIFS($E$2:$E$7682,E2116,$B$2:$B$7682,B2116)&gt;1,
_xlfn.TEXTJOIN(CHAR(10),TRUE,_xlfn.UNIQUE(_xlfn._xlws.FILTER($F$2:$F$7682,($E$2:$E$7682=E2116)*($B$2:$B$7682=B2116)))),
F2116)</f>
        <v>OPTION 1 NUTRITION SOLUTIONS, LLC
AVEANNA HEALTHCARE MEDICAL SOLUTIONS</v>
      </c>
      <c r="H2116" t="s">
        <v>2717</v>
      </c>
      <c r="I2116" s="26" t="str" cm="1">
        <f t="array" ref="I2116">IF(COUNTIFS($E$2:$E$7682,E2116,$B$2:$B$7682,B2116)&gt;1,
_xlfn.TEXTJOIN(CHAR(10),TRUE,_xlfn.UNIQUE(_xlfn._xlws.FILTER($H$2:$H$7682,($E$2:$E$7682=E2116)*($B$2:$B$7682=B2116)))),
H2116)</f>
        <v>5670 WYNN RD STE F LAS VEGAS, NV 30339</v>
      </c>
      <c r="J2116" s="26" t="str">
        <f t="shared" si="66"/>
        <v>A5120-1396823654-OPTION 1 NUTRITION SOLUTIONS, LLC
AVEANNA HEALTHCARE MEDICAL SOLUTIONS-5670 WYNN RD STE F LAS VEGAS, NV 30339</v>
      </c>
      <c r="K2116" s="26">
        <f t="shared" si="67"/>
        <v>2</v>
      </c>
      <c r="L2116" t="s">
        <v>9</v>
      </c>
      <c r="M2116" t="s">
        <v>2997</v>
      </c>
    </row>
    <row r="2117" spans="1:13" ht="25.5" x14ac:dyDescent="0.2">
      <c r="A2117" t="s">
        <v>5</v>
      </c>
      <c r="B2117" t="s">
        <v>392</v>
      </c>
      <c r="C2117" t="s">
        <v>393</v>
      </c>
      <c r="D2117" t="s">
        <v>2637</v>
      </c>
      <c r="E2117" t="s">
        <v>13</v>
      </c>
      <c r="F2117" t="s">
        <v>14</v>
      </c>
      <c r="G2117" s="23" t="str" cm="1">
        <f t="array" ref="G2117">IF(COUNTIFS($E$2:$E$7682,E2117,$B$2:$B$7682,B2117)&gt;1,
_xlfn.TEXTJOIN(CHAR(10),TRUE,_xlfn.UNIQUE(_xlfn._xlws.FILTER($F$2:$F$7682,($E$2:$E$7682=E2117)*($B$2:$B$7682=B2117)))),
F2117)</f>
        <v>OPTION 1 NUTRITION SOLUTIONS, LLC
AVEANNA HEALTHCARE MEDICAL SOLUTIONS</v>
      </c>
      <c r="H2117" t="s">
        <v>2717</v>
      </c>
      <c r="I2117" s="26" t="str" cm="1">
        <f t="array" ref="I2117">IF(COUNTIFS($E$2:$E$7682,E2117,$B$2:$B$7682,B2117)&gt;1,
_xlfn.TEXTJOIN(CHAR(10),TRUE,_xlfn.UNIQUE(_xlfn._xlws.FILTER($H$2:$H$7682,($E$2:$E$7682=E2117)*($B$2:$B$7682=B2117)))),
H2117)</f>
        <v>5670 WYNN RD STE F LAS VEGAS, NV 30339</v>
      </c>
      <c r="J2117" s="26" t="str">
        <f t="shared" si="66"/>
        <v>A6209-1396823654-OPTION 1 NUTRITION SOLUTIONS, LLC
AVEANNA HEALTHCARE MEDICAL SOLUTIONS-5670 WYNN RD STE F LAS VEGAS, NV 30339</v>
      </c>
      <c r="K2117" s="26">
        <f t="shared" si="67"/>
        <v>2</v>
      </c>
      <c r="L2117" t="s">
        <v>9</v>
      </c>
      <c r="M2117" t="s">
        <v>2997</v>
      </c>
    </row>
    <row r="2118" spans="1:13" ht="25.5" x14ac:dyDescent="0.2">
      <c r="A2118" t="s">
        <v>5</v>
      </c>
      <c r="B2118" t="s">
        <v>392</v>
      </c>
      <c r="C2118" t="s">
        <v>393</v>
      </c>
      <c r="D2118" t="s">
        <v>2637</v>
      </c>
      <c r="E2118" t="s">
        <v>13</v>
      </c>
      <c r="F2118" t="s">
        <v>2827</v>
      </c>
      <c r="G2118" s="23" t="str" cm="1">
        <f t="array" ref="G2118">IF(COUNTIFS($E$2:$E$7682,E2118,$B$2:$B$7682,B2118)&gt;1,
_xlfn.TEXTJOIN(CHAR(10),TRUE,_xlfn.UNIQUE(_xlfn._xlws.FILTER($F$2:$F$7682,($E$2:$E$7682=E2118)*($B$2:$B$7682=B2118)))),
F2118)</f>
        <v>OPTION 1 NUTRITION SOLUTIONS, LLC
AVEANNA HEALTHCARE MEDICAL SOLUTIONS</v>
      </c>
      <c r="H2118" t="s">
        <v>2717</v>
      </c>
      <c r="I2118" s="26" t="str" cm="1">
        <f t="array" ref="I2118">IF(COUNTIFS($E$2:$E$7682,E2118,$B$2:$B$7682,B2118)&gt;1,
_xlfn.TEXTJOIN(CHAR(10),TRUE,_xlfn.UNIQUE(_xlfn._xlws.FILTER($H$2:$H$7682,($E$2:$E$7682=E2118)*($B$2:$B$7682=B2118)))),
H2118)</f>
        <v>5670 WYNN RD STE F LAS VEGAS, NV 30339</v>
      </c>
      <c r="J2118" s="26" t="str">
        <f t="shared" si="66"/>
        <v>A6209-1396823654-OPTION 1 NUTRITION SOLUTIONS, LLC
AVEANNA HEALTHCARE MEDICAL SOLUTIONS-5670 WYNN RD STE F LAS VEGAS, NV 30339</v>
      </c>
      <c r="K2118" s="26">
        <f t="shared" si="67"/>
        <v>2</v>
      </c>
      <c r="L2118" t="s">
        <v>9</v>
      </c>
      <c r="M2118" t="s">
        <v>2997</v>
      </c>
    </row>
    <row r="2119" spans="1:13" ht="25.5" x14ac:dyDescent="0.2">
      <c r="A2119" t="s">
        <v>5</v>
      </c>
      <c r="B2119" t="s">
        <v>707</v>
      </c>
      <c r="C2119" t="s">
        <v>708</v>
      </c>
      <c r="D2119" t="s">
        <v>2637</v>
      </c>
      <c r="E2119" t="s">
        <v>13</v>
      </c>
      <c r="F2119" t="s">
        <v>14</v>
      </c>
      <c r="G2119" s="23" t="str" cm="1">
        <f t="array" ref="G2119">IF(COUNTIFS($E$2:$E$7682,E2119,$B$2:$B$7682,B2119)&gt;1,
_xlfn.TEXTJOIN(CHAR(10),TRUE,_xlfn.UNIQUE(_xlfn._xlws.FILTER($F$2:$F$7682,($E$2:$E$7682=E2119)*($B$2:$B$7682=B2119)))),
F2119)</f>
        <v>OPTION 1 NUTRITION SOLUTIONS, LLC
AVEANNA HEALTHCARE MEDICAL SOLUTIONS</v>
      </c>
      <c r="H2119" t="s">
        <v>2717</v>
      </c>
      <c r="I2119" s="26" t="str" cm="1">
        <f t="array" ref="I2119">IF(COUNTIFS($E$2:$E$7682,E2119,$B$2:$B$7682,B2119)&gt;1,
_xlfn.TEXTJOIN(CHAR(10),TRUE,_xlfn.UNIQUE(_xlfn._xlws.FILTER($H$2:$H$7682,($E$2:$E$7682=E2119)*($B$2:$B$7682=B2119)))),
H2119)</f>
        <v>5670 WYNN RD STE F LAS VEGAS, NV 30339</v>
      </c>
      <c r="J2119" s="26" t="str">
        <f t="shared" si="66"/>
        <v>A6212-1396823654-OPTION 1 NUTRITION SOLUTIONS, LLC
AVEANNA HEALTHCARE MEDICAL SOLUTIONS-5670 WYNN RD STE F LAS VEGAS, NV 30339</v>
      </c>
      <c r="K2119" s="26">
        <f t="shared" si="67"/>
        <v>2</v>
      </c>
      <c r="L2119" t="s">
        <v>9</v>
      </c>
      <c r="M2119" t="s">
        <v>2997</v>
      </c>
    </row>
    <row r="2120" spans="1:13" ht="25.5" x14ac:dyDescent="0.2">
      <c r="A2120" t="s">
        <v>5</v>
      </c>
      <c r="B2120" t="s">
        <v>707</v>
      </c>
      <c r="C2120" t="s">
        <v>708</v>
      </c>
      <c r="D2120" t="s">
        <v>2637</v>
      </c>
      <c r="E2120" t="s">
        <v>13</v>
      </c>
      <c r="F2120" t="s">
        <v>2827</v>
      </c>
      <c r="G2120" s="23" t="str" cm="1">
        <f t="array" ref="G2120">IF(COUNTIFS($E$2:$E$7682,E2120,$B$2:$B$7682,B2120)&gt;1,
_xlfn.TEXTJOIN(CHAR(10),TRUE,_xlfn.UNIQUE(_xlfn._xlws.FILTER($F$2:$F$7682,($E$2:$E$7682=E2120)*($B$2:$B$7682=B2120)))),
F2120)</f>
        <v>OPTION 1 NUTRITION SOLUTIONS, LLC
AVEANNA HEALTHCARE MEDICAL SOLUTIONS</v>
      </c>
      <c r="H2120" t="s">
        <v>2717</v>
      </c>
      <c r="I2120" s="26" t="str" cm="1">
        <f t="array" ref="I2120">IF(COUNTIFS($E$2:$E$7682,E2120,$B$2:$B$7682,B2120)&gt;1,
_xlfn.TEXTJOIN(CHAR(10),TRUE,_xlfn.UNIQUE(_xlfn._xlws.FILTER($H$2:$H$7682,($E$2:$E$7682=E2120)*($B$2:$B$7682=B2120)))),
H2120)</f>
        <v>5670 WYNN RD STE F LAS VEGAS, NV 30339</v>
      </c>
      <c r="J2120" s="26" t="str">
        <f t="shared" si="66"/>
        <v>A6212-1396823654-OPTION 1 NUTRITION SOLUTIONS, LLC
AVEANNA HEALTHCARE MEDICAL SOLUTIONS-5670 WYNN RD STE F LAS VEGAS, NV 30339</v>
      </c>
      <c r="K2120" s="26">
        <f t="shared" si="67"/>
        <v>2</v>
      </c>
      <c r="L2120" t="s">
        <v>9</v>
      </c>
      <c r="M2120" t="s">
        <v>2997</v>
      </c>
    </row>
    <row r="2121" spans="1:13" x14ac:dyDescent="0.2">
      <c r="A2121" t="s">
        <v>5</v>
      </c>
      <c r="B2121" t="s">
        <v>1294</v>
      </c>
      <c r="C2121" t="s">
        <v>1295</v>
      </c>
      <c r="D2121" t="s">
        <v>2637</v>
      </c>
      <c r="E2121" t="s">
        <v>13</v>
      </c>
      <c r="F2121" t="s">
        <v>14</v>
      </c>
      <c r="G2121" s="23" t="str" cm="1">
        <f t="array" ref="G2121">IF(COUNTIFS($E$2:$E$7682,E2121,$B$2:$B$7682,B2121)&gt;1,
_xlfn.TEXTJOIN(CHAR(10),TRUE,_xlfn.UNIQUE(_xlfn._xlws.FILTER($F$2:$F$7682,($E$2:$E$7682=E2121)*($B$2:$B$7682=B2121)))),
F2121)</f>
        <v>OPTION 1 NUTRITION SOLUTIONS, LLC</v>
      </c>
      <c r="H2121" t="s">
        <v>2717</v>
      </c>
      <c r="I2121" s="26" t="str" cm="1">
        <f t="array" ref="I2121">IF(COUNTIFS($E$2:$E$7682,E2121,$B$2:$B$7682,B2121)&gt;1,
_xlfn.TEXTJOIN(CHAR(10),TRUE,_xlfn.UNIQUE(_xlfn._xlws.FILTER($H$2:$H$7682,($E$2:$E$7682=E2121)*($B$2:$B$7682=B2121)))),
H2121)</f>
        <v>5670 WYNN RD STE F LAS VEGAS, NV 30339</v>
      </c>
      <c r="J2121" s="26" t="str">
        <f t="shared" si="66"/>
        <v>A6216-1396823654-OPTION 1 NUTRITION SOLUTIONS, LLC-5670 WYNN RD STE F LAS VEGAS, NV 30339</v>
      </c>
      <c r="K2121" s="26">
        <f t="shared" si="67"/>
        <v>1</v>
      </c>
      <c r="L2121" t="s">
        <v>9</v>
      </c>
      <c r="M2121" t="s">
        <v>2997</v>
      </c>
    </row>
    <row r="2122" spans="1:13" ht="25.5" x14ac:dyDescent="0.2">
      <c r="A2122" t="s">
        <v>5</v>
      </c>
      <c r="B2122" t="s">
        <v>1083</v>
      </c>
      <c r="C2122" t="s">
        <v>1084</v>
      </c>
      <c r="D2122" t="s">
        <v>2637</v>
      </c>
      <c r="E2122" t="s">
        <v>13</v>
      </c>
      <c r="F2122" t="s">
        <v>14</v>
      </c>
      <c r="G2122" s="23" t="str" cm="1">
        <f t="array" ref="G2122">IF(COUNTIFS($E$2:$E$7682,E2122,$B$2:$B$7682,B2122)&gt;1,
_xlfn.TEXTJOIN(CHAR(10),TRUE,_xlfn.UNIQUE(_xlfn._xlws.FILTER($F$2:$F$7682,($E$2:$E$7682=E2122)*($B$2:$B$7682=B2122)))),
F2122)</f>
        <v>OPTION 1 NUTRITION SOLUTIONS, LLC
AVEANNA HEALTHCARE MEDICAL SOLUTIONS</v>
      </c>
      <c r="H2122" t="s">
        <v>2717</v>
      </c>
      <c r="I2122" s="26" t="str" cm="1">
        <f t="array" ref="I2122">IF(COUNTIFS($E$2:$E$7682,E2122,$B$2:$B$7682,B2122)&gt;1,
_xlfn.TEXTJOIN(CHAR(10),TRUE,_xlfn.UNIQUE(_xlfn._xlws.FILTER($H$2:$H$7682,($E$2:$E$7682=E2122)*($B$2:$B$7682=B2122)))),
H2122)</f>
        <v>5670 WYNN RD STE F LAS VEGAS, NV 30339</v>
      </c>
      <c r="J2122" s="26" t="str">
        <f t="shared" si="66"/>
        <v>A6234-1396823654-OPTION 1 NUTRITION SOLUTIONS, LLC
AVEANNA HEALTHCARE MEDICAL SOLUTIONS-5670 WYNN RD STE F LAS VEGAS, NV 30339</v>
      </c>
      <c r="K2122" s="26">
        <f t="shared" si="67"/>
        <v>2</v>
      </c>
      <c r="L2122" t="s">
        <v>9</v>
      </c>
      <c r="M2122" t="s">
        <v>2997</v>
      </c>
    </row>
    <row r="2123" spans="1:13" ht="25.5" x14ac:dyDescent="0.2">
      <c r="A2123" t="s">
        <v>5</v>
      </c>
      <c r="B2123" t="s">
        <v>1083</v>
      </c>
      <c r="C2123" t="s">
        <v>1084</v>
      </c>
      <c r="D2123" t="s">
        <v>2637</v>
      </c>
      <c r="E2123" t="s">
        <v>13</v>
      </c>
      <c r="F2123" t="s">
        <v>2827</v>
      </c>
      <c r="G2123" s="23" t="str" cm="1">
        <f t="array" ref="G2123">IF(COUNTIFS($E$2:$E$7682,E2123,$B$2:$B$7682,B2123)&gt;1,
_xlfn.TEXTJOIN(CHAR(10),TRUE,_xlfn.UNIQUE(_xlfn._xlws.FILTER($F$2:$F$7682,($E$2:$E$7682=E2123)*($B$2:$B$7682=B2123)))),
F2123)</f>
        <v>OPTION 1 NUTRITION SOLUTIONS, LLC
AVEANNA HEALTHCARE MEDICAL SOLUTIONS</v>
      </c>
      <c r="H2123" t="s">
        <v>2717</v>
      </c>
      <c r="I2123" s="26" t="str" cm="1">
        <f t="array" ref="I2123">IF(COUNTIFS($E$2:$E$7682,E2123,$B$2:$B$7682,B2123)&gt;1,
_xlfn.TEXTJOIN(CHAR(10),TRUE,_xlfn.UNIQUE(_xlfn._xlws.FILTER($H$2:$H$7682,($E$2:$E$7682=E2123)*($B$2:$B$7682=B2123)))),
H2123)</f>
        <v>5670 WYNN RD STE F LAS VEGAS, NV 30339</v>
      </c>
      <c r="J2123" s="26" t="str">
        <f t="shared" si="66"/>
        <v>A6234-1396823654-OPTION 1 NUTRITION SOLUTIONS, LLC
AVEANNA HEALTHCARE MEDICAL SOLUTIONS-5670 WYNN RD STE F LAS VEGAS, NV 30339</v>
      </c>
      <c r="K2123" s="26">
        <f t="shared" si="67"/>
        <v>2</v>
      </c>
      <c r="L2123" t="s">
        <v>9</v>
      </c>
      <c r="M2123" t="s">
        <v>2997</v>
      </c>
    </row>
    <row r="2124" spans="1:13" x14ac:dyDescent="0.2">
      <c r="A2124" t="s">
        <v>5</v>
      </c>
      <c r="B2124" t="s">
        <v>114</v>
      </c>
      <c r="C2124" t="s">
        <v>115</v>
      </c>
      <c r="D2124" t="s">
        <v>2637</v>
      </c>
      <c r="E2124" t="s">
        <v>13</v>
      </c>
      <c r="F2124" t="s">
        <v>2827</v>
      </c>
      <c r="G2124" s="23" t="str" cm="1">
        <f t="array" ref="G2124">IF(COUNTIFS($E$2:$E$7682,E2124,$B$2:$B$7682,B2124)&gt;1,
_xlfn.TEXTJOIN(CHAR(10),TRUE,_xlfn.UNIQUE(_xlfn._xlws.FILTER($F$2:$F$7682,($E$2:$E$7682=E2124)*($B$2:$B$7682=B2124)))),
F2124)</f>
        <v>AVEANNA HEALTHCARE MEDICAL SOLUTIONS</v>
      </c>
      <c r="H2124" t="s">
        <v>2717</v>
      </c>
      <c r="I2124" s="26" t="str" cm="1">
        <f t="array" ref="I2124">IF(COUNTIFS($E$2:$E$7682,E2124,$B$2:$B$7682,B2124)&gt;1,
_xlfn.TEXTJOIN(CHAR(10),TRUE,_xlfn.UNIQUE(_xlfn._xlws.FILTER($H$2:$H$7682,($E$2:$E$7682=E2124)*($B$2:$B$7682=B2124)))),
H2124)</f>
        <v>5670 WYNN RD STE F LAS VEGAS, NV 30339</v>
      </c>
      <c r="J2124" s="26" t="str">
        <f t="shared" si="66"/>
        <v>A6258-1396823654-AVEANNA HEALTHCARE MEDICAL SOLUTIONS-5670 WYNN RD STE F LAS VEGAS, NV 30339</v>
      </c>
      <c r="K2124" s="26">
        <f t="shared" si="67"/>
        <v>1</v>
      </c>
      <c r="L2124" t="s">
        <v>9</v>
      </c>
      <c r="M2124" t="s">
        <v>2997</v>
      </c>
    </row>
    <row r="2125" spans="1:13" ht="25.5" x14ac:dyDescent="0.2">
      <c r="A2125" t="s">
        <v>5</v>
      </c>
      <c r="B2125" t="s">
        <v>49</v>
      </c>
      <c r="C2125" t="s">
        <v>50</v>
      </c>
      <c r="D2125" t="s">
        <v>2637</v>
      </c>
      <c r="E2125" t="s">
        <v>13</v>
      </c>
      <c r="F2125" t="s">
        <v>2827</v>
      </c>
      <c r="G2125" s="23" t="str" cm="1">
        <f t="array" ref="G2125">IF(COUNTIFS($E$2:$E$7682,E2125,$B$2:$B$7682,B2125)&gt;1,
_xlfn.TEXTJOIN(CHAR(10),TRUE,_xlfn.UNIQUE(_xlfn._xlws.FILTER($F$2:$F$7682,($E$2:$E$7682=E2125)*($B$2:$B$7682=B2125)))),
F2125)</f>
        <v>AVEANNA HEALTHCARE MEDICAL SOLUTIONS
OPTION 1 NUTRITION SOLUTIONS, LLC</v>
      </c>
      <c r="H2125" t="s">
        <v>2717</v>
      </c>
      <c r="I2125" s="26" t="str" cm="1">
        <f t="array" ref="I2125">IF(COUNTIFS($E$2:$E$7682,E2125,$B$2:$B$7682,B2125)&gt;1,
_xlfn.TEXTJOIN(CHAR(10),TRUE,_xlfn.UNIQUE(_xlfn._xlws.FILTER($H$2:$H$7682,($E$2:$E$7682=E2125)*($B$2:$B$7682=B2125)))),
H2125)</f>
        <v>5670 WYNN RD STE F LAS VEGAS, NV 30339</v>
      </c>
      <c r="J2125" s="26" t="str">
        <f t="shared" si="66"/>
        <v>A6402-1396823654-AVEANNA HEALTHCARE MEDICAL SOLUTIONS
OPTION 1 NUTRITION SOLUTIONS, LLC-5670 WYNN RD STE F LAS VEGAS, NV 30339</v>
      </c>
      <c r="K2125" s="26">
        <f t="shared" si="67"/>
        <v>2</v>
      </c>
      <c r="L2125" t="s">
        <v>9</v>
      </c>
      <c r="M2125" t="s">
        <v>2997</v>
      </c>
    </row>
    <row r="2126" spans="1:13" ht="25.5" x14ac:dyDescent="0.2">
      <c r="A2126" t="s">
        <v>5</v>
      </c>
      <c r="B2126" t="s">
        <v>49</v>
      </c>
      <c r="C2126" t="s">
        <v>50</v>
      </c>
      <c r="D2126" t="s">
        <v>2637</v>
      </c>
      <c r="E2126" t="s">
        <v>13</v>
      </c>
      <c r="F2126" t="s">
        <v>14</v>
      </c>
      <c r="G2126" s="23" t="str" cm="1">
        <f t="array" ref="G2126">IF(COUNTIFS($E$2:$E$7682,E2126,$B$2:$B$7682,B2126)&gt;1,
_xlfn.TEXTJOIN(CHAR(10),TRUE,_xlfn.UNIQUE(_xlfn._xlws.FILTER($F$2:$F$7682,($E$2:$E$7682=E2126)*($B$2:$B$7682=B2126)))),
F2126)</f>
        <v>AVEANNA HEALTHCARE MEDICAL SOLUTIONS
OPTION 1 NUTRITION SOLUTIONS, LLC</v>
      </c>
      <c r="H2126" t="s">
        <v>2717</v>
      </c>
      <c r="I2126" s="26" t="str" cm="1">
        <f t="array" ref="I2126">IF(COUNTIFS($E$2:$E$7682,E2126,$B$2:$B$7682,B2126)&gt;1,
_xlfn.TEXTJOIN(CHAR(10),TRUE,_xlfn.UNIQUE(_xlfn._xlws.FILTER($H$2:$H$7682,($E$2:$E$7682=E2126)*($B$2:$B$7682=B2126)))),
H2126)</f>
        <v>5670 WYNN RD STE F LAS VEGAS, NV 30339</v>
      </c>
      <c r="J2126" s="26" t="str">
        <f t="shared" si="66"/>
        <v>A6402-1396823654-AVEANNA HEALTHCARE MEDICAL SOLUTIONS
OPTION 1 NUTRITION SOLUTIONS, LLC-5670 WYNN RD STE F LAS VEGAS, NV 30339</v>
      </c>
      <c r="K2126" s="26">
        <f t="shared" si="67"/>
        <v>2</v>
      </c>
      <c r="L2126" t="s">
        <v>9</v>
      </c>
      <c r="M2126" t="s">
        <v>2997</v>
      </c>
    </row>
    <row r="2127" spans="1:13" ht="25.5" x14ac:dyDescent="0.2">
      <c r="A2127" t="s">
        <v>5</v>
      </c>
      <c r="B2127" t="s">
        <v>1110</v>
      </c>
      <c r="C2127" t="s">
        <v>1111</v>
      </c>
      <c r="D2127" t="s">
        <v>2639</v>
      </c>
      <c r="E2127" t="s">
        <v>13</v>
      </c>
      <c r="F2127" t="s">
        <v>2827</v>
      </c>
      <c r="G2127" s="23" t="str" cm="1">
        <f t="array" ref="G2127">IF(COUNTIFS($E$2:$E$7682,E2127,$B$2:$B$7682,B2127)&gt;1,
_xlfn.TEXTJOIN(CHAR(10),TRUE,_xlfn.UNIQUE(_xlfn._xlws.FILTER($F$2:$F$7682,($E$2:$E$7682=E2127)*($B$2:$B$7682=B2127)))),
F2127)</f>
        <v>AVEANNA HEALTHCARE MEDICAL SOLUTIONS
OPTION 1 NUTRITION SOLUTIONS, LLC</v>
      </c>
      <c r="H2127" t="s">
        <v>2717</v>
      </c>
      <c r="I2127" s="26" t="str" cm="1">
        <f t="array" ref="I2127">IF(COUNTIFS($E$2:$E$7682,E2127,$B$2:$B$7682,B2127)&gt;1,
_xlfn.TEXTJOIN(CHAR(10),TRUE,_xlfn.UNIQUE(_xlfn._xlws.FILTER($H$2:$H$7682,($E$2:$E$7682=E2127)*($B$2:$B$7682=B2127)))),
H2127)</f>
        <v>5670 WYNN RD STE F LAS VEGAS, NV 30339</v>
      </c>
      <c r="J2127" s="26" t="str">
        <f t="shared" si="66"/>
        <v>B4034-1396823654-AVEANNA HEALTHCARE MEDICAL SOLUTIONS
OPTION 1 NUTRITION SOLUTIONS, LLC-5670 WYNN RD STE F LAS VEGAS, NV 30339</v>
      </c>
      <c r="K2127" s="26">
        <f t="shared" si="67"/>
        <v>2</v>
      </c>
      <c r="L2127" t="s">
        <v>9</v>
      </c>
      <c r="M2127" t="s">
        <v>2997</v>
      </c>
    </row>
    <row r="2128" spans="1:13" ht="25.5" x14ac:dyDescent="0.2">
      <c r="A2128" t="s">
        <v>5</v>
      </c>
      <c r="B2128" t="s">
        <v>1110</v>
      </c>
      <c r="C2128" t="s">
        <v>1111</v>
      </c>
      <c r="D2128" t="s">
        <v>2639</v>
      </c>
      <c r="E2128" t="s">
        <v>13</v>
      </c>
      <c r="F2128" t="s">
        <v>14</v>
      </c>
      <c r="G2128" s="23" t="str" cm="1">
        <f t="array" ref="G2128">IF(COUNTIFS($E$2:$E$7682,E2128,$B$2:$B$7682,B2128)&gt;1,
_xlfn.TEXTJOIN(CHAR(10),TRUE,_xlfn.UNIQUE(_xlfn._xlws.FILTER($F$2:$F$7682,($E$2:$E$7682=E2128)*($B$2:$B$7682=B2128)))),
F2128)</f>
        <v>AVEANNA HEALTHCARE MEDICAL SOLUTIONS
OPTION 1 NUTRITION SOLUTIONS, LLC</v>
      </c>
      <c r="H2128" t="s">
        <v>2717</v>
      </c>
      <c r="I2128" s="26" t="str" cm="1">
        <f t="array" ref="I2128">IF(COUNTIFS($E$2:$E$7682,E2128,$B$2:$B$7682,B2128)&gt;1,
_xlfn.TEXTJOIN(CHAR(10),TRUE,_xlfn.UNIQUE(_xlfn._xlws.FILTER($H$2:$H$7682,($E$2:$E$7682=E2128)*($B$2:$B$7682=B2128)))),
H2128)</f>
        <v>5670 WYNN RD STE F LAS VEGAS, NV 30339</v>
      </c>
      <c r="J2128" s="26" t="str">
        <f t="shared" si="66"/>
        <v>B4034-1396823654-AVEANNA HEALTHCARE MEDICAL SOLUTIONS
OPTION 1 NUTRITION SOLUTIONS, LLC-5670 WYNN RD STE F LAS VEGAS, NV 30339</v>
      </c>
      <c r="K2128" s="26">
        <f t="shared" si="67"/>
        <v>2</v>
      </c>
      <c r="L2128" t="s">
        <v>9</v>
      </c>
      <c r="M2128" t="s">
        <v>2997</v>
      </c>
    </row>
    <row r="2129" spans="1:13" ht="25.5" x14ac:dyDescent="0.2">
      <c r="A2129" t="s">
        <v>5</v>
      </c>
      <c r="B2129" t="s">
        <v>455</v>
      </c>
      <c r="C2129" t="s">
        <v>456</v>
      </c>
      <c r="D2129" t="s">
        <v>2639</v>
      </c>
      <c r="E2129" t="s">
        <v>13</v>
      </c>
      <c r="F2129" t="s">
        <v>14</v>
      </c>
      <c r="G2129" s="23" t="str" cm="1">
        <f t="array" ref="G2129">IF(COUNTIFS($E$2:$E$7682,E2129,$B$2:$B$7682,B2129)&gt;1,
_xlfn.TEXTJOIN(CHAR(10),TRUE,_xlfn.UNIQUE(_xlfn._xlws.FILTER($F$2:$F$7682,($E$2:$E$7682=E2129)*($B$2:$B$7682=B2129)))),
F2129)</f>
        <v>OPTION 1 NUTRITION SOLUTIONS, LLC
AVEANNA HEALTHCARE MEDICAL SOLUTIONS</v>
      </c>
      <c r="H2129" t="s">
        <v>2717</v>
      </c>
      <c r="I2129" s="26" t="str" cm="1">
        <f t="array" ref="I2129">IF(COUNTIFS($E$2:$E$7682,E2129,$B$2:$B$7682,B2129)&gt;1,
_xlfn.TEXTJOIN(CHAR(10),TRUE,_xlfn.UNIQUE(_xlfn._xlws.FILTER($H$2:$H$7682,($E$2:$E$7682=E2129)*($B$2:$B$7682=B2129)))),
H2129)</f>
        <v>5670 WYNN RD STE F LAS VEGAS, NV 30339</v>
      </c>
      <c r="J2129" s="26" t="str">
        <f t="shared" si="66"/>
        <v>B4035-1396823654-OPTION 1 NUTRITION SOLUTIONS, LLC
AVEANNA HEALTHCARE MEDICAL SOLUTIONS-5670 WYNN RD STE F LAS VEGAS, NV 30339</v>
      </c>
      <c r="K2129" s="26">
        <f t="shared" si="67"/>
        <v>2</v>
      </c>
      <c r="L2129" t="s">
        <v>9</v>
      </c>
      <c r="M2129" t="s">
        <v>2997</v>
      </c>
    </row>
    <row r="2130" spans="1:13" ht="25.5" x14ac:dyDescent="0.2">
      <c r="A2130" t="s">
        <v>5</v>
      </c>
      <c r="B2130" t="s">
        <v>455</v>
      </c>
      <c r="C2130" t="s">
        <v>456</v>
      </c>
      <c r="D2130" t="s">
        <v>2639</v>
      </c>
      <c r="E2130" t="s">
        <v>13</v>
      </c>
      <c r="F2130" t="s">
        <v>2827</v>
      </c>
      <c r="G2130" s="23" t="str" cm="1">
        <f t="array" ref="G2130">IF(COUNTIFS($E$2:$E$7682,E2130,$B$2:$B$7682,B2130)&gt;1,
_xlfn.TEXTJOIN(CHAR(10),TRUE,_xlfn.UNIQUE(_xlfn._xlws.FILTER($F$2:$F$7682,($E$2:$E$7682=E2130)*($B$2:$B$7682=B2130)))),
F2130)</f>
        <v>OPTION 1 NUTRITION SOLUTIONS, LLC
AVEANNA HEALTHCARE MEDICAL SOLUTIONS</v>
      </c>
      <c r="H2130" t="s">
        <v>2717</v>
      </c>
      <c r="I2130" s="26" t="str" cm="1">
        <f t="array" ref="I2130">IF(COUNTIFS($E$2:$E$7682,E2130,$B$2:$B$7682,B2130)&gt;1,
_xlfn.TEXTJOIN(CHAR(10),TRUE,_xlfn.UNIQUE(_xlfn._xlws.FILTER($H$2:$H$7682,($E$2:$E$7682=E2130)*($B$2:$B$7682=B2130)))),
H2130)</f>
        <v>5670 WYNN RD STE F LAS VEGAS, NV 30339</v>
      </c>
      <c r="J2130" s="26" t="str">
        <f t="shared" si="66"/>
        <v>B4035-1396823654-OPTION 1 NUTRITION SOLUTIONS, LLC
AVEANNA HEALTHCARE MEDICAL SOLUTIONS-5670 WYNN RD STE F LAS VEGAS, NV 30339</v>
      </c>
      <c r="K2130" s="26">
        <f t="shared" si="67"/>
        <v>2</v>
      </c>
      <c r="L2130" t="s">
        <v>9</v>
      </c>
      <c r="M2130" t="s">
        <v>2997</v>
      </c>
    </row>
    <row r="2131" spans="1:13" x14ac:dyDescent="0.2">
      <c r="A2131" t="s">
        <v>5</v>
      </c>
      <c r="B2131" t="s">
        <v>713</v>
      </c>
      <c r="C2131" t="s">
        <v>714</v>
      </c>
      <c r="D2131" t="s">
        <v>2639</v>
      </c>
      <c r="E2131" t="s">
        <v>13</v>
      </c>
      <c r="F2131" t="s">
        <v>2827</v>
      </c>
      <c r="G2131" s="23" t="str" cm="1">
        <f t="array" ref="G2131">IF(COUNTIFS($E$2:$E$7682,E2131,$B$2:$B$7682,B2131)&gt;1,
_xlfn.TEXTJOIN(CHAR(10),TRUE,_xlfn.UNIQUE(_xlfn._xlws.FILTER($F$2:$F$7682,($E$2:$E$7682=E2131)*($B$2:$B$7682=B2131)))),
F2131)</f>
        <v>AVEANNA HEALTHCARE MEDICAL SOLUTIONS</v>
      </c>
      <c r="H2131" t="s">
        <v>2717</v>
      </c>
      <c r="I2131" s="26" t="str" cm="1">
        <f t="array" ref="I2131">IF(COUNTIFS($E$2:$E$7682,E2131,$B$2:$B$7682,B2131)&gt;1,
_xlfn.TEXTJOIN(CHAR(10),TRUE,_xlfn.UNIQUE(_xlfn._xlws.FILTER($H$2:$H$7682,($E$2:$E$7682=E2131)*($B$2:$B$7682=B2131)))),
H2131)</f>
        <v>5670 WYNN RD STE F LAS VEGAS, NV 30339</v>
      </c>
      <c r="J2131" s="26" t="str">
        <f t="shared" si="66"/>
        <v>B4036-1396823654-AVEANNA HEALTHCARE MEDICAL SOLUTIONS-5670 WYNN RD STE F LAS VEGAS, NV 30339</v>
      </c>
      <c r="K2131" s="26">
        <f t="shared" si="67"/>
        <v>1</v>
      </c>
      <c r="L2131" t="s">
        <v>9</v>
      </c>
      <c r="M2131" t="s">
        <v>2997</v>
      </c>
    </row>
    <row r="2132" spans="1:13" x14ac:dyDescent="0.2">
      <c r="A2132" t="s">
        <v>5</v>
      </c>
      <c r="B2132" t="s">
        <v>2214</v>
      </c>
      <c r="C2132" t="s">
        <v>2215</v>
      </c>
      <c r="D2132" t="s">
        <v>2639</v>
      </c>
      <c r="E2132" t="s">
        <v>13</v>
      </c>
      <c r="F2132" t="s">
        <v>2827</v>
      </c>
      <c r="G2132" s="23" t="str" cm="1">
        <f t="array" ref="G2132">IF(COUNTIFS($E$2:$E$7682,E2132,$B$2:$B$7682,B2132)&gt;1,
_xlfn.TEXTJOIN(CHAR(10),TRUE,_xlfn.UNIQUE(_xlfn._xlws.FILTER($F$2:$F$7682,($E$2:$E$7682=E2132)*($B$2:$B$7682=B2132)))),
F2132)</f>
        <v>AVEANNA HEALTHCARE MEDICAL SOLUTIONS</v>
      </c>
      <c r="H2132" t="s">
        <v>2717</v>
      </c>
      <c r="I2132" s="26" t="str" cm="1">
        <f t="array" ref="I2132">IF(COUNTIFS($E$2:$E$7682,E2132,$B$2:$B$7682,B2132)&gt;1,
_xlfn.TEXTJOIN(CHAR(10),TRUE,_xlfn.UNIQUE(_xlfn._xlws.FILTER($H$2:$H$7682,($E$2:$E$7682=E2132)*($B$2:$B$7682=B2132)))),
H2132)</f>
        <v>5670 WYNN RD STE F LAS VEGAS, NV 30339</v>
      </c>
      <c r="J2132" s="26" t="str">
        <f t="shared" si="66"/>
        <v>B4081-1396823654-AVEANNA HEALTHCARE MEDICAL SOLUTIONS-5670 WYNN RD STE F LAS VEGAS, NV 30339</v>
      </c>
      <c r="K2132" s="26">
        <f t="shared" si="67"/>
        <v>1</v>
      </c>
      <c r="L2132" t="s">
        <v>9</v>
      </c>
      <c r="M2132" t="s">
        <v>2997</v>
      </c>
    </row>
    <row r="2133" spans="1:13" x14ac:dyDescent="0.2">
      <c r="A2133" t="s">
        <v>5</v>
      </c>
      <c r="B2133" t="s">
        <v>887</v>
      </c>
      <c r="C2133" t="s">
        <v>888</v>
      </c>
      <c r="D2133" t="s">
        <v>2639</v>
      </c>
      <c r="E2133" t="s">
        <v>13</v>
      </c>
      <c r="F2133" t="s">
        <v>2827</v>
      </c>
      <c r="G2133" s="23" t="str" cm="1">
        <f t="array" ref="G2133">IF(COUNTIFS($E$2:$E$7682,E2133,$B$2:$B$7682,B2133)&gt;1,
_xlfn.TEXTJOIN(CHAR(10),TRUE,_xlfn.UNIQUE(_xlfn._xlws.FILTER($F$2:$F$7682,($E$2:$E$7682=E2133)*($B$2:$B$7682=B2133)))),
F2133)</f>
        <v>AVEANNA HEALTHCARE MEDICAL SOLUTIONS</v>
      </c>
      <c r="H2133" t="s">
        <v>2717</v>
      </c>
      <c r="I2133" s="26" t="str" cm="1">
        <f t="array" ref="I2133">IF(COUNTIFS($E$2:$E$7682,E2133,$B$2:$B$7682,B2133)&gt;1,
_xlfn.TEXTJOIN(CHAR(10),TRUE,_xlfn.UNIQUE(_xlfn._xlws.FILTER($H$2:$H$7682,($E$2:$E$7682=E2133)*($B$2:$B$7682=B2133)))),
H2133)</f>
        <v>5670 WYNN RD STE F LAS VEGAS, NV 30339</v>
      </c>
      <c r="J2133" s="26" t="str">
        <f t="shared" si="66"/>
        <v>B4082-1396823654-AVEANNA HEALTHCARE MEDICAL SOLUTIONS-5670 WYNN RD STE F LAS VEGAS, NV 30339</v>
      </c>
      <c r="K2133" s="26">
        <f t="shared" si="67"/>
        <v>1</v>
      </c>
      <c r="L2133" t="s">
        <v>9</v>
      </c>
      <c r="M2133" t="s">
        <v>2997</v>
      </c>
    </row>
    <row r="2134" spans="1:13" ht="25.5" x14ac:dyDescent="0.2">
      <c r="A2134" t="s">
        <v>5</v>
      </c>
      <c r="B2134" t="s">
        <v>1071</v>
      </c>
      <c r="C2134" t="s">
        <v>1072</v>
      </c>
      <c r="D2134" t="s">
        <v>2639</v>
      </c>
      <c r="E2134" t="s">
        <v>13</v>
      </c>
      <c r="F2134" t="s">
        <v>14</v>
      </c>
      <c r="G2134" s="23" t="str" cm="1">
        <f t="array" ref="G2134">IF(COUNTIFS($E$2:$E$7682,E2134,$B$2:$B$7682,B2134)&gt;1,
_xlfn.TEXTJOIN(CHAR(10),TRUE,_xlfn.UNIQUE(_xlfn._xlws.FILTER($F$2:$F$7682,($E$2:$E$7682=E2134)*($B$2:$B$7682=B2134)))),
F2134)</f>
        <v>OPTION 1 NUTRITION SOLUTIONS, LLC
AVEANNA HEALTHCARE MEDICAL SOLUTIONS</v>
      </c>
      <c r="H2134" t="s">
        <v>2717</v>
      </c>
      <c r="I2134" s="26" t="str" cm="1">
        <f t="array" ref="I2134">IF(COUNTIFS($E$2:$E$7682,E2134,$B$2:$B$7682,B2134)&gt;1,
_xlfn.TEXTJOIN(CHAR(10),TRUE,_xlfn.UNIQUE(_xlfn._xlws.FILTER($H$2:$H$7682,($E$2:$E$7682=E2134)*($B$2:$B$7682=B2134)))),
H2134)</f>
        <v>5670 WYNN RD STE F LAS VEGAS, NV 30339</v>
      </c>
      <c r="J2134" s="26" t="str">
        <f t="shared" si="66"/>
        <v>B4087-1396823654-OPTION 1 NUTRITION SOLUTIONS, LLC
AVEANNA HEALTHCARE MEDICAL SOLUTIONS-5670 WYNN RD STE F LAS VEGAS, NV 30339</v>
      </c>
      <c r="K2134" s="26">
        <f t="shared" si="67"/>
        <v>2</v>
      </c>
      <c r="L2134" t="s">
        <v>9</v>
      </c>
      <c r="M2134" t="s">
        <v>2997</v>
      </c>
    </row>
    <row r="2135" spans="1:13" ht="25.5" x14ac:dyDescent="0.2">
      <c r="A2135" t="s">
        <v>5</v>
      </c>
      <c r="B2135" t="s">
        <v>1071</v>
      </c>
      <c r="C2135" t="s">
        <v>1072</v>
      </c>
      <c r="D2135" t="s">
        <v>2639</v>
      </c>
      <c r="E2135" t="s">
        <v>13</v>
      </c>
      <c r="F2135" t="s">
        <v>2827</v>
      </c>
      <c r="G2135" s="23" t="str" cm="1">
        <f t="array" ref="G2135">IF(COUNTIFS($E$2:$E$7682,E2135,$B$2:$B$7682,B2135)&gt;1,
_xlfn.TEXTJOIN(CHAR(10),TRUE,_xlfn.UNIQUE(_xlfn._xlws.FILTER($F$2:$F$7682,($E$2:$E$7682=E2135)*($B$2:$B$7682=B2135)))),
F2135)</f>
        <v>OPTION 1 NUTRITION SOLUTIONS, LLC
AVEANNA HEALTHCARE MEDICAL SOLUTIONS</v>
      </c>
      <c r="H2135" t="s">
        <v>2717</v>
      </c>
      <c r="I2135" s="26" t="str" cm="1">
        <f t="array" ref="I2135">IF(COUNTIFS($E$2:$E$7682,E2135,$B$2:$B$7682,B2135)&gt;1,
_xlfn.TEXTJOIN(CHAR(10),TRUE,_xlfn.UNIQUE(_xlfn._xlws.FILTER($H$2:$H$7682,($E$2:$E$7682=E2135)*($B$2:$B$7682=B2135)))),
H2135)</f>
        <v>5670 WYNN RD STE F LAS VEGAS, NV 30339</v>
      </c>
      <c r="J2135" s="26" t="str">
        <f t="shared" si="66"/>
        <v>B4087-1396823654-OPTION 1 NUTRITION SOLUTIONS, LLC
AVEANNA HEALTHCARE MEDICAL SOLUTIONS-5670 WYNN RD STE F LAS VEGAS, NV 30339</v>
      </c>
      <c r="K2135" s="26">
        <f t="shared" si="67"/>
        <v>2</v>
      </c>
      <c r="L2135" t="s">
        <v>9</v>
      </c>
      <c r="M2135" t="s">
        <v>2997</v>
      </c>
    </row>
    <row r="2136" spans="1:13" ht="25.5" x14ac:dyDescent="0.2">
      <c r="A2136" t="s">
        <v>5</v>
      </c>
      <c r="B2136" t="s">
        <v>584</v>
      </c>
      <c r="C2136" t="s">
        <v>585</v>
      </c>
      <c r="D2136" t="s">
        <v>2639</v>
      </c>
      <c r="E2136" t="s">
        <v>13</v>
      </c>
      <c r="F2136" t="s">
        <v>14</v>
      </c>
      <c r="G2136" s="23" t="str" cm="1">
        <f t="array" ref="G2136">IF(COUNTIFS($E$2:$E$7682,E2136,$B$2:$B$7682,B2136)&gt;1,
_xlfn.TEXTJOIN(CHAR(10),TRUE,_xlfn.UNIQUE(_xlfn._xlws.FILTER($F$2:$F$7682,($E$2:$E$7682=E2136)*($B$2:$B$7682=B2136)))),
F2136)</f>
        <v>OPTION 1 NUTRITION SOLUTIONS, LLC
AVEANNA HEALTHCARE MEDICAL SOLUTIONS</v>
      </c>
      <c r="H2136" t="s">
        <v>2717</v>
      </c>
      <c r="I2136" s="26" t="str" cm="1">
        <f t="array" ref="I2136">IF(COUNTIFS($E$2:$E$7682,E2136,$B$2:$B$7682,B2136)&gt;1,
_xlfn.TEXTJOIN(CHAR(10),TRUE,_xlfn.UNIQUE(_xlfn._xlws.FILTER($H$2:$H$7682,($E$2:$E$7682=E2136)*($B$2:$B$7682=B2136)))),
H2136)</f>
        <v>5670 WYNN RD STE F LAS VEGAS, NV 30339</v>
      </c>
      <c r="J2136" s="26" t="str">
        <f t="shared" si="66"/>
        <v>B4088-1396823654-OPTION 1 NUTRITION SOLUTIONS, LLC
AVEANNA HEALTHCARE MEDICAL SOLUTIONS-5670 WYNN RD STE F LAS VEGAS, NV 30339</v>
      </c>
      <c r="K2136" s="26">
        <f t="shared" si="67"/>
        <v>2</v>
      </c>
      <c r="L2136" t="s">
        <v>9</v>
      </c>
      <c r="M2136" t="s">
        <v>2997</v>
      </c>
    </row>
    <row r="2137" spans="1:13" ht="25.5" x14ac:dyDescent="0.2">
      <c r="A2137" t="s">
        <v>5</v>
      </c>
      <c r="B2137" t="s">
        <v>584</v>
      </c>
      <c r="C2137" t="s">
        <v>585</v>
      </c>
      <c r="D2137" t="s">
        <v>2639</v>
      </c>
      <c r="E2137" t="s">
        <v>13</v>
      </c>
      <c r="F2137" t="s">
        <v>2827</v>
      </c>
      <c r="G2137" s="23" t="str" cm="1">
        <f t="array" ref="G2137">IF(COUNTIFS($E$2:$E$7682,E2137,$B$2:$B$7682,B2137)&gt;1,
_xlfn.TEXTJOIN(CHAR(10),TRUE,_xlfn.UNIQUE(_xlfn._xlws.FILTER($F$2:$F$7682,($E$2:$E$7682=E2137)*($B$2:$B$7682=B2137)))),
F2137)</f>
        <v>OPTION 1 NUTRITION SOLUTIONS, LLC
AVEANNA HEALTHCARE MEDICAL SOLUTIONS</v>
      </c>
      <c r="H2137" t="s">
        <v>2717</v>
      </c>
      <c r="I2137" s="26" t="str" cm="1">
        <f t="array" ref="I2137">IF(COUNTIFS($E$2:$E$7682,E2137,$B$2:$B$7682,B2137)&gt;1,
_xlfn.TEXTJOIN(CHAR(10),TRUE,_xlfn.UNIQUE(_xlfn._xlws.FILTER($H$2:$H$7682,($E$2:$E$7682=E2137)*($B$2:$B$7682=B2137)))),
H2137)</f>
        <v>5670 WYNN RD STE F LAS VEGAS, NV 30339</v>
      </c>
      <c r="J2137" s="26" t="str">
        <f t="shared" si="66"/>
        <v>B4088-1396823654-OPTION 1 NUTRITION SOLUTIONS, LLC
AVEANNA HEALTHCARE MEDICAL SOLUTIONS-5670 WYNN RD STE F LAS VEGAS, NV 30339</v>
      </c>
      <c r="K2137" s="26">
        <f t="shared" si="67"/>
        <v>2</v>
      </c>
      <c r="L2137" t="s">
        <v>9</v>
      </c>
      <c r="M2137" t="s">
        <v>2997</v>
      </c>
    </row>
    <row r="2138" spans="1:13" ht="25.5" x14ac:dyDescent="0.2">
      <c r="A2138" t="s">
        <v>5</v>
      </c>
      <c r="B2138" t="s">
        <v>221</v>
      </c>
      <c r="C2138" t="s">
        <v>222</v>
      </c>
      <c r="D2138" t="s">
        <v>2639</v>
      </c>
      <c r="E2138" t="s">
        <v>13</v>
      </c>
      <c r="F2138" t="s">
        <v>2827</v>
      </c>
      <c r="G2138" s="23" t="str" cm="1">
        <f t="array" ref="G2138">IF(COUNTIFS($E$2:$E$7682,E2138,$B$2:$B$7682,B2138)&gt;1,
_xlfn.TEXTJOIN(CHAR(10),TRUE,_xlfn.UNIQUE(_xlfn._xlws.FILTER($F$2:$F$7682,($E$2:$E$7682=E2138)*($B$2:$B$7682=B2138)))),
F2138)</f>
        <v>AVEANNA HEALTHCARE MEDICAL SOLUTIONS
OPTION 1 NUTRITION SOLUTIONS, LLC</v>
      </c>
      <c r="H2138" t="s">
        <v>2717</v>
      </c>
      <c r="I2138" s="26" t="str" cm="1">
        <f t="array" ref="I2138">IF(COUNTIFS($E$2:$E$7682,E2138,$B$2:$B$7682,B2138)&gt;1,
_xlfn.TEXTJOIN(CHAR(10),TRUE,_xlfn.UNIQUE(_xlfn._xlws.FILTER($H$2:$H$7682,($E$2:$E$7682=E2138)*($B$2:$B$7682=B2138)))),
H2138)</f>
        <v>5670 WYNN RD STE F LAS VEGAS, NV 30339</v>
      </c>
      <c r="J2138" s="26" t="str">
        <f t="shared" si="66"/>
        <v>B4103-1396823654-AVEANNA HEALTHCARE MEDICAL SOLUTIONS
OPTION 1 NUTRITION SOLUTIONS, LLC-5670 WYNN RD STE F LAS VEGAS, NV 30339</v>
      </c>
      <c r="K2138" s="26">
        <f t="shared" si="67"/>
        <v>2</v>
      </c>
      <c r="L2138" t="s">
        <v>9</v>
      </c>
      <c r="M2138" t="s">
        <v>2997</v>
      </c>
    </row>
    <row r="2139" spans="1:13" ht="25.5" x14ac:dyDescent="0.2">
      <c r="A2139" t="s">
        <v>5</v>
      </c>
      <c r="B2139" t="s">
        <v>221</v>
      </c>
      <c r="C2139" t="s">
        <v>222</v>
      </c>
      <c r="D2139" t="s">
        <v>2639</v>
      </c>
      <c r="E2139" t="s">
        <v>13</v>
      </c>
      <c r="F2139" t="s">
        <v>14</v>
      </c>
      <c r="G2139" s="23" t="str" cm="1">
        <f t="array" ref="G2139">IF(COUNTIFS($E$2:$E$7682,E2139,$B$2:$B$7682,B2139)&gt;1,
_xlfn.TEXTJOIN(CHAR(10),TRUE,_xlfn.UNIQUE(_xlfn._xlws.FILTER($F$2:$F$7682,($E$2:$E$7682=E2139)*($B$2:$B$7682=B2139)))),
F2139)</f>
        <v>AVEANNA HEALTHCARE MEDICAL SOLUTIONS
OPTION 1 NUTRITION SOLUTIONS, LLC</v>
      </c>
      <c r="H2139" t="s">
        <v>2717</v>
      </c>
      <c r="I2139" s="26" t="str" cm="1">
        <f t="array" ref="I2139">IF(COUNTIFS($E$2:$E$7682,E2139,$B$2:$B$7682,B2139)&gt;1,
_xlfn.TEXTJOIN(CHAR(10),TRUE,_xlfn.UNIQUE(_xlfn._xlws.FILTER($H$2:$H$7682,($E$2:$E$7682=E2139)*($B$2:$B$7682=B2139)))),
H2139)</f>
        <v>5670 WYNN RD STE F LAS VEGAS, NV 30339</v>
      </c>
      <c r="J2139" s="26" t="str">
        <f t="shared" si="66"/>
        <v>B4103-1396823654-AVEANNA HEALTHCARE MEDICAL SOLUTIONS
OPTION 1 NUTRITION SOLUTIONS, LLC-5670 WYNN RD STE F LAS VEGAS, NV 30339</v>
      </c>
      <c r="K2139" s="26">
        <f t="shared" si="67"/>
        <v>2</v>
      </c>
      <c r="L2139" t="s">
        <v>9</v>
      </c>
      <c r="M2139" t="s">
        <v>2997</v>
      </c>
    </row>
    <row r="2140" spans="1:13" ht="25.5" x14ac:dyDescent="0.2">
      <c r="A2140" t="s">
        <v>5</v>
      </c>
      <c r="B2140" t="s">
        <v>920</v>
      </c>
      <c r="C2140" t="s">
        <v>921</v>
      </c>
      <c r="D2140" t="s">
        <v>2639</v>
      </c>
      <c r="E2140" t="s">
        <v>13</v>
      </c>
      <c r="F2140" t="s">
        <v>2827</v>
      </c>
      <c r="G2140" s="23" t="str" cm="1">
        <f t="array" ref="G2140">IF(COUNTIFS($E$2:$E$7682,E2140,$B$2:$B$7682,B2140)&gt;1,
_xlfn.TEXTJOIN(CHAR(10),TRUE,_xlfn.UNIQUE(_xlfn._xlws.FILTER($F$2:$F$7682,($E$2:$E$7682=E2140)*($B$2:$B$7682=B2140)))),
F2140)</f>
        <v>AVEANNA HEALTHCARE MEDICAL SOLUTIONS
OPTION 1 NUTRITION SOLUTIONS, LLC</v>
      </c>
      <c r="H2140" t="s">
        <v>2717</v>
      </c>
      <c r="I2140" s="26" t="str" cm="1">
        <f t="array" ref="I2140">IF(COUNTIFS($E$2:$E$7682,E2140,$B$2:$B$7682,B2140)&gt;1,
_xlfn.TEXTJOIN(CHAR(10),TRUE,_xlfn.UNIQUE(_xlfn._xlws.FILTER($H$2:$H$7682,($E$2:$E$7682=E2140)*($B$2:$B$7682=B2140)))),
H2140)</f>
        <v>5670 WYNN RD STE F LAS VEGAS, NV 30339</v>
      </c>
      <c r="J2140" s="26" t="str">
        <f t="shared" si="66"/>
        <v>B4104-1396823654-AVEANNA HEALTHCARE MEDICAL SOLUTIONS
OPTION 1 NUTRITION SOLUTIONS, LLC-5670 WYNN RD STE F LAS VEGAS, NV 30339</v>
      </c>
      <c r="K2140" s="26">
        <f t="shared" si="67"/>
        <v>2</v>
      </c>
      <c r="L2140" t="s">
        <v>9</v>
      </c>
      <c r="M2140" t="s">
        <v>2997</v>
      </c>
    </row>
    <row r="2141" spans="1:13" ht="25.5" x14ac:dyDescent="0.2">
      <c r="A2141" t="s">
        <v>5</v>
      </c>
      <c r="B2141" t="s">
        <v>920</v>
      </c>
      <c r="C2141" t="s">
        <v>921</v>
      </c>
      <c r="D2141" t="s">
        <v>2639</v>
      </c>
      <c r="E2141" t="s">
        <v>13</v>
      </c>
      <c r="F2141" t="s">
        <v>14</v>
      </c>
      <c r="G2141" s="23" t="str" cm="1">
        <f t="array" ref="G2141">IF(COUNTIFS($E$2:$E$7682,E2141,$B$2:$B$7682,B2141)&gt;1,
_xlfn.TEXTJOIN(CHAR(10),TRUE,_xlfn.UNIQUE(_xlfn._xlws.FILTER($F$2:$F$7682,($E$2:$E$7682=E2141)*($B$2:$B$7682=B2141)))),
F2141)</f>
        <v>AVEANNA HEALTHCARE MEDICAL SOLUTIONS
OPTION 1 NUTRITION SOLUTIONS, LLC</v>
      </c>
      <c r="H2141" t="s">
        <v>2717</v>
      </c>
      <c r="I2141" s="26" t="str" cm="1">
        <f t="array" ref="I2141">IF(COUNTIFS($E$2:$E$7682,E2141,$B$2:$B$7682,B2141)&gt;1,
_xlfn.TEXTJOIN(CHAR(10),TRUE,_xlfn.UNIQUE(_xlfn._xlws.FILTER($H$2:$H$7682,($E$2:$E$7682=E2141)*($B$2:$B$7682=B2141)))),
H2141)</f>
        <v>5670 WYNN RD STE F LAS VEGAS, NV 30339</v>
      </c>
      <c r="J2141" s="26" t="str">
        <f t="shared" si="66"/>
        <v>B4104-1396823654-AVEANNA HEALTHCARE MEDICAL SOLUTIONS
OPTION 1 NUTRITION SOLUTIONS, LLC-5670 WYNN RD STE F LAS VEGAS, NV 30339</v>
      </c>
      <c r="K2141" s="26">
        <f t="shared" si="67"/>
        <v>2</v>
      </c>
      <c r="L2141" t="s">
        <v>9</v>
      </c>
      <c r="M2141" t="s">
        <v>2997</v>
      </c>
    </row>
    <row r="2142" spans="1:13" ht="25.5" x14ac:dyDescent="0.2">
      <c r="A2142" t="s">
        <v>5</v>
      </c>
      <c r="B2142" t="s">
        <v>492</v>
      </c>
      <c r="C2142" t="s">
        <v>493</v>
      </c>
      <c r="D2142" t="s">
        <v>2639</v>
      </c>
      <c r="E2142" t="s">
        <v>13</v>
      </c>
      <c r="F2142" t="s">
        <v>2827</v>
      </c>
      <c r="G2142" s="23" t="str" cm="1">
        <f t="array" ref="G2142">IF(COUNTIFS($E$2:$E$7682,E2142,$B$2:$B$7682,B2142)&gt;1,
_xlfn.TEXTJOIN(CHAR(10),TRUE,_xlfn.UNIQUE(_xlfn._xlws.FILTER($F$2:$F$7682,($E$2:$E$7682=E2142)*($B$2:$B$7682=B2142)))),
F2142)</f>
        <v>AVEANNA HEALTHCARE MEDICAL SOLUTIONS
OPTION 1 NUTRITION SOLUTIONS, LLC</v>
      </c>
      <c r="H2142" t="s">
        <v>2717</v>
      </c>
      <c r="I2142" s="26" t="str" cm="1">
        <f t="array" ref="I2142">IF(COUNTIFS($E$2:$E$7682,E2142,$B$2:$B$7682,B2142)&gt;1,
_xlfn.TEXTJOIN(CHAR(10),TRUE,_xlfn.UNIQUE(_xlfn._xlws.FILTER($H$2:$H$7682,($E$2:$E$7682=E2142)*($B$2:$B$7682=B2142)))),
H2142)</f>
        <v>5670 WYNN RD STE F LAS VEGAS, NV 30339</v>
      </c>
      <c r="J2142" s="26" t="str">
        <f t="shared" si="66"/>
        <v>B4149-1396823654-AVEANNA HEALTHCARE MEDICAL SOLUTIONS
OPTION 1 NUTRITION SOLUTIONS, LLC-5670 WYNN RD STE F LAS VEGAS, NV 30339</v>
      </c>
      <c r="K2142" s="26">
        <f t="shared" si="67"/>
        <v>2</v>
      </c>
      <c r="L2142" t="s">
        <v>9</v>
      </c>
      <c r="M2142" t="s">
        <v>2997</v>
      </c>
    </row>
    <row r="2143" spans="1:13" ht="25.5" x14ac:dyDescent="0.2">
      <c r="A2143" t="s">
        <v>5</v>
      </c>
      <c r="B2143" t="s">
        <v>492</v>
      </c>
      <c r="C2143" t="s">
        <v>493</v>
      </c>
      <c r="D2143" t="s">
        <v>2639</v>
      </c>
      <c r="E2143" t="s">
        <v>13</v>
      </c>
      <c r="F2143" t="s">
        <v>14</v>
      </c>
      <c r="G2143" s="23" t="str" cm="1">
        <f t="array" ref="G2143">IF(COUNTIFS($E$2:$E$7682,E2143,$B$2:$B$7682,B2143)&gt;1,
_xlfn.TEXTJOIN(CHAR(10),TRUE,_xlfn.UNIQUE(_xlfn._xlws.FILTER($F$2:$F$7682,($E$2:$E$7682=E2143)*($B$2:$B$7682=B2143)))),
F2143)</f>
        <v>AVEANNA HEALTHCARE MEDICAL SOLUTIONS
OPTION 1 NUTRITION SOLUTIONS, LLC</v>
      </c>
      <c r="H2143" t="s">
        <v>2717</v>
      </c>
      <c r="I2143" s="26" t="str" cm="1">
        <f t="array" ref="I2143">IF(COUNTIFS($E$2:$E$7682,E2143,$B$2:$B$7682,B2143)&gt;1,
_xlfn.TEXTJOIN(CHAR(10),TRUE,_xlfn.UNIQUE(_xlfn._xlws.FILTER($H$2:$H$7682,($E$2:$E$7682=E2143)*($B$2:$B$7682=B2143)))),
H2143)</f>
        <v>5670 WYNN RD STE F LAS VEGAS, NV 30339</v>
      </c>
      <c r="J2143" s="26" t="str">
        <f t="shared" si="66"/>
        <v>B4149-1396823654-AVEANNA HEALTHCARE MEDICAL SOLUTIONS
OPTION 1 NUTRITION SOLUTIONS, LLC-5670 WYNN RD STE F LAS VEGAS, NV 30339</v>
      </c>
      <c r="K2143" s="26">
        <f t="shared" si="67"/>
        <v>2</v>
      </c>
      <c r="L2143" t="s">
        <v>9</v>
      </c>
      <c r="M2143" t="s">
        <v>2997</v>
      </c>
    </row>
    <row r="2144" spans="1:13" ht="25.5" x14ac:dyDescent="0.2">
      <c r="A2144" t="s">
        <v>5</v>
      </c>
      <c r="B2144" t="s">
        <v>471</v>
      </c>
      <c r="C2144" t="s">
        <v>472</v>
      </c>
      <c r="D2144" t="s">
        <v>2639</v>
      </c>
      <c r="E2144" t="s">
        <v>13</v>
      </c>
      <c r="F2144" t="s">
        <v>14</v>
      </c>
      <c r="G2144" s="23" t="str" cm="1">
        <f t="array" ref="G2144">IF(COUNTIFS($E$2:$E$7682,E2144,$B$2:$B$7682,B2144)&gt;1,
_xlfn.TEXTJOIN(CHAR(10),TRUE,_xlfn.UNIQUE(_xlfn._xlws.FILTER($F$2:$F$7682,($E$2:$E$7682=E2144)*($B$2:$B$7682=B2144)))),
F2144)</f>
        <v>OPTION 1 NUTRITION SOLUTIONS, LLC
AVEANNA HEALTHCARE MEDICAL SOLUTIONS</v>
      </c>
      <c r="H2144" t="s">
        <v>2717</v>
      </c>
      <c r="I2144" s="26" t="str" cm="1">
        <f t="array" ref="I2144">IF(COUNTIFS($E$2:$E$7682,E2144,$B$2:$B$7682,B2144)&gt;1,
_xlfn.TEXTJOIN(CHAR(10),TRUE,_xlfn.UNIQUE(_xlfn._xlws.FILTER($H$2:$H$7682,($E$2:$E$7682=E2144)*($B$2:$B$7682=B2144)))),
H2144)</f>
        <v>5670 WYNN RD STE F LAS VEGAS, NV 30339</v>
      </c>
      <c r="J2144" s="26" t="str">
        <f t="shared" si="66"/>
        <v>B4150-1396823654-OPTION 1 NUTRITION SOLUTIONS, LLC
AVEANNA HEALTHCARE MEDICAL SOLUTIONS-5670 WYNN RD STE F LAS VEGAS, NV 30339</v>
      </c>
      <c r="K2144" s="26">
        <f t="shared" si="67"/>
        <v>2</v>
      </c>
      <c r="L2144" t="s">
        <v>9</v>
      </c>
      <c r="M2144" t="s">
        <v>2997</v>
      </c>
    </row>
    <row r="2145" spans="1:13" ht="25.5" x14ac:dyDescent="0.2">
      <c r="A2145" t="s">
        <v>5</v>
      </c>
      <c r="B2145" t="s">
        <v>471</v>
      </c>
      <c r="C2145" t="s">
        <v>472</v>
      </c>
      <c r="D2145" t="s">
        <v>2639</v>
      </c>
      <c r="E2145" t="s">
        <v>13</v>
      </c>
      <c r="F2145" t="s">
        <v>2827</v>
      </c>
      <c r="G2145" s="23" t="str" cm="1">
        <f t="array" ref="G2145">IF(COUNTIFS($E$2:$E$7682,E2145,$B$2:$B$7682,B2145)&gt;1,
_xlfn.TEXTJOIN(CHAR(10),TRUE,_xlfn.UNIQUE(_xlfn._xlws.FILTER($F$2:$F$7682,($E$2:$E$7682=E2145)*($B$2:$B$7682=B2145)))),
F2145)</f>
        <v>OPTION 1 NUTRITION SOLUTIONS, LLC
AVEANNA HEALTHCARE MEDICAL SOLUTIONS</v>
      </c>
      <c r="H2145" t="s">
        <v>2717</v>
      </c>
      <c r="I2145" s="26" t="str" cm="1">
        <f t="array" ref="I2145">IF(COUNTIFS($E$2:$E$7682,E2145,$B$2:$B$7682,B2145)&gt;1,
_xlfn.TEXTJOIN(CHAR(10),TRUE,_xlfn.UNIQUE(_xlfn._xlws.FILTER($H$2:$H$7682,($E$2:$E$7682=E2145)*($B$2:$B$7682=B2145)))),
H2145)</f>
        <v>5670 WYNN RD STE F LAS VEGAS, NV 30339</v>
      </c>
      <c r="J2145" s="26" t="str">
        <f t="shared" si="66"/>
        <v>B4150-1396823654-OPTION 1 NUTRITION SOLUTIONS, LLC
AVEANNA HEALTHCARE MEDICAL SOLUTIONS-5670 WYNN RD STE F LAS VEGAS, NV 30339</v>
      </c>
      <c r="K2145" s="26">
        <f t="shared" si="67"/>
        <v>2</v>
      </c>
      <c r="L2145" t="s">
        <v>9</v>
      </c>
      <c r="M2145" t="s">
        <v>2997</v>
      </c>
    </row>
    <row r="2146" spans="1:13" ht="25.5" x14ac:dyDescent="0.2">
      <c r="A2146" t="s">
        <v>5</v>
      </c>
      <c r="B2146" t="s">
        <v>974</v>
      </c>
      <c r="C2146" t="s">
        <v>975</v>
      </c>
      <c r="D2146" t="s">
        <v>2639</v>
      </c>
      <c r="E2146" t="s">
        <v>13</v>
      </c>
      <c r="F2146" t="s">
        <v>2827</v>
      </c>
      <c r="G2146" s="23" t="str" cm="1">
        <f t="array" ref="G2146">IF(COUNTIFS($E$2:$E$7682,E2146,$B$2:$B$7682,B2146)&gt;1,
_xlfn.TEXTJOIN(CHAR(10),TRUE,_xlfn.UNIQUE(_xlfn._xlws.FILTER($F$2:$F$7682,($E$2:$E$7682=E2146)*($B$2:$B$7682=B2146)))),
F2146)</f>
        <v>AVEANNA HEALTHCARE MEDICAL SOLUTIONS
OPTION 1 NUTRITION SOLUTIONS, LLC</v>
      </c>
      <c r="H2146" t="s">
        <v>2717</v>
      </c>
      <c r="I2146" s="26" t="str" cm="1">
        <f t="array" ref="I2146">IF(COUNTIFS($E$2:$E$7682,E2146,$B$2:$B$7682,B2146)&gt;1,
_xlfn.TEXTJOIN(CHAR(10),TRUE,_xlfn.UNIQUE(_xlfn._xlws.FILTER($H$2:$H$7682,($E$2:$E$7682=E2146)*($B$2:$B$7682=B2146)))),
H2146)</f>
        <v>5670 WYNN RD STE F LAS VEGAS, NV 30339</v>
      </c>
      <c r="J2146" s="26" t="str">
        <f t="shared" si="66"/>
        <v>B4152-1396823654-AVEANNA HEALTHCARE MEDICAL SOLUTIONS
OPTION 1 NUTRITION SOLUTIONS, LLC-5670 WYNN RD STE F LAS VEGAS, NV 30339</v>
      </c>
      <c r="K2146" s="26">
        <f t="shared" si="67"/>
        <v>2</v>
      </c>
      <c r="L2146" t="s">
        <v>9</v>
      </c>
      <c r="M2146" t="s">
        <v>2997</v>
      </c>
    </row>
    <row r="2147" spans="1:13" ht="25.5" x14ac:dyDescent="0.2">
      <c r="A2147" t="s">
        <v>5</v>
      </c>
      <c r="B2147" t="s">
        <v>974</v>
      </c>
      <c r="C2147" t="s">
        <v>975</v>
      </c>
      <c r="D2147" t="s">
        <v>2639</v>
      </c>
      <c r="E2147" t="s">
        <v>13</v>
      </c>
      <c r="F2147" t="s">
        <v>14</v>
      </c>
      <c r="G2147" s="23" t="str" cm="1">
        <f t="array" ref="G2147">IF(COUNTIFS($E$2:$E$7682,E2147,$B$2:$B$7682,B2147)&gt;1,
_xlfn.TEXTJOIN(CHAR(10),TRUE,_xlfn.UNIQUE(_xlfn._xlws.FILTER($F$2:$F$7682,($E$2:$E$7682=E2147)*($B$2:$B$7682=B2147)))),
F2147)</f>
        <v>AVEANNA HEALTHCARE MEDICAL SOLUTIONS
OPTION 1 NUTRITION SOLUTIONS, LLC</v>
      </c>
      <c r="H2147" t="s">
        <v>2717</v>
      </c>
      <c r="I2147" s="26" t="str" cm="1">
        <f t="array" ref="I2147">IF(COUNTIFS($E$2:$E$7682,E2147,$B$2:$B$7682,B2147)&gt;1,
_xlfn.TEXTJOIN(CHAR(10),TRUE,_xlfn.UNIQUE(_xlfn._xlws.FILTER($H$2:$H$7682,($E$2:$E$7682=E2147)*($B$2:$B$7682=B2147)))),
H2147)</f>
        <v>5670 WYNN RD STE F LAS VEGAS, NV 30339</v>
      </c>
      <c r="J2147" s="26" t="str">
        <f t="shared" si="66"/>
        <v>B4152-1396823654-AVEANNA HEALTHCARE MEDICAL SOLUTIONS
OPTION 1 NUTRITION SOLUTIONS, LLC-5670 WYNN RD STE F LAS VEGAS, NV 30339</v>
      </c>
      <c r="K2147" s="26">
        <f t="shared" si="67"/>
        <v>2</v>
      </c>
      <c r="L2147" t="s">
        <v>9</v>
      </c>
      <c r="M2147" t="s">
        <v>2997</v>
      </c>
    </row>
    <row r="2148" spans="1:13" ht="25.5" x14ac:dyDescent="0.2">
      <c r="A2148" t="s">
        <v>5</v>
      </c>
      <c r="B2148" t="s">
        <v>858</v>
      </c>
      <c r="C2148" t="s">
        <v>859</v>
      </c>
      <c r="D2148" t="s">
        <v>2639</v>
      </c>
      <c r="E2148" t="s">
        <v>13</v>
      </c>
      <c r="F2148" t="s">
        <v>2827</v>
      </c>
      <c r="G2148" s="23" t="str" cm="1">
        <f t="array" ref="G2148">IF(COUNTIFS($E$2:$E$7682,E2148,$B$2:$B$7682,B2148)&gt;1,
_xlfn.TEXTJOIN(CHAR(10),TRUE,_xlfn.UNIQUE(_xlfn._xlws.FILTER($F$2:$F$7682,($E$2:$E$7682=E2148)*($B$2:$B$7682=B2148)))),
F2148)</f>
        <v>AVEANNA HEALTHCARE MEDICAL SOLUTIONS
OPTION 1 NUTRITION SOLUTIONS, LLC</v>
      </c>
      <c r="H2148" t="s">
        <v>2717</v>
      </c>
      <c r="I2148" s="26" t="str" cm="1">
        <f t="array" ref="I2148">IF(COUNTIFS($E$2:$E$7682,E2148,$B$2:$B$7682,B2148)&gt;1,
_xlfn.TEXTJOIN(CHAR(10),TRUE,_xlfn.UNIQUE(_xlfn._xlws.FILTER($H$2:$H$7682,($E$2:$E$7682=E2148)*($B$2:$B$7682=B2148)))),
H2148)</f>
        <v>5670 WYNN RD STE F LAS VEGAS, NV 30339</v>
      </c>
      <c r="J2148" s="26" t="str">
        <f t="shared" si="66"/>
        <v>B4153-1396823654-AVEANNA HEALTHCARE MEDICAL SOLUTIONS
OPTION 1 NUTRITION SOLUTIONS, LLC-5670 WYNN RD STE F LAS VEGAS, NV 30339</v>
      </c>
      <c r="K2148" s="26">
        <f t="shared" si="67"/>
        <v>2</v>
      </c>
      <c r="L2148" t="s">
        <v>9</v>
      </c>
      <c r="M2148" t="s">
        <v>2997</v>
      </c>
    </row>
    <row r="2149" spans="1:13" ht="25.5" x14ac:dyDescent="0.2">
      <c r="A2149" t="s">
        <v>5</v>
      </c>
      <c r="B2149" t="s">
        <v>858</v>
      </c>
      <c r="C2149" t="s">
        <v>859</v>
      </c>
      <c r="D2149" t="s">
        <v>2639</v>
      </c>
      <c r="E2149" t="s">
        <v>13</v>
      </c>
      <c r="F2149" t="s">
        <v>14</v>
      </c>
      <c r="G2149" s="23" t="str" cm="1">
        <f t="array" ref="G2149">IF(COUNTIFS($E$2:$E$7682,E2149,$B$2:$B$7682,B2149)&gt;1,
_xlfn.TEXTJOIN(CHAR(10),TRUE,_xlfn.UNIQUE(_xlfn._xlws.FILTER($F$2:$F$7682,($E$2:$E$7682=E2149)*($B$2:$B$7682=B2149)))),
F2149)</f>
        <v>AVEANNA HEALTHCARE MEDICAL SOLUTIONS
OPTION 1 NUTRITION SOLUTIONS, LLC</v>
      </c>
      <c r="H2149" t="s">
        <v>2717</v>
      </c>
      <c r="I2149" s="26" t="str" cm="1">
        <f t="array" ref="I2149">IF(COUNTIFS($E$2:$E$7682,E2149,$B$2:$B$7682,B2149)&gt;1,
_xlfn.TEXTJOIN(CHAR(10),TRUE,_xlfn.UNIQUE(_xlfn._xlws.FILTER($H$2:$H$7682,($E$2:$E$7682=E2149)*($B$2:$B$7682=B2149)))),
H2149)</f>
        <v>5670 WYNN RD STE F LAS VEGAS, NV 30339</v>
      </c>
      <c r="J2149" s="26" t="str">
        <f t="shared" si="66"/>
        <v>B4153-1396823654-AVEANNA HEALTHCARE MEDICAL SOLUTIONS
OPTION 1 NUTRITION SOLUTIONS, LLC-5670 WYNN RD STE F LAS VEGAS, NV 30339</v>
      </c>
      <c r="K2149" s="26">
        <f t="shared" si="67"/>
        <v>2</v>
      </c>
      <c r="L2149" t="s">
        <v>9</v>
      </c>
      <c r="M2149" t="s">
        <v>2997</v>
      </c>
    </row>
    <row r="2150" spans="1:13" ht="25.5" x14ac:dyDescent="0.2">
      <c r="A2150" t="s">
        <v>5</v>
      </c>
      <c r="B2150" t="s">
        <v>477</v>
      </c>
      <c r="C2150" t="s">
        <v>478</v>
      </c>
      <c r="D2150" t="s">
        <v>2639</v>
      </c>
      <c r="E2150" t="s">
        <v>13</v>
      </c>
      <c r="F2150" t="s">
        <v>2827</v>
      </c>
      <c r="G2150" s="23" t="str" cm="1">
        <f t="array" ref="G2150">IF(COUNTIFS($E$2:$E$7682,E2150,$B$2:$B$7682,B2150)&gt;1,
_xlfn.TEXTJOIN(CHAR(10),TRUE,_xlfn.UNIQUE(_xlfn._xlws.FILTER($F$2:$F$7682,($E$2:$E$7682=E2150)*($B$2:$B$7682=B2150)))),
F2150)</f>
        <v>AVEANNA HEALTHCARE MEDICAL SOLUTIONS
OPTION 1 NUTRITION SOLUTIONS, LLC</v>
      </c>
      <c r="H2150" t="s">
        <v>2717</v>
      </c>
      <c r="I2150" s="26" t="str" cm="1">
        <f t="array" ref="I2150">IF(COUNTIFS($E$2:$E$7682,E2150,$B$2:$B$7682,B2150)&gt;1,
_xlfn.TEXTJOIN(CHAR(10),TRUE,_xlfn.UNIQUE(_xlfn._xlws.FILTER($H$2:$H$7682,($E$2:$E$7682=E2150)*($B$2:$B$7682=B2150)))),
H2150)</f>
        <v>5670 WYNN RD STE F LAS VEGAS, NV 30339</v>
      </c>
      <c r="J2150" s="26" t="str">
        <f t="shared" si="66"/>
        <v>B4154-1396823654-AVEANNA HEALTHCARE MEDICAL SOLUTIONS
OPTION 1 NUTRITION SOLUTIONS, LLC-5670 WYNN RD STE F LAS VEGAS, NV 30339</v>
      </c>
      <c r="K2150" s="26">
        <f t="shared" si="67"/>
        <v>2</v>
      </c>
      <c r="L2150" t="s">
        <v>9</v>
      </c>
      <c r="M2150" t="s">
        <v>2997</v>
      </c>
    </row>
    <row r="2151" spans="1:13" ht="25.5" x14ac:dyDescent="0.2">
      <c r="A2151" t="s">
        <v>5</v>
      </c>
      <c r="B2151" t="s">
        <v>477</v>
      </c>
      <c r="C2151" t="s">
        <v>478</v>
      </c>
      <c r="D2151" t="s">
        <v>2639</v>
      </c>
      <c r="E2151" t="s">
        <v>13</v>
      </c>
      <c r="F2151" t="s">
        <v>14</v>
      </c>
      <c r="G2151" s="23" t="str" cm="1">
        <f t="array" ref="G2151">IF(COUNTIFS($E$2:$E$7682,E2151,$B$2:$B$7682,B2151)&gt;1,
_xlfn.TEXTJOIN(CHAR(10),TRUE,_xlfn.UNIQUE(_xlfn._xlws.FILTER($F$2:$F$7682,($E$2:$E$7682=E2151)*($B$2:$B$7682=B2151)))),
F2151)</f>
        <v>AVEANNA HEALTHCARE MEDICAL SOLUTIONS
OPTION 1 NUTRITION SOLUTIONS, LLC</v>
      </c>
      <c r="H2151" t="s">
        <v>2717</v>
      </c>
      <c r="I2151" s="26" t="str" cm="1">
        <f t="array" ref="I2151">IF(COUNTIFS($E$2:$E$7682,E2151,$B$2:$B$7682,B2151)&gt;1,
_xlfn.TEXTJOIN(CHAR(10),TRUE,_xlfn.UNIQUE(_xlfn._xlws.FILTER($H$2:$H$7682,($E$2:$E$7682=E2151)*($B$2:$B$7682=B2151)))),
H2151)</f>
        <v>5670 WYNN RD STE F LAS VEGAS, NV 30339</v>
      </c>
      <c r="J2151" s="26" t="str">
        <f t="shared" si="66"/>
        <v>B4154-1396823654-AVEANNA HEALTHCARE MEDICAL SOLUTIONS
OPTION 1 NUTRITION SOLUTIONS, LLC-5670 WYNN RD STE F LAS VEGAS, NV 30339</v>
      </c>
      <c r="K2151" s="26">
        <f t="shared" si="67"/>
        <v>2</v>
      </c>
      <c r="L2151" t="s">
        <v>9</v>
      </c>
      <c r="M2151" t="s">
        <v>2997</v>
      </c>
    </row>
    <row r="2152" spans="1:13" ht="25.5" x14ac:dyDescent="0.2">
      <c r="A2152" t="s">
        <v>5</v>
      </c>
      <c r="B2152" t="s">
        <v>990</v>
      </c>
      <c r="C2152" t="s">
        <v>991</v>
      </c>
      <c r="D2152" t="s">
        <v>2639</v>
      </c>
      <c r="E2152" t="s">
        <v>13</v>
      </c>
      <c r="F2152" t="s">
        <v>14</v>
      </c>
      <c r="G2152" s="23" t="str" cm="1">
        <f t="array" ref="G2152">IF(COUNTIFS($E$2:$E$7682,E2152,$B$2:$B$7682,B2152)&gt;1,
_xlfn.TEXTJOIN(CHAR(10),TRUE,_xlfn.UNIQUE(_xlfn._xlws.FILTER($F$2:$F$7682,($E$2:$E$7682=E2152)*($B$2:$B$7682=B2152)))),
F2152)</f>
        <v>OPTION 1 NUTRITION SOLUTIONS, LLC
AVEANNA HEALTHCARE MEDICAL SOLUTIONS</v>
      </c>
      <c r="H2152" t="s">
        <v>2717</v>
      </c>
      <c r="I2152" s="26" t="str" cm="1">
        <f t="array" ref="I2152">IF(COUNTIFS($E$2:$E$7682,E2152,$B$2:$B$7682,B2152)&gt;1,
_xlfn.TEXTJOIN(CHAR(10),TRUE,_xlfn.UNIQUE(_xlfn._xlws.FILTER($H$2:$H$7682,($E$2:$E$7682=E2152)*($B$2:$B$7682=B2152)))),
H2152)</f>
        <v>5670 WYNN RD STE F LAS VEGAS, NV 30339</v>
      </c>
      <c r="J2152" s="26" t="str">
        <f t="shared" si="66"/>
        <v>B4155-1396823654-OPTION 1 NUTRITION SOLUTIONS, LLC
AVEANNA HEALTHCARE MEDICAL SOLUTIONS-5670 WYNN RD STE F LAS VEGAS, NV 30339</v>
      </c>
      <c r="K2152" s="26">
        <f t="shared" si="67"/>
        <v>2</v>
      </c>
      <c r="L2152" t="s">
        <v>9</v>
      </c>
      <c r="M2152" t="s">
        <v>2997</v>
      </c>
    </row>
    <row r="2153" spans="1:13" ht="25.5" x14ac:dyDescent="0.2">
      <c r="A2153" t="s">
        <v>5</v>
      </c>
      <c r="B2153" t="s">
        <v>990</v>
      </c>
      <c r="C2153" t="s">
        <v>991</v>
      </c>
      <c r="D2153" t="s">
        <v>2639</v>
      </c>
      <c r="E2153" t="s">
        <v>13</v>
      </c>
      <c r="F2153" t="s">
        <v>2827</v>
      </c>
      <c r="G2153" s="23" t="str" cm="1">
        <f t="array" ref="G2153">IF(COUNTIFS($E$2:$E$7682,E2153,$B$2:$B$7682,B2153)&gt;1,
_xlfn.TEXTJOIN(CHAR(10),TRUE,_xlfn.UNIQUE(_xlfn._xlws.FILTER($F$2:$F$7682,($E$2:$E$7682=E2153)*($B$2:$B$7682=B2153)))),
F2153)</f>
        <v>OPTION 1 NUTRITION SOLUTIONS, LLC
AVEANNA HEALTHCARE MEDICAL SOLUTIONS</v>
      </c>
      <c r="H2153" t="s">
        <v>2717</v>
      </c>
      <c r="I2153" s="26" t="str" cm="1">
        <f t="array" ref="I2153">IF(COUNTIFS($E$2:$E$7682,E2153,$B$2:$B$7682,B2153)&gt;1,
_xlfn.TEXTJOIN(CHAR(10),TRUE,_xlfn.UNIQUE(_xlfn._xlws.FILTER($H$2:$H$7682,($E$2:$E$7682=E2153)*($B$2:$B$7682=B2153)))),
H2153)</f>
        <v>5670 WYNN RD STE F LAS VEGAS, NV 30339</v>
      </c>
      <c r="J2153" s="26" t="str">
        <f t="shared" si="66"/>
        <v>B4155-1396823654-OPTION 1 NUTRITION SOLUTIONS, LLC
AVEANNA HEALTHCARE MEDICAL SOLUTIONS-5670 WYNN RD STE F LAS VEGAS, NV 30339</v>
      </c>
      <c r="K2153" s="26">
        <f t="shared" si="67"/>
        <v>2</v>
      </c>
      <c r="L2153" t="s">
        <v>9</v>
      </c>
      <c r="M2153" t="s">
        <v>2997</v>
      </c>
    </row>
    <row r="2154" spans="1:13" ht="25.5" x14ac:dyDescent="0.2">
      <c r="A2154" t="s">
        <v>5</v>
      </c>
      <c r="B2154" t="s">
        <v>1357</v>
      </c>
      <c r="C2154" t="s">
        <v>1358</v>
      </c>
      <c r="D2154" t="s">
        <v>2639</v>
      </c>
      <c r="E2154" t="s">
        <v>13</v>
      </c>
      <c r="F2154" t="s">
        <v>14</v>
      </c>
      <c r="G2154" s="23" t="str" cm="1">
        <f t="array" ref="G2154">IF(COUNTIFS($E$2:$E$7682,E2154,$B$2:$B$7682,B2154)&gt;1,
_xlfn.TEXTJOIN(CHAR(10),TRUE,_xlfn.UNIQUE(_xlfn._xlws.FILTER($F$2:$F$7682,($E$2:$E$7682=E2154)*($B$2:$B$7682=B2154)))),
F2154)</f>
        <v>OPTION 1 NUTRITION SOLUTIONS, LLC
AVEANNA HEALTHCARE MEDICAL SOLUTIONS</v>
      </c>
      <c r="H2154" t="s">
        <v>2717</v>
      </c>
      <c r="I2154" s="26" t="str" cm="1">
        <f t="array" ref="I2154">IF(COUNTIFS($E$2:$E$7682,E2154,$B$2:$B$7682,B2154)&gt;1,
_xlfn.TEXTJOIN(CHAR(10),TRUE,_xlfn.UNIQUE(_xlfn._xlws.FILTER($H$2:$H$7682,($E$2:$E$7682=E2154)*($B$2:$B$7682=B2154)))),
H2154)</f>
        <v>5670 WYNN RD STE F LAS VEGAS, NV 30339</v>
      </c>
      <c r="J2154" s="26" t="str">
        <f t="shared" si="66"/>
        <v>B4157-1396823654-OPTION 1 NUTRITION SOLUTIONS, LLC
AVEANNA HEALTHCARE MEDICAL SOLUTIONS-5670 WYNN RD STE F LAS VEGAS, NV 30339</v>
      </c>
      <c r="K2154" s="26">
        <f t="shared" si="67"/>
        <v>2</v>
      </c>
      <c r="L2154" t="s">
        <v>9</v>
      </c>
      <c r="M2154" t="s">
        <v>2997</v>
      </c>
    </row>
    <row r="2155" spans="1:13" ht="25.5" x14ac:dyDescent="0.2">
      <c r="A2155" t="s">
        <v>5</v>
      </c>
      <c r="B2155" t="s">
        <v>1357</v>
      </c>
      <c r="C2155" t="s">
        <v>1358</v>
      </c>
      <c r="D2155" t="s">
        <v>2639</v>
      </c>
      <c r="E2155" t="s">
        <v>13</v>
      </c>
      <c r="F2155" t="s">
        <v>2827</v>
      </c>
      <c r="G2155" s="23" t="str" cm="1">
        <f t="array" ref="G2155">IF(COUNTIFS($E$2:$E$7682,E2155,$B$2:$B$7682,B2155)&gt;1,
_xlfn.TEXTJOIN(CHAR(10),TRUE,_xlfn.UNIQUE(_xlfn._xlws.FILTER($F$2:$F$7682,($E$2:$E$7682=E2155)*($B$2:$B$7682=B2155)))),
F2155)</f>
        <v>OPTION 1 NUTRITION SOLUTIONS, LLC
AVEANNA HEALTHCARE MEDICAL SOLUTIONS</v>
      </c>
      <c r="H2155" t="s">
        <v>2717</v>
      </c>
      <c r="I2155" s="26" t="str" cm="1">
        <f t="array" ref="I2155">IF(COUNTIFS($E$2:$E$7682,E2155,$B$2:$B$7682,B2155)&gt;1,
_xlfn.TEXTJOIN(CHAR(10),TRUE,_xlfn.UNIQUE(_xlfn._xlws.FILTER($H$2:$H$7682,($E$2:$E$7682=E2155)*($B$2:$B$7682=B2155)))),
H2155)</f>
        <v>5670 WYNN RD STE F LAS VEGAS, NV 30339</v>
      </c>
      <c r="J2155" s="26" t="str">
        <f t="shared" si="66"/>
        <v>B4157-1396823654-OPTION 1 NUTRITION SOLUTIONS, LLC
AVEANNA HEALTHCARE MEDICAL SOLUTIONS-5670 WYNN RD STE F LAS VEGAS, NV 30339</v>
      </c>
      <c r="K2155" s="26">
        <f t="shared" si="67"/>
        <v>2</v>
      </c>
      <c r="L2155" t="s">
        <v>9</v>
      </c>
      <c r="M2155" t="s">
        <v>2997</v>
      </c>
    </row>
    <row r="2156" spans="1:13" ht="25.5" x14ac:dyDescent="0.2">
      <c r="A2156" t="s">
        <v>5</v>
      </c>
      <c r="B2156" t="s">
        <v>227</v>
      </c>
      <c r="C2156" t="s">
        <v>228</v>
      </c>
      <c r="D2156" t="s">
        <v>2639</v>
      </c>
      <c r="E2156" t="s">
        <v>13</v>
      </c>
      <c r="F2156" t="s">
        <v>14</v>
      </c>
      <c r="G2156" s="23" t="str" cm="1">
        <f t="array" ref="G2156">IF(COUNTIFS($E$2:$E$7682,E2156,$B$2:$B$7682,B2156)&gt;1,
_xlfn.TEXTJOIN(CHAR(10),TRUE,_xlfn.UNIQUE(_xlfn._xlws.FILTER($F$2:$F$7682,($E$2:$E$7682=E2156)*($B$2:$B$7682=B2156)))),
F2156)</f>
        <v>OPTION 1 NUTRITION SOLUTIONS, LLC
AVEANNA HEALTHCARE MEDICAL SOLUTIONS</v>
      </c>
      <c r="H2156" t="s">
        <v>2717</v>
      </c>
      <c r="I2156" s="26" t="str" cm="1">
        <f t="array" ref="I2156">IF(COUNTIFS($E$2:$E$7682,E2156,$B$2:$B$7682,B2156)&gt;1,
_xlfn.TEXTJOIN(CHAR(10),TRUE,_xlfn.UNIQUE(_xlfn._xlws.FILTER($H$2:$H$7682,($E$2:$E$7682=E2156)*($B$2:$B$7682=B2156)))),
H2156)</f>
        <v>5670 WYNN RD STE F LAS VEGAS, NV 30339</v>
      </c>
      <c r="J2156" s="26" t="str">
        <f t="shared" si="66"/>
        <v>B4158-1396823654-OPTION 1 NUTRITION SOLUTIONS, LLC
AVEANNA HEALTHCARE MEDICAL SOLUTIONS-5670 WYNN RD STE F LAS VEGAS, NV 30339</v>
      </c>
      <c r="K2156" s="26">
        <f t="shared" si="67"/>
        <v>2</v>
      </c>
      <c r="L2156" t="s">
        <v>9</v>
      </c>
      <c r="M2156" t="s">
        <v>2997</v>
      </c>
    </row>
    <row r="2157" spans="1:13" ht="25.5" x14ac:dyDescent="0.2">
      <c r="A2157" t="s">
        <v>5</v>
      </c>
      <c r="B2157" t="s">
        <v>227</v>
      </c>
      <c r="C2157" t="s">
        <v>228</v>
      </c>
      <c r="D2157" t="s">
        <v>2639</v>
      </c>
      <c r="E2157" t="s">
        <v>13</v>
      </c>
      <c r="F2157" t="s">
        <v>2827</v>
      </c>
      <c r="G2157" s="23" t="str" cm="1">
        <f t="array" ref="G2157">IF(COUNTIFS($E$2:$E$7682,E2157,$B$2:$B$7682,B2157)&gt;1,
_xlfn.TEXTJOIN(CHAR(10),TRUE,_xlfn.UNIQUE(_xlfn._xlws.FILTER($F$2:$F$7682,($E$2:$E$7682=E2157)*($B$2:$B$7682=B2157)))),
F2157)</f>
        <v>OPTION 1 NUTRITION SOLUTIONS, LLC
AVEANNA HEALTHCARE MEDICAL SOLUTIONS</v>
      </c>
      <c r="H2157" t="s">
        <v>2717</v>
      </c>
      <c r="I2157" s="26" t="str" cm="1">
        <f t="array" ref="I2157">IF(COUNTIFS($E$2:$E$7682,E2157,$B$2:$B$7682,B2157)&gt;1,
_xlfn.TEXTJOIN(CHAR(10),TRUE,_xlfn.UNIQUE(_xlfn._xlws.FILTER($H$2:$H$7682,($E$2:$E$7682=E2157)*($B$2:$B$7682=B2157)))),
H2157)</f>
        <v>5670 WYNN RD STE F LAS VEGAS, NV 30339</v>
      </c>
      <c r="J2157" s="26" t="str">
        <f t="shared" si="66"/>
        <v>B4158-1396823654-OPTION 1 NUTRITION SOLUTIONS, LLC
AVEANNA HEALTHCARE MEDICAL SOLUTIONS-5670 WYNN RD STE F LAS VEGAS, NV 30339</v>
      </c>
      <c r="K2157" s="26">
        <f t="shared" si="67"/>
        <v>2</v>
      </c>
      <c r="L2157" t="s">
        <v>9</v>
      </c>
      <c r="M2157" t="s">
        <v>2997</v>
      </c>
    </row>
    <row r="2158" spans="1:13" x14ac:dyDescent="0.2">
      <c r="A2158" t="s">
        <v>5</v>
      </c>
      <c r="B2158" t="s">
        <v>731</v>
      </c>
      <c r="C2158" t="s">
        <v>732</v>
      </c>
      <c r="D2158" t="s">
        <v>2639</v>
      </c>
      <c r="E2158" t="s">
        <v>13</v>
      </c>
      <c r="F2158" t="s">
        <v>2827</v>
      </c>
      <c r="G2158" s="23" t="str" cm="1">
        <f t="array" ref="G2158">IF(COUNTIFS($E$2:$E$7682,E2158,$B$2:$B$7682,B2158)&gt;1,
_xlfn.TEXTJOIN(CHAR(10),TRUE,_xlfn.UNIQUE(_xlfn._xlws.FILTER($F$2:$F$7682,($E$2:$E$7682=E2158)*($B$2:$B$7682=B2158)))),
F2158)</f>
        <v>AVEANNA HEALTHCARE MEDICAL SOLUTIONS</v>
      </c>
      <c r="H2158" t="s">
        <v>2717</v>
      </c>
      <c r="I2158" s="26" t="str" cm="1">
        <f t="array" ref="I2158">IF(COUNTIFS($E$2:$E$7682,E2158,$B$2:$B$7682,B2158)&gt;1,
_xlfn.TEXTJOIN(CHAR(10),TRUE,_xlfn.UNIQUE(_xlfn._xlws.FILTER($H$2:$H$7682,($E$2:$E$7682=E2158)*($B$2:$B$7682=B2158)))),
H2158)</f>
        <v>5670 WYNN RD STE F LAS VEGAS, NV 30339</v>
      </c>
      <c r="J2158" s="26" t="str">
        <f t="shared" si="66"/>
        <v>B4159-1396823654-AVEANNA HEALTHCARE MEDICAL SOLUTIONS-5670 WYNN RD STE F LAS VEGAS, NV 30339</v>
      </c>
      <c r="K2158" s="26">
        <f t="shared" si="67"/>
        <v>1</v>
      </c>
      <c r="L2158" t="s">
        <v>9</v>
      </c>
      <c r="M2158" t="s">
        <v>2997</v>
      </c>
    </row>
    <row r="2159" spans="1:13" ht="25.5" x14ac:dyDescent="0.2">
      <c r="A2159" t="s">
        <v>5</v>
      </c>
      <c r="B2159" t="s">
        <v>510</v>
      </c>
      <c r="C2159" t="s">
        <v>511</v>
      </c>
      <c r="D2159" t="s">
        <v>2639</v>
      </c>
      <c r="E2159" t="s">
        <v>13</v>
      </c>
      <c r="F2159" t="s">
        <v>2827</v>
      </c>
      <c r="G2159" s="23" t="str" cm="1">
        <f t="array" ref="G2159">IF(COUNTIFS($E$2:$E$7682,E2159,$B$2:$B$7682,B2159)&gt;1,
_xlfn.TEXTJOIN(CHAR(10),TRUE,_xlfn.UNIQUE(_xlfn._xlws.FILTER($F$2:$F$7682,($E$2:$E$7682=E2159)*($B$2:$B$7682=B2159)))),
F2159)</f>
        <v>AVEANNA HEALTHCARE MEDICAL SOLUTIONS
OPTION 1 NUTRITION SOLUTIONS, LLC</v>
      </c>
      <c r="H2159" t="s">
        <v>2717</v>
      </c>
      <c r="I2159" s="26" t="str" cm="1">
        <f t="array" ref="I2159">IF(COUNTIFS($E$2:$E$7682,E2159,$B$2:$B$7682,B2159)&gt;1,
_xlfn.TEXTJOIN(CHAR(10),TRUE,_xlfn.UNIQUE(_xlfn._xlws.FILTER($H$2:$H$7682,($E$2:$E$7682=E2159)*($B$2:$B$7682=B2159)))),
H2159)</f>
        <v>5670 WYNN RD STE F LAS VEGAS, NV 30339</v>
      </c>
      <c r="J2159" s="26" t="str">
        <f t="shared" si="66"/>
        <v>B4160-1396823654-AVEANNA HEALTHCARE MEDICAL SOLUTIONS
OPTION 1 NUTRITION SOLUTIONS, LLC-5670 WYNN RD STE F LAS VEGAS, NV 30339</v>
      </c>
      <c r="K2159" s="26">
        <f t="shared" si="67"/>
        <v>2</v>
      </c>
      <c r="L2159" t="s">
        <v>9</v>
      </c>
      <c r="M2159" t="s">
        <v>2997</v>
      </c>
    </row>
    <row r="2160" spans="1:13" ht="25.5" x14ac:dyDescent="0.2">
      <c r="A2160" t="s">
        <v>5</v>
      </c>
      <c r="B2160" t="s">
        <v>510</v>
      </c>
      <c r="C2160" t="s">
        <v>511</v>
      </c>
      <c r="D2160" t="s">
        <v>2639</v>
      </c>
      <c r="E2160" t="s">
        <v>13</v>
      </c>
      <c r="F2160" t="s">
        <v>14</v>
      </c>
      <c r="G2160" s="23" t="str" cm="1">
        <f t="array" ref="G2160">IF(COUNTIFS($E$2:$E$7682,E2160,$B$2:$B$7682,B2160)&gt;1,
_xlfn.TEXTJOIN(CHAR(10),TRUE,_xlfn.UNIQUE(_xlfn._xlws.FILTER($F$2:$F$7682,($E$2:$E$7682=E2160)*($B$2:$B$7682=B2160)))),
F2160)</f>
        <v>AVEANNA HEALTHCARE MEDICAL SOLUTIONS
OPTION 1 NUTRITION SOLUTIONS, LLC</v>
      </c>
      <c r="H2160" t="s">
        <v>2717</v>
      </c>
      <c r="I2160" s="26" t="str" cm="1">
        <f t="array" ref="I2160">IF(COUNTIFS($E$2:$E$7682,E2160,$B$2:$B$7682,B2160)&gt;1,
_xlfn.TEXTJOIN(CHAR(10),TRUE,_xlfn.UNIQUE(_xlfn._xlws.FILTER($H$2:$H$7682,($E$2:$E$7682=E2160)*($B$2:$B$7682=B2160)))),
H2160)</f>
        <v>5670 WYNN RD STE F LAS VEGAS, NV 30339</v>
      </c>
      <c r="J2160" s="26" t="str">
        <f t="shared" si="66"/>
        <v>B4160-1396823654-AVEANNA HEALTHCARE MEDICAL SOLUTIONS
OPTION 1 NUTRITION SOLUTIONS, LLC-5670 WYNN RD STE F LAS VEGAS, NV 30339</v>
      </c>
      <c r="K2160" s="26">
        <f t="shared" si="67"/>
        <v>2</v>
      </c>
      <c r="L2160" t="s">
        <v>9</v>
      </c>
      <c r="M2160" t="s">
        <v>2997</v>
      </c>
    </row>
    <row r="2161" spans="1:13" ht="25.5" x14ac:dyDescent="0.2">
      <c r="A2161" t="s">
        <v>5</v>
      </c>
      <c r="B2161" t="s">
        <v>1296</v>
      </c>
      <c r="C2161" t="s">
        <v>1297</v>
      </c>
      <c r="D2161" t="s">
        <v>2639</v>
      </c>
      <c r="E2161" t="s">
        <v>13</v>
      </c>
      <c r="F2161" t="s">
        <v>2827</v>
      </c>
      <c r="G2161" s="23" t="str" cm="1">
        <f t="array" ref="G2161">IF(COUNTIFS($E$2:$E$7682,E2161,$B$2:$B$7682,B2161)&gt;1,
_xlfn.TEXTJOIN(CHAR(10),TRUE,_xlfn.UNIQUE(_xlfn._xlws.FILTER($F$2:$F$7682,($E$2:$E$7682=E2161)*($B$2:$B$7682=B2161)))),
F2161)</f>
        <v>AVEANNA HEALTHCARE MEDICAL SOLUTIONS
OPTION 1 NUTRITION SOLUTIONS, LLC</v>
      </c>
      <c r="H2161" t="s">
        <v>2717</v>
      </c>
      <c r="I2161" s="26" t="str" cm="1">
        <f t="array" ref="I2161">IF(COUNTIFS($E$2:$E$7682,E2161,$B$2:$B$7682,B2161)&gt;1,
_xlfn.TEXTJOIN(CHAR(10),TRUE,_xlfn.UNIQUE(_xlfn._xlws.FILTER($H$2:$H$7682,($E$2:$E$7682=E2161)*($B$2:$B$7682=B2161)))),
H2161)</f>
        <v>5670 WYNN RD STE F LAS VEGAS, NV 30339</v>
      </c>
      <c r="J2161" s="26" t="str">
        <f t="shared" si="66"/>
        <v>B4161-1396823654-AVEANNA HEALTHCARE MEDICAL SOLUTIONS
OPTION 1 NUTRITION SOLUTIONS, LLC-5670 WYNN RD STE F LAS VEGAS, NV 30339</v>
      </c>
      <c r="K2161" s="26">
        <f t="shared" si="67"/>
        <v>2</v>
      </c>
      <c r="L2161" t="s">
        <v>9</v>
      </c>
      <c r="M2161" t="s">
        <v>2997</v>
      </c>
    </row>
    <row r="2162" spans="1:13" ht="25.5" x14ac:dyDescent="0.2">
      <c r="A2162" t="s">
        <v>5</v>
      </c>
      <c r="B2162" t="s">
        <v>1296</v>
      </c>
      <c r="C2162" t="s">
        <v>1297</v>
      </c>
      <c r="D2162" t="s">
        <v>2639</v>
      </c>
      <c r="E2162" t="s">
        <v>13</v>
      </c>
      <c r="F2162" t="s">
        <v>14</v>
      </c>
      <c r="G2162" s="23" t="str" cm="1">
        <f t="array" ref="G2162">IF(COUNTIFS($E$2:$E$7682,E2162,$B$2:$B$7682,B2162)&gt;1,
_xlfn.TEXTJOIN(CHAR(10),TRUE,_xlfn.UNIQUE(_xlfn._xlws.FILTER($F$2:$F$7682,($E$2:$E$7682=E2162)*($B$2:$B$7682=B2162)))),
F2162)</f>
        <v>AVEANNA HEALTHCARE MEDICAL SOLUTIONS
OPTION 1 NUTRITION SOLUTIONS, LLC</v>
      </c>
      <c r="H2162" t="s">
        <v>2717</v>
      </c>
      <c r="I2162" s="26" t="str" cm="1">
        <f t="array" ref="I2162">IF(COUNTIFS($E$2:$E$7682,E2162,$B$2:$B$7682,B2162)&gt;1,
_xlfn.TEXTJOIN(CHAR(10),TRUE,_xlfn.UNIQUE(_xlfn._xlws.FILTER($H$2:$H$7682,($E$2:$E$7682=E2162)*($B$2:$B$7682=B2162)))),
H2162)</f>
        <v>5670 WYNN RD STE F LAS VEGAS, NV 30339</v>
      </c>
      <c r="J2162" s="26" t="str">
        <f t="shared" si="66"/>
        <v>B4161-1396823654-AVEANNA HEALTHCARE MEDICAL SOLUTIONS
OPTION 1 NUTRITION SOLUTIONS, LLC-5670 WYNN RD STE F LAS VEGAS, NV 30339</v>
      </c>
      <c r="K2162" s="26">
        <f t="shared" si="67"/>
        <v>2</v>
      </c>
      <c r="L2162" t="s">
        <v>9</v>
      </c>
      <c r="M2162" t="s">
        <v>2997</v>
      </c>
    </row>
    <row r="2163" spans="1:13" ht="25.5" x14ac:dyDescent="0.2">
      <c r="A2163" t="s">
        <v>5</v>
      </c>
      <c r="B2163" t="s">
        <v>1743</v>
      </c>
      <c r="C2163" t="s">
        <v>1744</v>
      </c>
      <c r="D2163" t="s">
        <v>2639</v>
      </c>
      <c r="E2163" t="s">
        <v>13</v>
      </c>
      <c r="F2163" t="s">
        <v>14</v>
      </c>
      <c r="G2163" s="23" t="str" cm="1">
        <f t="array" ref="G2163">IF(COUNTIFS($E$2:$E$7682,E2163,$B$2:$B$7682,B2163)&gt;1,
_xlfn.TEXTJOIN(CHAR(10),TRUE,_xlfn.UNIQUE(_xlfn._xlws.FILTER($F$2:$F$7682,($E$2:$E$7682=E2163)*($B$2:$B$7682=B2163)))),
F2163)</f>
        <v>OPTION 1 NUTRITION SOLUTIONS, LLC
AVEANNA HEALTHCARE MEDICAL SOLUTIONS</v>
      </c>
      <c r="H2163" t="s">
        <v>2717</v>
      </c>
      <c r="I2163" s="26" t="str" cm="1">
        <f t="array" ref="I2163">IF(COUNTIFS($E$2:$E$7682,E2163,$B$2:$B$7682,B2163)&gt;1,
_xlfn.TEXTJOIN(CHAR(10),TRUE,_xlfn.UNIQUE(_xlfn._xlws.FILTER($H$2:$H$7682,($E$2:$E$7682=E2163)*($B$2:$B$7682=B2163)))),
H2163)</f>
        <v>5670 WYNN RD STE F LAS VEGAS, NV 30339</v>
      </c>
      <c r="J2163" s="26" t="str">
        <f t="shared" si="66"/>
        <v>B4162-1396823654-OPTION 1 NUTRITION SOLUTIONS, LLC
AVEANNA HEALTHCARE MEDICAL SOLUTIONS-5670 WYNN RD STE F LAS VEGAS, NV 30339</v>
      </c>
      <c r="K2163" s="26">
        <f t="shared" si="67"/>
        <v>2</v>
      </c>
      <c r="L2163" t="s">
        <v>9</v>
      </c>
      <c r="M2163" t="s">
        <v>2997</v>
      </c>
    </row>
    <row r="2164" spans="1:13" ht="25.5" x14ac:dyDescent="0.2">
      <c r="A2164" t="s">
        <v>5</v>
      </c>
      <c r="B2164" t="s">
        <v>1743</v>
      </c>
      <c r="C2164" t="s">
        <v>1744</v>
      </c>
      <c r="D2164" t="s">
        <v>2639</v>
      </c>
      <c r="E2164" t="s">
        <v>13</v>
      </c>
      <c r="F2164" t="s">
        <v>2827</v>
      </c>
      <c r="G2164" s="23" t="str" cm="1">
        <f t="array" ref="G2164">IF(COUNTIFS($E$2:$E$7682,E2164,$B$2:$B$7682,B2164)&gt;1,
_xlfn.TEXTJOIN(CHAR(10),TRUE,_xlfn.UNIQUE(_xlfn._xlws.FILTER($F$2:$F$7682,($E$2:$E$7682=E2164)*($B$2:$B$7682=B2164)))),
F2164)</f>
        <v>OPTION 1 NUTRITION SOLUTIONS, LLC
AVEANNA HEALTHCARE MEDICAL SOLUTIONS</v>
      </c>
      <c r="H2164" t="s">
        <v>2717</v>
      </c>
      <c r="I2164" s="26" t="str" cm="1">
        <f t="array" ref="I2164">IF(COUNTIFS($E$2:$E$7682,E2164,$B$2:$B$7682,B2164)&gt;1,
_xlfn.TEXTJOIN(CHAR(10),TRUE,_xlfn.UNIQUE(_xlfn._xlws.FILTER($H$2:$H$7682,($E$2:$E$7682=E2164)*($B$2:$B$7682=B2164)))),
H2164)</f>
        <v>5670 WYNN RD STE F LAS VEGAS, NV 30339</v>
      </c>
      <c r="J2164" s="26" t="str">
        <f t="shared" si="66"/>
        <v>B4162-1396823654-OPTION 1 NUTRITION SOLUTIONS, LLC
AVEANNA HEALTHCARE MEDICAL SOLUTIONS-5670 WYNN RD STE F LAS VEGAS, NV 30339</v>
      </c>
      <c r="K2164" s="26">
        <f t="shared" si="67"/>
        <v>2</v>
      </c>
      <c r="L2164" t="s">
        <v>9</v>
      </c>
      <c r="M2164" t="s">
        <v>2997</v>
      </c>
    </row>
    <row r="2165" spans="1:13" ht="25.5" x14ac:dyDescent="0.2">
      <c r="A2165" t="s">
        <v>5</v>
      </c>
      <c r="B2165" t="s">
        <v>1118</v>
      </c>
      <c r="C2165" t="s">
        <v>1119</v>
      </c>
      <c r="D2165" t="s">
        <v>2639</v>
      </c>
      <c r="E2165" t="s">
        <v>13</v>
      </c>
      <c r="F2165" t="s">
        <v>14</v>
      </c>
      <c r="G2165" s="23" t="str" cm="1">
        <f t="array" ref="G2165">IF(COUNTIFS($E$2:$E$7682,E2165,$B$2:$B$7682,B2165)&gt;1,
_xlfn.TEXTJOIN(CHAR(10),TRUE,_xlfn.UNIQUE(_xlfn._xlws.FILTER($F$2:$F$7682,($E$2:$E$7682=E2165)*($B$2:$B$7682=B2165)))),
F2165)</f>
        <v>OPTION 1 NUTRITION SOLUTIONS, LLC
AVEANNA HEALTHCARE MEDICAL SOLUTIONS</v>
      </c>
      <c r="H2165" t="s">
        <v>2717</v>
      </c>
      <c r="I2165" s="26" t="str" cm="1">
        <f t="array" ref="I2165">IF(COUNTIFS($E$2:$E$7682,E2165,$B$2:$B$7682,B2165)&gt;1,
_xlfn.TEXTJOIN(CHAR(10),TRUE,_xlfn.UNIQUE(_xlfn._xlws.FILTER($H$2:$H$7682,($E$2:$E$7682=E2165)*($B$2:$B$7682=B2165)))),
H2165)</f>
        <v>5670 WYNN RD STE F LAS VEGAS, NV 30339</v>
      </c>
      <c r="J2165" s="26" t="str">
        <f t="shared" si="66"/>
        <v>B9002-1396823654-OPTION 1 NUTRITION SOLUTIONS, LLC
AVEANNA HEALTHCARE MEDICAL SOLUTIONS-5670 WYNN RD STE F LAS VEGAS, NV 30339</v>
      </c>
      <c r="K2165" s="26">
        <f t="shared" si="67"/>
        <v>2</v>
      </c>
      <c r="L2165" t="s">
        <v>9</v>
      </c>
      <c r="M2165" t="s">
        <v>2997</v>
      </c>
    </row>
    <row r="2166" spans="1:13" ht="25.5" x14ac:dyDescent="0.2">
      <c r="A2166" t="s">
        <v>5</v>
      </c>
      <c r="B2166" t="s">
        <v>1118</v>
      </c>
      <c r="C2166" t="s">
        <v>1119</v>
      </c>
      <c r="D2166" t="s">
        <v>2639</v>
      </c>
      <c r="E2166" t="s">
        <v>13</v>
      </c>
      <c r="F2166" t="s">
        <v>2827</v>
      </c>
      <c r="G2166" s="23" t="str" cm="1">
        <f t="array" ref="G2166">IF(COUNTIFS($E$2:$E$7682,E2166,$B$2:$B$7682,B2166)&gt;1,
_xlfn.TEXTJOIN(CHAR(10),TRUE,_xlfn.UNIQUE(_xlfn._xlws.FILTER($F$2:$F$7682,($E$2:$E$7682=E2166)*($B$2:$B$7682=B2166)))),
F2166)</f>
        <v>OPTION 1 NUTRITION SOLUTIONS, LLC
AVEANNA HEALTHCARE MEDICAL SOLUTIONS</v>
      </c>
      <c r="H2166" t="s">
        <v>2717</v>
      </c>
      <c r="I2166" s="26" t="str" cm="1">
        <f t="array" ref="I2166">IF(COUNTIFS($E$2:$E$7682,E2166,$B$2:$B$7682,B2166)&gt;1,
_xlfn.TEXTJOIN(CHAR(10),TRUE,_xlfn.UNIQUE(_xlfn._xlws.FILTER($H$2:$H$7682,($E$2:$E$7682=E2166)*($B$2:$B$7682=B2166)))),
H2166)</f>
        <v>5670 WYNN RD STE F LAS VEGAS, NV 30339</v>
      </c>
      <c r="J2166" s="26" t="str">
        <f t="shared" si="66"/>
        <v>B9002-1396823654-OPTION 1 NUTRITION SOLUTIONS, LLC
AVEANNA HEALTHCARE MEDICAL SOLUTIONS-5670 WYNN RD STE F LAS VEGAS, NV 30339</v>
      </c>
      <c r="K2166" s="26">
        <f t="shared" si="67"/>
        <v>2</v>
      </c>
      <c r="L2166" t="s">
        <v>9</v>
      </c>
      <c r="M2166" t="s">
        <v>2997</v>
      </c>
    </row>
    <row r="2167" spans="1:13" ht="25.5" x14ac:dyDescent="0.2">
      <c r="A2167" t="s">
        <v>5</v>
      </c>
      <c r="B2167" t="s">
        <v>309</v>
      </c>
      <c r="C2167" t="s">
        <v>310</v>
      </c>
      <c r="D2167" t="s">
        <v>2639</v>
      </c>
      <c r="E2167" t="s">
        <v>13</v>
      </c>
      <c r="F2167" t="s">
        <v>14</v>
      </c>
      <c r="G2167" s="23" t="str" cm="1">
        <f t="array" ref="G2167">IF(COUNTIFS($E$2:$E$7682,E2167,$B$2:$B$7682,B2167)&gt;1,
_xlfn.TEXTJOIN(CHAR(10),TRUE,_xlfn.UNIQUE(_xlfn._xlws.FILTER($F$2:$F$7682,($E$2:$E$7682=E2167)*($B$2:$B$7682=B2167)))),
F2167)</f>
        <v>OPTION 1 NUTRITION SOLUTIONS, LLC
AVEANNA HEALTHCARE MEDICAL SOLUTIONS</v>
      </c>
      <c r="H2167" t="s">
        <v>2717</v>
      </c>
      <c r="I2167" s="26" t="str" cm="1">
        <f t="array" ref="I2167">IF(COUNTIFS($E$2:$E$7682,E2167,$B$2:$B$7682,B2167)&gt;1,
_xlfn.TEXTJOIN(CHAR(10),TRUE,_xlfn.UNIQUE(_xlfn._xlws.FILTER($H$2:$H$7682,($E$2:$E$7682=E2167)*($B$2:$B$7682=B2167)))),
H2167)</f>
        <v>5670 WYNN RD STE F LAS VEGAS, NV 30339</v>
      </c>
      <c r="J2167" s="26" t="str">
        <f t="shared" si="66"/>
        <v>B9998-1396823654-OPTION 1 NUTRITION SOLUTIONS, LLC
AVEANNA HEALTHCARE MEDICAL SOLUTIONS-5670 WYNN RD STE F LAS VEGAS, NV 30339</v>
      </c>
      <c r="K2167" s="26">
        <f t="shared" si="67"/>
        <v>2</v>
      </c>
      <c r="L2167" t="s">
        <v>9</v>
      </c>
      <c r="M2167" t="s">
        <v>2997</v>
      </c>
    </row>
    <row r="2168" spans="1:13" ht="25.5" x14ac:dyDescent="0.2">
      <c r="A2168" t="s">
        <v>5</v>
      </c>
      <c r="B2168" t="s">
        <v>309</v>
      </c>
      <c r="C2168" t="s">
        <v>310</v>
      </c>
      <c r="D2168" t="s">
        <v>2639</v>
      </c>
      <c r="E2168" t="s">
        <v>13</v>
      </c>
      <c r="F2168" t="s">
        <v>2827</v>
      </c>
      <c r="G2168" s="23" t="str" cm="1">
        <f t="array" ref="G2168">IF(COUNTIFS($E$2:$E$7682,E2168,$B$2:$B$7682,B2168)&gt;1,
_xlfn.TEXTJOIN(CHAR(10),TRUE,_xlfn.UNIQUE(_xlfn._xlws.FILTER($F$2:$F$7682,($E$2:$E$7682=E2168)*($B$2:$B$7682=B2168)))),
F2168)</f>
        <v>OPTION 1 NUTRITION SOLUTIONS, LLC
AVEANNA HEALTHCARE MEDICAL SOLUTIONS</v>
      </c>
      <c r="H2168" t="s">
        <v>2717</v>
      </c>
      <c r="I2168" s="26" t="str" cm="1">
        <f t="array" ref="I2168">IF(COUNTIFS($E$2:$E$7682,E2168,$B$2:$B$7682,B2168)&gt;1,
_xlfn.TEXTJOIN(CHAR(10),TRUE,_xlfn.UNIQUE(_xlfn._xlws.FILTER($H$2:$H$7682,($E$2:$E$7682=E2168)*($B$2:$B$7682=B2168)))),
H2168)</f>
        <v>5670 WYNN RD STE F LAS VEGAS, NV 30339</v>
      </c>
      <c r="J2168" s="26" t="str">
        <f t="shared" si="66"/>
        <v>B9998-1396823654-OPTION 1 NUTRITION SOLUTIONS, LLC
AVEANNA HEALTHCARE MEDICAL SOLUTIONS-5670 WYNN RD STE F LAS VEGAS, NV 30339</v>
      </c>
      <c r="K2168" s="26">
        <f t="shared" si="67"/>
        <v>2</v>
      </c>
      <c r="L2168" t="s">
        <v>9</v>
      </c>
      <c r="M2168" t="s">
        <v>2997</v>
      </c>
    </row>
    <row r="2169" spans="1:13" ht="25.5" x14ac:dyDescent="0.2">
      <c r="A2169" t="s">
        <v>5</v>
      </c>
      <c r="B2169" t="s">
        <v>795</v>
      </c>
      <c r="C2169" t="s">
        <v>796</v>
      </c>
      <c r="D2169" t="s">
        <v>2620</v>
      </c>
      <c r="E2169" t="s">
        <v>13</v>
      </c>
      <c r="F2169" t="s">
        <v>2827</v>
      </c>
      <c r="G2169" s="23" t="str" cm="1">
        <f t="array" ref="G2169">IF(COUNTIFS($E$2:$E$7682,E2169,$B$2:$B$7682,B2169)&gt;1,
_xlfn.TEXTJOIN(CHAR(10),TRUE,_xlfn.UNIQUE(_xlfn._xlws.FILTER($F$2:$F$7682,($E$2:$E$7682=E2169)*($B$2:$B$7682=B2169)))),
F2169)</f>
        <v>AVEANNA HEALTHCARE MEDICAL SOLUTIONS
OPTION 1 NUTRITION SOLUTIONS, LLC</v>
      </c>
      <c r="H2169" t="s">
        <v>2717</v>
      </c>
      <c r="I2169" s="26" t="str" cm="1">
        <f t="array" ref="I2169">IF(COUNTIFS($E$2:$E$7682,E2169,$B$2:$B$7682,B2169)&gt;1,
_xlfn.TEXTJOIN(CHAR(10),TRUE,_xlfn.UNIQUE(_xlfn._xlws.FILTER($H$2:$H$7682,($E$2:$E$7682=E2169)*($B$2:$B$7682=B2169)))),
H2169)</f>
        <v>5670 WYNN RD STE F LAS VEGAS, NV 30339</v>
      </c>
      <c r="J2169" s="26" t="str">
        <f t="shared" si="66"/>
        <v>E0776-1396823654-AVEANNA HEALTHCARE MEDICAL SOLUTIONS
OPTION 1 NUTRITION SOLUTIONS, LLC-5670 WYNN RD STE F LAS VEGAS, NV 30339</v>
      </c>
      <c r="K2169" s="26">
        <f t="shared" si="67"/>
        <v>2</v>
      </c>
      <c r="L2169" t="s">
        <v>9</v>
      </c>
      <c r="M2169" t="s">
        <v>2997</v>
      </c>
    </row>
    <row r="2170" spans="1:13" ht="25.5" x14ac:dyDescent="0.2">
      <c r="A2170" t="s">
        <v>5</v>
      </c>
      <c r="B2170" t="s">
        <v>795</v>
      </c>
      <c r="C2170" t="s">
        <v>796</v>
      </c>
      <c r="D2170" t="s">
        <v>2620</v>
      </c>
      <c r="E2170" t="s">
        <v>13</v>
      </c>
      <c r="F2170" t="s">
        <v>14</v>
      </c>
      <c r="G2170" s="23" t="str" cm="1">
        <f t="array" ref="G2170">IF(COUNTIFS($E$2:$E$7682,E2170,$B$2:$B$7682,B2170)&gt;1,
_xlfn.TEXTJOIN(CHAR(10),TRUE,_xlfn.UNIQUE(_xlfn._xlws.FILTER($F$2:$F$7682,($E$2:$E$7682=E2170)*($B$2:$B$7682=B2170)))),
F2170)</f>
        <v>AVEANNA HEALTHCARE MEDICAL SOLUTIONS
OPTION 1 NUTRITION SOLUTIONS, LLC</v>
      </c>
      <c r="H2170" t="s">
        <v>2717</v>
      </c>
      <c r="I2170" s="26" t="str" cm="1">
        <f t="array" ref="I2170">IF(COUNTIFS($E$2:$E$7682,E2170,$B$2:$B$7682,B2170)&gt;1,
_xlfn.TEXTJOIN(CHAR(10),TRUE,_xlfn.UNIQUE(_xlfn._xlws.FILTER($H$2:$H$7682,($E$2:$E$7682=E2170)*($B$2:$B$7682=B2170)))),
H2170)</f>
        <v>5670 WYNN RD STE F LAS VEGAS, NV 30339</v>
      </c>
      <c r="J2170" s="26" t="str">
        <f t="shared" si="66"/>
        <v>E0776-1396823654-AVEANNA HEALTHCARE MEDICAL SOLUTIONS
OPTION 1 NUTRITION SOLUTIONS, LLC-5670 WYNN RD STE F LAS VEGAS, NV 30339</v>
      </c>
      <c r="K2170" s="26">
        <f t="shared" si="67"/>
        <v>2</v>
      </c>
      <c r="L2170" t="s">
        <v>9</v>
      </c>
      <c r="M2170" t="s">
        <v>2997</v>
      </c>
    </row>
    <row r="2171" spans="1:13" ht="25.5" x14ac:dyDescent="0.2">
      <c r="A2171" t="s">
        <v>5</v>
      </c>
      <c r="B2171" t="s">
        <v>41</v>
      </c>
      <c r="C2171" t="s">
        <v>42</v>
      </c>
      <c r="D2171" t="s">
        <v>2649</v>
      </c>
      <c r="E2171" t="s">
        <v>13</v>
      </c>
      <c r="F2171" t="s">
        <v>14</v>
      </c>
      <c r="G2171" s="23" t="str" cm="1">
        <f t="array" ref="G2171">IF(COUNTIFS($E$2:$E$7682,E2171,$B$2:$B$7682,B2171)&gt;1,
_xlfn.TEXTJOIN(CHAR(10),TRUE,_xlfn.UNIQUE(_xlfn._xlws.FILTER($F$2:$F$7682,($E$2:$E$7682=E2171)*($B$2:$B$7682=B2171)))),
F2171)</f>
        <v>OPTION 1 NUTRITION SOLUTIONS, LLC
AVEANNA HEALTHCARE MEDICAL SOLUTIONS</v>
      </c>
      <c r="H2171" t="s">
        <v>2717</v>
      </c>
      <c r="I2171" s="26" t="str" cm="1">
        <f t="array" ref="I2171">IF(COUNTIFS($E$2:$E$7682,E2171,$B$2:$B$7682,B2171)&gt;1,
_xlfn.TEXTJOIN(CHAR(10),TRUE,_xlfn.UNIQUE(_xlfn._xlws.FILTER($H$2:$H$7682,($E$2:$E$7682=E2171)*($B$2:$B$7682=B2171)))),
H2171)</f>
        <v>5670 WYNN RD STE F LAS VEGAS, NV 30339</v>
      </c>
      <c r="J2171" s="26" t="str">
        <f t="shared" si="66"/>
        <v>T4521-1396823654-OPTION 1 NUTRITION SOLUTIONS, LLC
AVEANNA HEALTHCARE MEDICAL SOLUTIONS-5670 WYNN RD STE F LAS VEGAS, NV 30339</v>
      </c>
      <c r="K2171" s="26">
        <f t="shared" si="67"/>
        <v>2</v>
      </c>
      <c r="L2171" t="s">
        <v>9</v>
      </c>
      <c r="M2171" t="s">
        <v>2997</v>
      </c>
    </row>
    <row r="2172" spans="1:13" ht="25.5" x14ac:dyDescent="0.2">
      <c r="A2172" t="s">
        <v>5</v>
      </c>
      <c r="B2172" t="s">
        <v>41</v>
      </c>
      <c r="C2172" t="s">
        <v>42</v>
      </c>
      <c r="D2172" t="s">
        <v>2649</v>
      </c>
      <c r="E2172" t="s">
        <v>13</v>
      </c>
      <c r="F2172" t="s">
        <v>2827</v>
      </c>
      <c r="G2172" s="23" t="str" cm="1">
        <f t="array" ref="G2172">IF(COUNTIFS($E$2:$E$7682,E2172,$B$2:$B$7682,B2172)&gt;1,
_xlfn.TEXTJOIN(CHAR(10),TRUE,_xlfn.UNIQUE(_xlfn._xlws.FILTER($F$2:$F$7682,($E$2:$E$7682=E2172)*($B$2:$B$7682=B2172)))),
F2172)</f>
        <v>OPTION 1 NUTRITION SOLUTIONS, LLC
AVEANNA HEALTHCARE MEDICAL SOLUTIONS</v>
      </c>
      <c r="H2172" t="s">
        <v>2717</v>
      </c>
      <c r="I2172" s="26" t="str" cm="1">
        <f t="array" ref="I2172">IF(COUNTIFS($E$2:$E$7682,E2172,$B$2:$B$7682,B2172)&gt;1,
_xlfn.TEXTJOIN(CHAR(10),TRUE,_xlfn.UNIQUE(_xlfn._xlws.FILTER($H$2:$H$7682,($E$2:$E$7682=E2172)*($B$2:$B$7682=B2172)))),
H2172)</f>
        <v>5670 WYNN RD STE F LAS VEGAS, NV 30339</v>
      </c>
      <c r="J2172" s="26" t="str">
        <f t="shared" si="66"/>
        <v>T4521-1396823654-OPTION 1 NUTRITION SOLUTIONS, LLC
AVEANNA HEALTHCARE MEDICAL SOLUTIONS-5670 WYNN RD STE F LAS VEGAS, NV 30339</v>
      </c>
      <c r="K2172" s="26">
        <f t="shared" si="67"/>
        <v>2</v>
      </c>
      <c r="L2172" t="s">
        <v>9</v>
      </c>
      <c r="M2172" t="s">
        <v>2997</v>
      </c>
    </row>
    <row r="2173" spans="1:13" ht="25.5" x14ac:dyDescent="0.2">
      <c r="A2173" t="s">
        <v>5</v>
      </c>
      <c r="B2173" t="s">
        <v>390</v>
      </c>
      <c r="C2173" t="s">
        <v>391</v>
      </c>
      <c r="D2173" t="s">
        <v>2649</v>
      </c>
      <c r="E2173" t="s">
        <v>13</v>
      </c>
      <c r="F2173" t="s">
        <v>14</v>
      </c>
      <c r="G2173" s="23" t="str" cm="1">
        <f t="array" ref="G2173">IF(COUNTIFS($E$2:$E$7682,E2173,$B$2:$B$7682,B2173)&gt;1,
_xlfn.TEXTJOIN(CHAR(10),TRUE,_xlfn.UNIQUE(_xlfn._xlws.FILTER($F$2:$F$7682,($E$2:$E$7682=E2173)*($B$2:$B$7682=B2173)))),
F2173)</f>
        <v>OPTION 1 NUTRITION SOLUTIONS, LLC
AVEANNA HEALTHCARE MEDICAL SOLUTIONS</v>
      </c>
      <c r="H2173" t="s">
        <v>2717</v>
      </c>
      <c r="I2173" s="26" t="str" cm="1">
        <f t="array" ref="I2173">IF(COUNTIFS($E$2:$E$7682,E2173,$B$2:$B$7682,B2173)&gt;1,
_xlfn.TEXTJOIN(CHAR(10),TRUE,_xlfn.UNIQUE(_xlfn._xlws.FILTER($H$2:$H$7682,($E$2:$E$7682=E2173)*($B$2:$B$7682=B2173)))),
H2173)</f>
        <v>5670 WYNN RD STE F LAS VEGAS, NV 30339</v>
      </c>
      <c r="J2173" s="26" t="str">
        <f t="shared" si="66"/>
        <v>T4522-1396823654-OPTION 1 NUTRITION SOLUTIONS, LLC
AVEANNA HEALTHCARE MEDICAL SOLUTIONS-5670 WYNN RD STE F LAS VEGAS, NV 30339</v>
      </c>
      <c r="K2173" s="26">
        <f t="shared" si="67"/>
        <v>2</v>
      </c>
      <c r="L2173" t="s">
        <v>9</v>
      </c>
      <c r="M2173" t="s">
        <v>2997</v>
      </c>
    </row>
    <row r="2174" spans="1:13" ht="25.5" x14ac:dyDescent="0.2">
      <c r="A2174" t="s">
        <v>5</v>
      </c>
      <c r="B2174" t="s">
        <v>390</v>
      </c>
      <c r="C2174" t="s">
        <v>391</v>
      </c>
      <c r="D2174" t="s">
        <v>2649</v>
      </c>
      <c r="E2174" t="s">
        <v>13</v>
      </c>
      <c r="F2174" t="s">
        <v>2827</v>
      </c>
      <c r="G2174" s="23" t="str" cm="1">
        <f t="array" ref="G2174">IF(COUNTIFS($E$2:$E$7682,E2174,$B$2:$B$7682,B2174)&gt;1,
_xlfn.TEXTJOIN(CHAR(10),TRUE,_xlfn.UNIQUE(_xlfn._xlws.FILTER($F$2:$F$7682,($E$2:$E$7682=E2174)*($B$2:$B$7682=B2174)))),
F2174)</f>
        <v>OPTION 1 NUTRITION SOLUTIONS, LLC
AVEANNA HEALTHCARE MEDICAL SOLUTIONS</v>
      </c>
      <c r="H2174" t="s">
        <v>2717</v>
      </c>
      <c r="I2174" s="26" t="str" cm="1">
        <f t="array" ref="I2174">IF(COUNTIFS($E$2:$E$7682,E2174,$B$2:$B$7682,B2174)&gt;1,
_xlfn.TEXTJOIN(CHAR(10),TRUE,_xlfn.UNIQUE(_xlfn._xlws.FILTER($H$2:$H$7682,($E$2:$E$7682=E2174)*($B$2:$B$7682=B2174)))),
H2174)</f>
        <v>5670 WYNN RD STE F LAS VEGAS, NV 30339</v>
      </c>
      <c r="J2174" s="26" t="str">
        <f t="shared" si="66"/>
        <v>T4522-1396823654-OPTION 1 NUTRITION SOLUTIONS, LLC
AVEANNA HEALTHCARE MEDICAL SOLUTIONS-5670 WYNN RD STE F LAS VEGAS, NV 30339</v>
      </c>
      <c r="K2174" s="26">
        <f t="shared" si="67"/>
        <v>2</v>
      </c>
      <c r="L2174" t="s">
        <v>9</v>
      </c>
      <c r="M2174" t="s">
        <v>2997</v>
      </c>
    </row>
    <row r="2175" spans="1:13" ht="25.5" x14ac:dyDescent="0.2">
      <c r="A2175" t="s">
        <v>5</v>
      </c>
      <c r="B2175" t="s">
        <v>305</v>
      </c>
      <c r="C2175" t="s">
        <v>306</v>
      </c>
      <c r="D2175" t="s">
        <v>2649</v>
      </c>
      <c r="E2175" t="s">
        <v>13</v>
      </c>
      <c r="F2175" t="s">
        <v>2827</v>
      </c>
      <c r="G2175" s="23" t="str" cm="1">
        <f t="array" ref="G2175">IF(COUNTIFS($E$2:$E$7682,E2175,$B$2:$B$7682,B2175)&gt;1,
_xlfn.TEXTJOIN(CHAR(10),TRUE,_xlfn.UNIQUE(_xlfn._xlws.FILTER($F$2:$F$7682,($E$2:$E$7682=E2175)*($B$2:$B$7682=B2175)))),
F2175)</f>
        <v>AVEANNA HEALTHCARE MEDICAL SOLUTIONS
OPTION 1 NUTRITION SOLUTIONS, LLC</v>
      </c>
      <c r="H2175" t="s">
        <v>2717</v>
      </c>
      <c r="I2175" s="26" t="str" cm="1">
        <f t="array" ref="I2175">IF(COUNTIFS($E$2:$E$7682,E2175,$B$2:$B$7682,B2175)&gt;1,
_xlfn.TEXTJOIN(CHAR(10),TRUE,_xlfn.UNIQUE(_xlfn._xlws.FILTER($H$2:$H$7682,($E$2:$E$7682=E2175)*($B$2:$B$7682=B2175)))),
H2175)</f>
        <v>5670 WYNN RD STE F LAS VEGAS, NV 30339</v>
      </c>
      <c r="J2175" s="26" t="str">
        <f t="shared" si="66"/>
        <v>T4523-1396823654-AVEANNA HEALTHCARE MEDICAL SOLUTIONS
OPTION 1 NUTRITION SOLUTIONS, LLC-5670 WYNN RD STE F LAS VEGAS, NV 30339</v>
      </c>
      <c r="K2175" s="26">
        <f t="shared" si="67"/>
        <v>2</v>
      </c>
      <c r="L2175" t="s">
        <v>9</v>
      </c>
      <c r="M2175" t="s">
        <v>2997</v>
      </c>
    </row>
    <row r="2176" spans="1:13" ht="25.5" x14ac:dyDescent="0.2">
      <c r="A2176" t="s">
        <v>5</v>
      </c>
      <c r="B2176" t="s">
        <v>305</v>
      </c>
      <c r="C2176" t="s">
        <v>306</v>
      </c>
      <c r="D2176" t="s">
        <v>2649</v>
      </c>
      <c r="E2176" t="s">
        <v>13</v>
      </c>
      <c r="F2176" t="s">
        <v>14</v>
      </c>
      <c r="G2176" s="23" t="str" cm="1">
        <f t="array" ref="G2176">IF(COUNTIFS($E$2:$E$7682,E2176,$B$2:$B$7682,B2176)&gt;1,
_xlfn.TEXTJOIN(CHAR(10),TRUE,_xlfn.UNIQUE(_xlfn._xlws.FILTER($F$2:$F$7682,($E$2:$E$7682=E2176)*($B$2:$B$7682=B2176)))),
F2176)</f>
        <v>AVEANNA HEALTHCARE MEDICAL SOLUTIONS
OPTION 1 NUTRITION SOLUTIONS, LLC</v>
      </c>
      <c r="H2176" t="s">
        <v>2717</v>
      </c>
      <c r="I2176" s="26" t="str" cm="1">
        <f t="array" ref="I2176">IF(COUNTIFS($E$2:$E$7682,E2176,$B$2:$B$7682,B2176)&gt;1,
_xlfn.TEXTJOIN(CHAR(10),TRUE,_xlfn.UNIQUE(_xlfn._xlws.FILTER($H$2:$H$7682,($E$2:$E$7682=E2176)*($B$2:$B$7682=B2176)))),
H2176)</f>
        <v>5670 WYNN RD STE F LAS VEGAS, NV 30339</v>
      </c>
      <c r="J2176" s="26" t="str">
        <f t="shared" si="66"/>
        <v>T4523-1396823654-AVEANNA HEALTHCARE MEDICAL SOLUTIONS
OPTION 1 NUTRITION SOLUTIONS, LLC-5670 WYNN RD STE F LAS VEGAS, NV 30339</v>
      </c>
      <c r="K2176" s="26">
        <f t="shared" si="67"/>
        <v>2</v>
      </c>
      <c r="L2176" t="s">
        <v>9</v>
      </c>
      <c r="M2176" t="s">
        <v>2997</v>
      </c>
    </row>
    <row r="2177" spans="1:13" ht="25.5" x14ac:dyDescent="0.2">
      <c r="A2177" t="s">
        <v>5</v>
      </c>
      <c r="B2177" t="s">
        <v>807</v>
      </c>
      <c r="C2177" t="s">
        <v>808</v>
      </c>
      <c r="D2177" t="s">
        <v>2649</v>
      </c>
      <c r="E2177" t="s">
        <v>13</v>
      </c>
      <c r="F2177" t="s">
        <v>2827</v>
      </c>
      <c r="G2177" s="23" t="str" cm="1">
        <f t="array" ref="G2177">IF(COUNTIFS($E$2:$E$7682,E2177,$B$2:$B$7682,B2177)&gt;1,
_xlfn.TEXTJOIN(CHAR(10),TRUE,_xlfn.UNIQUE(_xlfn._xlws.FILTER($F$2:$F$7682,($E$2:$E$7682=E2177)*($B$2:$B$7682=B2177)))),
F2177)</f>
        <v>AVEANNA HEALTHCARE MEDICAL SOLUTIONS
OPTION 1 NUTRITION SOLUTIONS, LLC</v>
      </c>
      <c r="H2177" t="s">
        <v>2717</v>
      </c>
      <c r="I2177" s="26" t="str" cm="1">
        <f t="array" ref="I2177">IF(COUNTIFS($E$2:$E$7682,E2177,$B$2:$B$7682,B2177)&gt;1,
_xlfn.TEXTJOIN(CHAR(10),TRUE,_xlfn.UNIQUE(_xlfn._xlws.FILTER($H$2:$H$7682,($E$2:$E$7682=E2177)*($B$2:$B$7682=B2177)))),
H2177)</f>
        <v>5670 WYNN RD STE F LAS VEGAS, NV 30339</v>
      </c>
      <c r="J2177" s="26" t="str">
        <f t="shared" si="66"/>
        <v>T4524-1396823654-AVEANNA HEALTHCARE MEDICAL SOLUTIONS
OPTION 1 NUTRITION SOLUTIONS, LLC-5670 WYNN RD STE F LAS VEGAS, NV 30339</v>
      </c>
      <c r="K2177" s="26">
        <f t="shared" si="67"/>
        <v>2</v>
      </c>
      <c r="L2177" t="s">
        <v>9</v>
      </c>
      <c r="M2177" t="s">
        <v>2997</v>
      </c>
    </row>
    <row r="2178" spans="1:13" ht="25.5" x14ac:dyDescent="0.2">
      <c r="A2178" t="s">
        <v>5</v>
      </c>
      <c r="B2178" t="s">
        <v>807</v>
      </c>
      <c r="C2178" t="s">
        <v>808</v>
      </c>
      <c r="D2178" t="s">
        <v>2649</v>
      </c>
      <c r="E2178" t="s">
        <v>13</v>
      </c>
      <c r="F2178" t="s">
        <v>14</v>
      </c>
      <c r="G2178" s="23" t="str" cm="1">
        <f t="array" ref="G2178">IF(COUNTIFS($E$2:$E$7682,E2178,$B$2:$B$7682,B2178)&gt;1,
_xlfn.TEXTJOIN(CHAR(10),TRUE,_xlfn.UNIQUE(_xlfn._xlws.FILTER($F$2:$F$7682,($E$2:$E$7682=E2178)*($B$2:$B$7682=B2178)))),
F2178)</f>
        <v>AVEANNA HEALTHCARE MEDICAL SOLUTIONS
OPTION 1 NUTRITION SOLUTIONS, LLC</v>
      </c>
      <c r="H2178" t="s">
        <v>2717</v>
      </c>
      <c r="I2178" s="26" t="str" cm="1">
        <f t="array" ref="I2178">IF(COUNTIFS($E$2:$E$7682,E2178,$B$2:$B$7682,B2178)&gt;1,
_xlfn.TEXTJOIN(CHAR(10),TRUE,_xlfn.UNIQUE(_xlfn._xlws.FILTER($H$2:$H$7682,($E$2:$E$7682=E2178)*($B$2:$B$7682=B2178)))),
H2178)</f>
        <v>5670 WYNN RD STE F LAS VEGAS, NV 30339</v>
      </c>
      <c r="J2178" s="26" t="str">
        <f t="shared" si="66"/>
        <v>T4524-1396823654-AVEANNA HEALTHCARE MEDICAL SOLUTIONS
OPTION 1 NUTRITION SOLUTIONS, LLC-5670 WYNN RD STE F LAS VEGAS, NV 30339</v>
      </c>
      <c r="K2178" s="26">
        <f t="shared" si="67"/>
        <v>2</v>
      </c>
      <c r="L2178" t="s">
        <v>9</v>
      </c>
      <c r="M2178" t="s">
        <v>2997</v>
      </c>
    </row>
    <row r="2179" spans="1:13" ht="25.5" x14ac:dyDescent="0.2">
      <c r="A2179" t="s">
        <v>5</v>
      </c>
      <c r="B2179" t="s">
        <v>282</v>
      </c>
      <c r="C2179" t="s">
        <v>283</v>
      </c>
      <c r="D2179" t="s">
        <v>2649</v>
      </c>
      <c r="E2179" t="s">
        <v>13</v>
      </c>
      <c r="F2179" t="s">
        <v>2827</v>
      </c>
      <c r="G2179" s="23" t="str" cm="1">
        <f t="array" ref="G2179">IF(COUNTIFS($E$2:$E$7682,E2179,$B$2:$B$7682,B2179)&gt;1,
_xlfn.TEXTJOIN(CHAR(10),TRUE,_xlfn.UNIQUE(_xlfn._xlws.FILTER($F$2:$F$7682,($E$2:$E$7682=E2179)*($B$2:$B$7682=B2179)))),
F2179)</f>
        <v>AVEANNA HEALTHCARE MEDICAL SOLUTIONS
OPTION 1 NUTRITION SOLUTIONS, LLC</v>
      </c>
      <c r="H2179" t="s">
        <v>2717</v>
      </c>
      <c r="I2179" s="26" t="str" cm="1">
        <f t="array" ref="I2179">IF(COUNTIFS($E$2:$E$7682,E2179,$B$2:$B$7682,B2179)&gt;1,
_xlfn.TEXTJOIN(CHAR(10),TRUE,_xlfn.UNIQUE(_xlfn._xlws.FILTER($H$2:$H$7682,($E$2:$E$7682=E2179)*($B$2:$B$7682=B2179)))),
H2179)</f>
        <v>5670 WYNN RD STE F LAS VEGAS, NV 30339</v>
      </c>
      <c r="J2179" s="26" t="str">
        <f t="shared" ref="J2179:J2242" si="68">B2179 &amp; "-" &amp; E2179 &amp; "-" &amp; G2179 &amp; "-" &amp; I2179</f>
        <v>T4525-1396823654-AVEANNA HEALTHCARE MEDICAL SOLUTIONS
OPTION 1 NUTRITION SOLUTIONS, LLC-5670 WYNN RD STE F LAS VEGAS, NV 30339</v>
      </c>
      <c r="K2179" s="26">
        <f t="shared" ref="K2179:K2242" si="69">COUNTIF($J$2:$J$7682,J2179)</f>
        <v>2</v>
      </c>
      <c r="L2179" t="s">
        <v>9</v>
      </c>
      <c r="M2179" t="s">
        <v>2997</v>
      </c>
    </row>
    <row r="2180" spans="1:13" ht="25.5" x14ac:dyDescent="0.2">
      <c r="A2180" t="s">
        <v>5</v>
      </c>
      <c r="B2180" t="s">
        <v>282</v>
      </c>
      <c r="C2180" t="s">
        <v>283</v>
      </c>
      <c r="D2180" t="s">
        <v>2649</v>
      </c>
      <c r="E2180" t="s">
        <v>13</v>
      </c>
      <c r="F2180" t="s">
        <v>14</v>
      </c>
      <c r="G2180" s="23" t="str" cm="1">
        <f t="array" ref="G2180">IF(COUNTIFS($E$2:$E$7682,E2180,$B$2:$B$7682,B2180)&gt;1,
_xlfn.TEXTJOIN(CHAR(10),TRUE,_xlfn.UNIQUE(_xlfn._xlws.FILTER($F$2:$F$7682,($E$2:$E$7682=E2180)*($B$2:$B$7682=B2180)))),
F2180)</f>
        <v>AVEANNA HEALTHCARE MEDICAL SOLUTIONS
OPTION 1 NUTRITION SOLUTIONS, LLC</v>
      </c>
      <c r="H2180" t="s">
        <v>2717</v>
      </c>
      <c r="I2180" s="26" t="str" cm="1">
        <f t="array" ref="I2180">IF(COUNTIFS($E$2:$E$7682,E2180,$B$2:$B$7682,B2180)&gt;1,
_xlfn.TEXTJOIN(CHAR(10),TRUE,_xlfn.UNIQUE(_xlfn._xlws.FILTER($H$2:$H$7682,($E$2:$E$7682=E2180)*($B$2:$B$7682=B2180)))),
H2180)</f>
        <v>5670 WYNN RD STE F LAS VEGAS, NV 30339</v>
      </c>
      <c r="J2180" s="26" t="str">
        <f t="shared" si="68"/>
        <v>T4525-1396823654-AVEANNA HEALTHCARE MEDICAL SOLUTIONS
OPTION 1 NUTRITION SOLUTIONS, LLC-5670 WYNN RD STE F LAS VEGAS, NV 30339</v>
      </c>
      <c r="K2180" s="26">
        <f t="shared" si="69"/>
        <v>2</v>
      </c>
      <c r="L2180" t="s">
        <v>9</v>
      </c>
      <c r="M2180" t="s">
        <v>2997</v>
      </c>
    </row>
    <row r="2181" spans="1:13" ht="25.5" x14ac:dyDescent="0.2">
      <c r="A2181" t="s">
        <v>5</v>
      </c>
      <c r="B2181" t="s">
        <v>709</v>
      </c>
      <c r="C2181" t="s">
        <v>710</v>
      </c>
      <c r="D2181" t="s">
        <v>2649</v>
      </c>
      <c r="E2181" t="s">
        <v>13</v>
      </c>
      <c r="F2181" t="s">
        <v>14</v>
      </c>
      <c r="G2181" s="23" t="str" cm="1">
        <f t="array" ref="G2181">IF(COUNTIFS($E$2:$E$7682,E2181,$B$2:$B$7682,B2181)&gt;1,
_xlfn.TEXTJOIN(CHAR(10),TRUE,_xlfn.UNIQUE(_xlfn._xlws.FILTER($F$2:$F$7682,($E$2:$E$7682=E2181)*($B$2:$B$7682=B2181)))),
F2181)</f>
        <v>OPTION 1 NUTRITION SOLUTIONS, LLC
AVEANNA HEALTHCARE MEDICAL SOLUTIONS</v>
      </c>
      <c r="H2181" t="s">
        <v>2717</v>
      </c>
      <c r="I2181" s="26" t="str" cm="1">
        <f t="array" ref="I2181">IF(COUNTIFS($E$2:$E$7682,E2181,$B$2:$B$7682,B2181)&gt;1,
_xlfn.TEXTJOIN(CHAR(10),TRUE,_xlfn.UNIQUE(_xlfn._xlws.FILTER($H$2:$H$7682,($E$2:$E$7682=E2181)*($B$2:$B$7682=B2181)))),
H2181)</f>
        <v>5670 WYNN RD STE F LAS VEGAS, NV 30339</v>
      </c>
      <c r="J2181" s="26" t="str">
        <f t="shared" si="68"/>
        <v>T4526-1396823654-OPTION 1 NUTRITION SOLUTIONS, LLC
AVEANNA HEALTHCARE MEDICAL SOLUTIONS-5670 WYNN RD STE F LAS VEGAS, NV 30339</v>
      </c>
      <c r="K2181" s="26">
        <f t="shared" si="69"/>
        <v>2</v>
      </c>
      <c r="L2181" t="s">
        <v>9</v>
      </c>
      <c r="M2181" t="s">
        <v>2997</v>
      </c>
    </row>
    <row r="2182" spans="1:13" ht="25.5" x14ac:dyDescent="0.2">
      <c r="A2182" t="s">
        <v>5</v>
      </c>
      <c r="B2182" t="s">
        <v>709</v>
      </c>
      <c r="C2182" t="s">
        <v>710</v>
      </c>
      <c r="D2182" t="s">
        <v>2649</v>
      </c>
      <c r="E2182" t="s">
        <v>13</v>
      </c>
      <c r="F2182" t="s">
        <v>2827</v>
      </c>
      <c r="G2182" s="23" t="str" cm="1">
        <f t="array" ref="G2182">IF(COUNTIFS($E$2:$E$7682,E2182,$B$2:$B$7682,B2182)&gt;1,
_xlfn.TEXTJOIN(CHAR(10),TRUE,_xlfn.UNIQUE(_xlfn._xlws.FILTER($F$2:$F$7682,($E$2:$E$7682=E2182)*($B$2:$B$7682=B2182)))),
F2182)</f>
        <v>OPTION 1 NUTRITION SOLUTIONS, LLC
AVEANNA HEALTHCARE MEDICAL SOLUTIONS</v>
      </c>
      <c r="H2182" t="s">
        <v>2717</v>
      </c>
      <c r="I2182" s="26" t="str" cm="1">
        <f t="array" ref="I2182">IF(COUNTIFS($E$2:$E$7682,E2182,$B$2:$B$7682,B2182)&gt;1,
_xlfn.TEXTJOIN(CHAR(10),TRUE,_xlfn.UNIQUE(_xlfn._xlws.FILTER($H$2:$H$7682,($E$2:$E$7682=E2182)*($B$2:$B$7682=B2182)))),
H2182)</f>
        <v>5670 WYNN RD STE F LAS VEGAS, NV 30339</v>
      </c>
      <c r="J2182" s="26" t="str">
        <f t="shared" si="68"/>
        <v>T4526-1396823654-OPTION 1 NUTRITION SOLUTIONS, LLC
AVEANNA HEALTHCARE MEDICAL SOLUTIONS-5670 WYNN RD STE F LAS VEGAS, NV 30339</v>
      </c>
      <c r="K2182" s="26">
        <f t="shared" si="69"/>
        <v>2</v>
      </c>
      <c r="L2182" t="s">
        <v>9</v>
      </c>
      <c r="M2182" t="s">
        <v>2997</v>
      </c>
    </row>
    <row r="2183" spans="1:13" ht="25.5" x14ac:dyDescent="0.2">
      <c r="A2183" t="s">
        <v>5</v>
      </c>
      <c r="B2183" t="s">
        <v>590</v>
      </c>
      <c r="C2183" t="s">
        <v>591</v>
      </c>
      <c r="D2183" t="s">
        <v>2649</v>
      </c>
      <c r="E2183" t="s">
        <v>13</v>
      </c>
      <c r="F2183" t="s">
        <v>2827</v>
      </c>
      <c r="G2183" s="23" t="str" cm="1">
        <f t="array" ref="G2183">IF(COUNTIFS($E$2:$E$7682,E2183,$B$2:$B$7682,B2183)&gt;1,
_xlfn.TEXTJOIN(CHAR(10),TRUE,_xlfn.UNIQUE(_xlfn._xlws.FILTER($F$2:$F$7682,($E$2:$E$7682=E2183)*($B$2:$B$7682=B2183)))),
F2183)</f>
        <v>AVEANNA HEALTHCARE MEDICAL SOLUTIONS
OPTION 1 NUTRITION SOLUTIONS, LLC</v>
      </c>
      <c r="H2183" t="s">
        <v>2717</v>
      </c>
      <c r="I2183" s="26" t="str" cm="1">
        <f t="array" ref="I2183">IF(COUNTIFS($E$2:$E$7682,E2183,$B$2:$B$7682,B2183)&gt;1,
_xlfn.TEXTJOIN(CHAR(10),TRUE,_xlfn.UNIQUE(_xlfn._xlws.FILTER($H$2:$H$7682,($E$2:$E$7682=E2183)*($B$2:$B$7682=B2183)))),
H2183)</f>
        <v>5670 WYNN RD STE F LAS VEGAS, NV 30339</v>
      </c>
      <c r="J2183" s="26" t="str">
        <f t="shared" si="68"/>
        <v>T4527-1396823654-AVEANNA HEALTHCARE MEDICAL SOLUTIONS
OPTION 1 NUTRITION SOLUTIONS, LLC-5670 WYNN RD STE F LAS VEGAS, NV 30339</v>
      </c>
      <c r="K2183" s="26">
        <f t="shared" si="69"/>
        <v>2</v>
      </c>
      <c r="L2183" t="s">
        <v>9</v>
      </c>
      <c r="M2183" t="s">
        <v>2997</v>
      </c>
    </row>
    <row r="2184" spans="1:13" ht="25.5" x14ac:dyDescent="0.2">
      <c r="A2184" t="s">
        <v>5</v>
      </c>
      <c r="B2184" t="s">
        <v>590</v>
      </c>
      <c r="C2184" t="s">
        <v>591</v>
      </c>
      <c r="D2184" t="s">
        <v>2649</v>
      </c>
      <c r="E2184" t="s">
        <v>13</v>
      </c>
      <c r="F2184" t="s">
        <v>14</v>
      </c>
      <c r="G2184" s="23" t="str" cm="1">
        <f t="array" ref="G2184">IF(COUNTIFS($E$2:$E$7682,E2184,$B$2:$B$7682,B2184)&gt;1,
_xlfn.TEXTJOIN(CHAR(10),TRUE,_xlfn.UNIQUE(_xlfn._xlws.FILTER($F$2:$F$7682,($E$2:$E$7682=E2184)*($B$2:$B$7682=B2184)))),
F2184)</f>
        <v>AVEANNA HEALTHCARE MEDICAL SOLUTIONS
OPTION 1 NUTRITION SOLUTIONS, LLC</v>
      </c>
      <c r="H2184" t="s">
        <v>2717</v>
      </c>
      <c r="I2184" s="26" t="str" cm="1">
        <f t="array" ref="I2184">IF(COUNTIFS($E$2:$E$7682,E2184,$B$2:$B$7682,B2184)&gt;1,
_xlfn.TEXTJOIN(CHAR(10),TRUE,_xlfn.UNIQUE(_xlfn._xlws.FILTER($H$2:$H$7682,($E$2:$E$7682=E2184)*($B$2:$B$7682=B2184)))),
H2184)</f>
        <v>5670 WYNN RD STE F LAS VEGAS, NV 30339</v>
      </c>
      <c r="J2184" s="26" t="str">
        <f t="shared" si="68"/>
        <v>T4527-1396823654-AVEANNA HEALTHCARE MEDICAL SOLUTIONS
OPTION 1 NUTRITION SOLUTIONS, LLC-5670 WYNN RD STE F LAS VEGAS, NV 30339</v>
      </c>
      <c r="K2184" s="26">
        <f t="shared" si="69"/>
        <v>2</v>
      </c>
      <c r="L2184" t="s">
        <v>9</v>
      </c>
      <c r="M2184" t="s">
        <v>2997</v>
      </c>
    </row>
    <row r="2185" spans="1:13" ht="25.5" x14ac:dyDescent="0.2">
      <c r="A2185" t="s">
        <v>5</v>
      </c>
      <c r="B2185" t="s">
        <v>269</v>
      </c>
      <c r="C2185" t="s">
        <v>270</v>
      </c>
      <c r="D2185" t="s">
        <v>2649</v>
      </c>
      <c r="E2185" t="s">
        <v>13</v>
      </c>
      <c r="F2185" t="s">
        <v>14</v>
      </c>
      <c r="G2185" s="23" t="str" cm="1">
        <f t="array" ref="G2185">IF(COUNTIFS($E$2:$E$7682,E2185,$B$2:$B$7682,B2185)&gt;1,
_xlfn.TEXTJOIN(CHAR(10),TRUE,_xlfn.UNIQUE(_xlfn._xlws.FILTER($F$2:$F$7682,($E$2:$E$7682=E2185)*($B$2:$B$7682=B2185)))),
F2185)</f>
        <v>OPTION 1 NUTRITION SOLUTIONS, LLC
AVEANNA HEALTHCARE MEDICAL SOLUTIONS</v>
      </c>
      <c r="H2185" t="s">
        <v>2717</v>
      </c>
      <c r="I2185" s="26" t="str" cm="1">
        <f t="array" ref="I2185">IF(COUNTIFS($E$2:$E$7682,E2185,$B$2:$B$7682,B2185)&gt;1,
_xlfn.TEXTJOIN(CHAR(10),TRUE,_xlfn.UNIQUE(_xlfn._xlws.FILTER($H$2:$H$7682,($E$2:$E$7682=E2185)*($B$2:$B$7682=B2185)))),
H2185)</f>
        <v>5670 WYNN RD STE F LAS VEGAS, NV 30339</v>
      </c>
      <c r="J2185" s="26" t="str">
        <f t="shared" si="68"/>
        <v>T4528-1396823654-OPTION 1 NUTRITION SOLUTIONS, LLC
AVEANNA HEALTHCARE MEDICAL SOLUTIONS-5670 WYNN RD STE F LAS VEGAS, NV 30339</v>
      </c>
      <c r="K2185" s="26">
        <f t="shared" si="69"/>
        <v>2</v>
      </c>
      <c r="L2185" t="s">
        <v>9</v>
      </c>
      <c r="M2185" t="s">
        <v>2997</v>
      </c>
    </row>
    <row r="2186" spans="1:13" ht="25.5" x14ac:dyDescent="0.2">
      <c r="A2186" t="s">
        <v>5</v>
      </c>
      <c r="B2186" t="s">
        <v>269</v>
      </c>
      <c r="C2186" t="s">
        <v>270</v>
      </c>
      <c r="D2186" t="s">
        <v>2649</v>
      </c>
      <c r="E2186" t="s">
        <v>13</v>
      </c>
      <c r="F2186" t="s">
        <v>2827</v>
      </c>
      <c r="G2186" s="23" t="str" cm="1">
        <f t="array" ref="G2186">IF(COUNTIFS($E$2:$E$7682,E2186,$B$2:$B$7682,B2186)&gt;1,
_xlfn.TEXTJOIN(CHAR(10),TRUE,_xlfn.UNIQUE(_xlfn._xlws.FILTER($F$2:$F$7682,($E$2:$E$7682=E2186)*($B$2:$B$7682=B2186)))),
F2186)</f>
        <v>OPTION 1 NUTRITION SOLUTIONS, LLC
AVEANNA HEALTHCARE MEDICAL SOLUTIONS</v>
      </c>
      <c r="H2186" t="s">
        <v>2717</v>
      </c>
      <c r="I2186" s="26" t="str" cm="1">
        <f t="array" ref="I2186">IF(COUNTIFS($E$2:$E$7682,E2186,$B$2:$B$7682,B2186)&gt;1,
_xlfn.TEXTJOIN(CHAR(10),TRUE,_xlfn.UNIQUE(_xlfn._xlws.FILTER($H$2:$H$7682,($E$2:$E$7682=E2186)*($B$2:$B$7682=B2186)))),
H2186)</f>
        <v>5670 WYNN RD STE F LAS VEGAS, NV 30339</v>
      </c>
      <c r="J2186" s="26" t="str">
        <f t="shared" si="68"/>
        <v>T4528-1396823654-OPTION 1 NUTRITION SOLUTIONS, LLC
AVEANNA HEALTHCARE MEDICAL SOLUTIONS-5670 WYNN RD STE F LAS VEGAS, NV 30339</v>
      </c>
      <c r="K2186" s="26">
        <f t="shared" si="69"/>
        <v>2</v>
      </c>
      <c r="L2186" t="s">
        <v>9</v>
      </c>
      <c r="M2186" t="s">
        <v>2997</v>
      </c>
    </row>
    <row r="2187" spans="1:13" ht="25.5" x14ac:dyDescent="0.2">
      <c r="A2187" t="s">
        <v>5</v>
      </c>
      <c r="B2187" t="s">
        <v>200</v>
      </c>
      <c r="C2187" t="s">
        <v>201</v>
      </c>
      <c r="D2187" t="s">
        <v>2649</v>
      </c>
      <c r="E2187" t="s">
        <v>13</v>
      </c>
      <c r="F2187" t="s">
        <v>14</v>
      </c>
      <c r="G2187" s="23" t="str" cm="1">
        <f t="array" ref="G2187">IF(COUNTIFS($E$2:$E$7682,E2187,$B$2:$B$7682,B2187)&gt;1,
_xlfn.TEXTJOIN(CHAR(10),TRUE,_xlfn.UNIQUE(_xlfn._xlws.FILTER($F$2:$F$7682,($E$2:$E$7682=E2187)*($B$2:$B$7682=B2187)))),
F2187)</f>
        <v>OPTION 1 NUTRITION SOLUTIONS, LLC
AVEANNA HEALTHCARE MEDICAL SOLUTIONS</v>
      </c>
      <c r="H2187" t="s">
        <v>2717</v>
      </c>
      <c r="I2187" s="26" t="str" cm="1">
        <f t="array" ref="I2187">IF(COUNTIFS($E$2:$E$7682,E2187,$B$2:$B$7682,B2187)&gt;1,
_xlfn.TEXTJOIN(CHAR(10),TRUE,_xlfn.UNIQUE(_xlfn._xlws.FILTER($H$2:$H$7682,($E$2:$E$7682=E2187)*($B$2:$B$7682=B2187)))),
H2187)</f>
        <v>5670 WYNN RD STE F LAS VEGAS, NV 30339</v>
      </c>
      <c r="J2187" s="26" t="str">
        <f t="shared" si="68"/>
        <v>T4529-1396823654-OPTION 1 NUTRITION SOLUTIONS, LLC
AVEANNA HEALTHCARE MEDICAL SOLUTIONS-5670 WYNN RD STE F LAS VEGAS, NV 30339</v>
      </c>
      <c r="K2187" s="26">
        <f t="shared" si="69"/>
        <v>2</v>
      </c>
      <c r="L2187" t="s">
        <v>9</v>
      </c>
      <c r="M2187" t="s">
        <v>2997</v>
      </c>
    </row>
    <row r="2188" spans="1:13" ht="25.5" x14ac:dyDescent="0.2">
      <c r="A2188" t="s">
        <v>5</v>
      </c>
      <c r="B2188" t="s">
        <v>200</v>
      </c>
      <c r="C2188" t="s">
        <v>201</v>
      </c>
      <c r="D2188" t="s">
        <v>2649</v>
      </c>
      <c r="E2188" t="s">
        <v>13</v>
      </c>
      <c r="F2188" t="s">
        <v>2827</v>
      </c>
      <c r="G2188" s="23" t="str" cm="1">
        <f t="array" ref="G2188">IF(COUNTIFS($E$2:$E$7682,E2188,$B$2:$B$7682,B2188)&gt;1,
_xlfn.TEXTJOIN(CHAR(10),TRUE,_xlfn.UNIQUE(_xlfn._xlws.FILTER($F$2:$F$7682,($E$2:$E$7682=E2188)*($B$2:$B$7682=B2188)))),
F2188)</f>
        <v>OPTION 1 NUTRITION SOLUTIONS, LLC
AVEANNA HEALTHCARE MEDICAL SOLUTIONS</v>
      </c>
      <c r="H2188" t="s">
        <v>2717</v>
      </c>
      <c r="I2188" s="26" t="str" cm="1">
        <f t="array" ref="I2188">IF(COUNTIFS($E$2:$E$7682,E2188,$B$2:$B$7682,B2188)&gt;1,
_xlfn.TEXTJOIN(CHAR(10),TRUE,_xlfn.UNIQUE(_xlfn._xlws.FILTER($H$2:$H$7682,($E$2:$E$7682=E2188)*($B$2:$B$7682=B2188)))),
H2188)</f>
        <v>5670 WYNN RD STE F LAS VEGAS, NV 30339</v>
      </c>
      <c r="J2188" s="26" t="str">
        <f t="shared" si="68"/>
        <v>T4529-1396823654-OPTION 1 NUTRITION SOLUTIONS, LLC
AVEANNA HEALTHCARE MEDICAL SOLUTIONS-5670 WYNN RD STE F LAS VEGAS, NV 30339</v>
      </c>
      <c r="K2188" s="26">
        <f t="shared" si="69"/>
        <v>2</v>
      </c>
      <c r="L2188" t="s">
        <v>9</v>
      </c>
      <c r="M2188" t="s">
        <v>2997</v>
      </c>
    </row>
    <row r="2189" spans="1:13" ht="25.5" x14ac:dyDescent="0.2">
      <c r="A2189" t="s">
        <v>5</v>
      </c>
      <c r="B2189" t="s">
        <v>1014</v>
      </c>
      <c r="C2189" t="s">
        <v>1015</v>
      </c>
      <c r="D2189" t="s">
        <v>2649</v>
      </c>
      <c r="E2189" t="s">
        <v>13</v>
      </c>
      <c r="F2189" t="s">
        <v>2827</v>
      </c>
      <c r="G2189" s="23" t="str" cm="1">
        <f t="array" ref="G2189">IF(COUNTIFS($E$2:$E$7682,E2189,$B$2:$B$7682,B2189)&gt;1,
_xlfn.TEXTJOIN(CHAR(10),TRUE,_xlfn.UNIQUE(_xlfn._xlws.FILTER($F$2:$F$7682,($E$2:$E$7682=E2189)*($B$2:$B$7682=B2189)))),
F2189)</f>
        <v>AVEANNA HEALTHCARE MEDICAL SOLUTIONS
OPTION 1 NUTRITION SOLUTIONS, LLC</v>
      </c>
      <c r="H2189" t="s">
        <v>2717</v>
      </c>
      <c r="I2189" s="26" t="str" cm="1">
        <f t="array" ref="I2189">IF(COUNTIFS($E$2:$E$7682,E2189,$B$2:$B$7682,B2189)&gt;1,
_xlfn.TEXTJOIN(CHAR(10),TRUE,_xlfn.UNIQUE(_xlfn._xlws.FILTER($H$2:$H$7682,($E$2:$E$7682=E2189)*($B$2:$B$7682=B2189)))),
H2189)</f>
        <v>5670 WYNN RD STE F LAS VEGAS, NV 30339</v>
      </c>
      <c r="J2189" s="26" t="str">
        <f t="shared" si="68"/>
        <v>T4530-1396823654-AVEANNA HEALTHCARE MEDICAL SOLUTIONS
OPTION 1 NUTRITION SOLUTIONS, LLC-5670 WYNN RD STE F LAS VEGAS, NV 30339</v>
      </c>
      <c r="K2189" s="26">
        <f t="shared" si="69"/>
        <v>2</v>
      </c>
      <c r="L2189" t="s">
        <v>9</v>
      </c>
      <c r="M2189" t="s">
        <v>2997</v>
      </c>
    </row>
    <row r="2190" spans="1:13" ht="25.5" x14ac:dyDescent="0.2">
      <c r="A2190" t="s">
        <v>5</v>
      </c>
      <c r="B2190" t="s">
        <v>1014</v>
      </c>
      <c r="C2190" t="s">
        <v>1015</v>
      </c>
      <c r="D2190" t="s">
        <v>2649</v>
      </c>
      <c r="E2190" t="s">
        <v>13</v>
      </c>
      <c r="F2190" t="s">
        <v>14</v>
      </c>
      <c r="G2190" s="23" t="str" cm="1">
        <f t="array" ref="G2190">IF(COUNTIFS($E$2:$E$7682,E2190,$B$2:$B$7682,B2190)&gt;1,
_xlfn.TEXTJOIN(CHAR(10),TRUE,_xlfn.UNIQUE(_xlfn._xlws.FILTER($F$2:$F$7682,($E$2:$E$7682=E2190)*($B$2:$B$7682=B2190)))),
F2190)</f>
        <v>AVEANNA HEALTHCARE MEDICAL SOLUTIONS
OPTION 1 NUTRITION SOLUTIONS, LLC</v>
      </c>
      <c r="H2190" t="s">
        <v>2717</v>
      </c>
      <c r="I2190" s="26" t="str" cm="1">
        <f t="array" ref="I2190">IF(COUNTIFS($E$2:$E$7682,E2190,$B$2:$B$7682,B2190)&gt;1,
_xlfn.TEXTJOIN(CHAR(10),TRUE,_xlfn.UNIQUE(_xlfn._xlws.FILTER($H$2:$H$7682,($E$2:$E$7682=E2190)*($B$2:$B$7682=B2190)))),
H2190)</f>
        <v>5670 WYNN RD STE F LAS VEGAS, NV 30339</v>
      </c>
      <c r="J2190" s="26" t="str">
        <f t="shared" si="68"/>
        <v>T4530-1396823654-AVEANNA HEALTHCARE MEDICAL SOLUTIONS
OPTION 1 NUTRITION SOLUTIONS, LLC-5670 WYNN RD STE F LAS VEGAS, NV 30339</v>
      </c>
      <c r="K2190" s="26">
        <f t="shared" si="69"/>
        <v>2</v>
      </c>
      <c r="L2190" t="s">
        <v>9</v>
      </c>
      <c r="M2190" t="s">
        <v>2997</v>
      </c>
    </row>
    <row r="2191" spans="1:13" ht="25.5" x14ac:dyDescent="0.2">
      <c r="A2191" t="s">
        <v>5</v>
      </c>
      <c r="B2191" t="s">
        <v>818</v>
      </c>
      <c r="C2191" t="s">
        <v>819</v>
      </c>
      <c r="D2191" t="s">
        <v>2649</v>
      </c>
      <c r="E2191" t="s">
        <v>13</v>
      </c>
      <c r="F2191" t="s">
        <v>14</v>
      </c>
      <c r="G2191" s="23" t="str" cm="1">
        <f t="array" ref="G2191">IF(COUNTIFS($E$2:$E$7682,E2191,$B$2:$B$7682,B2191)&gt;1,
_xlfn.TEXTJOIN(CHAR(10),TRUE,_xlfn.UNIQUE(_xlfn._xlws.FILTER($F$2:$F$7682,($E$2:$E$7682=E2191)*($B$2:$B$7682=B2191)))),
F2191)</f>
        <v>OPTION 1 NUTRITION SOLUTIONS, LLC
AVEANNA HEALTHCARE MEDICAL SOLUTIONS</v>
      </c>
      <c r="H2191" t="s">
        <v>2717</v>
      </c>
      <c r="I2191" s="26" t="str" cm="1">
        <f t="array" ref="I2191">IF(COUNTIFS($E$2:$E$7682,E2191,$B$2:$B$7682,B2191)&gt;1,
_xlfn.TEXTJOIN(CHAR(10),TRUE,_xlfn.UNIQUE(_xlfn._xlws.FILTER($H$2:$H$7682,($E$2:$E$7682=E2191)*($B$2:$B$7682=B2191)))),
H2191)</f>
        <v>5670 WYNN RD STE F LAS VEGAS, NV 30339</v>
      </c>
      <c r="J2191" s="26" t="str">
        <f t="shared" si="68"/>
        <v>T4531-1396823654-OPTION 1 NUTRITION SOLUTIONS, LLC
AVEANNA HEALTHCARE MEDICAL SOLUTIONS-5670 WYNN RD STE F LAS VEGAS, NV 30339</v>
      </c>
      <c r="K2191" s="26">
        <f t="shared" si="69"/>
        <v>2</v>
      </c>
      <c r="L2191" t="s">
        <v>9</v>
      </c>
      <c r="M2191" t="s">
        <v>2997</v>
      </c>
    </row>
    <row r="2192" spans="1:13" ht="25.5" x14ac:dyDescent="0.2">
      <c r="A2192" t="s">
        <v>5</v>
      </c>
      <c r="B2192" t="s">
        <v>818</v>
      </c>
      <c r="C2192" t="s">
        <v>819</v>
      </c>
      <c r="D2192" t="s">
        <v>2649</v>
      </c>
      <c r="E2192" t="s">
        <v>13</v>
      </c>
      <c r="F2192" t="s">
        <v>2827</v>
      </c>
      <c r="G2192" s="23" t="str" cm="1">
        <f t="array" ref="G2192">IF(COUNTIFS($E$2:$E$7682,E2192,$B$2:$B$7682,B2192)&gt;1,
_xlfn.TEXTJOIN(CHAR(10),TRUE,_xlfn.UNIQUE(_xlfn._xlws.FILTER($F$2:$F$7682,($E$2:$E$7682=E2192)*($B$2:$B$7682=B2192)))),
F2192)</f>
        <v>OPTION 1 NUTRITION SOLUTIONS, LLC
AVEANNA HEALTHCARE MEDICAL SOLUTIONS</v>
      </c>
      <c r="H2192" t="s">
        <v>2717</v>
      </c>
      <c r="I2192" s="26" t="str" cm="1">
        <f t="array" ref="I2192">IF(COUNTIFS($E$2:$E$7682,E2192,$B$2:$B$7682,B2192)&gt;1,
_xlfn.TEXTJOIN(CHAR(10),TRUE,_xlfn.UNIQUE(_xlfn._xlws.FILTER($H$2:$H$7682,($E$2:$E$7682=E2192)*($B$2:$B$7682=B2192)))),
H2192)</f>
        <v>5670 WYNN RD STE F LAS VEGAS, NV 30339</v>
      </c>
      <c r="J2192" s="26" t="str">
        <f t="shared" si="68"/>
        <v>T4531-1396823654-OPTION 1 NUTRITION SOLUTIONS, LLC
AVEANNA HEALTHCARE MEDICAL SOLUTIONS-5670 WYNN RD STE F LAS VEGAS, NV 30339</v>
      </c>
      <c r="K2192" s="26">
        <f t="shared" si="69"/>
        <v>2</v>
      </c>
      <c r="L2192" t="s">
        <v>9</v>
      </c>
      <c r="M2192" t="s">
        <v>2997</v>
      </c>
    </row>
    <row r="2193" spans="1:13" ht="25.5" x14ac:dyDescent="0.2">
      <c r="A2193" t="s">
        <v>5</v>
      </c>
      <c r="B2193" t="s">
        <v>970</v>
      </c>
      <c r="C2193" t="s">
        <v>971</v>
      </c>
      <c r="D2193" t="s">
        <v>2649</v>
      </c>
      <c r="E2193" t="s">
        <v>13</v>
      </c>
      <c r="F2193" t="s">
        <v>2827</v>
      </c>
      <c r="G2193" s="23" t="str" cm="1">
        <f t="array" ref="G2193">IF(COUNTIFS($E$2:$E$7682,E2193,$B$2:$B$7682,B2193)&gt;1,
_xlfn.TEXTJOIN(CHAR(10),TRUE,_xlfn.UNIQUE(_xlfn._xlws.FILTER($F$2:$F$7682,($E$2:$E$7682=E2193)*($B$2:$B$7682=B2193)))),
F2193)</f>
        <v>AVEANNA HEALTHCARE MEDICAL SOLUTIONS
OPTION 1 NUTRITION SOLUTIONS, LLC</v>
      </c>
      <c r="H2193" t="s">
        <v>2717</v>
      </c>
      <c r="I2193" s="26" t="str" cm="1">
        <f t="array" ref="I2193">IF(COUNTIFS($E$2:$E$7682,E2193,$B$2:$B$7682,B2193)&gt;1,
_xlfn.TEXTJOIN(CHAR(10),TRUE,_xlfn.UNIQUE(_xlfn._xlws.FILTER($H$2:$H$7682,($E$2:$E$7682=E2193)*($B$2:$B$7682=B2193)))),
H2193)</f>
        <v>5670 WYNN RD STE F LAS VEGAS, NV 30339</v>
      </c>
      <c r="J2193" s="26" t="str">
        <f t="shared" si="68"/>
        <v>T4532-1396823654-AVEANNA HEALTHCARE MEDICAL SOLUTIONS
OPTION 1 NUTRITION SOLUTIONS, LLC-5670 WYNN RD STE F LAS VEGAS, NV 30339</v>
      </c>
      <c r="K2193" s="26">
        <f t="shared" si="69"/>
        <v>2</v>
      </c>
      <c r="L2193" t="s">
        <v>9</v>
      </c>
      <c r="M2193" t="s">
        <v>2997</v>
      </c>
    </row>
    <row r="2194" spans="1:13" ht="25.5" x14ac:dyDescent="0.2">
      <c r="A2194" t="s">
        <v>5</v>
      </c>
      <c r="B2194" t="s">
        <v>970</v>
      </c>
      <c r="C2194" t="s">
        <v>971</v>
      </c>
      <c r="D2194" t="s">
        <v>2649</v>
      </c>
      <c r="E2194" t="s">
        <v>13</v>
      </c>
      <c r="F2194" t="s">
        <v>14</v>
      </c>
      <c r="G2194" s="23" t="str" cm="1">
        <f t="array" ref="G2194">IF(COUNTIFS($E$2:$E$7682,E2194,$B$2:$B$7682,B2194)&gt;1,
_xlfn.TEXTJOIN(CHAR(10),TRUE,_xlfn.UNIQUE(_xlfn._xlws.FILTER($F$2:$F$7682,($E$2:$E$7682=E2194)*($B$2:$B$7682=B2194)))),
F2194)</f>
        <v>AVEANNA HEALTHCARE MEDICAL SOLUTIONS
OPTION 1 NUTRITION SOLUTIONS, LLC</v>
      </c>
      <c r="H2194" t="s">
        <v>2717</v>
      </c>
      <c r="I2194" s="26" t="str" cm="1">
        <f t="array" ref="I2194">IF(COUNTIFS($E$2:$E$7682,E2194,$B$2:$B$7682,B2194)&gt;1,
_xlfn.TEXTJOIN(CHAR(10),TRUE,_xlfn.UNIQUE(_xlfn._xlws.FILTER($H$2:$H$7682,($E$2:$E$7682=E2194)*($B$2:$B$7682=B2194)))),
H2194)</f>
        <v>5670 WYNN RD STE F LAS VEGAS, NV 30339</v>
      </c>
      <c r="J2194" s="26" t="str">
        <f t="shared" si="68"/>
        <v>T4532-1396823654-AVEANNA HEALTHCARE MEDICAL SOLUTIONS
OPTION 1 NUTRITION SOLUTIONS, LLC-5670 WYNN RD STE F LAS VEGAS, NV 30339</v>
      </c>
      <c r="K2194" s="26">
        <f t="shared" si="69"/>
        <v>2</v>
      </c>
      <c r="L2194" t="s">
        <v>9</v>
      </c>
      <c r="M2194" t="s">
        <v>2997</v>
      </c>
    </row>
    <row r="2195" spans="1:13" ht="25.5" x14ac:dyDescent="0.2">
      <c r="A2195" t="s">
        <v>5</v>
      </c>
      <c r="B2195" t="s">
        <v>11</v>
      </c>
      <c r="C2195" t="s">
        <v>12</v>
      </c>
      <c r="D2195" t="s">
        <v>2649</v>
      </c>
      <c r="E2195" t="s">
        <v>13</v>
      </c>
      <c r="F2195" t="s">
        <v>14</v>
      </c>
      <c r="G2195" s="23" t="str" cm="1">
        <f t="array" ref="G2195">IF(COUNTIFS($E$2:$E$7682,E2195,$B$2:$B$7682,B2195)&gt;1,
_xlfn.TEXTJOIN(CHAR(10),TRUE,_xlfn.UNIQUE(_xlfn._xlws.FILTER($F$2:$F$7682,($E$2:$E$7682=E2195)*($B$2:$B$7682=B2195)))),
F2195)</f>
        <v>OPTION 1 NUTRITION SOLUTIONS, LLC
AVEANNA HEALTHCARE MEDICAL SOLUTIONS</v>
      </c>
      <c r="H2195" t="s">
        <v>2717</v>
      </c>
      <c r="I2195" s="26" t="str" cm="1">
        <f t="array" ref="I2195">IF(COUNTIFS($E$2:$E$7682,E2195,$B$2:$B$7682,B2195)&gt;1,
_xlfn.TEXTJOIN(CHAR(10),TRUE,_xlfn.UNIQUE(_xlfn._xlws.FILTER($H$2:$H$7682,($E$2:$E$7682=E2195)*($B$2:$B$7682=B2195)))),
H2195)</f>
        <v>5670 WYNN RD STE F LAS VEGAS, NV 30339</v>
      </c>
      <c r="J2195" s="26" t="str">
        <f t="shared" si="68"/>
        <v>T4533-1396823654-OPTION 1 NUTRITION SOLUTIONS, LLC
AVEANNA HEALTHCARE MEDICAL SOLUTIONS-5670 WYNN RD STE F LAS VEGAS, NV 30339</v>
      </c>
      <c r="K2195" s="26">
        <f t="shared" si="69"/>
        <v>2</v>
      </c>
      <c r="L2195" t="s">
        <v>9</v>
      </c>
      <c r="M2195" t="s">
        <v>2997</v>
      </c>
    </row>
    <row r="2196" spans="1:13" ht="25.5" x14ac:dyDescent="0.2">
      <c r="A2196" t="s">
        <v>5</v>
      </c>
      <c r="B2196" t="s">
        <v>11</v>
      </c>
      <c r="C2196" t="s">
        <v>12</v>
      </c>
      <c r="D2196" t="s">
        <v>2649</v>
      </c>
      <c r="E2196" t="s">
        <v>13</v>
      </c>
      <c r="F2196" t="s">
        <v>2827</v>
      </c>
      <c r="G2196" s="23" t="str" cm="1">
        <f t="array" ref="G2196">IF(COUNTIFS($E$2:$E$7682,E2196,$B$2:$B$7682,B2196)&gt;1,
_xlfn.TEXTJOIN(CHAR(10),TRUE,_xlfn.UNIQUE(_xlfn._xlws.FILTER($F$2:$F$7682,($E$2:$E$7682=E2196)*($B$2:$B$7682=B2196)))),
F2196)</f>
        <v>OPTION 1 NUTRITION SOLUTIONS, LLC
AVEANNA HEALTHCARE MEDICAL SOLUTIONS</v>
      </c>
      <c r="H2196" t="s">
        <v>2717</v>
      </c>
      <c r="I2196" s="26" t="str" cm="1">
        <f t="array" ref="I2196">IF(COUNTIFS($E$2:$E$7682,E2196,$B$2:$B$7682,B2196)&gt;1,
_xlfn.TEXTJOIN(CHAR(10),TRUE,_xlfn.UNIQUE(_xlfn._xlws.FILTER($H$2:$H$7682,($E$2:$E$7682=E2196)*($B$2:$B$7682=B2196)))),
H2196)</f>
        <v>5670 WYNN RD STE F LAS VEGAS, NV 30339</v>
      </c>
      <c r="J2196" s="26" t="str">
        <f t="shared" si="68"/>
        <v>T4533-1396823654-OPTION 1 NUTRITION SOLUTIONS, LLC
AVEANNA HEALTHCARE MEDICAL SOLUTIONS-5670 WYNN RD STE F LAS VEGAS, NV 30339</v>
      </c>
      <c r="K2196" s="26">
        <f t="shared" si="69"/>
        <v>2</v>
      </c>
      <c r="L2196" t="s">
        <v>9</v>
      </c>
      <c r="M2196" t="s">
        <v>2997</v>
      </c>
    </row>
    <row r="2197" spans="1:13" ht="25.5" x14ac:dyDescent="0.2">
      <c r="A2197" t="s">
        <v>5</v>
      </c>
      <c r="B2197" t="s">
        <v>442</v>
      </c>
      <c r="C2197" t="s">
        <v>443</v>
      </c>
      <c r="D2197" t="s">
        <v>2649</v>
      </c>
      <c r="E2197" t="s">
        <v>13</v>
      </c>
      <c r="F2197" t="s">
        <v>14</v>
      </c>
      <c r="G2197" s="23" t="str" cm="1">
        <f t="array" ref="G2197">IF(COUNTIFS($E$2:$E$7682,E2197,$B$2:$B$7682,B2197)&gt;1,
_xlfn.TEXTJOIN(CHAR(10),TRUE,_xlfn.UNIQUE(_xlfn._xlws.FILTER($F$2:$F$7682,($E$2:$E$7682=E2197)*($B$2:$B$7682=B2197)))),
F2197)</f>
        <v>OPTION 1 NUTRITION SOLUTIONS, LLC
AVEANNA HEALTHCARE MEDICAL SOLUTIONS</v>
      </c>
      <c r="H2197" t="s">
        <v>2717</v>
      </c>
      <c r="I2197" s="26" t="str" cm="1">
        <f t="array" ref="I2197">IF(COUNTIFS($E$2:$E$7682,E2197,$B$2:$B$7682,B2197)&gt;1,
_xlfn.TEXTJOIN(CHAR(10),TRUE,_xlfn.UNIQUE(_xlfn._xlws.FILTER($H$2:$H$7682,($E$2:$E$7682=E2197)*($B$2:$B$7682=B2197)))),
H2197)</f>
        <v>5670 WYNN RD STE F LAS VEGAS, NV 30339</v>
      </c>
      <c r="J2197" s="26" t="str">
        <f t="shared" si="68"/>
        <v>T4534-1396823654-OPTION 1 NUTRITION SOLUTIONS, LLC
AVEANNA HEALTHCARE MEDICAL SOLUTIONS-5670 WYNN RD STE F LAS VEGAS, NV 30339</v>
      </c>
      <c r="K2197" s="26">
        <f t="shared" si="69"/>
        <v>2</v>
      </c>
      <c r="L2197" t="s">
        <v>9</v>
      </c>
      <c r="M2197" t="s">
        <v>2997</v>
      </c>
    </row>
    <row r="2198" spans="1:13" ht="25.5" x14ac:dyDescent="0.2">
      <c r="A2198" t="s">
        <v>5</v>
      </c>
      <c r="B2198" t="s">
        <v>442</v>
      </c>
      <c r="C2198" t="s">
        <v>443</v>
      </c>
      <c r="D2198" t="s">
        <v>2649</v>
      </c>
      <c r="E2198" t="s">
        <v>13</v>
      </c>
      <c r="F2198" t="s">
        <v>2827</v>
      </c>
      <c r="G2198" s="23" t="str" cm="1">
        <f t="array" ref="G2198">IF(COUNTIFS($E$2:$E$7682,E2198,$B$2:$B$7682,B2198)&gt;1,
_xlfn.TEXTJOIN(CHAR(10),TRUE,_xlfn.UNIQUE(_xlfn._xlws.FILTER($F$2:$F$7682,($E$2:$E$7682=E2198)*($B$2:$B$7682=B2198)))),
F2198)</f>
        <v>OPTION 1 NUTRITION SOLUTIONS, LLC
AVEANNA HEALTHCARE MEDICAL SOLUTIONS</v>
      </c>
      <c r="H2198" t="s">
        <v>2717</v>
      </c>
      <c r="I2198" s="26" t="str" cm="1">
        <f t="array" ref="I2198">IF(COUNTIFS($E$2:$E$7682,E2198,$B$2:$B$7682,B2198)&gt;1,
_xlfn.TEXTJOIN(CHAR(10),TRUE,_xlfn.UNIQUE(_xlfn._xlws.FILTER($H$2:$H$7682,($E$2:$E$7682=E2198)*($B$2:$B$7682=B2198)))),
H2198)</f>
        <v>5670 WYNN RD STE F LAS VEGAS, NV 30339</v>
      </c>
      <c r="J2198" s="26" t="str">
        <f t="shared" si="68"/>
        <v>T4534-1396823654-OPTION 1 NUTRITION SOLUTIONS, LLC
AVEANNA HEALTHCARE MEDICAL SOLUTIONS-5670 WYNN RD STE F LAS VEGAS, NV 30339</v>
      </c>
      <c r="K2198" s="26">
        <f t="shared" si="69"/>
        <v>2</v>
      </c>
      <c r="L2198" t="s">
        <v>9</v>
      </c>
      <c r="M2198" t="s">
        <v>2997</v>
      </c>
    </row>
    <row r="2199" spans="1:13" ht="25.5" x14ac:dyDescent="0.2">
      <c r="A2199" t="s">
        <v>5</v>
      </c>
      <c r="B2199" t="s">
        <v>344</v>
      </c>
      <c r="C2199" t="s">
        <v>345</v>
      </c>
      <c r="D2199" t="s">
        <v>2649</v>
      </c>
      <c r="E2199" t="s">
        <v>13</v>
      </c>
      <c r="F2199" t="s">
        <v>14</v>
      </c>
      <c r="G2199" s="23" t="str" cm="1">
        <f t="array" ref="G2199">IF(COUNTIFS($E$2:$E$7682,E2199,$B$2:$B$7682,B2199)&gt;1,
_xlfn.TEXTJOIN(CHAR(10),TRUE,_xlfn.UNIQUE(_xlfn._xlws.FILTER($F$2:$F$7682,($E$2:$E$7682=E2199)*($B$2:$B$7682=B2199)))),
F2199)</f>
        <v>OPTION 1 NUTRITION SOLUTIONS, LLC
AVEANNA HEALTHCARE MEDICAL SOLUTIONS</v>
      </c>
      <c r="H2199" t="s">
        <v>2717</v>
      </c>
      <c r="I2199" s="26" t="str" cm="1">
        <f t="array" ref="I2199">IF(COUNTIFS($E$2:$E$7682,E2199,$B$2:$B$7682,B2199)&gt;1,
_xlfn.TEXTJOIN(CHAR(10),TRUE,_xlfn.UNIQUE(_xlfn._xlws.FILTER($H$2:$H$7682,($E$2:$E$7682=E2199)*($B$2:$B$7682=B2199)))),
H2199)</f>
        <v>5670 WYNN RD STE F LAS VEGAS, NV 30339</v>
      </c>
      <c r="J2199" s="26" t="str">
        <f t="shared" si="68"/>
        <v>T4535-1396823654-OPTION 1 NUTRITION SOLUTIONS, LLC
AVEANNA HEALTHCARE MEDICAL SOLUTIONS-5670 WYNN RD STE F LAS VEGAS, NV 30339</v>
      </c>
      <c r="K2199" s="26">
        <f t="shared" si="69"/>
        <v>2</v>
      </c>
      <c r="L2199" t="s">
        <v>9</v>
      </c>
      <c r="M2199" t="s">
        <v>2997</v>
      </c>
    </row>
    <row r="2200" spans="1:13" ht="25.5" x14ac:dyDescent="0.2">
      <c r="A2200" t="s">
        <v>5</v>
      </c>
      <c r="B2200" t="s">
        <v>344</v>
      </c>
      <c r="C2200" t="s">
        <v>345</v>
      </c>
      <c r="D2200" t="s">
        <v>2649</v>
      </c>
      <c r="E2200" t="s">
        <v>13</v>
      </c>
      <c r="F2200" t="s">
        <v>2827</v>
      </c>
      <c r="G2200" s="23" t="str" cm="1">
        <f t="array" ref="G2200">IF(COUNTIFS($E$2:$E$7682,E2200,$B$2:$B$7682,B2200)&gt;1,
_xlfn.TEXTJOIN(CHAR(10),TRUE,_xlfn.UNIQUE(_xlfn._xlws.FILTER($F$2:$F$7682,($E$2:$E$7682=E2200)*($B$2:$B$7682=B2200)))),
F2200)</f>
        <v>OPTION 1 NUTRITION SOLUTIONS, LLC
AVEANNA HEALTHCARE MEDICAL SOLUTIONS</v>
      </c>
      <c r="H2200" t="s">
        <v>2717</v>
      </c>
      <c r="I2200" s="26" t="str" cm="1">
        <f t="array" ref="I2200">IF(COUNTIFS($E$2:$E$7682,E2200,$B$2:$B$7682,B2200)&gt;1,
_xlfn.TEXTJOIN(CHAR(10),TRUE,_xlfn.UNIQUE(_xlfn._xlws.FILTER($H$2:$H$7682,($E$2:$E$7682=E2200)*($B$2:$B$7682=B2200)))),
H2200)</f>
        <v>5670 WYNN RD STE F LAS VEGAS, NV 30339</v>
      </c>
      <c r="J2200" s="26" t="str">
        <f t="shared" si="68"/>
        <v>T4535-1396823654-OPTION 1 NUTRITION SOLUTIONS, LLC
AVEANNA HEALTHCARE MEDICAL SOLUTIONS-5670 WYNN RD STE F LAS VEGAS, NV 30339</v>
      </c>
      <c r="K2200" s="26">
        <f t="shared" si="69"/>
        <v>2</v>
      </c>
      <c r="L2200" t="s">
        <v>9</v>
      </c>
      <c r="M2200" t="s">
        <v>2997</v>
      </c>
    </row>
    <row r="2201" spans="1:13" ht="25.5" x14ac:dyDescent="0.2">
      <c r="A2201" t="s">
        <v>5</v>
      </c>
      <c r="B2201" t="s">
        <v>106</v>
      </c>
      <c r="C2201" t="s">
        <v>107</v>
      </c>
      <c r="D2201" t="s">
        <v>2649</v>
      </c>
      <c r="E2201" t="s">
        <v>13</v>
      </c>
      <c r="F2201" t="s">
        <v>2827</v>
      </c>
      <c r="G2201" s="23" t="str" cm="1">
        <f t="array" ref="G2201">IF(COUNTIFS($E$2:$E$7682,E2201,$B$2:$B$7682,B2201)&gt;1,
_xlfn.TEXTJOIN(CHAR(10),TRUE,_xlfn.UNIQUE(_xlfn._xlws.FILTER($F$2:$F$7682,($E$2:$E$7682=E2201)*($B$2:$B$7682=B2201)))),
F2201)</f>
        <v>AVEANNA HEALTHCARE MEDICAL SOLUTIONS
OPTION 1 NUTRITION SOLUTIONS, LLC</v>
      </c>
      <c r="H2201" t="s">
        <v>2717</v>
      </c>
      <c r="I2201" s="26" t="str" cm="1">
        <f t="array" ref="I2201">IF(COUNTIFS($E$2:$E$7682,E2201,$B$2:$B$7682,B2201)&gt;1,
_xlfn.TEXTJOIN(CHAR(10),TRUE,_xlfn.UNIQUE(_xlfn._xlws.FILTER($H$2:$H$7682,($E$2:$E$7682=E2201)*($B$2:$B$7682=B2201)))),
H2201)</f>
        <v>5670 WYNN RD STE F LAS VEGAS, NV 30339</v>
      </c>
      <c r="J2201" s="26" t="str">
        <f t="shared" si="68"/>
        <v>T4541-1396823654-AVEANNA HEALTHCARE MEDICAL SOLUTIONS
OPTION 1 NUTRITION SOLUTIONS, LLC-5670 WYNN RD STE F LAS VEGAS, NV 30339</v>
      </c>
      <c r="K2201" s="26">
        <f t="shared" si="69"/>
        <v>2</v>
      </c>
      <c r="L2201" t="s">
        <v>9</v>
      </c>
      <c r="M2201" t="s">
        <v>2997</v>
      </c>
    </row>
    <row r="2202" spans="1:13" ht="25.5" x14ac:dyDescent="0.2">
      <c r="A2202" t="s">
        <v>5</v>
      </c>
      <c r="B2202" t="s">
        <v>106</v>
      </c>
      <c r="C2202" t="s">
        <v>107</v>
      </c>
      <c r="D2202" t="s">
        <v>2649</v>
      </c>
      <c r="E2202" t="s">
        <v>13</v>
      </c>
      <c r="F2202" t="s">
        <v>14</v>
      </c>
      <c r="G2202" s="23" t="str" cm="1">
        <f t="array" ref="G2202">IF(COUNTIFS($E$2:$E$7682,E2202,$B$2:$B$7682,B2202)&gt;1,
_xlfn.TEXTJOIN(CHAR(10),TRUE,_xlfn.UNIQUE(_xlfn._xlws.FILTER($F$2:$F$7682,($E$2:$E$7682=E2202)*($B$2:$B$7682=B2202)))),
F2202)</f>
        <v>AVEANNA HEALTHCARE MEDICAL SOLUTIONS
OPTION 1 NUTRITION SOLUTIONS, LLC</v>
      </c>
      <c r="H2202" t="s">
        <v>2717</v>
      </c>
      <c r="I2202" s="26" t="str" cm="1">
        <f t="array" ref="I2202">IF(COUNTIFS($E$2:$E$7682,E2202,$B$2:$B$7682,B2202)&gt;1,
_xlfn.TEXTJOIN(CHAR(10),TRUE,_xlfn.UNIQUE(_xlfn._xlws.FILTER($H$2:$H$7682,($E$2:$E$7682=E2202)*($B$2:$B$7682=B2202)))),
H2202)</f>
        <v>5670 WYNN RD STE F LAS VEGAS, NV 30339</v>
      </c>
      <c r="J2202" s="26" t="str">
        <f t="shared" si="68"/>
        <v>T4541-1396823654-AVEANNA HEALTHCARE MEDICAL SOLUTIONS
OPTION 1 NUTRITION SOLUTIONS, LLC-5670 WYNN RD STE F LAS VEGAS, NV 30339</v>
      </c>
      <c r="K2202" s="26">
        <f t="shared" si="69"/>
        <v>2</v>
      </c>
      <c r="L2202" t="s">
        <v>9</v>
      </c>
      <c r="M2202" t="s">
        <v>2997</v>
      </c>
    </row>
    <row r="2203" spans="1:13" x14ac:dyDescent="0.2">
      <c r="A2203" t="s">
        <v>5</v>
      </c>
      <c r="B2203" t="s">
        <v>469</v>
      </c>
      <c r="C2203" t="s">
        <v>470</v>
      </c>
      <c r="D2203" t="s">
        <v>2637</v>
      </c>
      <c r="E2203" t="s">
        <v>313</v>
      </c>
      <c r="F2203" t="s">
        <v>61</v>
      </c>
      <c r="G2203" s="23" t="str" cm="1">
        <f t="array" ref="G2203">IF(COUNTIFS($E$2:$E$7682,E2203,$B$2:$B$7682,B2203)&gt;1,
_xlfn.TEXTJOIN(CHAR(10),TRUE,_xlfn.UNIQUE(_xlfn._xlws.FILTER($F$2:$F$7682,($E$2:$E$7682=E2203)*($B$2:$B$7682=B2203)))),
F2203)</f>
        <v>STRIVE MEDICAL LLC</v>
      </c>
      <c r="H2203" t="s">
        <v>2719</v>
      </c>
      <c r="I2203" s="26" t="str" cm="1">
        <f t="array" ref="I2203">IF(COUNTIFS($E$2:$E$7682,E2203,$B$2:$B$7682,B2203)&gt;1,
_xlfn.TEXTJOIN(CHAR(10),TRUE,_xlfn.UNIQUE(_xlfn._xlws.FILTER($H$2:$H$7682,($E$2:$E$7682=E2203)*($B$2:$B$7682=B2203)))),
H2203)</f>
        <v>5800 CAMPUS CIRCLE DR E STE 100B IRVING, TX 75063</v>
      </c>
      <c r="J2203" s="26" t="str">
        <f t="shared" si="68"/>
        <v>A4216-1396901047-STRIVE MEDICAL LLC-5800 CAMPUS CIRCLE DR E STE 100B IRVING, TX 75063</v>
      </c>
      <c r="K2203" s="26">
        <f t="shared" si="69"/>
        <v>1</v>
      </c>
      <c r="L2203" t="s">
        <v>2846</v>
      </c>
      <c r="M2203" t="s">
        <v>2998</v>
      </c>
    </row>
    <row r="2204" spans="1:13" x14ac:dyDescent="0.2">
      <c r="A2204" t="s">
        <v>5</v>
      </c>
      <c r="B2204" t="s">
        <v>2002</v>
      </c>
      <c r="C2204" t="s">
        <v>2003</v>
      </c>
      <c r="D2204" t="s">
        <v>2637</v>
      </c>
      <c r="E2204" t="s">
        <v>313</v>
      </c>
      <c r="F2204" t="s">
        <v>61</v>
      </c>
      <c r="G2204" s="23" t="str" cm="1">
        <f t="array" ref="G2204">IF(COUNTIFS($E$2:$E$7682,E2204,$B$2:$B$7682,B2204)&gt;1,
_xlfn.TEXTJOIN(CHAR(10),TRUE,_xlfn.UNIQUE(_xlfn._xlws.FILTER($F$2:$F$7682,($E$2:$E$7682=E2204)*($B$2:$B$7682=B2204)))),
F2204)</f>
        <v>STRIVE MEDICAL LLC</v>
      </c>
      <c r="H2204" t="s">
        <v>2719</v>
      </c>
      <c r="I2204" s="26" t="str" cm="1">
        <f t="array" ref="I2204">IF(COUNTIFS($E$2:$E$7682,E2204,$B$2:$B$7682,B2204)&gt;1,
_xlfn.TEXTJOIN(CHAR(10),TRUE,_xlfn.UNIQUE(_xlfn._xlws.FILTER($H$2:$H$7682,($E$2:$E$7682=E2204)*($B$2:$B$7682=B2204)))),
H2204)</f>
        <v>5800 CAMPUS CIRCLE DR E STE 100B IRVING, TX 75063</v>
      </c>
      <c r="J2204" s="26" t="str">
        <f t="shared" si="68"/>
        <v>A4246-1396901047-STRIVE MEDICAL LLC-5800 CAMPUS CIRCLE DR E STE 100B IRVING, TX 75063</v>
      </c>
      <c r="K2204" s="26">
        <f t="shared" si="69"/>
        <v>1</v>
      </c>
      <c r="L2204" t="s">
        <v>2846</v>
      </c>
      <c r="M2204" t="s">
        <v>2998</v>
      </c>
    </row>
    <row r="2205" spans="1:13" x14ac:dyDescent="0.2">
      <c r="A2205" t="s">
        <v>5</v>
      </c>
      <c r="B2205" t="s">
        <v>1213</v>
      </c>
      <c r="C2205" t="s">
        <v>1214</v>
      </c>
      <c r="D2205" t="s">
        <v>2637</v>
      </c>
      <c r="E2205" t="s">
        <v>313</v>
      </c>
      <c r="F2205" t="s">
        <v>61</v>
      </c>
      <c r="G2205" s="23" t="str" cm="1">
        <f t="array" ref="G2205">IF(COUNTIFS($E$2:$E$7682,E2205,$B$2:$B$7682,B2205)&gt;1,
_xlfn.TEXTJOIN(CHAR(10),TRUE,_xlfn.UNIQUE(_xlfn._xlws.FILTER($F$2:$F$7682,($E$2:$E$7682=E2205)*($B$2:$B$7682=B2205)))),
F2205)</f>
        <v>STRIVE MEDICAL LLC</v>
      </c>
      <c r="H2205" t="s">
        <v>2719</v>
      </c>
      <c r="I2205" s="26" t="str" cm="1">
        <f t="array" ref="I2205">IF(COUNTIFS($E$2:$E$7682,E2205,$B$2:$B$7682,B2205)&gt;1,
_xlfn.TEXTJOIN(CHAR(10),TRUE,_xlfn.UNIQUE(_xlfn._xlws.FILTER($H$2:$H$7682,($E$2:$E$7682=E2205)*($B$2:$B$7682=B2205)))),
H2205)</f>
        <v>5800 CAMPUS CIRCLE DR E STE 100B IRVING, TX 75063</v>
      </c>
      <c r="J2205" s="26" t="str">
        <f t="shared" si="68"/>
        <v>A4310-1396901047-STRIVE MEDICAL LLC-5800 CAMPUS CIRCLE DR E STE 100B IRVING, TX 75063</v>
      </c>
      <c r="K2205" s="26">
        <f t="shared" si="69"/>
        <v>1</v>
      </c>
      <c r="L2205" t="s">
        <v>2846</v>
      </c>
      <c r="M2205" t="s">
        <v>2998</v>
      </c>
    </row>
    <row r="2206" spans="1:13" x14ac:dyDescent="0.2">
      <c r="A2206" t="s">
        <v>5</v>
      </c>
      <c r="B2206" t="s">
        <v>1784</v>
      </c>
      <c r="C2206" t="s">
        <v>1785</v>
      </c>
      <c r="D2206" t="s">
        <v>2637</v>
      </c>
      <c r="E2206" t="s">
        <v>313</v>
      </c>
      <c r="F2206" t="s">
        <v>61</v>
      </c>
      <c r="G2206" s="23" t="str" cm="1">
        <f t="array" ref="G2206">IF(COUNTIFS($E$2:$E$7682,E2206,$B$2:$B$7682,B2206)&gt;1,
_xlfn.TEXTJOIN(CHAR(10),TRUE,_xlfn.UNIQUE(_xlfn._xlws.FILTER($F$2:$F$7682,($E$2:$E$7682=E2206)*($B$2:$B$7682=B2206)))),
F2206)</f>
        <v>STRIVE MEDICAL LLC</v>
      </c>
      <c r="H2206" t="s">
        <v>2719</v>
      </c>
      <c r="I2206" s="26" t="str" cm="1">
        <f t="array" ref="I2206">IF(COUNTIFS($E$2:$E$7682,E2206,$B$2:$B$7682,B2206)&gt;1,
_xlfn.TEXTJOIN(CHAR(10),TRUE,_xlfn.UNIQUE(_xlfn._xlws.FILTER($H$2:$H$7682,($E$2:$E$7682=E2206)*($B$2:$B$7682=B2206)))),
H2206)</f>
        <v>5800 CAMPUS CIRCLE DR E STE 100B IRVING, TX 75063</v>
      </c>
      <c r="J2206" s="26" t="str">
        <f t="shared" si="68"/>
        <v>A4314-1396901047-STRIVE MEDICAL LLC-5800 CAMPUS CIRCLE DR E STE 100B IRVING, TX 75063</v>
      </c>
      <c r="K2206" s="26">
        <f t="shared" si="69"/>
        <v>1</v>
      </c>
      <c r="L2206" t="s">
        <v>2846</v>
      </c>
      <c r="M2206" t="s">
        <v>2998</v>
      </c>
    </row>
    <row r="2207" spans="1:13" x14ac:dyDescent="0.2">
      <c r="A2207" t="s">
        <v>5</v>
      </c>
      <c r="B2207" t="s">
        <v>622</v>
      </c>
      <c r="C2207" t="s">
        <v>623</v>
      </c>
      <c r="D2207" t="s">
        <v>2637</v>
      </c>
      <c r="E2207" t="s">
        <v>313</v>
      </c>
      <c r="F2207" t="s">
        <v>61</v>
      </c>
      <c r="G2207" s="23" t="str" cm="1">
        <f t="array" ref="G2207">IF(COUNTIFS($E$2:$E$7682,E2207,$B$2:$B$7682,B2207)&gt;1,
_xlfn.TEXTJOIN(CHAR(10),TRUE,_xlfn.UNIQUE(_xlfn._xlws.FILTER($F$2:$F$7682,($E$2:$E$7682=E2207)*($B$2:$B$7682=B2207)))),
F2207)</f>
        <v>STRIVE MEDICAL LLC</v>
      </c>
      <c r="H2207" t="s">
        <v>2719</v>
      </c>
      <c r="I2207" s="26" t="str" cm="1">
        <f t="array" ref="I2207">IF(COUNTIFS($E$2:$E$7682,E2207,$B$2:$B$7682,B2207)&gt;1,
_xlfn.TEXTJOIN(CHAR(10),TRUE,_xlfn.UNIQUE(_xlfn._xlws.FILTER($H$2:$H$7682,($E$2:$E$7682=E2207)*($B$2:$B$7682=B2207)))),
H2207)</f>
        <v>5800 CAMPUS CIRCLE DR E STE 100B IRVING, TX 75063</v>
      </c>
      <c r="J2207" s="26" t="str">
        <f t="shared" si="68"/>
        <v>A4338-1396901047-STRIVE MEDICAL LLC-5800 CAMPUS CIRCLE DR E STE 100B IRVING, TX 75063</v>
      </c>
      <c r="K2207" s="26">
        <f t="shared" si="69"/>
        <v>1</v>
      </c>
      <c r="L2207" t="s">
        <v>2846</v>
      </c>
      <c r="M2207" t="s">
        <v>2998</v>
      </c>
    </row>
    <row r="2208" spans="1:13" x14ac:dyDescent="0.2">
      <c r="A2208" t="s">
        <v>5</v>
      </c>
      <c r="B2208" t="s">
        <v>1371</v>
      </c>
      <c r="C2208" t="s">
        <v>1372</v>
      </c>
      <c r="D2208" t="s">
        <v>2637</v>
      </c>
      <c r="E2208" t="s">
        <v>313</v>
      </c>
      <c r="F2208" t="s">
        <v>61</v>
      </c>
      <c r="G2208" s="23" t="str" cm="1">
        <f t="array" ref="G2208">IF(COUNTIFS($E$2:$E$7682,E2208,$B$2:$B$7682,B2208)&gt;1,
_xlfn.TEXTJOIN(CHAR(10),TRUE,_xlfn.UNIQUE(_xlfn._xlws.FILTER($F$2:$F$7682,($E$2:$E$7682=E2208)*($B$2:$B$7682=B2208)))),
F2208)</f>
        <v>STRIVE MEDICAL LLC</v>
      </c>
      <c r="H2208" t="s">
        <v>2719</v>
      </c>
      <c r="I2208" s="26" t="str" cm="1">
        <f t="array" ref="I2208">IF(COUNTIFS($E$2:$E$7682,E2208,$B$2:$B$7682,B2208)&gt;1,
_xlfn.TEXTJOIN(CHAR(10),TRUE,_xlfn.UNIQUE(_xlfn._xlws.FILTER($H$2:$H$7682,($E$2:$E$7682=E2208)*($B$2:$B$7682=B2208)))),
H2208)</f>
        <v>5800 CAMPUS CIRCLE DR E STE 100B IRVING, TX 75063</v>
      </c>
      <c r="J2208" s="26" t="str">
        <f t="shared" si="68"/>
        <v>A4344-1396901047-STRIVE MEDICAL LLC-5800 CAMPUS CIRCLE DR E STE 100B IRVING, TX 75063</v>
      </c>
      <c r="K2208" s="26">
        <f t="shared" si="69"/>
        <v>1</v>
      </c>
      <c r="L2208" t="s">
        <v>2846</v>
      </c>
      <c r="M2208" t="s">
        <v>2998</v>
      </c>
    </row>
    <row r="2209" spans="1:13" x14ac:dyDescent="0.2">
      <c r="A2209" t="s">
        <v>5</v>
      </c>
      <c r="B2209" t="s">
        <v>913</v>
      </c>
      <c r="C2209" t="s">
        <v>914</v>
      </c>
      <c r="D2209" t="s">
        <v>2637</v>
      </c>
      <c r="E2209" t="s">
        <v>313</v>
      </c>
      <c r="F2209" t="s">
        <v>61</v>
      </c>
      <c r="G2209" s="23" t="str" cm="1">
        <f t="array" ref="G2209">IF(COUNTIFS($E$2:$E$7682,E2209,$B$2:$B$7682,B2209)&gt;1,
_xlfn.TEXTJOIN(CHAR(10),TRUE,_xlfn.UNIQUE(_xlfn._xlws.FILTER($F$2:$F$7682,($E$2:$E$7682=E2209)*($B$2:$B$7682=B2209)))),
F2209)</f>
        <v>STRIVE MEDICAL LLC</v>
      </c>
      <c r="H2209" t="s">
        <v>2719</v>
      </c>
      <c r="I2209" s="26" t="str" cm="1">
        <f t="array" ref="I2209">IF(COUNTIFS($E$2:$E$7682,E2209,$B$2:$B$7682,B2209)&gt;1,
_xlfn.TEXTJOIN(CHAR(10),TRUE,_xlfn.UNIQUE(_xlfn._xlws.FILTER($H$2:$H$7682,($E$2:$E$7682=E2209)*($B$2:$B$7682=B2209)))),
H2209)</f>
        <v>5800 CAMPUS CIRCLE DR E STE 100B IRVING, TX 75063</v>
      </c>
      <c r="J2209" s="26" t="str">
        <f t="shared" si="68"/>
        <v>A4349-1396901047-STRIVE MEDICAL LLC-5800 CAMPUS CIRCLE DR E STE 100B IRVING, TX 75063</v>
      </c>
      <c r="K2209" s="26">
        <f t="shared" si="69"/>
        <v>1</v>
      </c>
      <c r="L2209" t="s">
        <v>2846</v>
      </c>
      <c r="M2209" t="s">
        <v>2998</v>
      </c>
    </row>
    <row r="2210" spans="1:13" x14ac:dyDescent="0.2">
      <c r="A2210" t="s">
        <v>5</v>
      </c>
      <c r="B2210" t="s">
        <v>202</v>
      </c>
      <c r="C2210" t="s">
        <v>203</v>
      </c>
      <c r="D2210" t="s">
        <v>2637</v>
      </c>
      <c r="E2210" t="s">
        <v>313</v>
      </c>
      <c r="F2210" t="s">
        <v>61</v>
      </c>
      <c r="G2210" s="23" t="str" cm="1">
        <f t="array" ref="G2210">IF(COUNTIFS($E$2:$E$7682,E2210,$B$2:$B$7682,B2210)&gt;1,
_xlfn.TEXTJOIN(CHAR(10),TRUE,_xlfn.UNIQUE(_xlfn._xlws.FILTER($F$2:$F$7682,($E$2:$E$7682=E2210)*($B$2:$B$7682=B2210)))),
F2210)</f>
        <v>STRIVE MEDICAL LLC</v>
      </c>
      <c r="H2210" t="s">
        <v>2719</v>
      </c>
      <c r="I2210" s="26" t="str" cm="1">
        <f t="array" ref="I2210">IF(COUNTIFS($E$2:$E$7682,E2210,$B$2:$B$7682,B2210)&gt;1,
_xlfn.TEXTJOIN(CHAR(10),TRUE,_xlfn.UNIQUE(_xlfn._xlws.FILTER($H$2:$H$7682,($E$2:$E$7682=E2210)*($B$2:$B$7682=B2210)))),
H2210)</f>
        <v>5800 CAMPUS CIRCLE DR E STE 100B IRVING, TX 75063</v>
      </c>
      <c r="J2210" s="26" t="str">
        <f t="shared" si="68"/>
        <v>A4351-1396901047-STRIVE MEDICAL LLC-5800 CAMPUS CIRCLE DR E STE 100B IRVING, TX 75063</v>
      </c>
      <c r="K2210" s="26">
        <f t="shared" si="69"/>
        <v>1</v>
      </c>
      <c r="L2210" t="s">
        <v>2846</v>
      </c>
      <c r="M2210" t="s">
        <v>2998</v>
      </c>
    </row>
    <row r="2211" spans="1:13" x14ac:dyDescent="0.2">
      <c r="A2211" t="s">
        <v>5</v>
      </c>
      <c r="B2211" t="s">
        <v>873</v>
      </c>
      <c r="C2211" t="s">
        <v>874</v>
      </c>
      <c r="D2211" t="s">
        <v>2637</v>
      </c>
      <c r="E2211" t="s">
        <v>313</v>
      </c>
      <c r="F2211" t="s">
        <v>61</v>
      </c>
      <c r="G2211" s="23" t="str" cm="1">
        <f t="array" ref="G2211">IF(COUNTIFS($E$2:$E$7682,E2211,$B$2:$B$7682,B2211)&gt;1,
_xlfn.TEXTJOIN(CHAR(10),TRUE,_xlfn.UNIQUE(_xlfn._xlws.FILTER($F$2:$F$7682,($E$2:$E$7682=E2211)*($B$2:$B$7682=B2211)))),
F2211)</f>
        <v>STRIVE MEDICAL LLC</v>
      </c>
      <c r="H2211" t="s">
        <v>2719</v>
      </c>
      <c r="I2211" s="26" t="str" cm="1">
        <f t="array" ref="I2211">IF(COUNTIFS($E$2:$E$7682,E2211,$B$2:$B$7682,B2211)&gt;1,
_xlfn.TEXTJOIN(CHAR(10),TRUE,_xlfn.UNIQUE(_xlfn._xlws.FILTER($H$2:$H$7682,($E$2:$E$7682=E2211)*($B$2:$B$7682=B2211)))),
H2211)</f>
        <v>5800 CAMPUS CIRCLE DR E STE 100B IRVING, TX 75063</v>
      </c>
      <c r="J2211" s="26" t="str">
        <f t="shared" si="68"/>
        <v>A4352-1396901047-STRIVE MEDICAL LLC-5800 CAMPUS CIRCLE DR E STE 100B IRVING, TX 75063</v>
      </c>
      <c r="K2211" s="26">
        <f t="shared" si="69"/>
        <v>1</v>
      </c>
      <c r="L2211" t="s">
        <v>2846</v>
      </c>
      <c r="M2211" t="s">
        <v>2998</v>
      </c>
    </row>
    <row r="2212" spans="1:13" x14ac:dyDescent="0.2">
      <c r="A2212" t="s">
        <v>5</v>
      </c>
      <c r="B2212" t="s">
        <v>863</v>
      </c>
      <c r="C2212" t="s">
        <v>864</v>
      </c>
      <c r="D2212" t="s">
        <v>2637</v>
      </c>
      <c r="E2212" t="s">
        <v>313</v>
      </c>
      <c r="F2212" t="s">
        <v>61</v>
      </c>
      <c r="G2212" s="23" t="str" cm="1">
        <f t="array" ref="G2212">IF(COUNTIFS($E$2:$E$7682,E2212,$B$2:$B$7682,B2212)&gt;1,
_xlfn.TEXTJOIN(CHAR(10),TRUE,_xlfn.UNIQUE(_xlfn._xlws.FILTER($F$2:$F$7682,($E$2:$E$7682=E2212)*($B$2:$B$7682=B2212)))),
F2212)</f>
        <v>STRIVE MEDICAL LLC</v>
      </c>
      <c r="H2212" t="s">
        <v>2719</v>
      </c>
      <c r="I2212" s="26" t="str" cm="1">
        <f t="array" ref="I2212">IF(COUNTIFS($E$2:$E$7682,E2212,$B$2:$B$7682,B2212)&gt;1,
_xlfn.TEXTJOIN(CHAR(10),TRUE,_xlfn.UNIQUE(_xlfn._xlws.FILTER($H$2:$H$7682,($E$2:$E$7682=E2212)*($B$2:$B$7682=B2212)))),
H2212)</f>
        <v>5800 CAMPUS CIRCLE DR E STE 100B IRVING, TX 75063</v>
      </c>
      <c r="J2212" s="26" t="str">
        <f t="shared" si="68"/>
        <v>A4353-1396901047-STRIVE MEDICAL LLC-5800 CAMPUS CIRCLE DR E STE 100B IRVING, TX 75063</v>
      </c>
      <c r="K2212" s="26">
        <f t="shared" si="69"/>
        <v>1</v>
      </c>
      <c r="L2212" t="s">
        <v>2846</v>
      </c>
      <c r="M2212" t="s">
        <v>2998</v>
      </c>
    </row>
    <row r="2213" spans="1:13" x14ac:dyDescent="0.2">
      <c r="A2213" t="s">
        <v>5</v>
      </c>
      <c r="B2213" t="s">
        <v>194</v>
      </c>
      <c r="C2213" t="s">
        <v>195</v>
      </c>
      <c r="D2213" t="s">
        <v>2637</v>
      </c>
      <c r="E2213" t="s">
        <v>313</v>
      </c>
      <c r="F2213" t="s">
        <v>61</v>
      </c>
      <c r="G2213" s="23" t="str" cm="1">
        <f t="array" ref="G2213">IF(COUNTIFS($E$2:$E$7682,E2213,$B$2:$B$7682,B2213)&gt;1,
_xlfn.TEXTJOIN(CHAR(10),TRUE,_xlfn.UNIQUE(_xlfn._xlws.FILTER($F$2:$F$7682,($E$2:$E$7682=E2213)*($B$2:$B$7682=B2213)))),
F2213)</f>
        <v>STRIVE MEDICAL LLC</v>
      </c>
      <c r="H2213" t="s">
        <v>2719</v>
      </c>
      <c r="I2213" s="26" t="str" cm="1">
        <f t="array" ref="I2213">IF(COUNTIFS($E$2:$E$7682,E2213,$B$2:$B$7682,B2213)&gt;1,
_xlfn.TEXTJOIN(CHAR(10),TRUE,_xlfn.UNIQUE(_xlfn._xlws.FILTER($H$2:$H$7682,($E$2:$E$7682=E2213)*($B$2:$B$7682=B2213)))),
H2213)</f>
        <v>5800 CAMPUS CIRCLE DR E STE 100B IRVING, TX 75063</v>
      </c>
      <c r="J2213" s="26" t="str">
        <f t="shared" si="68"/>
        <v>A4357-1396901047-STRIVE MEDICAL LLC-5800 CAMPUS CIRCLE DR E STE 100B IRVING, TX 75063</v>
      </c>
      <c r="K2213" s="26">
        <f t="shared" si="69"/>
        <v>1</v>
      </c>
      <c r="L2213" t="s">
        <v>2846</v>
      </c>
      <c r="M2213" t="s">
        <v>2998</v>
      </c>
    </row>
    <row r="2214" spans="1:13" x14ac:dyDescent="0.2">
      <c r="A2214" t="s">
        <v>5</v>
      </c>
      <c r="B2214" t="s">
        <v>299</v>
      </c>
      <c r="C2214" t="s">
        <v>300</v>
      </c>
      <c r="D2214" t="s">
        <v>2637</v>
      </c>
      <c r="E2214" t="s">
        <v>313</v>
      </c>
      <c r="F2214" t="s">
        <v>61</v>
      </c>
      <c r="G2214" s="23" t="str" cm="1">
        <f t="array" ref="G2214">IF(COUNTIFS($E$2:$E$7682,E2214,$B$2:$B$7682,B2214)&gt;1,
_xlfn.TEXTJOIN(CHAR(10),TRUE,_xlfn.UNIQUE(_xlfn._xlws.FILTER($F$2:$F$7682,($E$2:$E$7682=E2214)*($B$2:$B$7682=B2214)))),
F2214)</f>
        <v>STRIVE MEDICAL LLC</v>
      </c>
      <c r="H2214" t="s">
        <v>2719</v>
      </c>
      <c r="I2214" s="26" t="str" cm="1">
        <f t="array" ref="I2214">IF(COUNTIFS($E$2:$E$7682,E2214,$B$2:$B$7682,B2214)&gt;1,
_xlfn.TEXTJOIN(CHAR(10),TRUE,_xlfn.UNIQUE(_xlfn._xlws.FILTER($H$2:$H$7682,($E$2:$E$7682=E2214)*($B$2:$B$7682=B2214)))),
H2214)</f>
        <v>5800 CAMPUS CIRCLE DR E STE 100B IRVING, TX 75063</v>
      </c>
      <c r="J2214" s="26" t="str">
        <f t="shared" si="68"/>
        <v>A4358-1396901047-STRIVE MEDICAL LLC-5800 CAMPUS CIRCLE DR E STE 100B IRVING, TX 75063</v>
      </c>
      <c r="K2214" s="26">
        <f t="shared" si="69"/>
        <v>1</v>
      </c>
      <c r="L2214" t="s">
        <v>2846</v>
      </c>
      <c r="M2214" t="s">
        <v>2998</v>
      </c>
    </row>
    <row r="2215" spans="1:13" x14ac:dyDescent="0.2">
      <c r="A2215" t="s">
        <v>5</v>
      </c>
      <c r="B2215" t="s">
        <v>177</v>
      </c>
      <c r="C2215" t="s">
        <v>178</v>
      </c>
      <c r="D2215" t="s">
        <v>2637</v>
      </c>
      <c r="E2215" t="s">
        <v>313</v>
      </c>
      <c r="F2215" t="s">
        <v>61</v>
      </c>
      <c r="G2215" s="23" t="str" cm="1">
        <f t="array" ref="G2215">IF(COUNTIFS($E$2:$E$7682,E2215,$B$2:$B$7682,B2215)&gt;1,
_xlfn.TEXTJOIN(CHAR(10),TRUE,_xlfn.UNIQUE(_xlfn._xlws.FILTER($F$2:$F$7682,($E$2:$E$7682=E2215)*($B$2:$B$7682=B2215)))),
F2215)</f>
        <v>STRIVE MEDICAL LLC</v>
      </c>
      <c r="H2215" t="s">
        <v>2719</v>
      </c>
      <c r="I2215" s="26" t="str" cm="1">
        <f t="array" ref="I2215">IF(COUNTIFS($E$2:$E$7682,E2215,$B$2:$B$7682,B2215)&gt;1,
_xlfn.TEXTJOIN(CHAR(10),TRUE,_xlfn.UNIQUE(_xlfn._xlws.FILTER($H$2:$H$7682,($E$2:$E$7682=E2215)*($B$2:$B$7682=B2215)))),
H2215)</f>
        <v>5800 CAMPUS CIRCLE DR E STE 100B IRVING, TX 75063</v>
      </c>
      <c r="J2215" s="26" t="str">
        <f t="shared" si="68"/>
        <v>A4362-1396901047-STRIVE MEDICAL LLC-5800 CAMPUS CIRCLE DR E STE 100B IRVING, TX 75063</v>
      </c>
      <c r="K2215" s="26">
        <f t="shared" si="69"/>
        <v>1</v>
      </c>
      <c r="L2215" t="s">
        <v>2846</v>
      </c>
      <c r="M2215" t="s">
        <v>2998</v>
      </c>
    </row>
    <row r="2216" spans="1:13" x14ac:dyDescent="0.2">
      <c r="A2216" t="s">
        <v>5</v>
      </c>
      <c r="B2216" t="s">
        <v>856</v>
      </c>
      <c r="C2216" t="s">
        <v>857</v>
      </c>
      <c r="D2216" t="s">
        <v>2637</v>
      </c>
      <c r="E2216" t="s">
        <v>313</v>
      </c>
      <c r="F2216" t="s">
        <v>61</v>
      </c>
      <c r="G2216" s="23" t="str" cm="1">
        <f t="array" ref="G2216">IF(COUNTIFS($E$2:$E$7682,E2216,$B$2:$B$7682,B2216)&gt;1,
_xlfn.TEXTJOIN(CHAR(10),TRUE,_xlfn.UNIQUE(_xlfn._xlws.FILTER($F$2:$F$7682,($E$2:$E$7682=E2216)*($B$2:$B$7682=B2216)))),
F2216)</f>
        <v>STRIVE MEDICAL LLC</v>
      </c>
      <c r="H2216" t="s">
        <v>2719</v>
      </c>
      <c r="I2216" s="26" t="str" cm="1">
        <f t="array" ref="I2216">IF(COUNTIFS($E$2:$E$7682,E2216,$B$2:$B$7682,B2216)&gt;1,
_xlfn.TEXTJOIN(CHAR(10),TRUE,_xlfn.UNIQUE(_xlfn._xlws.FILTER($H$2:$H$7682,($E$2:$E$7682=E2216)*($B$2:$B$7682=B2216)))),
H2216)</f>
        <v>5800 CAMPUS CIRCLE DR E STE 100B IRVING, TX 75063</v>
      </c>
      <c r="J2216" s="26" t="str">
        <f t="shared" si="68"/>
        <v>A4385-1396901047-STRIVE MEDICAL LLC-5800 CAMPUS CIRCLE DR E STE 100B IRVING, TX 75063</v>
      </c>
      <c r="K2216" s="26">
        <f t="shared" si="69"/>
        <v>1</v>
      </c>
      <c r="L2216" t="s">
        <v>2846</v>
      </c>
      <c r="M2216" t="s">
        <v>2998</v>
      </c>
    </row>
    <row r="2217" spans="1:13" x14ac:dyDescent="0.2">
      <c r="A2217" t="s">
        <v>5</v>
      </c>
      <c r="B2217" t="s">
        <v>564</v>
      </c>
      <c r="C2217" t="s">
        <v>565</v>
      </c>
      <c r="D2217" t="s">
        <v>2637</v>
      </c>
      <c r="E2217" t="s">
        <v>313</v>
      </c>
      <c r="F2217" t="s">
        <v>61</v>
      </c>
      <c r="G2217" s="23" t="str" cm="1">
        <f t="array" ref="G2217">IF(COUNTIFS($E$2:$E$7682,E2217,$B$2:$B$7682,B2217)&gt;1,
_xlfn.TEXTJOIN(CHAR(10),TRUE,_xlfn.UNIQUE(_xlfn._xlws.FILTER($F$2:$F$7682,($E$2:$E$7682=E2217)*($B$2:$B$7682=B2217)))),
F2217)</f>
        <v>STRIVE MEDICAL LLC</v>
      </c>
      <c r="H2217" t="s">
        <v>2719</v>
      </c>
      <c r="I2217" s="26" t="str" cm="1">
        <f t="array" ref="I2217">IF(COUNTIFS($E$2:$E$7682,E2217,$B$2:$B$7682,B2217)&gt;1,
_xlfn.TEXTJOIN(CHAR(10),TRUE,_xlfn.UNIQUE(_xlfn._xlws.FILTER($H$2:$H$7682,($E$2:$E$7682=E2217)*($B$2:$B$7682=B2217)))),
H2217)</f>
        <v>5800 CAMPUS CIRCLE DR E STE 100B IRVING, TX 75063</v>
      </c>
      <c r="J2217" s="26" t="str">
        <f t="shared" si="68"/>
        <v>A4402-1396901047-STRIVE MEDICAL LLC-5800 CAMPUS CIRCLE DR E STE 100B IRVING, TX 75063</v>
      </c>
      <c r="K2217" s="26">
        <f t="shared" si="69"/>
        <v>1</v>
      </c>
      <c r="L2217" t="s">
        <v>2846</v>
      </c>
      <c r="M2217" t="s">
        <v>2998</v>
      </c>
    </row>
    <row r="2218" spans="1:13" x14ac:dyDescent="0.2">
      <c r="A2218" t="s">
        <v>5</v>
      </c>
      <c r="B2218" t="s">
        <v>669</v>
      </c>
      <c r="C2218" t="s">
        <v>670</v>
      </c>
      <c r="D2218" t="s">
        <v>2637</v>
      </c>
      <c r="E2218" t="s">
        <v>313</v>
      </c>
      <c r="F2218" t="s">
        <v>61</v>
      </c>
      <c r="G2218" s="23" t="str" cm="1">
        <f t="array" ref="G2218">IF(COUNTIFS($E$2:$E$7682,E2218,$B$2:$B$7682,B2218)&gt;1,
_xlfn.TEXTJOIN(CHAR(10),TRUE,_xlfn.UNIQUE(_xlfn._xlws.FILTER($F$2:$F$7682,($E$2:$E$7682=E2218)*($B$2:$B$7682=B2218)))),
F2218)</f>
        <v>STRIVE MEDICAL LLC</v>
      </c>
      <c r="H2218" t="s">
        <v>2719</v>
      </c>
      <c r="I2218" s="26" t="str" cm="1">
        <f t="array" ref="I2218">IF(COUNTIFS($E$2:$E$7682,E2218,$B$2:$B$7682,B2218)&gt;1,
_xlfn.TEXTJOIN(CHAR(10),TRUE,_xlfn.UNIQUE(_xlfn._xlws.FILTER($H$2:$H$7682,($E$2:$E$7682=E2218)*($B$2:$B$7682=B2218)))),
H2218)</f>
        <v>5800 CAMPUS CIRCLE DR E STE 100B IRVING, TX 75063</v>
      </c>
      <c r="J2218" s="26" t="str">
        <f t="shared" si="68"/>
        <v>A4406-1396901047-STRIVE MEDICAL LLC-5800 CAMPUS CIRCLE DR E STE 100B IRVING, TX 75063</v>
      </c>
      <c r="K2218" s="26">
        <f t="shared" si="69"/>
        <v>1</v>
      </c>
      <c r="L2218" t="s">
        <v>2846</v>
      </c>
      <c r="M2218" t="s">
        <v>2998</v>
      </c>
    </row>
    <row r="2219" spans="1:13" x14ac:dyDescent="0.2">
      <c r="A2219" t="s">
        <v>5</v>
      </c>
      <c r="B2219" t="s">
        <v>453</v>
      </c>
      <c r="C2219" t="s">
        <v>454</v>
      </c>
      <c r="D2219" t="s">
        <v>2637</v>
      </c>
      <c r="E2219" t="s">
        <v>313</v>
      </c>
      <c r="F2219" t="s">
        <v>61</v>
      </c>
      <c r="G2219" s="23" t="str" cm="1">
        <f t="array" ref="G2219">IF(COUNTIFS($E$2:$E$7682,E2219,$B$2:$B$7682,B2219)&gt;1,
_xlfn.TEXTJOIN(CHAR(10),TRUE,_xlfn.UNIQUE(_xlfn._xlws.FILTER($F$2:$F$7682,($E$2:$E$7682=E2219)*($B$2:$B$7682=B2219)))),
F2219)</f>
        <v>STRIVE MEDICAL LLC</v>
      </c>
      <c r="H2219" t="s">
        <v>2719</v>
      </c>
      <c r="I2219" s="26" t="str" cm="1">
        <f t="array" ref="I2219">IF(COUNTIFS($E$2:$E$7682,E2219,$B$2:$B$7682,B2219)&gt;1,
_xlfn.TEXTJOIN(CHAR(10),TRUE,_xlfn.UNIQUE(_xlfn._xlws.FILTER($H$2:$H$7682,($E$2:$E$7682=E2219)*($B$2:$B$7682=B2219)))),
H2219)</f>
        <v>5800 CAMPUS CIRCLE DR E STE 100B IRVING, TX 75063</v>
      </c>
      <c r="J2219" s="26" t="str">
        <f t="shared" si="68"/>
        <v>A4450-1396901047-STRIVE MEDICAL LLC-5800 CAMPUS CIRCLE DR E STE 100B IRVING, TX 75063</v>
      </c>
      <c r="K2219" s="26">
        <f t="shared" si="69"/>
        <v>1</v>
      </c>
      <c r="L2219" t="s">
        <v>2846</v>
      </c>
      <c r="M2219" t="s">
        <v>2998</v>
      </c>
    </row>
    <row r="2220" spans="1:13" x14ac:dyDescent="0.2">
      <c r="A2220" t="s">
        <v>5</v>
      </c>
      <c r="B2220" t="s">
        <v>311</v>
      </c>
      <c r="C2220" t="s">
        <v>312</v>
      </c>
      <c r="D2220" t="s">
        <v>2637</v>
      </c>
      <c r="E2220" t="s">
        <v>313</v>
      </c>
      <c r="F2220" t="s">
        <v>61</v>
      </c>
      <c r="G2220" s="23" t="str" cm="1">
        <f t="array" ref="G2220">IF(COUNTIFS($E$2:$E$7682,E2220,$B$2:$B$7682,B2220)&gt;1,
_xlfn.TEXTJOIN(CHAR(10),TRUE,_xlfn.UNIQUE(_xlfn._xlws.FILTER($F$2:$F$7682,($E$2:$E$7682=E2220)*($B$2:$B$7682=B2220)))),
F2220)</f>
        <v>STRIVE MEDICAL LLC</v>
      </c>
      <c r="H2220" t="s">
        <v>2719</v>
      </c>
      <c r="I2220" s="26" t="str" cm="1">
        <f t="array" ref="I2220">IF(COUNTIFS($E$2:$E$7682,E2220,$B$2:$B$7682,B2220)&gt;1,
_xlfn.TEXTJOIN(CHAR(10),TRUE,_xlfn.UNIQUE(_xlfn._xlws.FILTER($H$2:$H$7682,($E$2:$E$7682=E2220)*($B$2:$B$7682=B2220)))),
H2220)</f>
        <v>5800 CAMPUS CIRCLE DR E STE 100B IRVING, TX 75063</v>
      </c>
      <c r="J2220" s="26" t="str">
        <f t="shared" si="68"/>
        <v>A4452-1396901047-STRIVE MEDICAL LLC-5800 CAMPUS CIRCLE DR E STE 100B IRVING, TX 75063</v>
      </c>
      <c r="K2220" s="26">
        <f t="shared" si="69"/>
        <v>1</v>
      </c>
      <c r="L2220" t="s">
        <v>2846</v>
      </c>
      <c r="M2220" t="s">
        <v>2998</v>
      </c>
    </row>
    <row r="2221" spans="1:13" x14ac:dyDescent="0.2">
      <c r="A2221" t="s">
        <v>5</v>
      </c>
      <c r="B2221" t="s">
        <v>660</v>
      </c>
      <c r="C2221" t="s">
        <v>661</v>
      </c>
      <c r="D2221" t="s">
        <v>2637</v>
      </c>
      <c r="E2221" t="s">
        <v>313</v>
      </c>
      <c r="F2221" t="s">
        <v>61</v>
      </c>
      <c r="G2221" s="23" t="str" cm="1">
        <f t="array" ref="G2221">IF(COUNTIFS($E$2:$E$7682,E2221,$B$2:$B$7682,B2221)&gt;1,
_xlfn.TEXTJOIN(CHAR(10),TRUE,_xlfn.UNIQUE(_xlfn._xlws.FILTER($F$2:$F$7682,($E$2:$E$7682=E2221)*($B$2:$B$7682=B2221)))),
F2221)</f>
        <v>STRIVE MEDICAL LLC</v>
      </c>
      <c r="H2221" t="s">
        <v>2719</v>
      </c>
      <c r="I2221" s="26" t="str" cm="1">
        <f t="array" ref="I2221">IF(COUNTIFS($E$2:$E$7682,E2221,$B$2:$B$7682,B2221)&gt;1,
_xlfn.TEXTJOIN(CHAR(10),TRUE,_xlfn.UNIQUE(_xlfn._xlws.FILTER($H$2:$H$7682,($E$2:$E$7682=E2221)*($B$2:$B$7682=B2221)))),
H2221)</f>
        <v>5800 CAMPUS CIRCLE DR E STE 100B IRVING, TX 75063</v>
      </c>
      <c r="J2221" s="26" t="str">
        <f t="shared" si="68"/>
        <v>A4456-1396901047-STRIVE MEDICAL LLC-5800 CAMPUS CIRCLE DR E STE 100B IRVING, TX 75063</v>
      </c>
      <c r="K2221" s="26">
        <f t="shared" si="69"/>
        <v>1</v>
      </c>
      <c r="L2221" t="s">
        <v>2846</v>
      </c>
      <c r="M2221" t="s">
        <v>2998</v>
      </c>
    </row>
    <row r="2222" spans="1:13" x14ac:dyDescent="0.2">
      <c r="A2222" t="s">
        <v>5</v>
      </c>
      <c r="B2222" t="s">
        <v>1559</v>
      </c>
      <c r="C2222" t="s">
        <v>1560</v>
      </c>
      <c r="D2222" t="s">
        <v>2637</v>
      </c>
      <c r="E2222" t="s">
        <v>313</v>
      </c>
      <c r="F2222" t="s">
        <v>61</v>
      </c>
      <c r="G2222" s="23" t="str" cm="1">
        <f t="array" ref="G2222">IF(COUNTIFS($E$2:$E$7682,E2222,$B$2:$B$7682,B2222)&gt;1,
_xlfn.TEXTJOIN(CHAR(10),TRUE,_xlfn.UNIQUE(_xlfn._xlws.FILTER($F$2:$F$7682,($E$2:$E$7682=E2222)*($B$2:$B$7682=B2222)))),
F2222)</f>
        <v>STRIVE MEDICAL LLC</v>
      </c>
      <c r="H2222" t="s">
        <v>2719</v>
      </c>
      <c r="I2222" s="26" t="str" cm="1">
        <f t="array" ref="I2222">IF(COUNTIFS($E$2:$E$7682,E2222,$B$2:$B$7682,B2222)&gt;1,
_xlfn.TEXTJOIN(CHAR(10),TRUE,_xlfn.UNIQUE(_xlfn._xlws.FILTER($H$2:$H$7682,($E$2:$E$7682=E2222)*($B$2:$B$7682=B2222)))),
H2222)</f>
        <v>5800 CAMPUS CIRCLE DR E STE 100B IRVING, TX 75063</v>
      </c>
      <c r="J2222" s="26" t="str">
        <f t="shared" si="68"/>
        <v>A4649-1396901047-STRIVE MEDICAL LLC-5800 CAMPUS CIRCLE DR E STE 100B IRVING, TX 75063</v>
      </c>
      <c r="K2222" s="26">
        <f t="shared" si="69"/>
        <v>1</v>
      </c>
      <c r="L2222" t="s">
        <v>2846</v>
      </c>
      <c r="M2222" t="s">
        <v>2998</v>
      </c>
    </row>
    <row r="2223" spans="1:13" x14ac:dyDescent="0.2">
      <c r="A2223" t="s">
        <v>5</v>
      </c>
      <c r="B2223" t="s">
        <v>257</v>
      </c>
      <c r="C2223" t="s">
        <v>258</v>
      </c>
      <c r="D2223" t="s">
        <v>2637</v>
      </c>
      <c r="E2223" t="s">
        <v>313</v>
      </c>
      <c r="F2223" t="s">
        <v>61</v>
      </c>
      <c r="G2223" s="23" t="str" cm="1">
        <f t="array" ref="G2223">IF(COUNTIFS($E$2:$E$7682,E2223,$B$2:$B$7682,B2223)&gt;1,
_xlfn.TEXTJOIN(CHAR(10),TRUE,_xlfn.UNIQUE(_xlfn._xlws.FILTER($F$2:$F$7682,($E$2:$E$7682=E2223)*($B$2:$B$7682=B2223)))),
F2223)</f>
        <v>STRIVE MEDICAL LLC</v>
      </c>
      <c r="H2223" t="s">
        <v>2719</v>
      </c>
      <c r="I2223" s="26" t="str" cm="1">
        <f t="array" ref="I2223">IF(COUNTIFS($E$2:$E$7682,E2223,$B$2:$B$7682,B2223)&gt;1,
_xlfn.TEXTJOIN(CHAR(10),TRUE,_xlfn.UNIQUE(_xlfn._xlws.FILTER($H$2:$H$7682,($E$2:$E$7682=E2223)*($B$2:$B$7682=B2223)))),
H2223)</f>
        <v>5800 CAMPUS CIRCLE DR E STE 100B IRVING, TX 75063</v>
      </c>
      <c r="J2223" s="26" t="str">
        <f t="shared" si="68"/>
        <v>A5120-1396901047-STRIVE MEDICAL LLC-5800 CAMPUS CIRCLE DR E STE 100B IRVING, TX 75063</v>
      </c>
      <c r="K2223" s="26">
        <f t="shared" si="69"/>
        <v>1</v>
      </c>
      <c r="L2223" t="s">
        <v>2846</v>
      </c>
      <c r="M2223" t="s">
        <v>2998</v>
      </c>
    </row>
    <row r="2224" spans="1:13" x14ac:dyDescent="0.2">
      <c r="A2224" t="s">
        <v>5</v>
      </c>
      <c r="B2224" t="s">
        <v>1827</v>
      </c>
      <c r="C2224" t="s">
        <v>1828</v>
      </c>
      <c r="D2224" t="s">
        <v>2637</v>
      </c>
      <c r="E2224" t="s">
        <v>313</v>
      </c>
      <c r="F2224" t="s">
        <v>61</v>
      </c>
      <c r="G2224" s="23" t="str" cm="1">
        <f t="array" ref="G2224">IF(COUNTIFS($E$2:$E$7682,E2224,$B$2:$B$7682,B2224)&gt;1,
_xlfn.TEXTJOIN(CHAR(10),TRUE,_xlfn.UNIQUE(_xlfn._xlws.FILTER($F$2:$F$7682,($E$2:$E$7682=E2224)*($B$2:$B$7682=B2224)))),
F2224)</f>
        <v>STRIVE MEDICAL LLC</v>
      </c>
      <c r="H2224" t="s">
        <v>2719</v>
      </c>
      <c r="I2224" s="26" t="str" cm="1">
        <f t="array" ref="I2224">IF(COUNTIFS($E$2:$E$7682,E2224,$B$2:$B$7682,B2224)&gt;1,
_xlfn.TEXTJOIN(CHAR(10),TRUE,_xlfn.UNIQUE(_xlfn._xlws.FILTER($H$2:$H$7682,($E$2:$E$7682=E2224)*($B$2:$B$7682=B2224)))),
H2224)</f>
        <v>5800 CAMPUS CIRCLE DR E STE 100B IRVING, TX 75063</v>
      </c>
      <c r="J2224" s="26" t="str">
        <f t="shared" si="68"/>
        <v>A6010-1396901047-STRIVE MEDICAL LLC-5800 CAMPUS CIRCLE DR E STE 100B IRVING, TX 75063</v>
      </c>
      <c r="K2224" s="26">
        <f t="shared" si="69"/>
        <v>1</v>
      </c>
      <c r="L2224" t="s">
        <v>2846</v>
      </c>
      <c r="M2224" t="s">
        <v>2998</v>
      </c>
    </row>
    <row r="2225" spans="1:13" x14ac:dyDescent="0.2">
      <c r="A2225" t="s">
        <v>5</v>
      </c>
      <c r="B2225" t="s">
        <v>1597</v>
      </c>
      <c r="C2225" t="s">
        <v>1598</v>
      </c>
      <c r="D2225" t="s">
        <v>2637</v>
      </c>
      <c r="E2225" t="s">
        <v>313</v>
      </c>
      <c r="F2225" t="s">
        <v>61</v>
      </c>
      <c r="G2225" s="23" t="str" cm="1">
        <f t="array" ref="G2225">IF(COUNTIFS($E$2:$E$7682,E2225,$B$2:$B$7682,B2225)&gt;1,
_xlfn.TEXTJOIN(CHAR(10),TRUE,_xlfn.UNIQUE(_xlfn._xlws.FILTER($F$2:$F$7682,($E$2:$E$7682=E2225)*($B$2:$B$7682=B2225)))),
F2225)</f>
        <v>STRIVE MEDICAL LLC</v>
      </c>
      <c r="H2225" t="s">
        <v>2719</v>
      </c>
      <c r="I2225" s="26" t="str" cm="1">
        <f t="array" ref="I2225">IF(COUNTIFS($E$2:$E$7682,E2225,$B$2:$B$7682,B2225)&gt;1,
_xlfn.TEXTJOIN(CHAR(10),TRUE,_xlfn.UNIQUE(_xlfn._xlws.FILTER($H$2:$H$7682,($E$2:$E$7682=E2225)*($B$2:$B$7682=B2225)))),
H2225)</f>
        <v>5800 CAMPUS CIRCLE DR E STE 100B IRVING, TX 75063</v>
      </c>
      <c r="J2225" s="26" t="str">
        <f t="shared" si="68"/>
        <v>A6011-1396901047-STRIVE MEDICAL LLC-5800 CAMPUS CIRCLE DR E STE 100B IRVING, TX 75063</v>
      </c>
      <c r="K2225" s="26">
        <f t="shared" si="69"/>
        <v>1</v>
      </c>
      <c r="L2225" t="s">
        <v>2846</v>
      </c>
      <c r="M2225" t="s">
        <v>2998</v>
      </c>
    </row>
    <row r="2226" spans="1:13" x14ac:dyDescent="0.2">
      <c r="A2226" t="s">
        <v>5</v>
      </c>
      <c r="B2226" t="s">
        <v>95</v>
      </c>
      <c r="C2226" t="s">
        <v>96</v>
      </c>
      <c r="D2226" t="s">
        <v>2637</v>
      </c>
      <c r="E2226" t="s">
        <v>313</v>
      </c>
      <c r="F2226" t="s">
        <v>61</v>
      </c>
      <c r="G2226" s="23" t="str" cm="1">
        <f t="array" ref="G2226">IF(COUNTIFS($E$2:$E$7682,E2226,$B$2:$B$7682,B2226)&gt;1,
_xlfn.TEXTJOIN(CHAR(10),TRUE,_xlfn.UNIQUE(_xlfn._xlws.FILTER($F$2:$F$7682,($E$2:$E$7682=E2226)*($B$2:$B$7682=B2226)))),
F2226)</f>
        <v>STRIVE MEDICAL LLC</v>
      </c>
      <c r="H2226" t="s">
        <v>2719</v>
      </c>
      <c r="I2226" s="26" t="str" cm="1">
        <f t="array" ref="I2226">IF(COUNTIFS($E$2:$E$7682,E2226,$B$2:$B$7682,B2226)&gt;1,
_xlfn.TEXTJOIN(CHAR(10),TRUE,_xlfn.UNIQUE(_xlfn._xlws.FILTER($H$2:$H$7682,($E$2:$E$7682=E2226)*($B$2:$B$7682=B2226)))),
H2226)</f>
        <v>5800 CAMPUS CIRCLE DR E STE 100B IRVING, TX 75063</v>
      </c>
      <c r="J2226" s="26" t="str">
        <f t="shared" si="68"/>
        <v>A6021-1396901047-STRIVE MEDICAL LLC-5800 CAMPUS CIRCLE DR E STE 100B IRVING, TX 75063</v>
      </c>
      <c r="K2226" s="26">
        <f t="shared" si="69"/>
        <v>1</v>
      </c>
      <c r="L2226" t="s">
        <v>2846</v>
      </c>
      <c r="M2226" t="s">
        <v>2998</v>
      </c>
    </row>
    <row r="2227" spans="1:13" x14ac:dyDescent="0.2">
      <c r="A2227" t="s">
        <v>5</v>
      </c>
      <c r="B2227" t="s">
        <v>2406</v>
      </c>
      <c r="C2227" t="s">
        <v>2407</v>
      </c>
      <c r="D2227" t="s">
        <v>2637</v>
      </c>
      <c r="E2227" t="s">
        <v>313</v>
      </c>
      <c r="F2227" t="s">
        <v>61</v>
      </c>
      <c r="G2227" s="23" t="str" cm="1">
        <f t="array" ref="G2227">IF(COUNTIFS($E$2:$E$7682,E2227,$B$2:$B$7682,B2227)&gt;1,
_xlfn.TEXTJOIN(CHAR(10),TRUE,_xlfn.UNIQUE(_xlfn._xlws.FILTER($F$2:$F$7682,($E$2:$E$7682=E2227)*($B$2:$B$7682=B2227)))),
F2227)</f>
        <v>STRIVE MEDICAL LLC</v>
      </c>
      <c r="H2227" t="s">
        <v>2719</v>
      </c>
      <c r="I2227" s="26" t="str" cm="1">
        <f t="array" ref="I2227">IF(COUNTIFS($E$2:$E$7682,E2227,$B$2:$B$7682,B2227)&gt;1,
_xlfn.TEXTJOIN(CHAR(10),TRUE,_xlfn.UNIQUE(_xlfn._xlws.FILTER($H$2:$H$7682,($E$2:$E$7682=E2227)*($B$2:$B$7682=B2227)))),
H2227)</f>
        <v>5800 CAMPUS CIRCLE DR E STE 100B IRVING, TX 75063</v>
      </c>
      <c r="J2227" s="26" t="str">
        <f t="shared" si="68"/>
        <v>A6154-1396901047-STRIVE MEDICAL LLC-5800 CAMPUS CIRCLE DR E STE 100B IRVING, TX 75063</v>
      </c>
      <c r="K2227" s="26">
        <f t="shared" si="69"/>
        <v>1</v>
      </c>
      <c r="L2227" t="s">
        <v>2846</v>
      </c>
      <c r="M2227" t="s">
        <v>2998</v>
      </c>
    </row>
    <row r="2228" spans="1:13" x14ac:dyDescent="0.2">
      <c r="A2228" t="s">
        <v>5</v>
      </c>
      <c r="B2228" t="s">
        <v>871</v>
      </c>
      <c r="C2228" t="s">
        <v>872</v>
      </c>
      <c r="D2228" t="s">
        <v>2637</v>
      </c>
      <c r="E2228" t="s">
        <v>313</v>
      </c>
      <c r="F2228" t="s">
        <v>61</v>
      </c>
      <c r="G2228" s="23" t="str" cm="1">
        <f t="array" ref="G2228">IF(COUNTIFS($E$2:$E$7682,E2228,$B$2:$B$7682,B2228)&gt;1,
_xlfn.TEXTJOIN(CHAR(10),TRUE,_xlfn.UNIQUE(_xlfn._xlws.FILTER($F$2:$F$7682,($E$2:$E$7682=E2228)*($B$2:$B$7682=B2228)))),
F2228)</f>
        <v>STRIVE MEDICAL LLC</v>
      </c>
      <c r="H2228" t="s">
        <v>2719</v>
      </c>
      <c r="I2228" s="26" t="str" cm="1">
        <f t="array" ref="I2228">IF(COUNTIFS($E$2:$E$7682,E2228,$B$2:$B$7682,B2228)&gt;1,
_xlfn.TEXTJOIN(CHAR(10),TRUE,_xlfn.UNIQUE(_xlfn._xlws.FILTER($H$2:$H$7682,($E$2:$E$7682=E2228)*($B$2:$B$7682=B2228)))),
H2228)</f>
        <v>5800 CAMPUS CIRCLE DR E STE 100B IRVING, TX 75063</v>
      </c>
      <c r="J2228" s="26" t="str">
        <f t="shared" si="68"/>
        <v>A6196-1396901047-STRIVE MEDICAL LLC-5800 CAMPUS CIRCLE DR E STE 100B IRVING, TX 75063</v>
      </c>
      <c r="K2228" s="26">
        <f t="shared" si="69"/>
        <v>1</v>
      </c>
      <c r="L2228" t="s">
        <v>2846</v>
      </c>
      <c r="M2228" t="s">
        <v>2998</v>
      </c>
    </row>
    <row r="2229" spans="1:13" x14ac:dyDescent="0.2">
      <c r="A2229" t="s">
        <v>5</v>
      </c>
      <c r="B2229" t="s">
        <v>435</v>
      </c>
      <c r="C2229" t="s">
        <v>436</v>
      </c>
      <c r="D2229" t="s">
        <v>2637</v>
      </c>
      <c r="E2229" t="s">
        <v>313</v>
      </c>
      <c r="F2229" t="s">
        <v>61</v>
      </c>
      <c r="G2229" s="23" t="str" cm="1">
        <f t="array" ref="G2229">IF(COUNTIFS($E$2:$E$7682,E2229,$B$2:$B$7682,B2229)&gt;1,
_xlfn.TEXTJOIN(CHAR(10),TRUE,_xlfn.UNIQUE(_xlfn._xlws.FILTER($F$2:$F$7682,($E$2:$E$7682=E2229)*($B$2:$B$7682=B2229)))),
F2229)</f>
        <v>STRIVE MEDICAL LLC</v>
      </c>
      <c r="H2229" t="s">
        <v>2719</v>
      </c>
      <c r="I2229" s="26" t="str" cm="1">
        <f t="array" ref="I2229">IF(COUNTIFS($E$2:$E$7682,E2229,$B$2:$B$7682,B2229)&gt;1,
_xlfn.TEXTJOIN(CHAR(10),TRUE,_xlfn.UNIQUE(_xlfn._xlws.FILTER($H$2:$H$7682,($E$2:$E$7682=E2229)*($B$2:$B$7682=B2229)))),
H2229)</f>
        <v>5800 CAMPUS CIRCLE DR E STE 100B IRVING, TX 75063</v>
      </c>
      <c r="J2229" s="26" t="str">
        <f t="shared" si="68"/>
        <v>A6197-1396901047-STRIVE MEDICAL LLC-5800 CAMPUS CIRCLE DR E STE 100B IRVING, TX 75063</v>
      </c>
      <c r="K2229" s="26">
        <f t="shared" si="69"/>
        <v>1</v>
      </c>
      <c r="L2229" t="s">
        <v>2846</v>
      </c>
      <c r="M2229" t="s">
        <v>2998</v>
      </c>
    </row>
    <row r="2230" spans="1:13" x14ac:dyDescent="0.2">
      <c r="A2230" t="s">
        <v>5</v>
      </c>
      <c r="B2230" t="s">
        <v>1569</v>
      </c>
      <c r="C2230" t="s">
        <v>1570</v>
      </c>
      <c r="D2230" t="s">
        <v>2637</v>
      </c>
      <c r="E2230" t="s">
        <v>313</v>
      </c>
      <c r="F2230" t="s">
        <v>61</v>
      </c>
      <c r="G2230" s="23" t="str" cm="1">
        <f t="array" ref="G2230">IF(COUNTIFS($E$2:$E$7682,E2230,$B$2:$B$7682,B2230)&gt;1,
_xlfn.TEXTJOIN(CHAR(10),TRUE,_xlfn.UNIQUE(_xlfn._xlws.FILTER($F$2:$F$7682,($E$2:$E$7682=E2230)*($B$2:$B$7682=B2230)))),
F2230)</f>
        <v>STRIVE MEDICAL LLC</v>
      </c>
      <c r="H2230" t="s">
        <v>2719</v>
      </c>
      <c r="I2230" s="26" t="str" cm="1">
        <f t="array" ref="I2230">IF(COUNTIFS($E$2:$E$7682,E2230,$B$2:$B$7682,B2230)&gt;1,
_xlfn.TEXTJOIN(CHAR(10),TRUE,_xlfn.UNIQUE(_xlfn._xlws.FILTER($H$2:$H$7682,($E$2:$E$7682=E2230)*($B$2:$B$7682=B2230)))),
H2230)</f>
        <v>5800 CAMPUS CIRCLE DR E STE 100B IRVING, TX 75063</v>
      </c>
      <c r="J2230" s="26" t="str">
        <f t="shared" si="68"/>
        <v>A6199-1396901047-STRIVE MEDICAL LLC-5800 CAMPUS CIRCLE DR E STE 100B IRVING, TX 75063</v>
      </c>
      <c r="K2230" s="26">
        <f t="shared" si="69"/>
        <v>1</v>
      </c>
      <c r="L2230" t="s">
        <v>2846</v>
      </c>
      <c r="M2230" t="s">
        <v>2998</v>
      </c>
    </row>
    <row r="2231" spans="1:13" x14ac:dyDescent="0.2">
      <c r="A2231" t="s">
        <v>5</v>
      </c>
      <c r="B2231" t="s">
        <v>1537</v>
      </c>
      <c r="C2231" t="s">
        <v>1538</v>
      </c>
      <c r="D2231" t="s">
        <v>2637</v>
      </c>
      <c r="E2231" t="s">
        <v>313</v>
      </c>
      <c r="F2231" t="s">
        <v>61</v>
      </c>
      <c r="G2231" s="23" t="str" cm="1">
        <f t="array" ref="G2231">IF(COUNTIFS($E$2:$E$7682,E2231,$B$2:$B$7682,B2231)&gt;1,
_xlfn.TEXTJOIN(CHAR(10),TRUE,_xlfn.UNIQUE(_xlfn._xlws.FILTER($F$2:$F$7682,($E$2:$E$7682=E2231)*($B$2:$B$7682=B2231)))),
F2231)</f>
        <v>STRIVE MEDICAL LLC</v>
      </c>
      <c r="H2231" t="s">
        <v>2719</v>
      </c>
      <c r="I2231" s="26" t="str" cm="1">
        <f t="array" ref="I2231">IF(COUNTIFS($E$2:$E$7682,E2231,$B$2:$B$7682,B2231)&gt;1,
_xlfn.TEXTJOIN(CHAR(10),TRUE,_xlfn.UNIQUE(_xlfn._xlws.FILTER($H$2:$H$7682,($E$2:$E$7682=E2231)*($B$2:$B$7682=B2231)))),
H2231)</f>
        <v>5800 CAMPUS CIRCLE DR E STE 100B IRVING, TX 75063</v>
      </c>
      <c r="J2231" s="26" t="str">
        <f t="shared" si="68"/>
        <v>A6203-1396901047-STRIVE MEDICAL LLC-5800 CAMPUS CIRCLE DR E STE 100B IRVING, TX 75063</v>
      </c>
      <c r="K2231" s="26">
        <f t="shared" si="69"/>
        <v>1</v>
      </c>
      <c r="L2231" t="s">
        <v>2846</v>
      </c>
      <c r="M2231" t="s">
        <v>2998</v>
      </c>
    </row>
    <row r="2232" spans="1:13" x14ac:dyDescent="0.2">
      <c r="A2232" t="s">
        <v>5</v>
      </c>
      <c r="B2232" t="s">
        <v>1166</v>
      </c>
      <c r="C2232" t="s">
        <v>1167</v>
      </c>
      <c r="D2232" t="s">
        <v>2637</v>
      </c>
      <c r="E2232" t="s">
        <v>313</v>
      </c>
      <c r="F2232" t="s">
        <v>61</v>
      </c>
      <c r="G2232" s="23" t="str" cm="1">
        <f t="array" ref="G2232">IF(COUNTIFS($E$2:$E$7682,E2232,$B$2:$B$7682,B2232)&gt;1,
_xlfn.TEXTJOIN(CHAR(10),TRUE,_xlfn.UNIQUE(_xlfn._xlws.FILTER($F$2:$F$7682,($E$2:$E$7682=E2232)*($B$2:$B$7682=B2232)))),
F2232)</f>
        <v>STRIVE MEDICAL LLC</v>
      </c>
      <c r="H2232" t="s">
        <v>2719</v>
      </c>
      <c r="I2232" s="26" t="str" cm="1">
        <f t="array" ref="I2232">IF(COUNTIFS($E$2:$E$7682,E2232,$B$2:$B$7682,B2232)&gt;1,
_xlfn.TEXTJOIN(CHAR(10),TRUE,_xlfn.UNIQUE(_xlfn._xlws.FILTER($H$2:$H$7682,($E$2:$E$7682=E2232)*($B$2:$B$7682=B2232)))),
H2232)</f>
        <v>5800 CAMPUS CIRCLE DR E STE 100B IRVING, TX 75063</v>
      </c>
      <c r="J2232" s="26" t="str">
        <f t="shared" si="68"/>
        <v>A6207-1396901047-STRIVE MEDICAL LLC-5800 CAMPUS CIRCLE DR E STE 100B IRVING, TX 75063</v>
      </c>
      <c r="K2232" s="26">
        <f t="shared" si="69"/>
        <v>1</v>
      </c>
      <c r="L2232" t="s">
        <v>2846</v>
      </c>
      <c r="M2232" t="s">
        <v>2998</v>
      </c>
    </row>
    <row r="2233" spans="1:13" x14ac:dyDescent="0.2">
      <c r="A2233" t="s">
        <v>5</v>
      </c>
      <c r="B2233" t="s">
        <v>392</v>
      </c>
      <c r="C2233" t="s">
        <v>393</v>
      </c>
      <c r="D2233" t="s">
        <v>2637</v>
      </c>
      <c r="E2233" t="s">
        <v>313</v>
      </c>
      <c r="F2233" t="s">
        <v>61</v>
      </c>
      <c r="G2233" s="23" t="str" cm="1">
        <f t="array" ref="G2233">IF(COUNTIFS($E$2:$E$7682,E2233,$B$2:$B$7682,B2233)&gt;1,
_xlfn.TEXTJOIN(CHAR(10),TRUE,_xlfn.UNIQUE(_xlfn._xlws.FILTER($F$2:$F$7682,($E$2:$E$7682=E2233)*($B$2:$B$7682=B2233)))),
F2233)</f>
        <v>STRIVE MEDICAL LLC</v>
      </c>
      <c r="H2233" t="s">
        <v>2719</v>
      </c>
      <c r="I2233" s="26" t="str" cm="1">
        <f t="array" ref="I2233">IF(COUNTIFS($E$2:$E$7682,E2233,$B$2:$B$7682,B2233)&gt;1,
_xlfn.TEXTJOIN(CHAR(10),TRUE,_xlfn.UNIQUE(_xlfn._xlws.FILTER($H$2:$H$7682,($E$2:$E$7682=E2233)*($B$2:$B$7682=B2233)))),
H2233)</f>
        <v>5800 CAMPUS CIRCLE DR E STE 100B IRVING, TX 75063</v>
      </c>
      <c r="J2233" s="26" t="str">
        <f t="shared" si="68"/>
        <v>A6209-1396901047-STRIVE MEDICAL LLC-5800 CAMPUS CIRCLE DR E STE 100B IRVING, TX 75063</v>
      </c>
      <c r="K2233" s="26">
        <f t="shared" si="69"/>
        <v>1</v>
      </c>
      <c r="L2233" t="s">
        <v>2846</v>
      </c>
      <c r="M2233" t="s">
        <v>2998</v>
      </c>
    </row>
    <row r="2234" spans="1:13" x14ac:dyDescent="0.2">
      <c r="A2234" t="s">
        <v>5</v>
      </c>
      <c r="B2234" t="s">
        <v>805</v>
      </c>
      <c r="C2234" t="s">
        <v>806</v>
      </c>
      <c r="D2234" t="s">
        <v>2637</v>
      </c>
      <c r="E2234" t="s">
        <v>313</v>
      </c>
      <c r="F2234" t="s">
        <v>61</v>
      </c>
      <c r="G2234" s="23" t="str" cm="1">
        <f t="array" ref="G2234">IF(COUNTIFS($E$2:$E$7682,E2234,$B$2:$B$7682,B2234)&gt;1,
_xlfn.TEXTJOIN(CHAR(10),TRUE,_xlfn.UNIQUE(_xlfn._xlws.FILTER($F$2:$F$7682,($E$2:$E$7682=E2234)*($B$2:$B$7682=B2234)))),
F2234)</f>
        <v>STRIVE MEDICAL LLC</v>
      </c>
      <c r="H2234" t="s">
        <v>2719</v>
      </c>
      <c r="I2234" s="26" t="str" cm="1">
        <f t="array" ref="I2234">IF(COUNTIFS($E$2:$E$7682,E2234,$B$2:$B$7682,B2234)&gt;1,
_xlfn.TEXTJOIN(CHAR(10),TRUE,_xlfn.UNIQUE(_xlfn._xlws.FILTER($H$2:$H$7682,($E$2:$E$7682=E2234)*($B$2:$B$7682=B2234)))),
H2234)</f>
        <v>5800 CAMPUS CIRCLE DR E STE 100B IRVING, TX 75063</v>
      </c>
      <c r="J2234" s="26" t="str">
        <f t="shared" si="68"/>
        <v>A6210-1396901047-STRIVE MEDICAL LLC-5800 CAMPUS CIRCLE DR E STE 100B IRVING, TX 75063</v>
      </c>
      <c r="K2234" s="26">
        <f t="shared" si="69"/>
        <v>1</v>
      </c>
      <c r="L2234" t="s">
        <v>2846</v>
      </c>
      <c r="M2234" t="s">
        <v>2998</v>
      </c>
    </row>
    <row r="2235" spans="1:13" x14ac:dyDescent="0.2">
      <c r="A2235" t="s">
        <v>5</v>
      </c>
      <c r="B2235" t="s">
        <v>707</v>
      </c>
      <c r="C2235" t="s">
        <v>708</v>
      </c>
      <c r="D2235" t="s">
        <v>2637</v>
      </c>
      <c r="E2235" t="s">
        <v>313</v>
      </c>
      <c r="F2235" t="s">
        <v>61</v>
      </c>
      <c r="G2235" s="23" t="str" cm="1">
        <f t="array" ref="G2235">IF(COUNTIFS($E$2:$E$7682,E2235,$B$2:$B$7682,B2235)&gt;1,
_xlfn.TEXTJOIN(CHAR(10),TRUE,_xlfn.UNIQUE(_xlfn._xlws.FILTER($F$2:$F$7682,($E$2:$E$7682=E2235)*($B$2:$B$7682=B2235)))),
F2235)</f>
        <v>STRIVE MEDICAL LLC</v>
      </c>
      <c r="H2235" t="s">
        <v>2719</v>
      </c>
      <c r="I2235" s="26" t="str" cm="1">
        <f t="array" ref="I2235">IF(COUNTIFS($E$2:$E$7682,E2235,$B$2:$B$7682,B2235)&gt;1,
_xlfn.TEXTJOIN(CHAR(10),TRUE,_xlfn.UNIQUE(_xlfn._xlws.FILTER($H$2:$H$7682,($E$2:$E$7682=E2235)*($B$2:$B$7682=B2235)))),
H2235)</f>
        <v>5800 CAMPUS CIRCLE DR E STE 100B IRVING, TX 75063</v>
      </c>
      <c r="J2235" s="26" t="str">
        <f t="shared" si="68"/>
        <v>A6212-1396901047-STRIVE MEDICAL LLC-5800 CAMPUS CIRCLE DR E STE 100B IRVING, TX 75063</v>
      </c>
      <c r="K2235" s="26">
        <f t="shared" si="69"/>
        <v>1</v>
      </c>
      <c r="L2235" t="s">
        <v>2846</v>
      </c>
      <c r="M2235" t="s">
        <v>2998</v>
      </c>
    </row>
    <row r="2236" spans="1:13" x14ac:dyDescent="0.2">
      <c r="A2236" t="s">
        <v>5</v>
      </c>
      <c r="B2236" t="s">
        <v>1294</v>
      </c>
      <c r="C2236" t="s">
        <v>1295</v>
      </c>
      <c r="D2236" t="s">
        <v>2637</v>
      </c>
      <c r="E2236" t="s">
        <v>313</v>
      </c>
      <c r="F2236" t="s">
        <v>61</v>
      </c>
      <c r="G2236" s="23" t="str" cm="1">
        <f t="array" ref="G2236">IF(COUNTIFS($E$2:$E$7682,E2236,$B$2:$B$7682,B2236)&gt;1,
_xlfn.TEXTJOIN(CHAR(10),TRUE,_xlfn.UNIQUE(_xlfn._xlws.FILTER($F$2:$F$7682,($E$2:$E$7682=E2236)*($B$2:$B$7682=B2236)))),
F2236)</f>
        <v>STRIVE MEDICAL LLC</v>
      </c>
      <c r="H2236" t="s">
        <v>2719</v>
      </c>
      <c r="I2236" s="26" t="str" cm="1">
        <f t="array" ref="I2236">IF(COUNTIFS($E$2:$E$7682,E2236,$B$2:$B$7682,B2236)&gt;1,
_xlfn.TEXTJOIN(CHAR(10),TRUE,_xlfn.UNIQUE(_xlfn._xlws.FILTER($H$2:$H$7682,($E$2:$E$7682=E2236)*($B$2:$B$7682=B2236)))),
H2236)</f>
        <v>5800 CAMPUS CIRCLE DR E STE 100B IRVING, TX 75063</v>
      </c>
      <c r="J2236" s="26" t="str">
        <f t="shared" si="68"/>
        <v>A6216-1396901047-STRIVE MEDICAL LLC-5800 CAMPUS CIRCLE DR E STE 100B IRVING, TX 75063</v>
      </c>
      <c r="K2236" s="26">
        <f t="shared" si="69"/>
        <v>1</v>
      </c>
      <c r="L2236" t="s">
        <v>2846</v>
      </c>
      <c r="M2236" t="s">
        <v>2998</v>
      </c>
    </row>
    <row r="2237" spans="1:13" x14ac:dyDescent="0.2">
      <c r="A2237" t="s">
        <v>5</v>
      </c>
      <c r="B2237" t="s">
        <v>1018</v>
      </c>
      <c r="C2237" t="s">
        <v>1019</v>
      </c>
      <c r="D2237" t="s">
        <v>2637</v>
      </c>
      <c r="E2237" t="s">
        <v>313</v>
      </c>
      <c r="F2237" t="s">
        <v>61</v>
      </c>
      <c r="G2237" s="23" t="str" cm="1">
        <f t="array" ref="G2237">IF(COUNTIFS($E$2:$E$7682,E2237,$B$2:$B$7682,B2237)&gt;1,
_xlfn.TEXTJOIN(CHAR(10),TRUE,_xlfn.UNIQUE(_xlfn._xlws.FILTER($F$2:$F$7682,($E$2:$E$7682=E2237)*($B$2:$B$7682=B2237)))),
F2237)</f>
        <v>STRIVE MEDICAL LLC</v>
      </c>
      <c r="H2237" t="s">
        <v>2719</v>
      </c>
      <c r="I2237" s="26" t="str" cm="1">
        <f t="array" ref="I2237">IF(COUNTIFS($E$2:$E$7682,E2237,$B$2:$B$7682,B2237)&gt;1,
_xlfn.TEXTJOIN(CHAR(10),TRUE,_xlfn.UNIQUE(_xlfn._xlws.FILTER($H$2:$H$7682,($E$2:$E$7682=E2237)*($B$2:$B$7682=B2237)))),
H2237)</f>
        <v>5800 CAMPUS CIRCLE DR E STE 100B IRVING, TX 75063</v>
      </c>
      <c r="J2237" s="26" t="str">
        <f t="shared" si="68"/>
        <v>A6219-1396901047-STRIVE MEDICAL LLC-5800 CAMPUS CIRCLE DR E STE 100B IRVING, TX 75063</v>
      </c>
      <c r="K2237" s="26">
        <f t="shared" si="69"/>
        <v>1</v>
      </c>
      <c r="L2237" t="s">
        <v>2846</v>
      </c>
      <c r="M2237" t="s">
        <v>2998</v>
      </c>
    </row>
    <row r="2238" spans="1:13" x14ac:dyDescent="0.2">
      <c r="A2238" t="s">
        <v>5</v>
      </c>
      <c r="B2238" t="s">
        <v>986</v>
      </c>
      <c r="C2238" t="s">
        <v>987</v>
      </c>
      <c r="D2238" t="s">
        <v>2637</v>
      </c>
      <c r="E2238" t="s">
        <v>313</v>
      </c>
      <c r="F2238" t="s">
        <v>61</v>
      </c>
      <c r="G2238" s="23" t="str" cm="1">
        <f t="array" ref="G2238">IF(COUNTIFS($E$2:$E$7682,E2238,$B$2:$B$7682,B2238)&gt;1,
_xlfn.TEXTJOIN(CHAR(10),TRUE,_xlfn.UNIQUE(_xlfn._xlws.FILTER($F$2:$F$7682,($E$2:$E$7682=E2238)*($B$2:$B$7682=B2238)))),
F2238)</f>
        <v>STRIVE MEDICAL LLC</v>
      </c>
      <c r="H2238" t="s">
        <v>2719</v>
      </c>
      <c r="I2238" s="26" t="str" cm="1">
        <f t="array" ref="I2238">IF(COUNTIFS($E$2:$E$7682,E2238,$B$2:$B$7682,B2238)&gt;1,
_xlfn.TEXTJOIN(CHAR(10),TRUE,_xlfn.UNIQUE(_xlfn._xlws.FILTER($H$2:$H$7682,($E$2:$E$7682=E2238)*($B$2:$B$7682=B2238)))),
H2238)</f>
        <v>5800 CAMPUS CIRCLE DR E STE 100B IRVING, TX 75063</v>
      </c>
      <c r="J2238" s="26" t="str">
        <f t="shared" si="68"/>
        <v>A6220-1396901047-STRIVE MEDICAL LLC-5800 CAMPUS CIRCLE DR E STE 100B IRVING, TX 75063</v>
      </c>
      <c r="K2238" s="26">
        <f t="shared" si="69"/>
        <v>1</v>
      </c>
      <c r="L2238" t="s">
        <v>2846</v>
      </c>
      <c r="M2238" t="s">
        <v>2998</v>
      </c>
    </row>
    <row r="2239" spans="1:13" x14ac:dyDescent="0.2">
      <c r="A2239" t="s">
        <v>5</v>
      </c>
      <c r="B2239" t="s">
        <v>772</v>
      </c>
      <c r="C2239" t="s">
        <v>773</v>
      </c>
      <c r="D2239" t="s">
        <v>2637</v>
      </c>
      <c r="E2239" t="s">
        <v>313</v>
      </c>
      <c r="F2239" t="s">
        <v>61</v>
      </c>
      <c r="G2239" s="23" t="str" cm="1">
        <f t="array" ref="G2239">IF(COUNTIFS($E$2:$E$7682,E2239,$B$2:$B$7682,B2239)&gt;1,
_xlfn.TEXTJOIN(CHAR(10),TRUE,_xlfn.UNIQUE(_xlfn._xlws.FILTER($F$2:$F$7682,($E$2:$E$7682=E2239)*($B$2:$B$7682=B2239)))),
F2239)</f>
        <v>STRIVE MEDICAL LLC</v>
      </c>
      <c r="H2239" t="s">
        <v>2719</v>
      </c>
      <c r="I2239" s="26" t="str" cm="1">
        <f t="array" ref="I2239">IF(COUNTIFS($E$2:$E$7682,E2239,$B$2:$B$7682,B2239)&gt;1,
_xlfn.TEXTJOIN(CHAR(10),TRUE,_xlfn.UNIQUE(_xlfn._xlws.FILTER($H$2:$H$7682,($E$2:$E$7682=E2239)*($B$2:$B$7682=B2239)))),
H2239)</f>
        <v>5800 CAMPUS CIRCLE DR E STE 100B IRVING, TX 75063</v>
      </c>
      <c r="J2239" s="26" t="str">
        <f t="shared" si="68"/>
        <v>A6222-1396901047-STRIVE MEDICAL LLC-5800 CAMPUS CIRCLE DR E STE 100B IRVING, TX 75063</v>
      </c>
      <c r="K2239" s="26">
        <f t="shared" si="69"/>
        <v>1</v>
      </c>
      <c r="L2239" t="s">
        <v>2846</v>
      </c>
      <c r="M2239" t="s">
        <v>2998</v>
      </c>
    </row>
    <row r="2240" spans="1:13" x14ac:dyDescent="0.2">
      <c r="A2240" t="s">
        <v>5</v>
      </c>
      <c r="B2240" t="s">
        <v>1006</v>
      </c>
      <c r="C2240" t="s">
        <v>1007</v>
      </c>
      <c r="D2240" t="s">
        <v>2637</v>
      </c>
      <c r="E2240" t="s">
        <v>313</v>
      </c>
      <c r="F2240" t="s">
        <v>61</v>
      </c>
      <c r="G2240" s="23" t="str" cm="1">
        <f t="array" ref="G2240">IF(COUNTIFS($E$2:$E$7682,E2240,$B$2:$B$7682,B2240)&gt;1,
_xlfn.TEXTJOIN(CHAR(10),TRUE,_xlfn.UNIQUE(_xlfn._xlws.FILTER($F$2:$F$7682,($E$2:$E$7682=E2240)*($B$2:$B$7682=B2240)))),
F2240)</f>
        <v>STRIVE MEDICAL LLC</v>
      </c>
      <c r="H2240" t="s">
        <v>2719</v>
      </c>
      <c r="I2240" s="26" t="str" cm="1">
        <f t="array" ref="I2240">IF(COUNTIFS($E$2:$E$7682,E2240,$B$2:$B$7682,B2240)&gt;1,
_xlfn.TEXTJOIN(CHAR(10),TRUE,_xlfn.UNIQUE(_xlfn._xlws.FILTER($H$2:$H$7682,($E$2:$E$7682=E2240)*($B$2:$B$7682=B2240)))),
H2240)</f>
        <v>5800 CAMPUS CIRCLE DR E STE 100B IRVING, TX 75063</v>
      </c>
      <c r="J2240" s="26" t="str">
        <f t="shared" si="68"/>
        <v>A6223-1396901047-STRIVE MEDICAL LLC-5800 CAMPUS CIRCLE DR E STE 100B IRVING, TX 75063</v>
      </c>
      <c r="K2240" s="26">
        <f t="shared" si="69"/>
        <v>1</v>
      </c>
      <c r="L2240" t="s">
        <v>2846</v>
      </c>
      <c r="M2240" t="s">
        <v>2998</v>
      </c>
    </row>
    <row r="2241" spans="1:13" x14ac:dyDescent="0.2">
      <c r="A2241" t="s">
        <v>5</v>
      </c>
      <c r="B2241" t="s">
        <v>1519</v>
      </c>
      <c r="C2241" t="s">
        <v>1520</v>
      </c>
      <c r="D2241" t="e">
        <v>#N/A</v>
      </c>
      <c r="E2241" t="s">
        <v>313</v>
      </c>
      <c r="F2241" t="s">
        <v>61</v>
      </c>
      <c r="G2241" s="23" t="str" cm="1">
        <f t="array" ref="G2241">IF(COUNTIFS($E$2:$E$7682,E2241,$B$2:$B$7682,B2241)&gt;1,
_xlfn.TEXTJOIN(CHAR(10),TRUE,_xlfn.UNIQUE(_xlfn._xlws.FILTER($F$2:$F$7682,($E$2:$E$7682=E2241)*($B$2:$B$7682=B2241)))),
F2241)</f>
        <v>STRIVE MEDICAL LLC</v>
      </c>
      <c r="H2241" t="s">
        <v>2719</v>
      </c>
      <c r="I2241" s="26" t="str" cm="1">
        <f t="array" ref="I2241">IF(COUNTIFS($E$2:$E$7682,E2241,$B$2:$B$7682,B2241)&gt;1,
_xlfn.TEXTJOIN(CHAR(10),TRUE,_xlfn.UNIQUE(_xlfn._xlws.FILTER($H$2:$H$7682,($E$2:$E$7682=E2241)*($B$2:$B$7682=B2241)))),
H2241)</f>
        <v>5800 CAMPUS CIRCLE DR E STE 100B IRVING, TX 75063</v>
      </c>
      <c r="J2241" s="26" t="str">
        <f t="shared" si="68"/>
        <v>A6235-1396901047-STRIVE MEDICAL LLC-5800 CAMPUS CIRCLE DR E STE 100B IRVING, TX 75063</v>
      </c>
      <c r="K2241" s="26">
        <f t="shared" si="69"/>
        <v>1</v>
      </c>
      <c r="L2241" t="s">
        <v>2846</v>
      </c>
      <c r="M2241" t="s">
        <v>2998</v>
      </c>
    </row>
    <row r="2242" spans="1:13" x14ac:dyDescent="0.2">
      <c r="A2242" t="s">
        <v>5</v>
      </c>
      <c r="B2242" t="s">
        <v>1222</v>
      </c>
      <c r="C2242" t="s">
        <v>1223</v>
      </c>
      <c r="D2242" t="s">
        <v>2637</v>
      </c>
      <c r="E2242" t="s">
        <v>313</v>
      </c>
      <c r="F2242" t="s">
        <v>61</v>
      </c>
      <c r="G2242" s="23" t="str" cm="1">
        <f t="array" ref="G2242">IF(COUNTIFS($E$2:$E$7682,E2242,$B$2:$B$7682,B2242)&gt;1,
_xlfn.TEXTJOIN(CHAR(10),TRUE,_xlfn.UNIQUE(_xlfn._xlws.FILTER($F$2:$F$7682,($E$2:$E$7682=E2242)*($B$2:$B$7682=B2242)))),
F2242)</f>
        <v>STRIVE MEDICAL LLC</v>
      </c>
      <c r="H2242" t="s">
        <v>2719</v>
      </c>
      <c r="I2242" s="26" t="str" cm="1">
        <f t="array" ref="I2242">IF(COUNTIFS($E$2:$E$7682,E2242,$B$2:$B$7682,B2242)&gt;1,
_xlfn.TEXTJOIN(CHAR(10),TRUE,_xlfn.UNIQUE(_xlfn._xlws.FILTER($H$2:$H$7682,($E$2:$E$7682=E2242)*($B$2:$B$7682=B2242)))),
H2242)</f>
        <v>5800 CAMPUS CIRCLE DR E STE 100B IRVING, TX 75063</v>
      </c>
      <c r="J2242" s="26" t="str">
        <f t="shared" si="68"/>
        <v>A6240-1396901047-STRIVE MEDICAL LLC-5800 CAMPUS CIRCLE DR E STE 100B IRVING, TX 75063</v>
      </c>
      <c r="K2242" s="26">
        <f t="shared" si="69"/>
        <v>1</v>
      </c>
      <c r="L2242" t="s">
        <v>2846</v>
      </c>
      <c r="M2242" t="s">
        <v>2998</v>
      </c>
    </row>
    <row r="2243" spans="1:13" x14ac:dyDescent="0.2">
      <c r="A2243" t="s">
        <v>5</v>
      </c>
      <c r="B2243" t="s">
        <v>1276</v>
      </c>
      <c r="C2243" t="s">
        <v>1277</v>
      </c>
      <c r="D2243" t="s">
        <v>2637</v>
      </c>
      <c r="E2243" t="s">
        <v>313</v>
      </c>
      <c r="F2243" t="s">
        <v>61</v>
      </c>
      <c r="G2243" s="23" t="str" cm="1">
        <f t="array" ref="G2243">IF(COUNTIFS($E$2:$E$7682,E2243,$B$2:$B$7682,B2243)&gt;1,
_xlfn.TEXTJOIN(CHAR(10),TRUE,_xlfn.UNIQUE(_xlfn._xlws.FILTER($F$2:$F$7682,($E$2:$E$7682=E2243)*($B$2:$B$7682=B2243)))),
F2243)</f>
        <v>STRIVE MEDICAL LLC</v>
      </c>
      <c r="H2243" t="s">
        <v>2719</v>
      </c>
      <c r="I2243" s="26" t="str" cm="1">
        <f t="array" ref="I2243">IF(COUNTIFS($E$2:$E$7682,E2243,$B$2:$B$7682,B2243)&gt;1,
_xlfn.TEXTJOIN(CHAR(10),TRUE,_xlfn.UNIQUE(_xlfn._xlws.FILTER($H$2:$H$7682,($E$2:$E$7682=E2243)*($B$2:$B$7682=B2243)))),
H2243)</f>
        <v>5800 CAMPUS CIRCLE DR E STE 100B IRVING, TX 75063</v>
      </c>
      <c r="J2243" s="26" t="str">
        <f t="shared" ref="J2243:J2306" si="70">B2243 &amp; "-" &amp; E2243 &amp; "-" &amp; G2243 &amp; "-" &amp; I2243</f>
        <v>A6248-1396901047-STRIVE MEDICAL LLC-5800 CAMPUS CIRCLE DR E STE 100B IRVING, TX 75063</v>
      </c>
      <c r="K2243" s="26">
        <f t="shared" ref="K2243:K2306" si="71">COUNTIF($J$2:$J$7682,J2243)</f>
        <v>1</v>
      </c>
      <c r="L2243" t="s">
        <v>2846</v>
      </c>
      <c r="M2243" t="s">
        <v>2998</v>
      </c>
    </row>
    <row r="2244" spans="1:13" x14ac:dyDescent="0.2">
      <c r="A2244" t="s">
        <v>5</v>
      </c>
      <c r="B2244" t="s">
        <v>662</v>
      </c>
      <c r="C2244" t="s">
        <v>663</v>
      </c>
      <c r="D2244" t="s">
        <v>2637</v>
      </c>
      <c r="E2244" t="s">
        <v>313</v>
      </c>
      <c r="F2244" t="s">
        <v>61</v>
      </c>
      <c r="G2244" s="23" t="str" cm="1">
        <f t="array" ref="G2244">IF(COUNTIFS($E$2:$E$7682,E2244,$B$2:$B$7682,B2244)&gt;1,
_xlfn.TEXTJOIN(CHAR(10),TRUE,_xlfn.UNIQUE(_xlfn._xlws.FILTER($F$2:$F$7682,($E$2:$E$7682=E2244)*($B$2:$B$7682=B2244)))),
F2244)</f>
        <v>STRIVE MEDICAL LLC</v>
      </c>
      <c r="H2244" t="s">
        <v>2719</v>
      </c>
      <c r="I2244" s="26" t="str" cm="1">
        <f t="array" ref="I2244">IF(COUNTIFS($E$2:$E$7682,E2244,$B$2:$B$7682,B2244)&gt;1,
_xlfn.TEXTJOIN(CHAR(10),TRUE,_xlfn.UNIQUE(_xlfn._xlws.FILTER($H$2:$H$7682,($E$2:$E$7682=E2244)*($B$2:$B$7682=B2244)))),
H2244)</f>
        <v>5800 CAMPUS CIRCLE DR E STE 100B IRVING, TX 75063</v>
      </c>
      <c r="J2244" s="26" t="str">
        <f t="shared" si="70"/>
        <v>A6250-1396901047-STRIVE MEDICAL LLC-5800 CAMPUS CIRCLE DR E STE 100B IRVING, TX 75063</v>
      </c>
      <c r="K2244" s="26">
        <f t="shared" si="71"/>
        <v>1</v>
      </c>
      <c r="L2244" t="s">
        <v>2846</v>
      </c>
      <c r="M2244" t="s">
        <v>2998</v>
      </c>
    </row>
    <row r="2245" spans="1:13" x14ac:dyDescent="0.2">
      <c r="A2245" t="s">
        <v>5</v>
      </c>
      <c r="B2245" t="s">
        <v>224</v>
      </c>
      <c r="C2245" t="s">
        <v>225</v>
      </c>
      <c r="D2245" t="s">
        <v>2637</v>
      </c>
      <c r="E2245" t="s">
        <v>313</v>
      </c>
      <c r="F2245" t="s">
        <v>61</v>
      </c>
      <c r="G2245" s="23" t="str" cm="1">
        <f t="array" ref="G2245">IF(COUNTIFS($E$2:$E$7682,E2245,$B$2:$B$7682,B2245)&gt;1,
_xlfn.TEXTJOIN(CHAR(10),TRUE,_xlfn.UNIQUE(_xlfn._xlws.FILTER($F$2:$F$7682,($E$2:$E$7682=E2245)*($B$2:$B$7682=B2245)))),
F2245)</f>
        <v>STRIVE MEDICAL LLC</v>
      </c>
      <c r="H2245" t="s">
        <v>2719</v>
      </c>
      <c r="I2245" s="26" t="str" cm="1">
        <f t="array" ref="I2245">IF(COUNTIFS($E$2:$E$7682,E2245,$B$2:$B$7682,B2245)&gt;1,
_xlfn.TEXTJOIN(CHAR(10),TRUE,_xlfn.UNIQUE(_xlfn._xlws.FILTER($H$2:$H$7682,($E$2:$E$7682=E2245)*($B$2:$B$7682=B2245)))),
H2245)</f>
        <v>5800 CAMPUS CIRCLE DR E STE 100B IRVING, TX 75063</v>
      </c>
      <c r="J2245" s="26" t="str">
        <f t="shared" si="70"/>
        <v>A6252-1396901047-STRIVE MEDICAL LLC-5800 CAMPUS CIRCLE DR E STE 100B IRVING, TX 75063</v>
      </c>
      <c r="K2245" s="26">
        <f t="shared" si="71"/>
        <v>1</v>
      </c>
      <c r="L2245" t="s">
        <v>2846</v>
      </c>
      <c r="M2245" t="s">
        <v>2998</v>
      </c>
    </row>
    <row r="2246" spans="1:13" x14ac:dyDescent="0.2">
      <c r="A2246" t="s">
        <v>5</v>
      </c>
      <c r="B2246" t="s">
        <v>1270</v>
      </c>
      <c r="C2246" t="s">
        <v>1271</v>
      </c>
      <c r="D2246" t="s">
        <v>2637</v>
      </c>
      <c r="E2246" t="s">
        <v>313</v>
      </c>
      <c r="F2246" t="s">
        <v>61</v>
      </c>
      <c r="G2246" s="23" t="str" cm="1">
        <f t="array" ref="G2246">IF(COUNTIFS($E$2:$E$7682,E2246,$B$2:$B$7682,B2246)&gt;1,
_xlfn.TEXTJOIN(CHAR(10),TRUE,_xlfn.UNIQUE(_xlfn._xlws.FILTER($F$2:$F$7682,($E$2:$E$7682=E2246)*($B$2:$B$7682=B2246)))),
F2246)</f>
        <v>STRIVE MEDICAL LLC</v>
      </c>
      <c r="H2246" t="s">
        <v>2719</v>
      </c>
      <c r="I2246" s="26" t="str" cm="1">
        <f t="array" ref="I2246">IF(COUNTIFS($E$2:$E$7682,E2246,$B$2:$B$7682,B2246)&gt;1,
_xlfn.TEXTJOIN(CHAR(10),TRUE,_xlfn.UNIQUE(_xlfn._xlws.FILTER($H$2:$H$7682,($E$2:$E$7682=E2246)*($B$2:$B$7682=B2246)))),
H2246)</f>
        <v>5800 CAMPUS CIRCLE DR E STE 100B IRVING, TX 75063</v>
      </c>
      <c r="J2246" s="26" t="str">
        <f t="shared" si="70"/>
        <v>A6253-1396901047-STRIVE MEDICAL LLC-5800 CAMPUS CIRCLE DR E STE 100B IRVING, TX 75063</v>
      </c>
      <c r="K2246" s="26">
        <f t="shared" si="71"/>
        <v>1</v>
      </c>
      <c r="L2246" t="s">
        <v>2846</v>
      </c>
      <c r="M2246" t="s">
        <v>2998</v>
      </c>
    </row>
    <row r="2247" spans="1:13" x14ac:dyDescent="0.2">
      <c r="A2247" t="s">
        <v>5</v>
      </c>
      <c r="B2247" t="s">
        <v>1811</v>
      </c>
      <c r="C2247" t="s">
        <v>1812</v>
      </c>
      <c r="D2247" t="s">
        <v>2637</v>
      </c>
      <c r="E2247" t="s">
        <v>313</v>
      </c>
      <c r="F2247" t="s">
        <v>61</v>
      </c>
      <c r="G2247" s="23" t="str" cm="1">
        <f t="array" ref="G2247">IF(COUNTIFS($E$2:$E$7682,E2247,$B$2:$B$7682,B2247)&gt;1,
_xlfn.TEXTJOIN(CHAR(10),TRUE,_xlfn.UNIQUE(_xlfn._xlws.FILTER($F$2:$F$7682,($E$2:$E$7682=E2247)*($B$2:$B$7682=B2247)))),
F2247)</f>
        <v>STRIVE MEDICAL LLC</v>
      </c>
      <c r="H2247" t="s">
        <v>2719</v>
      </c>
      <c r="I2247" s="26" t="str" cm="1">
        <f t="array" ref="I2247">IF(COUNTIFS($E$2:$E$7682,E2247,$B$2:$B$7682,B2247)&gt;1,
_xlfn.TEXTJOIN(CHAR(10),TRUE,_xlfn.UNIQUE(_xlfn._xlws.FILTER($H$2:$H$7682,($E$2:$E$7682=E2247)*($B$2:$B$7682=B2247)))),
H2247)</f>
        <v>5800 CAMPUS CIRCLE DR E STE 100B IRVING, TX 75063</v>
      </c>
      <c r="J2247" s="26" t="str">
        <f t="shared" si="70"/>
        <v>A6260-1396901047-STRIVE MEDICAL LLC-5800 CAMPUS CIRCLE DR E STE 100B IRVING, TX 75063</v>
      </c>
      <c r="K2247" s="26">
        <f t="shared" si="71"/>
        <v>1</v>
      </c>
      <c r="L2247" t="s">
        <v>2846</v>
      </c>
      <c r="M2247" t="s">
        <v>2998</v>
      </c>
    </row>
    <row r="2248" spans="1:13" x14ac:dyDescent="0.2">
      <c r="A2248" t="s">
        <v>5</v>
      </c>
      <c r="B2248" t="s">
        <v>1751</v>
      </c>
      <c r="C2248" t="s">
        <v>1752</v>
      </c>
      <c r="D2248" t="s">
        <v>2637</v>
      </c>
      <c r="E2248" t="s">
        <v>313</v>
      </c>
      <c r="F2248" t="s">
        <v>61</v>
      </c>
      <c r="G2248" s="23" t="str" cm="1">
        <f t="array" ref="G2248">IF(COUNTIFS($E$2:$E$7682,E2248,$B$2:$B$7682,B2248)&gt;1,
_xlfn.TEXTJOIN(CHAR(10),TRUE,_xlfn.UNIQUE(_xlfn._xlws.FILTER($F$2:$F$7682,($E$2:$E$7682=E2248)*($B$2:$B$7682=B2248)))),
F2248)</f>
        <v>STRIVE MEDICAL LLC</v>
      </c>
      <c r="H2248" t="s">
        <v>2719</v>
      </c>
      <c r="I2248" s="26" t="str" cm="1">
        <f t="array" ref="I2248">IF(COUNTIFS($E$2:$E$7682,E2248,$B$2:$B$7682,B2248)&gt;1,
_xlfn.TEXTJOIN(CHAR(10),TRUE,_xlfn.UNIQUE(_xlfn._xlws.FILTER($H$2:$H$7682,($E$2:$E$7682=E2248)*($B$2:$B$7682=B2248)))),
H2248)</f>
        <v>5800 CAMPUS CIRCLE DR E STE 100B IRVING, TX 75063</v>
      </c>
      <c r="J2248" s="26" t="str">
        <f t="shared" si="70"/>
        <v>A6261-1396901047-STRIVE MEDICAL LLC-5800 CAMPUS CIRCLE DR E STE 100B IRVING, TX 75063</v>
      </c>
      <c r="K2248" s="26">
        <f t="shared" si="71"/>
        <v>1</v>
      </c>
      <c r="L2248" t="s">
        <v>2846</v>
      </c>
      <c r="M2248" t="s">
        <v>2998</v>
      </c>
    </row>
    <row r="2249" spans="1:13" x14ac:dyDescent="0.2">
      <c r="A2249" t="s">
        <v>5</v>
      </c>
      <c r="B2249" t="s">
        <v>764</v>
      </c>
      <c r="C2249" t="s">
        <v>765</v>
      </c>
      <c r="D2249" t="s">
        <v>2637</v>
      </c>
      <c r="E2249" t="s">
        <v>313</v>
      </c>
      <c r="F2249" t="s">
        <v>61</v>
      </c>
      <c r="G2249" s="23" t="str" cm="1">
        <f t="array" ref="G2249">IF(COUNTIFS($E$2:$E$7682,E2249,$B$2:$B$7682,B2249)&gt;1,
_xlfn.TEXTJOIN(CHAR(10),TRUE,_xlfn.UNIQUE(_xlfn._xlws.FILTER($F$2:$F$7682,($E$2:$E$7682=E2249)*($B$2:$B$7682=B2249)))),
F2249)</f>
        <v>STRIVE MEDICAL LLC</v>
      </c>
      <c r="H2249" t="s">
        <v>2719</v>
      </c>
      <c r="I2249" s="26" t="str" cm="1">
        <f t="array" ref="I2249">IF(COUNTIFS($E$2:$E$7682,E2249,$B$2:$B$7682,B2249)&gt;1,
_xlfn.TEXTJOIN(CHAR(10),TRUE,_xlfn.UNIQUE(_xlfn._xlws.FILTER($H$2:$H$7682,($E$2:$E$7682=E2249)*($B$2:$B$7682=B2249)))),
H2249)</f>
        <v>5800 CAMPUS CIRCLE DR E STE 100B IRVING, TX 75063</v>
      </c>
      <c r="J2249" s="26" t="str">
        <f t="shared" si="70"/>
        <v>A6266-1396901047-STRIVE MEDICAL LLC-5800 CAMPUS CIRCLE DR E STE 100B IRVING, TX 75063</v>
      </c>
      <c r="K2249" s="26">
        <f t="shared" si="71"/>
        <v>1</v>
      </c>
      <c r="L2249" t="s">
        <v>2846</v>
      </c>
      <c r="M2249" t="s">
        <v>2998</v>
      </c>
    </row>
    <row r="2250" spans="1:13" x14ac:dyDescent="0.2">
      <c r="A2250" t="s">
        <v>5</v>
      </c>
      <c r="B2250" t="s">
        <v>49</v>
      </c>
      <c r="C2250" t="s">
        <v>50</v>
      </c>
      <c r="D2250" t="s">
        <v>2637</v>
      </c>
      <c r="E2250" t="s">
        <v>313</v>
      </c>
      <c r="F2250" t="s">
        <v>61</v>
      </c>
      <c r="G2250" s="23" t="str" cm="1">
        <f t="array" ref="G2250">IF(COUNTIFS($E$2:$E$7682,E2250,$B$2:$B$7682,B2250)&gt;1,
_xlfn.TEXTJOIN(CHAR(10),TRUE,_xlfn.UNIQUE(_xlfn._xlws.FILTER($F$2:$F$7682,($E$2:$E$7682=E2250)*($B$2:$B$7682=B2250)))),
F2250)</f>
        <v>STRIVE MEDICAL LLC</v>
      </c>
      <c r="H2250" t="s">
        <v>2719</v>
      </c>
      <c r="I2250" s="26" t="str" cm="1">
        <f t="array" ref="I2250">IF(COUNTIFS($E$2:$E$7682,E2250,$B$2:$B$7682,B2250)&gt;1,
_xlfn.TEXTJOIN(CHAR(10),TRUE,_xlfn.UNIQUE(_xlfn._xlws.FILTER($H$2:$H$7682,($E$2:$E$7682=E2250)*($B$2:$B$7682=B2250)))),
H2250)</f>
        <v>5800 CAMPUS CIRCLE DR E STE 100B IRVING, TX 75063</v>
      </c>
      <c r="J2250" s="26" t="str">
        <f t="shared" si="70"/>
        <v>A6402-1396901047-STRIVE MEDICAL LLC-5800 CAMPUS CIRCLE DR E STE 100B IRVING, TX 75063</v>
      </c>
      <c r="K2250" s="26">
        <f t="shared" si="71"/>
        <v>1</v>
      </c>
      <c r="L2250" t="s">
        <v>2846</v>
      </c>
      <c r="M2250" t="s">
        <v>2998</v>
      </c>
    </row>
    <row r="2251" spans="1:13" x14ac:dyDescent="0.2">
      <c r="A2251" t="s">
        <v>5</v>
      </c>
      <c r="B2251" t="s">
        <v>1609</v>
      </c>
      <c r="C2251" t="s">
        <v>1610</v>
      </c>
      <c r="D2251" t="s">
        <v>2637</v>
      </c>
      <c r="E2251" t="s">
        <v>313</v>
      </c>
      <c r="F2251" t="s">
        <v>61</v>
      </c>
      <c r="G2251" s="23" t="str" cm="1">
        <f t="array" ref="G2251">IF(COUNTIFS($E$2:$E$7682,E2251,$B$2:$B$7682,B2251)&gt;1,
_xlfn.TEXTJOIN(CHAR(10),TRUE,_xlfn.UNIQUE(_xlfn._xlws.FILTER($F$2:$F$7682,($E$2:$E$7682=E2251)*($B$2:$B$7682=B2251)))),
F2251)</f>
        <v>STRIVE MEDICAL LLC</v>
      </c>
      <c r="H2251" t="s">
        <v>2719</v>
      </c>
      <c r="I2251" s="26" t="str" cm="1">
        <f t="array" ref="I2251">IF(COUNTIFS($E$2:$E$7682,E2251,$B$2:$B$7682,B2251)&gt;1,
_xlfn.TEXTJOIN(CHAR(10),TRUE,_xlfn.UNIQUE(_xlfn._xlws.FILTER($H$2:$H$7682,($E$2:$E$7682=E2251)*($B$2:$B$7682=B2251)))),
H2251)</f>
        <v>5800 CAMPUS CIRCLE DR E STE 100B IRVING, TX 75063</v>
      </c>
      <c r="J2251" s="26" t="str">
        <f t="shared" si="70"/>
        <v>A6403-1396901047-STRIVE MEDICAL LLC-5800 CAMPUS CIRCLE DR E STE 100B IRVING, TX 75063</v>
      </c>
      <c r="K2251" s="26">
        <f t="shared" si="71"/>
        <v>1</v>
      </c>
      <c r="L2251" t="s">
        <v>2846</v>
      </c>
      <c r="M2251" t="s">
        <v>2998</v>
      </c>
    </row>
    <row r="2252" spans="1:13" x14ac:dyDescent="0.2">
      <c r="A2252" t="s">
        <v>5</v>
      </c>
      <c r="B2252" t="s">
        <v>58</v>
      </c>
      <c r="C2252" t="s">
        <v>59</v>
      </c>
      <c r="D2252" t="s">
        <v>2637</v>
      </c>
      <c r="E2252" t="s">
        <v>313</v>
      </c>
      <c r="F2252" t="s">
        <v>61</v>
      </c>
      <c r="G2252" s="23" t="str" cm="1">
        <f t="array" ref="G2252">IF(COUNTIFS($E$2:$E$7682,E2252,$B$2:$B$7682,B2252)&gt;1,
_xlfn.TEXTJOIN(CHAR(10),TRUE,_xlfn.UNIQUE(_xlfn._xlws.FILTER($F$2:$F$7682,($E$2:$E$7682=E2252)*($B$2:$B$7682=B2252)))),
F2252)</f>
        <v>STRIVE MEDICAL LLC</v>
      </c>
      <c r="H2252" t="s">
        <v>2719</v>
      </c>
      <c r="I2252" s="26" t="str" cm="1">
        <f t="array" ref="I2252">IF(COUNTIFS($E$2:$E$7682,E2252,$B$2:$B$7682,B2252)&gt;1,
_xlfn.TEXTJOIN(CHAR(10),TRUE,_xlfn.UNIQUE(_xlfn._xlws.FILTER($H$2:$H$7682,($E$2:$E$7682=E2252)*($B$2:$B$7682=B2252)))),
H2252)</f>
        <v>5800 CAMPUS CIRCLE DR E STE 100B IRVING, TX 75063</v>
      </c>
      <c r="J2252" s="26" t="str">
        <f t="shared" si="70"/>
        <v>A6407-1396901047-STRIVE MEDICAL LLC-5800 CAMPUS CIRCLE DR E STE 100B IRVING, TX 75063</v>
      </c>
      <c r="K2252" s="26">
        <f t="shared" si="71"/>
        <v>1</v>
      </c>
      <c r="L2252" t="s">
        <v>2846</v>
      </c>
      <c r="M2252" t="s">
        <v>2998</v>
      </c>
    </row>
    <row r="2253" spans="1:13" x14ac:dyDescent="0.2">
      <c r="A2253" t="s">
        <v>5</v>
      </c>
      <c r="B2253" t="s">
        <v>1453</v>
      </c>
      <c r="C2253" t="s">
        <v>1454</v>
      </c>
      <c r="D2253" t="s">
        <v>2637</v>
      </c>
      <c r="E2253" t="s">
        <v>313</v>
      </c>
      <c r="F2253" t="s">
        <v>61</v>
      </c>
      <c r="G2253" s="23" t="str" cm="1">
        <f t="array" ref="G2253">IF(COUNTIFS($E$2:$E$7682,E2253,$B$2:$B$7682,B2253)&gt;1,
_xlfn.TEXTJOIN(CHAR(10),TRUE,_xlfn.UNIQUE(_xlfn._xlws.FILTER($F$2:$F$7682,($E$2:$E$7682=E2253)*($B$2:$B$7682=B2253)))),
F2253)</f>
        <v>STRIVE MEDICAL LLC</v>
      </c>
      <c r="H2253" t="s">
        <v>2719</v>
      </c>
      <c r="I2253" s="26" t="str" cm="1">
        <f t="array" ref="I2253">IF(COUNTIFS($E$2:$E$7682,E2253,$B$2:$B$7682,B2253)&gt;1,
_xlfn.TEXTJOIN(CHAR(10),TRUE,_xlfn.UNIQUE(_xlfn._xlws.FILTER($H$2:$H$7682,($E$2:$E$7682=E2253)*($B$2:$B$7682=B2253)))),
H2253)</f>
        <v>5800 CAMPUS CIRCLE DR E STE 100B IRVING, TX 75063</v>
      </c>
      <c r="J2253" s="26" t="str">
        <f t="shared" si="70"/>
        <v>A6442-1396901047-STRIVE MEDICAL LLC-5800 CAMPUS CIRCLE DR E STE 100B IRVING, TX 75063</v>
      </c>
      <c r="K2253" s="26">
        <f t="shared" si="71"/>
        <v>1</v>
      </c>
      <c r="L2253" t="s">
        <v>2846</v>
      </c>
      <c r="M2253" t="s">
        <v>2998</v>
      </c>
    </row>
    <row r="2254" spans="1:13" x14ac:dyDescent="0.2">
      <c r="A2254" t="s">
        <v>5</v>
      </c>
      <c r="B2254" t="s">
        <v>1300</v>
      </c>
      <c r="C2254" t="s">
        <v>1301</v>
      </c>
      <c r="D2254" t="s">
        <v>2637</v>
      </c>
      <c r="E2254" t="s">
        <v>313</v>
      </c>
      <c r="F2254" t="s">
        <v>61</v>
      </c>
      <c r="G2254" s="23" t="str" cm="1">
        <f t="array" ref="G2254">IF(COUNTIFS($E$2:$E$7682,E2254,$B$2:$B$7682,B2254)&gt;1,
_xlfn.TEXTJOIN(CHAR(10),TRUE,_xlfn.UNIQUE(_xlfn._xlws.FILTER($F$2:$F$7682,($E$2:$E$7682=E2254)*($B$2:$B$7682=B2254)))),
F2254)</f>
        <v>STRIVE MEDICAL LLC</v>
      </c>
      <c r="H2254" t="s">
        <v>2719</v>
      </c>
      <c r="I2254" s="26" t="str" cm="1">
        <f t="array" ref="I2254">IF(COUNTIFS($E$2:$E$7682,E2254,$B$2:$B$7682,B2254)&gt;1,
_xlfn.TEXTJOIN(CHAR(10),TRUE,_xlfn.UNIQUE(_xlfn._xlws.FILTER($H$2:$H$7682,($E$2:$E$7682=E2254)*($B$2:$B$7682=B2254)))),
H2254)</f>
        <v>5800 CAMPUS CIRCLE DR E STE 100B IRVING, TX 75063</v>
      </c>
      <c r="J2254" s="26" t="str">
        <f t="shared" si="70"/>
        <v>A6443-1396901047-STRIVE MEDICAL LLC-5800 CAMPUS CIRCLE DR E STE 100B IRVING, TX 75063</v>
      </c>
      <c r="K2254" s="26">
        <f t="shared" si="71"/>
        <v>1</v>
      </c>
      <c r="L2254" t="s">
        <v>2846</v>
      </c>
      <c r="M2254" t="s">
        <v>2998</v>
      </c>
    </row>
    <row r="2255" spans="1:13" x14ac:dyDescent="0.2">
      <c r="A2255" t="s">
        <v>5</v>
      </c>
      <c r="B2255" t="s">
        <v>1697</v>
      </c>
      <c r="C2255" t="s">
        <v>1698</v>
      </c>
      <c r="D2255" t="s">
        <v>2637</v>
      </c>
      <c r="E2255" t="s">
        <v>313</v>
      </c>
      <c r="F2255" t="s">
        <v>61</v>
      </c>
      <c r="G2255" s="23" t="str" cm="1">
        <f t="array" ref="G2255">IF(COUNTIFS($E$2:$E$7682,E2255,$B$2:$B$7682,B2255)&gt;1,
_xlfn.TEXTJOIN(CHAR(10),TRUE,_xlfn.UNIQUE(_xlfn._xlws.FILTER($F$2:$F$7682,($E$2:$E$7682=E2255)*($B$2:$B$7682=B2255)))),
F2255)</f>
        <v>STRIVE MEDICAL LLC</v>
      </c>
      <c r="H2255" t="s">
        <v>2719</v>
      </c>
      <c r="I2255" s="26" t="str" cm="1">
        <f t="array" ref="I2255">IF(COUNTIFS($E$2:$E$7682,E2255,$B$2:$B$7682,B2255)&gt;1,
_xlfn.TEXTJOIN(CHAR(10),TRUE,_xlfn.UNIQUE(_xlfn._xlws.FILTER($H$2:$H$7682,($E$2:$E$7682=E2255)*($B$2:$B$7682=B2255)))),
H2255)</f>
        <v>5800 CAMPUS CIRCLE DR E STE 100B IRVING, TX 75063</v>
      </c>
      <c r="J2255" s="26" t="str">
        <f t="shared" si="70"/>
        <v>A6445-1396901047-STRIVE MEDICAL LLC-5800 CAMPUS CIRCLE DR E STE 100B IRVING, TX 75063</v>
      </c>
      <c r="K2255" s="26">
        <f t="shared" si="71"/>
        <v>1</v>
      </c>
      <c r="L2255" t="s">
        <v>2846</v>
      </c>
      <c r="M2255" t="s">
        <v>2998</v>
      </c>
    </row>
    <row r="2256" spans="1:13" x14ac:dyDescent="0.2">
      <c r="A2256" t="s">
        <v>5</v>
      </c>
      <c r="B2256" t="s">
        <v>266</v>
      </c>
      <c r="C2256" t="s">
        <v>267</v>
      </c>
      <c r="D2256" t="s">
        <v>2637</v>
      </c>
      <c r="E2256" t="s">
        <v>313</v>
      </c>
      <c r="F2256" t="s">
        <v>61</v>
      </c>
      <c r="G2256" s="23" t="str" cm="1">
        <f t="array" ref="G2256">IF(COUNTIFS($E$2:$E$7682,E2256,$B$2:$B$7682,B2256)&gt;1,
_xlfn.TEXTJOIN(CHAR(10),TRUE,_xlfn.UNIQUE(_xlfn._xlws.FILTER($F$2:$F$7682,($E$2:$E$7682=E2256)*($B$2:$B$7682=B2256)))),
F2256)</f>
        <v>STRIVE MEDICAL LLC</v>
      </c>
      <c r="H2256" t="s">
        <v>2719</v>
      </c>
      <c r="I2256" s="26" t="str" cm="1">
        <f t="array" ref="I2256">IF(COUNTIFS($E$2:$E$7682,E2256,$B$2:$B$7682,B2256)&gt;1,
_xlfn.TEXTJOIN(CHAR(10),TRUE,_xlfn.UNIQUE(_xlfn._xlws.FILTER($H$2:$H$7682,($E$2:$E$7682=E2256)*($B$2:$B$7682=B2256)))),
H2256)</f>
        <v>5800 CAMPUS CIRCLE DR E STE 100B IRVING, TX 75063</v>
      </c>
      <c r="J2256" s="26" t="str">
        <f t="shared" si="70"/>
        <v>A6446-1396901047-STRIVE MEDICAL LLC-5800 CAMPUS CIRCLE DR E STE 100B IRVING, TX 75063</v>
      </c>
      <c r="K2256" s="26">
        <f t="shared" si="71"/>
        <v>1</v>
      </c>
      <c r="L2256" t="s">
        <v>2846</v>
      </c>
      <c r="M2256" t="s">
        <v>2998</v>
      </c>
    </row>
    <row r="2257" spans="1:13" x14ac:dyDescent="0.2">
      <c r="A2257" t="s">
        <v>5</v>
      </c>
      <c r="B2257" t="s">
        <v>934</v>
      </c>
      <c r="C2257" t="s">
        <v>935</v>
      </c>
      <c r="D2257" t="s">
        <v>2637</v>
      </c>
      <c r="E2257" t="s">
        <v>313</v>
      </c>
      <c r="F2257" t="s">
        <v>61</v>
      </c>
      <c r="G2257" s="23" t="str" cm="1">
        <f t="array" ref="G2257">IF(COUNTIFS($E$2:$E$7682,E2257,$B$2:$B$7682,B2257)&gt;1,
_xlfn.TEXTJOIN(CHAR(10),TRUE,_xlfn.UNIQUE(_xlfn._xlws.FILTER($F$2:$F$7682,($E$2:$E$7682=E2257)*($B$2:$B$7682=B2257)))),
F2257)</f>
        <v>STRIVE MEDICAL LLC</v>
      </c>
      <c r="H2257" t="s">
        <v>2719</v>
      </c>
      <c r="I2257" s="26" t="str" cm="1">
        <f t="array" ref="I2257">IF(COUNTIFS($E$2:$E$7682,E2257,$B$2:$B$7682,B2257)&gt;1,
_xlfn.TEXTJOIN(CHAR(10),TRUE,_xlfn.UNIQUE(_xlfn._xlws.FILTER($H$2:$H$7682,($E$2:$E$7682=E2257)*($B$2:$B$7682=B2257)))),
H2257)</f>
        <v>5800 CAMPUS CIRCLE DR E STE 100B IRVING, TX 75063</v>
      </c>
      <c r="J2257" s="26" t="str">
        <f t="shared" si="70"/>
        <v>A6449-1396901047-STRIVE MEDICAL LLC-5800 CAMPUS CIRCLE DR E STE 100B IRVING, TX 75063</v>
      </c>
      <c r="K2257" s="26">
        <f t="shared" si="71"/>
        <v>1</v>
      </c>
      <c r="L2257" t="s">
        <v>2846</v>
      </c>
      <c r="M2257" t="s">
        <v>2998</v>
      </c>
    </row>
    <row r="2258" spans="1:13" x14ac:dyDescent="0.2">
      <c r="A2258" t="s">
        <v>5</v>
      </c>
      <c r="B2258" t="s">
        <v>1302</v>
      </c>
      <c r="C2258" t="s">
        <v>1303</v>
      </c>
      <c r="D2258" t="s">
        <v>2637</v>
      </c>
      <c r="E2258" t="s">
        <v>313</v>
      </c>
      <c r="F2258" t="s">
        <v>61</v>
      </c>
      <c r="G2258" s="23" t="str" cm="1">
        <f t="array" ref="G2258">IF(COUNTIFS($E$2:$E$7682,E2258,$B$2:$B$7682,B2258)&gt;1,
_xlfn.TEXTJOIN(CHAR(10),TRUE,_xlfn.UNIQUE(_xlfn._xlws.FILTER($F$2:$F$7682,($E$2:$E$7682=E2258)*($B$2:$B$7682=B2258)))),
F2258)</f>
        <v>STRIVE MEDICAL LLC</v>
      </c>
      <c r="H2258" t="s">
        <v>2719</v>
      </c>
      <c r="I2258" s="26" t="str" cm="1">
        <f t="array" ref="I2258">IF(COUNTIFS($E$2:$E$7682,E2258,$B$2:$B$7682,B2258)&gt;1,
_xlfn.TEXTJOIN(CHAR(10),TRUE,_xlfn.UNIQUE(_xlfn._xlws.FILTER($H$2:$H$7682,($E$2:$E$7682=E2258)*($B$2:$B$7682=B2258)))),
H2258)</f>
        <v>5800 CAMPUS CIRCLE DR E STE 100B IRVING, TX 75063</v>
      </c>
      <c r="J2258" s="26" t="str">
        <f t="shared" si="70"/>
        <v>A6453-1396901047-STRIVE MEDICAL LLC-5800 CAMPUS CIRCLE DR E STE 100B IRVING, TX 75063</v>
      </c>
      <c r="K2258" s="26">
        <f t="shared" si="71"/>
        <v>1</v>
      </c>
      <c r="L2258" t="s">
        <v>2846</v>
      </c>
      <c r="M2258" t="s">
        <v>2998</v>
      </c>
    </row>
    <row r="2259" spans="1:13" x14ac:dyDescent="0.2">
      <c r="A2259" t="s">
        <v>5</v>
      </c>
      <c r="B2259" t="s">
        <v>288</v>
      </c>
      <c r="C2259" t="s">
        <v>289</v>
      </c>
      <c r="D2259" t="s">
        <v>2637</v>
      </c>
      <c r="E2259" t="s">
        <v>313</v>
      </c>
      <c r="F2259" t="s">
        <v>61</v>
      </c>
      <c r="G2259" s="23" t="str" cm="1">
        <f t="array" ref="G2259">IF(COUNTIFS($E$2:$E$7682,E2259,$B$2:$B$7682,B2259)&gt;1,
_xlfn.TEXTJOIN(CHAR(10),TRUE,_xlfn.UNIQUE(_xlfn._xlws.FILTER($F$2:$F$7682,($E$2:$E$7682=E2259)*($B$2:$B$7682=B2259)))),
F2259)</f>
        <v>STRIVE MEDICAL LLC</v>
      </c>
      <c r="H2259" t="s">
        <v>2719</v>
      </c>
      <c r="I2259" s="26" t="str" cm="1">
        <f t="array" ref="I2259">IF(COUNTIFS($E$2:$E$7682,E2259,$B$2:$B$7682,B2259)&gt;1,
_xlfn.TEXTJOIN(CHAR(10),TRUE,_xlfn.UNIQUE(_xlfn._xlws.FILTER($H$2:$H$7682,($E$2:$E$7682=E2259)*($B$2:$B$7682=B2259)))),
H2259)</f>
        <v>5800 CAMPUS CIRCLE DR E STE 100B IRVING, TX 75063</v>
      </c>
      <c r="J2259" s="26" t="str">
        <f t="shared" si="70"/>
        <v>A6454-1396901047-STRIVE MEDICAL LLC-5800 CAMPUS CIRCLE DR E STE 100B IRVING, TX 75063</v>
      </c>
      <c r="K2259" s="26">
        <f t="shared" si="71"/>
        <v>1</v>
      </c>
      <c r="L2259" t="s">
        <v>2846</v>
      </c>
      <c r="M2259" t="s">
        <v>2998</v>
      </c>
    </row>
    <row r="2260" spans="1:13" x14ac:dyDescent="0.2">
      <c r="A2260" t="s">
        <v>5</v>
      </c>
      <c r="B2260" t="s">
        <v>1248</v>
      </c>
      <c r="C2260" t="s">
        <v>1249</v>
      </c>
      <c r="D2260" t="s">
        <v>2637</v>
      </c>
      <c r="E2260" t="s">
        <v>313</v>
      </c>
      <c r="F2260" t="s">
        <v>61</v>
      </c>
      <c r="G2260" s="23" t="str" cm="1">
        <f t="array" ref="G2260">IF(COUNTIFS($E$2:$E$7682,E2260,$B$2:$B$7682,B2260)&gt;1,
_xlfn.TEXTJOIN(CHAR(10),TRUE,_xlfn.UNIQUE(_xlfn._xlws.FILTER($F$2:$F$7682,($E$2:$E$7682=E2260)*($B$2:$B$7682=B2260)))),
F2260)</f>
        <v>STRIVE MEDICAL LLC</v>
      </c>
      <c r="H2260" t="s">
        <v>2719</v>
      </c>
      <c r="I2260" s="26" t="str" cm="1">
        <f t="array" ref="I2260">IF(COUNTIFS($E$2:$E$7682,E2260,$B$2:$B$7682,B2260)&gt;1,
_xlfn.TEXTJOIN(CHAR(10),TRUE,_xlfn.UNIQUE(_xlfn._xlws.FILTER($H$2:$H$7682,($E$2:$E$7682=E2260)*($B$2:$B$7682=B2260)))),
H2260)</f>
        <v>5800 CAMPUS CIRCLE DR E STE 100B IRVING, TX 75063</v>
      </c>
      <c r="J2260" s="26" t="str">
        <f t="shared" si="70"/>
        <v>A6456-1396901047-STRIVE MEDICAL LLC-5800 CAMPUS CIRCLE DR E STE 100B IRVING, TX 75063</v>
      </c>
      <c r="K2260" s="26">
        <f t="shared" si="71"/>
        <v>1</v>
      </c>
      <c r="L2260" t="s">
        <v>2846</v>
      </c>
      <c r="M2260" t="s">
        <v>2998</v>
      </c>
    </row>
    <row r="2261" spans="1:13" x14ac:dyDescent="0.2">
      <c r="A2261" t="s">
        <v>5</v>
      </c>
      <c r="B2261" t="s">
        <v>1576</v>
      </c>
      <c r="C2261" t="s">
        <v>1577</v>
      </c>
      <c r="D2261" t="s">
        <v>2637</v>
      </c>
      <c r="E2261" t="s">
        <v>313</v>
      </c>
      <c r="F2261" t="s">
        <v>61</v>
      </c>
      <c r="G2261" s="23" t="str" cm="1">
        <f t="array" ref="G2261">IF(COUNTIFS($E$2:$E$7682,E2261,$B$2:$B$7682,B2261)&gt;1,
_xlfn.TEXTJOIN(CHAR(10),TRUE,_xlfn.UNIQUE(_xlfn._xlws.FILTER($F$2:$F$7682,($E$2:$E$7682=E2261)*($B$2:$B$7682=B2261)))),
F2261)</f>
        <v>STRIVE MEDICAL LLC</v>
      </c>
      <c r="H2261" t="s">
        <v>2719</v>
      </c>
      <c r="I2261" s="26" t="str" cm="1">
        <f t="array" ref="I2261">IF(COUNTIFS($E$2:$E$7682,E2261,$B$2:$B$7682,B2261)&gt;1,
_xlfn.TEXTJOIN(CHAR(10),TRUE,_xlfn.UNIQUE(_xlfn._xlws.FILTER($H$2:$H$7682,($E$2:$E$7682=E2261)*($B$2:$B$7682=B2261)))),
H2261)</f>
        <v>5800 CAMPUS CIRCLE DR E STE 100B IRVING, TX 75063</v>
      </c>
      <c r="J2261" s="26" t="str">
        <f t="shared" si="70"/>
        <v>A6457-1396901047-STRIVE MEDICAL LLC-5800 CAMPUS CIRCLE DR E STE 100B IRVING, TX 75063</v>
      </c>
      <c r="K2261" s="26">
        <f t="shared" si="71"/>
        <v>1</v>
      </c>
      <c r="L2261" t="s">
        <v>2846</v>
      </c>
      <c r="M2261" t="s">
        <v>2998</v>
      </c>
    </row>
    <row r="2262" spans="1:13" x14ac:dyDescent="0.2">
      <c r="A2262" t="s">
        <v>5</v>
      </c>
      <c r="B2262" t="s">
        <v>390</v>
      </c>
      <c r="C2262" t="s">
        <v>391</v>
      </c>
      <c r="D2262" t="s">
        <v>2649</v>
      </c>
      <c r="E2262" t="s">
        <v>313</v>
      </c>
      <c r="F2262" t="s">
        <v>61</v>
      </c>
      <c r="G2262" s="23" t="str" cm="1">
        <f t="array" ref="G2262">IF(COUNTIFS($E$2:$E$7682,E2262,$B$2:$B$7682,B2262)&gt;1,
_xlfn.TEXTJOIN(CHAR(10),TRUE,_xlfn.UNIQUE(_xlfn._xlws.FILTER($F$2:$F$7682,($E$2:$E$7682=E2262)*($B$2:$B$7682=B2262)))),
F2262)</f>
        <v>STRIVE MEDICAL LLC</v>
      </c>
      <c r="H2262" t="s">
        <v>2719</v>
      </c>
      <c r="I2262" s="26" t="str" cm="1">
        <f t="array" ref="I2262">IF(COUNTIFS($E$2:$E$7682,E2262,$B$2:$B$7682,B2262)&gt;1,
_xlfn.TEXTJOIN(CHAR(10),TRUE,_xlfn.UNIQUE(_xlfn._xlws.FILTER($H$2:$H$7682,($E$2:$E$7682=E2262)*($B$2:$B$7682=B2262)))),
H2262)</f>
        <v>5800 CAMPUS CIRCLE DR E STE 100B IRVING, TX 75063</v>
      </c>
      <c r="J2262" s="26" t="str">
        <f t="shared" si="70"/>
        <v>T4522-1396901047-STRIVE MEDICAL LLC-5800 CAMPUS CIRCLE DR E STE 100B IRVING, TX 75063</v>
      </c>
      <c r="K2262" s="26">
        <f t="shared" si="71"/>
        <v>1</v>
      </c>
      <c r="L2262" t="s">
        <v>2846</v>
      </c>
      <c r="M2262" t="s">
        <v>2998</v>
      </c>
    </row>
    <row r="2263" spans="1:13" x14ac:dyDescent="0.2">
      <c r="A2263" t="s">
        <v>5</v>
      </c>
      <c r="B2263" t="s">
        <v>282</v>
      </c>
      <c r="C2263" t="s">
        <v>283</v>
      </c>
      <c r="D2263" t="s">
        <v>2649</v>
      </c>
      <c r="E2263" t="s">
        <v>313</v>
      </c>
      <c r="F2263" t="s">
        <v>61</v>
      </c>
      <c r="G2263" s="23" t="str" cm="1">
        <f t="array" ref="G2263">IF(COUNTIFS($E$2:$E$7682,E2263,$B$2:$B$7682,B2263)&gt;1,
_xlfn.TEXTJOIN(CHAR(10),TRUE,_xlfn.UNIQUE(_xlfn._xlws.FILTER($F$2:$F$7682,($E$2:$E$7682=E2263)*($B$2:$B$7682=B2263)))),
F2263)</f>
        <v>STRIVE MEDICAL LLC</v>
      </c>
      <c r="H2263" t="s">
        <v>2719</v>
      </c>
      <c r="I2263" s="26" t="str" cm="1">
        <f t="array" ref="I2263">IF(COUNTIFS($E$2:$E$7682,E2263,$B$2:$B$7682,B2263)&gt;1,
_xlfn.TEXTJOIN(CHAR(10),TRUE,_xlfn.UNIQUE(_xlfn._xlws.FILTER($H$2:$H$7682,($E$2:$E$7682=E2263)*($B$2:$B$7682=B2263)))),
H2263)</f>
        <v>5800 CAMPUS CIRCLE DR E STE 100B IRVING, TX 75063</v>
      </c>
      <c r="J2263" s="26" t="str">
        <f t="shared" si="70"/>
        <v>T4525-1396901047-STRIVE MEDICAL LLC-5800 CAMPUS CIRCLE DR E STE 100B IRVING, TX 75063</v>
      </c>
      <c r="K2263" s="26">
        <f t="shared" si="71"/>
        <v>1</v>
      </c>
      <c r="L2263" t="s">
        <v>2846</v>
      </c>
      <c r="M2263" t="s">
        <v>2998</v>
      </c>
    </row>
    <row r="2264" spans="1:13" x14ac:dyDescent="0.2">
      <c r="A2264" t="s">
        <v>5</v>
      </c>
      <c r="B2264" t="s">
        <v>709</v>
      </c>
      <c r="C2264" t="s">
        <v>710</v>
      </c>
      <c r="D2264" t="s">
        <v>2649</v>
      </c>
      <c r="E2264" t="s">
        <v>313</v>
      </c>
      <c r="F2264" t="s">
        <v>61</v>
      </c>
      <c r="G2264" s="23" t="str" cm="1">
        <f t="array" ref="G2264">IF(COUNTIFS($E$2:$E$7682,E2264,$B$2:$B$7682,B2264)&gt;1,
_xlfn.TEXTJOIN(CHAR(10),TRUE,_xlfn.UNIQUE(_xlfn._xlws.FILTER($F$2:$F$7682,($E$2:$E$7682=E2264)*($B$2:$B$7682=B2264)))),
F2264)</f>
        <v>STRIVE MEDICAL LLC</v>
      </c>
      <c r="H2264" t="s">
        <v>2719</v>
      </c>
      <c r="I2264" s="26" t="str" cm="1">
        <f t="array" ref="I2264">IF(COUNTIFS($E$2:$E$7682,E2264,$B$2:$B$7682,B2264)&gt;1,
_xlfn.TEXTJOIN(CHAR(10),TRUE,_xlfn.UNIQUE(_xlfn._xlws.FILTER($H$2:$H$7682,($E$2:$E$7682=E2264)*($B$2:$B$7682=B2264)))),
H2264)</f>
        <v>5800 CAMPUS CIRCLE DR E STE 100B IRVING, TX 75063</v>
      </c>
      <c r="J2264" s="26" t="str">
        <f t="shared" si="70"/>
        <v>T4526-1396901047-STRIVE MEDICAL LLC-5800 CAMPUS CIRCLE DR E STE 100B IRVING, TX 75063</v>
      </c>
      <c r="K2264" s="26">
        <f t="shared" si="71"/>
        <v>1</v>
      </c>
      <c r="L2264" t="s">
        <v>2846</v>
      </c>
      <c r="M2264" t="s">
        <v>2998</v>
      </c>
    </row>
    <row r="2265" spans="1:13" x14ac:dyDescent="0.2">
      <c r="A2265" t="s">
        <v>5</v>
      </c>
      <c r="B2265" t="s">
        <v>590</v>
      </c>
      <c r="C2265" t="s">
        <v>591</v>
      </c>
      <c r="D2265" t="s">
        <v>2649</v>
      </c>
      <c r="E2265" t="s">
        <v>313</v>
      </c>
      <c r="F2265" t="s">
        <v>61</v>
      </c>
      <c r="G2265" s="23" t="str" cm="1">
        <f t="array" ref="G2265">IF(COUNTIFS($E$2:$E$7682,E2265,$B$2:$B$7682,B2265)&gt;1,
_xlfn.TEXTJOIN(CHAR(10),TRUE,_xlfn.UNIQUE(_xlfn._xlws.FILTER($F$2:$F$7682,($E$2:$E$7682=E2265)*($B$2:$B$7682=B2265)))),
F2265)</f>
        <v>STRIVE MEDICAL LLC</v>
      </c>
      <c r="H2265" t="s">
        <v>2719</v>
      </c>
      <c r="I2265" s="26" t="str" cm="1">
        <f t="array" ref="I2265">IF(COUNTIFS($E$2:$E$7682,E2265,$B$2:$B$7682,B2265)&gt;1,
_xlfn.TEXTJOIN(CHAR(10),TRUE,_xlfn.UNIQUE(_xlfn._xlws.FILTER($H$2:$H$7682,($E$2:$E$7682=E2265)*($B$2:$B$7682=B2265)))),
H2265)</f>
        <v>5800 CAMPUS CIRCLE DR E STE 100B IRVING, TX 75063</v>
      </c>
      <c r="J2265" s="26" t="str">
        <f t="shared" si="70"/>
        <v>T4527-1396901047-STRIVE MEDICAL LLC-5800 CAMPUS CIRCLE DR E STE 100B IRVING, TX 75063</v>
      </c>
      <c r="K2265" s="26">
        <f t="shared" si="71"/>
        <v>1</v>
      </c>
      <c r="L2265" t="s">
        <v>2846</v>
      </c>
      <c r="M2265" t="s">
        <v>2998</v>
      </c>
    </row>
    <row r="2266" spans="1:13" x14ac:dyDescent="0.2">
      <c r="A2266" t="s">
        <v>5</v>
      </c>
      <c r="B2266" t="s">
        <v>269</v>
      </c>
      <c r="C2266" t="s">
        <v>270</v>
      </c>
      <c r="D2266" t="s">
        <v>2649</v>
      </c>
      <c r="E2266" t="s">
        <v>313</v>
      </c>
      <c r="F2266" t="s">
        <v>61</v>
      </c>
      <c r="G2266" s="23" t="str" cm="1">
        <f t="array" ref="G2266">IF(COUNTIFS($E$2:$E$7682,E2266,$B$2:$B$7682,B2266)&gt;1,
_xlfn.TEXTJOIN(CHAR(10),TRUE,_xlfn.UNIQUE(_xlfn._xlws.FILTER($F$2:$F$7682,($E$2:$E$7682=E2266)*($B$2:$B$7682=B2266)))),
F2266)</f>
        <v>STRIVE MEDICAL LLC</v>
      </c>
      <c r="H2266" t="s">
        <v>2719</v>
      </c>
      <c r="I2266" s="26" t="str" cm="1">
        <f t="array" ref="I2266">IF(COUNTIFS($E$2:$E$7682,E2266,$B$2:$B$7682,B2266)&gt;1,
_xlfn.TEXTJOIN(CHAR(10),TRUE,_xlfn.UNIQUE(_xlfn._xlws.FILTER($H$2:$H$7682,($E$2:$E$7682=E2266)*($B$2:$B$7682=B2266)))),
H2266)</f>
        <v>5800 CAMPUS CIRCLE DR E STE 100B IRVING, TX 75063</v>
      </c>
      <c r="J2266" s="26" t="str">
        <f t="shared" si="70"/>
        <v>T4528-1396901047-STRIVE MEDICAL LLC-5800 CAMPUS CIRCLE DR E STE 100B IRVING, TX 75063</v>
      </c>
      <c r="K2266" s="26">
        <f t="shared" si="71"/>
        <v>1</v>
      </c>
      <c r="L2266" t="s">
        <v>2846</v>
      </c>
      <c r="M2266" t="s">
        <v>2998</v>
      </c>
    </row>
    <row r="2267" spans="1:13" x14ac:dyDescent="0.2">
      <c r="A2267" t="s">
        <v>5</v>
      </c>
      <c r="B2267" t="s">
        <v>442</v>
      </c>
      <c r="C2267" t="s">
        <v>443</v>
      </c>
      <c r="D2267" t="s">
        <v>2649</v>
      </c>
      <c r="E2267" t="s">
        <v>313</v>
      </c>
      <c r="F2267" t="s">
        <v>61</v>
      </c>
      <c r="G2267" s="23" t="str" cm="1">
        <f t="array" ref="G2267">IF(COUNTIFS($E$2:$E$7682,E2267,$B$2:$B$7682,B2267)&gt;1,
_xlfn.TEXTJOIN(CHAR(10),TRUE,_xlfn.UNIQUE(_xlfn._xlws.FILTER($F$2:$F$7682,($E$2:$E$7682=E2267)*($B$2:$B$7682=B2267)))),
F2267)</f>
        <v>STRIVE MEDICAL LLC</v>
      </c>
      <c r="H2267" t="s">
        <v>2719</v>
      </c>
      <c r="I2267" s="26" t="str" cm="1">
        <f t="array" ref="I2267">IF(COUNTIFS($E$2:$E$7682,E2267,$B$2:$B$7682,B2267)&gt;1,
_xlfn.TEXTJOIN(CHAR(10),TRUE,_xlfn.UNIQUE(_xlfn._xlws.FILTER($H$2:$H$7682,($E$2:$E$7682=E2267)*($B$2:$B$7682=B2267)))),
H2267)</f>
        <v>5800 CAMPUS CIRCLE DR E STE 100B IRVING, TX 75063</v>
      </c>
      <c r="J2267" s="26" t="str">
        <f t="shared" si="70"/>
        <v>T4534-1396901047-STRIVE MEDICAL LLC-5800 CAMPUS CIRCLE DR E STE 100B IRVING, TX 75063</v>
      </c>
      <c r="K2267" s="26">
        <f t="shared" si="71"/>
        <v>1</v>
      </c>
      <c r="L2267" t="s">
        <v>2846</v>
      </c>
      <c r="M2267" t="s">
        <v>2998</v>
      </c>
    </row>
    <row r="2268" spans="1:13" x14ac:dyDescent="0.2">
      <c r="A2268" t="s">
        <v>5</v>
      </c>
      <c r="B2268" t="s">
        <v>344</v>
      </c>
      <c r="C2268" t="s">
        <v>345</v>
      </c>
      <c r="D2268" t="s">
        <v>2649</v>
      </c>
      <c r="E2268" t="s">
        <v>313</v>
      </c>
      <c r="F2268" t="s">
        <v>61</v>
      </c>
      <c r="G2268" s="23" t="str" cm="1">
        <f t="array" ref="G2268">IF(COUNTIFS($E$2:$E$7682,E2268,$B$2:$B$7682,B2268)&gt;1,
_xlfn.TEXTJOIN(CHAR(10),TRUE,_xlfn.UNIQUE(_xlfn._xlws.FILTER($F$2:$F$7682,($E$2:$E$7682=E2268)*($B$2:$B$7682=B2268)))),
F2268)</f>
        <v>STRIVE MEDICAL LLC</v>
      </c>
      <c r="H2268" t="s">
        <v>2719</v>
      </c>
      <c r="I2268" s="26" t="str" cm="1">
        <f t="array" ref="I2268">IF(COUNTIFS($E$2:$E$7682,E2268,$B$2:$B$7682,B2268)&gt;1,
_xlfn.TEXTJOIN(CHAR(10),TRUE,_xlfn.UNIQUE(_xlfn._xlws.FILTER($H$2:$H$7682,($E$2:$E$7682=E2268)*($B$2:$B$7682=B2268)))),
H2268)</f>
        <v>5800 CAMPUS CIRCLE DR E STE 100B IRVING, TX 75063</v>
      </c>
      <c r="J2268" s="26" t="str">
        <f t="shared" si="70"/>
        <v>T4535-1396901047-STRIVE MEDICAL LLC-5800 CAMPUS CIRCLE DR E STE 100B IRVING, TX 75063</v>
      </c>
      <c r="K2268" s="26">
        <f t="shared" si="71"/>
        <v>1</v>
      </c>
      <c r="L2268" t="s">
        <v>2846</v>
      </c>
      <c r="M2268" t="s">
        <v>2998</v>
      </c>
    </row>
    <row r="2269" spans="1:13" x14ac:dyDescent="0.2">
      <c r="A2269" t="s">
        <v>5</v>
      </c>
      <c r="B2269" t="s">
        <v>106</v>
      </c>
      <c r="C2269" t="s">
        <v>107</v>
      </c>
      <c r="D2269" t="s">
        <v>2649</v>
      </c>
      <c r="E2269" t="s">
        <v>313</v>
      </c>
      <c r="F2269" t="s">
        <v>61</v>
      </c>
      <c r="G2269" s="23" t="str" cm="1">
        <f t="array" ref="G2269">IF(COUNTIFS($E$2:$E$7682,E2269,$B$2:$B$7682,B2269)&gt;1,
_xlfn.TEXTJOIN(CHAR(10),TRUE,_xlfn.UNIQUE(_xlfn._xlws.FILTER($F$2:$F$7682,($E$2:$E$7682=E2269)*($B$2:$B$7682=B2269)))),
F2269)</f>
        <v>STRIVE MEDICAL LLC</v>
      </c>
      <c r="H2269" t="s">
        <v>2719</v>
      </c>
      <c r="I2269" s="26" t="str" cm="1">
        <f t="array" ref="I2269">IF(COUNTIFS($E$2:$E$7682,E2269,$B$2:$B$7682,B2269)&gt;1,
_xlfn.TEXTJOIN(CHAR(10),TRUE,_xlfn.UNIQUE(_xlfn._xlws.FILTER($H$2:$H$7682,($E$2:$E$7682=E2269)*($B$2:$B$7682=B2269)))),
H2269)</f>
        <v>5800 CAMPUS CIRCLE DR E STE 100B IRVING, TX 75063</v>
      </c>
      <c r="J2269" s="26" t="str">
        <f t="shared" si="70"/>
        <v>T4541-1396901047-STRIVE MEDICAL LLC-5800 CAMPUS CIRCLE DR E STE 100B IRVING, TX 75063</v>
      </c>
      <c r="K2269" s="26">
        <f t="shared" si="71"/>
        <v>1</v>
      </c>
      <c r="L2269" t="s">
        <v>2846</v>
      </c>
      <c r="M2269" t="s">
        <v>2998</v>
      </c>
    </row>
    <row r="2270" spans="1:13" x14ac:dyDescent="0.2">
      <c r="A2270" t="s">
        <v>5</v>
      </c>
      <c r="B2270" t="s">
        <v>414</v>
      </c>
      <c r="C2270" t="s">
        <v>415</v>
      </c>
      <c r="D2270" t="s">
        <v>2637</v>
      </c>
      <c r="E2270" t="s">
        <v>1679</v>
      </c>
      <c r="F2270" t="s">
        <v>75</v>
      </c>
      <c r="G2270" s="23" t="str" cm="1">
        <f t="array" ref="G2270">IF(COUNTIFS($E$2:$E$7682,E2270,$B$2:$B$7682,B2270)&gt;1,
_xlfn.TEXTJOIN(CHAR(10),TRUE,_xlfn.UNIQUE(_xlfn._xlws.FILTER($F$2:$F$7682,($E$2:$E$7682=E2270)*($B$2:$B$7682=B2270)))),
F2270)</f>
        <v>BENNETT MEDICAL SERVICES</v>
      </c>
      <c r="H2270" t="s">
        <v>3171</v>
      </c>
      <c r="I2270" s="26" t="str" cm="1">
        <f t="array" ref="I2270">IF(COUNTIFS($E$2:$E$7682,E2270,$B$2:$B$7682,B2270)&gt;1,
_xlfn.TEXTJOIN(CHAR(10),TRUE,_xlfn.UNIQUE(_xlfn._xlws.FILTER($H$2:$H$7682,($E$2:$E$7682=E2270)*($B$2:$B$7682=B2270)))),
H2270)</f>
        <v>1962 E WILLIAM ST  CARSON CITY, NV 89510</v>
      </c>
      <c r="J2270" s="26" t="str">
        <f t="shared" si="70"/>
        <v>A7032-1407046691-BENNETT MEDICAL SERVICES-1962 E WILLIAM ST  CARSON CITY, NV 89510</v>
      </c>
      <c r="K2270" s="26">
        <f t="shared" si="71"/>
        <v>1</v>
      </c>
      <c r="L2270" t="s">
        <v>130</v>
      </c>
      <c r="M2270" t="s">
        <v>2999</v>
      </c>
    </row>
    <row r="2271" spans="1:13" x14ac:dyDescent="0.2">
      <c r="A2271" t="s">
        <v>5</v>
      </c>
      <c r="B2271" t="s">
        <v>370</v>
      </c>
      <c r="C2271" t="s">
        <v>371</v>
      </c>
      <c r="D2271" t="s">
        <v>2637</v>
      </c>
      <c r="E2271" t="s">
        <v>1679</v>
      </c>
      <c r="F2271" t="s">
        <v>75</v>
      </c>
      <c r="G2271" s="23" t="str" cm="1">
        <f t="array" ref="G2271">IF(COUNTIFS($E$2:$E$7682,E2271,$B$2:$B$7682,B2271)&gt;1,
_xlfn.TEXTJOIN(CHAR(10),TRUE,_xlfn.UNIQUE(_xlfn._xlws.FILTER($F$2:$F$7682,($E$2:$E$7682=E2271)*($B$2:$B$7682=B2271)))),
F2271)</f>
        <v>BENNETT MEDICAL SERVICES</v>
      </c>
      <c r="H2271" t="s">
        <v>3171</v>
      </c>
      <c r="I2271" s="26" t="str" cm="1">
        <f t="array" ref="I2271">IF(COUNTIFS($E$2:$E$7682,E2271,$B$2:$B$7682,B2271)&gt;1,
_xlfn.TEXTJOIN(CHAR(10),TRUE,_xlfn.UNIQUE(_xlfn._xlws.FILTER($H$2:$H$7682,($E$2:$E$7682=E2271)*($B$2:$B$7682=B2271)))),
H2271)</f>
        <v>1962 E WILLIAM ST  CARSON CITY, NV 89510</v>
      </c>
      <c r="J2271" s="26" t="str">
        <f t="shared" si="70"/>
        <v>A7038-1407046691-BENNETT MEDICAL SERVICES-1962 E WILLIAM ST  CARSON CITY, NV 89510</v>
      </c>
      <c r="K2271" s="26">
        <f t="shared" si="71"/>
        <v>1</v>
      </c>
      <c r="L2271" t="s">
        <v>130</v>
      </c>
      <c r="M2271" t="s">
        <v>2999</v>
      </c>
    </row>
    <row r="2272" spans="1:13" x14ac:dyDescent="0.2">
      <c r="A2272" t="s">
        <v>5</v>
      </c>
      <c r="B2272" t="s">
        <v>928</v>
      </c>
      <c r="C2272" t="s">
        <v>929</v>
      </c>
      <c r="D2272" t="s">
        <v>2614</v>
      </c>
      <c r="E2272" t="s">
        <v>1679</v>
      </c>
      <c r="F2272" t="s">
        <v>75</v>
      </c>
      <c r="G2272" s="23" t="str" cm="1">
        <f t="array" ref="G2272">IF(COUNTIFS($E$2:$E$7682,E2272,$B$2:$B$7682,B2272)&gt;1,
_xlfn.TEXTJOIN(CHAR(10),TRUE,_xlfn.UNIQUE(_xlfn._xlws.FILTER($F$2:$F$7682,($E$2:$E$7682=E2272)*($B$2:$B$7682=B2272)))),
F2272)</f>
        <v>BENNETT MEDICAL SERVICES</v>
      </c>
      <c r="H2272" t="s">
        <v>3171</v>
      </c>
      <c r="I2272" s="26" t="str" cm="1">
        <f t="array" ref="I2272">IF(COUNTIFS($E$2:$E$7682,E2272,$B$2:$B$7682,B2272)&gt;1,
_xlfn.TEXTJOIN(CHAR(10),TRUE,_xlfn.UNIQUE(_xlfn._xlws.FILTER($H$2:$H$7682,($E$2:$E$7682=E2272)*($B$2:$B$7682=B2272)))),
H2272)</f>
        <v>1962 E WILLIAM ST  CARSON CITY, NV 89510</v>
      </c>
      <c r="J2272" s="26" t="str">
        <f t="shared" si="70"/>
        <v>E0601-1407046691-BENNETT MEDICAL SERVICES-1962 E WILLIAM ST  CARSON CITY, NV 89510</v>
      </c>
      <c r="K2272" s="26">
        <f t="shared" si="71"/>
        <v>1</v>
      </c>
      <c r="L2272" t="s">
        <v>130</v>
      </c>
      <c r="M2272" t="s">
        <v>2999</v>
      </c>
    </row>
    <row r="2273" spans="1:13" x14ac:dyDescent="0.2">
      <c r="A2273" t="s">
        <v>5</v>
      </c>
      <c r="B2273" t="s">
        <v>469</v>
      </c>
      <c r="C2273" t="s">
        <v>470</v>
      </c>
      <c r="D2273" t="s">
        <v>2637</v>
      </c>
      <c r="E2273" t="s">
        <v>60</v>
      </c>
      <c r="F2273" t="s">
        <v>61</v>
      </c>
      <c r="G2273" s="23" t="str" cm="1">
        <f t="array" ref="G2273">IF(COUNTIFS($E$2:$E$7682,E2273,$B$2:$B$7682,B2273)&gt;1,
_xlfn.TEXTJOIN(CHAR(10),TRUE,_xlfn.UNIQUE(_xlfn._xlws.FILTER($F$2:$F$7682,($E$2:$E$7682=E2273)*($B$2:$B$7682=B2273)))),
F2273)</f>
        <v>STRIVE MEDICAL LLC</v>
      </c>
      <c r="H2273" t="s">
        <v>2684</v>
      </c>
      <c r="I2273" s="26" t="str" cm="1">
        <f t="array" ref="I2273">IF(COUNTIFS($E$2:$E$7682,E2273,$B$2:$B$7682,B2273)&gt;1,
_xlfn.TEXTJOIN(CHAR(10),TRUE,_xlfn.UNIQUE(_xlfn._xlws.FILTER($H$2:$H$7682,($E$2:$E$7682=E2273)*($B$2:$B$7682=B2273)))),
H2273)</f>
        <v>3111 S VALLEY VIEW BLVD STE B118 LAS VEGAS, NV 75063</v>
      </c>
      <c r="J2273" s="26" t="str">
        <f t="shared" si="70"/>
        <v>A4216-1407256266-STRIVE MEDICAL LLC-3111 S VALLEY VIEW BLVD STE B118 LAS VEGAS, NV 75063</v>
      </c>
      <c r="K2273" s="26">
        <f t="shared" si="71"/>
        <v>1</v>
      </c>
      <c r="L2273" t="s">
        <v>9</v>
      </c>
      <c r="M2273" t="s">
        <v>2998</v>
      </c>
    </row>
    <row r="2274" spans="1:13" x14ac:dyDescent="0.2">
      <c r="A2274" t="s">
        <v>5</v>
      </c>
      <c r="B2274" t="s">
        <v>2638</v>
      </c>
      <c r="C2274" t="s">
        <v>2870</v>
      </c>
      <c r="D2274" t="s">
        <v>2637</v>
      </c>
      <c r="E2274" t="s">
        <v>60</v>
      </c>
      <c r="F2274" t="s">
        <v>61</v>
      </c>
      <c r="G2274" s="23" t="str" cm="1">
        <f t="array" ref="G2274">IF(COUNTIFS($E$2:$E$7682,E2274,$B$2:$B$7682,B2274)&gt;1,
_xlfn.TEXTJOIN(CHAR(10),TRUE,_xlfn.UNIQUE(_xlfn._xlws.FILTER($F$2:$F$7682,($E$2:$E$7682=E2274)*($B$2:$B$7682=B2274)))),
F2274)</f>
        <v>STRIVE MEDICAL LLC</v>
      </c>
      <c r="H2274" t="s">
        <v>2684</v>
      </c>
      <c r="I2274" s="26" t="str" cm="1">
        <f t="array" ref="I2274">IF(COUNTIFS($E$2:$E$7682,E2274,$B$2:$B$7682,B2274)&gt;1,
_xlfn.TEXTJOIN(CHAR(10),TRUE,_xlfn.UNIQUE(_xlfn._xlws.FILTER($H$2:$H$7682,($E$2:$E$7682=E2274)*($B$2:$B$7682=B2274)))),
H2274)</f>
        <v>3111 S VALLEY VIEW BLVD STE B118 LAS VEGAS, NV 75063</v>
      </c>
      <c r="J2274" s="26" t="str">
        <f t="shared" si="70"/>
        <v>A4247-1407256266-STRIVE MEDICAL LLC-3111 S VALLEY VIEW BLVD STE B118 LAS VEGAS, NV 75063</v>
      </c>
      <c r="K2274" s="26">
        <f t="shared" si="71"/>
        <v>1</v>
      </c>
      <c r="L2274" t="s">
        <v>9</v>
      </c>
      <c r="M2274" t="s">
        <v>2998</v>
      </c>
    </row>
    <row r="2275" spans="1:13" x14ac:dyDescent="0.2">
      <c r="A2275" t="s">
        <v>5</v>
      </c>
      <c r="B2275" t="s">
        <v>1213</v>
      </c>
      <c r="C2275" t="s">
        <v>1214</v>
      </c>
      <c r="D2275" t="s">
        <v>2637</v>
      </c>
      <c r="E2275" t="s">
        <v>60</v>
      </c>
      <c r="F2275" t="s">
        <v>61</v>
      </c>
      <c r="G2275" s="23" t="str" cm="1">
        <f t="array" ref="G2275">IF(COUNTIFS($E$2:$E$7682,E2275,$B$2:$B$7682,B2275)&gt;1,
_xlfn.TEXTJOIN(CHAR(10),TRUE,_xlfn.UNIQUE(_xlfn._xlws.FILTER($F$2:$F$7682,($E$2:$E$7682=E2275)*($B$2:$B$7682=B2275)))),
F2275)</f>
        <v>STRIVE MEDICAL LLC</v>
      </c>
      <c r="H2275" t="s">
        <v>2684</v>
      </c>
      <c r="I2275" s="26" t="str" cm="1">
        <f t="array" ref="I2275">IF(COUNTIFS($E$2:$E$7682,E2275,$B$2:$B$7682,B2275)&gt;1,
_xlfn.TEXTJOIN(CHAR(10),TRUE,_xlfn.UNIQUE(_xlfn._xlws.FILTER($H$2:$H$7682,($E$2:$E$7682=E2275)*($B$2:$B$7682=B2275)))),
H2275)</f>
        <v>3111 S VALLEY VIEW BLVD STE B118 LAS VEGAS, NV 75063</v>
      </c>
      <c r="J2275" s="26" t="str">
        <f t="shared" si="70"/>
        <v>A4310-1407256266-STRIVE MEDICAL LLC-3111 S VALLEY VIEW BLVD STE B118 LAS VEGAS, NV 75063</v>
      </c>
      <c r="K2275" s="26">
        <f t="shared" si="71"/>
        <v>1</v>
      </c>
      <c r="L2275" t="s">
        <v>9</v>
      </c>
      <c r="M2275" t="s">
        <v>2998</v>
      </c>
    </row>
    <row r="2276" spans="1:13" x14ac:dyDescent="0.2">
      <c r="A2276" t="s">
        <v>5</v>
      </c>
      <c r="B2276" t="s">
        <v>1481</v>
      </c>
      <c r="C2276" t="s">
        <v>1482</v>
      </c>
      <c r="D2276" t="s">
        <v>2637</v>
      </c>
      <c r="E2276" t="s">
        <v>60</v>
      </c>
      <c r="F2276" t="s">
        <v>61</v>
      </c>
      <c r="G2276" s="23" t="str" cm="1">
        <f t="array" ref="G2276">IF(COUNTIFS($E$2:$E$7682,E2276,$B$2:$B$7682,B2276)&gt;1,
_xlfn.TEXTJOIN(CHAR(10),TRUE,_xlfn.UNIQUE(_xlfn._xlws.FILTER($F$2:$F$7682,($E$2:$E$7682=E2276)*($B$2:$B$7682=B2276)))),
F2276)</f>
        <v>STRIVE MEDICAL LLC</v>
      </c>
      <c r="H2276" t="s">
        <v>2684</v>
      </c>
      <c r="I2276" s="26" t="str" cm="1">
        <f t="array" ref="I2276">IF(COUNTIFS($E$2:$E$7682,E2276,$B$2:$B$7682,B2276)&gt;1,
_xlfn.TEXTJOIN(CHAR(10),TRUE,_xlfn.UNIQUE(_xlfn._xlws.FILTER($H$2:$H$7682,($E$2:$E$7682=E2276)*($B$2:$B$7682=B2276)))),
H2276)</f>
        <v>3111 S VALLEY VIEW BLVD STE B118 LAS VEGAS, NV 75063</v>
      </c>
      <c r="J2276" s="26" t="str">
        <f t="shared" si="70"/>
        <v>A4311-1407256266-STRIVE MEDICAL LLC-3111 S VALLEY VIEW BLVD STE B118 LAS VEGAS, NV 75063</v>
      </c>
      <c r="K2276" s="26">
        <f t="shared" si="71"/>
        <v>1</v>
      </c>
      <c r="L2276" t="s">
        <v>9</v>
      </c>
      <c r="M2276" t="s">
        <v>2998</v>
      </c>
    </row>
    <row r="2277" spans="1:13" x14ac:dyDescent="0.2">
      <c r="A2277" t="s">
        <v>5</v>
      </c>
      <c r="B2277" t="s">
        <v>1784</v>
      </c>
      <c r="C2277" t="s">
        <v>1785</v>
      </c>
      <c r="D2277" t="s">
        <v>2637</v>
      </c>
      <c r="E2277" t="s">
        <v>60</v>
      </c>
      <c r="F2277" t="s">
        <v>61</v>
      </c>
      <c r="G2277" s="23" t="str" cm="1">
        <f t="array" ref="G2277">IF(COUNTIFS($E$2:$E$7682,E2277,$B$2:$B$7682,B2277)&gt;1,
_xlfn.TEXTJOIN(CHAR(10),TRUE,_xlfn.UNIQUE(_xlfn._xlws.FILTER($F$2:$F$7682,($E$2:$E$7682=E2277)*($B$2:$B$7682=B2277)))),
F2277)</f>
        <v>STRIVE MEDICAL LLC</v>
      </c>
      <c r="H2277" t="s">
        <v>2684</v>
      </c>
      <c r="I2277" s="26" t="str" cm="1">
        <f t="array" ref="I2277">IF(COUNTIFS($E$2:$E$7682,E2277,$B$2:$B$7682,B2277)&gt;1,
_xlfn.TEXTJOIN(CHAR(10),TRUE,_xlfn.UNIQUE(_xlfn._xlws.FILTER($H$2:$H$7682,($E$2:$E$7682=E2277)*($B$2:$B$7682=B2277)))),
H2277)</f>
        <v>3111 S VALLEY VIEW BLVD STE B118 LAS VEGAS, NV 75063</v>
      </c>
      <c r="J2277" s="26" t="str">
        <f t="shared" si="70"/>
        <v>A4314-1407256266-STRIVE MEDICAL LLC-3111 S VALLEY VIEW BLVD STE B118 LAS VEGAS, NV 75063</v>
      </c>
      <c r="K2277" s="26">
        <f t="shared" si="71"/>
        <v>1</v>
      </c>
      <c r="L2277" t="s">
        <v>9</v>
      </c>
      <c r="M2277" t="s">
        <v>2998</v>
      </c>
    </row>
    <row r="2278" spans="1:13" x14ac:dyDescent="0.2">
      <c r="A2278" t="s">
        <v>5</v>
      </c>
      <c r="B2278" t="s">
        <v>1304</v>
      </c>
      <c r="C2278" t="s">
        <v>1305</v>
      </c>
      <c r="D2278" t="s">
        <v>2637</v>
      </c>
      <c r="E2278" t="s">
        <v>60</v>
      </c>
      <c r="F2278" t="s">
        <v>61</v>
      </c>
      <c r="G2278" s="23" t="str" cm="1">
        <f t="array" ref="G2278">IF(COUNTIFS($E$2:$E$7682,E2278,$B$2:$B$7682,B2278)&gt;1,
_xlfn.TEXTJOIN(CHAR(10),TRUE,_xlfn.UNIQUE(_xlfn._xlws.FILTER($F$2:$F$7682,($E$2:$E$7682=E2278)*($B$2:$B$7682=B2278)))),
F2278)</f>
        <v>STRIVE MEDICAL LLC</v>
      </c>
      <c r="H2278" t="s">
        <v>2684</v>
      </c>
      <c r="I2278" s="26" t="str" cm="1">
        <f t="array" ref="I2278">IF(COUNTIFS($E$2:$E$7682,E2278,$B$2:$B$7682,B2278)&gt;1,
_xlfn.TEXTJOIN(CHAR(10),TRUE,_xlfn.UNIQUE(_xlfn._xlws.FILTER($H$2:$H$7682,($E$2:$E$7682=E2278)*($B$2:$B$7682=B2278)))),
H2278)</f>
        <v>3111 S VALLEY VIEW BLVD STE B118 LAS VEGAS, NV 75063</v>
      </c>
      <c r="J2278" s="26" t="str">
        <f t="shared" si="70"/>
        <v>A4315-1407256266-STRIVE MEDICAL LLC-3111 S VALLEY VIEW BLVD STE B118 LAS VEGAS, NV 75063</v>
      </c>
      <c r="K2278" s="26">
        <f t="shared" si="71"/>
        <v>1</v>
      </c>
      <c r="L2278" t="s">
        <v>9</v>
      </c>
      <c r="M2278" t="s">
        <v>2998</v>
      </c>
    </row>
    <row r="2279" spans="1:13" x14ac:dyDescent="0.2">
      <c r="A2279" t="s">
        <v>5</v>
      </c>
      <c r="B2279" t="s">
        <v>1413</v>
      </c>
      <c r="C2279" t="s">
        <v>1414</v>
      </c>
      <c r="D2279" t="s">
        <v>2637</v>
      </c>
      <c r="E2279" t="s">
        <v>60</v>
      </c>
      <c r="F2279" t="s">
        <v>61</v>
      </c>
      <c r="G2279" s="23" t="str" cm="1">
        <f t="array" ref="G2279">IF(COUNTIFS($E$2:$E$7682,E2279,$B$2:$B$7682,B2279)&gt;1,
_xlfn.TEXTJOIN(CHAR(10),TRUE,_xlfn.UNIQUE(_xlfn._xlws.FILTER($F$2:$F$7682,($E$2:$E$7682=E2279)*($B$2:$B$7682=B2279)))),
F2279)</f>
        <v>STRIVE MEDICAL LLC</v>
      </c>
      <c r="H2279" t="s">
        <v>2684</v>
      </c>
      <c r="I2279" s="26" t="str" cm="1">
        <f t="array" ref="I2279">IF(COUNTIFS($E$2:$E$7682,E2279,$B$2:$B$7682,B2279)&gt;1,
_xlfn.TEXTJOIN(CHAR(10),TRUE,_xlfn.UNIQUE(_xlfn._xlws.FILTER($H$2:$H$7682,($E$2:$E$7682=E2279)*($B$2:$B$7682=B2279)))),
H2279)</f>
        <v>3111 S VALLEY VIEW BLVD STE B118 LAS VEGAS, NV 75063</v>
      </c>
      <c r="J2279" s="26" t="str">
        <f t="shared" si="70"/>
        <v>A4322-1407256266-STRIVE MEDICAL LLC-3111 S VALLEY VIEW BLVD STE B118 LAS VEGAS, NV 75063</v>
      </c>
      <c r="K2279" s="26">
        <f t="shared" si="71"/>
        <v>1</v>
      </c>
      <c r="L2279" t="s">
        <v>9</v>
      </c>
      <c r="M2279" t="s">
        <v>2998</v>
      </c>
    </row>
    <row r="2280" spans="1:13" x14ac:dyDescent="0.2">
      <c r="A2280" t="s">
        <v>5</v>
      </c>
      <c r="B2280" t="s">
        <v>1911</v>
      </c>
      <c r="C2280" t="s">
        <v>1912</v>
      </c>
      <c r="D2280" t="s">
        <v>2637</v>
      </c>
      <c r="E2280" t="s">
        <v>60</v>
      </c>
      <c r="F2280" t="s">
        <v>61</v>
      </c>
      <c r="G2280" s="23" t="str" cm="1">
        <f t="array" ref="G2280">IF(COUNTIFS($E$2:$E$7682,E2280,$B$2:$B$7682,B2280)&gt;1,
_xlfn.TEXTJOIN(CHAR(10),TRUE,_xlfn.UNIQUE(_xlfn._xlws.FILTER($F$2:$F$7682,($E$2:$E$7682=E2280)*($B$2:$B$7682=B2280)))),
F2280)</f>
        <v>STRIVE MEDICAL LLC</v>
      </c>
      <c r="H2280" t="s">
        <v>2684</v>
      </c>
      <c r="I2280" s="26" t="str" cm="1">
        <f t="array" ref="I2280">IF(COUNTIFS($E$2:$E$7682,E2280,$B$2:$B$7682,B2280)&gt;1,
_xlfn.TEXTJOIN(CHAR(10),TRUE,_xlfn.UNIQUE(_xlfn._xlws.FILTER($H$2:$H$7682,($E$2:$E$7682=E2280)*($B$2:$B$7682=B2280)))),
H2280)</f>
        <v>3111 S VALLEY VIEW BLVD STE B118 LAS VEGAS, NV 75063</v>
      </c>
      <c r="J2280" s="26" t="str">
        <f t="shared" si="70"/>
        <v>A4331-1407256266-STRIVE MEDICAL LLC-3111 S VALLEY VIEW BLVD STE B118 LAS VEGAS, NV 75063</v>
      </c>
      <c r="K2280" s="26">
        <f t="shared" si="71"/>
        <v>1</v>
      </c>
      <c r="L2280" t="s">
        <v>9</v>
      </c>
      <c r="M2280" t="s">
        <v>2998</v>
      </c>
    </row>
    <row r="2281" spans="1:13" x14ac:dyDescent="0.2">
      <c r="A2281" t="s">
        <v>5</v>
      </c>
      <c r="B2281" t="s">
        <v>145</v>
      </c>
      <c r="C2281" t="s">
        <v>146</v>
      </c>
      <c r="D2281" t="s">
        <v>2637</v>
      </c>
      <c r="E2281" t="s">
        <v>60</v>
      </c>
      <c r="F2281" t="s">
        <v>61</v>
      </c>
      <c r="G2281" s="23" t="str" cm="1">
        <f t="array" ref="G2281">IF(COUNTIFS($E$2:$E$7682,E2281,$B$2:$B$7682,B2281)&gt;1,
_xlfn.TEXTJOIN(CHAR(10),TRUE,_xlfn.UNIQUE(_xlfn._xlws.FILTER($F$2:$F$7682,($E$2:$E$7682=E2281)*($B$2:$B$7682=B2281)))),
F2281)</f>
        <v>STRIVE MEDICAL LLC</v>
      </c>
      <c r="H2281" t="s">
        <v>2684</v>
      </c>
      <c r="I2281" s="26" t="str" cm="1">
        <f t="array" ref="I2281">IF(COUNTIFS($E$2:$E$7682,E2281,$B$2:$B$7682,B2281)&gt;1,
_xlfn.TEXTJOIN(CHAR(10),TRUE,_xlfn.UNIQUE(_xlfn._xlws.FILTER($H$2:$H$7682,($E$2:$E$7682=E2281)*($B$2:$B$7682=B2281)))),
H2281)</f>
        <v>3111 S VALLEY VIEW BLVD STE B118 LAS VEGAS, NV 75063</v>
      </c>
      <c r="J2281" s="26" t="str">
        <f t="shared" si="70"/>
        <v>A4332-1407256266-STRIVE MEDICAL LLC-3111 S VALLEY VIEW BLVD STE B118 LAS VEGAS, NV 75063</v>
      </c>
      <c r="K2281" s="26">
        <f t="shared" si="71"/>
        <v>1</v>
      </c>
      <c r="L2281" t="s">
        <v>9</v>
      </c>
      <c r="M2281" t="s">
        <v>2998</v>
      </c>
    </row>
    <row r="2282" spans="1:13" x14ac:dyDescent="0.2">
      <c r="A2282" t="s">
        <v>5</v>
      </c>
      <c r="B2282" t="s">
        <v>1431</v>
      </c>
      <c r="C2282" t="s">
        <v>1432</v>
      </c>
      <c r="D2282" t="s">
        <v>2637</v>
      </c>
      <c r="E2282" t="s">
        <v>60</v>
      </c>
      <c r="F2282" t="s">
        <v>61</v>
      </c>
      <c r="G2282" s="23" t="str" cm="1">
        <f t="array" ref="G2282">IF(COUNTIFS($E$2:$E$7682,E2282,$B$2:$B$7682,B2282)&gt;1,
_xlfn.TEXTJOIN(CHAR(10),TRUE,_xlfn.UNIQUE(_xlfn._xlws.FILTER($F$2:$F$7682,($E$2:$E$7682=E2282)*($B$2:$B$7682=B2282)))),
F2282)</f>
        <v>STRIVE MEDICAL LLC</v>
      </c>
      <c r="H2282" t="s">
        <v>2684</v>
      </c>
      <c r="I2282" s="26" t="str" cm="1">
        <f t="array" ref="I2282">IF(COUNTIFS($E$2:$E$7682,E2282,$B$2:$B$7682,B2282)&gt;1,
_xlfn.TEXTJOIN(CHAR(10),TRUE,_xlfn.UNIQUE(_xlfn._xlws.FILTER($H$2:$H$7682,($E$2:$E$7682=E2282)*($B$2:$B$7682=B2282)))),
H2282)</f>
        <v>3111 S VALLEY VIEW BLVD STE B118 LAS VEGAS, NV 75063</v>
      </c>
      <c r="J2282" s="26" t="str">
        <f t="shared" si="70"/>
        <v>A4333-1407256266-STRIVE MEDICAL LLC-3111 S VALLEY VIEW BLVD STE B118 LAS VEGAS, NV 75063</v>
      </c>
      <c r="K2282" s="26">
        <f t="shared" si="71"/>
        <v>1</v>
      </c>
      <c r="L2282" t="s">
        <v>9</v>
      </c>
      <c r="M2282" t="s">
        <v>2998</v>
      </c>
    </row>
    <row r="2283" spans="1:13" x14ac:dyDescent="0.2">
      <c r="A2283" t="s">
        <v>5</v>
      </c>
      <c r="B2283" t="s">
        <v>622</v>
      </c>
      <c r="C2283" t="s">
        <v>623</v>
      </c>
      <c r="D2283" t="s">
        <v>2637</v>
      </c>
      <c r="E2283" t="s">
        <v>60</v>
      </c>
      <c r="F2283" t="s">
        <v>61</v>
      </c>
      <c r="G2283" s="23" t="str" cm="1">
        <f t="array" ref="G2283">IF(COUNTIFS($E$2:$E$7682,E2283,$B$2:$B$7682,B2283)&gt;1,
_xlfn.TEXTJOIN(CHAR(10),TRUE,_xlfn.UNIQUE(_xlfn._xlws.FILTER($F$2:$F$7682,($E$2:$E$7682=E2283)*($B$2:$B$7682=B2283)))),
F2283)</f>
        <v>STRIVE MEDICAL LLC</v>
      </c>
      <c r="H2283" t="s">
        <v>2684</v>
      </c>
      <c r="I2283" s="26" t="str" cm="1">
        <f t="array" ref="I2283">IF(COUNTIFS($E$2:$E$7682,E2283,$B$2:$B$7682,B2283)&gt;1,
_xlfn.TEXTJOIN(CHAR(10),TRUE,_xlfn.UNIQUE(_xlfn._xlws.FILTER($H$2:$H$7682,($E$2:$E$7682=E2283)*($B$2:$B$7682=B2283)))),
H2283)</f>
        <v>3111 S VALLEY VIEW BLVD STE B118 LAS VEGAS, NV 75063</v>
      </c>
      <c r="J2283" s="26" t="str">
        <f t="shared" si="70"/>
        <v>A4338-1407256266-STRIVE MEDICAL LLC-3111 S VALLEY VIEW BLVD STE B118 LAS VEGAS, NV 75063</v>
      </c>
      <c r="K2283" s="26">
        <f t="shared" si="71"/>
        <v>1</v>
      </c>
      <c r="L2283" t="s">
        <v>9</v>
      </c>
      <c r="M2283" t="s">
        <v>2998</v>
      </c>
    </row>
    <row r="2284" spans="1:13" x14ac:dyDescent="0.2">
      <c r="A2284" t="s">
        <v>5</v>
      </c>
      <c r="B2284" t="s">
        <v>1371</v>
      </c>
      <c r="C2284" t="s">
        <v>1372</v>
      </c>
      <c r="D2284" t="s">
        <v>2637</v>
      </c>
      <c r="E2284" t="s">
        <v>60</v>
      </c>
      <c r="F2284" t="s">
        <v>61</v>
      </c>
      <c r="G2284" s="23" t="str" cm="1">
        <f t="array" ref="G2284">IF(COUNTIFS($E$2:$E$7682,E2284,$B$2:$B$7682,B2284)&gt;1,
_xlfn.TEXTJOIN(CHAR(10),TRUE,_xlfn.UNIQUE(_xlfn._xlws.FILTER($F$2:$F$7682,($E$2:$E$7682=E2284)*($B$2:$B$7682=B2284)))),
F2284)</f>
        <v>STRIVE MEDICAL LLC</v>
      </c>
      <c r="H2284" t="s">
        <v>2684</v>
      </c>
      <c r="I2284" s="26" t="str" cm="1">
        <f t="array" ref="I2284">IF(COUNTIFS($E$2:$E$7682,E2284,$B$2:$B$7682,B2284)&gt;1,
_xlfn.TEXTJOIN(CHAR(10),TRUE,_xlfn.UNIQUE(_xlfn._xlws.FILTER($H$2:$H$7682,($E$2:$E$7682=E2284)*($B$2:$B$7682=B2284)))),
H2284)</f>
        <v>3111 S VALLEY VIEW BLVD STE B118 LAS VEGAS, NV 75063</v>
      </c>
      <c r="J2284" s="26" t="str">
        <f t="shared" si="70"/>
        <v>A4344-1407256266-STRIVE MEDICAL LLC-3111 S VALLEY VIEW BLVD STE B118 LAS VEGAS, NV 75063</v>
      </c>
      <c r="K2284" s="26">
        <f t="shared" si="71"/>
        <v>1</v>
      </c>
      <c r="L2284" t="s">
        <v>9</v>
      </c>
      <c r="M2284" t="s">
        <v>2998</v>
      </c>
    </row>
    <row r="2285" spans="1:13" x14ac:dyDescent="0.2">
      <c r="A2285" t="s">
        <v>5</v>
      </c>
      <c r="B2285" t="s">
        <v>913</v>
      </c>
      <c r="C2285" t="s">
        <v>914</v>
      </c>
      <c r="D2285" t="s">
        <v>2637</v>
      </c>
      <c r="E2285" t="s">
        <v>60</v>
      </c>
      <c r="F2285" t="s">
        <v>61</v>
      </c>
      <c r="G2285" s="23" t="str" cm="1">
        <f t="array" ref="G2285">IF(COUNTIFS($E$2:$E$7682,E2285,$B$2:$B$7682,B2285)&gt;1,
_xlfn.TEXTJOIN(CHAR(10),TRUE,_xlfn.UNIQUE(_xlfn._xlws.FILTER($F$2:$F$7682,($E$2:$E$7682=E2285)*($B$2:$B$7682=B2285)))),
F2285)</f>
        <v>STRIVE MEDICAL LLC</v>
      </c>
      <c r="H2285" t="s">
        <v>2684</v>
      </c>
      <c r="I2285" s="26" t="str" cm="1">
        <f t="array" ref="I2285">IF(COUNTIFS($E$2:$E$7682,E2285,$B$2:$B$7682,B2285)&gt;1,
_xlfn.TEXTJOIN(CHAR(10),TRUE,_xlfn.UNIQUE(_xlfn._xlws.FILTER($H$2:$H$7682,($E$2:$E$7682=E2285)*($B$2:$B$7682=B2285)))),
H2285)</f>
        <v>3111 S VALLEY VIEW BLVD STE B118 LAS VEGAS, NV 75063</v>
      </c>
      <c r="J2285" s="26" t="str">
        <f t="shared" si="70"/>
        <v>A4349-1407256266-STRIVE MEDICAL LLC-3111 S VALLEY VIEW BLVD STE B118 LAS VEGAS, NV 75063</v>
      </c>
      <c r="K2285" s="26">
        <f t="shared" si="71"/>
        <v>1</v>
      </c>
      <c r="L2285" t="s">
        <v>9</v>
      </c>
      <c r="M2285" t="s">
        <v>2998</v>
      </c>
    </row>
    <row r="2286" spans="1:13" x14ac:dyDescent="0.2">
      <c r="A2286" t="s">
        <v>5</v>
      </c>
      <c r="B2286" t="s">
        <v>202</v>
      </c>
      <c r="C2286" t="s">
        <v>203</v>
      </c>
      <c r="D2286" t="s">
        <v>2637</v>
      </c>
      <c r="E2286" t="s">
        <v>60</v>
      </c>
      <c r="F2286" t="s">
        <v>61</v>
      </c>
      <c r="G2286" s="23" t="str" cm="1">
        <f t="array" ref="G2286">IF(COUNTIFS($E$2:$E$7682,E2286,$B$2:$B$7682,B2286)&gt;1,
_xlfn.TEXTJOIN(CHAR(10),TRUE,_xlfn.UNIQUE(_xlfn._xlws.FILTER($F$2:$F$7682,($E$2:$E$7682=E2286)*($B$2:$B$7682=B2286)))),
F2286)</f>
        <v>STRIVE MEDICAL LLC</v>
      </c>
      <c r="H2286" t="s">
        <v>2684</v>
      </c>
      <c r="I2286" s="26" t="str" cm="1">
        <f t="array" ref="I2286">IF(COUNTIFS($E$2:$E$7682,E2286,$B$2:$B$7682,B2286)&gt;1,
_xlfn.TEXTJOIN(CHAR(10),TRUE,_xlfn.UNIQUE(_xlfn._xlws.FILTER($H$2:$H$7682,($E$2:$E$7682=E2286)*($B$2:$B$7682=B2286)))),
H2286)</f>
        <v>3111 S VALLEY VIEW BLVD STE B118 LAS VEGAS, NV 75063</v>
      </c>
      <c r="J2286" s="26" t="str">
        <f t="shared" si="70"/>
        <v>A4351-1407256266-STRIVE MEDICAL LLC-3111 S VALLEY VIEW BLVD STE B118 LAS VEGAS, NV 75063</v>
      </c>
      <c r="K2286" s="26">
        <f t="shared" si="71"/>
        <v>1</v>
      </c>
      <c r="L2286" t="s">
        <v>9</v>
      </c>
      <c r="M2286" t="s">
        <v>2998</v>
      </c>
    </row>
    <row r="2287" spans="1:13" x14ac:dyDescent="0.2">
      <c r="A2287" t="s">
        <v>5</v>
      </c>
      <c r="B2287" t="s">
        <v>873</v>
      </c>
      <c r="C2287" t="s">
        <v>874</v>
      </c>
      <c r="D2287" t="s">
        <v>2637</v>
      </c>
      <c r="E2287" t="s">
        <v>60</v>
      </c>
      <c r="F2287" t="s">
        <v>61</v>
      </c>
      <c r="G2287" s="23" t="str" cm="1">
        <f t="array" ref="G2287">IF(COUNTIFS($E$2:$E$7682,E2287,$B$2:$B$7682,B2287)&gt;1,
_xlfn.TEXTJOIN(CHAR(10),TRUE,_xlfn.UNIQUE(_xlfn._xlws.FILTER($F$2:$F$7682,($E$2:$E$7682=E2287)*($B$2:$B$7682=B2287)))),
F2287)</f>
        <v>STRIVE MEDICAL LLC</v>
      </c>
      <c r="H2287" t="s">
        <v>2684</v>
      </c>
      <c r="I2287" s="26" t="str" cm="1">
        <f t="array" ref="I2287">IF(COUNTIFS($E$2:$E$7682,E2287,$B$2:$B$7682,B2287)&gt;1,
_xlfn.TEXTJOIN(CHAR(10),TRUE,_xlfn.UNIQUE(_xlfn._xlws.FILTER($H$2:$H$7682,($E$2:$E$7682=E2287)*($B$2:$B$7682=B2287)))),
H2287)</f>
        <v>3111 S VALLEY VIEW BLVD STE B118 LAS VEGAS, NV 75063</v>
      </c>
      <c r="J2287" s="26" t="str">
        <f t="shared" si="70"/>
        <v>A4352-1407256266-STRIVE MEDICAL LLC-3111 S VALLEY VIEW BLVD STE B118 LAS VEGAS, NV 75063</v>
      </c>
      <c r="K2287" s="26">
        <f t="shared" si="71"/>
        <v>1</v>
      </c>
      <c r="L2287" t="s">
        <v>9</v>
      </c>
      <c r="M2287" t="s">
        <v>2998</v>
      </c>
    </row>
    <row r="2288" spans="1:13" x14ac:dyDescent="0.2">
      <c r="A2288" t="s">
        <v>5</v>
      </c>
      <c r="B2288" t="s">
        <v>863</v>
      </c>
      <c r="C2288" t="s">
        <v>864</v>
      </c>
      <c r="D2288" t="s">
        <v>2637</v>
      </c>
      <c r="E2288" t="s">
        <v>60</v>
      </c>
      <c r="F2288" t="s">
        <v>61</v>
      </c>
      <c r="G2288" s="23" t="str" cm="1">
        <f t="array" ref="G2288">IF(COUNTIFS($E$2:$E$7682,E2288,$B$2:$B$7682,B2288)&gt;1,
_xlfn.TEXTJOIN(CHAR(10),TRUE,_xlfn.UNIQUE(_xlfn._xlws.FILTER($F$2:$F$7682,($E$2:$E$7682=E2288)*($B$2:$B$7682=B2288)))),
F2288)</f>
        <v>STRIVE MEDICAL LLC</v>
      </c>
      <c r="H2288" t="s">
        <v>2684</v>
      </c>
      <c r="I2288" s="26" t="str" cm="1">
        <f t="array" ref="I2288">IF(COUNTIFS($E$2:$E$7682,E2288,$B$2:$B$7682,B2288)&gt;1,
_xlfn.TEXTJOIN(CHAR(10),TRUE,_xlfn.UNIQUE(_xlfn._xlws.FILTER($H$2:$H$7682,($E$2:$E$7682=E2288)*($B$2:$B$7682=B2288)))),
H2288)</f>
        <v>3111 S VALLEY VIEW BLVD STE B118 LAS VEGAS, NV 75063</v>
      </c>
      <c r="J2288" s="26" t="str">
        <f t="shared" si="70"/>
        <v>A4353-1407256266-STRIVE MEDICAL LLC-3111 S VALLEY VIEW BLVD STE B118 LAS VEGAS, NV 75063</v>
      </c>
      <c r="K2288" s="26">
        <f t="shared" si="71"/>
        <v>1</v>
      </c>
      <c r="L2288" t="s">
        <v>9</v>
      </c>
      <c r="M2288" t="s">
        <v>2998</v>
      </c>
    </row>
    <row r="2289" spans="1:13" x14ac:dyDescent="0.2">
      <c r="A2289" t="s">
        <v>5</v>
      </c>
      <c r="B2289" t="s">
        <v>2357</v>
      </c>
      <c r="C2289" t="s">
        <v>2358</v>
      </c>
      <c r="D2289" t="s">
        <v>2637</v>
      </c>
      <c r="E2289" t="s">
        <v>60</v>
      </c>
      <c r="F2289" t="s">
        <v>61</v>
      </c>
      <c r="G2289" s="23" t="str" cm="1">
        <f t="array" ref="G2289">IF(COUNTIFS($E$2:$E$7682,E2289,$B$2:$B$7682,B2289)&gt;1,
_xlfn.TEXTJOIN(CHAR(10),TRUE,_xlfn.UNIQUE(_xlfn._xlws.FILTER($F$2:$F$7682,($E$2:$E$7682=E2289)*($B$2:$B$7682=B2289)))),
F2289)</f>
        <v>STRIVE MEDICAL LLC</v>
      </c>
      <c r="H2289" t="s">
        <v>2684</v>
      </c>
      <c r="I2289" s="26" t="str" cm="1">
        <f t="array" ref="I2289">IF(COUNTIFS($E$2:$E$7682,E2289,$B$2:$B$7682,B2289)&gt;1,
_xlfn.TEXTJOIN(CHAR(10),TRUE,_xlfn.UNIQUE(_xlfn._xlws.FILTER($H$2:$H$7682,($E$2:$E$7682=E2289)*($B$2:$B$7682=B2289)))),
H2289)</f>
        <v>3111 S VALLEY VIEW BLVD STE B118 LAS VEGAS, NV 75063</v>
      </c>
      <c r="J2289" s="26" t="str">
        <f t="shared" si="70"/>
        <v>A4354-1407256266-STRIVE MEDICAL LLC-3111 S VALLEY VIEW BLVD STE B118 LAS VEGAS, NV 75063</v>
      </c>
      <c r="K2289" s="26">
        <f t="shared" si="71"/>
        <v>1</v>
      </c>
      <c r="L2289" t="s">
        <v>9</v>
      </c>
      <c r="M2289" t="s">
        <v>2998</v>
      </c>
    </row>
    <row r="2290" spans="1:13" x14ac:dyDescent="0.2">
      <c r="A2290" t="s">
        <v>5</v>
      </c>
      <c r="B2290" t="s">
        <v>194</v>
      </c>
      <c r="C2290" t="s">
        <v>195</v>
      </c>
      <c r="D2290" t="s">
        <v>2637</v>
      </c>
      <c r="E2290" t="s">
        <v>60</v>
      </c>
      <c r="F2290" t="s">
        <v>61</v>
      </c>
      <c r="G2290" s="23" t="str" cm="1">
        <f t="array" ref="G2290">IF(COUNTIFS($E$2:$E$7682,E2290,$B$2:$B$7682,B2290)&gt;1,
_xlfn.TEXTJOIN(CHAR(10),TRUE,_xlfn.UNIQUE(_xlfn._xlws.FILTER($F$2:$F$7682,($E$2:$E$7682=E2290)*($B$2:$B$7682=B2290)))),
F2290)</f>
        <v>STRIVE MEDICAL LLC</v>
      </c>
      <c r="H2290" t="s">
        <v>2684</v>
      </c>
      <c r="I2290" s="26" t="str" cm="1">
        <f t="array" ref="I2290">IF(COUNTIFS($E$2:$E$7682,E2290,$B$2:$B$7682,B2290)&gt;1,
_xlfn.TEXTJOIN(CHAR(10),TRUE,_xlfn.UNIQUE(_xlfn._xlws.FILTER($H$2:$H$7682,($E$2:$E$7682=E2290)*($B$2:$B$7682=B2290)))),
H2290)</f>
        <v>3111 S VALLEY VIEW BLVD STE B118 LAS VEGAS, NV 75063</v>
      </c>
      <c r="J2290" s="26" t="str">
        <f t="shared" si="70"/>
        <v>A4357-1407256266-STRIVE MEDICAL LLC-3111 S VALLEY VIEW BLVD STE B118 LAS VEGAS, NV 75063</v>
      </c>
      <c r="K2290" s="26">
        <f t="shared" si="71"/>
        <v>1</v>
      </c>
      <c r="L2290" t="s">
        <v>9</v>
      </c>
      <c r="M2290" t="s">
        <v>2998</v>
      </c>
    </row>
    <row r="2291" spans="1:13" x14ac:dyDescent="0.2">
      <c r="A2291" t="s">
        <v>5</v>
      </c>
      <c r="B2291" t="s">
        <v>299</v>
      </c>
      <c r="C2291" t="s">
        <v>300</v>
      </c>
      <c r="D2291" t="s">
        <v>2637</v>
      </c>
      <c r="E2291" t="s">
        <v>60</v>
      </c>
      <c r="F2291" t="s">
        <v>61</v>
      </c>
      <c r="G2291" s="23" t="str" cm="1">
        <f t="array" ref="G2291">IF(COUNTIFS($E$2:$E$7682,E2291,$B$2:$B$7682,B2291)&gt;1,
_xlfn.TEXTJOIN(CHAR(10),TRUE,_xlfn.UNIQUE(_xlfn._xlws.FILTER($F$2:$F$7682,($E$2:$E$7682=E2291)*($B$2:$B$7682=B2291)))),
F2291)</f>
        <v>STRIVE MEDICAL LLC</v>
      </c>
      <c r="H2291" t="s">
        <v>2684</v>
      </c>
      <c r="I2291" s="26" t="str" cm="1">
        <f t="array" ref="I2291">IF(COUNTIFS($E$2:$E$7682,E2291,$B$2:$B$7682,B2291)&gt;1,
_xlfn.TEXTJOIN(CHAR(10),TRUE,_xlfn.UNIQUE(_xlfn._xlws.FILTER($H$2:$H$7682,($E$2:$E$7682=E2291)*($B$2:$B$7682=B2291)))),
H2291)</f>
        <v>3111 S VALLEY VIEW BLVD STE B118 LAS VEGAS, NV 75063</v>
      </c>
      <c r="J2291" s="26" t="str">
        <f t="shared" si="70"/>
        <v>A4358-1407256266-STRIVE MEDICAL LLC-3111 S VALLEY VIEW BLVD STE B118 LAS VEGAS, NV 75063</v>
      </c>
      <c r="K2291" s="26">
        <f t="shared" si="71"/>
        <v>1</v>
      </c>
      <c r="L2291" t="s">
        <v>9</v>
      </c>
      <c r="M2291" t="s">
        <v>2998</v>
      </c>
    </row>
    <row r="2292" spans="1:13" x14ac:dyDescent="0.2">
      <c r="A2292" t="s">
        <v>5</v>
      </c>
      <c r="B2292" t="s">
        <v>384</v>
      </c>
      <c r="C2292" t="s">
        <v>385</v>
      </c>
      <c r="D2292" t="s">
        <v>2637</v>
      </c>
      <c r="E2292" t="s">
        <v>60</v>
      </c>
      <c r="F2292" t="s">
        <v>61</v>
      </c>
      <c r="G2292" s="23" t="str" cm="1">
        <f t="array" ref="G2292">IF(COUNTIFS($E$2:$E$7682,E2292,$B$2:$B$7682,B2292)&gt;1,
_xlfn.TEXTJOIN(CHAR(10),TRUE,_xlfn.UNIQUE(_xlfn._xlws.FILTER($F$2:$F$7682,($E$2:$E$7682=E2292)*($B$2:$B$7682=B2292)))),
F2292)</f>
        <v>STRIVE MEDICAL LLC</v>
      </c>
      <c r="H2292" t="s">
        <v>2684</v>
      </c>
      <c r="I2292" s="26" t="str" cm="1">
        <f t="array" ref="I2292">IF(COUNTIFS($E$2:$E$7682,E2292,$B$2:$B$7682,B2292)&gt;1,
_xlfn.TEXTJOIN(CHAR(10),TRUE,_xlfn.UNIQUE(_xlfn._xlws.FILTER($H$2:$H$7682,($E$2:$E$7682=E2292)*($B$2:$B$7682=B2292)))),
H2292)</f>
        <v>3111 S VALLEY VIEW BLVD STE B118 LAS VEGAS, NV 75063</v>
      </c>
      <c r="J2292" s="26" t="str">
        <f t="shared" si="70"/>
        <v>A4367-1407256266-STRIVE MEDICAL LLC-3111 S VALLEY VIEW BLVD STE B118 LAS VEGAS, NV 75063</v>
      </c>
      <c r="K2292" s="26">
        <f t="shared" si="71"/>
        <v>1</v>
      </c>
      <c r="L2292" t="s">
        <v>9</v>
      </c>
      <c r="M2292" t="s">
        <v>2998</v>
      </c>
    </row>
    <row r="2293" spans="1:13" x14ac:dyDescent="0.2">
      <c r="A2293" t="s">
        <v>5</v>
      </c>
      <c r="B2293" t="s">
        <v>1142</v>
      </c>
      <c r="C2293" t="s">
        <v>1143</v>
      </c>
      <c r="D2293" t="s">
        <v>2637</v>
      </c>
      <c r="E2293" t="s">
        <v>60</v>
      </c>
      <c r="F2293" t="s">
        <v>61</v>
      </c>
      <c r="G2293" s="23" t="str" cm="1">
        <f t="array" ref="G2293">IF(COUNTIFS($E$2:$E$7682,E2293,$B$2:$B$7682,B2293)&gt;1,
_xlfn.TEXTJOIN(CHAR(10),TRUE,_xlfn.UNIQUE(_xlfn._xlws.FILTER($F$2:$F$7682,($E$2:$E$7682=E2293)*($B$2:$B$7682=B2293)))),
F2293)</f>
        <v>STRIVE MEDICAL LLC</v>
      </c>
      <c r="H2293" t="s">
        <v>2684</v>
      </c>
      <c r="I2293" s="26" t="str" cm="1">
        <f t="array" ref="I2293">IF(COUNTIFS($E$2:$E$7682,E2293,$B$2:$B$7682,B2293)&gt;1,
_xlfn.TEXTJOIN(CHAR(10),TRUE,_xlfn.UNIQUE(_xlfn._xlws.FILTER($H$2:$H$7682,($E$2:$E$7682=E2293)*($B$2:$B$7682=B2293)))),
H2293)</f>
        <v>3111 S VALLEY VIEW BLVD STE B118 LAS VEGAS, NV 75063</v>
      </c>
      <c r="J2293" s="26" t="str">
        <f t="shared" si="70"/>
        <v>A4371-1407256266-STRIVE MEDICAL LLC-3111 S VALLEY VIEW BLVD STE B118 LAS VEGAS, NV 75063</v>
      </c>
      <c r="K2293" s="26">
        <f t="shared" si="71"/>
        <v>1</v>
      </c>
      <c r="L2293" t="s">
        <v>9</v>
      </c>
      <c r="M2293" t="s">
        <v>2998</v>
      </c>
    </row>
    <row r="2294" spans="1:13" x14ac:dyDescent="0.2">
      <c r="A2294" t="s">
        <v>5</v>
      </c>
      <c r="B2294" t="s">
        <v>856</v>
      </c>
      <c r="C2294" t="s">
        <v>857</v>
      </c>
      <c r="D2294" t="s">
        <v>2637</v>
      </c>
      <c r="E2294" t="s">
        <v>60</v>
      </c>
      <c r="F2294" t="s">
        <v>61</v>
      </c>
      <c r="G2294" s="23" t="str" cm="1">
        <f t="array" ref="G2294">IF(COUNTIFS($E$2:$E$7682,E2294,$B$2:$B$7682,B2294)&gt;1,
_xlfn.TEXTJOIN(CHAR(10),TRUE,_xlfn.UNIQUE(_xlfn._xlws.FILTER($F$2:$F$7682,($E$2:$E$7682=E2294)*($B$2:$B$7682=B2294)))),
F2294)</f>
        <v>STRIVE MEDICAL LLC</v>
      </c>
      <c r="H2294" t="s">
        <v>2684</v>
      </c>
      <c r="I2294" s="26" t="str" cm="1">
        <f t="array" ref="I2294">IF(COUNTIFS($E$2:$E$7682,E2294,$B$2:$B$7682,B2294)&gt;1,
_xlfn.TEXTJOIN(CHAR(10),TRUE,_xlfn.UNIQUE(_xlfn._xlws.FILTER($H$2:$H$7682,($E$2:$E$7682=E2294)*($B$2:$B$7682=B2294)))),
H2294)</f>
        <v>3111 S VALLEY VIEW BLVD STE B118 LAS VEGAS, NV 75063</v>
      </c>
      <c r="J2294" s="26" t="str">
        <f t="shared" si="70"/>
        <v>A4385-1407256266-STRIVE MEDICAL LLC-3111 S VALLEY VIEW BLVD STE B118 LAS VEGAS, NV 75063</v>
      </c>
      <c r="K2294" s="26">
        <f t="shared" si="71"/>
        <v>1</v>
      </c>
      <c r="L2294" t="s">
        <v>9</v>
      </c>
      <c r="M2294" t="s">
        <v>2998</v>
      </c>
    </row>
    <row r="2295" spans="1:13" x14ac:dyDescent="0.2">
      <c r="A2295" t="s">
        <v>5</v>
      </c>
      <c r="B2295" t="s">
        <v>907</v>
      </c>
      <c r="C2295" t="s">
        <v>908</v>
      </c>
      <c r="D2295" t="s">
        <v>2637</v>
      </c>
      <c r="E2295" t="s">
        <v>60</v>
      </c>
      <c r="F2295" t="s">
        <v>61</v>
      </c>
      <c r="G2295" s="23" t="str" cm="1">
        <f t="array" ref="G2295">IF(COUNTIFS($E$2:$E$7682,E2295,$B$2:$B$7682,B2295)&gt;1,
_xlfn.TEXTJOIN(CHAR(10),TRUE,_xlfn.UNIQUE(_xlfn._xlws.FILTER($F$2:$F$7682,($E$2:$E$7682=E2295)*($B$2:$B$7682=B2295)))),
F2295)</f>
        <v>STRIVE MEDICAL LLC</v>
      </c>
      <c r="H2295" t="s">
        <v>2684</v>
      </c>
      <c r="I2295" s="26" t="str" cm="1">
        <f t="array" ref="I2295">IF(COUNTIFS($E$2:$E$7682,E2295,$B$2:$B$7682,B2295)&gt;1,
_xlfn.TEXTJOIN(CHAR(10),TRUE,_xlfn.UNIQUE(_xlfn._xlws.FILTER($H$2:$H$7682,($E$2:$E$7682=E2295)*($B$2:$B$7682=B2295)))),
H2295)</f>
        <v>3111 S VALLEY VIEW BLVD STE B118 LAS VEGAS, NV 75063</v>
      </c>
      <c r="J2295" s="26" t="str">
        <f t="shared" si="70"/>
        <v>A4394-1407256266-STRIVE MEDICAL LLC-3111 S VALLEY VIEW BLVD STE B118 LAS VEGAS, NV 75063</v>
      </c>
      <c r="K2295" s="26">
        <f t="shared" si="71"/>
        <v>1</v>
      </c>
      <c r="L2295" t="s">
        <v>9</v>
      </c>
      <c r="M2295" t="s">
        <v>2998</v>
      </c>
    </row>
    <row r="2296" spans="1:13" x14ac:dyDescent="0.2">
      <c r="A2296" t="s">
        <v>5</v>
      </c>
      <c r="B2296" t="s">
        <v>1298</v>
      </c>
      <c r="C2296" t="s">
        <v>1299</v>
      </c>
      <c r="D2296" t="s">
        <v>2637</v>
      </c>
      <c r="E2296" t="s">
        <v>60</v>
      </c>
      <c r="F2296" t="s">
        <v>61</v>
      </c>
      <c r="G2296" s="23" t="str" cm="1">
        <f t="array" ref="G2296">IF(COUNTIFS($E$2:$E$7682,E2296,$B$2:$B$7682,B2296)&gt;1,
_xlfn.TEXTJOIN(CHAR(10),TRUE,_xlfn.UNIQUE(_xlfn._xlws.FILTER($F$2:$F$7682,($E$2:$E$7682=E2296)*($B$2:$B$7682=B2296)))),
F2296)</f>
        <v>STRIVE MEDICAL LLC</v>
      </c>
      <c r="H2296" t="s">
        <v>2684</v>
      </c>
      <c r="I2296" s="26" t="str" cm="1">
        <f t="array" ref="I2296">IF(COUNTIFS($E$2:$E$7682,E2296,$B$2:$B$7682,B2296)&gt;1,
_xlfn.TEXTJOIN(CHAR(10),TRUE,_xlfn.UNIQUE(_xlfn._xlws.FILTER($H$2:$H$7682,($E$2:$E$7682=E2296)*($B$2:$B$7682=B2296)))),
H2296)</f>
        <v>3111 S VALLEY VIEW BLVD STE B118 LAS VEGAS, NV 75063</v>
      </c>
      <c r="J2296" s="26" t="str">
        <f t="shared" si="70"/>
        <v>A4398-1407256266-STRIVE MEDICAL LLC-3111 S VALLEY VIEW BLVD STE B118 LAS VEGAS, NV 75063</v>
      </c>
      <c r="K2296" s="26">
        <f t="shared" si="71"/>
        <v>1</v>
      </c>
      <c r="L2296" t="s">
        <v>9</v>
      </c>
      <c r="M2296" t="s">
        <v>2998</v>
      </c>
    </row>
    <row r="2297" spans="1:13" x14ac:dyDescent="0.2">
      <c r="A2297" t="s">
        <v>5</v>
      </c>
      <c r="B2297" t="s">
        <v>1280</v>
      </c>
      <c r="C2297" t="s">
        <v>1281</v>
      </c>
      <c r="D2297" t="e">
        <v>#N/A</v>
      </c>
      <c r="E2297" t="s">
        <v>60</v>
      </c>
      <c r="F2297" t="s">
        <v>61</v>
      </c>
      <c r="G2297" s="23" t="str" cm="1">
        <f t="array" ref="G2297">IF(COUNTIFS($E$2:$E$7682,E2297,$B$2:$B$7682,B2297)&gt;1,
_xlfn.TEXTJOIN(CHAR(10),TRUE,_xlfn.UNIQUE(_xlfn._xlws.FILTER($F$2:$F$7682,($E$2:$E$7682=E2297)*($B$2:$B$7682=B2297)))),
F2297)</f>
        <v>STRIVE MEDICAL LLC</v>
      </c>
      <c r="H2297" t="s">
        <v>2684</v>
      </c>
      <c r="I2297" s="26" t="str" cm="1">
        <f t="array" ref="I2297">IF(COUNTIFS($E$2:$E$7682,E2297,$B$2:$B$7682,B2297)&gt;1,
_xlfn.TEXTJOIN(CHAR(10),TRUE,_xlfn.UNIQUE(_xlfn._xlws.FILTER($H$2:$H$7682,($E$2:$E$7682=E2297)*($B$2:$B$7682=B2297)))),
H2297)</f>
        <v>3111 S VALLEY VIEW BLVD STE B118 LAS VEGAS, NV 75063</v>
      </c>
      <c r="J2297" s="26" t="str">
        <f t="shared" si="70"/>
        <v>A4400-1407256266-STRIVE MEDICAL LLC-3111 S VALLEY VIEW BLVD STE B118 LAS VEGAS, NV 75063</v>
      </c>
      <c r="K2297" s="26">
        <f t="shared" si="71"/>
        <v>1</v>
      </c>
      <c r="L2297" t="s">
        <v>9</v>
      </c>
      <c r="M2297" t="s">
        <v>2998</v>
      </c>
    </row>
    <row r="2298" spans="1:13" x14ac:dyDescent="0.2">
      <c r="A2298" t="s">
        <v>5</v>
      </c>
      <c r="B2298" t="s">
        <v>564</v>
      </c>
      <c r="C2298" t="s">
        <v>565</v>
      </c>
      <c r="D2298" t="s">
        <v>2637</v>
      </c>
      <c r="E2298" t="s">
        <v>60</v>
      </c>
      <c r="F2298" t="s">
        <v>61</v>
      </c>
      <c r="G2298" s="23" t="str" cm="1">
        <f t="array" ref="G2298">IF(COUNTIFS($E$2:$E$7682,E2298,$B$2:$B$7682,B2298)&gt;1,
_xlfn.TEXTJOIN(CHAR(10),TRUE,_xlfn.UNIQUE(_xlfn._xlws.FILTER($F$2:$F$7682,($E$2:$E$7682=E2298)*($B$2:$B$7682=B2298)))),
F2298)</f>
        <v>STRIVE MEDICAL LLC</v>
      </c>
      <c r="H2298" t="s">
        <v>2684</v>
      </c>
      <c r="I2298" s="26" t="str" cm="1">
        <f t="array" ref="I2298">IF(COUNTIFS($E$2:$E$7682,E2298,$B$2:$B$7682,B2298)&gt;1,
_xlfn.TEXTJOIN(CHAR(10),TRUE,_xlfn.UNIQUE(_xlfn._xlws.FILTER($H$2:$H$7682,($E$2:$E$7682=E2298)*($B$2:$B$7682=B2298)))),
H2298)</f>
        <v>3111 S VALLEY VIEW BLVD STE B118 LAS VEGAS, NV 75063</v>
      </c>
      <c r="J2298" s="26" t="str">
        <f t="shared" si="70"/>
        <v>A4402-1407256266-STRIVE MEDICAL LLC-3111 S VALLEY VIEW BLVD STE B118 LAS VEGAS, NV 75063</v>
      </c>
      <c r="K2298" s="26">
        <f t="shared" si="71"/>
        <v>1</v>
      </c>
      <c r="L2298" t="s">
        <v>9</v>
      </c>
      <c r="M2298" t="s">
        <v>2998</v>
      </c>
    </row>
    <row r="2299" spans="1:13" x14ac:dyDescent="0.2">
      <c r="A2299" t="s">
        <v>5</v>
      </c>
      <c r="B2299" t="s">
        <v>1038</v>
      </c>
      <c r="C2299" t="s">
        <v>1039</v>
      </c>
      <c r="D2299" t="s">
        <v>2637</v>
      </c>
      <c r="E2299" t="s">
        <v>60</v>
      </c>
      <c r="F2299" t="s">
        <v>61</v>
      </c>
      <c r="G2299" s="23" t="str" cm="1">
        <f t="array" ref="G2299">IF(COUNTIFS($E$2:$E$7682,E2299,$B$2:$B$7682,B2299)&gt;1,
_xlfn.TEXTJOIN(CHAR(10),TRUE,_xlfn.UNIQUE(_xlfn._xlws.FILTER($F$2:$F$7682,($E$2:$E$7682=E2299)*($B$2:$B$7682=B2299)))),
F2299)</f>
        <v>STRIVE MEDICAL LLC</v>
      </c>
      <c r="H2299" t="s">
        <v>2684</v>
      </c>
      <c r="I2299" s="26" t="str" cm="1">
        <f t="array" ref="I2299">IF(COUNTIFS($E$2:$E$7682,E2299,$B$2:$B$7682,B2299)&gt;1,
_xlfn.TEXTJOIN(CHAR(10),TRUE,_xlfn.UNIQUE(_xlfn._xlws.FILTER($H$2:$H$7682,($E$2:$E$7682=E2299)*($B$2:$B$7682=B2299)))),
H2299)</f>
        <v>3111 S VALLEY VIEW BLVD STE B118 LAS VEGAS, NV 75063</v>
      </c>
      <c r="J2299" s="26" t="str">
        <f t="shared" si="70"/>
        <v>A4407-1407256266-STRIVE MEDICAL LLC-3111 S VALLEY VIEW BLVD STE B118 LAS VEGAS, NV 75063</v>
      </c>
      <c r="K2299" s="26">
        <f t="shared" si="71"/>
        <v>1</v>
      </c>
      <c r="L2299" t="s">
        <v>9</v>
      </c>
      <c r="M2299" t="s">
        <v>2998</v>
      </c>
    </row>
    <row r="2300" spans="1:13" x14ac:dyDescent="0.2">
      <c r="A2300" t="s">
        <v>5</v>
      </c>
      <c r="B2300" t="s">
        <v>161</v>
      </c>
      <c r="C2300" t="s">
        <v>162</v>
      </c>
      <c r="D2300" t="s">
        <v>2637</v>
      </c>
      <c r="E2300" t="s">
        <v>60</v>
      </c>
      <c r="F2300" t="s">
        <v>61</v>
      </c>
      <c r="G2300" s="23" t="str" cm="1">
        <f t="array" ref="G2300">IF(COUNTIFS($E$2:$E$7682,E2300,$B$2:$B$7682,B2300)&gt;1,
_xlfn.TEXTJOIN(CHAR(10),TRUE,_xlfn.UNIQUE(_xlfn._xlws.FILTER($F$2:$F$7682,($E$2:$E$7682=E2300)*($B$2:$B$7682=B2300)))),
F2300)</f>
        <v>STRIVE MEDICAL LLC</v>
      </c>
      <c r="H2300" t="s">
        <v>2684</v>
      </c>
      <c r="I2300" s="26" t="str" cm="1">
        <f t="array" ref="I2300">IF(COUNTIFS($E$2:$E$7682,E2300,$B$2:$B$7682,B2300)&gt;1,
_xlfn.TEXTJOIN(CHAR(10),TRUE,_xlfn.UNIQUE(_xlfn._xlws.FILTER($H$2:$H$7682,($E$2:$E$7682=E2300)*($B$2:$B$7682=B2300)))),
H2300)</f>
        <v>3111 S VALLEY VIEW BLVD STE B118 LAS VEGAS, NV 75063</v>
      </c>
      <c r="J2300" s="26" t="str">
        <f t="shared" si="70"/>
        <v>A4413-1407256266-STRIVE MEDICAL LLC-3111 S VALLEY VIEW BLVD STE B118 LAS VEGAS, NV 75063</v>
      </c>
      <c r="K2300" s="26">
        <f t="shared" si="71"/>
        <v>1</v>
      </c>
      <c r="L2300" t="s">
        <v>9</v>
      </c>
      <c r="M2300" t="s">
        <v>2998</v>
      </c>
    </row>
    <row r="2301" spans="1:13" x14ac:dyDescent="0.2">
      <c r="A2301" t="s">
        <v>5</v>
      </c>
      <c r="B2301" t="s">
        <v>735</v>
      </c>
      <c r="C2301" t="s">
        <v>736</v>
      </c>
      <c r="D2301" t="s">
        <v>2637</v>
      </c>
      <c r="E2301" t="s">
        <v>60</v>
      </c>
      <c r="F2301" t="s">
        <v>61</v>
      </c>
      <c r="G2301" s="23" t="str" cm="1">
        <f t="array" ref="G2301">IF(COUNTIFS($E$2:$E$7682,E2301,$B$2:$B$7682,B2301)&gt;1,
_xlfn.TEXTJOIN(CHAR(10),TRUE,_xlfn.UNIQUE(_xlfn._xlws.FILTER($F$2:$F$7682,($E$2:$E$7682=E2301)*($B$2:$B$7682=B2301)))),
F2301)</f>
        <v>STRIVE MEDICAL LLC</v>
      </c>
      <c r="H2301" t="s">
        <v>2684</v>
      </c>
      <c r="I2301" s="26" t="str" cm="1">
        <f t="array" ref="I2301">IF(COUNTIFS($E$2:$E$7682,E2301,$B$2:$B$7682,B2301)&gt;1,
_xlfn.TEXTJOIN(CHAR(10),TRUE,_xlfn.UNIQUE(_xlfn._xlws.FILTER($H$2:$H$7682,($E$2:$E$7682=E2301)*($B$2:$B$7682=B2301)))),
H2301)</f>
        <v>3111 S VALLEY VIEW BLVD STE B118 LAS VEGAS, NV 75063</v>
      </c>
      <c r="J2301" s="26" t="str">
        <f t="shared" si="70"/>
        <v>A4425-1407256266-STRIVE MEDICAL LLC-3111 S VALLEY VIEW BLVD STE B118 LAS VEGAS, NV 75063</v>
      </c>
      <c r="K2301" s="26">
        <f t="shared" si="71"/>
        <v>1</v>
      </c>
      <c r="L2301" t="s">
        <v>9</v>
      </c>
      <c r="M2301" t="s">
        <v>2998</v>
      </c>
    </row>
    <row r="2302" spans="1:13" x14ac:dyDescent="0.2">
      <c r="A2302" t="s">
        <v>5</v>
      </c>
      <c r="B2302" t="s">
        <v>453</v>
      </c>
      <c r="C2302" t="s">
        <v>454</v>
      </c>
      <c r="D2302" t="s">
        <v>2637</v>
      </c>
      <c r="E2302" t="s">
        <v>60</v>
      </c>
      <c r="F2302" t="s">
        <v>61</v>
      </c>
      <c r="G2302" s="23" t="str" cm="1">
        <f t="array" ref="G2302">IF(COUNTIFS($E$2:$E$7682,E2302,$B$2:$B$7682,B2302)&gt;1,
_xlfn.TEXTJOIN(CHAR(10),TRUE,_xlfn.UNIQUE(_xlfn._xlws.FILTER($F$2:$F$7682,($E$2:$E$7682=E2302)*($B$2:$B$7682=B2302)))),
F2302)</f>
        <v>STRIVE MEDICAL LLC</v>
      </c>
      <c r="H2302" t="s">
        <v>2684</v>
      </c>
      <c r="I2302" s="26" t="str" cm="1">
        <f t="array" ref="I2302">IF(COUNTIFS($E$2:$E$7682,E2302,$B$2:$B$7682,B2302)&gt;1,
_xlfn.TEXTJOIN(CHAR(10),TRUE,_xlfn.UNIQUE(_xlfn._xlws.FILTER($H$2:$H$7682,($E$2:$E$7682=E2302)*($B$2:$B$7682=B2302)))),
H2302)</f>
        <v>3111 S VALLEY VIEW BLVD STE B118 LAS VEGAS, NV 75063</v>
      </c>
      <c r="J2302" s="26" t="str">
        <f t="shared" si="70"/>
        <v>A4450-1407256266-STRIVE MEDICAL LLC-3111 S VALLEY VIEW BLVD STE B118 LAS VEGAS, NV 75063</v>
      </c>
      <c r="K2302" s="26">
        <f t="shared" si="71"/>
        <v>1</v>
      </c>
      <c r="L2302" t="s">
        <v>9</v>
      </c>
      <c r="M2302" t="s">
        <v>2998</v>
      </c>
    </row>
    <row r="2303" spans="1:13" x14ac:dyDescent="0.2">
      <c r="A2303" t="s">
        <v>5</v>
      </c>
      <c r="B2303" t="s">
        <v>311</v>
      </c>
      <c r="C2303" t="s">
        <v>312</v>
      </c>
      <c r="D2303" t="s">
        <v>2637</v>
      </c>
      <c r="E2303" t="s">
        <v>60</v>
      </c>
      <c r="F2303" t="s">
        <v>61</v>
      </c>
      <c r="G2303" s="23" t="str" cm="1">
        <f t="array" ref="G2303">IF(COUNTIFS($E$2:$E$7682,E2303,$B$2:$B$7682,B2303)&gt;1,
_xlfn.TEXTJOIN(CHAR(10),TRUE,_xlfn.UNIQUE(_xlfn._xlws.FILTER($F$2:$F$7682,($E$2:$E$7682=E2303)*($B$2:$B$7682=B2303)))),
F2303)</f>
        <v>STRIVE MEDICAL LLC</v>
      </c>
      <c r="H2303" t="s">
        <v>2684</v>
      </c>
      <c r="I2303" s="26" t="str" cm="1">
        <f t="array" ref="I2303">IF(COUNTIFS($E$2:$E$7682,E2303,$B$2:$B$7682,B2303)&gt;1,
_xlfn.TEXTJOIN(CHAR(10),TRUE,_xlfn.UNIQUE(_xlfn._xlws.FILTER($H$2:$H$7682,($E$2:$E$7682=E2303)*($B$2:$B$7682=B2303)))),
H2303)</f>
        <v>3111 S VALLEY VIEW BLVD STE B118 LAS VEGAS, NV 75063</v>
      </c>
      <c r="J2303" s="26" t="str">
        <f t="shared" si="70"/>
        <v>A4452-1407256266-STRIVE MEDICAL LLC-3111 S VALLEY VIEW BLVD STE B118 LAS VEGAS, NV 75063</v>
      </c>
      <c r="K2303" s="26">
        <f t="shared" si="71"/>
        <v>1</v>
      </c>
      <c r="L2303" t="s">
        <v>9</v>
      </c>
      <c r="M2303" t="s">
        <v>2998</v>
      </c>
    </row>
    <row r="2304" spans="1:13" x14ac:dyDescent="0.2">
      <c r="A2304" t="s">
        <v>5</v>
      </c>
      <c r="B2304" t="s">
        <v>1240</v>
      </c>
      <c r="C2304" t="s">
        <v>1241</v>
      </c>
      <c r="D2304" t="s">
        <v>2637</v>
      </c>
      <c r="E2304" t="s">
        <v>60</v>
      </c>
      <c r="F2304" t="s">
        <v>61</v>
      </c>
      <c r="G2304" s="23" t="str" cm="1">
        <f t="array" ref="G2304">IF(COUNTIFS($E$2:$E$7682,E2304,$B$2:$B$7682,B2304)&gt;1,
_xlfn.TEXTJOIN(CHAR(10),TRUE,_xlfn.UNIQUE(_xlfn._xlws.FILTER($F$2:$F$7682,($E$2:$E$7682=E2304)*($B$2:$B$7682=B2304)))),
F2304)</f>
        <v>STRIVE MEDICAL LLC</v>
      </c>
      <c r="H2304" t="s">
        <v>2684</v>
      </c>
      <c r="I2304" s="26" t="str" cm="1">
        <f t="array" ref="I2304">IF(COUNTIFS($E$2:$E$7682,E2304,$B$2:$B$7682,B2304)&gt;1,
_xlfn.TEXTJOIN(CHAR(10),TRUE,_xlfn.UNIQUE(_xlfn._xlws.FILTER($H$2:$H$7682,($E$2:$E$7682=E2304)*($B$2:$B$7682=B2304)))),
H2304)</f>
        <v>3111 S VALLEY VIEW BLVD STE B118 LAS VEGAS, NV 75063</v>
      </c>
      <c r="J2304" s="26" t="str">
        <f t="shared" si="70"/>
        <v>A4455-1407256266-STRIVE MEDICAL LLC-3111 S VALLEY VIEW BLVD STE B118 LAS VEGAS, NV 75063</v>
      </c>
      <c r="K2304" s="26">
        <f t="shared" si="71"/>
        <v>1</v>
      </c>
      <c r="L2304" t="s">
        <v>9</v>
      </c>
      <c r="M2304" t="s">
        <v>2998</v>
      </c>
    </row>
    <row r="2305" spans="1:13" x14ac:dyDescent="0.2">
      <c r="A2305" t="s">
        <v>5</v>
      </c>
      <c r="B2305" t="s">
        <v>660</v>
      </c>
      <c r="C2305" t="s">
        <v>661</v>
      </c>
      <c r="D2305" t="s">
        <v>2637</v>
      </c>
      <c r="E2305" t="s">
        <v>60</v>
      </c>
      <c r="F2305" t="s">
        <v>61</v>
      </c>
      <c r="G2305" s="23" t="str" cm="1">
        <f t="array" ref="G2305">IF(COUNTIFS($E$2:$E$7682,E2305,$B$2:$B$7682,B2305)&gt;1,
_xlfn.TEXTJOIN(CHAR(10),TRUE,_xlfn.UNIQUE(_xlfn._xlws.FILTER($F$2:$F$7682,($E$2:$E$7682=E2305)*($B$2:$B$7682=B2305)))),
F2305)</f>
        <v>STRIVE MEDICAL LLC</v>
      </c>
      <c r="H2305" t="s">
        <v>2684</v>
      </c>
      <c r="I2305" s="26" t="str" cm="1">
        <f t="array" ref="I2305">IF(COUNTIFS($E$2:$E$7682,E2305,$B$2:$B$7682,B2305)&gt;1,
_xlfn.TEXTJOIN(CHAR(10),TRUE,_xlfn.UNIQUE(_xlfn._xlws.FILTER($H$2:$H$7682,($E$2:$E$7682=E2305)*($B$2:$B$7682=B2305)))),
H2305)</f>
        <v>3111 S VALLEY VIEW BLVD STE B118 LAS VEGAS, NV 75063</v>
      </c>
      <c r="J2305" s="26" t="str">
        <f t="shared" si="70"/>
        <v>A4456-1407256266-STRIVE MEDICAL LLC-3111 S VALLEY VIEW BLVD STE B118 LAS VEGAS, NV 75063</v>
      </c>
      <c r="K2305" s="26">
        <f t="shared" si="71"/>
        <v>1</v>
      </c>
      <c r="L2305" t="s">
        <v>9</v>
      </c>
      <c r="M2305" t="s">
        <v>2998</v>
      </c>
    </row>
    <row r="2306" spans="1:13" x14ac:dyDescent="0.2">
      <c r="A2306" t="s">
        <v>5</v>
      </c>
      <c r="B2306" t="s">
        <v>1559</v>
      </c>
      <c r="C2306" t="s">
        <v>1560</v>
      </c>
      <c r="D2306" t="s">
        <v>2637</v>
      </c>
      <c r="E2306" t="s">
        <v>60</v>
      </c>
      <c r="F2306" t="s">
        <v>61</v>
      </c>
      <c r="G2306" s="23" t="str" cm="1">
        <f t="array" ref="G2306">IF(COUNTIFS($E$2:$E$7682,E2306,$B$2:$B$7682,B2306)&gt;1,
_xlfn.TEXTJOIN(CHAR(10),TRUE,_xlfn.UNIQUE(_xlfn._xlws.FILTER($F$2:$F$7682,($E$2:$E$7682=E2306)*($B$2:$B$7682=B2306)))),
F2306)</f>
        <v>STRIVE MEDICAL LLC</v>
      </c>
      <c r="H2306" t="s">
        <v>2684</v>
      </c>
      <c r="I2306" s="26" t="str" cm="1">
        <f t="array" ref="I2306">IF(COUNTIFS($E$2:$E$7682,E2306,$B$2:$B$7682,B2306)&gt;1,
_xlfn.TEXTJOIN(CHAR(10),TRUE,_xlfn.UNIQUE(_xlfn._xlws.FILTER($H$2:$H$7682,($E$2:$E$7682=E2306)*($B$2:$B$7682=B2306)))),
H2306)</f>
        <v>3111 S VALLEY VIEW BLVD STE B118 LAS VEGAS, NV 75063</v>
      </c>
      <c r="J2306" s="26" t="str">
        <f t="shared" si="70"/>
        <v>A4649-1407256266-STRIVE MEDICAL LLC-3111 S VALLEY VIEW BLVD STE B118 LAS VEGAS, NV 75063</v>
      </c>
      <c r="K2306" s="26">
        <f t="shared" si="71"/>
        <v>1</v>
      </c>
      <c r="L2306" t="s">
        <v>9</v>
      </c>
      <c r="M2306" t="s">
        <v>2998</v>
      </c>
    </row>
    <row r="2307" spans="1:13" x14ac:dyDescent="0.2">
      <c r="A2307" t="s">
        <v>5</v>
      </c>
      <c r="B2307" t="s">
        <v>580</v>
      </c>
      <c r="C2307" t="s">
        <v>581</v>
      </c>
      <c r="D2307" t="s">
        <v>2637</v>
      </c>
      <c r="E2307" t="s">
        <v>60</v>
      </c>
      <c r="F2307" t="s">
        <v>61</v>
      </c>
      <c r="G2307" s="23" t="str" cm="1">
        <f t="array" ref="G2307">IF(COUNTIFS($E$2:$E$7682,E2307,$B$2:$B$7682,B2307)&gt;1,
_xlfn.TEXTJOIN(CHAR(10),TRUE,_xlfn.UNIQUE(_xlfn._xlws.FILTER($F$2:$F$7682,($E$2:$E$7682=E2307)*($B$2:$B$7682=B2307)))),
F2307)</f>
        <v>STRIVE MEDICAL LLC</v>
      </c>
      <c r="H2307" t="s">
        <v>2684</v>
      </c>
      <c r="I2307" s="26" t="str" cm="1">
        <f t="array" ref="I2307">IF(COUNTIFS($E$2:$E$7682,E2307,$B$2:$B$7682,B2307)&gt;1,
_xlfn.TEXTJOIN(CHAR(10),TRUE,_xlfn.UNIQUE(_xlfn._xlws.FILTER($H$2:$H$7682,($E$2:$E$7682=E2307)*($B$2:$B$7682=B2307)))),
H2307)</f>
        <v>3111 S VALLEY VIEW BLVD STE B118 LAS VEGAS, NV 75063</v>
      </c>
      <c r="J2307" s="26" t="str">
        <f t="shared" ref="J2307:J2370" si="72">B2307 &amp; "-" &amp; E2307 &amp; "-" &amp; G2307 &amp; "-" &amp; I2307</f>
        <v>A5055-1407256266-STRIVE MEDICAL LLC-3111 S VALLEY VIEW BLVD STE B118 LAS VEGAS, NV 75063</v>
      </c>
      <c r="K2307" s="26">
        <f t="shared" ref="K2307:K2370" si="73">COUNTIF($J$2:$J$7682,J2307)</f>
        <v>1</v>
      </c>
      <c r="L2307" t="s">
        <v>9</v>
      </c>
      <c r="M2307" t="s">
        <v>2998</v>
      </c>
    </row>
    <row r="2308" spans="1:13" x14ac:dyDescent="0.2">
      <c r="A2308" t="s">
        <v>5</v>
      </c>
      <c r="B2308" t="s">
        <v>922</v>
      </c>
      <c r="C2308" t="s">
        <v>923</v>
      </c>
      <c r="D2308" t="s">
        <v>2637</v>
      </c>
      <c r="E2308" t="s">
        <v>60</v>
      </c>
      <c r="F2308" t="s">
        <v>61</v>
      </c>
      <c r="G2308" s="23" t="str" cm="1">
        <f t="array" ref="G2308">IF(COUNTIFS($E$2:$E$7682,E2308,$B$2:$B$7682,B2308)&gt;1,
_xlfn.TEXTJOIN(CHAR(10),TRUE,_xlfn.UNIQUE(_xlfn._xlws.FILTER($F$2:$F$7682,($E$2:$E$7682=E2308)*($B$2:$B$7682=B2308)))),
F2308)</f>
        <v>STRIVE MEDICAL LLC</v>
      </c>
      <c r="H2308" t="s">
        <v>2684</v>
      </c>
      <c r="I2308" s="26" t="str" cm="1">
        <f t="array" ref="I2308">IF(COUNTIFS($E$2:$E$7682,E2308,$B$2:$B$7682,B2308)&gt;1,
_xlfn.TEXTJOIN(CHAR(10),TRUE,_xlfn.UNIQUE(_xlfn._xlws.FILTER($H$2:$H$7682,($E$2:$E$7682=E2308)*($B$2:$B$7682=B2308)))),
H2308)</f>
        <v>3111 S VALLEY VIEW BLVD STE B118 LAS VEGAS, NV 75063</v>
      </c>
      <c r="J2308" s="26" t="str">
        <f t="shared" si="72"/>
        <v>A5056-1407256266-STRIVE MEDICAL LLC-3111 S VALLEY VIEW BLVD STE B118 LAS VEGAS, NV 75063</v>
      </c>
      <c r="K2308" s="26">
        <f t="shared" si="73"/>
        <v>1</v>
      </c>
      <c r="L2308" t="s">
        <v>9</v>
      </c>
      <c r="M2308" t="s">
        <v>2998</v>
      </c>
    </row>
    <row r="2309" spans="1:13" x14ac:dyDescent="0.2">
      <c r="A2309" t="s">
        <v>5</v>
      </c>
      <c r="B2309" t="s">
        <v>422</v>
      </c>
      <c r="C2309" t="s">
        <v>423</v>
      </c>
      <c r="D2309" t="s">
        <v>2637</v>
      </c>
      <c r="E2309" t="s">
        <v>60</v>
      </c>
      <c r="F2309" t="s">
        <v>61</v>
      </c>
      <c r="G2309" s="23" t="str" cm="1">
        <f t="array" ref="G2309">IF(COUNTIFS($E$2:$E$7682,E2309,$B$2:$B$7682,B2309)&gt;1,
_xlfn.TEXTJOIN(CHAR(10),TRUE,_xlfn.UNIQUE(_xlfn._xlws.FILTER($F$2:$F$7682,($E$2:$E$7682=E2309)*($B$2:$B$7682=B2309)))),
F2309)</f>
        <v>STRIVE MEDICAL LLC</v>
      </c>
      <c r="H2309" t="s">
        <v>2684</v>
      </c>
      <c r="I2309" s="26" t="str" cm="1">
        <f t="array" ref="I2309">IF(COUNTIFS($E$2:$E$7682,E2309,$B$2:$B$7682,B2309)&gt;1,
_xlfn.TEXTJOIN(CHAR(10),TRUE,_xlfn.UNIQUE(_xlfn._xlws.FILTER($H$2:$H$7682,($E$2:$E$7682=E2309)*($B$2:$B$7682=B2309)))),
H2309)</f>
        <v>3111 S VALLEY VIEW BLVD STE B118 LAS VEGAS, NV 75063</v>
      </c>
      <c r="J2309" s="26" t="str">
        <f t="shared" si="72"/>
        <v>A5061-1407256266-STRIVE MEDICAL LLC-3111 S VALLEY VIEW BLVD STE B118 LAS VEGAS, NV 75063</v>
      </c>
      <c r="K2309" s="26">
        <f t="shared" si="73"/>
        <v>1</v>
      </c>
      <c r="L2309" t="s">
        <v>9</v>
      </c>
      <c r="M2309" t="s">
        <v>2998</v>
      </c>
    </row>
    <row r="2310" spans="1:13" x14ac:dyDescent="0.2">
      <c r="A2310" t="s">
        <v>5</v>
      </c>
      <c r="B2310" t="s">
        <v>518</v>
      </c>
      <c r="C2310" t="s">
        <v>519</v>
      </c>
      <c r="D2310" t="s">
        <v>2637</v>
      </c>
      <c r="E2310" t="s">
        <v>60</v>
      </c>
      <c r="F2310" t="s">
        <v>61</v>
      </c>
      <c r="G2310" s="23" t="str" cm="1">
        <f t="array" ref="G2310">IF(COUNTIFS($E$2:$E$7682,E2310,$B$2:$B$7682,B2310)&gt;1,
_xlfn.TEXTJOIN(CHAR(10),TRUE,_xlfn.UNIQUE(_xlfn._xlws.FILTER($F$2:$F$7682,($E$2:$E$7682=E2310)*($B$2:$B$7682=B2310)))),
F2310)</f>
        <v>STRIVE MEDICAL LLC</v>
      </c>
      <c r="H2310" t="s">
        <v>2684</v>
      </c>
      <c r="I2310" s="26" t="str" cm="1">
        <f t="array" ref="I2310">IF(COUNTIFS($E$2:$E$7682,E2310,$B$2:$B$7682,B2310)&gt;1,
_xlfn.TEXTJOIN(CHAR(10),TRUE,_xlfn.UNIQUE(_xlfn._xlws.FILTER($H$2:$H$7682,($E$2:$E$7682=E2310)*($B$2:$B$7682=B2310)))),
H2310)</f>
        <v>3111 S VALLEY VIEW BLVD STE B118 LAS VEGAS, NV 75063</v>
      </c>
      <c r="J2310" s="26" t="str">
        <f t="shared" si="72"/>
        <v>A5063-1407256266-STRIVE MEDICAL LLC-3111 S VALLEY VIEW BLVD STE B118 LAS VEGAS, NV 75063</v>
      </c>
      <c r="K2310" s="26">
        <f t="shared" si="73"/>
        <v>1</v>
      </c>
      <c r="L2310" t="s">
        <v>9</v>
      </c>
      <c r="M2310" t="s">
        <v>2998</v>
      </c>
    </row>
    <row r="2311" spans="1:13" x14ac:dyDescent="0.2">
      <c r="A2311" t="s">
        <v>5</v>
      </c>
      <c r="B2311" t="s">
        <v>257</v>
      </c>
      <c r="C2311" t="s">
        <v>258</v>
      </c>
      <c r="D2311" t="s">
        <v>2637</v>
      </c>
      <c r="E2311" t="s">
        <v>60</v>
      </c>
      <c r="F2311" t="s">
        <v>61</v>
      </c>
      <c r="G2311" s="23" t="str" cm="1">
        <f t="array" ref="G2311">IF(COUNTIFS($E$2:$E$7682,E2311,$B$2:$B$7682,B2311)&gt;1,
_xlfn.TEXTJOIN(CHAR(10),TRUE,_xlfn.UNIQUE(_xlfn._xlws.FILTER($F$2:$F$7682,($E$2:$E$7682=E2311)*($B$2:$B$7682=B2311)))),
F2311)</f>
        <v>STRIVE MEDICAL LLC</v>
      </c>
      <c r="H2311" t="s">
        <v>2684</v>
      </c>
      <c r="I2311" s="26" t="str" cm="1">
        <f t="array" ref="I2311">IF(COUNTIFS($E$2:$E$7682,E2311,$B$2:$B$7682,B2311)&gt;1,
_xlfn.TEXTJOIN(CHAR(10),TRUE,_xlfn.UNIQUE(_xlfn._xlws.FILTER($H$2:$H$7682,($E$2:$E$7682=E2311)*($B$2:$B$7682=B2311)))),
H2311)</f>
        <v>3111 S VALLEY VIEW BLVD STE B118 LAS VEGAS, NV 75063</v>
      </c>
      <c r="J2311" s="26" t="str">
        <f t="shared" si="72"/>
        <v>A5120-1407256266-STRIVE MEDICAL LLC-3111 S VALLEY VIEW BLVD STE B118 LAS VEGAS, NV 75063</v>
      </c>
      <c r="K2311" s="26">
        <f t="shared" si="73"/>
        <v>1</v>
      </c>
      <c r="L2311" t="s">
        <v>9</v>
      </c>
      <c r="M2311" t="s">
        <v>2998</v>
      </c>
    </row>
    <row r="2312" spans="1:13" x14ac:dyDescent="0.2">
      <c r="A2312" t="s">
        <v>5</v>
      </c>
      <c r="B2312" t="s">
        <v>1827</v>
      </c>
      <c r="C2312" t="s">
        <v>1828</v>
      </c>
      <c r="D2312" t="s">
        <v>2637</v>
      </c>
      <c r="E2312" t="s">
        <v>60</v>
      </c>
      <c r="F2312" t="s">
        <v>61</v>
      </c>
      <c r="G2312" s="23" t="str" cm="1">
        <f t="array" ref="G2312">IF(COUNTIFS($E$2:$E$7682,E2312,$B$2:$B$7682,B2312)&gt;1,
_xlfn.TEXTJOIN(CHAR(10),TRUE,_xlfn.UNIQUE(_xlfn._xlws.FILTER($F$2:$F$7682,($E$2:$E$7682=E2312)*($B$2:$B$7682=B2312)))),
F2312)</f>
        <v>STRIVE MEDICAL LLC</v>
      </c>
      <c r="H2312" t="s">
        <v>2684</v>
      </c>
      <c r="I2312" s="26" t="str" cm="1">
        <f t="array" ref="I2312">IF(COUNTIFS($E$2:$E$7682,E2312,$B$2:$B$7682,B2312)&gt;1,
_xlfn.TEXTJOIN(CHAR(10),TRUE,_xlfn.UNIQUE(_xlfn._xlws.FILTER($H$2:$H$7682,($E$2:$E$7682=E2312)*($B$2:$B$7682=B2312)))),
H2312)</f>
        <v>3111 S VALLEY VIEW BLVD STE B118 LAS VEGAS, NV 75063</v>
      </c>
      <c r="J2312" s="26" t="str">
        <f t="shared" si="72"/>
        <v>A6010-1407256266-STRIVE MEDICAL LLC-3111 S VALLEY VIEW BLVD STE B118 LAS VEGAS, NV 75063</v>
      </c>
      <c r="K2312" s="26">
        <f t="shared" si="73"/>
        <v>1</v>
      </c>
      <c r="L2312" t="s">
        <v>9</v>
      </c>
      <c r="M2312" t="s">
        <v>2998</v>
      </c>
    </row>
    <row r="2313" spans="1:13" x14ac:dyDescent="0.2">
      <c r="A2313" t="s">
        <v>5</v>
      </c>
      <c r="B2313" t="s">
        <v>1597</v>
      </c>
      <c r="C2313" t="s">
        <v>1598</v>
      </c>
      <c r="D2313" t="s">
        <v>2637</v>
      </c>
      <c r="E2313" t="s">
        <v>60</v>
      </c>
      <c r="F2313" t="s">
        <v>61</v>
      </c>
      <c r="G2313" s="23" t="str" cm="1">
        <f t="array" ref="G2313">IF(COUNTIFS($E$2:$E$7682,E2313,$B$2:$B$7682,B2313)&gt;1,
_xlfn.TEXTJOIN(CHAR(10),TRUE,_xlfn.UNIQUE(_xlfn._xlws.FILTER($F$2:$F$7682,($E$2:$E$7682=E2313)*($B$2:$B$7682=B2313)))),
F2313)</f>
        <v>STRIVE MEDICAL LLC</v>
      </c>
      <c r="H2313" t="s">
        <v>2684</v>
      </c>
      <c r="I2313" s="26" t="str" cm="1">
        <f t="array" ref="I2313">IF(COUNTIFS($E$2:$E$7682,E2313,$B$2:$B$7682,B2313)&gt;1,
_xlfn.TEXTJOIN(CHAR(10),TRUE,_xlfn.UNIQUE(_xlfn._xlws.FILTER($H$2:$H$7682,($E$2:$E$7682=E2313)*($B$2:$B$7682=B2313)))),
H2313)</f>
        <v>3111 S VALLEY VIEW BLVD STE B118 LAS VEGAS, NV 75063</v>
      </c>
      <c r="J2313" s="26" t="str">
        <f t="shared" si="72"/>
        <v>A6011-1407256266-STRIVE MEDICAL LLC-3111 S VALLEY VIEW BLVD STE B118 LAS VEGAS, NV 75063</v>
      </c>
      <c r="K2313" s="26">
        <f t="shared" si="73"/>
        <v>1</v>
      </c>
      <c r="L2313" t="s">
        <v>9</v>
      </c>
      <c r="M2313" t="s">
        <v>2998</v>
      </c>
    </row>
    <row r="2314" spans="1:13" x14ac:dyDescent="0.2">
      <c r="A2314" t="s">
        <v>5</v>
      </c>
      <c r="B2314" t="s">
        <v>95</v>
      </c>
      <c r="C2314" t="s">
        <v>96</v>
      </c>
      <c r="D2314" t="s">
        <v>2637</v>
      </c>
      <c r="E2314" t="s">
        <v>60</v>
      </c>
      <c r="F2314" t="s">
        <v>61</v>
      </c>
      <c r="G2314" s="23" t="str" cm="1">
        <f t="array" ref="G2314">IF(COUNTIFS($E$2:$E$7682,E2314,$B$2:$B$7682,B2314)&gt;1,
_xlfn.TEXTJOIN(CHAR(10),TRUE,_xlfn.UNIQUE(_xlfn._xlws.FILTER($F$2:$F$7682,($E$2:$E$7682=E2314)*($B$2:$B$7682=B2314)))),
F2314)</f>
        <v>STRIVE MEDICAL LLC</v>
      </c>
      <c r="H2314" t="s">
        <v>2684</v>
      </c>
      <c r="I2314" s="26" t="str" cm="1">
        <f t="array" ref="I2314">IF(COUNTIFS($E$2:$E$7682,E2314,$B$2:$B$7682,B2314)&gt;1,
_xlfn.TEXTJOIN(CHAR(10),TRUE,_xlfn.UNIQUE(_xlfn._xlws.FILTER($H$2:$H$7682,($E$2:$E$7682=E2314)*($B$2:$B$7682=B2314)))),
H2314)</f>
        <v>3111 S VALLEY VIEW BLVD STE B118 LAS VEGAS, NV 75063</v>
      </c>
      <c r="J2314" s="26" t="str">
        <f t="shared" si="72"/>
        <v>A6021-1407256266-STRIVE MEDICAL LLC-3111 S VALLEY VIEW BLVD STE B118 LAS VEGAS, NV 75063</v>
      </c>
      <c r="K2314" s="26">
        <f t="shared" si="73"/>
        <v>1</v>
      </c>
      <c r="L2314" t="s">
        <v>9</v>
      </c>
      <c r="M2314" t="s">
        <v>2998</v>
      </c>
    </row>
    <row r="2315" spans="1:13" x14ac:dyDescent="0.2">
      <c r="A2315" t="s">
        <v>5</v>
      </c>
      <c r="B2315" t="s">
        <v>2116</v>
      </c>
      <c r="C2315" t="s">
        <v>2117</v>
      </c>
      <c r="D2315" t="s">
        <v>2637</v>
      </c>
      <c r="E2315" t="s">
        <v>60</v>
      </c>
      <c r="F2315" t="s">
        <v>61</v>
      </c>
      <c r="G2315" s="23" t="str" cm="1">
        <f t="array" ref="G2315">IF(COUNTIFS($E$2:$E$7682,E2315,$B$2:$B$7682,B2315)&gt;1,
_xlfn.TEXTJOIN(CHAR(10),TRUE,_xlfn.UNIQUE(_xlfn._xlws.FILTER($F$2:$F$7682,($E$2:$E$7682=E2315)*($B$2:$B$7682=B2315)))),
F2315)</f>
        <v>STRIVE MEDICAL LLC</v>
      </c>
      <c r="H2315" t="s">
        <v>2684</v>
      </c>
      <c r="I2315" s="26" t="str" cm="1">
        <f t="array" ref="I2315">IF(COUNTIFS($E$2:$E$7682,E2315,$B$2:$B$7682,B2315)&gt;1,
_xlfn.TEXTJOIN(CHAR(10),TRUE,_xlfn.UNIQUE(_xlfn._xlws.FILTER($H$2:$H$7682,($E$2:$E$7682=E2315)*($B$2:$B$7682=B2315)))),
H2315)</f>
        <v>3111 S VALLEY VIEW BLVD STE B118 LAS VEGAS, NV 75063</v>
      </c>
      <c r="J2315" s="26" t="str">
        <f t="shared" si="72"/>
        <v>A6022-1407256266-STRIVE MEDICAL LLC-3111 S VALLEY VIEW BLVD STE B118 LAS VEGAS, NV 75063</v>
      </c>
      <c r="K2315" s="26">
        <f t="shared" si="73"/>
        <v>1</v>
      </c>
      <c r="L2315" t="s">
        <v>9</v>
      </c>
      <c r="M2315" t="s">
        <v>2998</v>
      </c>
    </row>
    <row r="2316" spans="1:13" x14ac:dyDescent="0.2">
      <c r="A2316" t="s">
        <v>5</v>
      </c>
      <c r="B2316" t="s">
        <v>871</v>
      </c>
      <c r="C2316" t="s">
        <v>872</v>
      </c>
      <c r="D2316" t="s">
        <v>2637</v>
      </c>
      <c r="E2316" t="s">
        <v>60</v>
      </c>
      <c r="F2316" t="s">
        <v>61</v>
      </c>
      <c r="G2316" s="23" t="str" cm="1">
        <f t="array" ref="G2316">IF(COUNTIFS($E$2:$E$7682,E2316,$B$2:$B$7682,B2316)&gt;1,
_xlfn.TEXTJOIN(CHAR(10),TRUE,_xlfn.UNIQUE(_xlfn._xlws.FILTER($F$2:$F$7682,($E$2:$E$7682=E2316)*($B$2:$B$7682=B2316)))),
F2316)</f>
        <v>STRIVE MEDICAL LLC</v>
      </c>
      <c r="H2316" t="s">
        <v>2684</v>
      </c>
      <c r="I2316" s="26" t="str" cm="1">
        <f t="array" ref="I2316">IF(COUNTIFS($E$2:$E$7682,E2316,$B$2:$B$7682,B2316)&gt;1,
_xlfn.TEXTJOIN(CHAR(10),TRUE,_xlfn.UNIQUE(_xlfn._xlws.FILTER($H$2:$H$7682,($E$2:$E$7682=E2316)*($B$2:$B$7682=B2316)))),
H2316)</f>
        <v>3111 S VALLEY VIEW BLVD STE B118 LAS VEGAS, NV 75063</v>
      </c>
      <c r="J2316" s="26" t="str">
        <f t="shared" si="72"/>
        <v>A6196-1407256266-STRIVE MEDICAL LLC-3111 S VALLEY VIEW BLVD STE B118 LAS VEGAS, NV 75063</v>
      </c>
      <c r="K2316" s="26">
        <f t="shared" si="73"/>
        <v>1</v>
      </c>
      <c r="L2316" t="s">
        <v>9</v>
      </c>
      <c r="M2316" t="s">
        <v>2998</v>
      </c>
    </row>
    <row r="2317" spans="1:13" x14ac:dyDescent="0.2">
      <c r="A2317" t="s">
        <v>5</v>
      </c>
      <c r="B2317" t="s">
        <v>435</v>
      </c>
      <c r="C2317" t="s">
        <v>436</v>
      </c>
      <c r="D2317" t="s">
        <v>2637</v>
      </c>
      <c r="E2317" t="s">
        <v>60</v>
      </c>
      <c r="F2317" t="s">
        <v>61</v>
      </c>
      <c r="G2317" s="23" t="str" cm="1">
        <f t="array" ref="G2317">IF(COUNTIFS($E$2:$E$7682,E2317,$B$2:$B$7682,B2317)&gt;1,
_xlfn.TEXTJOIN(CHAR(10),TRUE,_xlfn.UNIQUE(_xlfn._xlws.FILTER($F$2:$F$7682,($E$2:$E$7682=E2317)*($B$2:$B$7682=B2317)))),
F2317)</f>
        <v>STRIVE MEDICAL LLC</v>
      </c>
      <c r="H2317" t="s">
        <v>2684</v>
      </c>
      <c r="I2317" s="26" t="str" cm="1">
        <f t="array" ref="I2317">IF(COUNTIFS($E$2:$E$7682,E2317,$B$2:$B$7682,B2317)&gt;1,
_xlfn.TEXTJOIN(CHAR(10),TRUE,_xlfn.UNIQUE(_xlfn._xlws.FILTER($H$2:$H$7682,($E$2:$E$7682=E2317)*($B$2:$B$7682=B2317)))),
H2317)</f>
        <v>3111 S VALLEY VIEW BLVD STE B118 LAS VEGAS, NV 75063</v>
      </c>
      <c r="J2317" s="26" t="str">
        <f t="shared" si="72"/>
        <v>A6197-1407256266-STRIVE MEDICAL LLC-3111 S VALLEY VIEW BLVD STE B118 LAS VEGAS, NV 75063</v>
      </c>
      <c r="K2317" s="26">
        <f t="shared" si="73"/>
        <v>1</v>
      </c>
      <c r="L2317" t="s">
        <v>9</v>
      </c>
      <c r="M2317" t="s">
        <v>2998</v>
      </c>
    </row>
    <row r="2318" spans="1:13" x14ac:dyDescent="0.2">
      <c r="A2318" t="s">
        <v>5</v>
      </c>
      <c r="B2318" t="s">
        <v>1569</v>
      </c>
      <c r="C2318" t="s">
        <v>1570</v>
      </c>
      <c r="D2318" t="s">
        <v>2637</v>
      </c>
      <c r="E2318" t="s">
        <v>60</v>
      </c>
      <c r="F2318" t="s">
        <v>61</v>
      </c>
      <c r="G2318" s="23" t="str" cm="1">
        <f t="array" ref="G2318">IF(COUNTIFS($E$2:$E$7682,E2318,$B$2:$B$7682,B2318)&gt;1,
_xlfn.TEXTJOIN(CHAR(10),TRUE,_xlfn.UNIQUE(_xlfn._xlws.FILTER($F$2:$F$7682,($E$2:$E$7682=E2318)*($B$2:$B$7682=B2318)))),
F2318)</f>
        <v>STRIVE MEDICAL LLC</v>
      </c>
      <c r="H2318" t="s">
        <v>2684</v>
      </c>
      <c r="I2318" s="26" t="str" cm="1">
        <f t="array" ref="I2318">IF(COUNTIFS($E$2:$E$7682,E2318,$B$2:$B$7682,B2318)&gt;1,
_xlfn.TEXTJOIN(CHAR(10),TRUE,_xlfn.UNIQUE(_xlfn._xlws.FILTER($H$2:$H$7682,($E$2:$E$7682=E2318)*($B$2:$B$7682=B2318)))),
H2318)</f>
        <v>3111 S VALLEY VIEW BLVD STE B118 LAS VEGAS, NV 75063</v>
      </c>
      <c r="J2318" s="26" t="str">
        <f t="shared" si="72"/>
        <v>A6199-1407256266-STRIVE MEDICAL LLC-3111 S VALLEY VIEW BLVD STE B118 LAS VEGAS, NV 75063</v>
      </c>
      <c r="K2318" s="26">
        <f t="shared" si="73"/>
        <v>1</v>
      </c>
      <c r="L2318" t="s">
        <v>9</v>
      </c>
      <c r="M2318" t="s">
        <v>2998</v>
      </c>
    </row>
    <row r="2319" spans="1:13" x14ac:dyDescent="0.2">
      <c r="A2319" t="s">
        <v>5</v>
      </c>
      <c r="B2319" t="s">
        <v>1537</v>
      </c>
      <c r="C2319" t="s">
        <v>1538</v>
      </c>
      <c r="D2319" t="s">
        <v>2637</v>
      </c>
      <c r="E2319" t="s">
        <v>60</v>
      </c>
      <c r="F2319" t="s">
        <v>61</v>
      </c>
      <c r="G2319" s="23" t="str" cm="1">
        <f t="array" ref="G2319">IF(COUNTIFS($E$2:$E$7682,E2319,$B$2:$B$7682,B2319)&gt;1,
_xlfn.TEXTJOIN(CHAR(10),TRUE,_xlfn.UNIQUE(_xlfn._xlws.FILTER($F$2:$F$7682,($E$2:$E$7682=E2319)*($B$2:$B$7682=B2319)))),
F2319)</f>
        <v>STRIVE MEDICAL LLC</v>
      </c>
      <c r="H2319" t="s">
        <v>2684</v>
      </c>
      <c r="I2319" s="26" t="str" cm="1">
        <f t="array" ref="I2319">IF(COUNTIFS($E$2:$E$7682,E2319,$B$2:$B$7682,B2319)&gt;1,
_xlfn.TEXTJOIN(CHAR(10),TRUE,_xlfn.UNIQUE(_xlfn._xlws.FILTER($H$2:$H$7682,($E$2:$E$7682=E2319)*($B$2:$B$7682=B2319)))),
H2319)</f>
        <v>3111 S VALLEY VIEW BLVD STE B118 LAS VEGAS, NV 75063</v>
      </c>
      <c r="J2319" s="26" t="str">
        <f t="shared" si="72"/>
        <v>A6203-1407256266-STRIVE MEDICAL LLC-3111 S VALLEY VIEW BLVD STE B118 LAS VEGAS, NV 75063</v>
      </c>
      <c r="K2319" s="26">
        <f t="shared" si="73"/>
        <v>1</v>
      </c>
      <c r="L2319" t="s">
        <v>9</v>
      </c>
      <c r="M2319" t="s">
        <v>2998</v>
      </c>
    </row>
    <row r="2320" spans="1:13" x14ac:dyDescent="0.2">
      <c r="A2320" t="s">
        <v>5</v>
      </c>
      <c r="B2320" t="s">
        <v>1166</v>
      </c>
      <c r="C2320" t="s">
        <v>1167</v>
      </c>
      <c r="D2320" t="s">
        <v>2637</v>
      </c>
      <c r="E2320" t="s">
        <v>60</v>
      </c>
      <c r="F2320" t="s">
        <v>61</v>
      </c>
      <c r="G2320" s="23" t="str" cm="1">
        <f t="array" ref="G2320">IF(COUNTIFS($E$2:$E$7682,E2320,$B$2:$B$7682,B2320)&gt;1,
_xlfn.TEXTJOIN(CHAR(10),TRUE,_xlfn.UNIQUE(_xlfn._xlws.FILTER($F$2:$F$7682,($E$2:$E$7682=E2320)*($B$2:$B$7682=B2320)))),
F2320)</f>
        <v>STRIVE MEDICAL LLC</v>
      </c>
      <c r="H2320" t="s">
        <v>2684</v>
      </c>
      <c r="I2320" s="26" t="str" cm="1">
        <f t="array" ref="I2320">IF(COUNTIFS($E$2:$E$7682,E2320,$B$2:$B$7682,B2320)&gt;1,
_xlfn.TEXTJOIN(CHAR(10),TRUE,_xlfn.UNIQUE(_xlfn._xlws.FILTER($H$2:$H$7682,($E$2:$E$7682=E2320)*($B$2:$B$7682=B2320)))),
H2320)</f>
        <v>3111 S VALLEY VIEW BLVD STE B118 LAS VEGAS, NV 75063</v>
      </c>
      <c r="J2320" s="26" t="str">
        <f t="shared" si="72"/>
        <v>A6207-1407256266-STRIVE MEDICAL LLC-3111 S VALLEY VIEW BLVD STE B118 LAS VEGAS, NV 75063</v>
      </c>
      <c r="K2320" s="26">
        <f t="shared" si="73"/>
        <v>1</v>
      </c>
      <c r="L2320" t="s">
        <v>9</v>
      </c>
      <c r="M2320" t="s">
        <v>2998</v>
      </c>
    </row>
    <row r="2321" spans="1:13" x14ac:dyDescent="0.2">
      <c r="A2321" t="s">
        <v>5</v>
      </c>
      <c r="B2321" t="s">
        <v>392</v>
      </c>
      <c r="C2321" t="s">
        <v>393</v>
      </c>
      <c r="D2321" t="s">
        <v>2637</v>
      </c>
      <c r="E2321" t="s">
        <v>60</v>
      </c>
      <c r="F2321" t="s">
        <v>61</v>
      </c>
      <c r="G2321" s="23" t="str" cm="1">
        <f t="array" ref="G2321">IF(COUNTIFS($E$2:$E$7682,E2321,$B$2:$B$7682,B2321)&gt;1,
_xlfn.TEXTJOIN(CHAR(10),TRUE,_xlfn.UNIQUE(_xlfn._xlws.FILTER($F$2:$F$7682,($E$2:$E$7682=E2321)*($B$2:$B$7682=B2321)))),
F2321)</f>
        <v>STRIVE MEDICAL LLC</v>
      </c>
      <c r="H2321" t="s">
        <v>2684</v>
      </c>
      <c r="I2321" s="26" t="str" cm="1">
        <f t="array" ref="I2321">IF(COUNTIFS($E$2:$E$7682,E2321,$B$2:$B$7682,B2321)&gt;1,
_xlfn.TEXTJOIN(CHAR(10),TRUE,_xlfn.UNIQUE(_xlfn._xlws.FILTER($H$2:$H$7682,($E$2:$E$7682=E2321)*($B$2:$B$7682=B2321)))),
H2321)</f>
        <v>3111 S VALLEY VIEW BLVD STE B118 LAS VEGAS, NV 75063</v>
      </c>
      <c r="J2321" s="26" t="str">
        <f t="shared" si="72"/>
        <v>A6209-1407256266-STRIVE MEDICAL LLC-3111 S VALLEY VIEW BLVD STE B118 LAS VEGAS, NV 75063</v>
      </c>
      <c r="K2321" s="26">
        <f t="shared" si="73"/>
        <v>1</v>
      </c>
      <c r="L2321" t="s">
        <v>9</v>
      </c>
      <c r="M2321" t="s">
        <v>2998</v>
      </c>
    </row>
    <row r="2322" spans="1:13" x14ac:dyDescent="0.2">
      <c r="A2322" t="s">
        <v>5</v>
      </c>
      <c r="B2322" t="s">
        <v>805</v>
      </c>
      <c r="C2322" t="s">
        <v>806</v>
      </c>
      <c r="D2322" t="s">
        <v>2637</v>
      </c>
      <c r="E2322" t="s">
        <v>60</v>
      </c>
      <c r="F2322" t="s">
        <v>61</v>
      </c>
      <c r="G2322" s="23" t="str" cm="1">
        <f t="array" ref="G2322">IF(COUNTIFS($E$2:$E$7682,E2322,$B$2:$B$7682,B2322)&gt;1,
_xlfn.TEXTJOIN(CHAR(10),TRUE,_xlfn.UNIQUE(_xlfn._xlws.FILTER($F$2:$F$7682,($E$2:$E$7682=E2322)*($B$2:$B$7682=B2322)))),
F2322)</f>
        <v>STRIVE MEDICAL LLC</v>
      </c>
      <c r="H2322" t="s">
        <v>2684</v>
      </c>
      <c r="I2322" s="26" t="str" cm="1">
        <f t="array" ref="I2322">IF(COUNTIFS($E$2:$E$7682,E2322,$B$2:$B$7682,B2322)&gt;1,
_xlfn.TEXTJOIN(CHAR(10),TRUE,_xlfn.UNIQUE(_xlfn._xlws.FILTER($H$2:$H$7682,($E$2:$E$7682=E2322)*($B$2:$B$7682=B2322)))),
H2322)</f>
        <v>3111 S VALLEY VIEW BLVD STE B118 LAS VEGAS, NV 75063</v>
      </c>
      <c r="J2322" s="26" t="str">
        <f t="shared" si="72"/>
        <v>A6210-1407256266-STRIVE MEDICAL LLC-3111 S VALLEY VIEW BLVD STE B118 LAS VEGAS, NV 75063</v>
      </c>
      <c r="K2322" s="26">
        <f t="shared" si="73"/>
        <v>1</v>
      </c>
      <c r="L2322" t="s">
        <v>9</v>
      </c>
      <c r="M2322" t="s">
        <v>2998</v>
      </c>
    </row>
    <row r="2323" spans="1:13" x14ac:dyDescent="0.2">
      <c r="A2323" t="s">
        <v>5</v>
      </c>
      <c r="B2323" t="s">
        <v>707</v>
      </c>
      <c r="C2323" t="s">
        <v>708</v>
      </c>
      <c r="D2323" t="s">
        <v>2637</v>
      </c>
      <c r="E2323" t="s">
        <v>60</v>
      </c>
      <c r="F2323" t="s">
        <v>61</v>
      </c>
      <c r="G2323" s="23" t="str" cm="1">
        <f t="array" ref="G2323">IF(COUNTIFS($E$2:$E$7682,E2323,$B$2:$B$7682,B2323)&gt;1,
_xlfn.TEXTJOIN(CHAR(10),TRUE,_xlfn.UNIQUE(_xlfn._xlws.FILTER($F$2:$F$7682,($E$2:$E$7682=E2323)*($B$2:$B$7682=B2323)))),
F2323)</f>
        <v>STRIVE MEDICAL LLC</v>
      </c>
      <c r="H2323" t="s">
        <v>2684</v>
      </c>
      <c r="I2323" s="26" t="str" cm="1">
        <f t="array" ref="I2323">IF(COUNTIFS($E$2:$E$7682,E2323,$B$2:$B$7682,B2323)&gt;1,
_xlfn.TEXTJOIN(CHAR(10),TRUE,_xlfn.UNIQUE(_xlfn._xlws.FILTER($H$2:$H$7682,($E$2:$E$7682=E2323)*($B$2:$B$7682=B2323)))),
H2323)</f>
        <v>3111 S VALLEY VIEW BLVD STE B118 LAS VEGAS, NV 75063</v>
      </c>
      <c r="J2323" s="26" t="str">
        <f t="shared" si="72"/>
        <v>A6212-1407256266-STRIVE MEDICAL LLC-3111 S VALLEY VIEW BLVD STE B118 LAS VEGAS, NV 75063</v>
      </c>
      <c r="K2323" s="26">
        <f t="shared" si="73"/>
        <v>1</v>
      </c>
      <c r="L2323" t="s">
        <v>9</v>
      </c>
      <c r="M2323" t="s">
        <v>2998</v>
      </c>
    </row>
    <row r="2324" spans="1:13" x14ac:dyDescent="0.2">
      <c r="A2324" t="s">
        <v>5</v>
      </c>
      <c r="B2324" t="s">
        <v>2476</v>
      </c>
      <c r="C2324" t="s">
        <v>2477</v>
      </c>
      <c r="D2324" t="s">
        <v>2637</v>
      </c>
      <c r="E2324" t="s">
        <v>60</v>
      </c>
      <c r="F2324" t="s">
        <v>61</v>
      </c>
      <c r="G2324" s="23" t="str" cm="1">
        <f t="array" ref="G2324">IF(COUNTIFS($E$2:$E$7682,E2324,$B$2:$B$7682,B2324)&gt;1,
_xlfn.TEXTJOIN(CHAR(10),TRUE,_xlfn.UNIQUE(_xlfn._xlws.FILTER($F$2:$F$7682,($E$2:$E$7682=E2324)*($B$2:$B$7682=B2324)))),
F2324)</f>
        <v>STRIVE MEDICAL LLC</v>
      </c>
      <c r="H2324" t="s">
        <v>2684</v>
      </c>
      <c r="I2324" s="26" t="str" cm="1">
        <f t="array" ref="I2324">IF(COUNTIFS($E$2:$E$7682,E2324,$B$2:$B$7682,B2324)&gt;1,
_xlfn.TEXTJOIN(CHAR(10),TRUE,_xlfn.UNIQUE(_xlfn._xlws.FILTER($H$2:$H$7682,($E$2:$E$7682=E2324)*($B$2:$B$7682=B2324)))),
H2324)</f>
        <v>3111 S VALLEY VIEW BLVD STE B118 LAS VEGAS, NV 75063</v>
      </c>
      <c r="J2324" s="26" t="str">
        <f t="shared" si="72"/>
        <v>A6214-1407256266-STRIVE MEDICAL LLC-3111 S VALLEY VIEW BLVD STE B118 LAS VEGAS, NV 75063</v>
      </c>
      <c r="K2324" s="26">
        <f t="shared" si="73"/>
        <v>1</v>
      </c>
      <c r="L2324" t="s">
        <v>9</v>
      </c>
      <c r="M2324" t="s">
        <v>2998</v>
      </c>
    </row>
    <row r="2325" spans="1:13" x14ac:dyDescent="0.2">
      <c r="A2325" t="s">
        <v>5</v>
      </c>
      <c r="B2325" t="s">
        <v>1294</v>
      </c>
      <c r="C2325" t="s">
        <v>1295</v>
      </c>
      <c r="D2325" t="s">
        <v>2637</v>
      </c>
      <c r="E2325" t="s">
        <v>60</v>
      </c>
      <c r="F2325" t="s">
        <v>61</v>
      </c>
      <c r="G2325" s="23" t="str" cm="1">
        <f t="array" ref="G2325">IF(COUNTIFS($E$2:$E$7682,E2325,$B$2:$B$7682,B2325)&gt;1,
_xlfn.TEXTJOIN(CHAR(10),TRUE,_xlfn.UNIQUE(_xlfn._xlws.FILTER($F$2:$F$7682,($E$2:$E$7682=E2325)*($B$2:$B$7682=B2325)))),
F2325)</f>
        <v>STRIVE MEDICAL LLC</v>
      </c>
      <c r="H2325" t="s">
        <v>2684</v>
      </c>
      <c r="I2325" s="26" t="str" cm="1">
        <f t="array" ref="I2325">IF(COUNTIFS($E$2:$E$7682,E2325,$B$2:$B$7682,B2325)&gt;1,
_xlfn.TEXTJOIN(CHAR(10),TRUE,_xlfn.UNIQUE(_xlfn._xlws.FILTER($H$2:$H$7682,($E$2:$E$7682=E2325)*($B$2:$B$7682=B2325)))),
H2325)</f>
        <v>3111 S VALLEY VIEW BLVD STE B118 LAS VEGAS, NV 75063</v>
      </c>
      <c r="J2325" s="26" t="str">
        <f t="shared" si="72"/>
        <v>A6216-1407256266-STRIVE MEDICAL LLC-3111 S VALLEY VIEW BLVD STE B118 LAS VEGAS, NV 75063</v>
      </c>
      <c r="K2325" s="26">
        <f t="shared" si="73"/>
        <v>1</v>
      </c>
      <c r="L2325" t="s">
        <v>9</v>
      </c>
      <c r="M2325" t="s">
        <v>2998</v>
      </c>
    </row>
    <row r="2326" spans="1:13" x14ac:dyDescent="0.2">
      <c r="A2326" t="s">
        <v>5</v>
      </c>
      <c r="B2326" t="s">
        <v>1018</v>
      </c>
      <c r="C2326" t="s">
        <v>1019</v>
      </c>
      <c r="D2326" t="s">
        <v>2637</v>
      </c>
      <c r="E2326" t="s">
        <v>60</v>
      </c>
      <c r="F2326" t="s">
        <v>61</v>
      </c>
      <c r="G2326" s="23" t="str" cm="1">
        <f t="array" ref="G2326">IF(COUNTIFS($E$2:$E$7682,E2326,$B$2:$B$7682,B2326)&gt;1,
_xlfn.TEXTJOIN(CHAR(10),TRUE,_xlfn.UNIQUE(_xlfn._xlws.FILTER($F$2:$F$7682,($E$2:$E$7682=E2326)*($B$2:$B$7682=B2326)))),
F2326)</f>
        <v>STRIVE MEDICAL LLC</v>
      </c>
      <c r="H2326" t="s">
        <v>2684</v>
      </c>
      <c r="I2326" s="26" t="str" cm="1">
        <f t="array" ref="I2326">IF(COUNTIFS($E$2:$E$7682,E2326,$B$2:$B$7682,B2326)&gt;1,
_xlfn.TEXTJOIN(CHAR(10),TRUE,_xlfn.UNIQUE(_xlfn._xlws.FILTER($H$2:$H$7682,($E$2:$E$7682=E2326)*($B$2:$B$7682=B2326)))),
H2326)</f>
        <v>3111 S VALLEY VIEW BLVD STE B118 LAS VEGAS, NV 75063</v>
      </c>
      <c r="J2326" s="26" t="str">
        <f t="shared" si="72"/>
        <v>A6219-1407256266-STRIVE MEDICAL LLC-3111 S VALLEY VIEW BLVD STE B118 LAS VEGAS, NV 75063</v>
      </c>
      <c r="K2326" s="26">
        <f t="shared" si="73"/>
        <v>1</v>
      </c>
      <c r="L2326" t="s">
        <v>9</v>
      </c>
      <c r="M2326" t="s">
        <v>2998</v>
      </c>
    </row>
    <row r="2327" spans="1:13" x14ac:dyDescent="0.2">
      <c r="A2327" t="s">
        <v>5</v>
      </c>
      <c r="B2327" t="s">
        <v>986</v>
      </c>
      <c r="C2327" t="s">
        <v>987</v>
      </c>
      <c r="D2327" t="s">
        <v>2637</v>
      </c>
      <c r="E2327" t="s">
        <v>60</v>
      </c>
      <c r="F2327" t="s">
        <v>61</v>
      </c>
      <c r="G2327" s="23" t="str" cm="1">
        <f t="array" ref="G2327">IF(COUNTIFS($E$2:$E$7682,E2327,$B$2:$B$7682,B2327)&gt;1,
_xlfn.TEXTJOIN(CHAR(10),TRUE,_xlfn.UNIQUE(_xlfn._xlws.FILTER($F$2:$F$7682,($E$2:$E$7682=E2327)*($B$2:$B$7682=B2327)))),
F2327)</f>
        <v>STRIVE MEDICAL LLC</v>
      </c>
      <c r="H2327" t="s">
        <v>2684</v>
      </c>
      <c r="I2327" s="26" t="str" cm="1">
        <f t="array" ref="I2327">IF(COUNTIFS($E$2:$E$7682,E2327,$B$2:$B$7682,B2327)&gt;1,
_xlfn.TEXTJOIN(CHAR(10),TRUE,_xlfn.UNIQUE(_xlfn._xlws.FILTER($H$2:$H$7682,($E$2:$E$7682=E2327)*($B$2:$B$7682=B2327)))),
H2327)</f>
        <v>3111 S VALLEY VIEW BLVD STE B118 LAS VEGAS, NV 75063</v>
      </c>
      <c r="J2327" s="26" t="str">
        <f t="shared" si="72"/>
        <v>A6220-1407256266-STRIVE MEDICAL LLC-3111 S VALLEY VIEW BLVD STE B118 LAS VEGAS, NV 75063</v>
      </c>
      <c r="K2327" s="26">
        <f t="shared" si="73"/>
        <v>1</v>
      </c>
      <c r="L2327" t="s">
        <v>9</v>
      </c>
      <c r="M2327" t="s">
        <v>2998</v>
      </c>
    </row>
    <row r="2328" spans="1:13" x14ac:dyDescent="0.2">
      <c r="A2328" t="s">
        <v>5</v>
      </c>
      <c r="B2328" t="s">
        <v>772</v>
      </c>
      <c r="C2328" t="s">
        <v>773</v>
      </c>
      <c r="D2328" t="s">
        <v>2637</v>
      </c>
      <c r="E2328" t="s">
        <v>60</v>
      </c>
      <c r="F2328" t="s">
        <v>61</v>
      </c>
      <c r="G2328" s="23" t="str" cm="1">
        <f t="array" ref="G2328">IF(COUNTIFS($E$2:$E$7682,E2328,$B$2:$B$7682,B2328)&gt;1,
_xlfn.TEXTJOIN(CHAR(10),TRUE,_xlfn.UNIQUE(_xlfn._xlws.FILTER($F$2:$F$7682,($E$2:$E$7682=E2328)*($B$2:$B$7682=B2328)))),
F2328)</f>
        <v>STRIVE MEDICAL LLC</v>
      </c>
      <c r="H2328" t="s">
        <v>2684</v>
      </c>
      <c r="I2328" s="26" t="str" cm="1">
        <f t="array" ref="I2328">IF(COUNTIFS($E$2:$E$7682,E2328,$B$2:$B$7682,B2328)&gt;1,
_xlfn.TEXTJOIN(CHAR(10),TRUE,_xlfn.UNIQUE(_xlfn._xlws.FILTER($H$2:$H$7682,($E$2:$E$7682=E2328)*($B$2:$B$7682=B2328)))),
H2328)</f>
        <v>3111 S VALLEY VIEW BLVD STE B118 LAS VEGAS, NV 75063</v>
      </c>
      <c r="J2328" s="26" t="str">
        <f t="shared" si="72"/>
        <v>A6222-1407256266-STRIVE MEDICAL LLC-3111 S VALLEY VIEW BLVD STE B118 LAS VEGAS, NV 75063</v>
      </c>
      <c r="K2328" s="26">
        <f t="shared" si="73"/>
        <v>1</v>
      </c>
      <c r="L2328" t="s">
        <v>9</v>
      </c>
      <c r="M2328" t="s">
        <v>2998</v>
      </c>
    </row>
    <row r="2329" spans="1:13" x14ac:dyDescent="0.2">
      <c r="A2329" t="s">
        <v>5</v>
      </c>
      <c r="B2329" t="s">
        <v>1006</v>
      </c>
      <c r="C2329" t="s">
        <v>1007</v>
      </c>
      <c r="D2329" t="s">
        <v>2637</v>
      </c>
      <c r="E2329" t="s">
        <v>60</v>
      </c>
      <c r="F2329" t="s">
        <v>61</v>
      </c>
      <c r="G2329" s="23" t="str" cm="1">
        <f t="array" ref="G2329">IF(COUNTIFS($E$2:$E$7682,E2329,$B$2:$B$7682,B2329)&gt;1,
_xlfn.TEXTJOIN(CHAR(10),TRUE,_xlfn.UNIQUE(_xlfn._xlws.FILTER($F$2:$F$7682,($E$2:$E$7682=E2329)*($B$2:$B$7682=B2329)))),
F2329)</f>
        <v>STRIVE MEDICAL LLC</v>
      </c>
      <c r="H2329" t="s">
        <v>2684</v>
      </c>
      <c r="I2329" s="26" t="str" cm="1">
        <f t="array" ref="I2329">IF(COUNTIFS($E$2:$E$7682,E2329,$B$2:$B$7682,B2329)&gt;1,
_xlfn.TEXTJOIN(CHAR(10),TRUE,_xlfn.UNIQUE(_xlfn._xlws.FILTER($H$2:$H$7682,($E$2:$E$7682=E2329)*($B$2:$B$7682=B2329)))),
H2329)</f>
        <v>3111 S VALLEY VIEW BLVD STE B118 LAS VEGAS, NV 75063</v>
      </c>
      <c r="J2329" s="26" t="str">
        <f t="shared" si="72"/>
        <v>A6223-1407256266-STRIVE MEDICAL LLC-3111 S VALLEY VIEW BLVD STE B118 LAS VEGAS, NV 75063</v>
      </c>
      <c r="K2329" s="26">
        <f t="shared" si="73"/>
        <v>1</v>
      </c>
      <c r="L2329" t="s">
        <v>9</v>
      </c>
      <c r="M2329" t="s">
        <v>2998</v>
      </c>
    </row>
    <row r="2330" spans="1:13" x14ac:dyDescent="0.2">
      <c r="A2330" t="s">
        <v>5</v>
      </c>
      <c r="B2330" t="s">
        <v>1222</v>
      </c>
      <c r="C2330" t="s">
        <v>1223</v>
      </c>
      <c r="D2330" t="s">
        <v>2637</v>
      </c>
      <c r="E2330" t="s">
        <v>60</v>
      </c>
      <c r="F2330" t="s">
        <v>61</v>
      </c>
      <c r="G2330" s="23" t="str" cm="1">
        <f t="array" ref="G2330">IF(COUNTIFS($E$2:$E$7682,E2330,$B$2:$B$7682,B2330)&gt;1,
_xlfn.TEXTJOIN(CHAR(10),TRUE,_xlfn.UNIQUE(_xlfn._xlws.FILTER($F$2:$F$7682,($E$2:$E$7682=E2330)*($B$2:$B$7682=B2330)))),
F2330)</f>
        <v>STRIVE MEDICAL LLC</v>
      </c>
      <c r="H2330" t="s">
        <v>2684</v>
      </c>
      <c r="I2330" s="26" t="str" cm="1">
        <f t="array" ref="I2330">IF(COUNTIFS($E$2:$E$7682,E2330,$B$2:$B$7682,B2330)&gt;1,
_xlfn.TEXTJOIN(CHAR(10),TRUE,_xlfn.UNIQUE(_xlfn._xlws.FILTER($H$2:$H$7682,($E$2:$E$7682=E2330)*($B$2:$B$7682=B2330)))),
H2330)</f>
        <v>3111 S VALLEY VIEW BLVD STE B118 LAS VEGAS, NV 75063</v>
      </c>
      <c r="J2330" s="26" t="str">
        <f t="shared" si="72"/>
        <v>A6240-1407256266-STRIVE MEDICAL LLC-3111 S VALLEY VIEW BLVD STE B118 LAS VEGAS, NV 75063</v>
      </c>
      <c r="K2330" s="26">
        <f t="shared" si="73"/>
        <v>1</v>
      </c>
      <c r="L2330" t="s">
        <v>9</v>
      </c>
      <c r="M2330" t="s">
        <v>2998</v>
      </c>
    </row>
    <row r="2331" spans="1:13" x14ac:dyDescent="0.2">
      <c r="A2331" t="s">
        <v>5</v>
      </c>
      <c r="B2331" t="s">
        <v>1276</v>
      </c>
      <c r="C2331" t="s">
        <v>1277</v>
      </c>
      <c r="D2331" t="s">
        <v>2637</v>
      </c>
      <c r="E2331" t="s">
        <v>60</v>
      </c>
      <c r="F2331" t="s">
        <v>61</v>
      </c>
      <c r="G2331" s="23" t="str" cm="1">
        <f t="array" ref="G2331">IF(COUNTIFS($E$2:$E$7682,E2331,$B$2:$B$7682,B2331)&gt;1,
_xlfn.TEXTJOIN(CHAR(10),TRUE,_xlfn.UNIQUE(_xlfn._xlws.FILTER($F$2:$F$7682,($E$2:$E$7682=E2331)*($B$2:$B$7682=B2331)))),
F2331)</f>
        <v>STRIVE MEDICAL LLC</v>
      </c>
      <c r="H2331" t="s">
        <v>2684</v>
      </c>
      <c r="I2331" s="26" t="str" cm="1">
        <f t="array" ref="I2331">IF(COUNTIFS($E$2:$E$7682,E2331,$B$2:$B$7682,B2331)&gt;1,
_xlfn.TEXTJOIN(CHAR(10),TRUE,_xlfn.UNIQUE(_xlfn._xlws.FILTER($H$2:$H$7682,($E$2:$E$7682=E2331)*($B$2:$B$7682=B2331)))),
H2331)</f>
        <v>3111 S VALLEY VIEW BLVD STE B118 LAS VEGAS, NV 75063</v>
      </c>
      <c r="J2331" s="26" t="str">
        <f t="shared" si="72"/>
        <v>A6248-1407256266-STRIVE MEDICAL LLC-3111 S VALLEY VIEW BLVD STE B118 LAS VEGAS, NV 75063</v>
      </c>
      <c r="K2331" s="26">
        <f t="shared" si="73"/>
        <v>1</v>
      </c>
      <c r="L2331" t="s">
        <v>9</v>
      </c>
      <c r="M2331" t="s">
        <v>2998</v>
      </c>
    </row>
    <row r="2332" spans="1:13" x14ac:dyDescent="0.2">
      <c r="A2332" t="s">
        <v>5</v>
      </c>
      <c r="B2332" t="s">
        <v>662</v>
      </c>
      <c r="C2332" t="s">
        <v>663</v>
      </c>
      <c r="D2332" t="s">
        <v>2637</v>
      </c>
      <c r="E2332" t="s">
        <v>60</v>
      </c>
      <c r="F2332" t="s">
        <v>61</v>
      </c>
      <c r="G2332" s="23" t="str" cm="1">
        <f t="array" ref="G2332">IF(COUNTIFS($E$2:$E$7682,E2332,$B$2:$B$7682,B2332)&gt;1,
_xlfn.TEXTJOIN(CHAR(10),TRUE,_xlfn.UNIQUE(_xlfn._xlws.FILTER($F$2:$F$7682,($E$2:$E$7682=E2332)*($B$2:$B$7682=B2332)))),
F2332)</f>
        <v>STRIVE MEDICAL LLC</v>
      </c>
      <c r="H2332" t="s">
        <v>2684</v>
      </c>
      <c r="I2332" s="26" t="str" cm="1">
        <f t="array" ref="I2332">IF(COUNTIFS($E$2:$E$7682,E2332,$B$2:$B$7682,B2332)&gt;1,
_xlfn.TEXTJOIN(CHAR(10),TRUE,_xlfn.UNIQUE(_xlfn._xlws.FILTER($H$2:$H$7682,($E$2:$E$7682=E2332)*($B$2:$B$7682=B2332)))),
H2332)</f>
        <v>3111 S VALLEY VIEW BLVD STE B118 LAS VEGAS, NV 75063</v>
      </c>
      <c r="J2332" s="26" t="str">
        <f t="shared" si="72"/>
        <v>A6250-1407256266-STRIVE MEDICAL LLC-3111 S VALLEY VIEW BLVD STE B118 LAS VEGAS, NV 75063</v>
      </c>
      <c r="K2332" s="26">
        <f t="shared" si="73"/>
        <v>1</v>
      </c>
      <c r="L2332" t="s">
        <v>9</v>
      </c>
      <c r="M2332" t="s">
        <v>2998</v>
      </c>
    </row>
    <row r="2333" spans="1:13" x14ac:dyDescent="0.2">
      <c r="A2333" t="s">
        <v>5</v>
      </c>
      <c r="B2333" t="s">
        <v>1650</v>
      </c>
      <c r="C2333" t="s">
        <v>1651</v>
      </c>
      <c r="D2333" t="s">
        <v>2637</v>
      </c>
      <c r="E2333" t="s">
        <v>60</v>
      </c>
      <c r="F2333" t="s">
        <v>61</v>
      </c>
      <c r="G2333" s="23" t="str" cm="1">
        <f t="array" ref="G2333">IF(COUNTIFS($E$2:$E$7682,E2333,$B$2:$B$7682,B2333)&gt;1,
_xlfn.TEXTJOIN(CHAR(10),TRUE,_xlfn.UNIQUE(_xlfn._xlws.FILTER($F$2:$F$7682,($E$2:$E$7682=E2333)*($B$2:$B$7682=B2333)))),
F2333)</f>
        <v>STRIVE MEDICAL LLC</v>
      </c>
      <c r="H2333" t="s">
        <v>2684</v>
      </c>
      <c r="I2333" s="26" t="str" cm="1">
        <f t="array" ref="I2333">IF(COUNTIFS($E$2:$E$7682,E2333,$B$2:$B$7682,B2333)&gt;1,
_xlfn.TEXTJOIN(CHAR(10),TRUE,_xlfn.UNIQUE(_xlfn._xlws.FILTER($H$2:$H$7682,($E$2:$E$7682=E2333)*($B$2:$B$7682=B2333)))),
H2333)</f>
        <v>3111 S VALLEY VIEW BLVD STE B118 LAS VEGAS, NV 75063</v>
      </c>
      <c r="J2333" s="26" t="str">
        <f t="shared" si="72"/>
        <v>A6251-1407256266-STRIVE MEDICAL LLC-3111 S VALLEY VIEW BLVD STE B118 LAS VEGAS, NV 75063</v>
      </c>
      <c r="K2333" s="26">
        <f t="shared" si="73"/>
        <v>1</v>
      </c>
      <c r="L2333" t="s">
        <v>9</v>
      </c>
      <c r="M2333" t="s">
        <v>2998</v>
      </c>
    </row>
    <row r="2334" spans="1:13" x14ac:dyDescent="0.2">
      <c r="A2334" t="s">
        <v>5</v>
      </c>
      <c r="B2334" t="s">
        <v>224</v>
      </c>
      <c r="C2334" t="s">
        <v>225</v>
      </c>
      <c r="D2334" t="s">
        <v>2637</v>
      </c>
      <c r="E2334" t="s">
        <v>60</v>
      </c>
      <c r="F2334" t="s">
        <v>61</v>
      </c>
      <c r="G2334" s="23" t="str" cm="1">
        <f t="array" ref="G2334">IF(COUNTIFS($E$2:$E$7682,E2334,$B$2:$B$7682,B2334)&gt;1,
_xlfn.TEXTJOIN(CHAR(10),TRUE,_xlfn.UNIQUE(_xlfn._xlws.FILTER($F$2:$F$7682,($E$2:$E$7682=E2334)*($B$2:$B$7682=B2334)))),
F2334)</f>
        <v>STRIVE MEDICAL LLC</v>
      </c>
      <c r="H2334" t="s">
        <v>2684</v>
      </c>
      <c r="I2334" s="26" t="str" cm="1">
        <f t="array" ref="I2334">IF(COUNTIFS($E$2:$E$7682,E2334,$B$2:$B$7682,B2334)&gt;1,
_xlfn.TEXTJOIN(CHAR(10),TRUE,_xlfn.UNIQUE(_xlfn._xlws.FILTER($H$2:$H$7682,($E$2:$E$7682=E2334)*($B$2:$B$7682=B2334)))),
H2334)</f>
        <v>3111 S VALLEY VIEW BLVD STE B118 LAS VEGAS, NV 75063</v>
      </c>
      <c r="J2334" s="26" t="str">
        <f t="shared" si="72"/>
        <v>A6252-1407256266-STRIVE MEDICAL LLC-3111 S VALLEY VIEW BLVD STE B118 LAS VEGAS, NV 75063</v>
      </c>
      <c r="K2334" s="26">
        <f t="shared" si="73"/>
        <v>1</v>
      </c>
      <c r="L2334" t="s">
        <v>9</v>
      </c>
      <c r="M2334" t="s">
        <v>2998</v>
      </c>
    </row>
    <row r="2335" spans="1:13" x14ac:dyDescent="0.2">
      <c r="A2335" t="s">
        <v>5</v>
      </c>
      <c r="B2335" t="s">
        <v>1270</v>
      </c>
      <c r="C2335" t="s">
        <v>1271</v>
      </c>
      <c r="D2335" t="s">
        <v>2637</v>
      </c>
      <c r="E2335" t="s">
        <v>60</v>
      </c>
      <c r="F2335" t="s">
        <v>61</v>
      </c>
      <c r="G2335" s="23" t="str" cm="1">
        <f t="array" ref="G2335">IF(COUNTIFS($E$2:$E$7682,E2335,$B$2:$B$7682,B2335)&gt;1,
_xlfn.TEXTJOIN(CHAR(10),TRUE,_xlfn.UNIQUE(_xlfn._xlws.FILTER($F$2:$F$7682,($E$2:$E$7682=E2335)*($B$2:$B$7682=B2335)))),
F2335)</f>
        <v>STRIVE MEDICAL LLC</v>
      </c>
      <c r="H2335" t="s">
        <v>2684</v>
      </c>
      <c r="I2335" s="26" t="str" cm="1">
        <f t="array" ref="I2335">IF(COUNTIFS($E$2:$E$7682,E2335,$B$2:$B$7682,B2335)&gt;1,
_xlfn.TEXTJOIN(CHAR(10),TRUE,_xlfn.UNIQUE(_xlfn._xlws.FILTER($H$2:$H$7682,($E$2:$E$7682=E2335)*($B$2:$B$7682=B2335)))),
H2335)</f>
        <v>3111 S VALLEY VIEW BLVD STE B118 LAS VEGAS, NV 75063</v>
      </c>
      <c r="J2335" s="26" t="str">
        <f t="shared" si="72"/>
        <v>A6253-1407256266-STRIVE MEDICAL LLC-3111 S VALLEY VIEW BLVD STE B118 LAS VEGAS, NV 75063</v>
      </c>
      <c r="K2335" s="26">
        <f t="shared" si="73"/>
        <v>1</v>
      </c>
      <c r="L2335" t="s">
        <v>9</v>
      </c>
      <c r="M2335" t="s">
        <v>2998</v>
      </c>
    </row>
    <row r="2336" spans="1:13" x14ac:dyDescent="0.2">
      <c r="A2336" t="s">
        <v>5</v>
      </c>
      <c r="B2336" t="s">
        <v>114</v>
      </c>
      <c r="C2336" t="s">
        <v>115</v>
      </c>
      <c r="D2336" t="s">
        <v>2637</v>
      </c>
      <c r="E2336" t="s">
        <v>60</v>
      </c>
      <c r="F2336" t="s">
        <v>61</v>
      </c>
      <c r="G2336" s="23" t="str" cm="1">
        <f t="array" ref="G2336">IF(COUNTIFS($E$2:$E$7682,E2336,$B$2:$B$7682,B2336)&gt;1,
_xlfn.TEXTJOIN(CHAR(10),TRUE,_xlfn.UNIQUE(_xlfn._xlws.FILTER($F$2:$F$7682,($E$2:$E$7682=E2336)*($B$2:$B$7682=B2336)))),
F2336)</f>
        <v>STRIVE MEDICAL LLC</v>
      </c>
      <c r="H2336" t="s">
        <v>2684</v>
      </c>
      <c r="I2336" s="26" t="str" cm="1">
        <f t="array" ref="I2336">IF(COUNTIFS($E$2:$E$7682,E2336,$B$2:$B$7682,B2336)&gt;1,
_xlfn.TEXTJOIN(CHAR(10),TRUE,_xlfn.UNIQUE(_xlfn._xlws.FILTER($H$2:$H$7682,($E$2:$E$7682=E2336)*($B$2:$B$7682=B2336)))),
H2336)</f>
        <v>3111 S VALLEY VIEW BLVD STE B118 LAS VEGAS, NV 75063</v>
      </c>
      <c r="J2336" s="26" t="str">
        <f t="shared" si="72"/>
        <v>A6258-1407256266-STRIVE MEDICAL LLC-3111 S VALLEY VIEW BLVD STE B118 LAS VEGAS, NV 75063</v>
      </c>
      <c r="K2336" s="26">
        <f t="shared" si="73"/>
        <v>1</v>
      </c>
      <c r="L2336" t="s">
        <v>9</v>
      </c>
      <c r="M2336" t="s">
        <v>2998</v>
      </c>
    </row>
    <row r="2337" spans="1:13" x14ac:dyDescent="0.2">
      <c r="A2337" t="s">
        <v>5</v>
      </c>
      <c r="B2337" t="s">
        <v>1751</v>
      </c>
      <c r="C2337" t="s">
        <v>1752</v>
      </c>
      <c r="D2337" t="s">
        <v>2637</v>
      </c>
      <c r="E2337" t="s">
        <v>60</v>
      </c>
      <c r="F2337" t="s">
        <v>61</v>
      </c>
      <c r="G2337" s="23" t="str" cm="1">
        <f t="array" ref="G2337">IF(COUNTIFS($E$2:$E$7682,E2337,$B$2:$B$7682,B2337)&gt;1,
_xlfn.TEXTJOIN(CHAR(10),TRUE,_xlfn.UNIQUE(_xlfn._xlws.FILTER($F$2:$F$7682,($E$2:$E$7682=E2337)*($B$2:$B$7682=B2337)))),
F2337)</f>
        <v>STRIVE MEDICAL LLC</v>
      </c>
      <c r="H2337" t="s">
        <v>2684</v>
      </c>
      <c r="I2337" s="26" t="str" cm="1">
        <f t="array" ref="I2337">IF(COUNTIFS($E$2:$E$7682,E2337,$B$2:$B$7682,B2337)&gt;1,
_xlfn.TEXTJOIN(CHAR(10),TRUE,_xlfn.UNIQUE(_xlfn._xlws.FILTER($H$2:$H$7682,($E$2:$E$7682=E2337)*($B$2:$B$7682=B2337)))),
H2337)</f>
        <v>3111 S VALLEY VIEW BLVD STE B118 LAS VEGAS, NV 75063</v>
      </c>
      <c r="J2337" s="26" t="str">
        <f t="shared" si="72"/>
        <v>A6261-1407256266-STRIVE MEDICAL LLC-3111 S VALLEY VIEW BLVD STE B118 LAS VEGAS, NV 75063</v>
      </c>
      <c r="K2337" s="26">
        <f t="shared" si="73"/>
        <v>1</v>
      </c>
      <c r="L2337" t="s">
        <v>9</v>
      </c>
      <c r="M2337" t="s">
        <v>2998</v>
      </c>
    </row>
    <row r="2338" spans="1:13" x14ac:dyDescent="0.2">
      <c r="A2338" t="s">
        <v>5</v>
      </c>
      <c r="B2338" t="s">
        <v>764</v>
      </c>
      <c r="C2338" t="s">
        <v>765</v>
      </c>
      <c r="D2338" t="s">
        <v>2637</v>
      </c>
      <c r="E2338" t="s">
        <v>60</v>
      </c>
      <c r="F2338" t="s">
        <v>61</v>
      </c>
      <c r="G2338" s="23" t="str" cm="1">
        <f t="array" ref="G2338">IF(COUNTIFS($E$2:$E$7682,E2338,$B$2:$B$7682,B2338)&gt;1,
_xlfn.TEXTJOIN(CHAR(10),TRUE,_xlfn.UNIQUE(_xlfn._xlws.FILTER($F$2:$F$7682,($E$2:$E$7682=E2338)*($B$2:$B$7682=B2338)))),
F2338)</f>
        <v>STRIVE MEDICAL LLC</v>
      </c>
      <c r="H2338" t="s">
        <v>2684</v>
      </c>
      <c r="I2338" s="26" t="str" cm="1">
        <f t="array" ref="I2338">IF(COUNTIFS($E$2:$E$7682,E2338,$B$2:$B$7682,B2338)&gt;1,
_xlfn.TEXTJOIN(CHAR(10),TRUE,_xlfn.UNIQUE(_xlfn._xlws.FILTER($H$2:$H$7682,($E$2:$E$7682=E2338)*($B$2:$B$7682=B2338)))),
H2338)</f>
        <v>3111 S VALLEY VIEW BLVD STE B118 LAS VEGAS, NV 75063</v>
      </c>
      <c r="J2338" s="26" t="str">
        <f t="shared" si="72"/>
        <v>A6266-1407256266-STRIVE MEDICAL LLC-3111 S VALLEY VIEW BLVD STE B118 LAS VEGAS, NV 75063</v>
      </c>
      <c r="K2338" s="26">
        <f t="shared" si="73"/>
        <v>1</v>
      </c>
      <c r="L2338" t="s">
        <v>9</v>
      </c>
      <c r="M2338" t="s">
        <v>2998</v>
      </c>
    </row>
    <row r="2339" spans="1:13" x14ac:dyDescent="0.2">
      <c r="A2339" t="s">
        <v>5</v>
      </c>
      <c r="B2339" t="s">
        <v>49</v>
      </c>
      <c r="C2339" t="s">
        <v>50</v>
      </c>
      <c r="D2339" t="s">
        <v>2637</v>
      </c>
      <c r="E2339" t="s">
        <v>60</v>
      </c>
      <c r="F2339" t="s">
        <v>61</v>
      </c>
      <c r="G2339" s="23" t="str" cm="1">
        <f t="array" ref="G2339">IF(COUNTIFS($E$2:$E$7682,E2339,$B$2:$B$7682,B2339)&gt;1,
_xlfn.TEXTJOIN(CHAR(10),TRUE,_xlfn.UNIQUE(_xlfn._xlws.FILTER($F$2:$F$7682,($E$2:$E$7682=E2339)*($B$2:$B$7682=B2339)))),
F2339)</f>
        <v>STRIVE MEDICAL LLC</v>
      </c>
      <c r="H2339" t="s">
        <v>2684</v>
      </c>
      <c r="I2339" s="26" t="str" cm="1">
        <f t="array" ref="I2339">IF(COUNTIFS($E$2:$E$7682,E2339,$B$2:$B$7682,B2339)&gt;1,
_xlfn.TEXTJOIN(CHAR(10),TRUE,_xlfn.UNIQUE(_xlfn._xlws.FILTER($H$2:$H$7682,($E$2:$E$7682=E2339)*($B$2:$B$7682=B2339)))),
H2339)</f>
        <v>3111 S VALLEY VIEW BLVD STE B118 LAS VEGAS, NV 75063</v>
      </c>
      <c r="J2339" s="26" t="str">
        <f t="shared" si="72"/>
        <v>A6402-1407256266-STRIVE MEDICAL LLC-3111 S VALLEY VIEW BLVD STE B118 LAS VEGAS, NV 75063</v>
      </c>
      <c r="K2339" s="26">
        <f t="shared" si="73"/>
        <v>1</v>
      </c>
      <c r="L2339" t="s">
        <v>9</v>
      </c>
      <c r="M2339" t="s">
        <v>2998</v>
      </c>
    </row>
    <row r="2340" spans="1:13" x14ac:dyDescent="0.2">
      <c r="A2340" t="s">
        <v>5</v>
      </c>
      <c r="B2340" t="s">
        <v>1609</v>
      </c>
      <c r="C2340" t="s">
        <v>1610</v>
      </c>
      <c r="D2340" t="s">
        <v>2637</v>
      </c>
      <c r="E2340" t="s">
        <v>60</v>
      </c>
      <c r="F2340" t="s">
        <v>61</v>
      </c>
      <c r="G2340" s="23" t="str" cm="1">
        <f t="array" ref="G2340">IF(COUNTIFS($E$2:$E$7682,E2340,$B$2:$B$7682,B2340)&gt;1,
_xlfn.TEXTJOIN(CHAR(10),TRUE,_xlfn.UNIQUE(_xlfn._xlws.FILTER($F$2:$F$7682,($E$2:$E$7682=E2340)*($B$2:$B$7682=B2340)))),
F2340)</f>
        <v>STRIVE MEDICAL LLC</v>
      </c>
      <c r="H2340" t="s">
        <v>2684</v>
      </c>
      <c r="I2340" s="26" t="str" cm="1">
        <f t="array" ref="I2340">IF(COUNTIFS($E$2:$E$7682,E2340,$B$2:$B$7682,B2340)&gt;1,
_xlfn.TEXTJOIN(CHAR(10),TRUE,_xlfn.UNIQUE(_xlfn._xlws.FILTER($H$2:$H$7682,($E$2:$E$7682=E2340)*($B$2:$B$7682=B2340)))),
H2340)</f>
        <v>3111 S VALLEY VIEW BLVD STE B118 LAS VEGAS, NV 75063</v>
      </c>
      <c r="J2340" s="26" t="str">
        <f t="shared" si="72"/>
        <v>A6403-1407256266-STRIVE MEDICAL LLC-3111 S VALLEY VIEW BLVD STE B118 LAS VEGAS, NV 75063</v>
      </c>
      <c r="K2340" s="26">
        <f t="shared" si="73"/>
        <v>1</v>
      </c>
      <c r="L2340" t="s">
        <v>9</v>
      </c>
      <c r="M2340" t="s">
        <v>2998</v>
      </c>
    </row>
    <row r="2341" spans="1:13" x14ac:dyDescent="0.2">
      <c r="A2341" t="s">
        <v>5</v>
      </c>
      <c r="B2341" t="s">
        <v>58</v>
      </c>
      <c r="C2341" t="s">
        <v>59</v>
      </c>
      <c r="D2341" t="s">
        <v>2637</v>
      </c>
      <c r="E2341" t="s">
        <v>60</v>
      </c>
      <c r="F2341" t="s">
        <v>61</v>
      </c>
      <c r="G2341" s="23" t="str" cm="1">
        <f t="array" ref="G2341">IF(COUNTIFS($E$2:$E$7682,E2341,$B$2:$B$7682,B2341)&gt;1,
_xlfn.TEXTJOIN(CHAR(10),TRUE,_xlfn.UNIQUE(_xlfn._xlws.FILTER($F$2:$F$7682,($E$2:$E$7682=E2341)*($B$2:$B$7682=B2341)))),
F2341)</f>
        <v>STRIVE MEDICAL LLC</v>
      </c>
      <c r="H2341" t="s">
        <v>2684</v>
      </c>
      <c r="I2341" s="26" t="str" cm="1">
        <f t="array" ref="I2341">IF(COUNTIFS($E$2:$E$7682,E2341,$B$2:$B$7682,B2341)&gt;1,
_xlfn.TEXTJOIN(CHAR(10),TRUE,_xlfn.UNIQUE(_xlfn._xlws.FILTER($H$2:$H$7682,($E$2:$E$7682=E2341)*($B$2:$B$7682=B2341)))),
H2341)</f>
        <v>3111 S VALLEY VIEW BLVD STE B118 LAS VEGAS, NV 75063</v>
      </c>
      <c r="J2341" s="26" t="str">
        <f t="shared" si="72"/>
        <v>A6407-1407256266-STRIVE MEDICAL LLC-3111 S VALLEY VIEW BLVD STE B118 LAS VEGAS, NV 75063</v>
      </c>
      <c r="K2341" s="26">
        <f t="shared" si="73"/>
        <v>1</v>
      </c>
      <c r="L2341" t="s">
        <v>9</v>
      </c>
      <c r="M2341" t="s">
        <v>2998</v>
      </c>
    </row>
    <row r="2342" spans="1:13" x14ac:dyDescent="0.2">
      <c r="A2342" t="s">
        <v>5</v>
      </c>
      <c r="B2342" t="s">
        <v>755</v>
      </c>
      <c r="C2342" t="s">
        <v>756</v>
      </c>
      <c r="D2342" t="s">
        <v>2637</v>
      </c>
      <c r="E2342" t="s">
        <v>60</v>
      </c>
      <c r="F2342" t="s">
        <v>61</v>
      </c>
      <c r="G2342" s="23" t="str" cm="1">
        <f t="array" ref="G2342">IF(COUNTIFS($E$2:$E$7682,E2342,$B$2:$B$7682,B2342)&gt;1,
_xlfn.TEXTJOIN(CHAR(10),TRUE,_xlfn.UNIQUE(_xlfn._xlws.FILTER($F$2:$F$7682,($E$2:$E$7682=E2342)*($B$2:$B$7682=B2342)))),
F2342)</f>
        <v>STRIVE MEDICAL LLC</v>
      </c>
      <c r="H2342" t="s">
        <v>2684</v>
      </c>
      <c r="I2342" s="26" t="str" cm="1">
        <f t="array" ref="I2342">IF(COUNTIFS($E$2:$E$7682,E2342,$B$2:$B$7682,B2342)&gt;1,
_xlfn.TEXTJOIN(CHAR(10),TRUE,_xlfn.UNIQUE(_xlfn._xlws.FILTER($H$2:$H$7682,($E$2:$E$7682=E2342)*($B$2:$B$7682=B2342)))),
H2342)</f>
        <v>3111 S VALLEY VIEW BLVD STE B118 LAS VEGAS, NV 75063</v>
      </c>
      <c r="J2342" s="26" t="str">
        <f t="shared" si="72"/>
        <v>A6441-1407256266-STRIVE MEDICAL LLC-3111 S VALLEY VIEW BLVD STE B118 LAS VEGAS, NV 75063</v>
      </c>
      <c r="K2342" s="26">
        <f t="shared" si="73"/>
        <v>1</v>
      </c>
      <c r="L2342" t="s">
        <v>9</v>
      </c>
      <c r="M2342" t="s">
        <v>2998</v>
      </c>
    </row>
    <row r="2343" spans="1:13" x14ac:dyDescent="0.2">
      <c r="A2343" t="s">
        <v>5</v>
      </c>
      <c r="B2343" t="s">
        <v>266</v>
      </c>
      <c r="C2343" t="s">
        <v>267</v>
      </c>
      <c r="D2343" t="s">
        <v>2637</v>
      </c>
      <c r="E2343" t="s">
        <v>60</v>
      </c>
      <c r="F2343" t="s">
        <v>61</v>
      </c>
      <c r="G2343" s="23" t="str" cm="1">
        <f t="array" ref="G2343">IF(COUNTIFS($E$2:$E$7682,E2343,$B$2:$B$7682,B2343)&gt;1,
_xlfn.TEXTJOIN(CHAR(10),TRUE,_xlfn.UNIQUE(_xlfn._xlws.FILTER($F$2:$F$7682,($E$2:$E$7682=E2343)*($B$2:$B$7682=B2343)))),
F2343)</f>
        <v>STRIVE MEDICAL LLC</v>
      </c>
      <c r="H2343" t="s">
        <v>2684</v>
      </c>
      <c r="I2343" s="26" t="str" cm="1">
        <f t="array" ref="I2343">IF(COUNTIFS($E$2:$E$7682,E2343,$B$2:$B$7682,B2343)&gt;1,
_xlfn.TEXTJOIN(CHAR(10),TRUE,_xlfn.UNIQUE(_xlfn._xlws.FILTER($H$2:$H$7682,($E$2:$E$7682=E2343)*($B$2:$B$7682=B2343)))),
H2343)</f>
        <v>3111 S VALLEY VIEW BLVD STE B118 LAS VEGAS, NV 75063</v>
      </c>
      <c r="J2343" s="26" t="str">
        <f t="shared" si="72"/>
        <v>A6446-1407256266-STRIVE MEDICAL LLC-3111 S VALLEY VIEW BLVD STE B118 LAS VEGAS, NV 75063</v>
      </c>
      <c r="K2343" s="26">
        <f t="shared" si="73"/>
        <v>1</v>
      </c>
      <c r="L2343" t="s">
        <v>9</v>
      </c>
      <c r="M2343" t="s">
        <v>2998</v>
      </c>
    </row>
    <row r="2344" spans="1:13" x14ac:dyDescent="0.2">
      <c r="A2344" t="s">
        <v>5</v>
      </c>
      <c r="B2344" t="s">
        <v>934</v>
      </c>
      <c r="C2344" t="s">
        <v>935</v>
      </c>
      <c r="D2344" t="s">
        <v>2637</v>
      </c>
      <c r="E2344" t="s">
        <v>60</v>
      </c>
      <c r="F2344" t="s">
        <v>61</v>
      </c>
      <c r="G2344" s="23" t="str" cm="1">
        <f t="array" ref="G2344">IF(COUNTIFS($E$2:$E$7682,E2344,$B$2:$B$7682,B2344)&gt;1,
_xlfn.TEXTJOIN(CHAR(10),TRUE,_xlfn.UNIQUE(_xlfn._xlws.FILTER($F$2:$F$7682,($E$2:$E$7682=E2344)*($B$2:$B$7682=B2344)))),
F2344)</f>
        <v>STRIVE MEDICAL LLC</v>
      </c>
      <c r="H2344" t="s">
        <v>2684</v>
      </c>
      <c r="I2344" s="26" t="str" cm="1">
        <f t="array" ref="I2344">IF(COUNTIFS($E$2:$E$7682,E2344,$B$2:$B$7682,B2344)&gt;1,
_xlfn.TEXTJOIN(CHAR(10),TRUE,_xlfn.UNIQUE(_xlfn._xlws.FILTER($H$2:$H$7682,($E$2:$E$7682=E2344)*($B$2:$B$7682=B2344)))),
H2344)</f>
        <v>3111 S VALLEY VIEW BLVD STE B118 LAS VEGAS, NV 75063</v>
      </c>
      <c r="J2344" s="26" t="str">
        <f t="shared" si="72"/>
        <v>A6449-1407256266-STRIVE MEDICAL LLC-3111 S VALLEY VIEW BLVD STE B118 LAS VEGAS, NV 75063</v>
      </c>
      <c r="K2344" s="26">
        <f t="shared" si="73"/>
        <v>1</v>
      </c>
      <c r="L2344" t="s">
        <v>9</v>
      </c>
      <c r="M2344" t="s">
        <v>2998</v>
      </c>
    </row>
    <row r="2345" spans="1:13" x14ac:dyDescent="0.2">
      <c r="A2345" t="s">
        <v>5</v>
      </c>
      <c r="B2345" t="s">
        <v>2458</v>
      </c>
      <c r="C2345" t="s">
        <v>2459</v>
      </c>
      <c r="D2345" t="s">
        <v>2637</v>
      </c>
      <c r="E2345" t="s">
        <v>60</v>
      </c>
      <c r="F2345" t="s">
        <v>61</v>
      </c>
      <c r="G2345" s="23" t="str" cm="1">
        <f t="array" ref="G2345">IF(COUNTIFS($E$2:$E$7682,E2345,$B$2:$B$7682,B2345)&gt;1,
_xlfn.TEXTJOIN(CHAR(10),TRUE,_xlfn.UNIQUE(_xlfn._xlws.FILTER($F$2:$F$7682,($E$2:$E$7682=E2345)*($B$2:$B$7682=B2345)))),
F2345)</f>
        <v>STRIVE MEDICAL LLC</v>
      </c>
      <c r="H2345" t="s">
        <v>2684</v>
      </c>
      <c r="I2345" s="26" t="str" cm="1">
        <f t="array" ref="I2345">IF(COUNTIFS($E$2:$E$7682,E2345,$B$2:$B$7682,B2345)&gt;1,
_xlfn.TEXTJOIN(CHAR(10),TRUE,_xlfn.UNIQUE(_xlfn._xlws.FILTER($H$2:$H$7682,($E$2:$E$7682=E2345)*($B$2:$B$7682=B2345)))),
H2345)</f>
        <v>3111 S VALLEY VIEW BLVD STE B118 LAS VEGAS, NV 75063</v>
      </c>
      <c r="J2345" s="26" t="str">
        <f t="shared" si="72"/>
        <v>A6452-1407256266-STRIVE MEDICAL LLC-3111 S VALLEY VIEW BLVD STE B118 LAS VEGAS, NV 75063</v>
      </c>
      <c r="K2345" s="26">
        <f t="shared" si="73"/>
        <v>1</v>
      </c>
      <c r="L2345" t="s">
        <v>9</v>
      </c>
      <c r="M2345" t="s">
        <v>2998</v>
      </c>
    </row>
    <row r="2346" spans="1:13" x14ac:dyDescent="0.2">
      <c r="A2346" t="s">
        <v>5</v>
      </c>
      <c r="B2346" t="s">
        <v>1302</v>
      </c>
      <c r="C2346" t="s">
        <v>1303</v>
      </c>
      <c r="D2346" t="s">
        <v>2637</v>
      </c>
      <c r="E2346" t="s">
        <v>60</v>
      </c>
      <c r="F2346" t="s">
        <v>61</v>
      </c>
      <c r="G2346" s="23" t="str" cm="1">
        <f t="array" ref="G2346">IF(COUNTIFS($E$2:$E$7682,E2346,$B$2:$B$7682,B2346)&gt;1,
_xlfn.TEXTJOIN(CHAR(10),TRUE,_xlfn.UNIQUE(_xlfn._xlws.FILTER($F$2:$F$7682,($E$2:$E$7682=E2346)*($B$2:$B$7682=B2346)))),
F2346)</f>
        <v>STRIVE MEDICAL LLC</v>
      </c>
      <c r="H2346" t="s">
        <v>2684</v>
      </c>
      <c r="I2346" s="26" t="str" cm="1">
        <f t="array" ref="I2346">IF(COUNTIFS($E$2:$E$7682,E2346,$B$2:$B$7682,B2346)&gt;1,
_xlfn.TEXTJOIN(CHAR(10),TRUE,_xlfn.UNIQUE(_xlfn._xlws.FILTER($H$2:$H$7682,($E$2:$E$7682=E2346)*($B$2:$B$7682=B2346)))),
H2346)</f>
        <v>3111 S VALLEY VIEW BLVD STE B118 LAS VEGAS, NV 75063</v>
      </c>
      <c r="J2346" s="26" t="str">
        <f t="shared" si="72"/>
        <v>A6453-1407256266-STRIVE MEDICAL LLC-3111 S VALLEY VIEW BLVD STE B118 LAS VEGAS, NV 75063</v>
      </c>
      <c r="K2346" s="26">
        <f t="shared" si="73"/>
        <v>1</v>
      </c>
      <c r="L2346" t="s">
        <v>9</v>
      </c>
      <c r="M2346" t="s">
        <v>2998</v>
      </c>
    </row>
    <row r="2347" spans="1:13" x14ac:dyDescent="0.2">
      <c r="A2347" t="s">
        <v>5</v>
      </c>
      <c r="B2347" t="s">
        <v>288</v>
      </c>
      <c r="C2347" t="s">
        <v>289</v>
      </c>
      <c r="D2347" t="s">
        <v>2637</v>
      </c>
      <c r="E2347" t="s">
        <v>60</v>
      </c>
      <c r="F2347" t="s">
        <v>61</v>
      </c>
      <c r="G2347" s="23" t="str" cm="1">
        <f t="array" ref="G2347">IF(COUNTIFS($E$2:$E$7682,E2347,$B$2:$B$7682,B2347)&gt;1,
_xlfn.TEXTJOIN(CHAR(10),TRUE,_xlfn.UNIQUE(_xlfn._xlws.FILTER($F$2:$F$7682,($E$2:$E$7682=E2347)*($B$2:$B$7682=B2347)))),
F2347)</f>
        <v>STRIVE MEDICAL LLC</v>
      </c>
      <c r="H2347" t="s">
        <v>2684</v>
      </c>
      <c r="I2347" s="26" t="str" cm="1">
        <f t="array" ref="I2347">IF(COUNTIFS($E$2:$E$7682,E2347,$B$2:$B$7682,B2347)&gt;1,
_xlfn.TEXTJOIN(CHAR(10),TRUE,_xlfn.UNIQUE(_xlfn._xlws.FILTER($H$2:$H$7682,($E$2:$E$7682=E2347)*($B$2:$B$7682=B2347)))),
H2347)</f>
        <v>3111 S VALLEY VIEW BLVD STE B118 LAS VEGAS, NV 75063</v>
      </c>
      <c r="J2347" s="26" t="str">
        <f t="shared" si="72"/>
        <v>A6454-1407256266-STRIVE MEDICAL LLC-3111 S VALLEY VIEW BLVD STE B118 LAS VEGAS, NV 75063</v>
      </c>
      <c r="K2347" s="26">
        <f t="shared" si="73"/>
        <v>1</v>
      </c>
      <c r="L2347" t="s">
        <v>9</v>
      </c>
      <c r="M2347" t="s">
        <v>2998</v>
      </c>
    </row>
    <row r="2348" spans="1:13" x14ac:dyDescent="0.2">
      <c r="A2348" t="s">
        <v>5</v>
      </c>
      <c r="B2348" t="s">
        <v>2337</v>
      </c>
      <c r="C2348" t="s">
        <v>2338</v>
      </c>
      <c r="D2348" t="s">
        <v>2637</v>
      </c>
      <c r="E2348" t="s">
        <v>60</v>
      </c>
      <c r="F2348" t="s">
        <v>61</v>
      </c>
      <c r="G2348" s="23" t="str" cm="1">
        <f t="array" ref="G2348">IF(COUNTIFS($E$2:$E$7682,E2348,$B$2:$B$7682,B2348)&gt;1,
_xlfn.TEXTJOIN(CHAR(10),TRUE,_xlfn.UNIQUE(_xlfn._xlws.FILTER($F$2:$F$7682,($E$2:$E$7682=E2348)*($B$2:$B$7682=B2348)))),
F2348)</f>
        <v>STRIVE MEDICAL LLC</v>
      </c>
      <c r="H2348" t="s">
        <v>2684</v>
      </c>
      <c r="I2348" s="26" t="str" cm="1">
        <f t="array" ref="I2348">IF(COUNTIFS($E$2:$E$7682,E2348,$B$2:$B$7682,B2348)&gt;1,
_xlfn.TEXTJOIN(CHAR(10),TRUE,_xlfn.UNIQUE(_xlfn._xlws.FILTER($H$2:$H$7682,($E$2:$E$7682=E2348)*($B$2:$B$7682=B2348)))),
H2348)</f>
        <v>3111 S VALLEY VIEW BLVD STE B118 LAS VEGAS, NV 75063</v>
      </c>
      <c r="J2348" s="26" t="str">
        <f t="shared" si="72"/>
        <v>A6455-1407256266-STRIVE MEDICAL LLC-3111 S VALLEY VIEW BLVD STE B118 LAS VEGAS, NV 75063</v>
      </c>
      <c r="K2348" s="26">
        <f t="shared" si="73"/>
        <v>1</v>
      </c>
      <c r="L2348" t="s">
        <v>9</v>
      </c>
      <c r="M2348" t="s">
        <v>2998</v>
      </c>
    </row>
    <row r="2349" spans="1:13" x14ac:dyDescent="0.2">
      <c r="A2349" t="s">
        <v>5</v>
      </c>
      <c r="B2349" t="s">
        <v>1576</v>
      </c>
      <c r="C2349" t="s">
        <v>1577</v>
      </c>
      <c r="D2349" t="s">
        <v>2637</v>
      </c>
      <c r="E2349" t="s">
        <v>60</v>
      </c>
      <c r="F2349" t="s">
        <v>61</v>
      </c>
      <c r="G2349" s="23" t="str" cm="1">
        <f t="array" ref="G2349">IF(COUNTIFS($E$2:$E$7682,E2349,$B$2:$B$7682,B2349)&gt;1,
_xlfn.TEXTJOIN(CHAR(10),TRUE,_xlfn.UNIQUE(_xlfn._xlws.FILTER($F$2:$F$7682,($E$2:$E$7682=E2349)*($B$2:$B$7682=B2349)))),
F2349)</f>
        <v>STRIVE MEDICAL LLC</v>
      </c>
      <c r="H2349" t="s">
        <v>2684</v>
      </c>
      <c r="I2349" s="26" t="str" cm="1">
        <f t="array" ref="I2349">IF(COUNTIFS($E$2:$E$7682,E2349,$B$2:$B$7682,B2349)&gt;1,
_xlfn.TEXTJOIN(CHAR(10),TRUE,_xlfn.UNIQUE(_xlfn._xlws.FILTER($H$2:$H$7682,($E$2:$E$7682=E2349)*($B$2:$B$7682=B2349)))),
H2349)</f>
        <v>3111 S VALLEY VIEW BLVD STE B118 LAS VEGAS, NV 75063</v>
      </c>
      <c r="J2349" s="26" t="str">
        <f t="shared" si="72"/>
        <v>A6457-1407256266-STRIVE MEDICAL LLC-3111 S VALLEY VIEW BLVD STE B118 LAS VEGAS, NV 75063</v>
      </c>
      <c r="K2349" s="26">
        <f t="shared" si="73"/>
        <v>1</v>
      </c>
      <c r="L2349" t="s">
        <v>9</v>
      </c>
      <c r="M2349" t="s">
        <v>2998</v>
      </c>
    </row>
    <row r="2350" spans="1:13" x14ac:dyDescent="0.2">
      <c r="A2350" t="s">
        <v>5</v>
      </c>
      <c r="B2350" t="s">
        <v>899</v>
      </c>
      <c r="C2350" t="s">
        <v>900</v>
      </c>
      <c r="D2350" t="s">
        <v>2637</v>
      </c>
      <c r="E2350" t="s">
        <v>60</v>
      </c>
      <c r="F2350" t="s">
        <v>61</v>
      </c>
      <c r="G2350" s="23" t="str" cm="1">
        <f t="array" ref="G2350">IF(COUNTIFS($E$2:$E$7682,E2350,$B$2:$B$7682,B2350)&gt;1,
_xlfn.TEXTJOIN(CHAR(10),TRUE,_xlfn.UNIQUE(_xlfn._xlws.FILTER($F$2:$F$7682,($E$2:$E$7682=E2350)*($B$2:$B$7682=B2350)))),
F2350)</f>
        <v>STRIVE MEDICAL LLC</v>
      </c>
      <c r="H2350" t="s">
        <v>2684</v>
      </c>
      <c r="I2350" s="26" t="str" cm="1">
        <f t="array" ref="I2350">IF(COUNTIFS($E$2:$E$7682,E2350,$B$2:$B$7682,B2350)&gt;1,
_xlfn.TEXTJOIN(CHAR(10),TRUE,_xlfn.UNIQUE(_xlfn._xlws.FILTER($H$2:$H$7682,($E$2:$E$7682=E2350)*($B$2:$B$7682=B2350)))),
H2350)</f>
        <v>3111 S VALLEY VIEW BLVD STE B118 LAS VEGAS, NV 75063</v>
      </c>
      <c r="J2350" s="26" t="str">
        <f t="shared" si="72"/>
        <v>A6531-1407256266-STRIVE MEDICAL LLC-3111 S VALLEY VIEW BLVD STE B118 LAS VEGAS, NV 75063</v>
      </c>
      <c r="K2350" s="26">
        <f t="shared" si="73"/>
        <v>1</v>
      </c>
      <c r="L2350" t="s">
        <v>9</v>
      </c>
      <c r="M2350" t="s">
        <v>2998</v>
      </c>
    </row>
    <row r="2351" spans="1:13" x14ac:dyDescent="0.2">
      <c r="A2351" t="s">
        <v>5</v>
      </c>
      <c r="B2351" t="s">
        <v>643</v>
      </c>
      <c r="C2351" t="s">
        <v>644</v>
      </c>
      <c r="D2351" t="s">
        <v>2637</v>
      </c>
      <c r="E2351" t="s">
        <v>60</v>
      </c>
      <c r="F2351" t="s">
        <v>61</v>
      </c>
      <c r="G2351" s="23" t="str" cm="1">
        <f t="array" ref="G2351">IF(COUNTIFS($E$2:$E$7682,E2351,$B$2:$B$7682,B2351)&gt;1,
_xlfn.TEXTJOIN(CHAR(10),TRUE,_xlfn.UNIQUE(_xlfn._xlws.FILTER($F$2:$F$7682,($E$2:$E$7682=E2351)*($B$2:$B$7682=B2351)))),
F2351)</f>
        <v>STRIVE MEDICAL LLC</v>
      </c>
      <c r="H2351" t="s">
        <v>2684</v>
      </c>
      <c r="I2351" s="26" t="str" cm="1">
        <f t="array" ref="I2351">IF(COUNTIFS($E$2:$E$7682,E2351,$B$2:$B$7682,B2351)&gt;1,
_xlfn.TEXTJOIN(CHAR(10),TRUE,_xlfn.UNIQUE(_xlfn._xlws.FILTER($H$2:$H$7682,($E$2:$E$7682=E2351)*($B$2:$B$7682=B2351)))),
H2351)</f>
        <v>3111 S VALLEY VIEW BLVD STE B118 LAS VEGAS, NV 75063</v>
      </c>
      <c r="J2351" s="26" t="str">
        <f t="shared" si="72"/>
        <v>A6545-1407256266-STRIVE MEDICAL LLC-3111 S VALLEY VIEW BLVD STE B118 LAS VEGAS, NV 75063</v>
      </c>
      <c r="K2351" s="26">
        <f t="shared" si="73"/>
        <v>1</v>
      </c>
      <c r="L2351" t="s">
        <v>9</v>
      </c>
      <c r="M2351" t="s">
        <v>2998</v>
      </c>
    </row>
    <row r="2352" spans="1:13" x14ac:dyDescent="0.2">
      <c r="A2352" t="s">
        <v>5</v>
      </c>
      <c r="B2352" t="s">
        <v>713</v>
      </c>
      <c r="C2352" t="s">
        <v>714</v>
      </c>
      <c r="D2352" t="s">
        <v>2639</v>
      </c>
      <c r="E2352" t="s">
        <v>60</v>
      </c>
      <c r="F2352" t="s">
        <v>61</v>
      </c>
      <c r="G2352" s="23" t="str" cm="1">
        <f t="array" ref="G2352">IF(COUNTIFS($E$2:$E$7682,E2352,$B$2:$B$7682,B2352)&gt;1,
_xlfn.TEXTJOIN(CHAR(10),TRUE,_xlfn.UNIQUE(_xlfn._xlws.FILTER($F$2:$F$7682,($E$2:$E$7682=E2352)*($B$2:$B$7682=B2352)))),
F2352)</f>
        <v>STRIVE MEDICAL LLC</v>
      </c>
      <c r="H2352" t="s">
        <v>2684</v>
      </c>
      <c r="I2352" s="26" t="str" cm="1">
        <f t="array" ref="I2352">IF(COUNTIFS($E$2:$E$7682,E2352,$B$2:$B$7682,B2352)&gt;1,
_xlfn.TEXTJOIN(CHAR(10),TRUE,_xlfn.UNIQUE(_xlfn._xlws.FILTER($H$2:$H$7682,($E$2:$E$7682=E2352)*($B$2:$B$7682=B2352)))),
H2352)</f>
        <v>3111 S VALLEY VIEW BLVD STE B118 LAS VEGAS, NV 75063</v>
      </c>
      <c r="J2352" s="26" t="str">
        <f t="shared" si="72"/>
        <v>B4036-1407256266-STRIVE MEDICAL LLC-3111 S VALLEY VIEW BLVD STE B118 LAS VEGAS, NV 75063</v>
      </c>
      <c r="K2352" s="26">
        <f t="shared" si="73"/>
        <v>1</v>
      </c>
      <c r="L2352" t="s">
        <v>9</v>
      </c>
      <c r="M2352" t="s">
        <v>2998</v>
      </c>
    </row>
    <row r="2353" spans="1:13" x14ac:dyDescent="0.2">
      <c r="A2353" t="s">
        <v>5</v>
      </c>
      <c r="B2353" t="s">
        <v>41</v>
      </c>
      <c r="C2353" t="s">
        <v>42</v>
      </c>
      <c r="D2353" t="s">
        <v>2649</v>
      </c>
      <c r="E2353" t="s">
        <v>60</v>
      </c>
      <c r="F2353" t="s">
        <v>61</v>
      </c>
      <c r="G2353" s="23" t="str" cm="1">
        <f t="array" ref="G2353">IF(COUNTIFS($E$2:$E$7682,E2353,$B$2:$B$7682,B2353)&gt;1,
_xlfn.TEXTJOIN(CHAR(10),TRUE,_xlfn.UNIQUE(_xlfn._xlws.FILTER($F$2:$F$7682,($E$2:$E$7682=E2353)*($B$2:$B$7682=B2353)))),
F2353)</f>
        <v>STRIVE MEDICAL LLC</v>
      </c>
      <c r="H2353" t="s">
        <v>2684</v>
      </c>
      <c r="I2353" s="26" t="str" cm="1">
        <f t="array" ref="I2353">IF(COUNTIFS($E$2:$E$7682,E2353,$B$2:$B$7682,B2353)&gt;1,
_xlfn.TEXTJOIN(CHAR(10),TRUE,_xlfn.UNIQUE(_xlfn._xlws.FILTER($H$2:$H$7682,($E$2:$E$7682=E2353)*($B$2:$B$7682=B2353)))),
H2353)</f>
        <v>3111 S VALLEY VIEW BLVD STE B118 LAS VEGAS, NV 75063</v>
      </c>
      <c r="J2353" s="26" t="str">
        <f t="shared" si="72"/>
        <v>T4521-1407256266-STRIVE MEDICAL LLC-3111 S VALLEY VIEW BLVD STE B118 LAS VEGAS, NV 75063</v>
      </c>
      <c r="K2353" s="26">
        <f t="shared" si="73"/>
        <v>1</v>
      </c>
      <c r="L2353" t="s">
        <v>9</v>
      </c>
      <c r="M2353" t="s">
        <v>2998</v>
      </c>
    </row>
    <row r="2354" spans="1:13" x14ac:dyDescent="0.2">
      <c r="A2354" t="s">
        <v>5</v>
      </c>
      <c r="B2354" t="s">
        <v>390</v>
      </c>
      <c r="C2354" t="s">
        <v>391</v>
      </c>
      <c r="D2354" t="s">
        <v>2649</v>
      </c>
      <c r="E2354" t="s">
        <v>60</v>
      </c>
      <c r="F2354" t="s">
        <v>61</v>
      </c>
      <c r="G2354" s="23" t="str" cm="1">
        <f t="array" ref="G2354">IF(COUNTIFS($E$2:$E$7682,E2354,$B$2:$B$7682,B2354)&gt;1,
_xlfn.TEXTJOIN(CHAR(10),TRUE,_xlfn.UNIQUE(_xlfn._xlws.FILTER($F$2:$F$7682,($E$2:$E$7682=E2354)*($B$2:$B$7682=B2354)))),
F2354)</f>
        <v>STRIVE MEDICAL LLC</v>
      </c>
      <c r="H2354" t="s">
        <v>2684</v>
      </c>
      <c r="I2354" s="26" t="str" cm="1">
        <f t="array" ref="I2354">IF(COUNTIFS($E$2:$E$7682,E2354,$B$2:$B$7682,B2354)&gt;1,
_xlfn.TEXTJOIN(CHAR(10),TRUE,_xlfn.UNIQUE(_xlfn._xlws.FILTER($H$2:$H$7682,($E$2:$E$7682=E2354)*($B$2:$B$7682=B2354)))),
H2354)</f>
        <v>3111 S VALLEY VIEW BLVD STE B118 LAS VEGAS, NV 75063</v>
      </c>
      <c r="J2354" s="26" t="str">
        <f t="shared" si="72"/>
        <v>T4522-1407256266-STRIVE MEDICAL LLC-3111 S VALLEY VIEW BLVD STE B118 LAS VEGAS, NV 75063</v>
      </c>
      <c r="K2354" s="26">
        <f t="shared" si="73"/>
        <v>1</v>
      </c>
      <c r="L2354" t="s">
        <v>9</v>
      </c>
      <c r="M2354" t="s">
        <v>2998</v>
      </c>
    </row>
    <row r="2355" spans="1:13" x14ac:dyDescent="0.2">
      <c r="A2355" t="s">
        <v>5</v>
      </c>
      <c r="B2355" t="s">
        <v>305</v>
      </c>
      <c r="C2355" t="s">
        <v>306</v>
      </c>
      <c r="D2355" t="s">
        <v>2649</v>
      </c>
      <c r="E2355" t="s">
        <v>60</v>
      </c>
      <c r="F2355" t="s">
        <v>61</v>
      </c>
      <c r="G2355" s="23" t="str" cm="1">
        <f t="array" ref="G2355">IF(COUNTIFS($E$2:$E$7682,E2355,$B$2:$B$7682,B2355)&gt;1,
_xlfn.TEXTJOIN(CHAR(10),TRUE,_xlfn.UNIQUE(_xlfn._xlws.FILTER($F$2:$F$7682,($E$2:$E$7682=E2355)*($B$2:$B$7682=B2355)))),
F2355)</f>
        <v>STRIVE MEDICAL LLC</v>
      </c>
      <c r="H2355" t="s">
        <v>2684</v>
      </c>
      <c r="I2355" s="26" t="str" cm="1">
        <f t="array" ref="I2355">IF(COUNTIFS($E$2:$E$7682,E2355,$B$2:$B$7682,B2355)&gt;1,
_xlfn.TEXTJOIN(CHAR(10),TRUE,_xlfn.UNIQUE(_xlfn._xlws.FILTER($H$2:$H$7682,($E$2:$E$7682=E2355)*($B$2:$B$7682=B2355)))),
H2355)</f>
        <v>3111 S VALLEY VIEW BLVD STE B118 LAS VEGAS, NV 75063</v>
      </c>
      <c r="J2355" s="26" t="str">
        <f t="shared" si="72"/>
        <v>T4523-1407256266-STRIVE MEDICAL LLC-3111 S VALLEY VIEW BLVD STE B118 LAS VEGAS, NV 75063</v>
      </c>
      <c r="K2355" s="26">
        <f t="shared" si="73"/>
        <v>1</v>
      </c>
      <c r="L2355" t="s">
        <v>9</v>
      </c>
      <c r="M2355" t="s">
        <v>2998</v>
      </c>
    </row>
    <row r="2356" spans="1:13" x14ac:dyDescent="0.2">
      <c r="A2356" t="s">
        <v>5</v>
      </c>
      <c r="B2356" t="s">
        <v>807</v>
      </c>
      <c r="C2356" t="s">
        <v>808</v>
      </c>
      <c r="D2356" t="s">
        <v>2649</v>
      </c>
      <c r="E2356" t="s">
        <v>60</v>
      </c>
      <c r="F2356" t="s">
        <v>61</v>
      </c>
      <c r="G2356" s="23" t="str" cm="1">
        <f t="array" ref="G2356">IF(COUNTIFS($E$2:$E$7682,E2356,$B$2:$B$7682,B2356)&gt;1,
_xlfn.TEXTJOIN(CHAR(10),TRUE,_xlfn.UNIQUE(_xlfn._xlws.FILTER($F$2:$F$7682,($E$2:$E$7682=E2356)*($B$2:$B$7682=B2356)))),
F2356)</f>
        <v>STRIVE MEDICAL LLC</v>
      </c>
      <c r="H2356" t="s">
        <v>2684</v>
      </c>
      <c r="I2356" s="26" t="str" cm="1">
        <f t="array" ref="I2356">IF(COUNTIFS($E$2:$E$7682,E2356,$B$2:$B$7682,B2356)&gt;1,
_xlfn.TEXTJOIN(CHAR(10),TRUE,_xlfn.UNIQUE(_xlfn._xlws.FILTER($H$2:$H$7682,($E$2:$E$7682=E2356)*($B$2:$B$7682=B2356)))),
H2356)</f>
        <v>3111 S VALLEY VIEW BLVD STE B118 LAS VEGAS, NV 75063</v>
      </c>
      <c r="J2356" s="26" t="str">
        <f t="shared" si="72"/>
        <v>T4524-1407256266-STRIVE MEDICAL LLC-3111 S VALLEY VIEW BLVD STE B118 LAS VEGAS, NV 75063</v>
      </c>
      <c r="K2356" s="26">
        <f t="shared" si="73"/>
        <v>1</v>
      </c>
      <c r="L2356" t="s">
        <v>9</v>
      </c>
      <c r="M2356" t="s">
        <v>2998</v>
      </c>
    </row>
    <row r="2357" spans="1:13" x14ac:dyDescent="0.2">
      <c r="A2357" t="s">
        <v>5</v>
      </c>
      <c r="B2357" t="s">
        <v>282</v>
      </c>
      <c r="C2357" t="s">
        <v>283</v>
      </c>
      <c r="D2357" t="s">
        <v>2649</v>
      </c>
      <c r="E2357" t="s">
        <v>60</v>
      </c>
      <c r="F2357" t="s">
        <v>61</v>
      </c>
      <c r="G2357" s="23" t="str" cm="1">
        <f t="array" ref="G2357">IF(COUNTIFS($E$2:$E$7682,E2357,$B$2:$B$7682,B2357)&gt;1,
_xlfn.TEXTJOIN(CHAR(10),TRUE,_xlfn.UNIQUE(_xlfn._xlws.FILTER($F$2:$F$7682,($E$2:$E$7682=E2357)*($B$2:$B$7682=B2357)))),
F2357)</f>
        <v>STRIVE MEDICAL LLC</v>
      </c>
      <c r="H2357" t="s">
        <v>2684</v>
      </c>
      <c r="I2357" s="26" t="str" cm="1">
        <f t="array" ref="I2357">IF(COUNTIFS($E$2:$E$7682,E2357,$B$2:$B$7682,B2357)&gt;1,
_xlfn.TEXTJOIN(CHAR(10),TRUE,_xlfn.UNIQUE(_xlfn._xlws.FILTER($H$2:$H$7682,($E$2:$E$7682=E2357)*($B$2:$B$7682=B2357)))),
H2357)</f>
        <v>3111 S VALLEY VIEW BLVD STE B118 LAS VEGAS, NV 75063</v>
      </c>
      <c r="J2357" s="26" t="str">
        <f t="shared" si="72"/>
        <v>T4525-1407256266-STRIVE MEDICAL LLC-3111 S VALLEY VIEW BLVD STE B118 LAS VEGAS, NV 75063</v>
      </c>
      <c r="K2357" s="26">
        <f t="shared" si="73"/>
        <v>1</v>
      </c>
      <c r="L2357" t="s">
        <v>9</v>
      </c>
      <c r="M2357" t="s">
        <v>2998</v>
      </c>
    </row>
    <row r="2358" spans="1:13" x14ac:dyDescent="0.2">
      <c r="A2358" t="s">
        <v>5</v>
      </c>
      <c r="B2358" t="s">
        <v>709</v>
      </c>
      <c r="C2358" t="s">
        <v>710</v>
      </c>
      <c r="D2358" t="s">
        <v>2649</v>
      </c>
      <c r="E2358" t="s">
        <v>60</v>
      </c>
      <c r="F2358" t="s">
        <v>61</v>
      </c>
      <c r="G2358" s="23" t="str" cm="1">
        <f t="array" ref="G2358">IF(COUNTIFS($E$2:$E$7682,E2358,$B$2:$B$7682,B2358)&gt;1,
_xlfn.TEXTJOIN(CHAR(10),TRUE,_xlfn.UNIQUE(_xlfn._xlws.FILTER($F$2:$F$7682,($E$2:$E$7682=E2358)*($B$2:$B$7682=B2358)))),
F2358)</f>
        <v>STRIVE MEDICAL LLC</v>
      </c>
      <c r="H2358" t="s">
        <v>2684</v>
      </c>
      <c r="I2358" s="26" t="str" cm="1">
        <f t="array" ref="I2358">IF(COUNTIFS($E$2:$E$7682,E2358,$B$2:$B$7682,B2358)&gt;1,
_xlfn.TEXTJOIN(CHAR(10),TRUE,_xlfn.UNIQUE(_xlfn._xlws.FILTER($H$2:$H$7682,($E$2:$E$7682=E2358)*($B$2:$B$7682=B2358)))),
H2358)</f>
        <v>3111 S VALLEY VIEW BLVD STE B118 LAS VEGAS, NV 75063</v>
      </c>
      <c r="J2358" s="26" t="str">
        <f t="shared" si="72"/>
        <v>T4526-1407256266-STRIVE MEDICAL LLC-3111 S VALLEY VIEW BLVD STE B118 LAS VEGAS, NV 75063</v>
      </c>
      <c r="K2358" s="26">
        <f t="shared" si="73"/>
        <v>1</v>
      </c>
      <c r="L2358" t="s">
        <v>9</v>
      </c>
      <c r="M2358" t="s">
        <v>2998</v>
      </c>
    </row>
    <row r="2359" spans="1:13" x14ac:dyDescent="0.2">
      <c r="A2359" t="s">
        <v>5</v>
      </c>
      <c r="B2359" t="s">
        <v>590</v>
      </c>
      <c r="C2359" t="s">
        <v>591</v>
      </c>
      <c r="D2359" t="s">
        <v>2649</v>
      </c>
      <c r="E2359" t="s">
        <v>60</v>
      </c>
      <c r="F2359" t="s">
        <v>61</v>
      </c>
      <c r="G2359" s="23" t="str" cm="1">
        <f t="array" ref="G2359">IF(COUNTIFS($E$2:$E$7682,E2359,$B$2:$B$7682,B2359)&gt;1,
_xlfn.TEXTJOIN(CHAR(10),TRUE,_xlfn.UNIQUE(_xlfn._xlws.FILTER($F$2:$F$7682,($E$2:$E$7682=E2359)*($B$2:$B$7682=B2359)))),
F2359)</f>
        <v>STRIVE MEDICAL LLC</v>
      </c>
      <c r="H2359" t="s">
        <v>2684</v>
      </c>
      <c r="I2359" s="26" t="str" cm="1">
        <f t="array" ref="I2359">IF(COUNTIFS($E$2:$E$7682,E2359,$B$2:$B$7682,B2359)&gt;1,
_xlfn.TEXTJOIN(CHAR(10),TRUE,_xlfn.UNIQUE(_xlfn._xlws.FILTER($H$2:$H$7682,($E$2:$E$7682=E2359)*($B$2:$B$7682=B2359)))),
H2359)</f>
        <v>3111 S VALLEY VIEW BLVD STE B118 LAS VEGAS, NV 75063</v>
      </c>
      <c r="J2359" s="26" t="str">
        <f t="shared" si="72"/>
        <v>T4527-1407256266-STRIVE MEDICAL LLC-3111 S VALLEY VIEW BLVD STE B118 LAS VEGAS, NV 75063</v>
      </c>
      <c r="K2359" s="26">
        <f t="shared" si="73"/>
        <v>1</v>
      </c>
      <c r="L2359" t="s">
        <v>9</v>
      </c>
      <c r="M2359" t="s">
        <v>2998</v>
      </c>
    </row>
    <row r="2360" spans="1:13" x14ac:dyDescent="0.2">
      <c r="A2360" t="s">
        <v>5</v>
      </c>
      <c r="B2360" t="s">
        <v>269</v>
      </c>
      <c r="C2360" t="s">
        <v>270</v>
      </c>
      <c r="D2360" t="s">
        <v>2649</v>
      </c>
      <c r="E2360" t="s">
        <v>60</v>
      </c>
      <c r="F2360" t="s">
        <v>61</v>
      </c>
      <c r="G2360" s="23" t="str" cm="1">
        <f t="array" ref="G2360">IF(COUNTIFS($E$2:$E$7682,E2360,$B$2:$B$7682,B2360)&gt;1,
_xlfn.TEXTJOIN(CHAR(10),TRUE,_xlfn.UNIQUE(_xlfn._xlws.FILTER($F$2:$F$7682,($E$2:$E$7682=E2360)*($B$2:$B$7682=B2360)))),
F2360)</f>
        <v>STRIVE MEDICAL LLC</v>
      </c>
      <c r="H2360" t="s">
        <v>2684</v>
      </c>
      <c r="I2360" s="26" t="str" cm="1">
        <f t="array" ref="I2360">IF(COUNTIFS($E$2:$E$7682,E2360,$B$2:$B$7682,B2360)&gt;1,
_xlfn.TEXTJOIN(CHAR(10),TRUE,_xlfn.UNIQUE(_xlfn._xlws.FILTER($H$2:$H$7682,($E$2:$E$7682=E2360)*($B$2:$B$7682=B2360)))),
H2360)</f>
        <v>3111 S VALLEY VIEW BLVD STE B118 LAS VEGAS, NV 75063</v>
      </c>
      <c r="J2360" s="26" t="str">
        <f t="shared" si="72"/>
        <v>T4528-1407256266-STRIVE MEDICAL LLC-3111 S VALLEY VIEW BLVD STE B118 LAS VEGAS, NV 75063</v>
      </c>
      <c r="K2360" s="26">
        <f t="shared" si="73"/>
        <v>1</v>
      </c>
      <c r="L2360" t="s">
        <v>9</v>
      </c>
      <c r="M2360" t="s">
        <v>2998</v>
      </c>
    </row>
    <row r="2361" spans="1:13" x14ac:dyDescent="0.2">
      <c r="A2361" t="s">
        <v>5</v>
      </c>
      <c r="B2361" t="s">
        <v>200</v>
      </c>
      <c r="C2361" t="s">
        <v>201</v>
      </c>
      <c r="D2361" t="s">
        <v>2649</v>
      </c>
      <c r="E2361" t="s">
        <v>60</v>
      </c>
      <c r="F2361" t="s">
        <v>61</v>
      </c>
      <c r="G2361" s="23" t="str" cm="1">
        <f t="array" ref="G2361">IF(COUNTIFS($E$2:$E$7682,E2361,$B$2:$B$7682,B2361)&gt;1,
_xlfn.TEXTJOIN(CHAR(10),TRUE,_xlfn.UNIQUE(_xlfn._xlws.FILTER($F$2:$F$7682,($E$2:$E$7682=E2361)*($B$2:$B$7682=B2361)))),
F2361)</f>
        <v>STRIVE MEDICAL LLC</v>
      </c>
      <c r="H2361" t="s">
        <v>2684</v>
      </c>
      <c r="I2361" s="26" t="str" cm="1">
        <f t="array" ref="I2361">IF(COUNTIFS($E$2:$E$7682,E2361,$B$2:$B$7682,B2361)&gt;1,
_xlfn.TEXTJOIN(CHAR(10),TRUE,_xlfn.UNIQUE(_xlfn._xlws.FILTER($H$2:$H$7682,($E$2:$E$7682=E2361)*($B$2:$B$7682=B2361)))),
H2361)</f>
        <v>3111 S VALLEY VIEW BLVD STE B118 LAS VEGAS, NV 75063</v>
      </c>
      <c r="J2361" s="26" t="str">
        <f t="shared" si="72"/>
        <v>T4529-1407256266-STRIVE MEDICAL LLC-3111 S VALLEY VIEW BLVD STE B118 LAS VEGAS, NV 75063</v>
      </c>
      <c r="K2361" s="26">
        <f t="shared" si="73"/>
        <v>1</v>
      </c>
      <c r="L2361" t="s">
        <v>9</v>
      </c>
      <c r="M2361" t="s">
        <v>2998</v>
      </c>
    </row>
    <row r="2362" spans="1:13" x14ac:dyDescent="0.2">
      <c r="A2362" t="s">
        <v>5</v>
      </c>
      <c r="B2362" t="s">
        <v>1014</v>
      </c>
      <c r="C2362" t="s">
        <v>1015</v>
      </c>
      <c r="D2362" t="s">
        <v>2649</v>
      </c>
      <c r="E2362" t="s">
        <v>60</v>
      </c>
      <c r="F2362" t="s">
        <v>61</v>
      </c>
      <c r="G2362" s="23" t="str" cm="1">
        <f t="array" ref="G2362">IF(COUNTIFS($E$2:$E$7682,E2362,$B$2:$B$7682,B2362)&gt;1,
_xlfn.TEXTJOIN(CHAR(10),TRUE,_xlfn.UNIQUE(_xlfn._xlws.FILTER($F$2:$F$7682,($E$2:$E$7682=E2362)*($B$2:$B$7682=B2362)))),
F2362)</f>
        <v>STRIVE MEDICAL LLC</v>
      </c>
      <c r="H2362" t="s">
        <v>2684</v>
      </c>
      <c r="I2362" s="26" t="str" cm="1">
        <f t="array" ref="I2362">IF(COUNTIFS($E$2:$E$7682,E2362,$B$2:$B$7682,B2362)&gt;1,
_xlfn.TEXTJOIN(CHAR(10),TRUE,_xlfn.UNIQUE(_xlfn._xlws.FILTER($H$2:$H$7682,($E$2:$E$7682=E2362)*($B$2:$B$7682=B2362)))),
H2362)</f>
        <v>3111 S VALLEY VIEW BLVD STE B118 LAS VEGAS, NV 75063</v>
      </c>
      <c r="J2362" s="26" t="str">
        <f t="shared" si="72"/>
        <v>T4530-1407256266-STRIVE MEDICAL LLC-3111 S VALLEY VIEW BLVD STE B118 LAS VEGAS, NV 75063</v>
      </c>
      <c r="K2362" s="26">
        <f t="shared" si="73"/>
        <v>1</v>
      </c>
      <c r="L2362" t="s">
        <v>9</v>
      </c>
      <c r="M2362" t="s">
        <v>2998</v>
      </c>
    </row>
    <row r="2363" spans="1:13" x14ac:dyDescent="0.2">
      <c r="A2363" t="s">
        <v>5</v>
      </c>
      <c r="B2363" t="s">
        <v>442</v>
      </c>
      <c r="C2363" t="s">
        <v>443</v>
      </c>
      <c r="D2363" t="s">
        <v>2649</v>
      </c>
      <c r="E2363" t="s">
        <v>60</v>
      </c>
      <c r="F2363" t="s">
        <v>61</v>
      </c>
      <c r="G2363" s="23" t="str" cm="1">
        <f t="array" ref="G2363">IF(COUNTIFS($E$2:$E$7682,E2363,$B$2:$B$7682,B2363)&gt;1,
_xlfn.TEXTJOIN(CHAR(10),TRUE,_xlfn.UNIQUE(_xlfn._xlws.FILTER($F$2:$F$7682,($E$2:$E$7682=E2363)*($B$2:$B$7682=B2363)))),
F2363)</f>
        <v>STRIVE MEDICAL LLC</v>
      </c>
      <c r="H2363" t="s">
        <v>2684</v>
      </c>
      <c r="I2363" s="26" t="str" cm="1">
        <f t="array" ref="I2363">IF(COUNTIFS($E$2:$E$7682,E2363,$B$2:$B$7682,B2363)&gt;1,
_xlfn.TEXTJOIN(CHAR(10),TRUE,_xlfn.UNIQUE(_xlfn._xlws.FILTER($H$2:$H$7682,($E$2:$E$7682=E2363)*($B$2:$B$7682=B2363)))),
H2363)</f>
        <v>3111 S VALLEY VIEW BLVD STE B118 LAS VEGAS, NV 75063</v>
      </c>
      <c r="J2363" s="26" t="str">
        <f t="shared" si="72"/>
        <v>T4534-1407256266-STRIVE MEDICAL LLC-3111 S VALLEY VIEW BLVD STE B118 LAS VEGAS, NV 75063</v>
      </c>
      <c r="K2363" s="26">
        <f t="shared" si="73"/>
        <v>1</v>
      </c>
      <c r="L2363" t="s">
        <v>9</v>
      </c>
      <c r="M2363" t="s">
        <v>2998</v>
      </c>
    </row>
    <row r="2364" spans="1:13" x14ac:dyDescent="0.2">
      <c r="A2364" t="s">
        <v>5</v>
      </c>
      <c r="B2364" t="s">
        <v>344</v>
      </c>
      <c r="C2364" t="s">
        <v>345</v>
      </c>
      <c r="D2364" t="s">
        <v>2649</v>
      </c>
      <c r="E2364" t="s">
        <v>60</v>
      </c>
      <c r="F2364" t="s">
        <v>61</v>
      </c>
      <c r="G2364" s="23" t="str" cm="1">
        <f t="array" ref="G2364">IF(COUNTIFS($E$2:$E$7682,E2364,$B$2:$B$7682,B2364)&gt;1,
_xlfn.TEXTJOIN(CHAR(10),TRUE,_xlfn.UNIQUE(_xlfn._xlws.FILTER($F$2:$F$7682,($E$2:$E$7682=E2364)*($B$2:$B$7682=B2364)))),
F2364)</f>
        <v>STRIVE MEDICAL LLC</v>
      </c>
      <c r="H2364" t="s">
        <v>2684</v>
      </c>
      <c r="I2364" s="26" t="str" cm="1">
        <f t="array" ref="I2364">IF(COUNTIFS($E$2:$E$7682,E2364,$B$2:$B$7682,B2364)&gt;1,
_xlfn.TEXTJOIN(CHAR(10),TRUE,_xlfn.UNIQUE(_xlfn._xlws.FILTER($H$2:$H$7682,($E$2:$E$7682=E2364)*($B$2:$B$7682=B2364)))),
H2364)</f>
        <v>3111 S VALLEY VIEW BLVD STE B118 LAS VEGAS, NV 75063</v>
      </c>
      <c r="J2364" s="26" t="str">
        <f t="shared" si="72"/>
        <v>T4535-1407256266-STRIVE MEDICAL LLC-3111 S VALLEY VIEW BLVD STE B118 LAS VEGAS, NV 75063</v>
      </c>
      <c r="K2364" s="26">
        <f t="shared" si="73"/>
        <v>1</v>
      </c>
      <c r="L2364" t="s">
        <v>9</v>
      </c>
      <c r="M2364" t="s">
        <v>2998</v>
      </c>
    </row>
    <row r="2365" spans="1:13" x14ac:dyDescent="0.2">
      <c r="A2365" t="s">
        <v>5</v>
      </c>
      <c r="B2365" t="s">
        <v>106</v>
      </c>
      <c r="C2365" t="s">
        <v>107</v>
      </c>
      <c r="D2365" t="s">
        <v>2649</v>
      </c>
      <c r="E2365" t="s">
        <v>60</v>
      </c>
      <c r="F2365" t="s">
        <v>61</v>
      </c>
      <c r="G2365" s="23" t="str" cm="1">
        <f t="array" ref="G2365">IF(COUNTIFS($E$2:$E$7682,E2365,$B$2:$B$7682,B2365)&gt;1,
_xlfn.TEXTJOIN(CHAR(10),TRUE,_xlfn.UNIQUE(_xlfn._xlws.FILTER($F$2:$F$7682,($E$2:$E$7682=E2365)*($B$2:$B$7682=B2365)))),
F2365)</f>
        <v>STRIVE MEDICAL LLC</v>
      </c>
      <c r="H2365" t="s">
        <v>2684</v>
      </c>
      <c r="I2365" s="26" t="str" cm="1">
        <f t="array" ref="I2365">IF(COUNTIFS($E$2:$E$7682,E2365,$B$2:$B$7682,B2365)&gt;1,
_xlfn.TEXTJOIN(CHAR(10),TRUE,_xlfn.UNIQUE(_xlfn._xlws.FILTER($H$2:$H$7682,($E$2:$E$7682=E2365)*($B$2:$B$7682=B2365)))),
H2365)</f>
        <v>3111 S VALLEY VIEW BLVD STE B118 LAS VEGAS, NV 75063</v>
      </c>
      <c r="J2365" s="26" t="str">
        <f t="shared" si="72"/>
        <v>T4541-1407256266-STRIVE MEDICAL LLC-3111 S VALLEY VIEW BLVD STE B118 LAS VEGAS, NV 75063</v>
      </c>
      <c r="K2365" s="26">
        <f t="shared" si="73"/>
        <v>1</v>
      </c>
      <c r="L2365" t="s">
        <v>9</v>
      </c>
      <c r="M2365" t="s">
        <v>2998</v>
      </c>
    </row>
    <row r="2366" spans="1:13" x14ac:dyDescent="0.2">
      <c r="A2366" t="s">
        <v>5</v>
      </c>
      <c r="B2366" t="s">
        <v>560</v>
      </c>
      <c r="C2366" t="s">
        <v>561</v>
      </c>
      <c r="D2366" t="s">
        <v>2637</v>
      </c>
      <c r="E2366" t="s">
        <v>139</v>
      </c>
      <c r="F2366" t="s">
        <v>140</v>
      </c>
      <c r="G2366" s="23" t="str" cm="1">
        <f t="array" ref="G2366">IF(COUNTIFS($E$2:$E$7682,E2366,$B$2:$B$7682,B2366)&gt;1,
_xlfn.TEXTJOIN(CHAR(10),TRUE,_xlfn.UNIQUE(_xlfn._xlws.FILTER($F$2:$F$7682,($E$2:$E$7682=E2366)*($B$2:$B$7682=B2366)))),
F2366)</f>
        <v>HANGER PROSTHETICS &amp; ORTHOTICS WEST, INC.</v>
      </c>
      <c r="H2366" t="s">
        <v>2748</v>
      </c>
      <c r="I2366" s="26" t="str" cm="1">
        <f t="array" ref="I2366">IF(COUNTIFS($E$2:$E$7682,E2366,$B$2:$B$7682,B2366)&gt;1,
_xlfn.TEXTJOIN(CHAR(10),TRUE,_xlfn.UNIQUE(_xlfn._xlws.FILTER($H$2:$H$7682,($E$2:$E$7682=E2366)*($B$2:$B$7682=B2366)))),
H2366)</f>
        <v>961 MATLEY LN STE 100 RENO, NV 78708</v>
      </c>
      <c r="J2366" s="26" t="str">
        <f t="shared" si="72"/>
        <v>A5500-1417021395-HANGER PROSTHETICS &amp; ORTHOTICS WEST, INC.-961 MATLEY LN STE 100 RENO, NV 78708</v>
      </c>
      <c r="K2366" s="26">
        <f t="shared" si="73"/>
        <v>1</v>
      </c>
      <c r="L2366" t="s">
        <v>101</v>
      </c>
      <c r="M2366" t="s">
        <v>3000</v>
      </c>
    </row>
    <row r="2367" spans="1:13" x14ac:dyDescent="0.2">
      <c r="A2367" t="s">
        <v>5</v>
      </c>
      <c r="B2367" t="s">
        <v>418</v>
      </c>
      <c r="C2367" t="s">
        <v>419</v>
      </c>
      <c r="D2367" t="s">
        <v>2637</v>
      </c>
      <c r="E2367" t="s">
        <v>139</v>
      </c>
      <c r="F2367" t="s">
        <v>140</v>
      </c>
      <c r="G2367" s="23" t="str" cm="1">
        <f t="array" ref="G2367">IF(COUNTIFS($E$2:$E$7682,E2367,$B$2:$B$7682,B2367)&gt;1,
_xlfn.TEXTJOIN(CHAR(10),TRUE,_xlfn.UNIQUE(_xlfn._xlws.FILTER($F$2:$F$7682,($E$2:$E$7682=E2367)*($B$2:$B$7682=B2367)))),
F2367)</f>
        <v>HANGER PROSTHETICS &amp; ORTHOTICS WEST, INC.</v>
      </c>
      <c r="H2367" t="s">
        <v>2748</v>
      </c>
      <c r="I2367" s="26" t="str" cm="1">
        <f t="array" ref="I2367">IF(COUNTIFS($E$2:$E$7682,E2367,$B$2:$B$7682,B2367)&gt;1,
_xlfn.TEXTJOIN(CHAR(10),TRUE,_xlfn.UNIQUE(_xlfn._xlws.FILTER($H$2:$H$7682,($E$2:$E$7682=E2367)*($B$2:$B$7682=B2367)))),
H2367)</f>
        <v>961 MATLEY LN STE 100 RENO, NV 78708</v>
      </c>
      <c r="J2367" s="26" t="str">
        <f t="shared" si="72"/>
        <v>A5501-1417021395-HANGER PROSTHETICS &amp; ORTHOTICS WEST, INC.-961 MATLEY LN STE 100 RENO, NV 78708</v>
      </c>
      <c r="K2367" s="26">
        <f t="shared" si="73"/>
        <v>1</v>
      </c>
      <c r="L2367" t="s">
        <v>101</v>
      </c>
      <c r="M2367" t="s">
        <v>3000</v>
      </c>
    </row>
    <row r="2368" spans="1:13" x14ac:dyDescent="0.2">
      <c r="A2368" t="s">
        <v>5</v>
      </c>
      <c r="B2368" t="s">
        <v>1113</v>
      </c>
      <c r="C2368" t="s">
        <v>1114</v>
      </c>
      <c r="D2368" t="s">
        <v>2637</v>
      </c>
      <c r="E2368" t="s">
        <v>139</v>
      </c>
      <c r="F2368" t="s">
        <v>140</v>
      </c>
      <c r="G2368" s="23" t="str" cm="1">
        <f t="array" ref="G2368">IF(COUNTIFS($E$2:$E$7682,E2368,$B$2:$B$7682,B2368)&gt;1,
_xlfn.TEXTJOIN(CHAR(10),TRUE,_xlfn.UNIQUE(_xlfn._xlws.FILTER($F$2:$F$7682,($E$2:$E$7682=E2368)*($B$2:$B$7682=B2368)))),
F2368)</f>
        <v>HANGER PROSTHETICS &amp; ORTHOTICS WEST, INC.</v>
      </c>
      <c r="H2368" t="s">
        <v>2748</v>
      </c>
      <c r="I2368" s="26" t="str" cm="1">
        <f t="array" ref="I2368">IF(COUNTIFS($E$2:$E$7682,E2368,$B$2:$B$7682,B2368)&gt;1,
_xlfn.TEXTJOIN(CHAR(10),TRUE,_xlfn.UNIQUE(_xlfn._xlws.FILTER($H$2:$H$7682,($E$2:$E$7682=E2368)*($B$2:$B$7682=B2368)))),
H2368)</f>
        <v>961 MATLEY LN STE 100 RENO, NV 78708</v>
      </c>
      <c r="J2368" s="26" t="str">
        <f t="shared" si="72"/>
        <v>A5513-1417021395-HANGER PROSTHETICS &amp; ORTHOTICS WEST, INC.-961 MATLEY LN STE 100 RENO, NV 78708</v>
      </c>
      <c r="K2368" s="26">
        <f t="shared" si="73"/>
        <v>1</v>
      </c>
      <c r="L2368" t="s">
        <v>101</v>
      </c>
      <c r="M2368" t="s">
        <v>3000</v>
      </c>
    </row>
    <row r="2369" spans="1:13" x14ac:dyDescent="0.2">
      <c r="A2369" t="s">
        <v>5</v>
      </c>
      <c r="B2369" t="s">
        <v>1365</v>
      </c>
      <c r="C2369" t="s">
        <v>1366</v>
      </c>
      <c r="D2369" t="s">
        <v>2637</v>
      </c>
      <c r="E2369" t="s">
        <v>139</v>
      </c>
      <c r="F2369" t="s">
        <v>140</v>
      </c>
      <c r="G2369" s="23" t="str" cm="1">
        <f t="array" ref="G2369">IF(COUNTIFS($E$2:$E$7682,E2369,$B$2:$B$7682,B2369)&gt;1,
_xlfn.TEXTJOIN(CHAR(10),TRUE,_xlfn.UNIQUE(_xlfn._xlws.FILTER($F$2:$F$7682,($E$2:$E$7682=E2369)*($B$2:$B$7682=B2369)))),
F2369)</f>
        <v>HANGER PROSTHETICS &amp; ORTHOTICS WEST, INC.</v>
      </c>
      <c r="H2369" t="s">
        <v>2748</v>
      </c>
      <c r="I2369" s="26" t="str" cm="1">
        <f t="array" ref="I2369">IF(COUNTIFS($E$2:$E$7682,E2369,$B$2:$B$7682,B2369)&gt;1,
_xlfn.TEXTJOIN(CHAR(10),TRUE,_xlfn.UNIQUE(_xlfn._xlws.FILTER($H$2:$H$7682,($E$2:$E$7682=E2369)*($B$2:$B$7682=B2369)))),
H2369)</f>
        <v>961 MATLEY LN STE 100 RENO, NV 78708</v>
      </c>
      <c r="J2369" s="26" t="str">
        <f t="shared" si="72"/>
        <v>A5514-1417021395-HANGER PROSTHETICS &amp; ORTHOTICS WEST, INC.-961 MATLEY LN STE 100 RENO, NV 78708</v>
      </c>
      <c r="K2369" s="26">
        <f t="shared" si="73"/>
        <v>1</v>
      </c>
      <c r="L2369" t="s">
        <v>101</v>
      </c>
      <c r="M2369" t="s">
        <v>3000</v>
      </c>
    </row>
    <row r="2370" spans="1:13" x14ac:dyDescent="0.2">
      <c r="A2370" t="s">
        <v>5</v>
      </c>
      <c r="B2370" t="s">
        <v>406</v>
      </c>
      <c r="C2370" t="s">
        <v>407</v>
      </c>
      <c r="D2370" t="s">
        <v>2637</v>
      </c>
      <c r="E2370" t="s">
        <v>139</v>
      </c>
      <c r="F2370" t="s">
        <v>140</v>
      </c>
      <c r="G2370" s="23" t="str" cm="1">
        <f t="array" ref="G2370">IF(COUNTIFS($E$2:$E$7682,E2370,$B$2:$B$7682,B2370)&gt;1,
_xlfn.TEXTJOIN(CHAR(10),TRUE,_xlfn.UNIQUE(_xlfn._xlws.FILTER($F$2:$F$7682,($E$2:$E$7682=E2370)*($B$2:$B$7682=B2370)))),
F2370)</f>
        <v>HANGER PROSTHETICS &amp; ORTHOTICS WEST, INC.</v>
      </c>
      <c r="H2370" t="s">
        <v>2748</v>
      </c>
      <c r="I2370" s="26" t="str" cm="1">
        <f t="array" ref="I2370">IF(COUNTIFS($E$2:$E$7682,E2370,$B$2:$B$7682,B2370)&gt;1,
_xlfn.TEXTJOIN(CHAR(10),TRUE,_xlfn.UNIQUE(_xlfn._xlws.FILTER($H$2:$H$7682,($E$2:$E$7682=E2370)*($B$2:$B$7682=B2370)))),
H2370)</f>
        <v>961 MATLEY LN STE 100 RENO, NV 78708</v>
      </c>
      <c r="J2370" s="26" t="str">
        <f t="shared" si="72"/>
        <v>A8000-1417021395-HANGER PROSTHETICS &amp; ORTHOTICS WEST, INC.-961 MATLEY LN STE 100 RENO, NV 78708</v>
      </c>
      <c r="K2370" s="26">
        <f t="shared" si="73"/>
        <v>1</v>
      </c>
      <c r="L2370" t="s">
        <v>101</v>
      </c>
      <c r="M2370" t="s">
        <v>3000</v>
      </c>
    </row>
    <row r="2371" spans="1:13" x14ac:dyDescent="0.2">
      <c r="A2371" t="s">
        <v>5</v>
      </c>
      <c r="B2371" t="s">
        <v>1429</v>
      </c>
      <c r="C2371" t="s">
        <v>1430</v>
      </c>
      <c r="D2371" t="s">
        <v>2637</v>
      </c>
      <c r="E2371" t="s">
        <v>139</v>
      </c>
      <c r="F2371" t="s">
        <v>140</v>
      </c>
      <c r="G2371" s="23" t="str" cm="1">
        <f t="array" ref="G2371">IF(COUNTIFS($E$2:$E$7682,E2371,$B$2:$B$7682,B2371)&gt;1,
_xlfn.TEXTJOIN(CHAR(10),TRUE,_xlfn.UNIQUE(_xlfn._xlws.FILTER($F$2:$F$7682,($E$2:$E$7682=E2371)*($B$2:$B$7682=B2371)))),
F2371)</f>
        <v>HANGER PROSTHETICS &amp; ORTHOTICS WEST, INC.</v>
      </c>
      <c r="H2371" t="s">
        <v>2748</v>
      </c>
      <c r="I2371" s="26" t="str" cm="1">
        <f t="array" ref="I2371">IF(COUNTIFS($E$2:$E$7682,E2371,$B$2:$B$7682,B2371)&gt;1,
_xlfn.TEXTJOIN(CHAR(10),TRUE,_xlfn.UNIQUE(_xlfn._xlws.FILTER($H$2:$H$7682,($E$2:$E$7682=E2371)*($B$2:$B$7682=B2371)))),
H2371)</f>
        <v>961 MATLEY LN STE 100 RENO, NV 78708</v>
      </c>
      <c r="J2371" s="26" t="str">
        <f t="shared" ref="J2371:J2434" si="74">B2371 &amp; "-" &amp; E2371 &amp; "-" &amp; G2371 &amp; "-" &amp; I2371</f>
        <v>A8001-1417021395-HANGER PROSTHETICS &amp; ORTHOTICS WEST, INC.-961 MATLEY LN STE 100 RENO, NV 78708</v>
      </c>
      <c r="K2371" s="26">
        <f t="shared" ref="K2371:K2434" si="75">COUNTIF($J$2:$J$7682,J2371)</f>
        <v>1</v>
      </c>
      <c r="L2371" t="s">
        <v>101</v>
      </c>
      <c r="M2371" t="s">
        <v>3000</v>
      </c>
    </row>
    <row r="2372" spans="1:13" x14ac:dyDescent="0.2">
      <c r="A2372" t="s">
        <v>5</v>
      </c>
      <c r="B2372" t="s">
        <v>835</v>
      </c>
      <c r="C2372" t="s">
        <v>836</v>
      </c>
      <c r="D2372" t="s">
        <v>2643</v>
      </c>
      <c r="E2372" t="s">
        <v>139</v>
      </c>
      <c r="F2372" t="s">
        <v>140</v>
      </c>
      <c r="G2372" s="23" t="str" cm="1">
        <f t="array" ref="G2372">IF(COUNTIFS($E$2:$E$7682,E2372,$B$2:$B$7682,B2372)&gt;1,
_xlfn.TEXTJOIN(CHAR(10),TRUE,_xlfn.UNIQUE(_xlfn._xlws.FILTER($F$2:$F$7682,($E$2:$E$7682=E2372)*($B$2:$B$7682=B2372)))),
F2372)</f>
        <v>HANGER PROSTHETICS &amp; ORTHOTICS WEST, INC.</v>
      </c>
      <c r="H2372" t="s">
        <v>2748</v>
      </c>
      <c r="I2372" s="26" t="str" cm="1">
        <f t="array" ref="I2372">IF(COUNTIFS($E$2:$E$7682,E2372,$B$2:$B$7682,B2372)&gt;1,
_xlfn.TEXTJOIN(CHAR(10),TRUE,_xlfn.UNIQUE(_xlfn._xlws.FILTER($H$2:$H$7682,($E$2:$E$7682=E2372)*($B$2:$B$7682=B2372)))),
H2372)</f>
        <v>961 MATLEY LN STE 100 RENO, NV 78708</v>
      </c>
      <c r="J2372" s="26" t="str">
        <f t="shared" si="74"/>
        <v>L0172-1417021395-HANGER PROSTHETICS &amp; ORTHOTICS WEST, INC.-961 MATLEY LN STE 100 RENO, NV 78708</v>
      </c>
      <c r="K2372" s="26">
        <f t="shared" si="75"/>
        <v>1</v>
      </c>
      <c r="L2372" t="s">
        <v>101</v>
      </c>
      <c r="M2372" t="s">
        <v>3000</v>
      </c>
    </row>
    <row r="2373" spans="1:13" x14ac:dyDescent="0.2">
      <c r="A2373" t="s">
        <v>5</v>
      </c>
      <c r="B2373" t="s">
        <v>271</v>
      </c>
      <c r="C2373" t="s">
        <v>272</v>
      </c>
      <c r="D2373" t="s">
        <v>2643</v>
      </c>
      <c r="E2373" t="s">
        <v>139</v>
      </c>
      <c r="F2373" t="s">
        <v>140</v>
      </c>
      <c r="G2373" s="23" t="str" cm="1">
        <f t="array" ref="G2373">IF(COUNTIFS($E$2:$E$7682,E2373,$B$2:$B$7682,B2373)&gt;1,
_xlfn.TEXTJOIN(CHAR(10),TRUE,_xlfn.UNIQUE(_xlfn._xlws.FILTER($F$2:$F$7682,($E$2:$E$7682=E2373)*($B$2:$B$7682=B2373)))),
F2373)</f>
        <v>HANGER PROSTHETICS &amp; ORTHOTICS WEST, INC.</v>
      </c>
      <c r="H2373" t="s">
        <v>2748</v>
      </c>
      <c r="I2373" s="26" t="str" cm="1">
        <f t="array" ref="I2373">IF(COUNTIFS($E$2:$E$7682,E2373,$B$2:$B$7682,B2373)&gt;1,
_xlfn.TEXTJOIN(CHAR(10),TRUE,_xlfn.UNIQUE(_xlfn._xlws.FILTER($H$2:$H$7682,($E$2:$E$7682=E2373)*($B$2:$B$7682=B2373)))),
H2373)</f>
        <v>961 MATLEY LN STE 100 RENO, NV 78708</v>
      </c>
      <c r="J2373" s="26" t="str">
        <f t="shared" si="74"/>
        <v>L0174-1417021395-HANGER PROSTHETICS &amp; ORTHOTICS WEST, INC.-961 MATLEY LN STE 100 RENO, NV 78708</v>
      </c>
      <c r="K2373" s="26">
        <f t="shared" si="75"/>
        <v>1</v>
      </c>
      <c r="L2373" t="s">
        <v>101</v>
      </c>
      <c r="M2373" t="s">
        <v>3000</v>
      </c>
    </row>
    <row r="2374" spans="1:13" x14ac:dyDescent="0.2">
      <c r="A2374" t="s">
        <v>5</v>
      </c>
      <c r="B2374" t="s">
        <v>964</v>
      </c>
      <c r="C2374" t="s">
        <v>965</v>
      </c>
      <c r="D2374" t="s">
        <v>2643</v>
      </c>
      <c r="E2374" t="s">
        <v>139</v>
      </c>
      <c r="F2374" t="s">
        <v>140</v>
      </c>
      <c r="G2374" s="23" t="str" cm="1">
        <f t="array" ref="G2374">IF(COUNTIFS($E$2:$E$7682,E2374,$B$2:$B$7682,B2374)&gt;1,
_xlfn.TEXTJOIN(CHAR(10),TRUE,_xlfn.UNIQUE(_xlfn._xlws.FILTER($F$2:$F$7682,($E$2:$E$7682=E2374)*($B$2:$B$7682=B2374)))),
F2374)</f>
        <v>HANGER PROSTHETICS &amp; ORTHOTICS WEST, INC.</v>
      </c>
      <c r="H2374" t="s">
        <v>2748</v>
      </c>
      <c r="I2374" s="26" t="str" cm="1">
        <f t="array" ref="I2374">IF(COUNTIFS($E$2:$E$7682,E2374,$B$2:$B$7682,B2374)&gt;1,
_xlfn.TEXTJOIN(CHAR(10),TRUE,_xlfn.UNIQUE(_xlfn._xlws.FILTER($H$2:$H$7682,($E$2:$E$7682=E2374)*($B$2:$B$7682=B2374)))),
H2374)</f>
        <v>961 MATLEY LN STE 100 RENO, NV 78708</v>
      </c>
      <c r="J2374" s="26" t="str">
        <f t="shared" si="74"/>
        <v>L0456-1417021395-HANGER PROSTHETICS &amp; ORTHOTICS WEST, INC.-961 MATLEY LN STE 100 RENO, NV 78708</v>
      </c>
      <c r="K2374" s="26">
        <f t="shared" si="75"/>
        <v>1</v>
      </c>
      <c r="L2374" t="s">
        <v>101</v>
      </c>
      <c r="M2374" t="s">
        <v>3000</v>
      </c>
    </row>
    <row r="2375" spans="1:13" x14ac:dyDescent="0.2">
      <c r="A2375" t="s">
        <v>5</v>
      </c>
      <c r="B2375" t="s">
        <v>1932</v>
      </c>
      <c r="C2375" t="s">
        <v>1933</v>
      </c>
      <c r="D2375" t="s">
        <v>2643</v>
      </c>
      <c r="E2375" t="s">
        <v>139</v>
      </c>
      <c r="F2375" t="s">
        <v>140</v>
      </c>
      <c r="G2375" s="23" t="str" cm="1">
        <f t="array" ref="G2375">IF(COUNTIFS($E$2:$E$7682,E2375,$B$2:$B$7682,B2375)&gt;1,
_xlfn.TEXTJOIN(CHAR(10),TRUE,_xlfn.UNIQUE(_xlfn._xlws.FILTER($F$2:$F$7682,($E$2:$E$7682=E2375)*($B$2:$B$7682=B2375)))),
F2375)</f>
        <v>HANGER PROSTHETICS &amp; ORTHOTICS WEST, INC.</v>
      </c>
      <c r="H2375" t="s">
        <v>2748</v>
      </c>
      <c r="I2375" s="26" t="str" cm="1">
        <f t="array" ref="I2375">IF(COUNTIFS($E$2:$E$7682,E2375,$B$2:$B$7682,B2375)&gt;1,
_xlfn.TEXTJOIN(CHAR(10),TRUE,_xlfn.UNIQUE(_xlfn._xlws.FILTER($H$2:$H$7682,($E$2:$E$7682=E2375)*($B$2:$B$7682=B2375)))),
H2375)</f>
        <v>961 MATLEY LN STE 100 RENO, NV 78708</v>
      </c>
      <c r="J2375" s="26" t="str">
        <f t="shared" si="74"/>
        <v>L0457-1417021395-HANGER PROSTHETICS &amp; ORTHOTICS WEST, INC.-961 MATLEY LN STE 100 RENO, NV 78708</v>
      </c>
      <c r="K2375" s="26">
        <f t="shared" si="75"/>
        <v>1</v>
      </c>
      <c r="L2375" t="s">
        <v>101</v>
      </c>
      <c r="M2375" t="s">
        <v>3000</v>
      </c>
    </row>
    <row r="2376" spans="1:13" x14ac:dyDescent="0.2">
      <c r="A2376" t="s">
        <v>5</v>
      </c>
      <c r="B2376" t="s">
        <v>433</v>
      </c>
      <c r="C2376" t="s">
        <v>434</v>
      </c>
      <c r="D2376" t="s">
        <v>2643</v>
      </c>
      <c r="E2376" t="s">
        <v>139</v>
      </c>
      <c r="F2376" t="s">
        <v>140</v>
      </c>
      <c r="G2376" s="23" t="str" cm="1">
        <f t="array" ref="G2376">IF(COUNTIFS($E$2:$E$7682,E2376,$B$2:$B$7682,B2376)&gt;1,
_xlfn.TEXTJOIN(CHAR(10),TRUE,_xlfn.UNIQUE(_xlfn._xlws.FILTER($F$2:$F$7682,($E$2:$E$7682=E2376)*($B$2:$B$7682=B2376)))),
F2376)</f>
        <v>HANGER PROSTHETICS &amp; ORTHOTICS WEST, INC.</v>
      </c>
      <c r="H2376" t="s">
        <v>2748</v>
      </c>
      <c r="I2376" s="26" t="str" cm="1">
        <f t="array" ref="I2376">IF(COUNTIFS($E$2:$E$7682,E2376,$B$2:$B$7682,B2376)&gt;1,
_xlfn.TEXTJOIN(CHAR(10),TRUE,_xlfn.UNIQUE(_xlfn._xlws.FILTER($H$2:$H$7682,($E$2:$E$7682=E2376)*($B$2:$B$7682=B2376)))),
H2376)</f>
        <v>961 MATLEY LN STE 100 RENO, NV 78708</v>
      </c>
      <c r="J2376" s="26" t="str">
        <f t="shared" si="74"/>
        <v>L0627-1417021395-HANGER PROSTHETICS &amp; ORTHOTICS WEST, INC.-961 MATLEY LN STE 100 RENO, NV 78708</v>
      </c>
      <c r="K2376" s="26">
        <f t="shared" si="75"/>
        <v>1</v>
      </c>
      <c r="L2376" t="s">
        <v>101</v>
      </c>
      <c r="M2376" t="s">
        <v>3000</v>
      </c>
    </row>
    <row r="2377" spans="1:13" x14ac:dyDescent="0.2">
      <c r="A2377" t="s">
        <v>5</v>
      </c>
      <c r="B2377" t="s">
        <v>938</v>
      </c>
      <c r="C2377" t="s">
        <v>939</v>
      </c>
      <c r="D2377" t="s">
        <v>2643</v>
      </c>
      <c r="E2377" t="s">
        <v>139</v>
      </c>
      <c r="F2377" t="s">
        <v>140</v>
      </c>
      <c r="G2377" s="23" t="str" cm="1">
        <f t="array" ref="G2377">IF(COUNTIFS($E$2:$E$7682,E2377,$B$2:$B$7682,B2377)&gt;1,
_xlfn.TEXTJOIN(CHAR(10),TRUE,_xlfn.UNIQUE(_xlfn._xlws.FILTER($F$2:$F$7682,($E$2:$E$7682=E2377)*($B$2:$B$7682=B2377)))),
F2377)</f>
        <v>HANGER PROSTHETICS &amp; ORTHOTICS WEST, INC.</v>
      </c>
      <c r="H2377" t="s">
        <v>2748</v>
      </c>
      <c r="I2377" s="26" t="str" cm="1">
        <f t="array" ref="I2377">IF(COUNTIFS($E$2:$E$7682,E2377,$B$2:$B$7682,B2377)&gt;1,
_xlfn.TEXTJOIN(CHAR(10),TRUE,_xlfn.UNIQUE(_xlfn._xlws.FILTER($H$2:$H$7682,($E$2:$E$7682=E2377)*($B$2:$B$7682=B2377)))),
H2377)</f>
        <v>961 MATLEY LN STE 100 RENO, NV 78708</v>
      </c>
      <c r="J2377" s="26" t="str">
        <f t="shared" si="74"/>
        <v>L0648-1417021395-HANGER PROSTHETICS &amp; ORTHOTICS WEST, INC.-961 MATLEY LN STE 100 RENO, NV 78708</v>
      </c>
      <c r="K2377" s="26">
        <f t="shared" si="75"/>
        <v>1</v>
      </c>
      <c r="L2377" t="s">
        <v>101</v>
      </c>
      <c r="M2377" t="s">
        <v>3000</v>
      </c>
    </row>
    <row r="2378" spans="1:13" x14ac:dyDescent="0.2">
      <c r="A2378" t="s">
        <v>5</v>
      </c>
      <c r="B2378" t="s">
        <v>2082</v>
      </c>
      <c r="C2378" t="s">
        <v>2083</v>
      </c>
      <c r="D2378" t="e">
        <v>#N/A</v>
      </c>
      <c r="E2378" t="s">
        <v>139</v>
      </c>
      <c r="F2378" t="s">
        <v>140</v>
      </c>
      <c r="G2378" s="23" t="str" cm="1">
        <f t="array" ref="G2378">IF(COUNTIFS($E$2:$E$7682,E2378,$B$2:$B$7682,B2378)&gt;1,
_xlfn.TEXTJOIN(CHAR(10),TRUE,_xlfn.UNIQUE(_xlfn._xlws.FILTER($F$2:$F$7682,($E$2:$E$7682=E2378)*($B$2:$B$7682=B2378)))),
F2378)</f>
        <v>HANGER PROSTHETICS &amp; ORTHOTICS WEST, INC.</v>
      </c>
      <c r="H2378" t="s">
        <v>2748</v>
      </c>
      <c r="I2378" s="26" t="str" cm="1">
        <f t="array" ref="I2378">IF(COUNTIFS($E$2:$E$7682,E2378,$B$2:$B$7682,B2378)&gt;1,
_xlfn.TEXTJOIN(CHAR(10),TRUE,_xlfn.UNIQUE(_xlfn._xlws.FILTER($H$2:$H$7682,($E$2:$E$7682=E2378)*($B$2:$B$7682=B2378)))),
H2378)</f>
        <v>961 MATLEY LN STE 100 RENO, NV 78708</v>
      </c>
      <c r="J2378" s="26" t="str">
        <f t="shared" si="74"/>
        <v>L1010-1417021395-HANGER PROSTHETICS &amp; ORTHOTICS WEST, INC.-961 MATLEY LN STE 100 RENO, NV 78708</v>
      </c>
      <c r="K2378" s="26">
        <f t="shared" si="75"/>
        <v>1</v>
      </c>
      <c r="L2378" t="s">
        <v>101</v>
      </c>
      <c r="M2378" t="s">
        <v>3000</v>
      </c>
    </row>
    <row r="2379" spans="1:13" x14ac:dyDescent="0.2">
      <c r="A2379" t="s">
        <v>5</v>
      </c>
      <c r="B2379" t="s">
        <v>911</v>
      </c>
      <c r="C2379" t="s">
        <v>912</v>
      </c>
      <c r="D2379" t="s">
        <v>2643</v>
      </c>
      <c r="E2379" t="s">
        <v>139</v>
      </c>
      <c r="F2379" t="s">
        <v>140</v>
      </c>
      <c r="G2379" s="23" t="str" cm="1">
        <f t="array" ref="G2379">IF(COUNTIFS($E$2:$E$7682,E2379,$B$2:$B$7682,B2379)&gt;1,
_xlfn.TEXTJOIN(CHAR(10),TRUE,_xlfn.UNIQUE(_xlfn._xlws.FILTER($F$2:$F$7682,($E$2:$E$7682=E2379)*($B$2:$B$7682=B2379)))),
F2379)</f>
        <v>HANGER PROSTHETICS &amp; ORTHOTICS WEST, INC.</v>
      </c>
      <c r="H2379" t="s">
        <v>2748</v>
      </c>
      <c r="I2379" s="26" t="str" cm="1">
        <f t="array" ref="I2379">IF(COUNTIFS($E$2:$E$7682,E2379,$B$2:$B$7682,B2379)&gt;1,
_xlfn.TEXTJOIN(CHAR(10),TRUE,_xlfn.UNIQUE(_xlfn._xlws.FILTER($H$2:$H$7682,($E$2:$E$7682=E2379)*($B$2:$B$7682=B2379)))),
H2379)</f>
        <v>961 MATLEY LN STE 100 RENO, NV 78708</v>
      </c>
      <c r="J2379" s="26" t="str">
        <f t="shared" si="74"/>
        <v>L1020-1417021395-HANGER PROSTHETICS &amp; ORTHOTICS WEST, INC.-961 MATLEY LN STE 100 RENO, NV 78708</v>
      </c>
      <c r="K2379" s="26">
        <f t="shared" si="75"/>
        <v>1</v>
      </c>
      <c r="L2379" t="s">
        <v>101</v>
      </c>
      <c r="M2379" t="s">
        <v>3000</v>
      </c>
    </row>
    <row r="2380" spans="1:13" x14ac:dyDescent="0.2">
      <c r="A2380" t="s">
        <v>5</v>
      </c>
      <c r="B2380" t="s">
        <v>2499</v>
      </c>
      <c r="C2380" t="s">
        <v>2500</v>
      </c>
      <c r="D2380" t="s">
        <v>2643</v>
      </c>
      <c r="E2380" t="s">
        <v>139</v>
      </c>
      <c r="F2380" t="s">
        <v>140</v>
      </c>
      <c r="G2380" s="23" t="str" cm="1">
        <f t="array" ref="G2380">IF(COUNTIFS($E$2:$E$7682,E2380,$B$2:$B$7682,B2380)&gt;1,
_xlfn.TEXTJOIN(CHAR(10),TRUE,_xlfn.UNIQUE(_xlfn._xlws.FILTER($F$2:$F$7682,($E$2:$E$7682=E2380)*($B$2:$B$7682=B2380)))),
F2380)</f>
        <v>HANGER PROSTHETICS &amp; ORTHOTICS WEST, INC.</v>
      </c>
      <c r="H2380" t="s">
        <v>2748</v>
      </c>
      <c r="I2380" s="26" t="str" cm="1">
        <f t="array" ref="I2380">IF(COUNTIFS($E$2:$E$7682,E2380,$B$2:$B$7682,B2380)&gt;1,
_xlfn.TEXTJOIN(CHAR(10),TRUE,_xlfn.UNIQUE(_xlfn._xlws.FILTER($H$2:$H$7682,($E$2:$E$7682=E2380)*($B$2:$B$7682=B2380)))),
H2380)</f>
        <v>961 MATLEY LN STE 100 RENO, NV 78708</v>
      </c>
      <c r="J2380" s="26" t="str">
        <f t="shared" si="74"/>
        <v>L1040-1417021395-HANGER PROSTHETICS &amp; ORTHOTICS WEST, INC.-961 MATLEY LN STE 100 RENO, NV 78708</v>
      </c>
      <c r="K2380" s="26">
        <f t="shared" si="75"/>
        <v>1</v>
      </c>
      <c r="L2380" t="s">
        <v>101</v>
      </c>
      <c r="M2380" t="s">
        <v>3000</v>
      </c>
    </row>
    <row r="2381" spans="1:13" x14ac:dyDescent="0.2">
      <c r="A2381" t="s">
        <v>5</v>
      </c>
      <c r="B2381" t="s">
        <v>1355</v>
      </c>
      <c r="C2381" t="s">
        <v>1356</v>
      </c>
      <c r="D2381" t="s">
        <v>2643</v>
      </c>
      <c r="E2381" t="s">
        <v>139</v>
      </c>
      <c r="F2381" t="s">
        <v>140</v>
      </c>
      <c r="G2381" s="23" t="str" cm="1">
        <f t="array" ref="G2381">IF(COUNTIFS($E$2:$E$7682,E2381,$B$2:$B$7682,B2381)&gt;1,
_xlfn.TEXTJOIN(CHAR(10),TRUE,_xlfn.UNIQUE(_xlfn._xlws.FILTER($F$2:$F$7682,($E$2:$E$7682=E2381)*($B$2:$B$7682=B2381)))),
F2381)</f>
        <v>HANGER PROSTHETICS &amp; ORTHOTICS WEST, INC.</v>
      </c>
      <c r="H2381" t="s">
        <v>2748</v>
      </c>
      <c r="I2381" s="26" t="str" cm="1">
        <f t="array" ref="I2381">IF(COUNTIFS($E$2:$E$7682,E2381,$B$2:$B$7682,B2381)&gt;1,
_xlfn.TEXTJOIN(CHAR(10),TRUE,_xlfn.UNIQUE(_xlfn._xlws.FILTER($H$2:$H$7682,($E$2:$E$7682=E2381)*($B$2:$B$7682=B2381)))),
H2381)</f>
        <v>961 MATLEY LN STE 100 RENO, NV 78708</v>
      </c>
      <c r="J2381" s="26" t="str">
        <f t="shared" si="74"/>
        <v>L1060-1417021395-HANGER PROSTHETICS &amp; ORTHOTICS WEST, INC.-961 MATLEY LN STE 100 RENO, NV 78708</v>
      </c>
      <c r="K2381" s="26">
        <f t="shared" si="75"/>
        <v>1</v>
      </c>
      <c r="L2381" t="s">
        <v>101</v>
      </c>
      <c r="M2381" t="s">
        <v>3000</v>
      </c>
    </row>
    <row r="2382" spans="1:13" x14ac:dyDescent="0.2">
      <c r="A2382" t="s">
        <v>5</v>
      </c>
      <c r="B2382" t="s">
        <v>1487</v>
      </c>
      <c r="C2382" t="s">
        <v>1488</v>
      </c>
      <c r="D2382" t="s">
        <v>2643</v>
      </c>
      <c r="E2382" t="s">
        <v>139</v>
      </c>
      <c r="F2382" t="s">
        <v>140</v>
      </c>
      <c r="G2382" s="23" t="str" cm="1">
        <f t="array" ref="G2382">IF(COUNTIFS($E$2:$E$7682,E2382,$B$2:$B$7682,B2382)&gt;1,
_xlfn.TEXTJOIN(CHAR(10),TRUE,_xlfn.UNIQUE(_xlfn._xlws.FILTER($F$2:$F$7682,($E$2:$E$7682=E2382)*($B$2:$B$7682=B2382)))),
F2382)</f>
        <v>HANGER PROSTHETICS &amp; ORTHOTICS WEST, INC.</v>
      </c>
      <c r="H2382" t="s">
        <v>2748</v>
      </c>
      <c r="I2382" s="26" t="str" cm="1">
        <f t="array" ref="I2382">IF(COUNTIFS($E$2:$E$7682,E2382,$B$2:$B$7682,B2382)&gt;1,
_xlfn.TEXTJOIN(CHAR(10),TRUE,_xlfn.UNIQUE(_xlfn._xlws.FILTER($H$2:$H$7682,($E$2:$E$7682=E2382)*($B$2:$B$7682=B2382)))),
H2382)</f>
        <v>961 MATLEY LN STE 100 RENO, NV 78708</v>
      </c>
      <c r="J2382" s="26" t="str">
        <f t="shared" si="74"/>
        <v>L1220-1417021395-HANGER PROSTHETICS &amp; ORTHOTICS WEST, INC.-961 MATLEY LN STE 100 RENO, NV 78708</v>
      </c>
      <c r="K2382" s="26">
        <f t="shared" si="75"/>
        <v>1</v>
      </c>
      <c r="L2382" t="s">
        <v>101</v>
      </c>
      <c r="M2382" t="s">
        <v>3000</v>
      </c>
    </row>
    <row r="2383" spans="1:13" x14ac:dyDescent="0.2">
      <c r="A2383" t="s">
        <v>5</v>
      </c>
      <c r="B2383" t="s">
        <v>137</v>
      </c>
      <c r="C2383" t="s">
        <v>138</v>
      </c>
      <c r="D2383" t="s">
        <v>2643</v>
      </c>
      <c r="E2383" t="s">
        <v>139</v>
      </c>
      <c r="F2383" t="s">
        <v>140</v>
      </c>
      <c r="G2383" s="23" t="str" cm="1">
        <f t="array" ref="G2383">IF(COUNTIFS($E$2:$E$7682,E2383,$B$2:$B$7682,B2383)&gt;1,
_xlfn.TEXTJOIN(CHAR(10),TRUE,_xlfn.UNIQUE(_xlfn._xlws.FILTER($F$2:$F$7682,($E$2:$E$7682=E2383)*($B$2:$B$7682=B2383)))),
F2383)</f>
        <v>HANGER PROSTHETICS &amp; ORTHOTICS WEST, INC.</v>
      </c>
      <c r="H2383" t="s">
        <v>2748</v>
      </c>
      <c r="I2383" s="26" t="str" cm="1">
        <f t="array" ref="I2383">IF(COUNTIFS($E$2:$E$7682,E2383,$B$2:$B$7682,B2383)&gt;1,
_xlfn.TEXTJOIN(CHAR(10),TRUE,_xlfn.UNIQUE(_xlfn._xlws.FILTER($H$2:$H$7682,($E$2:$E$7682=E2383)*($B$2:$B$7682=B2383)))),
H2383)</f>
        <v>961 MATLEY LN STE 100 RENO, NV 78708</v>
      </c>
      <c r="J2383" s="26" t="str">
        <f t="shared" si="74"/>
        <v>L1240-1417021395-HANGER PROSTHETICS &amp; ORTHOTICS WEST, INC.-961 MATLEY LN STE 100 RENO, NV 78708</v>
      </c>
      <c r="K2383" s="26">
        <f t="shared" si="75"/>
        <v>1</v>
      </c>
      <c r="L2383" t="s">
        <v>101</v>
      </c>
      <c r="M2383" t="s">
        <v>3000</v>
      </c>
    </row>
    <row r="2384" spans="1:13" x14ac:dyDescent="0.2">
      <c r="A2384" t="s">
        <v>5</v>
      </c>
      <c r="B2384" t="s">
        <v>2085</v>
      </c>
      <c r="C2384" t="s">
        <v>2086</v>
      </c>
      <c r="D2384" t="s">
        <v>2643</v>
      </c>
      <c r="E2384" t="s">
        <v>139</v>
      </c>
      <c r="F2384" t="s">
        <v>140</v>
      </c>
      <c r="G2384" s="23" t="str" cm="1">
        <f t="array" ref="G2384">IF(COUNTIFS($E$2:$E$7682,E2384,$B$2:$B$7682,B2384)&gt;1,
_xlfn.TEXTJOIN(CHAR(10),TRUE,_xlfn.UNIQUE(_xlfn._xlws.FILTER($F$2:$F$7682,($E$2:$E$7682=E2384)*($B$2:$B$7682=B2384)))),
F2384)</f>
        <v>HANGER PROSTHETICS &amp; ORTHOTICS WEST, INC.</v>
      </c>
      <c r="H2384" t="s">
        <v>2748</v>
      </c>
      <c r="I2384" s="26" t="str" cm="1">
        <f t="array" ref="I2384">IF(COUNTIFS($E$2:$E$7682,E2384,$B$2:$B$7682,B2384)&gt;1,
_xlfn.TEXTJOIN(CHAR(10),TRUE,_xlfn.UNIQUE(_xlfn._xlws.FILTER($H$2:$H$7682,($E$2:$E$7682=E2384)*($B$2:$B$7682=B2384)))),
H2384)</f>
        <v>961 MATLEY LN STE 100 RENO, NV 78708</v>
      </c>
      <c r="J2384" s="26" t="str">
        <f t="shared" si="74"/>
        <v>L1250-1417021395-HANGER PROSTHETICS &amp; ORTHOTICS WEST, INC.-961 MATLEY LN STE 100 RENO, NV 78708</v>
      </c>
      <c r="K2384" s="26">
        <f t="shared" si="75"/>
        <v>1</v>
      </c>
      <c r="L2384" t="s">
        <v>101</v>
      </c>
      <c r="M2384" t="s">
        <v>3000</v>
      </c>
    </row>
    <row r="2385" spans="1:13" x14ac:dyDescent="0.2">
      <c r="A2385" t="s">
        <v>5</v>
      </c>
      <c r="B2385" t="s">
        <v>1433</v>
      </c>
      <c r="C2385" t="s">
        <v>1434</v>
      </c>
      <c r="D2385" t="s">
        <v>2643</v>
      </c>
      <c r="E2385" t="s">
        <v>139</v>
      </c>
      <c r="F2385" t="s">
        <v>140</v>
      </c>
      <c r="G2385" s="23" t="str" cm="1">
        <f t="array" ref="G2385">IF(COUNTIFS($E$2:$E$7682,E2385,$B$2:$B$7682,B2385)&gt;1,
_xlfn.TEXTJOIN(CHAR(10),TRUE,_xlfn.UNIQUE(_xlfn._xlws.FILTER($F$2:$F$7682,($E$2:$E$7682=E2385)*($B$2:$B$7682=B2385)))),
F2385)</f>
        <v>HANGER PROSTHETICS &amp; ORTHOTICS WEST, INC.</v>
      </c>
      <c r="H2385" t="s">
        <v>2748</v>
      </c>
      <c r="I2385" s="26" t="str" cm="1">
        <f t="array" ref="I2385">IF(COUNTIFS($E$2:$E$7682,E2385,$B$2:$B$7682,B2385)&gt;1,
_xlfn.TEXTJOIN(CHAR(10),TRUE,_xlfn.UNIQUE(_xlfn._xlws.FILTER($H$2:$H$7682,($E$2:$E$7682=E2385)*($B$2:$B$7682=B2385)))),
H2385)</f>
        <v>961 MATLEY LN STE 100 RENO, NV 78708</v>
      </c>
      <c r="J2385" s="26" t="str">
        <f t="shared" si="74"/>
        <v>L1260-1417021395-HANGER PROSTHETICS &amp; ORTHOTICS WEST, INC.-961 MATLEY LN STE 100 RENO, NV 78708</v>
      </c>
      <c r="K2385" s="26">
        <f t="shared" si="75"/>
        <v>1</v>
      </c>
      <c r="L2385" t="s">
        <v>101</v>
      </c>
      <c r="M2385" t="s">
        <v>3000</v>
      </c>
    </row>
    <row r="2386" spans="1:13" x14ac:dyDescent="0.2">
      <c r="A2386" t="s">
        <v>5</v>
      </c>
      <c r="B2386" t="s">
        <v>2070</v>
      </c>
      <c r="C2386" t="s">
        <v>2071</v>
      </c>
      <c r="D2386" t="s">
        <v>2643</v>
      </c>
      <c r="E2386" t="s">
        <v>139</v>
      </c>
      <c r="F2386" t="s">
        <v>140</v>
      </c>
      <c r="G2386" s="23" t="str" cm="1">
        <f t="array" ref="G2386">IF(COUNTIFS($E$2:$E$7682,E2386,$B$2:$B$7682,B2386)&gt;1,
_xlfn.TEXTJOIN(CHAR(10),TRUE,_xlfn.UNIQUE(_xlfn._xlws.FILTER($F$2:$F$7682,($E$2:$E$7682=E2386)*($B$2:$B$7682=B2386)))),
F2386)</f>
        <v>HANGER PROSTHETICS &amp; ORTHOTICS WEST, INC.</v>
      </c>
      <c r="H2386" t="s">
        <v>2748</v>
      </c>
      <c r="I2386" s="26" t="str" cm="1">
        <f t="array" ref="I2386">IF(COUNTIFS($E$2:$E$7682,E2386,$B$2:$B$7682,B2386)&gt;1,
_xlfn.TEXTJOIN(CHAR(10),TRUE,_xlfn.UNIQUE(_xlfn._xlws.FILTER($H$2:$H$7682,($E$2:$E$7682=E2386)*($B$2:$B$7682=B2386)))),
H2386)</f>
        <v>961 MATLEY LN STE 100 RENO, NV 78708</v>
      </c>
      <c r="J2386" s="26" t="str">
        <f t="shared" si="74"/>
        <v>L1290-1417021395-HANGER PROSTHETICS &amp; ORTHOTICS WEST, INC.-961 MATLEY LN STE 100 RENO, NV 78708</v>
      </c>
      <c r="K2386" s="26">
        <f t="shared" si="75"/>
        <v>1</v>
      </c>
      <c r="L2386" t="s">
        <v>101</v>
      </c>
      <c r="M2386" t="s">
        <v>3000</v>
      </c>
    </row>
    <row r="2387" spans="1:13" x14ac:dyDescent="0.2">
      <c r="A2387" t="s">
        <v>5</v>
      </c>
      <c r="B2387" t="s">
        <v>1325</v>
      </c>
      <c r="C2387" t="s">
        <v>1326</v>
      </c>
      <c r="D2387" t="s">
        <v>2643</v>
      </c>
      <c r="E2387" t="s">
        <v>139</v>
      </c>
      <c r="F2387" t="s">
        <v>140</v>
      </c>
      <c r="G2387" s="23" t="str" cm="1">
        <f t="array" ref="G2387">IF(COUNTIFS($E$2:$E$7682,E2387,$B$2:$B$7682,B2387)&gt;1,
_xlfn.TEXTJOIN(CHAR(10),TRUE,_xlfn.UNIQUE(_xlfn._xlws.FILTER($F$2:$F$7682,($E$2:$E$7682=E2387)*($B$2:$B$7682=B2387)))),
F2387)</f>
        <v>HANGER PROSTHETICS &amp; ORTHOTICS WEST, INC.</v>
      </c>
      <c r="H2387" t="s">
        <v>2748</v>
      </c>
      <c r="I2387" s="26" t="str" cm="1">
        <f t="array" ref="I2387">IF(COUNTIFS($E$2:$E$7682,E2387,$B$2:$B$7682,B2387)&gt;1,
_xlfn.TEXTJOIN(CHAR(10),TRUE,_xlfn.UNIQUE(_xlfn._xlws.FILTER($H$2:$H$7682,($E$2:$E$7682=E2387)*($B$2:$B$7682=B2387)))),
H2387)</f>
        <v>961 MATLEY LN STE 100 RENO, NV 78708</v>
      </c>
      <c r="J2387" s="26" t="str">
        <f t="shared" si="74"/>
        <v>L1300-1417021395-HANGER PROSTHETICS &amp; ORTHOTICS WEST, INC.-961 MATLEY LN STE 100 RENO, NV 78708</v>
      </c>
      <c r="K2387" s="26">
        <f t="shared" si="75"/>
        <v>1</v>
      </c>
      <c r="L2387" t="s">
        <v>101</v>
      </c>
      <c r="M2387" t="s">
        <v>3000</v>
      </c>
    </row>
    <row r="2388" spans="1:13" x14ac:dyDescent="0.2">
      <c r="A2388" t="s">
        <v>5</v>
      </c>
      <c r="B2388" t="s">
        <v>1216</v>
      </c>
      <c r="C2388" t="s">
        <v>1217</v>
      </c>
      <c r="D2388" t="s">
        <v>2643</v>
      </c>
      <c r="E2388" t="s">
        <v>139</v>
      </c>
      <c r="F2388" t="s">
        <v>140</v>
      </c>
      <c r="G2388" s="23" t="str" cm="1">
        <f t="array" ref="G2388">IF(COUNTIFS($E$2:$E$7682,E2388,$B$2:$B$7682,B2388)&gt;1,
_xlfn.TEXTJOIN(CHAR(10),TRUE,_xlfn.UNIQUE(_xlfn._xlws.FILTER($F$2:$F$7682,($E$2:$E$7682=E2388)*($B$2:$B$7682=B2388)))),
F2388)</f>
        <v>HANGER PROSTHETICS &amp; ORTHOTICS WEST, INC.</v>
      </c>
      <c r="H2388" t="s">
        <v>2748</v>
      </c>
      <c r="I2388" s="26" t="str" cm="1">
        <f t="array" ref="I2388">IF(COUNTIFS($E$2:$E$7682,E2388,$B$2:$B$7682,B2388)&gt;1,
_xlfn.TEXTJOIN(CHAR(10),TRUE,_xlfn.UNIQUE(_xlfn._xlws.FILTER($H$2:$H$7682,($E$2:$E$7682=E2388)*($B$2:$B$7682=B2388)))),
H2388)</f>
        <v>961 MATLEY LN STE 100 RENO, NV 78708</v>
      </c>
      <c r="J2388" s="26" t="str">
        <f t="shared" si="74"/>
        <v>L1686-1417021395-HANGER PROSTHETICS &amp; ORTHOTICS WEST, INC.-961 MATLEY LN STE 100 RENO, NV 78708</v>
      </c>
      <c r="K2388" s="26">
        <f t="shared" si="75"/>
        <v>1</v>
      </c>
      <c r="L2388" t="s">
        <v>101</v>
      </c>
      <c r="M2388" t="s">
        <v>3000</v>
      </c>
    </row>
    <row r="2389" spans="1:13" x14ac:dyDescent="0.2">
      <c r="A2389" t="s">
        <v>5</v>
      </c>
      <c r="B2389" t="s">
        <v>374</v>
      </c>
      <c r="C2389" t="s">
        <v>375</v>
      </c>
      <c r="D2389" t="s">
        <v>2643</v>
      </c>
      <c r="E2389" t="s">
        <v>139</v>
      </c>
      <c r="F2389" t="s">
        <v>140</v>
      </c>
      <c r="G2389" s="23" t="str" cm="1">
        <f t="array" ref="G2389">IF(COUNTIFS($E$2:$E$7682,E2389,$B$2:$B$7682,B2389)&gt;1,
_xlfn.TEXTJOIN(CHAR(10),TRUE,_xlfn.UNIQUE(_xlfn._xlws.FILTER($F$2:$F$7682,($E$2:$E$7682=E2389)*($B$2:$B$7682=B2389)))),
F2389)</f>
        <v>HANGER PROSTHETICS &amp; ORTHOTICS WEST, INC.</v>
      </c>
      <c r="H2389" t="s">
        <v>2748</v>
      </c>
      <c r="I2389" s="26" t="str" cm="1">
        <f t="array" ref="I2389">IF(COUNTIFS($E$2:$E$7682,E2389,$B$2:$B$7682,B2389)&gt;1,
_xlfn.TEXTJOIN(CHAR(10),TRUE,_xlfn.UNIQUE(_xlfn._xlws.FILTER($H$2:$H$7682,($E$2:$E$7682=E2389)*($B$2:$B$7682=B2389)))),
H2389)</f>
        <v>961 MATLEY LN STE 100 RENO, NV 78708</v>
      </c>
      <c r="J2389" s="26" t="str">
        <f t="shared" si="74"/>
        <v>L1810-1417021395-HANGER PROSTHETICS &amp; ORTHOTICS WEST, INC.-961 MATLEY LN STE 100 RENO, NV 78708</v>
      </c>
      <c r="K2389" s="26">
        <f t="shared" si="75"/>
        <v>1</v>
      </c>
      <c r="L2389" t="s">
        <v>101</v>
      </c>
      <c r="M2389" t="s">
        <v>3000</v>
      </c>
    </row>
    <row r="2390" spans="1:13" x14ac:dyDescent="0.2">
      <c r="A2390" t="s">
        <v>5</v>
      </c>
      <c r="B2390" t="s">
        <v>598</v>
      </c>
      <c r="C2390" t="s">
        <v>599</v>
      </c>
      <c r="D2390" t="s">
        <v>2643</v>
      </c>
      <c r="E2390" t="s">
        <v>139</v>
      </c>
      <c r="F2390" t="s">
        <v>140</v>
      </c>
      <c r="G2390" s="23" t="str" cm="1">
        <f t="array" ref="G2390">IF(COUNTIFS($E$2:$E$7682,E2390,$B$2:$B$7682,B2390)&gt;1,
_xlfn.TEXTJOIN(CHAR(10),TRUE,_xlfn.UNIQUE(_xlfn._xlws.FILTER($F$2:$F$7682,($E$2:$E$7682=E2390)*($B$2:$B$7682=B2390)))),
F2390)</f>
        <v>HANGER PROSTHETICS &amp; ORTHOTICS WEST, INC.</v>
      </c>
      <c r="H2390" t="s">
        <v>2748</v>
      </c>
      <c r="I2390" s="26" t="str" cm="1">
        <f t="array" ref="I2390">IF(COUNTIFS($E$2:$E$7682,E2390,$B$2:$B$7682,B2390)&gt;1,
_xlfn.TEXTJOIN(CHAR(10),TRUE,_xlfn.UNIQUE(_xlfn._xlws.FILTER($H$2:$H$7682,($E$2:$E$7682=E2390)*($B$2:$B$7682=B2390)))),
H2390)</f>
        <v>961 MATLEY LN STE 100 RENO, NV 78708</v>
      </c>
      <c r="J2390" s="26" t="str">
        <f t="shared" si="74"/>
        <v>L1820-1417021395-HANGER PROSTHETICS &amp; ORTHOTICS WEST, INC.-961 MATLEY LN STE 100 RENO, NV 78708</v>
      </c>
      <c r="K2390" s="26">
        <f t="shared" si="75"/>
        <v>1</v>
      </c>
      <c r="L2390" t="s">
        <v>101</v>
      </c>
      <c r="M2390" t="s">
        <v>3000</v>
      </c>
    </row>
    <row r="2391" spans="1:13" x14ac:dyDescent="0.2">
      <c r="A2391" t="s">
        <v>5</v>
      </c>
      <c r="B2391" t="s">
        <v>897</v>
      </c>
      <c r="C2391" t="s">
        <v>898</v>
      </c>
      <c r="D2391" t="s">
        <v>2643</v>
      </c>
      <c r="E2391" t="s">
        <v>139</v>
      </c>
      <c r="F2391" t="s">
        <v>140</v>
      </c>
      <c r="G2391" s="23" t="str" cm="1">
        <f t="array" ref="G2391">IF(COUNTIFS($E$2:$E$7682,E2391,$B$2:$B$7682,B2391)&gt;1,
_xlfn.TEXTJOIN(CHAR(10),TRUE,_xlfn.UNIQUE(_xlfn._xlws.FILTER($F$2:$F$7682,($E$2:$E$7682=E2391)*($B$2:$B$7682=B2391)))),
F2391)</f>
        <v>HANGER PROSTHETICS &amp; ORTHOTICS WEST, INC.</v>
      </c>
      <c r="H2391" t="s">
        <v>2748</v>
      </c>
      <c r="I2391" s="26" t="str" cm="1">
        <f t="array" ref="I2391">IF(COUNTIFS($E$2:$E$7682,E2391,$B$2:$B$7682,B2391)&gt;1,
_xlfn.TEXTJOIN(CHAR(10),TRUE,_xlfn.UNIQUE(_xlfn._xlws.FILTER($H$2:$H$7682,($E$2:$E$7682=E2391)*($B$2:$B$7682=B2391)))),
H2391)</f>
        <v>961 MATLEY LN STE 100 RENO, NV 78708</v>
      </c>
      <c r="J2391" s="26" t="str">
        <f t="shared" si="74"/>
        <v>L1832-1417021395-HANGER PROSTHETICS &amp; ORTHOTICS WEST, INC.-961 MATLEY LN STE 100 RENO, NV 78708</v>
      </c>
      <c r="K2391" s="26">
        <f t="shared" si="75"/>
        <v>1</v>
      </c>
      <c r="L2391" t="s">
        <v>101</v>
      </c>
      <c r="M2391" t="s">
        <v>3000</v>
      </c>
    </row>
    <row r="2392" spans="1:13" x14ac:dyDescent="0.2">
      <c r="A2392" t="s">
        <v>5</v>
      </c>
      <c r="B2392" t="s">
        <v>56</v>
      </c>
      <c r="C2392" t="s">
        <v>57</v>
      </c>
      <c r="D2392" t="s">
        <v>2643</v>
      </c>
      <c r="E2392" t="s">
        <v>139</v>
      </c>
      <c r="F2392" t="s">
        <v>140</v>
      </c>
      <c r="G2392" s="23" t="str" cm="1">
        <f t="array" ref="G2392">IF(COUNTIFS($E$2:$E$7682,E2392,$B$2:$B$7682,B2392)&gt;1,
_xlfn.TEXTJOIN(CHAR(10),TRUE,_xlfn.UNIQUE(_xlfn._xlws.FILTER($F$2:$F$7682,($E$2:$E$7682=E2392)*($B$2:$B$7682=B2392)))),
F2392)</f>
        <v>HANGER PROSTHETICS &amp; ORTHOTICS WEST, INC.</v>
      </c>
      <c r="H2392" t="s">
        <v>2748</v>
      </c>
      <c r="I2392" s="26" t="str" cm="1">
        <f t="array" ref="I2392">IF(COUNTIFS($E$2:$E$7682,E2392,$B$2:$B$7682,B2392)&gt;1,
_xlfn.TEXTJOIN(CHAR(10),TRUE,_xlfn.UNIQUE(_xlfn._xlws.FILTER($H$2:$H$7682,($E$2:$E$7682=E2392)*($B$2:$B$7682=B2392)))),
H2392)</f>
        <v>961 MATLEY LN STE 100 RENO, NV 78708</v>
      </c>
      <c r="J2392" s="26" t="str">
        <f t="shared" si="74"/>
        <v>L1833-1417021395-HANGER PROSTHETICS &amp; ORTHOTICS WEST, INC.-961 MATLEY LN STE 100 RENO, NV 78708</v>
      </c>
      <c r="K2392" s="26">
        <f t="shared" si="75"/>
        <v>1</v>
      </c>
      <c r="L2392" t="s">
        <v>101</v>
      </c>
      <c r="M2392" t="s">
        <v>3000</v>
      </c>
    </row>
    <row r="2393" spans="1:13" x14ac:dyDescent="0.2">
      <c r="A2393" t="s">
        <v>5</v>
      </c>
      <c r="B2393" t="s">
        <v>326</v>
      </c>
      <c r="C2393" t="s">
        <v>327</v>
      </c>
      <c r="D2393" t="s">
        <v>2643</v>
      </c>
      <c r="E2393" t="s">
        <v>139</v>
      </c>
      <c r="F2393" t="s">
        <v>140</v>
      </c>
      <c r="G2393" s="23" t="str" cm="1">
        <f t="array" ref="G2393">IF(COUNTIFS($E$2:$E$7682,E2393,$B$2:$B$7682,B2393)&gt;1,
_xlfn.TEXTJOIN(CHAR(10),TRUE,_xlfn.UNIQUE(_xlfn._xlws.FILTER($F$2:$F$7682,($E$2:$E$7682=E2393)*($B$2:$B$7682=B2393)))),
F2393)</f>
        <v>HANGER PROSTHETICS &amp; ORTHOTICS WEST, INC.</v>
      </c>
      <c r="H2393" t="s">
        <v>2748</v>
      </c>
      <c r="I2393" s="26" t="str" cm="1">
        <f t="array" ref="I2393">IF(COUNTIFS($E$2:$E$7682,E2393,$B$2:$B$7682,B2393)&gt;1,
_xlfn.TEXTJOIN(CHAR(10),TRUE,_xlfn.UNIQUE(_xlfn._xlws.FILTER($H$2:$H$7682,($E$2:$E$7682=E2393)*($B$2:$B$7682=B2393)))),
H2393)</f>
        <v>961 MATLEY LN STE 100 RENO, NV 78708</v>
      </c>
      <c r="J2393" s="26" t="str">
        <f t="shared" si="74"/>
        <v>L1845-1417021395-HANGER PROSTHETICS &amp; ORTHOTICS WEST, INC.-961 MATLEY LN STE 100 RENO, NV 78708</v>
      </c>
      <c r="K2393" s="26">
        <f t="shared" si="75"/>
        <v>1</v>
      </c>
      <c r="L2393" t="s">
        <v>101</v>
      </c>
      <c r="M2393" t="s">
        <v>3000</v>
      </c>
    </row>
    <row r="2394" spans="1:13" x14ac:dyDescent="0.2">
      <c r="A2394" t="s">
        <v>5</v>
      </c>
      <c r="B2394" t="s">
        <v>915</v>
      </c>
      <c r="C2394" t="s">
        <v>916</v>
      </c>
      <c r="D2394" t="s">
        <v>2643</v>
      </c>
      <c r="E2394" t="s">
        <v>139</v>
      </c>
      <c r="F2394" t="s">
        <v>140</v>
      </c>
      <c r="G2394" s="23" t="str" cm="1">
        <f t="array" ref="G2394">IF(COUNTIFS($E$2:$E$7682,E2394,$B$2:$B$7682,B2394)&gt;1,
_xlfn.TEXTJOIN(CHAR(10),TRUE,_xlfn.UNIQUE(_xlfn._xlws.FILTER($F$2:$F$7682,($E$2:$E$7682=E2394)*($B$2:$B$7682=B2394)))),
F2394)</f>
        <v>HANGER PROSTHETICS &amp; ORTHOTICS WEST, INC.</v>
      </c>
      <c r="H2394" t="s">
        <v>2748</v>
      </c>
      <c r="I2394" s="26" t="str" cm="1">
        <f t="array" ref="I2394">IF(COUNTIFS($E$2:$E$7682,E2394,$B$2:$B$7682,B2394)&gt;1,
_xlfn.TEXTJOIN(CHAR(10),TRUE,_xlfn.UNIQUE(_xlfn._xlws.FILTER($H$2:$H$7682,($E$2:$E$7682=E2394)*($B$2:$B$7682=B2394)))),
H2394)</f>
        <v>961 MATLEY LN STE 100 RENO, NV 78708</v>
      </c>
      <c r="J2394" s="26" t="str">
        <f t="shared" si="74"/>
        <v>L1902-1417021395-HANGER PROSTHETICS &amp; ORTHOTICS WEST, INC.-961 MATLEY LN STE 100 RENO, NV 78708</v>
      </c>
      <c r="K2394" s="26">
        <f t="shared" si="75"/>
        <v>1</v>
      </c>
      <c r="L2394" t="s">
        <v>101</v>
      </c>
      <c r="M2394" t="s">
        <v>3000</v>
      </c>
    </row>
    <row r="2395" spans="1:13" x14ac:dyDescent="0.2">
      <c r="A2395" t="s">
        <v>5</v>
      </c>
      <c r="B2395" t="s">
        <v>554</v>
      </c>
      <c r="C2395" t="s">
        <v>555</v>
      </c>
      <c r="D2395" t="s">
        <v>2643</v>
      </c>
      <c r="E2395" t="s">
        <v>139</v>
      </c>
      <c r="F2395" t="s">
        <v>140</v>
      </c>
      <c r="G2395" s="23" t="str" cm="1">
        <f t="array" ref="G2395">IF(COUNTIFS($E$2:$E$7682,E2395,$B$2:$B$7682,B2395)&gt;1,
_xlfn.TEXTJOIN(CHAR(10),TRUE,_xlfn.UNIQUE(_xlfn._xlws.FILTER($F$2:$F$7682,($E$2:$E$7682=E2395)*($B$2:$B$7682=B2395)))),
F2395)</f>
        <v>HANGER PROSTHETICS &amp; ORTHOTICS WEST, INC.</v>
      </c>
      <c r="H2395" t="s">
        <v>2748</v>
      </c>
      <c r="I2395" s="26" t="str" cm="1">
        <f t="array" ref="I2395">IF(COUNTIFS($E$2:$E$7682,E2395,$B$2:$B$7682,B2395)&gt;1,
_xlfn.TEXTJOIN(CHAR(10),TRUE,_xlfn.UNIQUE(_xlfn._xlws.FILTER($H$2:$H$7682,($E$2:$E$7682=E2395)*($B$2:$B$7682=B2395)))),
H2395)</f>
        <v>961 MATLEY LN STE 100 RENO, NV 78708</v>
      </c>
      <c r="J2395" s="26" t="str">
        <f t="shared" si="74"/>
        <v>L1907-1417021395-HANGER PROSTHETICS &amp; ORTHOTICS WEST, INC.-961 MATLEY LN STE 100 RENO, NV 78708</v>
      </c>
      <c r="K2395" s="26">
        <f t="shared" si="75"/>
        <v>1</v>
      </c>
      <c r="L2395" t="s">
        <v>101</v>
      </c>
      <c r="M2395" t="s">
        <v>3000</v>
      </c>
    </row>
    <row r="2396" spans="1:13" x14ac:dyDescent="0.2">
      <c r="A2396" t="s">
        <v>5</v>
      </c>
      <c r="B2396" t="s">
        <v>812</v>
      </c>
      <c r="C2396" t="s">
        <v>813</v>
      </c>
      <c r="D2396" t="s">
        <v>2643</v>
      </c>
      <c r="E2396" t="s">
        <v>139</v>
      </c>
      <c r="F2396" t="s">
        <v>140</v>
      </c>
      <c r="G2396" s="23" t="str" cm="1">
        <f t="array" ref="G2396">IF(COUNTIFS($E$2:$E$7682,E2396,$B$2:$B$7682,B2396)&gt;1,
_xlfn.TEXTJOIN(CHAR(10),TRUE,_xlfn.UNIQUE(_xlfn._xlws.FILTER($F$2:$F$7682,($E$2:$E$7682=E2396)*($B$2:$B$7682=B2396)))),
F2396)</f>
        <v>HANGER PROSTHETICS &amp; ORTHOTICS WEST, INC.</v>
      </c>
      <c r="H2396" t="s">
        <v>2748</v>
      </c>
      <c r="I2396" s="26" t="str" cm="1">
        <f t="array" ref="I2396">IF(COUNTIFS($E$2:$E$7682,E2396,$B$2:$B$7682,B2396)&gt;1,
_xlfn.TEXTJOIN(CHAR(10),TRUE,_xlfn.UNIQUE(_xlfn._xlws.FILTER($H$2:$H$7682,($E$2:$E$7682=E2396)*($B$2:$B$7682=B2396)))),
H2396)</f>
        <v>961 MATLEY LN STE 100 RENO, NV 78708</v>
      </c>
      <c r="J2396" s="26" t="str">
        <f t="shared" si="74"/>
        <v>L1930-1417021395-HANGER PROSTHETICS &amp; ORTHOTICS WEST, INC.-961 MATLEY LN STE 100 RENO, NV 78708</v>
      </c>
      <c r="K2396" s="26">
        <f t="shared" si="75"/>
        <v>1</v>
      </c>
      <c r="L2396" t="s">
        <v>101</v>
      </c>
      <c r="M2396" t="s">
        <v>3000</v>
      </c>
    </row>
    <row r="2397" spans="1:13" x14ac:dyDescent="0.2">
      <c r="A2397" t="s">
        <v>5</v>
      </c>
      <c r="B2397" t="s">
        <v>612</v>
      </c>
      <c r="C2397" t="s">
        <v>613</v>
      </c>
      <c r="D2397" t="s">
        <v>2643</v>
      </c>
      <c r="E2397" t="s">
        <v>139</v>
      </c>
      <c r="F2397" t="s">
        <v>140</v>
      </c>
      <c r="G2397" s="23" t="str" cm="1">
        <f t="array" ref="G2397">IF(COUNTIFS($E$2:$E$7682,E2397,$B$2:$B$7682,B2397)&gt;1,
_xlfn.TEXTJOIN(CHAR(10),TRUE,_xlfn.UNIQUE(_xlfn._xlws.FILTER($F$2:$F$7682,($E$2:$E$7682=E2397)*($B$2:$B$7682=B2397)))),
F2397)</f>
        <v>HANGER PROSTHETICS &amp; ORTHOTICS WEST, INC.</v>
      </c>
      <c r="H2397" t="s">
        <v>2748</v>
      </c>
      <c r="I2397" s="26" t="str" cm="1">
        <f t="array" ref="I2397">IF(COUNTIFS($E$2:$E$7682,E2397,$B$2:$B$7682,B2397)&gt;1,
_xlfn.TEXTJOIN(CHAR(10),TRUE,_xlfn.UNIQUE(_xlfn._xlws.FILTER($H$2:$H$7682,($E$2:$E$7682=E2397)*($B$2:$B$7682=B2397)))),
H2397)</f>
        <v>961 MATLEY LN STE 100 RENO, NV 78708</v>
      </c>
      <c r="J2397" s="26" t="str">
        <f t="shared" si="74"/>
        <v>L1940-1417021395-HANGER PROSTHETICS &amp; ORTHOTICS WEST, INC.-961 MATLEY LN STE 100 RENO, NV 78708</v>
      </c>
      <c r="K2397" s="26">
        <f t="shared" si="75"/>
        <v>1</v>
      </c>
      <c r="L2397" t="s">
        <v>101</v>
      </c>
      <c r="M2397" t="s">
        <v>3000</v>
      </c>
    </row>
    <row r="2398" spans="1:13" x14ac:dyDescent="0.2">
      <c r="A2398" t="s">
        <v>5</v>
      </c>
      <c r="B2398" t="s">
        <v>1252</v>
      </c>
      <c r="C2398" t="s">
        <v>1253</v>
      </c>
      <c r="D2398" t="s">
        <v>2643</v>
      </c>
      <c r="E2398" t="s">
        <v>139</v>
      </c>
      <c r="F2398" t="s">
        <v>140</v>
      </c>
      <c r="G2398" s="23" t="str" cm="1">
        <f t="array" ref="G2398">IF(COUNTIFS($E$2:$E$7682,E2398,$B$2:$B$7682,B2398)&gt;1,
_xlfn.TEXTJOIN(CHAR(10),TRUE,_xlfn.UNIQUE(_xlfn._xlws.FILTER($F$2:$F$7682,($E$2:$E$7682=E2398)*($B$2:$B$7682=B2398)))),
F2398)</f>
        <v>HANGER PROSTHETICS &amp; ORTHOTICS WEST, INC.</v>
      </c>
      <c r="H2398" t="s">
        <v>2748</v>
      </c>
      <c r="I2398" s="26" t="str" cm="1">
        <f t="array" ref="I2398">IF(COUNTIFS($E$2:$E$7682,E2398,$B$2:$B$7682,B2398)&gt;1,
_xlfn.TEXTJOIN(CHAR(10),TRUE,_xlfn.UNIQUE(_xlfn._xlws.FILTER($H$2:$H$7682,($E$2:$E$7682=E2398)*($B$2:$B$7682=B2398)))),
H2398)</f>
        <v>961 MATLEY LN STE 100 RENO, NV 78708</v>
      </c>
      <c r="J2398" s="26" t="str">
        <f t="shared" si="74"/>
        <v>L1951-1417021395-HANGER PROSTHETICS &amp; ORTHOTICS WEST, INC.-961 MATLEY LN STE 100 RENO, NV 78708</v>
      </c>
      <c r="K2398" s="26">
        <f t="shared" si="75"/>
        <v>1</v>
      </c>
      <c r="L2398" t="s">
        <v>101</v>
      </c>
      <c r="M2398" t="s">
        <v>3000</v>
      </c>
    </row>
    <row r="2399" spans="1:13" x14ac:dyDescent="0.2">
      <c r="A2399" t="s">
        <v>5</v>
      </c>
      <c r="B2399" t="s">
        <v>845</v>
      </c>
      <c r="C2399" t="s">
        <v>846</v>
      </c>
      <c r="D2399" t="s">
        <v>2643</v>
      </c>
      <c r="E2399" t="s">
        <v>139</v>
      </c>
      <c r="F2399" t="s">
        <v>140</v>
      </c>
      <c r="G2399" s="23" t="str" cm="1">
        <f t="array" ref="G2399">IF(COUNTIFS($E$2:$E$7682,E2399,$B$2:$B$7682,B2399)&gt;1,
_xlfn.TEXTJOIN(CHAR(10),TRUE,_xlfn.UNIQUE(_xlfn._xlws.FILTER($F$2:$F$7682,($E$2:$E$7682=E2399)*($B$2:$B$7682=B2399)))),
F2399)</f>
        <v>HANGER PROSTHETICS &amp; ORTHOTICS WEST, INC.</v>
      </c>
      <c r="H2399" t="s">
        <v>2748</v>
      </c>
      <c r="I2399" s="26" t="str" cm="1">
        <f t="array" ref="I2399">IF(COUNTIFS($E$2:$E$7682,E2399,$B$2:$B$7682,B2399)&gt;1,
_xlfn.TEXTJOIN(CHAR(10),TRUE,_xlfn.UNIQUE(_xlfn._xlws.FILTER($H$2:$H$7682,($E$2:$E$7682=E2399)*($B$2:$B$7682=B2399)))),
H2399)</f>
        <v>961 MATLEY LN STE 100 RENO, NV 78708</v>
      </c>
      <c r="J2399" s="26" t="str">
        <f t="shared" si="74"/>
        <v>L1960-1417021395-HANGER PROSTHETICS &amp; ORTHOTICS WEST, INC.-961 MATLEY LN STE 100 RENO, NV 78708</v>
      </c>
      <c r="K2399" s="26">
        <f t="shared" si="75"/>
        <v>1</v>
      </c>
      <c r="L2399" t="s">
        <v>101</v>
      </c>
      <c r="M2399" t="s">
        <v>3000</v>
      </c>
    </row>
    <row r="2400" spans="1:13" x14ac:dyDescent="0.2">
      <c r="A2400" t="s">
        <v>5</v>
      </c>
      <c r="B2400" t="s">
        <v>1203</v>
      </c>
      <c r="C2400" t="s">
        <v>1204</v>
      </c>
      <c r="D2400" t="s">
        <v>2643</v>
      </c>
      <c r="E2400" t="s">
        <v>139</v>
      </c>
      <c r="F2400" t="s">
        <v>140</v>
      </c>
      <c r="G2400" s="23" t="str" cm="1">
        <f t="array" ref="G2400">IF(COUNTIFS($E$2:$E$7682,E2400,$B$2:$B$7682,B2400)&gt;1,
_xlfn.TEXTJOIN(CHAR(10),TRUE,_xlfn.UNIQUE(_xlfn._xlws.FILTER($F$2:$F$7682,($E$2:$E$7682=E2400)*($B$2:$B$7682=B2400)))),
F2400)</f>
        <v>HANGER PROSTHETICS &amp; ORTHOTICS WEST, INC.</v>
      </c>
      <c r="H2400" t="s">
        <v>2748</v>
      </c>
      <c r="I2400" s="26" t="str" cm="1">
        <f t="array" ref="I2400">IF(COUNTIFS($E$2:$E$7682,E2400,$B$2:$B$7682,B2400)&gt;1,
_xlfn.TEXTJOIN(CHAR(10),TRUE,_xlfn.UNIQUE(_xlfn._xlws.FILTER($H$2:$H$7682,($E$2:$E$7682=E2400)*($B$2:$B$7682=B2400)))),
H2400)</f>
        <v>961 MATLEY LN STE 100 RENO, NV 78708</v>
      </c>
      <c r="J2400" s="26" t="str">
        <f t="shared" si="74"/>
        <v>L1970-1417021395-HANGER PROSTHETICS &amp; ORTHOTICS WEST, INC.-961 MATLEY LN STE 100 RENO, NV 78708</v>
      </c>
      <c r="K2400" s="26">
        <f t="shared" si="75"/>
        <v>1</v>
      </c>
      <c r="L2400" t="s">
        <v>101</v>
      </c>
      <c r="M2400" t="s">
        <v>3000</v>
      </c>
    </row>
    <row r="2401" spans="1:13" x14ac:dyDescent="0.2">
      <c r="A2401" t="s">
        <v>5</v>
      </c>
      <c r="B2401" t="s">
        <v>2141</v>
      </c>
      <c r="C2401" t="s">
        <v>2142</v>
      </c>
      <c r="D2401" t="s">
        <v>2643</v>
      </c>
      <c r="E2401" t="s">
        <v>139</v>
      </c>
      <c r="F2401" t="s">
        <v>140</v>
      </c>
      <c r="G2401" s="23" t="str" cm="1">
        <f t="array" ref="G2401">IF(COUNTIFS($E$2:$E$7682,E2401,$B$2:$B$7682,B2401)&gt;1,
_xlfn.TEXTJOIN(CHAR(10),TRUE,_xlfn.UNIQUE(_xlfn._xlws.FILTER($F$2:$F$7682,($E$2:$E$7682=E2401)*($B$2:$B$7682=B2401)))),
F2401)</f>
        <v>HANGER PROSTHETICS &amp; ORTHOTICS WEST, INC.</v>
      </c>
      <c r="H2401" t="s">
        <v>2748</v>
      </c>
      <c r="I2401" s="26" t="str" cm="1">
        <f t="array" ref="I2401">IF(COUNTIFS($E$2:$E$7682,E2401,$B$2:$B$7682,B2401)&gt;1,
_xlfn.TEXTJOIN(CHAR(10),TRUE,_xlfn.UNIQUE(_xlfn._xlws.FILTER($H$2:$H$7682,($E$2:$E$7682=E2401)*($B$2:$B$7682=B2401)))),
H2401)</f>
        <v>961 MATLEY LN STE 100 RENO, NV 78708</v>
      </c>
      <c r="J2401" s="26" t="str">
        <f t="shared" si="74"/>
        <v>L2020-1417021395-HANGER PROSTHETICS &amp; ORTHOTICS WEST, INC.-961 MATLEY LN STE 100 RENO, NV 78708</v>
      </c>
      <c r="K2401" s="26">
        <f t="shared" si="75"/>
        <v>1</v>
      </c>
      <c r="L2401" t="s">
        <v>101</v>
      </c>
      <c r="M2401" t="s">
        <v>3000</v>
      </c>
    </row>
    <row r="2402" spans="1:13" x14ac:dyDescent="0.2">
      <c r="A2402" t="s">
        <v>5</v>
      </c>
      <c r="B2402" t="s">
        <v>721</v>
      </c>
      <c r="C2402" t="s">
        <v>722</v>
      </c>
      <c r="D2402" t="s">
        <v>2643</v>
      </c>
      <c r="E2402" t="s">
        <v>139</v>
      </c>
      <c r="F2402" t="s">
        <v>140</v>
      </c>
      <c r="G2402" s="23" t="str" cm="1">
        <f t="array" ref="G2402">IF(COUNTIFS($E$2:$E$7682,E2402,$B$2:$B$7682,B2402)&gt;1,
_xlfn.TEXTJOIN(CHAR(10),TRUE,_xlfn.UNIQUE(_xlfn._xlws.FILTER($F$2:$F$7682,($E$2:$E$7682=E2402)*($B$2:$B$7682=B2402)))),
F2402)</f>
        <v>HANGER PROSTHETICS &amp; ORTHOTICS WEST, INC.</v>
      </c>
      <c r="H2402" t="s">
        <v>2748</v>
      </c>
      <c r="I2402" s="26" t="str" cm="1">
        <f t="array" ref="I2402">IF(COUNTIFS($E$2:$E$7682,E2402,$B$2:$B$7682,B2402)&gt;1,
_xlfn.TEXTJOIN(CHAR(10),TRUE,_xlfn.UNIQUE(_xlfn._xlws.FILTER($H$2:$H$7682,($E$2:$E$7682=E2402)*($B$2:$B$7682=B2402)))),
H2402)</f>
        <v>961 MATLEY LN STE 100 RENO, NV 78708</v>
      </c>
      <c r="J2402" s="26" t="str">
        <f t="shared" si="74"/>
        <v>L2200-1417021395-HANGER PROSTHETICS &amp; ORTHOTICS WEST, INC.-961 MATLEY LN STE 100 RENO, NV 78708</v>
      </c>
      <c r="K2402" s="26">
        <f t="shared" si="75"/>
        <v>1</v>
      </c>
      <c r="L2402" t="s">
        <v>101</v>
      </c>
      <c r="M2402" t="s">
        <v>3000</v>
      </c>
    </row>
    <row r="2403" spans="1:13" x14ac:dyDescent="0.2">
      <c r="A2403" t="s">
        <v>5</v>
      </c>
      <c r="B2403" t="s">
        <v>255</v>
      </c>
      <c r="C2403" t="s">
        <v>256</v>
      </c>
      <c r="D2403" t="s">
        <v>2643</v>
      </c>
      <c r="E2403" t="s">
        <v>139</v>
      </c>
      <c r="F2403" t="s">
        <v>140</v>
      </c>
      <c r="G2403" s="23" t="str" cm="1">
        <f t="array" ref="G2403">IF(COUNTIFS($E$2:$E$7682,E2403,$B$2:$B$7682,B2403)&gt;1,
_xlfn.TEXTJOIN(CHAR(10),TRUE,_xlfn.UNIQUE(_xlfn._xlws.FILTER($F$2:$F$7682,($E$2:$E$7682=E2403)*($B$2:$B$7682=B2403)))),
F2403)</f>
        <v>HANGER PROSTHETICS &amp; ORTHOTICS WEST, INC.</v>
      </c>
      <c r="H2403" t="s">
        <v>2748</v>
      </c>
      <c r="I2403" s="26" t="str" cm="1">
        <f t="array" ref="I2403">IF(COUNTIFS($E$2:$E$7682,E2403,$B$2:$B$7682,B2403)&gt;1,
_xlfn.TEXTJOIN(CHAR(10),TRUE,_xlfn.UNIQUE(_xlfn._xlws.FILTER($H$2:$H$7682,($E$2:$E$7682=E2403)*($B$2:$B$7682=B2403)))),
H2403)</f>
        <v>961 MATLEY LN STE 100 RENO, NV 78708</v>
      </c>
      <c r="J2403" s="26" t="str">
        <f t="shared" si="74"/>
        <v>L2210-1417021395-HANGER PROSTHETICS &amp; ORTHOTICS WEST, INC.-961 MATLEY LN STE 100 RENO, NV 78708</v>
      </c>
      <c r="K2403" s="26">
        <f t="shared" si="75"/>
        <v>1</v>
      </c>
      <c r="L2403" t="s">
        <v>101</v>
      </c>
      <c r="M2403" t="s">
        <v>3000</v>
      </c>
    </row>
    <row r="2404" spans="1:13" x14ac:dyDescent="0.2">
      <c r="A2404" t="s">
        <v>5</v>
      </c>
      <c r="B2404" t="s">
        <v>1020</v>
      </c>
      <c r="C2404" t="s">
        <v>1021</v>
      </c>
      <c r="D2404" t="s">
        <v>2643</v>
      </c>
      <c r="E2404" t="s">
        <v>139</v>
      </c>
      <c r="F2404" t="s">
        <v>140</v>
      </c>
      <c r="G2404" s="23" t="str" cm="1">
        <f t="array" ref="G2404">IF(COUNTIFS($E$2:$E$7682,E2404,$B$2:$B$7682,B2404)&gt;1,
_xlfn.TEXTJOIN(CHAR(10),TRUE,_xlfn.UNIQUE(_xlfn._xlws.FILTER($F$2:$F$7682,($E$2:$E$7682=E2404)*($B$2:$B$7682=B2404)))),
F2404)</f>
        <v>HANGER PROSTHETICS &amp; ORTHOTICS WEST, INC.</v>
      </c>
      <c r="H2404" t="s">
        <v>2748</v>
      </c>
      <c r="I2404" s="26" t="str" cm="1">
        <f t="array" ref="I2404">IF(COUNTIFS($E$2:$E$7682,E2404,$B$2:$B$7682,B2404)&gt;1,
_xlfn.TEXTJOIN(CHAR(10),TRUE,_xlfn.UNIQUE(_xlfn._xlws.FILTER($H$2:$H$7682,($E$2:$E$7682=E2404)*($B$2:$B$7682=B2404)))),
H2404)</f>
        <v>961 MATLEY LN STE 100 RENO, NV 78708</v>
      </c>
      <c r="J2404" s="26" t="str">
        <f t="shared" si="74"/>
        <v>L2220-1417021395-HANGER PROSTHETICS &amp; ORTHOTICS WEST, INC.-961 MATLEY LN STE 100 RENO, NV 78708</v>
      </c>
      <c r="K2404" s="26">
        <f t="shared" si="75"/>
        <v>1</v>
      </c>
      <c r="L2404" t="s">
        <v>101</v>
      </c>
      <c r="M2404" t="s">
        <v>3000</v>
      </c>
    </row>
    <row r="2405" spans="1:13" x14ac:dyDescent="0.2">
      <c r="A2405" t="s">
        <v>5</v>
      </c>
      <c r="B2405" t="s">
        <v>725</v>
      </c>
      <c r="C2405" t="s">
        <v>726</v>
      </c>
      <c r="D2405" t="s">
        <v>2643</v>
      </c>
      <c r="E2405" t="s">
        <v>139</v>
      </c>
      <c r="F2405" t="s">
        <v>140</v>
      </c>
      <c r="G2405" s="23" t="str" cm="1">
        <f t="array" ref="G2405">IF(COUNTIFS($E$2:$E$7682,E2405,$B$2:$B$7682,B2405)&gt;1,
_xlfn.TEXTJOIN(CHAR(10),TRUE,_xlfn.UNIQUE(_xlfn._xlws.FILTER($F$2:$F$7682,($E$2:$E$7682=E2405)*($B$2:$B$7682=B2405)))),
F2405)</f>
        <v>HANGER PROSTHETICS &amp; ORTHOTICS WEST, INC.</v>
      </c>
      <c r="H2405" t="s">
        <v>2748</v>
      </c>
      <c r="I2405" s="26" t="str" cm="1">
        <f t="array" ref="I2405">IF(COUNTIFS($E$2:$E$7682,E2405,$B$2:$B$7682,B2405)&gt;1,
_xlfn.TEXTJOIN(CHAR(10),TRUE,_xlfn.UNIQUE(_xlfn._xlws.FILTER($H$2:$H$7682,($E$2:$E$7682=E2405)*($B$2:$B$7682=B2405)))),
H2405)</f>
        <v>961 MATLEY LN STE 100 RENO, NV 78708</v>
      </c>
      <c r="J2405" s="26" t="str">
        <f t="shared" si="74"/>
        <v>L2270-1417021395-HANGER PROSTHETICS &amp; ORTHOTICS WEST, INC.-961 MATLEY LN STE 100 RENO, NV 78708</v>
      </c>
      <c r="K2405" s="26">
        <f t="shared" si="75"/>
        <v>1</v>
      </c>
      <c r="L2405" t="s">
        <v>101</v>
      </c>
      <c r="M2405" t="s">
        <v>3000</v>
      </c>
    </row>
    <row r="2406" spans="1:13" x14ac:dyDescent="0.2">
      <c r="A2406" t="s">
        <v>5</v>
      </c>
      <c r="B2406" t="s">
        <v>353</v>
      </c>
      <c r="C2406" t="s">
        <v>354</v>
      </c>
      <c r="D2406" t="s">
        <v>2643</v>
      </c>
      <c r="E2406" t="s">
        <v>139</v>
      </c>
      <c r="F2406" t="s">
        <v>140</v>
      </c>
      <c r="G2406" s="23" t="str" cm="1">
        <f t="array" ref="G2406">IF(COUNTIFS($E$2:$E$7682,E2406,$B$2:$B$7682,B2406)&gt;1,
_xlfn.TEXTJOIN(CHAR(10),TRUE,_xlfn.UNIQUE(_xlfn._xlws.FILTER($F$2:$F$7682,($E$2:$E$7682=E2406)*($B$2:$B$7682=B2406)))),
F2406)</f>
        <v>HANGER PROSTHETICS &amp; ORTHOTICS WEST, INC.</v>
      </c>
      <c r="H2406" t="s">
        <v>2748</v>
      </c>
      <c r="I2406" s="26" t="str" cm="1">
        <f t="array" ref="I2406">IF(COUNTIFS($E$2:$E$7682,E2406,$B$2:$B$7682,B2406)&gt;1,
_xlfn.TEXTJOIN(CHAR(10),TRUE,_xlfn.UNIQUE(_xlfn._xlws.FILTER($H$2:$H$7682,($E$2:$E$7682=E2406)*($B$2:$B$7682=B2406)))),
H2406)</f>
        <v>961 MATLEY LN STE 100 RENO, NV 78708</v>
      </c>
      <c r="J2406" s="26" t="str">
        <f t="shared" si="74"/>
        <v>L2275-1417021395-HANGER PROSTHETICS &amp; ORTHOTICS WEST, INC.-961 MATLEY LN STE 100 RENO, NV 78708</v>
      </c>
      <c r="K2406" s="26">
        <f t="shared" si="75"/>
        <v>1</v>
      </c>
      <c r="L2406" t="s">
        <v>101</v>
      </c>
      <c r="M2406" t="s">
        <v>3000</v>
      </c>
    </row>
    <row r="2407" spans="1:13" x14ac:dyDescent="0.2">
      <c r="A2407" t="s">
        <v>5</v>
      </c>
      <c r="B2407" t="s">
        <v>165</v>
      </c>
      <c r="C2407" t="s">
        <v>166</v>
      </c>
      <c r="D2407" t="s">
        <v>2643</v>
      </c>
      <c r="E2407" t="s">
        <v>139</v>
      </c>
      <c r="F2407" t="s">
        <v>140</v>
      </c>
      <c r="G2407" s="23" t="str" cm="1">
        <f t="array" ref="G2407">IF(COUNTIFS($E$2:$E$7682,E2407,$B$2:$B$7682,B2407)&gt;1,
_xlfn.TEXTJOIN(CHAR(10),TRUE,_xlfn.UNIQUE(_xlfn._xlws.FILTER($F$2:$F$7682,($E$2:$E$7682=E2407)*($B$2:$B$7682=B2407)))),
F2407)</f>
        <v>HANGER PROSTHETICS &amp; ORTHOTICS WEST, INC.</v>
      </c>
      <c r="H2407" t="s">
        <v>2748</v>
      </c>
      <c r="I2407" s="26" t="str" cm="1">
        <f t="array" ref="I2407">IF(COUNTIFS($E$2:$E$7682,E2407,$B$2:$B$7682,B2407)&gt;1,
_xlfn.TEXTJOIN(CHAR(10),TRUE,_xlfn.UNIQUE(_xlfn._xlws.FILTER($H$2:$H$7682,($E$2:$E$7682=E2407)*($B$2:$B$7682=B2407)))),
H2407)</f>
        <v>961 MATLEY LN STE 100 RENO, NV 78708</v>
      </c>
      <c r="J2407" s="26" t="str">
        <f t="shared" si="74"/>
        <v>L2280-1417021395-HANGER PROSTHETICS &amp; ORTHOTICS WEST, INC.-961 MATLEY LN STE 100 RENO, NV 78708</v>
      </c>
      <c r="K2407" s="26">
        <f t="shared" si="75"/>
        <v>1</v>
      </c>
      <c r="L2407" t="s">
        <v>101</v>
      </c>
      <c r="M2407" t="s">
        <v>3000</v>
      </c>
    </row>
    <row r="2408" spans="1:13" x14ac:dyDescent="0.2">
      <c r="A2408" t="s">
        <v>5</v>
      </c>
      <c r="B2408" t="s">
        <v>320</v>
      </c>
      <c r="C2408" t="s">
        <v>321</v>
      </c>
      <c r="D2408" t="s">
        <v>2643</v>
      </c>
      <c r="E2408" t="s">
        <v>139</v>
      </c>
      <c r="F2408" t="s">
        <v>140</v>
      </c>
      <c r="G2408" s="23" t="str" cm="1">
        <f t="array" ref="G2408">IF(COUNTIFS($E$2:$E$7682,E2408,$B$2:$B$7682,B2408)&gt;1,
_xlfn.TEXTJOIN(CHAR(10),TRUE,_xlfn.UNIQUE(_xlfn._xlws.FILTER($F$2:$F$7682,($E$2:$E$7682=E2408)*($B$2:$B$7682=B2408)))),
F2408)</f>
        <v>HANGER PROSTHETICS &amp; ORTHOTICS WEST, INC.</v>
      </c>
      <c r="H2408" t="s">
        <v>2748</v>
      </c>
      <c r="I2408" s="26" t="str" cm="1">
        <f t="array" ref="I2408">IF(COUNTIFS($E$2:$E$7682,E2408,$B$2:$B$7682,B2408)&gt;1,
_xlfn.TEXTJOIN(CHAR(10),TRUE,_xlfn.UNIQUE(_xlfn._xlws.FILTER($H$2:$H$7682,($E$2:$E$7682=E2408)*($B$2:$B$7682=B2408)))),
H2408)</f>
        <v>961 MATLEY LN STE 100 RENO, NV 78708</v>
      </c>
      <c r="J2408" s="26" t="str">
        <f t="shared" si="74"/>
        <v>L2300-1417021395-HANGER PROSTHETICS &amp; ORTHOTICS WEST, INC.-961 MATLEY LN STE 100 RENO, NV 78708</v>
      </c>
      <c r="K2408" s="26">
        <f t="shared" si="75"/>
        <v>1</v>
      </c>
      <c r="L2408" t="s">
        <v>101</v>
      </c>
      <c r="M2408" t="s">
        <v>3000</v>
      </c>
    </row>
    <row r="2409" spans="1:13" x14ac:dyDescent="0.2">
      <c r="A2409" t="s">
        <v>5</v>
      </c>
      <c r="B2409" t="s">
        <v>558</v>
      </c>
      <c r="C2409" t="s">
        <v>559</v>
      </c>
      <c r="D2409" t="s">
        <v>2643</v>
      </c>
      <c r="E2409" t="s">
        <v>139</v>
      </c>
      <c r="F2409" t="s">
        <v>140</v>
      </c>
      <c r="G2409" s="23" t="str" cm="1">
        <f t="array" ref="G2409">IF(COUNTIFS($E$2:$E$7682,E2409,$B$2:$B$7682,B2409)&gt;1,
_xlfn.TEXTJOIN(CHAR(10),TRUE,_xlfn.UNIQUE(_xlfn._xlws.FILTER($F$2:$F$7682,($E$2:$E$7682=E2409)*($B$2:$B$7682=B2409)))),
F2409)</f>
        <v>HANGER PROSTHETICS &amp; ORTHOTICS WEST, INC.</v>
      </c>
      <c r="H2409" t="s">
        <v>2748</v>
      </c>
      <c r="I2409" s="26" t="str" cm="1">
        <f t="array" ref="I2409">IF(COUNTIFS($E$2:$E$7682,E2409,$B$2:$B$7682,B2409)&gt;1,
_xlfn.TEXTJOIN(CHAR(10),TRUE,_xlfn.UNIQUE(_xlfn._xlws.FILTER($H$2:$H$7682,($E$2:$E$7682=E2409)*($B$2:$B$7682=B2409)))),
H2409)</f>
        <v>961 MATLEY LN STE 100 RENO, NV 78708</v>
      </c>
      <c r="J2409" s="26" t="str">
        <f t="shared" si="74"/>
        <v>L2330-1417021395-HANGER PROSTHETICS &amp; ORTHOTICS WEST, INC.-961 MATLEY LN STE 100 RENO, NV 78708</v>
      </c>
      <c r="K2409" s="26">
        <f t="shared" si="75"/>
        <v>1</v>
      </c>
      <c r="L2409" t="s">
        <v>101</v>
      </c>
      <c r="M2409" t="s">
        <v>3000</v>
      </c>
    </row>
    <row r="2410" spans="1:13" x14ac:dyDescent="0.2">
      <c r="A2410" t="s">
        <v>5</v>
      </c>
      <c r="B2410" t="s">
        <v>1615</v>
      </c>
      <c r="C2410" t="s">
        <v>1616</v>
      </c>
      <c r="D2410" t="s">
        <v>2643</v>
      </c>
      <c r="E2410" t="s">
        <v>139</v>
      </c>
      <c r="F2410" t="s">
        <v>140</v>
      </c>
      <c r="G2410" s="23" t="str" cm="1">
        <f t="array" ref="G2410">IF(COUNTIFS($E$2:$E$7682,E2410,$B$2:$B$7682,B2410)&gt;1,
_xlfn.TEXTJOIN(CHAR(10),TRUE,_xlfn.UNIQUE(_xlfn._xlws.FILTER($F$2:$F$7682,($E$2:$E$7682=E2410)*($B$2:$B$7682=B2410)))),
F2410)</f>
        <v>HANGER PROSTHETICS &amp; ORTHOTICS WEST, INC.</v>
      </c>
      <c r="H2410" t="s">
        <v>2748</v>
      </c>
      <c r="I2410" s="26" t="str" cm="1">
        <f t="array" ref="I2410">IF(COUNTIFS($E$2:$E$7682,E2410,$B$2:$B$7682,B2410)&gt;1,
_xlfn.TEXTJOIN(CHAR(10),TRUE,_xlfn.UNIQUE(_xlfn._xlws.FILTER($H$2:$H$7682,($E$2:$E$7682=E2410)*($B$2:$B$7682=B2410)))),
H2410)</f>
        <v>961 MATLEY LN STE 100 RENO, NV 78708</v>
      </c>
      <c r="J2410" s="26" t="str">
        <f t="shared" si="74"/>
        <v>L2385-1417021395-HANGER PROSTHETICS &amp; ORTHOTICS WEST, INC.-961 MATLEY LN STE 100 RENO, NV 78708</v>
      </c>
      <c r="K2410" s="26">
        <f t="shared" si="75"/>
        <v>1</v>
      </c>
      <c r="L2410" t="s">
        <v>101</v>
      </c>
      <c r="M2410" t="s">
        <v>3000</v>
      </c>
    </row>
    <row r="2411" spans="1:13" x14ac:dyDescent="0.2">
      <c r="A2411" t="s">
        <v>5</v>
      </c>
      <c r="B2411" t="s">
        <v>1351</v>
      </c>
      <c r="C2411" t="s">
        <v>1352</v>
      </c>
      <c r="D2411" t="s">
        <v>2643</v>
      </c>
      <c r="E2411" t="s">
        <v>139</v>
      </c>
      <c r="F2411" t="s">
        <v>140</v>
      </c>
      <c r="G2411" s="23" t="str" cm="1">
        <f t="array" ref="G2411">IF(COUNTIFS($E$2:$E$7682,E2411,$B$2:$B$7682,B2411)&gt;1,
_xlfn.TEXTJOIN(CHAR(10),TRUE,_xlfn.UNIQUE(_xlfn._xlws.FILTER($F$2:$F$7682,($E$2:$E$7682=E2411)*($B$2:$B$7682=B2411)))),
F2411)</f>
        <v>HANGER PROSTHETICS &amp; ORTHOTICS WEST, INC.</v>
      </c>
      <c r="H2411" t="s">
        <v>2748</v>
      </c>
      <c r="I2411" s="26" t="str" cm="1">
        <f t="array" ref="I2411">IF(COUNTIFS($E$2:$E$7682,E2411,$B$2:$B$7682,B2411)&gt;1,
_xlfn.TEXTJOIN(CHAR(10),TRUE,_xlfn.UNIQUE(_xlfn._xlws.FILTER($H$2:$H$7682,($E$2:$E$7682=E2411)*($B$2:$B$7682=B2411)))),
H2411)</f>
        <v>961 MATLEY LN STE 100 RENO, NV 78708</v>
      </c>
      <c r="J2411" s="26" t="str">
        <f t="shared" si="74"/>
        <v>L2397-1417021395-HANGER PROSTHETICS &amp; ORTHOTICS WEST, INC.-961 MATLEY LN STE 100 RENO, NV 78708</v>
      </c>
      <c r="K2411" s="26">
        <f t="shared" si="75"/>
        <v>1</v>
      </c>
      <c r="L2411" t="s">
        <v>101</v>
      </c>
      <c r="M2411" t="s">
        <v>3000</v>
      </c>
    </row>
    <row r="2412" spans="1:13" x14ac:dyDescent="0.2">
      <c r="A2412" t="s">
        <v>5</v>
      </c>
      <c r="B2412" t="s">
        <v>1946</v>
      </c>
      <c r="C2412" t="s">
        <v>1947</v>
      </c>
      <c r="D2412" t="s">
        <v>2643</v>
      </c>
      <c r="E2412" t="s">
        <v>139</v>
      </c>
      <c r="F2412" t="s">
        <v>140</v>
      </c>
      <c r="G2412" s="23" t="str" cm="1">
        <f t="array" ref="G2412">IF(COUNTIFS($E$2:$E$7682,E2412,$B$2:$B$7682,B2412)&gt;1,
_xlfn.TEXTJOIN(CHAR(10),TRUE,_xlfn.UNIQUE(_xlfn._xlws.FILTER($F$2:$F$7682,($E$2:$E$7682=E2412)*($B$2:$B$7682=B2412)))),
F2412)</f>
        <v>HANGER PROSTHETICS &amp; ORTHOTICS WEST, INC.</v>
      </c>
      <c r="H2412" t="s">
        <v>2748</v>
      </c>
      <c r="I2412" s="26" t="str" cm="1">
        <f t="array" ref="I2412">IF(COUNTIFS($E$2:$E$7682,E2412,$B$2:$B$7682,B2412)&gt;1,
_xlfn.TEXTJOIN(CHAR(10),TRUE,_xlfn.UNIQUE(_xlfn._xlws.FILTER($H$2:$H$7682,($E$2:$E$7682=E2412)*($B$2:$B$7682=B2412)))),
H2412)</f>
        <v>961 MATLEY LN STE 100 RENO, NV 78708</v>
      </c>
      <c r="J2412" s="26" t="str">
        <f t="shared" si="74"/>
        <v>L2405-1417021395-HANGER PROSTHETICS &amp; ORTHOTICS WEST, INC.-961 MATLEY LN STE 100 RENO, NV 78708</v>
      </c>
      <c r="K2412" s="26">
        <f t="shared" si="75"/>
        <v>1</v>
      </c>
      <c r="L2412" t="s">
        <v>101</v>
      </c>
      <c r="M2412" t="s">
        <v>3000</v>
      </c>
    </row>
    <row r="2413" spans="1:13" x14ac:dyDescent="0.2">
      <c r="A2413" t="s">
        <v>5</v>
      </c>
      <c r="B2413" t="s">
        <v>1065</v>
      </c>
      <c r="C2413" t="s">
        <v>1066</v>
      </c>
      <c r="D2413" t="s">
        <v>2643</v>
      </c>
      <c r="E2413" t="s">
        <v>139</v>
      </c>
      <c r="F2413" t="s">
        <v>140</v>
      </c>
      <c r="G2413" s="23" t="str" cm="1">
        <f t="array" ref="G2413">IF(COUNTIFS($E$2:$E$7682,E2413,$B$2:$B$7682,B2413)&gt;1,
_xlfn.TEXTJOIN(CHAR(10),TRUE,_xlfn.UNIQUE(_xlfn._xlws.FILTER($F$2:$F$7682,($E$2:$E$7682=E2413)*($B$2:$B$7682=B2413)))),
F2413)</f>
        <v>HANGER PROSTHETICS &amp; ORTHOTICS WEST, INC.</v>
      </c>
      <c r="H2413" t="s">
        <v>2748</v>
      </c>
      <c r="I2413" s="26" t="str" cm="1">
        <f t="array" ref="I2413">IF(COUNTIFS($E$2:$E$7682,E2413,$B$2:$B$7682,B2413)&gt;1,
_xlfn.TEXTJOIN(CHAR(10),TRUE,_xlfn.UNIQUE(_xlfn._xlws.FILTER($H$2:$H$7682,($E$2:$E$7682=E2413)*($B$2:$B$7682=B2413)))),
H2413)</f>
        <v>961 MATLEY LN STE 100 RENO, NV 78708</v>
      </c>
      <c r="J2413" s="26" t="str">
        <f t="shared" si="74"/>
        <v>L2492-1417021395-HANGER PROSTHETICS &amp; ORTHOTICS WEST, INC.-961 MATLEY LN STE 100 RENO, NV 78708</v>
      </c>
      <c r="K2413" s="26">
        <f t="shared" si="75"/>
        <v>1</v>
      </c>
      <c r="L2413" t="s">
        <v>101</v>
      </c>
      <c r="M2413" t="s">
        <v>3000</v>
      </c>
    </row>
    <row r="2414" spans="1:13" x14ac:dyDescent="0.2">
      <c r="A2414" t="s">
        <v>5</v>
      </c>
      <c r="B2414" t="s">
        <v>1691</v>
      </c>
      <c r="C2414" t="s">
        <v>1692</v>
      </c>
      <c r="D2414" t="s">
        <v>2643</v>
      </c>
      <c r="E2414" t="s">
        <v>139</v>
      </c>
      <c r="F2414" t="s">
        <v>140</v>
      </c>
      <c r="G2414" s="23" t="str" cm="1">
        <f t="array" ref="G2414">IF(COUNTIFS($E$2:$E$7682,E2414,$B$2:$B$7682,B2414)&gt;1,
_xlfn.TEXTJOIN(CHAR(10),TRUE,_xlfn.UNIQUE(_xlfn._xlws.FILTER($F$2:$F$7682,($E$2:$E$7682=E2414)*($B$2:$B$7682=B2414)))),
F2414)</f>
        <v>HANGER PROSTHETICS &amp; ORTHOTICS WEST, INC.</v>
      </c>
      <c r="H2414" t="s">
        <v>2748</v>
      </c>
      <c r="I2414" s="26" t="str" cm="1">
        <f t="array" ref="I2414">IF(COUNTIFS($E$2:$E$7682,E2414,$B$2:$B$7682,B2414)&gt;1,
_xlfn.TEXTJOIN(CHAR(10),TRUE,_xlfn.UNIQUE(_xlfn._xlws.FILTER($H$2:$H$7682,($E$2:$E$7682=E2414)*($B$2:$B$7682=B2414)))),
H2414)</f>
        <v>961 MATLEY LN STE 100 RENO, NV 78708</v>
      </c>
      <c r="J2414" s="26" t="str">
        <f t="shared" si="74"/>
        <v>L2624-1417021395-HANGER PROSTHETICS &amp; ORTHOTICS WEST, INC.-961 MATLEY LN STE 100 RENO, NV 78708</v>
      </c>
      <c r="K2414" s="26">
        <f t="shared" si="75"/>
        <v>1</v>
      </c>
      <c r="L2414" t="s">
        <v>101</v>
      </c>
      <c r="M2414" t="s">
        <v>3000</v>
      </c>
    </row>
    <row r="2415" spans="1:13" x14ac:dyDescent="0.2">
      <c r="A2415" t="s">
        <v>5</v>
      </c>
      <c r="B2415" t="s">
        <v>1106</v>
      </c>
      <c r="C2415" t="s">
        <v>1107</v>
      </c>
      <c r="D2415" t="s">
        <v>2643</v>
      </c>
      <c r="E2415" t="s">
        <v>139</v>
      </c>
      <c r="F2415" t="s">
        <v>140</v>
      </c>
      <c r="G2415" s="23" t="str" cm="1">
        <f t="array" ref="G2415">IF(COUNTIFS($E$2:$E$7682,E2415,$B$2:$B$7682,B2415)&gt;1,
_xlfn.TEXTJOIN(CHAR(10),TRUE,_xlfn.UNIQUE(_xlfn._xlws.FILTER($F$2:$F$7682,($E$2:$E$7682=E2415)*($B$2:$B$7682=B2415)))),
F2415)</f>
        <v>HANGER PROSTHETICS &amp; ORTHOTICS WEST, INC.</v>
      </c>
      <c r="H2415" t="s">
        <v>2748</v>
      </c>
      <c r="I2415" s="26" t="str" cm="1">
        <f t="array" ref="I2415">IF(COUNTIFS($E$2:$E$7682,E2415,$B$2:$B$7682,B2415)&gt;1,
_xlfn.TEXTJOIN(CHAR(10),TRUE,_xlfn.UNIQUE(_xlfn._xlws.FILTER($H$2:$H$7682,($E$2:$E$7682=E2415)*($B$2:$B$7682=B2415)))),
H2415)</f>
        <v>961 MATLEY LN STE 100 RENO, NV 78708</v>
      </c>
      <c r="J2415" s="26" t="str">
        <f t="shared" si="74"/>
        <v>L2755-1417021395-HANGER PROSTHETICS &amp; ORTHOTICS WEST, INC.-961 MATLEY LN STE 100 RENO, NV 78708</v>
      </c>
      <c r="K2415" s="26">
        <f t="shared" si="75"/>
        <v>1</v>
      </c>
      <c r="L2415" t="s">
        <v>101</v>
      </c>
      <c r="M2415" t="s">
        <v>3000</v>
      </c>
    </row>
    <row r="2416" spans="1:13" x14ac:dyDescent="0.2">
      <c r="A2416" t="s">
        <v>5</v>
      </c>
      <c r="B2416" t="s">
        <v>1124</v>
      </c>
      <c r="C2416" t="s">
        <v>1125</v>
      </c>
      <c r="D2416" t="s">
        <v>2643</v>
      </c>
      <c r="E2416" t="s">
        <v>139</v>
      </c>
      <c r="F2416" t="s">
        <v>140</v>
      </c>
      <c r="G2416" s="23" t="str" cm="1">
        <f t="array" ref="G2416">IF(COUNTIFS($E$2:$E$7682,E2416,$B$2:$B$7682,B2416)&gt;1,
_xlfn.TEXTJOIN(CHAR(10),TRUE,_xlfn.UNIQUE(_xlfn._xlws.FILTER($F$2:$F$7682,($E$2:$E$7682=E2416)*($B$2:$B$7682=B2416)))),
F2416)</f>
        <v>HANGER PROSTHETICS &amp; ORTHOTICS WEST, INC.</v>
      </c>
      <c r="H2416" t="s">
        <v>2748</v>
      </c>
      <c r="I2416" s="26" t="str" cm="1">
        <f t="array" ref="I2416">IF(COUNTIFS($E$2:$E$7682,E2416,$B$2:$B$7682,B2416)&gt;1,
_xlfn.TEXTJOIN(CHAR(10),TRUE,_xlfn.UNIQUE(_xlfn._xlws.FILTER($H$2:$H$7682,($E$2:$E$7682=E2416)*($B$2:$B$7682=B2416)))),
H2416)</f>
        <v>961 MATLEY LN STE 100 RENO, NV 78708</v>
      </c>
      <c r="J2416" s="26" t="str">
        <f t="shared" si="74"/>
        <v>L2785-1417021395-HANGER PROSTHETICS &amp; ORTHOTICS WEST, INC.-961 MATLEY LN STE 100 RENO, NV 78708</v>
      </c>
      <c r="K2416" s="26">
        <f t="shared" si="75"/>
        <v>1</v>
      </c>
      <c r="L2416" t="s">
        <v>101</v>
      </c>
      <c r="M2416" t="s">
        <v>3000</v>
      </c>
    </row>
    <row r="2417" spans="1:13" x14ac:dyDescent="0.2">
      <c r="A2417" t="s">
        <v>5</v>
      </c>
      <c r="B2417" t="s">
        <v>656</v>
      </c>
      <c r="C2417" t="s">
        <v>657</v>
      </c>
      <c r="D2417" t="s">
        <v>2643</v>
      </c>
      <c r="E2417" t="s">
        <v>139</v>
      </c>
      <c r="F2417" t="s">
        <v>140</v>
      </c>
      <c r="G2417" s="23" t="str" cm="1">
        <f t="array" ref="G2417">IF(COUNTIFS($E$2:$E$7682,E2417,$B$2:$B$7682,B2417)&gt;1,
_xlfn.TEXTJOIN(CHAR(10),TRUE,_xlfn.UNIQUE(_xlfn._xlws.FILTER($F$2:$F$7682,($E$2:$E$7682=E2417)*($B$2:$B$7682=B2417)))),
F2417)</f>
        <v>HANGER PROSTHETICS &amp; ORTHOTICS WEST, INC.</v>
      </c>
      <c r="H2417" t="s">
        <v>2748</v>
      </c>
      <c r="I2417" s="26" t="str" cm="1">
        <f t="array" ref="I2417">IF(COUNTIFS($E$2:$E$7682,E2417,$B$2:$B$7682,B2417)&gt;1,
_xlfn.TEXTJOIN(CHAR(10),TRUE,_xlfn.UNIQUE(_xlfn._xlws.FILTER($H$2:$H$7682,($E$2:$E$7682=E2417)*($B$2:$B$7682=B2417)))),
H2417)</f>
        <v>961 MATLEY LN STE 100 RENO, NV 78708</v>
      </c>
      <c r="J2417" s="26" t="str">
        <f t="shared" si="74"/>
        <v>L2820-1417021395-HANGER PROSTHETICS &amp; ORTHOTICS WEST, INC.-961 MATLEY LN STE 100 RENO, NV 78708</v>
      </c>
      <c r="K2417" s="26">
        <f t="shared" si="75"/>
        <v>1</v>
      </c>
      <c r="L2417" t="s">
        <v>101</v>
      </c>
      <c r="M2417" t="s">
        <v>3000</v>
      </c>
    </row>
    <row r="2418" spans="1:13" x14ac:dyDescent="0.2">
      <c r="A2418" t="s">
        <v>5</v>
      </c>
      <c r="B2418" t="s">
        <v>276</v>
      </c>
      <c r="C2418" t="s">
        <v>277</v>
      </c>
      <c r="D2418" t="s">
        <v>2643</v>
      </c>
      <c r="E2418" t="s">
        <v>139</v>
      </c>
      <c r="F2418" t="s">
        <v>140</v>
      </c>
      <c r="G2418" s="23" t="str" cm="1">
        <f t="array" ref="G2418">IF(COUNTIFS($E$2:$E$7682,E2418,$B$2:$B$7682,B2418)&gt;1,
_xlfn.TEXTJOIN(CHAR(10),TRUE,_xlfn.UNIQUE(_xlfn._xlws.FILTER($F$2:$F$7682,($E$2:$E$7682=E2418)*($B$2:$B$7682=B2418)))),
F2418)</f>
        <v>HANGER PROSTHETICS &amp; ORTHOTICS WEST, INC.</v>
      </c>
      <c r="H2418" t="s">
        <v>2748</v>
      </c>
      <c r="I2418" s="26" t="str" cm="1">
        <f t="array" ref="I2418">IF(COUNTIFS($E$2:$E$7682,E2418,$B$2:$B$7682,B2418)&gt;1,
_xlfn.TEXTJOIN(CHAR(10),TRUE,_xlfn.UNIQUE(_xlfn._xlws.FILTER($H$2:$H$7682,($E$2:$E$7682=E2418)*($B$2:$B$7682=B2418)))),
H2418)</f>
        <v>961 MATLEY LN STE 100 RENO, NV 78708</v>
      </c>
      <c r="J2418" s="26" t="str">
        <f t="shared" si="74"/>
        <v>L2830-1417021395-HANGER PROSTHETICS &amp; ORTHOTICS WEST, INC.-961 MATLEY LN STE 100 RENO, NV 78708</v>
      </c>
      <c r="K2418" s="26">
        <f t="shared" si="75"/>
        <v>1</v>
      </c>
      <c r="L2418" t="s">
        <v>101</v>
      </c>
      <c r="M2418" t="s">
        <v>3000</v>
      </c>
    </row>
    <row r="2419" spans="1:13" x14ac:dyDescent="0.2">
      <c r="A2419" t="s">
        <v>5</v>
      </c>
      <c r="B2419" t="s">
        <v>284</v>
      </c>
      <c r="C2419" t="s">
        <v>285</v>
      </c>
      <c r="D2419" t="s">
        <v>2643</v>
      </c>
      <c r="E2419" t="s">
        <v>139</v>
      </c>
      <c r="F2419" t="s">
        <v>140</v>
      </c>
      <c r="G2419" s="23" t="str" cm="1">
        <f t="array" ref="G2419">IF(COUNTIFS($E$2:$E$7682,E2419,$B$2:$B$7682,B2419)&gt;1,
_xlfn.TEXTJOIN(CHAR(10),TRUE,_xlfn.UNIQUE(_xlfn._xlws.FILTER($F$2:$F$7682,($E$2:$E$7682=E2419)*($B$2:$B$7682=B2419)))),
F2419)</f>
        <v>HANGER PROSTHETICS &amp; ORTHOTICS WEST, INC.</v>
      </c>
      <c r="H2419" t="s">
        <v>2748</v>
      </c>
      <c r="I2419" s="26" t="str" cm="1">
        <f t="array" ref="I2419">IF(COUNTIFS($E$2:$E$7682,E2419,$B$2:$B$7682,B2419)&gt;1,
_xlfn.TEXTJOIN(CHAR(10),TRUE,_xlfn.UNIQUE(_xlfn._xlws.FILTER($H$2:$H$7682,($E$2:$E$7682=E2419)*($B$2:$B$7682=B2419)))),
H2419)</f>
        <v>961 MATLEY LN STE 100 RENO, NV 78708</v>
      </c>
      <c r="J2419" s="26" t="str">
        <f t="shared" si="74"/>
        <v>L3000-1417021395-HANGER PROSTHETICS &amp; ORTHOTICS WEST, INC.-961 MATLEY LN STE 100 RENO, NV 78708</v>
      </c>
      <c r="K2419" s="26">
        <f t="shared" si="75"/>
        <v>1</v>
      </c>
      <c r="L2419" t="s">
        <v>101</v>
      </c>
      <c r="M2419" t="s">
        <v>3000</v>
      </c>
    </row>
    <row r="2420" spans="1:13" x14ac:dyDescent="0.2">
      <c r="A2420" t="s">
        <v>5</v>
      </c>
      <c r="B2420" t="s">
        <v>1469</v>
      </c>
      <c r="C2420" t="s">
        <v>1470</v>
      </c>
      <c r="D2420" t="s">
        <v>2643</v>
      </c>
      <c r="E2420" t="s">
        <v>139</v>
      </c>
      <c r="F2420" t="s">
        <v>140</v>
      </c>
      <c r="G2420" s="23" t="str" cm="1">
        <f t="array" ref="G2420">IF(COUNTIFS($E$2:$E$7682,E2420,$B$2:$B$7682,B2420)&gt;1,
_xlfn.TEXTJOIN(CHAR(10),TRUE,_xlfn.UNIQUE(_xlfn._xlws.FILTER($F$2:$F$7682,($E$2:$E$7682=E2420)*($B$2:$B$7682=B2420)))),
F2420)</f>
        <v>HANGER PROSTHETICS &amp; ORTHOTICS WEST, INC.</v>
      </c>
      <c r="H2420" t="s">
        <v>2748</v>
      </c>
      <c r="I2420" s="26" t="str" cm="1">
        <f t="array" ref="I2420">IF(COUNTIFS($E$2:$E$7682,E2420,$B$2:$B$7682,B2420)&gt;1,
_xlfn.TEXTJOIN(CHAR(10),TRUE,_xlfn.UNIQUE(_xlfn._xlws.FILTER($H$2:$H$7682,($E$2:$E$7682=E2420)*($B$2:$B$7682=B2420)))),
H2420)</f>
        <v>961 MATLEY LN STE 100 RENO, NV 78708</v>
      </c>
      <c r="J2420" s="26" t="str">
        <f t="shared" si="74"/>
        <v>L3010-1417021395-HANGER PROSTHETICS &amp; ORTHOTICS WEST, INC.-961 MATLEY LN STE 100 RENO, NV 78708</v>
      </c>
      <c r="K2420" s="26">
        <f t="shared" si="75"/>
        <v>1</v>
      </c>
      <c r="L2420" t="s">
        <v>101</v>
      </c>
      <c r="M2420" t="s">
        <v>3000</v>
      </c>
    </row>
    <row r="2421" spans="1:13" x14ac:dyDescent="0.2">
      <c r="A2421" t="s">
        <v>5</v>
      </c>
      <c r="B2421" t="s">
        <v>958</v>
      </c>
      <c r="C2421" t="s">
        <v>959</v>
      </c>
      <c r="D2421" t="s">
        <v>2643</v>
      </c>
      <c r="E2421" t="s">
        <v>139</v>
      </c>
      <c r="F2421" t="s">
        <v>140</v>
      </c>
      <c r="G2421" s="23" t="str" cm="1">
        <f t="array" ref="G2421">IF(COUNTIFS($E$2:$E$7682,E2421,$B$2:$B$7682,B2421)&gt;1,
_xlfn.TEXTJOIN(CHAR(10),TRUE,_xlfn.UNIQUE(_xlfn._xlws.FILTER($F$2:$F$7682,($E$2:$E$7682=E2421)*($B$2:$B$7682=B2421)))),
F2421)</f>
        <v>HANGER PROSTHETICS &amp; ORTHOTICS WEST, INC.</v>
      </c>
      <c r="H2421" t="s">
        <v>2748</v>
      </c>
      <c r="I2421" s="26" t="str" cm="1">
        <f t="array" ref="I2421">IF(COUNTIFS($E$2:$E$7682,E2421,$B$2:$B$7682,B2421)&gt;1,
_xlfn.TEXTJOIN(CHAR(10),TRUE,_xlfn.UNIQUE(_xlfn._xlws.FILTER($H$2:$H$7682,($E$2:$E$7682=E2421)*($B$2:$B$7682=B2421)))),
H2421)</f>
        <v>961 MATLEY LN STE 100 RENO, NV 78708</v>
      </c>
      <c r="J2421" s="26" t="str">
        <f t="shared" si="74"/>
        <v>L3020-1417021395-HANGER PROSTHETICS &amp; ORTHOTICS WEST, INC.-961 MATLEY LN STE 100 RENO, NV 78708</v>
      </c>
      <c r="K2421" s="26">
        <f t="shared" si="75"/>
        <v>1</v>
      </c>
      <c r="L2421" t="s">
        <v>101</v>
      </c>
      <c r="M2421" t="s">
        <v>3000</v>
      </c>
    </row>
    <row r="2422" spans="1:13" x14ac:dyDescent="0.2">
      <c r="A2422" t="s">
        <v>5</v>
      </c>
      <c r="B2422" t="s">
        <v>444</v>
      </c>
      <c r="C2422" t="s">
        <v>445</v>
      </c>
      <c r="D2422" t="s">
        <v>2643</v>
      </c>
      <c r="E2422" t="s">
        <v>139</v>
      </c>
      <c r="F2422" t="s">
        <v>140</v>
      </c>
      <c r="G2422" s="23" t="str" cm="1">
        <f t="array" ref="G2422">IF(COUNTIFS($E$2:$E$7682,E2422,$B$2:$B$7682,B2422)&gt;1,
_xlfn.TEXTJOIN(CHAR(10),TRUE,_xlfn.UNIQUE(_xlfn._xlws.FILTER($F$2:$F$7682,($E$2:$E$7682=E2422)*($B$2:$B$7682=B2422)))),
F2422)</f>
        <v>HANGER PROSTHETICS &amp; ORTHOTICS WEST, INC.</v>
      </c>
      <c r="H2422" t="s">
        <v>2748</v>
      </c>
      <c r="I2422" s="26" t="str" cm="1">
        <f t="array" ref="I2422">IF(COUNTIFS($E$2:$E$7682,E2422,$B$2:$B$7682,B2422)&gt;1,
_xlfn.TEXTJOIN(CHAR(10),TRUE,_xlfn.UNIQUE(_xlfn._xlws.FILTER($H$2:$H$7682,($E$2:$E$7682=E2422)*($B$2:$B$7682=B2422)))),
H2422)</f>
        <v>961 MATLEY LN STE 100 RENO, NV 78708</v>
      </c>
      <c r="J2422" s="26" t="str">
        <f t="shared" si="74"/>
        <v>L3150-1417021395-HANGER PROSTHETICS &amp; ORTHOTICS WEST, INC.-961 MATLEY LN STE 100 RENO, NV 78708</v>
      </c>
      <c r="K2422" s="26">
        <f t="shared" si="75"/>
        <v>1</v>
      </c>
      <c r="L2422" t="s">
        <v>101</v>
      </c>
      <c r="M2422" t="s">
        <v>3000</v>
      </c>
    </row>
    <row r="2423" spans="1:13" x14ac:dyDescent="0.2">
      <c r="A2423" t="s">
        <v>5</v>
      </c>
      <c r="B2423" t="s">
        <v>1136</v>
      </c>
      <c r="C2423" t="s">
        <v>1137</v>
      </c>
      <c r="D2423" t="s">
        <v>2643</v>
      </c>
      <c r="E2423" t="s">
        <v>139</v>
      </c>
      <c r="F2423" t="s">
        <v>140</v>
      </c>
      <c r="G2423" s="23" t="str" cm="1">
        <f t="array" ref="G2423">IF(COUNTIFS($E$2:$E$7682,E2423,$B$2:$B$7682,B2423)&gt;1,
_xlfn.TEXTJOIN(CHAR(10),TRUE,_xlfn.UNIQUE(_xlfn._xlws.FILTER($F$2:$F$7682,($E$2:$E$7682=E2423)*($B$2:$B$7682=B2423)))),
F2423)</f>
        <v>HANGER PROSTHETICS &amp; ORTHOTICS WEST, INC.</v>
      </c>
      <c r="H2423" t="s">
        <v>2748</v>
      </c>
      <c r="I2423" s="26" t="str" cm="1">
        <f t="array" ref="I2423">IF(COUNTIFS($E$2:$E$7682,E2423,$B$2:$B$7682,B2423)&gt;1,
_xlfn.TEXTJOIN(CHAR(10),TRUE,_xlfn.UNIQUE(_xlfn._xlws.FILTER($H$2:$H$7682,($E$2:$E$7682=E2423)*($B$2:$B$7682=B2423)))),
H2423)</f>
        <v>961 MATLEY LN STE 100 RENO, NV 78708</v>
      </c>
      <c r="J2423" s="26" t="str">
        <f t="shared" si="74"/>
        <v>L3216-1417021395-HANGER PROSTHETICS &amp; ORTHOTICS WEST, INC.-961 MATLEY LN STE 100 RENO, NV 78708</v>
      </c>
      <c r="K2423" s="26">
        <f t="shared" si="75"/>
        <v>1</v>
      </c>
      <c r="L2423" t="s">
        <v>101</v>
      </c>
      <c r="M2423" t="s">
        <v>3000</v>
      </c>
    </row>
    <row r="2424" spans="1:13" x14ac:dyDescent="0.2">
      <c r="A2424" t="s">
        <v>5</v>
      </c>
      <c r="B2424" t="s">
        <v>1176</v>
      </c>
      <c r="C2424" t="s">
        <v>1177</v>
      </c>
      <c r="D2424" t="s">
        <v>2643</v>
      </c>
      <c r="E2424" t="s">
        <v>139</v>
      </c>
      <c r="F2424" t="s">
        <v>140</v>
      </c>
      <c r="G2424" s="23" t="str" cm="1">
        <f t="array" ref="G2424">IF(COUNTIFS($E$2:$E$7682,E2424,$B$2:$B$7682,B2424)&gt;1,
_xlfn.TEXTJOIN(CHAR(10),TRUE,_xlfn.UNIQUE(_xlfn._xlws.FILTER($F$2:$F$7682,($E$2:$E$7682=E2424)*($B$2:$B$7682=B2424)))),
F2424)</f>
        <v>HANGER PROSTHETICS &amp; ORTHOTICS WEST, INC.</v>
      </c>
      <c r="H2424" t="s">
        <v>2748</v>
      </c>
      <c r="I2424" s="26" t="str" cm="1">
        <f t="array" ref="I2424">IF(COUNTIFS($E$2:$E$7682,E2424,$B$2:$B$7682,B2424)&gt;1,
_xlfn.TEXTJOIN(CHAR(10),TRUE,_xlfn.UNIQUE(_xlfn._xlws.FILTER($H$2:$H$7682,($E$2:$E$7682=E2424)*($B$2:$B$7682=B2424)))),
H2424)</f>
        <v>961 MATLEY LN STE 100 RENO, NV 78708</v>
      </c>
      <c r="J2424" s="26" t="str">
        <f t="shared" si="74"/>
        <v>L3221-1417021395-HANGER PROSTHETICS &amp; ORTHOTICS WEST, INC.-961 MATLEY LN STE 100 RENO, NV 78708</v>
      </c>
      <c r="K2424" s="26">
        <f t="shared" si="75"/>
        <v>1</v>
      </c>
      <c r="L2424" t="s">
        <v>101</v>
      </c>
      <c r="M2424" t="s">
        <v>3000</v>
      </c>
    </row>
    <row r="2425" spans="1:13" x14ac:dyDescent="0.2">
      <c r="A2425" t="s">
        <v>5</v>
      </c>
      <c r="B2425" t="s">
        <v>328</v>
      </c>
      <c r="C2425" t="s">
        <v>329</v>
      </c>
      <c r="D2425" t="s">
        <v>2643</v>
      </c>
      <c r="E2425" t="s">
        <v>139</v>
      </c>
      <c r="F2425" t="s">
        <v>140</v>
      </c>
      <c r="G2425" s="23" t="str" cm="1">
        <f t="array" ref="G2425">IF(COUNTIFS($E$2:$E$7682,E2425,$B$2:$B$7682,B2425)&gt;1,
_xlfn.TEXTJOIN(CHAR(10),TRUE,_xlfn.UNIQUE(_xlfn._xlws.FILTER($F$2:$F$7682,($E$2:$E$7682=E2425)*($B$2:$B$7682=B2425)))),
F2425)</f>
        <v>HANGER PROSTHETICS &amp; ORTHOTICS WEST, INC.</v>
      </c>
      <c r="H2425" t="s">
        <v>2748</v>
      </c>
      <c r="I2425" s="26" t="str" cm="1">
        <f t="array" ref="I2425">IF(COUNTIFS($E$2:$E$7682,E2425,$B$2:$B$7682,B2425)&gt;1,
_xlfn.TEXTJOIN(CHAR(10),TRUE,_xlfn.UNIQUE(_xlfn._xlws.FILTER($H$2:$H$7682,($E$2:$E$7682=E2425)*($B$2:$B$7682=B2425)))),
H2425)</f>
        <v>961 MATLEY LN STE 100 RENO, NV 78708</v>
      </c>
      <c r="J2425" s="26" t="str">
        <f t="shared" si="74"/>
        <v>L3310-1417021395-HANGER PROSTHETICS &amp; ORTHOTICS WEST, INC.-961 MATLEY LN STE 100 RENO, NV 78708</v>
      </c>
      <c r="K2425" s="26">
        <f t="shared" si="75"/>
        <v>1</v>
      </c>
      <c r="L2425" t="s">
        <v>101</v>
      </c>
      <c r="M2425" t="s">
        <v>3000</v>
      </c>
    </row>
    <row r="2426" spans="1:13" x14ac:dyDescent="0.2">
      <c r="A2426" t="s">
        <v>5</v>
      </c>
      <c r="B2426" t="s">
        <v>1823</v>
      </c>
      <c r="C2426" t="s">
        <v>1824</v>
      </c>
      <c r="D2426" t="s">
        <v>2643</v>
      </c>
      <c r="E2426" t="s">
        <v>139</v>
      </c>
      <c r="F2426" t="s">
        <v>140</v>
      </c>
      <c r="G2426" s="23" t="str" cm="1">
        <f t="array" ref="G2426">IF(COUNTIFS($E$2:$E$7682,E2426,$B$2:$B$7682,B2426)&gt;1,
_xlfn.TEXTJOIN(CHAR(10),TRUE,_xlfn.UNIQUE(_xlfn._xlws.FILTER($F$2:$F$7682,($E$2:$E$7682=E2426)*($B$2:$B$7682=B2426)))),
F2426)</f>
        <v>HANGER PROSTHETICS &amp; ORTHOTICS WEST, INC.</v>
      </c>
      <c r="H2426" t="s">
        <v>2748</v>
      </c>
      <c r="I2426" s="26" t="str" cm="1">
        <f t="array" ref="I2426">IF(COUNTIFS($E$2:$E$7682,E2426,$B$2:$B$7682,B2426)&gt;1,
_xlfn.TEXTJOIN(CHAR(10),TRUE,_xlfn.UNIQUE(_xlfn._xlws.FILTER($H$2:$H$7682,($E$2:$E$7682=E2426)*($B$2:$B$7682=B2426)))),
H2426)</f>
        <v>961 MATLEY LN STE 100 RENO, NV 78708</v>
      </c>
      <c r="J2426" s="26" t="str">
        <f t="shared" si="74"/>
        <v>L3350-1417021395-HANGER PROSTHETICS &amp; ORTHOTICS WEST, INC.-961 MATLEY LN STE 100 RENO, NV 78708</v>
      </c>
      <c r="K2426" s="26">
        <f t="shared" si="75"/>
        <v>1</v>
      </c>
      <c r="L2426" t="s">
        <v>101</v>
      </c>
      <c r="M2426" t="s">
        <v>3000</v>
      </c>
    </row>
    <row r="2427" spans="1:13" x14ac:dyDescent="0.2">
      <c r="A2427" t="s">
        <v>5</v>
      </c>
      <c r="B2427" t="s">
        <v>520</v>
      </c>
      <c r="C2427" t="s">
        <v>521</v>
      </c>
      <c r="D2427" t="s">
        <v>2643</v>
      </c>
      <c r="E2427" t="s">
        <v>139</v>
      </c>
      <c r="F2427" t="s">
        <v>140</v>
      </c>
      <c r="G2427" s="23" t="str" cm="1">
        <f t="array" ref="G2427">IF(COUNTIFS($E$2:$E$7682,E2427,$B$2:$B$7682,B2427)&gt;1,
_xlfn.TEXTJOIN(CHAR(10),TRUE,_xlfn.UNIQUE(_xlfn._xlws.FILTER($F$2:$F$7682,($E$2:$E$7682=E2427)*($B$2:$B$7682=B2427)))),
F2427)</f>
        <v>HANGER PROSTHETICS &amp; ORTHOTICS WEST, INC.</v>
      </c>
      <c r="H2427" t="s">
        <v>2748</v>
      </c>
      <c r="I2427" s="26" t="str" cm="1">
        <f t="array" ref="I2427">IF(COUNTIFS($E$2:$E$7682,E2427,$B$2:$B$7682,B2427)&gt;1,
_xlfn.TEXTJOIN(CHAR(10),TRUE,_xlfn.UNIQUE(_xlfn._xlws.FILTER($H$2:$H$7682,($E$2:$E$7682=E2427)*($B$2:$B$7682=B2427)))),
H2427)</f>
        <v>961 MATLEY LN STE 100 RENO, NV 78708</v>
      </c>
      <c r="J2427" s="26" t="str">
        <f t="shared" si="74"/>
        <v>L3761-1417021395-HANGER PROSTHETICS &amp; ORTHOTICS WEST, INC.-961 MATLEY LN STE 100 RENO, NV 78708</v>
      </c>
      <c r="K2427" s="26">
        <f t="shared" si="75"/>
        <v>1</v>
      </c>
      <c r="L2427" t="s">
        <v>101</v>
      </c>
      <c r="M2427" t="s">
        <v>3000</v>
      </c>
    </row>
    <row r="2428" spans="1:13" x14ac:dyDescent="0.2">
      <c r="A2428" t="s">
        <v>5</v>
      </c>
      <c r="B2428" t="s">
        <v>1059</v>
      </c>
      <c r="C2428" t="s">
        <v>1060</v>
      </c>
      <c r="D2428" t="s">
        <v>2643</v>
      </c>
      <c r="E2428" t="s">
        <v>139</v>
      </c>
      <c r="F2428" t="s">
        <v>140</v>
      </c>
      <c r="G2428" s="23" t="str" cm="1">
        <f t="array" ref="G2428">IF(COUNTIFS($E$2:$E$7682,E2428,$B$2:$B$7682,B2428)&gt;1,
_xlfn.TEXTJOIN(CHAR(10),TRUE,_xlfn.UNIQUE(_xlfn._xlws.FILTER($F$2:$F$7682,($E$2:$E$7682=E2428)*($B$2:$B$7682=B2428)))),
F2428)</f>
        <v>HANGER PROSTHETICS &amp; ORTHOTICS WEST, INC.</v>
      </c>
      <c r="H2428" t="s">
        <v>2748</v>
      </c>
      <c r="I2428" s="26" t="str" cm="1">
        <f t="array" ref="I2428">IF(COUNTIFS($E$2:$E$7682,E2428,$B$2:$B$7682,B2428)&gt;1,
_xlfn.TEXTJOIN(CHAR(10),TRUE,_xlfn.UNIQUE(_xlfn._xlws.FILTER($H$2:$H$7682,($E$2:$E$7682=E2428)*($B$2:$B$7682=B2428)))),
H2428)</f>
        <v>961 MATLEY LN STE 100 RENO, NV 78708</v>
      </c>
      <c r="J2428" s="26" t="str">
        <f t="shared" si="74"/>
        <v>L3807-1417021395-HANGER PROSTHETICS &amp; ORTHOTICS WEST, INC.-961 MATLEY LN STE 100 RENO, NV 78708</v>
      </c>
      <c r="K2428" s="26">
        <f t="shared" si="75"/>
        <v>1</v>
      </c>
      <c r="L2428" t="s">
        <v>101</v>
      </c>
      <c r="M2428" t="s">
        <v>3000</v>
      </c>
    </row>
    <row r="2429" spans="1:13" x14ac:dyDescent="0.2">
      <c r="A2429" t="s">
        <v>5</v>
      </c>
      <c r="B2429" t="s">
        <v>102</v>
      </c>
      <c r="C2429" t="s">
        <v>103</v>
      </c>
      <c r="D2429" t="s">
        <v>2643</v>
      </c>
      <c r="E2429" t="s">
        <v>139</v>
      </c>
      <c r="F2429" t="s">
        <v>140</v>
      </c>
      <c r="G2429" s="23" t="str" cm="1">
        <f t="array" ref="G2429">IF(COUNTIFS($E$2:$E$7682,E2429,$B$2:$B$7682,B2429)&gt;1,
_xlfn.TEXTJOIN(CHAR(10),TRUE,_xlfn.UNIQUE(_xlfn._xlws.FILTER($F$2:$F$7682,($E$2:$E$7682=E2429)*($B$2:$B$7682=B2429)))),
F2429)</f>
        <v>HANGER PROSTHETICS &amp; ORTHOTICS WEST, INC.</v>
      </c>
      <c r="H2429" t="s">
        <v>2748</v>
      </c>
      <c r="I2429" s="26" t="str" cm="1">
        <f t="array" ref="I2429">IF(COUNTIFS($E$2:$E$7682,E2429,$B$2:$B$7682,B2429)&gt;1,
_xlfn.TEXTJOIN(CHAR(10),TRUE,_xlfn.UNIQUE(_xlfn._xlws.FILTER($H$2:$H$7682,($E$2:$E$7682=E2429)*($B$2:$B$7682=B2429)))),
H2429)</f>
        <v>961 MATLEY LN STE 100 RENO, NV 78708</v>
      </c>
      <c r="J2429" s="26" t="str">
        <f t="shared" si="74"/>
        <v>L3908-1417021395-HANGER PROSTHETICS &amp; ORTHOTICS WEST, INC.-961 MATLEY LN STE 100 RENO, NV 78708</v>
      </c>
      <c r="K2429" s="26">
        <f t="shared" si="75"/>
        <v>1</v>
      </c>
      <c r="L2429" t="s">
        <v>101</v>
      </c>
      <c r="M2429" t="s">
        <v>3000</v>
      </c>
    </row>
    <row r="2430" spans="1:13" x14ac:dyDescent="0.2">
      <c r="A2430" t="s">
        <v>5</v>
      </c>
      <c r="B2430" t="s">
        <v>1226</v>
      </c>
      <c r="C2430" t="s">
        <v>1227</v>
      </c>
      <c r="D2430" t="s">
        <v>2643</v>
      </c>
      <c r="E2430" t="s">
        <v>139</v>
      </c>
      <c r="F2430" t="s">
        <v>140</v>
      </c>
      <c r="G2430" s="23" t="str" cm="1">
        <f t="array" ref="G2430">IF(COUNTIFS($E$2:$E$7682,E2430,$B$2:$B$7682,B2430)&gt;1,
_xlfn.TEXTJOIN(CHAR(10),TRUE,_xlfn.UNIQUE(_xlfn._xlws.FILTER($F$2:$F$7682,($E$2:$E$7682=E2430)*($B$2:$B$7682=B2430)))),
F2430)</f>
        <v>HANGER PROSTHETICS &amp; ORTHOTICS WEST, INC.</v>
      </c>
      <c r="H2430" t="s">
        <v>2748</v>
      </c>
      <c r="I2430" s="26" t="str" cm="1">
        <f t="array" ref="I2430">IF(COUNTIFS($E$2:$E$7682,E2430,$B$2:$B$7682,B2430)&gt;1,
_xlfn.TEXTJOIN(CHAR(10),TRUE,_xlfn.UNIQUE(_xlfn._xlws.FILTER($H$2:$H$7682,($E$2:$E$7682=E2430)*($B$2:$B$7682=B2430)))),
H2430)</f>
        <v>961 MATLEY LN STE 100 RENO, NV 78708</v>
      </c>
      <c r="J2430" s="26" t="str">
        <f t="shared" si="74"/>
        <v>L3923-1417021395-HANGER PROSTHETICS &amp; ORTHOTICS WEST, INC.-961 MATLEY LN STE 100 RENO, NV 78708</v>
      </c>
      <c r="K2430" s="26">
        <f t="shared" si="75"/>
        <v>1</v>
      </c>
      <c r="L2430" t="s">
        <v>101</v>
      </c>
      <c r="M2430" t="s">
        <v>3000</v>
      </c>
    </row>
    <row r="2431" spans="1:13" x14ac:dyDescent="0.2">
      <c r="A2431" t="s">
        <v>5</v>
      </c>
      <c r="B2431" t="s">
        <v>2060</v>
      </c>
      <c r="C2431" t="s">
        <v>2061</v>
      </c>
      <c r="D2431" t="s">
        <v>2643</v>
      </c>
      <c r="E2431" t="s">
        <v>139</v>
      </c>
      <c r="F2431" t="s">
        <v>140</v>
      </c>
      <c r="G2431" s="23" t="str" cm="1">
        <f t="array" ref="G2431">IF(COUNTIFS($E$2:$E$7682,E2431,$B$2:$B$7682,B2431)&gt;1,
_xlfn.TEXTJOIN(CHAR(10),TRUE,_xlfn.UNIQUE(_xlfn._xlws.FILTER($F$2:$F$7682,($E$2:$E$7682=E2431)*($B$2:$B$7682=B2431)))),
F2431)</f>
        <v>HANGER PROSTHETICS &amp; ORTHOTICS WEST, INC.</v>
      </c>
      <c r="H2431" t="s">
        <v>2748</v>
      </c>
      <c r="I2431" s="26" t="str" cm="1">
        <f t="array" ref="I2431">IF(COUNTIFS($E$2:$E$7682,E2431,$B$2:$B$7682,B2431)&gt;1,
_xlfn.TEXTJOIN(CHAR(10),TRUE,_xlfn.UNIQUE(_xlfn._xlws.FILTER($H$2:$H$7682,($E$2:$E$7682=E2431)*($B$2:$B$7682=B2431)))),
H2431)</f>
        <v>961 MATLEY LN STE 100 RENO, NV 78708</v>
      </c>
      <c r="J2431" s="26" t="str">
        <f t="shared" si="74"/>
        <v>L3931-1417021395-HANGER PROSTHETICS &amp; ORTHOTICS WEST, INC.-961 MATLEY LN STE 100 RENO, NV 78708</v>
      </c>
      <c r="K2431" s="26">
        <f t="shared" si="75"/>
        <v>1</v>
      </c>
      <c r="L2431" t="s">
        <v>101</v>
      </c>
      <c r="M2431" t="s">
        <v>3000</v>
      </c>
    </row>
    <row r="2432" spans="1:13" x14ac:dyDescent="0.2">
      <c r="A2432" t="s">
        <v>5</v>
      </c>
      <c r="B2432" t="s">
        <v>1028</v>
      </c>
      <c r="C2432" t="s">
        <v>1029</v>
      </c>
      <c r="D2432" t="s">
        <v>2643</v>
      </c>
      <c r="E2432" t="s">
        <v>139</v>
      </c>
      <c r="F2432" t="s">
        <v>140</v>
      </c>
      <c r="G2432" s="23" t="str" cm="1">
        <f t="array" ref="G2432">IF(COUNTIFS($E$2:$E$7682,E2432,$B$2:$B$7682,B2432)&gt;1,
_xlfn.TEXTJOIN(CHAR(10),TRUE,_xlfn.UNIQUE(_xlfn._xlws.FILTER($F$2:$F$7682,($E$2:$E$7682=E2432)*($B$2:$B$7682=B2432)))),
F2432)</f>
        <v>HANGER PROSTHETICS &amp; ORTHOTICS WEST, INC.</v>
      </c>
      <c r="H2432" t="s">
        <v>2748</v>
      </c>
      <c r="I2432" s="26" t="str" cm="1">
        <f t="array" ref="I2432">IF(COUNTIFS($E$2:$E$7682,E2432,$B$2:$B$7682,B2432)&gt;1,
_xlfn.TEXTJOIN(CHAR(10),TRUE,_xlfn.UNIQUE(_xlfn._xlws.FILTER($H$2:$H$7682,($E$2:$E$7682=E2432)*($B$2:$B$7682=B2432)))),
H2432)</f>
        <v>961 MATLEY LN STE 100 RENO, NV 78708</v>
      </c>
      <c r="J2432" s="26" t="str">
        <f t="shared" si="74"/>
        <v>L4360-1417021395-HANGER PROSTHETICS &amp; ORTHOTICS WEST, INC.-961 MATLEY LN STE 100 RENO, NV 78708</v>
      </c>
      <c r="K2432" s="26">
        <f t="shared" si="75"/>
        <v>1</v>
      </c>
      <c r="L2432" t="s">
        <v>101</v>
      </c>
      <c r="M2432" t="s">
        <v>3000</v>
      </c>
    </row>
    <row r="2433" spans="1:13" x14ac:dyDescent="0.2">
      <c r="A2433" t="s">
        <v>5</v>
      </c>
      <c r="B2433" t="s">
        <v>839</v>
      </c>
      <c r="C2433" t="s">
        <v>840</v>
      </c>
      <c r="D2433" t="s">
        <v>2643</v>
      </c>
      <c r="E2433" t="s">
        <v>139</v>
      </c>
      <c r="F2433" t="s">
        <v>140</v>
      </c>
      <c r="G2433" s="23" t="str" cm="1">
        <f t="array" ref="G2433">IF(COUNTIFS($E$2:$E$7682,E2433,$B$2:$B$7682,B2433)&gt;1,
_xlfn.TEXTJOIN(CHAR(10),TRUE,_xlfn.UNIQUE(_xlfn._xlws.FILTER($F$2:$F$7682,($E$2:$E$7682=E2433)*($B$2:$B$7682=B2433)))),
F2433)</f>
        <v>HANGER PROSTHETICS &amp; ORTHOTICS WEST, INC.</v>
      </c>
      <c r="H2433" t="s">
        <v>2748</v>
      </c>
      <c r="I2433" s="26" t="str" cm="1">
        <f t="array" ref="I2433">IF(COUNTIFS($E$2:$E$7682,E2433,$B$2:$B$7682,B2433)&gt;1,
_xlfn.TEXTJOIN(CHAR(10),TRUE,_xlfn.UNIQUE(_xlfn._xlws.FILTER($H$2:$H$7682,($E$2:$E$7682=E2433)*($B$2:$B$7682=B2433)))),
H2433)</f>
        <v>961 MATLEY LN STE 100 RENO, NV 78708</v>
      </c>
      <c r="J2433" s="26" t="str">
        <f t="shared" si="74"/>
        <v>L4361-1417021395-HANGER PROSTHETICS &amp; ORTHOTICS WEST, INC.-961 MATLEY LN STE 100 RENO, NV 78708</v>
      </c>
      <c r="K2433" s="26">
        <f t="shared" si="75"/>
        <v>1</v>
      </c>
      <c r="L2433" t="s">
        <v>101</v>
      </c>
      <c r="M2433" t="s">
        <v>3000</v>
      </c>
    </row>
    <row r="2434" spans="1:13" x14ac:dyDescent="0.2">
      <c r="A2434" t="s">
        <v>5</v>
      </c>
      <c r="B2434" t="s">
        <v>505</v>
      </c>
      <c r="C2434" t="s">
        <v>506</v>
      </c>
      <c r="D2434" t="s">
        <v>2643</v>
      </c>
      <c r="E2434" t="s">
        <v>139</v>
      </c>
      <c r="F2434" t="s">
        <v>140</v>
      </c>
      <c r="G2434" s="23" t="str" cm="1">
        <f t="array" ref="G2434">IF(COUNTIFS($E$2:$E$7682,E2434,$B$2:$B$7682,B2434)&gt;1,
_xlfn.TEXTJOIN(CHAR(10),TRUE,_xlfn.UNIQUE(_xlfn._xlws.FILTER($F$2:$F$7682,($E$2:$E$7682=E2434)*($B$2:$B$7682=B2434)))),
F2434)</f>
        <v>HANGER PROSTHETICS &amp; ORTHOTICS WEST, INC.</v>
      </c>
      <c r="H2434" t="s">
        <v>2748</v>
      </c>
      <c r="I2434" s="26" t="str" cm="1">
        <f t="array" ref="I2434">IF(COUNTIFS($E$2:$E$7682,E2434,$B$2:$B$7682,B2434)&gt;1,
_xlfn.TEXTJOIN(CHAR(10),TRUE,_xlfn.UNIQUE(_xlfn._xlws.FILTER($H$2:$H$7682,($E$2:$E$7682=E2434)*($B$2:$B$7682=B2434)))),
H2434)</f>
        <v>961 MATLEY LN STE 100 RENO, NV 78708</v>
      </c>
      <c r="J2434" s="26" t="str">
        <f t="shared" si="74"/>
        <v>L4631-1417021395-HANGER PROSTHETICS &amp; ORTHOTICS WEST, INC.-961 MATLEY LN STE 100 RENO, NV 78708</v>
      </c>
      <c r="K2434" s="26">
        <f t="shared" si="75"/>
        <v>1</v>
      </c>
      <c r="L2434" t="s">
        <v>101</v>
      </c>
      <c r="M2434" t="s">
        <v>3000</v>
      </c>
    </row>
    <row r="2435" spans="1:13" x14ac:dyDescent="0.2">
      <c r="A2435" t="s">
        <v>5</v>
      </c>
      <c r="B2435" t="s">
        <v>196</v>
      </c>
      <c r="C2435" t="s">
        <v>197</v>
      </c>
      <c r="D2435" t="s">
        <v>2645</v>
      </c>
      <c r="E2435" t="s">
        <v>139</v>
      </c>
      <c r="F2435" t="s">
        <v>140</v>
      </c>
      <c r="G2435" s="23" t="str" cm="1">
        <f t="array" ref="G2435">IF(COUNTIFS($E$2:$E$7682,E2435,$B$2:$B$7682,B2435)&gt;1,
_xlfn.TEXTJOIN(CHAR(10),TRUE,_xlfn.UNIQUE(_xlfn._xlws.FILTER($F$2:$F$7682,($E$2:$E$7682=E2435)*($B$2:$B$7682=B2435)))),
F2435)</f>
        <v>HANGER PROSTHETICS &amp; ORTHOTICS WEST, INC.</v>
      </c>
      <c r="H2435" t="s">
        <v>2748</v>
      </c>
      <c r="I2435" s="26" t="str" cm="1">
        <f t="array" ref="I2435">IF(COUNTIFS($E$2:$E$7682,E2435,$B$2:$B$7682,B2435)&gt;1,
_xlfn.TEXTJOIN(CHAR(10),TRUE,_xlfn.UNIQUE(_xlfn._xlws.FILTER($H$2:$H$7682,($E$2:$E$7682=E2435)*($B$2:$B$7682=B2435)))),
H2435)</f>
        <v>961 MATLEY LN STE 100 RENO, NV 78708</v>
      </c>
      <c r="J2435" s="26" t="str">
        <f t="shared" ref="J2435:J2498" si="76">B2435 &amp; "-" &amp; E2435 &amp; "-" &amp; G2435 &amp; "-" &amp; I2435</f>
        <v>L5000-1417021395-HANGER PROSTHETICS &amp; ORTHOTICS WEST, INC.-961 MATLEY LN STE 100 RENO, NV 78708</v>
      </c>
      <c r="K2435" s="26">
        <f t="shared" ref="K2435:K2498" si="77">COUNTIF($J$2:$J$7682,J2435)</f>
        <v>1</v>
      </c>
      <c r="L2435" t="s">
        <v>101</v>
      </c>
      <c r="M2435" t="s">
        <v>3000</v>
      </c>
    </row>
    <row r="2436" spans="1:13" x14ac:dyDescent="0.2">
      <c r="A2436" t="s">
        <v>5</v>
      </c>
      <c r="B2436" t="s">
        <v>1081</v>
      </c>
      <c r="C2436" t="s">
        <v>1082</v>
      </c>
      <c r="D2436" t="s">
        <v>2645</v>
      </c>
      <c r="E2436" t="s">
        <v>139</v>
      </c>
      <c r="F2436" t="s">
        <v>140</v>
      </c>
      <c r="G2436" s="23" t="str" cm="1">
        <f t="array" ref="G2436">IF(COUNTIFS($E$2:$E$7682,E2436,$B$2:$B$7682,B2436)&gt;1,
_xlfn.TEXTJOIN(CHAR(10),TRUE,_xlfn.UNIQUE(_xlfn._xlws.FILTER($F$2:$F$7682,($E$2:$E$7682=E2436)*($B$2:$B$7682=B2436)))),
F2436)</f>
        <v>HANGER PROSTHETICS &amp; ORTHOTICS WEST, INC.</v>
      </c>
      <c r="H2436" t="s">
        <v>2748</v>
      </c>
      <c r="I2436" s="26" t="str" cm="1">
        <f t="array" ref="I2436">IF(COUNTIFS($E$2:$E$7682,E2436,$B$2:$B$7682,B2436)&gt;1,
_xlfn.TEXTJOIN(CHAR(10),TRUE,_xlfn.UNIQUE(_xlfn._xlws.FILTER($H$2:$H$7682,($E$2:$E$7682=E2436)*($B$2:$B$7682=B2436)))),
H2436)</f>
        <v>961 MATLEY LN STE 100 RENO, NV 78708</v>
      </c>
      <c r="J2436" s="26" t="str">
        <f t="shared" si="76"/>
        <v>L5050-1417021395-HANGER PROSTHETICS &amp; ORTHOTICS WEST, INC.-961 MATLEY LN STE 100 RENO, NV 78708</v>
      </c>
      <c r="K2436" s="26">
        <f t="shared" si="77"/>
        <v>1</v>
      </c>
      <c r="L2436" t="s">
        <v>101</v>
      </c>
      <c r="M2436" t="s">
        <v>3000</v>
      </c>
    </row>
    <row r="2437" spans="1:13" x14ac:dyDescent="0.2">
      <c r="A2437" t="s">
        <v>5</v>
      </c>
      <c r="B2437" t="s">
        <v>212</v>
      </c>
      <c r="C2437" t="s">
        <v>213</v>
      </c>
      <c r="D2437" t="s">
        <v>2645</v>
      </c>
      <c r="E2437" t="s">
        <v>139</v>
      </c>
      <c r="F2437" t="s">
        <v>140</v>
      </c>
      <c r="G2437" s="23" t="str" cm="1">
        <f t="array" ref="G2437">IF(COUNTIFS($E$2:$E$7682,E2437,$B$2:$B$7682,B2437)&gt;1,
_xlfn.TEXTJOIN(CHAR(10),TRUE,_xlfn.UNIQUE(_xlfn._xlws.FILTER($F$2:$F$7682,($E$2:$E$7682=E2437)*($B$2:$B$7682=B2437)))),
F2437)</f>
        <v>HANGER PROSTHETICS &amp; ORTHOTICS WEST, INC.</v>
      </c>
      <c r="H2437" t="s">
        <v>2748</v>
      </c>
      <c r="I2437" s="26" t="str" cm="1">
        <f t="array" ref="I2437">IF(COUNTIFS($E$2:$E$7682,E2437,$B$2:$B$7682,B2437)&gt;1,
_xlfn.TEXTJOIN(CHAR(10),TRUE,_xlfn.UNIQUE(_xlfn._xlws.FILTER($H$2:$H$7682,($E$2:$E$7682=E2437)*($B$2:$B$7682=B2437)))),
H2437)</f>
        <v>961 MATLEY LN STE 100 RENO, NV 78708</v>
      </c>
      <c r="J2437" s="26" t="str">
        <f t="shared" si="76"/>
        <v>L5301-1417021395-HANGER PROSTHETICS &amp; ORTHOTICS WEST, INC.-961 MATLEY LN STE 100 RENO, NV 78708</v>
      </c>
      <c r="K2437" s="26">
        <f t="shared" si="77"/>
        <v>1</v>
      </c>
      <c r="L2437" t="s">
        <v>101</v>
      </c>
      <c r="M2437" t="s">
        <v>3000</v>
      </c>
    </row>
    <row r="2438" spans="1:13" x14ac:dyDescent="0.2">
      <c r="A2438" t="s">
        <v>5</v>
      </c>
      <c r="B2438" t="s">
        <v>2412</v>
      </c>
      <c r="C2438" t="s">
        <v>2413</v>
      </c>
      <c r="D2438" t="s">
        <v>2645</v>
      </c>
      <c r="E2438" t="s">
        <v>139</v>
      </c>
      <c r="F2438" t="s">
        <v>140</v>
      </c>
      <c r="G2438" s="23" t="str" cm="1">
        <f t="array" ref="G2438">IF(COUNTIFS($E$2:$E$7682,E2438,$B$2:$B$7682,B2438)&gt;1,
_xlfn.TEXTJOIN(CHAR(10),TRUE,_xlfn.UNIQUE(_xlfn._xlws.FILTER($F$2:$F$7682,($E$2:$E$7682=E2438)*($B$2:$B$7682=B2438)))),
F2438)</f>
        <v>HANGER PROSTHETICS &amp; ORTHOTICS WEST, INC.</v>
      </c>
      <c r="H2438" t="s">
        <v>2748</v>
      </c>
      <c r="I2438" s="26" t="str" cm="1">
        <f t="array" ref="I2438">IF(COUNTIFS($E$2:$E$7682,E2438,$B$2:$B$7682,B2438)&gt;1,
_xlfn.TEXTJOIN(CHAR(10),TRUE,_xlfn.UNIQUE(_xlfn._xlws.FILTER($H$2:$H$7682,($E$2:$E$7682=E2438)*($B$2:$B$7682=B2438)))),
H2438)</f>
        <v>961 MATLEY LN STE 100 RENO, NV 78708</v>
      </c>
      <c r="J2438" s="26" t="str">
        <f t="shared" si="76"/>
        <v>L5312-1417021395-HANGER PROSTHETICS &amp; ORTHOTICS WEST, INC.-961 MATLEY LN STE 100 RENO, NV 78708</v>
      </c>
      <c r="K2438" s="26">
        <f t="shared" si="77"/>
        <v>1</v>
      </c>
      <c r="L2438" t="s">
        <v>101</v>
      </c>
      <c r="M2438" t="s">
        <v>3000</v>
      </c>
    </row>
    <row r="2439" spans="1:13" x14ac:dyDescent="0.2">
      <c r="A2439" t="s">
        <v>5</v>
      </c>
      <c r="B2439" t="s">
        <v>155</v>
      </c>
      <c r="C2439" t="s">
        <v>156</v>
      </c>
      <c r="D2439" t="s">
        <v>2645</v>
      </c>
      <c r="E2439" t="s">
        <v>139</v>
      </c>
      <c r="F2439" t="s">
        <v>140</v>
      </c>
      <c r="G2439" s="23" t="str" cm="1">
        <f t="array" ref="G2439">IF(COUNTIFS($E$2:$E$7682,E2439,$B$2:$B$7682,B2439)&gt;1,
_xlfn.TEXTJOIN(CHAR(10),TRUE,_xlfn.UNIQUE(_xlfn._xlws.FILTER($F$2:$F$7682,($E$2:$E$7682=E2439)*($B$2:$B$7682=B2439)))),
F2439)</f>
        <v>HANGER PROSTHETICS &amp; ORTHOTICS WEST, INC.</v>
      </c>
      <c r="H2439" t="s">
        <v>2748</v>
      </c>
      <c r="I2439" s="26" t="str" cm="1">
        <f t="array" ref="I2439">IF(COUNTIFS($E$2:$E$7682,E2439,$B$2:$B$7682,B2439)&gt;1,
_xlfn.TEXTJOIN(CHAR(10),TRUE,_xlfn.UNIQUE(_xlfn._xlws.FILTER($H$2:$H$7682,($E$2:$E$7682=E2439)*($B$2:$B$7682=B2439)))),
H2439)</f>
        <v>961 MATLEY LN STE 100 RENO, NV 78708</v>
      </c>
      <c r="J2439" s="26" t="str">
        <f t="shared" si="76"/>
        <v>L5321-1417021395-HANGER PROSTHETICS &amp; ORTHOTICS WEST, INC.-961 MATLEY LN STE 100 RENO, NV 78708</v>
      </c>
      <c r="K2439" s="26">
        <f t="shared" si="77"/>
        <v>1</v>
      </c>
      <c r="L2439" t="s">
        <v>101</v>
      </c>
      <c r="M2439" t="s">
        <v>3000</v>
      </c>
    </row>
    <row r="2440" spans="1:13" x14ac:dyDescent="0.2">
      <c r="A2440" t="s">
        <v>5</v>
      </c>
      <c r="B2440" t="s">
        <v>2129</v>
      </c>
      <c r="C2440" t="s">
        <v>2130</v>
      </c>
      <c r="D2440" t="s">
        <v>2645</v>
      </c>
      <c r="E2440" t="s">
        <v>139</v>
      </c>
      <c r="F2440" t="s">
        <v>140</v>
      </c>
      <c r="G2440" s="23" t="str" cm="1">
        <f t="array" ref="G2440">IF(COUNTIFS($E$2:$E$7682,E2440,$B$2:$B$7682,B2440)&gt;1,
_xlfn.TEXTJOIN(CHAR(10),TRUE,_xlfn.UNIQUE(_xlfn._xlws.FILTER($F$2:$F$7682,($E$2:$E$7682=E2440)*($B$2:$B$7682=B2440)))),
F2440)</f>
        <v>HANGER PROSTHETICS &amp; ORTHOTICS WEST, INC.</v>
      </c>
      <c r="H2440" t="s">
        <v>2748</v>
      </c>
      <c r="I2440" s="26" t="str" cm="1">
        <f t="array" ref="I2440">IF(COUNTIFS($E$2:$E$7682,E2440,$B$2:$B$7682,B2440)&gt;1,
_xlfn.TEXTJOIN(CHAR(10),TRUE,_xlfn.UNIQUE(_xlfn._xlws.FILTER($H$2:$H$7682,($E$2:$E$7682=E2440)*($B$2:$B$7682=B2440)))),
H2440)</f>
        <v>961 MATLEY LN STE 100 RENO, NV 78708</v>
      </c>
      <c r="J2440" s="26" t="str">
        <f t="shared" si="76"/>
        <v>L5540-1417021395-HANGER PROSTHETICS &amp; ORTHOTICS WEST, INC.-961 MATLEY LN STE 100 RENO, NV 78708</v>
      </c>
      <c r="K2440" s="26">
        <f t="shared" si="77"/>
        <v>1</v>
      </c>
      <c r="L2440" t="s">
        <v>101</v>
      </c>
      <c r="M2440" t="s">
        <v>3000</v>
      </c>
    </row>
    <row r="2441" spans="1:13" x14ac:dyDescent="0.2">
      <c r="A2441" t="s">
        <v>5</v>
      </c>
      <c r="B2441" t="s">
        <v>1661</v>
      </c>
      <c r="C2441" t="s">
        <v>1662</v>
      </c>
      <c r="D2441" t="s">
        <v>2645</v>
      </c>
      <c r="E2441" t="s">
        <v>139</v>
      </c>
      <c r="F2441" t="s">
        <v>140</v>
      </c>
      <c r="G2441" s="23" t="str" cm="1">
        <f t="array" ref="G2441">IF(COUNTIFS($E$2:$E$7682,E2441,$B$2:$B$7682,B2441)&gt;1,
_xlfn.TEXTJOIN(CHAR(10),TRUE,_xlfn.UNIQUE(_xlfn._xlws.FILTER($F$2:$F$7682,($E$2:$E$7682=E2441)*($B$2:$B$7682=B2441)))),
F2441)</f>
        <v>HANGER PROSTHETICS &amp; ORTHOTICS WEST, INC.</v>
      </c>
      <c r="H2441" t="s">
        <v>2748</v>
      </c>
      <c r="I2441" s="26" t="str" cm="1">
        <f t="array" ref="I2441">IF(COUNTIFS($E$2:$E$7682,E2441,$B$2:$B$7682,B2441)&gt;1,
_xlfn.TEXTJOIN(CHAR(10),TRUE,_xlfn.UNIQUE(_xlfn._xlws.FILTER($H$2:$H$7682,($E$2:$E$7682=E2441)*($B$2:$B$7682=B2441)))),
H2441)</f>
        <v>961 MATLEY LN STE 100 RENO, NV 78708</v>
      </c>
      <c r="J2441" s="26" t="str">
        <f t="shared" si="76"/>
        <v>L5590-1417021395-HANGER PROSTHETICS &amp; ORTHOTICS WEST, INC.-961 MATLEY LN STE 100 RENO, NV 78708</v>
      </c>
      <c r="K2441" s="26">
        <f t="shared" si="77"/>
        <v>1</v>
      </c>
      <c r="L2441" t="s">
        <v>101</v>
      </c>
      <c r="M2441" t="s">
        <v>3000</v>
      </c>
    </row>
    <row r="2442" spans="1:13" x14ac:dyDescent="0.2">
      <c r="A2442" t="s">
        <v>5</v>
      </c>
      <c r="B2442" t="s">
        <v>2472</v>
      </c>
      <c r="C2442" t="s">
        <v>2473</v>
      </c>
      <c r="D2442" t="s">
        <v>2645</v>
      </c>
      <c r="E2442" t="s">
        <v>139</v>
      </c>
      <c r="F2442" t="s">
        <v>140</v>
      </c>
      <c r="G2442" s="23" t="str" cm="1">
        <f t="array" ref="G2442">IF(COUNTIFS($E$2:$E$7682,E2442,$B$2:$B$7682,B2442)&gt;1,
_xlfn.TEXTJOIN(CHAR(10),TRUE,_xlfn.UNIQUE(_xlfn._xlws.FILTER($F$2:$F$7682,($E$2:$E$7682=E2442)*($B$2:$B$7682=B2442)))),
F2442)</f>
        <v>HANGER PROSTHETICS &amp; ORTHOTICS WEST, INC.</v>
      </c>
      <c r="H2442" t="s">
        <v>2748</v>
      </c>
      <c r="I2442" s="26" t="str" cm="1">
        <f t="array" ref="I2442">IF(COUNTIFS($E$2:$E$7682,E2442,$B$2:$B$7682,B2442)&gt;1,
_xlfn.TEXTJOIN(CHAR(10),TRUE,_xlfn.UNIQUE(_xlfn._xlws.FILTER($H$2:$H$7682,($E$2:$E$7682=E2442)*($B$2:$B$7682=B2442)))),
H2442)</f>
        <v>961 MATLEY LN STE 100 RENO, NV 78708</v>
      </c>
      <c r="J2442" s="26" t="str">
        <f t="shared" si="76"/>
        <v>L5618-1417021395-HANGER PROSTHETICS &amp; ORTHOTICS WEST, INC.-961 MATLEY LN STE 100 RENO, NV 78708</v>
      </c>
      <c r="K2442" s="26">
        <f t="shared" si="77"/>
        <v>1</v>
      </c>
      <c r="L2442" t="s">
        <v>101</v>
      </c>
      <c r="M2442" t="s">
        <v>3000</v>
      </c>
    </row>
    <row r="2443" spans="1:13" x14ac:dyDescent="0.2">
      <c r="A2443" t="s">
        <v>5</v>
      </c>
      <c r="B2443" t="s">
        <v>402</v>
      </c>
      <c r="C2443" t="s">
        <v>403</v>
      </c>
      <c r="D2443" t="s">
        <v>2645</v>
      </c>
      <c r="E2443" t="s">
        <v>139</v>
      </c>
      <c r="F2443" t="s">
        <v>140</v>
      </c>
      <c r="G2443" s="23" t="str" cm="1">
        <f t="array" ref="G2443">IF(COUNTIFS($E$2:$E$7682,E2443,$B$2:$B$7682,B2443)&gt;1,
_xlfn.TEXTJOIN(CHAR(10),TRUE,_xlfn.UNIQUE(_xlfn._xlws.FILTER($F$2:$F$7682,($E$2:$E$7682=E2443)*($B$2:$B$7682=B2443)))),
F2443)</f>
        <v>HANGER PROSTHETICS &amp; ORTHOTICS WEST, INC.</v>
      </c>
      <c r="H2443" t="s">
        <v>2748</v>
      </c>
      <c r="I2443" s="26" t="str" cm="1">
        <f t="array" ref="I2443">IF(COUNTIFS($E$2:$E$7682,E2443,$B$2:$B$7682,B2443)&gt;1,
_xlfn.TEXTJOIN(CHAR(10),TRUE,_xlfn.UNIQUE(_xlfn._xlws.FILTER($H$2:$H$7682,($E$2:$E$7682=E2443)*($B$2:$B$7682=B2443)))),
H2443)</f>
        <v>961 MATLEY LN STE 100 RENO, NV 78708</v>
      </c>
      <c r="J2443" s="26" t="str">
        <f t="shared" si="76"/>
        <v>L5620-1417021395-HANGER PROSTHETICS &amp; ORTHOTICS WEST, INC.-961 MATLEY LN STE 100 RENO, NV 78708</v>
      </c>
      <c r="K2443" s="26">
        <f t="shared" si="77"/>
        <v>1</v>
      </c>
      <c r="L2443" t="s">
        <v>101</v>
      </c>
      <c r="M2443" t="s">
        <v>3000</v>
      </c>
    </row>
    <row r="2444" spans="1:13" x14ac:dyDescent="0.2">
      <c r="A2444" t="s">
        <v>5</v>
      </c>
      <c r="B2444" t="s">
        <v>2093</v>
      </c>
      <c r="C2444" t="s">
        <v>2094</v>
      </c>
      <c r="D2444" t="s">
        <v>2645</v>
      </c>
      <c r="E2444" t="s">
        <v>139</v>
      </c>
      <c r="F2444" t="s">
        <v>140</v>
      </c>
      <c r="G2444" s="23" t="str" cm="1">
        <f t="array" ref="G2444">IF(COUNTIFS($E$2:$E$7682,E2444,$B$2:$B$7682,B2444)&gt;1,
_xlfn.TEXTJOIN(CHAR(10),TRUE,_xlfn.UNIQUE(_xlfn._xlws.FILTER($F$2:$F$7682,($E$2:$E$7682=E2444)*($B$2:$B$7682=B2444)))),
F2444)</f>
        <v>HANGER PROSTHETICS &amp; ORTHOTICS WEST, INC.</v>
      </c>
      <c r="H2444" t="s">
        <v>2748</v>
      </c>
      <c r="I2444" s="26" t="str" cm="1">
        <f t="array" ref="I2444">IF(COUNTIFS($E$2:$E$7682,E2444,$B$2:$B$7682,B2444)&gt;1,
_xlfn.TEXTJOIN(CHAR(10),TRUE,_xlfn.UNIQUE(_xlfn._xlws.FILTER($H$2:$H$7682,($E$2:$E$7682=E2444)*($B$2:$B$7682=B2444)))),
H2444)</f>
        <v>961 MATLEY LN STE 100 RENO, NV 78708</v>
      </c>
      <c r="J2444" s="26" t="str">
        <f t="shared" si="76"/>
        <v>L5622-1417021395-HANGER PROSTHETICS &amp; ORTHOTICS WEST, INC.-961 MATLEY LN STE 100 RENO, NV 78708</v>
      </c>
      <c r="K2444" s="26">
        <f t="shared" si="77"/>
        <v>1</v>
      </c>
      <c r="L2444" t="s">
        <v>101</v>
      </c>
      <c r="M2444" t="s">
        <v>3000</v>
      </c>
    </row>
    <row r="2445" spans="1:13" x14ac:dyDescent="0.2">
      <c r="A2445" t="s">
        <v>5</v>
      </c>
      <c r="B2445" t="s">
        <v>1036</v>
      </c>
      <c r="C2445" t="s">
        <v>1037</v>
      </c>
      <c r="D2445" t="s">
        <v>2645</v>
      </c>
      <c r="E2445" t="s">
        <v>139</v>
      </c>
      <c r="F2445" t="s">
        <v>140</v>
      </c>
      <c r="G2445" s="23" t="str" cm="1">
        <f t="array" ref="G2445">IF(COUNTIFS($E$2:$E$7682,E2445,$B$2:$B$7682,B2445)&gt;1,
_xlfn.TEXTJOIN(CHAR(10),TRUE,_xlfn.UNIQUE(_xlfn._xlws.FILTER($F$2:$F$7682,($E$2:$E$7682=E2445)*($B$2:$B$7682=B2445)))),
F2445)</f>
        <v>HANGER PROSTHETICS &amp; ORTHOTICS WEST, INC.</v>
      </c>
      <c r="H2445" t="s">
        <v>2748</v>
      </c>
      <c r="I2445" s="26" t="str" cm="1">
        <f t="array" ref="I2445">IF(COUNTIFS($E$2:$E$7682,E2445,$B$2:$B$7682,B2445)&gt;1,
_xlfn.TEXTJOIN(CHAR(10),TRUE,_xlfn.UNIQUE(_xlfn._xlws.FILTER($H$2:$H$7682,($E$2:$E$7682=E2445)*($B$2:$B$7682=B2445)))),
H2445)</f>
        <v>961 MATLEY LN STE 100 RENO, NV 78708</v>
      </c>
      <c r="J2445" s="26" t="str">
        <f t="shared" si="76"/>
        <v>L5624-1417021395-HANGER PROSTHETICS &amp; ORTHOTICS WEST, INC.-961 MATLEY LN STE 100 RENO, NV 78708</v>
      </c>
      <c r="K2445" s="26">
        <f t="shared" si="77"/>
        <v>1</v>
      </c>
      <c r="L2445" t="s">
        <v>101</v>
      </c>
      <c r="M2445" t="s">
        <v>3000</v>
      </c>
    </row>
    <row r="2446" spans="1:13" x14ac:dyDescent="0.2">
      <c r="A2446" t="s">
        <v>5</v>
      </c>
      <c r="B2446" t="s">
        <v>628</v>
      </c>
      <c r="C2446" t="s">
        <v>629</v>
      </c>
      <c r="D2446" t="s">
        <v>2645</v>
      </c>
      <c r="E2446" t="s">
        <v>139</v>
      </c>
      <c r="F2446" t="s">
        <v>140</v>
      </c>
      <c r="G2446" s="23" t="str" cm="1">
        <f t="array" ref="G2446">IF(COUNTIFS($E$2:$E$7682,E2446,$B$2:$B$7682,B2446)&gt;1,
_xlfn.TEXTJOIN(CHAR(10),TRUE,_xlfn.UNIQUE(_xlfn._xlws.FILTER($F$2:$F$7682,($E$2:$E$7682=E2446)*($B$2:$B$7682=B2446)))),
F2446)</f>
        <v>HANGER PROSTHETICS &amp; ORTHOTICS WEST, INC.</v>
      </c>
      <c r="H2446" t="s">
        <v>2748</v>
      </c>
      <c r="I2446" s="26" t="str" cm="1">
        <f t="array" ref="I2446">IF(COUNTIFS($E$2:$E$7682,E2446,$B$2:$B$7682,B2446)&gt;1,
_xlfn.TEXTJOIN(CHAR(10),TRUE,_xlfn.UNIQUE(_xlfn._xlws.FILTER($H$2:$H$7682,($E$2:$E$7682=E2446)*($B$2:$B$7682=B2446)))),
H2446)</f>
        <v>961 MATLEY LN STE 100 RENO, NV 78708</v>
      </c>
      <c r="J2446" s="26" t="str">
        <f t="shared" si="76"/>
        <v>L5629-1417021395-HANGER PROSTHETICS &amp; ORTHOTICS WEST, INC.-961 MATLEY LN STE 100 RENO, NV 78708</v>
      </c>
      <c r="K2446" s="26">
        <f t="shared" si="77"/>
        <v>1</v>
      </c>
      <c r="L2446" t="s">
        <v>101</v>
      </c>
      <c r="M2446" t="s">
        <v>3000</v>
      </c>
    </row>
    <row r="2447" spans="1:13" x14ac:dyDescent="0.2">
      <c r="A2447" t="s">
        <v>5</v>
      </c>
      <c r="B2447" t="s">
        <v>332</v>
      </c>
      <c r="C2447" t="s">
        <v>333</v>
      </c>
      <c r="D2447" t="s">
        <v>2645</v>
      </c>
      <c r="E2447" t="s">
        <v>139</v>
      </c>
      <c r="F2447" t="s">
        <v>140</v>
      </c>
      <c r="G2447" s="23" t="str" cm="1">
        <f t="array" ref="G2447">IF(COUNTIFS($E$2:$E$7682,E2447,$B$2:$B$7682,B2447)&gt;1,
_xlfn.TEXTJOIN(CHAR(10),TRUE,_xlfn.UNIQUE(_xlfn._xlws.FILTER($F$2:$F$7682,($E$2:$E$7682=E2447)*($B$2:$B$7682=B2447)))),
F2447)</f>
        <v>HANGER PROSTHETICS &amp; ORTHOTICS WEST, INC.</v>
      </c>
      <c r="H2447" t="s">
        <v>2748</v>
      </c>
      <c r="I2447" s="26" t="str" cm="1">
        <f t="array" ref="I2447">IF(COUNTIFS($E$2:$E$7682,E2447,$B$2:$B$7682,B2447)&gt;1,
_xlfn.TEXTJOIN(CHAR(10),TRUE,_xlfn.UNIQUE(_xlfn._xlws.FILTER($H$2:$H$7682,($E$2:$E$7682=E2447)*($B$2:$B$7682=B2447)))),
H2447)</f>
        <v>961 MATLEY LN STE 100 RENO, NV 78708</v>
      </c>
      <c r="J2447" s="26" t="str">
        <f t="shared" si="76"/>
        <v>L5631-1417021395-HANGER PROSTHETICS &amp; ORTHOTICS WEST, INC.-961 MATLEY LN STE 100 RENO, NV 78708</v>
      </c>
      <c r="K2447" s="26">
        <f t="shared" si="77"/>
        <v>1</v>
      </c>
      <c r="L2447" t="s">
        <v>101</v>
      </c>
      <c r="M2447" t="s">
        <v>3000</v>
      </c>
    </row>
    <row r="2448" spans="1:13" x14ac:dyDescent="0.2">
      <c r="A2448" t="s">
        <v>5</v>
      </c>
      <c r="B2448" t="s">
        <v>542</v>
      </c>
      <c r="C2448" t="s">
        <v>543</v>
      </c>
      <c r="D2448" t="s">
        <v>2645</v>
      </c>
      <c r="E2448" t="s">
        <v>139</v>
      </c>
      <c r="F2448" t="s">
        <v>140</v>
      </c>
      <c r="G2448" s="23" t="str" cm="1">
        <f t="array" ref="G2448">IF(COUNTIFS($E$2:$E$7682,E2448,$B$2:$B$7682,B2448)&gt;1,
_xlfn.TEXTJOIN(CHAR(10),TRUE,_xlfn.UNIQUE(_xlfn._xlws.FILTER($F$2:$F$7682,($E$2:$E$7682=E2448)*($B$2:$B$7682=B2448)))),
F2448)</f>
        <v>HANGER PROSTHETICS &amp; ORTHOTICS WEST, INC.</v>
      </c>
      <c r="H2448" t="s">
        <v>2748</v>
      </c>
      <c r="I2448" s="26" t="str" cm="1">
        <f t="array" ref="I2448">IF(COUNTIFS($E$2:$E$7682,E2448,$B$2:$B$7682,B2448)&gt;1,
_xlfn.TEXTJOIN(CHAR(10),TRUE,_xlfn.UNIQUE(_xlfn._xlws.FILTER($H$2:$H$7682,($E$2:$E$7682=E2448)*($B$2:$B$7682=B2448)))),
H2448)</f>
        <v>961 MATLEY LN STE 100 RENO, NV 78708</v>
      </c>
      <c r="J2448" s="26" t="str">
        <f t="shared" si="76"/>
        <v>L5637-1417021395-HANGER PROSTHETICS &amp; ORTHOTICS WEST, INC.-961 MATLEY LN STE 100 RENO, NV 78708</v>
      </c>
      <c r="K2448" s="26">
        <f t="shared" si="77"/>
        <v>1</v>
      </c>
      <c r="L2448" t="s">
        <v>101</v>
      </c>
      <c r="M2448" t="s">
        <v>3000</v>
      </c>
    </row>
    <row r="2449" spans="1:13" x14ac:dyDescent="0.2">
      <c r="A2449" t="s">
        <v>5</v>
      </c>
      <c r="B2449" t="s">
        <v>741</v>
      </c>
      <c r="C2449" t="s">
        <v>742</v>
      </c>
      <c r="D2449" t="s">
        <v>2645</v>
      </c>
      <c r="E2449" t="s">
        <v>139</v>
      </c>
      <c r="F2449" t="s">
        <v>140</v>
      </c>
      <c r="G2449" s="23" t="str" cm="1">
        <f t="array" ref="G2449">IF(COUNTIFS($E$2:$E$7682,E2449,$B$2:$B$7682,B2449)&gt;1,
_xlfn.TEXTJOIN(CHAR(10),TRUE,_xlfn.UNIQUE(_xlfn._xlws.FILTER($F$2:$F$7682,($E$2:$E$7682=E2449)*($B$2:$B$7682=B2449)))),
F2449)</f>
        <v>HANGER PROSTHETICS &amp; ORTHOTICS WEST, INC.</v>
      </c>
      <c r="H2449" t="s">
        <v>2748</v>
      </c>
      <c r="I2449" s="26" t="str" cm="1">
        <f t="array" ref="I2449">IF(COUNTIFS($E$2:$E$7682,E2449,$B$2:$B$7682,B2449)&gt;1,
_xlfn.TEXTJOIN(CHAR(10),TRUE,_xlfn.UNIQUE(_xlfn._xlws.FILTER($H$2:$H$7682,($E$2:$E$7682=E2449)*($B$2:$B$7682=B2449)))),
H2449)</f>
        <v>961 MATLEY LN STE 100 RENO, NV 78708</v>
      </c>
      <c r="J2449" s="26" t="str">
        <f t="shared" si="76"/>
        <v>L5645-1417021395-HANGER PROSTHETICS &amp; ORTHOTICS WEST, INC.-961 MATLEY LN STE 100 RENO, NV 78708</v>
      </c>
      <c r="K2449" s="26">
        <f t="shared" si="77"/>
        <v>1</v>
      </c>
      <c r="L2449" t="s">
        <v>101</v>
      </c>
      <c r="M2449" t="s">
        <v>3000</v>
      </c>
    </row>
    <row r="2450" spans="1:13" x14ac:dyDescent="0.2">
      <c r="A2450" t="s">
        <v>5</v>
      </c>
      <c r="B2450" t="s">
        <v>841</v>
      </c>
      <c r="C2450" t="s">
        <v>842</v>
      </c>
      <c r="D2450" t="s">
        <v>2645</v>
      </c>
      <c r="E2450" t="s">
        <v>139</v>
      </c>
      <c r="F2450" t="s">
        <v>140</v>
      </c>
      <c r="G2450" s="23" t="str" cm="1">
        <f t="array" ref="G2450">IF(COUNTIFS($E$2:$E$7682,E2450,$B$2:$B$7682,B2450)&gt;1,
_xlfn.TEXTJOIN(CHAR(10),TRUE,_xlfn.UNIQUE(_xlfn._xlws.FILTER($F$2:$F$7682,($E$2:$E$7682=E2450)*($B$2:$B$7682=B2450)))),
F2450)</f>
        <v>HANGER PROSTHETICS &amp; ORTHOTICS WEST, INC.</v>
      </c>
      <c r="H2450" t="s">
        <v>2748</v>
      </c>
      <c r="I2450" s="26" t="str" cm="1">
        <f t="array" ref="I2450">IF(COUNTIFS($E$2:$E$7682,E2450,$B$2:$B$7682,B2450)&gt;1,
_xlfn.TEXTJOIN(CHAR(10),TRUE,_xlfn.UNIQUE(_xlfn._xlws.FILTER($H$2:$H$7682,($E$2:$E$7682=E2450)*($B$2:$B$7682=B2450)))),
H2450)</f>
        <v>961 MATLEY LN STE 100 RENO, NV 78708</v>
      </c>
      <c r="J2450" s="26" t="str">
        <f t="shared" si="76"/>
        <v>L5647-1417021395-HANGER PROSTHETICS &amp; ORTHOTICS WEST, INC.-961 MATLEY LN STE 100 RENO, NV 78708</v>
      </c>
      <c r="K2450" s="26">
        <f t="shared" si="77"/>
        <v>1</v>
      </c>
      <c r="L2450" t="s">
        <v>101</v>
      </c>
      <c r="M2450" t="s">
        <v>3000</v>
      </c>
    </row>
    <row r="2451" spans="1:13" x14ac:dyDescent="0.2">
      <c r="A2451" t="s">
        <v>5</v>
      </c>
      <c r="B2451" t="s">
        <v>768</v>
      </c>
      <c r="C2451" t="s">
        <v>769</v>
      </c>
      <c r="D2451" t="s">
        <v>2645</v>
      </c>
      <c r="E2451" t="s">
        <v>139</v>
      </c>
      <c r="F2451" t="s">
        <v>140</v>
      </c>
      <c r="G2451" s="23" t="str" cm="1">
        <f t="array" ref="G2451">IF(COUNTIFS($E$2:$E$7682,E2451,$B$2:$B$7682,B2451)&gt;1,
_xlfn.TEXTJOIN(CHAR(10),TRUE,_xlfn.UNIQUE(_xlfn._xlws.FILTER($F$2:$F$7682,($E$2:$E$7682=E2451)*($B$2:$B$7682=B2451)))),
F2451)</f>
        <v>HANGER PROSTHETICS &amp; ORTHOTICS WEST, INC.</v>
      </c>
      <c r="H2451" t="s">
        <v>2748</v>
      </c>
      <c r="I2451" s="26" t="str" cm="1">
        <f t="array" ref="I2451">IF(COUNTIFS($E$2:$E$7682,E2451,$B$2:$B$7682,B2451)&gt;1,
_xlfn.TEXTJOIN(CHAR(10),TRUE,_xlfn.UNIQUE(_xlfn._xlws.FILTER($H$2:$H$7682,($E$2:$E$7682=E2451)*($B$2:$B$7682=B2451)))),
H2451)</f>
        <v>961 MATLEY LN STE 100 RENO, NV 78708</v>
      </c>
      <c r="J2451" s="26" t="str">
        <f t="shared" si="76"/>
        <v>L5649-1417021395-HANGER PROSTHETICS &amp; ORTHOTICS WEST, INC.-961 MATLEY LN STE 100 RENO, NV 78708</v>
      </c>
      <c r="K2451" s="26">
        <f t="shared" si="77"/>
        <v>1</v>
      </c>
      <c r="L2451" t="s">
        <v>101</v>
      </c>
      <c r="M2451" t="s">
        <v>3000</v>
      </c>
    </row>
    <row r="2452" spans="1:13" x14ac:dyDescent="0.2">
      <c r="A2452" t="s">
        <v>5</v>
      </c>
      <c r="B2452" t="s">
        <v>787</v>
      </c>
      <c r="C2452" t="s">
        <v>788</v>
      </c>
      <c r="D2452" t="s">
        <v>2645</v>
      </c>
      <c r="E2452" t="s">
        <v>139</v>
      </c>
      <c r="F2452" t="s">
        <v>140</v>
      </c>
      <c r="G2452" s="23" t="str" cm="1">
        <f t="array" ref="G2452">IF(COUNTIFS($E$2:$E$7682,E2452,$B$2:$B$7682,B2452)&gt;1,
_xlfn.TEXTJOIN(CHAR(10),TRUE,_xlfn.UNIQUE(_xlfn._xlws.FILTER($F$2:$F$7682,($E$2:$E$7682=E2452)*($B$2:$B$7682=B2452)))),
F2452)</f>
        <v>HANGER PROSTHETICS &amp; ORTHOTICS WEST, INC.</v>
      </c>
      <c r="H2452" t="s">
        <v>2748</v>
      </c>
      <c r="I2452" s="26" t="str" cm="1">
        <f t="array" ref="I2452">IF(COUNTIFS($E$2:$E$7682,E2452,$B$2:$B$7682,B2452)&gt;1,
_xlfn.TEXTJOIN(CHAR(10),TRUE,_xlfn.UNIQUE(_xlfn._xlws.FILTER($H$2:$H$7682,($E$2:$E$7682=E2452)*($B$2:$B$7682=B2452)))),
H2452)</f>
        <v>961 MATLEY LN STE 100 RENO, NV 78708</v>
      </c>
      <c r="J2452" s="26" t="str">
        <f t="shared" si="76"/>
        <v>L5650-1417021395-HANGER PROSTHETICS &amp; ORTHOTICS WEST, INC.-961 MATLEY LN STE 100 RENO, NV 78708</v>
      </c>
      <c r="K2452" s="26">
        <f t="shared" si="77"/>
        <v>1</v>
      </c>
      <c r="L2452" t="s">
        <v>101</v>
      </c>
      <c r="M2452" t="s">
        <v>3000</v>
      </c>
    </row>
    <row r="2453" spans="1:13" x14ac:dyDescent="0.2">
      <c r="A2453" t="s">
        <v>5</v>
      </c>
      <c r="B2453" t="s">
        <v>905</v>
      </c>
      <c r="C2453" t="s">
        <v>906</v>
      </c>
      <c r="D2453" t="s">
        <v>2645</v>
      </c>
      <c r="E2453" t="s">
        <v>139</v>
      </c>
      <c r="F2453" t="s">
        <v>140</v>
      </c>
      <c r="G2453" s="23" t="str" cm="1">
        <f t="array" ref="G2453">IF(COUNTIFS($E$2:$E$7682,E2453,$B$2:$B$7682,B2453)&gt;1,
_xlfn.TEXTJOIN(CHAR(10),TRUE,_xlfn.UNIQUE(_xlfn._xlws.FILTER($F$2:$F$7682,($E$2:$E$7682=E2453)*($B$2:$B$7682=B2453)))),
F2453)</f>
        <v>HANGER PROSTHETICS &amp; ORTHOTICS WEST, INC.</v>
      </c>
      <c r="H2453" t="s">
        <v>2748</v>
      </c>
      <c r="I2453" s="26" t="str" cm="1">
        <f t="array" ref="I2453">IF(COUNTIFS($E$2:$E$7682,E2453,$B$2:$B$7682,B2453)&gt;1,
_xlfn.TEXTJOIN(CHAR(10),TRUE,_xlfn.UNIQUE(_xlfn._xlws.FILTER($H$2:$H$7682,($E$2:$E$7682=E2453)*($B$2:$B$7682=B2453)))),
H2453)</f>
        <v>961 MATLEY LN STE 100 RENO, NV 78708</v>
      </c>
      <c r="J2453" s="26" t="str">
        <f t="shared" si="76"/>
        <v>L5651-1417021395-HANGER PROSTHETICS &amp; ORTHOTICS WEST, INC.-961 MATLEY LN STE 100 RENO, NV 78708</v>
      </c>
      <c r="K2453" s="26">
        <f t="shared" si="77"/>
        <v>1</v>
      </c>
      <c r="L2453" t="s">
        <v>101</v>
      </c>
      <c r="M2453" t="s">
        <v>3000</v>
      </c>
    </row>
    <row r="2454" spans="1:13" x14ac:dyDescent="0.2">
      <c r="A2454" t="s">
        <v>5</v>
      </c>
      <c r="B2454" t="s">
        <v>847</v>
      </c>
      <c r="C2454" t="s">
        <v>848</v>
      </c>
      <c r="D2454" t="s">
        <v>2645</v>
      </c>
      <c r="E2454" t="s">
        <v>139</v>
      </c>
      <c r="F2454" t="s">
        <v>140</v>
      </c>
      <c r="G2454" s="23" t="str" cm="1">
        <f t="array" ref="G2454">IF(COUNTIFS($E$2:$E$7682,E2454,$B$2:$B$7682,B2454)&gt;1,
_xlfn.TEXTJOIN(CHAR(10),TRUE,_xlfn.UNIQUE(_xlfn._xlws.FILTER($F$2:$F$7682,($E$2:$E$7682=E2454)*($B$2:$B$7682=B2454)))),
F2454)</f>
        <v>HANGER PROSTHETICS &amp; ORTHOTICS WEST, INC.</v>
      </c>
      <c r="H2454" t="s">
        <v>2748</v>
      </c>
      <c r="I2454" s="26" t="str" cm="1">
        <f t="array" ref="I2454">IF(COUNTIFS($E$2:$E$7682,E2454,$B$2:$B$7682,B2454)&gt;1,
_xlfn.TEXTJOIN(CHAR(10),TRUE,_xlfn.UNIQUE(_xlfn._xlws.FILTER($H$2:$H$7682,($E$2:$E$7682=E2454)*($B$2:$B$7682=B2454)))),
H2454)</f>
        <v>961 MATLEY LN STE 100 RENO, NV 78708</v>
      </c>
      <c r="J2454" s="26" t="str">
        <f t="shared" si="76"/>
        <v>L5652-1417021395-HANGER PROSTHETICS &amp; ORTHOTICS WEST, INC.-961 MATLEY LN STE 100 RENO, NV 78708</v>
      </c>
      <c r="K2454" s="26">
        <f t="shared" si="77"/>
        <v>1</v>
      </c>
      <c r="L2454" t="s">
        <v>101</v>
      </c>
      <c r="M2454" t="s">
        <v>3000</v>
      </c>
    </row>
    <row r="2455" spans="1:13" x14ac:dyDescent="0.2">
      <c r="A2455" t="s">
        <v>5</v>
      </c>
      <c r="B2455" t="s">
        <v>785</v>
      </c>
      <c r="C2455" t="s">
        <v>786</v>
      </c>
      <c r="D2455" t="s">
        <v>2645</v>
      </c>
      <c r="E2455" t="s">
        <v>139</v>
      </c>
      <c r="F2455" t="s">
        <v>140</v>
      </c>
      <c r="G2455" s="23" t="str" cm="1">
        <f t="array" ref="G2455">IF(COUNTIFS($E$2:$E$7682,E2455,$B$2:$B$7682,B2455)&gt;1,
_xlfn.TEXTJOIN(CHAR(10),TRUE,_xlfn.UNIQUE(_xlfn._xlws.FILTER($F$2:$F$7682,($E$2:$E$7682=E2455)*($B$2:$B$7682=B2455)))),
F2455)</f>
        <v>HANGER PROSTHETICS &amp; ORTHOTICS WEST, INC.</v>
      </c>
      <c r="H2455" t="s">
        <v>2748</v>
      </c>
      <c r="I2455" s="26" t="str" cm="1">
        <f t="array" ref="I2455">IF(COUNTIFS($E$2:$E$7682,E2455,$B$2:$B$7682,B2455)&gt;1,
_xlfn.TEXTJOIN(CHAR(10),TRUE,_xlfn.UNIQUE(_xlfn._xlws.FILTER($H$2:$H$7682,($E$2:$E$7682=E2455)*($B$2:$B$7682=B2455)))),
H2455)</f>
        <v>961 MATLEY LN STE 100 RENO, NV 78708</v>
      </c>
      <c r="J2455" s="26" t="str">
        <f t="shared" si="76"/>
        <v>L5655-1417021395-HANGER PROSTHETICS &amp; ORTHOTICS WEST, INC.-961 MATLEY LN STE 100 RENO, NV 78708</v>
      </c>
      <c r="K2455" s="26">
        <f t="shared" si="77"/>
        <v>1</v>
      </c>
      <c r="L2455" t="s">
        <v>101</v>
      </c>
      <c r="M2455" t="s">
        <v>3000</v>
      </c>
    </row>
    <row r="2456" spans="1:13" x14ac:dyDescent="0.2">
      <c r="A2456" t="s">
        <v>5</v>
      </c>
      <c r="B2456" t="s">
        <v>217</v>
      </c>
      <c r="C2456" t="s">
        <v>218</v>
      </c>
      <c r="D2456" t="s">
        <v>2645</v>
      </c>
      <c r="E2456" t="s">
        <v>139</v>
      </c>
      <c r="F2456" t="s">
        <v>140</v>
      </c>
      <c r="G2456" s="23" t="str" cm="1">
        <f t="array" ref="G2456">IF(COUNTIFS($E$2:$E$7682,E2456,$B$2:$B$7682,B2456)&gt;1,
_xlfn.TEXTJOIN(CHAR(10),TRUE,_xlfn.UNIQUE(_xlfn._xlws.FILTER($F$2:$F$7682,($E$2:$E$7682=E2456)*($B$2:$B$7682=B2456)))),
F2456)</f>
        <v>HANGER PROSTHETICS &amp; ORTHOTICS WEST, INC.</v>
      </c>
      <c r="H2456" t="s">
        <v>2748</v>
      </c>
      <c r="I2456" s="26" t="str" cm="1">
        <f t="array" ref="I2456">IF(COUNTIFS($E$2:$E$7682,E2456,$B$2:$B$7682,B2456)&gt;1,
_xlfn.TEXTJOIN(CHAR(10),TRUE,_xlfn.UNIQUE(_xlfn._xlws.FILTER($H$2:$H$7682,($E$2:$E$7682=E2456)*($B$2:$B$7682=B2456)))),
H2456)</f>
        <v>961 MATLEY LN STE 100 RENO, NV 78708</v>
      </c>
      <c r="J2456" s="26" t="str">
        <f t="shared" si="76"/>
        <v>L5671-1417021395-HANGER PROSTHETICS &amp; ORTHOTICS WEST, INC.-961 MATLEY LN STE 100 RENO, NV 78708</v>
      </c>
      <c r="K2456" s="26">
        <f t="shared" si="77"/>
        <v>1</v>
      </c>
      <c r="L2456" t="s">
        <v>101</v>
      </c>
      <c r="M2456" t="s">
        <v>3000</v>
      </c>
    </row>
    <row r="2457" spans="1:13" x14ac:dyDescent="0.2">
      <c r="A2457" t="s">
        <v>5</v>
      </c>
      <c r="B2457" t="s">
        <v>1128</v>
      </c>
      <c r="C2457" t="s">
        <v>1129</v>
      </c>
      <c r="D2457" t="s">
        <v>2645</v>
      </c>
      <c r="E2457" t="s">
        <v>139</v>
      </c>
      <c r="F2457" t="s">
        <v>140</v>
      </c>
      <c r="G2457" s="23" t="str" cm="1">
        <f t="array" ref="G2457">IF(COUNTIFS($E$2:$E$7682,E2457,$B$2:$B$7682,B2457)&gt;1,
_xlfn.TEXTJOIN(CHAR(10),TRUE,_xlfn.UNIQUE(_xlfn._xlws.FILTER($F$2:$F$7682,($E$2:$E$7682=E2457)*($B$2:$B$7682=B2457)))),
F2457)</f>
        <v>HANGER PROSTHETICS &amp; ORTHOTICS WEST, INC.</v>
      </c>
      <c r="H2457" t="s">
        <v>2748</v>
      </c>
      <c r="I2457" s="26" t="str" cm="1">
        <f t="array" ref="I2457">IF(COUNTIFS($E$2:$E$7682,E2457,$B$2:$B$7682,B2457)&gt;1,
_xlfn.TEXTJOIN(CHAR(10),TRUE,_xlfn.UNIQUE(_xlfn._xlws.FILTER($H$2:$H$7682,($E$2:$E$7682=E2457)*($B$2:$B$7682=B2457)))),
H2457)</f>
        <v>961 MATLEY LN STE 100 RENO, NV 78708</v>
      </c>
      <c r="J2457" s="26" t="str">
        <f t="shared" si="76"/>
        <v>L5673-1417021395-HANGER PROSTHETICS &amp; ORTHOTICS WEST, INC.-961 MATLEY LN STE 100 RENO, NV 78708</v>
      </c>
      <c r="K2457" s="26">
        <f t="shared" si="77"/>
        <v>1</v>
      </c>
      <c r="L2457" t="s">
        <v>101</v>
      </c>
      <c r="M2457" t="s">
        <v>3000</v>
      </c>
    </row>
    <row r="2458" spans="1:13" x14ac:dyDescent="0.2">
      <c r="A2458" t="s">
        <v>5</v>
      </c>
      <c r="B2458" t="s">
        <v>126</v>
      </c>
      <c r="C2458" t="s">
        <v>127</v>
      </c>
      <c r="D2458" t="s">
        <v>2645</v>
      </c>
      <c r="E2458" t="s">
        <v>139</v>
      </c>
      <c r="F2458" t="s">
        <v>140</v>
      </c>
      <c r="G2458" s="23" t="str" cm="1">
        <f t="array" ref="G2458">IF(COUNTIFS($E$2:$E$7682,E2458,$B$2:$B$7682,B2458)&gt;1,
_xlfn.TEXTJOIN(CHAR(10),TRUE,_xlfn.UNIQUE(_xlfn._xlws.FILTER($F$2:$F$7682,($E$2:$E$7682=E2458)*($B$2:$B$7682=B2458)))),
F2458)</f>
        <v>HANGER PROSTHETICS &amp; ORTHOTICS WEST, INC.</v>
      </c>
      <c r="H2458" t="s">
        <v>2748</v>
      </c>
      <c r="I2458" s="26" t="str" cm="1">
        <f t="array" ref="I2458">IF(COUNTIFS($E$2:$E$7682,E2458,$B$2:$B$7682,B2458)&gt;1,
_xlfn.TEXTJOIN(CHAR(10),TRUE,_xlfn.UNIQUE(_xlfn._xlws.FILTER($H$2:$H$7682,($E$2:$E$7682=E2458)*($B$2:$B$7682=B2458)))),
H2458)</f>
        <v>961 MATLEY LN STE 100 RENO, NV 78708</v>
      </c>
      <c r="J2458" s="26" t="str">
        <f t="shared" si="76"/>
        <v>L5679-1417021395-HANGER PROSTHETICS &amp; ORTHOTICS WEST, INC.-961 MATLEY LN STE 100 RENO, NV 78708</v>
      </c>
      <c r="K2458" s="26">
        <f t="shared" si="77"/>
        <v>1</v>
      </c>
      <c r="L2458" t="s">
        <v>101</v>
      </c>
      <c r="M2458" t="s">
        <v>3000</v>
      </c>
    </row>
    <row r="2459" spans="1:13" x14ac:dyDescent="0.2">
      <c r="A2459" t="s">
        <v>5</v>
      </c>
      <c r="B2459" t="s">
        <v>1030</v>
      </c>
      <c r="C2459" t="s">
        <v>1031</v>
      </c>
      <c r="D2459" t="s">
        <v>2645</v>
      </c>
      <c r="E2459" t="s">
        <v>139</v>
      </c>
      <c r="F2459" t="s">
        <v>140</v>
      </c>
      <c r="G2459" s="23" t="str" cm="1">
        <f t="array" ref="G2459">IF(COUNTIFS($E$2:$E$7682,E2459,$B$2:$B$7682,B2459)&gt;1,
_xlfn.TEXTJOIN(CHAR(10),TRUE,_xlfn.UNIQUE(_xlfn._xlws.FILTER($F$2:$F$7682,($E$2:$E$7682=E2459)*($B$2:$B$7682=B2459)))),
F2459)</f>
        <v>HANGER PROSTHETICS &amp; ORTHOTICS WEST, INC.</v>
      </c>
      <c r="H2459" t="s">
        <v>2748</v>
      </c>
      <c r="I2459" s="26" t="str" cm="1">
        <f t="array" ref="I2459">IF(COUNTIFS($E$2:$E$7682,E2459,$B$2:$B$7682,B2459)&gt;1,
_xlfn.TEXTJOIN(CHAR(10),TRUE,_xlfn.UNIQUE(_xlfn._xlws.FILTER($H$2:$H$7682,($E$2:$E$7682=E2459)*($B$2:$B$7682=B2459)))),
H2459)</f>
        <v>961 MATLEY LN STE 100 RENO, NV 78708</v>
      </c>
      <c r="J2459" s="26" t="str">
        <f t="shared" si="76"/>
        <v>L5685-1417021395-HANGER PROSTHETICS &amp; ORTHOTICS WEST, INC.-961 MATLEY LN STE 100 RENO, NV 78708</v>
      </c>
      <c r="K2459" s="26">
        <f t="shared" si="77"/>
        <v>1</v>
      </c>
      <c r="L2459" t="s">
        <v>101</v>
      </c>
      <c r="M2459" t="s">
        <v>3000</v>
      </c>
    </row>
    <row r="2460" spans="1:13" x14ac:dyDescent="0.2">
      <c r="A2460" t="s">
        <v>5</v>
      </c>
      <c r="B2460" t="s">
        <v>924</v>
      </c>
      <c r="C2460" t="s">
        <v>925</v>
      </c>
      <c r="D2460" t="s">
        <v>2645</v>
      </c>
      <c r="E2460" t="s">
        <v>139</v>
      </c>
      <c r="F2460" t="s">
        <v>140</v>
      </c>
      <c r="G2460" s="23" t="str" cm="1">
        <f t="array" ref="G2460">IF(COUNTIFS($E$2:$E$7682,E2460,$B$2:$B$7682,B2460)&gt;1,
_xlfn.TEXTJOIN(CHAR(10),TRUE,_xlfn.UNIQUE(_xlfn._xlws.FILTER($F$2:$F$7682,($E$2:$E$7682=E2460)*($B$2:$B$7682=B2460)))),
F2460)</f>
        <v>HANGER PROSTHETICS &amp; ORTHOTICS WEST, INC.</v>
      </c>
      <c r="H2460" t="s">
        <v>2748</v>
      </c>
      <c r="I2460" s="26" t="str" cm="1">
        <f t="array" ref="I2460">IF(COUNTIFS($E$2:$E$7682,E2460,$B$2:$B$7682,B2460)&gt;1,
_xlfn.TEXTJOIN(CHAR(10),TRUE,_xlfn.UNIQUE(_xlfn._xlws.FILTER($H$2:$H$7682,($E$2:$E$7682=E2460)*($B$2:$B$7682=B2460)))),
H2460)</f>
        <v>961 MATLEY LN STE 100 RENO, NV 78708</v>
      </c>
      <c r="J2460" s="26" t="str">
        <f t="shared" si="76"/>
        <v>L5695-1417021395-HANGER PROSTHETICS &amp; ORTHOTICS WEST, INC.-961 MATLEY LN STE 100 RENO, NV 78708</v>
      </c>
      <c r="K2460" s="26">
        <f t="shared" si="77"/>
        <v>1</v>
      </c>
      <c r="L2460" t="s">
        <v>101</v>
      </c>
      <c r="M2460" t="s">
        <v>3000</v>
      </c>
    </row>
    <row r="2461" spans="1:13" x14ac:dyDescent="0.2">
      <c r="A2461" t="s">
        <v>5</v>
      </c>
      <c r="B2461" t="s">
        <v>219</v>
      </c>
      <c r="C2461" t="s">
        <v>220</v>
      </c>
      <c r="D2461" t="s">
        <v>2645</v>
      </c>
      <c r="E2461" t="s">
        <v>139</v>
      </c>
      <c r="F2461" t="s">
        <v>140</v>
      </c>
      <c r="G2461" s="23" t="str" cm="1">
        <f t="array" ref="G2461">IF(COUNTIFS($E$2:$E$7682,E2461,$B$2:$B$7682,B2461)&gt;1,
_xlfn.TEXTJOIN(CHAR(10),TRUE,_xlfn.UNIQUE(_xlfn._xlws.FILTER($F$2:$F$7682,($E$2:$E$7682=E2461)*($B$2:$B$7682=B2461)))),
F2461)</f>
        <v>HANGER PROSTHETICS &amp; ORTHOTICS WEST, INC.</v>
      </c>
      <c r="H2461" t="s">
        <v>2748</v>
      </c>
      <c r="I2461" s="26" t="str" cm="1">
        <f t="array" ref="I2461">IF(COUNTIFS($E$2:$E$7682,E2461,$B$2:$B$7682,B2461)&gt;1,
_xlfn.TEXTJOIN(CHAR(10),TRUE,_xlfn.UNIQUE(_xlfn._xlws.FILTER($H$2:$H$7682,($E$2:$E$7682=E2461)*($B$2:$B$7682=B2461)))),
H2461)</f>
        <v>961 MATLEY LN STE 100 RENO, NV 78708</v>
      </c>
      <c r="J2461" s="26" t="str">
        <f t="shared" si="76"/>
        <v>L5700-1417021395-HANGER PROSTHETICS &amp; ORTHOTICS WEST, INC.-961 MATLEY LN STE 100 RENO, NV 78708</v>
      </c>
      <c r="K2461" s="26">
        <f t="shared" si="77"/>
        <v>1</v>
      </c>
      <c r="L2461" t="s">
        <v>101</v>
      </c>
      <c r="M2461" t="s">
        <v>3000</v>
      </c>
    </row>
    <row r="2462" spans="1:13" x14ac:dyDescent="0.2">
      <c r="A2462" t="s">
        <v>5</v>
      </c>
      <c r="B2462" t="s">
        <v>1510</v>
      </c>
      <c r="C2462" t="s">
        <v>1511</v>
      </c>
      <c r="D2462" t="s">
        <v>2645</v>
      </c>
      <c r="E2462" t="s">
        <v>139</v>
      </c>
      <c r="F2462" t="s">
        <v>140</v>
      </c>
      <c r="G2462" s="23" t="str" cm="1">
        <f t="array" ref="G2462">IF(COUNTIFS($E$2:$E$7682,E2462,$B$2:$B$7682,B2462)&gt;1,
_xlfn.TEXTJOIN(CHAR(10),TRUE,_xlfn.UNIQUE(_xlfn._xlws.FILTER($F$2:$F$7682,($E$2:$E$7682=E2462)*($B$2:$B$7682=B2462)))),
F2462)</f>
        <v>HANGER PROSTHETICS &amp; ORTHOTICS WEST, INC.</v>
      </c>
      <c r="H2462" t="s">
        <v>2748</v>
      </c>
      <c r="I2462" s="26" t="str" cm="1">
        <f t="array" ref="I2462">IF(COUNTIFS($E$2:$E$7682,E2462,$B$2:$B$7682,B2462)&gt;1,
_xlfn.TEXTJOIN(CHAR(10),TRUE,_xlfn.UNIQUE(_xlfn._xlws.FILTER($H$2:$H$7682,($E$2:$E$7682=E2462)*($B$2:$B$7682=B2462)))),
H2462)</f>
        <v>961 MATLEY LN STE 100 RENO, NV 78708</v>
      </c>
      <c r="J2462" s="26" t="str">
        <f t="shared" si="76"/>
        <v>L5812-1417021395-HANGER PROSTHETICS &amp; ORTHOTICS WEST, INC.-961 MATLEY LN STE 100 RENO, NV 78708</v>
      </c>
      <c r="K2462" s="26">
        <f t="shared" si="77"/>
        <v>1</v>
      </c>
      <c r="L2462" t="s">
        <v>101</v>
      </c>
      <c r="M2462" t="s">
        <v>3000</v>
      </c>
    </row>
    <row r="2463" spans="1:13" x14ac:dyDescent="0.2">
      <c r="A2463" t="s">
        <v>5</v>
      </c>
      <c r="B2463" t="s">
        <v>2365</v>
      </c>
      <c r="C2463" t="s">
        <v>2366</v>
      </c>
      <c r="D2463" t="s">
        <v>2645</v>
      </c>
      <c r="E2463" t="s">
        <v>139</v>
      </c>
      <c r="F2463" t="s">
        <v>140</v>
      </c>
      <c r="G2463" s="23" t="str" cm="1">
        <f t="array" ref="G2463">IF(COUNTIFS($E$2:$E$7682,E2463,$B$2:$B$7682,B2463)&gt;1,
_xlfn.TEXTJOIN(CHAR(10),TRUE,_xlfn.UNIQUE(_xlfn._xlws.FILTER($F$2:$F$7682,($E$2:$E$7682=E2463)*($B$2:$B$7682=B2463)))),
F2463)</f>
        <v>HANGER PROSTHETICS &amp; ORTHOTICS WEST, INC.</v>
      </c>
      <c r="H2463" t="s">
        <v>2748</v>
      </c>
      <c r="I2463" s="26" t="str" cm="1">
        <f t="array" ref="I2463">IF(COUNTIFS($E$2:$E$7682,E2463,$B$2:$B$7682,B2463)&gt;1,
_xlfn.TEXTJOIN(CHAR(10),TRUE,_xlfn.UNIQUE(_xlfn._xlws.FILTER($H$2:$H$7682,($E$2:$E$7682=E2463)*($B$2:$B$7682=B2463)))),
H2463)</f>
        <v>961 MATLEY LN STE 100 RENO, NV 78708</v>
      </c>
      <c r="J2463" s="26" t="str">
        <f t="shared" si="76"/>
        <v>L5822-1417021395-HANGER PROSTHETICS &amp; ORTHOTICS WEST, INC.-961 MATLEY LN STE 100 RENO, NV 78708</v>
      </c>
      <c r="K2463" s="26">
        <f t="shared" si="77"/>
        <v>1</v>
      </c>
      <c r="L2463" t="s">
        <v>101</v>
      </c>
      <c r="M2463" t="s">
        <v>3000</v>
      </c>
    </row>
    <row r="2464" spans="1:13" x14ac:dyDescent="0.2">
      <c r="A2464" t="s">
        <v>5</v>
      </c>
      <c r="B2464" t="s">
        <v>956</v>
      </c>
      <c r="C2464" t="s">
        <v>957</v>
      </c>
      <c r="D2464" t="s">
        <v>2645</v>
      </c>
      <c r="E2464" t="s">
        <v>139</v>
      </c>
      <c r="F2464" t="s">
        <v>140</v>
      </c>
      <c r="G2464" s="23" t="str" cm="1">
        <f t="array" ref="G2464">IF(COUNTIFS($E$2:$E$7682,E2464,$B$2:$B$7682,B2464)&gt;1,
_xlfn.TEXTJOIN(CHAR(10),TRUE,_xlfn.UNIQUE(_xlfn._xlws.FILTER($F$2:$F$7682,($E$2:$E$7682=E2464)*($B$2:$B$7682=B2464)))),
F2464)</f>
        <v>HANGER PROSTHETICS &amp; ORTHOTICS WEST, INC.</v>
      </c>
      <c r="H2464" t="s">
        <v>2748</v>
      </c>
      <c r="I2464" s="26" t="str" cm="1">
        <f t="array" ref="I2464">IF(COUNTIFS($E$2:$E$7682,E2464,$B$2:$B$7682,B2464)&gt;1,
_xlfn.TEXTJOIN(CHAR(10),TRUE,_xlfn.UNIQUE(_xlfn._xlws.FILTER($H$2:$H$7682,($E$2:$E$7682=E2464)*($B$2:$B$7682=B2464)))),
H2464)</f>
        <v>961 MATLEY LN STE 100 RENO, NV 78708</v>
      </c>
      <c r="J2464" s="26" t="str">
        <f t="shared" si="76"/>
        <v>L5828-1417021395-HANGER PROSTHETICS &amp; ORTHOTICS WEST, INC.-961 MATLEY LN STE 100 RENO, NV 78708</v>
      </c>
      <c r="K2464" s="26">
        <f t="shared" si="77"/>
        <v>1</v>
      </c>
      <c r="L2464" t="s">
        <v>101</v>
      </c>
      <c r="M2464" t="s">
        <v>3000</v>
      </c>
    </row>
    <row r="2465" spans="1:13" x14ac:dyDescent="0.2">
      <c r="A2465" t="s">
        <v>5</v>
      </c>
      <c r="B2465" t="s">
        <v>1032</v>
      </c>
      <c r="C2465" t="s">
        <v>1033</v>
      </c>
      <c r="D2465" t="s">
        <v>2645</v>
      </c>
      <c r="E2465" t="s">
        <v>139</v>
      </c>
      <c r="F2465" t="s">
        <v>140</v>
      </c>
      <c r="G2465" s="23" t="str" cm="1">
        <f t="array" ref="G2465">IF(COUNTIFS($E$2:$E$7682,E2465,$B$2:$B$7682,B2465)&gt;1,
_xlfn.TEXTJOIN(CHAR(10),TRUE,_xlfn.UNIQUE(_xlfn._xlws.FILTER($F$2:$F$7682,($E$2:$E$7682=E2465)*($B$2:$B$7682=B2465)))),
F2465)</f>
        <v>HANGER PROSTHETICS &amp; ORTHOTICS WEST, INC.</v>
      </c>
      <c r="H2465" t="s">
        <v>2748</v>
      </c>
      <c r="I2465" s="26" t="str" cm="1">
        <f t="array" ref="I2465">IF(COUNTIFS($E$2:$E$7682,E2465,$B$2:$B$7682,B2465)&gt;1,
_xlfn.TEXTJOIN(CHAR(10),TRUE,_xlfn.UNIQUE(_xlfn._xlws.FILTER($H$2:$H$7682,($E$2:$E$7682=E2465)*($B$2:$B$7682=B2465)))),
H2465)</f>
        <v>961 MATLEY LN STE 100 RENO, NV 78708</v>
      </c>
      <c r="J2465" s="26" t="str">
        <f t="shared" si="76"/>
        <v>L5845-1417021395-HANGER PROSTHETICS &amp; ORTHOTICS WEST, INC.-961 MATLEY LN STE 100 RENO, NV 78708</v>
      </c>
      <c r="K2465" s="26">
        <f t="shared" si="77"/>
        <v>1</v>
      </c>
      <c r="L2465" t="s">
        <v>101</v>
      </c>
      <c r="M2465" t="s">
        <v>3000</v>
      </c>
    </row>
    <row r="2466" spans="1:13" x14ac:dyDescent="0.2">
      <c r="A2466" t="s">
        <v>5</v>
      </c>
      <c r="B2466" t="s">
        <v>630</v>
      </c>
      <c r="C2466" t="s">
        <v>631</v>
      </c>
      <c r="D2466" t="s">
        <v>2645</v>
      </c>
      <c r="E2466" t="s">
        <v>139</v>
      </c>
      <c r="F2466" t="s">
        <v>140</v>
      </c>
      <c r="G2466" s="23" t="str" cm="1">
        <f t="array" ref="G2466">IF(COUNTIFS($E$2:$E$7682,E2466,$B$2:$B$7682,B2466)&gt;1,
_xlfn.TEXTJOIN(CHAR(10),TRUE,_xlfn.UNIQUE(_xlfn._xlws.FILTER($F$2:$F$7682,($E$2:$E$7682=E2466)*($B$2:$B$7682=B2466)))),
F2466)</f>
        <v>HANGER PROSTHETICS &amp; ORTHOTICS WEST, INC.</v>
      </c>
      <c r="H2466" t="s">
        <v>2748</v>
      </c>
      <c r="I2466" s="26" t="str" cm="1">
        <f t="array" ref="I2466">IF(COUNTIFS($E$2:$E$7682,E2466,$B$2:$B$7682,B2466)&gt;1,
_xlfn.TEXTJOIN(CHAR(10),TRUE,_xlfn.UNIQUE(_xlfn._xlws.FILTER($H$2:$H$7682,($E$2:$E$7682=E2466)*($B$2:$B$7682=B2466)))),
H2466)</f>
        <v>961 MATLEY LN STE 100 RENO, NV 78708</v>
      </c>
      <c r="J2466" s="26" t="str">
        <f t="shared" si="76"/>
        <v>L5848-1417021395-HANGER PROSTHETICS &amp; ORTHOTICS WEST, INC.-961 MATLEY LN STE 100 RENO, NV 78708</v>
      </c>
      <c r="K2466" s="26">
        <f t="shared" si="77"/>
        <v>1</v>
      </c>
      <c r="L2466" t="s">
        <v>101</v>
      </c>
      <c r="M2466" t="s">
        <v>3000</v>
      </c>
    </row>
    <row r="2467" spans="1:13" x14ac:dyDescent="0.2">
      <c r="A2467" t="s">
        <v>5</v>
      </c>
      <c r="B2467" t="s">
        <v>251</v>
      </c>
      <c r="C2467" t="s">
        <v>252</v>
      </c>
      <c r="D2467" t="s">
        <v>2645</v>
      </c>
      <c r="E2467" t="s">
        <v>139</v>
      </c>
      <c r="F2467" t="s">
        <v>140</v>
      </c>
      <c r="G2467" s="23" t="str" cm="1">
        <f t="array" ref="G2467">IF(COUNTIFS($E$2:$E$7682,E2467,$B$2:$B$7682,B2467)&gt;1,
_xlfn.TEXTJOIN(CHAR(10),TRUE,_xlfn.UNIQUE(_xlfn._xlws.FILTER($F$2:$F$7682,($E$2:$E$7682=E2467)*($B$2:$B$7682=B2467)))),
F2467)</f>
        <v>HANGER PROSTHETICS &amp; ORTHOTICS WEST, INC.</v>
      </c>
      <c r="H2467" t="s">
        <v>2748</v>
      </c>
      <c r="I2467" s="26" t="str" cm="1">
        <f t="array" ref="I2467">IF(COUNTIFS($E$2:$E$7682,E2467,$B$2:$B$7682,B2467)&gt;1,
_xlfn.TEXTJOIN(CHAR(10),TRUE,_xlfn.UNIQUE(_xlfn._xlws.FILTER($H$2:$H$7682,($E$2:$E$7682=E2467)*($B$2:$B$7682=B2467)))),
H2467)</f>
        <v>961 MATLEY LN STE 100 RENO, NV 78708</v>
      </c>
      <c r="J2467" s="26" t="str">
        <f t="shared" si="76"/>
        <v>L5850-1417021395-HANGER PROSTHETICS &amp; ORTHOTICS WEST, INC.-961 MATLEY LN STE 100 RENO, NV 78708</v>
      </c>
      <c r="K2467" s="26">
        <f t="shared" si="77"/>
        <v>1</v>
      </c>
      <c r="L2467" t="s">
        <v>101</v>
      </c>
      <c r="M2467" t="s">
        <v>3000</v>
      </c>
    </row>
    <row r="2468" spans="1:13" x14ac:dyDescent="0.2">
      <c r="A2468" t="s">
        <v>5</v>
      </c>
      <c r="B2468" t="s">
        <v>1776</v>
      </c>
      <c r="C2468" t="s">
        <v>1777</v>
      </c>
      <c r="D2468" t="s">
        <v>2645</v>
      </c>
      <c r="E2468" t="s">
        <v>139</v>
      </c>
      <c r="F2468" t="s">
        <v>140</v>
      </c>
      <c r="G2468" s="23" t="str" cm="1">
        <f t="array" ref="G2468">IF(COUNTIFS($E$2:$E$7682,E2468,$B$2:$B$7682,B2468)&gt;1,
_xlfn.TEXTJOIN(CHAR(10),TRUE,_xlfn.UNIQUE(_xlfn._xlws.FILTER($F$2:$F$7682,($E$2:$E$7682=E2468)*($B$2:$B$7682=B2468)))),
F2468)</f>
        <v>HANGER PROSTHETICS &amp; ORTHOTICS WEST, INC.</v>
      </c>
      <c r="H2468" t="s">
        <v>2748</v>
      </c>
      <c r="I2468" s="26" t="str" cm="1">
        <f t="array" ref="I2468">IF(COUNTIFS($E$2:$E$7682,E2468,$B$2:$B$7682,B2468)&gt;1,
_xlfn.TEXTJOIN(CHAR(10),TRUE,_xlfn.UNIQUE(_xlfn._xlws.FILTER($H$2:$H$7682,($E$2:$E$7682=E2468)*($B$2:$B$7682=B2468)))),
H2468)</f>
        <v>961 MATLEY LN STE 100 RENO, NV 78708</v>
      </c>
      <c r="J2468" s="26" t="str">
        <f t="shared" si="76"/>
        <v>L5856-1417021395-HANGER PROSTHETICS &amp; ORTHOTICS WEST, INC.-961 MATLEY LN STE 100 RENO, NV 78708</v>
      </c>
      <c r="K2468" s="26">
        <f t="shared" si="77"/>
        <v>1</v>
      </c>
      <c r="L2468" t="s">
        <v>101</v>
      </c>
      <c r="M2468" t="s">
        <v>3000</v>
      </c>
    </row>
    <row r="2469" spans="1:13" x14ac:dyDescent="0.2">
      <c r="A2469" t="s">
        <v>5</v>
      </c>
      <c r="B2469" t="s">
        <v>460</v>
      </c>
      <c r="C2469" t="s">
        <v>461</v>
      </c>
      <c r="D2469" t="s">
        <v>2645</v>
      </c>
      <c r="E2469" t="s">
        <v>139</v>
      </c>
      <c r="F2469" t="s">
        <v>140</v>
      </c>
      <c r="G2469" s="23" t="str" cm="1">
        <f t="array" ref="G2469">IF(COUNTIFS($E$2:$E$7682,E2469,$B$2:$B$7682,B2469)&gt;1,
_xlfn.TEXTJOIN(CHAR(10),TRUE,_xlfn.UNIQUE(_xlfn._xlws.FILTER($F$2:$F$7682,($E$2:$E$7682=E2469)*($B$2:$B$7682=B2469)))),
F2469)</f>
        <v>HANGER PROSTHETICS &amp; ORTHOTICS WEST, INC.</v>
      </c>
      <c r="H2469" t="s">
        <v>2748</v>
      </c>
      <c r="I2469" s="26" t="str" cm="1">
        <f t="array" ref="I2469">IF(COUNTIFS($E$2:$E$7682,E2469,$B$2:$B$7682,B2469)&gt;1,
_xlfn.TEXTJOIN(CHAR(10),TRUE,_xlfn.UNIQUE(_xlfn._xlws.FILTER($H$2:$H$7682,($E$2:$E$7682=E2469)*($B$2:$B$7682=B2469)))),
H2469)</f>
        <v>961 MATLEY LN STE 100 RENO, NV 78708</v>
      </c>
      <c r="J2469" s="26" t="str">
        <f t="shared" si="76"/>
        <v>L5910-1417021395-HANGER PROSTHETICS &amp; ORTHOTICS WEST, INC.-961 MATLEY LN STE 100 RENO, NV 78708</v>
      </c>
      <c r="K2469" s="26">
        <f t="shared" si="77"/>
        <v>1</v>
      </c>
      <c r="L2469" t="s">
        <v>101</v>
      </c>
      <c r="M2469" t="s">
        <v>3000</v>
      </c>
    </row>
    <row r="2470" spans="1:13" x14ac:dyDescent="0.2">
      <c r="A2470" t="s">
        <v>5</v>
      </c>
      <c r="B2470" t="s">
        <v>1197</v>
      </c>
      <c r="C2470" t="s">
        <v>1198</v>
      </c>
      <c r="D2470" t="s">
        <v>2645</v>
      </c>
      <c r="E2470" t="s">
        <v>139</v>
      </c>
      <c r="F2470" t="s">
        <v>140</v>
      </c>
      <c r="G2470" s="23" t="str" cm="1">
        <f t="array" ref="G2470">IF(COUNTIFS($E$2:$E$7682,E2470,$B$2:$B$7682,B2470)&gt;1,
_xlfn.TEXTJOIN(CHAR(10),TRUE,_xlfn.UNIQUE(_xlfn._xlws.FILTER($F$2:$F$7682,($E$2:$E$7682=E2470)*($B$2:$B$7682=B2470)))),
F2470)</f>
        <v>HANGER PROSTHETICS &amp; ORTHOTICS WEST, INC.</v>
      </c>
      <c r="H2470" t="s">
        <v>2748</v>
      </c>
      <c r="I2470" s="26" t="str" cm="1">
        <f t="array" ref="I2470">IF(COUNTIFS($E$2:$E$7682,E2470,$B$2:$B$7682,B2470)&gt;1,
_xlfn.TEXTJOIN(CHAR(10),TRUE,_xlfn.UNIQUE(_xlfn._xlws.FILTER($H$2:$H$7682,($E$2:$E$7682=E2470)*($B$2:$B$7682=B2470)))),
H2470)</f>
        <v>961 MATLEY LN STE 100 RENO, NV 78708</v>
      </c>
      <c r="J2470" s="26" t="str">
        <f t="shared" si="76"/>
        <v>L5920-1417021395-HANGER PROSTHETICS &amp; ORTHOTICS WEST, INC.-961 MATLEY LN STE 100 RENO, NV 78708</v>
      </c>
      <c r="K2470" s="26">
        <f t="shared" si="77"/>
        <v>1</v>
      </c>
      <c r="L2470" t="s">
        <v>101</v>
      </c>
      <c r="M2470" t="s">
        <v>3000</v>
      </c>
    </row>
    <row r="2471" spans="1:13" x14ac:dyDescent="0.2">
      <c r="A2471" t="s">
        <v>5</v>
      </c>
      <c r="B2471" t="s">
        <v>1327</v>
      </c>
      <c r="C2471" t="s">
        <v>1328</v>
      </c>
      <c r="D2471" t="s">
        <v>2645</v>
      </c>
      <c r="E2471" t="s">
        <v>139</v>
      </c>
      <c r="F2471" t="s">
        <v>140</v>
      </c>
      <c r="G2471" s="23" t="str" cm="1">
        <f t="array" ref="G2471">IF(COUNTIFS($E$2:$E$7682,E2471,$B$2:$B$7682,B2471)&gt;1,
_xlfn.TEXTJOIN(CHAR(10),TRUE,_xlfn.UNIQUE(_xlfn._xlws.FILTER($F$2:$F$7682,($E$2:$E$7682=E2471)*($B$2:$B$7682=B2471)))),
F2471)</f>
        <v>HANGER PROSTHETICS &amp; ORTHOTICS WEST, INC.</v>
      </c>
      <c r="H2471" t="s">
        <v>2748</v>
      </c>
      <c r="I2471" s="26" t="str" cm="1">
        <f t="array" ref="I2471">IF(COUNTIFS($E$2:$E$7682,E2471,$B$2:$B$7682,B2471)&gt;1,
_xlfn.TEXTJOIN(CHAR(10),TRUE,_xlfn.UNIQUE(_xlfn._xlws.FILTER($H$2:$H$7682,($E$2:$E$7682=E2471)*($B$2:$B$7682=B2471)))),
H2471)</f>
        <v>961 MATLEY LN STE 100 RENO, NV 78708</v>
      </c>
      <c r="J2471" s="26" t="str">
        <f t="shared" si="76"/>
        <v>L5925-1417021395-HANGER PROSTHETICS &amp; ORTHOTICS WEST, INC.-961 MATLEY LN STE 100 RENO, NV 78708</v>
      </c>
      <c r="K2471" s="26">
        <f t="shared" si="77"/>
        <v>1</v>
      </c>
      <c r="L2471" t="s">
        <v>101</v>
      </c>
      <c r="M2471" t="s">
        <v>3000</v>
      </c>
    </row>
    <row r="2472" spans="1:13" x14ac:dyDescent="0.2">
      <c r="A2472" t="s">
        <v>5</v>
      </c>
      <c r="B2472" t="s">
        <v>131</v>
      </c>
      <c r="C2472" t="s">
        <v>132</v>
      </c>
      <c r="D2472" t="s">
        <v>2645</v>
      </c>
      <c r="E2472" t="s">
        <v>139</v>
      </c>
      <c r="F2472" t="s">
        <v>140</v>
      </c>
      <c r="G2472" s="23" t="str" cm="1">
        <f t="array" ref="G2472">IF(COUNTIFS($E$2:$E$7682,E2472,$B$2:$B$7682,B2472)&gt;1,
_xlfn.TEXTJOIN(CHAR(10),TRUE,_xlfn.UNIQUE(_xlfn._xlws.FILTER($F$2:$F$7682,($E$2:$E$7682=E2472)*($B$2:$B$7682=B2472)))),
F2472)</f>
        <v>HANGER PROSTHETICS &amp; ORTHOTICS WEST, INC.</v>
      </c>
      <c r="H2472" t="s">
        <v>2748</v>
      </c>
      <c r="I2472" s="26" t="str" cm="1">
        <f t="array" ref="I2472">IF(COUNTIFS($E$2:$E$7682,E2472,$B$2:$B$7682,B2472)&gt;1,
_xlfn.TEXTJOIN(CHAR(10),TRUE,_xlfn.UNIQUE(_xlfn._xlws.FILTER($H$2:$H$7682,($E$2:$E$7682=E2472)*($B$2:$B$7682=B2472)))),
H2472)</f>
        <v>961 MATLEY LN STE 100 RENO, NV 78708</v>
      </c>
      <c r="J2472" s="26" t="str">
        <f t="shared" si="76"/>
        <v>L5940-1417021395-HANGER PROSTHETICS &amp; ORTHOTICS WEST, INC.-961 MATLEY LN STE 100 RENO, NV 78708</v>
      </c>
      <c r="K2472" s="26">
        <f t="shared" si="77"/>
        <v>1</v>
      </c>
      <c r="L2472" t="s">
        <v>101</v>
      </c>
      <c r="M2472" t="s">
        <v>3000</v>
      </c>
    </row>
    <row r="2473" spans="1:13" x14ac:dyDescent="0.2">
      <c r="A2473" t="s">
        <v>5</v>
      </c>
      <c r="B2473" t="s">
        <v>675</v>
      </c>
      <c r="C2473" t="s">
        <v>676</v>
      </c>
      <c r="D2473" t="s">
        <v>2645</v>
      </c>
      <c r="E2473" t="s">
        <v>139</v>
      </c>
      <c r="F2473" t="s">
        <v>140</v>
      </c>
      <c r="G2473" s="23" t="str" cm="1">
        <f t="array" ref="G2473">IF(COUNTIFS($E$2:$E$7682,E2473,$B$2:$B$7682,B2473)&gt;1,
_xlfn.TEXTJOIN(CHAR(10),TRUE,_xlfn.UNIQUE(_xlfn._xlws.FILTER($F$2:$F$7682,($E$2:$E$7682=E2473)*($B$2:$B$7682=B2473)))),
F2473)</f>
        <v>HANGER PROSTHETICS &amp; ORTHOTICS WEST, INC.</v>
      </c>
      <c r="H2473" t="s">
        <v>2748</v>
      </c>
      <c r="I2473" s="26" t="str" cm="1">
        <f t="array" ref="I2473">IF(COUNTIFS($E$2:$E$7682,E2473,$B$2:$B$7682,B2473)&gt;1,
_xlfn.TEXTJOIN(CHAR(10),TRUE,_xlfn.UNIQUE(_xlfn._xlws.FILTER($H$2:$H$7682,($E$2:$E$7682=E2473)*($B$2:$B$7682=B2473)))),
H2473)</f>
        <v>961 MATLEY LN STE 100 RENO, NV 78708</v>
      </c>
      <c r="J2473" s="26" t="str">
        <f t="shared" si="76"/>
        <v>L5950-1417021395-HANGER PROSTHETICS &amp; ORTHOTICS WEST, INC.-961 MATLEY LN STE 100 RENO, NV 78708</v>
      </c>
      <c r="K2473" s="26">
        <f t="shared" si="77"/>
        <v>1</v>
      </c>
      <c r="L2473" t="s">
        <v>101</v>
      </c>
      <c r="M2473" t="s">
        <v>3000</v>
      </c>
    </row>
    <row r="2474" spans="1:13" x14ac:dyDescent="0.2">
      <c r="A2474" t="s">
        <v>5</v>
      </c>
      <c r="B2474" t="s">
        <v>2196</v>
      </c>
      <c r="C2474" t="s">
        <v>2197</v>
      </c>
      <c r="D2474" t="s">
        <v>2645</v>
      </c>
      <c r="E2474" t="s">
        <v>139</v>
      </c>
      <c r="F2474" t="s">
        <v>140</v>
      </c>
      <c r="G2474" s="23" t="str" cm="1">
        <f t="array" ref="G2474">IF(COUNTIFS($E$2:$E$7682,E2474,$B$2:$B$7682,B2474)&gt;1,
_xlfn.TEXTJOIN(CHAR(10),TRUE,_xlfn.UNIQUE(_xlfn._xlws.FILTER($F$2:$F$7682,($E$2:$E$7682=E2474)*($B$2:$B$7682=B2474)))),
F2474)</f>
        <v>HANGER PROSTHETICS &amp; ORTHOTICS WEST, INC.</v>
      </c>
      <c r="H2474" t="s">
        <v>2748</v>
      </c>
      <c r="I2474" s="26" t="str" cm="1">
        <f t="array" ref="I2474">IF(COUNTIFS($E$2:$E$7682,E2474,$B$2:$B$7682,B2474)&gt;1,
_xlfn.TEXTJOIN(CHAR(10),TRUE,_xlfn.UNIQUE(_xlfn._xlws.FILTER($H$2:$H$7682,($E$2:$E$7682=E2474)*($B$2:$B$7682=B2474)))),
H2474)</f>
        <v>961 MATLEY LN STE 100 RENO, NV 78708</v>
      </c>
      <c r="J2474" s="26" t="str">
        <f t="shared" si="76"/>
        <v>L5964-1417021395-HANGER PROSTHETICS &amp; ORTHOTICS WEST, INC.-961 MATLEY LN STE 100 RENO, NV 78708</v>
      </c>
      <c r="K2474" s="26">
        <f t="shared" si="77"/>
        <v>1</v>
      </c>
      <c r="L2474" t="s">
        <v>101</v>
      </c>
      <c r="M2474" t="s">
        <v>3000</v>
      </c>
    </row>
    <row r="2475" spans="1:13" x14ac:dyDescent="0.2">
      <c r="A2475" t="s">
        <v>5</v>
      </c>
      <c r="B2475" t="s">
        <v>926</v>
      </c>
      <c r="C2475" t="s">
        <v>927</v>
      </c>
      <c r="D2475" t="s">
        <v>2645</v>
      </c>
      <c r="E2475" t="s">
        <v>139</v>
      </c>
      <c r="F2475" t="s">
        <v>140</v>
      </c>
      <c r="G2475" s="23" t="str" cm="1">
        <f t="array" ref="G2475">IF(COUNTIFS($E$2:$E$7682,E2475,$B$2:$B$7682,B2475)&gt;1,
_xlfn.TEXTJOIN(CHAR(10),TRUE,_xlfn.UNIQUE(_xlfn._xlws.FILTER($F$2:$F$7682,($E$2:$E$7682=E2475)*($B$2:$B$7682=B2475)))),
F2475)</f>
        <v>HANGER PROSTHETICS &amp; ORTHOTICS WEST, INC.</v>
      </c>
      <c r="H2475" t="s">
        <v>2748</v>
      </c>
      <c r="I2475" s="26" t="str" cm="1">
        <f t="array" ref="I2475">IF(COUNTIFS($E$2:$E$7682,E2475,$B$2:$B$7682,B2475)&gt;1,
_xlfn.TEXTJOIN(CHAR(10),TRUE,_xlfn.UNIQUE(_xlfn._xlws.FILTER($H$2:$H$7682,($E$2:$E$7682=E2475)*($B$2:$B$7682=B2475)))),
H2475)</f>
        <v>961 MATLEY LN STE 100 RENO, NV 78708</v>
      </c>
      <c r="J2475" s="26" t="str">
        <f t="shared" si="76"/>
        <v>L5968-1417021395-HANGER PROSTHETICS &amp; ORTHOTICS WEST, INC.-961 MATLEY LN STE 100 RENO, NV 78708</v>
      </c>
      <c r="K2475" s="26">
        <f t="shared" si="77"/>
        <v>1</v>
      </c>
      <c r="L2475" t="s">
        <v>101</v>
      </c>
      <c r="M2475" t="s">
        <v>3000</v>
      </c>
    </row>
    <row r="2476" spans="1:13" x14ac:dyDescent="0.2">
      <c r="A2476" t="s">
        <v>5</v>
      </c>
      <c r="B2476" t="s">
        <v>1475</v>
      </c>
      <c r="C2476" t="s">
        <v>1476</v>
      </c>
      <c r="D2476" t="s">
        <v>2645</v>
      </c>
      <c r="E2476" t="s">
        <v>139</v>
      </c>
      <c r="F2476" t="s">
        <v>140</v>
      </c>
      <c r="G2476" s="23" t="str" cm="1">
        <f t="array" ref="G2476">IF(COUNTIFS($E$2:$E$7682,E2476,$B$2:$B$7682,B2476)&gt;1,
_xlfn.TEXTJOIN(CHAR(10),TRUE,_xlfn.UNIQUE(_xlfn._xlws.FILTER($F$2:$F$7682,($E$2:$E$7682=E2476)*($B$2:$B$7682=B2476)))),
F2476)</f>
        <v>HANGER PROSTHETICS &amp; ORTHOTICS WEST, INC.</v>
      </c>
      <c r="H2476" t="s">
        <v>2748</v>
      </c>
      <c r="I2476" s="26" t="str" cm="1">
        <f t="array" ref="I2476">IF(COUNTIFS($E$2:$E$7682,E2476,$B$2:$B$7682,B2476)&gt;1,
_xlfn.TEXTJOIN(CHAR(10),TRUE,_xlfn.UNIQUE(_xlfn._xlws.FILTER($H$2:$H$7682,($E$2:$E$7682=E2476)*($B$2:$B$7682=B2476)))),
H2476)</f>
        <v>961 MATLEY LN STE 100 RENO, NV 78708</v>
      </c>
      <c r="J2476" s="26" t="str">
        <f t="shared" si="76"/>
        <v>L5973-1417021395-HANGER PROSTHETICS &amp; ORTHOTICS WEST, INC.-961 MATLEY LN STE 100 RENO, NV 78708</v>
      </c>
      <c r="K2476" s="26">
        <f t="shared" si="77"/>
        <v>1</v>
      </c>
      <c r="L2476" t="s">
        <v>101</v>
      </c>
      <c r="M2476" t="s">
        <v>3000</v>
      </c>
    </row>
    <row r="2477" spans="1:13" x14ac:dyDescent="0.2">
      <c r="A2477" t="s">
        <v>5</v>
      </c>
      <c r="B2477" t="s">
        <v>586</v>
      </c>
      <c r="C2477" t="s">
        <v>587</v>
      </c>
      <c r="D2477" t="s">
        <v>2645</v>
      </c>
      <c r="E2477" t="s">
        <v>139</v>
      </c>
      <c r="F2477" t="s">
        <v>140</v>
      </c>
      <c r="G2477" s="23" t="str" cm="1">
        <f t="array" ref="G2477">IF(COUNTIFS($E$2:$E$7682,E2477,$B$2:$B$7682,B2477)&gt;1,
_xlfn.TEXTJOIN(CHAR(10),TRUE,_xlfn.UNIQUE(_xlfn._xlws.FILTER($F$2:$F$7682,($E$2:$E$7682=E2477)*($B$2:$B$7682=B2477)))),
F2477)</f>
        <v>HANGER PROSTHETICS &amp; ORTHOTICS WEST, INC.</v>
      </c>
      <c r="H2477" t="s">
        <v>2748</v>
      </c>
      <c r="I2477" s="26" t="str" cm="1">
        <f t="array" ref="I2477">IF(COUNTIFS($E$2:$E$7682,E2477,$B$2:$B$7682,B2477)&gt;1,
_xlfn.TEXTJOIN(CHAR(10),TRUE,_xlfn.UNIQUE(_xlfn._xlws.FILTER($H$2:$H$7682,($E$2:$E$7682=E2477)*($B$2:$B$7682=B2477)))),
H2477)</f>
        <v>961 MATLEY LN STE 100 RENO, NV 78708</v>
      </c>
      <c r="J2477" s="26" t="str">
        <f t="shared" si="76"/>
        <v>L5981-1417021395-HANGER PROSTHETICS &amp; ORTHOTICS WEST, INC.-961 MATLEY LN STE 100 RENO, NV 78708</v>
      </c>
      <c r="K2477" s="26">
        <f t="shared" si="77"/>
        <v>1</v>
      </c>
      <c r="L2477" t="s">
        <v>101</v>
      </c>
      <c r="M2477" t="s">
        <v>3000</v>
      </c>
    </row>
    <row r="2478" spans="1:13" x14ac:dyDescent="0.2">
      <c r="A2478" t="s">
        <v>5</v>
      </c>
      <c r="B2478" t="s">
        <v>2445</v>
      </c>
      <c r="C2478" t="s">
        <v>2446</v>
      </c>
      <c r="D2478" t="s">
        <v>2645</v>
      </c>
      <c r="E2478" t="s">
        <v>139</v>
      </c>
      <c r="F2478" t="s">
        <v>140</v>
      </c>
      <c r="G2478" s="23" t="str" cm="1">
        <f t="array" ref="G2478">IF(COUNTIFS($E$2:$E$7682,E2478,$B$2:$B$7682,B2478)&gt;1,
_xlfn.TEXTJOIN(CHAR(10),TRUE,_xlfn.UNIQUE(_xlfn._xlws.FILTER($F$2:$F$7682,($E$2:$E$7682=E2478)*($B$2:$B$7682=B2478)))),
F2478)</f>
        <v>HANGER PROSTHETICS &amp; ORTHOTICS WEST, INC.</v>
      </c>
      <c r="H2478" t="s">
        <v>2748</v>
      </c>
      <c r="I2478" s="26" t="str" cm="1">
        <f t="array" ref="I2478">IF(COUNTIFS($E$2:$E$7682,E2478,$B$2:$B$7682,B2478)&gt;1,
_xlfn.TEXTJOIN(CHAR(10),TRUE,_xlfn.UNIQUE(_xlfn._xlws.FILTER($H$2:$H$7682,($E$2:$E$7682=E2478)*($B$2:$B$7682=B2478)))),
H2478)</f>
        <v>961 MATLEY LN STE 100 RENO, NV 78708</v>
      </c>
      <c r="J2478" s="26" t="str">
        <f t="shared" si="76"/>
        <v>L5999-1417021395-HANGER PROSTHETICS &amp; ORTHOTICS WEST, INC.-961 MATLEY LN STE 100 RENO, NV 78708</v>
      </c>
      <c r="K2478" s="26">
        <f t="shared" si="77"/>
        <v>1</v>
      </c>
      <c r="L2478" t="s">
        <v>101</v>
      </c>
      <c r="M2478" t="s">
        <v>3000</v>
      </c>
    </row>
    <row r="2479" spans="1:13" x14ac:dyDescent="0.2">
      <c r="A2479" t="s">
        <v>5</v>
      </c>
      <c r="B2479" t="s">
        <v>1156</v>
      </c>
      <c r="C2479" t="s">
        <v>1157</v>
      </c>
      <c r="D2479" t="s">
        <v>2645</v>
      </c>
      <c r="E2479" t="s">
        <v>139</v>
      </c>
      <c r="F2479" t="s">
        <v>140</v>
      </c>
      <c r="G2479" s="23" t="str" cm="1">
        <f t="array" ref="G2479">IF(COUNTIFS($E$2:$E$7682,E2479,$B$2:$B$7682,B2479)&gt;1,
_xlfn.TEXTJOIN(CHAR(10),TRUE,_xlfn.UNIQUE(_xlfn._xlws.FILTER($F$2:$F$7682,($E$2:$E$7682=E2479)*($B$2:$B$7682=B2479)))),
F2479)</f>
        <v>HANGER PROSTHETICS &amp; ORTHOTICS WEST, INC.</v>
      </c>
      <c r="H2479" t="s">
        <v>2748</v>
      </c>
      <c r="I2479" s="26" t="str" cm="1">
        <f t="array" ref="I2479">IF(COUNTIFS($E$2:$E$7682,E2479,$B$2:$B$7682,B2479)&gt;1,
_xlfn.TEXTJOIN(CHAR(10),TRUE,_xlfn.UNIQUE(_xlfn._xlws.FILTER($H$2:$H$7682,($E$2:$E$7682=E2479)*($B$2:$B$7682=B2479)))),
H2479)</f>
        <v>961 MATLEY LN STE 100 RENO, NV 78708</v>
      </c>
      <c r="J2479" s="26" t="str">
        <f t="shared" si="76"/>
        <v>L6110-1417021395-HANGER PROSTHETICS &amp; ORTHOTICS WEST, INC.-961 MATLEY LN STE 100 RENO, NV 78708</v>
      </c>
      <c r="K2479" s="26">
        <f t="shared" si="77"/>
        <v>1</v>
      </c>
      <c r="L2479" t="s">
        <v>101</v>
      </c>
      <c r="M2479" t="s">
        <v>3000</v>
      </c>
    </row>
    <row r="2480" spans="1:13" x14ac:dyDescent="0.2">
      <c r="A2480" t="s">
        <v>5</v>
      </c>
      <c r="B2480" t="s">
        <v>1473</v>
      </c>
      <c r="C2480" t="s">
        <v>1474</v>
      </c>
      <c r="D2480" t="s">
        <v>2645</v>
      </c>
      <c r="E2480" t="s">
        <v>139</v>
      </c>
      <c r="F2480" t="s">
        <v>140</v>
      </c>
      <c r="G2480" s="23" t="str" cm="1">
        <f t="array" ref="G2480">IF(COUNTIFS($E$2:$E$7682,E2480,$B$2:$B$7682,B2480)&gt;1,
_xlfn.TEXTJOIN(CHAR(10),TRUE,_xlfn.UNIQUE(_xlfn._xlws.FILTER($F$2:$F$7682,($E$2:$E$7682=E2480)*($B$2:$B$7682=B2480)))),
F2480)</f>
        <v>HANGER PROSTHETICS &amp; ORTHOTICS WEST, INC.</v>
      </c>
      <c r="H2480" t="s">
        <v>2748</v>
      </c>
      <c r="I2480" s="26" t="str" cm="1">
        <f t="array" ref="I2480">IF(COUNTIFS($E$2:$E$7682,E2480,$B$2:$B$7682,B2480)&gt;1,
_xlfn.TEXTJOIN(CHAR(10),TRUE,_xlfn.UNIQUE(_xlfn._xlws.FILTER($H$2:$H$7682,($E$2:$E$7682=E2480)*($B$2:$B$7682=B2480)))),
H2480)</f>
        <v>961 MATLEY LN STE 100 RENO, NV 78708</v>
      </c>
      <c r="J2480" s="26" t="str">
        <f t="shared" si="76"/>
        <v>L6615-1417021395-HANGER PROSTHETICS &amp; ORTHOTICS WEST, INC.-961 MATLEY LN STE 100 RENO, NV 78708</v>
      </c>
      <c r="K2480" s="26">
        <f t="shared" si="77"/>
        <v>1</v>
      </c>
      <c r="L2480" t="s">
        <v>101</v>
      </c>
      <c r="M2480" t="s">
        <v>3000</v>
      </c>
    </row>
    <row r="2481" spans="1:13" x14ac:dyDescent="0.2">
      <c r="A2481" t="s">
        <v>5</v>
      </c>
      <c r="B2481" t="s">
        <v>2577</v>
      </c>
      <c r="C2481" t="s">
        <v>2578</v>
      </c>
      <c r="D2481" t="s">
        <v>2645</v>
      </c>
      <c r="E2481" t="s">
        <v>139</v>
      </c>
      <c r="F2481" t="s">
        <v>140</v>
      </c>
      <c r="G2481" s="23" t="str" cm="1">
        <f t="array" ref="G2481">IF(COUNTIFS($E$2:$E$7682,E2481,$B$2:$B$7682,B2481)&gt;1,
_xlfn.TEXTJOIN(CHAR(10),TRUE,_xlfn.UNIQUE(_xlfn._xlws.FILTER($F$2:$F$7682,($E$2:$E$7682=E2481)*($B$2:$B$7682=B2481)))),
F2481)</f>
        <v>HANGER PROSTHETICS &amp; ORTHOTICS WEST, INC.</v>
      </c>
      <c r="H2481" t="s">
        <v>2748</v>
      </c>
      <c r="I2481" s="26" t="str" cm="1">
        <f t="array" ref="I2481">IF(COUNTIFS($E$2:$E$7682,E2481,$B$2:$B$7682,B2481)&gt;1,
_xlfn.TEXTJOIN(CHAR(10),TRUE,_xlfn.UNIQUE(_xlfn._xlws.FILTER($H$2:$H$7682,($E$2:$E$7682=E2481)*($B$2:$B$7682=B2481)))),
H2481)</f>
        <v>961 MATLEY LN STE 100 RENO, NV 78708</v>
      </c>
      <c r="J2481" s="26" t="str">
        <f t="shared" si="76"/>
        <v>L6616-1417021395-HANGER PROSTHETICS &amp; ORTHOTICS WEST, INC.-961 MATLEY LN STE 100 RENO, NV 78708</v>
      </c>
      <c r="K2481" s="26">
        <f t="shared" si="77"/>
        <v>1</v>
      </c>
      <c r="L2481" t="s">
        <v>101</v>
      </c>
      <c r="M2481" t="s">
        <v>3000</v>
      </c>
    </row>
    <row r="2482" spans="1:13" x14ac:dyDescent="0.2">
      <c r="A2482" t="s">
        <v>5</v>
      </c>
      <c r="B2482" t="s">
        <v>351</v>
      </c>
      <c r="C2482" t="s">
        <v>352</v>
      </c>
      <c r="D2482" t="s">
        <v>2645</v>
      </c>
      <c r="E2482" t="s">
        <v>139</v>
      </c>
      <c r="F2482" t="s">
        <v>140</v>
      </c>
      <c r="G2482" s="23" t="str" cm="1">
        <f t="array" ref="G2482">IF(COUNTIFS($E$2:$E$7682,E2482,$B$2:$B$7682,B2482)&gt;1,
_xlfn.TEXTJOIN(CHAR(10),TRUE,_xlfn.UNIQUE(_xlfn._xlws.FILTER($F$2:$F$7682,($E$2:$E$7682=E2482)*($B$2:$B$7682=B2482)))),
F2482)</f>
        <v>HANGER PROSTHETICS &amp; ORTHOTICS WEST, INC.</v>
      </c>
      <c r="H2482" t="s">
        <v>2748</v>
      </c>
      <c r="I2482" s="26" t="str" cm="1">
        <f t="array" ref="I2482">IF(COUNTIFS($E$2:$E$7682,E2482,$B$2:$B$7682,B2482)&gt;1,
_xlfn.TEXTJOIN(CHAR(10),TRUE,_xlfn.UNIQUE(_xlfn._xlws.FILTER($H$2:$H$7682,($E$2:$E$7682=E2482)*($B$2:$B$7682=B2482)))),
H2482)</f>
        <v>961 MATLEY LN STE 100 RENO, NV 78708</v>
      </c>
      <c r="J2482" s="26" t="str">
        <f t="shared" si="76"/>
        <v>L6660-1417021395-HANGER PROSTHETICS &amp; ORTHOTICS WEST, INC.-961 MATLEY LN STE 100 RENO, NV 78708</v>
      </c>
      <c r="K2482" s="26">
        <f t="shared" si="77"/>
        <v>1</v>
      </c>
      <c r="L2482" t="s">
        <v>101</v>
      </c>
      <c r="M2482" t="s">
        <v>3000</v>
      </c>
    </row>
    <row r="2483" spans="1:13" x14ac:dyDescent="0.2">
      <c r="A2483" t="s">
        <v>5</v>
      </c>
      <c r="B2483" t="s">
        <v>1872</v>
      </c>
      <c r="C2483" t="s">
        <v>1873</v>
      </c>
      <c r="D2483" t="s">
        <v>2645</v>
      </c>
      <c r="E2483" t="s">
        <v>139</v>
      </c>
      <c r="F2483" t="s">
        <v>140</v>
      </c>
      <c r="G2483" s="23" t="str" cm="1">
        <f t="array" ref="G2483">IF(COUNTIFS($E$2:$E$7682,E2483,$B$2:$B$7682,B2483)&gt;1,
_xlfn.TEXTJOIN(CHAR(10),TRUE,_xlfn.UNIQUE(_xlfn._xlws.FILTER($F$2:$F$7682,($E$2:$E$7682=E2483)*($B$2:$B$7682=B2483)))),
F2483)</f>
        <v>HANGER PROSTHETICS &amp; ORTHOTICS WEST, INC.</v>
      </c>
      <c r="H2483" t="s">
        <v>2748</v>
      </c>
      <c r="I2483" s="26" t="str" cm="1">
        <f t="array" ref="I2483">IF(COUNTIFS($E$2:$E$7682,E2483,$B$2:$B$7682,B2483)&gt;1,
_xlfn.TEXTJOIN(CHAR(10),TRUE,_xlfn.UNIQUE(_xlfn._xlws.FILTER($H$2:$H$7682,($E$2:$E$7682=E2483)*($B$2:$B$7682=B2483)))),
H2483)</f>
        <v>961 MATLEY LN STE 100 RENO, NV 78708</v>
      </c>
      <c r="J2483" s="26" t="str">
        <f t="shared" si="76"/>
        <v>L6665-1417021395-HANGER PROSTHETICS &amp; ORTHOTICS WEST, INC.-961 MATLEY LN STE 100 RENO, NV 78708</v>
      </c>
      <c r="K2483" s="26">
        <f t="shared" si="77"/>
        <v>1</v>
      </c>
      <c r="L2483" t="s">
        <v>101</v>
      </c>
      <c r="M2483" t="s">
        <v>3000</v>
      </c>
    </row>
    <row r="2484" spans="1:13" x14ac:dyDescent="0.2">
      <c r="A2484" t="s">
        <v>5</v>
      </c>
      <c r="B2484" t="s">
        <v>2431</v>
      </c>
      <c r="C2484" t="s">
        <v>2432</v>
      </c>
      <c r="D2484" t="s">
        <v>2645</v>
      </c>
      <c r="E2484" t="s">
        <v>139</v>
      </c>
      <c r="F2484" t="s">
        <v>140</v>
      </c>
      <c r="G2484" s="23" t="str" cm="1">
        <f t="array" ref="G2484">IF(COUNTIFS($E$2:$E$7682,E2484,$B$2:$B$7682,B2484)&gt;1,
_xlfn.TEXTJOIN(CHAR(10),TRUE,_xlfn.UNIQUE(_xlfn._xlws.FILTER($F$2:$F$7682,($E$2:$E$7682=E2484)*($B$2:$B$7682=B2484)))),
F2484)</f>
        <v>HANGER PROSTHETICS &amp; ORTHOTICS WEST, INC.</v>
      </c>
      <c r="H2484" t="s">
        <v>2748</v>
      </c>
      <c r="I2484" s="26" t="str" cm="1">
        <f t="array" ref="I2484">IF(COUNTIFS($E$2:$E$7682,E2484,$B$2:$B$7682,B2484)&gt;1,
_xlfn.TEXTJOIN(CHAR(10),TRUE,_xlfn.UNIQUE(_xlfn._xlws.FILTER($H$2:$H$7682,($E$2:$E$7682=E2484)*($B$2:$B$7682=B2484)))),
H2484)</f>
        <v>961 MATLEY LN STE 100 RENO, NV 78708</v>
      </c>
      <c r="J2484" s="26" t="str">
        <f t="shared" si="76"/>
        <v>L6670-1417021395-HANGER PROSTHETICS &amp; ORTHOTICS WEST, INC.-961 MATLEY LN STE 100 RENO, NV 78708</v>
      </c>
      <c r="K2484" s="26">
        <f t="shared" si="77"/>
        <v>1</v>
      </c>
      <c r="L2484" t="s">
        <v>101</v>
      </c>
      <c r="M2484" t="s">
        <v>3000</v>
      </c>
    </row>
    <row r="2485" spans="1:13" x14ac:dyDescent="0.2">
      <c r="A2485" t="s">
        <v>5</v>
      </c>
      <c r="B2485" t="s">
        <v>2447</v>
      </c>
      <c r="C2485" t="s">
        <v>2448</v>
      </c>
      <c r="D2485" t="s">
        <v>2645</v>
      </c>
      <c r="E2485" t="s">
        <v>139</v>
      </c>
      <c r="F2485" t="s">
        <v>140</v>
      </c>
      <c r="G2485" s="23" t="str" cm="1">
        <f t="array" ref="G2485">IF(COUNTIFS($E$2:$E$7682,E2485,$B$2:$B$7682,B2485)&gt;1,
_xlfn.TEXTJOIN(CHAR(10),TRUE,_xlfn.UNIQUE(_xlfn._xlws.FILTER($F$2:$F$7682,($E$2:$E$7682=E2485)*($B$2:$B$7682=B2485)))),
F2485)</f>
        <v>HANGER PROSTHETICS &amp; ORTHOTICS WEST, INC.</v>
      </c>
      <c r="H2485" t="s">
        <v>2748</v>
      </c>
      <c r="I2485" s="26" t="str" cm="1">
        <f t="array" ref="I2485">IF(COUNTIFS($E$2:$E$7682,E2485,$B$2:$B$7682,B2485)&gt;1,
_xlfn.TEXTJOIN(CHAR(10),TRUE,_xlfn.UNIQUE(_xlfn._xlws.FILTER($H$2:$H$7682,($E$2:$E$7682=E2485)*($B$2:$B$7682=B2485)))),
H2485)</f>
        <v>961 MATLEY LN STE 100 RENO, NV 78708</v>
      </c>
      <c r="J2485" s="26" t="str">
        <f t="shared" si="76"/>
        <v>L6675-1417021395-HANGER PROSTHETICS &amp; ORTHOTICS WEST, INC.-961 MATLEY LN STE 100 RENO, NV 78708</v>
      </c>
      <c r="K2485" s="26">
        <f t="shared" si="77"/>
        <v>1</v>
      </c>
      <c r="L2485" t="s">
        <v>101</v>
      </c>
      <c r="M2485" t="s">
        <v>3000</v>
      </c>
    </row>
    <row r="2486" spans="1:13" x14ac:dyDescent="0.2">
      <c r="A2486" t="s">
        <v>5</v>
      </c>
      <c r="B2486" t="s">
        <v>253</v>
      </c>
      <c r="C2486" t="s">
        <v>254</v>
      </c>
      <c r="D2486" t="s">
        <v>2645</v>
      </c>
      <c r="E2486" t="s">
        <v>139</v>
      </c>
      <c r="F2486" t="s">
        <v>140</v>
      </c>
      <c r="G2486" s="23" t="str" cm="1">
        <f t="array" ref="G2486">IF(COUNTIFS($E$2:$E$7682,E2486,$B$2:$B$7682,B2486)&gt;1,
_xlfn.TEXTJOIN(CHAR(10),TRUE,_xlfn.UNIQUE(_xlfn._xlws.FILTER($F$2:$F$7682,($E$2:$E$7682=E2486)*($B$2:$B$7682=B2486)))),
F2486)</f>
        <v>HANGER PROSTHETICS &amp; ORTHOTICS WEST, INC.</v>
      </c>
      <c r="H2486" t="s">
        <v>2748</v>
      </c>
      <c r="I2486" s="26" t="str" cm="1">
        <f t="array" ref="I2486">IF(COUNTIFS($E$2:$E$7682,E2486,$B$2:$B$7682,B2486)&gt;1,
_xlfn.TEXTJOIN(CHAR(10),TRUE,_xlfn.UNIQUE(_xlfn._xlws.FILTER($H$2:$H$7682,($E$2:$E$7682=E2486)*($B$2:$B$7682=B2486)))),
H2486)</f>
        <v>961 MATLEY LN STE 100 RENO, NV 78708</v>
      </c>
      <c r="J2486" s="26" t="str">
        <f t="shared" si="76"/>
        <v>L6680-1417021395-HANGER PROSTHETICS &amp; ORTHOTICS WEST, INC.-961 MATLEY LN STE 100 RENO, NV 78708</v>
      </c>
      <c r="K2486" s="26">
        <f t="shared" si="77"/>
        <v>1</v>
      </c>
      <c r="L2486" t="s">
        <v>101</v>
      </c>
      <c r="M2486" t="s">
        <v>3000</v>
      </c>
    </row>
    <row r="2487" spans="1:13" x14ac:dyDescent="0.2">
      <c r="A2487" t="s">
        <v>5</v>
      </c>
      <c r="B2487" t="s">
        <v>229</v>
      </c>
      <c r="C2487" t="s">
        <v>230</v>
      </c>
      <c r="D2487" t="s">
        <v>2645</v>
      </c>
      <c r="E2487" t="s">
        <v>139</v>
      </c>
      <c r="F2487" t="s">
        <v>140</v>
      </c>
      <c r="G2487" s="23" t="str" cm="1">
        <f t="array" ref="G2487">IF(COUNTIFS($E$2:$E$7682,E2487,$B$2:$B$7682,B2487)&gt;1,
_xlfn.TEXTJOIN(CHAR(10),TRUE,_xlfn.UNIQUE(_xlfn._xlws.FILTER($F$2:$F$7682,($E$2:$E$7682=E2487)*($B$2:$B$7682=B2487)))),
F2487)</f>
        <v>HANGER PROSTHETICS &amp; ORTHOTICS WEST, INC.</v>
      </c>
      <c r="H2487" t="s">
        <v>2748</v>
      </c>
      <c r="I2487" s="26" t="str" cm="1">
        <f t="array" ref="I2487">IF(COUNTIFS($E$2:$E$7682,E2487,$B$2:$B$7682,B2487)&gt;1,
_xlfn.TEXTJOIN(CHAR(10),TRUE,_xlfn.UNIQUE(_xlfn._xlws.FILTER($H$2:$H$7682,($E$2:$E$7682=E2487)*($B$2:$B$7682=B2487)))),
H2487)</f>
        <v>961 MATLEY LN STE 100 RENO, NV 78708</v>
      </c>
      <c r="J2487" s="26" t="str">
        <f t="shared" si="76"/>
        <v>L6687-1417021395-HANGER PROSTHETICS &amp; ORTHOTICS WEST, INC.-961 MATLEY LN STE 100 RENO, NV 78708</v>
      </c>
      <c r="K2487" s="26">
        <f t="shared" si="77"/>
        <v>1</v>
      </c>
      <c r="L2487" t="s">
        <v>101</v>
      </c>
      <c r="M2487" t="s">
        <v>3000</v>
      </c>
    </row>
    <row r="2488" spans="1:13" x14ac:dyDescent="0.2">
      <c r="A2488" t="s">
        <v>5</v>
      </c>
      <c r="B2488" t="s">
        <v>1373</v>
      </c>
      <c r="C2488" t="s">
        <v>1374</v>
      </c>
      <c r="D2488" t="e">
        <v>#N/A</v>
      </c>
      <c r="E2488" t="s">
        <v>139</v>
      </c>
      <c r="F2488" t="s">
        <v>140</v>
      </c>
      <c r="G2488" s="23" t="str" cm="1">
        <f t="array" ref="G2488">IF(COUNTIFS($E$2:$E$7682,E2488,$B$2:$B$7682,B2488)&gt;1,
_xlfn.TEXTJOIN(CHAR(10),TRUE,_xlfn.UNIQUE(_xlfn._xlws.FILTER($F$2:$F$7682,($E$2:$E$7682=E2488)*($B$2:$B$7682=B2488)))),
F2488)</f>
        <v>HANGER PROSTHETICS &amp; ORTHOTICS WEST, INC.</v>
      </c>
      <c r="H2488" t="s">
        <v>2748</v>
      </c>
      <c r="I2488" s="26" t="str" cm="1">
        <f t="array" ref="I2488">IF(COUNTIFS($E$2:$E$7682,E2488,$B$2:$B$7682,B2488)&gt;1,
_xlfn.TEXTJOIN(CHAR(10),TRUE,_xlfn.UNIQUE(_xlfn._xlws.FILTER($H$2:$H$7682,($E$2:$E$7682=E2488)*($B$2:$B$7682=B2488)))),
H2488)</f>
        <v>961 MATLEY LN STE 100 RENO, NV 78708</v>
      </c>
      <c r="J2488" s="26" t="str">
        <f t="shared" si="76"/>
        <v>L6694-1417021395-HANGER PROSTHETICS &amp; ORTHOTICS WEST, INC.-961 MATLEY LN STE 100 RENO, NV 78708</v>
      </c>
      <c r="K2488" s="26">
        <f t="shared" si="77"/>
        <v>1</v>
      </c>
      <c r="L2488" t="s">
        <v>101</v>
      </c>
      <c r="M2488" t="s">
        <v>3000</v>
      </c>
    </row>
    <row r="2489" spans="1:13" x14ac:dyDescent="0.2">
      <c r="A2489" t="s">
        <v>5</v>
      </c>
      <c r="B2489" t="s">
        <v>2402</v>
      </c>
      <c r="C2489" t="s">
        <v>2403</v>
      </c>
      <c r="D2489" t="s">
        <v>2645</v>
      </c>
      <c r="E2489" t="s">
        <v>139</v>
      </c>
      <c r="F2489" t="s">
        <v>140</v>
      </c>
      <c r="G2489" s="23" t="str" cm="1">
        <f t="array" ref="G2489">IF(COUNTIFS($E$2:$E$7682,E2489,$B$2:$B$7682,B2489)&gt;1,
_xlfn.TEXTJOIN(CHAR(10),TRUE,_xlfn.UNIQUE(_xlfn._xlws.FILTER($F$2:$F$7682,($E$2:$E$7682=E2489)*($B$2:$B$7682=B2489)))),
F2489)</f>
        <v>HANGER PROSTHETICS &amp; ORTHOTICS WEST, INC.</v>
      </c>
      <c r="H2489" t="s">
        <v>2748</v>
      </c>
      <c r="I2489" s="26" t="str" cm="1">
        <f t="array" ref="I2489">IF(COUNTIFS($E$2:$E$7682,E2489,$B$2:$B$7682,B2489)&gt;1,
_xlfn.TEXTJOIN(CHAR(10),TRUE,_xlfn.UNIQUE(_xlfn._xlws.FILTER($H$2:$H$7682,($E$2:$E$7682=E2489)*($B$2:$B$7682=B2489)))),
H2489)</f>
        <v>961 MATLEY LN STE 100 RENO, NV 78708</v>
      </c>
      <c r="J2489" s="26" t="str">
        <f t="shared" si="76"/>
        <v>L6708-1417021395-HANGER PROSTHETICS &amp; ORTHOTICS WEST, INC.-961 MATLEY LN STE 100 RENO, NV 78708</v>
      </c>
      <c r="K2489" s="26">
        <f t="shared" si="77"/>
        <v>1</v>
      </c>
      <c r="L2489" t="s">
        <v>101</v>
      </c>
      <c r="M2489" t="s">
        <v>3000</v>
      </c>
    </row>
    <row r="2490" spans="1:13" x14ac:dyDescent="0.2">
      <c r="A2490" t="s">
        <v>5</v>
      </c>
      <c r="B2490" t="s">
        <v>1657</v>
      </c>
      <c r="C2490" t="s">
        <v>1658</v>
      </c>
      <c r="D2490" t="s">
        <v>2645</v>
      </c>
      <c r="E2490" t="s">
        <v>139</v>
      </c>
      <c r="F2490" t="s">
        <v>140</v>
      </c>
      <c r="G2490" s="23" t="str" cm="1">
        <f t="array" ref="G2490">IF(COUNTIFS($E$2:$E$7682,E2490,$B$2:$B$7682,B2490)&gt;1,
_xlfn.TEXTJOIN(CHAR(10),TRUE,_xlfn.UNIQUE(_xlfn._xlws.FILTER($F$2:$F$7682,($E$2:$E$7682=E2490)*($B$2:$B$7682=B2490)))),
F2490)</f>
        <v>HANGER PROSTHETICS &amp; ORTHOTICS WEST, INC.</v>
      </c>
      <c r="H2490" t="s">
        <v>2748</v>
      </c>
      <c r="I2490" s="26" t="str" cm="1">
        <f t="array" ref="I2490">IF(COUNTIFS($E$2:$E$7682,E2490,$B$2:$B$7682,B2490)&gt;1,
_xlfn.TEXTJOIN(CHAR(10),TRUE,_xlfn.UNIQUE(_xlfn._xlws.FILTER($H$2:$H$7682,($E$2:$E$7682=E2490)*($B$2:$B$7682=B2490)))),
H2490)</f>
        <v>961 MATLEY LN STE 100 RENO, NV 78708</v>
      </c>
      <c r="J2490" s="26" t="str">
        <f t="shared" si="76"/>
        <v>L6721-1417021395-HANGER PROSTHETICS &amp; ORTHOTICS WEST, INC.-961 MATLEY LN STE 100 RENO, NV 78708</v>
      </c>
      <c r="K2490" s="26">
        <f t="shared" si="77"/>
        <v>1</v>
      </c>
      <c r="L2490" t="s">
        <v>101</v>
      </c>
      <c r="M2490" t="s">
        <v>3000</v>
      </c>
    </row>
    <row r="2491" spans="1:13" x14ac:dyDescent="0.2">
      <c r="A2491" t="s">
        <v>5</v>
      </c>
      <c r="B2491" t="s">
        <v>2433</v>
      </c>
      <c r="C2491" t="s">
        <v>2434</v>
      </c>
      <c r="D2491" t="s">
        <v>2645</v>
      </c>
      <c r="E2491" t="s">
        <v>139</v>
      </c>
      <c r="F2491" t="s">
        <v>140</v>
      </c>
      <c r="G2491" s="23" t="str" cm="1">
        <f t="array" ref="G2491">IF(COUNTIFS($E$2:$E$7682,E2491,$B$2:$B$7682,B2491)&gt;1,
_xlfn.TEXTJOIN(CHAR(10),TRUE,_xlfn.UNIQUE(_xlfn._xlws.FILTER($F$2:$F$7682,($E$2:$E$7682=E2491)*($B$2:$B$7682=B2491)))),
F2491)</f>
        <v>HANGER PROSTHETICS &amp; ORTHOTICS WEST, INC.</v>
      </c>
      <c r="H2491" t="s">
        <v>2748</v>
      </c>
      <c r="I2491" s="26" t="str" cm="1">
        <f t="array" ref="I2491">IF(COUNTIFS($E$2:$E$7682,E2491,$B$2:$B$7682,B2491)&gt;1,
_xlfn.TEXTJOIN(CHAR(10),TRUE,_xlfn.UNIQUE(_xlfn._xlws.FILTER($H$2:$H$7682,($E$2:$E$7682=E2491)*($B$2:$B$7682=B2491)))),
H2491)</f>
        <v>961 MATLEY LN STE 100 RENO, NV 78708</v>
      </c>
      <c r="J2491" s="26" t="str">
        <f t="shared" si="76"/>
        <v>L6890-1417021395-HANGER PROSTHETICS &amp; ORTHOTICS WEST, INC.-961 MATLEY LN STE 100 RENO, NV 78708</v>
      </c>
      <c r="K2491" s="26">
        <f t="shared" si="77"/>
        <v>1</v>
      </c>
      <c r="L2491" t="s">
        <v>101</v>
      </c>
      <c r="M2491" t="s">
        <v>3000</v>
      </c>
    </row>
    <row r="2492" spans="1:13" x14ac:dyDescent="0.2">
      <c r="A2492" t="s">
        <v>5</v>
      </c>
      <c r="B2492" t="s">
        <v>978</v>
      </c>
      <c r="C2492" t="s">
        <v>979</v>
      </c>
      <c r="D2492" t="s">
        <v>2645</v>
      </c>
      <c r="E2492" t="s">
        <v>139</v>
      </c>
      <c r="F2492" t="s">
        <v>140</v>
      </c>
      <c r="G2492" s="23" t="str" cm="1">
        <f t="array" ref="G2492">IF(COUNTIFS($E$2:$E$7682,E2492,$B$2:$B$7682,B2492)&gt;1,
_xlfn.TEXTJOIN(CHAR(10),TRUE,_xlfn.UNIQUE(_xlfn._xlws.FILTER($F$2:$F$7682,($E$2:$E$7682=E2492)*($B$2:$B$7682=B2492)))),
F2492)</f>
        <v>HANGER PROSTHETICS &amp; ORTHOTICS WEST, INC.</v>
      </c>
      <c r="H2492" t="s">
        <v>2748</v>
      </c>
      <c r="I2492" s="26" t="str" cm="1">
        <f t="array" ref="I2492">IF(COUNTIFS($E$2:$E$7682,E2492,$B$2:$B$7682,B2492)&gt;1,
_xlfn.TEXTJOIN(CHAR(10),TRUE,_xlfn.UNIQUE(_xlfn._xlws.FILTER($H$2:$H$7682,($E$2:$E$7682=E2492)*($B$2:$B$7682=B2492)))),
H2492)</f>
        <v>961 MATLEY LN STE 100 RENO, NV 78708</v>
      </c>
      <c r="J2492" s="26" t="str">
        <f t="shared" si="76"/>
        <v>L7400-1417021395-HANGER PROSTHETICS &amp; ORTHOTICS WEST, INC.-961 MATLEY LN STE 100 RENO, NV 78708</v>
      </c>
      <c r="K2492" s="26">
        <f t="shared" si="77"/>
        <v>1</v>
      </c>
      <c r="L2492" t="s">
        <v>101</v>
      </c>
      <c r="M2492" t="s">
        <v>3000</v>
      </c>
    </row>
    <row r="2493" spans="1:13" x14ac:dyDescent="0.2">
      <c r="A2493" t="s">
        <v>5</v>
      </c>
      <c r="B2493" t="s">
        <v>2178</v>
      </c>
      <c r="C2493" t="s">
        <v>2179</v>
      </c>
      <c r="D2493" t="s">
        <v>2645</v>
      </c>
      <c r="E2493" t="s">
        <v>139</v>
      </c>
      <c r="F2493" t="s">
        <v>140</v>
      </c>
      <c r="G2493" s="23" t="str" cm="1">
        <f t="array" ref="G2493">IF(COUNTIFS($E$2:$E$7682,E2493,$B$2:$B$7682,B2493)&gt;1,
_xlfn.TEXTJOIN(CHAR(10),TRUE,_xlfn.UNIQUE(_xlfn._xlws.FILTER($F$2:$F$7682,($E$2:$E$7682=E2493)*($B$2:$B$7682=B2493)))),
F2493)</f>
        <v>HANGER PROSTHETICS &amp; ORTHOTICS WEST, INC.</v>
      </c>
      <c r="H2493" t="s">
        <v>2748</v>
      </c>
      <c r="I2493" s="26" t="str" cm="1">
        <f t="array" ref="I2493">IF(COUNTIFS($E$2:$E$7682,E2493,$B$2:$B$7682,B2493)&gt;1,
_xlfn.TEXTJOIN(CHAR(10),TRUE,_xlfn.UNIQUE(_xlfn._xlws.FILTER($H$2:$H$7682,($E$2:$E$7682=E2493)*($B$2:$B$7682=B2493)))),
H2493)</f>
        <v>961 MATLEY LN STE 100 RENO, NV 78708</v>
      </c>
      <c r="J2493" s="26" t="str">
        <f t="shared" si="76"/>
        <v>L7403-1417021395-HANGER PROSTHETICS &amp; ORTHOTICS WEST, INC.-961 MATLEY LN STE 100 RENO, NV 78708</v>
      </c>
      <c r="K2493" s="26">
        <f t="shared" si="77"/>
        <v>1</v>
      </c>
      <c r="L2493" t="s">
        <v>101</v>
      </c>
      <c r="M2493" t="s">
        <v>3000</v>
      </c>
    </row>
    <row r="2494" spans="1:13" x14ac:dyDescent="0.2">
      <c r="A2494" t="s">
        <v>5</v>
      </c>
      <c r="B2494" t="s">
        <v>649</v>
      </c>
      <c r="C2494" t="s">
        <v>650</v>
      </c>
      <c r="D2494" t="s">
        <v>2645</v>
      </c>
      <c r="E2494" t="s">
        <v>139</v>
      </c>
      <c r="F2494" t="s">
        <v>140</v>
      </c>
      <c r="G2494" s="23" t="str" cm="1">
        <f t="array" ref="G2494">IF(COUNTIFS($E$2:$E$7682,E2494,$B$2:$B$7682,B2494)&gt;1,
_xlfn.TEXTJOIN(CHAR(10),TRUE,_xlfn.UNIQUE(_xlfn._xlws.FILTER($F$2:$F$7682,($E$2:$E$7682=E2494)*($B$2:$B$7682=B2494)))),
F2494)</f>
        <v>HANGER PROSTHETICS &amp; ORTHOTICS WEST, INC.</v>
      </c>
      <c r="H2494" t="s">
        <v>2748</v>
      </c>
      <c r="I2494" s="26" t="str" cm="1">
        <f t="array" ref="I2494">IF(COUNTIFS($E$2:$E$7682,E2494,$B$2:$B$7682,B2494)&gt;1,
_xlfn.TEXTJOIN(CHAR(10),TRUE,_xlfn.UNIQUE(_xlfn._xlws.FILTER($H$2:$H$7682,($E$2:$E$7682=E2494)*($B$2:$B$7682=B2494)))),
H2494)</f>
        <v>961 MATLEY LN STE 100 RENO, NV 78708</v>
      </c>
      <c r="J2494" s="26" t="str">
        <f t="shared" si="76"/>
        <v>L8400-1417021395-HANGER PROSTHETICS &amp; ORTHOTICS WEST, INC.-961 MATLEY LN STE 100 RENO, NV 78708</v>
      </c>
      <c r="K2494" s="26">
        <f t="shared" si="77"/>
        <v>1</v>
      </c>
      <c r="L2494" t="s">
        <v>101</v>
      </c>
      <c r="M2494" t="s">
        <v>3000</v>
      </c>
    </row>
    <row r="2495" spans="1:13" x14ac:dyDescent="0.2">
      <c r="A2495" t="s">
        <v>5</v>
      </c>
      <c r="B2495" t="s">
        <v>1936</v>
      </c>
      <c r="C2495" t="s">
        <v>1937</v>
      </c>
      <c r="D2495" t="s">
        <v>2645</v>
      </c>
      <c r="E2495" t="s">
        <v>139</v>
      </c>
      <c r="F2495" t="s">
        <v>140</v>
      </c>
      <c r="G2495" s="23" t="str" cm="1">
        <f t="array" ref="G2495">IF(COUNTIFS($E$2:$E$7682,E2495,$B$2:$B$7682,B2495)&gt;1,
_xlfn.TEXTJOIN(CHAR(10),TRUE,_xlfn.UNIQUE(_xlfn._xlws.FILTER($F$2:$F$7682,($E$2:$E$7682=E2495)*($B$2:$B$7682=B2495)))),
F2495)</f>
        <v>HANGER PROSTHETICS &amp; ORTHOTICS WEST, INC.</v>
      </c>
      <c r="H2495" t="s">
        <v>2748</v>
      </c>
      <c r="I2495" s="26" t="str" cm="1">
        <f t="array" ref="I2495">IF(COUNTIFS($E$2:$E$7682,E2495,$B$2:$B$7682,B2495)&gt;1,
_xlfn.TEXTJOIN(CHAR(10),TRUE,_xlfn.UNIQUE(_xlfn._xlws.FILTER($H$2:$H$7682,($E$2:$E$7682=E2495)*($B$2:$B$7682=B2495)))),
H2495)</f>
        <v>961 MATLEY LN STE 100 RENO, NV 78708</v>
      </c>
      <c r="J2495" s="26" t="str">
        <f t="shared" si="76"/>
        <v>L8417-1417021395-HANGER PROSTHETICS &amp; ORTHOTICS WEST, INC.-961 MATLEY LN STE 100 RENO, NV 78708</v>
      </c>
      <c r="K2495" s="26">
        <f t="shared" si="77"/>
        <v>1</v>
      </c>
      <c r="L2495" t="s">
        <v>101</v>
      </c>
      <c r="M2495" t="s">
        <v>3000</v>
      </c>
    </row>
    <row r="2496" spans="1:13" x14ac:dyDescent="0.2">
      <c r="A2496" t="s">
        <v>5</v>
      </c>
      <c r="B2496" t="s">
        <v>365</v>
      </c>
      <c r="C2496" t="s">
        <v>366</v>
      </c>
      <c r="D2496" t="s">
        <v>2645</v>
      </c>
      <c r="E2496" t="s">
        <v>139</v>
      </c>
      <c r="F2496" t="s">
        <v>140</v>
      </c>
      <c r="G2496" s="23" t="str" cm="1">
        <f t="array" ref="G2496">IF(COUNTIFS($E$2:$E$7682,E2496,$B$2:$B$7682,B2496)&gt;1,
_xlfn.TEXTJOIN(CHAR(10),TRUE,_xlfn.UNIQUE(_xlfn._xlws.FILTER($F$2:$F$7682,($E$2:$E$7682=E2496)*($B$2:$B$7682=B2496)))),
F2496)</f>
        <v>HANGER PROSTHETICS &amp; ORTHOTICS WEST, INC.</v>
      </c>
      <c r="H2496" t="s">
        <v>2748</v>
      </c>
      <c r="I2496" s="26" t="str" cm="1">
        <f t="array" ref="I2496">IF(COUNTIFS($E$2:$E$7682,E2496,$B$2:$B$7682,B2496)&gt;1,
_xlfn.TEXTJOIN(CHAR(10),TRUE,_xlfn.UNIQUE(_xlfn._xlws.FILTER($H$2:$H$7682,($E$2:$E$7682=E2496)*($B$2:$B$7682=B2496)))),
H2496)</f>
        <v>961 MATLEY LN STE 100 RENO, NV 78708</v>
      </c>
      <c r="J2496" s="26" t="str">
        <f t="shared" si="76"/>
        <v>L8420-1417021395-HANGER PROSTHETICS &amp; ORTHOTICS WEST, INC.-961 MATLEY LN STE 100 RENO, NV 78708</v>
      </c>
      <c r="K2496" s="26">
        <f t="shared" si="77"/>
        <v>1</v>
      </c>
      <c r="L2496" t="s">
        <v>101</v>
      </c>
      <c r="M2496" t="s">
        <v>3000</v>
      </c>
    </row>
    <row r="2497" spans="1:13" x14ac:dyDescent="0.2">
      <c r="A2497" t="s">
        <v>5</v>
      </c>
      <c r="B2497" t="s">
        <v>879</v>
      </c>
      <c r="C2497" t="s">
        <v>880</v>
      </c>
      <c r="D2497" t="s">
        <v>2645</v>
      </c>
      <c r="E2497" t="s">
        <v>139</v>
      </c>
      <c r="F2497" t="s">
        <v>140</v>
      </c>
      <c r="G2497" s="23" t="str" cm="1">
        <f t="array" ref="G2497">IF(COUNTIFS($E$2:$E$7682,E2497,$B$2:$B$7682,B2497)&gt;1,
_xlfn.TEXTJOIN(CHAR(10),TRUE,_xlfn.UNIQUE(_xlfn._xlws.FILTER($F$2:$F$7682,($E$2:$E$7682=E2497)*($B$2:$B$7682=B2497)))),
F2497)</f>
        <v>HANGER PROSTHETICS &amp; ORTHOTICS WEST, INC.</v>
      </c>
      <c r="H2497" t="s">
        <v>2748</v>
      </c>
      <c r="I2497" s="26" t="str" cm="1">
        <f t="array" ref="I2497">IF(COUNTIFS($E$2:$E$7682,E2497,$B$2:$B$7682,B2497)&gt;1,
_xlfn.TEXTJOIN(CHAR(10),TRUE,_xlfn.UNIQUE(_xlfn._xlws.FILTER($H$2:$H$7682,($E$2:$E$7682=E2497)*($B$2:$B$7682=B2497)))),
H2497)</f>
        <v>961 MATLEY LN STE 100 RENO, NV 78708</v>
      </c>
      <c r="J2497" s="26" t="str">
        <f t="shared" si="76"/>
        <v>L8430-1417021395-HANGER PROSTHETICS &amp; ORTHOTICS WEST, INC.-961 MATLEY LN STE 100 RENO, NV 78708</v>
      </c>
      <c r="K2497" s="26">
        <f t="shared" si="77"/>
        <v>1</v>
      </c>
      <c r="L2497" t="s">
        <v>101</v>
      </c>
      <c r="M2497" t="s">
        <v>3000</v>
      </c>
    </row>
    <row r="2498" spans="1:13" x14ac:dyDescent="0.2">
      <c r="A2498" t="s">
        <v>5</v>
      </c>
      <c r="B2498" t="s">
        <v>636</v>
      </c>
      <c r="C2498" t="s">
        <v>637</v>
      </c>
      <c r="D2498" t="s">
        <v>2645</v>
      </c>
      <c r="E2498" t="s">
        <v>139</v>
      </c>
      <c r="F2498" t="s">
        <v>140</v>
      </c>
      <c r="G2498" s="23" t="str" cm="1">
        <f t="array" ref="G2498">IF(COUNTIFS($E$2:$E$7682,E2498,$B$2:$B$7682,B2498)&gt;1,
_xlfn.TEXTJOIN(CHAR(10),TRUE,_xlfn.UNIQUE(_xlfn._xlws.FILTER($F$2:$F$7682,($E$2:$E$7682=E2498)*($B$2:$B$7682=B2498)))),
F2498)</f>
        <v>HANGER PROSTHETICS &amp; ORTHOTICS WEST, INC.</v>
      </c>
      <c r="H2498" t="s">
        <v>2748</v>
      </c>
      <c r="I2498" s="26" t="str" cm="1">
        <f t="array" ref="I2498">IF(COUNTIFS($E$2:$E$7682,E2498,$B$2:$B$7682,B2498)&gt;1,
_xlfn.TEXTJOIN(CHAR(10),TRUE,_xlfn.UNIQUE(_xlfn._xlws.FILTER($H$2:$H$7682,($E$2:$E$7682=E2498)*($B$2:$B$7682=B2498)))),
H2498)</f>
        <v>961 MATLEY LN STE 100 RENO, NV 78708</v>
      </c>
      <c r="J2498" s="26" t="str">
        <f t="shared" si="76"/>
        <v>L8440-1417021395-HANGER PROSTHETICS &amp; ORTHOTICS WEST, INC.-961 MATLEY LN STE 100 RENO, NV 78708</v>
      </c>
      <c r="K2498" s="26">
        <f t="shared" si="77"/>
        <v>1</v>
      </c>
      <c r="L2498" t="s">
        <v>101</v>
      </c>
      <c r="M2498" t="s">
        <v>3000</v>
      </c>
    </row>
    <row r="2499" spans="1:13" x14ac:dyDescent="0.2">
      <c r="A2499" t="s">
        <v>5</v>
      </c>
      <c r="B2499" t="s">
        <v>475</v>
      </c>
      <c r="C2499" t="s">
        <v>476</v>
      </c>
      <c r="D2499" t="s">
        <v>2645</v>
      </c>
      <c r="E2499" t="s">
        <v>139</v>
      </c>
      <c r="F2499" t="s">
        <v>140</v>
      </c>
      <c r="G2499" s="23" t="str" cm="1">
        <f t="array" ref="G2499">IF(COUNTIFS($E$2:$E$7682,E2499,$B$2:$B$7682,B2499)&gt;1,
_xlfn.TEXTJOIN(CHAR(10),TRUE,_xlfn.UNIQUE(_xlfn._xlws.FILTER($F$2:$F$7682,($E$2:$E$7682=E2499)*($B$2:$B$7682=B2499)))),
F2499)</f>
        <v>HANGER PROSTHETICS &amp; ORTHOTICS WEST, INC.</v>
      </c>
      <c r="H2499" t="s">
        <v>2748</v>
      </c>
      <c r="I2499" s="26" t="str" cm="1">
        <f t="array" ref="I2499">IF(COUNTIFS($E$2:$E$7682,E2499,$B$2:$B$7682,B2499)&gt;1,
_xlfn.TEXTJOIN(CHAR(10),TRUE,_xlfn.UNIQUE(_xlfn._xlws.FILTER($H$2:$H$7682,($E$2:$E$7682=E2499)*($B$2:$B$7682=B2499)))),
H2499)</f>
        <v>961 MATLEY LN STE 100 RENO, NV 78708</v>
      </c>
      <c r="J2499" s="26" t="str">
        <f t="shared" ref="J2499:J2562" si="78">B2499 &amp; "-" &amp; E2499 &amp; "-" &amp; G2499 &amp; "-" &amp; I2499</f>
        <v>L8470-1417021395-HANGER PROSTHETICS &amp; ORTHOTICS WEST, INC.-961 MATLEY LN STE 100 RENO, NV 78708</v>
      </c>
      <c r="K2499" s="26">
        <f t="shared" ref="K2499:K2562" si="79">COUNTIF($J$2:$J$7682,J2499)</f>
        <v>1</v>
      </c>
      <c r="L2499" t="s">
        <v>101</v>
      </c>
      <c r="M2499" t="s">
        <v>3000</v>
      </c>
    </row>
    <row r="2500" spans="1:13" x14ac:dyDescent="0.2">
      <c r="A2500" t="s">
        <v>5</v>
      </c>
      <c r="B2500" t="s">
        <v>1079</v>
      </c>
      <c r="C2500" t="s">
        <v>1080</v>
      </c>
      <c r="D2500" t="s">
        <v>2645</v>
      </c>
      <c r="E2500" t="s">
        <v>139</v>
      </c>
      <c r="F2500" t="s">
        <v>140</v>
      </c>
      <c r="G2500" s="23" t="str" cm="1">
        <f t="array" ref="G2500">IF(COUNTIFS($E$2:$E$7682,E2500,$B$2:$B$7682,B2500)&gt;1,
_xlfn.TEXTJOIN(CHAR(10),TRUE,_xlfn.UNIQUE(_xlfn._xlws.FILTER($F$2:$F$7682,($E$2:$E$7682=E2500)*($B$2:$B$7682=B2500)))),
F2500)</f>
        <v>HANGER PROSTHETICS &amp; ORTHOTICS WEST, INC.</v>
      </c>
      <c r="H2500" t="s">
        <v>2748</v>
      </c>
      <c r="I2500" s="26" t="str" cm="1">
        <f t="array" ref="I2500">IF(COUNTIFS($E$2:$E$7682,E2500,$B$2:$B$7682,B2500)&gt;1,
_xlfn.TEXTJOIN(CHAR(10),TRUE,_xlfn.UNIQUE(_xlfn._xlws.FILTER($H$2:$H$7682,($E$2:$E$7682=E2500)*($B$2:$B$7682=B2500)))),
H2500)</f>
        <v>961 MATLEY LN STE 100 RENO, NV 78708</v>
      </c>
      <c r="J2500" s="26" t="str">
        <f t="shared" si="78"/>
        <v>L8480-1417021395-HANGER PROSTHETICS &amp; ORTHOTICS WEST, INC.-961 MATLEY LN STE 100 RENO, NV 78708</v>
      </c>
      <c r="K2500" s="26">
        <f t="shared" si="79"/>
        <v>1</v>
      </c>
      <c r="L2500" t="s">
        <v>101</v>
      </c>
      <c r="M2500" t="s">
        <v>3000</v>
      </c>
    </row>
    <row r="2501" spans="1:13" x14ac:dyDescent="0.2">
      <c r="A2501" t="s">
        <v>5</v>
      </c>
      <c r="B2501" t="s">
        <v>1349</v>
      </c>
      <c r="C2501" t="s">
        <v>1350</v>
      </c>
      <c r="D2501" t="s">
        <v>2647</v>
      </c>
      <c r="E2501" t="s">
        <v>139</v>
      </c>
      <c r="F2501" t="s">
        <v>140</v>
      </c>
      <c r="G2501" s="23" t="str" cm="1">
        <f t="array" ref="G2501">IF(COUNTIFS($E$2:$E$7682,E2501,$B$2:$B$7682,B2501)&gt;1,
_xlfn.TEXTJOIN(CHAR(10),TRUE,_xlfn.UNIQUE(_xlfn._xlws.FILTER($F$2:$F$7682,($E$2:$E$7682=E2501)*($B$2:$B$7682=B2501)))),
F2501)</f>
        <v>HANGER PROSTHETICS &amp; ORTHOTICS WEST, INC.</v>
      </c>
      <c r="H2501" t="s">
        <v>2748</v>
      </c>
      <c r="I2501" s="26" t="str" cm="1">
        <f t="array" ref="I2501">IF(COUNTIFS($E$2:$E$7682,E2501,$B$2:$B$7682,B2501)&gt;1,
_xlfn.TEXTJOIN(CHAR(10),TRUE,_xlfn.UNIQUE(_xlfn._xlws.FILTER($H$2:$H$7682,($E$2:$E$7682=E2501)*($B$2:$B$7682=B2501)))),
H2501)</f>
        <v>961 MATLEY LN STE 100 RENO, NV 78708</v>
      </c>
      <c r="J2501" s="26" t="str">
        <f t="shared" si="78"/>
        <v>S1040-1417021395-HANGER PROSTHETICS &amp; ORTHOTICS WEST, INC.-961 MATLEY LN STE 100 RENO, NV 78708</v>
      </c>
      <c r="K2501" s="26">
        <f t="shared" si="79"/>
        <v>1</v>
      </c>
      <c r="L2501" t="s">
        <v>101</v>
      </c>
      <c r="M2501" t="s">
        <v>3000</v>
      </c>
    </row>
    <row r="2502" spans="1:13" x14ac:dyDescent="0.2">
      <c r="A2502" t="s">
        <v>5</v>
      </c>
      <c r="B2502" t="s">
        <v>915</v>
      </c>
      <c r="C2502" t="s">
        <v>916</v>
      </c>
      <c r="D2502" t="s">
        <v>2643</v>
      </c>
      <c r="E2502" t="s">
        <v>1571</v>
      </c>
      <c r="F2502" t="s">
        <v>2837</v>
      </c>
      <c r="G2502" s="23" t="str" cm="1">
        <f t="array" ref="G2502">IF(COUNTIFS($E$2:$E$7682,E2502,$B$2:$B$7682,B2502)&gt;1,
_xlfn.TEXTJOIN(CHAR(10),TRUE,_xlfn.UNIQUE(_xlfn._xlws.FILTER($F$2:$F$7682,($E$2:$E$7682=E2502)*($B$2:$B$7682=B2502)))),
F2502)</f>
        <v>HANGER CLINIC</v>
      </c>
      <c r="H2502" t="s">
        <v>2785</v>
      </c>
      <c r="I2502" s="26" t="str" cm="1">
        <f t="array" ref="I2502">IF(COUNTIFS($E$2:$E$7682,E2502,$B$2:$B$7682,B2502)&gt;1,
_xlfn.TEXTJOIN(CHAR(10),TRUE,_xlfn.UNIQUE(_xlfn._xlws.FILTER($H$2:$H$7682,($E$2:$E$7682=E2502)*($B$2:$B$7682=B2502)))),
H2502)</f>
        <v>5316 S WOODROW ST STE 101 SALT LAKE CITY, UT 78708</v>
      </c>
      <c r="J2502" s="26" t="str">
        <f t="shared" si="78"/>
        <v>L1902-1417066333-HANGER CLINIC-5316 S WOODROW ST STE 101 SALT LAKE CITY, UT 78708</v>
      </c>
      <c r="K2502" s="26">
        <f t="shared" si="79"/>
        <v>1</v>
      </c>
      <c r="L2502" t="s">
        <v>2846</v>
      </c>
      <c r="M2502" t="s">
        <v>3001</v>
      </c>
    </row>
    <row r="2503" spans="1:13" x14ac:dyDescent="0.2">
      <c r="A2503" t="s">
        <v>5</v>
      </c>
      <c r="B2503" t="s">
        <v>656</v>
      </c>
      <c r="C2503" t="s">
        <v>657</v>
      </c>
      <c r="D2503" t="s">
        <v>2643</v>
      </c>
      <c r="E2503" t="s">
        <v>1571</v>
      </c>
      <c r="F2503" t="s">
        <v>2837</v>
      </c>
      <c r="G2503" s="23" t="str" cm="1">
        <f t="array" ref="G2503">IF(COUNTIFS($E$2:$E$7682,E2503,$B$2:$B$7682,B2503)&gt;1,
_xlfn.TEXTJOIN(CHAR(10),TRUE,_xlfn.UNIQUE(_xlfn._xlws.FILTER($F$2:$F$7682,($E$2:$E$7682=E2503)*($B$2:$B$7682=B2503)))),
F2503)</f>
        <v>HANGER CLINIC</v>
      </c>
      <c r="H2503" t="s">
        <v>2785</v>
      </c>
      <c r="I2503" s="26" t="str" cm="1">
        <f t="array" ref="I2503">IF(COUNTIFS($E$2:$E$7682,E2503,$B$2:$B$7682,B2503)&gt;1,
_xlfn.TEXTJOIN(CHAR(10),TRUE,_xlfn.UNIQUE(_xlfn._xlws.FILTER($H$2:$H$7682,($E$2:$E$7682=E2503)*($B$2:$B$7682=B2503)))),
H2503)</f>
        <v>5316 S WOODROW ST STE 101 SALT LAKE CITY, UT 78708</v>
      </c>
      <c r="J2503" s="26" t="str">
        <f t="shared" si="78"/>
        <v>L2820-1417066333-HANGER CLINIC-5316 S WOODROW ST STE 101 SALT LAKE CITY, UT 78708</v>
      </c>
      <c r="K2503" s="26">
        <f t="shared" si="79"/>
        <v>1</v>
      </c>
      <c r="L2503" t="s">
        <v>2846</v>
      </c>
      <c r="M2503" t="s">
        <v>3001</v>
      </c>
    </row>
    <row r="2504" spans="1:13" x14ac:dyDescent="0.2">
      <c r="A2504" t="s">
        <v>5</v>
      </c>
      <c r="B2504" t="s">
        <v>1349</v>
      </c>
      <c r="C2504" t="s">
        <v>1350</v>
      </c>
      <c r="D2504" t="s">
        <v>2647</v>
      </c>
      <c r="E2504" t="s">
        <v>1571</v>
      </c>
      <c r="F2504" t="s">
        <v>2837</v>
      </c>
      <c r="G2504" s="23" t="str" cm="1">
        <f t="array" ref="G2504">IF(COUNTIFS($E$2:$E$7682,E2504,$B$2:$B$7682,B2504)&gt;1,
_xlfn.TEXTJOIN(CHAR(10),TRUE,_xlfn.UNIQUE(_xlfn._xlws.FILTER($F$2:$F$7682,($E$2:$E$7682=E2504)*($B$2:$B$7682=B2504)))),
F2504)</f>
        <v>HANGER CLINIC</v>
      </c>
      <c r="H2504" t="s">
        <v>2785</v>
      </c>
      <c r="I2504" s="26" t="str" cm="1">
        <f t="array" ref="I2504">IF(COUNTIFS($E$2:$E$7682,E2504,$B$2:$B$7682,B2504)&gt;1,
_xlfn.TEXTJOIN(CHAR(10),TRUE,_xlfn.UNIQUE(_xlfn._xlws.FILTER($H$2:$H$7682,($E$2:$E$7682=E2504)*($B$2:$B$7682=B2504)))),
H2504)</f>
        <v>5316 S WOODROW ST STE 101 SALT LAKE CITY, UT 78708</v>
      </c>
      <c r="J2504" s="26" t="str">
        <f t="shared" si="78"/>
        <v>S1040-1417066333-HANGER CLINIC-5316 S WOODROW ST STE 101 SALT LAKE CITY, UT 78708</v>
      </c>
      <c r="K2504" s="26">
        <f t="shared" si="79"/>
        <v>1</v>
      </c>
      <c r="L2504" t="s">
        <v>2846</v>
      </c>
      <c r="M2504" t="s">
        <v>3001</v>
      </c>
    </row>
    <row r="2505" spans="1:13" ht="25.5" x14ac:dyDescent="0.2">
      <c r="A2505" t="s">
        <v>5</v>
      </c>
      <c r="B2505" t="s">
        <v>1228</v>
      </c>
      <c r="C2505" t="s">
        <v>1229</v>
      </c>
      <c r="D2505" t="s">
        <v>2637</v>
      </c>
      <c r="E2505" t="s">
        <v>1714</v>
      </c>
      <c r="F2505" t="s">
        <v>1715</v>
      </c>
      <c r="G2505" s="23" t="str" cm="1">
        <f t="array" ref="G2505">IF(COUNTIFS($E$2:$E$7682,E2505,$B$2:$B$7682,B2505)&gt;1,
_xlfn.TEXTJOIN(CHAR(10),TRUE,_xlfn.UNIQUE(_xlfn._xlws.FILTER($F$2:$F$7682,($E$2:$E$7682=E2505)*($B$2:$B$7682=B2505)))),
F2505)</f>
        <v>OPTUM INFUSION SERVICES 401, LLC</v>
      </c>
      <c r="H2505" t="s">
        <v>2789</v>
      </c>
      <c r="I2505" s="26" t="str" cm="1">
        <f t="array" ref="I2505">IF(COUNTIFS($E$2:$E$7682,E2505,$B$2:$B$7682,B2505)&gt;1,
_xlfn.TEXTJOIN(CHAR(10),TRUE,_xlfn.UNIQUE(_xlfn._xlws.FILTER($H$2:$H$7682,($E$2:$E$7682=E2505)*($B$2:$B$7682=B2505)))),
H2505)</f>
        <v>4610 NORTHGATE BLVD STE 130 SACRAMENTO, CA 60689</v>
      </c>
      <c r="J2505" s="26" t="str">
        <f t="shared" si="78"/>
        <v>A4221-1417209438-OPTUM INFUSION SERVICES 401, LLC-4610 NORTHGATE BLVD STE 130 SACRAMENTO, CA 60689</v>
      </c>
      <c r="K2505" s="26">
        <f t="shared" si="79"/>
        <v>1</v>
      </c>
      <c r="L2505" t="s">
        <v>2846</v>
      </c>
      <c r="M2505" t="s">
        <v>3002</v>
      </c>
    </row>
    <row r="2506" spans="1:13" ht="25.5" x14ac:dyDescent="0.2">
      <c r="A2506" t="s">
        <v>5</v>
      </c>
      <c r="B2506" t="s">
        <v>801</v>
      </c>
      <c r="C2506" t="s">
        <v>802</v>
      </c>
      <c r="D2506" t="s">
        <v>2637</v>
      </c>
      <c r="E2506" t="s">
        <v>1714</v>
      </c>
      <c r="F2506" t="s">
        <v>1715</v>
      </c>
      <c r="G2506" s="23" t="str" cm="1">
        <f t="array" ref="G2506">IF(COUNTIFS($E$2:$E$7682,E2506,$B$2:$B$7682,B2506)&gt;1,
_xlfn.TEXTJOIN(CHAR(10),TRUE,_xlfn.UNIQUE(_xlfn._xlws.FILTER($F$2:$F$7682,($E$2:$E$7682=E2506)*($B$2:$B$7682=B2506)))),
F2506)</f>
        <v>OPTUM INFUSION SERVICES 401, LLC</v>
      </c>
      <c r="H2506" t="s">
        <v>2789</v>
      </c>
      <c r="I2506" s="26" t="str" cm="1">
        <f t="array" ref="I2506">IF(COUNTIFS($E$2:$E$7682,E2506,$B$2:$B$7682,B2506)&gt;1,
_xlfn.TEXTJOIN(CHAR(10),TRUE,_xlfn.UNIQUE(_xlfn._xlws.FILTER($H$2:$H$7682,($E$2:$E$7682=E2506)*($B$2:$B$7682=B2506)))),
H2506)</f>
        <v>4610 NORTHGATE BLVD STE 130 SACRAMENTO, CA 60689</v>
      </c>
      <c r="J2506" s="26" t="str">
        <f t="shared" si="78"/>
        <v>A4222-1417209438-OPTUM INFUSION SERVICES 401, LLC-4610 NORTHGATE BLVD STE 130 SACRAMENTO, CA 60689</v>
      </c>
      <c r="K2506" s="26">
        <f t="shared" si="79"/>
        <v>1</v>
      </c>
      <c r="L2506" t="s">
        <v>2846</v>
      </c>
      <c r="M2506" t="s">
        <v>3002</v>
      </c>
    </row>
    <row r="2507" spans="1:13" x14ac:dyDescent="0.2">
      <c r="A2507" t="s">
        <v>5</v>
      </c>
      <c r="B2507" t="s">
        <v>709</v>
      </c>
      <c r="C2507" t="s">
        <v>710</v>
      </c>
      <c r="D2507" t="s">
        <v>2649</v>
      </c>
      <c r="E2507" t="s">
        <v>1631</v>
      </c>
      <c r="F2507" t="s">
        <v>2838</v>
      </c>
      <c r="G2507" s="23" t="str" cm="1">
        <f t="array" ref="G2507">IF(COUNTIFS($E$2:$E$7682,E2507,$B$2:$B$7682,B2507)&gt;1,
_xlfn.TEXTJOIN(CHAR(10),TRUE,_xlfn.UNIQUE(_xlfn._xlws.FILTER($F$2:$F$7682,($E$2:$E$7682=E2507)*($B$2:$B$7682=B2507)))),
F2507)</f>
        <v>SAV-ON PHARMACY #0118</v>
      </c>
      <c r="H2507" t="s">
        <v>3172</v>
      </c>
      <c r="I2507" s="26" t="str" cm="1">
        <f t="array" ref="I2507">IF(COUNTIFS($E$2:$E$7682,E2507,$B$2:$B$7682,B2507)&gt;1,
_xlfn.TEXTJOIN(CHAR(10),TRUE,_xlfn.UNIQUE(_xlfn._xlws.FILTER($H$2:$H$7682,($E$2:$E$7682=E2507)*($B$2:$B$7682=B2507)))),
H2507)</f>
        <v>7151 W CRAIG RD  LAS VEGAS, NV 83706</v>
      </c>
      <c r="J2507" s="26" t="str">
        <f t="shared" si="78"/>
        <v>T4526-1417903030-SAV-ON PHARMACY #0118-7151 W CRAIG RD  LAS VEGAS, NV 83706</v>
      </c>
      <c r="K2507" s="26">
        <f t="shared" si="79"/>
        <v>1</v>
      </c>
      <c r="L2507" t="s">
        <v>9</v>
      </c>
      <c r="M2507" t="s">
        <v>3003</v>
      </c>
    </row>
    <row r="2508" spans="1:13" x14ac:dyDescent="0.2">
      <c r="A2508" t="s">
        <v>5</v>
      </c>
      <c r="B2508" t="s">
        <v>269</v>
      </c>
      <c r="C2508" t="s">
        <v>270</v>
      </c>
      <c r="D2508" t="s">
        <v>2649</v>
      </c>
      <c r="E2508" t="s">
        <v>1631</v>
      </c>
      <c r="F2508" t="s">
        <v>2838</v>
      </c>
      <c r="G2508" s="23" t="str" cm="1">
        <f t="array" ref="G2508">IF(COUNTIFS($E$2:$E$7682,E2508,$B$2:$B$7682,B2508)&gt;1,
_xlfn.TEXTJOIN(CHAR(10),TRUE,_xlfn.UNIQUE(_xlfn._xlws.FILTER($F$2:$F$7682,($E$2:$E$7682=E2508)*($B$2:$B$7682=B2508)))),
F2508)</f>
        <v>SAV-ON PHARMACY #0118</v>
      </c>
      <c r="H2508" t="s">
        <v>3172</v>
      </c>
      <c r="I2508" s="26" t="str" cm="1">
        <f t="array" ref="I2508">IF(COUNTIFS($E$2:$E$7682,E2508,$B$2:$B$7682,B2508)&gt;1,
_xlfn.TEXTJOIN(CHAR(10),TRUE,_xlfn.UNIQUE(_xlfn._xlws.FILTER($H$2:$H$7682,($E$2:$E$7682=E2508)*($B$2:$B$7682=B2508)))),
H2508)</f>
        <v>7151 W CRAIG RD  LAS VEGAS, NV 83706</v>
      </c>
      <c r="J2508" s="26" t="str">
        <f t="shared" si="78"/>
        <v>T4528-1417903030-SAV-ON PHARMACY #0118-7151 W CRAIG RD  LAS VEGAS, NV 83706</v>
      </c>
      <c r="K2508" s="26">
        <f t="shared" si="79"/>
        <v>1</v>
      </c>
      <c r="L2508" t="s">
        <v>9</v>
      </c>
      <c r="M2508" t="s">
        <v>3003</v>
      </c>
    </row>
    <row r="2509" spans="1:13" x14ac:dyDescent="0.2">
      <c r="A2509" t="s">
        <v>5</v>
      </c>
      <c r="B2509" t="s">
        <v>1367</v>
      </c>
      <c r="C2509" t="s">
        <v>1368</v>
      </c>
      <c r="D2509" t="s">
        <v>2637</v>
      </c>
      <c r="E2509" t="s">
        <v>1369</v>
      </c>
      <c r="F2509" t="s">
        <v>1370</v>
      </c>
      <c r="G2509" s="23" t="str" cm="1">
        <f t="array" ref="G2509">IF(COUNTIFS($E$2:$E$7682,E2509,$B$2:$B$7682,B2509)&gt;1,
_xlfn.TEXTJOIN(CHAR(10),TRUE,_xlfn.UNIQUE(_xlfn._xlws.FILTER($F$2:$F$7682,($E$2:$E$7682=E2509)*($B$2:$B$7682=B2509)))),
F2509)</f>
        <v>J&amp;B MEDICAL SUPPLY CO INC</v>
      </c>
      <c r="H2509" t="s">
        <v>3173</v>
      </c>
      <c r="I2509" s="26" t="str" cm="1">
        <f t="array" ref="I2509">IF(COUNTIFS($E$2:$E$7682,E2509,$B$2:$B$7682,B2509)&gt;1,
_xlfn.TEXTJOIN(CHAR(10),TRUE,_xlfn.UNIQUE(_xlfn._xlws.FILTER($H$2:$H$7682,($E$2:$E$7682=E2509)*($B$2:$B$7682=B2509)))),
H2509)</f>
        <v>50496 W PONTIAC TRL  WIXOM, MI 48393</v>
      </c>
      <c r="J2509" s="26" t="str">
        <f t="shared" si="78"/>
        <v>A4230-1417941774-J&amp;B MEDICAL SUPPLY CO INC-50496 W PONTIAC TRL  WIXOM, MI 48393</v>
      </c>
      <c r="K2509" s="26">
        <f t="shared" si="79"/>
        <v>1</v>
      </c>
      <c r="L2509" t="s">
        <v>2846</v>
      </c>
      <c r="M2509" t="s">
        <v>3004</v>
      </c>
    </row>
    <row r="2510" spans="1:13" x14ac:dyDescent="0.2">
      <c r="A2510" t="s">
        <v>5</v>
      </c>
      <c r="B2510" t="s">
        <v>157</v>
      </c>
      <c r="C2510" t="s">
        <v>158</v>
      </c>
      <c r="D2510" t="s">
        <v>2637</v>
      </c>
      <c r="E2510" t="s">
        <v>1369</v>
      </c>
      <c r="F2510" t="s">
        <v>1370</v>
      </c>
      <c r="G2510" s="23" t="str" cm="1">
        <f t="array" ref="G2510">IF(COUNTIFS($E$2:$E$7682,E2510,$B$2:$B$7682,B2510)&gt;1,
_xlfn.TEXTJOIN(CHAR(10),TRUE,_xlfn.UNIQUE(_xlfn._xlws.FILTER($F$2:$F$7682,($E$2:$E$7682=E2510)*($B$2:$B$7682=B2510)))),
F2510)</f>
        <v>J&amp;B MEDICAL SUPPLY CO INC</v>
      </c>
      <c r="H2510" t="s">
        <v>3173</v>
      </c>
      <c r="I2510" s="26" t="str" cm="1">
        <f t="array" ref="I2510">IF(COUNTIFS($E$2:$E$7682,E2510,$B$2:$B$7682,B2510)&gt;1,
_xlfn.TEXTJOIN(CHAR(10),TRUE,_xlfn.UNIQUE(_xlfn._xlws.FILTER($H$2:$H$7682,($E$2:$E$7682=E2510)*($B$2:$B$7682=B2510)))),
H2510)</f>
        <v>50496 W PONTIAC TRL  WIXOM, MI 48393</v>
      </c>
      <c r="J2510" s="26" t="str">
        <f t="shared" si="78"/>
        <v>A4232-1417941774-J&amp;B MEDICAL SUPPLY CO INC-50496 W PONTIAC TRL  WIXOM, MI 48393</v>
      </c>
      <c r="K2510" s="26">
        <f t="shared" si="79"/>
        <v>1</v>
      </c>
      <c r="L2510" t="s">
        <v>2846</v>
      </c>
      <c r="M2510" t="s">
        <v>3004</v>
      </c>
    </row>
    <row r="2511" spans="1:13" x14ac:dyDescent="0.2">
      <c r="A2511" t="s">
        <v>5</v>
      </c>
      <c r="B2511" t="s">
        <v>378</v>
      </c>
      <c r="C2511" t="s">
        <v>379</v>
      </c>
      <c r="D2511" t="s">
        <v>2620</v>
      </c>
      <c r="E2511" t="s">
        <v>1369</v>
      </c>
      <c r="F2511" t="s">
        <v>1370</v>
      </c>
      <c r="G2511" s="23" t="str" cm="1">
        <f t="array" ref="G2511">IF(COUNTIFS($E$2:$E$7682,E2511,$B$2:$B$7682,B2511)&gt;1,
_xlfn.TEXTJOIN(CHAR(10),TRUE,_xlfn.UNIQUE(_xlfn._xlws.FILTER($F$2:$F$7682,($E$2:$E$7682=E2511)*($B$2:$B$7682=B2511)))),
F2511)</f>
        <v>J&amp;B MEDICAL SUPPLY CO INC</v>
      </c>
      <c r="H2511" t="s">
        <v>3173</v>
      </c>
      <c r="I2511" s="26" t="str" cm="1">
        <f t="array" ref="I2511">IF(COUNTIFS($E$2:$E$7682,E2511,$B$2:$B$7682,B2511)&gt;1,
_xlfn.TEXTJOIN(CHAR(10),TRUE,_xlfn.UNIQUE(_xlfn._xlws.FILTER($H$2:$H$7682,($E$2:$E$7682=E2511)*($B$2:$B$7682=B2511)))),
H2511)</f>
        <v>50496 W PONTIAC TRL  WIXOM, MI 48393</v>
      </c>
      <c r="J2511" s="26" t="str">
        <f t="shared" si="78"/>
        <v>E0784-1417941774-J&amp;B MEDICAL SUPPLY CO INC-50496 W PONTIAC TRL  WIXOM, MI 48393</v>
      </c>
      <c r="K2511" s="26">
        <f t="shared" si="79"/>
        <v>1</v>
      </c>
      <c r="L2511" t="s">
        <v>2846</v>
      </c>
      <c r="M2511" t="s">
        <v>3004</v>
      </c>
    </row>
    <row r="2512" spans="1:13" x14ac:dyDescent="0.2">
      <c r="A2512" t="s">
        <v>5</v>
      </c>
      <c r="B2512" t="s">
        <v>135</v>
      </c>
      <c r="C2512" t="s">
        <v>136</v>
      </c>
      <c r="D2512" t="s">
        <v>2637</v>
      </c>
      <c r="E2512" t="s">
        <v>340</v>
      </c>
      <c r="F2512" t="s">
        <v>234</v>
      </c>
      <c r="G2512" s="23" t="str" cm="1">
        <f t="array" ref="G2512">IF(COUNTIFS($E$2:$E$7682,E2512,$B$2:$B$7682,B2512)&gt;1,
_xlfn.TEXTJOIN(CHAR(10),TRUE,_xlfn.UNIQUE(_xlfn._xlws.FILTER($F$2:$F$7682,($E$2:$E$7682=E2512)*($B$2:$B$7682=B2512)))),
F2512)</f>
        <v>LINCARE INC.</v>
      </c>
      <c r="H2512" t="s">
        <v>3174</v>
      </c>
      <c r="I2512" s="26" t="str" cm="1">
        <f t="array" ref="I2512">IF(COUNTIFS($E$2:$E$7682,E2512,$B$2:$B$7682,B2512)&gt;1,
_xlfn.TEXTJOIN(CHAR(10),TRUE,_xlfn.UNIQUE(_xlfn._xlws.FILTER($H$2:$H$7682,($E$2:$E$7682=E2512)*($B$2:$B$7682=B2512)))),
H2512)</f>
        <v>610 MELARKEY ST  WINNEMUCCA, NV 30374</v>
      </c>
      <c r="J2512" s="26" t="str">
        <f t="shared" si="78"/>
        <v>A4604-1427088186-LINCARE INC.-610 MELARKEY ST  WINNEMUCCA, NV 30374</v>
      </c>
      <c r="K2512" s="26">
        <f t="shared" si="79"/>
        <v>1</v>
      </c>
      <c r="L2512" t="s">
        <v>341</v>
      </c>
      <c r="M2512" t="s">
        <v>3005</v>
      </c>
    </row>
    <row r="2513" spans="1:13" x14ac:dyDescent="0.2">
      <c r="A2513" t="s">
        <v>5</v>
      </c>
      <c r="B2513" t="s">
        <v>501</v>
      </c>
      <c r="C2513" t="s">
        <v>502</v>
      </c>
      <c r="D2513" t="s">
        <v>2637</v>
      </c>
      <c r="E2513" t="s">
        <v>340</v>
      </c>
      <c r="F2513" t="s">
        <v>234</v>
      </c>
      <c r="G2513" s="23" t="str" cm="1">
        <f t="array" ref="G2513">IF(COUNTIFS($E$2:$E$7682,E2513,$B$2:$B$7682,B2513)&gt;1,
_xlfn.TEXTJOIN(CHAR(10),TRUE,_xlfn.UNIQUE(_xlfn._xlws.FILTER($F$2:$F$7682,($E$2:$E$7682=E2513)*($B$2:$B$7682=B2513)))),
F2513)</f>
        <v>LINCARE INC.</v>
      </c>
      <c r="H2513" t="s">
        <v>3174</v>
      </c>
      <c r="I2513" s="26" t="str" cm="1">
        <f t="array" ref="I2513">IF(COUNTIFS($E$2:$E$7682,E2513,$B$2:$B$7682,B2513)&gt;1,
_xlfn.TEXTJOIN(CHAR(10),TRUE,_xlfn.UNIQUE(_xlfn._xlws.FILTER($H$2:$H$7682,($E$2:$E$7682=E2513)*($B$2:$B$7682=B2513)))),
H2513)</f>
        <v>610 MELARKEY ST  WINNEMUCCA, NV 30374</v>
      </c>
      <c r="J2513" s="26" t="str">
        <f t="shared" si="78"/>
        <v>A7003-1427088186-LINCARE INC.-610 MELARKEY ST  WINNEMUCCA, NV 30374</v>
      </c>
      <c r="K2513" s="26">
        <f t="shared" si="79"/>
        <v>1</v>
      </c>
      <c r="L2513" t="s">
        <v>341</v>
      </c>
      <c r="M2513" t="s">
        <v>3005</v>
      </c>
    </row>
    <row r="2514" spans="1:13" x14ac:dyDescent="0.2">
      <c r="A2514" t="s">
        <v>5</v>
      </c>
      <c r="B2514" t="s">
        <v>338</v>
      </c>
      <c r="C2514" t="s">
        <v>339</v>
      </c>
      <c r="D2514" t="s">
        <v>2637</v>
      </c>
      <c r="E2514" t="s">
        <v>340</v>
      </c>
      <c r="F2514" t="s">
        <v>234</v>
      </c>
      <c r="G2514" s="23" t="str" cm="1">
        <f t="array" ref="G2514">IF(COUNTIFS($E$2:$E$7682,E2514,$B$2:$B$7682,B2514)&gt;1,
_xlfn.TEXTJOIN(CHAR(10),TRUE,_xlfn.UNIQUE(_xlfn._xlws.FILTER($F$2:$F$7682,($E$2:$E$7682=E2514)*($B$2:$B$7682=B2514)))),
F2514)</f>
        <v>LINCARE INC.</v>
      </c>
      <c r="H2514" t="s">
        <v>3174</v>
      </c>
      <c r="I2514" s="26" t="str" cm="1">
        <f t="array" ref="I2514">IF(COUNTIFS($E$2:$E$7682,E2514,$B$2:$B$7682,B2514)&gt;1,
_xlfn.TEXTJOIN(CHAR(10),TRUE,_xlfn.UNIQUE(_xlfn._xlws.FILTER($H$2:$H$7682,($E$2:$E$7682=E2514)*($B$2:$B$7682=B2514)))),
H2514)</f>
        <v>610 MELARKEY ST  WINNEMUCCA, NV 30374</v>
      </c>
      <c r="J2514" s="26" t="str">
        <f t="shared" si="78"/>
        <v>A7005-1427088186-LINCARE INC.-610 MELARKEY ST  WINNEMUCCA, NV 30374</v>
      </c>
      <c r="K2514" s="26">
        <f t="shared" si="79"/>
        <v>1</v>
      </c>
      <c r="L2514" t="s">
        <v>341</v>
      </c>
      <c r="M2514" t="s">
        <v>3005</v>
      </c>
    </row>
    <row r="2515" spans="1:13" x14ac:dyDescent="0.2">
      <c r="A2515" t="s">
        <v>5</v>
      </c>
      <c r="B2515" t="s">
        <v>174</v>
      </c>
      <c r="C2515" t="s">
        <v>175</v>
      </c>
      <c r="D2515" t="s">
        <v>2637</v>
      </c>
      <c r="E2515" t="s">
        <v>340</v>
      </c>
      <c r="F2515" t="s">
        <v>234</v>
      </c>
      <c r="G2515" s="23" t="str" cm="1">
        <f t="array" ref="G2515">IF(COUNTIFS($E$2:$E$7682,E2515,$B$2:$B$7682,B2515)&gt;1,
_xlfn.TEXTJOIN(CHAR(10),TRUE,_xlfn.UNIQUE(_xlfn._xlws.FILTER($F$2:$F$7682,($E$2:$E$7682=E2515)*($B$2:$B$7682=B2515)))),
F2515)</f>
        <v>LINCARE INC.</v>
      </c>
      <c r="H2515" t="s">
        <v>3174</v>
      </c>
      <c r="I2515" s="26" t="str" cm="1">
        <f t="array" ref="I2515">IF(COUNTIFS($E$2:$E$7682,E2515,$B$2:$B$7682,B2515)&gt;1,
_xlfn.TEXTJOIN(CHAR(10),TRUE,_xlfn.UNIQUE(_xlfn._xlws.FILTER($H$2:$H$7682,($E$2:$E$7682=E2515)*($B$2:$B$7682=B2515)))),
H2515)</f>
        <v>610 MELARKEY ST  WINNEMUCCA, NV 30374</v>
      </c>
      <c r="J2515" s="26" t="str">
        <f t="shared" si="78"/>
        <v>A7015-1427088186-LINCARE INC.-610 MELARKEY ST  WINNEMUCCA, NV 30374</v>
      </c>
      <c r="K2515" s="26">
        <f t="shared" si="79"/>
        <v>1</v>
      </c>
      <c r="L2515" t="s">
        <v>341</v>
      </c>
      <c r="M2515" t="s">
        <v>3005</v>
      </c>
    </row>
    <row r="2516" spans="1:13" x14ac:dyDescent="0.2">
      <c r="A2516" t="s">
        <v>5</v>
      </c>
      <c r="B2516" t="s">
        <v>236</v>
      </c>
      <c r="C2516" t="s">
        <v>237</v>
      </c>
      <c r="D2516" t="s">
        <v>2637</v>
      </c>
      <c r="E2516" t="s">
        <v>340</v>
      </c>
      <c r="F2516" t="s">
        <v>234</v>
      </c>
      <c r="G2516" s="23" t="str" cm="1">
        <f t="array" ref="G2516">IF(COUNTIFS($E$2:$E$7682,E2516,$B$2:$B$7682,B2516)&gt;1,
_xlfn.TEXTJOIN(CHAR(10),TRUE,_xlfn.UNIQUE(_xlfn._xlws.FILTER($F$2:$F$7682,($E$2:$E$7682=E2516)*($B$2:$B$7682=B2516)))),
F2516)</f>
        <v>LINCARE INC.</v>
      </c>
      <c r="H2516" t="s">
        <v>3174</v>
      </c>
      <c r="I2516" s="26" t="str" cm="1">
        <f t="array" ref="I2516">IF(COUNTIFS($E$2:$E$7682,E2516,$B$2:$B$7682,B2516)&gt;1,
_xlfn.TEXTJOIN(CHAR(10),TRUE,_xlfn.UNIQUE(_xlfn._xlws.FILTER($H$2:$H$7682,($E$2:$E$7682=E2516)*($B$2:$B$7682=B2516)))),
H2516)</f>
        <v>610 MELARKEY ST  WINNEMUCCA, NV 30374</v>
      </c>
      <c r="J2516" s="26" t="str">
        <f t="shared" si="78"/>
        <v>A7030-1427088186-LINCARE INC.-610 MELARKEY ST  WINNEMUCCA, NV 30374</v>
      </c>
      <c r="K2516" s="26">
        <f t="shared" si="79"/>
        <v>1</v>
      </c>
      <c r="L2516" t="s">
        <v>341</v>
      </c>
      <c r="M2516" t="s">
        <v>3005</v>
      </c>
    </row>
    <row r="2517" spans="1:13" x14ac:dyDescent="0.2">
      <c r="A2517" t="s">
        <v>5</v>
      </c>
      <c r="B2517" t="s">
        <v>673</v>
      </c>
      <c r="C2517" t="s">
        <v>674</v>
      </c>
      <c r="D2517" t="s">
        <v>2637</v>
      </c>
      <c r="E2517" t="s">
        <v>340</v>
      </c>
      <c r="F2517" t="s">
        <v>234</v>
      </c>
      <c r="G2517" s="23" t="str" cm="1">
        <f t="array" ref="G2517">IF(COUNTIFS($E$2:$E$7682,E2517,$B$2:$B$7682,B2517)&gt;1,
_xlfn.TEXTJOIN(CHAR(10),TRUE,_xlfn.UNIQUE(_xlfn._xlws.FILTER($F$2:$F$7682,($E$2:$E$7682=E2517)*($B$2:$B$7682=B2517)))),
F2517)</f>
        <v>LINCARE INC.</v>
      </c>
      <c r="H2517" t="s">
        <v>3174</v>
      </c>
      <c r="I2517" s="26" t="str" cm="1">
        <f t="array" ref="I2517">IF(COUNTIFS($E$2:$E$7682,E2517,$B$2:$B$7682,B2517)&gt;1,
_xlfn.TEXTJOIN(CHAR(10),TRUE,_xlfn.UNIQUE(_xlfn._xlws.FILTER($H$2:$H$7682,($E$2:$E$7682=E2517)*($B$2:$B$7682=B2517)))),
H2517)</f>
        <v>610 MELARKEY ST  WINNEMUCCA, NV 30374</v>
      </c>
      <c r="J2517" s="26" t="str">
        <f t="shared" si="78"/>
        <v>A7031-1427088186-LINCARE INC.-610 MELARKEY ST  WINNEMUCCA, NV 30374</v>
      </c>
      <c r="K2517" s="26">
        <f t="shared" si="79"/>
        <v>1</v>
      </c>
      <c r="L2517" t="s">
        <v>341</v>
      </c>
      <c r="M2517" t="s">
        <v>3005</v>
      </c>
    </row>
    <row r="2518" spans="1:13" x14ac:dyDescent="0.2">
      <c r="A2518" t="s">
        <v>5</v>
      </c>
      <c r="B2518" t="s">
        <v>31</v>
      </c>
      <c r="C2518" t="s">
        <v>32</v>
      </c>
      <c r="D2518" t="s">
        <v>2637</v>
      </c>
      <c r="E2518" t="s">
        <v>340</v>
      </c>
      <c r="F2518" t="s">
        <v>234</v>
      </c>
      <c r="G2518" s="23" t="str" cm="1">
        <f t="array" ref="G2518">IF(COUNTIFS($E$2:$E$7682,E2518,$B$2:$B$7682,B2518)&gt;1,
_xlfn.TEXTJOIN(CHAR(10),TRUE,_xlfn.UNIQUE(_xlfn._xlws.FILTER($F$2:$F$7682,($E$2:$E$7682=E2518)*($B$2:$B$7682=B2518)))),
F2518)</f>
        <v>LINCARE INC.</v>
      </c>
      <c r="H2518" t="s">
        <v>3174</v>
      </c>
      <c r="I2518" s="26" t="str" cm="1">
        <f t="array" ref="I2518">IF(COUNTIFS($E$2:$E$7682,E2518,$B$2:$B$7682,B2518)&gt;1,
_xlfn.TEXTJOIN(CHAR(10),TRUE,_xlfn.UNIQUE(_xlfn._xlws.FILTER($H$2:$H$7682,($E$2:$E$7682=E2518)*($B$2:$B$7682=B2518)))),
H2518)</f>
        <v>610 MELARKEY ST  WINNEMUCCA, NV 30374</v>
      </c>
      <c r="J2518" s="26" t="str">
        <f t="shared" si="78"/>
        <v>A7034-1427088186-LINCARE INC.-610 MELARKEY ST  WINNEMUCCA, NV 30374</v>
      </c>
      <c r="K2518" s="26">
        <f t="shared" si="79"/>
        <v>1</v>
      </c>
      <c r="L2518" t="s">
        <v>341</v>
      </c>
      <c r="M2518" t="s">
        <v>3005</v>
      </c>
    </row>
    <row r="2519" spans="1:13" x14ac:dyDescent="0.2">
      <c r="A2519" t="s">
        <v>5</v>
      </c>
      <c r="B2519" t="s">
        <v>483</v>
      </c>
      <c r="C2519" t="s">
        <v>484</v>
      </c>
      <c r="D2519" t="s">
        <v>2637</v>
      </c>
      <c r="E2519" t="s">
        <v>340</v>
      </c>
      <c r="F2519" t="s">
        <v>234</v>
      </c>
      <c r="G2519" s="23" t="str" cm="1">
        <f t="array" ref="G2519">IF(COUNTIFS($E$2:$E$7682,E2519,$B$2:$B$7682,B2519)&gt;1,
_xlfn.TEXTJOIN(CHAR(10),TRUE,_xlfn.UNIQUE(_xlfn._xlws.FILTER($F$2:$F$7682,($E$2:$E$7682=E2519)*($B$2:$B$7682=B2519)))),
F2519)</f>
        <v>LINCARE INC.</v>
      </c>
      <c r="H2519" t="s">
        <v>3174</v>
      </c>
      <c r="I2519" s="26" t="str" cm="1">
        <f t="array" ref="I2519">IF(COUNTIFS($E$2:$E$7682,E2519,$B$2:$B$7682,B2519)&gt;1,
_xlfn.TEXTJOIN(CHAR(10),TRUE,_xlfn.UNIQUE(_xlfn._xlws.FILTER($H$2:$H$7682,($E$2:$E$7682=E2519)*($B$2:$B$7682=B2519)))),
H2519)</f>
        <v>610 MELARKEY ST  WINNEMUCCA, NV 30374</v>
      </c>
      <c r="J2519" s="26" t="str">
        <f t="shared" si="78"/>
        <v>A7035-1427088186-LINCARE INC.-610 MELARKEY ST  WINNEMUCCA, NV 30374</v>
      </c>
      <c r="K2519" s="26">
        <f t="shared" si="79"/>
        <v>1</v>
      </c>
      <c r="L2519" t="s">
        <v>341</v>
      </c>
      <c r="M2519" t="s">
        <v>3005</v>
      </c>
    </row>
    <row r="2520" spans="1:13" x14ac:dyDescent="0.2">
      <c r="A2520" t="s">
        <v>5</v>
      </c>
      <c r="B2520" t="s">
        <v>532</v>
      </c>
      <c r="C2520" t="s">
        <v>533</v>
      </c>
      <c r="D2520" t="s">
        <v>2637</v>
      </c>
      <c r="E2520" t="s">
        <v>340</v>
      </c>
      <c r="F2520" t="s">
        <v>234</v>
      </c>
      <c r="G2520" s="23" t="str" cm="1">
        <f t="array" ref="G2520">IF(COUNTIFS($E$2:$E$7682,E2520,$B$2:$B$7682,B2520)&gt;1,
_xlfn.TEXTJOIN(CHAR(10),TRUE,_xlfn.UNIQUE(_xlfn._xlws.FILTER($F$2:$F$7682,($E$2:$E$7682=E2520)*($B$2:$B$7682=B2520)))),
F2520)</f>
        <v>LINCARE INC.</v>
      </c>
      <c r="H2520" t="s">
        <v>3174</v>
      </c>
      <c r="I2520" s="26" t="str" cm="1">
        <f t="array" ref="I2520">IF(COUNTIFS($E$2:$E$7682,E2520,$B$2:$B$7682,B2520)&gt;1,
_xlfn.TEXTJOIN(CHAR(10),TRUE,_xlfn.UNIQUE(_xlfn._xlws.FILTER($H$2:$H$7682,($E$2:$E$7682=E2520)*($B$2:$B$7682=B2520)))),
H2520)</f>
        <v>610 MELARKEY ST  WINNEMUCCA, NV 30374</v>
      </c>
      <c r="J2520" s="26" t="str">
        <f t="shared" si="78"/>
        <v>A7036-1427088186-LINCARE INC.-610 MELARKEY ST  WINNEMUCCA, NV 30374</v>
      </c>
      <c r="K2520" s="26">
        <f t="shared" si="79"/>
        <v>1</v>
      </c>
      <c r="L2520" t="s">
        <v>341</v>
      </c>
      <c r="M2520" t="s">
        <v>3005</v>
      </c>
    </row>
    <row r="2521" spans="1:13" x14ac:dyDescent="0.2">
      <c r="A2521" t="s">
        <v>5</v>
      </c>
      <c r="B2521" t="s">
        <v>151</v>
      </c>
      <c r="C2521" t="s">
        <v>152</v>
      </c>
      <c r="D2521" t="s">
        <v>2637</v>
      </c>
      <c r="E2521" t="s">
        <v>340</v>
      </c>
      <c r="F2521" t="s">
        <v>234</v>
      </c>
      <c r="G2521" s="23" t="str" cm="1">
        <f t="array" ref="G2521">IF(COUNTIFS($E$2:$E$7682,E2521,$B$2:$B$7682,B2521)&gt;1,
_xlfn.TEXTJOIN(CHAR(10),TRUE,_xlfn.UNIQUE(_xlfn._xlws.FILTER($F$2:$F$7682,($E$2:$E$7682=E2521)*($B$2:$B$7682=B2521)))),
F2521)</f>
        <v>LINCARE INC.</v>
      </c>
      <c r="H2521" t="s">
        <v>3174</v>
      </c>
      <c r="I2521" s="26" t="str" cm="1">
        <f t="array" ref="I2521">IF(COUNTIFS($E$2:$E$7682,E2521,$B$2:$B$7682,B2521)&gt;1,
_xlfn.TEXTJOIN(CHAR(10),TRUE,_xlfn.UNIQUE(_xlfn._xlws.FILTER($H$2:$H$7682,($E$2:$E$7682=E2521)*($B$2:$B$7682=B2521)))),
H2521)</f>
        <v>610 MELARKEY ST  WINNEMUCCA, NV 30374</v>
      </c>
      <c r="J2521" s="26" t="str">
        <f t="shared" si="78"/>
        <v>A7037-1427088186-LINCARE INC.-610 MELARKEY ST  WINNEMUCCA, NV 30374</v>
      </c>
      <c r="K2521" s="26">
        <f t="shared" si="79"/>
        <v>1</v>
      </c>
      <c r="L2521" t="s">
        <v>341</v>
      </c>
      <c r="M2521" t="s">
        <v>3005</v>
      </c>
    </row>
    <row r="2522" spans="1:13" x14ac:dyDescent="0.2">
      <c r="A2522" t="s">
        <v>5</v>
      </c>
      <c r="B2522" t="s">
        <v>370</v>
      </c>
      <c r="C2522" t="s">
        <v>371</v>
      </c>
      <c r="D2522" t="s">
        <v>2637</v>
      </c>
      <c r="E2522" t="s">
        <v>340</v>
      </c>
      <c r="F2522" t="s">
        <v>234</v>
      </c>
      <c r="G2522" s="23" t="str" cm="1">
        <f t="array" ref="G2522">IF(COUNTIFS($E$2:$E$7682,E2522,$B$2:$B$7682,B2522)&gt;1,
_xlfn.TEXTJOIN(CHAR(10),TRUE,_xlfn.UNIQUE(_xlfn._xlws.FILTER($F$2:$F$7682,($E$2:$E$7682=E2522)*($B$2:$B$7682=B2522)))),
F2522)</f>
        <v>LINCARE INC.</v>
      </c>
      <c r="H2522" t="s">
        <v>3174</v>
      </c>
      <c r="I2522" s="26" t="str" cm="1">
        <f t="array" ref="I2522">IF(COUNTIFS($E$2:$E$7682,E2522,$B$2:$B$7682,B2522)&gt;1,
_xlfn.TEXTJOIN(CHAR(10),TRUE,_xlfn.UNIQUE(_xlfn._xlws.FILTER($H$2:$H$7682,($E$2:$E$7682=E2522)*($B$2:$B$7682=B2522)))),
H2522)</f>
        <v>610 MELARKEY ST  WINNEMUCCA, NV 30374</v>
      </c>
      <c r="J2522" s="26" t="str">
        <f t="shared" si="78"/>
        <v>A7038-1427088186-LINCARE INC.-610 MELARKEY ST  WINNEMUCCA, NV 30374</v>
      </c>
      <c r="K2522" s="26">
        <f t="shared" si="79"/>
        <v>1</v>
      </c>
      <c r="L2522" t="s">
        <v>341</v>
      </c>
      <c r="M2522" t="s">
        <v>3005</v>
      </c>
    </row>
    <row r="2523" spans="1:13" x14ac:dyDescent="0.2">
      <c r="A2523" t="s">
        <v>5</v>
      </c>
      <c r="B2523" t="s">
        <v>632</v>
      </c>
      <c r="C2523" t="s">
        <v>633</v>
      </c>
      <c r="D2523" t="s">
        <v>2637</v>
      </c>
      <c r="E2523" t="s">
        <v>340</v>
      </c>
      <c r="F2523" t="s">
        <v>234</v>
      </c>
      <c r="G2523" s="23" t="str" cm="1">
        <f t="array" ref="G2523">IF(COUNTIFS($E$2:$E$7682,E2523,$B$2:$B$7682,B2523)&gt;1,
_xlfn.TEXTJOIN(CHAR(10),TRUE,_xlfn.UNIQUE(_xlfn._xlws.FILTER($F$2:$F$7682,($E$2:$E$7682=E2523)*($B$2:$B$7682=B2523)))),
F2523)</f>
        <v>LINCARE INC.</v>
      </c>
      <c r="H2523" t="s">
        <v>3174</v>
      </c>
      <c r="I2523" s="26" t="str" cm="1">
        <f t="array" ref="I2523">IF(COUNTIFS($E$2:$E$7682,E2523,$B$2:$B$7682,B2523)&gt;1,
_xlfn.TEXTJOIN(CHAR(10),TRUE,_xlfn.UNIQUE(_xlfn._xlws.FILTER($H$2:$H$7682,($E$2:$E$7682=E2523)*($B$2:$B$7682=B2523)))),
H2523)</f>
        <v>610 MELARKEY ST  WINNEMUCCA, NV 30374</v>
      </c>
      <c r="J2523" s="26" t="str">
        <f t="shared" si="78"/>
        <v>A7039-1427088186-LINCARE INC.-610 MELARKEY ST  WINNEMUCCA, NV 30374</v>
      </c>
      <c r="K2523" s="26">
        <f t="shared" si="79"/>
        <v>1</v>
      </c>
      <c r="L2523" t="s">
        <v>341</v>
      </c>
      <c r="M2523" t="s">
        <v>3005</v>
      </c>
    </row>
    <row r="2524" spans="1:13" x14ac:dyDescent="0.2">
      <c r="A2524" t="s">
        <v>5</v>
      </c>
      <c r="B2524" t="s">
        <v>72</v>
      </c>
      <c r="C2524" t="s">
        <v>73</v>
      </c>
      <c r="D2524" t="s">
        <v>2637</v>
      </c>
      <c r="E2524" t="s">
        <v>340</v>
      </c>
      <c r="F2524" t="s">
        <v>234</v>
      </c>
      <c r="G2524" s="23" t="str" cm="1">
        <f t="array" ref="G2524">IF(COUNTIFS($E$2:$E$7682,E2524,$B$2:$B$7682,B2524)&gt;1,
_xlfn.TEXTJOIN(CHAR(10),TRUE,_xlfn.UNIQUE(_xlfn._xlws.FILTER($F$2:$F$7682,($E$2:$E$7682=E2524)*($B$2:$B$7682=B2524)))),
F2524)</f>
        <v>LINCARE INC.</v>
      </c>
      <c r="H2524" t="s">
        <v>3174</v>
      </c>
      <c r="I2524" s="26" t="str" cm="1">
        <f t="array" ref="I2524">IF(COUNTIFS($E$2:$E$7682,E2524,$B$2:$B$7682,B2524)&gt;1,
_xlfn.TEXTJOIN(CHAR(10),TRUE,_xlfn.UNIQUE(_xlfn._xlws.FILTER($H$2:$H$7682,($E$2:$E$7682=E2524)*($B$2:$B$7682=B2524)))),
H2524)</f>
        <v>610 MELARKEY ST  WINNEMUCCA, NV 30374</v>
      </c>
      <c r="J2524" s="26" t="str">
        <f t="shared" si="78"/>
        <v>A7046-1427088186-LINCARE INC.-610 MELARKEY ST  WINNEMUCCA, NV 30374</v>
      </c>
      <c r="K2524" s="26">
        <f t="shared" si="79"/>
        <v>1</v>
      </c>
      <c r="L2524" t="s">
        <v>341</v>
      </c>
      <c r="M2524" t="s">
        <v>3005</v>
      </c>
    </row>
    <row r="2525" spans="1:13" x14ac:dyDescent="0.2">
      <c r="A2525" t="s">
        <v>5</v>
      </c>
      <c r="B2525" t="s">
        <v>110</v>
      </c>
      <c r="C2525" t="s">
        <v>111</v>
      </c>
      <c r="D2525" t="s">
        <v>2604</v>
      </c>
      <c r="E2525" t="s">
        <v>340</v>
      </c>
      <c r="F2525" t="s">
        <v>234</v>
      </c>
      <c r="G2525" s="23" t="str" cm="1">
        <f t="array" ref="G2525">IF(COUNTIFS($E$2:$E$7682,E2525,$B$2:$B$7682,B2525)&gt;1,
_xlfn.TEXTJOIN(CHAR(10),TRUE,_xlfn.UNIQUE(_xlfn._xlws.FILTER($F$2:$F$7682,($E$2:$E$7682=E2525)*($B$2:$B$7682=B2525)))),
F2525)</f>
        <v>LINCARE INC.</v>
      </c>
      <c r="H2525" t="s">
        <v>3174</v>
      </c>
      <c r="I2525" s="26" t="str" cm="1">
        <f t="array" ref="I2525">IF(COUNTIFS($E$2:$E$7682,E2525,$B$2:$B$7682,B2525)&gt;1,
_xlfn.TEXTJOIN(CHAR(10),TRUE,_xlfn.UNIQUE(_xlfn._xlws.FILTER($H$2:$H$7682,($E$2:$E$7682=E2525)*($B$2:$B$7682=B2525)))),
H2525)</f>
        <v>610 MELARKEY ST  WINNEMUCCA, NV 30374</v>
      </c>
      <c r="J2525" s="26" t="str">
        <f t="shared" si="78"/>
        <v>E0143-1427088186-LINCARE INC.-610 MELARKEY ST  WINNEMUCCA, NV 30374</v>
      </c>
      <c r="K2525" s="26">
        <f t="shared" si="79"/>
        <v>1</v>
      </c>
      <c r="L2525" t="s">
        <v>341</v>
      </c>
      <c r="M2525" t="s">
        <v>3005</v>
      </c>
    </row>
    <row r="2526" spans="1:13" x14ac:dyDescent="0.2">
      <c r="A2526" t="s">
        <v>5</v>
      </c>
      <c r="B2526" t="s">
        <v>179</v>
      </c>
      <c r="C2526" t="s">
        <v>180</v>
      </c>
      <c r="D2526" t="s">
        <v>2604</v>
      </c>
      <c r="E2526" t="s">
        <v>340</v>
      </c>
      <c r="F2526" t="s">
        <v>234</v>
      </c>
      <c r="G2526" s="23" t="str" cm="1">
        <f t="array" ref="G2526">IF(COUNTIFS($E$2:$E$7682,E2526,$B$2:$B$7682,B2526)&gt;1,
_xlfn.TEXTJOIN(CHAR(10),TRUE,_xlfn.UNIQUE(_xlfn._xlws.FILTER($F$2:$F$7682,($E$2:$E$7682=E2526)*($B$2:$B$7682=B2526)))),
F2526)</f>
        <v>LINCARE INC.</v>
      </c>
      <c r="H2526" t="s">
        <v>3174</v>
      </c>
      <c r="I2526" s="26" t="str" cm="1">
        <f t="array" ref="I2526">IF(COUNTIFS($E$2:$E$7682,E2526,$B$2:$B$7682,B2526)&gt;1,
_xlfn.TEXTJOIN(CHAR(10),TRUE,_xlfn.UNIQUE(_xlfn._xlws.FILTER($H$2:$H$7682,($E$2:$E$7682=E2526)*($B$2:$B$7682=B2526)))),
H2526)</f>
        <v>610 MELARKEY ST  WINNEMUCCA, NV 30374</v>
      </c>
      <c r="J2526" s="26" t="str">
        <f t="shared" si="78"/>
        <v>E0149-1427088186-LINCARE INC.-610 MELARKEY ST  WINNEMUCCA, NV 30374</v>
      </c>
      <c r="K2526" s="26">
        <f t="shared" si="79"/>
        <v>1</v>
      </c>
      <c r="L2526" t="s">
        <v>341</v>
      </c>
      <c r="M2526" t="s">
        <v>3005</v>
      </c>
    </row>
    <row r="2527" spans="1:13" x14ac:dyDescent="0.2">
      <c r="A2527" t="s">
        <v>5</v>
      </c>
      <c r="B2527" t="s">
        <v>1008</v>
      </c>
      <c r="C2527" t="s">
        <v>1009</v>
      </c>
      <c r="D2527" t="s">
        <v>2611</v>
      </c>
      <c r="E2527" t="s">
        <v>340</v>
      </c>
      <c r="F2527" t="s">
        <v>234</v>
      </c>
      <c r="G2527" s="23" t="str" cm="1">
        <f t="array" ref="G2527">IF(COUNTIFS($E$2:$E$7682,E2527,$B$2:$B$7682,B2527)&gt;1,
_xlfn.TEXTJOIN(CHAR(10),TRUE,_xlfn.UNIQUE(_xlfn._xlws.FILTER($F$2:$F$7682,($E$2:$E$7682=E2527)*($B$2:$B$7682=B2527)))),
F2527)</f>
        <v>LINCARE INC.</v>
      </c>
      <c r="H2527" t="s">
        <v>3174</v>
      </c>
      <c r="I2527" s="26" t="str" cm="1">
        <f t="array" ref="I2527">IF(COUNTIFS($E$2:$E$7682,E2527,$B$2:$B$7682,B2527)&gt;1,
_xlfn.TEXTJOIN(CHAR(10),TRUE,_xlfn.UNIQUE(_xlfn._xlws.FILTER($H$2:$H$7682,($E$2:$E$7682=E2527)*($B$2:$B$7682=B2527)))),
H2527)</f>
        <v>610 MELARKEY ST  WINNEMUCCA, NV 30374</v>
      </c>
      <c r="J2527" s="26" t="str">
        <f t="shared" si="78"/>
        <v>E0431-1427088186-LINCARE INC.-610 MELARKEY ST  WINNEMUCCA, NV 30374</v>
      </c>
      <c r="K2527" s="26">
        <f t="shared" si="79"/>
        <v>1</v>
      </c>
      <c r="L2527" t="s">
        <v>341</v>
      </c>
      <c r="M2527" t="s">
        <v>3005</v>
      </c>
    </row>
    <row r="2528" spans="1:13" x14ac:dyDescent="0.2">
      <c r="A2528" t="s">
        <v>5</v>
      </c>
      <c r="B2528" t="s">
        <v>186</v>
      </c>
      <c r="C2528" t="s">
        <v>187</v>
      </c>
      <c r="D2528" t="s">
        <v>2611</v>
      </c>
      <c r="E2528" t="s">
        <v>340</v>
      </c>
      <c r="F2528" t="s">
        <v>234</v>
      </c>
      <c r="G2528" s="23" t="str" cm="1">
        <f t="array" ref="G2528">IF(COUNTIFS($E$2:$E$7682,E2528,$B$2:$B$7682,B2528)&gt;1,
_xlfn.TEXTJOIN(CHAR(10),TRUE,_xlfn.UNIQUE(_xlfn._xlws.FILTER($F$2:$F$7682,($E$2:$E$7682=E2528)*($B$2:$B$7682=B2528)))),
F2528)</f>
        <v>LINCARE INC.</v>
      </c>
      <c r="H2528" t="s">
        <v>3174</v>
      </c>
      <c r="I2528" s="26" t="str" cm="1">
        <f t="array" ref="I2528">IF(COUNTIFS($E$2:$E$7682,E2528,$B$2:$B$7682,B2528)&gt;1,
_xlfn.TEXTJOIN(CHAR(10),TRUE,_xlfn.UNIQUE(_xlfn._xlws.FILTER($H$2:$H$7682,($E$2:$E$7682=E2528)*($B$2:$B$7682=B2528)))),
H2528)</f>
        <v>610 MELARKEY ST  WINNEMUCCA, NV 30374</v>
      </c>
      <c r="J2528" s="26" t="str">
        <f t="shared" si="78"/>
        <v>E0470-1427088186-LINCARE INC.-610 MELARKEY ST  WINNEMUCCA, NV 30374</v>
      </c>
      <c r="K2528" s="26">
        <f t="shared" si="79"/>
        <v>1</v>
      </c>
      <c r="L2528" t="s">
        <v>341</v>
      </c>
      <c r="M2528" t="s">
        <v>3005</v>
      </c>
    </row>
    <row r="2529" spans="1:13" x14ac:dyDescent="0.2">
      <c r="A2529" t="s">
        <v>5</v>
      </c>
      <c r="B2529" t="s">
        <v>2095</v>
      </c>
      <c r="C2529" t="s">
        <v>2096</v>
      </c>
      <c r="D2529" t="s">
        <v>2611</v>
      </c>
      <c r="E2529" t="s">
        <v>340</v>
      </c>
      <c r="F2529" t="s">
        <v>234</v>
      </c>
      <c r="G2529" s="23" t="str" cm="1">
        <f t="array" ref="G2529">IF(COUNTIFS($E$2:$E$7682,E2529,$B$2:$B$7682,B2529)&gt;1,
_xlfn.TEXTJOIN(CHAR(10),TRUE,_xlfn.UNIQUE(_xlfn._xlws.FILTER($F$2:$F$7682,($E$2:$E$7682=E2529)*($B$2:$B$7682=B2529)))),
F2529)</f>
        <v>LINCARE INC.</v>
      </c>
      <c r="H2529" t="s">
        <v>3174</v>
      </c>
      <c r="I2529" s="26" t="str" cm="1">
        <f t="array" ref="I2529">IF(COUNTIFS($E$2:$E$7682,E2529,$B$2:$B$7682,B2529)&gt;1,
_xlfn.TEXTJOIN(CHAR(10),TRUE,_xlfn.UNIQUE(_xlfn._xlws.FILTER($H$2:$H$7682,($E$2:$E$7682=E2529)*($B$2:$B$7682=B2529)))),
H2529)</f>
        <v>610 MELARKEY ST  WINNEMUCCA, NV 30374</v>
      </c>
      <c r="J2529" s="26" t="str">
        <f t="shared" si="78"/>
        <v>E0484-1427088186-LINCARE INC.-610 MELARKEY ST  WINNEMUCCA, NV 30374</v>
      </c>
      <c r="K2529" s="26">
        <f t="shared" si="79"/>
        <v>1</v>
      </c>
      <c r="L2529" t="s">
        <v>341</v>
      </c>
      <c r="M2529" t="s">
        <v>3005</v>
      </c>
    </row>
    <row r="2530" spans="1:13" x14ac:dyDescent="0.2">
      <c r="A2530" t="s">
        <v>5</v>
      </c>
      <c r="B2530" t="s">
        <v>398</v>
      </c>
      <c r="C2530" t="s">
        <v>399</v>
      </c>
      <c r="D2530" t="s">
        <v>2613</v>
      </c>
      <c r="E2530" t="s">
        <v>340</v>
      </c>
      <c r="F2530" t="s">
        <v>234</v>
      </c>
      <c r="G2530" s="23" t="str" cm="1">
        <f t="array" ref="G2530">IF(COUNTIFS($E$2:$E$7682,E2530,$B$2:$B$7682,B2530)&gt;1,
_xlfn.TEXTJOIN(CHAR(10),TRUE,_xlfn.UNIQUE(_xlfn._xlws.FILTER($F$2:$F$7682,($E$2:$E$7682=E2530)*($B$2:$B$7682=B2530)))),
F2530)</f>
        <v>LINCARE INC.</v>
      </c>
      <c r="H2530" t="s">
        <v>3174</v>
      </c>
      <c r="I2530" s="26" t="str" cm="1">
        <f t="array" ref="I2530">IF(COUNTIFS($E$2:$E$7682,E2530,$B$2:$B$7682,B2530)&gt;1,
_xlfn.TEXTJOIN(CHAR(10),TRUE,_xlfn.UNIQUE(_xlfn._xlws.FILTER($H$2:$H$7682,($E$2:$E$7682=E2530)*($B$2:$B$7682=B2530)))),
H2530)</f>
        <v>610 MELARKEY ST  WINNEMUCCA, NV 30374</v>
      </c>
      <c r="J2530" s="26" t="str">
        <f t="shared" si="78"/>
        <v>E0562-1427088186-LINCARE INC.-610 MELARKEY ST  WINNEMUCCA, NV 30374</v>
      </c>
      <c r="K2530" s="26">
        <f t="shared" si="79"/>
        <v>1</v>
      </c>
      <c r="L2530" t="s">
        <v>341</v>
      </c>
      <c r="M2530" t="s">
        <v>3005</v>
      </c>
    </row>
    <row r="2531" spans="1:13" x14ac:dyDescent="0.2">
      <c r="A2531" t="s">
        <v>5</v>
      </c>
      <c r="B2531" t="s">
        <v>231</v>
      </c>
      <c r="C2531" t="s">
        <v>232</v>
      </c>
      <c r="D2531" t="s">
        <v>2613</v>
      </c>
      <c r="E2531" t="s">
        <v>340</v>
      </c>
      <c r="F2531" t="s">
        <v>234</v>
      </c>
      <c r="G2531" s="23" t="str" cm="1">
        <f t="array" ref="G2531">IF(COUNTIFS($E$2:$E$7682,E2531,$B$2:$B$7682,B2531)&gt;1,
_xlfn.TEXTJOIN(CHAR(10),TRUE,_xlfn.UNIQUE(_xlfn._xlws.FILTER($F$2:$F$7682,($E$2:$E$7682=E2531)*($B$2:$B$7682=B2531)))),
F2531)</f>
        <v>LINCARE INC.</v>
      </c>
      <c r="H2531" t="s">
        <v>3174</v>
      </c>
      <c r="I2531" s="26" t="str" cm="1">
        <f t="array" ref="I2531">IF(COUNTIFS($E$2:$E$7682,E2531,$B$2:$B$7682,B2531)&gt;1,
_xlfn.TEXTJOIN(CHAR(10),TRUE,_xlfn.UNIQUE(_xlfn._xlws.FILTER($H$2:$H$7682,($E$2:$E$7682=E2531)*($B$2:$B$7682=B2531)))),
H2531)</f>
        <v>610 MELARKEY ST  WINNEMUCCA, NV 30374</v>
      </c>
      <c r="J2531" s="26" t="str">
        <f t="shared" si="78"/>
        <v>E0570-1427088186-LINCARE INC.-610 MELARKEY ST  WINNEMUCCA, NV 30374</v>
      </c>
      <c r="K2531" s="26">
        <f t="shared" si="79"/>
        <v>1</v>
      </c>
      <c r="L2531" t="s">
        <v>341</v>
      </c>
      <c r="M2531" t="s">
        <v>3005</v>
      </c>
    </row>
    <row r="2532" spans="1:13" x14ac:dyDescent="0.2">
      <c r="A2532" t="s">
        <v>5</v>
      </c>
      <c r="B2532" t="s">
        <v>928</v>
      </c>
      <c r="C2532" t="s">
        <v>929</v>
      </c>
      <c r="D2532" t="s">
        <v>2614</v>
      </c>
      <c r="E2532" t="s">
        <v>340</v>
      </c>
      <c r="F2532" t="s">
        <v>234</v>
      </c>
      <c r="G2532" s="23" t="str" cm="1">
        <f t="array" ref="G2532">IF(COUNTIFS($E$2:$E$7682,E2532,$B$2:$B$7682,B2532)&gt;1,
_xlfn.TEXTJOIN(CHAR(10),TRUE,_xlfn.UNIQUE(_xlfn._xlws.FILTER($F$2:$F$7682,($E$2:$E$7682=E2532)*($B$2:$B$7682=B2532)))),
F2532)</f>
        <v>LINCARE INC.</v>
      </c>
      <c r="H2532" t="s">
        <v>3174</v>
      </c>
      <c r="I2532" s="26" t="str" cm="1">
        <f t="array" ref="I2532">IF(COUNTIFS($E$2:$E$7682,E2532,$B$2:$B$7682,B2532)&gt;1,
_xlfn.TEXTJOIN(CHAR(10),TRUE,_xlfn.UNIQUE(_xlfn._xlws.FILTER($H$2:$H$7682,($E$2:$E$7682=E2532)*($B$2:$B$7682=B2532)))),
H2532)</f>
        <v>610 MELARKEY ST  WINNEMUCCA, NV 30374</v>
      </c>
      <c r="J2532" s="26" t="str">
        <f t="shared" si="78"/>
        <v>E0601-1427088186-LINCARE INC.-610 MELARKEY ST  WINNEMUCCA, NV 30374</v>
      </c>
      <c r="K2532" s="26">
        <f t="shared" si="79"/>
        <v>1</v>
      </c>
      <c r="L2532" t="s">
        <v>341</v>
      </c>
      <c r="M2532" t="s">
        <v>3005</v>
      </c>
    </row>
    <row r="2533" spans="1:13" x14ac:dyDescent="0.2">
      <c r="A2533" t="s">
        <v>5</v>
      </c>
      <c r="B2533" t="s">
        <v>1148</v>
      </c>
      <c r="C2533" t="s">
        <v>1149</v>
      </c>
      <c r="D2533" t="s">
        <v>2628</v>
      </c>
      <c r="E2533" t="s">
        <v>340</v>
      </c>
      <c r="F2533" t="s">
        <v>234</v>
      </c>
      <c r="G2533" s="23" t="str" cm="1">
        <f t="array" ref="G2533">IF(COUNTIFS($E$2:$E$7682,E2533,$B$2:$B$7682,B2533)&gt;1,
_xlfn.TEXTJOIN(CHAR(10),TRUE,_xlfn.UNIQUE(_xlfn._xlws.FILTER($F$2:$F$7682,($E$2:$E$7682=E2533)*($B$2:$B$7682=B2533)))),
F2533)</f>
        <v>LINCARE INC.</v>
      </c>
      <c r="H2533" t="s">
        <v>3174</v>
      </c>
      <c r="I2533" s="26" t="str" cm="1">
        <f t="array" ref="I2533">IF(COUNTIFS($E$2:$E$7682,E2533,$B$2:$B$7682,B2533)&gt;1,
_xlfn.TEXTJOIN(CHAR(10),TRUE,_xlfn.UNIQUE(_xlfn._xlws.FILTER($H$2:$H$7682,($E$2:$E$7682=E2533)*($B$2:$B$7682=B2533)))),
H2533)</f>
        <v>610 MELARKEY ST  WINNEMUCCA, NV 30374</v>
      </c>
      <c r="J2533" s="26" t="str">
        <f t="shared" si="78"/>
        <v>E1390-1427088186-LINCARE INC.-610 MELARKEY ST  WINNEMUCCA, NV 30374</v>
      </c>
      <c r="K2533" s="26">
        <f t="shared" si="79"/>
        <v>1</v>
      </c>
      <c r="L2533" t="s">
        <v>341</v>
      </c>
      <c r="M2533" t="s">
        <v>3005</v>
      </c>
    </row>
    <row r="2534" spans="1:13" x14ac:dyDescent="0.2">
      <c r="A2534" t="s">
        <v>5</v>
      </c>
      <c r="B2534" t="s">
        <v>534</v>
      </c>
      <c r="C2534" t="s">
        <v>535</v>
      </c>
      <c r="D2534" t="s">
        <v>2622</v>
      </c>
      <c r="E2534" t="s">
        <v>340</v>
      </c>
      <c r="F2534" t="s">
        <v>234</v>
      </c>
      <c r="G2534" s="23" t="str" cm="1">
        <f t="array" ref="G2534">IF(COUNTIFS($E$2:$E$7682,E2534,$B$2:$B$7682,B2534)&gt;1,
_xlfn.TEXTJOIN(CHAR(10),TRUE,_xlfn.UNIQUE(_xlfn._xlws.FILTER($F$2:$F$7682,($E$2:$E$7682=E2534)*($B$2:$B$7682=B2534)))),
F2534)</f>
        <v>LINCARE INC.</v>
      </c>
      <c r="H2534" t="s">
        <v>3174</v>
      </c>
      <c r="I2534" s="26" t="str" cm="1">
        <f t="array" ref="I2534">IF(COUNTIFS($E$2:$E$7682,E2534,$B$2:$B$7682,B2534)&gt;1,
_xlfn.TEXTJOIN(CHAR(10),TRUE,_xlfn.UNIQUE(_xlfn._xlws.FILTER($H$2:$H$7682,($E$2:$E$7682=E2534)*($B$2:$B$7682=B2534)))),
H2534)</f>
        <v>610 MELARKEY ST  WINNEMUCCA, NV 30374</v>
      </c>
      <c r="J2534" s="26" t="str">
        <f t="shared" si="78"/>
        <v>K0001-1427088186-LINCARE INC.-610 MELARKEY ST  WINNEMUCCA, NV 30374</v>
      </c>
      <c r="K2534" s="26">
        <f t="shared" si="79"/>
        <v>1</v>
      </c>
      <c r="L2534" t="s">
        <v>341</v>
      </c>
      <c r="M2534" t="s">
        <v>3005</v>
      </c>
    </row>
    <row r="2535" spans="1:13" x14ac:dyDescent="0.2">
      <c r="A2535" t="s">
        <v>5</v>
      </c>
      <c r="B2535" t="s">
        <v>1224</v>
      </c>
      <c r="C2535" t="s">
        <v>1225</v>
      </c>
      <c r="D2535" t="s">
        <v>2622</v>
      </c>
      <c r="E2535" t="s">
        <v>340</v>
      </c>
      <c r="F2535" t="s">
        <v>234</v>
      </c>
      <c r="G2535" s="23" t="str" cm="1">
        <f t="array" ref="G2535">IF(COUNTIFS($E$2:$E$7682,E2535,$B$2:$B$7682,B2535)&gt;1,
_xlfn.TEXTJOIN(CHAR(10),TRUE,_xlfn.UNIQUE(_xlfn._xlws.FILTER($F$2:$F$7682,($E$2:$E$7682=E2535)*($B$2:$B$7682=B2535)))),
F2535)</f>
        <v>LINCARE INC.</v>
      </c>
      <c r="H2535" t="s">
        <v>3174</v>
      </c>
      <c r="I2535" s="26" t="str" cm="1">
        <f t="array" ref="I2535">IF(COUNTIFS($E$2:$E$7682,E2535,$B$2:$B$7682,B2535)&gt;1,
_xlfn.TEXTJOIN(CHAR(10),TRUE,_xlfn.UNIQUE(_xlfn._xlws.FILTER($H$2:$H$7682,($E$2:$E$7682=E2535)*($B$2:$B$7682=B2535)))),
H2535)</f>
        <v>610 MELARKEY ST  WINNEMUCCA, NV 30374</v>
      </c>
      <c r="J2535" s="26" t="str">
        <f t="shared" si="78"/>
        <v>K0007-1427088186-LINCARE INC.-610 MELARKEY ST  WINNEMUCCA, NV 30374</v>
      </c>
      <c r="K2535" s="26">
        <f t="shared" si="79"/>
        <v>1</v>
      </c>
      <c r="L2535" t="s">
        <v>341</v>
      </c>
      <c r="M2535" t="s">
        <v>3005</v>
      </c>
    </row>
    <row r="2536" spans="1:13" x14ac:dyDescent="0.2">
      <c r="A2536" t="s">
        <v>5</v>
      </c>
      <c r="B2536" t="s">
        <v>202</v>
      </c>
      <c r="C2536" t="s">
        <v>203</v>
      </c>
      <c r="D2536" t="s">
        <v>2637</v>
      </c>
      <c r="E2536" t="s">
        <v>33</v>
      </c>
      <c r="F2536" t="s">
        <v>34</v>
      </c>
      <c r="G2536" s="23" t="str" cm="1">
        <f t="array" ref="G2536">IF(COUNTIFS($E$2:$E$7682,E2536,$B$2:$B$7682,B2536)&gt;1,
_xlfn.TEXTJOIN(CHAR(10),TRUE,_xlfn.UNIQUE(_xlfn._xlws.FILTER($F$2:$F$7682,($E$2:$E$7682=E2536)*($B$2:$B$7682=B2536)))),
F2536)</f>
        <v>NORCO INC</v>
      </c>
      <c r="H2536" t="s">
        <v>3175</v>
      </c>
      <c r="I2536" s="26" t="str" cm="1">
        <f t="array" ref="I2536">IF(COUNTIFS($E$2:$E$7682,E2536,$B$2:$B$7682,B2536)&gt;1,
_xlfn.TEXTJOIN(CHAR(10),TRUE,_xlfn.UNIQUE(_xlfn._xlws.FILTER($H$2:$H$7682,($E$2:$E$7682=E2536)*($B$2:$B$7682=B2536)))),
H2536)</f>
        <v>440 30TH ST  ELKO, NV 83715</v>
      </c>
      <c r="J2536" s="26" t="str">
        <f t="shared" si="78"/>
        <v>A4351-1427112077-NORCO INC-440 30TH ST  ELKO, NV 83715</v>
      </c>
      <c r="K2536" s="26">
        <f t="shared" si="79"/>
        <v>1</v>
      </c>
      <c r="L2536" t="s">
        <v>35</v>
      </c>
      <c r="M2536" t="s">
        <v>3006</v>
      </c>
    </row>
    <row r="2537" spans="1:13" x14ac:dyDescent="0.2">
      <c r="A2537" t="s">
        <v>5</v>
      </c>
      <c r="B2537" t="s">
        <v>863</v>
      </c>
      <c r="C2537" t="s">
        <v>864</v>
      </c>
      <c r="D2537" t="s">
        <v>2637</v>
      </c>
      <c r="E2537" t="s">
        <v>33</v>
      </c>
      <c r="F2537" t="s">
        <v>34</v>
      </c>
      <c r="G2537" s="23" t="str" cm="1">
        <f t="array" ref="G2537">IF(COUNTIFS($E$2:$E$7682,E2537,$B$2:$B$7682,B2537)&gt;1,
_xlfn.TEXTJOIN(CHAR(10),TRUE,_xlfn.UNIQUE(_xlfn._xlws.FILTER($F$2:$F$7682,($E$2:$E$7682=E2537)*($B$2:$B$7682=B2537)))),
F2537)</f>
        <v>NORCO INC</v>
      </c>
      <c r="H2537" t="s">
        <v>3175</v>
      </c>
      <c r="I2537" s="26" t="str" cm="1">
        <f t="array" ref="I2537">IF(COUNTIFS($E$2:$E$7682,E2537,$B$2:$B$7682,B2537)&gt;1,
_xlfn.TEXTJOIN(CHAR(10),TRUE,_xlfn.UNIQUE(_xlfn._xlws.FILTER($H$2:$H$7682,($E$2:$E$7682=E2537)*($B$2:$B$7682=B2537)))),
H2537)</f>
        <v>440 30TH ST  ELKO, NV 83715</v>
      </c>
      <c r="J2537" s="26" t="str">
        <f t="shared" si="78"/>
        <v>A4353-1427112077-NORCO INC-440 30TH ST  ELKO, NV 83715</v>
      </c>
      <c r="K2537" s="26">
        <f t="shared" si="79"/>
        <v>1</v>
      </c>
      <c r="L2537" t="s">
        <v>35</v>
      </c>
      <c r="M2537" t="s">
        <v>3006</v>
      </c>
    </row>
    <row r="2538" spans="1:13" x14ac:dyDescent="0.2">
      <c r="A2538" t="s">
        <v>5</v>
      </c>
      <c r="B2538" t="s">
        <v>194</v>
      </c>
      <c r="C2538" t="s">
        <v>195</v>
      </c>
      <c r="D2538" t="s">
        <v>2637</v>
      </c>
      <c r="E2538" t="s">
        <v>33</v>
      </c>
      <c r="F2538" t="s">
        <v>34</v>
      </c>
      <c r="G2538" s="23" t="str" cm="1">
        <f t="array" ref="G2538">IF(COUNTIFS($E$2:$E$7682,E2538,$B$2:$B$7682,B2538)&gt;1,
_xlfn.TEXTJOIN(CHAR(10),TRUE,_xlfn.UNIQUE(_xlfn._xlws.FILTER($F$2:$F$7682,($E$2:$E$7682=E2538)*($B$2:$B$7682=B2538)))),
F2538)</f>
        <v>NORCO INC</v>
      </c>
      <c r="H2538" t="s">
        <v>3175</v>
      </c>
      <c r="I2538" s="26" t="str" cm="1">
        <f t="array" ref="I2538">IF(COUNTIFS($E$2:$E$7682,E2538,$B$2:$B$7682,B2538)&gt;1,
_xlfn.TEXTJOIN(CHAR(10),TRUE,_xlfn.UNIQUE(_xlfn._xlws.FILTER($H$2:$H$7682,($E$2:$E$7682=E2538)*($B$2:$B$7682=B2538)))),
H2538)</f>
        <v>440 30TH ST  ELKO, NV 83715</v>
      </c>
      <c r="J2538" s="26" t="str">
        <f t="shared" si="78"/>
        <v>A4357-1427112077-NORCO INC-440 30TH ST  ELKO, NV 83715</v>
      </c>
      <c r="K2538" s="26">
        <f t="shared" si="79"/>
        <v>1</v>
      </c>
      <c r="L2538" t="s">
        <v>35</v>
      </c>
      <c r="M2538" t="s">
        <v>3006</v>
      </c>
    </row>
    <row r="2539" spans="1:13" x14ac:dyDescent="0.2">
      <c r="A2539" t="s">
        <v>5</v>
      </c>
      <c r="B2539" t="s">
        <v>177</v>
      </c>
      <c r="C2539" t="s">
        <v>178</v>
      </c>
      <c r="D2539" t="s">
        <v>2637</v>
      </c>
      <c r="E2539" t="s">
        <v>33</v>
      </c>
      <c r="F2539" t="s">
        <v>34</v>
      </c>
      <c r="G2539" s="23" t="str" cm="1">
        <f t="array" ref="G2539">IF(COUNTIFS($E$2:$E$7682,E2539,$B$2:$B$7682,B2539)&gt;1,
_xlfn.TEXTJOIN(CHAR(10),TRUE,_xlfn.UNIQUE(_xlfn._xlws.FILTER($F$2:$F$7682,($E$2:$E$7682=E2539)*($B$2:$B$7682=B2539)))),
F2539)</f>
        <v>NORCO INC</v>
      </c>
      <c r="H2539" t="s">
        <v>3175</v>
      </c>
      <c r="I2539" s="26" t="str" cm="1">
        <f t="array" ref="I2539">IF(COUNTIFS($E$2:$E$7682,E2539,$B$2:$B$7682,B2539)&gt;1,
_xlfn.TEXTJOIN(CHAR(10),TRUE,_xlfn.UNIQUE(_xlfn._xlws.FILTER($H$2:$H$7682,($E$2:$E$7682=E2539)*($B$2:$B$7682=B2539)))),
H2539)</f>
        <v>440 30TH ST  ELKO, NV 83715</v>
      </c>
      <c r="J2539" s="26" t="str">
        <f t="shared" si="78"/>
        <v>A4362-1427112077-NORCO INC-440 30TH ST  ELKO, NV 83715</v>
      </c>
      <c r="K2539" s="26">
        <f t="shared" si="79"/>
        <v>1</v>
      </c>
      <c r="L2539" t="s">
        <v>35</v>
      </c>
      <c r="M2539" t="s">
        <v>3006</v>
      </c>
    </row>
    <row r="2540" spans="1:13" x14ac:dyDescent="0.2">
      <c r="A2540" t="s">
        <v>5</v>
      </c>
      <c r="B2540" t="s">
        <v>856</v>
      </c>
      <c r="C2540" t="s">
        <v>857</v>
      </c>
      <c r="D2540" t="s">
        <v>2637</v>
      </c>
      <c r="E2540" t="s">
        <v>33</v>
      </c>
      <c r="F2540" t="s">
        <v>34</v>
      </c>
      <c r="G2540" s="23" t="str" cm="1">
        <f t="array" ref="G2540">IF(COUNTIFS($E$2:$E$7682,E2540,$B$2:$B$7682,B2540)&gt;1,
_xlfn.TEXTJOIN(CHAR(10),TRUE,_xlfn.UNIQUE(_xlfn._xlws.FILTER($F$2:$F$7682,($E$2:$E$7682=E2540)*($B$2:$B$7682=B2540)))),
F2540)</f>
        <v>NORCO INC</v>
      </c>
      <c r="H2540" t="s">
        <v>3175</v>
      </c>
      <c r="I2540" s="26" t="str" cm="1">
        <f t="array" ref="I2540">IF(COUNTIFS($E$2:$E$7682,E2540,$B$2:$B$7682,B2540)&gt;1,
_xlfn.TEXTJOIN(CHAR(10),TRUE,_xlfn.UNIQUE(_xlfn._xlws.FILTER($H$2:$H$7682,($E$2:$E$7682=E2540)*($B$2:$B$7682=B2540)))),
H2540)</f>
        <v>440 30TH ST  ELKO, NV 83715</v>
      </c>
      <c r="J2540" s="26" t="str">
        <f t="shared" si="78"/>
        <v>A4385-1427112077-NORCO INC-440 30TH ST  ELKO, NV 83715</v>
      </c>
      <c r="K2540" s="26">
        <f t="shared" si="79"/>
        <v>1</v>
      </c>
      <c r="L2540" t="s">
        <v>35</v>
      </c>
      <c r="M2540" t="s">
        <v>3006</v>
      </c>
    </row>
    <row r="2541" spans="1:13" x14ac:dyDescent="0.2">
      <c r="A2541" t="s">
        <v>5</v>
      </c>
      <c r="B2541" t="s">
        <v>907</v>
      </c>
      <c r="C2541" t="s">
        <v>908</v>
      </c>
      <c r="D2541" t="s">
        <v>2637</v>
      </c>
      <c r="E2541" t="s">
        <v>33</v>
      </c>
      <c r="F2541" t="s">
        <v>34</v>
      </c>
      <c r="G2541" s="23" t="str" cm="1">
        <f t="array" ref="G2541">IF(COUNTIFS($E$2:$E$7682,E2541,$B$2:$B$7682,B2541)&gt;1,
_xlfn.TEXTJOIN(CHAR(10),TRUE,_xlfn.UNIQUE(_xlfn._xlws.FILTER($F$2:$F$7682,($E$2:$E$7682=E2541)*($B$2:$B$7682=B2541)))),
F2541)</f>
        <v>NORCO INC</v>
      </c>
      <c r="H2541" t="s">
        <v>3175</v>
      </c>
      <c r="I2541" s="26" t="str" cm="1">
        <f t="array" ref="I2541">IF(COUNTIFS($E$2:$E$7682,E2541,$B$2:$B$7682,B2541)&gt;1,
_xlfn.TEXTJOIN(CHAR(10),TRUE,_xlfn.UNIQUE(_xlfn._xlws.FILTER($H$2:$H$7682,($E$2:$E$7682=E2541)*($B$2:$B$7682=B2541)))),
H2541)</f>
        <v>440 30TH ST  ELKO, NV 83715</v>
      </c>
      <c r="J2541" s="26" t="str">
        <f t="shared" si="78"/>
        <v>A4394-1427112077-NORCO INC-440 30TH ST  ELKO, NV 83715</v>
      </c>
      <c r="K2541" s="26">
        <f t="shared" si="79"/>
        <v>1</v>
      </c>
      <c r="L2541" t="s">
        <v>35</v>
      </c>
      <c r="M2541" t="s">
        <v>3006</v>
      </c>
    </row>
    <row r="2542" spans="1:13" x14ac:dyDescent="0.2">
      <c r="A2542" t="s">
        <v>5</v>
      </c>
      <c r="B2542" t="s">
        <v>564</v>
      </c>
      <c r="C2542" t="s">
        <v>565</v>
      </c>
      <c r="D2542" t="s">
        <v>2637</v>
      </c>
      <c r="E2542" t="s">
        <v>33</v>
      </c>
      <c r="F2542" t="s">
        <v>34</v>
      </c>
      <c r="G2542" s="23" t="str" cm="1">
        <f t="array" ref="G2542">IF(COUNTIFS($E$2:$E$7682,E2542,$B$2:$B$7682,B2542)&gt;1,
_xlfn.TEXTJOIN(CHAR(10),TRUE,_xlfn.UNIQUE(_xlfn._xlws.FILTER($F$2:$F$7682,($E$2:$E$7682=E2542)*($B$2:$B$7682=B2542)))),
F2542)</f>
        <v>NORCO INC</v>
      </c>
      <c r="H2542" t="s">
        <v>3175</v>
      </c>
      <c r="I2542" s="26" t="str" cm="1">
        <f t="array" ref="I2542">IF(COUNTIFS($E$2:$E$7682,E2542,$B$2:$B$7682,B2542)&gt;1,
_xlfn.TEXTJOIN(CHAR(10),TRUE,_xlfn.UNIQUE(_xlfn._xlws.FILTER($H$2:$H$7682,($E$2:$E$7682=E2542)*($B$2:$B$7682=B2542)))),
H2542)</f>
        <v>440 30TH ST  ELKO, NV 83715</v>
      </c>
      <c r="J2542" s="26" t="str">
        <f t="shared" si="78"/>
        <v>A4402-1427112077-NORCO INC-440 30TH ST  ELKO, NV 83715</v>
      </c>
      <c r="K2542" s="26">
        <f t="shared" si="79"/>
        <v>1</v>
      </c>
      <c r="L2542" t="s">
        <v>35</v>
      </c>
      <c r="M2542" t="s">
        <v>3006</v>
      </c>
    </row>
    <row r="2543" spans="1:13" x14ac:dyDescent="0.2">
      <c r="A2543" t="s">
        <v>5</v>
      </c>
      <c r="B2543" t="s">
        <v>62</v>
      </c>
      <c r="C2543" t="s">
        <v>63</v>
      </c>
      <c r="D2543" t="s">
        <v>2637</v>
      </c>
      <c r="E2543" t="s">
        <v>33</v>
      </c>
      <c r="F2543" t="s">
        <v>34</v>
      </c>
      <c r="G2543" s="23" t="str" cm="1">
        <f t="array" ref="G2543">IF(COUNTIFS($E$2:$E$7682,E2543,$B$2:$B$7682,B2543)&gt;1,
_xlfn.TEXTJOIN(CHAR(10),TRUE,_xlfn.UNIQUE(_xlfn._xlws.FILTER($F$2:$F$7682,($E$2:$E$7682=E2543)*($B$2:$B$7682=B2543)))),
F2543)</f>
        <v>NORCO INC</v>
      </c>
      <c r="H2543" t="s">
        <v>3175</v>
      </c>
      <c r="I2543" s="26" t="str" cm="1">
        <f t="array" ref="I2543">IF(COUNTIFS($E$2:$E$7682,E2543,$B$2:$B$7682,B2543)&gt;1,
_xlfn.TEXTJOIN(CHAR(10),TRUE,_xlfn.UNIQUE(_xlfn._xlws.FILTER($H$2:$H$7682,($E$2:$E$7682=E2543)*($B$2:$B$7682=B2543)))),
H2543)</f>
        <v>440 30TH ST  ELKO, NV 83715</v>
      </c>
      <c r="J2543" s="26" t="str">
        <f t="shared" si="78"/>
        <v>A4409-1427112077-NORCO INC-440 30TH ST  ELKO, NV 83715</v>
      </c>
      <c r="K2543" s="26">
        <f t="shared" si="79"/>
        <v>1</v>
      </c>
      <c r="L2543" t="s">
        <v>35</v>
      </c>
      <c r="M2543" t="s">
        <v>3006</v>
      </c>
    </row>
    <row r="2544" spans="1:13" x14ac:dyDescent="0.2">
      <c r="A2544" t="s">
        <v>5</v>
      </c>
      <c r="B2544" t="s">
        <v>711</v>
      </c>
      <c r="C2544" t="s">
        <v>712</v>
      </c>
      <c r="D2544" t="s">
        <v>2637</v>
      </c>
      <c r="E2544" t="s">
        <v>33</v>
      </c>
      <c r="F2544" t="s">
        <v>34</v>
      </c>
      <c r="G2544" s="23" t="str" cm="1">
        <f t="array" ref="G2544">IF(COUNTIFS($E$2:$E$7682,E2544,$B$2:$B$7682,B2544)&gt;1,
_xlfn.TEXTJOIN(CHAR(10),TRUE,_xlfn.UNIQUE(_xlfn._xlws.FILTER($F$2:$F$7682,($E$2:$E$7682=E2544)*($B$2:$B$7682=B2544)))),
F2544)</f>
        <v>NORCO INC</v>
      </c>
      <c r="H2544" t="s">
        <v>3175</v>
      </c>
      <c r="I2544" s="26" t="str" cm="1">
        <f t="array" ref="I2544">IF(COUNTIFS($E$2:$E$7682,E2544,$B$2:$B$7682,B2544)&gt;1,
_xlfn.TEXTJOIN(CHAR(10),TRUE,_xlfn.UNIQUE(_xlfn._xlws.FILTER($H$2:$H$7682,($E$2:$E$7682=E2544)*($B$2:$B$7682=B2544)))),
H2544)</f>
        <v>440 30TH ST  ELKO, NV 83715</v>
      </c>
      <c r="J2544" s="26" t="str">
        <f t="shared" si="78"/>
        <v>A4414-1427112077-NORCO INC-440 30TH ST  ELKO, NV 83715</v>
      </c>
      <c r="K2544" s="26">
        <f t="shared" si="79"/>
        <v>1</v>
      </c>
      <c r="L2544" t="s">
        <v>35</v>
      </c>
      <c r="M2544" t="s">
        <v>3006</v>
      </c>
    </row>
    <row r="2545" spans="1:13" x14ac:dyDescent="0.2">
      <c r="A2545" t="s">
        <v>5</v>
      </c>
      <c r="B2545" t="s">
        <v>1022</v>
      </c>
      <c r="C2545" t="s">
        <v>1023</v>
      </c>
      <c r="D2545" t="s">
        <v>2637</v>
      </c>
      <c r="E2545" t="s">
        <v>33</v>
      </c>
      <c r="F2545" t="s">
        <v>34</v>
      </c>
      <c r="G2545" s="23" t="str" cm="1">
        <f t="array" ref="G2545">IF(COUNTIFS($E$2:$E$7682,E2545,$B$2:$B$7682,B2545)&gt;1,
_xlfn.TEXTJOIN(CHAR(10),TRUE,_xlfn.UNIQUE(_xlfn._xlws.FILTER($F$2:$F$7682,($E$2:$E$7682=E2545)*($B$2:$B$7682=B2545)))),
F2545)</f>
        <v>NORCO INC</v>
      </c>
      <c r="H2545" t="s">
        <v>3175</v>
      </c>
      <c r="I2545" s="26" t="str" cm="1">
        <f t="array" ref="I2545">IF(COUNTIFS($E$2:$E$7682,E2545,$B$2:$B$7682,B2545)&gt;1,
_xlfn.TEXTJOIN(CHAR(10),TRUE,_xlfn.UNIQUE(_xlfn._xlws.FILTER($H$2:$H$7682,($E$2:$E$7682=E2545)*($B$2:$B$7682=B2545)))),
H2545)</f>
        <v>440 30TH ST  ELKO, NV 83715</v>
      </c>
      <c r="J2545" s="26" t="str">
        <f t="shared" si="78"/>
        <v>A4416-1427112077-NORCO INC-440 30TH ST  ELKO, NV 83715</v>
      </c>
      <c r="K2545" s="26">
        <f t="shared" si="79"/>
        <v>1</v>
      </c>
      <c r="L2545" t="s">
        <v>35</v>
      </c>
      <c r="M2545" t="s">
        <v>3006</v>
      </c>
    </row>
    <row r="2546" spans="1:13" x14ac:dyDescent="0.2">
      <c r="A2546" t="s">
        <v>5</v>
      </c>
      <c r="B2546" t="s">
        <v>1260</v>
      </c>
      <c r="C2546" t="s">
        <v>1261</v>
      </c>
      <c r="D2546" t="s">
        <v>2637</v>
      </c>
      <c r="E2546" t="s">
        <v>33</v>
      </c>
      <c r="F2546" t="s">
        <v>34</v>
      </c>
      <c r="G2546" s="23" t="str" cm="1">
        <f t="array" ref="G2546">IF(COUNTIFS($E$2:$E$7682,E2546,$B$2:$B$7682,B2546)&gt;1,
_xlfn.TEXTJOIN(CHAR(10),TRUE,_xlfn.UNIQUE(_xlfn._xlws.FILTER($F$2:$F$7682,($E$2:$E$7682=E2546)*($B$2:$B$7682=B2546)))),
F2546)</f>
        <v>NORCO INC</v>
      </c>
      <c r="H2546" t="s">
        <v>3175</v>
      </c>
      <c r="I2546" s="26" t="str" cm="1">
        <f t="array" ref="I2546">IF(COUNTIFS($E$2:$E$7682,E2546,$B$2:$B$7682,B2546)&gt;1,
_xlfn.TEXTJOIN(CHAR(10),TRUE,_xlfn.UNIQUE(_xlfn._xlws.FILTER($H$2:$H$7682,($E$2:$E$7682=E2546)*($B$2:$B$7682=B2546)))),
H2546)</f>
        <v>440 30TH ST  ELKO, NV 83715</v>
      </c>
      <c r="J2546" s="26" t="str">
        <f t="shared" si="78"/>
        <v>A4419-1427112077-NORCO INC-440 30TH ST  ELKO, NV 83715</v>
      </c>
      <c r="K2546" s="26">
        <f t="shared" si="79"/>
        <v>1</v>
      </c>
      <c r="L2546" t="s">
        <v>35</v>
      </c>
      <c r="M2546" t="s">
        <v>3006</v>
      </c>
    </row>
    <row r="2547" spans="1:13" x14ac:dyDescent="0.2">
      <c r="A2547" t="s">
        <v>5</v>
      </c>
      <c r="B2547" t="s">
        <v>735</v>
      </c>
      <c r="C2547" t="s">
        <v>736</v>
      </c>
      <c r="D2547" t="s">
        <v>2637</v>
      </c>
      <c r="E2547" t="s">
        <v>33</v>
      </c>
      <c r="F2547" t="s">
        <v>34</v>
      </c>
      <c r="G2547" s="23" t="str" cm="1">
        <f t="array" ref="G2547">IF(COUNTIFS($E$2:$E$7682,E2547,$B$2:$B$7682,B2547)&gt;1,
_xlfn.TEXTJOIN(CHAR(10),TRUE,_xlfn.UNIQUE(_xlfn._xlws.FILTER($F$2:$F$7682,($E$2:$E$7682=E2547)*($B$2:$B$7682=B2547)))),
F2547)</f>
        <v>NORCO INC</v>
      </c>
      <c r="H2547" t="s">
        <v>3175</v>
      </c>
      <c r="I2547" s="26" t="str" cm="1">
        <f t="array" ref="I2547">IF(COUNTIFS($E$2:$E$7682,E2547,$B$2:$B$7682,B2547)&gt;1,
_xlfn.TEXTJOIN(CHAR(10),TRUE,_xlfn.UNIQUE(_xlfn._xlws.FILTER($H$2:$H$7682,($E$2:$E$7682=E2547)*($B$2:$B$7682=B2547)))),
H2547)</f>
        <v>440 30TH ST  ELKO, NV 83715</v>
      </c>
      <c r="J2547" s="26" t="str">
        <f t="shared" si="78"/>
        <v>A4425-1427112077-NORCO INC-440 30TH ST  ELKO, NV 83715</v>
      </c>
      <c r="K2547" s="26">
        <f t="shared" si="79"/>
        <v>1</v>
      </c>
      <c r="L2547" t="s">
        <v>35</v>
      </c>
      <c r="M2547" t="s">
        <v>3006</v>
      </c>
    </row>
    <row r="2548" spans="1:13" x14ac:dyDescent="0.2">
      <c r="A2548" t="s">
        <v>5</v>
      </c>
      <c r="B2548" t="s">
        <v>410</v>
      </c>
      <c r="C2548" t="s">
        <v>411</v>
      </c>
      <c r="D2548" t="s">
        <v>2637</v>
      </c>
      <c r="E2548" t="s">
        <v>33</v>
      </c>
      <c r="F2548" t="s">
        <v>34</v>
      </c>
      <c r="G2548" s="23" t="str" cm="1">
        <f t="array" ref="G2548">IF(COUNTIFS($E$2:$E$7682,E2548,$B$2:$B$7682,B2548)&gt;1,
_xlfn.TEXTJOIN(CHAR(10),TRUE,_xlfn.UNIQUE(_xlfn._xlws.FILTER($F$2:$F$7682,($E$2:$E$7682=E2548)*($B$2:$B$7682=B2548)))),
F2548)</f>
        <v>NORCO INC</v>
      </c>
      <c r="H2548" t="s">
        <v>3175</v>
      </c>
      <c r="I2548" s="26" t="str" cm="1">
        <f t="array" ref="I2548">IF(COUNTIFS($E$2:$E$7682,E2548,$B$2:$B$7682,B2548)&gt;1,
_xlfn.TEXTJOIN(CHAR(10),TRUE,_xlfn.UNIQUE(_xlfn._xlws.FILTER($H$2:$H$7682,($E$2:$E$7682=E2548)*($B$2:$B$7682=B2548)))),
H2548)</f>
        <v>440 30TH ST  ELKO, NV 83715</v>
      </c>
      <c r="J2548" s="26" t="str">
        <f t="shared" si="78"/>
        <v>A4432-1427112077-NORCO INC-440 30TH ST  ELKO, NV 83715</v>
      </c>
      <c r="K2548" s="26">
        <f t="shared" si="79"/>
        <v>1</v>
      </c>
      <c r="L2548" t="s">
        <v>35</v>
      </c>
      <c r="M2548" t="s">
        <v>3006</v>
      </c>
    </row>
    <row r="2549" spans="1:13" x14ac:dyDescent="0.2">
      <c r="A2549" t="s">
        <v>5</v>
      </c>
      <c r="B2549" t="s">
        <v>660</v>
      </c>
      <c r="C2549" t="s">
        <v>661</v>
      </c>
      <c r="D2549" t="s">
        <v>2637</v>
      </c>
      <c r="E2549" t="s">
        <v>33</v>
      </c>
      <c r="F2549" t="s">
        <v>34</v>
      </c>
      <c r="G2549" s="23" t="str" cm="1">
        <f t="array" ref="G2549">IF(COUNTIFS($E$2:$E$7682,E2549,$B$2:$B$7682,B2549)&gt;1,
_xlfn.TEXTJOIN(CHAR(10),TRUE,_xlfn.UNIQUE(_xlfn._xlws.FILTER($F$2:$F$7682,($E$2:$E$7682=E2549)*($B$2:$B$7682=B2549)))),
F2549)</f>
        <v>NORCO INC</v>
      </c>
      <c r="H2549" t="s">
        <v>3175</v>
      </c>
      <c r="I2549" s="26" t="str" cm="1">
        <f t="array" ref="I2549">IF(COUNTIFS($E$2:$E$7682,E2549,$B$2:$B$7682,B2549)&gt;1,
_xlfn.TEXTJOIN(CHAR(10),TRUE,_xlfn.UNIQUE(_xlfn._xlws.FILTER($H$2:$H$7682,($E$2:$E$7682=E2549)*($B$2:$B$7682=B2549)))),
H2549)</f>
        <v>440 30TH ST  ELKO, NV 83715</v>
      </c>
      <c r="J2549" s="26" t="str">
        <f t="shared" si="78"/>
        <v>A4456-1427112077-NORCO INC-440 30TH ST  ELKO, NV 83715</v>
      </c>
      <c r="K2549" s="26">
        <f t="shared" si="79"/>
        <v>1</v>
      </c>
      <c r="L2549" t="s">
        <v>35</v>
      </c>
      <c r="M2549" t="s">
        <v>3006</v>
      </c>
    </row>
    <row r="2550" spans="1:13" x14ac:dyDescent="0.2">
      <c r="A2550" t="s">
        <v>5</v>
      </c>
      <c r="B2550" t="s">
        <v>135</v>
      </c>
      <c r="C2550" t="s">
        <v>136</v>
      </c>
      <c r="D2550" t="s">
        <v>2637</v>
      </c>
      <c r="E2550" t="s">
        <v>33</v>
      </c>
      <c r="F2550" t="s">
        <v>34</v>
      </c>
      <c r="G2550" s="23" t="str" cm="1">
        <f t="array" ref="G2550">IF(COUNTIFS($E$2:$E$7682,E2550,$B$2:$B$7682,B2550)&gt;1,
_xlfn.TEXTJOIN(CHAR(10),TRUE,_xlfn.UNIQUE(_xlfn._xlws.FILTER($F$2:$F$7682,($E$2:$E$7682=E2550)*($B$2:$B$7682=B2550)))),
F2550)</f>
        <v>NORCO INC</v>
      </c>
      <c r="H2550" t="s">
        <v>3175</v>
      </c>
      <c r="I2550" s="26" t="str" cm="1">
        <f t="array" ref="I2550">IF(COUNTIFS($E$2:$E$7682,E2550,$B$2:$B$7682,B2550)&gt;1,
_xlfn.TEXTJOIN(CHAR(10),TRUE,_xlfn.UNIQUE(_xlfn._xlws.FILTER($H$2:$H$7682,($E$2:$E$7682=E2550)*($B$2:$B$7682=B2550)))),
H2550)</f>
        <v>440 30TH ST  ELKO, NV 83715</v>
      </c>
      <c r="J2550" s="26" t="str">
        <f t="shared" si="78"/>
        <v>A4604-1427112077-NORCO INC-440 30TH ST  ELKO, NV 83715</v>
      </c>
      <c r="K2550" s="26">
        <f t="shared" si="79"/>
        <v>1</v>
      </c>
      <c r="L2550" t="s">
        <v>35</v>
      </c>
      <c r="M2550" t="s">
        <v>3006</v>
      </c>
    </row>
    <row r="2551" spans="1:13" x14ac:dyDescent="0.2">
      <c r="A2551" t="s">
        <v>5</v>
      </c>
      <c r="B2551" t="s">
        <v>600</v>
      </c>
      <c r="C2551" t="s">
        <v>601</v>
      </c>
      <c r="D2551" t="s">
        <v>2637</v>
      </c>
      <c r="E2551" t="s">
        <v>33</v>
      </c>
      <c r="F2551" t="s">
        <v>34</v>
      </c>
      <c r="G2551" s="23" t="str" cm="1">
        <f t="array" ref="G2551">IF(COUNTIFS($E$2:$E$7682,E2551,$B$2:$B$7682,B2551)&gt;1,
_xlfn.TEXTJOIN(CHAR(10),TRUE,_xlfn.UNIQUE(_xlfn._xlws.FILTER($F$2:$F$7682,($E$2:$E$7682=E2551)*($B$2:$B$7682=B2551)))),
F2551)</f>
        <v>NORCO INC</v>
      </c>
      <c r="H2551" t="s">
        <v>3175</v>
      </c>
      <c r="I2551" s="26" t="str" cm="1">
        <f t="array" ref="I2551">IF(COUNTIFS($E$2:$E$7682,E2551,$B$2:$B$7682,B2551)&gt;1,
_xlfn.TEXTJOIN(CHAR(10),TRUE,_xlfn.UNIQUE(_xlfn._xlws.FILTER($H$2:$H$7682,($E$2:$E$7682=E2551)*($B$2:$B$7682=B2551)))),
H2551)</f>
        <v>440 30TH ST  ELKO, NV 83715</v>
      </c>
      <c r="J2551" s="26" t="str">
        <f t="shared" si="78"/>
        <v>A4618-1427112077-NORCO INC-440 30TH ST  ELKO, NV 83715</v>
      </c>
      <c r="K2551" s="26">
        <f t="shared" si="79"/>
        <v>1</v>
      </c>
      <c r="L2551" t="s">
        <v>35</v>
      </c>
      <c r="M2551" t="s">
        <v>3006</v>
      </c>
    </row>
    <row r="2552" spans="1:13" x14ac:dyDescent="0.2">
      <c r="A2552" t="s">
        <v>5</v>
      </c>
      <c r="B2552" t="s">
        <v>1595</v>
      </c>
      <c r="C2552" t="s">
        <v>1596</v>
      </c>
      <c r="D2552" t="s">
        <v>2637</v>
      </c>
      <c r="E2552" t="s">
        <v>33</v>
      </c>
      <c r="F2552" t="s">
        <v>34</v>
      </c>
      <c r="G2552" s="23" t="str" cm="1">
        <f t="array" ref="G2552">IF(COUNTIFS($E$2:$E$7682,E2552,$B$2:$B$7682,B2552)&gt;1,
_xlfn.TEXTJOIN(CHAR(10),TRUE,_xlfn.UNIQUE(_xlfn._xlws.FILTER($F$2:$F$7682,($E$2:$E$7682=E2552)*($B$2:$B$7682=B2552)))),
F2552)</f>
        <v>NORCO INC</v>
      </c>
      <c r="H2552" t="s">
        <v>3175</v>
      </c>
      <c r="I2552" s="26" t="str" cm="1">
        <f t="array" ref="I2552">IF(COUNTIFS($E$2:$E$7682,E2552,$B$2:$B$7682,B2552)&gt;1,
_xlfn.TEXTJOIN(CHAR(10),TRUE,_xlfn.UNIQUE(_xlfn._xlws.FILTER($H$2:$H$7682,($E$2:$E$7682=E2552)*($B$2:$B$7682=B2552)))),
H2552)</f>
        <v>440 30TH ST  ELKO, NV 83715</v>
      </c>
      <c r="J2552" s="26" t="str">
        <f t="shared" si="78"/>
        <v>A4620-1427112077-NORCO INC-440 30TH ST  ELKO, NV 83715</v>
      </c>
      <c r="K2552" s="26">
        <f t="shared" si="79"/>
        <v>1</v>
      </c>
      <c r="L2552" t="s">
        <v>35</v>
      </c>
      <c r="M2552" t="s">
        <v>3006</v>
      </c>
    </row>
    <row r="2553" spans="1:13" x14ac:dyDescent="0.2">
      <c r="A2553" t="s">
        <v>5</v>
      </c>
      <c r="B2553" t="s">
        <v>1347</v>
      </c>
      <c r="C2553" t="s">
        <v>1348</v>
      </c>
      <c r="D2553" t="s">
        <v>2637</v>
      </c>
      <c r="E2553" t="s">
        <v>33</v>
      </c>
      <c r="F2553" t="s">
        <v>34</v>
      </c>
      <c r="G2553" s="23" t="str" cm="1">
        <f t="array" ref="G2553">IF(COUNTIFS($E$2:$E$7682,E2553,$B$2:$B$7682,B2553)&gt;1,
_xlfn.TEXTJOIN(CHAR(10),TRUE,_xlfn.UNIQUE(_xlfn._xlws.FILTER($F$2:$F$7682,($E$2:$E$7682=E2553)*($B$2:$B$7682=B2553)))),
F2553)</f>
        <v>NORCO INC</v>
      </c>
      <c r="H2553" t="s">
        <v>3175</v>
      </c>
      <c r="I2553" s="26" t="str" cm="1">
        <f t="array" ref="I2553">IF(COUNTIFS($E$2:$E$7682,E2553,$B$2:$B$7682,B2553)&gt;1,
_xlfn.TEXTJOIN(CHAR(10),TRUE,_xlfn.UNIQUE(_xlfn._xlws.FILTER($H$2:$H$7682,($E$2:$E$7682=E2553)*($B$2:$B$7682=B2553)))),
H2553)</f>
        <v>440 30TH ST  ELKO, NV 83715</v>
      </c>
      <c r="J2553" s="26" t="str">
        <f t="shared" si="78"/>
        <v>A4624-1427112077-NORCO INC-440 30TH ST  ELKO, NV 83715</v>
      </c>
      <c r="K2553" s="26">
        <f t="shared" si="79"/>
        <v>1</v>
      </c>
      <c r="L2553" t="s">
        <v>35</v>
      </c>
      <c r="M2553" t="s">
        <v>3006</v>
      </c>
    </row>
    <row r="2554" spans="1:13" x14ac:dyDescent="0.2">
      <c r="A2554" t="s">
        <v>5</v>
      </c>
      <c r="B2554" t="s">
        <v>1341</v>
      </c>
      <c r="C2554" t="s">
        <v>1342</v>
      </c>
      <c r="D2554" t="s">
        <v>2637</v>
      </c>
      <c r="E2554" t="s">
        <v>33</v>
      </c>
      <c r="F2554" t="s">
        <v>34</v>
      </c>
      <c r="G2554" s="23" t="str" cm="1">
        <f t="array" ref="G2554">IF(COUNTIFS($E$2:$E$7682,E2554,$B$2:$B$7682,B2554)&gt;1,
_xlfn.TEXTJOIN(CHAR(10),TRUE,_xlfn.UNIQUE(_xlfn._xlws.FILTER($F$2:$F$7682,($E$2:$E$7682=E2554)*($B$2:$B$7682=B2554)))),
F2554)</f>
        <v>NORCO INC</v>
      </c>
      <c r="H2554" t="s">
        <v>3175</v>
      </c>
      <c r="I2554" s="26" t="str" cm="1">
        <f t="array" ref="I2554">IF(COUNTIFS($E$2:$E$7682,E2554,$B$2:$B$7682,B2554)&gt;1,
_xlfn.TEXTJOIN(CHAR(10),TRUE,_xlfn.UNIQUE(_xlfn._xlws.FILTER($H$2:$H$7682,($E$2:$E$7682=E2554)*($B$2:$B$7682=B2554)))),
H2554)</f>
        <v>440 30TH ST  ELKO, NV 83715</v>
      </c>
      <c r="J2554" s="26" t="str">
        <f t="shared" si="78"/>
        <v>A4627-1427112077-NORCO INC-440 30TH ST  ELKO, NV 83715</v>
      </c>
      <c r="K2554" s="26">
        <f t="shared" si="79"/>
        <v>1</v>
      </c>
      <c r="L2554" t="s">
        <v>35</v>
      </c>
      <c r="M2554" t="s">
        <v>3006</v>
      </c>
    </row>
    <row r="2555" spans="1:13" x14ac:dyDescent="0.2">
      <c r="A2555" t="s">
        <v>5</v>
      </c>
      <c r="B2555" t="s">
        <v>1132</v>
      </c>
      <c r="C2555" t="s">
        <v>1133</v>
      </c>
      <c r="D2555" t="s">
        <v>2637</v>
      </c>
      <c r="E2555" t="s">
        <v>33</v>
      </c>
      <c r="F2555" t="s">
        <v>34</v>
      </c>
      <c r="G2555" s="23" t="str" cm="1">
        <f t="array" ref="G2555">IF(COUNTIFS($E$2:$E$7682,E2555,$B$2:$B$7682,B2555)&gt;1,
_xlfn.TEXTJOIN(CHAR(10),TRUE,_xlfn.UNIQUE(_xlfn._xlws.FILTER($F$2:$F$7682,($E$2:$E$7682=E2555)*($B$2:$B$7682=B2555)))),
F2555)</f>
        <v>NORCO INC</v>
      </c>
      <c r="H2555" t="s">
        <v>3175</v>
      </c>
      <c r="I2555" s="26" t="str" cm="1">
        <f t="array" ref="I2555">IF(COUNTIFS($E$2:$E$7682,E2555,$B$2:$B$7682,B2555)&gt;1,
_xlfn.TEXTJOIN(CHAR(10),TRUE,_xlfn.UNIQUE(_xlfn._xlws.FILTER($H$2:$H$7682,($E$2:$E$7682=E2555)*($B$2:$B$7682=B2555)))),
H2555)</f>
        <v>440 30TH ST  ELKO, NV 83715</v>
      </c>
      <c r="J2555" s="26" t="str">
        <f t="shared" si="78"/>
        <v>A4628-1427112077-NORCO INC-440 30TH ST  ELKO, NV 83715</v>
      </c>
      <c r="K2555" s="26">
        <f t="shared" si="79"/>
        <v>1</v>
      </c>
      <c r="L2555" t="s">
        <v>35</v>
      </c>
      <c r="M2555" t="s">
        <v>3006</v>
      </c>
    </row>
    <row r="2556" spans="1:13" x14ac:dyDescent="0.2">
      <c r="A2556" t="s">
        <v>5</v>
      </c>
      <c r="B2556" t="s">
        <v>1379</v>
      </c>
      <c r="C2556" t="s">
        <v>1380</v>
      </c>
      <c r="D2556" t="s">
        <v>2637</v>
      </c>
      <c r="E2556" t="s">
        <v>33</v>
      </c>
      <c r="F2556" t="s">
        <v>34</v>
      </c>
      <c r="G2556" s="23" t="str" cm="1">
        <f t="array" ref="G2556">IF(COUNTIFS($E$2:$E$7682,E2556,$B$2:$B$7682,B2556)&gt;1,
_xlfn.TEXTJOIN(CHAR(10),TRUE,_xlfn.UNIQUE(_xlfn._xlws.FILTER($F$2:$F$7682,($E$2:$E$7682=E2556)*($B$2:$B$7682=B2556)))),
F2556)</f>
        <v>NORCO INC</v>
      </c>
      <c r="H2556" t="s">
        <v>3175</v>
      </c>
      <c r="I2556" s="26" t="str" cm="1">
        <f t="array" ref="I2556">IF(COUNTIFS($E$2:$E$7682,E2556,$B$2:$B$7682,B2556)&gt;1,
_xlfn.TEXTJOIN(CHAR(10),TRUE,_xlfn.UNIQUE(_xlfn._xlws.FILTER($H$2:$H$7682,($E$2:$E$7682=E2556)*($B$2:$B$7682=B2556)))),
H2556)</f>
        <v>440 30TH ST  ELKO, NV 83715</v>
      </c>
      <c r="J2556" s="26" t="str">
        <f t="shared" si="78"/>
        <v>A4629-1427112077-NORCO INC-440 30TH ST  ELKO, NV 83715</v>
      </c>
      <c r="K2556" s="26">
        <f t="shared" si="79"/>
        <v>1</v>
      </c>
      <c r="L2556" t="s">
        <v>35</v>
      </c>
      <c r="M2556" t="s">
        <v>3006</v>
      </c>
    </row>
    <row r="2557" spans="1:13" x14ac:dyDescent="0.2">
      <c r="A2557" t="s">
        <v>5</v>
      </c>
      <c r="B2557" t="s">
        <v>1686</v>
      </c>
      <c r="C2557" t="s">
        <v>1687</v>
      </c>
      <c r="D2557" t="s">
        <v>2637</v>
      </c>
      <c r="E2557" t="s">
        <v>33</v>
      </c>
      <c r="F2557" t="s">
        <v>34</v>
      </c>
      <c r="G2557" s="23" t="str" cm="1">
        <f t="array" ref="G2557">IF(COUNTIFS($E$2:$E$7682,E2557,$B$2:$B$7682,B2557)&gt;1,
_xlfn.TEXTJOIN(CHAR(10),TRUE,_xlfn.UNIQUE(_xlfn._xlws.FILTER($F$2:$F$7682,($E$2:$E$7682=E2557)*($B$2:$B$7682=B2557)))),
F2557)</f>
        <v>NORCO INC</v>
      </c>
      <c r="H2557" t="s">
        <v>3175</v>
      </c>
      <c r="I2557" s="26" t="str" cm="1">
        <f t="array" ref="I2557">IF(COUNTIFS($E$2:$E$7682,E2557,$B$2:$B$7682,B2557)&gt;1,
_xlfn.TEXTJOIN(CHAR(10),TRUE,_xlfn.UNIQUE(_xlfn._xlws.FILTER($H$2:$H$7682,($E$2:$E$7682=E2557)*($B$2:$B$7682=B2557)))),
H2557)</f>
        <v>440 30TH ST  ELKO, NV 83715</v>
      </c>
      <c r="J2557" s="26" t="str">
        <f t="shared" si="78"/>
        <v>A4640-1427112077-NORCO INC-440 30TH ST  ELKO, NV 83715</v>
      </c>
      <c r="K2557" s="26">
        <f t="shared" si="79"/>
        <v>1</v>
      </c>
      <c r="L2557" t="s">
        <v>35</v>
      </c>
      <c r="M2557" t="s">
        <v>3006</v>
      </c>
    </row>
    <row r="2558" spans="1:13" x14ac:dyDescent="0.2">
      <c r="A2558" t="s">
        <v>5</v>
      </c>
      <c r="B2558" t="s">
        <v>240</v>
      </c>
      <c r="C2558" t="s">
        <v>241</v>
      </c>
      <c r="D2558" t="s">
        <v>2637</v>
      </c>
      <c r="E2558" t="s">
        <v>33</v>
      </c>
      <c r="F2558" t="s">
        <v>34</v>
      </c>
      <c r="G2558" s="23" t="str" cm="1">
        <f t="array" ref="G2558">IF(COUNTIFS($E$2:$E$7682,E2558,$B$2:$B$7682,B2558)&gt;1,
_xlfn.TEXTJOIN(CHAR(10),TRUE,_xlfn.UNIQUE(_xlfn._xlws.FILTER($F$2:$F$7682,($E$2:$E$7682=E2558)*($B$2:$B$7682=B2558)))),
F2558)</f>
        <v>NORCO INC</v>
      </c>
      <c r="H2558" t="s">
        <v>3175</v>
      </c>
      <c r="I2558" s="26" t="str" cm="1">
        <f t="array" ref="I2558">IF(COUNTIFS($E$2:$E$7682,E2558,$B$2:$B$7682,B2558)&gt;1,
_xlfn.TEXTJOIN(CHAR(10),TRUE,_xlfn.UNIQUE(_xlfn._xlws.FILTER($H$2:$H$7682,($E$2:$E$7682=E2558)*($B$2:$B$7682=B2558)))),
H2558)</f>
        <v>440 30TH ST  ELKO, NV 83715</v>
      </c>
      <c r="J2558" s="26" t="str">
        <f t="shared" si="78"/>
        <v>A4670-1427112077-NORCO INC-440 30TH ST  ELKO, NV 83715</v>
      </c>
      <c r="K2558" s="26">
        <f t="shared" si="79"/>
        <v>1</v>
      </c>
      <c r="L2558" t="s">
        <v>35</v>
      </c>
      <c r="M2558" t="s">
        <v>3006</v>
      </c>
    </row>
    <row r="2559" spans="1:13" x14ac:dyDescent="0.2">
      <c r="A2559" t="s">
        <v>5</v>
      </c>
      <c r="B2559" t="s">
        <v>683</v>
      </c>
      <c r="C2559" t="s">
        <v>684</v>
      </c>
      <c r="D2559" t="s">
        <v>2637</v>
      </c>
      <c r="E2559" t="s">
        <v>33</v>
      </c>
      <c r="F2559" t="s">
        <v>34</v>
      </c>
      <c r="G2559" s="23" t="str" cm="1">
        <f t="array" ref="G2559">IF(COUNTIFS($E$2:$E$7682,E2559,$B$2:$B$7682,B2559)&gt;1,
_xlfn.TEXTJOIN(CHAR(10),TRUE,_xlfn.UNIQUE(_xlfn._xlws.FILTER($F$2:$F$7682,($E$2:$E$7682=E2559)*($B$2:$B$7682=B2559)))),
F2559)</f>
        <v>NORCO INC</v>
      </c>
      <c r="H2559" t="s">
        <v>3175</v>
      </c>
      <c r="I2559" s="26" t="str" cm="1">
        <f t="array" ref="I2559">IF(COUNTIFS($E$2:$E$7682,E2559,$B$2:$B$7682,B2559)&gt;1,
_xlfn.TEXTJOIN(CHAR(10),TRUE,_xlfn.UNIQUE(_xlfn._xlws.FILTER($H$2:$H$7682,($E$2:$E$7682=E2559)*($B$2:$B$7682=B2559)))),
H2559)</f>
        <v>440 30TH ST  ELKO, NV 83715</v>
      </c>
      <c r="J2559" s="26" t="str">
        <f t="shared" si="78"/>
        <v>A5054-1427112077-NORCO INC-440 30TH ST  ELKO, NV 83715</v>
      </c>
      <c r="K2559" s="26">
        <f t="shared" si="79"/>
        <v>1</v>
      </c>
      <c r="L2559" t="s">
        <v>35</v>
      </c>
      <c r="M2559" t="s">
        <v>3006</v>
      </c>
    </row>
    <row r="2560" spans="1:13" x14ac:dyDescent="0.2">
      <c r="A2560" t="s">
        <v>5</v>
      </c>
      <c r="B2560" t="s">
        <v>1284</v>
      </c>
      <c r="C2560" t="s">
        <v>1285</v>
      </c>
      <c r="D2560" t="s">
        <v>2637</v>
      </c>
      <c r="E2560" t="s">
        <v>33</v>
      </c>
      <c r="F2560" t="s">
        <v>34</v>
      </c>
      <c r="G2560" s="23" t="str" cm="1">
        <f t="array" ref="G2560">IF(COUNTIFS($E$2:$E$7682,E2560,$B$2:$B$7682,B2560)&gt;1,
_xlfn.TEXTJOIN(CHAR(10),TRUE,_xlfn.UNIQUE(_xlfn._xlws.FILTER($F$2:$F$7682,($E$2:$E$7682=E2560)*($B$2:$B$7682=B2560)))),
F2560)</f>
        <v>NORCO INC</v>
      </c>
      <c r="H2560" t="s">
        <v>3175</v>
      </c>
      <c r="I2560" s="26" t="str" cm="1">
        <f t="array" ref="I2560">IF(COUNTIFS($E$2:$E$7682,E2560,$B$2:$B$7682,B2560)&gt;1,
_xlfn.TEXTJOIN(CHAR(10),TRUE,_xlfn.UNIQUE(_xlfn._xlws.FILTER($H$2:$H$7682,($E$2:$E$7682=E2560)*($B$2:$B$7682=B2560)))),
H2560)</f>
        <v>440 30TH ST  ELKO, NV 83715</v>
      </c>
      <c r="J2560" s="26" t="str">
        <f t="shared" si="78"/>
        <v>A5057-1427112077-NORCO INC-440 30TH ST  ELKO, NV 83715</v>
      </c>
      <c r="K2560" s="26">
        <f t="shared" si="79"/>
        <v>1</v>
      </c>
      <c r="L2560" t="s">
        <v>35</v>
      </c>
      <c r="M2560" t="s">
        <v>3006</v>
      </c>
    </row>
    <row r="2561" spans="1:13" x14ac:dyDescent="0.2">
      <c r="A2561" t="s">
        <v>5</v>
      </c>
      <c r="B2561" t="s">
        <v>257</v>
      </c>
      <c r="C2561" t="s">
        <v>258</v>
      </c>
      <c r="D2561" t="s">
        <v>2637</v>
      </c>
      <c r="E2561" t="s">
        <v>33</v>
      </c>
      <c r="F2561" t="s">
        <v>34</v>
      </c>
      <c r="G2561" s="23" t="str" cm="1">
        <f t="array" ref="G2561">IF(COUNTIFS($E$2:$E$7682,E2561,$B$2:$B$7682,B2561)&gt;1,
_xlfn.TEXTJOIN(CHAR(10),TRUE,_xlfn.UNIQUE(_xlfn._xlws.FILTER($F$2:$F$7682,($E$2:$E$7682=E2561)*($B$2:$B$7682=B2561)))),
F2561)</f>
        <v>NORCO INC</v>
      </c>
      <c r="H2561" t="s">
        <v>3175</v>
      </c>
      <c r="I2561" s="26" t="str" cm="1">
        <f t="array" ref="I2561">IF(COUNTIFS($E$2:$E$7682,E2561,$B$2:$B$7682,B2561)&gt;1,
_xlfn.TEXTJOIN(CHAR(10),TRUE,_xlfn.UNIQUE(_xlfn._xlws.FILTER($H$2:$H$7682,($E$2:$E$7682=E2561)*($B$2:$B$7682=B2561)))),
H2561)</f>
        <v>440 30TH ST  ELKO, NV 83715</v>
      </c>
      <c r="J2561" s="26" t="str">
        <f t="shared" si="78"/>
        <v>A5120-1427112077-NORCO INC-440 30TH ST  ELKO, NV 83715</v>
      </c>
      <c r="K2561" s="26">
        <f t="shared" si="79"/>
        <v>1</v>
      </c>
      <c r="L2561" t="s">
        <v>35</v>
      </c>
      <c r="M2561" t="s">
        <v>3006</v>
      </c>
    </row>
    <row r="2562" spans="1:13" x14ac:dyDescent="0.2">
      <c r="A2562" t="s">
        <v>5</v>
      </c>
      <c r="B2562" t="s">
        <v>49</v>
      </c>
      <c r="C2562" t="s">
        <v>50</v>
      </c>
      <c r="D2562" t="s">
        <v>2637</v>
      </c>
      <c r="E2562" t="s">
        <v>33</v>
      </c>
      <c r="F2562" t="s">
        <v>34</v>
      </c>
      <c r="G2562" s="23" t="str" cm="1">
        <f t="array" ref="G2562">IF(COUNTIFS($E$2:$E$7682,E2562,$B$2:$B$7682,B2562)&gt;1,
_xlfn.TEXTJOIN(CHAR(10),TRUE,_xlfn.UNIQUE(_xlfn._xlws.FILTER($F$2:$F$7682,($E$2:$E$7682=E2562)*($B$2:$B$7682=B2562)))),
F2562)</f>
        <v>NORCO INC</v>
      </c>
      <c r="H2562" t="s">
        <v>3175</v>
      </c>
      <c r="I2562" s="26" t="str" cm="1">
        <f t="array" ref="I2562">IF(COUNTIFS($E$2:$E$7682,E2562,$B$2:$B$7682,B2562)&gt;1,
_xlfn.TEXTJOIN(CHAR(10),TRUE,_xlfn.UNIQUE(_xlfn._xlws.FILTER($H$2:$H$7682,($E$2:$E$7682=E2562)*($B$2:$B$7682=B2562)))),
H2562)</f>
        <v>440 30TH ST  ELKO, NV 83715</v>
      </c>
      <c r="J2562" s="26" t="str">
        <f t="shared" si="78"/>
        <v>A6402-1427112077-NORCO INC-440 30TH ST  ELKO, NV 83715</v>
      </c>
      <c r="K2562" s="26">
        <f t="shared" si="79"/>
        <v>1</v>
      </c>
      <c r="L2562" t="s">
        <v>35</v>
      </c>
      <c r="M2562" t="s">
        <v>3006</v>
      </c>
    </row>
    <row r="2563" spans="1:13" x14ac:dyDescent="0.2">
      <c r="A2563" t="s">
        <v>5</v>
      </c>
      <c r="B2563" t="s">
        <v>729</v>
      </c>
      <c r="C2563" t="s">
        <v>730</v>
      </c>
      <c r="D2563" t="s">
        <v>2637</v>
      </c>
      <c r="E2563" t="s">
        <v>33</v>
      </c>
      <c r="F2563" t="s">
        <v>34</v>
      </c>
      <c r="G2563" s="23" t="str" cm="1">
        <f t="array" ref="G2563">IF(COUNTIFS($E$2:$E$7682,E2563,$B$2:$B$7682,B2563)&gt;1,
_xlfn.TEXTJOIN(CHAR(10),TRUE,_xlfn.UNIQUE(_xlfn._xlws.FILTER($F$2:$F$7682,($E$2:$E$7682=E2563)*($B$2:$B$7682=B2563)))),
F2563)</f>
        <v>NORCO INC</v>
      </c>
      <c r="H2563" t="s">
        <v>3175</v>
      </c>
      <c r="I2563" s="26" t="str" cm="1">
        <f t="array" ref="I2563">IF(COUNTIFS($E$2:$E$7682,E2563,$B$2:$B$7682,B2563)&gt;1,
_xlfn.TEXTJOIN(CHAR(10),TRUE,_xlfn.UNIQUE(_xlfn._xlws.FILTER($H$2:$H$7682,($E$2:$E$7682=E2563)*($B$2:$B$7682=B2563)))),
H2563)</f>
        <v>440 30TH ST  ELKO, NV 83715</v>
      </c>
      <c r="J2563" s="26" t="str">
        <f t="shared" ref="J2563:J2626" si="80">B2563 &amp; "-" &amp; E2563 &amp; "-" &amp; G2563 &amp; "-" &amp; I2563</f>
        <v>A7000-1427112077-NORCO INC-440 30TH ST  ELKO, NV 83715</v>
      </c>
      <c r="K2563" s="26">
        <f t="shared" ref="K2563:K2626" si="81">COUNTIF($J$2:$J$7682,J2563)</f>
        <v>1</v>
      </c>
      <c r="L2563" t="s">
        <v>35</v>
      </c>
      <c r="M2563" t="s">
        <v>3006</v>
      </c>
    </row>
    <row r="2564" spans="1:13" x14ac:dyDescent="0.2">
      <c r="A2564" t="s">
        <v>5</v>
      </c>
      <c r="B2564" t="s">
        <v>799</v>
      </c>
      <c r="C2564" t="s">
        <v>800</v>
      </c>
      <c r="D2564" t="s">
        <v>2637</v>
      </c>
      <c r="E2564" t="s">
        <v>33</v>
      </c>
      <c r="F2564" t="s">
        <v>34</v>
      </c>
      <c r="G2564" s="23" t="str" cm="1">
        <f t="array" ref="G2564">IF(COUNTIFS($E$2:$E$7682,E2564,$B$2:$B$7682,B2564)&gt;1,
_xlfn.TEXTJOIN(CHAR(10),TRUE,_xlfn.UNIQUE(_xlfn._xlws.FILTER($F$2:$F$7682,($E$2:$E$7682=E2564)*($B$2:$B$7682=B2564)))),
F2564)</f>
        <v>NORCO INC</v>
      </c>
      <c r="H2564" t="s">
        <v>3175</v>
      </c>
      <c r="I2564" s="26" t="str" cm="1">
        <f t="array" ref="I2564">IF(COUNTIFS($E$2:$E$7682,E2564,$B$2:$B$7682,B2564)&gt;1,
_xlfn.TEXTJOIN(CHAR(10),TRUE,_xlfn.UNIQUE(_xlfn._xlws.FILTER($H$2:$H$7682,($E$2:$E$7682=E2564)*($B$2:$B$7682=B2564)))),
H2564)</f>
        <v>440 30TH ST  ELKO, NV 83715</v>
      </c>
      <c r="J2564" s="26" t="str">
        <f t="shared" si="80"/>
        <v>A7002-1427112077-NORCO INC-440 30TH ST  ELKO, NV 83715</v>
      </c>
      <c r="K2564" s="26">
        <f t="shared" si="81"/>
        <v>1</v>
      </c>
      <c r="L2564" t="s">
        <v>35</v>
      </c>
      <c r="M2564" t="s">
        <v>3006</v>
      </c>
    </row>
    <row r="2565" spans="1:13" x14ac:dyDescent="0.2">
      <c r="A2565" t="s">
        <v>5</v>
      </c>
      <c r="B2565" t="s">
        <v>501</v>
      </c>
      <c r="C2565" t="s">
        <v>502</v>
      </c>
      <c r="D2565" t="s">
        <v>2637</v>
      </c>
      <c r="E2565" t="s">
        <v>33</v>
      </c>
      <c r="F2565" t="s">
        <v>34</v>
      </c>
      <c r="G2565" s="23" t="str" cm="1">
        <f t="array" ref="G2565">IF(COUNTIFS($E$2:$E$7682,E2565,$B$2:$B$7682,B2565)&gt;1,
_xlfn.TEXTJOIN(CHAR(10),TRUE,_xlfn.UNIQUE(_xlfn._xlws.FILTER($F$2:$F$7682,($E$2:$E$7682=E2565)*($B$2:$B$7682=B2565)))),
F2565)</f>
        <v>NORCO INC</v>
      </c>
      <c r="H2565" t="s">
        <v>3175</v>
      </c>
      <c r="I2565" s="26" t="str" cm="1">
        <f t="array" ref="I2565">IF(COUNTIFS($E$2:$E$7682,E2565,$B$2:$B$7682,B2565)&gt;1,
_xlfn.TEXTJOIN(CHAR(10),TRUE,_xlfn.UNIQUE(_xlfn._xlws.FILTER($H$2:$H$7682,($E$2:$E$7682=E2565)*($B$2:$B$7682=B2565)))),
H2565)</f>
        <v>440 30TH ST  ELKO, NV 83715</v>
      </c>
      <c r="J2565" s="26" t="str">
        <f t="shared" si="80"/>
        <v>A7003-1427112077-NORCO INC-440 30TH ST  ELKO, NV 83715</v>
      </c>
      <c r="K2565" s="26">
        <f t="shared" si="81"/>
        <v>1</v>
      </c>
      <c r="L2565" t="s">
        <v>35</v>
      </c>
      <c r="M2565" t="s">
        <v>3006</v>
      </c>
    </row>
    <row r="2566" spans="1:13" x14ac:dyDescent="0.2">
      <c r="A2566" t="s">
        <v>5</v>
      </c>
      <c r="B2566" t="s">
        <v>338</v>
      </c>
      <c r="C2566" t="s">
        <v>339</v>
      </c>
      <c r="D2566" t="s">
        <v>2637</v>
      </c>
      <c r="E2566" t="s">
        <v>33</v>
      </c>
      <c r="F2566" t="s">
        <v>34</v>
      </c>
      <c r="G2566" s="23" t="str" cm="1">
        <f t="array" ref="G2566">IF(COUNTIFS($E$2:$E$7682,E2566,$B$2:$B$7682,B2566)&gt;1,
_xlfn.TEXTJOIN(CHAR(10),TRUE,_xlfn.UNIQUE(_xlfn._xlws.FILTER($F$2:$F$7682,($E$2:$E$7682=E2566)*($B$2:$B$7682=B2566)))),
F2566)</f>
        <v>NORCO INC</v>
      </c>
      <c r="H2566" t="s">
        <v>3175</v>
      </c>
      <c r="I2566" s="26" t="str" cm="1">
        <f t="array" ref="I2566">IF(COUNTIFS($E$2:$E$7682,E2566,$B$2:$B$7682,B2566)&gt;1,
_xlfn.TEXTJOIN(CHAR(10),TRUE,_xlfn.UNIQUE(_xlfn._xlws.FILTER($H$2:$H$7682,($E$2:$E$7682=E2566)*($B$2:$B$7682=B2566)))),
H2566)</f>
        <v>440 30TH ST  ELKO, NV 83715</v>
      </c>
      <c r="J2566" s="26" t="str">
        <f t="shared" si="80"/>
        <v>A7005-1427112077-NORCO INC-440 30TH ST  ELKO, NV 83715</v>
      </c>
      <c r="K2566" s="26">
        <f t="shared" si="81"/>
        <v>1</v>
      </c>
      <c r="L2566" t="s">
        <v>35</v>
      </c>
      <c r="M2566" t="s">
        <v>3006</v>
      </c>
    </row>
    <row r="2567" spans="1:13" x14ac:dyDescent="0.2">
      <c r="A2567" t="s">
        <v>5</v>
      </c>
      <c r="B2567" t="s">
        <v>940</v>
      </c>
      <c r="C2567" t="s">
        <v>941</v>
      </c>
      <c r="D2567" t="s">
        <v>2637</v>
      </c>
      <c r="E2567" t="s">
        <v>33</v>
      </c>
      <c r="F2567" t="s">
        <v>34</v>
      </c>
      <c r="G2567" s="23" t="str" cm="1">
        <f t="array" ref="G2567">IF(COUNTIFS($E$2:$E$7682,E2567,$B$2:$B$7682,B2567)&gt;1,
_xlfn.TEXTJOIN(CHAR(10),TRUE,_xlfn.UNIQUE(_xlfn._xlws.FILTER($F$2:$F$7682,($E$2:$E$7682=E2567)*($B$2:$B$7682=B2567)))),
F2567)</f>
        <v>NORCO INC</v>
      </c>
      <c r="H2567" t="s">
        <v>3175</v>
      </c>
      <c r="I2567" s="26" t="str" cm="1">
        <f t="array" ref="I2567">IF(COUNTIFS($E$2:$E$7682,E2567,$B$2:$B$7682,B2567)&gt;1,
_xlfn.TEXTJOIN(CHAR(10),TRUE,_xlfn.UNIQUE(_xlfn._xlws.FILTER($H$2:$H$7682,($E$2:$E$7682=E2567)*($B$2:$B$7682=B2567)))),
H2567)</f>
        <v>440 30TH ST  ELKO, NV 83715</v>
      </c>
      <c r="J2567" s="26" t="str">
        <f t="shared" si="80"/>
        <v>A7014-1427112077-NORCO INC-440 30TH ST  ELKO, NV 83715</v>
      </c>
      <c r="K2567" s="26">
        <f t="shared" si="81"/>
        <v>1</v>
      </c>
      <c r="L2567" t="s">
        <v>35</v>
      </c>
      <c r="M2567" t="s">
        <v>3006</v>
      </c>
    </row>
    <row r="2568" spans="1:13" x14ac:dyDescent="0.2">
      <c r="A2568" t="s">
        <v>5</v>
      </c>
      <c r="B2568" t="s">
        <v>174</v>
      </c>
      <c r="C2568" t="s">
        <v>175</v>
      </c>
      <c r="D2568" t="s">
        <v>2637</v>
      </c>
      <c r="E2568" t="s">
        <v>33</v>
      </c>
      <c r="F2568" t="s">
        <v>34</v>
      </c>
      <c r="G2568" s="23" t="str" cm="1">
        <f t="array" ref="G2568">IF(COUNTIFS($E$2:$E$7682,E2568,$B$2:$B$7682,B2568)&gt;1,
_xlfn.TEXTJOIN(CHAR(10),TRUE,_xlfn.UNIQUE(_xlfn._xlws.FILTER($F$2:$F$7682,($E$2:$E$7682=E2568)*($B$2:$B$7682=B2568)))),
F2568)</f>
        <v>NORCO INC</v>
      </c>
      <c r="H2568" t="s">
        <v>3175</v>
      </c>
      <c r="I2568" s="26" t="str" cm="1">
        <f t="array" ref="I2568">IF(COUNTIFS($E$2:$E$7682,E2568,$B$2:$B$7682,B2568)&gt;1,
_xlfn.TEXTJOIN(CHAR(10),TRUE,_xlfn.UNIQUE(_xlfn._xlws.FILTER($H$2:$H$7682,($E$2:$E$7682=E2568)*($B$2:$B$7682=B2568)))),
H2568)</f>
        <v>440 30TH ST  ELKO, NV 83715</v>
      </c>
      <c r="J2568" s="26" t="str">
        <f t="shared" si="80"/>
        <v>A7015-1427112077-NORCO INC-440 30TH ST  ELKO, NV 83715</v>
      </c>
      <c r="K2568" s="26">
        <f t="shared" si="81"/>
        <v>1</v>
      </c>
      <c r="L2568" t="s">
        <v>35</v>
      </c>
      <c r="M2568" t="s">
        <v>3006</v>
      </c>
    </row>
    <row r="2569" spans="1:13" x14ac:dyDescent="0.2">
      <c r="A2569" t="s">
        <v>5</v>
      </c>
      <c r="B2569" t="s">
        <v>236</v>
      </c>
      <c r="C2569" t="s">
        <v>237</v>
      </c>
      <c r="D2569" t="s">
        <v>2637</v>
      </c>
      <c r="E2569" t="s">
        <v>33</v>
      </c>
      <c r="F2569" t="s">
        <v>34</v>
      </c>
      <c r="G2569" s="23" t="str" cm="1">
        <f t="array" ref="G2569">IF(COUNTIFS($E$2:$E$7682,E2569,$B$2:$B$7682,B2569)&gt;1,
_xlfn.TEXTJOIN(CHAR(10),TRUE,_xlfn.UNIQUE(_xlfn._xlws.FILTER($F$2:$F$7682,($E$2:$E$7682=E2569)*($B$2:$B$7682=B2569)))),
F2569)</f>
        <v>NORCO INC</v>
      </c>
      <c r="H2569" t="s">
        <v>3175</v>
      </c>
      <c r="I2569" s="26" t="str" cm="1">
        <f t="array" ref="I2569">IF(COUNTIFS($E$2:$E$7682,E2569,$B$2:$B$7682,B2569)&gt;1,
_xlfn.TEXTJOIN(CHAR(10),TRUE,_xlfn.UNIQUE(_xlfn._xlws.FILTER($H$2:$H$7682,($E$2:$E$7682=E2569)*($B$2:$B$7682=B2569)))),
H2569)</f>
        <v>440 30TH ST  ELKO, NV 83715</v>
      </c>
      <c r="J2569" s="26" t="str">
        <f t="shared" si="80"/>
        <v>A7030-1427112077-NORCO INC-440 30TH ST  ELKO, NV 83715</v>
      </c>
      <c r="K2569" s="26">
        <f t="shared" si="81"/>
        <v>1</v>
      </c>
      <c r="L2569" t="s">
        <v>35</v>
      </c>
      <c r="M2569" t="s">
        <v>3006</v>
      </c>
    </row>
    <row r="2570" spans="1:13" x14ac:dyDescent="0.2">
      <c r="A2570" t="s">
        <v>5</v>
      </c>
      <c r="B2570" t="s">
        <v>673</v>
      </c>
      <c r="C2570" t="s">
        <v>674</v>
      </c>
      <c r="D2570" t="s">
        <v>2637</v>
      </c>
      <c r="E2570" t="s">
        <v>33</v>
      </c>
      <c r="F2570" t="s">
        <v>34</v>
      </c>
      <c r="G2570" s="23" t="str" cm="1">
        <f t="array" ref="G2570">IF(COUNTIFS($E$2:$E$7682,E2570,$B$2:$B$7682,B2570)&gt;1,
_xlfn.TEXTJOIN(CHAR(10),TRUE,_xlfn.UNIQUE(_xlfn._xlws.FILTER($F$2:$F$7682,($E$2:$E$7682=E2570)*($B$2:$B$7682=B2570)))),
F2570)</f>
        <v>NORCO INC</v>
      </c>
      <c r="H2570" t="s">
        <v>3175</v>
      </c>
      <c r="I2570" s="26" t="str" cm="1">
        <f t="array" ref="I2570">IF(COUNTIFS($E$2:$E$7682,E2570,$B$2:$B$7682,B2570)&gt;1,
_xlfn.TEXTJOIN(CHAR(10),TRUE,_xlfn.UNIQUE(_xlfn._xlws.FILTER($H$2:$H$7682,($E$2:$E$7682=E2570)*($B$2:$B$7682=B2570)))),
H2570)</f>
        <v>440 30TH ST  ELKO, NV 83715</v>
      </c>
      <c r="J2570" s="26" t="str">
        <f t="shared" si="80"/>
        <v>A7031-1427112077-NORCO INC-440 30TH ST  ELKO, NV 83715</v>
      </c>
      <c r="K2570" s="26">
        <f t="shared" si="81"/>
        <v>1</v>
      </c>
      <c r="L2570" t="s">
        <v>35</v>
      </c>
      <c r="M2570" t="s">
        <v>3006</v>
      </c>
    </row>
    <row r="2571" spans="1:13" x14ac:dyDescent="0.2">
      <c r="A2571" t="s">
        <v>5</v>
      </c>
      <c r="B2571" t="s">
        <v>414</v>
      </c>
      <c r="C2571" t="s">
        <v>415</v>
      </c>
      <c r="D2571" t="s">
        <v>2637</v>
      </c>
      <c r="E2571" t="s">
        <v>33</v>
      </c>
      <c r="F2571" t="s">
        <v>34</v>
      </c>
      <c r="G2571" s="23" t="str" cm="1">
        <f t="array" ref="G2571">IF(COUNTIFS($E$2:$E$7682,E2571,$B$2:$B$7682,B2571)&gt;1,
_xlfn.TEXTJOIN(CHAR(10),TRUE,_xlfn.UNIQUE(_xlfn._xlws.FILTER($F$2:$F$7682,($E$2:$E$7682=E2571)*($B$2:$B$7682=B2571)))),
F2571)</f>
        <v>NORCO INC</v>
      </c>
      <c r="H2571" t="s">
        <v>3175</v>
      </c>
      <c r="I2571" s="26" t="str" cm="1">
        <f t="array" ref="I2571">IF(COUNTIFS($E$2:$E$7682,E2571,$B$2:$B$7682,B2571)&gt;1,
_xlfn.TEXTJOIN(CHAR(10),TRUE,_xlfn.UNIQUE(_xlfn._xlws.FILTER($H$2:$H$7682,($E$2:$E$7682=E2571)*($B$2:$B$7682=B2571)))),
H2571)</f>
        <v>440 30TH ST  ELKO, NV 83715</v>
      </c>
      <c r="J2571" s="26" t="str">
        <f t="shared" si="80"/>
        <v>A7032-1427112077-NORCO INC-440 30TH ST  ELKO, NV 83715</v>
      </c>
      <c r="K2571" s="26">
        <f t="shared" si="81"/>
        <v>1</v>
      </c>
      <c r="L2571" t="s">
        <v>35</v>
      </c>
      <c r="M2571" t="s">
        <v>3006</v>
      </c>
    </row>
    <row r="2572" spans="1:13" x14ac:dyDescent="0.2">
      <c r="A2572" t="s">
        <v>5</v>
      </c>
      <c r="B2572" t="s">
        <v>671</v>
      </c>
      <c r="C2572" t="s">
        <v>672</v>
      </c>
      <c r="D2572" t="s">
        <v>2637</v>
      </c>
      <c r="E2572" t="s">
        <v>33</v>
      </c>
      <c r="F2572" t="s">
        <v>34</v>
      </c>
      <c r="G2572" s="23" t="str" cm="1">
        <f t="array" ref="G2572">IF(COUNTIFS($E$2:$E$7682,E2572,$B$2:$B$7682,B2572)&gt;1,
_xlfn.TEXTJOIN(CHAR(10),TRUE,_xlfn.UNIQUE(_xlfn._xlws.FILTER($F$2:$F$7682,($E$2:$E$7682=E2572)*($B$2:$B$7682=B2572)))),
F2572)</f>
        <v>NORCO INC</v>
      </c>
      <c r="H2572" t="s">
        <v>3175</v>
      </c>
      <c r="I2572" s="26" t="str" cm="1">
        <f t="array" ref="I2572">IF(COUNTIFS($E$2:$E$7682,E2572,$B$2:$B$7682,B2572)&gt;1,
_xlfn.TEXTJOIN(CHAR(10),TRUE,_xlfn.UNIQUE(_xlfn._xlws.FILTER($H$2:$H$7682,($E$2:$E$7682=E2572)*($B$2:$B$7682=B2572)))),
H2572)</f>
        <v>440 30TH ST  ELKO, NV 83715</v>
      </c>
      <c r="J2572" s="26" t="str">
        <f t="shared" si="80"/>
        <v>A7033-1427112077-NORCO INC-440 30TH ST  ELKO, NV 83715</v>
      </c>
      <c r="K2572" s="26">
        <f t="shared" si="81"/>
        <v>1</v>
      </c>
      <c r="L2572" t="s">
        <v>35</v>
      </c>
      <c r="M2572" t="s">
        <v>3006</v>
      </c>
    </row>
    <row r="2573" spans="1:13" x14ac:dyDescent="0.2">
      <c r="A2573" t="s">
        <v>5</v>
      </c>
      <c r="B2573" t="s">
        <v>31</v>
      </c>
      <c r="C2573" t="s">
        <v>32</v>
      </c>
      <c r="D2573" t="s">
        <v>2637</v>
      </c>
      <c r="E2573" t="s">
        <v>33</v>
      </c>
      <c r="F2573" t="s">
        <v>34</v>
      </c>
      <c r="G2573" s="23" t="str" cm="1">
        <f t="array" ref="G2573">IF(COUNTIFS($E$2:$E$7682,E2573,$B$2:$B$7682,B2573)&gt;1,
_xlfn.TEXTJOIN(CHAR(10),TRUE,_xlfn.UNIQUE(_xlfn._xlws.FILTER($F$2:$F$7682,($E$2:$E$7682=E2573)*($B$2:$B$7682=B2573)))),
F2573)</f>
        <v>NORCO INC</v>
      </c>
      <c r="H2573" t="s">
        <v>3175</v>
      </c>
      <c r="I2573" s="26" t="str" cm="1">
        <f t="array" ref="I2573">IF(COUNTIFS($E$2:$E$7682,E2573,$B$2:$B$7682,B2573)&gt;1,
_xlfn.TEXTJOIN(CHAR(10),TRUE,_xlfn.UNIQUE(_xlfn._xlws.FILTER($H$2:$H$7682,($E$2:$E$7682=E2573)*($B$2:$B$7682=B2573)))),
H2573)</f>
        <v>440 30TH ST  ELKO, NV 83715</v>
      </c>
      <c r="J2573" s="26" t="str">
        <f t="shared" si="80"/>
        <v>A7034-1427112077-NORCO INC-440 30TH ST  ELKO, NV 83715</v>
      </c>
      <c r="K2573" s="26">
        <f t="shared" si="81"/>
        <v>1</v>
      </c>
      <c r="L2573" t="s">
        <v>35</v>
      </c>
      <c r="M2573" t="s">
        <v>3006</v>
      </c>
    </row>
    <row r="2574" spans="1:13" x14ac:dyDescent="0.2">
      <c r="A2574" t="s">
        <v>5</v>
      </c>
      <c r="B2574" t="s">
        <v>483</v>
      </c>
      <c r="C2574" t="s">
        <v>484</v>
      </c>
      <c r="D2574" t="s">
        <v>2637</v>
      </c>
      <c r="E2574" t="s">
        <v>33</v>
      </c>
      <c r="F2574" t="s">
        <v>34</v>
      </c>
      <c r="G2574" s="23" t="str" cm="1">
        <f t="array" ref="G2574">IF(COUNTIFS($E$2:$E$7682,E2574,$B$2:$B$7682,B2574)&gt;1,
_xlfn.TEXTJOIN(CHAR(10),TRUE,_xlfn.UNIQUE(_xlfn._xlws.FILTER($F$2:$F$7682,($E$2:$E$7682=E2574)*($B$2:$B$7682=B2574)))),
F2574)</f>
        <v>NORCO INC</v>
      </c>
      <c r="H2574" t="s">
        <v>3175</v>
      </c>
      <c r="I2574" s="26" t="str" cm="1">
        <f t="array" ref="I2574">IF(COUNTIFS($E$2:$E$7682,E2574,$B$2:$B$7682,B2574)&gt;1,
_xlfn.TEXTJOIN(CHAR(10),TRUE,_xlfn.UNIQUE(_xlfn._xlws.FILTER($H$2:$H$7682,($E$2:$E$7682=E2574)*($B$2:$B$7682=B2574)))),
H2574)</f>
        <v>440 30TH ST  ELKO, NV 83715</v>
      </c>
      <c r="J2574" s="26" t="str">
        <f t="shared" si="80"/>
        <v>A7035-1427112077-NORCO INC-440 30TH ST  ELKO, NV 83715</v>
      </c>
      <c r="K2574" s="26">
        <f t="shared" si="81"/>
        <v>1</v>
      </c>
      <c r="L2574" t="s">
        <v>35</v>
      </c>
      <c r="M2574" t="s">
        <v>3006</v>
      </c>
    </row>
    <row r="2575" spans="1:13" x14ac:dyDescent="0.2">
      <c r="A2575" t="s">
        <v>5</v>
      </c>
      <c r="B2575" t="s">
        <v>532</v>
      </c>
      <c r="C2575" t="s">
        <v>533</v>
      </c>
      <c r="D2575" t="s">
        <v>2637</v>
      </c>
      <c r="E2575" t="s">
        <v>33</v>
      </c>
      <c r="F2575" t="s">
        <v>34</v>
      </c>
      <c r="G2575" s="23" t="str" cm="1">
        <f t="array" ref="G2575">IF(COUNTIFS($E$2:$E$7682,E2575,$B$2:$B$7682,B2575)&gt;1,
_xlfn.TEXTJOIN(CHAR(10),TRUE,_xlfn.UNIQUE(_xlfn._xlws.FILTER($F$2:$F$7682,($E$2:$E$7682=E2575)*($B$2:$B$7682=B2575)))),
F2575)</f>
        <v>NORCO INC</v>
      </c>
      <c r="H2575" t="s">
        <v>3175</v>
      </c>
      <c r="I2575" s="26" t="str" cm="1">
        <f t="array" ref="I2575">IF(COUNTIFS($E$2:$E$7682,E2575,$B$2:$B$7682,B2575)&gt;1,
_xlfn.TEXTJOIN(CHAR(10),TRUE,_xlfn.UNIQUE(_xlfn._xlws.FILTER($H$2:$H$7682,($E$2:$E$7682=E2575)*($B$2:$B$7682=B2575)))),
H2575)</f>
        <v>440 30TH ST  ELKO, NV 83715</v>
      </c>
      <c r="J2575" s="26" t="str">
        <f t="shared" si="80"/>
        <v>A7036-1427112077-NORCO INC-440 30TH ST  ELKO, NV 83715</v>
      </c>
      <c r="K2575" s="26">
        <f t="shared" si="81"/>
        <v>1</v>
      </c>
      <c r="L2575" t="s">
        <v>35</v>
      </c>
      <c r="M2575" t="s">
        <v>3006</v>
      </c>
    </row>
    <row r="2576" spans="1:13" x14ac:dyDescent="0.2">
      <c r="A2576" t="s">
        <v>5</v>
      </c>
      <c r="B2576" t="s">
        <v>151</v>
      </c>
      <c r="C2576" t="s">
        <v>152</v>
      </c>
      <c r="D2576" t="s">
        <v>2637</v>
      </c>
      <c r="E2576" t="s">
        <v>33</v>
      </c>
      <c r="F2576" t="s">
        <v>34</v>
      </c>
      <c r="G2576" s="23" t="str" cm="1">
        <f t="array" ref="G2576">IF(COUNTIFS($E$2:$E$7682,E2576,$B$2:$B$7682,B2576)&gt;1,
_xlfn.TEXTJOIN(CHAR(10),TRUE,_xlfn.UNIQUE(_xlfn._xlws.FILTER($F$2:$F$7682,($E$2:$E$7682=E2576)*($B$2:$B$7682=B2576)))),
F2576)</f>
        <v>NORCO INC</v>
      </c>
      <c r="H2576" t="s">
        <v>3175</v>
      </c>
      <c r="I2576" s="26" t="str" cm="1">
        <f t="array" ref="I2576">IF(COUNTIFS($E$2:$E$7682,E2576,$B$2:$B$7682,B2576)&gt;1,
_xlfn.TEXTJOIN(CHAR(10),TRUE,_xlfn.UNIQUE(_xlfn._xlws.FILTER($H$2:$H$7682,($E$2:$E$7682=E2576)*($B$2:$B$7682=B2576)))),
H2576)</f>
        <v>440 30TH ST  ELKO, NV 83715</v>
      </c>
      <c r="J2576" s="26" t="str">
        <f t="shared" si="80"/>
        <v>A7037-1427112077-NORCO INC-440 30TH ST  ELKO, NV 83715</v>
      </c>
      <c r="K2576" s="26">
        <f t="shared" si="81"/>
        <v>1</v>
      </c>
      <c r="L2576" t="s">
        <v>35</v>
      </c>
      <c r="M2576" t="s">
        <v>3006</v>
      </c>
    </row>
    <row r="2577" spans="1:13" x14ac:dyDescent="0.2">
      <c r="A2577" t="s">
        <v>5</v>
      </c>
      <c r="B2577" t="s">
        <v>370</v>
      </c>
      <c r="C2577" t="s">
        <v>371</v>
      </c>
      <c r="D2577" t="s">
        <v>2637</v>
      </c>
      <c r="E2577" t="s">
        <v>33</v>
      </c>
      <c r="F2577" t="s">
        <v>34</v>
      </c>
      <c r="G2577" s="23" t="str" cm="1">
        <f t="array" ref="G2577">IF(COUNTIFS($E$2:$E$7682,E2577,$B$2:$B$7682,B2577)&gt;1,
_xlfn.TEXTJOIN(CHAR(10),TRUE,_xlfn.UNIQUE(_xlfn._xlws.FILTER($F$2:$F$7682,($E$2:$E$7682=E2577)*($B$2:$B$7682=B2577)))),
F2577)</f>
        <v>NORCO INC</v>
      </c>
      <c r="H2577" t="s">
        <v>3175</v>
      </c>
      <c r="I2577" s="26" t="str" cm="1">
        <f t="array" ref="I2577">IF(COUNTIFS($E$2:$E$7682,E2577,$B$2:$B$7682,B2577)&gt;1,
_xlfn.TEXTJOIN(CHAR(10),TRUE,_xlfn.UNIQUE(_xlfn._xlws.FILTER($H$2:$H$7682,($E$2:$E$7682=E2577)*($B$2:$B$7682=B2577)))),
H2577)</f>
        <v>440 30TH ST  ELKO, NV 83715</v>
      </c>
      <c r="J2577" s="26" t="str">
        <f t="shared" si="80"/>
        <v>A7038-1427112077-NORCO INC-440 30TH ST  ELKO, NV 83715</v>
      </c>
      <c r="K2577" s="26">
        <f t="shared" si="81"/>
        <v>1</v>
      </c>
      <c r="L2577" t="s">
        <v>35</v>
      </c>
      <c r="M2577" t="s">
        <v>3006</v>
      </c>
    </row>
    <row r="2578" spans="1:13" x14ac:dyDescent="0.2">
      <c r="A2578" t="s">
        <v>5</v>
      </c>
      <c r="B2578" t="s">
        <v>632</v>
      </c>
      <c r="C2578" t="s">
        <v>633</v>
      </c>
      <c r="D2578" t="s">
        <v>2637</v>
      </c>
      <c r="E2578" t="s">
        <v>33</v>
      </c>
      <c r="F2578" t="s">
        <v>34</v>
      </c>
      <c r="G2578" s="23" t="str" cm="1">
        <f t="array" ref="G2578">IF(COUNTIFS($E$2:$E$7682,E2578,$B$2:$B$7682,B2578)&gt;1,
_xlfn.TEXTJOIN(CHAR(10),TRUE,_xlfn.UNIQUE(_xlfn._xlws.FILTER($F$2:$F$7682,($E$2:$E$7682=E2578)*($B$2:$B$7682=B2578)))),
F2578)</f>
        <v>NORCO INC</v>
      </c>
      <c r="H2578" t="s">
        <v>3175</v>
      </c>
      <c r="I2578" s="26" t="str" cm="1">
        <f t="array" ref="I2578">IF(COUNTIFS($E$2:$E$7682,E2578,$B$2:$B$7682,B2578)&gt;1,
_xlfn.TEXTJOIN(CHAR(10),TRUE,_xlfn.UNIQUE(_xlfn._xlws.FILTER($H$2:$H$7682,($E$2:$E$7682=E2578)*($B$2:$B$7682=B2578)))),
H2578)</f>
        <v>440 30TH ST  ELKO, NV 83715</v>
      </c>
      <c r="J2578" s="26" t="str">
        <f t="shared" si="80"/>
        <v>A7039-1427112077-NORCO INC-440 30TH ST  ELKO, NV 83715</v>
      </c>
      <c r="K2578" s="26">
        <f t="shared" si="81"/>
        <v>1</v>
      </c>
      <c r="L2578" t="s">
        <v>35</v>
      </c>
      <c r="M2578" t="s">
        <v>3006</v>
      </c>
    </row>
    <row r="2579" spans="1:13" x14ac:dyDescent="0.2">
      <c r="A2579" t="s">
        <v>5</v>
      </c>
      <c r="B2579" t="s">
        <v>72</v>
      </c>
      <c r="C2579" t="s">
        <v>73</v>
      </c>
      <c r="D2579" t="s">
        <v>2637</v>
      </c>
      <c r="E2579" t="s">
        <v>33</v>
      </c>
      <c r="F2579" t="s">
        <v>34</v>
      </c>
      <c r="G2579" s="23" t="str" cm="1">
        <f t="array" ref="G2579">IF(COUNTIFS($E$2:$E$7682,E2579,$B$2:$B$7682,B2579)&gt;1,
_xlfn.TEXTJOIN(CHAR(10),TRUE,_xlfn.UNIQUE(_xlfn._xlws.FILTER($F$2:$F$7682,($E$2:$E$7682=E2579)*($B$2:$B$7682=B2579)))),
F2579)</f>
        <v>NORCO INC</v>
      </c>
      <c r="H2579" t="s">
        <v>3175</v>
      </c>
      <c r="I2579" s="26" t="str" cm="1">
        <f t="array" ref="I2579">IF(COUNTIFS($E$2:$E$7682,E2579,$B$2:$B$7682,B2579)&gt;1,
_xlfn.TEXTJOIN(CHAR(10),TRUE,_xlfn.UNIQUE(_xlfn._xlws.FILTER($H$2:$H$7682,($E$2:$E$7682=E2579)*($B$2:$B$7682=B2579)))),
H2579)</f>
        <v>440 30TH ST  ELKO, NV 83715</v>
      </c>
      <c r="J2579" s="26" t="str">
        <f t="shared" si="80"/>
        <v>A7046-1427112077-NORCO INC-440 30TH ST  ELKO, NV 83715</v>
      </c>
      <c r="K2579" s="26">
        <f t="shared" si="81"/>
        <v>1</v>
      </c>
      <c r="L2579" t="s">
        <v>35</v>
      </c>
      <c r="M2579" t="s">
        <v>3006</v>
      </c>
    </row>
    <row r="2580" spans="1:13" x14ac:dyDescent="0.2">
      <c r="A2580" t="s">
        <v>5</v>
      </c>
      <c r="B2580" t="s">
        <v>1075</v>
      </c>
      <c r="C2580" t="s">
        <v>1076</v>
      </c>
      <c r="D2580" t="s">
        <v>2637</v>
      </c>
      <c r="E2580" t="s">
        <v>33</v>
      </c>
      <c r="F2580" t="s">
        <v>34</v>
      </c>
      <c r="G2580" s="23" t="str" cm="1">
        <f t="array" ref="G2580">IF(COUNTIFS($E$2:$E$7682,E2580,$B$2:$B$7682,B2580)&gt;1,
_xlfn.TEXTJOIN(CHAR(10),TRUE,_xlfn.UNIQUE(_xlfn._xlws.FILTER($F$2:$F$7682,($E$2:$E$7682=E2580)*($B$2:$B$7682=B2580)))),
F2580)</f>
        <v>NORCO INC</v>
      </c>
      <c r="H2580" t="s">
        <v>3175</v>
      </c>
      <c r="I2580" s="26" t="str" cm="1">
        <f t="array" ref="I2580">IF(COUNTIFS($E$2:$E$7682,E2580,$B$2:$B$7682,B2580)&gt;1,
_xlfn.TEXTJOIN(CHAR(10),TRUE,_xlfn.UNIQUE(_xlfn._xlws.FILTER($H$2:$H$7682,($E$2:$E$7682=E2580)*($B$2:$B$7682=B2580)))),
H2580)</f>
        <v>440 30TH ST  ELKO, NV 83715</v>
      </c>
      <c r="J2580" s="26" t="str">
        <f t="shared" si="80"/>
        <v>A7507-1427112077-NORCO INC-440 30TH ST  ELKO, NV 83715</v>
      </c>
      <c r="K2580" s="26">
        <f t="shared" si="81"/>
        <v>1</v>
      </c>
      <c r="L2580" t="s">
        <v>35</v>
      </c>
      <c r="M2580" t="s">
        <v>3006</v>
      </c>
    </row>
    <row r="2581" spans="1:13" x14ac:dyDescent="0.2">
      <c r="A2581" t="s">
        <v>5</v>
      </c>
      <c r="B2581" t="s">
        <v>170</v>
      </c>
      <c r="C2581" t="s">
        <v>171</v>
      </c>
      <c r="D2581" t="s">
        <v>2637</v>
      </c>
      <c r="E2581" t="s">
        <v>33</v>
      </c>
      <c r="F2581" t="s">
        <v>34</v>
      </c>
      <c r="G2581" s="23" t="str" cm="1">
        <f t="array" ref="G2581">IF(COUNTIFS($E$2:$E$7682,E2581,$B$2:$B$7682,B2581)&gt;1,
_xlfn.TEXTJOIN(CHAR(10),TRUE,_xlfn.UNIQUE(_xlfn._xlws.FILTER($F$2:$F$7682,($E$2:$E$7682=E2581)*($B$2:$B$7682=B2581)))),
F2581)</f>
        <v>NORCO INC</v>
      </c>
      <c r="H2581" t="s">
        <v>3175</v>
      </c>
      <c r="I2581" s="26" t="str" cm="1">
        <f t="array" ref="I2581">IF(COUNTIFS($E$2:$E$7682,E2581,$B$2:$B$7682,B2581)&gt;1,
_xlfn.TEXTJOIN(CHAR(10),TRUE,_xlfn.UNIQUE(_xlfn._xlws.FILTER($H$2:$H$7682,($E$2:$E$7682=E2581)*($B$2:$B$7682=B2581)))),
H2581)</f>
        <v>440 30TH ST  ELKO, NV 83715</v>
      </c>
      <c r="J2581" s="26" t="str">
        <f t="shared" si="80"/>
        <v>A7520-1427112077-NORCO INC-440 30TH ST  ELKO, NV 83715</v>
      </c>
      <c r="K2581" s="26">
        <f t="shared" si="81"/>
        <v>1</v>
      </c>
      <c r="L2581" t="s">
        <v>35</v>
      </c>
      <c r="M2581" t="s">
        <v>3006</v>
      </c>
    </row>
    <row r="2582" spans="1:13" x14ac:dyDescent="0.2">
      <c r="A2582" t="s">
        <v>5</v>
      </c>
      <c r="B2582" t="s">
        <v>280</v>
      </c>
      <c r="C2582" t="s">
        <v>281</v>
      </c>
      <c r="D2582" t="s">
        <v>2637</v>
      </c>
      <c r="E2582" t="s">
        <v>33</v>
      </c>
      <c r="F2582" t="s">
        <v>34</v>
      </c>
      <c r="G2582" s="23" t="str" cm="1">
        <f t="array" ref="G2582">IF(COUNTIFS($E$2:$E$7682,E2582,$B$2:$B$7682,B2582)&gt;1,
_xlfn.TEXTJOIN(CHAR(10),TRUE,_xlfn.UNIQUE(_xlfn._xlws.FILTER($F$2:$F$7682,($E$2:$E$7682=E2582)*($B$2:$B$7682=B2582)))),
F2582)</f>
        <v>NORCO INC</v>
      </c>
      <c r="H2582" t="s">
        <v>3175</v>
      </c>
      <c r="I2582" s="26" t="str" cm="1">
        <f t="array" ref="I2582">IF(COUNTIFS($E$2:$E$7682,E2582,$B$2:$B$7682,B2582)&gt;1,
_xlfn.TEXTJOIN(CHAR(10),TRUE,_xlfn.UNIQUE(_xlfn._xlws.FILTER($H$2:$H$7682,($E$2:$E$7682=E2582)*($B$2:$B$7682=B2582)))),
H2582)</f>
        <v>440 30TH ST  ELKO, NV 83715</v>
      </c>
      <c r="J2582" s="26" t="str">
        <f t="shared" si="80"/>
        <v>A7526-1427112077-NORCO INC-440 30TH ST  ELKO, NV 83715</v>
      </c>
      <c r="K2582" s="26">
        <f t="shared" si="81"/>
        <v>1</v>
      </c>
      <c r="L2582" t="s">
        <v>35</v>
      </c>
      <c r="M2582" t="s">
        <v>3006</v>
      </c>
    </row>
    <row r="2583" spans="1:13" x14ac:dyDescent="0.2">
      <c r="A2583" t="s">
        <v>5</v>
      </c>
      <c r="B2583" t="s">
        <v>243</v>
      </c>
      <c r="C2583" t="s">
        <v>244</v>
      </c>
      <c r="D2583" t="s">
        <v>2603</v>
      </c>
      <c r="E2583" t="s">
        <v>33</v>
      </c>
      <c r="F2583" t="s">
        <v>34</v>
      </c>
      <c r="G2583" s="23" t="str" cm="1">
        <f t="array" ref="G2583">IF(COUNTIFS($E$2:$E$7682,E2583,$B$2:$B$7682,B2583)&gt;1,
_xlfn.TEXTJOIN(CHAR(10),TRUE,_xlfn.UNIQUE(_xlfn._xlws.FILTER($F$2:$F$7682,($E$2:$E$7682=E2583)*($B$2:$B$7682=B2583)))),
F2583)</f>
        <v>NORCO INC</v>
      </c>
      <c r="H2583" t="s">
        <v>3175</v>
      </c>
      <c r="I2583" s="26" t="str" cm="1">
        <f t="array" ref="I2583">IF(COUNTIFS($E$2:$E$7682,E2583,$B$2:$B$7682,B2583)&gt;1,
_xlfn.TEXTJOIN(CHAR(10),TRUE,_xlfn.UNIQUE(_xlfn._xlws.FILTER($H$2:$H$7682,($E$2:$E$7682=E2583)*($B$2:$B$7682=B2583)))),
H2583)</f>
        <v>440 30TH ST  ELKO, NV 83715</v>
      </c>
      <c r="J2583" s="26" t="str">
        <f t="shared" si="80"/>
        <v>E0114-1427112077-NORCO INC-440 30TH ST  ELKO, NV 83715</v>
      </c>
      <c r="K2583" s="26">
        <f t="shared" si="81"/>
        <v>1</v>
      </c>
      <c r="L2583" t="s">
        <v>35</v>
      </c>
      <c r="M2583" t="s">
        <v>3006</v>
      </c>
    </row>
    <row r="2584" spans="1:13" x14ac:dyDescent="0.2">
      <c r="A2584" t="s">
        <v>5</v>
      </c>
      <c r="B2584" t="s">
        <v>110</v>
      </c>
      <c r="C2584" t="s">
        <v>111</v>
      </c>
      <c r="D2584" t="s">
        <v>2604</v>
      </c>
      <c r="E2584" t="s">
        <v>33</v>
      </c>
      <c r="F2584" t="s">
        <v>34</v>
      </c>
      <c r="G2584" s="23" t="str" cm="1">
        <f t="array" ref="G2584">IF(COUNTIFS($E$2:$E$7682,E2584,$B$2:$B$7682,B2584)&gt;1,
_xlfn.TEXTJOIN(CHAR(10),TRUE,_xlfn.UNIQUE(_xlfn._xlws.FILTER($F$2:$F$7682,($E$2:$E$7682=E2584)*($B$2:$B$7682=B2584)))),
F2584)</f>
        <v>NORCO INC</v>
      </c>
      <c r="H2584" t="s">
        <v>3175</v>
      </c>
      <c r="I2584" s="26" t="str" cm="1">
        <f t="array" ref="I2584">IF(COUNTIFS($E$2:$E$7682,E2584,$B$2:$B$7682,B2584)&gt;1,
_xlfn.TEXTJOIN(CHAR(10),TRUE,_xlfn.UNIQUE(_xlfn._xlws.FILTER($H$2:$H$7682,($E$2:$E$7682=E2584)*($B$2:$B$7682=B2584)))),
H2584)</f>
        <v>440 30TH ST  ELKO, NV 83715</v>
      </c>
      <c r="J2584" s="26" t="str">
        <f t="shared" si="80"/>
        <v>E0143-1427112077-NORCO INC-440 30TH ST  ELKO, NV 83715</v>
      </c>
      <c r="K2584" s="26">
        <f t="shared" si="81"/>
        <v>1</v>
      </c>
      <c r="L2584" t="s">
        <v>35</v>
      </c>
      <c r="M2584" t="s">
        <v>3006</v>
      </c>
    </row>
    <row r="2585" spans="1:13" x14ac:dyDescent="0.2">
      <c r="A2585" t="s">
        <v>5</v>
      </c>
      <c r="B2585" t="s">
        <v>877</v>
      </c>
      <c r="C2585" t="s">
        <v>878</v>
      </c>
      <c r="D2585" t="s">
        <v>2605</v>
      </c>
      <c r="E2585" t="s">
        <v>33</v>
      </c>
      <c r="F2585" t="s">
        <v>34</v>
      </c>
      <c r="G2585" s="23" t="str" cm="1">
        <f t="array" ref="G2585">IF(COUNTIFS($E$2:$E$7682,E2585,$B$2:$B$7682,B2585)&gt;1,
_xlfn.TEXTJOIN(CHAR(10),TRUE,_xlfn.UNIQUE(_xlfn._xlws.FILTER($F$2:$F$7682,($E$2:$E$7682=E2585)*($B$2:$B$7682=B2585)))),
F2585)</f>
        <v>NORCO INC</v>
      </c>
      <c r="H2585" t="s">
        <v>3175</v>
      </c>
      <c r="I2585" s="26" t="str" cm="1">
        <f t="array" ref="I2585">IF(COUNTIFS($E$2:$E$7682,E2585,$B$2:$B$7682,B2585)&gt;1,
_xlfn.TEXTJOIN(CHAR(10),TRUE,_xlfn.UNIQUE(_xlfn._xlws.FILTER($H$2:$H$7682,($E$2:$E$7682=E2585)*($B$2:$B$7682=B2585)))),
H2585)</f>
        <v>440 30TH ST  ELKO, NV 83715</v>
      </c>
      <c r="J2585" s="26" t="str">
        <f t="shared" si="80"/>
        <v>E0163-1427112077-NORCO INC-440 30TH ST  ELKO, NV 83715</v>
      </c>
      <c r="K2585" s="26">
        <f t="shared" si="81"/>
        <v>1</v>
      </c>
      <c r="L2585" t="s">
        <v>35</v>
      </c>
      <c r="M2585" t="s">
        <v>3006</v>
      </c>
    </row>
    <row r="2586" spans="1:13" x14ac:dyDescent="0.2">
      <c r="A2586" t="s">
        <v>5</v>
      </c>
      <c r="B2586" t="s">
        <v>1116</v>
      </c>
      <c r="C2586" t="s">
        <v>1117</v>
      </c>
      <c r="D2586" t="s">
        <v>2605</v>
      </c>
      <c r="E2586" t="s">
        <v>33</v>
      </c>
      <c r="F2586" t="s">
        <v>34</v>
      </c>
      <c r="G2586" s="23" t="str" cm="1">
        <f t="array" ref="G2586">IF(COUNTIFS($E$2:$E$7682,E2586,$B$2:$B$7682,B2586)&gt;1,
_xlfn.TEXTJOIN(CHAR(10),TRUE,_xlfn.UNIQUE(_xlfn._xlws.FILTER($F$2:$F$7682,($E$2:$E$7682=E2586)*($B$2:$B$7682=B2586)))),
F2586)</f>
        <v>NORCO INC</v>
      </c>
      <c r="H2586" t="s">
        <v>3175</v>
      </c>
      <c r="I2586" s="26" t="str" cm="1">
        <f t="array" ref="I2586">IF(COUNTIFS($E$2:$E$7682,E2586,$B$2:$B$7682,B2586)&gt;1,
_xlfn.TEXTJOIN(CHAR(10),TRUE,_xlfn.UNIQUE(_xlfn._xlws.FILTER($H$2:$H$7682,($E$2:$E$7682=E2586)*($B$2:$B$7682=B2586)))),
H2586)</f>
        <v>440 30TH ST  ELKO, NV 83715</v>
      </c>
      <c r="J2586" s="26" t="str">
        <f t="shared" si="80"/>
        <v>E0165-1427112077-NORCO INC-440 30TH ST  ELKO, NV 83715</v>
      </c>
      <c r="K2586" s="26">
        <f t="shared" si="81"/>
        <v>1</v>
      </c>
      <c r="L2586" t="s">
        <v>35</v>
      </c>
      <c r="M2586" t="s">
        <v>3006</v>
      </c>
    </row>
    <row r="2587" spans="1:13" x14ac:dyDescent="0.2">
      <c r="A2587" t="s">
        <v>5</v>
      </c>
      <c r="B2587" t="s">
        <v>6</v>
      </c>
      <c r="C2587" t="s">
        <v>7</v>
      </c>
      <c r="D2587" t="s">
        <v>2605</v>
      </c>
      <c r="E2587" t="s">
        <v>33</v>
      </c>
      <c r="F2587" t="s">
        <v>34</v>
      </c>
      <c r="G2587" s="23" t="str" cm="1">
        <f t="array" ref="G2587">IF(COUNTIFS($E$2:$E$7682,E2587,$B$2:$B$7682,B2587)&gt;1,
_xlfn.TEXTJOIN(CHAR(10),TRUE,_xlfn.UNIQUE(_xlfn._xlws.FILTER($F$2:$F$7682,($E$2:$E$7682=E2587)*($B$2:$B$7682=B2587)))),
F2587)</f>
        <v>NORCO INC</v>
      </c>
      <c r="H2587" t="s">
        <v>3175</v>
      </c>
      <c r="I2587" s="26" t="str" cm="1">
        <f t="array" ref="I2587">IF(COUNTIFS($E$2:$E$7682,E2587,$B$2:$B$7682,B2587)&gt;1,
_xlfn.TEXTJOIN(CHAR(10),TRUE,_xlfn.UNIQUE(_xlfn._xlws.FILTER($H$2:$H$7682,($E$2:$E$7682=E2587)*($B$2:$B$7682=B2587)))),
H2587)</f>
        <v>440 30TH ST  ELKO, NV 83715</v>
      </c>
      <c r="J2587" s="26" t="str">
        <f t="shared" si="80"/>
        <v>E0168-1427112077-NORCO INC-440 30TH ST  ELKO, NV 83715</v>
      </c>
      <c r="K2587" s="26">
        <f t="shared" si="81"/>
        <v>1</v>
      </c>
      <c r="L2587" t="s">
        <v>35</v>
      </c>
      <c r="M2587" t="s">
        <v>3006</v>
      </c>
    </row>
    <row r="2588" spans="1:13" x14ac:dyDescent="0.2">
      <c r="A2588" t="s">
        <v>5</v>
      </c>
      <c r="B2588" t="s">
        <v>1309</v>
      </c>
      <c r="C2588" t="s">
        <v>1310</v>
      </c>
      <c r="D2588" t="s">
        <v>2607</v>
      </c>
      <c r="E2588" t="s">
        <v>33</v>
      </c>
      <c r="F2588" t="s">
        <v>34</v>
      </c>
      <c r="G2588" s="23" t="str" cm="1">
        <f t="array" ref="G2588">IF(COUNTIFS($E$2:$E$7682,E2588,$B$2:$B$7682,B2588)&gt;1,
_xlfn.TEXTJOIN(CHAR(10),TRUE,_xlfn.UNIQUE(_xlfn._xlws.FILTER($F$2:$F$7682,($E$2:$E$7682=E2588)*($B$2:$B$7682=B2588)))),
F2588)</f>
        <v>NORCO INC</v>
      </c>
      <c r="H2588" t="s">
        <v>3175</v>
      </c>
      <c r="I2588" s="26" t="str" cm="1">
        <f t="array" ref="I2588">IF(COUNTIFS($E$2:$E$7682,E2588,$B$2:$B$7682,B2588)&gt;1,
_xlfn.TEXTJOIN(CHAR(10),TRUE,_xlfn.UNIQUE(_xlfn._xlws.FILTER($H$2:$H$7682,($E$2:$E$7682=E2588)*($B$2:$B$7682=B2588)))),
H2588)</f>
        <v>440 30TH ST  ELKO, NV 83715</v>
      </c>
      <c r="J2588" s="26" t="str">
        <f t="shared" si="80"/>
        <v>E0202-1427112077-NORCO INC-440 30TH ST  ELKO, NV 83715</v>
      </c>
      <c r="K2588" s="26">
        <f t="shared" si="81"/>
        <v>1</v>
      </c>
      <c r="L2588" t="s">
        <v>35</v>
      </c>
      <c r="M2588" t="s">
        <v>3006</v>
      </c>
    </row>
    <row r="2589" spans="1:13" x14ac:dyDescent="0.2">
      <c r="A2589" t="s">
        <v>5</v>
      </c>
      <c r="B2589" t="s">
        <v>496</v>
      </c>
      <c r="C2589" t="s">
        <v>497</v>
      </c>
      <c r="D2589" t="s">
        <v>2608</v>
      </c>
      <c r="E2589" t="s">
        <v>33</v>
      </c>
      <c r="F2589" t="s">
        <v>34</v>
      </c>
      <c r="G2589" s="23" t="str" cm="1">
        <f t="array" ref="G2589">IF(COUNTIFS($E$2:$E$7682,E2589,$B$2:$B$7682,B2589)&gt;1,
_xlfn.TEXTJOIN(CHAR(10),TRUE,_xlfn.UNIQUE(_xlfn._xlws.FILTER($F$2:$F$7682,($E$2:$E$7682=E2589)*($B$2:$B$7682=B2589)))),
F2589)</f>
        <v>NORCO INC</v>
      </c>
      <c r="H2589" t="s">
        <v>3175</v>
      </c>
      <c r="I2589" s="26" t="str" cm="1">
        <f t="array" ref="I2589">IF(COUNTIFS($E$2:$E$7682,E2589,$B$2:$B$7682,B2589)&gt;1,
_xlfn.TEXTJOIN(CHAR(10),TRUE,_xlfn.UNIQUE(_xlfn._xlws.FILTER($H$2:$H$7682,($E$2:$E$7682=E2589)*($B$2:$B$7682=B2589)))),
H2589)</f>
        <v>440 30TH ST  ELKO, NV 83715</v>
      </c>
      <c r="J2589" s="26" t="str">
        <f t="shared" si="80"/>
        <v>E0240-1427112077-NORCO INC-440 30TH ST  ELKO, NV 83715</v>
      </c>
      <c r="K2589" s="26">
        <f t="shared" si="81"/>
        <v>1</v>
      </c>
      <c r="L2589" t="s">
        <v>35</v>
      </c>
      <c r="M2589" t="s">
        <v>3006</v>
      </c>
    </row>
    <row r="2590" spans="1:13" x14ac:dyDescent="0.2">
      <c r="A2590" t="s">
        <v>5</v>
      </c>
      <c r="B2590" t="s">
        <v>437</v>
      </c>
      <c r="C2590" t="s">
        <v>438</v>
      </c>
      <c r="D2590" t="s">
        <v>2608</v>
      </c>
      <c r="E2590" t="s">
        <v>33</v>
      </c>
      <c r="F2590" t="s">
        <v>34</v>
      </c>
      <c r="G2590" s="23" t="str" cm="1">
        <f t="array" ref="G2590">IF(COUNTIFS($E$2:$E$7682,E2590,$B$2:$B$7682,B2590)&gt;1,
_xlfn.TEXTJOIN(CHAR(10),TRUE,_xlfn.UNIQUE(_xlfn._xlws.FILTER($F$2:$F$7682,($E$2:$E$7682=E2590)*($B$2:$B$7682=B2590)))),
F2590)</f>
        <v>NORCO INC</v>
      </c>
      <c r="H2590" t="s">
        <v>3175</v>
      </c>
      <c r="I2590" s="26" t="str" cm="1">
        <f t="array" ref="I2590">IF(COUNTIFS($E$2:$E$7682,E2590,$B$2:$B$7682,B2590)&gt;1,
_xlfn.TEXTJOIN(CHAR(10),TRUE,_xlfn.UNIQUE(_xlfn._xlws.FILTER($H$2:$H$7682,($E$2:$E$7682=E2590)*($B$2:$B$7682=B2590)))),
H2590)</f>
        <v>440 30TH ST  ELKO, NV 83715</v>
      </c>
      <c r="J2590" s="26" t="str">
        <f t="shared" si="80"/>
        <v>E0244-1427112077-NORCO INC-440 30TH ST  ELKO, NV 83715</v>
      </c>
      <c r="K2590" s="26">
        <f t="shared" si="81"/>
        <v>1</v>
      </c>
      <c r="L2590" t="s">
        <v>35</v>
      </c>
      <c r="M2590" t="s">
        <v>3006</v>
      </c>
    </row>
    <row r="2591" spans="1:13" x14ac:dyDescent="0.2">
      <c r="A2591" t="s">
        <v>5</v>
      </c>
      <c r="B2591" t="s">
        <v>83</v>
      </c>
      <c r="C2591" t="s">
        <v>84</v>
      </c>
      <c r="D2591" t="s">
        <v>2608</v>
      </c>
      <c r="E2591" t="s">
        <v>33</v>
      </c>
      <c r="F2591" t="s">
        <v>34</v>
      </c>
      <c r="G2591" s="23" t="str" cm="1">
        <f t="array" ref="G2591">IF(COUNTIFS($E$2:$E$7682,E2591,$B$2:$B$7682,B2591)&gt;1,
_xlfn.TEXTJOIN(CHAR(10),TRUE,_xlfn.UNIQUE(_xlfn._xlws.FILTER($F$2:$F$7682,($E$2:$E$7682=E2591)*($B$2:$B$7682=B2591)))),
F2591)</f>
        <v>NORCO INC</v>
      </c>
      <c r="H2591" t="s">
        <v>3175</v>
      </c>
      <c r="I2591" s="26" t="str" cm="1">
        <f t="array" ref="I2591">IF(COUNTIFS($E$2:$E$7682,E2591,$B$2:$B$7682,B2591)&gt;1,
_xlfn.TEXTJOIN(CHAR(10),TRUE,_xlfn.UNIQUE(_xlfn._xlws.FILTER($H$2:$H$7682,($E$2:$E$7682=E2591)*($B$2:$B$7682=B2591)))),
H2591)</f>
        <v>440 30TH ST  ELKO, NV 83715</v>
      </c>
      <c r="J2591" s="26" t="str">
        <f t="shared" si="80"/>
        <v>E0245-1427112077-NORCO INC-440 30TH ST  ELKO, NV 83715</v>
      </c>
      <c r="K2591" s="26">
        <f t="shared" si="81"/>
        <v>1</v>
      </c>
      <c r="L2591" t="s">
        <v>35</v>
      </c>
      <c r="M2591" t="s">
        <v>3006</v>
      </c>
    </row>
    <row r="2592" spans="1:13" x14ac:dyDescent="0.2">
      <c r="A2592" t="s">
        <v>5</v>
      </c>
      <c r="B2592" t="s">
        <v>891</v>
      </c>
      <c r="C2592" t="s">
        <v>892</v>
      </c>
      <c r="D2592" t="s">
        <v>2608</v>
      </c>
      <c r="E2592" t="s">
        <v>33</v>
      </c>
      <c r="F2592" t="s">
        <v>34</v>
      </c>
      <c r="G2592" s="23" t="str" cm="1">
        <f t="array" ref="G2592">IF(COUNTIFS($E$2:$E$7682,E2592,$B$2:$B$7682,B2592)&gt;1,
_xlfn.TEXTJOIN(CHAR(10),TRUE,_xlfn.UNIQUE(_xlfn._xlws.FILTER($F$2:$F$7682,($E$2:$E$7682=E2592)*($B$2:$B$7682=B2592)))),
F2592)</f>
        <v>NORCO INC</v>
      </c>
      <c r="H2592" t="s">
        <v>3175</v>
      </c>
      <c r="I2592" s="26" t="str" cm="1">
        <f t="array" ref="I2592">IF(COUNTIFS($E$2:$E$7682,E2592,$B$2:$B$7682,B2592)&gt;1,
_xlfn.TEXTJOIN(CHAR(10),TRUE,_xlfn.UNIQUE(_xlfn._xlws.FILTER($H$2:$H$7682,($E$2:$E$7682=E2592)*($B$2:$B$7682=B2592)))),
H2592)</f>
        <v>440 30TH ST  ELKO, NV 83715</v>
      </c>
      <c r="J2592" s="26" t="str">
        <f t="shared" si="80"/>
        <v>E0247-1427112077-NORCO INC-440 30TH ST  ELKO, NV 83715</v>
      </c>
      <c r="K2592" s="26">
        <f t="shared" si="81"/>
        <v>1</v>
      </c>
      <c r="L2592" t="s">
        <v>35</v>
      </c>
      <c r="M2592" t="s">
        <v>3006</v>
      </c>
    </row>
    <row r="2593" spans="1:13" x14ac:dyDescent="0.2">
      <c r="A2593" t="s">
        <v>5</v>
      </c>
      <c r="B2593" t="s">
        <v>885</v>
      </c>
      <c r="C2593" t="s">
        <v>886</v>
      </c>
      <c r="D2593" t="s">
        <v>2609</v>
      </c>
      <c r="E2593" t="s">
        <v>33</v>
      </c>
      <c r="F2593" t="s">
        <v>34</v>
      </c>
      <c r="G2593" s="23" t="str" cm="1">
        <f t="array" ref="G2593">IF(COUNTIFS($E$2:$E$7682,E2593,$B$2:$B$7682,B2593)&gt;1,
_xlfn.TEXTJOIN(CHAR(10),TRUE,_xlfn.UNIQUE(_xlfn._xlws.FILTER($F$2:$F$7682,($E$2:$E$7682=E2593)*($B$2:$B$7682=B2593)))),
F2593)</f>
        <v>NORCO INC</v>
      </c>
      <c r="H2593" t="s">
        <v>3175</v>
      </c>
      <c r="I2593" s="26" t="str" cm="1">
        <f t="array" ref="I2593">IF(COUNTIFS($E$2:$E$7682,E2593,$B$2:$B$7682,B2593)&gt;1,
_xlfn.TEXTJOIN(CHAR(10),TRUE,_xlfn.UNIQUE(_xlfn._xlws.FILTER($H$2:$H$7682,($E$2:$E$7682=E2593)*($B$2:$B$7682=B2593)))),
H2593)</f>
        <v>440 30TH ST  ELKO, NV 83715</v>
      </c>
      <c r="J2593" s="26" t="str">
        <f t="shared" si="80"/>
        <v>E0260-1427112077-NORCO INC-440 30TH ST  ELKO, NV 83715</v>
      </c>
      <c r="K2593" s="26">
        <f t="shared" si="81"/>
        <v>1</v>
      </c>
      <c r="L2593" t="s">
        <v>35</v>
      </c>
      <c r="M2593" t="s">
        <v>3006</v>
      </c>
    </row>
    <row r="2594" spans="1:13" x14ac:dyDescent="0.2">
      <c r="A2594" t="s">
        <v>5</v>
      </c>
      <c r="B2594" t="s">
        <v>2543</v>
      </c>
      <c r="C2594" t="s">
        <v>2544</v>
      </c>
      <c r="D2594" t="s">
        <v>2609</v>
      </c>
      <c r="E2594" t="s">
        <v>33</v>
      </c>
      <c r="F2594" t="s">
        <v>34</v>
      </c>
      <c r="G2594" s="23" t="str" cm="1">
        <f t="array" ref="G2594">IF(COUNTIFS($E$2:$E$7682,E2594,$B$2:$B$7682,B2594)&gt;1,
_xlfn.TEXTJOIN(CHAR(10),TRUE,_xlfn.UNIQUE(_xlfn._xlws.FILTER($F$2:$F$7682,($E$2:$E$7682=E2594)*($B$2:$B$7682=B2594)))),
F2594)</f>
        <v>NORCO INC</v>
      </c>
      <c r="H2594" t="s">
        <v>3175</v>
      </c>
      <c r="I2594" s="26" t="str" cm="1">
        <f t="array" ref="I2594">IF(COUNTIFS($E$2:$E$7682,E2594,$B$2:$B$7682,B2594)&gt;1,
_xlfn.TEXTJOIN(CHAR(10),TRUE,_xlfn.UNIQUE(_xlfn._xlws.FILTER($H$2:$H$7682,($E$2:$E$7682=E2594)*($B$2:$B$7682=B2594)))),
H2594)</f>
        <v>440 30TH ST  ELKO, NV 83715</v>
      </c>
      <c r="J2594" s="26" t="str">
        <f t="shared" si="80"/>
        <v>E0275-1427112077-NORCO INC-440 30TH ST  ELKO, NV 83715</v>
      </c>
      <c r="K2594" s="26">
        <f t="shared" si="81"/>
        <v>1</v>
      </c>
      <c r="L2594" t="s">
        <v>35</v>
      </c>
      <c r="M2594" t="s">
        <v>3006</v>
      </c>
    </row>
    <row r="2595" spans="1:13" x14ac:dyDescent="0.2">
      <c r="A2595" t="s">
        <v>5</v>
      </c>
      <c r="B2595" t="s">
        <v>705</v>
      </c>
      <c r="C2595" t="s">
        <v>706</v>
      </c>
      <c r="D2595" t="s">
        <v>2611</v>
      </c>
      <c r="E2595" t="s">
        <v>33</v>
      </c>
      <c r="F2595" t="s">
        <v>34</v>
      </c>
      <c r="G2595" s="23" t="str" cm="1">
        <f t="array" ref="G2595">IF(COUNTIFS($E$2:$E$7682,E2595,$B$2:$B$7682,B2595)&gt;1,
_xlfn.TEXTJOIN(CHAR(10),TRUE,_xlfn.UNIQUE(_xlfn._xlws.FILTER($F$2:$F$7682,($E$2:$E$7682=E2595)*($B$2:$B$7682=B2595)))),
F2595)</f>
        <v>NORCO INC</v>
      </c>
      <c r="H2595" t="s">
        <v>3175</v>
      </c>
      <c r="I2595" s="26" t="str" cm="1">
        <f t="array" ref="I2595">IF(COUNTIFS($E$2:$E$7682,E2595,$B$2:$B$7682,B2595)&gt;1,
_xlfn.TEXTJOIN(CHAR(10),TRUE,_xlfn.UNIQUE(_xlfn._xlws.FILTER($H$2:$H$7682,($E$2:$E$7682=E2595)*($B$2:$B$7682=B2595)))),
H2595)</f>
        <v>440 30TH ST  ELKO, NV 83715</v>
      </c>
      <c r="J2595" s="26" t="str">
        <f t="shared" si="80"/>
        <v>E0424-1427112077-NORCO INC-440 30TH ST  ELKO, NV 83715</v>
      </c>
      <c r="K2595" s="26">
        <f t="shared" si="81"/>
        <v>1</v>
      </c>
      <c r="L2595" t="s">
        <v>35</v>
      </c>
      <c r="M2595" t="s">
        <v>3006</v>
      </c>
    </row>
    <row r="2596" spans="1:13" x14ac:dyDescent="0.2">
      <c r="A2596" t="s">
        <v>5</v>
      </c>
      <c r="B2596" t="s">
        <v>1008</v>
      </c>
      <c r="C2596" t="s">
        <v>1009</v>
      </c>
      <c r="D2596" t="s">
        <v>2611</v>
      </c>
      <c r="E2596" t="s">
        <v>33</v>
      </c>
      <c r="F2596" t="s">
        <v>34</v>
      </c>
      <c r="G2596" s="23" t="str" cm="1">
        <f t="array" ref="G2596">IF(COUNTIFS($E$2:$E$7682,E2596,$B$2:$B$7682,B2596)&gt;1,
_xlfn.TEXTJOIN(CHAR(10),TRUE,_xlfn.UNIQUE(_xlfn._xlws.FILTER($F$2:$F$7682,($E$2:$E$7682=E2596)*($B$2:$B$7682=B2596)))),
F2596)</f>
        <v>NORCO INC</v>
      </c>
      <c r="H2596" t="s">
        <v>3175</v>
      </c>
      <c r="I2596" s="26" t="str" cm="1">
        <f t="array" ref="I2596">IF(COUNTIFS($E$2:$E$7682,E2596,$B$2:$B$7682,B2596)&gt;1,
_xlfn.TEXTJOIN(CHAR(10),TRUE,_xlfn.UNIQUE(_xlfn._xlws.FILTER($H$2:$H$7682,($E$2:$E$7682=E2596)*($B$2:$B$7682=B2596)))),
H2596)</f>
        <v>440 30TH ST  ELKO, NV 83715</v>
      </c>
      <c r="J2596" s="26" t="str">
        <f t="shared" si="80"/>
        <v>E0431-1427112077-NORCO INC-440 30TH ST  ELKO, NV 83715</v>
      </c>
      <c r="K2596" s="26">
        <f t="shared" si="81"/>
        <v>1</v>
      </c>
      <c r="L2596" t="s">
        <v>35</v>
      </c>
      <c r="M2596" t="s">
        <v>3006</v>
      </c>
    </row>
    <row r="2597" spans="1:13" x14ac:dyDescent="0.2">
      <c r="A2597" t="s">
        <v>5</v>
      </c>
      <c r="B2597" t="s">
        <v>1821</v>
      </c>
      <c r="C2597" t="s">
        <v>1822</v>
      </c>
      <c r="D2597" t="s">
        <v>2611</v>
      </c>
      <c r="E2597" t="s">
        <v>33</v>
      </c>
      <c r="F2597" t="s">
        <v>34</v>
      </c>
      <c r="G2597" s="23" t="str" cm="1">
        <f t="array" ref="G2597">IF(COUNTIFS($E$2:$E$7682,E2597,$B$2:$B$7682,B2597)&gt;1,
_xlfn.TEXTJOIN(CHAR(10),TRUE,_xlfn.UNIQUE(_xlfn._xlws.FILTER($F$2:$F$7682,($E$2:$E$7682=E2597)*($B$2:$B$7682=B2597)))),
F2597)</f>
        <v>NORCO INC</v>
      </c>
      <c r="H2597" t="s">
        <v>3175</v>
      </c>
      <c r="I2597" s="26" t="str" cm="1">
        <f t="array" ref="I2597">IF(COUNTIFS($E$2:$E$7682,E2597,$B$2:$B$7682,B2597)&gt;1,
_xlfn.TEXTJOIN(CHAR(10),TRUE,_xlfn.UNIQUE(_xlfn._xlws.FILTER($H$2:$H$7682,($E$2:$E$7682=E2597)*($B$2:$B$7682=B2597)))),
H2597)</f>
        <v>440 30TH ST  ELKO, NV 83715</v>
      </c>
      <c r="J2597" s="26" t="str">
        <f t="shared" si="80"/>
        <v>E0443-1427112077-NORCO INC-440 30TH ST  ELKO, NV 83715</v>
      </c>
      <c r="K2597" s="26">
        <f t="shared" si="81"/>
        <v>1</v>
      </c>
      <c r="L2597" t="s">
        <v>35</v>
      </c>
      <c r="M2597" t="s">
        <v>3006</v>
      </c>
    </row>
    <row r="2598" spans="1:13" x14ac:dyDescent="0.2">
      <c r="A2598" t="s">
        <v>5</v>
      </c>
      <c r="B2598" t="s">
        <v>186</v>
      </c>
      <c r="C2598" t="s">
        <v>187</v>
      </c>
      <c r="D2598" t="s">
        <v>2611</v>
      </c>
      <c r="E2598" t="s">
        <v>33</v>
      </c>
      <c r="F2598" t="s">
        <v>34</v>
      </c>
      <c r="G2598" s="23" t="str" cm="1">
        <f t="array" ref="G2598">IF(COUNTIFS($E$2:$E$7682,E2598,$B$2:$B$7682,B2598)&gt;1,
_xlfn.TEXTJOIN(CHAR(10),TRUE,_xlfn.UNIQUE(_xlfn._xlws.FILTER($F$2:$F$7682,($E$2:$E$7682=E2598)*($B$2:$B$7682=B2598)))),
F2598)</f>
        <v>NORCO INC</v>
      </c>
      <c r="H2598" t="s">
        <v>3175</v>
      </c>
      <c r="I2598" s="26" t="str" cm="1">
        <f t="array" ref="I2598">IF(COUNTIFS($E$2:$E$7682,E2598,$B$2:$B$7682,B2598)&gt;1,
_xlfn.TEXTJOIN(CHAR(10),TRUE,_xlfn.UNIQUE(_xlfn._xlws.FILTER($H$2:$H$7682,($E$2:$E$7682=E2598)*($B$2:$B$7682=B2598)))),
H2598)</f>
        <v>440 30TH ST  ELKO, NV 83715</v>
      </c>
      <c r="J2598" s="26" t="str">
        <f t="shared" si="80"/>
        <v>E0470-1427112077-NORCO INC-440 30TH ST  ELKO, NV 83715</v>
      </c>
      <c r="K2598" s="26">
        <f t="shared" si="81"/>
        <v>1</v>
      </c>
      <c r="L2598" t="s">
        <v>35</v>
      </c>
      <c r="M2598" t="s">
        <v>3006</v>
      </c>
    </row>
    <row r="2599" spans="1:13" x14ac:dyDescent="0.2">
      <c r="A2599" t="s">
        <v>5</v>
      </c>
      <c r="B2599" t="s">
        <v>594</v>
      </c>
      <c r="C2599" t="s">
        <v>595</v>
      </c>
      <c r="D2599" t="s">
        <v>2611</v>
      </c>
      <c r="E2599" t="s">
        <v>33</v>
      </c>
      <c r="F2599" t="s">
        <v>34</v>
      </c>
      <c r="G2599" s="23" t="str" cm="1">
        <f t="array" ref="G2599">IF(COUNTIFS($E$2:$E$7682,E2599,$B$2:$B$7682,B2599)&gt;1,
_xlfn.TEXTJOIN(CHAR(10),TRUE,_xlfn.UNIQUE(_xlfn._xlws.FILTER($F$2:$F$7682,($E$2:$E$7682=E2599)*($B$2:$B$7682=B2599)))),
F2599)</f>
        <v>NORCO INC</v>
      </c>
      <c r="H2599" t="s">
        <v>3175</v>
      </c>
      <c r="I2599" s="26" t="str" cm="1">
        <f t="array" ref="I2599">IF(COUNTIFS($E$2:$E$7682,E2599,$B$2:$B$7682,B2599)&gt;1,
_xlfn.TEXTJOIN(CHAR(10),TRUE,_xlfn.UNIQUE(_xlfn._xlws.FILTER($H$2:$H$7682,($E$2:$E$7682=E2599)*($B$2:$B$7682=B2599)))),
H2599)</f>
        <v>440 30TH ST  ELKO, NV 83715</v>
      </c>
      <c r="J2599" s="26" t="str">
        <f t="shared" si="80"/>
        <v>E0471-1427112077-NORCO INC-440 30TH ST  ELKO, NV 83715</v>
      </c>
      <c r="K2599" s="26">
        <f t="shared" si="81"/>
        <v>1</v>
      </c>
      <c r="L2599" t="s">
        <v>35</v>
      </c>
      <c r="M2599" t="s">
        <v>3006</v>
      </c>
    </row>
    <row r="2600" spans="1:13" x14ac:dyDescent="0.2">
      <c r="A2600" t="s">
        <v>5</v>
      </c>
      <c r="B2600" t="s">
        <v>398</v>
      </c>
      <c r="C2600" t="s">
        <v>399</v>
      </c>
      <c r="D2600" t="s">
        <v>2613</v>
      </c>
      <c r="E2600" t="s">
        <v>33</v>
      </c>
      <c r="F2600" t="s">
        <v>34</v>
      </c>
      <c r="G2600" s="23" t="str" cm="1">
        <f t="array" ref="G2600">IF(COUNTIFS($E$2:$E$7682,E2600,$B$2:$B$7682,B2600)&gt;1,
_xlfn.TEXTJOIN(CHAR(10),TRUE,_xlfn.UNIQUE(_xlfn._xlws.FILTER($F$2:$F$7682,($E$2:$E$7682=E2600)*($B$2:$B$7682=B2600)))),
F2600)</f>
        <v>NORCO INC</v>
      </c>
      <c r="H2600" t="s">
        <v>3175</v>
      </c>
      <c r="I2600" s="26" t="str" cm="1">
        <f t="array" ref="I2600">IF(COUNTIFS($E$2:$E$7682,E2600,$B$2:$B$7682,B2600)&gt;1,
_xlfn.TEXTJOIN(CHAR(10),TRUE,_xlfn.UNIQUE(_xlfn._xlws.FILTER($H$2:$H$7682,($E$2:$E$7682=E2600)*($B$2:$B$7682=B2600)))),
H2600)</f>
        <v>440 30TH ST  ELKO, NV 83715</v>
      </c>
      <c r="J2600" s="26" t="str">
        <f t="shared" si="80"/>
        <v>E0562-1427112077-NORCO INC-440 30TH ST  ELKO, NV 83715</v>
      </c>
      <c r="K2600" s="26">
        <f t="shared" si="81"/>
        <v>1</v>
      </c>
      <c r="L2600" t="s">
        <v>35</v>
      </c>
      <c r="M2600" t="s">
        <v>3006</v>
      </c>
    </row>
    <row r="2601" spans="1:13" x14ac:dyDescent="0.2">
      <c r="A2601" t="s">
        <v>5</v>
      </c>
      <c r="B2601" t="s">
        <v>231</v>
      </c>
      <c r="C2601" t="s">
        <v>232</v>
      </c>
      <c r="D2601" t="s">
        <v>2613</v>
      </c>
      <c r="E2601" t="s">
        <v>33</v>
      </c>
      <c r="F2601" t="s">
        <v>34</v>
      </c>
      <c r="G2601" s="23" t="str" cm="1">
        <f t="array" ref="G2601">IF(COUNTIFS($E$2:$E$7682,E2601,$B$2:$B$7682,B2601)&gt;1,
_xlfn.TEXTJOIN(CHAR(10),TRUE,_xlfn.UNIQUE(_xlfn._xlws.FILTER($F$2:$F$7682,($E$2:$E$7682=E2601)*($B$2:$B$7682=B2601)))),
F2601)</f>
        <v>NORCO INC</v>
      </c>
      <c r="H2601" t="s">
        <v>3175</v>
      </c>
      <c r="I2601" s="26" t="str" cm="1">
        <f t="array" ref="I2601">IF(COUNTIFS($E$2:$E$7682,E2601,$B$2:$B$7682,B2601)&gt;1,
_xlfn.TEXTJOIN(CHAR(10),TRUE,_xlfn.UNIQUE(_xlfn._xlws.FILTER($H$2:$H$7682,($E$2:$E$7682=E2601)*($B$2:$B$7682=B2601)))),
H2601)</f>
        <v>440 30TH ST  ELKO, NV 83715</v>
      </c>
      <c r="J2601" s="26" t="str">
        <f t="shared" si="80"/>
        <v>E0570-1427112077-NORCO INC-440 30TH ST  ELKO, NV 83715</v>
      </c>
      <c r="K2601" s="26">
        <f t="shared" si="81"/>
        <v>1</v>
      </c>
      <c r="L2601" t="s">
        <v>35</v>
      </c>
      <c r="M2601" t="s">
        <v>3006</v>
      </c>
    </row>
    <row r="2602" spans="1:13" x14ac:dyDescent="0.2">
      <c r="A2602" t="s">
        <v>5</v>
      </c>
      <c r="B2602" t="s">
        <v>301</v>
      </c>
      <c r="C2602" t="s">
        <v>302</v>
      </c>
      <c r="D2602" t="s">
        <v>2614</v>
      </c>
      <c r="E2602" t="s">
        <v>33</v>
      </c>
      <c r="F2602" t="s">
        <v>34</v>
      </c>
      <c r="G2602" s="23" t="str" cm="1">
        <f t="array" ref="G2602">IF(COUNTIFS($E$2:$E$7682,E2602,$B$2:$B$7682,B2602)&gt;1,
_xlfn.TEXTJOIN(CHAR(10),TRUE,_xlfn.UNIQUE(_xlfn._xlws.FILTER($F$2:$F$7682,($E$2:$E$7682=E2602)*($B$2:$B$7682=B2602)))),
F2602)</f>
        <v>NORCO INC</v>
      </c>
      <c r="H2602" t="s">
        <v>3175</v>
      </c>
      <c r="I2602" s="26" t="str" cm="1">
        <f t="array" ref="I2602">IF(COUNTIFS($E$2:$E$7682,E2602,$B$2:$B$7682,B2602)&gt;1,
_xlfn.TEXTJOIN(CHAR(10),TRUE,_xlfn.UNIQUE(_xlfn._xlws.FILTER($H$2:$H$7682,($E$2:$E$7682=E2602)*($B$2:$B$7682=B2602)))),
H2602)</f>
        <v>440 30TH ST  ELKO, NV 83715</v>
      </c>
      <c r="J2602" s="26" t="str">
        <f t="shared" si="80"/>
        <v>E0600-1427112077-NORCO INC-440 30TH ST  ELKO, NV 83715</v>
      </c>
      <c r="K2602" s="26">
        <f t="shared" si="81"/>
        <v>1</v>
      </c>
      <c r="L2602" t="s">
        <v>35</v>
      </c>
      <c r="M2602" t="s">
        <v>3006</v>
      </c>
    </row>
    <row r="2603" spans="1:13" x14ac:dyDescent="0.2">
      <c r="A2603" t="s">
        <v>5</v>
      </c>
      <c r="B2603" t="s">
        <v>928</v>
      </c>
      <c r="C2603" t="s">
        <v>929</v>
      </c>
      <c r="D2603" t="s">
        <v>2614</v>
      </c>
      <c r="E2603" t="s">
        <v>33</v>
      </c>
      <c r="F2603" t="s">
        <v>34</v>
      </c>
      <c r="G2603" s="23" t="str" cm="1">
        <f t="array" ref="G2603">IF(COUNTIFS($E$2:$E$7682,E2603,$B$2:$B$7682,B2603)&gt;1,
_xlfn.TEXTJOIN(CHAR(10),TRUE,_xlfn.UNIQUE(_xlfn._xlws.FILTER($F$2:$F$7682,($E$2:$E$7682=E2603)*($B$2:$B$7682=B2603)))),
F2603)</f>
        <v>NORCO INC</v>
      </c>
      <c r="H2603" t="s">
        <v>3175</v>
      </c>
      <c r="I2603" s="26" t="str" cm="1">
        <f t="array" ref="I2603">IF(COUNTIFS($E$2:$E$7682,E2603,$B$2:$B$7682,B2603)&gt;1,
_xlfn.TEXTJOIN(CHAR(10),TRUE,_xlfn.UNIQUE(_xlfn._xlws.FILTER($H$2:$H$7682,($E$2:$E$7682=E2603)*($B$2:$B$7682=B2603)))),
H2603)</f>
        <v>440 30TH ST  ELKO, NV 83715</v>
      </c>
      <c r="J2603" s="26" t="str">
        <f t="shared" si="80"/>
        <v>E0601-1427112077-NORCO INC-440 30TH ST  ELKO, NV 83715</v>
      </c>
      <c r="K2603" s="26">
        <f t="shared" si="81"/>
        <v>1</v>
      </c>
      <c r="L2603" t="s">
        <v>35</v>
      </c>
      <c r="M2603" t="s">
        <v>3006</v>
      </c>
    </row>
    <row r="2604" spans="1:13" x14ac:dyDescent="0.2">
      <c r="A2604" t="s">
        <v>5</v>
      </c>
      <c r="B2604" t="s">
        <v>822</v>
      </c>
      <c r="C2604" t="s">
        <v>823</v>
      </c>
      <c r="D2604" t="s">
        <v>2616</v>
      </c>
      <c r="E2604" t="s">
        <v>33</v>
      </c>
      <c r="F2604" t="s">
        <v>34</v>
      </c>
      <c r="G2604" s="23" t="str" cm="1">
        <f t="array" ref="G2604">IF(COUNTIFS($E$2:$E$7682,E2604,$B$2:$B$7682,B2604)&gt;1,
_xlfn.TEXTJOIN(CHAR(10),TRUE,_xlfn.UNIQUE(_xlfn._xlws.FILTER($F$2:$F$7682,($E$2:$E$7682=E2604)*($B$2:$B$7682=B2604)))),
F2604)</f>
        <v>NORCO INC</v>
      </c>
      <c r="H2604" t="s">
        <v>3175</v>
      </c>
      <c r="I2604" s="26" t="str" cm="1">
        <f t="array" ref="I2604">IF(COUNTIFS($E$2:$E$7682,E2604,$B$2:$B$7682,B2604)&gt;1,
_xlfn.TEXTJOIN(CHAR(10),TRUE,_xlfn.UNIQUE(_xlfn._xlws.FILTER($H$2:$H$7682,($E$2:$E$7682=E2604)*($B$2:$B$7682=B2604)))),
H2604)</f>
        <v>440 30TH ST  ELKO, NV 83715</v>
      </c>
      <c r="J2604" s="26" t="str">
        <f t="shared" si="80"/>
        <v>E0630-1427112077-NORCO INC-440 30TH ST  ELKO, NV 83715</v>
      </c>
      <c r="K2604" s="26">
        <f t="shared" si="81"/>
        <v>1</v>
      </c>
      <c r="L2604" t="s">
        <v>35</v>
      </c>
      <c r="M2604" t="s">
        <v>3006</v>
      </c>
    </row>
    <row r="2605" spans="1:13" x14ac:dyDescent="0.2">
      <c r="A2605" t="s">
        <v>5</v>
      </c>
      <c r="B2605" t="s">
        <v>739</v>
      </c>
      <c r="C2605" t="s">
        <v>740</v>
      </c>
      <c r="D2605" t="s">
        <v>2618</v>
      </c>
      <c r="E2605" t="s">
        <v>33</v>
      </c>
      <c r="F2605" t="s">
        <v>34</v>
      </c>
      <c r="G2605" s="23" t="str" cm="1">
        <f t="array" ref="G2605">IF(COUNTIFS($E$2:$E$7682,E2605,$B$2:$B$7682,B2605)&gt;1,
_xlfn.TEXTJOIN(CHAR(10),TRUE,_xlfn.UNIQUE(_xlfn._xlws.FILTER($F$2:$F$7682,($E$2:$E$7682=E2605)*($B$2:$B$7682=B2605)))),
F2605)</f>
        <v>NORCO INC</v>
      </c>
      <c r="H2605" t="s">
        <v>3175</v>
      </c>
      <c r="I2605" s="26" t="str" cm="1">
        <f t="array" ref="I2605">IF(COUNTIFS($E$2:$E$7682,E2605,$B$2:$B$7682,B2605)&gt;1,
_xlfn.TEXTJOIN(CHAR(10),TRUE,_xlfn.UNIQUE(_xlfn._xlws.FILTER($H$2:$H$7682,($E$2:$E$7682=E2605)*($B$2:$B$7682=B2605)))),
H2605)</f>
        <v>440 30TH ST  ELKO, NV 83715</v>
      </c>
      <c r="J2605" s="26" t="str">
        <f t="shared" si="80"/>
        <v>E0705-1427112077-NORCO INC-440 30TH ST  ELKO, NV 83715</v>
      </c>
      <c r="K2605" s="26">
        <f t="shared" si="81"/>
        <v>1</v>
      </c>
      <c r="L2605" t="s">
        <v>35</v>
      </c>
      <c r="M2605" t="s">
        <v>3006</v>
      </c>
    </row>
    <row r="2606" spans="1:13" x14ac:dyDescent="0.2">
      <c r="A2606" t="s">
        <v>5</v>
      </c>
      <c r="B2606" t="s">
        <v>795</v>
      </c>
      <c r="C2606" t="s">
        <v>796</v>
      </c>
      <c r="D2606" t="s">
        <v>2620</v>
      </c>
      <c r="E2606" t="s">
        <v>33</v>
      </c>
      <c r="F2606" t="s">
        <v>34</v>
      </c>
      <c r="G2606" s="23" t="str" cm="1">
        <f t="array" ref="G2606">IF(COUNTIFS($E$2:$E$7682,E2606,$B$2:$B$7682,B2606)&gt;1,
_xlfn.TEXTJOIN(CHAR(10),TRUE,_xlfn.UNIQUE(_xlfn._xlws.FILTER($F$2:$F$7682,($E$2:$E$7682=E2606)*($B$2:$B$7682=B2606)))),
F2606)</f>
        <v>NORCO INC</v>
      </c>
      <c r="H2606" t="s">
        <v>3175</v>
      </c>
      <c r="I2606" s="26" t="str" cm="1">
        <f t="array" ref="I2606">IF(COUNTIFS($E$2:$E$7682,E2606,$B$2:$B$7682,B2606)&gt;1,
_xlfn.TEXTJOIN(CHAR(10),TRUE,_xlfn.UNIQUE(_xlfn._xlws.FILTER($H$2:$H$7682,($E$2:$E$7682=E2606)*($B$2:$B$7682=B2606)))),
H2606)</f>
        <v>440 30TH ST  ELKO, NV 83715</v>
      </c>
      <c r="J2606" s="26" t="str">
        <f t="shared" si="80"/>
        <v>E0776-1427112077-NORCO INC-440 30TH ST  ELKO, NV 83715</v>
      </c>
      <c r="K2606" s="26">
        <f t="shared" si="81"/>
        <v>1</v>
      </c>
      <c r="L2606" t="s">
        <v>35</v>
      </c>
      <c r="M2606" t="s">
        <v>3006</v>
      </c>
    </row>
    <row r="2607" spans="1:13" x14ac:dyDescent="0.2">
      <c r="A2607" t="s">
        <v>5</v>
      </c>
      <c r="B2607" t="s">
        <v>1148</v>
      </c>
      <c r="C2607" t="s">
        <v>1149</v>
      </c>
      <c r="D2607" t="s">
        <v>2628</v>
      </c>
      <c r="E2607" t="s">
        <v>33</v>
      </c>
      <c r="F2607" t="s">
        <v>34</v>
      </c>
      <c r="G2607" s="23" t="str" cm="1">
        <f t="array" ref="G2607">IF(COUNTIFS($E$2:$E$7682,E2607,$B$2:$B$7682,B2607)&gt;1,
_xlfn.TEXTJOIN(CHAR(10),TRUE,_xlfn.UNIQUE(_xlfn._xlws.FILTER($F$2:$F$7682,($E$2:$E$7682=E2607)*($B$2:$B$7682=B2607)))),
F2607)</f>
        <v>NORCO INC</v>
      </c>
      <c r="H2607" t="s">
        <v>3175</v>
      </c>
      <c r="I2607" s="26" t="str" cm="1">
        <f t="array" ref="I2607">IF(COUNTIFS($E$2:$E$7682,E2607,$B$2:$B$7682,B2607)&gt;1,
_xlfn.TEXTJOIN(CHAR(10),TRUE,_xlfn.UNIQUE(_xlfn._xlws.FILTER($H$2:$H$7682,($E$2:$E$7682=E2607)*($B$2:$B$7682=B2607)))),
H2607)</f>
        <v>440 30TH ST  ELKO, NV 83715</v>
      </c>
      <c r="J2607" s="26" t="str">
        <f t="shared" si="80"/>
        <v>E1390-1427112077-NORCO INC-440 30TH ST  ELKO, NV 83715</v>
      </c>
      <c r="K2607" s="26">
        <f t="shared" si="81"/>
        <v>1</v>
      </c>
      <c r="L2607" t="s">
        <v>35</v>
      </c>
      <c r="M2607" t="s">
        <v>3006</v>
      </c>
    </row>
    <row r="2608" spans="1:13" x14ac:dyDescent="0.2">
      <c r="A2608" t="s">
        <v>5</v>
      </c>
      <c r="B2608" t="s">
        <v>777</v>
      </c>
      <c r="C2608" t="s">
        <v>778</v>
      </c>
      <c r="D2608" t="s">
        <v>2628</v>
      </c>
      <c r="E2608" t="s">
        <v>33</v>
      </c>
      <c r="F2608" t="s">
        <v>34</v>
      </c>
      <c r="G2608" s="23" t="str" cm="1">
        <f t="array" ref="G2608">IF(COUNTIFS($E$2:$E$7682,E2608,$B$2:$B$7682,B2608)&gt;1,
_xlfn.TEXTJOIN(CHAR(10),TRUE,_xlfn.UNIQUE(_xlfn._xlws.FILTER($F$2:$F$7682,($E$2:$E$7682=E2608)*($B$2:$B$7682=B2608)))),
F2608)</f>
        <v>NORCO INC</v>
      </c>
      <c r="H2608" t="s">
        <v>3175</v>
      </c>
      <c r="I2608" s="26" t="str" cm="1">
        <f t="array" ref="I2608">IF(COUNTIFS($E$2:$E$7682,E2608,$B$2:$B$7682,B2608)&gt;1,
_xlfn.TEXTJOIN(CHAR(10),TRUE,_xlfn.UNIQUE(_xlfn._xlws.FILTER($H$2:$H$7682,($E$2:$E$7682=E2608)*($B$2:$B$7682=B2608)))),
H2608)</f>
        <v>440 30TH ST  ELKO, NV 83715</v>
      </c>
      <c r="J2608" s="26" t="str">
        <f t="shared" si="80"/>
        <v>E1392-1427112077-NORCO INC-440 30TH ST  ELKO, NV 83715</v>
      </c>
      <c r="K2608" s="26">
        <f t="shared" si="81"/>
        <v>1</v>
      </c>
      <c r="L2608" t="s">
        <v>35</v>
      </c>
      <c r="M2608" t="s">
        <v>3006</v>
      </c>
    </row>
    <row r="2609" spans="1:13" x14ac:dyDescent="0.2">
      <c r="A2609" t="s">
        <v>5</v>
      </c>
      <c r="B2609" t="s">
        <v>534</v>
      </c>
      <c r="C2609" t="s">
        <v>535</v>
      </c>
      <c r="D2609" t="s">
        <v>2622</v>
      </c>
      <c r="E2609" t="s">
        <v>33</v>
      </c>
      <c r="F2609" t="s">
        <v>34</v>
      </c>
      <c r="G2609" s="23" t="str" cm="1">
        <f t="array" ref="G2609">IF(COUNTIFS($E$2:$E$7682,E2609,$B$2:$B$7682,B2609)&gt;1,
_xlfn.TEXTJOIN(CHAR(10),TRUE,_xlfn.UNIQUE(_xlfn._xlws.FILTER($F$2:$F$7682,($E$2:$E$7682=E2609)*($B$2:$B$7682=B2609)))),
F2609)</f>
        <v>NORCO INC</v>
      </c>
      <c r="H2609" t="s">
        <v>3175</v>
      </c>
      <c r="I2609" s="26" t="str" cm="1">
        <f t="array" ref="I2609">IF(COUNTIFS($E$2:$E$7682,E2609,$B$2:$B$7682,B2609)&gt;1,
_xlfn.TEXTJOIN(CHAR(10),TRUE,_xlfn.UNIQUE(_xlfn._xlws.FILTER($H$2:$H$7682,($E$2:$E$7682=E2609)*($B$2:$B$7682=B2609)))),
H2609)</f>
        <v>440 30TH ST  ELKO, NV 83715</v>
      </c>
      <c r="J2609" s="26" t="str">
        <f t="shared" si="80"/>
        <v>K0001-1427112077-NORCO INC-440 30TH ST  ELKO, NV 83715</v>
      </c>
      <c r="K2609" s="26">
        <f t="shared" si="81"/>
        <v>1</v>
      </c>
      <c r="L2609" t="s">
        <v>35</v>
      </c>
      <c r="M2609" t="s">
        <v>3006</v>
      </c>
    </row>
    <row r="2610" spans="1:13" x14ac:dyDescent="0.2">
      <c r="A2610" t="s">
        <v>5</v>
      </c>
      <c r="B2610" t="s">
        <v>404</v>
      </c>
      <c r="C2610" t="s">
        <v>405</v>
      </c>
      <c r="D2610" t="s">
        <v>2622</v>
      </c>
      <c r="E2610" t="s">
        <v>33</v>
      </c>
      <c r="F2610" t="s">
        <v>34</v>
      </c>
      <c r="G2610" s="23" t="str" cm="1">
        <f t="array" ref="G2610">IF(COUNTIFS($E$2:$E$7682,E2610,$B$2:$B$7682,B2610)&gt;1,
_xlfn.TEXTJOIN(CHAR(10),TRUE,_xlfn.UNIQUE(_xlfn._xlws.FILTER($F$2:$F$7682,($E$2:$E$7682=E2610)*($B$2:$B$7682=B2610)))),
F2610)</f>
        <v>NORCO INC</v>
      </c>
      <c r="H2610" t="s">
        <v>3175</v>
      </c>
      <c r="I2610" s="26" t="str" cm="1">
        <f t="array" ref="I2610">IF(COUNTIFS($E$2:$E$7682,E2610,$B$2:$B$7682,B2610)&gt;1,
_xlfn.TEXTJOIN(CHAR(10),TRUE,_xlfn.UNIQUE(_xlfn._xlws.FILTER($H$2:$H$7682,($E$2:$E$7682=E2610)*($B$2:$B$7682=B2610)))),
H2610)</f>
        <v>440 30TH ST  ELKO, NV 83715</v>
      </c>
      <c r="J2610" s="26" t="str">
        <f t="shared" si="80"/>
        <v>K0006-1427112077-NORCO INC-440 30TH ST  ELKO, NV 83715</v>
      </c>
      <c r="K2610" s="26">
        <f t="shared" si="81"/>
        <v>1</v>
      </c>
      <c r="L2610" t="s">
        <v>35</v>
      </c>
      <c r="M2610" t="s">
        <v>3006</v>
      </c>
    </row>
    <row r="2611" spans="1:13" x14ac:dyDescent="0.2">
      <c r="A2611" t="s">
        <v>5</v>
      </c>
      <c r="B2611" t="s">
        <v>1513</v>
      </c>
      <c r="C2611" t="s">
        <v>1514</v>
      </c>
      <c r="D2611" t="s">
        <v>2622</v>
      </c>
      <c r="E2611" t="s">
        <v>33</v>
      </c>
      <c r="F2611" t="s">
        <v>34</v>
      </c>
      <c r="G2611" s="23" t="str" cm="1">
        <f t="array" ref="G2611">IF(COUNTIFS($E$2:$E$7682,E2611,$B$2:$B$7682,B2611)&gt;1,
_xlfn.TEXTJOIN(CHAR(10),TRUE,_xlfn.UNIQUE(_xlfn._xlws.FILTER($F$2:$F$7682,($E$2:$E$7682=E2611)*($B$2:$B$7682=B2611)))),
F2611)</f>
        <v>NORCO INC</v>
      </c>
      <c r="H2611" t="s">
        <v>3175</v>
      </c>
      <c r="I2611" s="26" t="str" cm="1">
        <f t="array" ref="I2611">IF(COUNTIFS($E$2:$E$7682,E2611,$B$2:$B$7682,B2611)&gt;1,
_xlfn.TEXTJOIN(CHAR(10),TRUE,_xlfn.UNIQUE(_xlfn._xlws.FILTER($H$2:$H$7682,($E$2:$E$7682=E2611)*($B$2:$B$7682=B2611)))),
H2611)</f>
        <v>440 30TH ST  ELKO, NV 83715</v>
      </c>
      <c r="J2611" s="26" t="str">
        <f t="shared" si="80"/>
        <v>K0738-1427112077-NORCO INC-440 30TH ST  ELKO, NV 83715</v>
      </c>
      <c r="K2611" s="26">
        <f t="shared" si="81"/>
        <v>1</v>
      </c>
      <c r="L2611" t="s">
        <v>35</v>
      </c>
      <c r="M2611" t="s">
        <v>3006</v>
      </c>
    </row>
    <row r="2612" spans="1:13" x14ac:dyDescent="0.2">
      <c r="A2612" t="s">
        <v>5</v>
      </c>
      <c r="B2612" t="s">
        <v>41</v>
      </c>
      <c r="C2612" t="s">
        <v>42</v>
      </c>
      <c r="D2612" t="s">
        <v>2649</v>
      </c>
      <c r="E2612" t="s">
        <v>33</v>
      </c>
      <c r="F2612" t="s">
        <v>34</v>
      </c>
      <c r="G2612" s="23" t="str" cm="1">
        <f t="array" ref="G2612">IF(COUNTIFS($E$2:$E$7682,E2612,$B$2:$B$7682,B2612)&gt;1,
_xlfn.TEXTJOIN(CHAR(10),TRUE,_xlfn.UNIQUE(_xlfn._xlws.FILTER($F$2:$F$7682,($E$2:$E$7682=E2612)*($B$2:$B$7682=B2612)))),
F2612)</f>
        <v>NORCO INC</v>
      </c>
      <c r="H2612" t="s">
        <v>3175</v>
      </c>
      <c r="I2612" s="26" t="str" cm="1">
        <f t="array" ref="I2612">IF(COUNTIFS($E$2:$E$7682,E2612,$B$2:$B$7682,B2612)&gt;1,
_xlfn.TEXTJOIN(CHAR(10),TRUE,_xlfn.UNIQUE(_xlfn._xlws.FILTER($H$2:$H$7682,($E$2:$E$7682=E2612)*($B$2:$B$7682=B2612)))),
H2612)</f>
        <v>440 30TH ST  ELKO, NV 83715</v>
      </c>
      <c r="J2612" s="26" t="str">
        <f t="shared" si="80"/>
        <v>T4521-1427112077-NORCO INC-440 30TH ST  ELKO, NV 83715</v>
      </c>
      <c r="K2612" s="26">
        <f t="shared" si="81"/>
        <v>1</v>
      </c>
      <c r="L2612" t="s">
        <v>35</v>
      </c>
      <c r="M2612" t="s">
        <v>3006</v>
      </c>
    </row>
    <row r="2613" spans="1:13" x14ac:dyDescent="0.2">
      <c r="A2613" t="s">
        <v>5</v>
      </c>
      <c r="B2613" t="s">
        <v>390</v>
      </c>
      <c r="C2613" t="s">
        <v>391</v>
      </c>
      <c r="D2613" t="s">
        <v>2649</v>
      </c>
      <c r="E2613" t="s">
        <v>33</v>
      </c>
      <c r="F2613" t="s">
        <v>34</v>
      </c>
      <c r="G2613" s="23" t="str" cm="1">
        <f t="array" ref="G2613">IF(COUNTIFS($E$2:$E$7682,E2613,$B$2:$B$7682,B2613)&gt;1,
_xlfn.TEXTJOIN(CHAR(10),TRUE,_xlfn.UNIQUE(_xlfn._xlws.FILTER($F$2:$F$7682,($E$2:$E$7682=E2613)*($B$2:$B$7682=B2613)))),
F2613)</f>
        <v>NORCO INC</v>
      </c>
      <c r="H2613" t="s">
        <v>3175</v>
      </c>
      <c r="I2613" s="26" t="str" cm="1">
        <f t="array" ref="I2613">IF(COUNTIFS($E$2:$E$7682,E2613,$B$2:$B$7682,B2613)&gt;1,
_xlfn.TEXTJOIN(CHAR(10),TRUE,_xlfn.UNIQUE(_xlfn._xlws.FILTER($H$2:$H$7682,($E$2:$E$7682=E2613)*($B$2:$B$7682=B2613)))),
H2613)</f>
        <v>440 30TH ST  ELKO, NV 83715</v>
      </c>
      <c r="J2613" s="26" t="str">
        <f t="shared" si="80"/>
        <v>T4522-1427112077-NORCO INC-440 30TH ST  ELKO, NV 83715</v>
      </c>
      <c r="K2613" s="26">
        <f t="shared" si="81"/>
        <v>1</v>
      </c>
      <c r="L2613" t="s">
        <v>35</v>
      </c>
      <c r="M2613" t="s">
        <v>3006</v>
      </c>
    </row>
    <row r="2614" spans="1:13" x14ac:dyDescent="0.2">
      <c r="A2614" t="s">
        <v>5</v>
      </c>
      <c r="B2614" t="s">
        <v>305</v>
      </c>
      <c r="C2614" t="s">
        <v>306</v>
      </c>
      <c r="D2614" t="s">
        <v>2649</v>
      </c>
      <c r="E2614" t="s">
        <v>33</v>
      </c>
      <c r="F2614" t="s">
        <v>34</v>
      </c>
      <c r="G2614" s="23" t="str" cm="1">
        <f t="array" ref="G2614">IF(COUNTIFS($E$2:$E$7682,E2614,$B$2:$B$7682,B2614)&gt;1,
_xlfn.TEXTJOIN(CHAR(10),TRUE,_xlfn.UNIQUE(_xlfn._xlws.FILTER($F$2:$F$7682,($E$2:$E$7682=E2614)*($B$2:$B$7682=B2614)))),
F2614)</f>
        <v>NORCO INC</v>
      </c>
      <c r="H2614" t="s">
        <v>3175</v>
      </c>
      <c r="I2614" s="26" t="str" cm="1">
        <f t="array" ref="I2614">IF(COUNTIFS($E$2:$E$7682,E2614,$B$2:$B$7682,B2614)&gt;1,
_xlfn.TEXTJOIN(CHAR(10),TRUE,_xlfn.UNIQUE(_xlfn._xlws.FILTER($H$2:$H$7682,($E$2:$E$7682=E2614)*($B$2:$B$7682=B2614)))),
H2614)</f>
        <v>440 30TH ST  ELKO, NV 83715</v>
      </c>
      <c r="J2614" s="26" t="str">
        <f t="shared" si="80"/>
        <v>T4523-1427112077-NORCO INC-440 30TH ST  ELKO, NV 83715</v>
      </c>
      <c r="K2614" s="26">
        <f t="shared" si="81"/>
        <v>1</v>
      </c>
      <c r="L2614" t="s">
        <v>35</v>
      </c>
      <c r="M2614" t="s">
        <v>3006</v>
      </c>
    </row>
    <row r="2615" spans="1:13" x14ac:dyDescent="0.2">
      <c r="A2615" t="s">
        <v>5</v>
      </c>
      <c r="B2615" t="s">
        <v>807</v>
      </c>
      <c r="C2615" t="s">
        <v>808</v>
      </c>
      <c r="D2615" t="s">
        <v>2649</v>
      </c>
      <c r="E2615" t="s">
        <v>33</v>
      </c>
      <c r="F2615" t="s">
        <v>34</v>
      </c>
      <c r="G2615" s="23" t="str" cm="1">
        <f t="array" ref="G2615">IF(COUNTIFS($E$2:$E$7682,E2615,$B$2:$B$7682,B2615)&gt;1,
_xlfn.TEXTJOIN(CHAR(10),TRUE,_xlfn.UNIQUE(_xlfn._xlws.FILTER($F$2:$F$7682,($E$2:$E$7682=E2615)*($B$2:$B$7682=B2615)))),
F2615)</f>
        <v>NORCO INC</v>
      </c>
      <c r="H2615" t="s">
        <v>3175</v>
      </c>
      <c r="I2615" s="26" t="str" cm="1">
        <f t="array" ref="I2615">IF(COUNTIFS($E$2:$E$7682,E2615,$B$2:$B$7682,B2615)&gt;1,
_xlfn.TEXTJOIN(CHAR(10),TRUE,_xlfn.UNIQUE(_xlfn._xlws.FILTER($H$2:$H$7682,($E$2:$E$7682=E2615)*($B$2:$B$7682=B2615)))),
H2615)</f>
        <v>440 30TH ST  ELKO, NV 83715</v>
      </c>
      <c r="J2615" s="26" t="str">
        <f t="shared" si="80"/>
        <v>T4524-1427112077-NORCO INC-440 30TH ST  ELKO, NV 83715</v>
      </c>
      <c r="K2615" s="26">
        <f t="shared" si="81"/>
        <v>1</v>
      </c>
      <c r="L2615" t="s">
        <v>35</v>
      </c>
      <c r="M2615" t="s">
        <v>3006</v>
      </c>
    </row>
    <row r="2616" spans="1:13" x14ac:dyDescent="0.2">
      <c r="A2616" t="s">
        <v>5</v>
      </c>
      <c r="B2616" t="s">
        <v>282</v>
      </c>
      <c r="C2616" t="s">
        <v>283</v>
      </c>
      <c r="D2616" t="s">
        <v>2649</v>
      </c>
      <c r="E2616" t="s">
        <v>33</v>
      </c>
      <c r="F2616" t="s">
        <v>34</v>
      </c>
      <c r="G2616" s="23" t="str" cm="1">
        <f t="array" ref="G2616">IF(COUNTIFS($E$2:$E$7682,E2616,$B$2:$B$7682,B2616)&gt;1,
_xlfn.TEXTJOIN(CHAR(10),TRUE,_xlfn.UNIQUE(_xlfn._xlws.FILTER($F$2:$F$7682,($E$2:$E$7682=E2616)*($B$2:$B$7682=B2616)))),
F2616)</f>
        <v>NORCO INC</v>
      </c>
      <c r="H2616" t="s">
        <v>3175</v>
      </c>
      <c r="I2616" s="26" t="str" cm="1">
        <f t="array" ref="I2616">IF(COUNTIFS($E$2:$E$7682,E2616,$B$2:$B$7682,B2616)&gt;1,
_xlfn.TEXTJOIN(CHAR(10),TRUE,_xlfn.UNIQUE(_xlfn._xlws.FILTER($H$2:$H$7682,($E$2:$E$7682=E2616)*($B$2:$B$7682=B2616)))),
H2616)</f>
        <v>440 30TH ST  ELKO, NV 83715</v>
      </c>
      <c r="J2616" s="26" t="str">
        <f t="shared" si="80"/>
        <v>T4525-1427112077-NORCO INC-440 30TH ST  ELKO, NV 83715</v>
      </c>
      <c r="K2616" s="26">
        <f t="shared" si="81"/>
        <v>1</v>
      </c>
      <c r="L2616" t="s">
        <v>35</v>
      </c>
      <c r="M2616" t="s">
        <v>3006</v>
      </c>
    </row>
    <row r="2617" spans="1:13" x14ac:dyDescent="0.2">
      <c r="A2617" t="s">
        <v>5</v>
      </c>
      <c r="B2617" t="s">
        <v>709</v>
      </c>
      <c r="C2617" t="s">
        <v>710</v>
      </c>
      <c r="D2617" t="s">
        <v>2649</v>
      </c>
      <c r="E2617" t="s">
        <v>33</v>
      </c>
      <c r="F2617" t="s">
        <v>34</v>
      </c>
      <c r="G2617" s="23" t="str" cm="1">
        <f t="array" ref="G2617">IF(COUNTIFS($E$2:$E$7682,E2617,$B$2:$B$7682,B2617)&gt;1,
_xlfn.TEXTJOIN(CHAR(10),TRUE,_xlfn.UNIQUE(_xlfn._xlws.FILTER($F$2:$F$7682,($E$2:$E$7682=E2617)*($B$2:$B$7682=B2617)))),
F2617)</f>
        <v>NORCO INC</v>
      </c>
      <c r="H2617" t="s">
        <v>3175</v>
      </c>
      <c r="I2617" s="26" t="str" cm="1">
        <f t="array" ref="I2617">IF(COUNTIFS($E$2:$E$7682,E2617,$B$2:$B$7682,B2617)&gt;1,
_xlfn.TEXTJOIN(CHAR(10),TRUE,_xlfn.UNIQUE(_xlfn._xlws.FILTER($H$2:$H$7682,($E$2:$E$7682=E2617)*($B$2:$B$7682=B2617)))),
H2617)</f>
        <v>440 30TH ST  ELKO, NV 83715</v>
      </c>
      <c r="J2617" s="26" t="str">
        <f t="shared" si="80"/>
        <v>T4526-1427112077-NORCO INC-440 30TH ST  ELKO, NV 83715</v>
      </c>
      <c r="K2617" s="26">
        <f t="shared" si="81"/>
        <v>1</v>
      </c>
      <c r="L2617" t="s">
        <v>35</v>
      </c>
      <c r="M2617" t="s">
        <v>3006</v>
      </c>
    </row>
    <row r="2618" spans="1:13" x14ac:dyDescent="0.2">
      <c r="A2618" t="s">
        <v>5</v>
      </c>
      <c r="B2618" t="s">
        <v>590</v>
      </c>
      <c r="C2618" t="s">
        <v>591</v>
      </c>
      <c r="D2618" t="s">
        <v>2649</v>
      </c>
      <c r="E2618" t="s">
        <v>33</v>
      </c>
      <c r="F2618" t="s">
        <v>34</v>
      </c>
      <c r="G2618" s="23" t="str" cm="1">
        <f t="array" ref="G2618">IF(COUNTIFS($E$2:$E$7682,E2618,$B$2:$B$7682,B2618)&gt;1,
_xlfn.TEXTJOIN(CHAR(10),TRUE,_xlfn.UNIQUE(_xlfn._xlws.FILTER($F$2:$F$7682,($E$2:$E$7682=E2618)*($B$2:$B$7682=B2618)))),
F2618)</f>
        <v>NORCO INC</v>
      </c>
      <c r="H2618" t="s">
        <v>3175</v>
      </c>
      <c r="I2618" s="26" t="str" cm="1">
        <f t="array" ref="I2618">IF(COUNTIFS($E$2:$E$7682,E2618,$B$2:$B$7682,B2618)&gt;1,
_xlfn.TEXTJOIN(CHAR(10),TRUE,_xlfn.UNIQUE(_xlfn._xlws.FILTER($H$2:$H$7682,($E$2:$E$7682=E2618)*($B$2:$B$7682=B2618)))),
H2618)</f>
        <v>440 30TH ST  ELKO, NV 83715</v>
      </c>
      <c r="J2618" s="26" t="str">
        <f t="shared" si="80"/>
        <v>T4527-1427112077-NORCO INC-440 30TH ST  ELKO, NV 83715</v>
      </c>
      <c r="K2618" s="26">
        <f t="shared" si="81"/>
        <v>1</v>
      </c>
      <c r="L2618" t="s">
        <v>35</v>
      </c>
      <c r="M2618" t="s">
        <v>3006</v>
      </c>
    </row>
    <row r="2619" spans="1:13" x14ac:dyDescent="0.2">
      <c r="A2619" t="s">
        <v>5</v>
      </c>
      <c r="B2619" t="s">
        <v>269</v>
      </c>
      <c r="C2619" t="s">
        <v>270</v>
      </c>
      <c r="D2619" t="s">
        <v>2649</v>
      </c>
      <c r="E2619" t="s">
        <v>33</v>
      </c>
      <c r="F2619" t="s">
        <v>34</v>
      </c>
      <c r="G2619" s="23" t="str" cm="1">
        <f t="array" ref="G2619">IF(COUNTIFS($E$2:$E$7682,E2619,$B$2:$B$7682,B2619)&gt;1,
_xlfn.TEXTJOIN(CHAR(10),TRUE,_xlfn.UNIQUE(_xlfn._xlws.FILTER($F$2:$F$7682,($E$2:$E$7682=E2619)*($B$2:$B$7682=B2619)))),
F2619)</f>
        <v>NORCO INC</v>
      </c>
      <c r="H2619" t="s">
        <v>3175</v>
      </c>
      <c r="I2619" s="26" t="str" cm="1">
        <f t="array" ref="I2619">IF(COUNTIFS($E$2:$E$7682,E2619,$B$2:$B$7682,B2619)&gt;1,
_xlfn.TEXTJOIN(CHAR(10),TRUE,_xlfn.UNIQUE(_xlfn._xlws.FILTER($H$2:$H$7682,($E$2:$E$7682=E2619)*($B$2:$B$7682=B2619)))),
H2619)</f>
        <v>440 30TH ST  ELKO, NV 83715</v>
      </c>
      <c r="J2619" s="26" t="str">
        <f t="shared" si="80"/>
        <v>T4528-1427112077-NORCO INC-440 30TH ST  ELKO, NV 83715</v>
      </c>
      <c r="K2619" s="26">
        <f t="shared" si="81"/>
        <v>1</v>
      </c>
      <c r="L2619" t="s">
        <v>35</v>
      </c>
      <c r="M2619" t="s">
        <v>3006</v>
      </c>
    </row>
    <row r="2620" spans="1:13" x14ac:dyDescent="0.2">
      <c r="A2620" t="s">
        <v>5</v>
      </c>
      <c r="B2620" t="s">
        <v>1014</v>
      </c>
      <c r="C2620" t="s">
        <v>1015</v>
      </c>
      <c r="D2620" t="s">
        <v>2649</v>
      </c>
      <c r="E2620" t="s">
        <v>33</v>
      </c>
      <c r="F2620" t="s">
        <v>34</v>
      </c>
      <c r="G2620" s="23" t="str" cm="1">
        <f t="array" ref="G2620">IF(COUNTIFS($E$2:$E$7682,E2620,$B$2:$B$7682,B2620)&gt;1,
_xlfn.TEXTJOIN(CHAR(10),TRUE,_xlfn.UNIQUE(_xlfn._xlws.FILTER($F$2:$F$7682,($E$2:$E$7682=E2620)*($B$2:$B$7682=B2620)))),
F2620)</f>
        <v>NORCO INC</v>
      </c>
      <c r="H2620" t="s">
        <v>3175</v>
      </c>
      <c r="I2620" s="26" t="str" cm="1">
        <f t="array" ref="I2620">IF(COUNTIFS($E$2:$E$7682,E2620,$B$2:$B$7682,B2620)&gt;1,
_xlfn.TEXTJOIN(CHAR(10),TRUE,_xlfn.UNIQUE(_xlfn._xlws.FILTER($H$2:$H$7682,($E$2:$E$7682=E2620)*($B$2:$B$7682=B2620)))),
H2620)</f>
        <v>440 30TH ST  ELKO, NV 83715</v>
      </c>
      <c r="J2620" s="26" t="str">
        <f t="shared" si="80"/>
        <v>T4530-1427112077-NORCO INC-440 30TH ST  ELKO, NV 83715</v>
      </c>
      <c r="K2620" s="26">
        <f t="shared" si="81"/>
        <v>1</v>
      </c>
      <c r="L2620" t="s">
        <v>35</v>
      </c>
      <c r="M2620" t="s">
        <v>3006</v>
      </c>
    </row>
    <row r="2621" spans="1:13" x14ac:dyDescent="0.2">
      <c r="A2621" t="s">
        <v>5</v>
      </c>
      <c r="B2621" t="s">
        <v>818</v>
      </c>
      <c r="C2621" t="s">
        <v>819</v>
      </c>
      <c r="D2621" t="s">
        <v>2649</v>
      </c>
      <c r="E2621" t="s">
        <v>33</v>
      </c>
      <c r="F2621" t="s">
        <v>34</v>
      </c>
      <c r="G2621" s="23" t="str" cm="1">
        <f t="array" ref="G2621">IF(COUNTIFS($E$2:$E$7682,E2621,$B$2:$B$7682,B2621)&gt;1,
_xlfn.TEXTJOIN(CHAR(10),TRUE,_xlfn.UNIQUE(_xlfn._xlws.FILTER($F$2:$F$7682,($E$2:$E$7682=E2621)*($B$2:$B$7682=B2621)))),
F2621)</f>
        <v>NORCO INC</v>
      </c>
      <c r="H2621" t="s">
        <v>3175</v>
      </c>
      <c r="I2621" s="26" t="str" cm="1">
        <f t="array" ref="I2621">IF(COUNTIFS($E$2:$E$7682,E2621,$B$2:$B$7682,B2621)&gt;1,
_xlfn.TEXTJOIN(CHAR(10),TRUE,_xlfn.UNIQUE(_xlfn._xlws.FILTER($H$2:$H$7682,($E$2:$E$7682=E2621)*($B$2:$B$7682=B2621)))),
H2621)</f>
        <v>440 30TH ST  ELKO, NV 83715</v>
      </c>
      <c r="J2621" s="26" t="str">
        <f t="shared" si="80"/>
        <v>T4531-1427112077-NORCO INC-440 30TH ST  ELKO, NV 83715</v>
      </c>
      <c r="K2621" s="26">
        <f t="shared" si="81"/>
        <v>1</v>
      </c>
      <c r="L2621" t="s">
        <v>35</v>
      </c>
      <c r="M2621" t="s">
        <v>3006</v>
      </c>
    </row>
    <row r="2622" spans="1:13" x14ac:dyDescent="0.2">
      <c r="A2622" t="s">
        <v>5</v>
      </c>
      <c r="B2622" t="s">
        <v>970</v>
      </c>
      <c r="C2622" t="s">
        <v>971</v>
      </c>
      <c r="D2622" t="s">
        <v>2649</v>
      </c>
      <c r="E2622" t="s">
        <v>33</v>
      </c>
      <c r="F2622" t="s">
        <v>34</v>
      </c>
      <c r="G2622" s="23" t="str" cm="1">
        <f t="array" ref="G2622">IF(COUNTIFS($E$2:$E$7682,E2622,$B$2:$B$7682,B2622)&gt;1,
_xlfn.TEXTJOIN(CHAR(10),TRUE,_xlfn.UNIQUE(_xlfn._xlws.FILTER($F$2:$F$7682,($E$2:$E$7682=E2622)*($B$2:$B$7682=B2622)))),
F2622)</f>
        <v>NORCO INC</v>
      </c>
      <c r="H2622" t="s">
        <v>3175</v>
      </c>
      <c r="I2622" s="26" t="str" cm="1">
        <f t="array" ref="I2622">IF(COUNTIFS($E$2:$E$7682,E2622,$B$2:$B$7682,B2622)&gt;1,
_xlfn.TEXTJOIN(CHAR(10),TRUE,_xlfn.UNIQUE(_xlfn._xlws.FILTER($H$2:$H$7682,($E$2:$E$7682=E2622)*($B$2:$B$7682=B2622)))),
H2622)</f>
        <v>440 30TH ST  ELKO, NV 83715</v>
      </c>
      <c r="J2622" s="26" t="str">
        <f t="shared" si="80"/>
        <v>T4532-1427112077-NORCO INC-440 30TH ST  ELKO, NV 83715</v>
      </c>
      <c r="K2622" s="26">
        <f t="shared" si="81"/>
        <v>1</v>
      </c>
      <c r="L2622" t="s">
        <v>35</v>
      </c>
      <c r="M2622" t="s">
        <v>3006</v>
      </c>
    </row>
    <row r="2623" spans="1:13" x14ac:dyDescent="0.2">
      <c r="A2623" t="s">
        <v>5</v>
      </c>
      <c r="B2623" t="s">
        <v>442</v>
      </c>
      <c r="C2623" t="s">
        <v>443</v>
      </c>
      <c r="D2623" t="s">
        <v>2649</v>
      </c>
      <c r="E2623" t="s">
        <v>33</v>
      </c>
      <c r="F2623" t="s">
        <v>34</v>
      </c>
      <c r="G2623" s="23" t="str" cm="1">
        <f t="array" ref="G2623">IF(COUNTIFS($E$2:$E$7682,E2623,$B$2:$B$7682,B2623)&gt;1,
_xlfn.TEXTJOIN(CHAR(10),TRUE,_xlfn.UNIQUE(_xlfn._xlws.FILTER($F$2:$F$7682,($E$2:$E$7682=E2623)*($B$2:$B$7682=B2623)))),
F2623)</f>
        <v>NORCO INC</v>
      </c>
      <c r="H2623" t="s">
        <v>3175</v>
      </c>
      <c r="I2623" s="26" t="str" cm="1">
        <f t="array" ref="I2623">IF(COUNTIFS($E$2:$E$7682,E2623,$B$2:$B$7682,B2623)&gt;1,
_xlfn.TEXTJOIN(CHAR(10),TRUE,_xlfn.UNIQUE(_xlfn._xlws.FILTER($H$2:$H$7682,($E$2:$E$7682=E2623)*($B$2:$B$7682=B2623)))),
H2623)</f>
        <v>440 30TH ST  ELKO, NV 83715</v>
      </c>
      <c r="J2623" s="26" t="str">
        <f t="shared" si="80"/>
        <v>T4534-1427112077-NORCO INC-440 30TH ST  ELKO, NV 83715</v>
      </c>
      <c r="K2623" s="26">
        <f t="shared" si="81"/>
        <v>1</v>
      </c>
      <c r="L2623" t="s">
        <v>35</v>
      </c>
      <c r="M2623" t="s">
        <v>3006</v>
      </c>
    </row>
    <row r="2624" spans="1:13" x14ac:dyDescent="0.2">
      <c r="A2624" t="s">
        <v>5</v>
      </c>
      <c r="B2624" t="s">
        <v>344</v>
      </c>
      <c r="C2624" t="s">
        <v>345</v>
      </c>
      <c r="D2624" t="s">
        <v>2649</v>
      </c>
      <c r="E2624" t="s">
        <v>33</v>
      </c>
      <c r="F2624" t="s">
        <v>34</v>
      </c>
      <c r="G2624" s="23" t="str" cm="1">
        <f t="array" ref="G2624">IF(COUNTIFS($E$2:$E$7682,E2624,$B$2:$B$7682,B2624)&gt;1,
_xlfn.TEXTJOIN(CHAR(10),TRUE,_xlfn.UNIQUE(_xlfn._xlws.FILTER($F$2:$F$7682,($E$2:$E$7682=E2624)*($B$2:$B$7682=B2624)))),
F2624)</f>
        <v>NORCO INC</v>
      </c>
      <c r="H2624" t="s">
        <v>3175</v>
      </c>
      <c r="I2624" s="26" t="str" cm="1">
        <f t="array" ref="I2624">IF(COUNTIFS($E$2:$E$7682,E2624,$B$2:$B$7682,B2624)&gt;1,
_xlfn.TEXTJOIN(CHAR(10),TRUE,_xlfn.UNIQUE(_xlfn._xlws.FILTER($H$2:$H$7682,($E$2:$E$7682=E2624)*($B$2:$B$7682=B2624)))),
H2624)</f>
        <v>440 30TH ST  ELKO, NV 83715</v>
      </c>
      <c r="J2624" s="26" t="str">
        <f t="shared" si="80"/>
        <v>T4535-1427112077-NORCO INC-440 30TH ST  ELKO, NV 83715</v>
      </c>
      <c r="K2624" s="26">
        <f t="shared" si="81"/>
        <v>1</v>
      </c>
      <c r="L2624" t="s">
        <v>35</v>
      </c>
      <c r="M2624" t="s">
        <v>3006</v>
      </c>
    </row>
    <row r="2625" spans="1:13" x14ac:dyDescent="0.2">
      <c r="A2625" t="s">
        <v>5</v>
      </c>
      <c r="B2625" t="s">
        <v>106</v>
      </c>
      <c r="C2625" t="s">
        <v>107</v>
      </c>
      <c r="D2625" t="s">
        <v>2649</v>
      </c>
      <c r="E2625" t="s">
        <v>33</v>
      </c>
      <c r="F2625" t="s">
        <v>34</v>
      </c>
      <c r="G2625" s="23" t="str" cm="1">
        <f t="array" ref="G2625">IF(COUNTIFS($E$2:$E$7682,E2625,$B$2:$B$7682,B2625)&gt;1,
_xlfn.TEXTJOIN(CHAR(10),TRUE,_xlfn.UNIQUE(_xlfn._xlws.FILTER($F$2:$F$7682,($E$2:$E$7682=E2625)*($B$2:$B$7682=B2625)))),
F2625)</f>
        <v>NORCO INC</v>
      </c>
      <c r="H2625" t="s">
        <v>3175</v>
      </c>
      <c r="I2625" s="26" t="str" cm="1">
        <f t="array" ref="I2625">IF(COUNTIFS($E$2:$E$7682,E2625,$B$2:$B$7682,B2625)&gt;1,
_xlfn.TEXTJOIN(CHAR(10),TRUE,_xlfn.UNIQUE(_xlfn._xlws.FILTER($H$2:$H$7682,($E$2:$E$7682=E2625)*($B$2:$B$7682=B2625)))),
H2625)</f>
        <v>440 30TH ST  ELKO, NV 83715</v>
      </c>
      <c r="J2625" s="26" t="str">
        <f t="shared" si="80"/>
        <v>T4541-1427112077-NORCO INC-440 30TH ST  ELKO, NV 83715</v>
      </c>
      <c r="K2625" s="26">
        <f t="shared" si="81"/>
        <v>1</v>
      </c>
      <c r="L2625" t="s">
        <v>35</v>
      </c>
      <c r="M2625" t="s">
        <v>3006</v>
      </c>
    </row>
    <row r="2626" spans="1:13" x14ac:dyDescent="0.2">
      <c r="A2626" t="s">
        <v>5</v>
      </c>
      <c r="B2626" t="s">
        <v>153</v>
      </c>
      <c r="C2626" t="s">
        <v>154</v>
      </c>
      <c r="D2626" t="s">
        <v>2649</v>
      </c>
      <c r="E2626" t="s">
        <v>33</v>
      </c>
      <c r="F2626" t="s">
        <v>34</v>
      </c>
      <c r="G2626" s="23" t="str" cm="1">
        <f t="array" ref="G2626">IF(COUNTIFS($E$2:$E$7682,E2626,$B$2:$B$7682,B2626)&gt;1,
_xlfn.TEXTJOIN(CHAR(10),TRUE,_xlfn.UNIQUE(_xlfn._xlws.FILTER($F$2:$F$7682,($E$2:$E$7682=E2626)*($B$2:$B$7682=B2626)))),
F2626)</f>
        <v>NORCO INC</v>
      </c>
      <c r="H2626" t="s">
        <v>3175</v>
      </c>
      <c r="I2626" s="26" t="str" cm="1">
        <f t="array" ref="I2626">IF(COUNTIFS($E$2:$E$7682,E2626,$B$2:$B$7682,B2626)&gt;1,
_xlfn.TEXTJOIN(CHAR(10),TRUE,_xlfn.UNIQUE(_xlfn._xlws.FILTER($H$2:$H$7682,($E$2:$E$7682=E2626)*($B$2:$B$7682=B2626)))),
H2626)</f>
        <v>440 30TH ST  ELKO, NV 83715</v>
      </c>
      <c r="J2626" s="26" t="str">
        <f t="shared" si="80"/>
        <v>T4543-1427112077-NORCO INC-440 30TH ST  ELKO, NV 83715</v>
      </c>
      <c r="K2626" s="26">
        <f t="shared" si="81"/>
        <v>1</v>
      </c>
      <c r="L2626" t="s">
        <v>35</v>
      </c>
      <c r="M2626" t="s">
        <v>3006</v>
      </c>
    </row>
    <row r="2627" spans="1:13" x14ac:dyDescent="0.2">
      <c r="A2627" t="s">
        <v>5</v>
      </c>
      <c r="B2627" t="s">
        <v>972</v>
      </c>
      <c r="C2627" t="s">
        <v>973</v>
      </c>
      <c r="D2627" t="s">
        <v>2649</v>
      </c>
      <c r="E2627" t="s">
        <v>33</v>
      </c>
      <c r="F2627" t="s">
        <v>34</v>
      </c>
      <c r="G2627" s="23" t="str" cm="1">
        <f t="array" ref="G2627">IF(COUNTIFS($E$2:$E$7682,E2627,$B$2:$B$7682,B2627)&gt;1,
_xlfn.TEXTJOIN(CHAR(10),TRUE,_xlfn.UNIQUE(_xlfn._xlws.FILTER($F$2:$F$7682,($E$2:$E$7682=E2627)*($B$2:$B$7682=B2627)))),
F2627)</f>
        <v>NORCO INC</v>
      </c>
      <c r="H2627" t="s">
        <v>3175</v>
      </c>
      <c r="I2627" s="26" t="str" cm="1">
        <f t="array" ref="I2627">IF(COUNTIFS($E$2:$E$7682,E2627,$B$2:$B$7682,B2627)&gt;1,
_xlfn.TEXTJOIN(CHAR(10),TRUE,_xlfn.UNIQUE(_xlfn._xlws.FILTER($H$2:$H$7682,($E$2:$E$7682=E2627)*($B$2:$B$7682=B2627)))),
H2627)</f>
        <v>440 30TH ST  ELKO, NV 83715</v>
      </c>
      <c r="J2627" s="26" t="str">
        <f t="shared" ref="J2627:J2690" si="82">B2627 &amp; "-" &amp; E2627 &amp; "-" &amp; G2627 &amp; "-" &amp; I2627</f>
        <v>T4544-1427112077-NORCO INC-440 30TH ST  ELKO, NV 83715</v>
      </c>
      <c r="K2627" s="26">
        <f t="shared" ref="K2627:K2690" si="83">COUNTIF($J$2:$J$7682,J2627)</f>
        <v>1</v>
      </c>
      <c r="L2627" t="s">
        <v>35</v>
      </c>
      <c r="M2627" t="s">
        <v>3006</v>
      </c>
    </row>
    <row r="2628" spans="1:13" ht="25.5" x14ac:dyDescent="0.2">
      <c r="A2628" t="s">
        <v>5</v>
      </c>
      <c r="B2628" t="s">
        <v>2437</v>
      </c>
      <c r="C2628" t="s">
        <v>2438</v>
      </c>
      <c r="D2628" t="s">
        <v>2617</v>
      </c>
      <c r="E2628" t="s">
        <v>1807</v>
      </c>
      <c r="F2628" t="s">
        <v>1808</v>
      </c>
      <c r="G2628" s="23" t="str" cm="1">
        <f t="array" ref="G2628">IF(COUNTIFS($E$2:$E$7682,E2628,$B$2:$B$7682,B2628)&gt;1,
_xlfn.TEXTJOIN(CHAR(10),TRUE,_xlfn.UNIQUE(_xlfn._xlws.FILTER($F$2:$F$7682,($E$2:$E$7682=E2628)*($B$2:$B$7682=B2628)))),
F2628)</f>
        <v>TACTILE SYSTEMS TECHNOLOGY, INC.</v>
      </c>
      <c r="H2628" t="s">
        <v>2792</v>
      </c>
      <c r="I2628" s="26" t="str" cm="1">
        <f t="array" ref="I2628">IF(COUNTIFS($E$2:$E$7682,E2628,$B$2:$B$7682,B2628)&gt;1,
_xlfn.TEXTJOIN(CHAR(10),TRUE,_xlfn.UNIQUE(_xlfn._xlws.FILTER($H$2:$H$7682,($E$2:$E$7682=E2628)*($B$2:$B$7682=B2628)))),
H2628)</f>
        <v>3701 WAYZATA BLVD STE 300 MINNEAPOLIS, MN 55416</v>
      </c>
      <c r="J2628" s="26" t="str">
        <f t="shared" si="82"/>
        <v>E0651-1427131424-TACTILE SYSTEMS TECHNOLOGY, INC.-3701 WAYZATA BLVD STE 300 MINNEAPOLIS, MN 55416</v>
      </c>
      <c r="K2628" s="26">
        <f t="shared" si="83"/>
        <v>1</v>
      </c>
      <c r="L2628" t="s">
        <v>2846</v>
      </c>
      <c r="M2628" t="s">
        <v>3007</v>
      </c>
    </row>
    <row r="2629" spans="1:13" ht="25.5" x14ac:dyDescent="0.2">
      <c r="A2629" t="s">
        <v>5</v>
      </c>
      <c r="B2629" t="s">
        <v>1948</v>
      </c>
      <c r="C2629" t="s">
        <v>1949</v>
      </c>
      <c r="D2629" t="s">
        <v>2617</v>
      </c>
      <c r="E2629" t="s">
        <v>1807</v>
      </c>
      <c r="F2629" t="s">
        <v>1808</v>
      </c>
      <c r="G2629" s="23" t="str" cm="1">
        <f t="array" ref="G2629">IF(COUNTIFS($E$2:$E$7682,E2629,$B$2:$B$7682,B2629)&gt;1,
_xlfn.TEXTJOIN(CHAR(10),TRUE,_xlfn.UNIQUE(_xlfn._xlws.FILTER($F$2:$F$7682,($E$2:$E$7682=E2629)*($B$2:$B$7682=B2629)))),
F2629)</f>
        <v>TACTILE SYSTEMS TECHNOLOGY, INC.</v>
      </c>
      <c r="H2629" t="s">
        <v>2792</v>
      </c>
      <c r="I2629" s="26" t="str" cm="1">
        <f t="array" ref="I2629">IF(COUNTIFS($E$2:$E$7682,E2629,$B$2:$B$7682,B2629)&gt;1,
_xlfn.TEXTJOIN(CHAR(10),TRUE,_xlfn.UNIQUE(_xlfn._xlws.FILTER($H$2:$H$7682,($E$2:$E$7682=E2629)*($B$2:$B$7682=B2629)))),
H2629)</f>
        <v>3701 WAYZATA BLVD STE 300 MINNEAPOLIS, MN 55416</v>
      </c>
      <c r="J2629" s="26" t="str">
        <f t="shared" si="82"/>
        <v>E0652-1427131424-TACTILE SYSTEMS TECHNOLOGY, INC.-3701 WAYZATA BLVD STE 300 MINNEAPOLIS, MN 55416</v>
      </c>
      <c r="K2629" s="26">
        <f t="shared" si="83"/>
        <v>1</v>
      </c>
      <c r="L2629" t="s">
        <v>2846</v>
      </c>
      <c r="M2629" t="s">
        <v>3007</v>
      </c>
    </row>
    <row r="2630" spans="1:13" ht="25.5" x14ac:dyDescent="0.2">
      <c r="A2630" t="s">
        <v>5</v>
      </c>
      <c r="B2630" t="s">
        <v>2351</v>
      </c>
      <c r="C2630" t="s">
        <v>2352</v>
      </c>
      <c r="D2630" t="s">
        <v>2617</v>
      </c>
      <c r="E2630" t="s">
        <v>1807</v>
      </c>
      <c r="F2630" t="s">
        <v>1808</v>
      </c>
      <c r="G2630" s="23" t="str" cm="1">
        <f t="array" ref="G2630">IF(COUNTIFS($E$2:$E$7682,E2630,$B$2:$B$7682,B2630)&gt;1,
_xlfn.TEXTJOIN(CHAR(10),TRUE,_xlfn.UNIQUE(_xlfn._xlws.FILTER($F$2:$F$7682,($E$2:$E$7682=E2630)*($B$2:$B$7682=B2630)))),
F2630)</f>
        <v>TACTILE SYSTEMS TECHNOLOGY, INC.</v>
      </c>
      <c r="H2630" t="s">
        <v>2792</v>
      </c>
      <c r="I2630" s="26" t="str" cm="1">
        <f t="array" ref="I2630">IF(COUNTIFS($E$2:$E$7682,E2630,$B$2:$B$7682,B2630)&gt;1,
_xlfn.TEXTJOIN(CHAR(10),TRUE,_xlfn.UNIQUE(_xlfn._xlws.FILTER($H$2:$H$7682,($E$2:$E$7682=E2630)*($B$2:$B$7682=B2630)))),
H2630)</f>
        <v>3701 WAYZATA BLVD STE 300 MINNEAPOLIS, MN 55416</v>
      </c>
      <c r="J2630" s="26" t="str">
        <f t="shared" si="82"/>
        <v>E0656-1427131424-TACTILE SYSTEMS TECHNOLOGY, INC.-3701 WAYZATA BLVD STE 300 MINNEAPOLIS, MN 55416</v>
      </c>
      <c r="K2630" s="26">
        <f t="shared" si="83"/>
        <v>1</v>
      </c>
      <c r="L2630" t="s">
        <v>2846</v>
      </c>
      <c r="M2630" t="s">
        <v>3007</v>
      </c>
    </row>
    <row r="2631" spans="1:13" ht="25.5" x14ac:dyDescent="0.2">
      <c r="A2631" t="s">
        <v>5</v>
      </c>
      <c r="B2631" t="s">
        <v>1805</v>
      </c>
      <c r="C2631" t="s">
        <v>1806</v>
      </c>
      <c r="D2631" t="s">
        <v>2617</v>
      </c>
      <c r="E2631" t="s">
        <v>1807</v>
      </c>
      <c r="F2631" t="s">
        <v>1808</v>
      </c>
      <c r="G2631" s="23" t="str" cm="1">
        <f t="array" ref="G2631">IF(COUNTIFS($E$2:$E$7682,E2631,$B$2:$B$7682,B2631)&gt;1,
_xlfn.TEXTJOIN(CHAR(10),TRUE,_xlfn.UNIQUE(_xlfn._xlws.FILTER($F$2:$F$7682,($E$2:$E$7682=E2631)*($B$2:$B$7682=B2631)))),
F2631)</f>
        <v>TACTILE SYSTEMS TECHNOLOGY, INC.</v>
      </c>
      <c r="H2631" t="s">
        <v>2792</v>
      </c>
      <c r="I2631" s="26" t="str" cm="1">
        <f t="array" ref="I2631">IF(COUNTIFS($E$2:$E$7682,E2631,$B$2:$B$7682,B2631)&gt;1,
_xlfn.TEXTJOIN(CHAR(10),TRUE,_xlfn.UNIQUE(_xlfn._xlws.FILTER($H$2:$H$7682,($E$2:$E$7682=E2631)*($B$2:$B$7682=B2631)))),
H2631)</f>
        <v>3701 WAYZATA BLVD STE 300 MINNEAPOLIS, MN 55416</v>
      </c>
      <c r="J2631" s="26" t="str">
        <f t="shared" si="82"/>
        <v>E0657-1427131424-TACTILE SYSTEMS TECHNOLOGY, INC.-3701 WAYZATA BLVD STE 300 MINNEAPOLIS, MN 55416</v>
      </c>
      <c r="K2631" s="26">
        <f t="shared" si="83"/>
        <v>1</v>
      </c>
      <c r="L2631" t="s">
        <v>2846</v>
      </c>
      <c r="M2631" t="s">
        <v>3007</v>
      </c>
    </row>
    <row r="2632" spans="1:13" ht="25.5" x14ac:dyDescent="0.2">
      <c r="A2632" t="s">
        <v>5</v>
      </c>
      <c r="B2632" t="s">
        <v>2068</v>
      </c>
      <c r="C2632" t="s">
        <v>2069</v>
      </c>
      <c r="D2632" t="s">
        <v>2617</v>
      </c>
      <c r="E2632" t="s">
        <v>1807</v>
      </c>
      <c r="F2632" t="s">
        <v>1808</v>
      </c>
      <c r="G2632" s="23" t="str" cm="1">
        <f t="array" ref="G2632">IF(COUNTIFS($E$2:$E$7682,E2632,$B$2:$B$7682,B2632)&gt;1,
_xlfn.TEXTJOIN(CHAR(10),TRUE,_xlfn.UNIQUE(_xlfn._xlws.FILTER($F$2:$F$7682,($E$2:$E$7682=E2632)*($B$2:$B$7682=B2632)))),
F2632)</f>
        <v>TACTILE SYSTEMS TECHNOLOGY, INC.</v>
      </c>
      <c r="H2632" t="s">
        <v>2792</v>
      </c>
      <c r="I2632" s="26" t="str" cm="1">
        <f t="array" ref="I2632">IF(COUNTIFS($E$2:$E$7682,E2632,$B$2:$B$7682,B2632)&gt;1,
_xlfn.TEXTJOIN(CHAR(10),TRUE,_xlfn.UNIQUE(_xlfn._xlws.FILTER($H$2:$H$7682,($E$2:$E$7682=E2632)*($B$2:$B$7682=B2632)))),
H2632)</f>
        <v>3701 WAYZATA BLVD STE 300 MINNEAPOLIS, MN 55416</v>
      </c>
      <c r="J2632" s="26" t="str">
        <f t="shared" si="82"/>
        <v>E0667-1427131424-TACTILE SYSTEMS TECHNOLOGY, INC.-3701 WAYZATA BLVD STE 300 MINNEAPOLIS, MN 55416</v>
      </c>
      <c r="K2632" s="26">
        <f t="shared" si="83"/>
        <v>1</v>
      </c>
      <c r="L2632" t="s">
        <v>2846</v>
      </c>
      <c r="M2632" t="s">
        <v>3007</v>
      </c>
    </row>
    <row r="2633" spans="1:13" ht="25.5" x14ac:dyDescent="0.2">
      <c r="A2633" t="s">
        <v>5</v>
      </c>
      <c r="B2633" t="s">
        <v>1847</v>
      </c>
      <c r="C2633" t="s">
        <v>1848</v>
      </c>
      <c r="D2633" t="s">
        <v>2617</v>
      </c>
      <c r="E2633" t="s">
        <v>1807</v>
      </c>
      <c r="F2633" t="s">
        <v>1808</v>
      </c>
      <c r="G2633" s="23" t="str" cm="1">
        <f t="array" ref="G2633">IF(COUNTIFS($E$2:$E$7682,E2633,$B$2:$B$7682,B2633)&gt;1,
_xlfn.TEXTJOIN(CHAR(10),TRUE,_xlfn.UNIQUE(_xlfn._xlws.FILTER($F$2:$F$7682,($E$2:$E$7682=E2633)*($B$2:$B$7682=B2633)))),
F2633)</f>
        <v>TACTILE SYSTEMS TECHNOLOGY, INC.</v>
      </c>
      <c r="H2633" t="s">
        <v>2792</v>
      </c>
      <c r="I2633" s="26" t="str" cm="1">
        <f t="array" ref="I2633">IF(COUNTIFS($E$2:$E$7682,E2633,$B$2:$B$7682,B2633)&gt;1,
_xlfn.TEXTJOIN(CHAR(10),TRUE,_xlfn.UNIQUE(_xlfn._xlws.FILTER($H$2:$H$7682,($E$2:$E$7682=E2633)*($B$2:$B$7682=B2633)))),
H2633)</f>
        <v>3701 WAYZATA BLVD STE 300 MINNEAPOLIS, MN 55416</v>
      </c>
      <c r="J2633" s="26" t="str">
        <f t="shared" si="82"/>
        <v>E0668-1427131424-TACTILE SYSTEMS TECHNOLOGY, INC.-3701 WAYZATA BLVD STE 300 MINNEAPOLIS, MN 55416</v>
      </c>
      <c r="K2633" s="26">
        <f t="shared" si="83"/>
        <v>1</v>
      </c>
      <c r="L2633" t="s">
        <v>2846</v>
      </c>
      <c r="M2633" t="s">
        <v>3007</v>
      </c>
    </row>
    <row r="2634" spans="1:13" ht="25.5" x14ac:dyDescent="0.2">
      <c r="A2634" t="s">
        <v>5</v>
      </c>
      <c r="B2634" t="s">
        <v>2300</v>
      </c>
      <c r="C2634" t="s">
        <v>2301</v>
      </c>
      <c r="D2634" t="s">
        <v>2617</v>
      </c>
      <c r="E2634" t="s">
        <v>1807</v>
      </c>
      <c r="F2634" t="s">
        <v>1808</v>
      </c>
      <c r="G2634" s="23" t="str" cm="1">
        <f t="array" ref="G2634">IF(COUNTIFS($E$2:$E$7682,E2634,$B$2:$B$7682,B2634)&gt;1,
_xlfn.TEXTJOIN(CHAR(10),TRUE,_xlfn.UNIQUE(_xlfn._xlws.FILTER($F$2:$F$7682,($E$2:$E$7682=E2634)*($B$2:$B$7682=B2634)))),
F2634)</f>
        <v>TACTILE SYSTEMS TECHNOLOGY, INC.</v>
      </c>
      <c r="H2634" t="s">
        <v>2792</v>
      </c>
      <c r="I2634" s="26" t="str" cm="1">
        <f t="array" ref="I2634">IF(COUNTIFS($E$2:$E$7682,E2634,$B$2:$B$7682,B2634)&gt;1,
_xlfn.TEXTJOIN(CHAR(10),TRUE,_xlfn.UNIQUE(_xlfn._xlws.FILTER($H$2:$H$7682,($E$2:$E$7682=E2634)*($B$2:$B$7682=B2634)))),
H2634)</f>
        <v>3701 WAYZATA BLVD STE 300 MINNEAPOLIS, MN 55416</v>
      </c>
      <c r="J2634" s="26" t="str">
        <f t="shared" si="82"/>
        <v>E0669-1427131424-TACTILE SYSTEMS TECHNOLOGY, INC.-3701 WAYZATA BLVD STE 300 MINNEAPOLIS, MN 55416</v>
      </c>
      <c r="K2634" s="26">
        <f t="shared" si="83"/>
        <v>1</v>
      </c>
      <c r="L2634" t="s">
        <v>2846</v>
      </c>
      <c r="M2634" t="s">
        <v>3007</v>
      </c>
    </row>
    <row r="2635" spans="1:13" x14ac:dyDescent="0.2">
      <c r="A2635" t="s">
        <v>5</v>
      </c>
      <c r="B2635" t="s">
        <v>550</v>
      </c>
      <c r="C2635" t="s">
        <v>551</v>
      </c>
      <c r="D2635" t="s">
        <v>2634</v>
      </c>
      <c r="E2635" t="s">
        <v>2143</v>
      </c>
      <c r="F2635" t="s">
        <v>2144</v>
      </c>
      <c r="G2635" s="23" t="str" cm="1">
        <f t="array" ref="G2635">IF(COUNTIFS($E$2:$E$7682,E2635,$B$2:$B$7682,B2635)&gt;1,
_xlfn.TEXTJOIN(CHAR(10),TRUE,_xlfn.UNIQUE(_xlfn._xlws.FILTER($F$2:$F$7682,($E$2:$E$7682=E2635)*($B$2:$B$7682=B2635)))),
F2635)</f>
        <v>WALGREENS #05295</v>
      </c>
      <c r="H2635" t="s">
        <v>3176</v>
      </c>
      <c r="I2635" s="26" t="str" cm="1">
        <f t="array" ref="I2635">IF(COUNTIFS($E$2:$E$7682,E2635,$B$2:$B$7682,B2635)&gt;1,
_xlfn.TEXTJOIN(CHAR(10),TRUE,_xlfn.UNIQUE(_xlfn._xlws.FILTER($H$2:$H$7682,($E$2:$E$7682=E2635)*($B$2:$B$7682=B2635)))),
H2635)</f>
        <v>750 N VIRGINIA ST  RENO, NV 61834</v>
      </c>
      <c r="J2635" s="26" t="str">
        <f t="shared" si="82"/>
        <v>87635-1437164407-WALGREENS #05295-750 N VIRGINIA ST  RENO, NV 61834</v>
      </c>
      <c r="K2635" s="26">
        <f t="shared" si="83"/>
        <v>1</v>
      </c>
      <c r="L2635" t="s">
        <v>101</v>
      </c>
      <c r="M2635" t="s">
        <v>3008</v>
      </c>
    </row>
    <row r="2636" spans="1:13" x14ac:dyDescent="0.2">
      <c r="A2636" t="s">
        <v>5</v>
      </c>
      <c r="B2636" t="s">
        <v>10</v>
      </c>
      <c r="C2636" t="s">
        <v>10</v>
      </c>
      <c r="D2636" t="e">
        <v>#N/A</v>
      </c>
      <c r="E2636" t="s">
        <v>2008</v>
      </c>
      <c r="F2636" t="s">
        <v>2871</v>
      </c>
      <c r="G2636" s="23" t="str" cm="1">
        <f t="array" ref="G2636">IF(COUNTIFS($E$2:$E$7682,E2636,$B$2:$B$7682,B2636)&gt;1,
_xlfn.TEXTJOIN(CHAR(10),TRUE,_xlfn.UNIQUE(_xlfn._xlws.FILTER($F$2:$F$7682,($E$2:$E$7682=E2636)*($B$2:$B$7682=B2636)))),
F2636)</f>
        <v>WALGREENS #04242</v>
      </c>
      <c r="H2636" t="s">
        <v>3250</v>
      </c>
      <c r="I2636" s="26" t="str" cm="1">
        <f t="array" ref="I2636">IF(COUNTIFS($E$2:$E$7682,E2636,$B$2:$B$7682,B2636)&gt;1,
_xlfn.TEXTJOIN(CHAR(10),TRUE,_xlfn.UNIQUE(_xlfn._xlws.FILTER($H$2:$H$7682,($E$2:$E$7682=E2636)*($B$2:$B$7682=B2636)))),
H2636)</f>
        <v>9420 W LAKE MEAD BLVD  LAS VEGAS, NV 61834</v>
      </c>
      <c r="J2636" s="26" t="str">
        <f t="shared" si="82"/>
        <v xml:space="preserve"> -1437164498-WALGREENS #04242-9420 W LAKE MEAD BLVD  LAS VEGAS, NV 61834</v>
      </c>
      <c r="K2636" s="26">
        <f t="shared" si="83"/>
        <v>1</v>
      </c>
      <c r="L2636" t="s">
        <v>9</v>
      </c>
      <c r="M2636" t="s">
        <v>3009</v>
      </c>
    </row>
    <row r="2637" spans="1:13" x14ac:dyDescent="0.2">
      <c r="A2637" t="s">
        <v>5</v>
      </c>
      <c r="B2637" t="s">
        <v>660</v>
      </c>
      <c r="C2637" t="s">
        <v>661</v>
      </c>
      <c r="D2637" t="s">
        <v>2637</v>
      </c>
      <c r="E2637" t="s">
        <v>307</v>
      </c>
      <c r="F2637" t="s">
        <v>308</v>
      </c>
      <c r="G2637" s="23" t="str" cm="1">
        <f t="array" ref="G2637">IF(COUNTIFS($E$2:$E$7682,E2637,$B$2:$B$7682,B2637)&gt;1,
_xlfn.TEXTJOIN(CHAR(10),TRUE,_xlfn.UNIQUE(_xlfn._xlws.FILTER($F$2:$F$7682,($E$2:$E$7682=E2637)*($B$2:$B$7682=B2637)))),
F2637)</f>
        <v>A-CLASS MEDICAL SUPPLIES LLC</v>
      </c>
      <c r="H2637" t="s">
        <v>2713</v>
      </c>
      <c r="I2637" s="26" t="str" cm="1">
        <f t="array" ref="I2637">IF(COUNTIFS($E$2:$E$7682,E2637,$B$2:$B$7682,B2637)&gt;1,
_xlfn.TEXTJOIN(CHAR(10),TRUE,_xlfn.UNIQUE(_xlfn._xlws.FILTER($H$2:$H$7682,($E$2:$E$7682=E2637)*($B$2:$B$7682=B2637)))),
H2637)</f>
        <v>5460 CAMERON ST STE 105 LAS VEGAS, NV 89118</v>
      </c>
      <c r="J2637" s="26" t="str">
        <f t="shared" si="82"/>
        <v>A4456-1437502838-A-CLASS MEDICAL SUPPLIES LLC-5460 CAMERON ST STE 105 LAS VEGAS, NV 89118</v>
      </c>
      <c r="K2637" s="26">
        <f t="shared" si="83"/>
        <v>1</v>
      </c>
      <c r="L2637" t="s">
        <v>9</v>
      </c>
      <c r="M2637" t="s">
        <v>3010</v>
      </c>
    </row>
    <row r="2638" spans="1:13" x14ac:dyDescent="0.2">
      <c r="A2638" t="s">
        <v>5</v>
      </c>
      <c r="B2638" t="s">
        <v>1437</v>
      </c>
      <c r="C2638" t="s">
        <v>1438</v>
      </c>
      <c r="D2638" t="s">
        <v>2637</v>
      </c>
      <c r="E2638" t="s">
        <v>307</v>
      </c>
      <c r="F2638" t="s">
        <v>308</v>
      </c>
      <c r="G2638" s="23" t="str" cm="1">
        <f t="array" ref="G2638">IF(COUNTIFS($E$2:$E$7682,E2638,$B$2:$B$7682,B2638)&gt;1,
_xlfn.TEXTJOIN(CHAR(10),TRUE,_xlfn.UNIQUE(_xlfn._xlws.FILTER($F$2:$F$7682,($E$2:$E$7682=E2638)*($B$2:$B$7682=B2638)))),
F2638)</f>
        <v>A-CLASS MEDICAL SUPPLIES LLC</v>
      </c>
      <c r="H2638" t="s">
        <v>2713</v>
      </c>
      <c r="I2638" s="26" t="str" cm="1">
        <f t="array" ref="I2638">IF(COUNTIFS($E$2:$E$7682,E2638,$B$2:$B$7682,B2638)&gt;1,
_xlfn.TEXTJOIN(CHAR(10),TRUE,_xlfn.UNIQUE(_xlfn._xlws.FILTER($H$2:$H$7682,($E$2:$E$7682=E2638)*($B$2:$B$7682=B2638)))),
H2638)</f>
        <v>5460 CAMERON ST STE 105 LAS VEGAS, NV 89118</v>
      </c>
      <c r="J2638" s="26" t="str">
        <f t="shared" si="82"/>
        <v>A4612-1437502838-A-CLASS MEDICAL SUPPLIES LLC-5460 CAMERON ST STE 105 LAS VEGAS, NV 89118</v>
      </c>
      <c r="K2638" s="26">
        <f t="shared" si="83"/>
        <v>1</v>
      </c>
      <c r="L2638" t="s">
        <v>9</v>
      </c>
      <c r="M2638" t="s">
        <v>3010</v>
      </c>
    </row>
    <row r="2639" spans="1:13" x14ac:dyDescent="0.2">
      <c r="A2639" t="s">
        <v>5</v>
      </c>
      <c r="B2639" t="s">
        <v>240</v>
      </c>
      <c r="C2639" t="s">
        <v>241</v>
      </c>
      <c r="D2639" t="s">
        <v>2637</v>
      </c>
      <c r="E2639" t="s">
        <v>307</v>
      </c>
      <c r="F2639" t="s">
        <v>308</v>
      </c>
      <c r="G2639" s="23" t="str" cm="1">
        <f t="array" ref="G2639">IF(COUNTIFS($E$2:$E$7682,E2639,$B$2:$B$7682,B2639)&gt;1,
_xlfn.TEXTJOIN(CHAR(10),TRUE,_xlfn.UNIQUE(_xlfn._xlws.FILTER($F$2:$F$7682,($E$2:$E$7682=E2639)*($B$2:$B$7682=B2639)))),
F2639)</f>
        <v>A-CLASS MEDICAL SUPPLIES LLC</v>
      </c>
      <c r="H2639" t="s">
        <v>2713</v>
      </c>
      <c r="I2639" s="26" t="str" cm="1">
        <f t="array" ref="I2639">IF(COUNTIFS($E$2:$E$7682,E2639,$B$2:$B$7682,B2639)&gt;1,
_xlfn.TEXTJOIN(CHAR(10),TRUE,_xlfn.UNIQUE(_xlfn._xlws.FILTER($H$2:$H$7682,($E$2:$E$7682=E2639)*($B$2:$B$7682=B2639)))),
H2639)</f>
        <v>5460 CAMERON ST STE 105 LAS VEGAS, NV 89118</v>
      </c>
      <c r="J2639" s="26" t="str">
        <f t="shared" si="82"/>
        <v>A4670-1437502838-A-CLASS MEDICAL SUPPLIES LLC-5460 CAMERON ST STE 105 LAS VEGAS, NV 89118</v>
      </c>
      <c r="K2639" s="26">
        <f t="shared" si="83"/>
        <v>1</v>
      </c>
      <c r="L2639" t="s">
        <v>9</v>
      </c>
      <c r="M2639" t="s">
        <v>3010</v>
      </c>
    </row>
    <row r="2640" spans="1:13" x14ac:dyDescent="0.2">
      <c r="A2640" t="s">
        <v>5</v>
      </c>
      <c r="B2640" t="s">
        <v>501</v>
      </c>
      <c r="C2640" t="s">
        <v>502</v>
      </c>
      <c r="D2640" t="s">
        <v>2637</v>
      </c>
      <c r="E2640" t="s">
        <v>307</v>
      </c>
      <c r="F2640" t="s">
        <v>308</v>
      </c>
      <c r="G2640" s="23" t="str" cm="1">
        <f t="array" ref="G2640">IF(COUNTIFS($E$2:$E$7682,E2640,$B$2:$B$7682,B2640)&gt;1,
_xlfn.TEXTJOIN(CHAR(10),TRUE,_xlfn.UNIQUE(_xlfn._xlws.FILTER($F$2:$F$7682,($E$2:$E$7682=E2640)*($B$2:$B$7682=B2640)))),
F2640)</f>
        <v>A-CLASS MEDICAL SUPPLIES LLC</v>
      </c>
      <c r="H2640" t="s">
        <v>2713</v>
      </c>
      <c r="I2640" s="26" t="str" cm="1">
        <f t="array" ref="I2640">IF(COUNTIFS($E$2:$E$7682,E2640,$B$2:$B$7682,B2640)&gt;1,
_xlfn.TEXTJOIN(CHAR(10),TRUE,_xlfn.UNIQUE(_xlfn._xlws.FILTER($H$2:$H$7682,($E$2:$E$7682=E2640)*($B$2:$B$7682=B2640)))),
H2640)</f>
        <v>5460 CAMERON ST STE 105 LAS VEGAS, NV 89118</v>
      </c>
      <c r="J2640" s="26" t="str">
        <f t="shared" si="82"/>
        <v>A7003-1437502838-A-CLASS MEDICAL SUPPLIES LLC-5460 CAMERON ST STE 105 LAS VEGAS, NV 89118</v>
      </c>
      <c r="K2640" s="26">
        <f t="shared" si="83"/>
        <v>1</v>
      </c>
      <c r="L2640" t="s">
        <v>9</v>
      </c>
      <c r="M2640" t="s">
        <v>3010</v>
      </c>
    </row>
    <row r="2641" spans="1:13" x14ac:dyDescent="0.2">
      <c r="A2641" t="s">
        <v>5</v>
      </c>
      <c r="B2641" t="s">
        <v>278</v>
      </c>
      <c r="C2641" t="s">
        <v>279</v>
      </c>
      <c r="D2641" t="s">
        <v>2637</v>
      </c>
      <c r="E2641" t="s">
        <v>307</v>
      </c>
      <c r="F2641" t="s">
        <v>308</v>
      </c>
      <c r="G2641" s="23" t="str" cm="1">
        <f t="array" ref="G2641">IF(COUNTIFS($E$2:$E$7682,E2641,$B$2:$B$7682,B2641)&gt;1,
_xlfn.TEXTJOIN(CHAR(10),TRUE,_xlfn.UNIQUE(_xlfn._xlws.FILTER($F$2:$F$7682,($E$2:$E$7682=E2641)*($B$2:$B$7682=B2641)))),
F2641)</f>
        <v>A-CLASS MEDICAL SUPPLIES LLC</v>
      </c>
      <c r="H2641" t="s">
        <v>2713</v>
      </c>
      <c r="I2641" s="26" t="str" cm="1">
        <f t="array" ref="I2641">IF(COUNTIFS($E$2:$E$7682,E2641,$B$2:$B$7682,B2641)&gt;1,
_xlfn.TEXTJOIN(CHAR(10),TRUE,_xlfn.UNIQUE(_xlfn._xlws.FILTER($H$2:$H$7682,($E$2:$E$7682=E2641)*($B$2:$B$7682=B2641)))),
H2641)</f>
        <v>5460 CAMERON ST STE 105 LAS VEGAS, NV 89118</v>
      </c>
      <c r="J2641" s="26" t="str">
        <f t="shared" si="82"/>
        <v>A7013-1437502838-A-CLASS MEDICAL SUPPLIES LLC-5460 CAMERON ST STE 105 LAS VEGAS, NV 89118</v>
      </c>
      <c r="K2641" s="26">
        <f t="shared" si="83"/>
        <v>1</v>
      </c>
      <c r="L2641" t="s">
        <v>9</v>
      </c>
      <c r="M2641" t="s">
        <v>3010</v>
      </c>
    </row>
    <row r="2642" spans="1:13" x14ac:dyDescent="0.2">
      <c r="A2642" t="s">
        <v>5</v>
      </c>
      <c r="B2642" t="s">
        <v>174</v>
      </c>
      <c r="C2642" t="s">
        <v>175</v>
      </c>
      <c r="D2642" t="s">
        <v>2637</v>
      </c>
      <c r="E2642" t="s">
        <v>307</v>
      </c>
      <c r="F2642" t="s">
        <v>308</v>
      </c>
      <c r="G2642" s="23" t="str" cm="1">
        <f t="array" ref="G2642">IF(COUNTIFS($E$2:$E$7682,E2642,$B$2:$B$7682,B2642)&gt;1,
_xlfn.TEXTJOIN(CHAR(10),TRUE,_xlfn.UNIQUE(_xlfn._xlws.FILTER($F$2:$F$7682,($E$2:$E$7682=E2642)*($B$2:$B$7682=B2642)))),
F2642)</f>
        <v>A-CLASS MEDICAL SUPPLIES LLC</v>
      </c>
      <c r="H2642" t="s">
        <v>2713</v>
      </c>
      <c r="I2642" s="26" t="str" cm="1">
        <f t="array" ref="I2642">IF(COUNTIFS($E$2:$E$7682,E2642,$B$2:$B$7682,B2642)&gt;1,
_xlfn.TEXTJOIN(CHAR(10),TRUE,_xlfn.UNIQUE(_xlfn._xlws.FILTER($H$2:$H$7682,($E$2:$E$7682=E2642)*($B$2:$B$7682=B2642)))),
H2642)</f>
        <v>5460 CAMERON ST STE 105 LAS VEGAS, NV 89118</v>
      </c>
      <c r="J2642" s="26" t="str">
        <f t="shared" si="82"/>
        <v>A7015-1437502838-A-CLASS MEDICAL SUPPLIES LLC-5460 CAMERON ST STE 105 LAS VEGAS, NV 89118</v>
      </c>
      <c r="K2642" s="26">
        <f t="shared" si="83"/>
        <v>1</v>
      </c>
      <c r="L2642" t="s">
        <v>9</v>
      </c>
      <c r="M2642" t="s">
        <v>3010</v>
      </c>
    </row>
    <row r="2643" spans="1:13" x14ac:dyDescent="0.2">
      <c r="A2643" t="s">
        <v>5</v>
      </c>
      <c r="B2643" t="s">
        <v>1120</v>
      </c>
      <c r="C2643" t="s">
        <v>1121</v>
      </c>
      <c r="D2643" t="s">
        <v>2602</v>
      </c>
      <c r="E2643" t="s">
        <v>307</v>
      </c>
      <c r="F2643" t="s">
        <v>308</v>
      </c>
      <c r="G2643" s="23" t="str" cm="1">
        <f t="array" ref="G2643">IF(COUNTIFS($E$2:$E$7682,E2643,$B$2:$B$7682,B2643)&gt;1,
_xlfn.TEXTJOIN(CHAR(10),TRUE,_xlfn.UNIQUE(_xlfn._xlws.FILTER($F$2:$F$7682,($E$2:$E$7682=E2643)*($B$2:$B$7682=B2643)))),
F2643)</f>
        <v>A-CLASS MEDICAL SUPPLIES LLC</v>
      </c>
      <c r="H2643" t="s">
        <v>2713</v>
      </c>
      <c r="I2643" s="26" t="str" cm="1">
        <f t="array" ref="I2643">IF(COUNTIFS($E$2:$E$7682,E2643,$B$2:$B$7682,B2643)&gt;1,
_xlfn.TEXTJOIN(CHAR(10),TRUE,_xlfn.UNIQUE(_xlfn._xlws.FILTER($H$2:$H$7682,($E$2:$E$7682=E2643)*($B$2:$B$7682=B2643)))),
H2643)</f>
        <v>5460 CAMERON ST STE 105 LAS VEGAS, NV 89118</v>
      </c>
      <c r="J2643" s="26" t="str">
        <f t="shared" si="82"/>
        <v>E0100-1437502838-A-CLASS MEDICAL SUPPLIES LLC-5460 CAMERON ST STE 105 LAS VEGAS, NV 89118</v>
      </c>
      <c r="K2643" s="26">
        <f t="shared" si="83"/>
        <v>1</v>
      </c>
      <c r="L2643" t="s">
        <v>9</v>
      </c>
      <c r="M2643" t="s">
        <v>3010</v>
      </c>
    </row>
    <row r="2644" spans="1:13" x14ac:dyDescent="0.2">
      <c r="A2644" t="s">
        <v>5</v>
      </c>
      <c r="B2644" t="s">
        <v>828</v>
      </c>
      <c r="C2644" t="s">
        <v>829</v>
      </c>
      <c r="D2644" t="s">
        <v>2602</v>
      </c>
      <c r="E2644" t="s">
        <v>307</v>
      </c>
      <c r="F2644" t="s">
        <v>308</v>
      </c>
      <c r="G2644" s="23" t="str" cm="1">
        <f t="array" ref="G2644">IF(COUNTIFS($E$2:$E$7682,E2644,$B$2:$B$7682,B2644)&gt;1,
_xlfn.TEXTJOIN(CHAR(10),TRUE,_xlfn.UNIQUE(_xlfn._xlws.FILTER($F$2:$F$7682,($E$2:$E$7682=E2644)*($B$2:$B$7682=B2644)))),
F2644)</f>
        <v>A-CLASS MEDICAL SUPPLIES LLC</v>
      </c>
      <c r="H2644" t="s">
        <v>2713</v>
      </c>
      <c r="I2644" s="26" t="str" cm="1">
        <f t="array" ref="I2644">IF(COUNTIFS($E$2:$E$7682,E2644,$B$2:$B$7682,B2644)&gt;1,
_xlfn.TEXTJOIN(CHAR(10),TRUE,_xlfn.UNIQUE(_xlfn._xlws.FILTER($H$2:$H$7682,($E$2:$E$7682=E2644)*($B$2:$B$7682=B2644)))),
H2644)</f>
        <v>5460 CAMERON ST STE 105 LAS VEGAS, NV 89118</v>
      </c>
      <c r="J2644" s="26" t="str">
        <f t="shared" si="82"/>
        <v>E0105-1437502838-A-CLASS MEDICAL SUPPLIES LLC-5460 CAMERON ST STE 105 LAS VEGAS, NV 89118</v>
      </c>
      <c r="K2644" s="26">
        <f t="shared" si="83"/>
        <v>1</v>
      </c>
      <c r="L2644" t="s">
        <v>9</v>
      </c>
      <c r="M2644" t="s">
        <v>3010</v>
      </c>
    </row>
    <row r="2645" spans="1:13" x14ac:dyDescent="0.2">
      <c r="A2645" t="s">
        <v>5</v>
      </c>
      <c r="B2645" t="s">
        <v>376</v>
      </c>
      <c r="C2645" t="s">
        <v>377</v>
      </c>
      <c r="D2645" t="s">
        <v>2604</v>
      </c>
      <c r="E2645" t="s">
        <v>307</v>
      </c>
      <c r="F2645" t="s">
        <v>308</v>
      </c>
      <c r="G2645" s="23" t="str" cm="1">
        <f t="array" ref="G2645">IF(COUNTIFS($E$2:$E$7682,E2645,$B$2:$B$7682,B2645)&gt;1,
_xlfn.TEXTJOIN(CHAR(10),TRUE,_xlfn.UNIQUE(_xlfn._xlws.FILTER($F$2:$F$7682,($E$2:$E$7682=E2645)*($B$2:$B$7682=B2645)))),
F2645)</f>
        <v>A-CLASS MEDICAL SUPPLIES LLC</v>
      </c>
      <c r="H2645" t="s">
        <v>2713</v>
      </c>
      <c r="I2645" s="26" t="str" cm="1">
        <f t="array" ref="I2645">IF(COUNTIFS($E$2:$E$7682,E2645,$B$2:$B$7682,B2645)&gt;1,
_xlfn.TEXTJOIN(CHAR(10),TRUE,_xlfn.UNIQUE(_xlfn._xlws.FILTER($H$2:$H$7682,($E$2:$E$7682=E2645)*($B$2:$B$7682=B2645)))),
H2645)</f>
        <v>5460 CAMERON ST STE 105 LAS VEGAS, NV 89118</v>
      </c>
      <c r="J2645" s="26" t="str">
        <f t="shared" si="82"/>
        <v>E0141-1437502838-A-CLASS MEDICAL SUPPLIES LLC-5460 CAMERON ST STE 105 LAS VEGAS, NV 89118</v>
      </c>
      <c r="K2645" s="26">
        <f t="shared" si="83"/>
        <v>1</v>
      </c>
      <c r="L2645" t="s">
        <v>9</v>
      </c>
      <c r="M2645" t="s">
        <v>3010</v>
      </c>
    </row>
    <row r="2646" spans="1:13" x14ac:dyDescent="0.2">
      <c r="A2646" t="s">
        <v>5</v>
      </c>
      <c r="B2646" t="s">
        <v>110</v>
      </c>
      <c r="C2646" t="s">
        <v>111</v>
      </c>
      <c r="D2646" t="s">
        <v>2604</v>
      </c>
      <c r="E2646" t="s">
        <v>307</v>
      </c>
      <c r="F2646" t="s">
        <v>308</v>
      </c>
      <c r="G2646" s="23" t="str" cm="1">
        <f t="array" ref="G2646">IF(COUNTIFS($E$2:$E$7682,E2646,$B$2:$B$7682,B2646)&gt;1,
_xlfn.TEXTJOIN(CHAR(10),TRUE,_xlfn.UNIQUE(_xlfn._xlws.FILTER($F$2:$F$7682,($E$2:$E$7682=E2646)*($B$2:$B$7682=B2646)))),
F2646)</f>
        <v>A-CLASS MEDICAL SUPPLIES LLC</v>
      </c>
      <c r="H2646" t="s">
        <v>2713</v>
      </c>
      <c r="I2646" s="26" t="str" cm="1">
        <f t="array" ref="I2646">IF(COUNTIFS($E$2:$E$7682,E2646,$B$2:$B$7682,B2646)&gt;1,
_xlfn.TEXTJOIN(CHAR(10),TRUE,_xlfn.UNIQUE(_xlfn._xlws.FILTER($H$2:$H$7682,($E$2:$E$7682=E2646)*($B$2:$B$7682=B2646)))),
H2646)</f>
        <v>5460 CAMERON ST STE 105 LAS VEGAS, NV 89118</v>
      </c>
      <c r="J2646" s="26" t="str">
        <f t="shared" si="82"/>
        <v>E0143-1437502838-A-CLASS MEDICAL SUPPLIES LLC-5460 CAMERON ST STE 105 LAS VEGAS, NV 89118</v>
      </c>
      <c r="K2646" s="26">
        <f t="shared" si="83"/>
        <v>1</v>
      </c>
      <c r="L2646" t="s">
        <v>9</v>
      </c>
      <c r="M2646" t="s">
        <v>3010</v>
      </c>
    </row>
    <row r="2647" spans="1:13" x14ac:dyDescent="0.2">
      <c r="A2647" t="s">
        <v>5</v>
      </c>
      <c r="B2647" t="s">
        <v>179</v>
      </c>
      <c r="C2647" t="s">
        <v>180</v>
      </c>
      <c r="D2647" t="s">
        <v>2604</v>
      </c>
      <c r="E2647" t="s">
        <v>307</v>
      </c>
      <c r="F2647" t="s">
        <v>308</v>
      </c>
      <c r="G2647" s="23" t="str" cm="1">
        <f t="array" ref="G2647">IF(COUNTIFS($E$2:$E$7682,E2647,$B$2:$B$7682,B2647)&gt;1,
_xlfn.TEXTJOIN(CHAR(10),TRUE,_xlfn.UNIQUE(_xlfn._xlws.FILTER($F$2:$F$7682,($E$2:$E$7682=E2647)*($B$2:$B$7682=B2647)))),
F2647)</f>
        <v>A-CLASS MEDICAL SUPPLIES LLC</v>
      </c>
      <c r="H2647" t="s">
        <v>2713</v>
      </c>
      <c r="I2647" s="26" t="str" cm="1">
        <f t="array" ref="I2647">IF(COUNTIFS($E$2:$E$7682,E2647,$B$2:$B$7682,B2647)&gt;1,
_xlfn.TEXTJOIN(CHAR(10),TRUE,_xlfn.UNIQUE(_xlfn._xlws.FILTER($H$2:$H$7682,($E$2:$E$7682=E2647)*($B$2:$B$7682=B2647)))),
H2647)</f>
        <v>5460 CAMERON ST STE 105 LAS VEGAS, NV 89118</v>
      </c>
      <c r="J2647" s="26" t="str">
        <f t="shared" si="82"/>
        <v>E0149-1437502838-A-CLASS MEDICAL SUPPLIES LLC-5460 CAMERON ST STE 105 LAS VEGAS, NV 89118</v>
      </c>
      <c r="K2647" s="26">
        <f t="shared" si="83"/>
        <v>1</v>
      </c>
      <c r="L2647" t="s">
        <v>9</v>
      </c>
      <c r="M2647" t="s">
        <v>3010</v>
      </c>
    </row>
    <row r="2648" spans="1:13" x14ac:dyDescent="0.2">
      <c r="A2648" t="s">
        <v>5</v>
      </c>
      <c r="B2648" t="s">
        <v>877</v>
      </c>
      <c r="C2648" t="s">
        <v>878</v>
      </c>
      <c r="D2648" t="s">
        <v>2605</v>
      </c>
      <c r="E2648" t="s">
        <v>307</v>
      </c>
      <c r="F2648" t="s">
        <v>308</v>
      </c>
      <c r="G2648" s="23" t="str" cm="1">
        <f t="array" ref="G2648">IF(COUNTIFS($E$2:$E$7682,E2648,$B$2:$B$7682,B2648)&gt;1,
_xlfn.TEXTJOIN(CHAR(10),TRUE,_xlfn.UNIQUE(_xlfn._xlws.FILTER($F$2:$F$7682,($E$2:$E$7682=E2648)*($B$2:$B$7682=B2648)))),
F2648)</f>
        <v>A-CLASS MEDICAL SUPPLIES LLC</v>
      </c>
      <c r="H2648" t="s">
        <v>2713</v>
      </c>
      <c r="I2648" s="26" t="str" cm="1">
        <f t="array" ref="I2648">IF(COUNTIFS($E$2:$E$7682,E2648,$B$2:$B$7682,B2648)&gt;1,
_xlfn.TEXTJOIN(CHAR(10),TRUE,_xlfn.UNIQUE(_xlfn._xlws.FILTER($H$2:$H$7682,($E$2:$E$7682=E2648)*($B$2:$B$7682=B2648)))),
H2648)</f>
        <v>5460 CAMERON ST STE 105 LAS VEGAS, NV 89118</v>
      </c>
      <c r="J2648" s="26" t="str">
        <f t="shared" si="82"/>
        <v>E0163-1437502838-A-CLASS MEDICAL SUPPLIES LLC-5460 CAMERON ST STE 105 LAS VEGAS, NV 89118</v>
      </c>
      <c r="K2648" s="26">
        <f t="shared" si="83"/>
        <v>1</v>
      </c>
      <c r="L2648" t="s">
        <v>9</v>
      </c>
      <c r="M2648" t="s">
        <v>3010</v>
      </c>
    </row>
    <row r="2649" spans="1:13" x14ac:dyDescent="0.2">
      <c r="A2649" t="s">
        <v>5</v>
      </c>
      <c r="B2649" t="s">
        <v>6</v>
      </c>
      <c r="C2649" t="s">
        <v>7</v>
      </c>
      <c r="D2649" t="s">
        <v>2605</v>
      </c>
      <c r="E2649" t="s">
        <v>307</v>
      </c>
      <c r="F2649" t="s">
        <v>308</v>
      </c>
      <c r="G2649" s="23" t="str" cm="1">
        <f t="array" ref="G2649">IF(COUNTIFS($E$2:$E$7682,E2649,$B$2:$B$7682,B2649)&gt;1,
_xlfn.TEXTJOIN(CHAR(10),TRUE,_xlfn.UNIQUE(_xlfn._xlws.FILTER($F$2:$F$7682,($E$2:$E$7682=E2649)*($B$2:$B$7682=B2649)))),
F2649)</f>
        <v>A-CLASS MEDICAL SUPPLIES LLC</v>
      </c>
      <c r="H2649" t="s">
        <v>2713</v>
      </c>
      <c r="I2649" s="26" t="str" cm="1">
        <f t="array" ref="I2649">IF(COUNTIFS($E$2:$E$7682,E2649,$B$2:$B$7682,B2649)&gt;1,
_xlfn.TEXTJOIN(CHAR(10),TRUE,_xlfn.UNIQUE(_xlfn._xlws.FILTER($H$2:$H$7682,($E$2:$E$7682=E2649)*($B$2:$B$7682=B2649)))),
H2649)</f>
        <v>5460 CAMERON ST STE 105 LAS VEGAS, NV 89118</v>
      </c>
      <c r="J2649" s="26" t="str">
        <f t="shared" si="82"/>
        <v>E0168-1437502838-A-CLASS MEDICAL SUPPLIES LLC-5460 CAMERON ST STE 105 LAS VEGAS, NV 89118</v>
      </c>
      <c r="K2649" s="26">
        <f t="shared" si="83"/>
        <v>1</v>
      </c>
      <c r="L2649" t="s">
        <v>9</v>
      </c>
      <c r="M2649" t="s">
        <v>3010</v>
      </c>
    </row>
    <row r="2650" spans="1:13" x14ac:dyDescent="0.2">
      <c r="A2650" t="s">
        <v>5</v>
      </c>
      <c r="B2650" t="s">
        <v>1863</v>
      </c>
      <c r="C2650" t="s">
        <v>1864</v>
      </c>
      <c r="D2650" t="s">
        <v>2606</v>
      </c>
      <c r="E2650" t="s">
        <v>307</v>
      </c>
      <c r="F2650" t="s">
        <v>308</v>
      </c>
      <c r="G2650" s="23" t="str" cm="1">
        <f t="array" ref="G2650">IF(COUNTIFS($E$2:$E$7682,E2650,$B$2:$B$7682,B2650)&gt;1,
_xlfn.TEXTJOIN(CHAR(10),TRUE,_xlfn.UNIQUE(_xlfn._xlws.FILTER($F$2:$F$7682,($E$2:$E$7682=E2650)*($B$2:$B$7682=B2650)))),
F2650)</f>
        <v>A-CLASS MEDICAL SUPPLIES LLC</v>
      </c>
      <c r="H2650" t="s">
        <v>2713</v>
      </c>
      <c r="I2650" s="26" t="str" cm="1">
        <f t="array" ref="I2650">IF(COUNTIFS($E$2:$E$7682,E2650,$B$2:$B$7682,B2650)&gt;1,
_xlfn.TEXTJOIN(CHAR(10),TRUE,_xlfn.UNIQUE(_xlfn._xlws.FILTER($H$2:$H$7682,($E$2:$E$7682=E2650)*($B$2:$B$7682=B2650)))),
H2650)</f>
        <v>5460 CAMERON ST STE 105 LAS VEGAS, NV 89118</v>
      </c>
      <c r="J2650" s="26" t="str">
        <f t="shared" si="82"/>
        <v>E0185-1437502838-A-CLASS MEDICAL SUPPLIES LLC-5460 CAMERON ST STE 105 LAS VEGAS, NV 89118</v>
      </c>
      <c r="K2650" s="26">
        <f t="shared" si="83"/>
        <v>1</v>
      </c>
      <c r="L2650" t="s">
        <v>9</v>
      </c>
      <c r="M2650" t="s">
        <v>3010</v>
      </c>
    </row>
    <row r="2651" spans="1:13" x14ac:dyDescent="0.2">
      <c r="A2651" t="s">
        <v>5</v>
      </c>
      <c r="B2651" t="s">
        <v>437</v>
      </c>
      <c r="C2651" t="s">
        <v>438</v>
      </c>
      <c r="D2651" t="s">
        <v>2608</v>
      </c>
      <c r="E2651" t="s">
        <v>307</v>
      </c>
      <c r="F2651" t="s">
        <v>308</v>
      </c>
      <c r="G2651" s="23" t="str" cm="1">
        <f t="array" ref="G2651">IF(COUNTIFS($E$2:$E$7682,E2651,$B$2:$B$7682,B2651)&gt;1,
_xlfn.TEXTJOIN(CHAR(10),TRUE,_xlfn.UNIQUE(_xlfn._xlws.FILTER($F$2:$F$7682,($E$2:$E$7682=E2651)*($B$2:$B$7682=B2651)))),
F2651)</f>
        <v>A-CLASS MEDICAL SUPPLIES LLC</v>
      </c>
      <c r="H2651" t="s">
        <v>2713</v>
      </c>
      <c r="I2651" s="26" t="str" cm="1">
        <f t="array" ref="I2651">IF(COUNTIFS($E$2:$E$7682,E2651,$B$2:$B$7682,B2651)&gt;1,
_xlfn.TEXTJOIN(CHAR(10),TRUE,_xlfn.UNIQUE(_xlfn._xlws.FILTER($H$2:$H$7682,($E$2:$E$7682=E2651)*($B$2:$B$7682=B2651)))),
H2651)</f>
        <v>5460 CAMERON ST STE 105 LAS VEGAS, NV 89118</v>
      </c>
      <c r="J2651" s="26" t="str">
        <f t="shared" si="82"/>
        <v>E0244-1437502838-A-CLASS MEDICAL SUPPLIES LLC-5460 CAMERON ST STE 105 LAS VEGAS, NV 89118</v>
      </c>
      <c r="K2651" s="26">
        <f t="shared" si="83"/>
        <v>1</v>
      </c>
      <c r="L2651" t="s">
        <v>9</v>
      </c>
      <c r="M2651" t="s">
        <v>3010</v>
      </c>
    </row>
    <row r="2652" spans="1:13" x14ac:dyDescent="0.2">
      <c r="A2652" t="s">
        <v>5</v>
      </c>
      <c r="B2652" t="s">
        <v>83</v>
      </c>
      <c r="C2652" t="s">
        <v>84</v>
      </c>
      <c r="D2652" t="s">
        <v>2608</v>
      </c>
      <c r="E2652" t="s">
        <v>307</v>
      </c>
      <c r="F2652" t="s">
        <v>308</v>
      </c>
      <c r="G2652" s="23" t="str" cm="1">
        <f t="array" ref="G2652">IF(COUNTIFS($E$2:$E$7682,E2652,$B$2:$B$7682,B2652)&gt;1,
_xlfn.TEXTJOIN(CHAR(10),TRUE,_xlfn.UNIQUE(_xlfn._xlws.FILTER($F$2:$F$7682,($E$2:$E$7682=E2652)*($B$2:$B$7682=B2652)))),
F2652)</f>
        <v>A-CLASS MEDICAL SUPPLIES LLC</v>
      </c>
      <c r="H2652" t="s">
        <v>2713</v>
      </c>
      <c r="I2652" s="26" t="str" cm="1">
        <f t="array" ref="I2652">IF(COUNTIFS($E$2:$E$7682,E2652,$B$2:$B$7682,B2652)&gt;1,
_xlfn.TEXTJOIN(CHAR(10),TRUE,_xlfn.UNIQUE(_xlfn._xlws.FILTER($H$2:$H$7682,($E$2:$E$7682=E2652)*($B$2:$B$7682=B2652)))),
H2652)</f>
        <v>5460 CAMERON ST STE 105 LAS VEGAS, NV 89118</v>
      </c>
      <c r="J2652" s="26" t="str">
        <f t="shared" si="82"/>
        <v>E0245-1437502838-A-CLASS MEDICAL SUPPLIES LLC-5460 CAMERON ST STE 105 LAS VEGAS, NV 89118</v>
      </c>
      <c r="K2652" s="26">
        <f t="shared" si="83"/>
        <v>1</v>
      </c>
      <c r="L2652" t="s">
        <v>9</v>
      </c>
      <c r="M2652" t="s">
        <v>3010</v>
      </c>
    </row>
    <row r="2653" spans="1:13" x14ac:dyDescent="0.2">
      <c r="A2653" t="s">
        <v>5</v>
      </c>
      <c r="B2653" t="s">
        <v>1154</v>
      </c>
      <c r="C2653" t="s">
        <v>1155</v>
      </c>
      <c r="D2653" t="s">
        <v>2608</v>
      </c>
      <c r="E2653" t="s">
        <v>307</v>
      </c>
      <c r="F2653" t="s">
        <v>308</v>
      </c>
      <c r="G2653" s="23" t="str" cm="1">
        <f t="array" ref="G2653">IF(COUNTIFS($E$2:$E$7682,E2653,$B$2:$B$7682,B2653)&gt;1,
_xlfn.TEXTJOIN(CHAR(10),TRUE,_xlfn.UNIQUE(_xlfn._xlws.FILTER($F$2:$F$7682,($E$2:$E$7682=E2653)*($B$2:$B$7682=B2653)))),
F2653)</f>
        <v>A-CLASS MEDICAL SUPPLIES LLC</v>
      </c>
      <c r="H2653" t="s">
        <v>2713</v>
      </c>
      <c r="I2653" s="26" t="str" cm="1">
        <f t="array" ref="I2653">IF(COUNTIFS($E$2:$E$7682,E2653,$B$2:$B$7682,B2653)&gt;1,
_xlfn.TEXTJOIN(CHAR(10),TRUE,_xlfn.UNIQUE(_xlfn._xlws.FILTER($H$2:$H$7682,($E$2:$E$7682=E2653)*($B$2:$B$7682=B2653)))),
H2653)</f>
        <v>5460 CAMERON ST STE 105 LAS VEGAS, NV 89118</v>
      </c>
      <c r="J2653" s="26" t="str">
        <f t="shared" si="82"/>
        <v>E0248-1437502838-A-CLASS MEDICAL SUPPLIES LLC-5460 CAMERON ST STE 105 LAS VEGAS, NV 89118</v>
      </c>
      <c r="K2653" s="26">
        <f t="shared" si="83"/>
        <v>1</v>
      </c>
      <c r="L2653" t="s">
        <v>9</v>
      </c>
      <c r="M2653" t="s">
        <v>3010</v>
      </c>
    </row>
    <row r="2654" spans="1:13" x14ac:dyDescent="0.2">
      <c r="A2654" t="s">
        <v>5</v>
      </c>
      <c r="B2654" t="s">
        <v>885</v>
      </c>
      <c r="C2654" t="s">
        <v>886</v>
      </c>
      <c r="D2654" t="s">
        <v>2609</v>
      </c>
      <c r="E2654" t="s">
        <v>307</v>
      </c>
      <c r="F2654" t="s">
        <v>308</v>
      </c>
      <c r="G2654" s="23" t="str" cm="1">
        <f t="array" ref="G2654">IF(COUNTIFS($E$2:$E$7682,E2654,$B$2:$B$7682,B2654)&gt;1,
_xlfn.TEXTJOIN(CHAR(10),TRUE,_xlfn.UNIQUE(_xlfn._xlws.FILTER($F$2:$F$7682,($E$2:$E$7682=E2654)*($B$2:$B$7682=B2654)))),
F2654)</f>
        <v>A-CLASS MEDICAL SUPPLIES LLC</v>
      </c>
      <c r="H2654" t="s">
        <v>2713</v>
      </c>
      <c r="I2654" s="26" t="str" cm="1">
        <f t="array" ref="I2654">IF(COUNTIFS($E$2:$E$7682,E2654,$B$2:$B$7682,B2654)&gt;1,
_xlfn.TEXTJOIN(CHAR(10),TRUE,_xlfn.UNIQUE(_xlfn._xlws.FILTER($H$2:$H$7682,($E$2:$E$7682=E2654)*($B$2:$B$7682=B2654)))),
H2654)</f>
        <v>5460 CAMERON ST STE 105 LAS VEGAS, NV 89118</v>
      </c>
      <c r="J2654" s="26" t="str">
        <f t="shared" si="82"/>
        <v>E0260-1437502838-A-CLASS MEDICAL SUPPLIES LLC-5460 CAMERON ST STE 105 LAS VEGAS, NV 89118</v>
      </c>
      <c r="K2654" s="26">
        <f t="shared" si="83"/>
        <v>1</v>
      </c>
      <c r="L2654" t="s">
        <v>9</v>
      </c>
      <c r="M2654" t="s">
        <v>3010</v>
      </c>
    </row>
    <row r="2655" spans="1:13" x14ac:dyDescent="0.2">
      <c r="A2655" t="s">
        <v>5</v>
      </c>
      <c r="B2655" t="s">
        <v>231</v>
      </c>
      <c r="C2655" t="s">
        <v>232</v>
      </c>
      <c r="D2655" t="s">
        <v>2613</v>
      </c>
      <c r="E2655" t="s">
        <v>307</v>
      </c>
      <c r="F2655" t="s">
        <v>308</v>
      </c>
      <c r="G2655" s="23" t="str" cm="1">
        <f t="array" ref="G2655">IF(COUNTIFS($E$2:$E$7682,E2655,$B$2:$B$7682,B2655)&gt;1,
_xlfn.TEXTJOIN(CHAR(10),TRUE,_xlfn.UNIQUE(_xlfn._xlws.FILTER($F$2:$F$7682,($E$2:$E$7682=E2655)*($B$2:$B$7682=B2655)))),
F2655)</f>
        <v>A-CLASS MEDICAL SUPPLIES LLC</v>
      </c>
      <c r="H2655" t="s">
        <v>2713</v>
      </c>
      <c r="I2655" s="26" t="str" cm="1">
        <f t="array" ref="I2655">IF(COUNTIFS($E$2:$E$7682,E2655,$B$2:$B$7682,B2655)&gt;1,
_xlfn.TEXTJOIN(CHAR(10),TRUE,_xlfn.UNIQUE(_xlfn._xlws.FILTER($H$2:$H$7682,($E$2:$E$7682=E2655)*($B$2:$B$7682=B2655)))),
H2655)</f>
        <v>5460 CAMERON ST STE 105 LAS VEGAS, NV 89118</v>
      </c>
      <c r="J2655" s="26" t="str">
        <f t="shared" si="82"/>
        <v>E0570-1437502838-A-CLASS MEDICAL SUPPLIES LLC-5460 CAMERON ST STE 105 LAS VEGAS, NV 89118</v>
      </c>
      <c r="K2655" s="26">
        <f t="shared" si="83"/>
        <v>1</v>
      </c>
      <c r="L2655" t="s">
        <v>9</v>
      </c>
      <c r="M2655" t="s">
        <v>3010</v>
      </c>
    </row>
    <row r="2656" spans="1:13" x14ac:dyDescent="0.2">
      <c r="A2656" t="s">
        <v>5</v>
      </c>
      <c r="B2656" t="s">
        <v>822</v>
      </c>
      <c r="C2656" t="s">
        <v>823</v>
      </c>
      <c r="D2656" t="s">
        <v>2616</v>
      </c>
      <c r="E2656" t="s">
        <v>307</v>
      </c>
      <c r="F2656" t="s">
        <v>308</v>
      </c>
      <c r="G2656" s="23" t="str" cm="1">
        <f t="array" ref="G2656">IF(COUNTIFS($E$2:$E$7682,E2656,$B$2:$B$7682,B2656)&gt;1,
_xlfn.TEXTJOIN(CHAR(10),TRUE,_xlfn.UNIQUE(_xlfn._xlws.FILTER($F$2:$F$7682,($E$2:$E$7682=E2656)*($B$2:$B$7682=B2656)))),
F2656)</f>
        <v>A-CLASS MEDICAL SUPPLIES LLC</v>
      </c>
      <c r="H2656" t="s">
        <v>2713</v>
      </c>
      <c r="I2656" s="26" t="str" cm="1">
        <f t="array" ref="I2656">IF(COUNTIFS($E$2:$E$7682,E2656,$B$2:$B$7682,B2656)&gt;1,
_xlfn.TEXTJOIN(CHAR(10),TRUE,_xlfn.UNIQUE(_xlfn._xlws.FILTER($H$2:$H$7682,($E$2:$E$7682=E2656)*($B$2:$B$7682=B2656)))),
H2656)</f>
        <v>5460 CAMERON ST STE 105 LAS VEGAS, NV 89118</v>
      </c>
      <c r="J2656" s="26" t="str">
        <f t="shared" si="82"/>
        <v>E0630-1437502838-A-CLASS MEDICAL SUPPLIES LLC-5460 CAMERON ST STE 105 LAS VEGAS, NV 89118</v>
      </c>
      <c r="K2656" s="26">
        <f t="shared" si="83"/>
        <v>1</v>
      </c>
      <c r="L2656" t="s">
        <v>9</v>
      </c>
      <c r="M2656" t="s">
        <v>3010</v>
      </c>
    </row>
    <row r="2657" spans="1:13" x14ac:dyDescent="0.2">
      <c r="A2657" t="s">
        <v>5</v>
      </c>
      <c r="B2657" t="s">
        <v>540</v>
      </c>
      <c r="C2657" t="s">
        <v>541</v>
      </c>
      <c r="D2657" t="s">
        <v>2623</v>
      </c>
      <c r="E2657" t="s">
        <v>307</v>
      </c>
      <c r="F2657" t="s">
        <v>308</v>
      </c>
      <c r="G2657" s="23" t="str" cm="1">
        <f t="array" ref="G2657">IF(COUNTIFS($E$2:$E$7682,E2657,$B$2:$B$7682,B2657)&gt;1,
_xlfn.TEXTJOIN(CHAR(10),TRUE,_xlfn.UNIQUE(_xlfn._xlws.FILTER($F$2:$F$7682,($E$2:$E$7682=E2657)*($B$2:$B$7682=B2657)))),
F2657)</f>
        <v>A-CLASS MEDICAL SUPPLIES LLC</v>
      </c>
      <c r="H2657" t="s">
        <v>2713</v>
      </c>
      <c r="I2657" s="26" t="str" cm="1">
        <f t="array" ref="I2657">IF(COUNTIFS($E$2:$E$7682,E2657,$B$2:$B$7682,B2657)&gt;1,
_xlfn.TEXTJOIN(CHAR(10),TRUE,_xlfn.UNIQUE(_xlfn._xlws.FILTER($H$2:$H$7682,($E$2:$E$7682=E2657)*($B$2:$B$7682=B2657)))),
H2657)</f>
        <v>5460 CAMERON ST STE 105 LAS VEGAS, NV 89118</v>
      </c>
      <c r="J2657" s="26" t="str">
        <f t="shared" si="82"/>
        <v>E0951-1437502838-A-CLASS MEDICAL SUPPLIES LLC-5460 CAMERON ST STE 105 LAS VEGAS, NV 89118</v>
      </c>
      <c r="K2657" s="26">
        <f t="shared" si="83"/>
        <v>1</v>
      </c>
      <c r="L2657" t="s">
        <v>9</v>
      </c>
      <c r="M2657" t="s">
        <v>3010</v>
      </c>
    </row>
    <row r="2658" spans="1:13" x14ac:dyDescent="0.2">
      <c r="A2658" t="s">
        <v>5</v>
      </c>
      <c r="B2658" t="s">
        <v>499</v>
      </c>
      <c r="C2658" t="s">
        <v>500</v>
      </c>
      <c r="D2658" t="s">
        <v>2623</v>
      </c>
      <c r="E2658" t="s">
        <v>307</v>
      </c>
      <c r="F2658" t="s">
        <v>308</v>
      </c>
      <c r="G2658" s="23" t="str" cm="1">
        <f t="array" ref="G2658">IF(COUNTIFS($E$2:$E$7682,E2658,$B$2:$B$7682,B2658)&gt;1,
_xlfn.TEXTJOIN(CHAR(10),TRUE,_xlfn.UNIQUE(_xlfn._xlws.FILTER($F$2:$F$7682,($E$2:$E$7682=E2658)*($B$2:$B$7682=B2658)))),
F2658)</f>
        <v>A-CLASS MEDICAL SUPPLIES LLC</v>
      </c>
      <c r="H2658" t="s">
        <v>2713</v>
      </c>
      <c r="I2658" s="26" t="str" cm="1">
        <f t="array" ref="I2658">IF(COUNTIFS($E$2:$E$7682,E2658,$B$2:$B$7682,B2658)&gt;1,
_xlfn.TEXTJOIN(CHAR(10),TRUE,_xlfn.UNIQUE(_xlfn._xlws.FILTER($H$2:$H$7682,($E$2:$E$7682=E2658)*($B$2:$B$7682=B2658)))),
H2658)</f>
        <v>5460 CAMERON ST STE 105 LAS VEGAS, NV 89118</v>
      </c>
      <c r="J2658" s="26" t="str">
        <f t="shared" si="82"/>
        <v>E0955-1437502838-A-CLASS MEDICAL SUPPLIES LLC-5460 CAMERON ST STE 105 LAS VEGAS, NV 89118</v>
      </c>
      <c r="K2658" s="26">
        <f t="shared" si="83"/>
        <v>1</v>
      </c>
      <c r="L2658" t="s">
        <v>9</v>
      </c>
      <c r="M2658" t="s">
        <v>3010</v>
      </c>
    </row>
    <row r="2659" spans="1:13" x14ac:dyDescent="0.2">
      <c r="A2659" t="s">
        <v>5</v>
      </c>
      <c r="B2659" t="s">
        <v>1389</v>
      </c>
      <c r="C2659" t="s">
        <v>1390</v>
      </c>
      <c r="D2659" t="s">
        <v>2623</v>
      </c>
      <c r="E2659" t="s">
        <v>307</v>
      </c>
      <c r="F2659" t="s">
        <v>308</v>
      </c>
      <c r="G2659" s="23" t="str" cm="1">
        <f t="array" ref="G2659">IF(COUNTIFS($E$2:$E$7682,E2659,$B$2:$B$7682,B2659)&gt;1,
_xlfn.TEXTJOIN(CHAR(10),TRUE,_xlfn.UNIQUE(_xlfn._xlws.FILTER($F$2:$F$7682,($E$2:$E$7682=E2659)*($B$2:$B$7682=B2659)))),
F2659)</f>
        <v>A-CLASS MEDICAL SUPPLIES LLC</v>
      </c>
      <c r="H2659" t="s">
        <v>2713</v>
      </c>
      <c r="I2659" s="26" t="str" cm="1">
        <f t="array" ref="I2659">IF(COUNTIFS($E$2:$E$7682,E2659,$B$2:$B$7682,B2659)&gt;1,
_xlfn.TEXTJOIN(CHAR(10),TRUE,_xlfn.UNIQUE(_xlfn._xlws.FILTER($H$2:$H$7682,($E$2:$E$7682=E2659)*($B$2:$B$7682=B2659)))),
H2659)</f>
        <v>5460 CAMERON ST STE 105 LAS VEGAS, NV 89118</v>
      </c>
      <c r="J2659" s="26" t="str">
        <f t="shared" si="82"/>
        <v>E0956-1437502838-A-CLASS MEDICAL SUPPLIES LLC-5460 CAMERON ST STE 105 LAS VEGAS, NV 89118</v>
      </c>
      <c r="K2659" s="26">
        <f t="shared" si="83"/>
        <v>1</v>
      </c>
      <c r="L2659" t="s">
        <v>9</v>
      </c>
      <c r="M2659" t="s">
        <v>3010</v>
      </c>
    </row>
    <row r="2660" spans="1:13" x14ac:dyDescent="0.2">
      <c r="A2660" t="s">
        <v>5</v>
      </c>
      <c r="B2660" t="s">
        <v>330</v>
      </c>
      <c r="C2660" t="s">
        <v>331</v>
      </c>
      <c r="D2660" t="s">
        <v>2623</v>
      </c>
      <c r="E2660" t="s">
        <v>307</v>
      </c>
      <c r="F2660" t="s">
        <v>308</v>
      </c>
      <c r="G2660" s="23" t="str" cm="1">
        <f t="array" ref="G2660">IF(COUNTIFS($E$2:$E$7682,E2660,$B$2:$B$7682,B2660)&gt;1,
_xlfn.TEXTJOIN(CHAR(10),TRUE,_xlfn.UNIQUE(_xlfn._xlws.FILTER($F$2:$F$7682,($E$2:$E$7682=E2660)*($B$2:$B$7682=B2660)))),
F2660)</f>
        <v>A-CLASS MEDICAL SUPPLIES LLC</v>
      </c>
      <c r="H2660" t="s">
        <v>2713</v>
      </c>
      <c r="I2660" s="26" t="str" cm="1">
        <f t="array" ref="I2660">IF(COUNTIFS($E$2:$E$7682,E2660,$B$2:$B$7682,B2660)&gt;1,
_xlfn.TEXTJOIN(CHAR(10),TRUE,_xlfn.UNIQUE(_xlfn._xlws.FILTER($H$2:$H$7682,($E$2:$E$7682=E2660)*($B$2:$B$7682=B2660)))),
H2660)</f>
        <v>5460 CAMERON ST STE 105 LAS VEGAS, NV 89118</v>
      </c>
      <c r="J2660" s="26" t="str">
        <f t="shared" si="82"/>
        <v>E0960-1437502838-A-CLASS MEDICAL SUPPLIES LLC-5460 CAMERON ST STE 105 LAS VEGAS, NV 89118</v>
      </c>
      <c r="K2660" s="26">
        <f t="shared" si="83"/>
        <v>1</v>
      </c>
      <c r="L2660" t="s">
        <v>9</v>
      </c>
      <c r="M2660" t="s">
        <v>3010</v>
      </c>
    </row>
    <row r="2661" spans="1:13" x14ac:dyDescent="0.2">
      <c r="A2661" t="s">
        <v>5</v>
      </c>
      <c r="B2661" t="s">
        <v>1043</v>
      </c>
      <c r="C2661" t="s">
        <v>1044</v>
      </c>
      <c r="D2661" t="s">
        <v>2623</v>
      </c>
      <c r="E2661" t="s">
        <v>307</v>
      </c>
      <c r="F2661" t="s">
        <v>308</v>
      </c>
      <c r="G2661" s="23" t="str" cm="1">
        <f t="array" ref="G2661">IF(COUNTIFS($E$2:$E$7682,E2661,$B$2:$B$7682,B2661)&gt;1,
_xlfn.TEXTJOIN(CHAR(10),TRUE,_xlfn.UNIQUE(_xlfn._xlws.FILTER($F$2:$F$7682,($E$2:$E$7682=E2661)*($B$2:$B$7682=B2661)))),
F2661)</f>
        <v>A-CLASS MEDICAL SUPPLIES LLC</v>
      </c>
      <c r="H2661" t="s">
        <v>2713</v>
      </c>
      <c r="I2661" s="26" t="str" cm="1">
        <f t="array" ref="I2661">IF(COUNTIFS($E$2:$E$7682,E2661,$B$2:$B$7682,B2661)&gt;1,
_xlfn.TEXTJOIN(CHAR(10),TRUE,_xlfn.UNIQUE(_xlfn._xlws.FILTER($H$2:$H$7682,($E$2:$E$7682=E2661)*($B$2:$B$7682=B2661)))),
H2661)</f>
        <v>5460 CAMERON ST STE 105 LAS VEGAS, NV 89118</v>
      </c>
      <c r="J2661" s="26" t="str">
        <f t="shared" si="82"/>
        <v>E0971-1437502838-A-CLASS MEDICAL SUPPLIES LLC-5460 CAMERON ST STE 105 LAS VEGAS, NV 89118</v>
      </c>
      <c r="K2661" s="26">
        <f t="shared" si="83"/>
        <v>1</v>
      </c>
      <c r="L2661" t="s">
        <v>9</v>
      </c>
      <c r="M2661" t="s">
        <v>3010</v>
      </c>
    </row>
    <row r="2662" spans="1:13" x14ac:dyDescent="0.2">
      <c r="A2662" t="s">
        <v>5</v>
      </c>
      <c r="B2662" t="s">
        <v>473</v>
      </c>
      <c r="C2662" t="s">
        <v>474</v>
      </c>
      <c r="D2662" t="s">
        <v>2623</v>
      </c>
      <c r="E2662" t="s">
        <v>307</v>
      </c>
      <c r="F2662" t="s">
        <v>308</v>
      </c>
      <c r="G2662" s="23" t="str" cm="1">
        <f t="array" ref="G2662">IF(COUNTIFS($E$2:$E$7682,E2662,$B$2:$B$7682,B2662)&gt;1,
_xlfn.TEXTJOIN(CHAR(10),TRUE,_xlfn.UNIQUE(_xlfn._xlws.FILTER($F$2:$F$7682,($E$2:$E$7682=E2662)*($B$2:$B$7682=B2662)))),
F2662)</f>
        <v>A-CLASS MEDICAL SUPPLIES LLC</v>
      </c>
      <c r="H2662" t="s">
        <v>2713</v>
      </c>
      <c r="I2662" s="26" t="str" cm="1">
        <f t="array" ref="I2662">IF(COUNTIFS($E$2:$E$7682,E2662,$B$2:$B$7682,B2662)&gt;1,
_xlfn.TEXTJOIN(CHAR(10),TRUE,_xlfn.UNIQUE(_xlfn._xlws.FILTER($H$2:$H$7682,($E$2:$E$7682=E2662)*($B$2:$B$7682=B2662)))),
H2662)</f>
        <v>5460 CAMERON ST STE 105 LAS VEGAS, NV 89118</v>
      </c>
      <c r="J2662" s="26" t="str">
        <f t="shared" si="82"/>
        <v>E0973-1437502838-A-CLASS MEDICAL SUPPLIES LLC-5460 CAMERON ST STE 105 LAS VEGAS, NV 89118</v>
      </c>
      <c r="K2662" s="26">
        <f t="shared" si="83"/>
        <v>1</v>
      </c>
      <c r="L2662" t="s">
        <v>9</v>
      </c>
      <c r="M2662" t="s">
        <v>3010</v>
      </c>
    </row>
    <row r="2663" spans="1:13" x14ac:dyDescent="0.2">
      <c r="A2663" t="s">
        <v>5</v>
      </c>
      <c r="B2663" t="s">
        <v>19</v>
      </c>
      <c r="C2663" t="s">
        <v>20</v>
      </c>
      <c r="D2663" t="s">
        <v>2623</v>
      </c>
      <c r="E2663" t="s">
        <v>307</v>
      </c>
      <c r="F2663" t="s">
        <v>308</v>
      </c>
      <c r="G2663" s="23" t="str" cm="1">
        <f t="array" ref="G2663">IF(COUNTIFS($E$2:$E$7682,E2663,$B$2:$B$7682,B2663)&gt;1,
_xlfn.TEXTJOIN(CHAR(10),TRUE,_xlfn.UNIQUE(_xlfn._xlws.FILTER($F$2:$F$7682,($E$2:$E$7682=E2663)*($B$2:$B$7682=B2663)))),
F2663)</f>
        <v>A-CLASS MEDICAL SUPPLIES LLC</v>
      </c>
      <c r="H2663" t="s">
        <v>2713</v>
      </c>
      <c r="I2663" s="26" t="str" cm="1">
        <f t="array" ref="I2663">IF(COUNTIFS($E$2:$E$7682,E2663,$B$2:$B$7682,B2663)&gt;1,
_xlfn.TEXTJOIN(CHAR(10),TRUE,_xlfn.UNIQUE(_xlfn._xlws.FILTER($H$2:$H$7682,($E$2:$E$7682=E2663)*($B$2:$B$7682=B2663)))),
H2663)</f>
        <v>5460 CAMERON ST STE 105 LAS VEGAS, NV 89118</v>
      </c>
      <c r="J2663" s="26" t="str">
        <f t="shared" si="82"/>
        <v>E0978-1437502838-A-CLASS MEDICAL SUPPLIES LLC-5460 CAMERON ST STE 105 LAS VEGAS, NV 89118</v>
      </c>
      <c r="K2663" s="26">
        <f t="shared" si="83"/>
        <v>1</v>
      </c>
      <c r="L2663" t="s">
        <v>9</v>
      </c>
      <c r="M2663" t="s">
        <v>3010</v>
      </c>
    </row>
    <row r="2664" spans="1:13" x14ac:dyDescent="0.2">
      <c r="A2664" t="s">
        <v>5</v>
      </c>
      <c r="B2664" t="s">
        <v>1455</v>
      </c>
      <c r="C2664" t="s">
        <v>1456</v>
      </c>
      <c r="D2664" t="s">
        <v>2623</v>
      </c>
      <c r="E2664" t="s">
        <v>307</v>
      </c>
      <c r="F2664" t="s">
        <v>308</v>
      </c>
      <c r="G2664" s="23" t="str" cm="1">
        <f t="array" ref="G2664">IF(COUNTIFS($E$2:$E$7682,E2664,$B$2:$B$7682,B2664)&gt;1,
_xlfn.TEXTJOIN(CHAR(10),TRUE,_xlfn.UNIQUE(_xlfn._xlws.FILTER($F$2:$F$7682,($E$2:$E$7682=E2664)*($B$2:$B$7682=B2664)))),
F2664)</f>
        <v>A-CLASS MEDICAL SUPPLIES LLC</v>
      </c>
      <c r="H2664" t="s">
        <v>2713</v>
      </c>
      <c r="I2664" s="26" t="str" cm="1">
        <f t="array" ref="I2664">IF(COUNTIFS($E$2:$E$7682,E2664,$B$2:$B$7682,B2664)&gt;1,
_xlfn.TEXTJOIN(CHAR(10),TRUE,_xlfn.UNIQUE(_xlfn._xlws.FILTER($H$2:$H$7682,($E$2:$E$7682=E2664)*($B$2:$B$7682=B2664)))),
H2664)</f>
        <v>5460 CAMERON ST STE 105 LAS VEGAS, NV 89118</v>
      </c>
      <c r="J2664" s="26" t="str">
        <f t="shared" si="82"/>
        <v>E0981-1437502838-A-CLASS MEDICAL SUPPLIES LLC-5460 CAMERON ST STE 105 LAS VEGAS, NV 89118</v>
      </c>
      <c r="K2664" s="26">
        <f t="shared" si="83"/>
        <v>1</v>
      </c>
      <c r="L2664" t="s">
        <v>9</v>
      </c>
      <c r="M2664" t="s">
        <v>3010</v>
      </c>
    </row>
    <row r="2665" spans="1:13" x14ac:dyDescent="0.2">
      <c r="A2665" t="s">
        <v>5</v>
      </c>
      <c r="B2665" t="s">
        <v>1286</v>
      </c>
      <c r="C2665" t="s">
        <v>1287</v>
      </c>
      <c r="D2665" t="s">
        <v>2623</v>
      </c>
      <c r="E2665" t="s">
        <v>307</v>
      </c>
      <c r="F2665" t="s">
        <v>308</v>
      </c>
      <c r="G2665" s="23" t="str" cm="1">
        <f t="array" ref="G2665">IF(COUNTIFS($E$2:$E$7682,E2665,$B$2:$B$7682,B2665)&gt;1,
_xlfn.TEXTJOIN(CHAR(10),TRUE,_xlfn.UNIQUE(_xlfn._xlws.FILTER($F$2:$F$7682,($E$2:$E$7682=E2665)*($B$2:$B$7682=B2665)))),
F2665)</f>
        <v>A-CLASS MEDICAL SUPPLIES LLC</v>
      </c>
      <c r="H2665" t="s">
        <v>2713</v>
      </c>
      <c r="I2665" s="26" t="str" cm="1">
        <f t="array" ref="I2665">IF(COUNTIFS($E$2:$E$7682,E2665,$B$2:$B$7682,B2665)&gt;1,
_xlfn.TEXTJOIN(CHAR(10),TRUE,_xlfn.UNIQUE(_xlfn._xlws.FILTER($H$2:$H$7682,($E$2:$E$7682=E2665)*($B$2:$B$7682=B2665)))),
H2665)</f>
        <v>5460 CAMERON ST STE 105 LAS VEGAS, NV 89118</v>
      </c>
      <c r="J2665" s="26" t="str">
        <f t="shared" si="82"/>
        <v>E0982-1437502838-A-CLASS MEDICAL SUPPLIES LLC-5460 CAMERON ST STE 105 LAS VEGAS, NV 89118</v>
      </c>
      <c r="K2665" s="26">
        <f t="shared" si="83"/>
        <v>1</v>
      </c>
      <c r="L2665" t="s">
        <v>9</v>
      </c>
      <c r="M2665" t="s">
        <v>3010</v>
      </c>
    </row>
    <row r="2666" spans="1:13" x14ac:dyDescent="0.2">
      <c r="A2666" t="s">
        <v>5</v>
      </c>
      <c r="B2666" t="s">
        <v>2264</v>
      </c>
      <c r="C2666" t="s">
        <v>2265</v>
      </c>
      <c r="D2666" t="s">
        <v>2623</v>
      </c>
      <c r="E2666" t="s">
        <v>307</v>
      </c>
      <c r="F2666" t="s">
        <v>308</v>
      </c>
      <c r="G2666" s="23" t="str" cm="1">
        <f t="array" ref="G2666">IF(COUNTIFS($E$2:$E$7682,E2666,$B$2:$B$7682,B2666)&gt;1,
_xlfn.TEXTJOIN(CHAR(10),TRUE,_xlfn.UNIQUE(_xlfn._xlws.FILTER($F$2:$F$7682,($E$2:$E$7682=E2666)*($B$2:$B$7682=B2666)))),
F2666)</f>
        <v>A-CLASS MEDICAL SUPPLIES LLC</v>
      </c>
      <c r="H2666" t="s">
        <v>2713</v>
      </c>
      <c r="I2666" s="26" t="str" cm="1">
        <f t="array" ref="I2666">IF(COUNTIFS($E$2:$E$7682,E2666,$B$2:$B$7682,B2666)&gt;1,
_xlfn.TEXTJOIN(CHAR(10),TRUE,_xlfn.UNIQUE(_xlfn._xlws.FILTER($H$2:$H$7682,($E$2:$E$7682=E2666)*($B$2:$B$7682=B2666)))),
H2666)</f>
        <v>5460 CAMERON ST STE 105 LAS VEGAS, NV 89118</v>
      </c>
      <c r="J2666" s="26" t="str">
        <f t="shared" si="82"/>
        <v>E0994-1437502838-A-CLASS MEDICAL SUPPLIES LLC-5460 CAMERON ST STE 105 LAS VEGAS, NV 89118</v>
      </c>
      <c r="K2666" s="26">
        <f t="shared" si="83"/>
        <v>1</v>
      </c>
      <c r="L2666" t="s">
        <v>9</v>
      </c>
      <c r="M2666" t="s">
        <v>3010</v>
      </c>
    </row>
    <row r="2667" spans="1:13" x14ac:dyDescent="0.2">
      <c r="A2667" t="s">
        <v>5</v>
      </c>
      <c r="B2667" t="s">
        <v>624</v>
      </c>
      <c r="C2667" t="s">
        <v>625</v>
      </c>
      <c r="D2667" t="s">
        <v>2623</v>
      </c>
      <c r="E2667" t="s">
        <v>307</v>
      </c>
      <c r="F2667" t="s">
        <v>308</v>
      </c>
      <c r="G2667" s="23" t="str" cm="1">
        <f t="array" ref="G2667">IF(COUNTIFS($E$2:$E$7682,E2667,$B$2:$B$7682,B2667)&gt;1,
_xlfn.TEXTJOIN(CHAR(10),TRUE,_xlfn.UNIQUE(_xlfn._xlws.FILTER($F$2:$F$7682,($E$2:$E$7682=E2667)*($B$2:$B$7682=B2667)))),
F2667)</f>
        <v>A-CLASS MEDICAL SUPPLIES LLC</v>
      </c>
      <c r="H2667" t="s">
        <v>2713</v>
      </c>
      <c r="I2667" s="26" t="str" cm="1">
        <f t="array" ref="I2667">IF(COUNTIFS($E$2:$E$7682,E2667,$B$2:$B$7682,B2667)&gt;1,
_xlfn.TEXTJOIN(CHAR(10),TRUE,_xlfn.UNIQUE(_xlfn._xlws.FILTER($H$2:$H$7682,($E$2:$E$7682=E2667)*($B$2:$B$7682=B2667)))),
H2667)</f>
        <v>5460 CAMERON ST STE 105 LAS VEGAS, NV 89118</v>
      </c>
      <c r="J2667" s="26" t="str">
        <f t="shared" si="82"/>
        <v>E1002-1437502838-A-CLASS MEDICAL SUPPLIES LLC-5460 CAMERON ST STE 105 LAS VEGAS, NV 89118</v>
      </c>
      <c r="K2667" s="26">
        <f t="shared" si="83"/>
        <v>1</v>
      </c>
      <c r="L2667" t="s">
        <v>9</v>
      </c>
      <c r="M2667" t="s">
        <v>3010</v>
      </c>
    </row>
    <row r="2668" spans="1:13" x14ac:dyDescent="0.2">
      <c r="A2668" t="s">
        <v>5</v>
      </c>
      <c r="B2668" t="s">
        <v>1073</v>
      </c>
      <c r="C2668" t="s">
        <v>1074</v>
      </c>
      <c r="D2668" t="s">
        <v>2623</v>
      </c>
      <c r="E2668" t="s">
        <v>307</v>
      </c>
      <c r="F2668" t="s">
        <v>308</v>
      </c>
      <c r="G2668" s="23" t="str" cm="1">
        <f t="array" ref="G2668">IF(COUNTIFS($E$2:$E$7682,E2668,$B$2:$B$7682,B2668)&gt;1,
_xlfn.TEXTJOIN(CHAR(10),TRUE,_xlfn.UNIQUE(_xlfn._xlws.FILTER($F$2:$F$7682,($E$2:$E$7682=E2668)*($B$2:$B$7682=B2668)))),
F2668)</f>
        <v>A-CLASS MEDICAL SUPPLIES LLC</v>
      </c>
      <c r="H2668" t="s">
        <v>2713</v>
      </c>
      <c r="I2668" s="26" t="str" cm="1">
        <f t="array" ref="I2668">IF(COUNTIFS($E$2:$E$7682,E2668,$B$2:$B$7682,B2668)&gt;1,
_xlfn.TEXTJOIN(CHAR(10),TRUE,_xlfn.UNIQUE(_xlfn._xlws.FILTER($H$2:$H$7682,($E$2:$E$7682=E2668)*($B$2:$B$7682=B2668)))),
H2668)</f>
        <v>5460 CAMERON ST STE 105 LAS VEGAS, NV 89118</v>
      </c>
      <c r="J2668" s="26" t="str">
        <f t="shared" si="82"/>
        <v>E1007-1437502838-A-CLASS MEDICAL SUPPLIES LLC-5460 CAMERON ST STE 105 LAS VEGAS, NV 89118</v>
      </c>
      <c r="K2668" s="26">
        <f t="shared" si="83"/>
        <v>1</v>
      </c>
      <c r="L2668" t="s">
        <v>9</v>
      </c>
      <c r="M2668" t="s">
        <v>3010</v>
      </c>
    </row>
    <row r="2669" spans="1:13" x14ac:dyDescent="0.2">
      <c r="A2669" t="s">
        <v>5</v>
      </c>
      <c r="B2669" t="s">
        <v>2322</v>
      </c>
      <c r="C2669" t="s">
        <v>2323</v>
      </c>
      <c r="D2669" t="s">
        <v>2623</v>
      </c>
      <c r="E2669" t="s">
        <v>307</v>
      </c>
      <c r="F2669" t="s">
        <v>308</v>
      </c>
      <c r="G2669" s="23" t="str" cm="1">
        <f t="array" ref="G2669">IF(COUNTIFS($E$2:$E$7682,E2669,$B$2:$B$7682,B2669)&gt;1,
_xlfn.TEXTJOIN(CHAR(10),TRUE,_xlfn.UNIQUE(_xlfn._xlws.FILTER($F$2:$F$7682,($E$2:$E$7682=E2669)*($B$2:$B$7682=B2669)))),
F2669)</f>
        <v>A-CLASS MEDICAL SUPPLIES LLC</v>
      </c>
      <c r="H2669" t="s">
        <v>2713</v>
      </c>
      <c r="I2669" s="26" t="str" cm="1">
        <f t="array" ref="I2669">IF(COUNTIFS($E$2:$E$7682,E2669,$B$2:$B$7682,B2669)&gt;1,
_xlfn.TEXTJOIN(CHAR(10),TRUE,_xlfn.UNIQUE(_xlfn._xlws.FILTER($H$2:$H$7682,($E$2:$E$7682=E2669)*($B$2:$B$7682=B2669)))),
H2669)</f>
        <v>5460 CAMERON ST STE 105 LAS VEGAS, NV 89118</v>
      </c>
      <c r="J2669" s="26" t="str">
        <f t="shared" si="82"/>
        <v>E1010-1437502838-A-CLASS MEDICAL SUPPLIES LLC-5460 CAMERON ST STE 105 LAS VEGAS, NV 89118</v>
      </c>
      <c r="K2669" s="26">
        <f t="shared" si="83"/>
        <v>1</v>
      </c>
      <c r="L2669" t="s">
        <v>9</v>
      </c>
      <c r="M2669" t="s">
        <v>3010</v>
      </c>
    </row>
    <row r="2670" spans="1:13" x14ac:dyDescent="0.2">
      <c r="A2670" t="s">
        <v>5</v>
      </c>
      <c r="B2670" t="s">
        <v>408</v>
      </c>
      <c r="C2670" t="s">
        <v>409</v>
      </c>
      <c r="D2670" t="s">
        <v>2623</v>
      </c>
      <c r="E2670" t="s">
        <v>307</v>
      </c>
      <c r="F2670" t="s">
        <v>308</v>
      </c>
      <c r="G2670" s="23" t="str" cm="1">
        <f t="array" ref="G2670">IF(COUNTIFS($E$2:$E$7682,E2670,$B$2:$B$7682,B2670)&gt;1,
_xlfn.TEXTJOIN(CHAR(10),TRUE,_xlfn.UNIQUE(_xlfn._xlws.FILTER($F$2:$F$7682,($E$2:$E$7682=E2670)*($B$2:$B$7682=B2670)))),
F2670)</f>
        <v>A-CLASS MEDICAL SUPPLIES LLC</v>
      </c>
      <c r="H2670" t="s">
        <v>2713</v>
      </c>
      <c r="I2670" s="26" t="str" cm="1">
        <f t="array" ref="I2670">IF(COUNTIFS($E$2:$E$7682,E2670,$B$2:$B$7682,B2670)&gt;1,
_xlfn.TEXTJOIN(CHAR(10),TRUE,_xlfn.UNIQUE(_xlfn._xlws.FILTER($H$2:$H$7682,($E$2:$E$7682=E2670)*($B$2:$B$7682=B2670)))),
H2670)</f>
        <v>5460 CAMERON ST STE 105 LAS VEGAS, NV 89118</v>
      </c>
      <c r="J2670" s="26" t="str">
        <f t="shared" si="82"/>
        <v>E1012-1437502838-A-CLASS MEDICAL SUPPLIES LLC-5460 CAMERON ST STE 105 LAS VEGAS, NV 89118</v>
      </c>
      <c r="K2670" s="26">
        <f t="shared" si="83"/>
        <v>1</v>
      </c>
      <c r="L2670" t="s">
        <v>9</v>
      </c>
      <c r="M2670" t="s">
        <v>3010</v>
      </c>
    </row>
    <row r="2671" spans="1:13" x14ac:dyDescent="0.2">
      <c r="A2671" t="s">
        <v>5</v>
      </c>
      <c r="B2671" t="s">
        <v>2515</v>
      </c>
      <c r="C2671" t="s">
        <v>2516</v>
      </c>
      <c r="D2671" t="s">
        <v>2623</v>
      </c>
      <c r="E2671" t="s">
        <v>307</v>
      </c>
      <c r="F2671" t="s">
        <v>308</v>
      </c>
      <c r="G2671" s="23" t="str" cm="1">
        <f t="array" ref="G2671">IF(COUNTIFS($E$2:$E$7682,E2671,$B$2:$B$7682,B2671)&gt;1,
_xlfn.TEXTJOIN(CHAR(10),TRUE,_xlfn.UNIQUE(_xlfn._xlws.FILTER($F$2:$F$7682,($E$2:$E$7682=E2671)*($B$2:$B$7682=B2671)))),
F2671)</f>
        <v>A-CLASS MEDICAL SUPPLIES LLC</v>
      </c>
      <c r="H2671" t="s">
        <v>2713</v>
      </c>
      <c r="I2671" s="26" t="str" cm="1">
        <f t="array" ref="I2671">IF(COUNTIFS($E$2:$E$7682,E2671,$B$2:$B$7682,B2671)&gt;1,
_xlfn.TEXTJOIN(CHAR(10),TRUE,_xlfn.UNIQUE(_xlfn._xlws.FILTER($H$2:$H$7682,($E$2:$E$7682=E2671)*($B$2:$B$7682=B2671)))),
H2671)</f>
        <v>5460 CAMERON ST STE 105 LAS VEGAS, NV 89118</v>
      </c>
      <c r="J2671" s="26" t="str">
        <f t="shared" si="82"/>
        <v>E1020-1437502838-A-CLASS MEDICAL SUPPLIES LLC-5460 CAMERON ST STE 105 LAS VEGAS, NV 89118</v>
      </c>
      <c r="K2671" s="26">
        <f t="shared" si="83"/>
        <v>1</v>
      </c>
      <c r="L2671" t="s">
        <v>9</v>
      </c>
      <c r="M2671" t="s">
        <v>3010</v>
      </c>
    </row>
    <row r="2672" spans="1:13" x14ac:dyDescent="0.2">
      <c r="A2672" t="s">
        <v>5</v>
      </c>
      <c r="B2672" t="s">
        <v>141</v>
      </c>
      <c r="C2672" t="s">
        <v>142</v>
      </c>
      <c r="D2672" t="s">
        <v>2623</v>
      </c>
      <c r="E2672" t="s">
        <v>307</v>
      </c>
      <c r="F2672" t="s">
        <v>308</v>
      </c>
      <c r="G2672" s="23" t="str" cm="1">
        <f t="array" ref="G2672">IF(COUNTIFS($E$2:$E$7682,E2672,$B$2:$B$7682,B2672)&gt;1,
_xlfn.TEXTJOIN(CHAR(10),TRUE,_xlfn.UNIQUE(_xlfn._xlws.FILTER($F$2:$F$7682,($E$2:$E$7682=E2672)*($B$2:$B$7682=B2672)))),
F2672)</f>
        <v>A-CLASS MEDICAL SUPPLIES LLC</v>
      </c>
      <c r="H2672" t="s">
        <v>2713</v>
      </c>
      <c r="I2672" s="26" t="str" cm="1">
        <f t="array" ref="I2672">IF(COUNTIFS($E$2:$E$7682,E2672,$B$2:$B$7682,B2672)&gt;1,
_xlfn.TEXTJOIN(CHAR(10),TRUE,_xlfn.UNIQUE(_xlfn._xlws.FILTER($H$2:$H$7682,($E$2:$E$7682=E2672)*($B$2:$B$7682=B2672)))),
H2672)</f>
        <v>5460 CAMERON ST STE 105 LAS VEGAS, NV 89118</v>
      </c>
      <c r="J2672" s="26" t="str">
        <f t="shared" si="82"/>
        <v>E1028-1437502838-A-CLASS MEDICAL SUPPLIES LLC-5460 CAMERON ST STE 105 LAS VEGAS, NV 89118</v>
      </c>
      <c r="K2672" s="26">
        <f t="shared" si="83"/>
        <v>1</v>
      </c>
      <c r="L2672" t="s">
        <v>9</v>
      </c>
      <c r="M2672" t="s">
        <v>3010</v>
      </c>
    </row>
    <row r="2673" spans="1:13" x14ac:dyDescent="0.2">
      <c r="A2673" t="s">
        <v>5</v>
      </c>
      <c r="B2673" t="s">
        <v>791</v>
      </c>
      <c r="C2673" t="s">
        <v>792</v>
      </c>
      <c r="D2673" t="s">
        <v>2623</v>
      </c>
      <c r="E2673" t="s">
        <v>307</v>
      </c>
      <c r="F2673" t="s">
        <v>308</v>
      </c>
      <c r="G2673" s="23" t="str" cm="1">
        <f t="array" ref="G2673">IF(COUNTIFS($E$2:$E$7682,E2673,$B$2:$B$7682,B2673)&gt;1,
_xlfn.TEXTJOIN(CHAR(10),TRUE,_xlfn.UNIQUE(_xlfn._xlws.FILTER($F$2:$F$7682,($E$2:$E$7682=E2673)*($B$2:$B$7682=B2673)))),
F2673)</f>
        <v>A-CLASS MEDICAL SUPPLIES LLC</v>
      </c>
      <c r="H2673" t="s">
        <v>2713</v>
      </c>
      <c r="I2673" s="26" t="str" cm="1">
        <f t="array" ref="I2673">IF(COUNTIFS($E$2:$E$7682,E2673,$B$2:$B$7682,B2673)&gt;1,
_xlfn.TEXTJOIN(CHAR(10),TRUE,_xlfn.UNIQUE(_xlfn._xlws.FILTER($H$2:$H$7682,($E$2:$E$7682=E2673)*($B$2:$B$7682=B2673)))),
H2673)</f>
        <v>5460 CAMERON ST STE 105 LAS VEGAS, NV 89118</v>
      </c>
      <c r="J2673" s="26" t="str">
        <f t="shared" si="82"/>
        <v>E2311-1437502838-A-CLASS MEDICAL SUPPLIES LLC-5460 CAMERON ST STE 105 LAS VEGAS, NV 89118</v>
      </c>
      <c r="K2673" s="26">
        <f t="shared" si="83"/>
        <v>1</v>
      </c>
      <c r="L2673" t="s">
        <v>9</v>
      </c>
      <c r="M2673" t="s">
        <v>3010</v>
      </c>
    </row>
    <row r="2674" spans="1:13" x14ac:dyDescent="0.2">
      <c r="A2674" t="s">
        <v>5</v>
      </c>
      <c r="B2674" t="s">
        <v>530</v>
      </c>
      <c r="C2674" t="s">
        <v>531</v>
      </c>
      <c r="D2674" t="s">
        <v>2623</v>
      </c>
      <c r="E2674" t="s">
        <v>307</v>
      </c>
      <c r="F2674" t="s">
        <v>308</v>
      </c>
      <c r="G2674" s="23" t="str" cm="1">
        <f t="array" ref="G2674">IF(COUNTIFS($E$2:$E$7682,E2674,$B$2:$B$7682,B2674)&gt;1,
_xlfn.TEXTJOIN(CHAR(10),TRUE,_xlfn.UNIQUE(_xlfn._xlws.FILTER($F$2:$F$7682,($E$2:$E$7682=E2674)*($B$2:$B$7682=B2674)))),
F2674)</f>
        <v>A-CLASS MEDICAL SUPPLIES LLC</v>
      </c>
      <c r="H2674" t="s">
        <v>2713</v>
      </c>
      <c r="I2674" s="26" t="str" cm="1">
        <f t="array" ref="I2674">IF(COUNTIFS($E$2:$E$7682,E2674,$B$2:$B$7682,B2674)&gt;1,
_xlfn.TEXTJOIN(CHAR(10),TRUE,_xlfn.UNIQUE(_xlfn._xlws.FILTER($H$2:$H$7682,($E$2:$E$7682=E2674)*($B$2:$B$7682=B2674)))),
H2674)</f>
        <v>5460 CAMERON ST STE 105 LAS VEGAS, NV 89118</v>
      </c>
      <c r="J2674" s="26" t="str">
        <f t="shared" si="82"/>
        <v>E2313-1437502838-A-CLASS MEDICAL SUPPLIES LLC-5460 CAMERON ST STE 105 LAS VEGAS, NV 89118</v>
      </c>
      <c r="K2674" s="26">
        <f t="shared" si="83"/>
        <v>1</v>
      </c>
      <c r="L2674" t="s">
        <v>9</v>
      </c>
      <c r="M2674" t="s">
        <v>3010</v>
      </c>
    </row>
    <row r="2675" spans="1:13" x14ac:dyDescent="0.2">
      <c r="A2675" t="s">
        <v>5</v>
      </c>
      <c r="B2675" t="s">
        <v>36</v>
      </c>
      <c r="C2675" t="s">
        <v>37</v>
      </c>
      <c r="D2675" t="s">
        <v>2623</v>
      </c>
      <c r="E2675" t="s">
        <v>307</v>
      </c>
      <c r="F2675" t="s">
        <v>308</v>
      </c>
      <c r="G2675" s="23" t="str" cm="1">
        <f t="array" ref="G2675">IF(COUNTIFS($E$2:$E$7682,E2675,$B$2:$B$7682,B2675)&gt;1,
_xlfn.TEXTJOIN(CHAR(10),TRUE,_xlfn.UNIQUE(_xlfn._xlws.FILTER($F$2:$F$7682,($E$2:$E$7682=E2675)*($B$2:$B$7682=B2675)))),
F2675)</f>
        <v>A-CLASS MEDICAL SUPPLIES LLC</v>
      </c>
      <c r="H2675" t="s">
        <v>2713</v>
      </c>
      <c r="I2675" s="26" t="str" cm="1">
        <f t="array" ref="I2675">IF(COUNTIFS($E$2:$E$7682,E2675,$B$2:$B$7682,B2675)&gt;1,
_xlfn.TEXTJOIN(CHAR(10),TRUE,_xlfn.UNIQUE(_xlfn._xlws.FILTER($H$2:$H$7682,($E$2:$E$7682=E2675)*($B$2:$B$7682=B2675)))),
H2675)</f>
        <v>5460 CAMERON ST STE 105 LAS VEGAS, NV 89118</v>
      </c>
      <c r="J2675" s="26" t="str">
        <f t="shared" si="82"/>
        <v>E2361-1437502838-A-CLASS MEDICAL SUPPLIES LLC-5460 CAMERON ST STE 105 LAS VEGAS, NV 89118</v>
      </c>
      <c r="K2675" s="26">
        <f t="shared" si="83"/>
        <v>1</v>
      </c>
      <c r="L2675" t="s">
        <v>9</v>
      </c>
      <c r="M2675" t="s">
        <v>3010</v>
      </c>
    </row>
    <row r="2676" spans="1:13" x14ac:dyDescent="0.2">
      <c r="A2676" t="s">
        <v>5</v>
      </c>
      <c r="B2676" t="s">
        <v>667</v>
      </c>
      <c r="C2676" t="s">
        <v>668</v>
      </c>
      <c r="D2676" t="s">
        <v>2623</v>
      </c>
      <c r="E2676" t="s">
        <v>307</v>
      </c>
      <c r="F2676" t="s">
        <v>308</v>
      </c>
      <c r="G2676" s="23" t="str" cm="1">
        <f t="array" ref="G2676">IF(COUNTIFS($E$2:$E$7682,E2676,$B$2:$B$7682,B2676)&gt;1,
_xlfn.TEXTJOIN(CHAR(10),TRUE,_xlfn.UNIQUE(_xlfn._xlws.FILTER($F$2:$F$7682,($E$2:$E$7682=E2676)*($B$2:$B$7682=B2676)))),
F2676)</f>
        <v>A-CLASS MEDICAL SUPPLIES LLC</v>
      </c>
      <c r="H2676" t="s">
        <v>2713</v>
      </c>
      <c r="I2676" s="26" t="str" cm="1">
        <f t="array" ref="I2676">IF(COUNTIFS($E$2:$E$7682,E2676,$B$2:$B$7682,B2676)&gt;1,
_xlfn.TEXTJOIN(CHAR(10),TRUE,_xlfn.UNIQUE(_xlfn._xlws.FILTER($H$2:$H$7682,($E$2:$E$7682=E2676)*($B$2:$B$7682=B2676)))),
H2676)</f>
        <v>5460 CAMERON ST STE 105 LAS VEGAS, NV 89118</v>
      </c>
      <c r="J2676" s="26" t="str">
        <f t="shared" si="82"/>
        <v>E2363-1437502838-A-CLASS MEDICAL SUPPLIES LLC-5460 CAMERON ST STE 105 LAS VEGAS, NV 89118</v>
      </c>
      <c r="K2676" s="26">
        <f t="shared" si="83"/>
        <v>1</v>
      </c>
      <c r="L2676" t="s">
        <v>9</v>
      </c>
      <c r="M2676" t="s">
        <v>3010</v>
      </c>
    </row>
    <row r="2677" spans="1:13" x14ac:dyDescent="0.2">
      <c r="A2677" t="s">
        <v>5</v>
      </c>
      <c r="B2677" t="s">
        <v>743</v>
      </c>
      <c r="C2677" t="s">
        <v>744</v>
      </c>
      <c r="D2677" t="s">
        <v>2623</v>
      </c>
      <c r="E2677" t="s">
        <v>307</v>
      </c>
      <c r="F2677" t="s">
        <v>308</v>
      </c>
      <c r="G2677" s="23" t="str" cm="1">
        <f t="array" ref="G2677">IF(COUNTIFS($E$2:$E$7682,E2677,$B$2:$B$7682,B2677)&gt;1,
_xlfn.TEXTJOIN(CHAR(10),TRUE,_xlfn.UNIQUE(_xlfn._xlws.FILTER($F$2:$F$7682,($E$2:$E$7682=E2677)*($B$2:$B$7682=B2677)))),
F2677)</f>
        <v>A-CLASS MEDICAL SUPPLIES LLC</v>
      </c>
      <c r="H2677" t="s">
        <v>2713</v>
      </c>
      <c r="I2677" s="26" t="str" cm="1">
        <f t="array" ref="I2677">IF(COUNTIFS($E$2:$E$7682,E2677,$B$2:$B$7682,B2677)&gt;1,
_xlfn.TEXTJOIN(CHAR(10),TRUE,_xlfn.UNIQUE(_xlfn._xlws.FILTER($H$2:$H$7682,($E$2:$E$7682=E2677)*($B$2:$B$7682=B2677)))),
H2677)</f>
        <v>5460 CAMERON ST STE 105 LAS VEGAS, NV 89118</v>
      </c>
      <c r="J2677" s="26" t="str">
        <f t="shared" si="82"/>
        <v>E2365-1437502838-A-CLASS MEDICAL SUPPLIES LLC-5460 CAMERON ST STE 105 LAS VEGAS, NV 89118</v>
      </c>
      <c r="K2677" s="26">
        <f t="shared" si="83"/>
        <v>1</v>
      </c>
      <c r="L2677" t="s">
        <v>9</v>
      </c>
      <c r="M2677" t="s">
        <v>3010</v>
      </c>
    </row>
    <row r="2678" spans="1:13" x14ac:dyDescent="0.2">
      <c r="A2678" t="s">
        <v>5</v>
      </c>
      <c r="B2678" t="s">
        <v>602</v>
      </c>
      <c r="C2678" t="s">
        <v>603</v>
      </c>
      <c r="D2678" t="s">
        <v>2623</v>
      </c>
      <c r="E2678" t="s">
        <v>307</v>
      </c>
      <c r="F2678" t="s">
        <v>308</v>
      </c>
      <c r="G2678" s="23" t="str" cm="1">
        <f t="array" ref="G2678">IF(COUNTIFS($E$2:$E$7682,E2678,$B$2:$B$7682,B2678)&gt;1,
_xlfn.TEXTJOIN(CHAR(10),TRUE,_xlfn.UNIQUE(_xlfn._xlws.FILTER($F$2:$F$7682,($E$2:$E$7682=E2678)*($B$2:$B$7682=B2678)))),
F2678)</f>
        <v>A-CLASS MEDICAL SUPPLIES LLC</v>
      </c>
      <c r="H2678" t="s">
        <v>2713</v>
      </c>
      <c r="I2678" s="26" t="str" cm="1">
        <f t="array" ref="I2678">IF(COUNTIFS($E$2:$E$7682,E2678,$B$2:$B$7682,B2678)&gt;1,
_xlfn.TEXTJOIN(CHAR(10),TRUE,_xlfn.UNIQUE(_xlfn._xlws.FILTER($H$2:$H$7682,($E$2:$E$7682=E2678)*($B$2:$B$7682=B2678)))),
H2678)</f>
        <v>5460 CAMERON ST STE 105 LAS VEGAS, NV 89118</v>
      </c>
      <c r="J2678" s="26" t="str">
        <f t="shared" si="82"/>
        <v>E2366-1437502838-A-CLASS MEDICAL SUPPLIES LLC-5460 CAMERON ST STE 105 LAS VEGAS, NV 89118</v>
      </c>
      <c r="K2678" s="26">
        <f t="shared" si="83"/>
        <v>1</v>
      </c>
      <c r="L2678" t="s">
        <v>9</v>
      </c>
      <c r="M2678" t="s">
        <v>3010</v>
      </c>
    </row>
    <row r="2679" spans="1:13" x14ac:dyDescent="0.2">
      <c r="A2679" t="s">
        <v>5</v>
      </c>
      <c r="B2679" t="s">
        <v>1040</v>
      </c>
      <c r="C2679" t="s">
        <v>1041</v>
      </c>
      <c r="D2679" t="s">
        <v>2623</v>
      </c>
      <c r="E2679" t="s">
        <v>307</v>
      </c>
      <c r="F2679" t="s">
        <v>308</v>
      </c>
      <c r="G2679" s="23" t="str" cm="1">
        <f t="array" ref="G2679">IF(COUNTIFS($E$2:$E$7682,E2679,$B$2:$B$7682,B2679)&gt;1,
_xlfn.TEXTJOIN(CHAR(10),TRUE,_xlfn.UNIQUE(_xlfn._xlws.FILTER($F$2:$F$7682,($E$2:$E$7682=E2679)*($B$2:$B$7682=B2679)))),
F2679)</f>
        <v>A-CLASS MEDICAL SUPPLIES LLC</v>
      </c>
      <c r="H2679" t="s">
        <v>2713</v>
      </c>
      <c r="I2679" s="26" t="str" cm="1">
        <f t="array" ref="I2679">IF(COUNTIFS($E$2:$E$7682,E2679,$B$2:$B$7682,B2679)&gt;1,
_xlfn.TEXTJOIN(CHAR(10),TRUE,_xlfn.UNIQUE(_xlfn._xlws.FILTER($H$2:$H$7682,($E$2:$E$7682=E2679)*($B$2:$B$7682=B2679)))),
H2679)</f>
        <v>5460 CAMERON ST STE 105 LAS VEGAS, NV 89118</v>
      </c>
      <c r="J2679" s="26" t="str">
        <f t="shared" si="82"/>
        <v>E2377-1437502838-A-CLASS MEDICAL SUPPLIES LLC-5460 CAMERON ST STE 105 LAS VEGAS, NV 89118</v>
      </c>
      <c r="K2679" s="26">
        <f t="shared" si="83"/>
        <v>1</v>
      </c>
      <c r="L2679" t="s">
        <v>9</v>
      </c>
      <c r="M2679" t="s">
        <v>3010</v>
      </c>
    </row>
    <row r="2680" spans="1:13" x14ac:dyDescent="0.2">
      <c r="A2680" t="s">
        <v>5</v>
      </c>
      <c r="B2680" t="s">
        <v>259</v>
      </c>
      <c r="C2680" t="s">
        <v>260</v>
      </c>
      <c r="D2680" t="s">
        <v>2623</v>
      </c>
      <c r="E2680" t="s">
        <v>307</v>
      </c>
      <c r="F2680" t="s">
        <v>308</v>
      </c>
      <c r="G2680" s="23" t="str" cm="1">
        <f t="array" ref="G2680">IF(COUNTIFS($E$2:$E$7682,E2680,$B$2:$B$7682,B2680)&gt;1,
_xlfn.TEXTJOIN(CHAR(10),TRUE,_xlfn.UNIQUE(_xlfn._xlws.FILTER($F$2:$F$7682,($E$2:$E$7682=E2680)*($B$2:$B$7682=B2680)))),
F2680)</f>
        <v>A-CLASS MEDICAL SUPPLIES LLC</v>
      </c>
      <c r="H2680" t="s">
        <v>2713</v>
      </c>
      <c r="I2680" s="26" t="str" cm="1">
        <f t="array" ref="I2680">IF(COUNTIFS($E$2:$E$7682,E2680,$B$2:$B$7682,B2680)&gt;1,
_xlfn.TEXTJOIN(CHAR(10),TRUE,_xlfn.UNIQUE(_xlfn._xlws.FILTER($H$2:$H$7682,($E$2:$E$7682=E2680)*($B$2:$B$7682=B2680)))),
H2680)</f>
        <v>5460 CAMERON ST STE 105 LAS VEGAS, NV 89118</v>
      </c>
      <c r="J2680" s="26" t="str">
        <f t="shared" si="82"/>
        <v>E2386-1437502838-A-CLASS MEDICAL SUPPLIES LLC-5460 CAMERON ST STE 105 LAS VEGAS, NV 89118</v>
      </c>
      <c r="K2680" s="26">
        <f t="shared" si="83"/>
        <v>1</v>
      </c>
      <c r="L2680" t="s">
        <v>9</v>
      </c>
      <c r="M2680" t="s">
        <v>3010</v>
      </c>
    </row>
    <row r="2681" spans="1:13" x14ac:dyDescent="0.2">
      <c r="A2681" t="s">
        <v>5</v>
      </c>
      <c r="B2681" t="s">
        <v>679</v>
      </c>
      <c r="C2681" t="s">
        <v>680</v>
      </c>
      <c r="D2681" t="s">
        <v>2623</v>
      </c>
      <c r="E2681" t="s">
        <v>307</v>
      </c>
      <c r="F2681" t="s">
        <v>308</v>
      </c>
      <c r="G2681" s="23" t="str" cm="1">
        <f t="array" ref="G2681">IF(COUNTIFS($E$2:$E$7682,E2681,$B$2:$B$7682,B2681)&gt;1,
_xlfn.TEXTJOIN(CHAR(10),TRUE,_xlfn.UNIQUE(_xlfn._xlws.FILTER($F$2:$F$7682,($E$2:$E$7682=E2681)*($B$2:$B$7682=B2681)))),
F2681)</f>
        <v>A-CLASS MEDICAL SUPPLIES LLC</v>
      </c>
      <c r="H2681" t="s">
        <v>2713</v>
      </c>
      <c r="I2681" s="26" t="str" cm="1">
        <f t="array" ref="I2681">IF(COUNTIFS($E$2:$E$7682,E2681,$B$2:$B$7682,B2681)&gt;1,
_xlfn.TEXTJOIN(CHAR(10),TRUE,_xlfn.UNIQUE(_xlfn._xlws.FILTER($H$2:$H$7682,($E$2:$E$7682=E2681)*($B$2:$B$7682=B2681)))),
H2681)</f>
        <v>5460 CAMERON ST STE 105 LAS VEGAS, NV 89118</v>
      </c>
      <c r="J2681" s="26" t="str">
        <f t="shared" si="82"/>
        <v>E2387-1437502838-A-CLASS MEDICAL SUPPLIES LLC-5460 CAMERON ST STE 105 LAS VEGAS, NV 89118</v>
      </c>
      <c r="K2681" s="26">
        <f t="shared" si="83"/>
        <v>1</v>
      </c>
      <c r="L2681" t="s">
        <v>9</v>
      </c>
      <c r="M2681" t="s">
        <v>3010</v>
      </c>
    </row>
    <row r="2682" spans="1:13" x14ac:dyDescent="0.2">
      <c r="A2682" t="s">
        <v>5</v>
      </c>
      <c r="B2682" t="s">
        <v>578</v>
      </c>
      <c r="C2682" t="s">
        <v>579</v>
      </c>
      <c r="D2682" t="s">
        <v>2623</v>
      </c>
      <c r="E2682" t="s">
        <v>307</v>
      </c>
      <c r="F2682" t="s">
        <v>308</v>
      </c>
      <c r="G2682" s="23" t="str" cm="1">
        <f t="array" ref="G2682">IF(COUNTIFS($E$2:$E$7682,E2682,$B$2:$B$7682,B2682)&gt;1,
_xlfn.TEXTJOIN(CHAR(10),TRUE,_xlfn.UNIQUE(_xlfn._xlws.FILTER($F$2:$F$7682,($E$2:$E$7682=E2682)*($B$2:$B$7682=B2682)))),
F2682)</f>
        <v>A-CLASS MEDICAL SUPPLIES LLC</v>
      </c>
      <c r="H2682" t="s">
        <v>2713</v>
      </c>
      <c r="I2682" s="26" t="str" cm="1">
        <f t="array" ref="I2682">IF(COUNTIFS($E$2:$E$7682,E2682,$B$2:$B$7682,B2682)&gt;1,
_xlfn.TEXTJOIN(CHAR(10),TRUE,_xlfn.UNIQUE(_xlfn._xlws.FILTER($H$2:$H$7682,($E$2:$E$7682=E2682)*($B$2:$B$7682=B2682)))),
H2682)</f>
        <v>5460 CAMERON ST STE 105 LAS VEGAS, NV 89118</v>
      </c>
      <c r="J2682" s="26" t="str">
        <f t="shared" si="82"/>
        <v>E2601-1437502838-A-CLASS MEDICAL SUPPLIES LLC-5460 CAMERON ST STE 105 LAS VEGAS, NV 89118</v>
      </c>
      <c r="K2682" s="26">
        <f t="shared" si="83"/>
        <v>1</v>
      </c>
      <c r="L2682" t="s">
        <v>9</v>
      </c>
      <c r="M2682" t="s">
        <v>3010</v>
      </c>
    </row>
    <row r="2683" spans="1:13" x14ac:dyDescent="0.2">
      <c r="A2683" t="s">
        <v>5</v>
      </c>
      <c r="B2683" t="s">
        <v>1246</v>
      </c>
      <c r="C2683" t="s">
        <v>1247</v>
      </c>
      <c r="D2683" t="s">
        <v>2623</v>
      </c>
      <c r="E2683" t="s">
        <v>307</v>
      </c>
      <c r="F2683" t="s">
        <v>308</v>
      </c>
      <c r="G2683" s="23" t="str" cm="1">
        <f t="array" ref="G2683">IF(COUNTIFS($E$2:$E$7682,E2683,$B$2:$B$7682,B2683)&gt;1,
_xlfn.TEXTJOIN(CHAR(10),TRUE,_xlfn.UNIQUE(_xlfn._xlws.FILTER($F$2:$F$7682,($E$2:$E$7682=E2683)*($B$2:$B$7682=B2683)))),
F2683)</f>
        <v>A-CLASS MEDICAL SUPPLIES LLC</v>
      </c>
      <c r="H2683" t="s">
        <v>2713</v>
      </c>
      <c r="I2683" s="26" t="str" cm="1">
        <f t="array" ref="I2683">IF(COUNTIFS($E$2:$E$7682,E2683,$B$2:$B$7682,B2683)&gt;1,
_xlfn.TEXTJOIN(CHAR(10),TRUE,_xlfn.UNIQUE(_xlfn._xlws.FILTER($H$2:$H$7682,($E$2:$E$7682=E2683)*($B$2:$B$7682=B2683)))),
H2683)</f>
        <v>5460 CAMERON ST STE 105 LAS VEGAS, NV 89118</v>
      </c>
      <c r="J2683" s="26" t="str">
        <f t="shared" si="82"/>
        <v>E2602-1437502838-A-CLASS MEDICAL SUPPLIES LLC-5460 CAMERON ST STE 105 LAS VEGAS, NV 89118</v>
      </c>
      <c r="K2683" s="26">
        <f t="shared" si="83"/>
        <v>1</v>
      </c>
      <c r="L2683" t="s">
        <v>9</v>
      </c>
      <c r="M2683" t="s">
        <v>3010</v>
      </c>
    </row>
    <row r="2684" spans="1:13" x14ac:dyDescent="0.2">
      <c r="A2684" t="s">
        <v>5</v>
      </c>
      <c r="B2684" t="s">
        <v>1950</v>
      </c>
      <c r="C2684" t="s">
        <v>1951</v>
      </c>
      <c r="D2684" t="s">
        <v>2623</v>
      </c>
      <c r="E2684" t="s">
        <v>307</v>
      </c>
      <c r="F2684" t="s">
        <v>308</v>
      </c>
      <c r="G2684" s="23" t="str" cm="1">
        <f t="array" ref="G2684">IF(COUNTIFS($E$2:$E$7682,E2684,$B$2:$B$7682,B2684)&gt;1,
_xlfn.TEXTJOIN(CHAR(10),TRUE,_xlfn.UNIQUE(_xlfn._xlws.FILTER($F$2:$F$7682,($E$2:$E$7682=E2684)*($B$2:$B$7682=B2684)))),
F2684)</f>
        <v>A-CLASS MEDICAL SUPPLIES LLC</v>
      </c>
      <c r="H2684" t="s">
        <v>2713</v>
      </c>
      <c r="I2684" s="26" t="str" cm="1">
        <f t="array" ref="I2684">IF(COUNTIFS($E$2:$E$7682,E2684,$B$2:$B$7682,B2684)&gt;1,
_xlfn.TEXTJOIN(CHAR(10),TRUE,_xlfn.UNIQUE(_xlfn._xlws.FILTER($H$2:$H$7682,($E$2:$E$7682=E2684)*($B$2:$B$7682=B2684)))),
H2684)</f>
        <v>5460 CAMERON ST STE 105 LAS VEGAS, NV 89118</v>
      </c>
      <c r="J2684" s="26" t="str">
        <f t="shared" si="82"/>
        <v>E2604-1437502838-A-CLASS MEDICAL SUPPLIES LLC-5460 CAMERON ST STE 105 LAS VEGAS, NV 89118</v>
      </c>
      <c r="K2684" s="26">
        <f t="shared" si="83"/>
        <v>1</v>
      </c>
      <c r="L2684" t="s">
        <v>9</v>
      </c>
      <c r="M2684" t="s">
        <v>3010</v>
      </c>
    </row>
    <row r="2685" spans="1:13" x14ac:dyDescent="0.2">
      <c r="A2685" t="s">
        <v>5</v>
      </c>
      <c r="B2685" t="s">
        <v>883</v>
      </c>
      <c r="C2685" t="s">
        <v>884</v>
      </c>
      <c r="D2685" t="s">
        <v>2623</v>
      </c>
      <c r="E2685" t="s">
        <v>307</v>
      </c>
      <c r="F2685" t="s">
        <v>308</v>
      </c>
      <c r="G2685" s="23" t="str" cm="1">
        <f t="array" ref="G2685">IF(COUNTIFS($E$2:$E$7682,E2685,$B$2:$B$7682,B2685)&gt;1,
_xlfn.TEXTJOIN(CHAR(10),TRUE,_xlfn.UNIQUE(_xlfn._xlws.FILTER($F$2:$F$7682,($E$2:$E$7682=E2685)*($B$2:$B$7682=B2685)))),
F2685)</f>
        <v>A-CLASS MEDICAL SUPPLIES LLC</v>
      </c>
      <c r="H2685" t="s">
        <v>2713</v>
      </c>
      <c r="I2685" s="26" t="str" cm="1">
        <f t="array" ref="I2685">IF(COUNTIFS($E$2:$E$7682,E2685,$B$2:$B$7682,B2685)&gt;1,
_xlfn.TEXTJOIN(CHAR(10),TRUE,_xlfn.UNIQUE(_xlfn._xlws.FILTER($H$2:$H$7682,($E$2:$E$7682=E2685)*($B$2:$B$7682=B2685)))),
H2685)</f>
        <v>5460 CAMERON ST STE 105 LAS VEGAS, NV 89118</v>
      </c>
      <c r="J2685" s="26" t="str">
        <f t="shared" si="82"/>
        <v>E2607-1437502838-A-CLASS MEDICAL SUPPLIES LLC-5460 CAMERON ST STE 105 LAS VEGAS, NV 89118</v>
      </c>
      <c r="K2685" s="26">
        <f t="shared" si="83"/>
        <v>1</v>
      </c>
      <c r="L2685" t="s">
        <v>9</v>
      </c>
      <c r="M2685" t="s">
        <v>3010</v>
      </c>
    </row>
    <row r="2686" spans="1:13" x14ac:dyDescent="0.2">
      <c r="A2686" t="s">
        <v>5</v>
      </c>
      <c r="B2686" t="s">
        <v>865</v>
      </c>
      <c r="C2686" t="s">
        <v>866</v>
      </c>
      <c r="D2686" t="s">
        <v>2623</v>
      </c>
      <c r="E2686" t="s">
        <v>307</v>
      </c>
      <c r="F2686" t="s">
        <v>308</v>
      </c>
      <c r="G2686" s="23" t="str" cm="1">
        <f t="array" ref="G2686">IF(COUNTIFS($E$2:$E$7682,E2686,$B$2:$B$7682,B2686)&gt;1,
_xlfn.TEXTJOIN(CHAR(10),TRUE,_xlfn.UNIQUE(_xlfn._xlws.FILTER($F$2:$F$7682,($E$2:$E$7682=E2686)*($B$2:$B$7682=B2686)))),
F2686)</f>
        <v>A-CLASS MEDICAL SUPPLIES LLC</v>
      </c>
      <c r="H2686" t="s">
        <v>2713</v>
      </c>
      <c r="I2686" s="26" t="str" cm="1">
        <f t="array" ref="I2686">IF(COUNTIFS($E$2:$E$7682,E2686,$B$2:$B$7682,B2686)&gt;1,
_xlfn.TEXTJOIN(CHAR(10),TRUE,_xlfn.UNIQUE(_xlfn._xlws.FILTER($H$2:$H$7682,($E$2:$E$7682=E2686)*($B$2:$B$7682=B2686)))),
H2686)</f>
        <v>5460 CAMERON ST STE 105 LAS VEGAS, NV 89118</v>
      </c>
      <c r="J2686" s="26" t="str">
        <f t="shared" si="82"/>
        <v>E2613-1437502838-A-CLASS MEDICAL SUPPLIES LLC-5460 CAMERON ST STE 105 LAS VEGAS, NV 89118</v>
      </c>
      <c r="K2686" s="26">
        <f t="shared" si="83"/>
        <v>1</v>
      </c>
      <c r="L2686" t="s">
        <v>9</v>
      </c>
      <c r="M2686" t="s">
        <v>3010</v>
      </c>
    </row>
    <row r="2687" spans="1:13" x14ac:dyDescent="0.2">
      <c r="A2687" t="s">
        <v>5</v>
      </c>
      <c r="B2687" t="s">
        <v>824</v>
      </c>
      <c r="C2687" t="s">
        <v>825</v>
      </c>
      <c r="D2687" t="s">
        <v>2623</v>
      </c>
      <c r="E2687" t="s">
        <v>307</v>
      </c>
      <c r="F2687" t="s">
        <v>308</v>
      </c>
      <c r="G2687" s="23" t="str" cm="1">
        <f t="array" ref="G2687">IF(COUNTIFS($E$2:$E$7682,E2687,$B$2:$B$7682,B2687)&gt;1,
_xlfn.TEXTJOIN(CHAR(10),TRUE,_xlfn.UNIQUE(_xlfn._xlws.FILTER($F$2:$F$7682,($E$2:$E$7682=E2687)*($B$2:$B$7682=B2687)))),
F2687)</f>
        <v>A-CLASS MEDICAL SUPPLIES LLC</v>
      </c>
      <c r="H2687" t="s">
        <v>2713</v>
      </c>
      <c r="I2687" s="26" t="str" cm="1">
        <f t="array" ref="I2687">IF(COUNTIFS($E$2:$E$7682,E2687,$B$2:$B$7682,B2687)&gt;1,
_xlfn.TEXTJOIN(CHAR(10),TRUE,_xlfn.UNIQUE(_xlfn._xlws.FILTER($H$2:$H$7682,($E$2:$E$7682=E2687)*($B$2:$B$7682=B2687)))),
H2687)</f>
        <v>5460 CAMERON ST STE 105 LAS VEGAS, NV 89118</v>
      </c>
      <c r="J2687" s="26" t="str">
        <f t="shared" si="82"/>
        <v>E2620-1437502838-A-CLASS MEDICAL SUPPLIES LLC-5460 CAMERON ST STE 105 LAS VEGAS, NV 89118</v>
      </c>
      <c r="K2687" s="26">
        <f t="shared" si="83"/>
        <v>1</v>
      </c>
      <c r="L2687" t="s">
        <v>9</v>
      </c>
      <c r="M2687" t="s">
        <v>3010</v>
      </c>
    </row>
    <row r="2688" spans="1:13" x14ac:dyDescent="0.2">
      <c r="A2688" t="s">
        <v>5</v>
      </c>
      <c r="B2688" t="s">
        <v>1723</v>
      </c>
      <c r="C2688" t="s">
        <v>1724</v>
      </c>
      <c r="D2688" t="s">
        <v>2623</v>
      </c>
      <c r="E2688" t="s">
        <v>307</v>
      </c>
      <c r="F2688" t="s">
        <v>308</v>
      </c>
      <c r="G2688" s="23" t="str" cm="1">
        <f t="array" ref="G2688">IF(COUNTIFS($E$2:$E$7682,E2688,$B$2:$B$7682,B2688)&gt;1,
_xlfn.TEXTJOIN(CHAR(10),TRUE,_xlfn.UNIQUE(_xlfn._xlws.FILTER($F$2:$F$7682,($E$2:$E$7682=E2688)*($B$2:$B$7682=B2688)))),
F2688)</f>
        <v>A-CLASS MEDICAL SUPPLIES LLC</v>
      </c>
      <c r="H2688" t="s">
        <v>2713</v>
      </c>
      <c r="I2688" s="26" t="str" cm="1">
        <f t="array" ref="I2688">IF(COUNTIFS($E$2:$E$7682,E2688,$B$2:$B$7682,B2688)&gt;1,
_xlfn.TEXTJOIN(CHAR(10),TRUE,_xlfn.UNIQUE(_xlfn._xlws.FILTER($H$2:$H$7682,($E$2:$E$7682=E2688)*($B$2:$B$7682=B2688)))),
H2688)</f>
        <v>5460 CAMERON ST STE 105 LAS VEGAS, NV 89118</v>
      </c>
      <c r="J2688" s="26" t="str">
        <f t="shared" si="82"/>
        <v>E2621-1437502838-A-CLASS MEDICAL SUPPLIES LLC-5460 CAMERON ST STE 105 LAS VEGAS, NV 89118</v>
      </c>
      <c r="K2688" s="26">
        <f t="shared" si="83"/>
        <v>1</v>
      </c>
      <c r="L2688" t="s">
        <v>9</v>
      </c>
      <c r="M2688" t="s">
        <v>3010</v>
      </c>
    </row>
    <row r="2689" spans="1:13" x14ac:dyDescent="0.2">
      <c r="A2689" t="s">
        <v>5</v>
      </c>
      <c r="B2689" t="s">
        <v>534</v>
      </c>
      <c r="C2689" t="s">
        <v>535</v>
      </c>
      <c r="D2689" t="s">
        <v>2622</v>
      </c>
      <c r="E2689" t="s">
        <v>307</v>
      </c>
      <c r="F2689" t="s">
        <v>308</v>
      </c>
      <c r="G2689" s="23" t="str" cm="1">
        <f t="array" ref="G2689">IF(COUNTIFS($E$2:$E$7682,E2689,$B$2:$B$7682,B2689)&gt;1,
_xlfn.TEXTJOIN(CHAR(10),TRUE,_xlfn.UNIQUE(_xlfn._xlws.FILTER($F$2:$F$7682,($E$2:$E$7682=E2689)*($B$2:$B$7682=B2689)))),
F2689)</f>
        <v>A-CLASS MEDICAL SUPPLIES LLC</v>
      </c>
      <c r="H2689" t="s">
        <v>2713</v>
      </c>
      <c r="I2689" s="26" t="str" cm="1">
        <f t="array" ref="I2689">IF(COUNTIFS($E$2:$E$7682,E2689,$B$2:$B$7682,B2689)&gt;1,
_xlfn.TEXTJOIN(CHAR(10),TRUE,_xlfn.UNIQUE(_xlfn._xlws.FILTER($H$2:$H$7682,($E$2:$E$7682=E2689)*($B$2:$B$7682=B2689)))),
H2689)</f>
        <v>5460 CAMERON ST STE 105 LAS VEGAS, NV 89118</v>
      </c>
      <c r="J2689" s="26" t="str">
        <f t="shared" si="82"/>
        <v>K0001-1437502838-A-CLASS MEDICAL SUPPLIES LLC-5460 CAMERON ST STE 105 LAS VEGAS, NV 89118</v>
      </c>
      <c r="K2689" s="26">
        <f t="shared" si="83"/>
        <v>1</v>
      </c>
      <c r="L2689" t="s">
        <v>9</v>
      </c>
      <c r="M2689" t="s">
        <v>3010</v>
      </c>
    </row>
    <row r="2690" spans="1:13" x14ac:dyDescent="0.2">
      <c r="A2690" t="s">
        <v>5</v>
      </c>
      <c r="B2690" t="s">
        <v>861</v>
      </c>
      <c r="C2690" t="s">
        <v>862</v>
      </c>
      <c r="D2690" t="s">
        <v>2622</v>
      </c>
      <c r="E2690" t="s">
        <v>307</v>
      </c>
      <c r="F2690" t="s">
        <v>308</v>
      </c>
      <c r="G2690" s="23" t="str" cm="1">
        <f t="array" ref="G2690">IF(COUNTIFS($E$2:$E$7682,E2690,$B$2:$B$7682,B2690)&gt;1,
_xlfn.TEXTJOIN(CHAR(10),TRUE,_xlfn.UNIQUE(_xlfn._xlws.FILTER($F$2:$F$7682,($E$2:$E$7682=E2690)*($B$2:$B$7682=B2690)))),
F2690)</f>
        <v>A-CLASS MEDICAL SUPPLIES LLC</v>
      </c>
      <c r="H2690" t="s">
        <v>2713</v>
      </c>
      <c r="I2690" s="26" t="str" cm="1">
        <f t="array" ref="I2690">IF(COUNTIFS($E$2:$E$7682,E2690,$B$2:$B$7682,B2690)&gt;1,
_xlfn.TEXTJOIN(CHAR(10),TRUE,_xlfn.UNIQUE(_xlfn._xlws.FILTER($H$2:$H$7682,($E$2:$E$7682=E2690)*($B$2:$B$7682=B2690)))),
H2690)</f>
        <v>5460 CAMERON ST STE 105 LAS VEGAS, NV 89118</v>
      </c>
      <c r="J2690" s="26" t="str">
        <f t="shared" si="82"/>
        <v>K0019-1437502838-A-CLASS MEDICAL SUPPLIES LLC-5460 CAMERON ST STE 105 LAS VEGAS, NV 89118</v>
      </c>
      <c r="K2690" s="26">
        <f t="shared" si="83"/>
        <v>1</v>
      </c>
      <c r="L2690" t="s">
        <v>9</v>
      </c>
      <c r="M2690" t="s">
        <v>3010</v>
      </c>
    </row>
    <row r="2691" spans="1:13" x14ac:dyDescent="0.2">
      <c r="A2691" t="s">
        <v>5</v>
      </c>
      <c r="B2691" t="s">
        <v>206</v>
      </c>
      <c r="C2691" t="s">
        <v>207</v>
      </c>
      <c r="D2691" t="s">
        <v>2622</v>
      </c>
      <c r="E2691" t="s">
        <v>307</v>
      </c>
      <c r="F2691" t="s">
        <v>308</v>
      </c>
      <c r="G2691" s="23" t="str" cm="1">
        <f t="array" ref="G2691">IF(COUNTIFS($E$2:$E$7682,E2691,$B$2:$B$7682,B2691)&gt;1,
_xlfn.TEXTJOIN(CHAR(10),TRUE,_xlfn.UNIQUE(_xlfn._xlws.FILTER($F$2:$F$7682,($E$2:$E$7682=E2691)*($B$2:$B$7682=B2691)))),
F2691)</f>
        <v>A-CLASS MEDICAL SUPPLIES LLC</v>
      </c>
      <c r="H2691" t="s">
        <v>2713</v>
      </c>
      <c r="I2691" s="26" t="str" cm="1">
        <f t="array" ref="I2691">IF(COUNTIFS($E$2:$E$7682,E2691,$B$2:$B$7682,B2691)&gt;1,
_xlfn.TEXTJOIN(CHAR(10),TRUE,_xlfn.UNIQUE(_xlfn._xlws.FILTER($H$2:$H$7682,($E$2:$E$7682=E2691)*($B$2:$B$7682=B2691)))),
H2691)</f>
        <v>5460 CAMERON ST STE 105 LAS VEGAS, NV 89118</v>
      </c>
      <c r="J2691" s="26" t="str">
        <f t="shared" ref="J2691:J2754" si="84">B2691 &amp; "-" &amp; E2691 &amp; "-" &amp; G2691 &amp; "-" &amp; I2691</f>
        <v>K0040-1437502838-A-CLASS MEDICAL SUPPLIES LLC-5460 CAMERON ST STE 105 LAS VEGAS, NV 89118</v>
      </c>
      <c r="K2691" s="26">
        <f t="shared" ref="K2691:K2754" si="85">COUNTIF($J$2:$J$7682,J2691)</f>
        <v>1</v>
      </c>
      <c r="L2691" t="s">
        <v>9</v>
      </c>
      <c r="M2691" t="s">
        <v>3010</v>
      </c>
    </row>
    <row r="2692" spans="1:13" x14ac:dyDescent="0.2">
      <c r="A2692" t="s">
        <v>5</v>
      </c>
      <c r="B2692" t="s">
        <v>1688</v>
      </c>
      <c r="C2692" t="s">
        <v>1689</v>
      </c>
      <c r="D2692" t="s">
        <v>2622</v>
      </c>
      <c r="E2692" t="s">
        <v>307</v>
      </c>
      <c r="F2692" t="s">
        <v>308</v>
      </c>
      <c r="G2692" s="23" t="str" cm="1">
        <f t="array" ref="G2692">IF(COUNTIFS($E$2:$E$7682,E2692,$B$2:$B$7682,B2692)&gt;1,
_xlfn.TEXTJOIN(CHAR(10),TRUE,_xlfn.UNIQUE(_xlfn._xlws.FILTER($F$2:$F$7682,($E$2:$E$7682=E2692)*($B$2:$B$7682=B2692)))),
F2692)</f>
        <v>A-CLASS MEDICAL SUPPLIES LLC</v>
      </c>
      <c r="H2692" t="s">
        <v>2713</v>
      </c>
      <c r="I2692" s="26" t="str" cm="1">
        <f t="array" ref="I2692">IF(COUNTIFS($E$2:$E$7682,E2692,$B$2:$B$7682,B2692)&gt;1,
_xlfn.TEXTJOIN(CHAR(10),TRUE,_xlfn.UNIQUE(_xlfn._xlws.FILTER($H$2:$H$7682,($E$2:$E$7682=E2692)*($B$2:$B$7682=B2692)))),
H2692)</f>
        <v>5460 CAMERON ST STE 105 LAS VEGAS, NV 89118</v>
      </c>
      <c r="J2692" s="26" t="str">
        <f t="shared" si="84"/>
        <v>K0042-1437502838-A-CLASS MEDICAL SUPPLIES LLC-5460 CAMERON ST STE 105 LAS VEGAS, NV 89118</v>
      </c>
      <c r="K2692" s="26">
        <f t="shared" si="85"/>
        <v>1</v>
      </c>
      <c r="L2692" t="s">
        <v>9</v>
      </c>
      <c r="M2692" t="s">
        <v>3010</v>
      </c>
    </row>
    <row r="2693" spans="1:13" x14ac:dyDescent="0.2">
      <c r="A2693" t="s">
        <v>5</v>
      </c>
      <c r="B2693" t="s">
        <v>23</v>
      </c>
      <c r="C2693" t="s">
        <v>24</v>
      </c>
      <c r="D2693" t="s">
        <v>2622</v>
      </c>
      <c r="E2693" t="s">
        <v>307</v>
      </c>
      <c r="F2693" t="s">
        <v>308</v>
      </c>
      <c r="G2693" s="23" t="str" cm="1">
        <f t="array" ref="G2693">IF(COUNTIFS($E$2:$E$7682,E2693,$B$2:$B$7682,B2693)&gt;1,
_xlfn.TEXTJOIN(CHAR(10),TRUE,_xlfn.UNIQUE(_xlfn._xlws.FILTER($F$2:$F$7682,($E$2:$E$7682=E2693)*($B$2:$B$7682=B2693)))),
F2693)</f>
        <v>A-CLASS MEDICAL SUPPLIES LLC</v>
      </c>
      <c r="H2693" t="s">
        <v>2713</v>
      </c>
      <c r="I2693" s="26" t="str" cm="1">
        <f t="array" ref="I2693">IF(COUNTIFS($E$2:$E$7682,E2693,$B$2:$B$7682,B2693)&gt;1,
_xlfn.TEXTJOIN(CHAR(10),TRUE,_xlfn.UNIQUE(_xlfn._xlws.FILTER($H$2:$H$7682,($E$2:$E$7682=E2693)*($B$2:$B$7682=B2693)))),
H2693)</f>
        <v>5460 CAMERON ST STE 105 LAS VEGAS, NV 89118</v>
      </c>
      <c r="J2693" s="26" t="str">
        <f t="shared" si="84"/>
        <v>K0195-1437502838-A-CLASS MEDICAL SUPPLIES LLC-5460 CAMERON ST STE 105 LAS VEGAS, NV 89118</v>
      </c>
      <c r="K2693" s="26">
        <f t="shared" si="85"/>
        <v>1</v>
      </c>
      <c r="L2693" t="s">
        <v>9</v>
      </c>
      <c r="M2693" t="s">
        <v>3010</v>
      </c>
    </row>
    <row r="2694" spans="1:13" x14ac:dyDescent="0.2">
      <c r="A2694" t="s">
        <v>5</v>
      </c>
      <c r="B2694" t="s">
        <v>290</v>
      </c>
      <c r="C2694" t="s">
        <v>291</v>
      </c>
      <c r="D2694" t="s">
        <v>2622</v>
      </c>
      <c r="E2694" t="s">
        <v>307</v>
      </c>
      <c r="F2694" t="s">
        <v>308</v>
      </c>
      <c r="G2694" s="23" t="str" cm="1">
        <f t="array" ref="G2694">IF(COUNTIFS($E$2:$E$7682,E2694,$B$2:$B$7682,B2694)&gt;1,
_xlfn.TEXTJOIN(CHAR(10),TRUE,_xlfn.UNIQUE(_xlfn._xlws.FILTER($F$2:$F$7682,($E$2:$E$7682=E2694)*($B$2:$B$7682=B2694)))),
F2694)</f>
        <v>A-CLASS MEDICAL SUPPLIES LLC</v>
      </c>
      <c r="H2694" t="s">
        <v>2713</v>
      </c>
      <c r="I2694" s="26" t="str" cm="1">
        <f t="array" ref="I2694">IF(COUNTIFS($E$2:$E$7682,E2694,$B$2:$B$7682,B2694)&gt;1,
_xlfn.TEXTJOIN(CHAR(10),TRUE,_xlfn.UNIQUE(_xlfn._xlws.FILTER($H$2:$H$7682,($E$2:$E$7682=E2694)*($B$2:$B$7682=B2694)))),
H2694)</f>
        <v>5460 CAMERON ST STE 105 LAS VEGAS, NV 89118</v>
      </c>
      <c r="J2694" s="26" t="str">
        <f t="shared" si="84"/>
        <v>K0739-1437502838-A-CLASS MEDICAL SUPPLIES LLC-5460 CAMERON ST STE 105 LAS VEGAS, NV 89118</v>
      </c>
      <c r="K2694" s="26">
        <f t="shared" si="85"/>
        <v>1</v>
      </c>
      <c r="L2694" t="s">
        <v>9</v>
      </c>
      <c r="M2694" t="s">
        <v>3010</v>
      </c>
    </row>
    <row r="2695" spans="1:13" x14ac:dyDescent="0.2">
      <c r="A2695" t="s">
        <v>5</v>
      </c>
      <c r="B2695" t="s">
        <v>388</v>
      </c>
      <c r="C2695" t="s">
        <v>389</v>
      </c>
      <c r="D2695" t="s">
        <v>2622</v>
      </c>
      <c r="E2695" t="s">
        <v>307</v>
      </c>
      <c r="F2695" t="s">
        <v>308</v>
      </c>
      <c r="G2695" s="23" t="str" cm="1">
        <f t="array" ref="G2695">IF(COUNTIFS($E$2:$E$7682,E2695,$B$2:$B$7682,B2695)&gt;1,
_xlfn.TEXTJOIN(CHAR(10),TRUE,_xlfn.UNIQUE(_xlfn._xlws.FILTER($F$2:$F$7682,($E$2:$E$7682=E2695)*($B$2:$B$7682=B2695)))),
F2695)</f>
        <v>A-CLASS MEDICAL SUPPLIES LLC</v>
      </c>
      <c r="H2695" t="s">
        <v>2713</v>
      </c>
      <c r="I2695" s="26" t="str" cm="1">
        <f t="array" ref="I2695">IF(COUNTIFS($E$2:$E$7682,E2695,$B$2:$B$7682,B2695)&gt;1,
_xlfn.TEXTJOIN(CHAR(10),TRUE,_xlfn.UNIQUE(_xlfn._xlws.FILTER($H$2:$H$7682,($E$2:$E$7682=E2695)*($B$2:$B$7682=B2695)))),
H2695)</f>
        <v>5460 CAMERON ST STE 105 LAS VEGAS, NV 89118</v>
      </c>
      <c r="J2695" s="26" t="str">
        <f t="shared" si="84"/>
        <v>K0815-1437502838-A-CLASS MEDICAL SUPPLIES LLC-5460 CAMERON ST STE 105 LAS VEGAS, NV 89118</v>
      </c>
      <c r="K2695" s="26">
        <f t="shared" si="85"/>
        <v>1</v>
      </c>
      <c r="L2695" t="s">
        <v>9</v>
      </c>
      <c r="M2695" t="s">
        <v>3010</v>
      </c>
    </row>
    <row r="2696" spans="1:13" x14ac:dyDescent="0.2">
      <c r="A2696" t="s">
        <v>5</v>
      </c>
      <c r="B2696" t="s">
        <v>1483</v>
      </c>
      <c r="C2696" t="s">
        <v>1484</v>
      </c>
      <c r="D2696" t="s">
        <v>2622</v>
      </c>
      <c r="E2696" t="s">
        <v>307</v>
      </c>
      <c r="F2696" t="s">
        <v>308</v>
      </c>
      <c r="G2696" s="23" t="str" cm="1">
        <f t="array" ref="G2696">IF(COUNTIFS($E$2:$E$7682,E2696,$B$2:$B$7682,B2696)&gt;1,
_xlfn.TEXTJOIN(CHAR(10),TRUE,_xlfn.UNIQUE(_xlfn._xlws.FILTER($F$2:$F$7682,($E$2:$E$7682=E2696)*($B$2:$B$7682=B2696)))),
F2696)</f>
        <v>A-CLASS MEDICAL SUPPLIES LLC</v>
      </c>
      <c r="H2696" t="s">
        <v>2713</v>
      </c>
      <c r="I2696" s="26" t="str" cm="1">
        <f t="array" ref="I2696">IF(COUNTIFS($E$2:$E$7682,E2696,$B$2:$B$7682,B2696)&gt;1,
_xlfn.TEXTJOIN(CHAR(10),TRUE,_xlfn.UNIQUE(_xlfn._xlws.FILTER($H$2:$H$7682,($E$2:$E$7682=E2696)*($B$2:$B$7682=B2696)))),
H2696)</f>
        <v>5460 CAMERON ST STE 105 LAS VEGAS, NV 89118</v>
      </c>
      <c r="J2696" s="26" t="str">
        <f t="shared" si="84"/>
        <v>K0824-1437502838-A-CLASS MEDICAL SUPPLIES LLC-5460 CAMERON ST STE 105 LAS VEGAS, NV 89118</v>
      </c>
      <c r="K2696" s="26">
        <f t="shared" si="85"/>
        <v>1</v>
      </c>
      <c r="L2696" t="s">
        <v>9</v>
      </c>
      <c r="M2696" t="s">
        <v>3010</v>
      </c>
    </row>
    <row r="2697" spans="1:13" x14ac:dyDescent="0.2">
      <c r="A2697" t="s">
        <v>5</v>
      </c>
      <c r="B2697" t="s">
        <v>2501</v>
      </c>
      <c r="C2697" t="s">
        <v>2502</v>
      </c>
      <c r="D2697" t="s">
        <v>2622</v>
      </c>
      <c r="E2697" t="s">
        <v>307</v>
      </c>
      <c r="F2697" t="s">
        <v>308</v>
      </c>
      <c r="G2697" s="23" t="str" cm="1">
        <f t="array" ref="G2697">IF(COUNTIFS($E$2:$E$7682,E2697,$B$2:$B$7682,B2697)&gt;1,
_xlfn.TEXTJOIN(CHAR(10),TRUE,_xlfn.UNIQUE(_xlfn._xlws.FILTER($F$2:$F$7682,($E$2:$E$7682=E2697)*($B$2:$B$7682=B2697)))),
F2697)</f>
        <v>A-CLASS MEDICAL SUPPLIES LLC</v>
      </c>
      <c r="H2697" t="s">
        <v>2713</v>
      </c>
      <c r="I2697" s="26" t="str" cm="1">
        <f t="array" ref="I2697">IF(COUNTIFS($E$2:$E$7682,E2697,$B$2:$B$7682,B2697)&gt;1,
_xlfn.TEXTJOIN(CHAR(10),TRUE,_xlfn.UNIQUE(_xlfn._xlws.FILTER($H$2:$H$7682,($E$2:$E$7682=E2697)*($B$2:$B$7682=B2697)))),
H2697)</f>
        <v>5460 CAMERON ST STE 105 LAS VEGAS, NV 89118</v>
      </c>
      <c r="J2697" s="26" t="str">
        <f t="shared" si="84"/>
        <v>K0826-1437502838-A-CLASS MEDICAL SUPPLIES LLC-5460 CAMERON ST STE 105 LAS VEGAS, NV 89118</v>
      </c>
      <c r="K2697" s="26">
        <f t="shared" si="85"/>
        <v>1</v>
      </c>
      <c r="L2697" t="s">
        <v>9</v>
      </c>
      <c r="M2697" t="s">
        <v>3010</v>
      </c>
    </row>
    <row r="2698" spans="1:13" x14ac:dyDescent="0.2">
      <c r="A2698" t="s">
        <v>5</v>
      </c>
      <c r="B2698" t="s">
        <v>1195</v>
      </c>
      <c r="C2698" t="s">
        <v>1196</v>
      </c>
      <c r="D2698" t="s">
        <v>2622</v>
      </c>
      <c r="E2698" t="s">
        <v>307</v>
      </c>
      <c r="F2698" t="s">
        <v>308</v>
      </c>
      <c r="G2698" s="23" t="str" cm="1">
        <f t="array" ref="G2698">IF(COUNTIFS($E$2:$E$7682,E2698,$B$2:$B$7682,B2698)&gt;1,
_xlfn.TEXTJOIN(CHAR(10),TRUE,_xlfn.UNIQUE(_xlfn._xlws.FILTER($F$2:$F$7682,($E$2:$E$7682=E2698)*($B$2:$B$7682=B2698)))),
F2698)</f>
        <v>A-CLASS MEDICAL SUPPLIES LLC</v>
      </c>
      <c r="H2698" t="s">
        <v>2713</v>
      </c>
      <c r="I2698" s="26" t="str" cm="1">
        <f t="array" ref="I2698">IF(COUNTIFS($E$2:$E$7682,E2698,$B$2:$B$7682,B2698)&gt;1,
_xlfn.TEXTJOIN(CHAR(10),TRUE,_xlfn.UNIQUE(_xlfn._xlws.FILTER($H$2:$H$7682,($E$2:$E$7682=E2698)*($B$2:$B$7682=B2698)))),
H2698)</f>
        <v>5460 CAMERON ST STE 105 LAS VEGAS, NV 89118</v>
      </c>
      <c r="J2698" s="26" t="str">
        <f t="shared" si="84"/>
        <v>K0835-1437502838-A-CLASS MEDICAL SUPPLIES LLC-5460 CAMERON ST STE 105 LAS VEGAS, NV 89118</v>
      </c>
      <c r="K2698" s="26">
        <f t="shared" si="85"/>
        <v>1</v>
      </c>
      <c r="L2698" t="s">
        <v>9</v>
      </c>
      <c r="M2698" t="s">
        <v>3010</v>
      </c>
    </row>
    <row r="2699" spans="1:13" x14ac:dyDescent="0.2">
      <c r="A2699" t="s">
        <v>5</v>
      </c>
      <c r="B2699" t="s">
        <v>1160</v>
      </c>
      <c r="C2699" t="s">
        <v>1161</v>
      </c>
      <c r="D2699" t="e">
        <v>#N/A</v>
      </c>
      <c r="E2699" t="s">
        <v>307</v>
      </c>
      <c r="F2699" t="s">
        <v>308</v>
      </c>
      <c r="G2699" s="23" t="str" cm="1">
        <f t="array" ref="G2699">IF(COUNTIFS($E$2:$E$7682,E2699,$B$2:$B$7682,B2699)&gt;1,
_xlfn.TEXTJOIN(CHAR(10),TRUE,_xlfn.UNIQUE(_xlfn._xlws.FILTER($F$2:$F$7682,($E$2:$E$7682=E2699)*($B$2:$B$7682=B2699)))),
F2699)</f>
        <v>A-CLASS MEDICAL SUPPLIES LLC</v>
      </c>
      <c r="H2699" t="s">
        <v>2713</v>
      </c>
      <c r="I2699" s="26" t="str" cm="1">
        <f t="array" ref="I2699">IF(COUNTIFS($E$2:$E$7682,E2699,$B$2:$B$7682,B2699)&gt;1,
_xlfn.TEXTJOIN(CHAR(10),TRUE,_xlfn.UNIQUE(_xlfn._xlws.FILTER($H$2:$H$7682,($E$2:$E$7682=E2699)*($B$2:$B$7682=B2699)))),
H2699)</f>
        <v>5460 CAMERON ST STE 105 LAS VEGAS, NV 89118</v>
      </c>
      <c r="J2699" s="26" t="str">
        <f t="shared" si="84"/>
        <v>K0837-1437502838-A-CLASS MEDICAL SUPPLIES LLC-5460 CAMERON ST STE 105 LAS VEGAS, NV 89118</v>
      </c>
      <c r="K2699" s="26">
        <f t="shared" si="85"/>
        <v>1</v>
      </c>
      <c r="L2699" t="s">
        <v>9</v>
      </c>
      <c r="M2699" t="s">
        <v>3010</v>
      </c>
    </row>
    <row r="2700" spans="1:13" x14ac:dyDescent="0.2">
      <c r="A2700" t="s">
        <v>5</v>
      </c>
      <c r="B2700" t="s">
        <v>1220</v>
      </c>
      <c r="C2700" t="s">
        <v>1221</v>
      </c>
      <c r="D2700" t="s">
        <v>2622</v>
      </c>
      <c r="E2700" t="s">
        <v>307</v>
      </c>
      <c r="F2700" t="s">
        <v>308</v>
      </c>
      <c r="G2700" s="23" t="str" cm="1">
        <f t="array" ref="G2700">IF(COUNTIFS($E$2:$E$7682,E2700,$B$2:$B$7682,B2700)&gt;1,
_xlfn.TEXTJOIN(CHAR(10),TRUE,_xlfn.UNIQUE(_xlfn._xlws.FILTER($F$2:$F$7682,($E$2:$E$7682=E2700)*($B$2:$B$7682=B2700)))),
F2700)</f>
        <v>A-CLASS MEDICAL SUPPLIES LLC</v>
      </c>
      <c r="H2700" t="s">
        <v>2713</v>
      </c>
      <c r="I2700" s="26" t="str" cm="1">
        <f t="array" ref="I2700">IF(COUNTIFS($E$2:$E$7682,E2700,$B$2:$B$7682,B2700)&gt;1,
_xlfn.TEXTJOIN(CHAR(10),TRUE,_xlfn.UNIQUE(_xlfn._xlws.FILTER($H$2:$H$7682,($E$2:$E$7682=E2700)*($B$2:$B$7682=B2700)))),
H2700)</f>
        <v>5460 CAMERON ST STE 105 LAS VEGAS, NV 89118</v>
      </c>
      <c r="J2700" s="26" t="str">
        <f t="shared" si="84"/>
        <v>K0861-1437502838-A-CLASS MEDICAL SUPPLIES LLC-5460 CAMERON ST STE 105 LAS VEGAS, NV 89118</v>
      </c>
      <c r="K2700" s="26">
        <f t="shared" si="85"/>
        <v>1</v>
      </c>
      <c r="L2700" t="s">
        <v>9</v>
      </c>
      <c r="M2700" t="s">
        <v>3010</v>
      </c>
    </row>
    <row r="2701" spans="1:13" x14ac:dyDescent="0.2">
      <c r="A2701" t="s">
        <v>5</v>
      </c>
      <c r="B2701" t="s">
        <v>102</v>
      </c>
      <c r="C2701" t="s">
        <v>103</v>
      </c>
      <c r="D2701" t="s">
        <v>2643</v>
      </c>
      <c r="E2701" t="s">
        <v>307</v>
      </c>
      <c r="F2701" t="s">
        <v>308</v>
      </c>
      <c r="G2701" s="23" t="str" cm="1">
        <f t="array" ref="G2701">IF(COUNTIFS($E$2:$E$7682,E2701,$B$2:$B$7682,B2701)&gt;1,
_xlfn.TEXTJOIN(CHAR(10),TRUE,_xlfn.UNIQUE(_xlfn._xlws.FILTER($F$2:$F$7682,($E$2:$E$7682=E2701)*($B$2:$B$7682=B2701)))),
F2701)</f>
        <v>A-CLASS MEDICAL SUPPLIES LLC</v>
      </c>
      <c r="H2701" t="s">
        <v>2713</v>
      </c>
      <c r="I2701" s="26" t="str" cm="1">
        <f t="array" ref="I2701">IF(COUNTIFS($E$2:$E$7682,E2701,$B$2:$B$7682,B2701)&gt;1,
_xlfn.TEXTJOIN(CHAR(10),TRUE,_xlfn.UNIQUE(_xlfn._xlws.FILTER($H$2:$H$7682,($E$2:$E$7682=E2701)*($B$2:$B$7682=B2701)))),
H2701)</f>
        <v>5460 CAMERON ST STE 105 LAS VEGAS, NV 89118</v>
      </c>
      <c r="J2701" s="26" t="str">
        <f t="shared" si="84"/>
        <v>L3908-1437502838-A-CLASS MEDICAL SUPPLIES LLC-5460 CAMERON ST STE 105 LAS VEGAS, NV 89118</v>
      </c>
      <c r="K2701" s="26">
        <f t="shared" si="85"/>
        <v>1</v>
      </c>
      <c r="L2701" t="s">
        <v>9</v>
      </c>
      <c r="M2701" t="s">
        <v>3010</v>
      </c>
    </row>
    <row r="2702" spans="1:13" x14ac:dyDescent="0.2">
      <c r="A2702" t="s">
        <v>5</v>
      </c>
      <c r="B2702" t="s">
        <v>41</v>
      </c>
      <c r="C2702" t="s">
        <v>42</v>
      </c>
      <c r="D2702" t="s">
        <v>2649</v>
      </c>
      <c r="E2702" t="s">
        <v>307</v>
      </c>
      <c r="F2702" t="s">
        <v>308</v>
      </c>
      <c r="G2702" s="23" t="str" cm="1">
        <f t="array" ref="G2702">IF(COUNTIFS($E$2:$E$7682,E2702,$B$2:$B$7682,B2702)&gt;1,
_xlfn.TEXTJOIN(CHAR(10),TRUE,_xlfn.UNIQUE(_xlfn._xlws.FILTER($F$2:$F$7682,($E$2:$E$7682=E2702)*($B$2:$B$7682=B2702)))),
F2702)</f>
        <v>A-CLASS MEDICAL SUPPLIES LLC</v>
      </c>
      <c r="H2702" t="s">
        <v>2713</v>
      </c>
      <c r="I2702" s="26" t="str" cm="1">
        <f t="array" ref="I2702">IF(COUNTIFS($E$2:$E$7682,E2702,$B$2:$B$7682,B2702)&gt;1,
_xlfn.TEXTJOIN(CHAR(10),TRUE,_xlfn.UNIQUE(_xlfn._xlws.FILTER($H$2:$H$7682,($E$2:$E$7682=E2702)*($B$2:$B$7682=B2702)))),
H2702)</f>
        <v>5460 CAMERON ST STE 105 LAS VEGAS, NV 89118</v>
      </c>
      <c r="J2702" s="26" t="str">
        <f t="shared" si="84"/>
        <v>T4521-1437502838-A-CLASS MEDICAL SUPPLIES LLC-5460 CAMERON ST STE 105 LAS VEGAS, NV 89118</v>
      </c>
      <c r="K2702" s="26">
        <f t="shared" si="85"/>
        <v>1</v>
      </c>
      <c r="L2702" t="s">
        <v>9</v>
      </c>
      <c r="M2702" t="s">
        <v>3010</v>
      </c>
    </row>
    <row r="2703" spans="1:13" x14ac:dyDescent="0.2">
      <c r="A2703" t="s">
        <v>5</v>
      </c>
      <c r="B2703" t="s">
        <v>390</v>
      </c>
      <c r="C2703" t="s">
        <v>391</v>
      </c>
      <c r="D2703" t="s">
        <v>2649</v>
      </c>
      <c r="E2703" t="s">
        <v>307</v>
      </c>
      <c r="F2703" t="s">
        <v>308</v>
      </c>
      <c r="G2703" s="23" t="str" cm="1">
        <f t="array" ref="G2703">IF(COUNTIFS($E$2:$E$7682,E2703,$B$2:$B$7682,B2703)&gt;1,
_xlfn.TEXTJOIN(CHAR(10),TRUE,_xlfn.UNIQUE(_xlfn._xlws.FILTER($F$2:$F$7682,($E$2:$E$7682=E2703)*($B$2:$B$7682=B2703)))),
F2703)</f>
        <v>A-CLASS MEDICAL SUPPLIES LLC</v>
      </c>
      <c r="H2703" t="s">
        <v>2713</v>
      </c>
      <c r="I2703" s="26" t="str" cm="1">
        <f t="array" ref="I2703">IF(COUNTIFS($E$2:$E$7682,E2703,$B$2:$B$7682,B2703)&gt;1,
_xlfn.TEXTJOIN(CHAR(10),TRUE,_xlfn.UNIQUE(_xlfn._xlws.FILTER($H$2:$H$7682,($E$2:$E$7682=E2703)*($B$2:$B$7682=B2703)))),
H2703)</f>
        <v>5460 CAMERON ST STE 105 LAS VEGAS, NV 89118</v>
      </c>
      <c r="J2703" s="26" t="str">
        <f t="shared" si="84"/>
        <v>T4522-1437502838-A-CLASS MEDICAL SUPPLIES LLC-5460 CAMERON ST STE 105 LAS VEGAS, NV 89118</v>
      </c>
      <c r="K2703" s="26">
        <f t="shared" si="85"/>
        <v>1</v>
      </c>
      <c r="L2703" t="s">
        <v>9</v>
      </c>
      <c r="M2703" t="s">
        <v>3010</v>
      </c>
    </row>
    <row r="2704" spans="1:13" x14ac:dyDescent="0.2">
      <c r="A2704" t="s">
        <v>5</v>
      </c>
      <c r="B2704" t="s">
        <v>305</v>
      </c>
      <c r="C2704" t="s">
        <v>306</v>
      </c>
      <c r="D2704" t="s">
        <v>2649</v>
      </c>
      <c r="E2704" t="s">
        <v>307</v>
      </c>
      <c r="F2704" t="s">
        <v>308</v>
      </c>
      <c r="G2704" s="23" t="str" cm="1">
        <f t="array" ref="G2704">IF(COUNTIFS($E$2:$E$7682,E2704,$B$2:$B$7682,B2704)&gt;1,
_xlfn.TEXTJOIN(CHAR(10),TRUE,_xlfn.UNIQUE(_xlfn._xlws.FILTER($F$2:$F$7682,($E$2:$E$7682=E2704)*($B$2:$B$7682=B2704)))),
F2704)</f>
        <v>A-CLASS MEDICAL SUPPLIES LLC</v>
      </c>
      <c r="H2704" t="s">
        <v>2713</v>
      </c>
      <c r="I2704" s="26" t="str" cm="1">
        <f t="array" ref="I2704">IF(COUNTIFS($E$2:$E$7682,E2704,$B$2:$B$7682,B2704)&gt;1,
_xlfn.TEXTJOIN(CHAR(10),TRUE,_xlfn.UNIQUE(_xlfn._xlws.FILTER($H$2:$H$7682,($E$2:$E$7682=E2704)*($B$2:$B$7682=B2704)))),
H2704)</f>
        <v>5460 CAMERON ST STE 105 LAS VEGAS, NV 89118</v>
      </c>
      <c r="J2704" s="26" t="str">
        <f t="shared" si="84"/>
        <v>T4523-1437502838-A-CLASS MEDICAL SUPPLIES LLC-5460 CAMERON ST STE 105 LAS VEGAS, NV 89118</v>
      </c>
      <c r="K2704" s="26">
        <f t="shared" si="85"/>
        <v>1</v>
      </c>
      <c r="L2704" t="s">
        <v>9</v>
      </c>
      <c r="M2704" t="s">
        <v>3010</v>
      </c>
    </row>
    <row r="2705" spans="1:13" x14ac:dyDescent="0.2">
      <c r="A2705" t="s">
        <v>5</v>
      </c>
      <c r="B2705" t="s">
        <v>807</v>
      </c>
      <c r="C2705" t="s">
        <v>808</v>
      </c>
      <c r="D2705" t="s">
        <v>2649</v>
      </c>
      <c r="E2705" t="s">
        <v>307</v>
      </c>
      <c r="F2705" t="s">
        <v>308</v>
      </c>
      <c r="G2705" s="23" t="str" cm="1">
        <f t="array" ref="G2705">IF(COUNTIFS($E$2:$E$7682,E2705,$B$2:$B$7682,B2705)&gt;1,
_xlfn.TEXTJOIN(CHAR(10),TRUE,_xlfn.UNIQUE(_xlfn._xlws.FILTER($F$2:$F$7682,($E$2:$E$7682=E2705)*($B$2:$B$7682=B2705)))),
F2705)</f>
        <v>A-CLASS MEDICAL SUPPLIES LLC</v>
      </c>
      <c r="H2705" t="s">
        <v>2713</v>
      </c>
      <c r="I2705" s="26" t="str" cm="1">
        <f t="array" ref="I2705">IF(COUNTIFS($E$2:$E$7682,E2705,$B$2:$B$7682,B2705)&gt;1,
_xlfn.TEXTJOIN(CHAR(10),TRUE,_xlfn.UNIQUE(_xlfn._xlws.FILTER($H$2:$H$7682,($E$2:$E$7682=E2705)*($B$2:$B$7682=B2705)))),
H2705)</f>
        <v>5460 CAMERON ST STE 105 LAS VEGAS, NV 89118</v>
      </c>
      <c r="J2705" s="26" t="str">
        <f t="shared" si="84"/>
        <v>T4524-1437502838-A-CLASS MEDICAL SUPPLIES LLC-5460 CAMERON ST STE 105 LAS VEGAS, NV 89118</v>
      </c>
      <c r="K2705" s="26">
        <f t="shared" si="85"/>
        <v>1</v>
      </c>
      <c r="L2705" t="s">
        <v>9</v>
      </c>
      <c r="M2705" t="s">
        <v>3010</v>
      </c>
    </row>
    <row r="2706" spans="1:13" x14ac:dyDescent="0.2">
      <c r="A2706" t="s">
        <v>5</v>
      </c>
      <c r="B2706" t="s">
        <v>282</v>
      </c>
      <c r="C2706" t="s">
        <v>283</v>
      </c>
      <c r="D2706" t="s">
        <v>2649</v>
      </c>
      <c r="E2706" t="s">
        <v>307</v>
      </c>
      <c r="F2706" t="s">
        <v>308</v>
      </c>
      <c r="G2706" s="23" t="str" cm="1">
        <f t="array" ref="G2706">IF(COUNTIFS($E$2:$E$7682,E2706,$B$2:$B$7682,B2706)&gt;1,
_xlfn.TEXTJOIN(CHAR(10),TRUE,_xlfn.UNIQUE(_xlfn._xlws.FILTER($F$2:$F$7682,($E$2:$E$7682=E2706)*($B$2:$B$7682=B2706)))),
F2706)</f>
        <v>A-CLASS MEDICAL SUPPLIES LLC</v>
      </c>
      <c r="H2706" t="s">
        <v>2713</v>
      </c>
      <c r="I2706" s="26" t="str" cm="1">
        <f t="array" ref="I2706">IF(COUNTIFS($E$2:$E$7682,E2706,$B$2:$B$7682,B2706)&gt;1,
_xlfn.TEXTJOIN(CHAR(10),TRUE,_xlfn.UNIQUE(_xlfn._xlws.FILTER($H$2:$H$7682,($E$2:$E$7682=E2706)*($B$2:$B$7682=B2706)))),
H2706)</f>
        <v>5460 CAMERON ST STE 105 LAS VEGAS, NV 89118</v>
      </c>
      <c r="J2706" s="26" t="str">
        <f t="shared" si="84"/>
        <v>T4525-1437502838-A-CLASS MEDICAL SUPPLIES LLC-5460 CAMERON ST STE 105 LAS VEGAS, NV 89118</v>
      </c>
      <c r="K2706" s="26">
        <f t="shared" si="85"/>
        <v>1</v>
      </c>
      <c r="L2706" t="s">
        <v>9</v>
      </c>
      <c r="M2706" t="s">
        <v>3010</v>
      </c>
    </row>
    <row r="2707" spans="1:13" x14ac:dyDescent="0.2">
      <c r="A2707" t="s">
        <v>5</v>
      </c>
      <c r="B2707" t="s">
        <v>709</v>
      </c>
      <c r="C2707" t="s">
        <v>710</v>
      </c>
      <c r="D2707" t="s">
        <v>2649</v>
      </c>
      <c r="E2707" t="s">
        <v>307</v>
      </c>
      <c r="F2707" t="s">
        <v>308</v>
      </c>
      <c r="G2707" s="23" t="str" cm="1">
        <f t="array" ref="G2707">IF(COUNTIFS($E$2:$E$7682,E2707,$B$2:$B$7682,B2707)&gt;1,
_xlfn.TEXTJOIN(CHAR(10),TRUE,_xlfn.UNIQUE(_xlfn._xlws.FILTER($F$2:$F$7682,($E$2:$E$7682=E2707)*($B$2:$B$7682=B2707)))),
F2707)</f>
        <v>A-CLASS MEDICAL SUPPLIES LLC</v>
      </c>
      <c r="H2707" t="s">
        <v>2713</v>
      </c>
      <c r="I2707" s="26" t="str" cm="1">
        <f t="array" ref="I2707">IF(COUNTIFS($E$2:$E$7682,E2707,$B$2:$B$7682,B2707)&gt;1,
_xlfn.TEXTJOIN(CHAR(10),TRUE,_xlfn.UNIQUE(_xlfn._xlws.FILTER($H$2:$H$7682,($E$2:$E$7682=E2707)*($B$2:$B$7682=B2707)))),
H2707)</f>
        <v>5460 CAMERON ST STE 105 LAS VEGAS, NV 89118</v>
      </c>
      <c r="J2707" s="26" t="str">
        <f t="shared" si="84"/>
        <v>T4526-1437502838-A-CLASS MEDICAL SUPPLIES LLC-5460 CAMERON ST STE 105 LAS VEGAS, NV 89118</v>
      </c>
      <c r="K2707" s="26">
        <f t="shared" si="85"/>
        <v>1</v>
      </c>
      <c r="L2707" t="s">
        <v>9</v>
      </c>
      <c r="M2707" t="s">
        <v>3010</v>
      </c>
    </row>
    <row r="2708" spans="1:13" x14ac:dyDescent="0.2">
      <c r="A2708" t="s">
        <v>5</v>
      </c>
      <c r="B2708" t="s">
        <v>590</v>
      </c>
      <c r="C2708" t="s">
        <v>591</v>
      </c>
      <c r="D2708" t="s">
        <v>2649</v>
      </c>
      <c r="E2708" t="s">
        <v>307</v>
      </c>
      <c r="F2708" t="s">
        <v>308</v>
      </c>
      <c r="G2708" s="23" t="str" cm="1">
        <f t="array" ref="G2708">IF(COUNTIFS($E$2:$E$7682,E2708,$B$2:$B$7682,B2708)&gt;1,
_xlfn.TEXTJOIN(CHAR(10),TRUE,_xlfn.UNIQUE(_xlfn._xlws.FILTER($F$2:$F$7682,($E$2:$E$7682=E2708)*($B$2:$B$7682=B2708)))),
F2708)</f>
        <v>A-CLASS MEDICAL SUPPLIES LLC</v>
      </c>
      <c r="H2708" t="s">
        <v>2713</v>
      </c>
      <c r="I2708" s="26" t="str" cm="1">
        <f t="array" ref="I2708">IF(COUNTIFS($E$2:$E$7682,E2708,$B$2:$B$7682,B2708)&gt;1,
_xlfn.TEXTJOIN(CHAR(10),TRUE,_xlfn.UNIQUE(_xlfn._xlws.FILTER($H$2:$H$7682,($E$2:$E$7682=E2708)*($B$2:$B$7682=B2708)))),
H2708)</f>
        <v>5460 CAMERON ST STE 105 LAS VEGAS, NV 89118</v>
      </c>
      <c r="J2708" s="26" t="str">
        <f t="shared" si="84"/>
        <v>T4527-1437502838-A-CLASS MEDICAL SUPPLIES LLC-5460 CAMERON ST STE 105 LAS VEGAS, NV 89118</v>
      </c>
      <c r="K2708" s="26">
        <f t="shared" si="85"/>
        <v>1</v>
      </c>
      <c r="L2708" t="s">
        <v>9</v>
      </c>
      <c r="M2708" t="s">
        <v>3010</v>
      </c>
    </row>
    <row r="2709" spans="1:13" x14ac:dyDescent="0.2">
      <c r="A2709" t="s">
        <v>5</v>
      </c>
      <c r="B2709" t="s">
        <v>269</v>
      </c>
      <c r="C2709" t="s">
        <v>270</v>
      </c>
      <c r="D2709" t="s">
        <v>2649</v>
      </c>
      <c r="E2709" t="s">
        <v>307</v>
      </c>
      <c r="F2709" t="s">
        <v>308</v>
      </c>
      <c r="G2709" s="23" t="str" cm="1">
        <f t="array" ref="G2709">IF(COUNTIFS($E$2:$E$7682,E2709,$B$2:$B$7682,B2709)&gt;1,
_xlfn.TEXTJOIN(CHAR(10),TRUE,_xlfn.UNIQUE(_xlfn._xlws.FILTER($F$2:$F$7682,($E$2:$E$7682=E2709)*($B$2:$B$7682=B2709)))),
F2709)</f>
        <v>A-CLASS MEDICAL SUPPLIES LLC</v>
      </c>
      <c r="H2709" t="s">
        <v>2713</v>
      </c>
      <c r="I2709" s="26" t="str" cm="1">
        <f t="array" ref="I2709">IF(COUNTIFS($E$2:$E$7682,E2709,$B$2:$B$7682,B2709)&gt;1,
_xlfn.TEXTJOIN(CHAR(10),TRUE,_xlfn.UNIQUE(_xlfn._xlws.FILTER($H$2:$H$7682,($E$2:$E$7682=E2709)*($B$2:$B$7682=B2709)))),
H2709)</f>
        <v>5460 CAMERON ST STE 105 LAS VEGAS, NV 89118</v>
      </c>
      <c r="J2709" s="26" t="str">
        <f t="shared" si="84"/>
        <v>T4528-1437502838-A-CLASS MEDICAL SUPPLIES LLC-5460 CAMERON ST STE 105 LAS VEGAS, NV 89118</v>
      </c>
      <c r="K2709" s="26">
        <f t="shared" si="85"/>
        <v>1</v>
      </c>
      <c r="L2709" t="s">
        <v>9</v>
      </c>
      <c r="M2709" t="s">
        <v>3010</v>
      </c>
    </row>
    <row r="2710" spans="1:13" x14ac:dyDescent="0.2">
      <c r="A2710" t="s">
        <v>5</v>
      </c>
      <c r="B2710" t="s">
        <v>344</v>
      </c>
      <c r="C2710" t="s">
        <v>345</v>
      </c>
      <c r="D2710" t="s">
        <v>2649</v>
      </c>
      <c r="E2710" t="s">
        <v>307</v>
      </c>
      <c r="F2710" t="s">
        <v>308</v>
      </c>
      <c r="G2710" s="23" t="str" cm="1">
        <f t="array" ref="G2710">IF(COUNTIFS($E$2:$E$7682,E2710,$B$2:$B$7682,B2710)&gt;1,
_xlfn.TEXTJOIN(CHAR(10),TRUE,_xlfn.UNIQUE(_xlfn._xlws.FILTER($F$2:$F$7682,($E$2:$E$7682=E2710)*($B$2:$B$7682=B2710)))),
F2710)</f>
        <v>A-CLASS MEDICAL SUPPLIES LLC</v>
      </c>
      <c r="H2710" t="s">
        <v>2713</v>
      </c>
      <c r="I2710" s="26" t="str" cm="1">
        <f t="array" ref="I2710">IF(COUNTIFS($E$2:$E$7682,E2710,$B$2:$B$7682,B2710)&gt;1,
_xlfn.TEXTJOIN(CHAR(10),TRUE,_xlfn.UNIQUE(_xlfn._xlws.FILTER($H$2:$H$7682,($E$2:$E$7682=E2710)*($B$2:$B$7682=B2710)))),
H2710)</f>
        <v>5460 CAMERON ST STE 105 LAS VEGAS, NV 89118</v>
      </c>
      <c r="J2710" s="26" t="str">
        <f t="shared" si="84"/>
        <v>T4535-1437502838-A-CLASS MEDICAL SUPPLIES LLC-5460 CAMERON ST STE 105 LAS VEGAS, NV 89118</v>
      </c>
      <c r="K2710" s="26">
        <f t="shared" si="85"/>
        <v>1</v>
      </c>
      <c r="L2710" t="s">
        <v>9</v>
      </c>
      <c r="M2710" t="s">
        <v>3010</v>
      </c>
    </row>
    <row r="2711" spans="1:13" x14ac:dyDescent="0.2">
      <c r="A2711" t="s">
        <v>5</v>
      </c>
      <c r="B2711" t="s">
        <v>106</v>
      </c>
      <c r="C2711" t="s">
        <v>107</v>
      </c>
      <c r="D2711" t="s">
        <v>2649</v>
      </c>
      <c r="E2711" t="s">
        <v>307</v>
      </c>
      <c r="F2711" t="s">
        <v>308</v>
      </c>
      <c r="G2711" s="23" t="str" cm="1">
        <f t="array" ref="G2711">IF(COUNTIFS($E$2:$E$7682,E2711,$B$2:$B$7682,B2711)&gt;1,
_xlfn.TEXTJOIN(CHAR(10),TRUE,_xlfn.UNIQUE(_xlfn._xlws.FILTER($F$2:$F$7682,($E$2:$E$7682=E2711)*($B$2:$B$7682=B2711)))),
F2711)</f>
        <v>A-CLASS MEDICAL SUPPLIES LLC</v>
      </c>
      <c r="H2711" t="s">
        <v>2713</v>
      </c>
      <c r="I2711" s="26" t="str" cm="1">
        <f t="array" ref="I2711">IF(COUNTIFS($E$2:$E$7682,E2711,$B$2:$B$7682,B2711)&gt;1,
_xlfn.TEXTJOIN(CHAR(10),TRUE,_xlfn.UNIQUE(_xlfn._xlws.FILTER($H$2:$H$7682,($E$2:$E$7682=E2711)*($B$2:$B$7682=B2711)))),
H2711)</f>
        <v>5460 CAMERON ST STE 105 LAS VEGAS, NV 89118</v>
      </c>
      <c r="J2711" s="26" t="str">
        <f t="shared" si="84"/>
        <v>T4541-1437502838-A-CLASS MEDICAL SUPPLIES LLC-5460 CAMERON ST STE 105 LAS VEGAS, NV 89118</v>
      </c>
      <c r="K2711" s="26">
        <f t="shared" si="85"/>
        <v>1</v>
      </c>
      <c r="L2711" t="s">
        <v>9</v>
      </c>
      <c r="M2711" t="s">
        <v>3010</v>
      </c>
    </row>
    <row r="2712" spans="1:13" x14ac:dyDescent="0.2">
      <c r="A2712" t="s">
        <v>5</v>
      </c>
      <c r="B2712" t="s">
        <v>153</v>
      </c>
      <c r="C2712" t="s">
        <v>154</v>
      </c>
      <c r="D2712" t="s">
        <v>2649</v>
      </c>
      <c r="E2712" t="s">
        <v>307</v>
      </c>
      <c r="F2712" t="s">
        <v>308</v>
      </c>
      <c r="G2712" s="23" t="str" cm="1">
        <f t="array" ref="G2712">IF(COUNTIFS($E$2:$E$7682,E2712,$B$2:$B$7682,B2712)&gt;1,
_xlfn.TEXTJOIN(CHAR(10),TRUE,_xlfn.UNIQUE(_xlfn._xlws.FILTER($F$2:$F$7682,($E$2:$E$7682=E2712)*($B$2:$B$7682=B2712)))),
F2712)</f>
        <v>A-CLASS MEDICAL SUPPLIES LLC</v>
      </c>
      <c r="H2712" t="s">
        <v>2713</v>
      </c>
      <c r="I2712" s="26" t="str" cm="1">
        <f t="array" ref="I2712">IF(COUNTIFS($E$2:$E$7682,E2712,$B$2:$B$7682,B2712)&gt;1,
_xlfn.TEXTJOIN(CHAR(10),TRUE,_xlfn.UNIQUE(_xlfn._xlws.FILTER($H$2:$H$7682,($E$2:$E$7682=E2712)*($B$2:$B$7682=B2712)))),
H2712)</f>
        <v>5460 CAMERON ST STE 105 LAS VEGAS, NV 89118</v>
      </c>
      <c r="J2712" s="26" t="str">
        <f t="shared" si="84"/>
        <v>T4543-1437502838-A-CLASS MEDICAL SUPPLIES LLC-5460 CAMERON ST STE 105 LAS VEGAS, NV 89118</v>
      </c>
      <c r="K2712" s="26">
        <f t="shared" si="85"/>
        <v>1</v>
      </c>
      <c r="L2712" t="s">
        <v>9</v>
      </c>
      <c r="M2712" t="s">
        <v>3010</v>
      </c>
    </row>
    <row r="2713" spans="1:13" x14ac:dyDescent="0.2">
      <c r="A2713" t="s">
        <v>5</v>
      </c>
      <c r="B2713" t="s">
        <v>972</v>
      </c>
      <c r="C2713" t="s">
        <v>973</v>
      </c>
      <c r="D2713" t="s">
        <v>2649</v>
      </c>
      <c r="E2713" t="s">
        <v>307</v>
      </c>
      <c r="F2713" t="s">
        <v>308</v>
      </c>
      <c r="G2713" s="23" t="str" cm="1">
        <f t="array" ref="G2713">IF(COUNTIFS($E$2:$E$7682,E2713,$B$2:$B$7682,B2713)&gt;1,
_xlfn.TEXTJOIN(CHAR(10),TRUE,_xlfn.UNIQUE(_xlfn._xlws.FILTER($F$2:$F$7682,($E$2:$E$7682=E2713)*($B$2:$B$7682=B2713)))),
F2713)</f>
        <v>A-CLASS MEDICAL SUPPLIES LLC</v>
      </c>
      <c r="H2713" t="s">
        <v>2713</v>
      </c>
      <c r="I2713" s="26" t="str" cm="1">
        <f t="array" ref="I2713">IF(COUNTIFS($E$2:$E$7682,E2713,$B$2:$B$7682,B2713)&gt;1,
_xlfn.TEXTJOIN(CHAR(10),TRUE,_xlfn.UNIQUE(_xlfn._xlws.FILTER($H$2:$H$7682,($E$2:$E$7682=E2713)*($B$2:$B$7682=B2713)))),
H2713)</f>
        <v>5460 CAMERON ST STE 105 LAS VEGAS, NV 89118</v>
      </c>
      <c r="J2713" s="26" t="str">
        <f t="shared" si="84"/>
        <v>T4544-1437502838-A-CLASS MEDICAL SUPPLIES LLC-5460 CAMERON ST STE 105 LAS VEGAS, NV 89118</v>
      </c>
      <c r="K2713" s="26">
        <f t="shared" si="85"/>
        <v>1</v>
      </c>
      <c r="L2713" t="s">
        <v>9</v>
      </c>
      <c r="M2713" t="s">
        <v>3010</v>
      </c>
    </row>
    <row r="2714" spans="1:13" x14ac:dyDescent="0.2">
      <c r="A2714" t="s">
        <v>5</v>
      </c>
      <c r="B2714" t="s">
        <v>1228</v>
      </c>
      <c r="C2714" t="s">
        <v>1229</v>
      </c>
      <c r="D2714" t="s">
        <v>2637</v>
      </c>
      <c r="E2714" t="s">
        <v>762</v>
      </c>
      <c r="F2714" t="s">
        <v>2821</v>
      </c>
      <c r="G2714" s="23" t="str" cm="1">
        <f t="array" ref="G2714">IF(COUNTIFS($E$2:$E$7682,E2714,$B$2:$B$7682,B2714)&gt;1,
_xlfn.TEXTJOIN(CHAR(10),TRUE,_xlfn.UNIQUE(_xlfn._xlws.FILTER($F$2:$F$7682,($E$2:$E$7682=E2714)*($B$2:$B$7682=B2714)))),
F2714)</f>
        <v>NEVADA INFUSION</v>
      </c>
      <c r="H2714" t="s">
        <v>2711</v>
      </c>
      <c r="I2714" s="26" t="str" cm="1">
        <f t="array" ref="I2714">IF(COUNTIFS($E$2:$E$7682,E2714,$B$2:$B$7682,B2714)&gt;1,
_xlfn.TEXTJOIN(CHAR(10),TRUE,_xlfn.UNIQUE(_xlfn._xlws.FILTER($H$2:$H$7682,($E$2:$E$7682=E2714)*($B$2:$B$7682=B2714)))),
H2714)</f>
        <v>5401 LONGLEY LN BLDG B STE 34 RENO, NV 89511</v>
      </c>
      <c r="J2714" s="26" t="str">
        <f t="shared" si="84"/>
        <v>A4221-1437693959-NEVADA INFUSION-5401 LONGLEY LN BLDG B STE 34 RENO, NV 89511</v>
      </c>
      <c r="K2714" s="26">
        <f t="shared" si="85"/>
        <v>1</v>
      </c>
      <c r="L2714" t="s">
        <v>101</v>
      </c>
      <c r="M2714" t="s">
        <v>3011</v>
      </c>
    </row>
    <row r="2715" spans="1:13" x14ac:dyDescent="0.2">
      <c r="A2715" t="s">
        <v>5</v>
      </c>
      <c r="B2715" t="s">
        <v>801</v>
      </c>
      <c r="C2715" t="s">
        <v>802</v>
      </c>
      <c r="D2715" t="s">
        <v>2637</v>
      </c>
      <c r="E2715" t="s">
        <v>762</v>
      </c>
      <c r="F2715" t="s">
        <v>2821</v>
      </c>
      <c r="G2715" s="23" t="str" cm="1">
        <f t="array" ref="G2715">IF(COUNTIFS($E$2:$E$7682,E2715,$B$2:$B$7682,B2715)&gt;1,
_xlfn.TEXTJOIN(CHAR(10),TRUE,_xlfn.UNIQUE(_xlfn._xlws.FILTER($F$2:$F$7682,($E$2:$E$7682=E2715)*($B$2:$B$7682=B2715)))),
F2715)</f>
        <v>NEVADA INFUSION</v>
      </c>
      <c r="H2715" t="s">
        <v>2711</v>
      </c>
      <c r="I2715" s="26" t="str" cm="1">
        <f t="array" ref="I2715">IF(COUNTIFS($E$2:$E$7682,E2715,$B$2:$B$7682,B2715)&gt;1,
_xlfn.TEXTJOIN(CHAR(10),TRUE,_xlfn.UNIQUE(_xlfn._xlws.FILTER($H$2:$H$7682,($E$2:$E$7682=E2715)*($B$2:$B$7682=B2715)))),
H2715)</f>
        <v>5401 LONGLEY LN BLDG B STE 34 RENO, NV 89511</v>
      </c>
      <c r="J2715" s="26" t="str">
        <f t="shared" si="84"/>
        <v>A4222-1437693959-NEVADA INFUSION-5401 LONGLEY LN BLDG B STE 34 RENO, NV 89511</v>
      </c>
      <c r="K2715" s="26">
        <f t="shared" si="85"/>
        <v>1</v>
      </c>
      <c r="L2715" t="s">
        <v>101</v>
      </c>
      <c r="M2715" t="s">
        <v>3011</v>
      </c>
    </row>
    <row r="2716" spans="1:13" x14ac:dyDescent="0.2">
      <c r="A2716" t="s">
        <v>5</v>
      </c>
      <c r="B2716" t="s">
        <v>988</v>
      </c>
      <c r="C2716" t="s">
        <v>989</v>
      </c>
      <c r="D2716" t="s">
        <v>2637</v>
      </c>
      <c r="E2716" t="s">
        <v>762</v>
      </c>
      <c r="F2716" t="s">
        <v>2821</v>
      </c>
      <c r="G2716" s="23" t="str" cm="1">
        <f t="array" ref="G2716">IF(COUNTIFS($E$2:$E$7682,E2716,$B$2:$B$7682,B2716)&gt;1,
_xlfn.TEXTJOIN(CHAR(10),TRUE,_xlfn.UNIQUE(_xlfn._xlws.FILTER($F$2:$F$7682,($E$2:$E$7682=E2716)*($B$2:$B$7682=B2716)))),
F2716)</f>
        <v>NEVADA INFUSION</v>
      </c>
      <c r="H2716" t="s">
        <v>2711</v>
      </c>
      <c r="I2716" s="26" t="str" cm="1">
        <f t="array" ref="I2716">IF(COUNTIFS($E$2:$E$7682,E2716,$B$2:$B$7682,B2716)&gt;1,
_xlfn.TEXTJOIN(CHAR(10),TRUE,_xlfn.UNIQUE(_xlfn._xlws.FILTER($H$2:$H$7682,($E$2:$E$7682=E2716)*($B$2:$B$7682=B2716)))),
H2716)</f>
        <v>5401 LONGLEY LN BLDG B STE 34 RENO, NV 89511</v>
      </c>
      <c r="J2716" s="26" t="str">
        <f t="shared" si="84"/>
        <v>A4223-1437693959-NEVADA INFUSION-5401 LONGLEY LN BLDG B STE 34 RENO, NV 89511</v>
      </c>
      <c r="K2716" s="26">
        <f t="shared" si="85"/>
        <v>1</v>
      </c>
      <c r="L2716" t="s">
        <v>101</v>
      </c>
      <c r="M2716" t="s">
        <v>3011</v>
      </c>
    </row>
    <row r="2717" spans="1:13" x14ac:dyDescent="0.2">
      <c r="A2717" t="s">
        <v>5</v>
      </c>
      <c r="B2717" t="s">
        <v>2248</v>
      </c>
      <c r="C2717" t="s">
        <v>2249</v>
      </c>
      <c r="D2717" t="s">
        <v>2637</v>
      </c>
      <c r="E2717" t="s">
        <v>762</v>
      </c>
      <c r="F2717" t="s">
        <v>2821</v>
      </c>
      <c r="G2717" s="23" t="str" cm="1">
        <f t="array" ref="G2717">IF(COUNTIFS($E$2:$E$7682,E2717,$B$2:$B$7682,B2717)&gt;1,
_xlfn.TEXTJOIN(CHAR(10),TRUE,_xlfn.UNIQUE(_xlfn._xlws.FILTER($F$2:$F$7682,($E$2:$E$7682=E2717)*($B$2:$B$7682=B2717)))),
F2717)</f>
        <v>NEVADA INFUSION</v>
      </c>
      <c r="H2717" t="s">
        <v>2711</v>
      </c>
      <c r="I2717" s="26" t="str" cm="1">
        <f t="array" ref="I2717">IF(COUNTIFS($E$2:$E$7682,E2717,$B$2:$B$7682,B2717)&gt;1,
_xlfn.TEXTJOIN(CHAR(10),TRUE,_xlfn.UNIQUE(_xlfn._xlws.FILTER($H$2:$H$7682,($E$2:$E$7682=E2717)*($B$2:$B$7682=B2717)))),
H2717)</f>
        <v>5401 LONGLEY LN BLDG B STE 34 RENO, NV 89511</v>
      </c>
      <c r="J2717" s="26" t="str">
        <f t="shared" si="84"/>
        <v>A4305-1437693959-NEVADA INFUSION-5401 LONGLEY LN BLDG B STE 34 RENO, NV 89511</v>
      </c>
      <c r="K2717" s="26">
        <f t="shared" si="85"/>
        <v>1</v>
      </c>
      <c r="L2717" t="s">
        <v>101</v>
      </c>
      <c r="M2717" t="s">
        <v>3011</v>
      </c>
    </row>
    <row r="2718" spans="1:13" x14ac:dyDescent="0.2">
      <c r="A2718" t="s">
        <v>5</v>
      </c>
      <c r="B2718" t="s">
        <v>795</v>
      </c>
      <c r="C2718" t="s">
        <v>796</v>
      </c>
      <c r="D2718" t="s">
        <v>2620</v>
      </c>
      <c r="E2718" t="s">
        <v>762</v>
      </c>
      <c r="F2718" t="s">
        <v>2821</v>
      </c>
      <c r="G2718" s="23" t="str" cm="1">
        <f t="array" ref="G2718">IF(COUNTIFS($E$2:$E$7682,E2718,$B$2:$B$7682,B2718)&gt;1,
_xlfn.TEXTJOIN(CHAR(10),TRUE,_xlfn.UNIQUE(_xlfn._xlws.FILTER($F$2:$F$7682,($E$2:$E$7682=E2718)*($B$2:$B$7682=B2718)))),
F2718)</f>
        <v>NEVADA INFUSION</v>
      </c>
      <c r="H2718" t="s">
        <v>2711</v>
      </c>
      <c r="I2718" s="26" t="str" cm="1">
        <f t="array" ref="I2718">IF(COUNTIFS($E$2:$E$7682,E2718,$B$2:$B$7682,B2718)&gt;1,
_xlfn.TEXTJOIN(CHAR(10),TRUE,_xlfn.UNIQUE(_xlfn._xlws.FILTER($H$2:$H$7682,($E$2:$E$7682=E2718)*($B$2:$B$7682=B2718)))),
H2718)</f>
        <v>5401 LONGLEY LN BLDG B STE 34 RENO, NV 89511</v>
      </c>
      <c r="J2718" s="26" t="str">
        <f t="shared" si="84"/>
        <v>E0776-1437693959-NEVADA INFUSION-5401 LONGLEY LN BLDG B STE 34 RENO, NV 89511</v>
      </c>
      <c r="K2718" s="26">
        <f t="shared" si="85"/>
        <v>1</v>
      </c>
      <c r="L2718" t="s">
        <v>101</v>
      </c>
      <c r="M2718" t="s">
        <v>3011</v>
      </c>
    </row>
    <row r="2719" spans="1:13" x14ac:dyDescent="0.2">
      <c r="A2719" t="s">
        <v>5</v>
      </c>
      <c r="B2719" t="s">
        <v>760</v>
      </c>
      <c r="C2719" t="s">
        <v>761</v>
      </c>
      <c r="D2719" t="s">
        <v>2620</v>
      </c>
      <c r="E2719" t="s">
        <v>762</v>
      </c>
      <c r="F2719" t="s">
        <v>2821</v>
      </c>
      <c r="G2719" s="23" t="str" cm="1">
        <f t="array" ref="G2719">IF(COUNTIFS($E$2:$E$7682,E2719,$B$2:$B$7682,B2719)&gt;1,
_xlfn.TEXTJOIN(CHAR(10),TRUE,_xlfn.UNIQUE(_xlfn._xlws.FILTER($F$2:$F$7682,($E$2:$E$7682=E2719)*($B$2:$B$7682=B2719)))),
F2719)</f>
        <v>NEVADA INFUSION</v>
      </c>
      <c r="H2719" t="s">
        <v>2711</v>
      </c>
      <c r="I2719" s="26" t="str" cm="1">
        <f t="array" ref="I2719">IF(COUNTIFS($E$2:$E$7682,E2719,$B$2:$B$7682,B2719)&gt;1,
_xlfn.TEXTJOIN(CHAR(10),TRUE,_xlfn.UNIQUE(_xlfn._xlws.FILTER($H$2:$H$7682,($E$2:$E$7682=E2719)*($B$2:$B$7682=B2719)))),
H2719)</f>
        <v>5401 LONGLEY LN BLDG B STE 34 RENO, NV 89511</v>
      </c>
      <c r="J2719" s="26" t="str">
        <f t="shared" si="84"/>
        <v>E0779-1437693959-NEVADA INFUSION-5401 LONGLEY LN BLDG B STE 34 RENO, NV 89511</v>
      </c>
      <c r="K2719" s="26">
        <f t="shared" si="85"/>
        <v>1</v>
      </c>
      <c r="L2719" t="s">
        <v>101</v>
      </c>
      <c r="M2719" t="s">
        <v>3011</v>
      </c>
    </row>
    <row r="2720" spans="1:13" x14ac:dyDescent="0.2">
      <c r="A2720" t="s">
        <v>5</v>
      </c>
      <c r="B2720" t="s">
        <v>1067</v>
      </c>
      <c r="C2720" t="s">
        <v>1068</v>
      </c>
      <c r="D2720" t="s">
        <v>2641</v>
      </c>
      <c r="E2720" t="s">
        <v>762</v>
      </c>
      <c r="F2720" t="s">
        <v>2821</v>
      </c>
      <c r="G2720" s="23" t="str" cm="1">
        <f t="array" ref="G2720">IF(COUNTIFS($E$2:$E$7682,E2720,$B$2:$B$7682,B2720)&gt;1,
_xlfn.TEXTJOIN(CHAR(10),TRUE,_xlfn.UNIQUE(_xlfn._xlws.FILTER($F$2:$F$7682,($E$2:$E$7682=E2720)*($B$2:$B$7682=B2720)))),
F2720)</f>
        <v>NEVADA INFUSION</v>
      </c>
      <c r="H2720" t="s">
        <v>2711</v>
      </c>
      <c r="I2720" s="26" t="str" cm="1">
        <f t="array" ref="I2720">IF(COUNTIFS($E$2:$E$7682,E2720,$B$2:$B$7682,B2720)&gt;1,
_xlfn.TEXTJOIN(CHAR(10),TRUE,_xlfn.UNIQUE(_xlfn._xlws.FILTER($H$2:$H$7682,($E$2:$E$7682=E2720)*($B$2:$B$7682=B2720)))),
H2720)</f>
        <v>5401 LONGLEY LN BLDG B STE 34 RENO, NV 89511</v>
      </c>
      <c r="J2720" s="26" t="str">
        <f t="shared" si="84"/>
        <v>J0690-1437693959-NEVADA INFUSION-5401 LONGLEY LN BLDG B STE 34 RENO, NV 89511</v>
      </c>
      <c r="K2720" s="26">
        <f t="shared" si="85"/>
        <v>1</v>
      </c>
      <c r="L2720" t="s">
        <v>101</v>
      </c>
      <c r="M2720" t="s">
        <v>3011</v>
      </c>
    </row>
    <row r="2721" spans="1:13" x14ac:dyDescent="0.2">
      <c r="A2721" t="s">
        <v>5</v>
      </c>
      <c r="B2721" t="s">
        <v>1549</v>
      </c>
      <c r="C2721" t="s">
        <v>1550</v>
      </c>
      <c r="D2721" t="s">
        <v>2641</v>
      </c>
      <c r="E2721" t="s">
        <v>762</v>
      </c>
      <c r="F2721" t="s">
        <v>2821</v>
      </c>
      <c r="G2721" s="23" t="str" cm="1">
        <f t="array" ref="G2721">IF(COUNTIFS($E$2:$E$7682,E2721,$B$2:$B$7682,B2721)&gt;1,
_xlfn.TEXTJOIN(CHAR(10),TRUE,_xlfn.UNIQUE(_xlfn._xlws.FILTER($F$2:$F$7682,($E$2:$E$7682=E2721)*($B$2:$B$7682=B2721)))),
F2721)</f>
        <v>NEVADA INFUSION</v>
      </c>
      <c r="H2721" t="s">
        <v>2711</v>
      </c>
      <c r="I2721" s="26" t="str" cm="1">
        <f t="array" ref="I2721">IF(COUNTIFS($E$2:$E$7682,E2721,$B$2:$B$7682,B2721)&gt;1,
_xlfn.TEXTJOIN(CHAR(10),TRUE,_xlfn.UNIQUE(_xlfn._xlws.FILTER($H$2:$H$7682,($E$2:$E$7682=E2721)*($B$2:$B$7682=B2721)))),
H2721)</f>
        <v>5401 LONGLEY LN BLDG B STE 34 RENO, NV 89511</v>
      </c>
      <c r="J2721" s="26" t="str">
        <f t="shared" si="84"/>
        <v>J0696-1437693959-NEVADA INFUSION-5401 LONGLEY LN BLDG B STE 34 RENO, NV 89511</v>
      </c>
      <c r="K2721" s="26">
        <f t="shared" si="85"/>
        <v>1</v>
      </c>
      <c r="L2721" t="s">
        <v>101</v>
      </c>
      <c r="M2721" t="s">
        <v>3011</v>
      </c>
    </row>
    <row r="2722" spans="1:13" x14ac:dyDescent="0.2">
      <c r="A2722" t="s">
        <v>5</v>
      </c>
      <c r="B2722" t="s">
        <v>294</v>
      </c>
      <c r="C2722" t="s">
        <v>295</v>
      </c>
      <c r="D2722" t="s">
        <v>2641</v>
      </c>
      <c r="E2722" t="s">
        <v>762</v>
      </c>
      <c r="F2722" t="s">
        <v>2821</v>
      </c>
      <c r="G2722" s="23" t="str" cm="1">
        <f t="array" ref="G2722">IF(COUNTIFS($E$2:$E$7682,E2722,$B$2:$B$7682,B2722)&gt;1,
_xlfn.TEXTJOIN(CHAR(10),TRUE,_xlfn.UNIQUE(_xlfn._xlws.FILTER($F$2:$F$7682,($E$2:$E$7682=E2722)*($B$2:$B$7682=B2722)))),
F2722)</f>
        <v>NEVADA INFUSION</v>
      </c>
      <c r="H2722" t="s">
        <v>2711</v>
      </c>
      <c r="I2722" s="26" t="str" cm="1">
        <f t="array" ref="I2722">IF(COUNTIFS($E$2:$E$7682,E2722,$B$2:$B$7682,B2722)&gt;1,
_xlfn.TEXTJOIN(CHAR(10),TRUE,_xlfn.UNIQUE(_xlfn._xlws.FILTER($H$2:$H$7682,($E$2:$E$7682=E2722)*($B$2:$B$7682=B2722)))),
H2722)</f>
        <v>5401 LONGLEY LN BLDG B STE 34 RENO, NV 89511</v>
      </c>
      <c r="J2722" s="26" t="str">
        <f t="shared" si="84"/>
        <v>J0878-1437693959-NEVADA INFUSION-5401 LONGLEY LN BLDG B STE 34 RENO, NV 89511</v>
      </c>
      <c r="K2722" s="26">
        <f t="shared" si="85"/>
        <v>1</v>
      </c>
      <c r="L2722" t="s">
        <v>101</v>
      </c>
      <c r="M2722" t="s">
        <v>3011</v>
      </c>
    </row>
    <row r="2723" spans="1:13" x14ac:dyDescent="0.2">
      <c r="A2723" t="s">
        <v>5</v>
      </c>
      <c r="B2723" t="s">
        <v>1636</v>
      </c>
      <c r="C2723" t="s">
        <v>1637</v>
      </c>
      <c r="D2723" t="s">
        <v>2641</v>
      </c>
      <c r="E2723" t="s">
        <v>762</v>
      </c>
      <c r="F2723" t="s">
        <v>2821</v>
      </c>
      <c r="G2723" s="23" t="str" cm="1">
        <f t="array" ref="G2723">IF(COUNTIFS($E$2:$E$7682,E2723,$B$2:$B$7682,B2723)&gt;1,
_xlfn.TEXTJOIN(CHAR(10),TRUE,_xlfn.UNIQUE(_xlfn._xlws.FILTER($F$2:$F$7682,($E$2:$E$7682=E2723)*($B$2:$B$7682=B2723)))),
F2723)</f>
        <v>NEVADA INFUSION</v>
      </c>
      <c r="H2723" t="s">
        <v>2711</v>
      </c>
      <c r="I2723" s="26" t="str" cm="1">
        <f t="array" ref="I2723">IF(COUNTIFS($E$2:$E$7682,E2723,$B$2:$B$7682,B2723)&gt;1,
_xlfn.TEXTJOIN(CHAR(10),TRUE,_xlfn.UNIQUE(_xlfn._xlws.FILTER($H$2:$H$7682,($E$2:$E$7682=E2723)*($B$2:$B$7682=B2723)))),
H2723)</f>
        <v>5401 LONGLEY LN BLDG B STE 34 RENO, NV 89511</v>
      </c>
      <c r="J2723" s="26" t="str">
        <f t="shared" si="84"/>
        <v>J1200-1437693959-NEVADA INFUSION-5401 LONGLEY LN BLDG B STE 34 RENO, NV 89511</v>
      </c>
      <c r="K2723" s="26">
        <f t="shared" si="85"/>
        <v>1</v>
      </c>
      <c r="L2723" t="s">
        <v>101</v>
      </c>
      <c r="M2723" t="s">
        <v>3011</v>
      </c>
    </row>
    <row r="2724" spans="1:13" x14ac:dyDescent="0.2">
      <c r="A2724" t="s">
        <v>5</v>
      </c>
      <c r="B2724" t="s">
        <v>1876</v>
      </c>
      <c r="C2724" t="s">
        <v>1877</v>
      </c>
      <c r="D2724" t="s">
        <v>2641</v>
      </c>
      <c r="E2724" t="s">
        <v>762</v>
      </c>
      <c r="F2724" t="s">
        <v>2821</v>
      </c>
      <c r="G2724" s="23" t="str" cm="1">
        <f t="array" ref="G2724">IF(COUNTIFS($E$2:$E$7682,E2724,$B$2:$B$7682,B2724)&gt;1,
_xlfn.TEXTJOIN(CHAR(10),TRUE,_xlfn.UNIQUE(_xlfn._xlws.FILTER($F$2:$F$7682,($E$2:$E$7682=E2724)*($B$2:$B$7682=B2724)))),
F2724)</f>
        <v>NEVADA INFUSION</v>
      </c>
      <c r="H2724" t="s">
        <v>2711</v>
      </c>
      <c r="I2724" s="26" t="str" cm="1">
        <f t="array" ref="I2724">IF(COUNTIFS($E$2:$E$7682,E2724,$B$2:$B$7682,B2724)&gt;1,
_xlfn.TEXTJOIN(CHAR(10),TRUE,_xlfn.UNIQUE(_xlfn._xlws.FILTER($H$2:$H$7682,($E$2:$E$7682=E2724)*($B$2:$B$7682=B2724)))),
H2724)</f>
        <v>5401 LONGLEY LN BLDG B STE 34 RENO, NV 89511</v>
      </c>
      <c r="J2724" s="26" t="str">
        <f t="shared" si="84"/>
        <v>J1335-1437693959-NEVADA INFUSION-5401 LONGLEY LN BLDG B STE 34 RENO, NV 89511</v>
      </c>
      <c r="K2724" s="26">
        <f t="shared" si="85"/>
        <v>1</v>
      </c>
      <c r="L2724" t="s">
        <v>101</v>
      </c>
      <c r="M2724" t="s">
        <v>3011</v>
      </c>
    </row>
    <row r="2725" spans="1:13" x14ac:dyDescent="0.2">
      <c r="A2725" t="s">
        <v>5</v>
      </c>
      <c r="B2725" t="s">
        <v>2015</v>
      </c>
      <c r="C2725" t="s">
        <v>2016</v>
      </c>
      <c r="D2725" t="s">
        <v>2641</v>
      </c>
      <c r="E2725" t="s">
        <v>762</v>
      </c>
      <c r="F2725" t="s">
        <v>2821</v>
      </c>
      <c r="G2725" s="23" t="str" cm="1">
        <f t="array" ref="G2725">IF(COUNTIFS($E$2:$E$7682,E2725,$B$2:$B$7682,B2725)&gt;1,
_xlfn.TEXTJOIN(CHAR(10),TRUE,_xlfn.UNIQUE(_xlfn._xlws.FILTER($F$2:$F$7682,($E$2:$E$7682=E2725)*($B$2:$B$7682=B2725)))),
F2725)</f>
        <v>NEVADA INFUSION</v>
      </c>
      <c r="H2725" t="s">
        <v>2711</v>
      </c>
      <c r="I2725" s="26" t="str" cm="1">
        <f t="array" ref="I2725">IF(COUNTIFS($E$2:$E$7682,E2725,$B$2:$B$7682,B2725)&gt;1,
_xlfn.TEXTJOIN(CHAR(10),TRUE,_xlfn.UNIQUE(_xlfn._xlws.FILTER($H$2:$H$7682,($E$2:$E$7682=E2725)*($B$2:$B$7682=B2725)))),
H2725)</f>
        <v>5401 LONGLEY LN BLDG B STE 34 RENO, NV 89511</v>
      </c>
      <c r="J2725" s="26" t="str">
        <f t="shared" si="84"/>
        <v>J1439-1437693959-NEVADA INFUSION-5401 LONGLEY LN BLDG B STE 34 RENO, NV 89511</v>
      </c>
      <c r="K2725" s="26">
        <f t="shared" si="85"/>
        <v>1</v>
      </c>
      <c r="L2725" t="s">
        <v>101</v>
      </c>
      <c r="M2725" t="s">
        <v>3011</v>
      </c>
    </row>
    <row r="2726" spans="1:13" x14ac:dyDescent="0.2">
      <c r="A2726" t="s">
        <v>5</v>
      </c>
      <c r="B2726" t="s">
        <v>2420</v>
      </c>
      <c r="C2726" t="s">
        <v>2421</v>
      </c>
      <c r="D2726" t="s">
        <v>2641</v>
      </c>
      <c r="E2726" t="s">
        <v>762</v>
      </c>
      <c r="F2726" t="s">
        <v>2821</v>
      </c>
      <c r="G2726" s="23" t="str" cm="1">
        <f t="array" ref="G2726">IF(COUNTIFS($E$2:$E$7682,E2726,$B$2:$B$7682,B2726)&gt;1,
_xlfn.TEXTJOIN(CHAR(10),TRUE,_xlfn.UNIQUE(_xlfn._xlws.FILTER($F$2:$F$7682,($E$2:$E$7682=E2726)*($B$2:$B$7682=B2726)))),
F2726)</f>
        <v>NEVADA INFUSION</v>
      </c>
      <c r="H2726" t="s">
        <v>2711</v>
      </c>
      <c r="I2726" s="26" t="str" cm="1">
        <f t="array" ref="I2726">IF(COUNTIFS($E$2:$E$7682,E2726,$B$2:$B$7682,B2726)&gt;1,
_xlfn.TEXTJOIN(CHAR(10),TRUE,_xlfn.UNIQUE(_xlfn._xlws.FILTER($H$2:$H$7682,($E$2:$E$7682=E2726)*($B$2:$B$7682=B2726)))),
H2726)</f>
        <v>5401 LONGLEY LN BLDG B STE 34 RENO, NV 89511</v>
      </c>
      <c r="J2726" s="26" t="str">
        <f t="shared" si="84"/>
        <v>J1459-1437693959-NEVADA INFUSION-5401 LONGLEY LN BLDG B STE 34 RENO, NV 89511</v>
      </c>
      <c r="K2726" s="26">
        <f t="shared" si="85"/>
        <v>1</v>
      </c>
      <c r="L2726" t="s">
        <v>101</v>
      </c>
      <c r="M2726" t="s">
        <v>3011</v>
      </c>
    </row>
    <row r="2727" spans="1:13" x14ac:dyDescent="0.2">
      <c r="A2727" t="s">
        <v>5</v>
      </c>
      <c r="B2727" t="s">
        <v>2080</v>
      </c>
      <c r="C2727" t="s">
        <v>2081</v>
      </c>
      <c r="D2727" t="s">
        <v>2641</v>
      </c>
      <c r="E2727" t="s">
        <v>762</v>
      </c>
      <c r="F2727" t="s">
        <v>2821</v>
      </c>
      <c r="G2727" s="23" t="str" cm="1">
        <f t="array" ref="G2727">IF(COUNTIFS($E$2:$E$7682,E2727,$B$2:$B$7682,B2727)&gt;1,
_xlfn.TEXTJOIN(CHAR(10),TRUE,_xlfn.UNIQUE(_xlfn._xlws.FILTER($F$2:$F$7682,($E$2:$E$7682=E2727)*($B$2:$B$7682=B2727)))),
F2727)</f>
        <v>NEVADA INFUSION</v>
      </c>
      <c r="H2727" t="s">
        <v>2711</v>
      </c>
      <c r="I2727" s="26" t="str" cm="1">
        <f t="array" ref="I2727">IF(COUNTIFS($E$2:$E$7682,E2727,$B$2:$B$7682,B2727)&gt;1,
_xlfn.TEXTJOIN(CHAR(10),TRUE,_xlfn.UNIQUE(_xlfn._xlws.FILTER($H$2:$H$7682,($E$2:$E$7682=E2727)*($B$2:$B$7682=B2727)))),
H2727)</f>
        <v>5401 LONGLEY LN BLDG B STE 34 RENO, NV 89511</v>
      </c>
      <c r="J2727" s="26" t="str">
        <f t="shared" si="84"/>
        <v>J1559-1437693959-NEVADA INFUSION-5401 LONGLEY LN BLDG B STE 34 RENO, NV 89511</v>
      </c>
      <c r="K2727" s="26">
        <f t="shared" si="85"/>
        <v>1</v>
      </c>
      <c r="L2727" t="s">
        <v>101</v>
      </c>
      <c r="M2727" t="s">
        <v>3011</v>
      </c>
    </row>
    <row r="2728" spans="1:13" x14ac:dyDescent="0.2">
      <c r="A2728" t="s">
        <v>5</v>
      </c>
      <c r="B2728" t="s">
        <v>1427</v>
      </c>
      <c r="C2728" t="s">
        <v>1428</v>
      </c>
      <c r="D2728" t="s">
        <v>2641</v>
      </c>
      <c r="E2728" t="s">
        <v>762</v>
      </c>
      <c r="F2728" t="s">
        <v>2821</v>
      </c>
      <c r="G2728" s="23" t="str" cm="1">
        <f t="array" ref="G2728">IF(COUNTIFS($E$2:$E$7682,E2728,$B$2:$B$7682,B2728)&gt;1,
_xlfn.TEXTJOIN(CHAR(10),TRUE,_xlfn.UNIQUE(_xlfn._xlws.FILTER($F$2:$F$7682,($E$2:$E$7682=E2728)*($B$2:$B$7682=B2728)))),
F2728)</f>
        <v>NEVADA INFUSION</v>
      </c>
      <c r="H2728" t="s">
        <v>2711</v>
      </c>
      <c r="I2728" s="26" t="str" cm="1">
        <f t="array" ref="I2728">IF(COUNTIFS($E$2:$E$7682,E2728,$B$2:$B$7682,B2728)&gt;1,
_xlfn.TEXTJOIN(CHAR(10),TRUE,_xlfn.UNIQUE(_xlfn._xlws.FILTER($H$2:$H$7682,($E$2:$E$7682=E2728)*($B$2:$B$7682=B2728)))),
H2728)</f>
        <v>5401 LONGLEY LN BLDG B STE 34 RENO, NV 89511</v>
      </c>
      <c r="J2728" s="26" t="str">
        <f t="shared" si="84"/>
        <v>J1568-1437693959-NEVADA INFUSION-5401 LONGLEY LN BLDG B STE 34 RENO, NV 89511</v>
      </c>
      <c r="K2728" s="26">
        <f t="shared" si="85"/>
        <v>1</v>
      </c>
      <c r="L2728" t="s">
        <v>101</v>
      </c>
      <c r="M2728" t="s">
        <v>3011</v>
      </c>
    </row>
    <row r="2729" spans="1:13" x14ac:dyDescent="0.2">
      <c r="A2729" t="s">
        <v>5</v>
      </c>
      <c r="B2729" t="s">
        <v>394</v>
      </c>
      <c r="C2729" t="s">
        <v>395</v>
      </c>
      <c r="D2729" t="s">
        <v>2641</v>
      </c>
      <c r="E2729" t="s">
        <v>762</v>
      </c>
      <c r="F2729" t="s">
        <v>2821</v>
      </c>
      <c r="G2729" s="23" t="str" cm="1">
        <f t="array" ref="G2729">IF(COUNTIFS($E$2:$E$7682,E2729,$B$2:$B$7682,B2729)&gt;1,
_xlfn.TEXTJOIN(CHAR(10),TRUE,_xlfn.UNIQUE(_xlfn._xlws.FILTER($F$2:$F$7682,($E$2:$E$7682=E2729)*($B$2:$B$7682=B2729)))),
F2729)</f>
        <v>NEVADA INFUSION</v>
      </c>
      <c r="H2729" t="s">
        <v>2711</v>
      </c>
      <c r="I2729" s="26" t="str" cm="1">
        <f t="array" ref="I2729">IF(COUNTIFS($E$2:$E$7682,E2729,$B$2:$B$7682,B2729)&gt;1,
_xlfn.TEXTJOIN(CHAR(10),TRUE,_xlfn.UNIQUE(_xlfn._xlws.FILTER($H$2:$H$7682,($E$2:$E$7682=E2729)*($B$2:$B$7682=B2729)))),
H2729)</f>
        <v>5401 LONGLEY LN BLDG B STE 34 RENO, NV 89511</v>
      </c>
      <c r="J2729" s="26" t="str">
        <f t="shared" si="84"/>
        <v>J1745-1437693959-NEVADA INFUSION-5401 LONGLEY LN BLDG B STE 34 RENO, NV 89511</v>
      </c>
      <c r="K2729" s="26">
        <f t="shared" si="85"/>
        <v>1</v>
      </c>
      <c r="L2729" t="s">
        <v>101</v>
      </c>
      <c r="M2729" t="s">
        <v>3011</v>
      </c>
    </row>
    <row r="2730" spans="1:13" x14ac:dyDescent="0.2">
      <c r="A2730" t="s">
        <v>5</v>
      </c>
      <c r="B2730" t="s">
        <v>867</v>
      </c>
      <c r="C2730" t="s">
        <v>868</v>
      </c>
      <c r="D2730" t="s">
        <v>2641</v>
      </c>
      <c r="E2730" t="s">
        <v>762</v>
      </c>
      <c r="F2730" t="s">
        <v>2821</v>
      </c>
      <c r="G2730" s="23" t="str" cm="1">
        <f t="array" ref="G2730">IF(COUNTIFS($E$2:$E$7682,E2730,$B$2:$B$7682,B2730)&gt;1,
_xlfn.TEXTJOIN(CHAR(10),TRUE,_xlfn.UNIQUE(_xlfn._xlws.FILTER($F$2:$F$7682,($E$2:$E$7682=E2730)*($B$2:$B$7682=B2730)))),
F2730)</f>
        <v>NEVADA INFUSION</v>
      </c>
      <c r="H2730" t="s">
        <v>2711</v>
      </c>
      <c r="I2730" s="26" t="str" cm="1">
        <f t="array" ref="I2730">IF(COUNTIFS($E$2:$E$7682,E2730,$B$2:$B$7682,B2730)&gt;1,
_xlfn.TEXTJOIN(CHAR(10),TRUE,_xlfn.UNIQUE(_xlfn._xlws.FILTER($H$2:$H$7682,($E$2:$E$7682=E2730)*($B$2:$B$7682=B2730)))),
H2730)</f>
        <v>5401 LONGLEY LN BLDG B STE 34 RENO, NV 89511</v>
      </c>
      <c r="J2730" s="26" t="str">
        <f t="shared" si="84"/>
        <v>J1756-1437693959-NEVADA INFUSION-5401 LONGLEY LN BLDG B STE 34 RENO, NV 89511</v>
      </c>
      <c r="K2730" s="26">
        <f t="shared" si="85"/>
        <v>1</v>
      </c>
      <c r="L2730" t="s">
        <v>101</v>
      </c>
      <c r="M2730" t="s">
        <v>3011</v>
      </c>
    </row>
    <row r="2731" spans="1:13" x14ac:dyDescent="0.2">
      <c r="A2731" t="s">
        <v>5</v>
      </c>
      <c r="B2731" t="s">
        <v>2158</v>
      </c>
      <c r="C2731" t="s">
        <v>2159</v>
      </c>
      <c r="D2731" t="s">
        <v>2641</v>
      </c>
      <c r="E2731" t="s">
        <v>762</v>
      </c>
      <c r="F2731" t="s">
        <v>2821</v>
      </c>
      <c r="G2731" s="23" t="str" cm="1">
        <f t="array" ref="G2731">IF(COUNTIFS($E$2:$E$7682,E2731,$B$2:$B$7682,B2731)&gt;1,
_xlfn.TEXTJOIN(CHAR(10),TRUE,_xlfn.UNIQUE(_xlfn._xlws.FILTER($F$2:$F$7682,($E$2:$E$7682=E2731)*($B$2:$B$7682=B2731)))),
F2731)</f>
        <v>NEVADA INFUSION</v>
      </c>
      <c r="H2731" t="s">
        <v>2711</v>
      </c>
      <c r="I2731" s="26" t="str" cm="1">
        <f t="array" ref="I2731">IF(COUNTIFS($E$2:$E$7682,E2731,$B$2:$B$7682,B2731)&gt;1,
_xlfn.TEXTJOIN(CHAR(10),TRUE,_xlfn.UNIQUE(_xlfn._xlws.FILTER($H$2:$H$7682,($E$2:$E$7682=E2731)*($B$2:$B$7682=B2731)))),
H2731)</f>
        <v>5401 LONGLEY LN BLDG B STE 34 RENO, NV 89511</v>
      </c>
      <c r="J2731" s="26" t="str">
        <f t="shared" si="84"/>
        <v>J2350-1437693959-NEVADA INFUSION-5401 LONGLEY LN BLDG B STE 34 RENO, NV 89511</v>
      </c>
      <c r="K2731" s="26">
        <f t="shared" si="85"/>
        <v>1</v>
      </c>
      <c r="L2731" t="s">
        <v>101</v>
      </c>
      <c r="M2731" t="s">
        <v>3011</v>
      </c>
    </row>
    <row r="2732" spans="1:13" x14ac:dyDescent="0.2">
      <c r="A2732" t="s">
        <v>5</v>
      </c>
      <c r="B2732" t="s">
        <v>1211</v>
      </c>
      <c r="C2732" t="s">
        <v>1212</v>
      </c>
      <c r="D2732" t="s">
        <v>2641</v>
      </c>
      <c r="E2732" t="s">
        <v>762</v>
      </c>
      <c r="F2732" t="s">
        <v>2821</v>
      </c>
      <c r="G2732" s="23" t="str" cm="1">
        <f t="array" ref="G2732">IF(COUNTIFS($E$2:$E$7682,E2732,$B$2:$B$7682,B2732)&gt;1,
_xlfn.TEXTJOIN(CHAR(10),TRUE,_xlfn.UNIQUE(_xlfn._xlws.FILTER($F$2:$F$7682,($E$2:$E$7682=E2732)*($B$2:$B$7682=B2732)))),
F2732)</f>
        <v>NEVADA INFUSION</v>
      </c>
      <c r="H2732" t="s">
        <v>2711</v>
      </c>
      <c r="I2732" s="26" t="str" cm="1">
        <f t="array" ref="I2732">IF(COUNTIFS($E$2:$E$7682,E2732,$B$2:$B$7682,B2732)&gt;1,
_xlfn.TEXTJOIN(CHAR(10),TRUE,_xlfn.UNIQUE(_xlfn._xlws.FILTER($H$2:$H$7682,($E$2:$E$7682=E2732)*($B$2:$B$7682=B2732)))),
H2732)</f>
        <v>5401 LONGLEY LN BLDG B STE 34 RENO, NV 89511</v>
      </c>
      <c r="J2732" s="26" t="str">
        <f t="shared" si="84"/>
        <v>J2540-1437693959-NEVADA INFUSION-5401 LONGLEY LN BLDG B STE 34 RENO, NV 89511</v>
      </c>
      <c r="K2732" s="26">
        <f t="shared" si="85"/>
        <v>1</v>
      </c>
      <c r="L2732" t="s">
        <v>101</v>
      </c>
      <c r="M2732" t="s">
        <v>3011</v>
      </c>
    </row>
    <row r="2733" spans="1:13" x14ac:dyDescent="0.2">
      <c r="A2733" t="s">
        <v>5</v>
      </c>
      <c r="B2733" t="s">
        <v>1589</v>
      </c>
      <c r="C2733" t="s">
        <v>1590</v>
      </c>
      <c r="D2733" t="s">
        <v>2641</v>
      </c>
      <c r="E2733" t="s">
        <v>762</v>
      </c>
      <c r="F2733" t="s">
        <v>2821</v>
      </c>
      <c r="G2733" s="23" t="str" cm="1">
        <f t="array" ref="G2733">IF(COUNTIFS($E$2:$E$7682,E2733,$B$2:$B$7682,B2733)&gt;1,
_xlfn.TEXTJOIN(CHAR(10),TRUE,_xlfn.UNIQUE(_xlfn._xlws.FILTER($F$2:$F$7682,($E$2:$E$7682=E2733)*($B$2:$B$7682=B2733)))),
F2733)</f>
        <v>NEVADA INFUSION</v>
      </c>
      <c r="H2733" t="s">
        <v>2711</v>
      </c>
      <c r="I2733" s="26" t="str" cm="1">
        <f t="array" ref="I2733">IF(COUNTIFS($E$2:$E$7682,E2733,$B$2:$B$7682,B2733)&gt;1,
_xlfn.TEXTJOIN(CHAR(10),TRUE,_xlfn.UNIQUE(_xlfn._xlws.FILTER($H$2:$H$7682,($E$2:$E$7682=E2733)*($B$2:$B$7682=B2733)))),
H2733)</f>
        <v>5401 LONGLEY LN BLDG B STE 34 RENO, NV 89511</v>
      </c>
      <c r="J2733" s="26" t="str">
        <f t="shared" si="84"/>
        <v>J2543-1437693959-NEVADA INFUSION-5401 LONGLEY LN BLDG B STE 34 RENO, NV 89511</v>
      </c>
      <c r="K2733" s="26">
        <f t="shared" si="85"/>
        <v>1</v>
      </c>
      <c r="L2733" t="s">
        <v>101</v>
      </c>
      <c r="M2733" t="s">
        <v>3011</v>
      </c>
    </row>
    <row r="2734" spans="1:13" x14ac:dyDescent="0.2">
      <c r="A2734" t="s">
        <v>5</v>
      </c>
      <c r="B2734" t="s">
        <v>2224</v>
      </c>
      <c r="C2734" t="s">
        <v>2225</v>
      </c>
      <c r="D2734" t="e">
        <v>#N/A</v>
      </c>
      <c r="E2734" t="s">
        <v>762</v>
      </c>
      <c r="F2734" t="s">
        <v>2821</v>
      </c>
      <c r="G2734" s="23" t="str" cm="1">
        <f t="array" ref="G2734">IF(COUNTIFS($E$2:$E$7682,E2734,$B$2:$B$7682,B2734)&gt;1,
_xlfn.TEXTJOIN(CHAR(10),TRUE,_xlfn.UNIQUE(_xlfn._xlws.FILTER($F$2:$F$7682,($E$2:$E$7682=E2734)*($B$2:$B$7682=B2734)))),
F2734)</f>
        <v>NEVADA INFUSION</v>
      </c>
      <c r="H2734" t="s">
        <v>2711</v>
      </c>
      <c r="I2734" s="26" t="str" cm="1">
        <f t="array" ref="I2734">IF(COUNTIFS($E$2:$E$7682,E2734,$B$2:$B$7682,B2734)&gt;1,
_xlfn.TEXTJOIN(CHAR(10),TRUE,_xlfn.UNIQUE(_xlfn._xlws.FILTER($H$2:$H$7682,($E$2:$E$7682=E2734)*($B$2:$B$7682=B2734)))),
H2734)</f>
        <v>5401 LONGLEY LN BLDG B STE 34 RENO, NV 89511</v>
      </c>
      <c r="J2734" s="26" t="str">
        <f t="shared" si="84"/>
        <v>J2919-1437693959-NEVADA INFUSION-5401 LONGLEY LN BLDG B STE 34 RENO, NV 89511</v>
      </c>
      <c r="K2734" s="26">
        <f t="shared" si="85"/>
        <v>1</v>
      </c>
      <c r="L2734" t="s">
        <v>101</v>
      </c>
      <c r="M2734" t="s">
        <v>3011</v>
      </c>
    </row>
    <row r="2735" spans="1:13" x14ac:dyDescent="0.2">
      <c r="A2735" t="s">
        <v>5</v>
      </c>
      <c r="B2735" t="s">
        <v>1274</v>
      </c>
      <c r="C2735" t="s">
        <v>1275</v>
      </c>
      <c r="D2735" t="s">
        <v>2641</v>
      </c>
      <c r="E2735" t="s">
        <v>762</v>
      </c>
      <c r="F2735" t="s">
        <v>2821</v>
      </c>
      <c r="G2735" s="23" t="str" cm="1">
        <f t="array" ref="G2735">IF(COUNTIFS($E$2:$E$7682,E2735,$B$2:$B$7682,B2735)&gt;1,
_xlfn.TEXTJOIN(CHAR(10),TRUE,_xlfn.UNIQUE(_xlfn._xlws.FILTER($F$2:$F$7682,($E$2:$E$7682=E2735)*($B$2:$B$7682=B2735)))),
F2735)</f>
        <v>NEVADA INFUSION</v>
      </c>
      <c r="H2735" t="s">
        <v>2711</v>
      </c>
      <c r="I2735" s="26" t="str" cm="1">
        <f t="array" ref="I2735">IF(COUNTIFS($E$2:$E$7682,E2735,$B$2:$B$7682,B2735)&gt;1,
_xlfn.TEXTJOIN(CHAR(10),TRUE,_xlfn.UNIQUE(_xlfn._xlws.FILTER($H$2:$H$7682,($E$2:$E$7682=E2735)*($B$2:$B$7682=B2735)))),
H2735)</f>
        <v>5401 LONGLEY LN BLDG B STE 34 RENO, NV 89511</v>
      </c>
      <c r="J2735" s="26" t="str">
        <f t="shared" si="84"/>
        <v>J2930-1437693959-NEVADA INFUSION-5401 LONGLEY LN BLDG B STE 34 RENO, NV 89511</v>
      </c>
      <c r="K2735" s="26">
        <f t="shared" si="85"/>
        <v>1</v>
      </c>
      <c r="L2735" t="s">
        <v>101</v>
      </c>
      <c r="M2735" t="s">
        <v>3011</v>
      </c>
    </row>
    <row r="2736" spans="1:13" x14ac:dyDescent="0.2">
      <c r="A2736" t="s">
        <v>5</v>
      </c>
      <c r="B2736" t="s">
        <v>1077</v>
      </c>
      <c r="C2736" t="s">
        <v>1078</v>
      </c>
      <c r="D2736" t="s">
        <v>2641</v>
      </c>
      <c r="E2736" t="s">
        <v>762</v>
      </c>
      <c r="F2736" t="s">
        <v>2821</v>
      </c>
      <c r="G2736" s="23" t="str" cm="1">
        <f t="array" ref="G2736">IF(COUNTIFS($E$2:$E$7682,E2736,$B$2:$B$7682,B2736)&gt;1,
_xlfn.TEXTJOIN(CHAR(10),TRUE,_xlfn.UNIQUE(_xlfn._xlws.FILTER($F$2:$F$7682,($E$2:$E$7682=E2736)*($B$2:$B$7682=B2736)))),
F2736)</f>
        <v>NEVADA INFUSION</v>
      </c>
      <c r="H2736" t="s">
        <v>2711</v>
      </c>
      <c r="I2736" s="26" t="str" cm="1">
        <f t="array" ref="I2736">IF(COUNTIFS($E$2:$E$7682,E2736,$B$2:$B$7682,B2736)&gt;1,
_xlfn.TEXTJOIN(CHAR(10),TRUE,_xlfn.UNIQUE(_xlfn._xlws.FILTER($H$2:$H$7682,($E$2:$E$7682=E2736)*($B$2:$B$7682=B2736)))),
H2736)</f>
        <v>5401 LONGLEY LN BLDG B STE 34 RENO, NV 89511</v>
      </c>
      <c r="J2736" s="26" t="str">
        <f t="shared" si="84"/>
        <v>J3241-1437693959-NEVADA INFUSION-5401 LONGLEY LN BLDG B STE 34 RENO, NV 89511</v>
      </c>
      <c r="K2736" s="26">
        <f t="shared" si="85"/>
        <v>1</v>
      </c>
      <c r="L2736" t="s">
        <v>101</v>
      </c>
      <c r="M2736" t="s">
        <v>3011</v>
      </c>
    </row>
    <row r="2737" spans="1:13" x14ac:dyDescent="0.2">
      <c r="A2737" t="s">
        <v>5</v>
      </c>
      <c r="B2737" t="s">
        <v>1026</v>
      </c>
      <c r="C2737" t="s">
        <v>1027</v>
      </c>
      <c r="D2737" t="s">
        <v>2641</v>
      </c>
      <c r="E2737" t="s">
        <v>762</v>
      </c>
      <c r="F2737" t="s">
        <v>2821</v>
      </c>
      <c r="G2737" s="23" t="str" cm="1">
        <f t="array" ref="G2737">IF(COUNTIFS($E$2:$E$7682,E2737,$B$2:$B$7682,B2737)&gt;1,
_xlfn.TEXTJOIN(CHAR(10),TRUE,_xlfn.UNIQUE(_xlfn._xlws.FILTER($F$2:$F$7682,($E$2:$E$7682=E2737)*($B$2:$B$7682=B2737)))),
F2737)</f>
        <v>NEVADA INFUSION</v>
      </c>
      <c r="H2737" t="s">
        <v>2711</v>
      </c>
      <c r="I2737" s="26" t="str" cm="1">
        <f t="array" ref="I2737">IF(COUNTIFS($E$2:$E$7682,E2737,$B$2:$B$7682,B2737)&gt;1,
_xlfn.TEXTJOIN(CHAR(10),TRUE,_xlfn.UNIQUE(_xlfn._xlws.FILTER($H$2:$H$7682,($E$2:$E$7682=E2737)*($B$2:$B$7682=B2737)))),
H2737)</f>
        <v>5401 LONGLEY LN BLDG B STE 34 RENO, NV 89511</v>
      </c>
      <c r="J2737" s="26" t="str">
        <f t="shared" si="84"/>
        <v>J7050-1437693959-NEVADA INFUSION-5401 LONGLEY LN BLDG B STE 34 RENO, NV 89511</v>
      </c>
      <c r="K2737" s="26">
        <f t="shared" si="85"/>
        <v>1</v>
      </c>
      <c r="L2737" t="s">
        <v>101</v>
      </c>
      <c r="M2737" t="s">
        <v>3011</v>
      </c>
    </row>
    <row r="2738" spans="1:13" x14ac:dyDescent="0.2">
      <c r="A2738" t="s">
        <v>5</v>
      </c>
      <c r="B2738" t="s">
        <v>1045</v>
      </c>
      <c r="C2738" t="s">
        <v>1046</v>
      </c>
      <c r="D2738" t="s">
        <v>2622</v>
      </c>
      <c r="E2738" t="s">
        <v>762</v>
      </c>
      <c r="F2738" t="s">
        <v>2821</v>
      </c>
      <c r="G2738" s="23" t="str" cm="1">
        <f t="array" ref="G2738">IF(COUNTIFS($E$2:$E$7682,E2738,$B$2:$B$7682,B2738)&gt;1,
_xlfn.TEXTJOIN(CHAR(10),TRUE,_xlfn.UNIQUE(_xlfn._xlws.FILTER($F$2:$F$7682,($E$2:$E$7682=E2738)*($B$2:$B$7682=B2738)))),
F2738)</f>
        <v>NEVADA INFUSION</v>
      </c>
      <c r="H2738" t="s">
        <v>2711</v>
      </c>
      <c r="I2738" s="26" t="str" cm="1">
        <f t="array" ref="I2738">IF(COUNTIFS($E$2:$E$7682,E2738,$B$2:$B$7682,B2738)&gt;1,
_xlfn.TEXTJOIN(CHAR(10),TRUE,_xlfn.UNIQUE(_xlfn._xlws.FILTER($H$2:$H$7682,($E$2:$E$7682=E2738)*($B$2:$B$7682=B2738)))),
H2738)</f>
        <v>5401 LONGLEY LN BLDG B STE 34 RENO, NV 89511</v>
      </c>
      <c r="J2738" s="26" t="str">
        <f t="shared" si="84"/>
        <v>K0552-1437693959-NEVADA INFUSION-5401 LONGLEY LN BLDG B STE 34 RENO, NV 89511</v>
      </c>
      <c r="K2738" s="26">
        <f t="shared" si="85"/>
        <v>1</v>
      </c>
      <c r="L2738" t="s">
        <v>101</v>
      </c>
      <c r="M2738" t="s">
        <v>3011</v>
      </c>
    </row>
    <row r="2739" spans="1:13" x14ac:dyDescent="0.2">
      <c r="A2739" t="s">
        <v>5</v>
      </c>
      <c r="B2739" t="s">
        <v>2011</v>
      </c>
      <c r="C2739" t="s">
        <v>2012</v>
      </c>
      <c r="D2739" t="s">
        <v>2646</v>
      </c>
      <c r="E2739" t="s">
        <v>762</v>
      </c>
      <c r="F2739" t="s">
        <v>2821</v>
      </c>
      <c r="G2739" s="23" t="str" cm="1">
        <f t="array" ref="G2739">IF(COUNTIFS($E$2:$E$7682,E2739,$B$2:$B$7682,B2739)&gt;1,
_xlfn.TEXTJOIN(CHAR(10),TRUE,_xlfn.UNIQUE(_xlfn._xlws.FILTER($F$2:$F$7682,($E$2:$E$7682=E2739)*($B$2:$B$7682=B2739)))),
F2739)</f>
        <v>NEVADA INFUSION</v>
      </c>
      <c r="H2739" t="s">
        <v>2711</v>
      </c>
      <c r="I2739" s="26" t="str" cm="1">
        <f t="array" ref="I2739">IF(COUNTIFS($E$2:$E$7682,E2739,$B$2:$B$7682,B2739)&gt;1,
_xlfn.TEXTJOIN(CHAR(10),TRUE,_xlfn.UNIQUE(_xlfn._xlws.FILTER($H$2:$H$7682,($E$2:$E$7682=E2739)*($B$2:$B$7682=B2739)))),
H2739)</f>
        <v>5401 LONGLEY LN BLDG B STE 34 RENO, NV 89511</v>
      </c>
      <c r="J2739" s="26" t="str">
        <f t="shared" si="84"/>
        <v>Q5121-1437693959-NEVADA INFUSION-5401 LONGLEY LN BLDG B STE 34 RENO, NV 89511</v>
      </c>
      <c r="K2739" s="26">
        <f t="shared" si="85"/>
        <v>1</v>
      </c>
      <c r="L2739" t="s">
        <v>101</v>
      </c>
      <c r="M2739" t="s">
        <v>3011</v>
      </c>
    </row>
    <row r="2740" spans="1:13" ht="25.5" x14ac:dyDescent="0.2">
      <c r="A2740" t="s">
        <v>5</v>
      </c>
      <c r="B2740" t="s">
        <v>560</v>
      </c>
      <c r="C2740" t="s">
        <v>561</v>
      </c>
      <c r="D2740" t="s">
        <v>2637</v>
      </c>
      <c r="E2740" t="s">
        <v>93</v>
      </c>
      <c r="F2740" t="s">
        <v>94</v>
      </c>
      <c r="G2740" s="23" t="str" cm="1">
        <f t="array" ref="G2740">IF(COUNTIFS($E$2:$E$7682,E2740,$B$2:$B$7682,B2740)&gt;1,
_xlfn.TEXTJOIN(CHAR(10),TRUE,_xlfn.UNIQUE(_xlfn._xlws.FILTER($F$2:$F$7682,($E$2:$E$7682=E2740)*($B$2:$B$7682=B2740)))),
F2740)</f>
        <v>PROSTHETIC CENTER OF EXCELLENCE, INC</v>
      </c>
      <c r="H2740" t="s">
        <v>2669</v>
      </c>
      <c r="I2740" s="26" t="str" cm="1">
        <f t="array" ref="I2740">IF(COUNTIFS($E$2:$E$7682,E2740,$B$2:$B$7682,B2740)&gt;1,
_xlfn.TEXTJOIN(CHAR(10),TRUE,_xlfn.UNIQUE(_xlfn._xlws.FILTER($H$2:$H$7682,($E$2:$E$7682=E2740)*($B$2:$B$7682=B2740)))),
H2740)</f>
        <v>2047 W CHARLESTON BLVD STE 100 LAS VEGAS, NV 89102</v>
      </c>
      <c r="J2740" s="26" t="str">
        <f t="shared" si="84"/>
        <v>A5500-1457348823-PROSTHETIC CENTER OF EXCELLENCE, INC-2047 W CHARLESTON BLVD STE 100 LAS VEGAS, NV 89102</v>
      </c>
      <c r="K2740" s="26">
        <f t="shared" si="85"/>
        <v>1</v>
      </c>
      <c r="L2740" t="s">
        <v>9</v>
      </c>
      <c r="M2740" t="s">
        <v>3012</v>
      </c>
    </row>
    <row r="2741" spans="1:13" ht="25.5" x14ac:dyDescent="0.2">
      <c r="A2741" t="s">
        <v>5</v>
      </c>
      <c r="B2741" t="s">
        <v>418</v>
      </c>
      <c r="C2741" t="s">
        <v>419</v>
      </c>
      <c r="D2741" t="s">
        <v>2637</v>
      </c>
      <c r="E2741" t="s">
        <v>93</v>
      </c>
      <c r="F2741" t="s">
        <v>94</v>
      </c>
      <c r="G2741" s="23" t="str" cm="1">
        <f t="array" ref="G2741">IF(COUNTIFS($E$2:$E$7682,E2741,$B$2:$B$7682,B2741)&gt;1,
_xlfn.TEXTJOIN(CHAR(10),TRUE,_xlfn.UNIQUE(_xlfn._xlws.FILTER($F$2:$F$7682,($E$2:$E$7682=E2741)*($B$2:$B$7682=B2741)))),
F2741)</f>
        <v>PROSTHETIC CENTER OF EXCELLENCE, INC</v>
      </c>
      <c r="H2741" t="s">
        <v>2669</v>
      </c>
      <c r="I2741" s="26" t="str" cm="1">
        <f t="array" ref="I2741">IF(COUNTIFS($E$2:$E$7682,E2741,$B$2:$B$7682,B2741)&gt;1,
_xlfn.TEXTJOIN(CHAR(10),TRUE,_xlfn.UNIQUE(_xlfn._xlws.FILTER($H$2:$H$7682,($E$2:$E$7682=E2741)*($B$2:$B$7682=B2741)))),
H2741)</f>
        <v>2047 W CHARLESTON BLVD STE 100 LAS VEGAS, NV 89102</v>
      </c>
      <c r="J2741" s="26" t="str">
        <f t="shared" si="84"/>
        <v>A5501-1457348823-PROSTHETIC CENTER OF EXCELLENCE, INC-2047 W CHARLESTON BLVD STE 100 LAS VEGAS, NV 89102</v>
      </c>
      <c r="K2741" s="26">
        <f t="shared" si="85"/>
        <v>1</v>
      </c>
      <c r="L2741" t="s">
        <v>9</v>
      </c>
      <c r="M2741" t="s">
        <v>3012</v>
      </c>
    </row>
    <row r="2742" spans="1:13" ht="25.5" x14ac:dyDescent="0.2">
      <c r="A2742" t="s">
        <v>5</v>
      </c>
      <c r="B2742" t="s">
        <v>809</v>
      </c>
      <c r="C2742" t="s">
        <v>810</v>
      </c>
      <c r="D2742" t="s">
        <v>2637</v>
      </c>
      <c r="E2742" t="s">
        <v>93</v>
      </c>
      <c r="F2742" t="s">
        <v>94</v>
      </c>
      <c r="G2742" s="23" t="str" cm="1">
        <f t="array" ref="G2742">IF(COUNTIFS($E$2:$E$7682,E2742,$B$2:$B$7682,B2742)&gt;1,
_xlfn.TEXTJOIN(CHAR(10),TRUE,_xlfn.UNIQUE(_xlfn._xlws.FILTER($F$2:$F$7682,($E$2:$E$7682=E2742)*($B$2:$B$7682=B2742)))),
F2742)</f>
        <v>PROSTHETIC CENTER OF EXCELLENCE, INC</v>
      </c>
      <c r="H2742" t="s">
        <v>2669</v>
      </c>
      <c r="I2742" s="26" t="str" cm="1">
        <f t="array" ref="I2742">IF(COUNTIFS($E$2:$E$7682,E2742,$B$2:$B$7682,B2742)&gt;1,
_xlfn.TEXTJOIN(CHAR(10),TRUE,_xlfn.UNIQUE(_xlfn._xlws.FILTER($H$2:$H$7682,($E$2:$E$7682=E2742)*($B$2:$B$7682=B2742)))),
H2742)</f>
        <v>2047 W CHARLESTON BLVD STE 100 LAS VEGAS, NV 89102</v>
      </c>
      <c r="J2742" s="26" t="str">
        <f t="shared" si="84"/>
        <v>A5512-1457348823-PROSTHETIC CENTER OF EXCELLENCE, INC-2047 W CHARLESTON BLVD STE 100 LAS VEGAS, NV 89102</v>
      </c>
      <c r="K2742" s="26">
        <f t="shared" si="85"/>
        <v>1</v>
      </c>
      <c r="L2742" t="s">
        <v>9</v>
      </c>
      <c r="M2742" t="s">
        <v>3012</v>
      </c>
    </row>
    <row r="2743" spans="1:13" ht="25.5" x14ac:dyDescent="0.2">
      <c r="A2743" t="s">
        <v>5</v>
      </c>
      <c r="B2743" t="s">
        <v>1113</v>
      </c>
      <c r="C2743" t="s">
        <v>1114</v>
      </c>
      <c r="D2743" t="s">
        <v>2637</v>
      </c>
      <c r="E2743" t="s">
        <v>93</v>
      </c>
      <c r="F2743" t="s">
        <v>94</v>
      </c>
      <c r="G2743" s="23" t="str" cm="1">
        <f t="array" ref="G2743">IF(COUNTIFS($E$2:$E$7682,E2743,$B$2:$B$7682,B2743)&gt;1,
_xlfn.TEXTJOIN(CHAR(10),TRUE,_xlfn.UNIQUE(_xlfn._xlws.FILTER($F$2:$F$7682,($E$2:$E$7682=E2743)*($B$2:$B$7682=B2743)))),
F2743)</f>
        <v>PROSTHETIC CENTER OF EXCELLENCE, INC</v>
      </c>
      <c r="H2743" t="s">
        <v>2669</v>
      </c>
      <c r="I2743" s="26" t="str" cm="1">
        <f t="array" ref="I2743">IF(COUNTIFS($E$2:$E$7682,E2743,$B$2:$B$7682,B2743)&gt;1,
_xlfn.TEXTJOIN(CHAR(10),TRUE,_xlfn.UNIQUE(_xlfn._xlws.FILTER($H$2:$H$7682,($E$2:$E$7682=E2743)*($B$2:$B$7682=B2743)))),
H2743)</f>
        <v>2047 W CHARLESTON BLVD STE 100 LAS VEGAS, NV 89102</v>
      </c>
      <c r="J2743" s="26" t="str">
        <f t="shared" si="84"/>
        <v>A5513-1457348823-PROSTHETIC CENTER OF EXCELLENCE, INC-2047 W CHARLESTON BLVD STE 100 LAS VEGAS, NV 89102</v>
      </c>
      <c r="K2743" s="26">
        <f t="shared" si="85"/>
        <v>1</v>
      </c>
      <c r="L2743" t="s">
        <v>9</v>
      </c>
      <c r="M2743" t="s">
        <v>3012</v>
      </c>
    </row>
    <row r="2744" spans="1:13" ht="25.5" x14ac:dyDescent="0.2">
      <c r="A2744" t="s">
        <v>5</v>
      </c>
      <c r="B2744" t="s">
        <v>1365</v>
      </c>
      <c r="C2744" t="s">
        <v>1366</v>
      </c>
      <c r="D2744" t="s">
        <v>2637</v>
      </c>
      <c r="E2744" t="s">
        <v>93</v>
      </c>
      <c r="F2744" t="s">
        <v>94</v>
      </c>
      <c r="G2744" s="23" t="str" cm="1">
        <f t="array" ref="G2744">IF(COUNTIFS($E$2:$E$7682,E2744,$B$2:$B$7682,B2744)&gt;1,
_xlfn.TEXTJOIN(CHAR(10),TRUE,_xlfn.UNIQUE(_xlfn._xlws.FILTER($F$2:$F$7682,($E$2:$E$7682=E2744)*($B$2:$B$7682=B2744)))),
F2744)</f>
        <v>PROSTHETIC CENTER OF EXCELLENCE, INC</v>
      </c>
      <c r="H2744" t="s">
        <v>2669</v>
      </c>
      <c r="I2744" s="26" t="str" cm="1">
        <f t="array" ref="I2744">IF(COUNTIFS($E$2:$E$7682,E2744,$B$2:$B$7682,B2744)&gt;1,
_xlfn.TEXTJOIN(CHAR(10),TRUE,_xlfn.UNIQUE(_xlfn._xlws.FILTER($H$2:$H$7682,($E$2:$E$7682=E2744)*($B$2:$B$7682=B2744)))),
H2744)</f>
        <v>2047 W CHARLESTON BLVD STE 100 LAS VEGAS, NV 89102</v>
      </c>
      <c r="J2744" s="26" t="str">
        <f t="shared" si="84"/>
        <v>A5514-1457348823-PROSTHETIC CENTER OF EXCELLENCE, INC-2047 W CHARLESTON BLVD STE 100 LAS VEGAS, NV 89102</v>
      </c>
      <c r="K2744" s="26">
        <f t="shared" si="85"/>
        <v>1</v>
      </c>
      <c r="L2744" t="s">
        <v>9</v>
      </c>
      <c r="M2744" t="s">
        <v>3012</v>
      </c>
    </row>
    <row r="2745" spans="1:13" ht="25.5" x14ac:dyDescent="0.2">
      <c r="A2745" t="s">
        <v>5</v>
      </c>
      <c r="B2745" t="s">
        <v>2443</v>
      </c>
      <c r="C2745" t="s">
        <v>2444</v>
      </c>
      <c r="D2745" t="s">
        <v>2637</v>
      </c>
      <c r="E2745" t="s">
        <v>93</v>
      </c>
      <c r="F2745" t="s">
        <v>94</v>
      </c>
      <c r="G2745" s="23" t="str" cm="1">
        <f t="array" ref="G2745">IF(COUNTIFS($E$2:$E$7682,E2745,$B$2:$B$7682,B2745)&gt;1,
_xlfn.TEXTJOIN(CHAR(10),TRUE,_xlfn.UNIQUE(_xlfn._xlws.FILTER($F$2:$F$7682,($E$2:$E$7682=E2745)*($B$2:$B$7682=B2745)))),
F2745)</f>
        <v>PROSTHETIC CENTER OF EXCELLENCE, INC</v>
      </c>
      <c r="H2745" t="s">
        <v>2669</v>
      </c>
      <c r="I2745" s="26" t="str" cm="1">
        <f t="array" ref="I2745">IF(COUNTIFS($E$2:$E$7682,E2745,$B$2:$B$7682,B2745)&gt;1,
_xlfn.TEXTJOIN(CHAR(10),TRUE,_xlfn.UNIQUE(_xlfn._xlws.FILTER($H$2:$H$7682,($E$2:$E$7682=E2745)*($B$2:$B$7682=B2745)))),
H2745)</f>
        <v>2047 W CHARLESTON BLVD STE 100 LAS VEGAS, NV 89102</v>
      </c>
      <c r="J2745" s="26" t="str">
        <f t="shared" si="84"/>
        <v>A6506-1457348823-PROSTHETIC CENTER OF EXCELLENCE, INC-2047 W CHARLESTON BLVD STE 100 LAS VEGAS, NV 89102</v>
      </c>
      <c r="K2745" s="26">
        <f t="shared" si="85"/>
        <v>1</v>
      </c>
      <c r="L2745" t="s">
        <v>9</v>
      </c>
      <c r="M2745" t="s">
        <v>3012</v>
      </c>
    </row>
    <row r="2746" spans="1:13" ht="25.5" x14ac:dyDescent="0.2">
      <c r="A2746" t="s">
        <v>5</v>
      </c>
      <c r="B2746" t="s">
        <v>775</v>
      </c>
      <c r="C2746" t="s">
        <v>776</v>
      </c>
      <c r="D2746" t="s">
        <v>2637</v>
      </c>
      <c r="E2746" t="s">
        <v>93</v>
      </c>
      <c r="F2746" t="s">
        <v>94</v>
      </c>
      <c r="G2746" s="23" t="str" cm="1">
        <f t="array" ref="G2746">IF(COUNTIFS($E$2:$E$7682,E2746,$B$2:$B$7682,B2746)&gt;1,
_xlfn.TEXTJOIN(CHAR(10),TRUE,_xlfn.UNIQUE(_xlfn._xlws.FILTER($F$2:$F$7682,($E$2:$E$7682=E2746)*($B$2:$B$7682=B2746)))),
F2746)</f>
        <v>PROSTHETIC CENTER OF EXCELLENCE, INC</v>
      </c>
      <c r="H2746" t="s">
        <v>2669</v>
      </c>
      <c r="I2746" s="26" t="str" cm="1">
        <f t="array" ref="I2746">IF(COUNTIFS($E$2:$E$7682,E2746,$B$2:$B$7682,B2746)&gt;1,
_xlfn.TEXTJOIN(CHAR(10),TRUE,_xlfn.UNIQUE(_xlfn._xlws.FILTER($H$2:$H$7682,($E$2:$E$7682=E2746)*($B$2:$B$7682=B2746)))),
H2746)</f>
        <v>2047 W CHARLESTON BLVD STE 100 LAS VEGAS, NV 89102</v>
      </c>
      <c r="J2746" s="26" t="str">
        <f t="shared" si="84"/>
        <v>A6530-1457348823-PROSTHETIC CENTER OF EXCELLENCE, INC-2047 W CHARLESTON BLVD STE 100 LAS VEGAS, NV 89102</v>
      </c>
      <c r="K2746" s="26">
        <f t="shared" si="85"/>
        <v>1</v>
      </c>
      <c r="L2746" t="s">
        <v>9</v>
      </c>
      <c r="M2746" t="s">
        <v>3012</v>
      </c>
    </row>
    <row r="2747" spans="1:13" ht="25.5" x14ac:dyDescent="0.2">
      <c r="A2747" t="s">
        <v>5</v>
      </c>
      <c r="B2747" t="s">
        <v>899</v>
      </c>
      <c r="C2747" t="s">
        <v>900</v>
      </c>
      <c r="D2747" t="s">
        <v>2637</v>
      </c>
      <c r="E2747" t="s">
        <v>93</v>
      </c>
      <c r="F2747" t="s">
        <v>94</v>
      </c>
      <c r="G2747" s="23" t="str" cm="1">
        <f t="array" ref="G2747">IF(COUNTIFS($E$2:$E$7682,E2747,$B$2:$B$7682,B2747)&gt;1,
_xlfn.TEXTJOIN(CHAR(10),TRUE,_xlfn.UNIQUE(_xlfn._xlws.FILTER($F$2:$F$7682,($E$2:$E$7682=E2747)*($B$2:$B$7682=B2747)))),
F2747)</f>
        <v>PROSTHETIC CENTER OF EXCELLENCE, INC</v>
      </c>
      <c r="H2747" t="s">
        <v>2669</v>
      </c>
      <c r="I2747" s="26" t="str" cm="1">
        <f t="array" ref="I2747">IF(COUNTIFS($E$2:$E$7682,E2747,$B$2:$B$7682,B2747)&gt;1,
_xlfn.TEXTJOIN(CHAR(10),TRUE,_xlfn.UNIQUE(_xlfn._xlws.FILTER($H$2:$H$7682,($E$2:$E$7682=E2747)*($B$2:$B$7682=B2747)))),
H2747)</f>
        <v>2047 W CHARLESTON BLVD STE 100 LAS VEGAS, NV 89102</v>
      </c>
      <c r="J2747" s="26" t="str">
        <f t="shared" si="84"/>
        <v>A6531-1457348823-PROSTHETIC CENTER OF EXCELLENCE, INC-2047 W CHARLESTON BLVD STE 100 LAS VEGAS, NV 89102</v>
      </c>
      <c r="K2747" s="26">
        <f t="shared" si="85"/>
        <v>1</v>
      </c>
      <c r="L2747" t="s">
        <v>9</v>
      </c>
      <c r="M2747" t="s">
        <v>3012</v>
      </c>
    </row>
    <row r="2748" spans="1:13" ht="25.5" x14ac:dyDescent="0.2">
      <c r="A2748" t="s">
        <v>5</v>
      </c>
      <c r="B2748" t="s">
        <v>1627</v>
      </c>
      <c r="C2748" t="s">
        <v>1628</v>
      </c>
      <c r="D2748" t="s">
        <v>2637</v>
      </c>
      <c r="E2748" t="s">
        <v>93</v>
      </c>
      <c r="F2748" t="s">
        <v>94</v>
      </c>
      <c r="G2748" s="23" t="str" cm="1">
        <f t="array" ref="G2748">IF(COUNTIFS($E$2:$E$7682,E2748,$B$2:$B$7682,B2748)&gt;1,
_xlfn.TEXTJOIN(CHAR(10),TRUE,_xlfn.UNIQUE(_xlfn._xlws.FILTER($F$2:$F$7682,($E$2:$E$7682=E2748)*($B$2:$B$7682=B2748)))),
F2748)</f>
        <v>PROSTHETIC CENTER OF EXCELLENCE, INC</v>
      </c>
      <c r="H2748" t="s">
        <v>2669</v>
      </c>
      <c r="I2748" s="26" t="str" cm="1">
        <f t="array" ref="I2748">IF(COUNTIFS($E$2:$E$7682,E2748,$B$2:$B$7682,B2748)&gt;1,
_xlfn.TEXTJOIN(CHAR(10),TRUE,_xlfn.UNIQUE(_xlfn._xlws.FILTER($H$2:$H$7682,($E$2:$E$7682=E2748)*($B$2:$B$7682=B2748)))),
H2748)</f>
        <v>2047 W CHARLESTON BLVD STE 100 LAS VEGAS, NV 89102</v>
      </c>
      <c r="J2748" s="26" t="str">
        <f t="shared" si="84"/>
        <v>A6533-1457348823-PROSTHETIC CENTER OF EXCELLENCE, INC-2047 W CHARLESTON BLVD STE 100 LAS VEGAS, NV 89102</v>
      </c>
      <c r="K2748" s="26">
        <f t="shared" si="85"/>
        <v>1</v>
      </c>
      <c r="L2748" t="s">
        <v>9</v>
      </c>
      <c r="M2748" t="s">
        <v>3012</v>
      </c>
    </row>
    <row r="2749" spans="1:13" ht="25.5" x14ac:dyDescent="0.2">
      <c r="A2749" t="s">
        <v>5</v>
      </c>
      <c r="B2749" t="s">
        <v>1049</v>
      </c>
      <c r="C2749" t="s">
        <v>1050</v>
      </c>
      <c r="D2749" t="s">
        <v>2637</v>
      </c>
      <c r="E2749" t="s">
        <v>93</v>
      </c>
      <c r="F2749" t="s">
        <v>94</v>
      </c>
      <c r="G2749" s="23" t="str" cm="1">
        <f t="array" ref="G2749">IF(COUNTIFS($E$2:$E$7682,E2749,$B$2:$B$7682,B2749)&gt;1,
_xlfn.TEXTJOIN(CHAR(10),TRUE,_xlfn.UNIQUE(_xlfn._xlws.FILTER($F$2:$F$7682,($E$2:$E$7682=E2749)*($B$2:$B$7682=B2749)))),
F2749)</f>
        <v>PROSTHETIC CENTER OF EXCELLENCE, INC</v>
      </c>
      <c r="H2749" t="s">
        <v>2669</v>
      </c>
      <c r="I2749" s="26" t="str" cm="1">
        <f t="array" ref="I2749">IF(COUNTIFS($E$2:$E$7682,E2749,$B$2:$B$7682,B2749)&gt;1,
_xlfn.TEXTJOIN(CHAR(10),TRUE,_xlfn.UNIQUE(_xlfn._xlws.FILTER($H$2:$H$7682,($E$2:$E$7682=E2749)*($B$2:$B$7682=B2749)))),
H2749)</f>
        <v>2047 W CHARLESTON BLVD STE 100 LAS VEGAS, NV 89102</v>
      </c>
      <c r="J2749" s="26" t="str">
        <f t="shared" si="84"/>
        <v>A6534-1457348823-PROSTHETIC CENTER OF EXCELLENCE, INC-2047 W CHARLESTON BLVD STE 100 LAS VEGAS, NV 89102</v>
      </c>
      <c r="K2749" s="26">
        <f t="shared" si="85"/>
        <v>1</v>
      </c>
      <c r="L2749" t="s">
        <v>9</v>
      </c>
      <c r="M2749" t="s">
        <v>3012</v>
      </c>
    </row>
    <row r="2750" spans="1:13" ht="25.5" x14ac:dyDescent="0.2">
      <c r="A2750" t="s">
        <v>5</v>
      </c>
      <c r="B2750" t="s">
        <v>664</v>
      </c>
      <c r="C2750" t="s">
        <v>665</v>
      </c>
      <c r="D2750" t="s">
        <v>2637</v>
      </c>
      <c r="E2750" t="s">
        <v>93</v>
      </c>
      <c r="F2750" t="s">
        <v>94</v>
      </c>
      <c r="G2750" s="23" t="str" cm="1">
        <f t="array" ref="G2750">IF(COUNTIFS($E$2:$E$7682,E2750,$B$2:$B$7682,B2750)&gt;1,
_xlfn.TEXTJOIN(CHAR(10),TRUE,_xlfn.UNIQUE(_xlfn._xlws.FILTER($F$2:$F$7682,($E$2:$E$7682=E2750)*($B$2:$B$7682=B2750)))),
F2750)</f>
        <v>PROSTHETIC CENTER OF EXCELLENCE, INC</v>
      </c>
      <c r="H2750" t="s">
        <v>2669</v>
      </c>
      <c r="I2750" s="26" t="str" cm="1">
        <f t="array" ref="I2750">IF(COUNTIFS($E$2:$E$7682,E2750,$B$2:$B$7682,B2750)&gt;1,
_xlfn.TEXTJOIN(CHAR(10),TRUE,_xlfn.UNIQUE(_xlfn._xlws.FILTER($H$2:$H$7682,($E$2:$E$7682=E2750)*($B$2:$B$7682=B2750)))),
H2750)</f>
        <v>2047 W CHARLESTON BLVD STE 100 LAS VEGAS, NV 89102</v>
      </c>
      <c r="J2750" s="26" t="str">
        <f t="shared" si="84"/>
        <v>A6539-1457348823-PROSTHETIC CENTER OF EXCELLENCE, INC-2047 W CHARLESTON BLVD STE 100 LAS VEGAS, NV 89102</v>
      </c>
      <c r="K2750" s="26">
        <f t="shared" si="85"/>
        <v>1</v>
      </c>
      <c r="L2750" t="s">
        <v>9</v>
      </c>
      <c r="M2750" t="s">
        <v>3012</v>
      </c>
    </row>
    <row r="2751" spans="1:13" ht="25.5" x14ac:dyDescent="0.2">
      <c r="A2751" t="s">
        <v>5</v>
      </c>
      <c r="B2751" t="s">
        <v>1100</v>
      </c>
      <c r="C2751" t="s">
        <v>1101</v>
      </c>
      <c r="D2751" t="s">
        <v>2637</v>
      </c>
      <c r="E2751" t="s">
        <v>93</v>
      </c>
      <c r="F2751" t="s">
        <v>94</v>
      </c>
      <c r="G2751" s="23" t="str" cm="1">
        <f t="array" ref="G2751">IF(COUNTIFS($E$2:$E$7682,E2751,$B$2:$B$7682,B2751)&gt;1,
_xlfn.TEXTJOIN(CHAR(10),TRUE,_xlfn.UNIQUE(_xlfn._xlws.FILTER($F$2:$F$7682,($E$2:$E$7682=E2751)*($B$2:$B$7682=B2751)))),
F2751)</f>
        <v>PROSTHETIC CENTER OF EXCELLENCE, INC</v>
      </c>
      <c r="H2751" t="s">
        <v>2669</v>
      </c>
      <c r="I2751" s="26" t="str" cm="1">
        <f t="array" ref="I2751">IF(COUNTIFS($E$2:$E$7682,E2751,$B$2:$B$7682,B2751)&gt;1,
_xlfn.TEXTJOIN(CHAR(10),TRUE,_xlfn.UNIQUE(_xlfn._xlws.FILTER($H$2:$H$7682,($E$2:$E$7682=E2751)*($B$2:$B$7682=B2751)))),
H2751)</f>
        <v>2047 W CHARLESTON BLVD STE 100 LAS VEGAS, NV 89102</v>
      </c>
      <c r="J2751" s="26" t="str">
        <f t="shared" si="84"/>
        <v>A6540-1457348823-PROSTHETIC CENTER OF EXCELLENCE, INC-2047 W CHARLESTON BLVD STE 100 LAS VEGAS, NV 89102</v>
      </c>
      <c r="K2751" s="26">
        <f t="shared" si="85"/>
        <v>1</v>
      </c>
      <c r="L2751" t="s">
        <v>9</v>
      </c>
      <c r="M2751" t="s">
        <v>3012</v>
      </c>
    </row>
    <row r="2752" spans="1:13" ht="25.5" x14ac:dyDescent="0.2">
      <c r="A2752" t="s">
        <v>5</v>
      </c>
      <c r="B2752" t="s">
        <v>2333</v>
      </c>
      <c r="C2752" t="s">
        <v>2334</v>
      </c>
      <c r="D2752" t="s">
        <v>2637</v>
      </c>
      <c r="E2752" t="s">
        <v>93</v>
      </c>
      <c r="F2752" t="s">
        <v>94</v>
      </c>
      <c r="G2752" s="23" t="str" cm="1">
        <f t="array" ref="G2752">IF(COUNTIFS($E$2:$E$7682,E2752,$B$2:$B$7682,B2752)&gt;1,
_xlfn.TEXTJOIN(CHAR(10),TRUE,_xlfn.UNIQUE(_xlfn._xlws.FILTER($F$2:$F$7682,($E$2:$E$7682=E2752)*($B$2:$B$7682=B2752)))),
F2752)</f>
        <v>PROSTHETIC CENTER OF EXCELLENCE, INC</v>
      </c>
      <c r="H2752" t="s">
        <v>2669</v>
      </c>
      <c r="I2752" s="26" t="str" cm="1">
        <f t="array" ref="I2752">IF(COUNTIFS($E$2:$E$7682,E2752,$B$2:$B$7682,B2752)&gt;1,
_xlfn.TEXTJOIN(CHAR(10),TRUE,_xlfn.UNIQUE(_xlfn._xlws.FILTER($H$2:$H$7682,($E$2:$E$7682=E2752)*($B$2:$B$7682=B2752)))),
H2752)</f>
        <v>2047 W CHARLESTON BLVD STE 100 LAS VEGAS, NV 89102</v>
      </c>
      <c r="J2752" s="26" t="str">
        <f t="shared" si="84"/>
        <v>A8003-1457348823-PROSTHETIC CENTER OF EXCELLENCE, INC-2047 W CHARLESTON BLVD STE 100 LAS VEGAS, NV 89102</v>
      </c>
      <c r="K2752" s="26">
        <f t="shared" si="85"/>
        <v>1</v>
      </c>
      <c r="L2752" t="s">
        <v>9</v>
      </c>
      <c r="M2752" t="s">
        <v>3012</v>
      </c>
    </row>
    <row r="2753" spans="1:13" ht="25.5" x14ac:dyDescent="0.2">
      <c r="A2753" t="s">
        <v>5</v>
      </c>
      <c r="B2753" t="s">
        <v>271</v>
      </c>
      <c r="C2753" t="s">
        <v>272</v>
      </c>
      <c r="D2753" t="s">
        <v>2643</v>
      </c>
      <c r="E2753" t="s">
        <v>93</v>
      </c>
      <c r="F2753" t="s">
        <v>94</v>
      </c>
      <c r="G2753" s="23" t="str" cm="1">
        <f t="array" ref="G2753">IF(COUNTIFS($E$2:$E$7682,E2753,$B$2:$B$7682,B2753)&gt;1,
_xlfn.TEXTJOIN(CHAR(10),TRUE,_xlfn.UNIQUE(_xlfn._xlws.FILTER($F$2:$F$7682,($E$2:$E$7682=E2753)*($B$2:$B$7682=B2753)))),
F2753)</f>
        <v>PROSTHETIC CENTER OF EXCELLENCE, INC</v>
      </c>
      <c r="H2753" t="s">
        <v>2669</v>
      </c>
      <c r="I2753" s="26" t="str" cm="1">
        <f t="array" ref="I2753">IF(COUNTIFS($E$2:$E$7682,E2753,$B$2:$B$7682,B2753)&gt;1,
_xlfn.TEXTJOIN(CHAR(10),TRUE,_xlfn.UNIQUE(_xlfn._xlws.FILTER($H$2:$H$7682,($E$2:$E$7682=E2753)*($B$2:$B$7682=B2753)))),
H2753)</f>
        <v>2047 W CHARLESTON BLVD STE 100 LAS VEGAS, NV 89102</v>
      </c>
      <c r="J2753" s="26" t="str">
        <f t="shared" si="84"/>
        <v>L0174-1457348823-PROSTHETIC CENTER OF EXCELLENCE, INC-2047 W CHARLESTON BLVD STE 100 LAS VEGAS, NV 89102</v>
      </c>
      <c r="K2753" s="26">
        <f t="shared" si="85"/>
        <v>1</v>
      </c>
      <c r="L2753" t="s">
        <v>9</v>
      </c>
      <c r="M2753" t="s">
        <v>3012</v>
      </c>
    </row>
    <row r="2754" spans="1:13" ht="25.5" x14ac:dyDescent="0.2">
      <c r="A2754" t="s">
        <v>5</v>
      </c>
      <c r="B2754" t="s">
        <v>964</v>
      </c>
      <c r="C2754" t="s">
        <v>965</v>
      </c>
      <c r="D2754" t="s">
        <v>2643</v>
      </c>
      <c r="E2754" t="s">
        <v>93</v>
      </c>
      <c r="F2754" t="s">
        <v>94</v>
      </c>
      <c r="G2754" s="23" t="str" cm="1">
        <f t="array" ref="G2754">IF(COUNTIFS($E$2:$E$7682,E2754,$B$2:$B$7682,B2754)&gt;1,
_xlfn.TEXTJOIN(CHAR(10),TRUE,_xlfn.UNIQUE(_xlfn._xlws.FILTER($F$2:$F$7682,($E$2:$E$7682=E2754)*($B$2:$B$7682=B2754)))),
F2754)</f>
        <v>PROSTHETIC CENTER OF EXCELLENCE, INC</v>
      </c>
      <c r="H2754" t="s">
        <v>2669</v>
      </c>
      <c r="I2754" s="26" t="str" cm="1">
        <f t="array" ref="I2754">IF(COUNTIFS($E$2:$E$7682,E2754,$B$2:$B$7682,B2754)&gt;1,
_xlfn.TEXTJOIN(CHAR(10),TRUE,_xlfn.UNIQUE(_xlfn._xlws.FILTER($H$2:$H$7682,($E$2:$E$7682=E2754)*($B$2:$B$7682=B2754)))),
H2754)</f>
        <v>2047 W CHARLESTON BLVD STE 100 LAS VEGAS, NV 89102</v>
      </c>
      <c r="J2754" s="26" t="str">
        <f t="shared" si="84"/>
        <v>L0456-1457348823-PROSTHETIC CENTER OF EXCELLENCE, INC-2047 W CHARLESTON BLVD STE 100 LAS VEGAS, NV 89102</v>
      </c>
      <c r="K2754" s="26">
        <f t="shared" si="85"/>
        <v>1</v>
      </c>
      <c r="L2754" t="s">
        <v>9</v>
      </c>
      <c r="M2754" t="s">
        <v>3012</v>
      </c>
    </row>
    <row r="2755" spans="1:13" ht="25.5" x14ac:dyDescent="0.2">
      <c r="A2755" t="s">
        <v>5</v>
      </c>
      <c r="B2755" t="s">
        <v>2160</v>
      </c>
      <c r="C2755" t="s">
        <v>2161</v>
      </c>
      <c r="D2755" t="s">
        <v>2643</v>
      </c>
      <c r="E2755" t="s">
        <v>93</v>
      </c>
      <c r="F2755" t="s">
        <v>94</v>
      </c>
      <c r="G2755" s="23" t="str" cm="1">
        <f t="array" ref="G2755">IF(COUNTIFS($E$2:$E$7682,E2755,$B$2:$B$7682,B2755)&gt;1,
_xlfn.TEXTJOIN(CHAR(10),TRUE,_xlfn.UNIQUE(_xlfn._xlws.FILTER($F$2:$F$7682,($E$2:$E$7682=E2755)*($B$2:$B$7682=B2755)))),
F2755)</f>
        <v>PROSTHETIC CENTER OF EXCELLENCE, INC</v>
      </c>
      <c r="H2755" t="s">
        <v>2669</v>
      </c>
      <c r="I2755" s="26" t="str" cm="1">
        <f t="array" ref="I2755">IF(COUNTIFS($E$2:$E$7682,E2755,$B$2:$B$7682,B2755)&gt;1,
_xlfn.TEXTJOIN(CHAR(10),TRUE,_xlfn.UNIQUE(_xlfn._xlws.FILTER($H$2:$H$7682,($E$2:$E$7682=E2755)*($B$2:$B$7682=B2755)))),
H2755)</f>
        <v>2047 W CHARLESTON BLVD STE 100 LAS VEGAS, NV 89102</v>
      </c>
      <c r="J2755" s="26" t="str">
        <f t="shared" ref="J2755:J2818" si="86">B2755 &amp; "-" &amp; E2755 &amp; "-" &amp; G2755 &amp; "-" &amp; I2755</f>
        <v>L0486-1457348823-PROSTHETIC CENTER OF EXCELLENCE, INC-2047 W CHARLESTON BLVD STE 100 LAS VEGAS, NV 89102</v>
      </c>
      <c r="K2755" s="26">
        <f t="shared" ref="K2755:K2818" si="87">COUNTIF($J$2:$J$7682,J2755)</f>
        <v>1</v>
      </c>
      <c r="L2755" t="s">
        <v>9</v>
      </c>
      <c r="M2755" t="s">
        <v>3012</v>
      </c>
    </row>
    <row r="2756" spans="1:13" ht="25.5" x14ac:dyDescent="0.2">
      <c r="A2756" t="s">
        <v>5</v>
      </c>
      <c r="B2756" t="s">
        <v>2451</v>
      </c>
      <c r="C2756" t="s">
        <v>2452</v>
      </c>
      <c r="D2756" t="s">
        <v>2643</v>
      </c>
      <c r="E2756" t="s">
        <v>93</v>
      </c>
      <c r="F2756" t="s">
        <v>94</v>
      </c>
      <c r="G2756" s="23" t="str" cm="1">
        <f t="array" ref="G2756">IF(COUNTIFS($E$2:$E$7682,E2756,$B$2:$B$7682,B2756)&gt;1,
_xlfn.TEXTJOIN(CHAR(10),TRUE,_xlfn.UNIQUE(_xlfn._xlws.FILTER($F$2:$F$7682,($E$2:$E$7682=E2756)*($B$2:$B$7682=B2756)))),
F2756)</f>
        <v>PROSTHETIC CENTER OF EXCELLENCE, INC</v>
      </c>
      <c r="H2756" t="s">
        <v>2669</v>
      </c>
      <c r="I2756" s="26" t="str" cm="1">
        <f t="array" ref="I2756">IF(COUNTIFS($E$2:$E$7682,E2756,$B$2:$B$7682,B2756)&gt;1,
_xlfn.TEXTJOIN(CHAR(10),TRUE,_xlfn.UNIQUE(_xlfn._xlws.FILTER($H$2:$H$7682,($E$2:$E$7682=E2756)*($B$2:$B$7682=B2756)))),
H2756)</f>
        <v>2047 W CHARLESTON BLVD STE 100 LAS VEGAS, NV 89102</v>
      </c>
      <c r="J2756" s="26" t="str">
        <f t="shared" si="86"/>
        <v>L0622-1457348823-PROSTHETIC CENTER OF EXCELLENCE, INC-2047 W CHARLESTON BLVD STE 100 LAS VEGAS, NV 89102</v>
      </c>
      <c r="K2756" s="26">
        <f t="shared" si="87"/>
        <v>1</v>
      </c>
      <c r="L2756" t="s">
        <v>9</v>
      </c>
      <c r="M2756" t="s">
        <v>3012</v>
      </c>
    </row>
    <row r="2757" spans="1:13" ht="25.5" x14ac:dyDescent="0.2">
      <c r="A2757" t="s">
        <v>5</v>
      </c>
      <c r="B2757" t="s">
        <v>433</v>
      </c>
      <c r="C2757" t="s">
        <v>434</v>
      </c>
      <c r="D2757" t="s">
        <v>2643</v>
      </c>
      <c r="E2757" t="s">
        <v>93</v>
      </c>
      <c r="F2757" t="s">
        <v>94</v>
      </c>
      <c r="G2757" s="23" t="str" cm="1">
        <f t="array" ref="G2757">IF(COUNTIFS($E$2:$E$7682,E2757,$B$2:$B$7682,B2757)&gt;1,
_xlfn.TEXTJOIN(CHAR(10),TRUE,_xlfn.UNIQUE(_xlfn._xlws.FILTER($F$2:$F$7682,($E$2:$E$7682=E2757)*($B$2:$B$7682=B2757)))),
F2757)</f>
        <v>PROSTHETIC CENTER OF EXCELLENCE, INC</v>
      </c>
      <c r="H2757" t="s">
        <v>2669</v>
      </c>
      <c r="I2757" s="26" t="str" cm="1">
        <f t="array" ref="I2757">IF(COUNTIFS($E$2:$E$7682,E2757,$B$2:$B$7682,B2757)&gt;1,
_xlfn.TEXTJOIN(CHAR(10),TRUE,_xlfn.UNIQUE(_xlfn._xlws.FILTER($H$2:$H$7682,($E$2:$E$7682=E2757)*($B$2:$B$7682=B2757)))),
H2757)</f>
        <v>2047 W CHARLESTON BLVD STE 100 LAS VEGAS, NV 89102</v>
      </c>
      <c r="J2757" s="26" t="str">
        <f t="shared" si="86"/>
        <v>L0627-1457348823-PROSTHETIC CENTER OF EXCELLENCE, INC-2047 W CHARLESTON BLVD STE 100 LAS VEGAS, NV 89102</v>
      </c>
      <c r="K2757" s="26">
        <f t="shared" si="87"/>
        <v>1</v>
      </c>
      <c r="L2757" t="s">
        <v>9</v>
      </c>
      <c r="M2757" t="s">
        <v>3012</v>
      </c>
    </row>
    <row r="2758" spans="1:13" ht="25.5" x14ac:dyDescent="0.2">
      <c r="A2758" t="s">
        <v>5</v>
      </c>
      <c r="B2758" t="s">
        <v>1053</v>
      </c>
      <c r="C2758" t="s">
        <v>1054</v>
      </c>
      <c r="D2758" t="s">
        <v>2643</v>
      </c>
      <c r="E2758" t="s">
        <v>93</v>
      </c>
      <c r="F2758" t="s">
        <v>94</v>
      </c>
      <c r="G2758" s="23" t="str" cm="1">
        <f t="array" ref="G2758">IF(COUNTIFS($E$2:$E$7682,E2758,$B$2:$B$7682,B2758)&gt;1,
_xlfn.TEXTJOIN(CHAR(10),TRUE,_xlfn.UNIQUE(_xlfn._xlws.FILTER($F$2:$F$7682,($E$2:$E$7682=E2758)*($B$2:$B$7682=B2758)))),
F2758)</f>
        <v>PROSTHETIC CENTER OF EXCELLENCE, INC</v>
      </c>
      <c r="H2758" t="s">
        <v>2669</v>
      </c>
      <c r="I2758" s="26" t="str" cm="1">
        <f t="array" ref="I2758">IF(COUNTIFS($E$2:$E$7682,E2758,$B$2:$B$7682,B2758)&gt;1,
_xlfn.TEXTJOIN(CHAR(10),TRUE,_xlfn.UNIQUE(_xlfn._xlws.FILTER($H$2:$H$7682,($E$2:$E$7682=E2758)*($B$2:$B$7682=B2758)))),
H2758)</f>
        <v>2047 W CHARLESTON BLVD STE 100 LAS VEGAS, NV 89102</v>
      </c>
      <c r="J2758" s="26" t="str">
        <f t="shared" si="86"/>
        <v>L0631-1457348823-PROSTHETIC CENTER OF EXCELLENCE, INC-2047 W CHARLESTON BLVD STE 100 LAS VEGAS, NV 89102</v>
      </c>
      <c r="K2758" s="26">
        <f t="shared" si="87"/>
        <v>1</v>
      </c>
      <c r="L2758" t="s">
        <v>9</v>
      </c>
      <c r="M2758" t="s">
        <v>3012</v>
      </c>
    </row>
    <row r="2759" spans="1:13" ht="25.5" x14ac:dyDescent="0.2">
      <c r="A2759" t="s">
        <v>5</v>
      </c>
      <c r="B2759" t="s">
        <v>980</v>
      </c>
      <c r="C2759" t="s">
        <v>981</v>
      </c>
      <c r="D2759" t="s">
        <v>2643</v>
      </c>
      <c r="E2759" t="s">
        <v>93</v>
      </c>
      <c r="F2759" t="s">
        <v>94</v>
      </c>
      <c r="G2759" s="23" t="str" cm="1">
        <f t="array" ref="G2759">IF(COUNTIFS($E$2:$E$7682,E2759,$B$2:$B$7682,B2759)&gt;1,
_xlfn.TEXTJOIN(CHAR(10),TRUE,_xlfn.UNIQUE(_xlfn._xlws.FILTER($F$2:$F$7682,($E$2:$E$7682=E2759)*($B$2:$B$7682=B2759)))),
F2759)</f>
        <v>PROSTHETIC CENTER OF EXCELLENCE, INC</v>
      </c>
      <c r="H2759" t="s">
        <v>2669</v>
      </c>
      <c r="I2759" s="26" t="str" cm="1">
        <f t="array" ref="I2759">IF(COUNTIFS($E$2:$E$7682,E2759,$B$2:$B$7682,B2759)&gt;1,
_xlfn.TEXTJOIN(CHAR(10),TRUE,_xlfn.UNIQUE(_xlfn._xlws.FILTER($H$2:$H$7682,($E$2:$E$7682=E2759)*($B$2:$B$7682=B2759)))),
H2759)</f>
        <v>2047 W CHARLESTON BLVD STE 100 LAS VEGAS, NV 89102</v>
      </c>
      <c r="J2759" s="26" t="str">
        <f t="shared" si="86"/>
        <v>L0637-1457348823-PROSTHETIC CENTER OF EXCELLENCE, INC-2047 W CHARLESTON BLVD STE 100 LAS VEGAS, NV 89102</v>
      </c>
      <c r="K2759" s="26">
        <f t="shared" si="87"/>
        <v>1</v>
      </c>
      <c r="L2759" t="s">
        <v>9</v>
      </c>
      <c r="M2759" t="s">
        <v>3012</v>
      </c>
    </row>
    <row r="2760" spans="1:13" ht="25.5" x14ac:dyDescent="0.2">
      <c r="A2760" t="s">
        <v>5</v>
      </c>
      <c r="B2760" t="s">
        <v>1451</v>
      </c>
      <c r="C2760" t="s">
        <v>1452</v>
      </c>
      <c r="D2760" t="s">
        <v>2643</v>
      </c>
      <c r="E2760" t="s">
        <v>93</v>
      </c>
      <c r="F2760" t="s">
        <v>94</v>
      </c>
      <c r="G2760" s="23" t="str" cm="1">
        <f t="array" ref="G2760">IF(COUNTIFS($E$2:$E$7682,E2760,$B$2:$B$7682,B2760)&gt;1,
_xlfn.TEXTJOIN(CHAR(10),TRUE,_xlfn.UNIQUE(_xlfn._xlws.FILTER($F$2:$F$7682,($E$2:$E$7682=E2760)*($B$2:$B$7682=B2760)))),
F2760)</f>
        <v>PROSTHETIC CENTER OF EXCELLENCE, INC</v>
      </c>
      <c r="H2760" t="s">
        <v>2669</v>
      </c>
      <c r="I2760" s="26" t="str" cm="1">
        <f t="array" ref="I2760">IF(COUNTIFS($E$2:$E$7682,E2760,$B$2:$B$7682,B2760)&gt;1,
_xlfn.TEXTJOIN(CHAR(10),TRUE,_xlfn.UNIQUE(_xlfn._xlws.FILTER($H$2:$H$7682,($E$2:$E$7682=E2760)*($B$2:$B$7682=B2760)))),
H2760)</f>
        <v>2047 W CHARLESTON BLVD STE 100 LAS VEGAS, NV 89102</v>
      </c>
      <c r="J2760" s="26" t="str">
        <f t="shared" si="86"/>
        <v>L0984-1457348823-PROSTHETIC CENTER OF EXCELLENCE, INC-2047 W CHARLESTON BLVD STE 100 LAS VEGAS, NV 89102</v>
      </c>
      <c r="K2760" s="26">
        <f t="shared" si="87"/>
        <v>1</v>
      </c>
      <c r="L2760" t="s">
        <v>9</v>
      </c>
      <c r="M2760" t="s">
        <v>3012</v>
      </c>
    </row>
    <row r="2761" spans="1:13" ht="25.5" x14ac:dyDescent="0.2">
      <c r="A2761" t="s">
        <v>5</v>
      </c>
      <c r="B2761" t="s">
        <v>911</v>
      </c>
      <c r="C2761" t="s">
        <v>912</v>
      </c>
      <c r="D2761" t="s">
        <v>2643</v>
      </c>
      <c r="E2761" t="s">
        <v>93</v>
      </c>
      <c r="F2761" t="s">
        <v>94</v>
      </c>
      <c r="G2761" s="23" t="str" cm="1">
        <f t="array" ref="G2761">IF(COUNTIFS($E$2:$E$7682,E2761,$B$2:$B$7682,B2761)&gt;1,
_xlfn.TEXTJOIN(CHAR(10),TRUE,_xlfn.UNIQUE(_xlfn._xlws.FILTER($F$2:$F$7682,($E$2:$E$7682=E2761)*($B$2:$B$7682=B2761)))),
F2761)</f>
        <v>PROSTHETIC CENTER OF EXCELLENCE, INC</v>
      </c>
      <c r="H2761" t="s">
        <v>2669</v>
      </c>
      <c r="I2761" s="26" t="str" cm="1">
        <f t="array" ref="I2761">IF(COUNTIFS($E$2:$E$7682,E2761,$B$2:$B$7682,B2761)&gt;1,
_xlfn.TEXTJOIN(CHAR(10),TRUE,_xlfn.UNIQUE(_xlfn._xlws.FILTER($H$2:$H$7682,($E$2:$E$7682=E2761)*($B$2:$B$7682=B2761)))),
H2761)</f>
        <v>2047 W CHARLESTON BLVD STE 100 LAS VEGAS, NV 89102</v>
      </c>
      <c r="J2761" s="26" t="str">
        <f t="shared" si="86"/>
        <v>L1020-1457348823-PROSTHETIC CENTER OF EXCELLENCE, INC-2047 W CHARLESTON BLVD STE 100 LAS VEGAS, NV 89102</v>
      </c>
      <c r="K2761" s="26">
        <f t="shared" si="87"/>
        <v>1</v>
      </c>
      <c r="L2761" t="s">
        <v>9</v>
      </c>
      <c r="M2761" t="s">
        <v>3012</v>
      </c>
    </row>
    <row r="2762" spans="1:13" ht="25.5" x14ac:dyDescent="0.2">
      <c r="A2762" t="s">
        <v>5</v>
      </c>
      <c r="B2762" t="s">
        <v>2499</v>
      </c>
      <c r="C2762" t="s">
        <v>2500</v>
      </c>
      <c r="D2762" t="s">
        <v>2643</v>
      </c>
      <c r="E2762" t="s">
        <v>93</v>
      </c>
      <c r="F2762" t="s">
        <v>94</v>
      </c>
      <c r="G2762" s="23" t="str" cm="1">
        <f t="array" ref="G2762">IF(COUNTIFS($E$2:$E$7682,E2762,$B$2:$B$7682,B2762)&gt;1,
_xlfn.TEXTJOIN(CHAR(10),TRUE,_xlfn.UNIQUE(_xlfn._xlws.FILTER($F$2:$F$7682,($E$2:$E$7682=E2762)*($B$2:$B$7682=B2762)))),
F2762)</f>
        <v>PROSTHETIC CENTER OF EXCELLENCE, INC</v>
      </c>
      <c r="H2762" t="s">
        <v>2669</v>
      </c>
      <c r="I2762" s="26" t="str" cm="1">
        <f t="array" ref="I2762">IF(COUNTIFS($E$2:$E$7682,E2762,$B$2:$B$7682,B2762)&gt;1,
_xlfn.TEXTJOIN(CHAR(10),TRUE,_xlfn.UNIQUE(_xlfn._xlws.FILTER($H$2:$H$7682,($E$2:$E$7682=E2762)*($B$2:$B$7682=B2762)))),
H2762)</f>
        <v>2047 W CHARLESTON BLVD STE 100 LAS VEGAS, NV 89102</v>
      </c>
      <c r="J2762" s="26" t="str">
        <f t="shared" si="86"/>
        <v>L1040-1457348823-PROSTHETIC CENTER OF EXCELLENCE, INC-2047 W CHARLESTON BLVD STE 100 LAS VEGAS, NV 89102</v>
      </c>
      <c r="K2762" s="26">
        <f t="shared" si="87"/>
        <v>1</v>
      </c>
      <c r="L2762" t="s">
        <v>9</v>
      </c>
      <c r="M2762" t="s">
        <v>3012</v>
      </c>
    </row>
    <row r="2763" spans="1:13" ht="25.5" x14ac:dyDescent="0.2">
      <c r="A2763" t="s">
        <v>5</v>
      </c>
      <c r="B2763" t="s">
        <v>1423</v>
      </c>
      <c r="C2763" t="s">
        <v>1424</v>
      </c>
      <c r="D2763" t="s">
        <v>2643</v>
      </c>
      <c r="E2763" t="s">
        <v>93</v>
      </c>
      <c r="F2763" t="s">
        <v>94</v>
      </c>
      <c r="G2763" s="23" t="str" cm="1">
        <f t="array" ref="G2763">IF(COUNTIFS($E$2:$E$7682,E2763,$B$2:$B$7682,B2763)&gt;1,
_xlfn.TEXTJOIN(CHAR(10),TRUE,_xlfn.UNIQUE(_xlfn._xlws.FILTER($F$2:$F$7682,($E$2:$E$7682=E2763)*($B$2:$B$7682=B2763)))),
F2763)</f>
        <v>PROSTHETIC CENTER OF EXCELLENCE, INC</v>
      </c>
      <c r="H2763" t="s">
        <v>2669</v>
      </c>
      <c r="I2763" s="26" t="str" cm="1">
        <f t="array" ref="I2763">IF(COUNTIFS($E$2:$E$7682,E2763,$B$2:$B$7682,B2763)&gt;1,
_xlfn.TEXTJOIN(CHAR(10),TRUE,_xlfn.UNIQUE(_xlfn._xlws.FILTER($H$2:$H$7682,($E$2:$E$7682=E2763)*($B$2:$B$7682=B2763)))),
H2763)</f>
        <v>2047 W CHARLESTON BLVD STE 100 LAS VEGAS, NV 89102</v>
      </c>
      <c r="J2763" s="26" t="str">
        <f t="shared" si="86"/>
        <v>L1050-1457348823-PROSTHETIC CENTER OF EXCELLENCE, INC-2047 W CHARLESTON BLVD STE 100 LAS VEGAS, NV 89102</v>
      </c>
      <c r="K2763" s="26">
        <f t="shared" si="87"/>
        <v>1</v>
      </c>
      <c r="L2763" t="s">
        <v>9</v>
      </c>
      <c r="M2763" t="s">
        <v>3012</v>
      </c>
    </row>
    <row r="2764" spans="1:13" ht="25.5" x14ac:dyDescent="0.2">
      <c r="A2764" t="s">
        <v>5</v>
      </c>
      <c r="B2764" t="s">
        <v>1355</v>
      </c>
      <c r="C2764" t="s">
        <v>1356</v>
      </c>
      <c r="D2764" t="s">
        <v>2643</v>
      </c>
      <c r="E2764" t="s">
        <v>93</v>
      </c>
      <c r="F2764" t="s">
        <v>94</v>
      </c>
      <c r="G2764" s="23" t="str" cm="1">
        <f t="array" ref="G2764">IF(COUNTIFS($E$2:$E$7682,E2764,$B$2:$B$7682,B2764)&gt;1,
_xlfn.TEXTJOIN(CHAR(10),TRUE,_xlfn.UNIQUE(_xlfn._xlws.FILTER($F$2:$F$7682,($E$2:$E$7682=E2764)*($B$2:$B$7682=B2764)))),
F2764)</f>
        <v>PROSTHETIC CENTER OF EXCELLENCE, INC</v>
      </c>
      <c r="H2764" t="s">
        <v>2669</v>
      </c>
      <c r="I2764" s="26" t="str" cm="1">
        <f t="array" ref="I2764">IF(COUNTIFS($E$2:$E$7682,E2764,$B$2:$B$7682,B2764)&gt;1,
_xlfn.TEXTJOIN(CHAR(10),TRUE,_xlfn.UNIQUE(_xlfn._xlws.FILTER($H$2:$H$7682,($E$2:$E$7682=E2764)*($B$2:$B$7682=B2764)))),
H2764)</f>
        <v>2047 W CHARLESTON BLVD STE 100 LAS VEGAS, NV 89102</v>
      </c>
      <c r="J2764" s="26" t="str">
        <f t="shared" si="86"/>
        <v>L1060-1457348823-PROSTHETIC CENTER OF EXCELLENCE, INC-2047 W CHARLESTON BLVD STE 100 LAS VEGAS, NV 89102</v>
      </c>
      <c r="K2764" s="26">
        <f t="shared" si="87"/>
        <v>1</v>
      </c>
      <c r="L2764" t="s">
        <v>9</v>
      </c>
      <c r="M2764" t="s">
        <v>3012</v>
      </c>
    </row>
    <row r="2765" spans="1:13" ht="25.5" x14ac:dyDescent="0.2">
      <c r="A2765" t="s">
        <v>5</v>
      </c>
      <c r="B2765" t="s">
        <v>853</v>
      </c>
      <c r="C2765" t="s">
        <v>854</v>
      </c>
      <c r="D2765" t="s">
        <v>2643</v>
      </c>
      <c r="E2765" t="s">
        <v>93</v>
      </c>
      <c r="F2765" t="s">
        <v>94</v>
      </c>
      <c r="G2765" s="23" t="str" cm="1">
        <f t="array" ref="G2765">IF(COUNTIFS($E$2:$E$7682,E2765,$B$2:$B$7682,B2765)&gt;1,
_xlfn.TEXTJOIN(CHAR(10),TRUE,_xlfn.UNIQUE(_xlfn._xlws.FILTER($F$2:$F$7682,($E$2:$E$7682=E2765)*($B$2:$B$7682=B2765)))),
F2765)</f>
        <v>PROSTHETIC CENTER OF EXCELLENCE, INC</v>
      </c>
      <c r="H2765" t="s">
        <v>2669</v>
      </c>
      <c r="I2765" s="26" t="str" cm="1">
        <f t="array" ref="I2765">IF(COUNTIFS($E$2:$E$7682,E2765,$B$2:$B$7682,B2765)&gt;1,
_xlfn.TEXTJOIN(CHAR(10),TRUE,_xlfn.UNIQUE(_xlfn._xlws.FILTER($H$2:$H$7682,($E$2:$E$7682=E2765)*($B$2:$B$7682=B2765)))),
H2765)</f>
        <v>2047 W CHARLESTON BLVD STE 100 LAS VEGAS, NV 89102</v>
      </c>
      <c r="J2765" s="26" t="str">
        <f t="shared" si="86"/>
        <v>L1200-1457348823-PROSTHETIC CENTER OF EXCELLENCE, INC-2047 W CHARLESTON BLVD STE 100 LAS VEGAS, NV 89102</v>
      </c>
      <c r="K2765" s="26">
        <f t="shared" si="87"/>
        <v>1</v>
      </c>
      <c r="L2765" t="s">
        <v>9</v>
      </c>
      <c r="M2765" t="s">
        <v>3012</v>
      </c>
    </row>
    <row r="2766" spans="1:13" ht="25.5" x14ac:dyDescent="0.2">
      <c r="A2766" t="s">
        <v>5</v>
      </c>
      <c r="B2766" t="s">
        <v>1770</v>
      </c>
      <c r="C2766" t="s">
        <v>1771</v>
      </c>
      <c r="D2766" t="s">
        <v>2643</v>
      </c>
      <c r="E2766" t="s">
        <v>93</v>
      </c>
      <c r="F2766" t="s">
        <v>94</v>
      </c>
      <c r="G2766" s="23" t="str" cm="1">
        <f t="array" ref="G2766">IF(COUNTIFS($E$2:$E$7682,E2766,$B$2:$B$7682,B2766)&gt;1,
_xlfn.TEXTJOIN(CHAR(10),TRUE,_xlfn.UNIQUE(_xlfn._xlws.FILTER($F$2:$F$7682,($E$2:$E$7682=E2766)*($B$2:$B$7682=B2766)))),
F2766)</f>
        <v>PROSTHETIC CENTER OF EXCELLENCE, INC</v>
      </c>
      <c r="H2766" t="s">
        <v>2669</v>
      </c>
      <c r="I2766" s="26" t="str" cm="1">
        <f t="array" ref="I2766">IF(COUNTIFS($E$2:$E$7682,E2766,$B$2:$B$7682,B2766)&gt;1,
_xlfn.TEXTJOIN(CHAR(10),TRUE,_xlfn.UNIQUE(_xlfn._xlws.FILTER($H$2:$H$7682,($E$2:$E$7682=E2766)*($B$2:$B$7682=B2766)))),
H2766)</f>
        <v>2047 W CHARLESTON BLVD STE 100 LAS VEGAS, NV 89102</v>
      </c>
      <c r="J2766" s="26" t="str">
        <f t="shared" si="86"/>
        <v>L1210-1457348823-PROSTHETIC CENTER OF EXCELLENCE, INC-2047 W CHARLESTON BLVD STE 100 LAS VEGAS, NV 89102</v>
      </c>
      <c r="K2766" s="26">
        <f t="shared" si="87"/>
        <v>1</v>
      </c>
      <c r="L2766" t="s">
        <v>9</v>
      </c>
      <c r="M2766" t="s">
        <v>3012</v>
      </c>
    </row>
    <row r="2767" spans="1:13" ht="25.5" x14ac:dyDescent="0.2">
      <c r="A2767" t="s">
        <v>5</v>
      </c>
      <c r="B2767" t="s">
        <v>1487</v>
      </c>
      <c r="C2767" t="s">
        <v>1488</v>
      </c>
      <c r="D2767" t="s">
        <v>2643</v>
      </c>
      <c r="E2767" t="s">
        <v>93</v>
      </c>
      <c r="F2767" t="s">
        <v>94</v>
      </c>
      <c r="G2767" s="23" t="str" cm="1">
        <f t="array" ref="G2767">IF(COUNTIFS($E$2:$E$7682,E2767,$B$2:$B$7682,B2767)&gt;1,
_xlfn.TEXTJOIN(CHAR(10),TRUE,_xlfn.UNIQUE(_xlfn._xlws.FILTER($F$2:$F$7682,($E$2:$E$7682=E2767)*($B$2:$B$7682=B2767)))),
F2767)</f>
        <v>PROSTHETIC CENTER OF EXCELLENCE, INC</v>
      </c>
      <c r="H2767" t="s">
        <v>2669</v>
      </c>
      <c r="I2767" s="26" t="str" cm="1">
        <f t="array" ref="I2767">IF(COUNTIFS($E$2:$E$7682,E2767,$B$2:$B$7682,B2767)&gt;1,
_xlfn.TEXTJOIN(CHAR(10),TRUE,_xlfn.UNIQUE(_xlfn._xlws.FILTER($H$2:$H$7682,($E$2:$E$7682=E2767)*($B$2:$B$7682=B2767)))),
H2767)</f>
        <v>2047 W CHARLESTON BLVD STE 100 LAS VEGAS, NV 89102</v>
      </c>
      <c r="J2767" s="26" t="str">
        <f t="shared" si="86"/>
        <v>L1220-1457348823-PROSTHETIC CENTER OF EXCELLENCE, INC-2047 W CHARLESTON BLVD STE 100 LAS VEGAS, NV 89102</v>
      </c>
      <c r="K2767" s="26">
        <f t="shared" si="87"/>
        <v>1</v>
      </c>
      <c r="L2767" t="s">
        <v>9</v>
      </c>
      <c r="M2767" t="s">
        <v>3012</v>
      </c>
    </row>
    <row r="2768" spans="1:13" ht="25.5" x14ac:dyDescent="0.2">
      <c r="A2768" t="s">
        <v>5</v>
      </c>
      <c r="B2768" t="s">
        <v>137</v>
      </c>
      <c r="C2768" t="s">
        <v>138</v>
      </c>
      <c r="D2768" t="s">
        <v>2643</v>
      </c>
      <c r="E2768" t="s">
        <v>93</v>
      </c>
      <c r="F2768" t="s">
        <v>94</v>
      </c>
      <c r="G2768" s="23" t="str" cm="1">
        <f t="array" ref="G2768">IF(COUNTIFS($E$2:$E$7682,E2768,$B$2:$B$7682,B2768)&gt;1,
_xlfn.TEXTJOIN(CHAR(10),TRUE,_xlfn.UNIQUE(_xlfn._xlws.FILTER($F$2:$F$7682,($E$2:$E$7682=E2768)*($B$2:$B$7682=B2768)))),
F2768)</f>
        <v>PROSTHETIC CENTER OF EXCELLENCE, INC</v>
      </c>
      <c r="H2768" t="s">
        <v>2669</v>
      </c>
      <c r="I2768" s="26" t="str" cm="1">
        <f t="array" ref="I2768">IF(COUNTIFS($E$2:$E$7682,E2768,$B$2:$B$7682,B2768)&gt;1,
_xlfn.TEXTJOIN(CHAR(10),TRUE,_xlfn.UNIQUE(_xlfn._xlws.FILTER($H$2:$H$7682,($E$2:$E$7682=E2768)*($B$2:$B$7682=B2768)))),
H2768)</f>
        <v>2047 W CHARLESTON BLVD STE 100 LAS VEGAS, NV 89102</v>
      </c>
      <c r="J2768" s="26" t="str">
        <f t="shared" si="86"/>
        <v>L1240-1457348823-PROSTHETIC CENTER OF EXCELLENCE, INC-2047 W CHARLESTON BLVD STE 100 LAS VEGAS, NV 89102</v>
      </c>
      <c r="K2768" s="26">
        <f t="shared" si="87"/>
        <v>1</v>
      </c>
      <c r="L2768" t="s">
        <v>9</v>
      </c>
      <c r="M2768" t="s">
        <v>3012</v>
      </c>
    </row>
    <row r="2769" spans="1:13" ht="25.5" x14ac:dyDescent="0.2">
      <c r="A2769" t="s">
        <v>5</v>
      </c>
      <c r="B2769" t="s">
        <v>1433</v>
      </c>
      <c r="C2769" t="s">
        <v>1434</v>
      </c>
      <c r="D2769" t="s">
        <v>2643</v>
      </c>
      <c r="E2769" t="s">
        <v>93</v>
      </c>
      <c r="F2769" t="s">
        <v>94</v>
      </c>
      <c r="G2769" s="23" t="str" cm="1">
        <f t="array" ref="G2769">IF(COUNTIFS($E$2:$E$7682,E2769,$B$2:$B$7682,B2769)&gt;1,
_xlfn.TEXTJOIN(CHAR(10),TRUE,_xlfn.UNIQUE(_xlfn._xlws.FILTER($F$2:$F$7682,($E$2:$E$7682=E2769)*($B$2:$B$7682=B2769)))),
F2769)</f>
        <v>PROSTHETIC CENTER OF EXCELLENCE, INC</v>
      </c>
      <c r="H2769" t="s">
        <v>2669</v>
      </c>
      <c r="I2769" s="26" t="str" cm="1">
        <f t="array" ref="I2769">IF(COUNTIFS($E$2:$E$7682,E2769,$B$2:$B$7682,B2769)&gt;1,
_xlfn.TEXTJOIN(CHAR(10),TRUE,_xlfn.UNIQUE(_xlfn._xlws.FILTER($H$2:$H$7682,($E$2:$E$7682=E2769)*($B$2:$B$7682=B2769)))),
H2769)</f>
        <v>2047 W CHARLESTON BLVD STE 100 LAS VEGAS, NV 89102</v>
      </c>
      <c r="J2769" s="26" t="str">
        <f t="shared" si="86"/>
        <v>L1260-1457348823-PROSTHETIC CENTER OF EXCELLENCE, INC-2047 W CHARLESTON BLVD STE 100 LAS VEGAS, NV 89102</v>
      </c>
      <c r="K2769" s="26">
        <f t="shared" si="87"/>
        <v>1</v>
      </c>
      <c r="L2769" t="s">
        <v>9</v>
      </c>
      <c r="M2769" t="s">
        <v>3012</v>
      </c>
    </row>
    <row r="2770" spans="1:13" ht="25.5" x14ac:dyDescent="0.2">
      <c r="A2770" t="s">
        <v>5</v>
      </c>
      <c r="B2770" t="s">
        <v>2070</v>
      </c>
      <c r="C2770" t="s">
        <v>2071</v>
      </c>
      <c r="D2770" t="s">
        <v>2643</v>
      </c>
      <c r="E2770" t="s">
        <v>93</v>
      </c>
      <c r="F2770" t="s">
        <v>94</v>
      </c>
      <c r="G2770" s="23" t="str" cm="1">
        <f t="array" ref="G2770">IF(COUNTIFS($E$2:$E$7682,E2770,$B$2:$B$7682,B2770)&gt;1,
_xlfn.TEXTJOIN(CHAR(10),TRUE,_xlfn.UNIQUE(_xlfn._xlws.FILTER($F$2:$F$7682,($E$2:$E$7682=E2770)*($B$2:$B$7682=B2770)))),
F2770)</f>
        <v>PROSTHETIC CENTER OF EXCELLENCE, INC</v>
      </c>
      <c r="H2770" t="s">
        <v>2669</v>
      </c>
      <c r="I2770" s="26" t="str" cm="1">
        <f t="array" ref="I2770">IF(COUNTIFS($E$2:$E$7682,E2770,$B$2:$B$7682,B2770)&gt;1,
_xlfn.TEXTJOIN(CHAR(10),TRUE,_xlfn.UNIQUE(_xlfn._xlws.FILTER($H$2:$H$7682,($E$2:$E$7682=E2770)*($B$2:$B$7682=B2770)))),
H2770)</f>
        <v>2047 W CHARLESTON BLVD STE 100 LAS VEGAS, NV 89102</v>
      </c>
      <c r="J2770" s="26" t="str">
        <f t="shared" si="86"/>
        <v>L1290-1457348823-PROSTHETIC CENTER OF EXCELLENCE, INC-2047 W CHARLESTON BLVD STE 100 LAS VEGAS, NV 89102</v>
      </c>
      <c r="K2770" s="26">
        <f t="shared" si="87"/>
        <v>1</v>
      </c>
      <c r="L2770" t="s">
        <v>9</v>
      </c>
      <c r="M2770" t="s">
        <v>3012</v>
      </c>
    </row>
    <row r="2771" spans="1:13" ht="25.5" x14ac:dyDescent="0.2">
      <c r="A2771" t="s">
        <v>5</v>
      </c>
      <c r="B2771" t="s">
        <v>1325</v>
      </c>
      <c r="C2771" t="s">
        <v>1326</v>
      </c>
      <c r="D2771" t="s">
        <v>2643</v>
      </c>
      <c r="E2771" t="s">
        <v>93</v>
      </c>
      <c r="F2771" t="s">
        <v>94</v>
      </c>
      <c r="G2771" s="23" t="str" cm="1">
        <f t="array" ref="G2771">IF(COUNTIFS($E$2:$E$7682,E2771,$B$2:$B$7682,B2771)&gt;1,
_xlfn.TEXTJOIN(CHAR(10),TRUE,_xlfn.UNIQUE(_xlfn._xlws.FILTER($F$2:$F$7682,($E$2:$E$7682=E2771)*($B$2:$B$7682=B2771)))),
F2771)</f>
        <v>PROSTHETIC CENTER OF EXCELLENCE, INC</v>
      </c>
      <c r="H2771" t="s">
        <v>2669</v>
      </c>
      <c r="I2771" s="26" t="str" cm="1">
        <f t="array" ref="I2771">IF(COUNTIFS($E$2:$E$7682,E2771,$B$2:$B$7682,B2771)&gt;1,
_xlfn.TEXTJOIN(CHAR(10),TRUE,_xlfn.UNIQUE(_xlfn._xlws.FILTER($H$2:$H$7682,($E$2:$E$7682=E2771)*($B$2:$B$7682=B2771)))),
H2771)</f>
        <v>2047 W CHARLESTON BLVD STE 100 LAS VEGAS, NV 89102</v>
      </c>
      <c r="J2771" s="26" t="str">
        <f t="shared" si="86"/>
        <v>L1300-1457348823-PROSTHETIC CENTER OF EXCELLENCE, INC-2047 W CHARLESTON BLVD STE 100 LAS VEGAS, NV 89102</v>
      </c>
      <c r="K2771" s="26">
        <f t="shared" si="87"/>
        <v>1</v>
      </c>
      <c r="L2771" t="s">
        <v>9</v>
      </c>
      <c r="M2771" t="s">
        <v>3012</v>
      </c>
    </row>
    <row r="2772" spans="1:13" ht="25.5" x14ac:dyDescent="0.2">
      <c r="A2772" t="s">
        <v>5</v>
      </c>
      <c r="B2772" t="s">
        <v>1866</v>
      </c>
      <c r="C2772" t="s">
        <v>1867</v>
      </c>
      <c r="D2772" t="s">
        <v>2643</v>
      </c>
      <c r="E2772" t="s">
        <v>93</v>
      </c>
      <c r="F2772" t="s">
        <v>94</v>
      </c>
      <c r="G2772" s="23" t="str" cm="1">
        <f t="array" ref="G2772">IF(COUNTIFS($E$2:$E$7682,E2772,$B$2:$B$7682,B2772)&gt;1,
_xlfn.TEXTJOIN(CHAR(10),TRUE,_xlfn.UNIQUE(_xlfn._xlws.FILTER($F$2:$F$7682,($E$2:$E$7682=E2772)*($B$2:$B$7682=B2772)))),
F2772)</f>
        <v>PROSTHETIC CENTER OF EXCELLENCE, INC</v>
      </c>
      <c r="H2772" t="s">
        <v>2669</v>
      </c>
      <c r="I2772" s="26" t="str" cm="1">
        <f t="array" ref="I2772">IF(COUNTIFS($E$2:$E$7682,E2772,$B$2:$B$7682,B2772)&gt;1,
_xlfn.TEXTJOIN(CHAR(10),TRUE,_xlfn.UNIQUE(_xlfn._xlws.FILTER($H$2:$H$7682,($E$2:$E$7682=E2772)*($B$2:$B$7682=B2772)))),
H2772)</f>
        <v>2047 W CHARLESTON BLVD STE 100 LAS VEGAS, NV 89102</v>
      </c>
      <c r="J2772" s="26" t="str">
        <f t="shared" si="86"/>
        <v>L1620-1457348823-PROSTHETIC CENTER OF EXCELLENCE, INC-2047 W CHARLESTON BLVD STE 100 LAS VEGAS, NV 89102</v>
      </c>
      <c r="K2772" s="26">
        <f t="shared" si="87"/>
        <v>1</v>
      </c>
      <c r="L2772" t="s">
        <v>9</v>
      </c>
      <c r="M2772" t="s">
        <v>3012</v>
      </c>
    </row>
    <row r="2773" spans="1:13" ht="25.5" x14ac:dyDescent="0.2">
      <c r="A2773" t="s">
        <v>5</v>
      </c>
      <c r="B2773" t="s">
        <v>1024</v>
      </c>
      <c r="C2773" t="s">
        <v>1025</v>
      </c>
      <c r="D2773" t="s">
        <v>2643</v>
      </c>
      <c r="E2773" t="s">
        <v>93</v>
      </c>
      <c r="F2773" t="s">
        <v>94</v>
      </c>
      <c r="G2773" s="23" t="str" cm="1">
        <f t="array" ref="G2773">IF(COUNTIFS($E$2:$E$7682,E2773,$B$2:$B$7682,B2773)&gt;1,
_xlfn.TEXTJOIN(CHAR(10),TRUE,_xlfn.UNIQUE(_xlfn._xlws.FILTER($F$2:$F$7682,($E$2:$E$7682=E2773)*($B$2:$B$7682=B2773)))),
F2773)</f>
        <v>PROSTHETIC CENTER OF EXCELLENCE, INC</v>
      </c>
      <c r="H2773" t="s">
        <v>2669</v>
      </c>
      <c r="I2773" s="26" t="str" cm="1">
        <f t="array" ref="I2773">IF(COUNTIFS($E$2:$E$7682,E2773,$B$2:$B$7682,B2773)&gt;1,
_xlfn.TEXTJOIN(CHAR(10),TRUE,_xlfn.UNIQUE(_xlfn._xlws.FILTER($H$2:$H$7682,($E$2:$E$7682=E2773)*($B$2:$B$7682=B2773)))),
H2773)</f>
        <v>2047 W CHARLESTON BLVD STE 100 LAS VEGAS, NV 89102</v>
      </c>
      <c r="J2773" s="26" t="str">
        <f t="shared" si="86"/>
        <v>L1650-1457348823-PROSTHETIC CENTER OF EXCELLENCE, INC-2047 W CHARLESTON BLVD STE 100 LAS VEGAS, NV 89102</v>
      </c>
      <c r="K2773" s="26">
        <f t="shared" si="87"/>
        <v>1</v>
      </c>
      <c r="L2773" t="s">
        <v>9</v>
      </c>
      <c r="M2773" t="s">
        <v>3012</v>
      </c>
    </row>
    <row r="2774" spans="1:13" ht="25.5" x14ac:dyDescent="0.2">
      <c r="A2774" t="s">
        <v>5</v>
      </c>
      <c r="B2774" t="s">
        <v>645</v>
      </c>
      <c r="C2774" t="s">
        <v>646</v>
      </c>
      <c r="D2774" t="s">
        <v>2643</v>
      </c>
      <c r="E2774" t="s">
        <v>93</v>
      </c>
      <c r="F2774" t="s">
        <v>94</v>
      </c>
      <c r="G2774" s="23" t="str" cm="1">
        <f t="array" ref="G2774">IF(COUNTIFS($E$2:$E$7682,E2774,$B$2:$B$7682,B2774)&gt;1,
_xlfn.TEXTJOIN(CHAR(10),TRUE,_xlfn.UNIQUE(_xlfn._xlws.FILTER($F$2:$F$7682,($E$2:$E$7682=E2774)*($B$2:$B$7682=B2774)))),
F2774)</f>
        <v>PROSTHETIC CENTER OF EXCELLENCE, INC</v>
      </c>
      <c r="H2774" t="s">
        <v>2669</v>
      </c>
      <c r="I2774" s="26" t="str" cm="1">
        <f t="array" ref="I2774">IF(COUNTIFS($E$2:$E$7682,E2774,$B$2:$B$7682,B2774)&gt;1,
_xlfn.TEXTJOIN(CHAR(10),TRUE,_xlfn.UNIQUE(_xlfn._xlws.FILTER($H$2:$H$7682,($E$2:$E$7682=E2774)*($B$2:$B$7682=B2774)))),
H2774)</f>
        <v>2047 W CHARLESTON BLVD STE 100 LAS VEGAS, NV 89102</v>
      </c>
      <c r="J2774" s="26" t="str">
        <f t="shared" si="86"/>
        <v>L1660-1457348823-PROSTHETIC CENTER OF EXCELLENCE, INC-2047 W CHARLESTON BLVD STE 100 LAS VEGAS, NV 89102</v>
      </c>
      <c r="K2774" s="26">
        <f t="shared" si="87"/>
        <v>1</v>
      </c>
      <c r="L2774" t="s">
        <v>9</v>
      </c>
      <c r="M2774" t="s">
        <v>3012</v>
      </c>
    </row>
    <row r="2775" spans="1:13" ht="25.5" x14ac:dyDescent="0.2">
      <c r="A2775" t="s">
        <v>5</v>
      </c>
      <c r="B2775" t="s">
        <v>374</v>
      </c>
      <c r="C2775" t="s">
        <v>375</v>
      </c>
      <c r="D2775" t="s">
        <v>2643</v>
      </c>
      <c r="E2775" t="s">
        <v>93</v>
      </c>
      <c r="F2775" t="s">
        <v>94</v>
      </c>
      <c r="G2775" s="23" t="str" cm="1">
        <f t="array" ref="G2775">IF(COUNTIFS($E$2:$E$7682,E2775,$B$2:$B$7682,B2775)&gt;1,
_xlfn.TEXTJOIN(CHAR(10),TRUE,_xlfn.UNIQUE(_xlfn._xlws.FILTER($F$2:$F$7682,($E$2:$E$7682=E2775)*($B$2:$B$7682=B2775)))),
F2775)</f>
        <v>PROSTHETIC CENTER OF EXCELLENCE, INC</v>
      </c>
      <c r="H2775" t="s">
        <v>2669</v>
      </c>
      <c r="I2775" s="26" t="str" cm="1">
        <f t="array" ref="I2775">IF(COUNTIFS($E$2:$E$7682,E2775,$B$2:$B$7682,B2775)&gt;1,
_xlfn.TEXTJOIN(CHAR(10),TRUE,_xlfn.UNIQUE(_xlfn._xlws.FILTER($H$2:$H$7682,($E$2:$E$7682=E2775)*($B$2:$B$7682=B2775)))),
H2775)</f>
        <v>2047 W CHARLESTON BLVD STE 100 LAS VEGAS, NV 89102</v>
      </c>
      <c r="J2775" s="26" t="str">
        <f t="shared" si="86"/>
        <v>L1810-1457348823-PROSTHETIC CENTER OF EXCELLENCE, INC-2047 W CHARLESTON BLVD STE 100 LAS VEGAS, NV 89102</v>
      </c>
      <c r="K2775" s="26">
        <f t="shared" si="87"/>
        <v>1</v>
      </c>
      <c r="L2775" t="s">
        <v>9</v>
      </c>
      <c r="M2775" t="s">
        <v>3012</v>
      </c>
    </row>
    <row r="2776" spans="1:13" ht="25.5" x14ac:dyDescent="0.2">
      <c r="A2776" t="s">
        <v>5</v>
      </c>
      <c r="B2776" t="s">
        <v>727</v>
      </c>
      <c r="C2776" t="s">
        <v>728</v>
      </c>
      <c r="D2776" t="s">
        <v>2643</v>
      </c>
      <c r="E2776" t="s">
        <v>93</v>
      </c>
      <c r="F2776" t="s">
        <v>94</v>
      </c>
      <c r="G2776" s="23" t="str" cm="1">
        <f t="array" ref="G2776">IF(COUNTIFS($E$2:$E$7682,E2776,$B$2:$B$7682,B2776)&gt;1,
_xlfn.TEXTJOIN(CHAR(10),TRUE,_xlfn.UNIQUE(_xlfn._xlws.FILTER($F$2:$F$7682,($E$2:$E$7682=E2776)*($B$2:$B$7682=B2776)))),
F2776)</f>
        <v>PROSTHETIC CENTER OF EXCELLENCE, INC</v>
      </c>
      <c r="H2776" t="s">
        <v>2669</v>
      </c>
      <c r="I2776" s="26" t="str" cm="1">
        <f t="array" ref="I2776">IF(COUNTIFS($E$2:$E$7682,E2776,$B$2:$B$7682,B2776)&gt;1,
_xlfn.TEXTJOIN(CHAR(10),TRUE,_xlfn.UNIQUE(_xlfn._xlws.FILTER($H$2:$H$7682,($E$2:$E$7682=E2776)*($B$2:$B$7682=B2776)))),
H2776)</f>
        <v>2047 W CHARLESTON BLVD STE 100 LAS VEGAS, NV 89102</v>
      </c>
      <c r="J2776" s="26" t="str">
        <f t="shared" si="86"/>
        <v>L1812-1457348823-PROSTHETIC CENTER OF EXCELLENCE, INC-2047 W CHARLESTON BLVD STE 100 LAS VEGAS, NV 89102</v>
      </c>
      <c r="K2776" s="26">
        <f t="shared" si="87"/>
        <v>1</v>
      </c>
      <c r="L2776" t="s">
        <v>9</v>
      </c>
      <c r="M2776" t="s">
        <v>3012</v>
      </c>
    </row>
    <row r="2777" spans="1:13" ht="25.5" x14ac:dyDescent="0.2">
      <c r="A2777" t="s">
        <v>5</v>
      </c>
      <c r="B2777" t="s">
        <v>598</v>
      </c>
      <c r="C2777" t="s">
        <v>599</v>
      </c>
      <c r="D2777" t="s">
        <v>2643</v>
      </c>
      <c r="E2777" t="s">
        <v>93</v>
      </c>
      <c r="F2777" t="s">
        <v>94</v>
      </c>
      <c r="G2777" s="23" t="str" cm="1">
        <f t="array" ref="G2777">IF(COUNTIFS($E$2:$E$7682,E2777,$B$2:$B$7682,B2777)&gt;1,
_xlfn.TEXTJOIN(CHAR(10),TRUE,_xlfn.UNIQUE(_xlfn._xlws.FILTER($F$2:$F$7682,($E$2:$E$7682=E2777)*($B$2:$B$7682=B2777)))),
F2777)</f>
        <v>PROSTHETIC CENTER OF EXCELLENCE, INC</v>
      </c>
      <c r="H2777" t="s">
        <v>2669</v>
      </c>
      <c r="I2777" s="26" t="str" cm="1">
        <f t="array" ref="I2777">IF(COUNTIFS($E$2:$E$7682,E2777,$B$2:$B$7682,B2777)&gt;1,
_xlfn.TEXTJOIN(CHAR(10),TRUE,_xlfn.UNIQUE(_xlfn._xlws.FILTER($H$2:$H$7682,($E$2:$E$7682=E2777)*($B$2:$B$7682=B2777)))),
H2777)</f>
        <v>2047 W CHARLESTON BLVD STE 100 LAS VEGAS, NV 89102</v>
      </c>
      <c r="J2777" s="26" t="str">
        <f t="shared" si="86"/>
        <v>L1820-1457348823-PROSTHETIC CENTER OF EXCELLENCE, INC-2047 W CHARLESTON BLVD STE 100 LAS VEGAS, NV 89102</v>
      </c>
      <c r="K2777" s="26">
        <f t="shared" si="87"/>
        <v>1</v>
      </c>
      <c r="L2777" t="s">
        <v>9</v>
      </c>
      <c r="M2777" t="s">
        <v>3012</v>
      </c>
    </row>
    <row r="2778" spans="1:13" ht="25.5" x14ac:dyDescent="0.2">
      <c r="A2778" t="s">
        <v>5</v>
      </c>
      <c r="B2778" t="s">
        <v>758</v>
      </c>
      <c r="C2778" t="s">
        <v>759</v>
      </c>
      <c r="D2778" t="s">
        <v>2643</v>
      </c>
      <c r="E2778" t="s">
        <v>93</v>
      </c>
      <c r="F2778" t="s">
        <v>94</v>
      </c>
      <c r="G2778" s="23" t="str" cm="1">
        <f t="array" ref="G2778">IF(COUNTIFS($E$2:$E$7682,E2778,$B$2:$B$7682,B2778)&gt;1,
_xlfn.TEXTJOIN(CHAR(10),TRUE,_xlfn.UNIQUE(_xlfn._xlws.FILTER($F$2:$F$7682,($E$2:$E$7682=E2778)*($B$2:$B$7682=B2778)))),
F2778)</f>
        <v>PROSTHETIC CENTER OF EXCELLENCE, INC</v>
      </c>
      <c r="H2778" t="s">
        <v>2669</v>
      </c>
      <c r="I2778" s="26" t="str" cm="1">
        <f t="array" ref="I2778">IF(COUNTIFS($E$2:$E$7682,E2778,$B$2:$B$7682,B2778)&gt;1,
_xlfn.TEXTJOIN(CHAR(10),TRUE,_xlfn.UNIQUE(_xlfn._xlws.FILTER($H$2:$H$7682,($E$2:$E$7682=E2778)*($B$2:$B$7682=B2778)))),
H2778)</f>
        <v>2047 W CHARLESTON BLVD STE 100 LAS VEGAS, NV 89102</v>
      </c>
      <c r="J2778" s="26" t="str">
        <f t="shared" si="86"/>
        <v>L1830-1457348823-PROSTHETIC CENTER OF EXCELLENCE, INC-2047 W CHARLESTON BLVD STE 100 LAS VEGAS, NV 89102</v>
      </c>
      <c r="K2778" s="26">
        <f t="shared" si="87"/>
        <v>1</v>
      </c>
      <c r="L2778" t="s">
        <v>9</v>
      </c>
      <c r="M2778" t="s">
        <v>3012</v>
      </c>
    </row>
    <row r="2779" spans="1:13" ht="25.5" x14ac:dyDescent="0.2">
      <c r="A2779" t="s">
        <v>5</v>
      </c>
      <c r="B2779" t="s">
        <v>897</v>
      </c>
      <c r="C2779" t="s">
        <v>898</v>
      </c>
      <c r="D2779" t="s">
        <v>2643</v>
      </c>
      <c r="E2779" t="s">
        <v>93</v>
      </c>
      <c r="F2779" t="s">
        <v>94</v>
      </c>
      <c r="G2779" s="23" t="str" cm="1">
        <f t="array" ref="G2779">IF(COUNTIFS($E$2:$E$7682,E2779,$B$2:$B$7682,B2779)&gt;1,
_xlfn.TEXTJOIN(CHAR(10),TRUE,_xlfn.UNIQUE(_xlfn._xlws.FILTER($F$2:$F$7682,($E$2:$E$7682=E2779)*($B$2:$B$7682=B2779)))),
F2779)</f>
        <v>PROSTHETIC CENTER OF EXCELLENCE, INC</v>
      </c>
      <c r="H2779" t="s">
        <v>2669</v>
      </c>
      <c r="I2779" s="26" t="str" cm="1">
        <f t="array" ref="I2779">IF(COUNTIFS($E$2:$E$7682,E2779,$B$2:$B$7682,B2779)&gt;1,
_xlfn.TEXTJOIN(CHAR(10),TRUE,_xlfn.UNIQUE(_xlfn._xlws.FILTER($H$2:$H$7682,($E$2:$E$7682=E2779)*($B$2:$B$7682=B2779)))),
H2779)</f>
        <v>2047 W CHARLESTON BLVD STE 100 LAS VEGAS, NV 89102</v>
      </c>
      <c r="J2779" s="26" t="str">
        <f t="shared" si="86"/>
        <v>L1832-1457348823-PROSTHETIC CENTER OF EXCELLENCE, INC-2047 W CHARLESTON BLVD STE 100 LAS VEGAS, NV 89102</v>
      </c>
      <c r="K2779" s="26">
        <f t="shared" si="87"/>
        <v>1</v>
      </c>
      <c r="L2779" t="s">
        <v>9</v>
      </c>
      <c r="M2779" t="s">
        <v>3012</v>
      </c>
    </row>
    <row r="2780" spans="1:13" ht="25.5" x14ac:dyDescent="0.2">
      <c r="A2780" t="s">
        <v>5</v>
      </c>
      <c r="B2780" t="s">
        <v>56</v>
      </c>
      <c r="C2780" t="s">
        <v>57</v>
      </c>
      <c r="D2780" t="s">
        <v>2643</v>
      </c>
      <c r="E2780" t="s">
        <v>93</v>
      </c>
      <c r="F2780" t="s">
        <v>94</v>
      </c>
      <c r="G2780" s="23" t="str" cm="1">
        <f t="array" ref="G2780">IF(COUNTIFS($E$2:$E$7682,E2780,$B$2:$B$7682,B2780)&gt;1,
_xlfn.TEXTJOIN(CHAR(10),TRUE,_xlfn.UNIQUE(_xlfn._xlws.FILTER($F$2:$F$7682,($E$2:$E$7682=E2780)*($B$2:$B$7682=B2780)))),
F2780)</f>
        <v>PROSTHETIC CENTER OF EXCELLENCE, INC</v>
      </c>
      <c r="H2780" t="s">
        <v>2669</v>
      </c>
      <c r="I2780" s="26" t="str" cm="1">
        <f t="array" ref="I2780">IF(COUNTIFS($E$2:$E$7682,E2780,$B$2:$B$7682,B2780)&gt;1,
_xlfn.TEXTJOIN(CHAR(10),TRUE,_xlfn.UNIQUE(_xlfn._xlws.FILTER($H$2:$H$7682,($E$2:$E$7682=E2780)*($B$2:$B$7682=B2780)))),
H2780)</f>
        <v>2047 W CHARLESTON BLVD STE 100 LAS VEGAS, NV 89102</v>
      </c>
      <c r="J2780" s="26" t="str">
        <f t="shared" si="86"/>
        <v>L1833-1457348823-PROSTHETIC CENTER OF EXCELLENCE, INC-2047 W CHARLESTON BLVD STE 100 LAS VEGAS, NV 89102</v>
      </c>
      <c r="K2780" s="26">
        <f t="shared" si="87"/>
        <v>1</v>
      </c>
      <c r="L2780" t="s">
        <v>9</v>
      </c>
      <c r="M2780" t="s">
        <v>3012</v>
      </c>
    </row>
    <row r="2781" spans="1:13" ht="25.5" x14ac:dyDescent="0.2">
      <c r="A2781" t="s">
        <v>5</v>
      </c>
      <c r="B2781" t="s">
        <v>1244</v>
      </c>
      <c r="C2781" t="s">
        <v>1245</v>
      </c>
      <c r="D2781" t="s">
        <v>2643</v>
      </c>
      <c r="E2781" t="s">
        <v>93</v>
      </c>
      <c r="F2781" t="s">
        <v>94</v>
      </c>
      <c r="G2781" s="23" t="str" cm="1">
        <f t="array" ref="G2781">IF(COUNTIFS($E$2:$E$7682,E2781,$B$2:$B$7682,B2781)&gt;1,
_xlfn.TEXTJOIN(CHAR(10),TRUE,_xlfn.UNIQUE(_xlfn._xlws.FILTER($F$2:$F$7682,($E$2:$E$7682=E2781)*($B$2:$B$7682=B2781)))),
F2781)</f>
        <v>PROSTHETIC CENTER OF EXCELLENCE, INC</v>
      </c>
      <c r="H2781" t="s">
        <v>2669</v>
      </c>
      <c r="I2781" s="26" t="str" cm="1">
        <f t="array" ref="I2781">IF(COUNTIFS($E$2:$E$7682,E2781,$B$2:$B$7682,B2781)&gt;1,
_xlfn.TEXTJOIN(CHAR(10),TRUE,_xlfn.UNIQUE(_xlfn._xlws.FILTER($H$2:$H$7682,($E$2:$E$7682=E2781)*($B$2:$B$7682=B2781)))),
H2781)</f>
        <v>2047 W CHARLESTON BLVD STE 100 LAS VEGAS, NV 89102</v>
      </c>
      <c r="J2781" s="26" t="str">
        <f t="shared" si="86"/>
        <v>L1843-1457348823-PROSTHETIC CENTER OF EXCELLENCE, INC-2047 W CHARLESTON BLVD STE 100 LAS VEGAS, NV 89102</v>
      </c>
      <c r="K2781" s="26">
        <f t="shared" si="87"/>
        <v>1</v>
      </c>
      <c r="L2781" t="s">
        <v>9</v>
      </c>
      <c r="M2781" t="s">
        <v>3012</v>
      </c>
    </row>
    <row r="2782" spans="1:13" ht="25.5" x14ac:dyDescent="0.2">
      <c r="A2782" t="s">
        <v>5</v>
      </c>
      <c r="B2782" t="s">
        <v>326</v>
      </c>
      <c r="C2782" t="s">
        <v>327</v>
      </c>
      <c r="D2782" t="s">
        <v>2643</v>
      </c>
      <c r="E2782" t="s">
        <v>93</v>
      </c>
      <c r="F2782" t="s">
        <v>94</v>
      </c>
      <c r="G2782" s="23" t="str" cm="1">
        <f t="array" ref="G2782">IF(COUNTIFS($E$2:$E$7682,E2782,$B$2:$B$7682,B2782)&gt;1,
_xlfn.TEXTJOIN(CHAR(10),TRUE,_xlfn.UNIQUE(_xlfn._xlws.FILTER($F$2:$F$7682,($E$2:$E$7682=E2782)*($B$2:$B$7682=B2782)))),
F2782)</f>
        <v>PROSTHETIC CENTER OF EXCELLENCE, INC</v>
      </c>
      <c r="H2782" t="s">
        <v>2669</v>
      </c>
      <c r="I2782" s="26" t="str" cm="1">
        <f t="array" ref="I2782">IF(COUNTIFS($E$2:$E$7682,E2782,$B$2:$B$7682,B2782)&gt;1,
_xlfn.TEXTJOIN(CHAR(10),TRUE,_xlfn.UNIQUE(_xlfn._xlws.FILTER($H$2:$H$7682,($E$2:$E$7682=E2782)*($B$2:$B$7682=B2782)))),
H2782)</f>
        <v>2047 W CHARLESTON BLVD STE 100 LAS VEGAS, NV 89102</v>
      </c>
      <c r="J2782" s="26" t="str">
        <f t="shared" si="86"/>
        <v>L1845-1457348823-PROSTHETIC CENTER OF EXCELLENCE, INC-2047 W CHARLESTON BLVD STE 100 LAS VEGAS, NV 89102</v>
      </c>
      <c r="K2782" s="26">
        <f t="shared" si="87"/>
        <v>1</v>
      </c>
      <c r="L2782" t="s">
        <v>9</v>
      </c>
      <c r="M2782" t="s">
        <v>3012</v>
      </c>
    </row>
    <row r="2783" spans="1:13" ht="25.5" x14ac:dyDescent="0.2">
      <c r="A2783" t="s">
        <v>5</v>
      </c>
      <c r="B2783" t="s">
        <v>881</v>
      </c>
      <c r="C2783" t="s">
        <v>882</v>
      </c>
      <c r="D2783" t="s">
        <v>2643</v>
      </c>
      <c r="E2783" t="s">
        <v>93</v>
      </c>
      <c r="F2783" t="s">
        <v>94</v>
      </c>
      <c r="G2783" s="23" t="str" cm="1">
        <f t="array" ref="G2783">IF(COUNTIFS($E$2:$E$7682,E2783,$B$2:$B$7682,B2783)&gt;1,
_xlfn.TEXTJOIN(CHAR(10),TRUE,_xlfn.UNIQUE(_xlfn._xlws.FILTER($F$2:$F$7682,($E$2:$E$7682=E2783)*($B$2:$B$7682=B2783)))),
F2783)</f>
        <v>PROSTHETIC CENTER OF EXCELLENCE, INC</v>
      </c>
      <c r="H2783" t="s">
        <v>2669</v>
      </c>
      <c r="I2783" s="26" t="str" cm="1">
        <f t="array" ref="I2783">IF(COUNTIFS($E$2:$E$7682,E2783,$B$2:$B$7682,B2783)&gt;1,
_xlfn.TEXTJOIN(CHAR(10),TRUE,_xlfn.UNIQUE(_xlfn._xlws.FILTER($H$2:$H$7682,($E$2:$E$7682=E2783)*($B$2:$B$7682=B2783)))),
H2783)</f>
        <v>2047 W CHARLESTON BLVD STE 100 LAS VEGAS, NV 89102</v>
      </c>
      <c r="J2783" s="26" t="str">
        <f t="shared" si="86"/>
        <v>L1846-1457348823-PROSTHETIC CENTER OF EXCELLENCE, INC-2047 W CHARLESTON BLVD STE 100 LAS VEGAS, NV 89102</v>
      </c>
      <c r="K2783" s="26">
        <f t="shared" si="87"/>
        <v>1</v>
      </c>
      <c r="L2783" t="s">
        <v>9</v>
      </c>
      <c r="M2783" t="s">
        <v>3012</v>
      </c>
    </row>
    <row r="2784" spans="1:13" ht="25.5" x14ac:dyDescent="0.2">
      <c r="A2784" t="s">
        <v>5</v>
      </c>
      <c r="B2784" t="s">
        <v>915</v>
      </c>
      <c r="C2784" t="s">
        <v>916</v>
      </c>
      <c r="D2784" t="s">
        <v>2643</v>
      </c>
      <c r="E2784" t="s">
        <v>93</v>
      </c>
      <c r="F2784" t="s">
        <v>94</v>
      </c>
      <c r="G2784" s="23" t="str" cm="1">
        <f t="array" ref="G2784">IF(COUNTIFS($E$2:$E$7682,E2784,$B$2:$B$7682,B2784)&gt;1,
_xlfn.TEXTJOIN(CHAR(10),TRUE,_xlfn.UNIQUE(_xlfn._xlws.FILTER($F$2:$F$7682,($E$2:$E$7682=E2784)*($B$2:$B$7682=B2784)))),
F2784)</f>
        <v>PROSTHETIC CENTER OF EXCELLENCE, INC</v>
      </c>
      <c r="H2784" t="s">
        <v>2669</v>
      </c>
      <c r="I2784" s="26" t="str" cm="1">
        <f t="array" ref="I2784">IF(COUNTIFS($E$2:$E$7682,E2784,$B$2:$B$7682,B2784)&gt;1,
_xlfn.TEXTJOIN(CHAR(10),TRUE,_xlfn.UNIQUE(_xlfn._xlws.FILTER($H$2:$H$7682,($E$2:$E$7682=E2784)*($B$2:$B$7682=B2784)))),
H2784)</f>
        <v>2047 W CHARLESTON BLVD STE 100 LAS VEGAS, NV 89102</v>
      </c>
      <c r="J2784" s="26" t="str">
        <f t="shared" si="86"/>
        <v>L1902-1457348823-PROSTHETIC CENTER OF EXCELLENCE, INC-2047 W CHARLESTON BLVD STE 100 LAS VEGAS, NV 89102</v>
      </c>
      <c r="K2784" s="26">
        <f t="shared" si="87"/>
        <v>1</v>
      </c>
      <c r="L2784" t="s">
        <v>9</v>
      </c>
      <c r="M2784" t="s">
        <v>3012</v>
      </c>
    </row>
    <row r="2785" spans="1:13" ht="25.5" x14ac:dyDescent="0.2">
      <c r="A2785" t="s">
        <v>5</v>
      </c>
      <c r="B2785" t="s">
        <v>554</v>
      </c>
      <c r="C2785" t="s">
        <v>555</v>
      </c>
      <c r="D2785" t="s">
        <v>2643</v>
      </c>
      <c r="E2785" t="s">
        <v>93</v>
      </c>
      <c r="F2785" t="s">
        <v>94</v>
      </c>
      <c r="G2785" s="23" t="str" cm="1">
        <f t="array" ref="G2785">IF(COUNTIFS($E$2:$E$7682,E2785,$B$2:$B$7682,B2785)&gt;1,
_xlfn.TEXTJOIN(CHAR(10),TRUE,_xlfn.UNIQUE(_xlfn._xlws.FILTER($F$2:$F$7682,($E$2:$E$7682=E2785)*($B$2:$B$7682=B2785)))),
F2785)</f>
        <v>PROSTHETIC CENTER OF EXCELLENCE, INC</v>
      </c>
      <c r="H2785" t="s">
        <v>2669</v>
      </c>
      <c r="I2785" s="26" t="str" cm="1">
        <f t="array" ref="I2785">IF(COUNTIFS($E$2:$E$7682,E2785,$B$2:$B$7682,B2785)&gt;1,
_xlfn.TEXTJOIN(CHAR(10),TRUE,_xlfn.UNIQUE(_xlfn._xlws.FILTER($H$2:$H$7682,($E$2:$E$7682=E2785)*($B$2:$B$7682=B2785)))),
H2785)</f>
        <v>2047 W CHARLESTON BLVD STE 100 LAS VEGAS, NV 89102</v>
      </c>
      <c r="J2785" s="26" t="str">
        <f t="shared" si="86"/>
        <v>L1907-1457348823-PROSTHETIC CENTER OF EXCELLENCE, INC-2047 W CHARLESTON BLVD STE 100 LAS VEGAS, NV 89102</v>
      </c>
      <c r="K2785" s="26">
        <f t="shared" si="87"/>
        <v>1</v>
      </c>
      <c r="L2785" t="s">
        <v>9</v>
      </c>
      <c r="M2785" t="s">
        <v>3012</v>
      </c>
    </row>
    <row r="2786" spans="1:13" ht="25.5" x14ac:dyDescent="0.2">
      <c r="A2786" t="s">
        <v>5</v>
      </c>
      <c r="B2786" t="s">
        <v>812</v>
      </c>
      <c r="C2786" t="s">
        <v>813</v>
      </c>
      <c r="D2786" t="s">
        <v>2643</v>
      </c>
      <c r="E2786" t="s">
        <v>93</v>
      </c>
      <c r="F2786" t="s">
        <v>94</v>
      </c>
      <c r="G2786" s="23" t="str" cm="1">
        <f t="array" ref="G2786">IF(COUNTIFS($E$2:$E$7682,E2786,$B$2:$B$7682,B2786)&gt;1,
_xlfn.TEXTJOIN(CHAR(10),TRUE,_xlfn.UNIQUE(_xlfn._xlws.FILTER($F$2:$F$7682,($E$2:$E$7682=E2786)*($B$2:$B$7682=B2786)))),
F2786)</f>
        <v>PROSTHETIC CENTER OF EXCELLENCE, INC</v>
      </c>
      <c r="H2786" t="s">
        <v>2669</v>
      </c>
      <c r="I2786" s="26" t="str" cm="1">
        <f t="array" ref="I2786">IF(COUNTIFS($E$2:$E$7682,E2786,$B$2:$B$7682,B2786)&gt;1,
_xlfn.TEXTJOIN(CHAR(10),TRUE,_xlfn.UNIQUE(_xlfn._xlws.FILTER($H$2:$H$7682,($E$2:$E$7682=E2786)*($B$2:$B$7682=B2786)))),
H2786)</f>
        <v>2047 W CHARLESTON BLVD STE 100 LAS VEGAS, NV 89102</v>
      </c>
      <c r="J2786" s="26" t="str">
        <f t="shared" si="86"/>
        <v>L1930-1457348823-PROSTHETIC CENTER OF EXCELLENCE, INC-2047 W CHARLESTON BLVD STE 100 LAS VEGAS, NV 89102</v>
      </c>
      <c r="K2786" s="26">
        <f t="shared" si="87"/>
        <v>1</v>
      </c>
      <c r="L2786" t="s">
        <v>9</v>
      </c>
      <c r="M2786" t="s">
        <v>3012</v>
      </c>
    </row>
    <row r="2787" spans="1:13" ht="25.5" x14ac:dyDescent="0.2">
      <c r="A2787" t="s">
        <v>5</v>
      </c>
      <c r="B2787" t="s">
        <v>348</v>
      </c>
      <c r="C2787" t="s">
        <v>349</v>
      </c>
      <c r="D2787" t="s">
        <v>2643</v>
      </c>
      <c r="E2787" t="s">
        <v>93</v>
      </c>
      <c r="F2787" t="s">
        <v>94</v>
      </c>
      <c r="G2787" s="23" t="str" cm="1">
        <f t="array" ref="G2787">IF(COUNTIFS($E$2:$E$7682,E2787,$B$2:$B$7682,B2787)&gt;1,
_xlfn.TEXTJOIN(CHAR(10),TRUE,_xlfn.UNIQUE(_xlfn._xlws.FILTER($F$2:$F$7682,($E$2:$E$7682=E2787)*($B$2:$B$7682=B2787)))),
F2787)</f>
        <v>PROSTHETIC CENTER OF EXCELLENCE, INC</v>
      </c>
      <c r="H2787" t="s">
        <v>2669</v>
      </c>
      <c r="I2787" s="26" t="str" cm="1">
        <f t="array" ref="I2787">IF(COUNTIFS($E$2:$E$7682,E2787,$B$2:$B$7682,B2787)&gt;1,
_xlfn.TEXTJOIN(CHAR(10),TRUE,_xlfn.UNIQUE(_xlfn._xlws.FILTER($H$2:$H$7682,($E$2:$E$7682=E2787)*($B$2:$B$7682=B2787)))),
H2787)</f>
        <v>2047 W CHARLESTON BLVD STE 100 LAS VEGAS, NV 89102</v>
      </c>
      <c r="J2787" s="26" t="str">
        <f t="shared" si="86"/>
        <v>L1932-1457348823-PROSTHETIC CENTER OF EXCELLENCE, INC-2047 W CHARLESTON BLVD STE 100 LAS VEGAS, NV 89102</v>
      </c>
      <c r="K2787" s="26">
        <f t="shared" si="87"/>
        <v>1</v>
      </c>
      <c r="L2787" t="s">
        <v>9</v>
      </c>
      <c r="M2787" t="s">
        <v>3012</v>
      </c>
    </row>
    <row r="2788" spans="1:13" ht="25.5" x14ac:dyDescent="0.2">
      <c r="A2788" t="s">
        <v>5</v>
      </c>
      <c r="B2788" t="s">
        <v>612</v>
      </c>
      <c r="C2788" t="s">
        <v>613</v>
      </c>
      <c r="D2788" t="s">
        <v>2643</v>
      </c>
      <c r="E2788" t="s">
        <v>93</v>
      </c>
      <c r="F2788" t="s">
        <v>94</v>
      </c>
      <c r="G2788" s="23" t="str" cm="1">
        <f t="array" ref="G2788">IF(COUNTIFS($E$2:$E$7682,E2788,$B$2:$B$7682,B2788)&gt;1,
_xlfn.TEXTJOIN(CHAR(10),TRUE,_xlfn.UNIQUE(_xlfn._xlws.FILTER($F$2:$F$7682,($E$2:$E$7682=E2788)*($B$2:$B$7682=B2788)))),
F2788)</f>
        <v>PROSTHETIC CENTER OF EXCELLENCE, INC</v>
      </c>
      <c r="H2788" t="s">
        <v>2669</v>
      </c>
      <c r="I2788" s="26" t="str" cm="1">
        <f t="array" ref="I2788">IF(COUNTIFS($E$2:$E$7682,E2788,$B$2:$B$7682,B2788)&gt;1,
_xlfn.TEXTJOIN(CHAR(10),TRUE,_xlfn.UNIQUE(_xlfn._xlws.FILTER($H$2:$H$7682,($E$2:$E$7682=E2788)*($B$2:$B$7682=B2788)))),
H2788)</f>
        <v>2047 W CHARLESTON BLVD STE 100 LAS VEGAS, NV 89102</v>
      </c>
      <c r="J2788" s="26" t="str">
        <f t="shared" si="86"/>
        <v>L1940-1457348823-PROSTHETIC CENTER OF EXCELLENCE, INC-2047 W CHARLESTON BLVD STE 100 LAS VEGAS, NV 89102</v>
      </c>
      <c r="K2788" s="26">
        <f t="shared" si="87"/>
        <v>1</v>
      </c>
      <c r="L2788" t="s">
        <v>9</v>
      </c>
      <c r="M2788" t="s">
        <v>3012</v>
      </c>
    </row>
    <row r="2789" spans="1:13" ht="25.5" x14ac:dyDescent="0.2">
      <c r="A2789" t="s">
        <v>5</v>
      </c>
      <c r="B2789" t="s">
        <v>1443</v>
      </c>
      <c r="C2789" t="s">
        <v>1444</v>
      </c>
      <c r="D2789" t="s">
        <v>2643</v>
      </c>
      <c r="E2789" t="s">
        <v>93</v>
      </c>
      <c r="F2789" t="s">
        <v>94</v>
      </c>
      <c r="G2789" s="23" t="str" cm="1">
        <f t="array" ref="G2789">IF(COUNTIFS($E$2:$E$7682,E2789,$B$2:$B$7682,B2789)&gt;1,
_xlfn.TEXTJOIN(CHAR(10),TRUE,_xlfn.UNIQUE(_xlfn._xlws.FILTER($F$2:$F$7682,($E$2:$E$7682=E2789)*($B$2:$B$7682=B2789)))),
F2789)</f>
        <v>PROSTHETIC CENTER OF EXCELLENCE, INC</v>
      </c>
      <c r="H2789" t="s">
        <v>2669</v>
      </c>
      <c r="I2789" s="26" t="str" cm="1">
        <f t="array" ref="I2789">IF(COUNTIFS($E$2:$E$7682,E2789,$B$2:$B$7682,B2789)&gt;1,
_xlfn.TEXTJOIN(CHAR(10),TRUE,_xlfn.UNIQUE(_xlfn._xlws.FILTER($H$2:$H$7682,($E$2:$E$7682=E2789)*($B$2:$B$7682=B2789)))),
H2789)</f>
        <v>2047 W CHARLESTON BLVD STE 100 LAS VEGAS, NV 89102</v>
      </c>
      <c r="J2789" s="26" t="str">
        <f t="shared" si="86"/>
        <v>L1945-1457348823-PROSTHETIC CENTER OF EXCELLENCE, INC-2047 W CHARLESTON BLVD STE 100 LAS VEGAS, NV 89102</v>
      </c>
      <c r="K2789" s="26">
        <f t="shared" si="87"/>
        <v>1</v>
      </c>
      <c r="L2789" t="s">
        <v>9</v>
      </c>
      <c r="M2789" t="s">
        <v>3012</v>
      </c>
    </row>
    <row r="2790" spans="1:13" ht="25.5" x14ac:dyDescent="0.2">
      <c r="A2790" t="s">
        <v>5</v>
      </c>
      <c r="B2790" t="s">
        <v>1252</v>
      </c>
      <c r="C2790" t="s">
        <v>1253</v>
      </c>
      <c r="D2790" t="s">
        <v>2643</v>
      </c>
      <c r="E2790" t="s">
        <v>93</v>
      </c>
      <c r="F2790" t="s">
        <v>94</v>
      </c>
      <c r="G2790" s="23" t="str" cm="1">
        <f t="array" ref="G2790">IF(COUNTIFS($E$2:$E$7682,E2790,$B$2:$B$7682,B2790)&gt;1,
_xlfn.TEXTJOIN(CHAR(10),TRUE,_xlfn.UNIQUE(_xlfn._xlws.FILTER($F$2:$F$7682,($E$2:$E$7682=E2790)*($B$2:$B$7682=B2790)))),
F2790)</f>
        <v>PROSTHETIC CENTER OF EXCELLENCE, INC</v>
      </c>
      <c r="H2790" t="s">
        <v>2669</v>
      </c>
      <c r="I2790" s="26" t="str" cm="1">
        <f t="array" ref="I2790">IF(COUNTIFS($E$2:$E$7682,E2790,$B$2:$B$7682,B2790)&gt;1,
_xlfn.TEXTJOIN(CHAR(10),TRUE,_xlfn.UNIQUE(_xlfn._xlws.FILTER($H$2:$H$7682,($E$2:$E$7682=E2790)*($B$2:$B$7682=B2790)))),
H2790)</f>
        <v>2047 W CHARLESTON BLVD STE 100 LAS VEGAS, NV 89102</v>
      </c>
      <c r="J2790" s="26" t="str">
        <f t="shared" si="86"/>
        <v>L1951-1457348823-PROSTHETIC CENTER OF EXCELLENCE, INC-2047 W CHARLESTON BLVD STE 100 LAS VEGAS, NV 89102</v>
      </c>
      <c r="K2790" s="26">
        <f t="shared" si="87"/>
        <v>1</v>
      </c>
      <c r="L2790" t="s">
        <v>9</v>
      </c>
      <c r="M2790" t="s">
        <v>3012</v>
      </c>
    </row>
    <row r="2791" spans="1:13" ht="25.5" x14ac:dyDescent="0.2">
      <c r="A2791" t="s">
        <v>5</v>
      </c>
      <c r="B2791" t="s">
        <v>845</v>
      </c>
      <c r="C2791" t="s">
        <v>846</v>
      </c>
      <c r="D2791" t="s">
        <v>2643</v>
      </c>
      <c r="E2791" t="s">
        <v>93</v>
      </c>
      <c r="F2791" t="s">
        <v>94</v>
      </c>
      <c r="G2791" s="23" t="str" cm="1">
        <f t="array" ref="G2791">IF(COUNTIFS($E$2:$E$7682,E2791,$B$2:$B$7682,B2791)&gt;1,
_xlfn.TEXTJOIN(CHAR(10),TRUE,_xlfn.UNIQUE(_xlfn._xlws.FILTER($F$2:$F$7682,($E$2:$E$7682=E2791)*($B$2:$B$7682=B2791)))),
F2791)</f>
        <v>PROSTHETIC CENTER OF EXCELLENCE, INC</v>
      </c>
      <c r="H2791" t="s">
        <v>2669</v>
      </c>
      <c r="I2791" s="26" t="str" cm="1">
        <f t="array" ref="I2791">IF(COUNTIFS($E$2:$E$7682,E2791,$B$2:$B$7682,B2791)&gt;1,
_xlfn.TEXTJOIN(CHAR(10),TRUE,_xlfn.UNIQUE(_xlfn._xlws.FILTER($H$2:$H$7682,($E$2:$E$7682=E2791)*($B$2:$B$7682=B2791)))),
H2791)</f>
        <v>2047 W CHARLESTON BLVD STE 100 LAS VEGAS, NV 89102</v>
      </c>
      <c r="J2791" s="26" t="str">
        <f t="shared" si="86"/>
        <v>L1960-1457348823-PROSTHETIC CENTER OF EXCELLENCE, INC-2047 W CHARLESTON BLVD STE 100 LAS VEGAS, NV 89102</v>
      </c>
      <c r="K2791" s="26">
        <f t="shared" si="87"/>
        <v>1</v>
      </c>
      <c r="L2791" t="s">
        <v>9</v>
      </c>
      <c r="M2791" t="s">
        <v>3012</v>
      </c>
    </row>
    <row r="2792" spans="1:13" ht="25.5" x14ac:dyDescent="0.2">
      <c r="A2792" t="s">
        <v>5</v>
      </c>
      <c r="B2792" t="s">
        <v>1203</v>
      </c>
      <c r="C2792" t="s">
        <v>1204</v>
      </c>
      <c r="D2792" t="s">
        <v>2643</v>
      </c>
      <c r="E2792" t="s">
        <v>93</v>
      </c>
      <c r="F2792" t="s">
        <v>94</v>
      </c>
      <c r="G2792" s="23" t="str" cm="1">
        <f t="array" ref="G2792">IF(COUNTIFS($E$2:$E$7682,E2792,$B$2:$B$7682,B2792)&gt;1,
_xlfn.TEXTJOIN(CHAR(10),TRUE,_xlfn.UNIQUE(_xlfn._xlws.FILTER($F$2:$F$7682,($E$2:$E$7682=E2792)*($B$2:$B$7682=B2792)))),
F2792)</f>
        <v>PROSTHETIC CENTER OF EXCELLENCE, INC</v>
      </c>
      <c r="H2792" t="s">
        <v>2669</v>
      </c>
      <c r="I2792" s="26" t="str" cm="1">
        <f t="array" ref="I2792">IF(COUNTIFS($E$2:$E$7682,E2792,$B$2:$B$7682,B2792)&gt;1,
_xlfn.TEXTJOIN(CHAR(10),TRUE,_xlfn.UNIQUE(_xlfn._xlws.FILTER($H$2:$H$7682,($E$2:$E$7682=E2792)*($B$2:$B$7682=B2792)))),
H2792)</f>
        <v>2047 W CHARLESTON BLVD STE 100 LAS VEGAS, NV 89102</v>
      </c>
      <c r="J2792" s="26" t="str">
        <f t="shared" si="86"/>
        <v>L1970-1457348823-PROSTHETIC CENTER OF EXCELLENCE, INC-2047 W CHARLESTON BLVD STE 100 LAS VEGAS, NV 89102</v>
      </c>
      <c r="K2792" s="26">
        <f t="shared" si="87"/>
        <v>1</v>
      </c>
      <c r="L2792" t="s">
        <v>9</v>
      </c>
      <c r="M2792" t="s">
        <v>3012</v>
      </c>
    </row>
    <row r="2793" spans="1:13" ht="25.5" x14ac:dyDescent="0.2">
      <c r="A2793" t="s">
        <v>5</v>
      </c>
      <c r="B2793" t="s">
        <v>1144</v>
      </c>
      <c r="C2793" t="s">
        <v>1145</v>
      </c>
      <c r="D2793" t="s">
        <v>2643</v>
      </c>
      <c r="E2793" t="s">
        <v>93</v>
      </c>
      <c r="F2793" t="s">
        <v>94</v>
      </c>
      <c r="G2793" s="23" t="str" cm="1">
        <f t="array" ref="G2793">IF(COUNTIFS($E$2:$E$7682,E2793,$B$2:$B$7682,B2793)&gt;1,
_xlfn.TEXTJOIN(CHAR(10),TRUE,_xlfn.UNIQUE(_xlfn._xlws.FILTER($F$2:$F$7682,($E$2:$E$7682=E2793)*($B$2:$B$7682=B2793)))),
F2793)</f>
        <v>PROSTHETIC CENTER OF EXCELLENCE, INC</v>
      </c>
      <c r="H2793" t="s">
        <v>2669</v>
      </c>
      <c r="I2793" s="26" t="str" cm="1">
        <f t="array" ref="I2793">IF(COUNTIFS($E$2:$E$7682,E2793,$B$2:$B$7682,B2793)&gt;1,
_xlfn.TEXTJOIN(CHAR(10),TRUE,_xlfn.UNIQUE(_xlfn._xlws.FILTER($H$2:$H$7682,($E$2:$E$7682=E2793)*($B$2:$B$7682=B2793)))),
H2793)</f>
        <v>2047 W CHARLESTON BLVD STE 100 LAS VEGAS, NV 89102</v>
      </c>
      <c r="J2793" s="26" t="str">
        <f t="shared" si="86"/>
        <v>L1971-1457348823-PROSTHETIC CENTER OF EXCELLENCE, INC-2047 W CHARLESTON BLVD STE 100 LAS VEGAS, NV 89102</v>
      </c>
      <c r="K2793" s="26">
        <f t="shared" si="87"/>
        <v>1</v>
      </c>
      <c r="L2793" t="s">
        <v>9</v>
      </c>
      <c r="M2793" t="s">
        <v>3012</v>
      </c>
    </row>
    <row r="2794" spans="1:13" ht="25.5" x14ac:dyDescent="0.2">
      <c r="A2794" t="s">
        <v>5</v>
      </c>
      <c r="B2794" t="s">
        <v>1172</v>
      </c>
      <c r="C2794" t="s">
        <v>1173</v>
      </c>
      <c r="D2794" t="s">
        <v>2643</v>
      </c>
      <c r="E2794" t="s">
        <v>93</v>
      </c>
      <c r="F2794" t="s">
        <v>94</v>
      </c>
      <c r="G2794" s="23" t="str" cm="1">
        <f t="array" ref="G2794">IF(COUNTIFS($E$2:$E$7682,E2794,$B$2:$B$7682,B2794)&gt;1,
_xlfn.TEXTJOIN(CHAR(10),TRUE,_xlfn.UNIQUE(_xlfn._xlws.FILTER($F$2:$F$7682,($E$2:$E$7682=E2794)*($B$2:$B$7682=B2794)))),
F2794)</f>
        <v>PROSTHETIC CENTER OF EXCELLENCE, INC</v>
      </c>
      <c r="H2794" t="s">
        <v>2669</v>
      </c>
      <c r="I2794" s="26" t="str" cm="1">
        <f t="array" ref="I2794">IF(COUNTIFS($E$2:$E$7682,E2794,$B$2:$B$7682,B2794)&gt;1,
_xlfn.TEXTJOIN(CHAR(10),TRUE,_xlfn.UNIQUE(_xlfn._xlws.FILTER($H$2:$H$7682,($E$2:$E$7682=E2794)*($B$2:$B$7682=B2794)))),
H2794)</f>
        <v>2047 W CHARLESTON BLVD STE 100 LAS VEGAS, NV 89102</v>
      </c>
      <c r="J2794" s="26" t="str">
        <f t="shared" si="86"/>
        <v>L1990-1457348823-PROSTHETIC CENTER OF EXCELLENCE, INC-2047 W CHARLESTON BLVD STE 100 LAS VEGAS, NV 89102</v>
      </c>
      <c r="K2794" s="26">
        <f t="shared" si="87"/>
        <v>1</v>
      </c>
      <c r="L2794" t="s">
        <v>9</v>
      </c>
      <c r="M2794" t="s">
        <v>3012</v>
      </c>
    </row>
    <row r="2795" spans="1:13" ht="25.5" x14ac:dyDescent="0.2">
      <c r="A2795" t="s">
        <v>5</v>
      </c>
      <c r="B2795" t="s">
        <v>2042</v>
      </c>
      <c r="C2795" t="s">
        <v>2043</v>
      </c>
      <c r="D2795" t="s">
        <v>2643</v>
      </c>
      <c r="E2795" t="s">
        <v>93</v>
      </c>
      <c r="F2795" t="s">
        <v>94</v>
      </c>
      <c r="G2795" s="23" t="str" cm="1">
        <f t="array" ref="G2795">IF(COUNTIFS($E$2:$E$7682,E2795,$B$2:$B$7682,B2795)&gt;1,
_xlfn.TEXTJOIN(CHAR(10),TRUE,_xlfn.UNIQUE(_xlfn._xlws.FILTER($F$2:$F$7682,($E$2:$E$7682=E2795)*($B$2:$B$7682=B2795)))),
F2795)</f>
        <v>PROSTHETIC CENTER OF EXCELLENCE, INC</v>
      </c>
      <c r="H2795" t="s">
        <v>2669</v>
      </c>
      <c r="I2795" s="26" t="str" cm="1">
        <f t="array" ref="I2795">IF(COUNTIFS($E$2:$E$7682,E2795,$B$2:$B$7682,B2795)&gt;1,
_xlfn.TEXTJOIN(CHAR(10),TRUE,_xlfn.UNIQUE(_xlfn._xlws.FILTER($H$2:$H$7682,($E$2:$E$7682=E2795)*($B$2:$B$7682=B2795)))),
H2795)</f>
        <v>2047 W CHARLESTON BLVD STE 100 LAS VEGAS, NV 89102</v>
      </c>
      <c r="J2795" s="26" t="str">
        <f t="shared" si="86"/>
        <v>L2005-1457348823-PROSTHETIC CENTER OF EXCELLENCE, INC-2047 W CHARLESTON BLVD STE 100 LAS VEGAS, NV 89102</v>
      </c>
      <c r="K2795" s="26">
        <f t="shared" si="87"/>
        <v>1</v>
      </c>
      <c r="L2795" t="s">
        <v>9</v>
      </c>
      <c r="M2795" t="s">
        <v>3012</v>
      </c>
    </row>
    <row r="2796" spans="1:13" ht="25.5" x14ac:dyDescent="0.2">
      <c r="A2796" t="s">
        <v>5</v>
      </c>
      <c r="B2796" t="s">
        <v>1057</v>
      </c>
      <c r="C2796" t="s">
        <v>1058</v>
      </c>
      <c r="D2796" t="s">
        <v>2643</v>
      </c>
      <c r="E2796" t="s">
        <v>93</v>
      </c>
      <c r="F2796" t="s">
        <v>94</v>
      </c>
      <c r="G2796" s="23" t="str" cm="1">
        <f t="array" ref="G2796">IF(COUNTIFS($E$2:$E$7682,E2796,$B$2:$B$7682,B2796)&gt;1,
_xlfn.TEXTJOIN(CHAR(10),TRUE,_xlfn.UNIQUE(_xlfn._xlws.FILTER($F$2:$F$7682,($E$2:$E$7682=E2796)*($B$2:$B$7682=B2796)))),
F2796)</f>
        <v>PROSTHETIC CENTER OF EXCELLENCE, INC</v>
      </c>
      <c r="H2796" t="s">
        <v>2669</v>
      </c>
      <c r="I2796" s="26" t="str" cm="1">
        <f t="array" ref="I2796">IF(COUNTIFS($E$2:$E$7682,E2796,$B$2:$B$7682,B2796)&gt;1,
_xlfn.TEXTJOIN(CHAR(10),TRUE,_xlfn.UNIQUE(_xlfn._xlws.FILTER($H$2:$H$7682,($E$2:$E$7682=E2796)*($B$2:$B$7682=B2796)))),
H2796)</f>
        <v>2047 W CHARLESTON BLVD STE 100 LAS VEGAS, NV 89102</v>
      </c>
      <c r="J2796" s="26" t="str">
        <f t="shared" si="86"/>
        <v>L2036-1457348823-PROSTHETIC CENTER OF EXCELLENCE, INC-2047 W CHARLESTON BLVD STE 100 LAS VEGAS, NV 89102</v>
      </c>
      <c r="K2796" s="26">
        <f t="shared" si="87"/>
        <v>1</v>
      </c>
      <c r="L2796" t="s">
        <v>9</v>
      </c>
      <c r="M2796" t="s">
        <v>3012</v>
      </c>
    </row>
    <row r="2797" spans="1:13" ht="25.5" x14ac:dyDescent="0.2">
      <c r="A2797" t="s">
        <v>5</v>
      </c>
      <c r="B2797" t="s">
        <v>889</v>
      </c>
      <c r="C2797" t="s">
        <v>890</v>
      </c>
      <c r="D2797" t="s">
        <v>2643</v>
      </c>
      <c r="E2797" t="s">
        <v>93</v>
      </c>
      <c r="F2797" t="s">
        <v>94</v>
      </c>
      <c r="G2797" s="23" t="str" cm="1">
        <f t="array" ref="G2797">IF(COUNTIFS($E$2:$E$7682,E2797,$B$2:$B$7682,B2797)&gt;1,
_xlfn.TEXTJOIN(CHAR(10),TRUE,_xlfn.UNIQUE(_xlfn._xlws.FILTER($F$2:$F$7682,($E$2:$E$7682=E2797)*($B$2:$B$7682=B2797)))),
F2797)</f>
        <v>PROSTHETIC CENTER OF EXCELLENCE, INC</v>
      </c>
      <c r="H2797" t="s">
        <v>2669</v>
      </c>
      <c r="I2797" s="26" t="str" cm="1">
        <f t="array" ref="I2797">IF(COUNTIFS($E$2:$E$7682,E2797,$B$2:$B$7682,B2797)&gt;1,
_xlfn.TEXTJOIN(CHAR(10),TRUE,_xlfn.UNIQUE(_xlfn._xlws.FILTER($H$2:$H$7682,($E$2:$E$7682=E2797)*($B$2:$B$7682=B2797)))),
H2797)</f>
        <v>2047 W CHARLESTON BLVD STE 100 LAS VEGAS, NV 89102</v>
      </c>
      <c r="J2797" s="26" t="str">
        <f t="shared" si="86"/>
        <v>L2040-1457348823-PROSTHETIC CENTER OF EXCELLENCE, INC-2047 W CHARLESTON BLVD STE 100 LAS VEGAS, NV 89102</v>
      </c>
      <c r="K2797" s="26">
        <f t="shared" si="87"/>
        <v>1</v>
      </c>
      <c r="L2797" t="s">
        <v>9</v>
      </c>
      <c r="M2797" t="s">
        <v>3012</v>
      </c>
    </row>
    <row r="2798" spans="1:13" ht="25.5" x14ac:dyDescent="0.2">
      <c r="A2798" t="s">
        <v>5</v>
      </c>
      <c r="B2798" t="s">
        <v>721</v>
      </c>
      <c r="C2798" t="s">
        <v>722</v>
      </c>
      <c r="D2798" t="s">
        <v>2643</v>
      </c>
      <c r="E2798" t="s">
        <v>93</v>
      </c>
      <c r="F2798" t="s">
        <v>94</v>
      </c>
      <c r="G2798" s="23" t="str" cm="1">
        <f t="array" ref="G2798">IF(COUNTIFS($E$2:$E$7682,E2798,$B$2:$B$7682,B2798)&gt;1,
_xlfn.TEXTJOIN(CHAR(10),TRUE,_xlfn.UNIQUE(_xlfn._xlws.FILTER($F$2:$F$7682,($E$2:$E$7682=E2798)*($B$2:$B$7682=B2798)))),
F2798)</f>
        <v>PROSTHETIC CENTER OF EXCELLENCE, INC</v>
      </c>
      <c r="H2798" t="s">
        <v>2669</v>
      </c>
      <c r="I2798" s="26" t="str" cm="1">
        <f t="array" ref="I2798">IF(COUNTIFS($E$2:$E$7682,E2798,$B$2:$B$7682,B2798)&gt;1,
_xlfn.TEXTJOIN(CHAR(10),TRUE,_xlfn.UNIQUE(_xlfn._xlws.FILTER($H$2:$H$7682,($E$2:$E$7682=E2798)*($B$2:$B$7682=B2798)))),
H2798)</f>
        <v>2047 W CHARLESTON BLVD STE 100 LAS VEGAS, NV 89102</v>
      </c>
      <c r="J2798" s="26" t="str">
        <f t="shared" si="86"/>
        <v>L2200-1457348823-PROSTHETIC CENTER OF EXCELLENCE, INC-2047 W CHARLESTON BLVD STE 100 LAS VEGAS, NV 89102</v>
      </c>
      <c r="K2798" s="26">
        <f t="shared" si="87"/>
        <v>1</v>
      </c>
      <c r="L2798" t="s">
        <v>9</v>
      </c>
      <c r="M2798" t="s">
        <v>3012</v>
      </c>
    </row>
    <row r="2799" spans="1:13" ht="25.5" x14ac:dyDescent="0.2">
      <c r="A2799" t="s">
        <v>5</v>
      </c>
      <c r="B2799" t="s">
        <v>255</v>
      </c>
      <c r="C2799" t="s">
        <v>256</v>
      </c>
      <c r="D2799" t="s">
        <v>2643</v>
      </c>
      <c r="E2799" t="s">
        <v>93</v>
      </c>
      <c r="F2799" t="s">
        <v>94</v>
      </c>
      <c r="G2799" s="23" t="str" cm="1">
        <f t="array" ref="G2799">IF(COUNTIFS($E$2:$E$7682,E2799,$B$2:$B$7682,B2799)&gt;1,
_xlfn.TEXTJOIN(CHAR(10),TRUE,_xlfn.UNIQUE(_xlfn._xlws.FILTER($F$2:$F$7682,($E$2:$E$7682=E2799)*($B$2:$B$7682=B2799)))),
F2799)</f>
        <v>PROSTHETIC CENTER OF EXCELLENCE, INC</v>
      </c>
      <c r="H2799" t="s">
        <v>2669</v>
      </c>
      <c r="I2799" s="26" t="str" cm="1">
        <f t="array" ref="I2799">IF(COUNTIFS($E$2:$E$7682,E2799,$B$2:$B$7682,B2799)&gt;1,
_xlfn.TEXTJOIN(CHAR(10),TRUE,_xlfn.UNIQUE(_xlfn._xlws.FILTER($H$2:$H$7682,($E$2:$E$7682=E2799)*($B$2:$B$7682=B2799)))),
H2799)</f>
        <v>2047 W CHARLESTON BLVD STE 100 LAS VEGAS, NV 89102</v>
      </c>
      <c r="J2799" s="26" t="str">
        <f t="shared" si="86"/>
        <v>L2210-1457348823-PROSTHETIC CENTER OF EXCELLENCE, INC-2047 W CHARLESTON BLVD STE 100 LAS VEGAS, NV 89102</v>
      </c>
      <c r="K2799" s="26">
        <f t="shared" si="87"/>
        <v>1</v>
      </c>
      <c r="L2799" t="s">
        <v>9</v>
      </c>
      <c r="M2799" t="s">
        <v>3012</v>
      </c>
    </row>
    <row r="2800" spans="1:13" ht="25.5" x14ac:dyDescent="0.2">
      <c r="A2800" t="s">
        <v>5</v>
      </c>
      <c r="B2800" t="s">
        <v>1020</v>
      </c>
      <c r="C2800" t="s">
        <v>1021</v>
      </c>
      <c r="D2800" t="s">
        <v>2643</v>
      </c>
      <c r="E2800" t="s">
        <v>93</v>
      </c>
      <c r="F2800" t="s">
        <v>94</v>
      </c>
      <c r="G2800" s="23" t="str" cm="1">
        <f t="array" ref="G2800">IF(COUNTIFS($E$2:$E$7682,E2800,$B$2:$B$7682,B2800)&gt;1,
_xlfn.TEXTJOIN(CHAR(10),TRUE,_xlfn.UNIQUE(_xlfn._xlws.FILTER($F$2:$F$7682,($E$2:$E$7682=E2800)*($B$2:$B$7682=B2800)))),
F2800)</f>
        <v>PROSTHETIC CENTER OF EXCELLENCE, INC</v>
      </c>
      <c r="H2800" t="s">
        <v>2669</v>
      </c>
      <c r="I2800" s="26" t="str" cm="1">
        <f t="array" ref="I2800">IF(COUNTIFS($E$2:$E$7682,E2800,$B$2:$B$7682,B2800)&gt;1,
_xlfn.TEXTJOIN(CHAR(10),TRUE,_xlfn.UNIQUE(_xlfn._xlws.FILTER($H$2:$H$7682,($E$2:$E$7682=E2800)*($B$2:$B$7682=B2800)))),
H2800)</f>
        <v>2047 W CHARLESTON BLVD STE 100 LAS VEGAS, NV 89102</v>
      </c>
      <c r="J2800" s="26" t="str">
        <f t="shared" si="86"/>
        <v>L2220-1457348823-PROSTHETIC CENTER OF EXCELLENCE, INC-2047 W CHARLESTON BLVD STE 100 LAS VEGAS, NV 89102</v>
      </c>
      <c r="K2800" s="26">
        <f t="shared" si="87"/>
        <v>1</v>
      </c>
      <c r="L2800" t="s">
        <v>9</v>
      </c>
      <c r="M2800" t="s">
        <v>3012</v>
      </c>
    </row>
    <row r="2801" spans="1:13" ht="25.5" x14ac:dyDescent="0.2">
      <c r="A2801" t="s">
        <v>5</v>
      </c>
      <c r="B2801" t="s">
        <v>1321</v>
      </c>
      <c r="C2801" t="s">
        <v>1322</v>
      </c>
      <c r="D2801" t="s">
        <v>2643</v>
      </c>
      <c r="E2801" t="s">
        <v>93</v>
      </c>
      <c r="F2801" t="s">
        <v>94</v>
      </c>
      <c r="G2801" s="23" t="str" cm="1">
        <f t="array" ref="G2801">IF(COUNTIFS($E$2:$E$7682,E2801,$B$2:$B$7682,B2801)&gt;1,
_xlfn.TEXTJOIN(CHAR(10),TRUE,_xlfn.UNIQUE(_xlfn._xlws.FILTER($F$2:$F$7682,($E$2:$E$7682=E2801)*($B$2:$B$7682=B2801)))),
F2801)</f>
        <v>PROSTHETIC CENTER OF EXCELLENCE, INC</v>
      </c>
      <c r="H2801" t="s">
        <v>2669</v>
      </c>
      <c r="I2801" s="26" t="str" cm="1">
        <f t="array" ref="I2801">IF(COUNTIFS($E$2:$E$7682,E2801,$B$2:$B$7682,B2801)&gt;1,
_xlfn.TEXTJOIN(CHAR(10),TRUE,_xlfn.UNIQUE(_xlfn._xlws.FILTER($H$2:$H$7682,($E$2:$E$7682=E2801)*($B$2:$B$7682=B2801)))),
H2801)</f>
        <v>2047 W CHARLESTON BLVD STE 100 LAS VEGAS, NV 89102</v>
      </c>
      <c r="J2801" s="26" t="str">
        <f t="shared" si="86"/>
        <v>L2250-1457348823-PROSTHETIC CENTER OF EXCELLENCE, INC-2047 W CHARLESTON BLVD STE 100 LAS VEGAS, NV 89102</v>
      </c>
      <c r="K2801" s="26">
        <f t="shared" si="87"/>
        <v>1</v>
      </c>
      <c r="L2801" t="s">
        <v>9</v>
      </c>
      <c r="M2801" t="s">
        <v>3012</v>
      </c>
    </row>
    <row r="2802" spans="1:13" ht="25.5" x14ac:dyDescent="0.2">
      <c r="A2802" t="s">
        <v>5</v>
      </c>
      <c r="B2802" t="s">
        <v>658</v>
      </c>
      <c r="C2802" t="s">
        <v>659</v>
      </c>
      <c r="D2802" t="s">
        <v>2643</v>
      </c>
      <c r="E2802" t="s">
        <v>93</v>
      </c>
      <c r="F2802" t="s">
        <v>94</v>
      </c>
      <c r="G2802" s="23" t="str" cm="1">
        <f t="array" ref="G2802">IF(COUNTIFS($E$2:$E$7682,E2802,$B$2:$B$7682,B2802)&gt;1,
_xlfn.TEXTJOIN(CHAR(10),TRUE,_xlfn.UNIQUE(_xlfn._xlws.FILTER($F$2:$F$7682,($E$2:$E$7682=E2802)*($B$2:$B$7682=B2802)))),
F2802)</f>
        <v>PROSTHETIC CENTER OF EXCELLENCE, INC</v>
      </c>
      <c r="H2802" t="s">
        <v>2669</v>
      </c>
      <c r="I2802" s="26" t="str" cm="1">
        <f t="array" ref="I2802">IF(COUNTIFS($E$2:$E$7682,E2802,$B$2:$B$7682,B2802)&gt;1,
_xlfn.TEXTJOIN(CHAR(10),TRUE,_xlfn.UNIQUE(_xlfn._xlws.FILTER($H$2:$H$7682,($E$2:$E$7682=E2802)*($B$2:$B$7682=B2802)))),
H2802)</f>
        <v>2047 W CHARLESTON BLVD STE 100 LAS VEGAS, NV 89102</v>
      </c>
      <c r="J2802" s="26" t="str">
        <f t="shared" si="86"/>
        <v>L2265-1457348823-PROSTHETIC CENTER OF EXCELLENCE, INC-2047 W CHARLESTON BLVD STE 100 LAS VEGAS, NV 89102</v>
      </c>
      <c r="K2802" s="26">
        <f t="shared" si="87"/>
        <v>1</v>
      </c>
      <c r="L2802" t="s">
        <v>9</v>
      </c>
      <c r="M2802" t="s">
        <v>3012</v>
      </c>
    </row>
    <row r="2803" spans="1:13" ht="25.5" x14ac:dyDescent="0.2">
      <c r="A2803" t="s">
        <v>5</v>
      </c>
      <c r="B2803" t="s">
        <v>725</v>
      </c>
      <c r="C2803" t="s">
        <v>726</v>
      </c>
      <c r="D2803" t="s">
        <v>2643</v>
      </c>
      <c r="E2803" t="s">
        <v>93</v>
      </c>
      <c r="F2803" t="s">
        <v>94</v>
      </c>
      <c r="G2803" s="23" t="str" cm="1">
        <f t="array" ref="G2803">IF(COUNTIFS($E$2:$E$7682,E2803,$B$2:$B$7682,B2803)&gt;1,
_xlfn.TEXTJOIN(CHAR(10),TRUE,_xlfn.UNIQUE(_xlfn._xlws.FILTER($F$2:$F$7682,($E$2:$E$7682=E2803)*($B$2:$B$7682=B2803)))),
F2803)</f>
        <v>PROSTHETIC CENTER OF EXCELLENCE, INC</v>
      </c>
      <c r="H2803" t="s">
        <v>2669</v>
      </c>
      <c r="I2803" s="26" t="str" cm="1">
        <f t="array" ref="I2803">IF(COUNTIFS($E$2:$E$7682,E2803,$B$2:$B$7682,B2803)&gt;1,
_xlfn.TEXTJOIN(CHAR(10),TRUE,_xlfn.UNIQUE(_xlfn._xlws.FILTER($H$2:$H$7682,($E$2:$E$7682=E2803)*($B$2:$B$7682=B2803)))),
H2803)</f>
        <v>2047 W CHARLESTON BLVD STE 100 LAS VEGAS, NV 89102</v>
      </c>
      <c r="J2803" s="26" t="str">
        <f t="shared" si="86"/>
        <v>L2270-1457348823-PROSTHETIC CENTER OF EXCELLENCE, INC-2047 W CHARLESTON BLVD STE 100 LAS VEGAS, NV 89102</v>
      </c>
      <c r="K2803" s="26">
        <f t="shared" si="87"/>
        <v>1</v>
      </c>
      <c r="L2803" t="s">
        <v>9</v>
      </c>
      <c r="M2803" t="s">
        <v>3012</v>
      </c>
    </row>
    <row r="2804" spans="1:13" ht="25.5" x14ac:dyDescent="0.2">
      <c r="A2804" t="s">
        <v>5</v>
      </c>
      <c r="B2804" t="s">
        <v>353</v>
      </c>
      <c r="C2804" t="s">
        <v>354</v>
      </c>
      <c r="D2804" t="s">
        <v>2643</v>
      </c>
      <c r="E2804" t="s">
        <v>93</v>
      </c>
      <c r="F2804" t="s">
        <v>94</v>
      </c>
      <c r="G2804" s="23" t="str" cm="1">
        <f t="array" ref="G2804">IF(COUNTIFS($E$2:$E$7682,E2804,$B$2:$B$7682,B2804)&gt;1,
_xlfn.TEXTJOIN(CHAR(10),TRUE,_xlfn.UNIQUE(_xlfn._xlws.FILTER($F$2:$F$7682,($E$2:$E$7682=E2804)*($B$2:$B$7682=B2804)))),
F2804)</f>
        <v>PROSTHETIC CENTER OF EXCELLENCE, INC</v>
      </c>
      <c r="H2804" t="s">
        <v>2669</v>
      </c>
      <c r="I2804" s="26" t="str" cm="1">
        <f t="array" ref="I2804">IF(COUNTIFS($E$2:$E$7682,E2804,$B$2:$B$7682,B2804)&gt;1,
_xlfn.TEXTJOIN(CHAR(10),TRUE,_xlfn.UNIQUE(_xlfn._xlws.FILTER($H$2:$H$7682,($E$2:$E$7682=E2804)*($B$2:$B$7682=B2804)))),
H2804)</f>
        <v>2047 W CHARLESTON BLVD STE 100 LAS VEGAS, NV 89102</v>
      </c>
      <c r="J2804" s="26" t="str">
        <f t="shared" si="86"/>
        <v>L2275-1457348823-PROSTHETIC CENTER OF EXCELLENCE, INC-2047 W CHARLESTON BLVD STE 100 LAS VEGAS, NV 89102</v>
      </c>
      <c r="K2804" s="26">
        <f t="shared" si="87"/>
        <v>1</v>
      </c>
      <c r="L2804" t="s">
        <v>9</v>
      </c>
      <c r="M2804" t="s">
        <v>3012</v>
      </c>
    </row>
    <row r="2805" spans="1:13" ht="25.5" x14ac:dyDescent="0.2">
      <c r="A2805" t="s">
        <v>5</v>
      </c>
      <c r="B2805" t="s">
        <v>165</v>
      </c>
      <c r="C2805" t="s">
        <v>166</v>
      </c>
      <c r="D2805" t="s">
        <v>2643</v>
      </c>
      <c r="E2805" t="s">
        <v>93</v>
      </c>
      <c r="F2805" t="s">
        <v>94</v>
      </c>
      <c r="G2805" s="23" t="str" cm="1">
        <f t="array" ref="G2805">IF(COUNTIFS($E$2:$E$7682,E2805,$B$2:$B$7682,B2805)&gt;1,
_xlfn.TEXTJOIN(CHAR(10),TRUE,_xlfn.UNIQUE(_xlfn._xlws.FILTER($F$2:$F$7682,($E$2:$E$7682=E2805)*($B$2:$B$7682=B2805)))),
F2805)</f>
        <v>PROSTHETIC CENTER OF EXCELLENCE, INC</v>
      </c>
      <c r="H2805" t="s">
        <v>2669</v>
      </c>
      <c r="I2805" s="26" t="str" cm="1">
        <f t="array" ref="I2805">IF(COUNTIFS($E$2:$E$7682,E2805,$B$2:$B$7682,B2805)&gt;1,
_xlfn.TEXTJOIN(CHAR(10),TRUE,_xlfn.UNIQUE(_xlfn._xlws.FILTER($H$2:$H$7682,($E$2:$E$7682=E2805)*($B$2:$B$7682=B2805)))),
H2805)</f>
        <v>2047 W CHARLESTON BLVD STE 100 LAS VEGAS, NV 89102</v>
      </c>
      <c r="J2805" s="26" t="str">
        <f t="shared" si="86"/>
        <v>L2280-1457348823-PROSTHETIC CENTER OF EXCELLENCE, INC-2047 W CHARLESTON BLVD STE 100 LAS VEGAS, NV 89102</v>
      </c>
      <c r="K2805" s="26">
        <f t="shared" si="87"/>
        <v>1</v>
      </c>
      <c r="L2805" t="s">
        <v>9</v>
      </c>
      <c r="M2805" t="s">
        <v>3012</v>
      </c>
    </row>
    <row r="2806" spans="1:13" ht="25.5" x14ac:dyDescent="0.2">
      <c r="A2806" t="s">
        <v>5</v>
      </c>
      <c r="B2806" t="s">
        <v>558</v>
      </c>
      <c r="C2806" t="s">
        <v>559</v>
      </c>
      <c r="D2806" t="s">
        <v>2643</v>
      </c>
      <c r="E2806" t="s">
        <v>93</v>
      </c>
      <c r="F2806" t="s">
        <v>94</v>
      </c>
      <c r="G2806" s="23" t="str" cm="1">
        <f t="array" ref="G2806">IF(COUNTIFS($E$2:$E$7682,E2806,$B$2:$B$7682,B2806)&gt;1,
_xlfn.TEXTJOIN(CHAR(10),TRUE,_xlfn.UNIQUE(_xlfn._xlws.FILTER($F$2:$F$7682,($E$2:$E$7682=E2806)*($B$2:$B$7682=B2806)))),
F2806)</f>
        <v>PROSTHETIC CENTER OF EXCELLENCE, INC</v>
      </c>
      <c r="H2806" t="s">
        <v>2669</v>
      </c>
      <c r="I2806" s="26" t="str" cm="1">
        <f t="array" ref="I2806">IF(COUNTIFS($E$2:$E$7682,E2806,$B$2:$B$7682,B2806)&gt;1,
_xlfn.TEXTJOIN(CHAR(10),TRUE,_xlfn.UNIQUE(_xlfn._xlws.FILTER($H$2:$H$7682,($E$2:$E$7682=E2806)*($B$2:$B$7682=B2806)))),
H2806)</f>
        <v>2047 W CHARLESTON BLVD STE 100 LAS VEGAS, NV 89102</v>
      </c>
      <c r="J2806" s="26" t="str">
        <f t="shared" si="86"/>
        <v>L2330-1457348823-PROSTHETIC CENTER OF EXCELLENCE, INC-2047 W CHARLESTON BLVD STE 100 LAS VEGAS, NV 89102</v>
      </c>
      <c r="K2806" s="26">
        <f t="shared" si="87"/>
        <v>1</v>
      </c>
      <c r="L2806" t="s">
        <v>9</v>
      </c>
      <c r="M2806" t="s">
        <v>3012</v>
      </c>
    </row>
    <row r="2807" spans="1:13" ht="25.5" x14ac:dyDescent="0.2">
      <c r="A2807" t="s">
        <v>5</v>
      </c>
      <c r="B2807" t="s">
        <v>1794</v>
      </c>
      <c r="C2807" t="s">
        <v>1795</v>
      </c>
      <c r="D2807" t="s">
        <v>2643</v>
      </c>
      <c r="E2807" t="s">
        <v>93</v>
      </c>
      <c r="F2807" t="s">
        <v>94</v>
      </c>
      <c r="G2807" s="23" t="str" cm="1">
        <f t="array" ref="G2807">IF(COUNTIFS($E$2:$E$7682,E2807,$B$2:$B$7682,B2807)&gt;1,
_xlfn.TEXTJOIN(CHAR(10),TRUE,_xlfn.UNIQUE(_xlfn._xlws.FILTER($F$2:$F$7682,($E$2:$E$7682=E2807)*($B$2:$B$7682=B2807)))),
F2807)</f>
        <v>PROSTHETIC CENTER OF EXCELLENCE, INC</v>
      </c>
      <c r="H2807" t="s">
        <v>2669</v>
      </c>
      <c r="I2807" s="26" t="str" cm="1">
        <f t="array" ref="I2807">IF(COUNTIFS($E$2:$E$7682,E2807,$B$2:$B$7682,B2807)&gt;1,
_xlfn.TEXTJOIN(CHAR(10),TRUE,_xlfn.UNIQUE(_xlfn._xlws.FILTER($H$2:$H$7682,($E$2:$E$7682=E2807)*($B$2:$B$7682=B2807)))),
H2807)</f>
        <v>2047 W CHARLESTON BLVD STE 100 LAS VEGAS, NV 89102</v>
      </c>
      <c r="J2807" s="26" t="str">
        <f t="shared" si="86"/>
        <v>L2340-1457348823-PROSTHETIC CENTER OF EXCELLENCE, INC-2047 W CHARLESTON BLVD STE 100 LAS VEGAS, NV 89102</v>
      </c>
      <c r="K2807" s="26">
        <f t="shared" si="87"/>
        <v>1</v>
      </c>
      <c r="L2807" t="s">
        <v>9</v>
      </c>
      <c r="M2807" t="s">
        <v>3012</v>
      </c>
    </row>
    <row r="2808" spans="1:13" ht="25.5" x14ac:dyDescent="0.2">
      <c r="A2808" t="s">
        <v>5</v>
      </c>
      <c r="B2808" t="s">
        <v>1859</v>
      </c>
      <c r="C2808" t="s">
        <v>1860</v>
      </c>
      <c r="D2808" t="s">
        <v>2643</v>
      </c>
      <c r="E2808" t="s">
        <v>93</v>
      </c>
      <c r="F2808" t="s">
        <v>94</v>
      </c>
      <c r="G2808" s="23" t="str" cm="1">
        <f t="array" ref="G2808">IF(COUNTIFS($E$2:$E$7682,E2808,$B$2:$B$7682,B2808)&gt;1,
_xlfn.TEXTJOIN(CHAR(10),TRUE,_xlfn.UNIQUE(_xlfn._xlws.FILTER($F$2:$F$7682,($E$2:$E$7682=E2808)*($B$2:$B$7682=B2808)))),
F2808)</f>
        <v>PROSTHETIC CENTER OF EXCELLENCE, INC</v>
      </c>
      <c r="H2808" t="s">
        <v>2669</v>
      </c>
      <c r="I2808" s="26" t="str" cm="1">
        <f t="array" ref="I2808">IF(COUNTIFS($E$2:$E$7682,E2808,$B$2:$B$7682,B2808)&gt;1,
_xlfn.TEXTJOIN(CHAR(10),TRUE,_xlfn.UNIQUE(_xlfn._xlws.FILTER($H$2:$H$7682,($E$2:$E$7682=E2808)*($B$2:$B$7682=B2808)))),
H2808)</f>
        <v>2047 W CHARLESTON BLVD STE 100 LAS VEGAS, NV 89102</v>
      </c>
      <c r="J2808" s="26" t="str">
        <f t="shared" si="86"/>
        <v>L2350-1457348823-PROSTHETIC CENTER OF EXCELLENCE, INC-2047 W CHARLESTON BLVD STE 100 LAS VEGAS, NV 89102</v>
      </c>
      <c r="K2808" s="26">
        <f t="shared" si="87"/>
        <v>1</v>
      </c>
      <c r="L2808" t="s">
        <v>9</v>
      </c>
      <c r="M2808" t="s">
        <v>3012</v>
      </c>
    </row>
    <row r="2809" spans="1:13" ht="25.5" x14ac:dyDescent="0.2">
      <c r="A2809" t="s">
        <v>5</v>
      </c>
      <c r="B2809" t="s">
        <v>1994</v>
      </c>
      <c r="C2809" t="s">
        <v>1995</v>
      </c>
      <c r="D2809" t="s">
        <v>2643</v>
      </c>
      <c r="E2809" t="s">
        <v>93</v>
      </c>
      <c r="F2809" t="s">
        <v>94</v>
      </c>
      <c r="G2809" s="23" t="str" cm="1">
        <f t="array" ref="G2809">IF(COUNTIFS($E$2:$E$7682,E2809,$B$2:$B$7682,B2809)&gt;1,
_xlfn.TEXTJOIN(CHAR(10),TRUE,_xlfn.UNIQUE(_xlfn._xlws.FILTER($F$2:$F$7682,($E$2:$E$7682=E2809)*($B$2:$B$7682=B2809)))),
F2809)</f>
        <v>PROSTHETIC CENTER OF EXCELLENCE, INC</v>
      </c>
      <c r="H2809" t="s">
        <v>2669</v>
      </c>
      <c r="I2809" s="26" t="str" cm="1">
        <f t="array" ref="I2809">IF(COUNTIFS($E$2:$E$7682,E2809,$B$2:$B$7682,B2809)&gt;1,
_xlfn.TEXTJOIN(CHAR(10),TRUE,_xlfn.UNIQUE(_xlfn._xlws.FILTER($H$2:$H$7682,($E$2:$E$7682=E2809)*($B$2:$B$7682=B2809)))),
H2809)</f>
        <v>2047 W CHARLESTON BLVD STE 100 LAS VEGAS, NV 89102</v>
      </c>
      <c r="J2809" s="26" t="str">
        <f t="shared" si="86"/>
        <v>L2390-1457348823-PROSTHETIC CENTER OF EXCELLENCE, INC-2047 W CHARLESTON BLVD STE 100 LAS VEGAS, NV 89102</v>
      </c>
      <c r="K2809" s="26">
        <f t="shared" si="87"/>
        <v>1</v>
      </c>
      <c r="L2809" t="s">
        <v>9</v>
      </c>
      <c r="M2809" t="s">
        <v>3012</v>
      </c>
    </row>
    <row r="2810" spans="1:13" ht="25.5" x14ac:dyDescent="0.2">
      <c r="A2810" t="s">
        <v>5</v>
      </c>
      <c r="B2810" t="s">
        <v>1351</v>
      </c>
      <c r="C2810" t="s">
        <v>1352</v>
      </c>
      <c r="D2810" t="s">
        <v>2643</v>
      </c>
      <c r="E2810" t="s">
        <v>93</v>
      </c>
      <c r="F2810" t="s">
        <v>94</v>
      </c>
      <c r="G2810" s="23" t="str" cm="1">
        <f t="array" ref="G2810">IF(COUNTIFS($E$2:$E$7682,E2810,$B$2:$B$7682,B2810)&gt;1,
_xlfn.TEXTJOIN(CHAR(10),TRUE,_xlfn.UNIQUE(_xlfn._xlws.FILTER($F$2:$F$7682,($E$2:$E$7682=E2810)*($B$2:$B$7682=B2810)))),
F2810)</f>
        <v>PROSTHETIC CENTER OF EXCELLENCE, INC</v>
      </c>
      <c r="H2810" t="s">
        <v>2669</v>
      </c>
      <c r="I2810" s="26" t="str" cm="1">
        <f t="array" ref="I2810">IF(COUNTIFS($E$2:$E$7682,E2810,$B$2:$B$7682,B2810)&gt;1,
_xlfn.TEXTJOIN(CHAR(10),TRUE,_xlfn.UNIQUE(_xlfn._xlws.FILTER($H$2:$H$7682,($E$2:$E$7682=E2810)*($B$2:$B$7682=B2810)))),
H2810)</f>
        <v>2047 W CHARLESTON BLVD STE 100 LAS VEGAS, NV 89102</v>
      </c>
      <c r="J2810" s="26" t="str">
        <f t="shared" si="86"/>
        <v>L2397-1457348823-PROSTHETIC CENTER OF EXCELLENCE, INC-2047 W CHARLESTON BLVD STE 100 LAS VEGAS, NV 89102</v>
      </c>
      <c r="K2810" s="26">
        <f t="shared" si="87"/>
        <v>1</v>
      </c>
      <c r="L2810" t="s">
        <v>9</v>
      </c>
      <c r="M2810" t="s">
        <v>3012</v>
      </c>
    </row>
    <row r="2811" spans="1:13" ht="25.5" x14ac:dyDescent="0.2">
      <c r="A2811" t="s">
        <v>5</v>
      </c>
      <c r="B2811" t="s">
        <v>1983</v>
      </c>
      <c r="C2811" t="s">
        <v>1984</v>
      </c>
      <c r="D2811" t="s">
        <v>2643</v>
      </c>
      <c r="E2811" t="s">
        <v>93</v>
      </c>
      <c r="F2811" t="s">
        <v>94</v>
      </c>
      <c r="G2811" s="23" t="str" cm="1">
        <f t="array" ref="G2811">IF(COUNTIFS($E$2:$E$7682,E2811,$B$2:$B$7682,B2811)&gt;1,
_xlfn.TEXTJOIN(CHAR(10),TRUE,_xlfn.UNIQUE(_xlfn._xlws.FILTER($F$2:$F$7682,($E$2:$E$7682=E2811)*($B$2:$B$7682=B2811)))),
F2811)</f>
        <v>PROSTHETIC CENTER OF EXCELLENCE, INC</v>
      </c>
      <c r="H2811" t="s">
        <v>2669</v>
      </c>
      <c r="I2811" s="26" t="str" cm="1">
        <f t="array" ref="I2811">IF(COUNTIFS($E$2:$E$7682,E2811,$B$2:$B$7682,B2811)&gt;1,
_xlfn.TEXTJOIN(CHAR(10),TRUE,_xlfn.UNIQUE(_xlfn._xlws.FILTER($H$2:$H$7682,($E$2:$E$7682=E2811)*($B$2:$B$7682=B2811)))),
H2811)</f>
        <v>2047 W CHARLESTON BLVD STE 100 LAS VEGAS, NV 89102</v>
      </c>
      <c r="J2811" s="26" t="str">
        <f t="shared" si="86"/>
        <v>L2415-1457348823-PROSTHETIC CENTER OF EXCELLENCE, INC-2047 W CHARLESTON BLVD STE 100 LAS VEGAS, NV 89102</v>
      </c>
      <c r="K2811" s="26">
        <f t="shared" si="87"/>
        <v>1</v>
      </c>
      <c r="L2811" t="s">
        <v>9</v>
      </c>
      <c r="M2811" t="s">
        <v>3012</v>
      </c>
    </row>
    <row r="2812" spans="1:13" ht="25.5" x14ac:dyDescent="0.2">
      <c r="A2812" t="s">
        <v>5</v>
      </c>
      <c r="B2812" t="s">
        <v>2519</v>
      </c>
      <c r="C2812" t="s">
        <v>2520</v>
      </c>
      <c r="D2812" t="s">
        <v>2643</v>
      </c>
      <c r="E2812" t="s">
        <v>93</v>
      </c>
      <c r="F2812" t="s">
        <v>94</v>
      </c>
      <c r="G2812" s="23" t="str" cm="1">
        <f t="array" ref="G2812">IF(COUNTIFS($E$2:$E$7682,E2812,$B$2:$B$7682,B2812)&gt;1,
_xlfn.TEXTJOIN(CHAR(10),TRUE,_xlfn.UNIQUE(_xlfn._xlws.FILTER($F$2:$F$7682,($E$2:$E$7682=E2812)*($B$2:$B$7682=B2812)))),
F2812)</f>
        <v>PROSTHETIC CENTER OF EXCELLENCE, INC</v>
      </c>
      <c r="H2812" t="s">
        <v>2669</v>
      </c>
      <c r="I2812" s="26" t="str" cm="1">
        <f t="array" ref="I2812">IF(COUNTIFS($E$2:$E$7682,E2812,$B$2:$B$7682,B2812)&gt;1,
_xlfn.TEXTJOIN(CHAR(10),TRUE,_xlfn.UNIQUE(_xlfn._xlws.FILTER($H$2:$H$7682,($E$2:$E$7682=E2812)*($B$2:$B$7682=B2812)))),
H2812)</f>
        <v>2047 W CHARLESTON BLVD STE 100 LAS VEGAS, NV 89102</v>
      </c>
      <c r="J2812" s="26" t="str">
        <f t="shared" si="86"/>
        <v>L2425-1457348823-PROSTHETIC CENTER OF EXCELLENCE, INC-2047 W CHARLESTON BLVD STE 100 LAS VEGAS, NV 89102</v>
      </c>
      <c r="K2812" s="26">
        <f t="shared" si="87"/>
        <v>1</v>
      </c>
      <c r="L2812" t="s">
        <v>9</v>
      </c>
      <c r="M2812" t="s">
        <v>3012</v>
      </c>
    </row>
    <row r="2813" spans="1:13" ht="25.5" x14ac:dyDescent="0.2">
      <c r="A2813" t="s">
        <v>5</v>
      </c>
      <c r="B2813" t="s">
        <v>1106</v>
      </c>
      <c r="C2813" t="s">
        <v>1107</v>
      </c>
      <c r="D2813" t="s">
        <v>2643</v>
      </c>
      <c r="E2813" t="s">
        <v>93</v>
      </c>
      <c r="F2813" t="s">
        <v>94</v>
      </c>
      <c r="G2813" s="23" t="str" cm="1">
        <f t="array" ref="G2813">IF(COUNTIFS($E$2:$E$7682,E2813,$B$2:$B$7682,B2813)&gt;1,
_xlfn.TEXTJOIN(CHAR(10),TRUE,_xlfn.UNIQUE(_xlfn._xlws.FILTER($F$2:$F$7682,($E$2:$E$7682=E2813)*($B$2:$B$7682=B2813)))),
F2813)</f>
        <v>PROSTHETIC CENTER OF EXCELLENCE, INC</v>
      </c>
      <c r="H2813" t="s">
        <v>2669</v>
      </c>
      <c r="I2813" s="26" t="str" cm="1">
        <f t="array" ref="I2813">IF(COUNTIFS($E$2:$E$7682,E2813,$B$2:$B$7682,B2813)&gt;1,
_xlfn.TEXTJOIN(CHAR(10),TRUE,_xlfn.UNIQUE(_xlfn._xlws.FILTER($H$2:$H$7682,($E$2:$E$7682=E2813)*($B$2:$B$7682=B2813)))),
H2813)</f>
        <v>2047 W CHARLESTON BLVD STE 100 LAS VEGAS, NV 89102</v>
      </c>
      <c r="J2813" s="26" t="str">
        <f t="shared" si="86"/>
        <v>L2755-1457348823-PROSTHETIC CENTER OF EXCELLENCE, INC-2047 W CHARLESTON BLVD STE 100 LAS VEGAS, NV 89102</v>
      </c>
      <c r="K2813" s="26">
        <f t="shared" si="87"/>
        <v>1</v>
      </c>
      <c r="L2813" t="s">
        <v>9</v>
      </c>
      <c r="M2813" t="s">
        <v>3012</v>
      </c>
    </row>
    <row r="2814" spans="1:13" ht="25.5" x14ac:dyDescent="0.2">
      <c r="A2814" t="s">
        <v>5</v>
      </c>
      <c r="B2814" t="s">
        <v>699</v>
      </c>
      <c r="C2814" t="s">
        <v>700</v>
      </c>
      <c r="D2814" t="s">
        <v>2643</v>
      </c>
      <c r="E2814" t="s">
        <v>93</v>
      </c>
      <c r="F2814" t="s">
        <v>94</v>
      </c>
      <c r="G2814" s="23" t="str" cm="1">
        <f t="array" ref="G2814">IF(COUNTIFS($E$2:$E$7682,E2814,$B$2:$B$7682,B2814)&gt;1,
_xlfn.TEXTJOIN(CHAR(10),TRUE,_xlfn.UNIQUE(_xlfn._xlws.FILTER($F$2:$F$7682,($E$2:$E$7682=E2814)*($B$2:$B$7682=B2814)))),
F2814)</f>
        <v>PROSTHETIC CENTER OF EXCELLENCE, INC</v>
      </c>
      <c r="H2814" t="s">
        <v>2669</v>
      </c>
      <c r="I2814" s="26" t="str" cm="1">
        <f t="array" ref="I2814">IF(COUNTIFS($E$2:$E$7682,E2814,$B$2:$B$7682,B2814)&gt;1,
_xlfn.TEXTJOIN(CHAR(10),TRUE,_xlfn.UNIQUE(_xlfn._xlws.FILTER($H$2:$H$7682,($E$2:$E$7682=E2814)*($B$2:$B$7682=B2814)))),
H2814)</f>
        <v>2047 W CHARLESTON BLVD STE 100 LAS VEGAS, NV 89102</v>
      </c>
      <c r="J2814" s="26" t="str">
        <f t="shared" si="86"/>
        <v>L2768-1457348823-PROSTHETIC CENTER OF EXCELLENCE, INC-2047 W CHARLESTON BLVD STE 100 LAS VEGAS, NV 89102</v>
      </c>
      <c r="K2814" s="26">
        <f t="shared" si="87"/>
        <v>1</v>
      </c>
      <c r="L2814" t="s">
        <v>9</v>
      </c>
      <c r="M2814" t="s">
        <v>3012</v>
      </c>
    </row>
    <row r="2815" spans="1:13" ht="25.5" x14ac:dyDescent="0.2">
      <c r="A2815" t="s">
        <v>5</v>
      </c>
      <c r="B2815" t="s">
        <v>1315</v>
      </c>
      <c r="C2815" t="s">
        <v>1316</v>
      </c>
      <c r="D2815" t="s">
        <v>2643</v>
      </c>
      <c r="E2815" t="s">
        <v>93</v>
      </c>
      <c r="F2815" t="s">
        <v>94</v>
      </c>
      <c r="G2815" s="23" t="str" cm="1">
        <f t="array" ref="G2815">IF(COUNTIFS($E$2:$E$7682,E2815,$B$2:$B$7682,B2815)&gt;1,
_xlfn.TEXTJOIN(CHAR(10),TRUE,_xlfn.UNIQUE(_xlfn._xlws.FILTER($F$2:$F$7682,($E$2:$E$7682=E2815)*($B$2:$B$7682=B2815)))),
F2815)</f>
        <v>PROSTHETIC CENTER OF EXCELLENCE, INC</v>
      </c>
      <c r="H2815" t="s">
        <v>2669</v>
      </c>
      <c r="I2815" s="26" t="str" cm="1">
        <f t="array" ref="I2815">IF(COUNTIFS($E$2:$E$7682,E2815,$B$2:$B$7682,B2815)&gt;1,
_xlfn.TEXTJOIN(CHAR(10),TRUE,_xlfn.UNIQUE(_xlfn._xlws.FILTER($H$2:$H$7682,($E$2:$E$7682=E2815)*($B$2:$B$7682=B2815)))),
H2815)</f>
        <v>2047 W CHARLESTON BLVD STE 100 LAS VEGAS, NV 89102</v>
      </c>
      <c r="J2815" s="26" t="str">
        <f t="shared" si="86"/>
        <v>L2780-1457348823-PROSTHETIC CENTER OF EXCELLENCE, INC-2047 W CHARLESTON BLVD STE 100 LAS VEGAS, NV 89102</v>
      </c>
      <c r="K2815" s="26">
        <f t="shared" si="87"/>
        <v>1</v>
      </c>
      <c r="L2815" t="s">
        <v>9</v>
      </c>
      <c r="M2815" t="s">
        <v>3012</v>
      </c>
    </row>
    <row r="2816" spans="1:13" ht="25.5" x14ac:dyDescent="0.2">
      <c r="A2816" t="s">
        <v>5</v>
      </c>
      <c r="B2816" t="s">
        <v>1465</v>
      </c>
      <c r="C2816" t="s">
        <v>1466</v>
      </c>
      <c r="D2816" t="s">
        <v>2643</v>
      </c>
      <c r="E2816" t="s">
        <v>93</v>
      </c>
      <c r="F2816" t="s">
        <v>94</v>
      </c>
      <c r="G2816" s="23" t="str" cm="1">
        <f t="array" ref="G2816">IF(COUNTIFS($E$2:$E$7682,E2816,$B$2:$B$7682,B2816)&gt;1,
_xlfn.TEXTJOIN(CHAR(10),TRUE,_xlfn.UNIQUE(_xlfn._xlws.FILTER($F$2:$F$7682,($E$2:$E$7682=E2816)*($B$2:$B$7682=B2816)))),
F2816)</f>
        <v>PROSTHETIC CENTER OF EXCELLENCE, INC</v>
      </c>
      <c r="H2816" t="s">
        <v>2669</v>
      </c>
      <c r="I2816" s="26" t="str" cm="1">
        <f t="array" ref="I2816">IF(COUNTIFS($E$2:$E$7682,E2816,$B$2:$B$7682,B2816)&gt;1,
_xlfn.TEXTJOIN(CHAR(10),TRUE,_xlfn.UNIQUE(_xlfn._xlws.FILTER($H$2:$H$7682,($E$2:$E$7682=E2816)*($B$2:$B$7682=B2816)))),
H2816)</f>
        <v>2047 W CHARLESTON BLVD STE 100 LAS VEGAS, NV 89102</v>
      </c>
      <c r="J2816" s="26" t="str">
        <f t="shared" si="86"/>
        <v>L2795-1457348823-PROSTHETIC CENTER OF EXCELLENCE, INC-2047 W CHARLESTON BLVD STE 100 LAS VEGAS, NV 89102</v>
      </c>
      <c r="K2816" s="26">
        <f t="shared" si="87"/>
        <v>1</v>
      </c>
      <c r="L2816" t="s">
        <v>9</v>
      </c>
      <c r="M2816" t="s">
        <v>3012</v>
      </c>
    </row>
    <row r="2817" spans="1:13" ht="25.5" x14ac:dyDescent="0.2">
      <c r="A2817" t="s">
        <v>5</v>
      </c>
      <c r="B2817" t="s">
        <v>656</v>
      </c>
      <c r="C2817" t="s">
        <v>657</v>
      </c>
      <c r="D2817" t="s">
        <v>2643</v>
      </c>
      <c r="E2817" t="s">
        <v>93</v>
      </c>
      <c r="F2817" t="s">
        <v>94</v>
      </c>
      <c r="G2817" s="23" t="str" cm="1">
        <f t="array" ref="G2817">IF(COUNTIFS($E$2:$E$7682,E2817,$B$2:$B$7682,B2817)&gt;1,
_xlfn.TEXTJOIN(CHAR(10),TRUE,_xlfn.UNIQUE(_xlfn._xlws.FILTER($F$2:$F$7682,($E$2:$E$7682=E2817)*($B$2:$B$7682=B2817)))),
F2817)</f>
        <v>PROSTHETIC CENTER OF EXCELLENCE, INC</v>
      </c>
      <c r="H2817" t="s">
        <v>2669</v>
      </c>
      <c r="I2817" s="26" t="str" cm="1">
        <f t="array" ref="I2817">IF(COUNTIFS($E$2:$E$7682,E2817,$B$2:$B$7682,B2817)&gt;1,
_xlfn.TEXTJOIN(CHAR(10),TRUE,_xlfn.UNIQUE(_xlfn._xlws.FILTER($H$2:$H$7682,($E$2:$E$7682=E2817)*($B$2:$B$7682=B2817)))),
H2817)</f>
        <v>2047 W CHARLESTON BLVD STE 100 LAS VEGAS, NV 89102</v>
      </c>
      <c r="J2817" s="26" t="str">
        <f t="shared" si="86"/>
        <v>L2820-1457348823-PROSTHETIC CENTER OF EXCELLENCE, INC-2047 W CHARLESTON BLVD STE 100 LAS VEGAS, NV 89102</v>
      </c>
      <c r="K2817" s="26">
        <f t="shared" si="87"/>
        <v>1</v>
      </c>
      <c r="L2817" t="s">
        <v>9</v>
      </c>
      <c r="M2817" t="s">
        <v>3012</v>
      </c>
    </row>
    <row r="2818" spans="1:13" ht="25.5" x14ac:dyDescent="0.2">
      <c r="A2818" t="s">
        <v>5</v>
      </c>
      <c r="B2818" t="s">
        <v>276</v>
      </c>
      <c r="C2818" t="s">
        <v>277</v>
      </c>
      <c r="D2818" t="s">
        <v>2643</v>
      </c>
      <c r="E2818" t="s">
        <v>93</v>
      </c>
      <c r="F2818" t="s">
        <v>94</v>
      </c>
      <c r="G2818" s="23" t="str" cm="1">
        <f t="array" ref="G2818">IF(COUNTIFS($E$2:$E$7682,E2818,$B$2:$B$7682,B2818)&gt;1,
_xlfn.TEXTJOIN(CHAR(10),TRUE,_xlfn.UNIQUE(_xlfn._xlws.FILTER($F$2:$F$7682,($E$2:$E$7682=E2818)*($B$2:$B$7682=B2818)))),
F2818)</f>
        <v>PROSTHETIC CENTER OF EXCELLENCE, INC</v>
      </c>
      <c r="H2818" t="s">
        <v>2669</v>
      </c>
      <c r="I2818" s="26" t="str" cm="1">
        <f t="array" ref="I2818">IF(COUNTIFS($E$2:$E$7682,E2818,$B$2:$B$7682,B2818)&gt;1,
_xlfn.TEXTJOIN(CHAR(10),TRUE,_xlfn.UNIQUE(_xlfn._xlws.FILTER($H$2:$H$7682,($E$2:$E$7682=E2818)*($B$2:$B$7682=B2818)))),
H2818)</f>
        <v>2047 W CHARLESTON BLVD STE 100 LAS VEGAS, NV 89102</v>
      </c>
      <c r="J2818" s="26" t="str">
        <f t="shared" si="86"/>
        <v>L2830-1457348823-PROSTHETIC CENTER OF EXCELLENCE, INC-2047 W CHARLESTON BLVD STE 100 LAS VEGAS, NV 89102</v>
      </c>
      <c r="K2818" s="26">
        <f t="shared" si="87"/>
        <v>1</v>
      </c>
      <c r="L2818" t="s">
        <v>9</v>
      </c>
      <c r="M2818" t="s">
        <v>3012</v>
      </c>
    </row>
    <row r="2819" spans="1:13" ht="25.5" x14ac:dyDescent="0.2">
      <c r="A2819" t="s">
        <v>5</v>
      </c>
      <c r="B2819" t="s">
        <v>284</v>
      </c>
      <c r="C2819" t="s">
        <v>285</v>
      </c>
      <c r="D2819" t="s">
        <v>2643</v>
      </c>
      <c r="E2819" t="s">
        <v>93</v>
      </c>
      <c r="F2819" t="s">
        <v>94</v>
      </c>
      <c r="G2819" s="23" t="str" cm="1">
        <f t="array" ref="G2819">IF(COUNTIFS($E$2:$E$7682,E2819,$B$2:$B$7682,B2819)&gt;1,
_xlfn.TEXTJOIN(CHAR(10),TRUE,_xlfn.UNIQUE(_xlfn._xlws.FILTER($F$2:$F$7682,($E$2:$E$7682=E2819)*($B$2:$B$7682=B2819)))),
F2819)</f>
        <v>PROSTHETIC CENTER OF EXCELLENCE, INC</v>
      </c>
      <c r="H2819" t="s">
        <v>2669</v>
      </c>
      <c r="I2819" s="26" t="str" cm="1">
        <f t="array" ref="I2819">IF(COUNTIFS($E$2:$E$7682,E2819,$B$2:$B$7682,B2819)&gt;1,
_xlfn.TEXTJOIN(CHAR(10),TRUE,_xlfn.UNIQUE(_xlfn._xlws.FILTER($H$2:$H$7682,($E$2:$E$7682=E2819)*($B$2:$B$7682=B2819)))),
H2819)</f>
        <v>2047 W CHARLESTON BLVD STE 100 LAS VEGAS, NV 89102</v>
      </c>
      <c r="J2819" s="26" t="str">
        <f t="shared" ref="J2819:J2882" si="88">B2819 &amp; "-" &amp; E2819 &amp; "-" &amp; G2819 &amp; "-" &amp; I2819</f>
        <v>L3000-1457348823-PROSTHETIC CENTER OF EXCELLENCE, INC-2047 W CHARLESTON BLVD STE 100 LAS VEGAS, NV 89102</v>
      </c>
      <c r="K2819" s="26">
        <f t="shared" ref="K2819:K2882" si="89">COUNTIF($J$2:$J$7682,J2819)</f>
        <v>1</v>
      </c>
      <c r="L2819" t="s">
        <v>9</v>
      </c>
      <c r="M2819" t="s">
        <v>3012</v>
      </c>
    </row>
    <row r="2820" spans="1:13" ht="25.5" x14ac:dyDescent="0.2">
      <c r="A2820" t="s">
        <v>5</v>
      </c>
      <c r="B2820" t="s">
        <v>1469</v>
      </c>
      <c r="C2820" t="s">
        <v>1470</v>
      </c>
      <c r="D2820" t="s">
        <v>2643</v>
      </c>
      <c r="E2820" t="s">
        <v>93</v>
      </c>
      <c r="F2820" t="s">
        <v>94</v>
      </c>
      <c r="G2820" s="23" t="str" cm="1">
        <f t="array" ref="G2820">IF(COUNTIFS($E$2:$E$7682,E2820,$B$2:$B$7682,B2820)&gt;1,
_xlfn.TEXTJOIN(CHAR(10),TRUE,_xlfn.UNIQUE(_xlfn._xlws.FILTER($F$2:$F$7682,($E$2:$E$7682=E2820)*($B$2:$B$7682=B2820)))),
F2820)</f>
        <v>PROSTHETIC CENTER OF EXCELLENCE, INC</v>
      </c>
      <c r="H2820" t="s">
        <v>2669</v>
      </c>
      <c r="I2820" s="26" t="str" cm="1">
        <f t="array" ref="I2820">IF(COUNTIFS($E$2:$E$7682,E2820,$B$2:$B$7682,B2820)&gt;1,
_xlfn.TEXTJOIN(CHAR(10),TRUE,_xlfn.UNIQUE(_xlfn._xlws.FILTER($H$2:$H$7682,($E$2:$E$7682=E2820)*($B$2:$B$7682=B2820)))),
H2820)</f>
        <v>2047 W CHARLESTON BLVD STE 100 LAS VEGAS, NV 89102</v>
      </c>
      <c r="J2820" s="26" t="str">
        <f t="shared" si="88"/>
        <v>L3010-1457348823-PROSTHETIC CENTER OF EXCELLENCE, INC-2047 W CHARLESTON BLVD STE 100 LAS VEGAS, NV 89102</v>
      </c>
      <c r="K2820" s="26">
        <f t="shared" si="89"/>
        <v>1</v>
      </c>
      <c r="L2820" t="s">
        <v>9</v>
      </c>
      <c r="M2820" t="s">
        <v>3012</v>
      </c>
    </row>
    <row r="2821" spans="1:13" ht="25.5" x14ac:dyDescent="0.2">
      <c r="A2821" t="s">
        <v>5</v>
      </c>
      <c r="B2821" t="s">
        <v>958</v>
      </c>
      <c r="C2821" t="s">
        <v>959</v>
      </c>
      <c r="D2821" t="s">
        <v>2643</v>
      </c>
      <c r="E2821" t="s">
        <v>93</v>
      </c>
      <c r="F2821" t="s">
        <v>94</v>
      </c>
      <c r="G2821" s="23" t="str" cm="1">
        <f t="array" ref="G2821">IF(COUNTIFS($E$2:$E$7682,E2821,$B$2:$B$7682,B2821)&gt;1,
_xlfn.TEXTJOIN(CHAR(10),TRUE,_xlfn.UNIQUE(_xlfn._xlws.FILTER($F$2:$F$7682,($E$2:$E$7682=E2821)*($B$2:$B$7682=B2821)))),
F2821)</f>
        <v>PROSTHETIC CENTER OF EXCELLENCE, INC</v>
      </c>
      <c r="H2821" t="s">
        <v>2669</v>
      </c>
      <c r="I2821" s="26" t="str" cm="1">
        <f t="array" ref="I2821">IF(COUNTIFS($E$2:$E$7682,E2821,$B$2:$B$7682,B2821)&gt;1,
_xlfn.TEXTJOIN(CHAR(10),TRUE,_xlfn.UNIQUE(_xlfn._xlws.FILTER($H$2:$H$7682,($E$2:$E$7682=E2821)*($B$2:$B$7682=B2821)))),
H2821)</f>
        <v>2047 W CHARLESTON BLVD STE 100 LAS VEGAS, NV 89102</v>
      </c>
      <c r="J2821" s="26" t="str">
        <f t="shared" si="88"/>
        <v>L3020-1457348823-PROSTHETIC CENTER OF EXCELLENCE, INC-2047 W CHARLESTON BLVD STE 100 LAS VEGAS, NV 89102</v>
      </c>
      <c r="K2821" s="26">
        <f t="shared" si="89"/>
        <v>1</v>
      </c>
      <c r="L2821" t="s">
        <v>9</v>
      </c>
      <c r="M2821" t="s">
        <v>3012</v>
      </c>
    </row>
    <row r="2822" spans="1:13" ht="25.5" x14ac:dyDescent="0.2">
      <c r="A2822" t="s">
        <v>5</v>
      </c>
      <c r="B2822" t="s">
        <v>954</v>
      </c>
      <c r="C2822" t="s">
        <v>955</v>
      </c>
      <c r="D2822" t="s">
        <v>2643</v>
      </c>
      <c r="E2822" t="s">
        <v>93</v>
      </c>
      <c r="F2822" t="s">
        <v>94</v>
      </c>
      <c r="G2822" s="23" t="str" cm="1">
        <f t="array" ref="G2822">IF(COUNTIFS($E$2:$E$7682,E2822,$B$2:$B$7682,B2822)&gt;1,
_xlfn.TEXTJOIN(CHAR(10),TRUE,_xlfn.UNIQUE(_xlfn._xlws.FILTER($F$2:$F$7682,($E$2:$E$7682=E2822)*($B$2:$B$7682=B2822)))),
F2822)</f>
        <v>PROSTHETIC CENTER OF EXCELLENCE, INC</v>
      </c>
      <c r="H2822" t="s">
        <v>2669</v>
      </c>
      <c r="I2822" s="26" t="str" cm="1">
        <f t="array" ref="I2822">IF(COUNTIFS($E$2:$E$7682,E2822,$B$2:$B$7682,B2822)&gt;1,
_xlfn.TEXTJOIN(CHAR(10),TRUE,_xlfn.UNIQUE(_xlfn._xlws.FILTER($H$2:$H$7682,($E$2:$E$7682=E2822)*($B$2:$B$7682=B2822)))),
H2822)</f>
        <v>2047 W CHARLESTON BLVD STE 100 LAS VEGAS, NV 89102</v>
      </c>
      <c r="J2822" s="26" t="str">
        <f t="shared" si="88"/>
        <v>L3060-1457348823-PROSTHETIC CENTER OF EXCELLENCE, INC-2047 W CHARLESTON BLVD STE 100 LAS VEGAS, NV 89102</v>
      </c>
      <c r="K2822" s="26">
        <f t="shared" si="89"/>
        <v>1</v>
      </c>
      <c r="L2822" t="s">
        <v>9</v>
      </c>
      <c r="M2822" t="s">
        <v>3012</v>
      </c>
    </row>
    <row r="2823" spans="1:13" ht="25.5" x14ac:dyDescent="0.2">
      <c r="A2823" t="s">
        <v>5</v>
      </c>
      <c r="B2823" t="s">
        <v>444</v>
      </c>
      <c r="C2823" t="s">
        <v>445</v>
      </c>
      <c r="D2823" t="s">
        <v>2643</v>
      </c>
      <c r="E2823" t="s">
        <v>93</v>
      </c>
      <c r="F2823" t="s">
        <v>94</v>
      </c>
      <c r="G2823" s="23" t="str" cm="1">
        <f t="array" ref="G2823">IF(COUNTIFS($E$2:$E$7682,E2823,$B$2:$B$7682,B2823)&gt;1,
_xlfn.TEXTJOIN(CHAR(10),TRUE,_xlfn.UNIQUE(_xlfn._xlws.FILTER($F$2:$F$7682,($E$2:$E$7682=E2823)*($B$2:$B$7682=B2823)))),
F2823)</f>
        <v>PROSTHETIC CENTER OF EXCELLENCE, INC</v>
      </c>
      <c r="H2823" t="s">
        <v>2669</v>
      </c>
      <c r="I2823" s="26" t="str" cm="1">
        <f t="array" ref="I2823">IF(COUNTIFS($E$2:$E$7682,E2823,$B$2:$B$7682,B2823)&gt;1,
_xlfn.TEXTJOIN(CHAR(10),TRUE,_xlfn.UNIQUE(_xlfn._xlws.FILTER($H$2:$H$7682,($E$2:$E$7682=E2823)*($B$2:$B$7682=B2823)))),
H2823)</f>
        <v>2047 W CHARLESTON BLVD STE 100 LAS VEGAS, NV 89102</v>
      </c>
      <c r="J2823" s="26" t="str">
        <f t="shared" si="88"/>
        <v>L3150-1457348823-PROSTHETIC CENTER OF EXCELLENCE, INC-2047 W CHARLESTON BLVD STE 100 LAS VEGAS, NV 89102</v>
      </c>
      <c r="K2823" s="26">
        <f t="shared" si="89"/>
        <v>1</v>
      </c>
      <c r="L2823" t="s">
        <v>9</v>
      </c>
      <c r="M2823" t="s">
        <v>3012</v>
      </c>
    </row>
    <row r="2824" spans="1:13" ht="25.5" x14ac:dyDescent="0.2">
      <c r="A2824" t="s">
        <v>5</v>
      </c>
      <c r="B2824" t="s">
        <v>1205</v>
      </c>
      <c r="C2824" t="s">
        <v>1206</v>
      </c>
      <c r="D2824" t="s">
        <v>2643</v>
      </c>
      <c r="E2824" t="s">
        <v>93</v>
      </c>
      <c r="F2824" t="s">
        <v>94</v>
      </c>
      <c r="G2824" s="23" t="str" cm="1">
        <f t="array" ref="G2824">IF(COUNTIFS($E$2:$E$7682,E2824,$B$2:$B$7682,B2824)&gt;1,
_xlfn.TEXTJOIN(CHAR(10),TRUE,_xlfn.UNIQUE(_xlfn._xlws.FILTER($F$2:$F$7682,($E$2:$E$7682=E2824)*($B$2:$B$7682=B2824)))),
F2824)</f>
        <v>PROSTHETIC CENTER OF EXCELLENCE, INC</v>
      </c>
      <c r="H2824" t="s">
        <v>2669</v>
      </c>
      <c r="I2824" s="26" t="str" cm="1">
        <f t="array" ref="I2824">IF(COUNTIFS($E$2:$E$7682,E2824,$B$2:$B$7682,B2824)&gt;1,
_xlfn.TEXTJOIN(CHAR(10),TRUE,_xlfn.UNIQUE(_xlfn._xlws.FILTER($H$2:$H$7682,($E$2:$E$7682=E2824)*($B$2:$B$7682=B2824)))),
H2824)</f>
        <v>2047 W CHARLESTON BLVD STE 100 LAS VEGAS, NV 89102</v>
      </c>
      <c r="J2824" s="26" t="str">
        <f t="shared" si="88"/>
        <v>L3202-1457348823-PROSTHETIC CENTER OF EXCELLENCE, INC-2047 W CHARLESTON BLVD STE 100 LAS VEGAS, NV 89102</v>
      </c>
      <c r="K2824" s="26">
        <f t="shared" si="89"/>
        <v>1</v>
      </c>
      <c r="L2824" t="s">
        <v>9</v>
      </c>
      <c r="M2824" t="s">
        <v>3012</v>
      </c>
    </row>
    <row r="2825" spans="1:13" ht="25.5" x14ac:dyDescent="0.2">
      <c r="A2825" t="s">
        <v>5</v>
      </c>
      <c r="B2825" t="s">
        <v>1377</v>
      </c>
      <c r="C2825" t="s">
        <v>1378</v>
      </c>
      <c r="D2825" t="s">
        <v>2643</v>
      </c>
      <c r="E2825" t="s">
        <v>93</v>
      </c>
      <c r="F2825" t="s">
        <v>94</v>
      </c>
      <c r="G2825" s="23" t="str" cm="1">
        <f t="array" ref="G2825">IF(COUNTIFS($E$2:$E$7682,E2825,$B$2:$B$7682,B2825)&gt;1,
_xlfn.TEXTJOIN(CHAR(10),TRUE,_xlfn.UNIQUE(_xlfn._xlws.FILTER($F$2:$F$7682,($E$2:$E$7682=E2825)*($B$2:$B$7682=B2825)))),
F2825)</f>
        <v>PROSTHETIC CENTER OF EXCELLENCE, INC</v>
      </c>
      <c r="H2825" t="s">
        <v>2669</v>
      </c>
      <c r="I2825" s="26" t="str" cm="1">
        <f t="array" ref="I2825">IF(COUNTIFS($E$2:$E$7682,E2825,$B$2:$B$7682,B2825)&gt;1,
_xlfn.TEXTJOIN(CHAR(10),TRUE,_xlfn.UNIQUE(_xlfn._xlws.FILTER($H$2:$H$7682,($E$2:$E$7682=E2825)*($B$2:$B$7682=B2825)))),
H2825)</f>
        <v>2047 W CHARLESTON BLVD STE 100 LAS VEGAS, NV 89102</v>
      </c>
      <c r="J2825" s="26" t="str">
        <f t="shared" si="88"/>
        <v>L3224-1457348823-PROSTHETIC CENTER OF EXCELLENCE, INC-2047 W CHARLESTON BLVD STE 100 LAS VEGAS, NV 89102</v>
      </c>
      <c r="K2825" s="26">
        <f t="shared" si="89"/>
        <v>1</v>
      </c>
      <c r="L2825" t="s">
        <v>9</v>
      </c>
      <c r="M2825" t="s">
        <v>3012</v>
      </c>
    </row>
    <row r="2826" spans="1:13" ht="25.5" x14ac:dyDescent="0.2">
      <c r="A2826" t="s">
        <v>5</v>
      </c>
      <c r="B2826" t="s">
        <v>328</v>
      </c>
      <c r="C2826" t="s">
        <v>329</v>
      </c>
      <c r="D2826" t="s">
        <v>2643</v>
      </c>
      <c r="E2826" t="s">
        <v>93</v>
      </c>
      <c r="F2826" t="s">
        <v>94</v>
      </c>
      <c r="G2826" s="23" t="str" cm="1">
        <f t="array" ref="G2826">IF(COUNTIFS($E$2:$E$7682,E2826,$B$2:$B$7682,B2826)&gt;1,
_xlfn.TEXTJOIN(CHAR(10),TRUE,_xlfn.UNIQUE(_xlfn._xlws.FILTER($F$2:$F$7682,($E$2:$E$7682=E2826)*($B$2:$B$7682=B2826)))),
F2826)</f>
        <v>PROSTHETIC CENTER OF EXCELLENCE, INC</v>
      </c>
      <c r="H2826" t="s">
        <v>2669</v>
      </c>
      <c r="I2826" s="26" t="str" cm="1">
        <f t="array" ref="I2826">IF(COUNTIFS($E$2:$E$7682,E2826,$B$2:$B$7682,B2826)&gt;1,
_xlfn.TEXTJOIN(CHAR(10),TRUE,_xlfn.UNIQUE(_xlfn._xlws.FILTER($H$2:$H$7682,($E$2:$E$7682=E2826)*($B$2:$B$7682=B2826)))),
H2826)</f>
        <v>2047 W CHARLESTON BLVD STE 100 LAS VEGAS, NV 89102</v>
      </c>
      <c r="J2826" s="26" t="str">
        <f t="shared" si="88"/>
        <v>L3310-1457348823-PROSTHETIC CENTER OF EXCELLENCE, INC-2047 W CHARLESTON BLVD STE 100 LAS VEGAS, NV 89102</v>
      </c>
      <c r="K2826" s="26">
        <f t="shared" si="89"/>
        <v>1</v>
      </c>
      <c r="L2826" t="s">
        <v>9</v>
      </c>
      <c r="M2826" t="s">
        <v>3012</v>
      </c>
    </row>
    <row r="2827" spans="1:13" ht="25.5" x14ac:dyDescent="0.2">
      <c r="A2827" t="s">
        <v>5</v>
      </c>
      <c r="B2827" t="s">
        <v>2000</v>
      </c>
      <c r="C2827" t="s">
        <v>2001</v>
      </c>
      <c r="D2827" t="s">
        <v>2643</v>
      </c>
      <c r="E2827" t="s">
        <v>93</v>
      </c>
      <c r="F2827" t="s">
        <v>94</v>
      </c>
      <c r="G2827" s="23" t="str" cm="1">
        <f t="array" ref="G2827">IF(COUNTIFS($E$2:$E$7682,E2827,$B$2:$B$7682,B2827)&gt;1,
_xlfn.TEXTJOIN(CHAR(10),TRUE,_xlfn.UNIQUE(_xlfn._xlws.FILTER($F$2:$F$7682,($E$2:$E$7682=E2827)*($B$2:$B$7682=B2827)))),
F2827)</f>
        <v>PROSTHETIC CENTER OF EXCELLENCE, INC</v>
      </c>
      <c r="H2827" t="s">
        <v>2669</v>
      </c>
      <c r="I2827" s="26" t="str" cm="1">
        <f t="array" ref="I2827">IF(COUNTIFS($E$2:$E$7682,E2827,$B$2:$B$7682,B2827)&gt;1,
_xlfn.TEXTJOIN(CHAR(10),TRUE,_xlfn.UNIQUE(_xlfn._xlws.FILTER($H$2:$H$7682,($E$2:$E$7682=E2827)*($B$2:$B$7682=B2827)))),
H2827)</f>
        <v>2047 W CHARLESTON BLVD STE 100 LAS VEGAS, NV 89102</v>
      </c>
      <c r="J2827" s="26" t="str">
        <f t="shared" si="88"/>
        <v>L3450-1457348823-PROSTHETIC CENTER OF EXCELLENCE, INC-2047 W CHARLESTON BLVD STE 100 LAS VEGAS, NV 89102</v>
      </c>
      <c r="K2827" s="26">
        <f t="shared" si="89"/>
        <v>1</v>
      </c>
      <c r="L2827" t="s">
        <v>9</v>
      </c>
      <c r="M2827" t="s">
        <v>3012</v>
      </c>
    </row>
    <row r="2828" spans="1:13" ht="25.5" x14ac:dyDescent="0.2">
      <c r="A2828" t="s">
        <v>5</v>
      </c>
      <c r="B2828" t="s">
        <v>895</v>
      </c>
      <c r="C2828" t="s">
        <v>896</v>
      </c>
      <c r="D2828" t="s">
        <v>2643</v>
      </c>
      <c r="E2828" t="s">
        <v>93</v>
      </c>
      <c r="F2828" t="s">
        <v>94</v>
      </c>
      <c r="G2828" s="23" t="str" cm="1">
        <f t="array" ref="G2828">IF(COUNTIFS($E$2:$E$7682,E2828,$B$2:$B$7682,B2828)&gt;1,
_xlfn.TEXTJOIN(CHAR(10),TRUE,_xlfn.UNIQUE(_xlfn._xlws.FILTER($F$2:$F$7682,($E$2:$E$7682=E2828)*($B$2:$B$7682=B2828)))),
F2828)</f>
        <v>PROSTHETIC CENTER OF EXCELLENCE, INC</v>
      </c>
      <c r="H2828" t="s">
        <v>2669</v>
      </c>
      <c r="I2828" s="26" t="str" cm="1">
        <f t="array" ref="I2828">IF(COUNTIFS($E$2:$E$7682,E2828,$B$2:$B$7682,B2828)&gt;1,
_xlfn.TEXTJOIN(CHAR(10),TRUE,_xlfn.UNIQUE(_xlfn._xlws.FILTER($H$2:$H$7682,($E$2:$E$7682=E2828)*($B$2:$B$7682=B2828)))),
H2828)</f>
        <v>2047 W CHARLESTON BLVD STE 100 LAS VEGAS, NV 89102</v>
      </c>
      <c r="J2828" s="26" t="str">
        <f t="shared" si="88"/>
        <v>L3540-1457348823-PROSTHETIC CENTER OF EXCELLENCE, INC-2047 W CHARLESTON BLVD STE 100 LAS VEGAS, NV 89102</v>
      </c>
      <c r="K2828" s="26">
        <f t="shared" si="89"/>
        <v>1</v>
      </c>
      <c r="L2828" t="s">
        <v>9</v>
      </c>
      <c r="M2828" t="s">
        <v>3012</v>
      </c>
    </row>
    <row r="2829" spans="1:13" ht="25.5" x14ac:dyDescent="0.2">
      <c r="A2829" t="s">
        <v>5</v>
      </c>
      <c r="B2829" t="s">
        <v>962</v>
      </c>
      <c r="C2829" t="s">
        <v>963</v>
      </c>
      <c r="D2829" t="s">
        <v>2643</v>
      </c>
      <c r="E2829" t="s">
        <v>93</v>
      </c>
      <c r="F2829" t="s">
        <v>94</v>
      </c>
      <c r="G2829" s="23" t="str" cm="1">
        <f t="array" ref="G2829">IF(COUNTIFS($E$2:$E$7682,E2829,$B$2:$B$7682,B2829)&gt;1,
_xlfn.TEXTJOIN(CHAR(10),TRUE,_xlfn.UNIQUE(_xlfn._xlws.FILTER($F$2:$F$7682,($E$2:$E$7682=E2829)*($B$2:$B$7682=B2829)))),
F2829)</f>
        <v>PROSTHETIC CENTER OF EXCELLENCE, INC</v>
      </c>
      <c r="H2829" t="s">
        <v>2669</v>
      </c>
      <c r="I2829" s="26" t="str" cm="1">
        <f t="array" ref="I2829">IF(COUNTIFS($E$2:$E$7682,E2829,$B$2:$B$7682,B2829)&gt;1,
_xlfn.TEXTJOIN(CHAR(10),TRUE,_xlfn.UNIQUE(_xlfn._xlws.FILTER($H$2:$H$7682,($E$2:$E$7682=E2829)*($B$2:$B$7682=B2829)))),
H2829)</f>
        <v>2047 W CHARLESTON BLVD STE 100 LAS VEGAS, NV 89102</v>
      </c>
      <c r="J2829" s="26" t="str">
        <f t="shared" si="88"/>
        <v>L3670-1457348823-PROSTHETIC CENTER OF EXCELLENCE, INC-2047 W CHARLESTON BLVD STE 100 LAS VEGAS, NV 89102</v>
      </c>
      <c r="K2829" s="26">
        <f t="shared" si="89"/>
        <v>1</v>
      </c>
      <c r="L2829" t="s">
        <v>9</v>
      </c>
      <c r="M2829" t="s">
        <v>3012</v>
      </c>
    </row>
    <row r="2830" spans="1:13" ht="25.5" x14ac:dyDescent="0.2">
      <c r="A2830" t="s">
        <v>5</v>
      </c>
      <c r="B2830" t="s">
        <v>677</v>
      </c>
      <c r="C2830" t="s">
        <v>678</v>
      </c>
      <c r="D2830" t="s">
        <v>2643</v>
      </c>
      <c r="E2830" t="s">
        <v>93</v>
      </c>
      <c r="F2830" t="s">
        <v>94</v>
      </c>
      <c r="G2830" s="23" t="str" cm="1">
        <f t="array" ref="G2830">IF(COUNTIFS($E$2:$E$7682,E2830,$B$2:$B$7682,B2830)&gt;1,
_xlfn.TEXTJOIN(CHAR(10),TRUE,_xlfn.UNIQUE(_xlfn._xlws.FILTER($F$2:$F$7682,($E$2:$E$7682=E2830)*($B$2:$B$7682=B2830)))),
F2830)</f>
        <v>PROSTHETIC CENTER OF EXCELLENCE, INC</v>
      </c>
      <c r="H2830" t="s">
        <v>2669</v>
      </c>
      <c r="I2830" s="26" t="str" cm="1">
        <f t="array" ref="I2830">IF(COUNTIFS($E$2:$E$7682,E2830,$B$2:$B$7682,B2830)&gt;1,
_xlfn.TEXTJOIN(CHAR(10),TRUE,_xlfn.UNIQUE(_xlfn._xlws.FILTER($H$2:$H$7682,($E$2:$E$7682=E2830)*($B$2:$B$7682=B2830)))),
H2830)</f>
        <v>2047 W CHARLESTON BLVD STE 100 LAS VEGAS, NV 89102</v>
      </c>
      <c r="J2830" s="26" t="str">
        <f t="shared" si="88"/>
        <v>L3675-1457348823-PROSTHETIC CENTER OF EXCELLENCE, INC-2047 W CHARLESTON BLVD STE 100 LAS VEGAS, NV 89102</v>
      </c>
      <c r="K2830" s="26">
        <f t="shared" si="89"/>
        <v>1</v>
      </c>
      <c r="L2830" t="s">
        <v>9</v>
      </c>
      <c r="M2830" t="s">
        <v>3012</v>
      </c>
    </row>
    <row r="2831" spans="1:13" ht="25.5" x14ac:dyDescent="0.2">
      <c r="A2831" t="s">
        <v>5</v>
      </c>
      <c r="B2831" t="s">
        <v>69</v>
      </c>
      <c r="C2831" t="s">
        <v>70</v>
      </c>
      <c r="D2831" t="s">
        <v>2643</v>
      </c>
      <c r="E2831" t="s">
        <v>93</v>
      </c>
      <c r="F2831" t="s">
        <v>94</v>
      </c>
      <c r="G2831" s="23" t="str" cm="1">
        <f t="array" ref="G2831">IF(COUNTIFS($E$2:$E$7682,E2831,$B$2:$B$7682,B2831)&gt;1,
_xlfn.TEXTJOIN(CHAR(10),TRUE,_xlfn.UNIQUE(_xlfn._xlws.FILTER($F$2:$F$7682,($E$2:$E$7682=E2831)*($B$2:$B$7682=B2831)))),
F2831)</f>
        <v>PROSTHETIC CENTER OF EXCELLENCE, INC</v>
      </c>
      <c r="H2831" t="s">
        <v>2669</v>
      </c>
      <c r="I2831" s="26" t="str" cm="1">
        <f t="array" ref="I2831">IF(COUNTIFS($E$2:$E$7682,E2831,$B$2:$B$7682,B2831)&gt;1,
_xlfn.TEXTJOIN(CHAR(10),TRUE,_xlfn.UNIQUE(_xlfn._xlws.FILTER($H$2:$H$7682,($E$2:$E$7682=E2831)*($B$2:$B$7682=B2831)))),
H2831)</f>
        <v>2047 W CHARLESTON BLVD STE 100 LAS VEGAS, NV 89102</v>
      </c>
      <c r="J2831" s="26" t="str">
        <f t="shared" si="88"/>
        <v>L3702-1457348823-PROSTHETIC CENTER OF EXCELLENCE, INC-2047 W CHARLESTON BLVD STE 100 LAS VEGAS, NV 89102</v>
      </c>
      <c r="K2831" s="26">
        <f t="shared" si="89"/>
        <v>1</v>
      </c>
      <c r="L2831" t="s">
        <v>9</v>
      </c>
      <c r="M2831" t="s">
        <v>3012</v>
      </c>
    </row>
    <row r="2832" spans="1:13" ht="25.5" x14ac:dyDescent="0.2">
      <c r="A2832" t="s">
        <v>5</v>
      </c>
      <c r="B2832" t="s">
        <v>214</v>
      </c>
      <c r="C2832" t="s">
        <v>215</v>
      </c>
      <c r="D2832" t="s">
        <v>2643</v>
      </c>
      <c r="E2832" t="s">
        <v>93</v>
      </c>
      <c r="F2832" t="s">
        <v>94</v>
      </c>
      <c r="G2832" s="23" t="str" cm="1">
        <f t="array" ref="G2832">IF(COUNTIFS($E$2:$E$7682,E2832,$B$2:$B$7682,B2832)&gt;1,
_xlfn.TEXTJOIN(CHAR(10),TRUE,_xlfn.UNIQUE(_xlfn._xlws.FILTER($F$2:$F$7682,($E$2:$E$7682=E2832)*($B$2:$B$7682=B2832)))),
F2832)</f>
        <v>PROSTHETIC CENTER OF EXCELLENCE, INC</v>
      </c>
      <c r="H2832" t="s">
        <v>2669</v>
      </c>
      <c r="I2832" s="26" t="str" cm="1">
        <f t="array" ref="I2832">IF(COUNTIFS($E$2:$E$7682,E2832,$B$2:$B$7682,B2832)&gt;1,
_xlfn.TEXTJOIN(CHAR(10),TRUE,_xlfn.UNIQUE(_xlfn._xlws.FILTER($H$2:$H$7682,($E$2:$E$7682=E2832)*($B$2:$B$7682=B2832)))),
H2832)</f>
        <v>2047 W CHARLESTON BLVD STE 100 LAS VEGAS, NV 89102</v>
      </c>
      <c r="J2832" s="26" t="str">
        <f t="shared" si="88"/>
        <v>L3762-1457348823-PROSTHETIC CENTER OF EXCELLENCE, INC-2047 W CHARLESTON BLVD STE 100 LAS VEGAS, NV 89102</v>
      </c>
      <c r="K2832" s="26">
        <f t="shared" si="89"/>
        <v>1</v>
      </c>
      <c r="L2832" t="s">
        <v>9</v>
      </c>
      <c r="M2832" t="s">
        <v>3012</v>
      </c>
    </row>
    <row r="2833" spans="1:13" ht="25.5" x14ac:dyDescent="0.2">
      <c r="A2833" t="s">
        <v>5</v>
      </c>
      <c r="B2833" t="s">
        <v>2050</v>
      </c>
      <c r="C2833" t="s">
        <v>2051</v>
      </c>
      <c r="D2833" t="s">
        <v>2643</v>
      </c>
      <c r="E2833" t="s">
        <v>93</v>
      </c>
      <c r="F2833" t="s">
        <v>94</v>
      </c>
      <c r="G2833" s="23" t="str" cm="1">
        <f t="array" ref="G2833">IF(COUNTIFS($E$2:$E$7682,E2833,$B$2:$B$7682,B2833)&gt;1,
_xlfn.TEXTJOIN(CHAR(10),TRUE,_xlfn.UNIQUE(_xlfn._xlws.FILTER($F$2:$F$7682,($E$2:$E$7682=E2833)*($B$2:$B$7682=B2833)))),
F2833)</f>
        <v>PROSTHETIC CENTER OF EXCELLENCE, INC</v>
      </c>
      <c r="H2833" t="s">
        <v>2669</v>
      </c>
      <c r="I2833" s="26" t="str" cm="1">
        <f t="array" ref="I2833">IF(COUNTIFS($E$2:$E$7682,E2833,$B$2:$B$7682,B2833)&gt;1,
_xlfn.TEXTJOIN(CHAR(10),TRUE,_xlfn.UNIQUE(_xlfn._xlws.FILTER($H$2:$H$7682,($E$2:$E$7682=E2833)*($B$2:$B$7682=B2833)))),
H2833)</f>
        <v>2047 W CHARLESTON BLVD STE 100 LAS VEGAS, NV 89102</v>
      </c>
      <c r="J2833" s="26" t="str">
        <f t="shared" si="88"/>
        <v>L3806-1457348823-PROSTHETIC CENTER OF EXCELLENCE, INC-2047 W CHARLESTON BLVD STE 100 LAS VEGAS, NV 89102</v>
      </c>
      <c r="K2833" s="26">
        <f t="shared" si="89"/>
        <v>1</v>
      </c>
      <c r="L2833" t="s">
        <v>9</v>
      </c>
      <c r="M2833" t="s">
        <v>3012</v>
      </c>
    </row>
    <row r="2834" spans="1:13" ht="25.5" x14ac:dyDescent="0.2">
      <c r="A2834" t="s">
        <v>5</v>
      </c>
      <c r="B2834" t="s">
        <v>1059</v>
      </c>
      <c r="C2834" t="s">
        <v>1060</v>
      </c>
      <c r="D2834" t="s">
        <v>2643</v>
      </c>
      <c r="E2834" t="s">
        <v>93</v>
      </c>
      <c r="F2834" t="s">
        <v>94</v>
      </c>
      <c r="G2834" s="23" t="str" cm="1">
        <f t="array" ref="G2834">IF(COUNTIFS($E$2:$E$7682,E2834,$B$2:$B$7682,B2834)&gt;1,
_xlfn.TEXTJOIN(CHAR(10),TRUE,_xlfn.UNIQUE(_xlfn._xlws.FILTER($F$2:$F$7682,($E$2:$E$7682=E2834)*($B$2:$B$7682=B2834)))),
F2834)</f>
        <v>PROSTHETIC CENTER OF EXCELLENCE, INC</v>
      </c>
      <c r="H2834" t="s">
        <v>2669</v>
      </c>
      <c r="I2834" s="26" t="str" cm="1">
        <f t="array" ref="I2834">IF(COUNTIFS($E$2:$E$7682,E2834,$B$2:$B$7682,B2834)&gt;1,
_xlfn.TEXTJOIN(CHAR(10),TRUE,_xlfn.UNIQUE(_xlfn._xlws.FILTER($H$2:$H$7682,($E$2:$E$7682=E2834)*($B$2:$B$7682=B2834)))),
H2834)</f>
        <v>2047 W CHARLESTON BLVD STE 100 LAS VEGAS, NV 89102</v>
      </c>
      <c r="J2834" s="26" t="str">
        <f t="shared" si="88"/>
        <v>L3807-1457348823-PROSTHETIC CENTER OF EXCELLENCE, INC-2047 W CHARLESTON BLVD STE 100 LAS VEGAS, NV 89102</v>
      </c>
      <c r="K2834" s="26">
        <f t="shared" si="89"/>
        <v>1</v>
      </c>
      <c r="L2834" t="s">
        <v>9</v>
      </c>
      <c r="M2834" t="s">
        <v>3012</v>
      </c>
    </row>
    <row r="2835" spans="1:13" ht="25.5" x14ac:dyDescent="0.2">
      <c r="A2835" t="s">
        <v>5</v>
      </c>
      <c r="B2835" t="s">
        <v>1250</v>
      </c>
      <c r="C2835" t="s">
        <v>1251</v>
      </c>
      <c r="D2835" t="s">
        <v>2643</v>
      </c>
      <c r="E2835" t="s">
        <v>93</v>
      </c>
      <c r="F2835" t="s">
        <v>94</v>
      </c>
      <c r="G2835" s="23" t="str" cm="1">
        <f t="array" ref="G2835">IF(COUNTIFS($E$2:$E$7682,E2835,$B$2:$B$7682,B2835)&gt;1,
_xlfn.TEXTJOIN(CHAR(10),TRUE,_xlfn.UNIQUE(_xlfn._xlws.FILTER($F$2:$F$7682,($E$2:$E$7682=E2835)*($B$2:$B$7682=B2835)))),
F2835)</f>
        <v>PROSTHETIC CENTER OF EXCELLENCE, INC</v>
      </c>
      <c r="H2835" t="s">
        <v>2669</v>
      </c>
      <c r="I2835" s="26" t="str" cm="1">
        <f t="array" ref="I2835">IF(COUNTIFS($E$2:$E$7682,E2835,$B$2:$B$7682,B2835)&gt;1,
_xlfn.TEXTJOIN(CHAR(10),TRUE,_xlfn.UNIQUE(_xlfn._xlws.FILTER($H$2:$H$7682,($E$2:$E$7682=E2835)*($B$2:$B$7682=B2835)))),
H2835)</f>
        <v>2047 W CHARLESTON BLVD STE 100 LAS VEGAS, NV 89102</v>
      </c>
      <c r="J2835" s="26" t="str">
        <f t="shared" si="88"/>
        <v>L3808-1457348823-PROSTHETIC CENTER OF EXCELLENCE, INC-2047 W CHARLESTON BLVD STE 100 LAS VEGAS, NV 89102</v>
      </c>
      <c r="K2835" s="26">
        <f t="shared" si="89"/>
        <v>1</v>
      </c>
      <c r="L2835" t="s">
        <v>9</v>
      </c>
      <c r="M2835" t="s">
        <v>3012</v>
      </c>
    </row>
    <row r="2836" spans="1:13" ht="25.5" x14ac:dyDescent="0.2">
      <c r="A2836" t="s">
        <v>5</v>
      </c>
      <c r="B2836" t="s">
        <v>681</v>
      </c>
      <c r="C2836" t="s">
        <v>682</v>
      </c>
      <c r="D2836" t="s">
        <v>2643</v>
      </c>
      <c r="E2836" t="s">
        <v>93</v>
      </c>
      <c r="F2836" t="s">
        <v>94</v>
      </c>
      <c r="G2836" s="23" t="str" cm="1">
        <f t="array" ref="G2836">IF(COUNTIFS($E$2:$E$7682,E2836,$B$2:$B$7682,B2836)&gt;1,
_xlfn.TEXTJOIN(CHAR(10),TRUE,_xlfn.UNIQUE(_xlfn._xlws.FILTER($F$2:$F$7682,($E$2:$E$7682=E2836)*($B$2:$B$7682=B2836)))),
F2836)</f>
        <v>PROSTHETIC CENTER OF EXCELLENCE, INC</v>
      </c>
      <c r="H2836" t="s">
        <v>2669</v>
      </c>
      <c r="I2836" s="26" t="str" cm="1">
        <f t="array" ref="I2836">IF(COUNTIFS($E$2:$E$7682,E2836,$B$2:$B$7682,B2836)&gt;1,
_xlfn.TEXTJOIN(CHAR(10),TRUE,_xlfn.UNIQUE(_xlfn._xlws.FILTER($H$2:$H$7682,($E$2:$E$7682=E2836)*($B$2:$B$7682=B2836)))),
H2836)</f>
        <v>2047 W CHARLESTON BLVD STE 100 LAS VEGAS, NV 89102</v>
      </c>
      <c r="J2836" s="26" t="str">
        <f t="shared" si="88"/>
        <v>L3809-1457348823-PROSTHETIC CENTER OF EXCELLENCE, INC-2047 W CHARLESTON BLVD STE 100 LAS VEGAS, NV 89102</v>
      </c>
      <c r="K2836" s="26">
        <f t="shared" si="89"/>
        <v>1</v>
      </c>
      <c r="L2836" t="s">
        <v>9</v>
      </c>
      <c r="M2836" t="s">
        <v>3012</v>
      </c>
    </row>
    <row r="2837" spans="1:13" ht="25.5" x14ac:dyDescent="0.2">
      <c r="A2837" t="s">
        <v>5</v>
      </c>
      <c r="B2837" t="s">
        <v>1004</v>
      </c>
      <c r="C2837" t="s">
        <v>1005</v>
      </c>
      <c r="D2837" t="s">
        <v>2643</v>
      </c>
      <c r="E2837" t="s">
        <v>93</v>
      </c>
      <c r="F2837" t="s">
        <v>94</v>
      </c>
      <c r="G2837" s="23" t="str" cm="1">
        <f t="array" ref="G2837">IF(COUNTIFS($E$2:$E$7682,E2837,$B$2:$B$7682,B2837)&gt;1,
_xlfn.TEXTJOIN(CHAR(10),TRUE,_xlfn.UNIQUE(_xlfn._xlws.FILTER($F$2:$F$7682,($E$2:$E$7682=E2837)*($B$2:$B$7682=B2837)))),
F2837)</f>
        <v>PROSTHETIC CENTER OF EXCELLENCE, INC</v>
      </c>
      <c r="H2837" t="s">
        <v>2669</v>
      </c>
      <c r="I2837" s="26" t="str" cm="1">
        <f t="array" ref="I2837">IF(COUNTIFS($E$2:$E$7682,E2837,$B$2:$B$7682,B2837)&gt;1,
_xlfn.TEXTJOIN(CHAR(10),TRUE,_xlfn.UNIQUE(_xlfn._xlws.FILTER($H$2:$H$7682,($E$2:$E$7682=E2837)*($B$2:$B$7682=B2837)))),
H2837)</f>
        <v>2047 W CHARLESTON BLVD STE 100 LAS VEGAS, NV 89102</v>
      </c>
      <c r="J2837" s="26" t="str">
        <f t="shared" si="88"/>
        <v>L3905-1457348823-PROSTHETIC CENTER OF EXCELLENCE, INC-2047 W CHARLESTON BLVD STE 100 LAS VEGAS, NV 89102</v>
      </c>
      <c r="K2837" s="26">
        <f t="shared" si="89"/>
        <v>1</v>
      </c>
      <c r="L2837" t="s">
        <v>9</v>
      </c>
      <c r="M2837" t="s">
        <v>3012</v>
      </c>
    </row>
    <row r="2838" spans="1:13" ht="25.5" x14ac:dyDescent="0.2">
      <c r="A2838" t="s">
        <v>5</v>
      </c>
      <c r="B2838" t="s">
        <v>1888</v>
      </c>
      <c r="C2838" t="s">
        <v>1889</v>
      </c>
      <c r="D2838" t="s">
        <v>2643</v>
      </c>
      <c r="E2838" t="s">
        <v>93</v>
      </c>
      <c r="F2838" t="s">
        <v>94</v>
      </c>
      <c r="G2838" s="23" t="str" cm="1">
        <f t="array" ref="G2838">IF(COUNTIFS($E$2:$E$7682,E2838,$B$2:$B$7682,B2838)&gt;1,
_xlfn.TEXTJOIN(CHAR(10),TRUE,_xlfn.UNIQUE(_xlfn._xlws.FILTER($F$2:$F$7682,($E$2:$E$7682=E2838)*($B$2:$B$7682=B2838)))),
F2838)</f>
        <v>PROSTHETIC CENTER OF EXCELLENCE, INC</v>
      </c>
      <c r="H2838" t="s">
        <v>2669</v>
      </c>
      <c r="I2838" s="26" t="str" cm="1">
        <f t="array" ref="I2838">IF(COUNTIFS($E$2:$E$7682,E2838,$B$2:$B$7682,B2838)&gt;1,
_xlfn.TEXTJOIN(CHAR(10),TRUE,_xlfn.UNIQUE(_xlfn._xlws.FILTER($H$2:$H$7682,($E$2:$E$7682=E2838)*($B$2:$B$7682=B2838)))),
H2838)</f>
        <v>2047 W CHARLESTON BLVD STE 100 LAS VEGAS, NV 89102</v>
      </c>
      <c r="J2838" s="26" t="str">
        <f t="shared" si="88"/>
        <v>L3906-1457348823-PROSTHETIC CENTER OF EXCELLENCE, INC-2047 W CHARLESTON BLVD STE 100 LAS VEGAS, NV 89102</v>
      </c>
      <c r="K2838" s="26">
        <f t="shared" si="89"/>
        <v>1</v>
      </c>
      <c r="L2838" t="s">
        <v>9</v>
      </c>
      <c r="M2838" t="s">
        <v>3012</v>
      </c>
    </row>
    <row r="2839" spans="1:13" ht="25.5" x14ac:dyDescent="0.2">
      <c r="A2839" t="s">
        <v>5</v>
      </c>
      <c r="B2839" t="s">
        <v>102</v>
      </c>
      <c r="C2839" t="s">
        <v>103</v>
      </c>
      <c r="D2839" t="s">
        <v>2643</v>
      </c>
      <c r="E2839" t="s">
        <v>93</v>
      </c>
      <c r="F2839" t="s">
        <v>94</v>
      </c>
      <c r="G2839" s="23" t="str" cm="1">
        <f t="array" ref="G2839">IF(COUNTIFS($E$2:$E$7682,E2839,$B$2:$B$7682,B2839)&gt;1,
_xlfn.TEXTJOIN(CHAR(10),TRUE,_xlfn.UNIQUE(_xlfn._xlws.FILTER($F$2:$F$7682,($E$2:$E$7682=E2839)*($B$2:$B$7682=B2839)))),
F2839)</f>
        <v>PROSTHETIC CENTER OF EXCELLENCE, INC</v>
      </c>
      <c r="H2839" t="s">
        <v>2669</v>
      </c>
      <c r="I2839" s="26" t="str" cm="1">
        <f t="array" ref="I2839">IF(COUNTIFS($E$2:$E$7682,E2839,$B$2:$B$7682,B2839)&gt;1,
_xlfn.TEXTJOIN(CHAR(10),TRUE,_xlfn.UNIQUE(_xlfn._xlws.FILTER($H$2:$H$7682,($E$2:$E$7682=E2839)*($B$2:$B$7682=B2839)))),
H2839)</f>
        <v>2047 W CHARLESTON BLVD STE 100 LAS VEGAS, NV 89102</v>
      </c>
      <c r="J2839" s="26" t="str">
        <f t="shared" si="88"/>
        <v>L3908-1457348823-PROSTHETIC CENTER OF EXCELLENCE, INC-2047 W CHARLESTON BLVD STE 100 LAS VEGAS, NV 89102</v>
      </c>
      <c r="K2839" s="26">
        <f t="shared" si="89"/>
        <v>1</v>
      </c>
      <c r="L2839" t="s">
        <v>9</v>
      </c>
      <c r="M2839" t="s">
        <v>3012</v>
      </c>
    </row>
    <row r="2840" spans="1:13" ht="25.5" x14ac:dyDescent="0.2">
      <c r="A2840" t="s">
        <v>5</v>
      </c>
      <c r="B2840" t="s">
        <v>1545</v>
      </c>
      <c r="C2840" t="s">
        <v>1546</v>
      </c>
      <c r="D2840" t="s">
        <v>2643</v>
      </c>
      <c r="E2840" t="s">
        <v>93</v>
      </c>
      <c r="F2840" t="s">
        <v>94</v>
      </c>
      <c r="G2840" s="23" t="str" cm="1">
        <f t="array" ref="G2840">IF(COUNTIFS($E$2:$E$7682,E2840,$B$2:$B$7682,B2840)&gt;1,
_xlfn.TEXTJOIN(CHAR(10),TRUE,_xlfn.UNIQUE(_xlfn._xlws.FILTER($F$2:$F$7682,($E$2:$E$7682=E2840)*($B$2:$B$7682=B2840)))),
F2840)</f>
        <v>PROSTHETIC CENTER OF EXCELLENCE, INC</v>
      </c>
      <c r="H2840" t="s">
        <v>2669</v>
      </c>
      <c r="I2840" s="26" t="str" cm="1">
        <f t="array" ref="I2840">IF(COUNTIFS($E$2:$E$7682,E2840,$B$2:$B$7682,B2840)&gt;1,
_xlfn.TEXTJOIN(CHAR(10),TRUE,_xlfn.UNIQUE(_xlfn._xlws.FILTER($H$2:$H$7682,($E$2:$E$7682=E2840)*($B$2:$B$7682=B2840)))),
H2840)</f>
        <v>2047 W CHARLESTON BLVD STE 100 LAS VEGAS, NV 89102</v>
      </c>
      <c r="J2840" s="26" t="str">
        <f t="shared" si="88"/>
        <v>L3913-1457348823-PROSTHETIC CENTER OF EXCELLENCE, INC-2047 W CHARLESTON BLVD STE 100 LAS VEGAS, NV 89102</v>
      </c>
      <c r="K2840" s="26">
        <f t="shared" si="89"/>
        <v>1</v>
      </c>
      <c r="L2840" t="s">
        <v>9</v>
      </c>
      <c r="M2840" t="s">
        <v>3012</v>
      </c>
    </row>
    <row r="2841" spans="1:13" ht="25.5" x14ac:dyDescent="0.2">
      <c r="A2841" t="s">
        <v>5</v>
      </c>
      <c r="B2841" t="s">
        <v>588</v>
      </c>
      <c r="C2841" t="s">
        <v>589</v>
      </c>
      <c r="D2841" t="s">
        <v>2643</v>
      </c>
      <c r="E2841" t="s">
        <v>93</v>
      </c>
      <c r="F2841" t="s">
        <v>94</v>
      </c>
      <c r="G2841" s="23" t="str" cm="1">
        <f t="array" ref="G2841">IF(COUNTIFS($E$2:$E$7682,E2841,$B$2:$B$7682,B2841)&gt;1,
_xlfn.TEXTJOIN(CHAR(10),TRUE,_xlfn.UNIQUE(_xlfn._xlws.FILTER($F$2:$F$7682,($E$2:$E$7682=E2841)*($B$2:$B$7682=B2841)))),
F2841)</f>
        <v>PROSTHETIC CENTER OF EXCELLENCE, INC</v>
      </c>
      <c r="H2841" t="s">
        <v>2669</v>
      </c>
      <c r="I2841" s="26" t="str" cm="1">
        <f t="array" ref="I2841">IF(COUNTIFS($E$2:$E$7682,E2841,$B$2:$B$7682,B2841)&gt;1,
_xlfn.TEXTJOIN(CHAR(10),TRUE,_xlfn.UNIQUE(_xlfn._xlws.FILTER($H$2:$H$7682,($E$2:$E$7682=E2841)*($B$2:$B$7682=B2841)))),
H2841)</f>
        <v>2047 W CHARLESTON BLVD STE 100 LAS VEGAS, NV 89102</v>
      </c>
      <c r="J2841" s="26" t="str">
        <f t="shared" si="88"/>
        <v>L3984-1457348823-PROSTHETIC CENTER OF EXCELLENCE, INC-2047 W CHARLESTON BLVD STE 100 LAS VEGAS, NV 89102</v>
      </c>
      <c r="K2841" s="26">
        <f t="shared" si="89"/>
        <v>1</v>
      </c>
      <c r="L2841" t="s">
        <v>9</v>
      </c>
      <c r="M2841" t="s">
        <v>3012</v>
      </c>
    </row>
    <row r="2842" spans="1:13" ht="25.5" x14ac:dyDescent="0.2">
      <c r="A2842" t="s">
        <v>5</v>
      </c>
      <c r="B2842" t="s">
        <v>694</v>
      </c>
      <c r="C2842" t="s">
        <v>695</v>
      </c>
      <c r="D2842" t="s">
        <v>2643</v>
      </c>
      <c r="E2842" t="s">
        <v>93</v>
      </c>
      <c r="F2842" t="s">
        <v>94</v>
      </c>
      <c r="G2842" s="23" t="str" cm="1">
        <f t="array" ref="G2842">IF(COUNTIFS($E$2:$E$7682,E2842,$B$2:$B$7682,B2842)&gt;1,
_xlfn.TEXTJOIN(CHAR(10),TRUE,_xlfn.UNIQUE(_xlfn._xlws.FILTER($F$2:$F$7682,($E$2:$E$7682=E2842)*($B$2:$B$7682=B2842)))),
F2842)</f>
        <v>PROSTHETIC CENTER OF EXCELLENCE, INC</v>
      </c>
      <c r="H2842" t="s">
        <v>2669</v>
      </c>
      <c r="I2842" s="26" t="str" cm="1">
        <f t="array" ref="I2842">IF(COUNTIFS($E$2:$E$7682,E2842,$B$2:$B$7682,B2842)&gt;1,
_xlfn.TEXTJOIN(CHAR(10),TRUE,_xlfn.UNIQUE(_xlfn._xlws.FILTER($H$2:$H$7682,($E$2:$E$7682=E2842)*($B$2:$B$7682=B2842)))),
H2842)</f>
        <v>2047 W CHARLESTON BLVD STE 100 LAS VEGAS, NV 89102</v>
      </c>
      <c r="J2842" s="26" t="str">
        <f t="shared" si="88"/>
        <v>L4205-1457348823-PROSTHETIC CENTER OF EXCELLENCE, INC-2047 W CHARLESTON BLVD STE 100 LAS VEGAS, NV 89102</v>
      </c>
      <c r="K2842" s="26">
        <f t="shared" si="89"/>
        <v>1</v>
      </c>
      <c r="L2842" t="s">
        <v>9</v>
      </c>
      <c r="M2842" t="s">
        <v>3012</v>
      </c>
    </row>
    <row r="2843" spans="1:13" ht="25.5" x14ac:dyDescent="0.2">
      <c r="A2843" t="s">
        <v>5</v>
      </c>
      <c r="B2843" t="s">
        <v>1930</v>
      </c>
      <c r="C2843" t="s">
        <v>1931</v>
      </c>
      <c r="D2843" t="s">
        <v>2643</v>
      </c>
      <c r="E2843" t="s">
        <v>93</v>
      </c>
      <c r="F2843" t="s">
        <v>94</v>
      </c>
      <c r="G2843" s="23" t="str" cm="1">
        <f t="array" ref="G2843">IF(COUNTIFS($E$2:$E$7682,E2843,$B$2:$B$7682,B2843)&gt;1,
_xlfn.TEXTJOIN(CHAR(10),TRUE,_xlfn.UNIQUE(_xlfn._xlws.FILTER($F$2:$F$7682,($E$2:$E$7682=E2843)*($B$2:$B$7682=B2843)))),
F2843)</f>
        <v>PROSTHETIC CENTER OF EXCELLENCE, INC</v>
      </c>
      <c r="H2843" t="s">
        <v>2669</v>
      </c>
      <c r="I2843" s="26" t="str" cm="1">
        <f t="array" ref="I2843">IF(COUNTIFS($E$2:$E$7682,E2843,$B$2:$B$7682,B2843)&gt;1,
_xlfn.TEXTJOIN(CHAR(10),TRUE,_xlfn.UNIQUE(_xlfn._xlws.FILTER($H$2:$H$7682,($E$2:$E$7682=E2843)*($B$2:$B$7682=B2843)))),
H2843)</f>
        <v>2047 W CHARLESTON BLVD STE 100 LAS VEGAS, NV 89102</v>
      </c>
      <c r="J2843" s="26" t="str">
        <f t="shared" si="88"/>
        <v>L4210-1457348823-PROSTHETIC CENTER OF EXCELLENCE, INC-2047 W CHARLESTON BLVD STE 100 LAS VEGAS, NV 89102</v>
      </c>
      <c r="K2843" s="26">
        <f t="shared" si="89"/>
        <v>1</v>
      </c>
      <c r="L2843" t="s">
        <v>9</v>
      </c>
      <c r="M2843" t="s">
        <v>3012</v>
      </c>
    </row>
    <row r="2844" spans="1:13" ht="25.5" x14ac:dyDescent="0.2">
      <c r="A2844" t="s">
        <v>5</v>
      </c>
      <c r="B2844" t="s">
        <v>1134</v>
      </c>
      <c r="C2844" t="s">
        <v>1135</v>
      </c>
      <c r="D2844" t="s">
        <v>2643</v>
      </c>
      <c r="E2844" t="s">
        <v>93</v>
      </c>
      <c r="F2844" t="s">
        <v>94</v>
      </c>
      <c r="G2844" s="23" t="str" cm="1">
        <f t="array" ref="G2844">IF(COUNTIFS($E$2:$E$7682,E2844,$B$2:$B$7682,B2844)&gt;1,
_xlfn.TEXTJOIN(CHAR(10),TRUE,_xlfn.UNIQUE(_xlfn._xlws.FILTER($F$2:$F$7682,($E$2:$E$7682=E2844)*($B$2:$B$7682=B2844)))),
F2844)</f>
        <v>PROSTHETIC CENTER OF EXCELLENCE, INC</v>
      </c>
      <c r="H2844" t="s">
        <v>2669</v>
      </c>
      <c r="I2844" s="26" t="str" cm="1">
        <f t="array" ref="I2844">IF(COUNTIFS($E$2:$E$7682,E2844,$B$2:$B$7682,B2844)&gt;1,
_xlfn.TEXTJOIN(CHAR(10),TRUE,_xlfn.UNIQUE(_xlfn._xlws.FILTER($H$2:$H$7682,($E$2:$E$7682=E2844)*($B$2:$B$7682=B2844)))),
H2844)</f>
        <v>2047 W CHARLESTON BLVD STE 100 LAS VEGAS, NV 89102</v>
      </c>
      <c r="J2844" s="26" t="str">
        <f t="shared" si="88"/>
        <v>L4350-1457348823-PROSTHETIC CENTER OF EXCELLENCE, INC-2047 W CHARLESTON BLVD STE 100 LAS VEGAS, NV 89102</v>
      </c>
      <c r="K2844" s="26">
        <f t="shared" si="89"/>
        <v>1</v>
      </c>
      <c r="L2844" t="s">
        <v>9</v>
      </c>
      <c r="M2844" t="s">
        <v>3012</v>
      </c>
    </row>
    <row r="2845" spans="1:13" ht="25.5" x14ac:dyDescent="0.2">
      <c r="A2845" t="s">
        <v>5</v>
      </c>
      <c r="B2845" t="s">
        <v>1028</v>
      </c>
      <c r="C2845" t="s">
        <v>1029</v>
      </c>
      <c r="D2845" t="s">
        <v>2643</v>
      </c>
      <c r="E2845" t="s">
        <v>93</v>
      </c>
      <c r="F2845" t="s">
        <v>94</v>
      </c>
      <c r="G2845" s="23" t="str" cm="1">
        <f t="array" ref="G2845">IF(COUNTIFS($E$2:$E$7682,E2845,$B$2:$B$7682,B2845)&gt;1,
_xlfn.TEXTJOIN(CHAR(10),TRUE,_xlfn.UNIQUE(_xlfn._xlws.FILTER($F$2:$F$7682,($E$2:$E$7682=E2845)*($B$2:$B$7682=B2845)))),
F2845)</f>
        <v>PROSTHETIC CENTER OF EXCELLENCE, INC</v>
      </c>
      <c r="H2845" t="s">
        <v>2669</v>
      </c>
      <c r="I2845" s="26" t="str" cm="1">
        <f t="array" ref="I2845">IF(COUNTIFS($E$2:$E$7682,E2845,$B$2:$B$7682,B2845)&gt;1,
_xlfn.TEXTJOIN(CHAR(10),TRUE,_xlfn.UNIQUE(_xlfn._xlws.FILTER($H$2:$H$7682,($E$2:$E$7682=E2845)*($B$2:$B$7682=B2845)))),
H2845)</f>
        <v>2047 W CHARLESTON BLVD STE 100 LAS VEGAS, NV 89102</v>
      </c>
      <c r="J2845" s="26" t="str">
        <f t="shared" si="88"/>
        <v>L4360-1457348823-PROSTHETIC CENTER OF EXCELLENCE, INC-2047 W CHARLESTON BLVD STE 100 LAS VEGAS, NV 89102</v>
      </c>
      <c r="K2845" s="26">
        <f t="shared" si="89"/>
        <v>1</v>
      </c>
      <c r="L2845" t="s">
        <v>9</v>
      </c>
      <c r="M2845" t="s">
        <v>3012</v>
      </c>
    </row>
    <row r="2846" spans="1:13" ht="25.5" x14ac:dyDescent="0.2">
      <c r="A2846" t="s">
        <v>5</v>
      </c>
      <c r="B2846" t="s">
        <v>839</v>
      </c>
      <c r="C2846" t="s">
        <v>840</v>
      </c>
      <c r="D2846" t="s">
        <v>2643</v>
      </c>
      <c r="E2846" t="s">
        <v>93</v>
      </c>
      <c r="F2846" t="s">
        <v>94</v>
      </c>
      <c r="G2846" s="23" t="str" cm="1">
        <f t="array" ref="G2846">IF(COUNTIFS($E$2:$E$7682,E2846,$B$2:$B$7682,B2846)&gt;1,
_xlfn.TEXTJOIN(CHAR(10),TRUE,_xlfn.UNIQUE(_xlfn._xlws.FILTER($F$2:$F$7682,($E$2:$E$7682=E2846)*($B$2:$B$7682=B2846)))),
F2846)</f>
        <v>PROSTHETIC CENTER OF EXCELLENCE, INC</v>
      </c>
      <c r="H2846" t="s">
        <v>2669</v>
      </c>
      <c r="I2846" s="26" t="str" cm="1">
        <f t="array" ref="I2846">IF(COUNTIFS($E$2:$E$7682,E2846,$B$2:$B$7682,B2846)&gt;1,
_xlfn.TEXTJOIN(CHAR(10),TRUE,_xlfn.UNIQUE(_xlfn._xlws.FILTER($H$2:$H$7682,($E$2:$E$7682=E2846)*($B$2:$B$7682=B2846)))),
H2846)</f>
        <v>2047 W CHARLESTON BLVD STE 100 LAS VEGAS, NV 89102</v>
      </c>
      <c r="J2846" s="26" t="str">
        <f t="shared" si="88"/>
        <v>L4361-1457348823-PROSTHETIC CENTER OF EXCELLENCE, INC-2047 W CHARLESTON BLVD STE 100 LAS VEGAS, NV 89102</v>
      </c>
      <c r="K2846" s="26">
        <f t="shared" si="89"/>
        <v>1</v>
      </c>
      <c r="L2846" t="s">
        <v>9</v>
      </c>
      <c r="M2846" t="s">
        <v>3012</v>
      </c>
    </row>
    <row r="2847" spans="1:13" ht="25.5" x14ac:dyDescent="0.2">
      <c r="A2847" t="s">
        <v>5</v>
      </c>
      <c r="B2847" t="s">
        <v>641</v>
      </c>
      <c r="C2847" t="s">
        <v>642</v>
      </c>
      <c r="D2847" t="s">
        <v>2643</v>
      </c>
      <c r="E2847" t="s">
        <v>93</v>
      </c>
      <c r="F2847" t="s">
        <v>94</v>
      </c>
      <c r="G2847" s="23" t="str" cm="1">
        <f t="array" ref="G2847">IF(COUNTIFS($E$2:$E$7682,E2847,$B$2:$B$7682,B2847)&gt;1,
_xlfn.TEXTJOIN(CHAR(10),TRUE,_xlfn.UNIQUE(_xlfn._xlws.FILTER($F$2:$F$7682,($E$2:$E$7682=E2847)*($B$2:$B$7682=B2847)))),
F2847)</f>
        <v>PROSTHETIC CENTER OF EXCELLENCE, INC</v>
      </c>
      <c r="H2847" t="s">
        <v>2669</v>
      </c>
      <c r="I2847" s="26" t="str" cm="1">
        <f t="array" ref="I2847">IF(COUNTIFS($E$2:$E$7682,E2847,$B$2:$B$7682,B2847)&gt;1,
_xlfn.TEXTJOIN(CHAR(10),TRUE,_xlfn.UNIQUE(_xlfn._xlws.FILTER($H$2:$H$7682,($E$2:$E$7682=E2847)*($B$2:$B$7682=B2847)))),
H2847)</f>
        <v>2047 W CHARLESTON BLVD STE 100 LAS VEGAS, NV 89102</v>
      </c>
      <c r="J2847" s="26" t="str">
        <f t="shared" si="88"/>
        <v>L4396-1457348823-PROSTHETIC CENTER OF EXCELLENCE, INC-2047 W CHARLESTON BLVD STE 100 LAS VEGAS, NV 89102</v>
      </c>
      <c r="K2847" s="26">
        <f t="shared" si="89"/>
        <v>1</v>
      </c>
      <c r="L2847" t="s">
        <v>9</v>
      </c>
      <c r="M2847" t="s">
        <v>3012</v>
      </c>
    </row>
    <row r="2848" spans="1:13" ht="25.5" x14ac:dyDescent="0.2">
      <c r="A2848" t="s">
        <v>5</v>
      </c>
      <c r="B2848" t="s">
        <v>505</v>
      </c>
      <c r="C2848" t="s">
        <v>506</v>
      </c>
      <c r="D2848" t="s">
        <v>2643</v>
      </c>
      <c r="E2848" t="s">
        <v>93</v>
      </c>
      <c r="F2848" t="s">
        <v>94</v>
      </c>
      <c r="G2848" s="23" t="str" cm="1">
        <f t="array" ref="G2848">IF(COUNTIFS($E$2:$E$7682,E2848,$B$2:$B$7682,B2848)&gt;1,
_xlfn.TEXTJOIN(CHAR(10),TRUE,_xlfn.UNIQUE(_xlfn._xlws.FILTER($F$2:$F$7682,($E$2:$E$7682=E2848)*($B$2:$B$7682=B2848)))),
F2848)</f>
        <v>PROSTHETIC CENTER OF EXCELLENCE, INC</v>
      </c>
      <c r="H2848" t="s">
        <v>2669</v>
      </c>
      <c r="I2848" s="26" t="str" cm="1">
        <f t="array" ref="I2848">IF(COUNTIFS($E$2:$E$7682,E2848,$B$2:$B$7682,B2848)&gt;1,
_xlfn.TEXTJOIN(CHAR(10),TRUE,_xlfn.UNIQUE(_xlfn._xlws.FILTER($H$2:$H$7682,($E$2:$E$7682=E2848)*($B$2:$B$7682=B2848)))),
H2848)</f>
        <v>2047 W CHARLESTON BLVD STE 100 LAS VEGAS, NV 89102</v>
      </c>
      <c r="J2848" s="26" t="str">
        <f t="shared" si="88"/>
        <v>L4631-1457348823-PROSTHETIC CENTER OF EXCELLENCE, INC-2047 W CHARLESTON BLVD STE 100 LAS VEGAS, NV 89102</v>
      </c>
      <c r="K2848" s="26">
        <f t="shared" si="89"/>
        <v>1</v>
      </c>
      <c r="L2848" t="s">
        <v>9</v>
      </c>
      <c r="M2848" t="s">
        <v>3012</v>
      </c>
    </row>
    <row r="2849" spans="1:13" ht="25.5" x14ac:dyDescent="0.2">
      <c r="A2849" t="s">
        <v>5</v>
      </c>
      <c r="B2849" t="s">
        <v>196</v>
      </c>
      <c r="C2849" t="s">
        <v>197</v>
      </c>
      <c r="D2849" t="s">
        <v>2645</v>
      </c>
      <c r="E2849" t="s">
        <v>93</v>
      </c>
      <c r="F2849" t="s">
        <v>94</v>
      </c>
      <c r="G2849" s="23" t="str" cm="1">
        <f t="array" ref="G2849">IF(COUNTIFS($E$2:$E$7682,E2849,$B$2:$B$7682,B2849)&gt;1,
_xlfn.TEXTJOIN(CHAR(10),TRUE,_xlfn.UNIQUE(_xlfn._xlws.FILTER($F$2:$F$7682,($E$2:$E$7682=E2849)*($B$2:$B$7682=B2849)))),
F2849)</f>
        <v>PROSTHETIC CENTER OF EXCELLENCE, INC</v>
      </c>
      <c r="H2849" t="s">
        <v>2669</v>
      </c>
      <c r="I2849" s="26" t="str" cm="1">
        <f t="array" ref="I2849">IF(COUNTIFS($E$2:$E$7682,E2849,$B$2:$B$7682,B2849)&gt;1,
_xlfn.TEXTJOIN(CHAR(10),TRUE,_xlfn.UNIQUE(_xlfn._xlws.FILTER($H$2:$H$7682,($E$2:$E$7682=E2849)*($B$2:$B$7682=B2849)))),
H2849)</f>
        <v>2047 W CHARLESTON BLVD STE 100 LAS VEGAS, NV 89102</v>
      </c>
      <c r="J2849" s="26" t="str">
        <f t="shared" si="88"/>
        <v>L5000-1457348823-PROSTHETIC CENTER OF EXCELLENCE, INC-2047 W CHARLESTON BLVD STE 100 LAS VEGAS, NV 89102</v>
      </c>
      <c r="K2849" s="26">
        <f t="shared" si="89"/>
        <v>1</v>
      </c>
      <c r="L2849" t="s">
        <v>9</v>
      </c>
      <c r="M2849" t="s">
        <v>3012</v>
      </c>
    </row>
    <row r="2850" spans="1:13" ht="25.5" x14ac:dyDescent="0.2">
      <c r="A2850" t="s">
        <v>5</v>
      </c>
      <c r="B2850" t="s">
        <v>1619</v>
      </c>
      <c r="C2850" t="s">
        <v>1620</v>
      </c>
      <c r="D2850" t="s">
        <v>2645</v>
      </c>
      <c r="E2850" t="s">
        <v>93</v>
      </c>
      <c r="F2850" t="s">
        <v>94</v>
      </c>
      <c r="G2850" s="23" t="str" cm="1">
        <f t="array" ref="G2850">IF(COUNTIFS($E$2:$E$7682,E2850,$B$2:$B$7682,B2850)&gt;1,
_xlfn.TEXTJOIN(CHAR(10),TRUE,_xlfn.UNIQUE(_xlfn._xlws.FILTER($F$2:$F$7682,($E$2:$E$7682=E2850)*($B$2:$B$7682=B2850)))),
F2850)</f>
        <v>PROSTHETIC CENTER OF EXCELLENCE, INC</v>
      </c>
      <c r="H2850" t="s">
        <v>2669</v>
      </c>
      <c r="I2850" s="26" t="str" cm="1">
        <f t="array" ref="I2850">IF(COUNTIFS($E$2:$E$7682,E2850,$B$2:$B$7682,B2850)&gt;1,
_xlfn.TEXTJOIN(CHAR(10),TRUE,_xlfn.UNIQUE(_xlfn._xlws.FILTER($H$2:$H$7682,($E$2:$E$7682=E2850)*($B$2:$B$7682=B2850)))),
H2850)</f>
        <v>2047 W CHARLESTON BLVD STE 100 LAS VEGAS, NV 89102</v>
      </c>
      <c r="J2850" s="26" t="str">
        <f t="shared" si="88"/>
        <v>L5020-1457348823-PROSTHETIC CENTER OF EXCELLENCE, INC-2047 W CHARLESTON BLVD STE 100 LAS VEGAS, NV 89102</v>
      </c>
      <c r="K2850" s="26">
        <f t="shared" si="89"/>
        <v>1</v>
      </c>
      <c r="L2850" t="s">
        <v>9</v>
      </c>
      <c r="M2850" t="s">
        <v>3012</v>
      </c>
    </row>
    <row r="2851" spans="1:13" ht="25.5" x14ac:dyDescent="0.2">
      <c r="A2851" t="s">
        <v>5</v>
      </c>
      <c r="B2851" t="s">
        <v>212</v>
      </c>
      <c r="C2851" t="s">
        <v>213</v>
      </c>
      <c r="D2851" t="s">
        <v>2645</v>
      </c>
      <c r="E2851" t="s">
        <v>93</v>
      </c>
      <c r="F2851" t="s">
        <v>94</v>
      </c>
      <c r="G2851" s="23" t="str" cm="1">
        <f t="array" ref="G2851">IF(COUNTIFS($E$2:$E$7682,E2851,$B$2:$B$7682,B2851)&gt;1,
_xlfn.TEXTJOIN(CHAR(10),TRUE,_xlfn.UNIQUE(_xlfn._xlws.FILTER($F$2:$F$7682,($E$2:$E$7682=E2851)*($B$2:$B$7682=B2851)))),
F2851)</f>
        <v>PROSTHETIC CENTER OF EXCELLENCE, INC</v>
      </c>
      <c r="H2851" t="s">
        <v>2669</v>
      </c>
      <c r="I2851" s="26" t="str" cm="1">
        <f t="array" ref="I2851">IF(COUNTIFS($E$2:$E$7682,E2851,$B$2:$B$7682,B2851)&gt;1,
_xlfn.TEXTJOIN(CHAR(10),TRUE,_xlfn.UNIQUE(_xlfn._xlws.FILTER($H$2:$H$7682,($E$2:$E$7682=E2851)*($B$2:$B$7682=B2851)))),
H2851)</f>
        <v>2047 W CHARLESTON BLVD STE 100 LAS VEGAS, NV 89102</v>
      </c>
      <c r="J2851" s="26" t="str">
        <f t="shared" si="88"/>
        <v>L5301-1457348823-PROSTHETIC CENTER OF EXCELLENCE, INC-2047 W CHARLESTON BLVD STE 100 LAS VEGAS, NV 89102</v>
      </c>
      <c r="K2851" s="26">
        <f t="shared" si="89"/>
        <v>1</v>
      </c>
      <c r="L2851" t="s">
        <v>9</v>
      </c>
      <c r="M2851" t="s">
        <v>3012</v>
      </c>
    </row>
    <row r="2852" spans="1:13" ht="25.5" x14ac:dyDescent="0.2">
      <c r="A2852" t="s">
        <v>5</v>
      </c>
      <c r="B2852" t="s">
        <v>155</v>
      </c>
      <c r="C2852" t="s">
        <v>156</v>
      </c>
      <c r="D2852" t="s">
        <v>2645</v>
      </c>
      <c r="E2852" t="s">
        <v>93</v>
      </c>
      <c r="F2852" t="s">
        <v>94</v>
      </c>
      <c r="G2852" s="23" t="str" cm="1">
        <f t="array" ref="G2852">IF(COUNTIFS($E$2:$E$7682,E2852,$B$2:$B$7682,B2852)&gt;1,
_xlfn.TEXTJOIN(CHAR(10),TRUE,_xlfn.UNIQUE(_xlfn._xlws.FILTER($F$2:$F$7682,($E$2:$E$7682=E2852)*($B$2:$B$7682=B2852)))),
F2852)</f>
        <v>PROSTHETIC CENTER OF EXCELLENCE, INC</v>
      </c>
      <c r="H2852" t="s">
        <v>2669</v>
      </c>
      <c r="I2852" s="26" t="str" cm="1">
        <f t="array" ref="I2852">IF(COUNTIFS($E$2:$E$7682,E2852,$B$2:$B$7682,B2852)&gt;1,
_xlfn.TEXTJOIN(CHAR(10),TRUE,_xlfn.UNIQUE(_xlfn._xlws.FILTER($H$2:$H$7682,($E$2:$E$7682=E2852)*($B$2:$B$7682=B2852)))),
H2852)</f>
        <v>2047 W CHARLESTON BLVD STE 100 LAS VEGAS, NV 89102</v>
      </c>
      <c r="J2852" s="26" t="str">
        <f t="shared" si="88"/>
        <v>L5321-1457348823-PROSTHETIC CENTER OF EXCELLENCE, INC-2047 W CHARLESTON BLVD STE 100 LAS VEGAS, NV 89102</v>
      </c>
      <c r="K2852" s="26">
        <f t="shared" si="89"/>
        <v>1</v>
      </c>
      <c r="L2852" t="s">
        <v>9</v>
      </c>
      <c r="M2852" t="s">
        <v>3012</v>
      </c>
    </row>
    <row r="2853" spans="1:13" ht="25.5" x14ac:dyDescent="0.2">
      <c r="A2853" t="s">
        <v>5</v>
      </c>
      <c r="B2853" t="s">
        <v>2316</v>
      </c>
      <c r="C2853" t="s">
        <v>2317</v>
      </c>
      <c r="D2853" t="s">
        <v>2645</v>
      </c>
      <c r="E2853" t="s">
        <v>93</v>
      </c>
      <c r="F2853" t="s">
        <v>94</v>
      </c>
      <c r="G2853" s="23" t="str" cm="1">
        <f t="array" ref="G2853">IF(COUNTIFS($E$2:$E$7682,E2853,$B$2:$B$7682,B2853)&gt;1,
_xlfn.TEXTJOIN(CHAR(10),TRUE,_xlfn.UNIQUE(_xlfn._xlws.FILTER($F$2:$F$7682,($E$2:$E$7682=E2853)*($B$2:$B$7682=B2853)))),
F2853)</f>
        <v>PROSTHETIC CENTER OF EXCELLENCE, INC</v>
      </c>
      <c r="H2853" t="s">
        <v>2669</v>
      </c>
      <c r="I2853" s="26" t="str" cm="1">
        <f t="array" ref="I2853">IF(COUNTIFS($E$2:$E$7682,E2853,$B$2:$B$7682,B2853)&gt;1,
_xlfn.TEXTJOIN(CHAR(10),TRUE,_xlfn.UNIQUE(_xlfn._xlws.FILTER($H$2:$H$7682,($E$2:$E$7682=E2853)*($B$2:$B$7682=B2853)))),
H2853)</f>
        <v>2047 W CHARLESTON BLVD STE 100 LAS VEGAS, NV 89102</v>
      </c>
      <c r="J2853" s="26" t="str">
        <f t="shared" si="88"/>
        <v>L5611-1457348823-PROSTHETIC CENTER OF EXCELLENCE, INC-2047 W CHARLESTON BLVD STE 100 LAS VEGAS, NV 89102</v>
      </c>
      <c r="K2853" s="26">
        <f t="shared" si="89"/>
        <v>1</v>
      </c>
      <c r="L2853" t="s">
        <v>9</v>
      </c>
      <c r="M2853" t="s">
        <v>3012</v>
      </c>
    </row>
    <row r="2854" spans="1:13" ht="25.5" x14ac:dyDescent="0.2">
      <c r="A2854" t="s">
        <v>5</v>
      </c>
      <c r="B2854" t="s">
        <v>402</v>
      </c>
      <c r="C2854" t="s">
        <v>403</v>
      </c>
      <c r="D2854" t="s">
        <v>2645</v>
      </c>
      <c r="E2854" t="s">
        <v>93</v>
      </c>
      <c r="F2854" t="s">
        <v>94</v>
      </c>
      <c r="G2854" s="23" t="str" cm="1">
        <f t="array" ref="G2854">IF(COUNTIFS($E$2:$E$7682,E2854,$B$2:$B$7682,B2854)&gt;1,
_xlfn.TEXTJOIN(CHAR(10),TRUE,_xlfn.UNIQUE(_xlfn._xlws.FILTER($F$2:$F$7682,($E$2:$E$7682=E2854)*($B$2:$B$7682=B2854)))),
F2854)</f>
        <v>PROSTHETIC CENTER OF EXCELLENCE, INC</v>
      </c>
      <c r="H2854" t="s">
        <v>2669</v>
      </c>
      <c r="I2854" s="26" t="str" cm="1">
        <f t="array" ref="I2854">IF(COUNTIFS($E$2:$E$7682,E2854,$B$2:$B$7682,B2854)&gt;1,
_xlfn.TEXTJOIN(CHAR(10),TRUE,_xlfn.UNIQUE(_xlfn._xlws.FILTER($H$2:$H$7682,($E$2:$E$7682=E2854)*($B$2:$B$7682=B2854)))),
H2854)</f>
        <v>2047 W CHARLESTON BLVD STE 100 LAS VEGAS, NV 89102</v>
      </c>
      <c r="J2854" s="26" t="str">
        <f t="shared" si="88"/>
        <v>L5620-1457348823-PROSTHETIC CENTER OF EXCELLENCE, INC-2047 W CHARLESTON BLVD STE 100 LAS VEGAS, NV 89102</v>
      </c>
      <c r="K2854" s="26">
        <f t="shared" si="89"/>
        <v>1</v>
      </c>
      <c r="L2854" t="s">
        <v>9</v>
      </c>
      <c r="M2854" t="s">
        <v>3012</v>
      </c>
    </row>
    <row r="2855" spans="1:13" ht="25.5" x14ac:dyDescent="0.2">
      <c r="A2855" t="s">
        <v>5</v>
      </c>
      <c r="B2855" t="s">
        <v>1036</v>
      </c>
      <c r="C2855" t="s">
        <v>1037</v>
      </c>
      <c r="D2855" t="s">
        <v>2645</v>
      </c>
      <c r="E2855" t="s">
        <v>93</v>
      </c>
      <c r="F2855" t="s">
        <v>94</v>
      </c>
      <c r="G2855" s="23" t="str" cm="1">
        <f t="array" ref="G2855">IF(COUNTIFS($E$2:$E$7682,E2855,$B$2:$B$7682,B2855)&gt;1,
_xlfn.TEXTJOIN(CHAR(10),TRUE,_xlfn.UNIQUE(_xlfn._xlws.FILTER($F$2:$F$7682,($E$2:$E$7682=E2855)*($B$2:$B$7682=B2855)))),
F2855)</f>
        <v>PROSTHETIC CENTER OF EXCELLENCE, INC</v>
      </c>
      <c r="H2855" t="s">
        <v>2669</v>
      </c>
      <c r="I2855" s="26" t="str" cm="1">
        <f t="array" ref="I2855">IF(COUNTIFS($E$2:$E$7682,E2855,$B$2:$B$7682,B2855)&gt;1,
_xlfn.TEXTJOIN(CHAR(10),TRUE,_xlfn.UNIQUE(_xlfn._xlws.FILTER($H$2:$H$7682,($E$2:$E$7682=E2855)*($B$2:$B$7682=B2855)))),
H2855)</f>
        <v>2047 W CHARLESTON BLVD STE 100 LAS VEGAS, NV 89102</v>
      </c>
      <c r="J2855" s="26" t="str">
        <f t="shared" si="88"/>
        <v>L5624-1457348823-PROSTHETIC CENTER OF EXCELLENCE, INC-2047 W CHARLESTON BLVD STE 100 LAS VEGAS, NV 89102</v>
      </c>
      <c r="K2855" s="26">
        <f t="shared" si="89"/>
        <v>1</v>
      </c>
      <c r="L2855" t="s">
        <v>9</v>
      </c>
      <c r="M2855" t="s">
        <v>3012</v>
      </c>
    </row>
    <row r="2856" spans="1:13" ht="25.5" x14ac:dyDescent="0.2">
      <c r="A2856" t="s">
        <v>5</v>
      </c>
      <c r="B2856" t="s">
        <v>628</v>
      </c>
      <c r="C2856" t="s">
        <v>629</v>
      </c>
      <c r="D2856" t="s">
        <v>2645</v>
      </c>
      <c r="E2856" t="s">
        <v>93</v>
      </c>
      <c r="F2856" t="s">
        <v>94</v>
      </c>
      <c r="G2856" s="23" t="str" cm="1">
        <f t="array" ref="G2856">IF(COUNTIFS($E$2:$E$7682,E2856,$B$2:$B$7682,B2856)&gt;1,
_xlfn.TEXTJOIN(CHAR(10),TRUE,_xlfn.UNIQUE(_xlfn._xlws.FILTER($F$2:$F$7682,($E$2:$E$7682=E2856)*($B$2:$B$7682=B2856)))),
F2856)</f>
        <v>PROSTHETIC CENTER OF EXCELLENCE, INC</v>
      </c>
      <c r="H2856" t="s">
        <v>2669</v>
      </c>
      <c r="I2856" s="26" t="str" cm="1">
        <f t="array" ref="I2856">IF(COUNTIFS($E$2:$E$7682,E2856,$B$2:$B$7682,B2856)&gt;1,
_xlfn.TEXTJOIN(CHAR(10),TRUE,_xlfn.UNIQUE(_xlfn._xlws.FILTER($H$2:$H$7682,($E$2:$E$7682=E2856)*($B$2:$B$7682=B2856)))),
H2856)</f>
        <v>2047 W CHARLESTON BLVD STE 100 LAS VEGAS, NV 89102</v>
      </c>
      <c r="J2856" s="26" t="str">
        <f t="shared" si="88"/>
        <v>L5629-1457348823-PROSTHETIC CENTER OF EXCELLENCE, INC-2047 W CHARLESTON BLVD STE 100 LAS VEGAS, NV 89102</v>
      </c>
      <c r="K2856" s="26">
        <f t="shared" si="89"/>
        <v>1</v>
      </c>
      <c r="L2856" t="s">
        <v>9</v>
      </c>
      <c r="M2856" t="s">
        <v>3012</v>
      </c>
    </row>
    <row r="2857" spans="1:13" ht="25.5" x14ac:dyDescent="0.2">
      <c r="A2857" t="s">
        <v>5</v>
      </c>
      <c r="B2857" t="s">
        <v>332</v>
      </c>
      <c r="C2857" t="s">
        <v>333</v>
      </c>
      <c r="D2857" t="s">
        <v>2645</v>
      </c>
      <c r="E2857" t="s">
        <v>93</v>
      </c>
      <c r="F2857" t="s">
        <v>94</v>
      </c>
      <c r="G2857" s="23" t="str" cm="1">
        <f t="array" ref="G2857">IF(COUNTIFS($E$2:$E$7682,E2857,$B$2:$B$7682,B2857)&gt;1,
_xlfn.TEXTJOIN(CHAR(10),TRUE,_xlfn.UNIQUE(_xlfn._xlws.FILTER($F$2:$F$7682,($E$2:$E$7682=E2857)*($B$2:$B$7682=B2857)))),
F2857)</f>
        <v>PROSTHETIC CENTER OF EXCELLENCE, INC</v>
      </c>
      <c r="H2857" t="s">
        <v>2669</v>
      </c>
      <c r="I2857" s="26" t="str" cm="1">
        <f t="array" ref="I2857">IF(COUNTIFS($E$2:$E$7682,E2857,$B$2:$B$7682,B2857)&gt;1,
_xlfn.TEXTJOIN(CHAR(10),TRUE,_xlfn.UNIQUE(_xlfn._xlws.FILTER($H$2:$H$7682,($E$2:$E$7682=E2857)*($B$2:$B$7682=B2857)))),
H2857)</f>
        <v>2047 W CHARLESTON BLVD STE 100 LAS VEGAS, NV 89102</v>
      </c>
      <c r="J2857" s="26" t="str">
        <f t="shared" si="88"/>
        <v>L5631-1457348823-PROSTHETIC CENTER OF EXCELLENCE, INC-2047 W CHARLESTON BLVD STE 100 LAS VEGAS, NV 89102</v>
      </c>
      <c r="K2857" s="26">
        <f t="shared" si="89"/>
        <v>1</v>
      </c>
      <c r="L2857" t="s">
        <v>9</v>
      </c>
      <c r="M2857" t="s">
        <v>3012</v>
      </c>
    </row>
    <row r="2858" spans="1:13" ht="25.5" x14ac:dyDescent="0.2">
      <c r="A2858" t="s">
        <v>5</v>
      </c>
      <c r="B2858" t="s">
        <v>542</v>
      </c>
      <c r="C2858" t="s">
        <v>543</v>
      </c>
      <c r="D2858" t="s">
        <v>2645</v>
      </c>
      <c r="E2858" t="s">
        <v>93</v>
      </c>
      <c r="F2858" t="s">
        <v>94</v>
      </c>
      <c r="G2858" s="23" t="str" cm="1">
        <f t="array" ref="G2858">IF(COUNTIFS($E$2:$E$7682,E2858,$B$2:$B$7682,B2858)&gt;1,
_xlfn.TEXTJOIN(CHAR(10),TRUE,_xlfn.UNIQUE(_xlfn._xlws.FILTER($F$2:$F$7682,($E$2:$E$7682=E2858)*($B$2:$B$7682=B2858)))),
F2858)</f>
        <v>PROSTHETIC CENTER OF EXCELLENCE, INC</v>
      </c>
      <c r="H2858" t="s">
        <v>2669</v>
      </c>
      <c r="I2858" s="26" t="str" cm="1">
        <f t="array" ref="I2858">IF(COUNTIFS($E$2:$E$7682,E2858,$B$2:$B$7682,B2858)&gt;1,
_xlfn.TEXTJOIN(CHAR(10),TRUE,_xlfn.UNIQUE(_xlfn._xlws.FILTER($H$2:$H$7682,($E$2:$E$7682=E2858)*($B$2:$B$7682=B2858)))),
H2858)</f>
        <v>2047 W CHARLESTON BLVD STE 100 LAS VEGAS, NV 89102</v>
      </c>
      <c r="J2858" s="26" t="str">
        <f t="shared" si="88"/>
        <v>L5637-1457348823-PROSTHETIC CENTER OF EXCELLENCE, INC-2047 W CHARLESTON BLVD STE 100 LAS VEGAS, NV 89102</v>
      </c>
      <c r="K2858" s="26">
        <f t="shared" si="89"/>
        <v>1</v>
      </c>
      <c r="L2858" t="s">
        <v>9</v>
      </c>
      <c r="M2858" t="s">
        <v>3012</v>
      </c>
    </row>
    <row r="2859" spans="1:13" ht="25.5" x14ac:dyDescent="0.2">
      <c r="A2859" t="s">
        <v>5</v>
      </c>
      <c r="B2859" t="s">
        <v>741</v>
      </c>
      <c r="C2859" t="s">
        <v>742</v>
      </c>
      <c r="D2859" t="s">
        <v>2645</v>
      </c>
      <c r="E2859" t="s">
        <v>93</v>
      </c>
      <c r="F2859" t="s">
        <v>94</v>
      </c>
      <c r="G2859" s="23" t="str" cm="1">
        <f t="array" ref="G2859">IF(COUNTIFS($E$2:$E$7682,E2859,$B$2:$B$7682,B2859)&gt;1,
_xlfn.TEXTJOIN(CHAR(10),TRUE,_xlfn.UNIQUE(_xlfn._xlws.FILTER($F$2:$F$7682,($E$2:$E$7682=E2859)*($B$2:$B$7682=B2859)))),
F2859)</f>
        <v>PROSTHETIC CENTER OF EXCELLENCE, INC</v>
      </c>
      <c r="H2859" t="s">
        <v>2669</v>
      </c>
      <c r="I2859" s="26" t="str" cm="1">
        <f t="array" ref="I2859">IF(COUNTIFS($E$2:$E$7682,E2859,$B$2:$B$7682,B2859)&gt;1,
_xlfn.TEXTJOIN(CHAR(10),TRUE,_xlfn.UNIQUE(_xlfn._xlws.FILTER($H$2:$H$7682,($E$2:$E$7682=E2859)*($B$2:$B$7682=B2859)))),
H2859)</f>
        <v>2047 W CHARLESTON BLVD STE 100 LAS VEGAS, NV 89102</v>
      </c>
      <c r="J2859" s="26" t="str">
        <f t="shared" si="88"/>
        <v>L5645-1457348823-PROSTHETIC CENTER OF EXCELLENCE, INC-2047 W CHARLESTON BLVD STE 100 LAS VEGAS, NV 89102</v>
      </c>
      <c r="K2859" s="26">
        <f t="shared" si="89"/>
        <v>1</v>
      </c>
      <c r="L2859" t="s">
        <v>9</v>
      </c>
      <c r="M2859" t="s">
        <v>3012</v>
      </c>
    </row>
    <row r="2860" spans="1:13" ht="25.5" x14ac:dyDescent="0.2">
      <c r="A2860" t="s">
        <v>5</v>
      </c>
      <c r="B2860" t="s">
        <v>548</v>
      </c>
      <c r="C2860" t="s">
        <v>549</v>
      </c>
      <c r="D2860" t="e">
        <v>#N/A</v>
      </c>
      <c r="E2860" t="s">
        <v>93</v>
      </c>
      <c r="F2860" t="s">
        <v>94</v>
      </c>
      <c r="G2860" s="23" t="str" cm="1">
        <f t="array" ref="G2860">IF(COUNTIFS($E$2:$E$7682,E2860,$B$2:$B$7682,B2860)&gt;1,
_xlfn.TEXTJOIN(CHAR(10),TRUE,_xlfn.UNIQUE(_xlfn._xlws.FILTER($F$2:$F$7682,($E$2:$E$7682=E2860)*($B$2:$B$7682=B2860)))),
F2860)</f>
        <v>PROSTHETIC CENTER OF EXCELLENCE, INC</v>
      </c>
      <c r="H2860" t="s">
        <v>2669</v>
      </c>
      <c r="I2860" s="26" t="str" cm="1">
        <f t="array" ref="I2860">IF(COUNTIFS($E$2:$E$7682,E2860,$B$2:$B$7682,B2860)&gt;1,
_xlfn.TEXTJOIN(CHAR(10),TRUE,_xlfn.UNIQUE(_xlfn._xlws.FILTER($H$2:$H$7682,($E$2:$E$7682=E2860)*($B$2:$B$7682=B2860)))),
H2860)</f>
        <v>2047 W CHARLESTON BLVD STE 100 LAS VEGAS, NV 89102</v>
      </c>
      <c r="J2860" s="26" t="str">
        <f t="shared" si="88"/>
        <v>L5646-1457348823-PROSTHETIC CENTER OF EXCELLENCE, INC-2047 W CHARLESTON BLVD STE 100 LAS VEGAS, NV 89102</v>
      </c>
      <c r="K2860" s="26">
        <f t="shared" si="89"/>
        <v>1</v>
      </c>
      <c r="L2860" t="s">
        <v>9</v>
      </c>
      <c r="M2860" t="s">
        <v>3012</v>
      </c>
    </row>
    <row r="2861" spans="1:13" ht="25.5" x14ac:dyDescent="0.2">
      <c r="A2861" t="s">
        <v>5</v>
      </c>
      <c r="B2861" t="s">
        <v>841</v>
      </c>
      <c r="C2861" t="s">
        <v>842</v>
      </c>
      <c r="D2861" t="s">
        <v>2645</v>
      </c>
      <c r="E2861" t="s">
        <v>93</v>
      </c>
      <c r="F2861" t="s">
        <v>94</v>
      </c>
      <c r="G2861" s="23" t="str" cm="1">
        <f t="array" ref="G2861">IF(COUNTIFS($E$2:$E$7682,E2861,$B$2:$B$7682,B2861)&gt;1,
_xlfn.TEXTJOIN(CHAR(10),TRUE,_xlfn.UNIQUE(_xlfn._xlws.FILTER($F$2:$F$7682,($E$2:$E$7682=E2861)*($B$2:$B$7682=B2861)))),
F2861)</f>
        <v>PROSTHETIC CENTER OF EXCELLENCE, INC</v>
      </c>
      <c r="H2861" t="s">
        <v>2669</v>
      </c>
      <c r="I2861" s="26" t="str" cm="1">
        <f t="array" ref="I2861">IF(COUNTIFS($E$2:$E$7682,E2861,$B$2:$B$7682,B2861)&gt;1,
_xlfn.TEXTJOIN(CHAR(10),TRUE,_xlfn.UNIQUE(_xlfn._xlws.FILTER($H$2:$H$7682,($E$2:$E$7682=E2861)*($B$2:$B$7682=B2861)))),
H2861)</f>
        <v>2047 W CHARLESTON BLVD STE 100 LAS VEGAS, NV 89102</v>
      </c>
      <c r="J2861" s="26" t="str">
        <f t="shared" si="88"/>
        <v>L5647-1457348823-PROSTHETIC CENTER OF EXCELLENCE, INC-2047 W CHARLESTON BLVD STE 100 LAS VEGAS, NV 89102</v>
      </c>
      <c r="K2861" s="26">
        <f t="shared" si="89"/>
        <v>1</v>
      </c>
      <c r="L2861" t="s">
        <v>9</v>
      </c>
      <c r="M2861" t="s">
        <v>3012</v>
      </c>
    </row>
    <row r="2862" spans="1:13" ht="25.5" x14ac:dyDescent="0.2">
      <c r="A2862" t="s">
        <v>5</v>
      </c>
      <c r="B2862" t="s">
        <v>768</v>
      </c>
      <c r="C2862" t="s">
        <v>769</v>
      </c>
      <c r="D2862" t="s">
        <v>2645</v>
      </c>
      <c r="E2862" t="s">
        <v>93</v>
      </c>
      <c r="F2862" t="s">
        <v>94</v>
      </c>
      <c r="G2862" s="23" t="str" cm="1">
        <f t="array" ref="G2862">IF(COUNTIFS($E$2:$E$7682,E2862,$B$2:$B$7682,B2862)&gt;1,
_xlfn.TEXTJOIN(CHAR(10),TRUE,_xlfn.UNIQUE(_xlfn._xlws.FILTER($F$2:$F$7682,($E$2:$E$7682=E2862)*($B$2:$B$7682=B2862)))),
F2862)</f>
        <v>PROSTHETIC CENTER OF EXCELLENCE, INC</v>
      </c>
      <c r="H2862" t="s">
        <v>2669</v>
      </c>
      <c r="I2862" s="26" t="str" cm="1">
        <f t="array" ref="I2862">IF(COUNTIFS($E$2:$E$7682,E2862,$B$2:$B$7682,B2862)&gt;1,
_xlfn.TEXTJOIN(CHAR(10),TRUE,_xlfn.UNIQUE(_xlfn._xlws.FILTER($H$2:$H$7682,($E$2:$E$7682=E2862)*($B$2:$B$7682=B2862)))),
H2862)</f>
        <v>2047 W CHARLESTON BLVD STE 100 LAS VEGAS, NV 89102</v>
      </c>
      <c r="J2862" s="26" t="str">
        <f t="shared" si="88"/>
        <v>L5649-1457348823-PROSTHETIC CENTER OF EXCELLENCE, INC-2047 W CHARLESTON BLVD STE 100 LAS VEGAS, NV 89102</v>
      </c>
      <c r="K2862" s="26">
        <f t="shared" si="89"/>
        <v>1</v>
      </c>
      <c r="L2862" t="s">
        <v>9</v>
      </c>
      <c r="M2862" t="s">
        <v>3012</v>
      </c>
    </row>
    <row r="2863" spans="1:13" ht="25.5" x14ac:dyDescent="0.2">
      <c r="A2863" t="s">
        <v>5</v>
      </c>
      <c r="B2863" t="s">
        <v>787</v>
      </c>
      <c r="C2863" t="s">
        <v>788</v>
      </c>
      <c r="D2863" t="s">
        <v>2645</v>
      </c>
      <c r="E2863" t="s">
        <v>93</v>
      </c>
      <c r="F2863" t="s">
        <v>94</v>
      </c>
      <c r="G2863" s="23" t="str" cm="1">
        <f t="array" ref="G2863">IF(COUNTIFS($E$2:$E$7682,E2863,$B$2:$B$7682,B2863)&gt;1,
_xlfn.TEXTJOIN(CHAR(10),TRUE,_xlfn.UNIQUE(_xlfn._xlws.FILTER($F$2:$F$7682,($E$2:$E$7682=E2863)*($B$2:$B$7682=B2863)))),
F2863)</f>
        <v>PROSTHETIC CENTER OF EXCELLENCE, INC</v>
      </c>
      <c r="H2863" t="s">
        <v>2669</v>
      </c>
      <c r="I2863" s="26" t="str" cm="1">
        <f t="array" ref="I2863">IF(COUNTIFS($E$2:$E$7682,E2863,$B$2:$B$7682,B2863)&gt;1,
_xlfn.TEXTJOIN(CHAR(10),TRUE,_xlfn.UNIQUE(_xlfn._xlws.FILTER($H$2:$H$7682,($E$2:$E$7682=E2863)*($B$2:$B$7682=B2863)))),
H2863)</f>
        <v>2047 W CHARLESTON BLVD STE 100 LAS VEGAS, NV 89102</v>
      </c>
      <c r="J2863" s="26" t="str">
        <f t="shared" si="88"/>
        <v>L5650-1457348823-PROSTHETIC CENTER OF EXCELLENCE, INC-2047 W CHARLESTON BLVD STE 100 LAS VEGAS, NV 89102</v>
      </c>
      <c r="K2863" s="26">
        <f t="shared" si="89"/>
        <v>1</v>
      </c>
      <c r="L2863" t="s">
        <v>9</v>
      </c>
      <c r="M2863" t="s">
        <v>3012</v>
      </c>
    </row>
    <row r="2864" spans="1:13" ht="25.5" x14ac:dyDescent="0.2">
      <c r="A2864" t="s">
        <v>5</v>
      </c>
      <c r="B2864" t="s">
        <v>905</v>
      </c>
      <c r="C2864" t="s">
        <v>906</v>
      </c>
      <c r="D2864" t="s">
        <v>2645</v>
      </c>
      <c r="E2864" t="s">
        <v>93</v>
      </c>
      <c r="F2864" t="s">
        <v>94</v>
      </c>
      <c r="G2864" s="23" t="str" cm="1">
        <f t="array" ref="G2864">IF(COUNTIFS($E$2:$E$7682,E2864,$B$2:$B$7682,B2864)&gt;1,
_xlfn.TEXTJOIN(CHAR(10),TRUE,_xlfn.UNIQUE(_xlfn._xlws.FILTER($F$2:$F$7682,($E$2:$E$7682=E2864)*($B$2:$B$7682=B2864)))),
F2864)</f>
        <v>PROSTHETIC CENTER OF EXCELLENCE, INC</v>
      </c>
      <c r="H2864" t="s">
        <v>2669</v>
      </c>
      <c r="I2864" s="26" t="str" cm="1">
        <f t="array" ref="I2864">IF(COUNTIFS($E$2:$E$7682,E2864,$B$2:$B$7682,B2864)&gt;1,
_xlfn.TEXTJOIN(CHAR(10),TRUE,_xlfn.UNIQUE(_xlfn._xlws.FILTER($H$2:$H$7682,($E$2:$E$7682=E2864)*($B$2:$B$7682=B2864)))),
H2864)</f>
        <v>2047 W CHARLESTON BLVD STE 100 LAS VEGAS, NV 89102</v>
      </c>
      <c r="J2864" s="26" t="str">
        <f t="shared" si="88"/>
        <v>L5651-1457348823-PROSTHETIC CENTER OF EXCELLENCE, INC-2047 W CHARLESTON BLVD STE 100 LAS VEGAS, NV 89102</v>
      </c>
      <c r="K2864" s="26">
        <f t="shared" si="89"/>
        <v>1</v>
      </c>
      <c r="L2864" t="s">
        <v>9</v>
      </c>
      <c r="M2864" t="s">
        <v>3012</v>
      </c>
    </row>
    <row r="2865" spans="1:13" ht="25.5" x14ac:dyDescent="0.2">
      <c r="A2865" t="s">
        <v>5</v>
      </c>
      <c r="B2865" t="s">
        <v>847</v>
      </c>
      <c r="C2865" t="s">
        <v>848</v>
      </c>
      <c r="D2865" t="s">
        <v>2645</v>
      </c>
      <c r="E2865" t="s">
        <v>93</v>
      </c>
      <c r="F2865" t="s">
        <v>94</v>
      </c>
      <c r="G2865" s="23" t="str" cm="1">
        <f t="array" ref="G2865">IF(COUNTIFS($E$2:$E$7682,E2865,$B$2:$B$7682,B2865)&gt;1,
_xlfn.TEXTJOIN(CHAR(10),TRUE,_xlfn.UNIQUE(_xlfn._xlws.FILTER($F$2:$F$7682,($E$2:$E$7682=E2865)*($B$2:$B$7682=B2865)))),
F2865)</f>
        <v>PROSTHETIC CENTER OF EXCELLENCE, INC</v>
      </c>
      <c r="H2865" t="s">
        <v>2669</v>
      </c>
      <c r="I2865" s="26" t="str" cm="1">
        <f t="array" ref="I2865">IF(COUNTIFS($E$2:$E$7682,E2865,$B$2:$B$7682,B2865)&gt;1,
_xlfn.TEXTJOIN(CHAR(10),TRUE,_xlfn.UNIQUE(_xlfn._xlws.FILTER($H$2:$H$7682,($E$2:$E$7682=E2865)*($B$2:$B$7682=B2865)))),
H2865)</f>
        <v>2047 W CHARLESTON BLVD STE 100 LAS VEGAS, NV 89102</v>
      </c>
      <c r="J2865" s="26" t="str">
        <f t="shared" si="88"/>
        <v>L5652-1457348823-PROSTHETIC CENTER OF EXCELLENCE, INC-2047 W CHARLESTON BLVD STE 100 LAS VEGAS, NV 89102</v>
      </c>
      <c r="K2865" s="26">
        <f t="shared" si="89"/>
        <v>1</v>
      </c>
      <c r="L2865" t="s">
        <v>9</v>
      </c>
      <c r="M2865" t="s">
        <v>3012</v>
      </c>
    </row>
    <row r="2866" spans="1:13" ht="25.5" x14ac:dyDescent="0.2">
      <c r="A2866" t="s">
        <v>5</v>
      </c>
      <c r="B2866" t="s">
        <v>785</v>
      </c>
      <c r="C2866" t="s">
        <v>786</v>
      </c>
      <c r="D2866" t="s">
        <v>2645</v>
      </c>
      <c r="E2866" t="s">
        <v>93</v>
      </c>
      <c r="F2866" t="s">
        <v>94</v>
      </c>
      <c r="G2866" s="23" t="str" cm="1">
        <f t="array" ref="G2866">IF(COUNTIFS($E$2:$E$7682,E2866,$B$2:$B$7682,B2866)&gt;1,
_xlfn.TEXTJOIN(CHAR(10),TRUE,_xlfn.UNIQUE(_xlfn._xlws.FILTER($F$2:$F$7682,($E$2:$E$7682=E2866)*($B$2:$B$7682=B2866)))),
F2866)</f>
        <v>PROSTHETIC CENTER OF EXCELLENCE, INC</v>
      </c>
      <c r="H2866" t="s">
        <v>2669</v>
      </c>
      <c r="I2866" s="26" t="str" cm="1">
        <f t="array" ref="I2866">IF(COUNTIFS($E$2:$E$7682,E2866,$B$2:$B$7682,B2866)&gt;1,
_xlfn.TEXTJOIN(CHAR(10),TRUE,_xlfn.UNIQUE(_xlfn._xlws.FILTER($H$2:$H$7682,($E$2:$E$7682=E2866)*($B$2:$B$7682=B2866)))),
H2866)</f>
        <v>2047 W CHARLESTON BLVD STE 100 LAS VEGAS, NV 89102</v>
      </c>
      <c r="J2866" s="26" t="str">
        <f t="shared" si="88"/>
        <v>L5655-1457348823-PROSTHETIC CENTER OF EXCELLENCE, INC-2047 W CHARLESTON BLVD STE 100 LAS VEGAS, NV 89102</v>
      </c>
      <c r="K2866" s="26">
        <f t="shared" si="89"/>
        <v>1</v>
      </c>
      <c r="L2866" t="s">
        <v>9</v>
      </c>
      <c r="M2866" t="s">
        <v>3012</v>
      </c>
    </row>
    <row r="2867" spans="1:13" ht="25.5" x14ac:dyDescent="0.2">
      <c r="A2867" t="s">
        <v>5</v>
      </c>
      <c r="B2867" t="s">
        <v>946</v>
      </c>
      <c r="C2867" t="s">
        <v>947</v>
      </c>
      <c r="D2867" t="s">
        <v>2645</v>
      </c>
      <c r="E2867" t="s">
        <v>93</v>
      </c>
      <c r="F2867" t="s">
        <v>94</v>
      </c>
      <c r="G2867" s="23" t="str" cm="1">
        <f t="array" ref="G2867">IF(COUNTIFS($E$2:$E$7682,E2867,$B$2:$B$7682,B2867)&gt;1,
_xlfn.TEXTJOIN(CHAR(10),TRUE,_xlfn.UNIQUE(_xlfn._xlws.FILTER($F$2:$F$7682,($E$2:$E$7682=E2867)*($B$2:$B$7682=B2867)))),
F2867)</f>
        <v>PROSTHETIC CENTER OF EXCELLENCE, INC</v>
      </c>
      <c r="H2867" t="s">
        <v>2669</v>
      </c>
      <c r="I2867" s="26" t="str" cm="1">
        <f t="array" ref="I2867">IF(COUNTIFS($E$2:$E$7682,E2867,$B$2:$B$7682,B2867)&gt;1,
_xlfn.TEXTJOIN(CHAR(10),TRUE,_xlfn.UNIQUE(_xlfn._xlws.FILTER($H$2:$H$7682,($E$2:$E$7682=E2867)*($B$2:$B$7682=B2867)))),
H2867)</f>
        <v>2047 W CHARLESTON BLVD STE 100 LAS VEGAS, NV 89102</v>
      </c>
      <c r="J2867" s="26" t="str">
        <f t="shared" si="88"/>
        <v>L5668-1457348823-PROSTHETIC CENTER OF EXCELLENCE, INC-2047 W CHARLESTON BLVD STE 100 LAS VEGAS, NV 89102</v>
      </c>
      <c r="K2867" s="26">
        <f t="shared" si="89"/>
        <v>1</v>
      </c>
      <c r="L2867" t="s">
        <v>9</v>
      </c>
      <c r="M2867" t="s">
        <v>3012</v>
      </c>
    </row>
    <row r="2868" spans="1:13" ht="25.5" x14ac:dyDescent="0.2">
      <c r="A2868" t="s">
        <v>5</v>
      </c>
      <c r="B2868" t="s">
        <v>217</v>
      </c>
      <c r="C2868" t="s">
        <v>218</v>
      </c>
      <c r="D2868" t="s">
        <v>2645</v>
      </c>
      <c r="E2868" t="s">
        <v>93</v>
      </c>
      <c r="F2868" t="s">
        <v>94</v>
      </c>
      <c r="G2868" s="23" t="str" cm="1">
        <f t="array" ref="G2868">IF(COUNTIFS($E$2:$E$7682,E2868,$B$2:$B$7682,B2868)&gt;1,
_xlfn.TEXTJOIN(CHAR(10),TRUE,_xlfn.UNIQUE(_xlfn._xlws.FILTER($F$2:$F$7682,($E$2:$E$7682=E2868)*($B$2:$B$7682=B2868)))),
F2868)</f>
        <v>PROSTHETIC CENTER OF EXCELLENCE, INC</v>
      </c>
      <c r="H2868" t="s">
        <v>2669</v>
      </c>
      <c r="I2868" s="26" t="str" cm="1">
        <f t="array" ref="I2868">IF(COUNTIFS($E$2:$E$7682,E2868,$B$2:$B$7682,B2868)&gt;1,
_xlfn.TEXTJOIN(CHAR(10),TRUE,_xlfn.UNIQUE(_xlfn._xlws.FILTER($H$2:$H$7682,($E$2:$E$7682=E2868)*($B$2:$B$7682=B2868)))),
H2868)</f>
        <v>2047 W CHARLESTON BLVD STE 100 LAS VEGAS, NV 89102</v>
      </c>
      <c r="J2868" s="26" t="str">
        <f t="shared" si="88"/>
        <v>L5671-1457348823-PROSTHETIC CENTER OF EXCELLENCE, INC-2047 W CHARLESTON BLVD STE 100 LAS VEGAS, NV 89102</v>
      </c>
      <c r="K2868" s="26">
        <f t="shared" si="89"/>
        <v>1</v>
      </c>
      <c r="L2868" t="s">
        <v>9</v>
      </c>
      <c r="M2868" t="s">
        <v>3012</v>
      </c>
    </row>
    <row r="2869" spans="1:13" ht="25.5" x14ac:dyDescent="0.2">
      <c r="A2869" t="s">
        <v>5</v>
      </c>
      <c r="B2869" t="s">
        <v>1128</v>
      </c>
      <c r="C2869" t="s">
        <v>1129</v>
      </c>
      <c r="D2869" t="s">
        <v>2645</v>
      </c>
      <c r="E2869" t="s">
        <v>93</v>
      </c>
      <c r="F2869" t="s">
        <v>94</v>
      </c>
      <c r="G2869" s="23" t="str" cm="1">
        <f t="array" ref="G2869">IF(COUNTIFS($E$2:$E$7682,E2869,$B$2:$B$7682,B2869)&gt;1,
_xlfn.TEXTJOIN(CHAR(10),TRUE,_xlfn.UNIQUE(_xlfn._xlws.FILTER($F$2:$F$7682,($E$2:$E$7682=E2869)*($B$2:$B$7682=B2869)))),
F2869)</f>
        <v>PROSTHETIC CENTER OF EXCELLENCE, INC</v>
      </c>
      <c r="H2869" t="s">
        <v>2669</v>
      </c>
      <c r="I2869" s="26" t="str" cm="1">
        <f t="array" ref="I2869">IF(COUNTIFS($E$2:$E$7682,E2869,$B$2:$B$7682,B2869)&gt;1,
_xlfn.TEXTJOIN(CHAR(10),TRUE,_xlfn.UNIQUE(_xlfn._xlws.FILTER($H$2:$H$7682,($E$2:$E$7682=E2869)*($B$2:$B$7682=B2869)))),
H2869)</f>
        <v>2047 W CHARLESTON BLVD STE 100 LAS VEGAS, NV 89102</v>
      </c>
      <c r="J2869" s="26" t="str">
        <f t="shared" si="88"/>
        <v>L5673-1457348823-PROSTHETIC CENTER OF EXCELLENCE, INC-2047 W CHARLESTON BLVD STE 100 LAS VEGAS, NV 89102</v>
      </c>
      <c r="K2869" s="26">
        <f t="shared" si="89"/>
        <v>1</v>
      </c>
      <c r="L2869" t="s">
        <v>9</v>
      </c>
      <c r="M2869" t="s">
        <v>3012</v>
      </c>
    </row>
    <row r="2870" spans="1:13" ht="25.5" x14ac:dyDescent="0.2">
      <c r="A2870" t="s">
        <v>5</v>
      </c>
      <c r="B2870" t="s">
        <v>2076</v>
      </c>
      <c r="C2870" t="s">
        <v>2077</v>
      </c>
      <c r="D2870" t="s">
        <v>2645</v>
      </c>
      <c r="E2870" t="s">
        <v>93</v>
      </c>
      <c r="F2870" t="s">
        <v>94</v>
      </c>
      <c r="G2870" s="23" t="str" cm="1">
        <f t="array" ref="G2870">IF(COUNTIFS($E$2:$E$7682,E2870,$B$2:$B$7682,B2870)&gt;1,
_xlfn.TEXTJOIN(CHAR(10),TRUE,_xlfn.UNIQUE(_xlfn._xlws.FILTER($F$2:$F$7682,($E$2:$E$7682=E2870)*($B$2:$B$7682=B2870)))),
F2870)</f>
        <v>PROSTHETIC CENTER OF EXCELLENCE, INC</v>
      </c>
      <c r="H2870" t="s">
        <v>2669</v>
      </c>
      <c r="I2870" s="26" t="str" cm="1">
        <f t="array" ref="I2870">IF(COUNTIFS($E$2:$E$7682,E2870,$B$2:$B$7682,B2870)&gt;1,
_xlfn.TEXTJOIN(CHAR(10),TRUE,_xlfn.UNIQUE(_xlfn._xlws.FILTER($H$2:$H$7682,($E$2:$E$7682=E2870)*($B$2:$B$7682=B2870)))),
H2870)</f>
        <v>2047 W CHARLESTON BLVD STE 100 LAS VEGAS, NV 89102</v>
      </c>
      <c r="J2870" s="26" t="str">
        <f t="shared" si="88"/>
        <v>L5676-1457348823-PROSTHETIC CENTER OF EXCELLENCE, INC-2047 W CHARLESTON BLVD STE 100 LAS VEGAS, NV 89102</v>
      </c>
      <c r="K2870" s="26">
        <f t="shared" si="89"/>
        <v>1</v>
      </c>
      <c r="L2870" t="s">
        <v>9</v>
      </c>
      <c r="M2870" t="s">
        <v>3012</v>
      </c>
    </row>
    <row r="2871" spans="1:13" ht="25.5" x14ac:dyDescent="0.2">
      <c r="A2871" t="s">
        <v>5</v>
      </c>
      <c r="B2871" t="s">
        <v>1339</v>
      </c>
      <c r="C2871" t="s">
        <v>1340</v>
      </c>
      <c r="D2871" t="s">
        <v>2645</v>
      </c>
      <c r="E2871" t="s">
        <v>93</v>
      </c>
      <c r="F2871" t="s">
        <v>94</v>
      </c>
      <c r="G2871" s="23" t="str" cm="1">
        <f t="array" ref="G2871">IF(COUNTIFS($E$2:$E$7682,E2871,$B$2:$B$7682,B2871)&gt;1,
_xlfn.TEXTJOIN(CHAR(10),TRUE,_xlfn.UNIQUE(_xlfn._xlws.FILTER($F$2:$F$7682,($E$2:$E$7682=E2871)*($B$2:$B$7682=B2871)))),
F2871)</f>
        <v>PROSTHETIC CENTER OF EXCELLENCE, INC</v>
      </c>
      <c r="H2871" t="s">
        <v>2669</v>
      </c>
      <c r="I2871" s="26" t="str" cm="1">
        <f t="array" ref="I2871">IF(COUNTIFS($E$2:$E$7682,E2871,$B$2:$B$7682,B2871)&gt;1,
_xlfn.TEXTJOIN(CHAR(10),TRUE,_xlfn.UNIQUE(_xlfn._xlws.FILTER($H$2:$H$7682,($E$2:$E$7682=E2871)*($B$2:$B$7682=B2871)))),
H2871)</f>
        <v>2047 W CHARLESTON BLVD STE 100 LAS VEGAS, NV 89102</v>
      </c>
      <c r="J2871" s="26" t="str">
        <f t="shared" si="88"/>
        <v>L5678-1457348823-PROSTHETIC CENTER OF EXCELLENCE, INC-2047 W CHARLESTON BLVD STE 100 LAS VEGAS, NV 89102</v>
      </c>
      <c r="K2871" s="26">
        <f t="shared" si="89"/>
        <v>1</v>
      </c>
      <c r="L2871" t="s">
        <v>9</v>
      </c>
      <c r="M2871" t="s">
        <v>3012</v>
      </c>
    </row>
    <row r="2872" spans="1:13" ht="25.5" x14ac:dyDescent="0.2">
      <c r="A2872" t="s">
        <v>5</v>
      </c>
      <c r="B2872" t="s">
        <v>126</v>
      </c>
      <c r="C2872" t="s">
        <v>127</v>
      </c>
      <c r="D2872" t="s">
        <v>2645</v>
      </c>
      <c r="E2872" t="s">
        <v>93</v>
      </c>
      <c r="F2872" t="s">
        <v>94</v>
      </c>
      <c r="G2872" s="23" t="str" cm="1">
        <f t="array" ref="G2872">IF(COUNTIFS($E$2:$E$7682,E2872,$B$2:$B$7682,B2872)&gt;1,
_xlfn.TEXTJOIN(CHAR(10),TRUE,_xlfn.UNIQUE(_xlfn._xlws.FILTER($F$2:$F$7682,($E$2:$E$7682=E2872)*($B$2:$B$7682=B2872)))),
F2872)</f>
        <v>PROSTHETIC CENTER OF EXCELLENCE, INC</v>
      </c>
      <c r="H2872" t="s">
        <v>2669</v>
      </c>
      <c r="I2872" s="26" t="str" cm="1">
        <f t="array" ref="I2872">IF(COUNTIFS($E$2:$E$7682,E2872,$B$2:$B$7682,B2872)&gt;1,
_xlfn.TEXTJOIN(CHAR(10),TRUE,_xlfn.UNIQUE(_xlfn._xlws.FILTER($H$2:$H$7682,($E$2:$E$7682=E2872)*($B$2:$B$7682=B2872)))),
H2872)</f>
        <v>2047 W CHARLESTON BLVD STE 100 LAS VEGAS, NV 89102</v>
      </c>
      <c r="J2872" s="26" t="str">
        <f t="shared" si="88"/>
        <v>L5679-1457348823-PROSTHETIC CENTER OF EXCELLENCE, INC-2047 W CHARLESTON BLVD STE 100 LAS VEGAS, NV 89102</v>
      </c>
      <c r="K2872" s="26">
        <f t="shared" si="89"/>
        <v>1</v>
      </c>
      <c r="L2872" t="s">
        <v>9</v>
      </c>
      <c r="M2872" t="s">
        <v>3012</v>
      </c>
    </row>
    <row r="2873" spans="1:13" ht="25.5" x14ac:dyDescent="0.2">
      <c r="A2873" t="s">
        <v>5</v>
      </c>
      <c r="B2873" t="s">
        <v>147</v>
      </c>
      <c r="C2873" t="s">
        <v>148</v>
      </c>
      <c r="D2873" t="s">
        <v>2645</v>
      </c>
      <c r="E2873" t="s">
        <v>93</v>
      </c>
      <c r="F2873" t="s">
        <v>94</v>
      </c>
      <c r="G2873" s="23" t="str" cm="1">
        <f t="array" ref="G2873">IF(COUNTIFS($E$2:$E$7682,E2873,$B$2:$B$7682,B2873)&gt;1,
_xlfn.TEXTJOIN(CHAR(10),TRUE,_xlfn.UNIQUE(_xlfn._xlws.FILTER($F$2:$F$7682,($E$2:$E$7682=E2873)*($B$2:$B$7682=B2873)))),
F2873)</f>
        <v>PROSTHETIC CENTER OF EXCELLENCE, INC</v>
      </c>
      <c r="H2873" t="s">
        <v>2669</v>
      </c>
      <c r="I2873" s="26" t="str" cm="1">
        <f t="array" ref="I2873">IF(COUNTIFS($E$2:$E$7682,E2873,$B$2:$B$7682,B2873)&gt;1,
_xlfn.TEXTJOIN(CHAR(10),TRUE,_xlfn.UNIQUE(_xlfn._xlws.FILTER($H$2:$H$7682,($E$2:$E$7682=E2873)*($B$2:$B$7682=B2873)))),
H2873)</f>
        <v>2047 W CHARLESTON BLVD STE 100 LAS VEGAS, NV 89102</v>
      </c>
      <c r="J2873" s="26" t="str">
        <f t="shared" si="88"/>
        <v>L5681-1457348823-PROSTHETIC CENTER OF EXCELLENCE, INC-2047 W CHARLESTON BLVD STE 100 LAS VEGAS, NV 89102</v>
      </c>
      <c r="K2873" s="26">
        <f t="shared" si="89"/>
        <v>1</v>
      </c>
      <c r="L2873" t="s">
        <v>9</v>
      </c>
      <c r="M2873" t="s">
        <v>3012</v>
      </c>
    </row>
    <row r="2874" spans="1:13" ht="25.5" x14ac:dyDescent="0.2">
      <c r="A2874" t="s">
        <v>5</v>
      </c>
      <c r="B2874" t="s">
        <v>2373</v>
      </c>
      <c r="C2874" t="s">
        <v>2374</v>
      </c>
      <c r="D2874" t="s">
        <v>2645</v>
      </c>
      <c r="E2874" t="s">
        <v>93</v>
      </c>
      <c r="F2874" t="s">
        <v>94</v>
      </c>
      <c r="G2874" s="23" t="str" cm="1">
        <f t="array" ref="G2874">IF(COUNTIFS($E$2:$E$7682,E2874,$B$2:$B$7682,B2874)&gt;1,
_xlfn.TEXTJOIN(CHAR(10),TRUE,_xlfn.UNIQUE(_xlfn._xlws.FILTER($F$2:$F$7682,($E$2:$E$7682=E2874)*($B$2:$B$7682=B2874)))),
F2874)</f>
        <v>PROSTHETIC CENTER OF EXCELLENCE, INC</v>
      </c>
      <c r="H2874" t="s">
        <v>2669</v>
      </c>
      <c r="I2874" s="26" t="str" cm="1">
        <f t="array" ref="I2874">IF(COUNTIFS($E$2:$E$7682,E2874,$B$2:$B$7682,B2874)&gt;1,
_xlfn.TEXTJOIN(CHAR(10),TRUE,_xlfn.UNIQUE(_xlfn._xlws.FILTER($H$2:$H$7682,($E$2:$E$7682=E2874)*($B$2:$B$7682=B2874)))),
H2874)</f>
        <v>2047 W CHARLESTON BLVD STE 100 LAS VEGAS, NV 89102</v>
      </c>
      <c r="J2874" s="26" t="str">
        <f t="shared" si="88"/>
        <v>L5682-1457348823-PROSTHETIC CENTER OF EXCELLENCE, INC-2047 W CHARLESTON BLVD STE 100 LAS VEGAS, NV 89102</v>
      </c>
      <c r="K2874" s="26">
        <f t="shared" si="89"/>
        <v>1</v>
      </c>
      <c r="L2874" t="s">
        <v>9</v>
      </c>
      <c r="M2874" t="s">
        <v>3012</v>
      </c>
    </row>
    <row r="2875" spans="1:13" ht="25.5" x14ac:dyDescent="0.2">
      <c r="A2875" t="s">
        <v>5</v>
      </c>
      <c r="B2875" t="s">
        <v>2355</v>
      </c>
      <c r="C2875" t="s">
        <v>2356</v>
      </c>
      <c r="D2875" t="s">
        <v>2645</v>
      </c>
      <c r="E2875" t="s">
        <v>93</v>
      </c>
      <c r="F2875" t="s">
        <v>94</v>
      </c>
      <c r="G2875" s="23" t="str" cm="1">
        <f t="array" ref="G2875">IF(COUNTIFS($E$2:$E$7682,E2875,$B$2:$B$7682,B2875)&gt;1,
_xlfn.TEXTJOIN(CHAR(10),TRUE,_xlfn.UNIQUE(_xlfn._xlws.FILTER($F$2:$F$7682,($E$2:$E$7682=E2875)*($B$2:$B$7682=B2875)))),
F2875)</f>
        <v>PROSTHETIC CENTER OF EXCELLENCE, INC</v>
      </c>
      <c r="H2875" t="s">
        <v>2669</v>
      </c>
      <c r="I2875" s="26" t="str" cm="1">
        <f t="array" ref="I2875">IF(COUNTIFS($E$2:$E$7682,E2875,$B$2:$B$7682,B2875)&gt;1,
_xlfn.TEXTJOIN(CHAR(10),TRUE,_xlfn.UNIQUE(_xlfn._xlws.FILTER($H$2:$H$7682,($E$2:$E$7682=E2875)*($B$2:$B$7682=B2875)))),
H2875)</f>
        <v>2047 W CHARLESTON BLVD STE 100 LAS VEGAS, NV 89102</v>
      </c>
      <c r="J2875" s="26" t="str">
        <f t="shared" si="88"/>
        <v>L5684-1457348823-PROSTHETIC CENTER OF EXCELLENCE, INC-2047 W CHARLESTON BLVD STE 100 LAS VEGAS, NV 89102</v>
      </c>
      <c r="K2875" s="26">
        <f t="shared" si="89"/>
        <v>1</v>
      </c>
      <c r="L2875" t="s">
        <v>9</v>
      </c>
      <c r="M2875" t="s">
        <v>3012</v>
      </c>
    </row>
    <row r="2876" spans="1:13" ht="25.5" x14ac:dyDescent="0.2">
      <c r="A2876" t="s">
        <v>5</v>
      </c>
      <c r="B2876" t="s">
        <v>1030</v>
      </c>
      <c r="C2876" t="s">
        <v>1031</v>
      </c>
      <c r="D2876" t="s">
        <v>2645</v>
      </c>
      <c r="E2876" t="s">
        <v>93</v>
      </c>
      <c r="F2876" t="s">
        <v>94</v>
      </c>
      <c r="G2876" s="23" t="str" cm="1">
        <f t="array" ref="G2876">IF(COUNTIFS($E$2:$E$7682,E2876,$B$2:$B$7682,B2876)&gt;1,
_xlfn.TEXTJOIN(CHAR(10),TRUE,_xlfn.UNIQUE(_xlfn._xlws.FILTER($F$2:$F$7682,($E$2:$E$7682=E2876)*($B$2:$B$7682=B2876)))),
F2876)</f>
        <v>PROSTHETIC CENTER OF EXCELLENCE, INC</v>
      </c>
      <c r="H2876" t="s">
        <v>2669</v>
      </c>
      <c r="I2876" s="26" t="str" cm="1">
        <f t="array" ref="I2876">IF(COUNTIFS($E$2:$E$7682,E2876,$B$2:$B$7682,B2876)&gt;1,
_xlfn.TEXTJOIN(CHAR(10),TRUE,_xlfn.UNIQUE(_xlfn._xlws.FILTER($H$2:$H$7682,($E$2:$E$7682=E2876)*($B$2:$B$7682=B2876)))),
H2876)</f>
        <v>2047 W CHARLESTON BLVD STE 100 LAS VEGAS, NV 89102</v>
      </c>
      <c r="J2876" s="26" t="str">
        <f t="shared" si="88"/>
        <v>L5685-1457348823-PROSTHETIC CENTER OF EXCELLENCE, INC-2047 W CHARLESTON BLVD STE 100 LAS VEGAS, NV 89102</v>
      </c>
      <c r="K2876" s="26">
        <f t="shared" si="89"/>
        <v>1</v>
      </c>
      <c r="L2876" t="s">
        <v>9</v>
      </c>
      <c r="M2876" t="s">
        <v>3012</v>
      </c>
    </row>
    <row r="2877" spans="1:13" ht="25.5" x14ac:dyDescent="0.2">
      <c r="A2877" t="s">
        <v>5</v>
      </c>
      <c r="B2877" t="s">
        <v>219</v>
      </c>
      <c r="C2877" t="s">
        <v>220</v>
      </c>
      <c r="D2877" t="s">
        <v>2645</v>
      </c>
      <c r="E2877" t="s">
        <v>93</v>
      </c>
      <c r="F2877" t="s">
        <v>94</v>
      </c>
      <c r="G2877" s="23" t="str" cm="1">
        <f t="array" ref="G2877">IF(COUNTIFS($E$2:$E$7682,E2877,$B$2:$B$7682,B2877)&gt;1,
_xlfn.TEXTJOIN(CHAR(10),TRUE,_xlfn.UNIQUE(_xlfn._xlws.FILTER($F$2:$F$7682,($E$2:$E$7682=E2877)*($B$2:$B$7682=B2877)))),
F2877)</f>
        <v>PROSTHETIC CENTER OF EXCELLENCE, INC</v>
      </c>
      <c r="H2877" t="s">
        <v>2669</v>
      </c>
      <c r="I2877" s="26" t="str" cm="1">
        <f t="array" ref="I2877">IF(COUNTIFS($E$2:$E$7682,E2877,$B$2:$B$7682,B2877)&gt;1,
_xlfn.TEXTJOIN(CHAR(10),TRUE,_xlfn.UNIQUE(_xlfn._xlws.FILTER($H$2:$H$7682,($E$2:$E$7682=E2877)*($B$2:$B$7682=B2877)))),
H2877)</f>
        <v>2047 W CHARLESTON BLVD STE 100 LAS VEGAS, NV 89102</v>
      </c>
      <c r="J2877" s="26" t="str">
        <f t="shared" si="88"/>
        <v>L5700-1457348823-PROSTHETIC CENTER OF EXCELLENCE, INC-2047 W CHARLESTON BLVD STE 100 LAS VEGAS, NV 89102</v>
      </c>
      <c r="K2877" s="26">
        <f t="shared" si="89"/>
        <v>1</v>
      </c>
      <c r="L2877" t="s">
        <v>9</v>
      </c>
      <c r="M2877" t="s">
        <v>3012</v>
      </c>
    </row>
    <row r="2878" spans="1:13" ht="25.5" x14ac:dyDescent="0.2">
      <c r="A2878" t="s">
        <v>5</v>
      </c>
      <c r="B2878" t="s">
        <v>753</v>
      </c>
      <c r="C2878" t="s">
        <v>754</v>
      </c>
      <c r="D2878" t="s">
        <v>2645</v>
      </c>
      <c r="E2878" t="s">
        <v>93</v>
      </c>
      <c r="F2878" t="s">
        <v>94</v>
      </c>
      <c r="G2878" s="23" t="str" cm="1">
        <f t="array" ref="G2878">IF(COUNTIFS($E$2:$E$7682,E2878,$B$2:$B$7682,B2878)&gt;1,
_xlfn.TEXTJOIN(CHAR(10),TRUE,_xlfn.UNIQUE(_xlfn._xlws.FILTER($F$2:$F$7682,($E$2:$E$7682=E2878)*($B$2:$B$7682=B2878)))),
F2878)</f>
        <v>PROSTHETIC CENTER OF EXCELLENCE, INC</v>
      </c>
      <c r="H2878" t="s">
        <v>2669</v>
      </c>
      <c r="I2878" s="26" t="str" cm="1">
        <f t="array" ref="I2878">IF(COUNTIFS($E$2:$E$7682,E2878,$B$2:$B$7682,B2878)&gt;1,
_xlfn.TEXTJOIN(CHAR(10),TRUE,_xlfn.UNIQUE(_xlfn._xlws.FILTER($H$2:$H$7682,($E$2:$E$7682=E2878)*($B$2:$B$7682=B2878)))),
H2878)</f>
        <v>2047 W CHARLESTON BLVD STE 100 LAS VEGAS, NV 89102</v>
      </c>
      <c r="J2878" s="26" t="str">
        <f t="shared" si="88"/>
        <v>L5701-1457348823-PROSTHETIC CENTER OF EXCELLENCE, INC-2047 W CHARLESTON BLVD STE 100 LAS VEGAS, NV 89102</v>
      </c>
      <c r="K2878" s="26">
        <f t="shared" si="89"/>
        <v>1</v>
      </c>
      <c r="L2878" t="s">
        <v>9</v>
      </c>
      <c r="M2878" t="s">
        <v>3012</v>
      </c>
    </row>
    <row r="2879" spans="1:13" ht="25.5" x14ac:dyDescent="0.2">
      <c r="A2879" t="s">
        <v>5</v>
      </c>
      <c r="B2879" t="s">
        <v>412</v>
      </c>
      <c r="C2879" t="s">
        <v>413</v>
      </c>
      <c r="D2879" t="s">
        <v>2645</v>
      </c>
      <c r="E2879" t="s">
        <v>93</v>
      </c>
      <c r="F2879" t="s">
        <v>94</v>
      </c>
      <c r="G2879" s="23" t="str" cm="1">
        <f t="array" ref="G2879">IF(COUNTIFS($E$2:$E$7682,E2879,$B$2:$B$7682,B2879)&gt;1,
_xlfn.TEXTJOIN(CHAR(10),TRUE,_xlfn.UNIQUE(_xlfn._xlws.FILTER($F$2:$F$7682,($E$2:$E$7682=E2879)*($B$2:$B$7682=B2879)))),
F2879)</f>
        <v>PROSTHETIC CENTER OF EXCELLENCE, INC</v>
      </c>
      <c r="H2879" t="s">
        <v>2669</v>
      </c>
      <c r="I2879" s="26" t="str" cm="1">
        <f t="array" ref="I2879">IF(COUNTIFS($E$2:$E$7682,E2879,$B$2:$B$7682,B2879)&gt;1,
_xlfn.TEXTJOIN(CHAR(10),TRUE,_xlfn.UNIQUE(_xlfn._xlws.FILTER($H$2:$H$7682,($E$2:$E$7682=E2879)*($B$2:$B$7682=B2879)))),
H2879)</f>
        <v>2047 W CHARLESTON BLVD STE 100 LAS VEGAS, NV 89102</v>
      </c>
      <c r="J2879" s="26" t="str">
        <f t="shared" si="88"/>
        <v>L5704-1457348823-PROSTHETIC CENTER OF EXCELLENCE, INC-2047 W CHARLESTON BLVD STE 100 LAS VEGAS, NV 89102</v>
      </c>
      <c r="K2879" s="26">
        <f t="shared" si="89"/>
        <v>1</v>
      </c>
      <c r="L2879" t="s">
        <v>9</v>
      </c>
      <c r="M2879" t="s">
        <v>3012</v>
      </c>
    </row>
    <row r="2880" spans="1:13" ht="25.5" x14ac:dyDescent="0.2">
      <c r="A2880" t="s">
        <v>5</v>
      </c>
      <c r="B2880" t="s">
        <v>431</v>
      </c>
      <c r="C2880" t="s">
        <v>432</v>
      </c>
      <c r="D2880" t="s">
        <v>2645</v>
      </c>
      <c r="E2880" t="s">
        <v>93</v>
      </c>
      <c r="F2880" t="s">
        <v>94</v>
      </c>
      <c r="G2880" s="23" t="str" cm="1">
        <f t="array" ref="G2880">IF(COUNTIFS($E$2:$E$7682,E2880,$B$2:$B$7682,B2880)&gt;1,
_xlfn.TEXTJOIN(CHAR(10),TRUE,_xlfn.UNIQUE(_xlfn._xlws.FILTER($F$2:$F$7682,($E$2:$E$7682=E2880)*($B$2:$B$7682=B2880)))),
F2880)</f>
        <v>PROSTHETIC CENTER OF EXCELLENCE, INC</v>
      </c>
      <c r="H2880" t="s">
        <v>2669</v>
      </c>
      <c r="I2880" s="26" t="str" cm="1">
        <f t="array" ref="I2880">IF(COUNTIFS($E$2:$E$7682,E2880,$B$2:$B$7682,B2880)&gt;1,
_xlfn.TEXTJOIN(CHAR(10),TRUE,_xlfn.UNIQUE(_xlfn._xlws.FILTER($H$2:$H$7682,($E$2:$E$7682=E2880)*($B$2:$B$7682=B2880)))),
H2880)</f>
        <v>2047 W CHARLESTON BLVD STE 100 LAS VEGAS, NV 89102</v>
      </c>
      <c r="J2880" s="26" t="str">
        <f t="shared" si="88"/>
        <v>L5705-1457348823-PROSTHETIC CENTER OF EXCELLENCE, INC-2047 W CHARLESTON BLVD STE 100 LAS VEGAS, NV 89102</v>
      </c>
      <c r="K2880" s="26">
        <f t="shared" si="89"/>
        <v>1</v>
      </c>
      <c r="L2880" t="s">
        <v>9</v>
      </c>
      <c r="M2880" t="s">
        <v>3012</v>
      </c>
    </row>
    <row r="2881" spans="1:13" ht="25.5" x14ac:dyDescent="0.2">
      <c r="A2881" t="s">
        <v>5</v>
      </c>
      <c r="B2881" t="s">
        <v>956</v>
      </c>
      <c r="C2881" t="s">
        <v>957</v>
      </c>
      <c r="D2881" t="s">
        <v>2645</v>
      </c>
      <c r="E2881" t="s">
        <v>93</v>
      </c>
      <c r="F2881" t="s">
        <v>94</v>
      </c>
      <c r="G2881" s="23" t="str" cm="1">
        <f t="array" ref="G2881">IF(COUNTIFS($E$2:$E$7682,E2881,$B$2:$B$7682,B2881)&gt;1,
_xlfn.TEXTJOIN(CHAR(10),TRUE,_xlfn.UNIQUE(_xlfn._xlws.FILTER($F$2:$F$7682,($E$2:$E$7682=E2881)*($B$2:$B$7682=B2881)))),
F2881)</f>
        <v>PROSTHETIC CENTER OF EXCELLENCE, INC</v>
      </c>
      <c r="H2881" t="s">
        <v>2669</v>
      </c>
      <c r="I2881" s="26" t="str" cm="1">
        <f t="array" ref="I2881">IF(COUNTIFS($E$2:$E$7682,E2881,$B$2:$B$7682,B2881)&gt;1,
_xlfn.TEXTJOIN(CHAR(10),TRUE,_xlfn.UNIQUE(_xlfn._xlws.FILTER($H$2:$H$7682,($E$2:$E$7682=E2881)*($B$2:$B$7682=B2881)))),
H2881)</f>
        <v>2047 W CHARLESTON BLVD STE 100 LAS VEGAS, NV 89102</v>
      </c>
      <c r="J2881" s="26" t="str">
        <f t="shared" si="88"/>
        <v>L5828-1457348823-PROSTHETIC CENTER OF EXCELLENCE, INC-2047 W CHARLESTON BLVD STE 100 LAS VEGAS, NV 89102</v>
      </c>
      <c r="K2881" s="26">
        <f t="shared" si="89"/>
        <v>1</v>
      </c>
      <c r="L2881" t="s">
        <v>9</v>
      </c>
      <c r="M2881" t="s">
        <v>3012</v>
      </c>
    </row>
    <row r="2882" spans="1:13" ht="25.5" x14ac:dyDescent="0.2">
      <c r="A2882" t="s">
        <v>5</v>
      </c>
      <c r="B2882" t="s">
        <v>1032</v>
      </c>
      <c r="C2882" t="s">
        <v>1033</v>
      </c>
      <c r="D2882" t="s">
        <v>2645</v>
      </c>
      <c r="E2882" t="s">
        <v>93</v>
      </c>
      <c r="F2882" t="s">
        <v>94</v>
      </c>
      <c r="G2882" s="23" t="str" cm="1">
        <f t="array" ref="G2882">IF(COUNTIFS($E$2:$E$7682,E2882,$B$2:$B$7682,B2882)&gt;1,
_xlfn.TEXTJOIN(CHAR(10),TRUE,_xlfn.UNIQUE(_xlfn._xlws.FILTER($F$2:$F$7682,($E$2:$E$7682=E2882)*($B$2:$B$7682=B2882)))),
F2882)</f>
        <v>PROSTHETIC CENTER OF EXCELLENCE, INC</v>
      </c>
      <c r="H2882" t="s">
        <v>2669</v>
      </c>
      <c r="I2882" s="26" t="str" cm="1">
        <f t="array" ref="I2882">IF(COUNTIFS($E$2:$E$7682,E2882,$B$2:$B$7682,B2882)&gt;1,
_xlfn.TEXTJOIN(CHAR(10),TRUE,_xlfn.UNIQUE(_xlfn._xlws.FILTER($H$2:$H$7682,($E$2:$E$7682=E2882)*($B$2:$B$7682=B2882)))),
H2882)</f>
        <v>2047 W CHARLESTON BLVD STE 100 LAS VEGAS, NV 89102</v>
      </c>
      <c r="J2882" s="26" t="str">
        <f t="shared" si="88"/>
        <v>L5845-1457348823-PROSTHETIC CENTER OF EXCELLENCE, INC-2047 W CHARLESTON BLVD STE 100 LAS VEGAS, NV 89102</v>
      </c>
      <c r="K2882" s="26">
        <f t="shared" si="89"/>
        <v>1</v>
      </c>
      <c r="L2882" t="s">
        <v>9</v>
      </c>
      <c r="M2882" t="s">
        <v>3012</v>
      </c>
    </row>
    <row r="2883" spans="1:13" ht="25.5" x14ac:dyDescent="0.2">
      <c r="A2883" t="s">
        <v>5</v>
      </c>
      <c r="B2883" t="s">
        <v>630</v>
      </c>
      <c r="C2883" t="s">
        <v>631</v>
      </c>
      <c r="D2883" t="s">
        <v>2645</v>
      </c>
      <c r="E2883" t="s">
        <v>93</v>
      </c>
      <c r="F2883" t="s">
        <v>94</v>
      </c>
      <c r="G2883" s="23" t="str" cm="1">
        <f t="array" ref="G2883">IF(COUNTIFS($E$2:$E$7682,E2883,$B$2:$B$7682,B2883)&gt;1,
_xlfn.TEXTJOIN(CHAR(10),TRUE,_xlfn.UNIQUE(_xlfn._xlws.FILTER($F$2:$F$7682,($E$2:$E$7682=E2883)*($B$2:$B$7682=B2883)))),
F2883)</f>
        <v>PROSTHETIC CENTER OF EXCELLENCE, INC</v>
      </c>
      <c r="H2883" t="s">
        <v>2669</v>
      </c>
      <c r="I2883" s="26" t="str" cm="1">
        <f t="array" ref="I2883">IF(COUNTIFS($E$2:$E$7682,E2883,$B$2:$B$7682,B2883)&gt;1,
_xlfn.TEXTJOIN(CHAR(10),TRUE,_xlfn.UNIQUE(_xlfn._xlws.FILTER($H$2:$H$7682,($E$2:$E$7682=E2883)*($B$2:$B$7682=B2883)))),
H2883)</f>
        <v>2047 W CHARLESTON BLVD STE 100 LAS VEGAS, NV 89102</v>
      </c>
      <c r="J2883" s="26" t="str">
        <f t="shared" ref="J2883:J2946" si="90">B2883 &amp; "-" &amp; E2883 &amp; "-" &amp; G2883 &amp; "-" &amp; I2883</f>
        <v>L5848-1457348823-PROSTHETIC CENTER OF EXCELLENCE, INC-2047 W CHARLESTON BLVD STE 100 LAS VEGAS, NV 89102</v>
      </c>
      <c r="K2883" s="26">
        <f t="shared" ref="K2883:K2946" si="91">COUNTIF($J$2:$J$7682,J2883)</f>
        <v>1</v>
      </c>
      <c r="L2883" t="s">
        <v>9</v>
      </c>
      <c r="M2883" t="s">
        <v>3012</v>
      </c>
    </row>
    <row r="2884" spans="1:13" ht="25.5" x14ac:dyDescent="0.2">
      <c r="A2884" t="s">
        <v>5</v>
      </c>
      <c r="B2884" t="s">
        <v>251</v>
      </c>
      <c r="C2884" t="s">
        <v>252</v>
      </c>
      <c r="D2884" t="s">
        <v>2645</v>
      </c>
      <c r="E2884" t="s">
        <v>93</v>
      </c>
      <c r="F2884" t="s">
        <v>94</v>
      </c>
      <c r="G2884" s="23" t="str" cm="1">
        <f t="array" ref="G2884">IF(COUNTIFS($E$2:$E$7682,E2884,$B$2:$B$7682,B2884)&gt;1,
_xlfn.TEXTJOIN(CHAR(10),TRUE,_xlfn.UNIQUE(_xlfn._xlws.FILTER($F$2:$F$7682,($E$2:$E$7682=E2884)*($B$2:$B$7682=B2884)))),
F2884)</f>
        <v>PROSTHETIC CENTER OF EXCELLENCE, INC</v>
      </c>
      <c r="H2884" t="s">
        <v>2669</v>
      </c>
      <c r="I2884" s="26" t="str" cm="1">
        <f t="array" ref="I2884">IF(COUNTIFS($E$2:$E$7682,E2884,$B$2:$B$7682,B2884)&gt;1,
_xlfn.TEXTJOIN(CHAR(10),TRUE,_xlfn.UNIQUE(_xlfn._xlws.FILTER($H$2:$H$7682,($E$2:$E$7682=E2884)*($B$2:$B$7682=B2884)))),
H2884)</f>
        <v>2047 W CHARLESTON BLVD STE 100 LAS VEGAS, NV 89102</v>
      </c>
      <c r="J2884" s="26" t="str">
        <f t="shared" si="90"/>
        <v>L5850-1457348823-PROSTHETIC CENTER OF EXCELLENCE, INC-2047 W CHARLESTON BLVD STE 100 LAS VEGAS, NV 89102</v>
      </c>
      <c r="K2884" s="26">
        <f t="shared" si="91"/>
        <v>1</v>
      </c>
      <c r="L2884" t="s">
        <v>9</v>
      </c>
      <c r="M2884" t="s">
        <v>3012</v>
      </c>
    </row>
    <row r="2885" spans="1:13" ht="25.5" x14ac:dyDescent="0.2">
      <c r="A2885" t="s">
        <v>5</v>
      </c>
      <c r="B2885" t="s">
        <v>1776</v>
      </c>
      <c r="C2885" t="s">
        <v>1777</v>
      </c>
      <c r="D2885" t="s">
        <v>2645</v>
      </c>
      <c r="E2885" t="s">
        <v>93</v>
      </c>
      <c r="F2885" t="s">
        <v>94</v>
      </c>
      <c r="G2885" s="23" t="str" cm="1">
        <f t="array" ref="G2885">IF(COUNTIFS($E$2:$E$7682,E2885,$B$2:$B$7682,B2885)&gt;1,
_xlfn.TEXTJOIN(CHAR(10),TRUE,_xlfn.UNIQUE(_xlfn._xlws.FILTER($F$2:$F$7682,($E$2:$E$7682=E2885)*($B$2:$B$7682=B2885)))),
F2885)</f>
        <v>PROSTHETIC CENTER OF EXCELLENCE, INC</v>
      </c>
      <c r="H2885" t="s">
        <v>2669</v>
      </c>
      <c r="I2885" s="26" t="str" cm="1">
        <f t="array" ref="I2885">IF(COUNTIFS($E$2:$E$7682,E2885,$B$2:$B$7682,B2885)&gt;1,
_xlfn.TEXTJOIN(CHAR(10),TRUE,_xlfn.UNIQUE(_xlfn._xlws.FILTER($H$2:$H$7682,($E$2:$E$7682=E2885)*($B$2:$B$7682=B2885)))),
H2885)</f>
        <v>2047 W CHARLESTON BLVD STE 100 LAS VEGAS, NV 89102</v>
      </c>
      <c r="J2885" s="26" t="str">
        <f t="shared" si="90"/>
        <v>L5856-1457348823-PROSTHETIC CENTER OF EXCELLENCE, INC-2047 W CHARLESTON BLVD STE 100 LAS VEGAS, NV 89102</v>
      </c>
      <c r="K2885" s="26">
        <f t="shared" si="91"/>
        <v>1</v>
      </c>
      <c r="L2885" t="s">
        <v>9</v>
      </c>
      <c r="M2885" t="s">
        <v>3012</v>
      </c>
    </row>
    <row r="2886" spans="1:13" ht="25.5" x14ac:dyDescent="0.2">
      <c r="A2886" t="s">
        <v>5</v>
      </c>
      <c r="B2886" t="s">
        <v>460</v>
      </c>
      <c r="C2886" t="s">
        <v>461</v>
      </c>
      <c r="D2886" t="s">
        <v>2645</v>
      </c>
      <c r="E2886" t="s">
        <v>93</v>
      </c>
      <c r="F2886" t="s">
        <v>94</v>
      </c>
      <c r="G2886" s="23" t="str" cm="1">
        <f t="array" ref="G2886">IF(COUNTIFS($E$2:$E$7682,E2886,$B$2:$B$7682,B2886)&gt;1,
_xlfn.TEXTJOIN(CHAR(10),TRUE,_xlfn.UNIQUE(_xlfn._xlws.FILTER($F$2:$F$7682,($E$2:$E$7682=E2886)*($B$2:$B$7682=B2886)))),
F2886)</f>
        <v>PROSTHETIC CENTER OF EXCELLENCE, INC</v>
      </c>
      <c r="H2886" t="s">
        <v>2669</v>
      </c>
      <c r="I2886" s="26" t="str" cm="1">
        <f t="array" ref="I2886">IF(COUNTIFS($E$2:$E$7682,E2886,$B$2:$B$7682,B2886)&gt;1,
_xlfn.TEXTJOIN(CHAR(10),TRUE,_xlfn.UNIQUE(_xlfn._xlws.FILTER($H$2:$H$7682,($E$2:$E$7682=E2886)*($B$2:$B$7682=B2886)))),
H2886)</f>
        <v>2047 W CHARLESTON BLVD STE 100 LAS VEGAS, NV 89102</v>
      </c>
      <c r="J2886" s="26" t="str">
        <f t="shared" si="90"/>
        <v>L5910-1457348823-PROSTHETIC CENTER OF EXCELLENCE, INC-2047 W CHARLESTON BLVD STE 100 LAS VEGAS, NV 89102</v>
      </c>
      <c r="K2886" s="26">
        <f t="shared" si="91"/>
        <v>1</v>
      </c>
      <c r="L2886" t="s">
        <v>9</v>
      </c>
      <c r="M2886" t="s">
        <v>3012</v>
      </c>
    </row>
    <row r="2887" spans="1:13" ht="25.5" x14ac:dyDescent="0.2">
      <c r="A2887" t="s">
        <v>5</v>
      </c>
      <c r="B2887" t="s">
        <v>1197</v>
      </c>
      <c r="C2887" t="s">
        <v>1198</v>
      </c>
      <c r="D2887" t="s">
        <v>2645</v>
      </c>
      <c r="E2887" t="s">
        <v>93</v>
      </c>
      <c r="F2887" t="s">
        <v>94</v>
      </c>
      <c r="G2887" s="23" t="str" cm="1">
        <f t="array" ref="G2887">IF(COUNTIFS($E$2:$E$7682,E2887,$B$2:$B$7682,B2887)&gt;1,
_xlfn.TEXTJOIN(CHAR(10),TRUE,_xlfn.UNIQUE(_xlfn._xlws.FILTER($F$2:$F$7682,($E$2:$E$7682=E2887)*($B$2:$B$7682=B2887)))),
F2887)</f>
        <v>PROSTHETIC CENTER OF EXCELLENCE, INC</v>
      </c>
      <c r="H2887" t="s">
        <v>2669</v>
      </c>
      <c r="I2887" s="26" t="str" cm="1">
        <f t="array" ref="I2887">IF(COUNTIFS($E$2:$E$7682,E2887,$B$2:$B$7682,B2887)&gt;1,
_xlfn.TEXTJOIN(CHAR(10),TRUE,_xlfn.UNIQUE(_xlfn._xlws.FILTER($H$2:$H$7682,($E$2:$E$7682=E2887)*($B$2:$B$7682=B2887)))),
H2887)</f>
        <v>2047 W CHARLESTON BLVD STE 100 LAS VEGAS, NV 89102</v>
      </c>
      <c r="J2887" s="26" t="str">
        <f t="shared" si="90"/>
        <v>L5920-1457348823-PROSTHETIC CENTER OF EXCELLENCE, INC-2047 W CHARLESTON BLVD STE 100 LAS VEGAS, NV 89102</v>
      </c>
      <c r="K2887" s="26">
        <f t="shared" si="91"/>
        <v>1</v>
      </c>
      <c r="L2887" t="s">
        <v>9</v>
      </c>
      <c r="M2887" t="s">
        <v>3012</v>
      </c>
    </row>
    <row r="2888" spans="1:13" ht="25.5" x14ac:dyDescent="0.2">
      <c r="A2888" t="s">
        <v>5</v>
      </c>
      <c r="B2888" t="s">
        <v>1327</v>
      </c>
      <c r="C2888" t="s">
        <v>1328</v>
      </c>
      <c r="D2888" t="s">
        <v>2645</v>
      </c>
      <c r="E2888" t="s">
        <v>93</v>
      </c>
      <c r="F2888" t="s">
        <v>94</v>
      </c>
      <c r="G2888" s="23" t="str" cm="1">
        <f t="array" ref="G2888">IF(COUNTIFS($E$2:$E$7682,E2888,$B$2:$B$7682,B2888)&gt;1,
_xlfn.TEXTJOIN(CHAR(10),TRUE,_xlfn.UNIQUE(_xlfn._xlws.FILTER($F$2:$F$7682,($E$2:$E$7682=E2888)*($B$2:$B$7682=B2888)))),
F2888)</f>
        <v>PROSTHETIC CENTER OF EXCELLENCE, INC</v>
      </c>
      <c r="H2888" t="s">
        <v>2669</v>
      </c>
      <c r="I2888" s="26" t="str" cm="1">
        <f t="array" ref="I2888">IF(COUNTIFS($E$2:$E$7682,E2888,$B$2:$B$7682,B2888)&gt;1,
_xlfn.TEXTJOIN(CHAR(10),TRUE,_xlfn.UNIQUE(_xlfn._xlws.FILTER($H$2:$H$7682,($E$2:$E$7682=E2888)*($B$2:$B$7682=B2888)))),
H2888)</f>
        <v>2047 W CHARLESTON BLVD STE 100 LAS VEGAS, NV 89102</v>
      </c>
      <c r="J2888" s="26" t="str">
        <f t="shared" si="90"/>
        <v>L5925-1457348823-PROSTHETIC CENTER OF EXCELLENCE, INC-2047 W CHARLESTON BLVD STE 100 LAS VEGAS, NV 89102</v>
      </c>
      <c r="K2888" s="26">
        <f t="shared" si="91"/>
        <v>1</v>
      </c>
      <c r="L2888" t="s">
        <v>9</v>
      </c>
      <c r="M2888" t="s">
        <v>3012</v>
      </c>
    </row>
    <row r="2889" spans="1:13" ht="25.5" x14ac:dyDescent="0.2">
      <c r="A2889" t="s">
        <v>5</v>
      </c>
      <c r="B2889" t="s">
        <v>131</v>
      </c>
      <c r="C2889" t="s">
        <v>132</v>
      </c>
      <c r="D2889" t="s">
        <v>2645</v>
      </c>
      <c r="E2889" t="s">
        <v>93</v>
      </c>
      <c r="F2889" t="s">
        <v>94</v>
      </c>
      <c r="G2889" s="23" t="str" cm="1">
        <f t="array" ref="G2889">IF(COUNTIFS($E$2:$E$7682,E2889,$B$2:$B$7682,B2889)&gt;1,
_xlfn.TEXTJOIN(CHAR(10),TRUE,_xlfn.UNIQUE(_xlfn._xlws.FILTER($F$2:$F$7682,($E$2:$E$7682=E2889)*($B$2:$B$7682=B2889)))),
F2889)</f>
        <v>PROSTHETIC CENTER OF EXCELLENCE, INC</v>
      </c>
      <c r="H2889" t="s">
        <v>2669</v>
      </c>
      <c r="I2889" s="26" t="str" cm="1">
        <f t="array" ref="I2889">IF(COUNTIFS($E$2:$E$7682,E2889,$B$2:$B$7682,B2889)&gt;1,
_xlfn.TEXTJOIN(CHAR(10),TRUE,_xlfn.UNIQUE(_xlfn._xlws.FILTER($H$2:$H$7682,($E$2:$E$7682=E2889)*($B$2:$B$7682=B2889)))),
H2889)</f>
        <v>2047 W CHARLESTON BLVD STE 100 LAS VEGAS, NV 89102</v>
      </c>
      <c r="J2889" s="26" t="str">
        <f t="shared" si="90"/>
        <v>L5940-1457348823-PROSTHETIC CENTER OF EXCELLENCE, INC-2047 W CHARLESTON BLVD STE 100 LAS VEGAS, NV 89102</v>
      </c>
      <c r="K2889" s="26">
        <f t="shared" si="91"/>
        <v>1</v>
      </c>
      <c r="L2889" t="s">
        <v>9</v>
      </c>
      <c r="M2889" t="s">
        <v>3012</v>
      </c>
    </row>
    <row r="2890" spans="1:13" ht="25.5" x14ac:dyDescent="0.2">
      <c r="A2890" t="s">
        <v>5</v>
      </c>
      <c r="B2890" t="s">
        <v>675</v>
      </c>
      <c r="C2890" t="s">
        <v>676</v>
      </c>
      <c r="D2890" t="s">
        <v>2645</v>
      </c>
      <c r="E2890" t="s">
        <v>93</v>
      </c>
      <c r="F2890" t="s">
        <v>94</v>
      </c>
      <c r="G2890" s="23" t="str" cm="1">
        <f t="array" ref="G2890">IF(COUNTIFS($E$2:$E$7682,E2890,$B$2:$B$7682,B2890)&gt;1,
_xlfn.TEXTJOIN(CHAR(10),TRUE,_xlfn.UNIQUE(_xlfn._xlws.FILTER($F$2:$F$7682,($E$2:$E$7682=E2890)*($B$2:$B$7682=B2890)))),
F2890)</f>
        <v>PROSTHETIC CENTER OF EXCELLENCE, INC</v>
      </c>
      <c r="H2890" t="s">
        <v>2669</v>
      </c>
      <c r="I2890" s="26" t="str" cm="1">
        <f t="array" ref="I2890">IF(COUNTIFS($E$2:$E$7682,E2890,$B$2:$B$7682,B2890)&gt;1,
_xlfn.TEXTJOIN(CHAR(10),TRUE,_xlfn.UNIQUE(_xlfn._xlws.FILTER($H$2:$H$7682,($E$2:$E$7682=E2890)*($B$2:$B$7682=B2890)))),
H2890)</f>
        <v>2047 W CHARLESTON BLVD STE 100 LAS VEGAS, NV 89102</v>
      </c>
      <c r="J2890" s="26" t="str">
        <f t="shared" si="90"/>
        <v>L5950-1457348823-PROSTHETIC CENTER OF EXCELLENCE, INC-2047 W CHARLESTON BLVD STE 100 LAS VEGAS, NV 89102</v>
      </c>
      <c r="K2890" s="26">
        <f t="shared" si="91"/>
        <v>1</v>
      </c>
      <c r="L2890" t="s">
        <v>9</v>
      </c>
      <c r="M2890" t="s">
        <v>3012</v>
      </c>
    </row>
    <row r="2891" spans="1:13" ht="25.5" x14ac:dyDescent="0.2">
      <c r="A2891" t="s">
        <v>5</v>
      </c>
      <c r="B2891" t="s">
        <v>926</v>
      </c>
      <c r="C2891" t="s">
        <v>927</v>
      </c>
      <c r="D2891" t="s">
        <v>2645</v>
      </c>
      <c r="E2891" t="s">
        <v>93</v>
      </c>
      <c r="F2891" t="s">
        <v>94</v>
      </c>
      <c r="G2891" s="23" t="str" cm="1">
        <f t="array" ref="G2891">IF(COUNTIFS($E$2:$E$7682,E2891,$B$2:$B$7682,B2891)&gt;1,
_xlfn.TEXTJOIN(CHAR(10),TRUE,_xlfn.UNIQUE(_xlfn._xlws.FILTER($F$2:$F$7682,($E$2:$E$7682=E2891)*($B$2:$B$7682=B2891)))),
F2891)</f>
        <v>PROSTHETIC CENTER OF EXCELLENCE, INC</v>
      </c>
      <c r="H2891" t="s">
        <v>2669</v>
      </c>
      <c r="I2891" s="26" t="str" cm="1">
        <f t="array" ref="I2891">IF(COUNTIFS($E$2:$E$7682,E2891,$B$2:$B$7682,B2891)&gt;1,
_xlfn.TEXTJOIN(CHAR(10),TRUE,_xlfn.UNIQUE(_xlfn._xlws.FILTER($H$2:$H$7682,($E$2:$E$7682=E2891)*($B$2:$B$7682=B2891)))),
H2891)</f>
        <v>2047 W CHARLESTON BLVD STE 100 LAS VEGAS, NV 89102</v>
      </c>
      <c r="J2891" s="26" t="str">
        <f t="shared" si="90"/>
        <v>L5968-1457348823-PROSTHETIC CENTER OF EXCELLENCE, INC-2047 W CHARLESTON BLVD STE 100 LAS VEGAS, NV 89102</v>
      </c>
      <c r="K2891" s="26">
        <f t="shared" si="91"/>
        <v>1</v>
      </c>
      <c r="L2891" t="s">
        <v>9</v>
      </c>
      <c r="M2891" t="s">
        <v>3012</v>
      </c>
    </row>
    <row r="2892" spans="1:13" ht="25.5" x14ac:dyDescent="0.2">
      <c r="A2892" t="s">
        <v>5</v>
      </c>
      <c r="B2892" t="s">
        <v>1857</v>
      </c>
      <c r="C2892" t="s">
        <v>1858</v>
      </c>
      <c r="D2892" t="s">
        <v>2645</v>
      </c>
      <c r="E2892" t="s">
        <v>93</v>
      </c>
      <c r="F2892" t="s">
        <v>94</v>
      </c>
      <c r="G2892" s="23" t="str" cm="1">
        <f t="array" ref="G2892">IF(COUNTIFS($E$2:$E$7682,E2892,$B$2:$B$7682,B2892)&gt;1,
_xlfn.TEXTJOIN(CHAR(10),TRUE,_xlfn.UNIQUE(_xlfn._xlws.FILTER($F$2:$F$7682,($E$2:$E$7682=E2892)*($B$2:$B$7682=B2892)))),
F2892)</f>
        <v>PROSTHETIC CENTER OF EXCELLENCE, INC</v>
      </c>
      <c r="H2892" t="s">
        <v>2669</v>
      </c>
      <c r="I2892" s="26" t="str" cm="1">
        <f t="array" ref="I2892">IF(COUNTIFS($E$2:$E$7682,E2892,$B$2:$B$7682,B2892)&gt;1,
_xlfn.TEXTJOIN(CHAR(10),TRUE,_xlfn.UNIQUE(_xlfn._xlws.FILTER($H$2:$H$7682,($E$2:$E$7682=E2892)*($B$2:$B$7682=B2892)))),
H2892)</f>
        <v>2047 W CHARLESTON BLVD STE 100 LAS VEGAS, NV 89102</v>
      </c>
      <c r="J2892" s="26" t="str">
        <f t="shared" si="90"/>
        <v>L5972-1457348823-PROSTHETIC CENTER OF EXCELLENCE, INC-2047 W CHARLESTON BLVD STE 100 LAS VEGAS, NV 89102</v>
      </c>
      <c r="K2892" s="26">
        <f t="shared" si="91"/>
        <v>1</v>
      </c>
      <c r="L2892" t="s">
        <v>9</v>
      </c>
      <c r="M2892" t="s">
        <v>3012</v>
      </c>
    </row>
    <row r="2893" spans="1:13" ht="25.5" x14ac:dyDescent="0.2">
      <c r="A2893" t="s">
        <v>5</v>
      </c>
      <c r="B2893" t="s">
        <v>982</v>
      </c>
      <c r="C2893" t="s">
        <v>983</v>
      </c>
      <c r="D2893" t="s">
        <v>2645</v>
      </c>
      <c r="E2893" t="s">
        <v>93</v>
      </c>
      <c r="F2893" t="s">
        <v>94</v>
      </c>
      <c r="G2893" s="23" t="str" cm="1">
        <f t="array" ref="G2893">IF(COUNTIFS($E$2:$E$7682,E2893,$B$2:$B$7682,B2893)&gt;1,
_xlfn.TEXTJOIN(CHAR(10),TRUE,_xlfn.UNIQUE(_xlfn._xlws.FILTER($F$2:$F$7682,($E$2:$E$7682=E2893)*($B$2:$B$7682=B2893)))),
F2893)</f>
        <v>PROSTHETIC CENTER OF EXCELLENCE, INC</v>
      </c>
      <c r="H2893" t="s">
        <v>2669</v>
      </c>
      <c r="I2893" s="26" t="str" cm="1">
        <f t="array" ref="I2893">IF(COUNTIFS($E$2:$E$7682,E2893,$B$2:$B$7682,B2893)&gt;1,
_xlfn.TEXTJOIN(CHAR(10),TRUE,_xlfn.UNIQUE(_xlfn._xlws.FILTER($H$2:$H$7682,($E$2:$E$7682=E2893)*($B$2:$B$7682=B2893)))),
H2893)</f>
        <v>2047 W CHARLESTON BLVD STE 100 LAS VEGAS, NV 89102</v>
      </c>
      <c r="J2893" s="26" t="str">
        <f t="shared" si="90"/>
        <v>L5980-1457348823-PROSTHETIC CENTER OF EXCELLENCE, INC-2047 W CHARLESTON BLVD STE 100 LAS VEGAS, NV 89102</v>
      </c>
      <c r="K2893" s="26">
        <f t="shared" si="91"/>
        <v>1</v>
      </c>
      <c r="L2893" t="s">
        <v>9</v>
      </c>
      <c r="M2893" t="s">
        <v>3012</v>
      </c>
    </row>
    <row r="2894" spans="1:13" ht="25.5" x14ac:dyDescent="0.2">
      <c r="A2894" t="s">
        <v>5</v>
      </c>
      <c r="B2894" t="s">
        <v>586</v>
      </c>
      <c r="C2894" t="s">
        <v>587</v>
      </c>
      <c r="D2894" t="s">
        <v>2645</v>
      </c>
      <c r="E2894" t="s">
        <v>93</v>
      </c>
      <c r="F2894" t="s">
        <v>94</v>
      </c>
      <c r="G2894" s="23" t="str" cm="1">
        <f t="array" ref="G2894">IF(COUNTIFS($E$2:$E$7682,E2894,$B$2:$B$7682,B2894)&gt;1,
_xlfn.TEXTJOIN(CHAR(10),TRUE,_xlfn.UNIQUE(_xlfn._xlws.FILTER($F$2:$F$7682,($E$2:$E$7682=E2894)*($B$2:$B$7682=B2894)))),
F2894)</f>
        <v>PROSTHETIC CENTER OF EXCELLENCE, INC</v>
      </c>
      <c r="H2894" t="s">
        <v>2669</v>
      </c>
      <c r="I2894" s="26" t="str" cm="1">
        <f t="array" ref="I2894">IF(COUNTIFS($E$2:$E$7682,E2894,$B$2:$B$7682,B2894)&gt;1,
_xlfn.TEXTJOIN(CHAR(10),TRUE,_xlfn.UNIQUE(_xlfn._xlws.FILTER($H$2:$H$7682,($E$2:$E$7682=E2894)*($B$2:$B$7682=B2894)))),
H2894)</f>
        <v>2047 W CHARLESTON BLVD STE 100 LAS VEGAS, NV 89102</v>
      </c>
      <c r="J2894" s="26" t="str">
        <f t="shared" si="90"/>
        <v>L5981-1457348823-PROSTHETIC CENTER OF EXCELLENCE, INC-2047 W CHARLESTON BLVD STE 100 LAS VEGAS, NV 89102</v>
      </c>
      <c r="K2894" s="26">
        <f t="shared" si="91"/>
        <v>1</v>
      </c>
      <c r="L2894" t="s">
        <v>9</v>
      </c>
      <c r="M2894" t="s">
        <v>3012</v>
      </c>
    </row>
    <row r="2895" spans="1:13" ht="25.5" x14ac:dyDescent="0.2">
      <c r="A2895" t="s">
        <v>5</v>
      </c>
      <c r="B2895" t="s">
        <v>167</v>
      </c>
      <c r="C2895" t="s">
        <v>168</v>
      </c>
      <c r="D2895" t="s">
        <v>2645</v>
      </c>
      <c r="E2895" t="s">
        <v>93</v>
      </c>
      <c r="F2895" t="s">
        <v>94</v>
      </c>
      <c r="G2895" s="23" t="str" cm="1">
        <f t="array" ref="G2895">IF(COUNTIFS($E$2:$E$7682,E2895,$B$2:$B$7682,B2895)&gt;1,
_xlfn.TEXTJOIN(CHAR(10),TRUE,_xlfn.UNIQUE(_xlfn._xlws.FILTER($F$2:$F$7682,($E$2:$E$7682=E2895)*($B$2:$B$7682=B2895)))),
F2895)</f>
        <v>PROSTHETIC CENTER OF EXCELLENCE, INC</v>
      </c>
      <c r="H2895" t="s">
        <v>2669</v>
      </c>
      <c r="I2895" s="26" t="str" cm="1">
        <f t="array" ref="I2895">IF(COUNTIFS($E$2:$E$7682,E2895,$B$2:$B$7682,B2895)&gt;1,
_xlfn.TEXTJOIN(CHAR(10),TRUE,_xlfn.UNIQUE(_xlfn._xlws.FILTER($H$2:$H$7682,($E$2:$E$7682=E2895)*($B$2:$B$7682=B2895)))),
H2895)</f>
        <v>2047 W CHARLESTON BLVD STE 100 LAS VEGAS, NV 89102</v>
      </c>
      <c r="J2895" s="26" t="str">
        <f t="shared" si="90"/>
        <v>L5984-1457348823-PROSTHETIC CENTER OF EXCELLENCE, INC-2047 W CHARLESTON BLVD STE 100 LAS VEGAS, NV 89102</v>
      </c>
      <c r="K2895" s="26">
        <f t="shared" si="91"/>
        <v>1</v>
      </c>
      <c r="L2895" t="s">
        <v>9</v>
      </c>
      <c r="M2895" t="s">
        <v>3012</v>
      </c>
    </row>
    <row r="2896" spans="1:13" ht="25.5" x14ac:dyDescent="0.2">
      <c r="A2896" t="s">
        <v>5</v>
      </c>
      <c r="B2896" t="s">
        <v>701</v>
      </c>
      <c r="C2896" t="s">
        <v>702</v>
      </c>
      <c r="D2896" t="s">
        <v>2645</v>
      </c>
      <c r="E2896" t="s">
        <v>93</v>
      </c>
      <c r="F2896" t="s">
        <v>94</v>
      </c>
      <c r="G2896" s="23" t="str" cm="1">
        <f t="array" ref="G2896">IF(COUNTIFS($E$2:$E$7682,E2896,$B$2:$B$7682,B2896)&gt;1,
_xlfn.TEXTJOIN(CHAR(10),TRUE,_xlfn.UNIQUE(_xlfn._xlws.FILTER($F$2:$F$7682,($E$2:$E$7682=E2896)*($B$2:$B$7682=B2896)))),
F2896)</f>
        <v>PROSTHETIC CENTER OF EXCELLENCE, INC</v>
      </c>
      <c r="H2896" t="s">
        <v>2669</v>
      </c>
      <c r="I2896" s="26" t="str" cm="1">
        <f t="array" ref="I2896">IF(COUNTIFS($E$2:$E$7682,E2896,$B$2:$B$7682,B2896)&gt;1,
_xlfn.TEXTJOIN(CHAR(10),TRUE,_xlfn.UNIQUE(_xlfn._xlws.FILTER($H$2:$H$7682,($E$2:$E$7682=E2896)*($B$2:$B$7682=B2896)))),
H2896)</f>
        <v>2047 W CHARLESTON BLVD STE 100 LAS VEGAS, NV 89102</v>
      </c>
      <c r="J2896" s="26" t="str">
        <f t="shared" si="90"/>
        <v>L5986-1457348823-PROSTHETIC CENTER OF EXCELLENCE, INC-2047 W CHARLESTON BLVD STE 100 LAS VEGAS, NV 89102</v>
      </c>
      <c r="K2896" s="26">
        <f t="shared" si="91"/>
        <v>1</v>
      </c>
      <c r="L2896" t="s">
        <v>9</v>
      </c>
      <c r="M2896" t="s">
        <v>3012</v>
      </c>
    </row>
    <row r="2897" spans="1:13" ht="25.5" x14ac:dyDescent="0.2">
      <c r="A2897" t="s">
        <v>5</v>
      </c>
      <c r="B2897" t="s">
        <v>163</v>
      </c>
      <c r="C2897" t="s">
        <v>164</v>
      </c>
      <c r="D2897" t="s">
        <v>2645</v>
      </c>
      <c r="E2897" t="s">
        <v>93</v>
      </c>
      <c r="F2897" t="s">
        <v>94</v>
      </c>
      <c r="G2897" s="23" t="str" cm="1">
        <f t="array" ref="G2897">IF(COUNTIFS($E$2:$E$7682,E2897,$B$2:$B$7682,B2897)&gt;1,
_xlfn.TEXTJOIN(CHAR(10),TRUE,_xlfn.UNIQUE(_xlfn._xlws.FILTER($F$2:$F$7682,($E$2:$E$7682=E2897)*($B$2:$B$7682=B2897)))),
F2897)</f>
        <v>PROSTHETIC CENTER OF EXCELLENCE, INC</v>
      </c>
      <c r="H2897" t="s">
        <v>2669</v>
      </c>
      <c r="I2897" s="26" t="str" cm="1">
        <f t="array" ref="I2897">IF(COUNTIFS($E$2:$E$7682,E2897,$B$2:$B$7682,B2897)&gt;1,
_xlfn.TEXTJOIN(CHAR(10),TRUE,_xlfn.UNIQUE(_xlfn._xlws.FILTER($H$2:$H$7682,($E$2:$E$7682=E2897)*($B$2:$B$7682=B2897)))),
H2897)</f>
        <v>2047 W CHARLESTON BLVD STE 100 LAS VEGAS, NV 89102</v>
      </c>
      <c r="J2897" s="26" t="str">
        <f t="shared" si="90"/>
        <v>L5987-1457348823-PROSTHETIC CENTER OF EXCELLENCE, INC-2047 W CHARLESTON BLVD STE 100 LAS VEGAS, NV 89102</v>
      </c>
      <c r="K2897" s="26">
        <f t="shared" si="91"/>
        <v>1</v>
      </c>
      <c r="L2897" t="s">
        <v>9</v>
      </c>
      <c r="M2897" t="s">
        <v>3012</v>
      </c>
    </row>
    <row r="2898" spans="1:13" ht="25.5" x14ac:dyDescent="0.2">
      <c r="A2898" t="s">
        <v>5</v>
      </c>
      <c r="B2898" t="s">
        <v>247</v>
      </c>
      <c r="C2898" t="s">
        <v>248</v>
      </c>
      <c r="D2898" t="s">
        <v>2645</v>
      </c>
      <c r="E2898" t="s">
        <v>93</v>
      </c>
      <c r="F2898" t="s">
        <v>94</v>
      </c>
      <c r="G2898" s="23" t="str" cm="1">
        <f t="array" ref="G2898">IF(COUNTIFS($E$2:$E$7682,E2898,$B$2:$B$7682,B2898)&gt;1,
_xlfn.TEXTJOIN(CHAR(10),TRUE,_xlfn.UNIQUE(_xlfn._xlws.FILTER($F$2:$F$7682,($E$2:$E$7682=E2898)*($B$2:$B$7682=B2898)))),
F2898)</f>
        <v>PROSTHETIC CENTER OF EXCELLENCE, INC</v>
      </c>
      <c r="H2898" t="s">
        <v>2669</v>
      </c>
      <c r="I2898" s="26" t="str" cm="1">
        <f t="array" ref="I2898">IF(COUNTIFS($E$2:$E$7682,E2898,$B$2:$B$7682,B2898)&gt;1,
_xlfn.TEXTJOIN(CHAR(10),TRUE,_xlfn.UNIQUE(_xlfn._xlws.FILTER($H$2:$H$7682,($E$2:$E$7682=E2898)*($B$2:$B$7682=B2898)))),
H2898)</f>
        <v>2047 W CHARLESTON BLVD STE 100 LAS VEGAS, NV 89102</v>
      </c>
      <c r="J2898" s="26" t="str">
        <f t="shared" si="90"/>
        <v>L5988-1457348823-PROSTHETIC CENTER OF EXCELLENCE, INC-2047 W CHARLESTON BLVD STE 100 LAS VEGAS, NV 89102</v>
      </c>
      <c r="K2898" s="26">
        <f t="shared" si="91"/>
        <v>1</v>
      </c>
      <c r="L2898" t="s">
        <v>9</v>
      </c>
      <c r="M2898" t="s">
        <v>3012</v>
      </c>
    </row>
    <row r="2899" spans="1:13" ht="25.5" x14ac:dyDescent="0.2">
      <c r="A2899" t="s">
        <v>5</v>
      </c>
      <c r="B2899" t="s">
        <v>2218</v>
      </c>
      <c r="C2899" t="s">
        <v>2219</v>
      </c>
      <c r="D2899" t="s">
        <v>2645</v>
      </c>
      <c r="E2899" t="s">
        <v>93</v>
      </c>
      <c r="F2899" t="s">
        <v>94</v>
      </c>
      <c r="G2899" s="23" t="str" cm="1">
        <f t="array" ref="G2899">IF(COUNTIFS($E$2:$E$7682,E2899,$B$2:$B$7682,B2899)&gt;1,
_xlfn.TEXTJOIN(CHAR(10),TRUE,_xlfn.UNIQUE(_xlfn._xlws.FILTER($F$2:$F$7682,($E$2:$E$7682=E2899)*($B$2:$B$7682=B2899)))),
F2899)</f>
        <v>PROSTHETIC CENTER OF EXCELLENCE, INC</v>
      </c>
      <c r="H2899" t="s">
        <v>2669</v>
      </c>
      <c r="I2899" s="26" t="str" cm="1">
        <f t="array" ref="I2899">IF(COUNTIFS($E$2:$E$7682,E2899,$B$2:$B$7682,B2899)&gt;1,
_xlfn.TEXTJOIN(CHAR(10),TRUE,_xlfn.UNIQUE(_xlfn._xlws.FILTER($H$2:$H$7682,($E$2:$E$7682=E2899)*($B$2:$B$7682=B2899)))),
H2899)</f>
        <v>2047 W CHARLESTON BLVD STE 100 LAS VEGAS, NV 89102</v>
      </c>
      <c r="J2899" s="26" t="str">
        <f t="shared" si="90"/>
        <v>L6010-1457348823-PROSTHETIC CENTER OF EXCELLENCE, INC-2047 W CHARLESTON BLVD STE 100 LAS VEGAS, NV 89102</v>
      </c>
      <c r="K2899" s="26">
        <f t="shared" si="91"/>
        <v>1</v>
      </c>
      <c r="L2899" t="s">
        <v>9</v>
      </c>
      <c r="M2899" t="s">
        <v>3012</v>
      </c>
    </row>
    <row r="2900" spans="1:13" ht="25.5" x14ac:dyDescent="0.2">
      <c r="A2900" t="s">
        <v>5</v>
      </c>
      <c r="B2900" t="s">
        <v>1712</v>
      </c>
      <c r="C2900" t="s">
        <v>1713</v>
      </c>
      <c r="D2900" t="s">
        <v>2645</v>
      </c>
      <c r="E2900" t="s">
        <v>93</v>
      </c>
      <c r="F2900" t="s">
        <v>94</v>
      </c>
      <c r="G2900" s="23" t="str" cm="1">
        <f t="array" ref="G2900">IF(COUNTIFS($E$2:$E$7682,E2900,$B$2:$B$7682,B2900)&gt;1,
_xlfn.TEXTJOIN(CHAR(10),TRUE,_xlfn.UNIQUE(_xlfn._xlws.FILTER($F$2:$F$7682,($E$2:$E$7682=E2900)*($B$2:$B$7682=B2900)))),
F2900)</f>
        <v>PROSTHETIC CENTER OF EXCELLENCE, INC</v>
      </c>
      <c r="H2900" t="s">
        <v>2669</v>
      </c>
      <c r="I2900" s="26" t="str" cm="1">
        <f t="array" ref="I2900">IF(COUNTIFS($E$2:$E$7682,E2900,$B$2:$B$7682,B2900)&gt;1,
_xlfn.TEXTJOIN(CHAR(10),TRUE,_xlfn.UNIQUE(_xlfn._xlws.FILTER($H$2:$H$7682,($E$2:$E$7682=E2900)*($B$2:$B$7682=B2900)))),
H2900)</f>
        <v>2047 W CHARLESTON BLVD STE 100 LAS VEGAS, NV 89102</v>
      </c>
      <c r="J2900" s="26" t="str">
        <f t="shared" si="90"/>
        <v>L6055-1457348823-PROSTHETIC CENTER OF EXCELLENCE, INC-2047 W CHARLESTON BLVD STE 100 LAS VEGAS, NV 89102</v>
      </c>
      <c r="K2900" s="26">
        <f t="shared" si="91"/>
        <v>1</v>
      </c>
      <c r="L2900" t="s">
        <v>9</v>
      </c>
      <c r="M2900" t="s">
        <v>3012</v>
      </c>
    </row>
    <row r="2901" spans="1:13" ht="25.5" x14ac:dyDescent="0.2">
      <c r="A2901" t="s">
        <v>5</v>
      </c>
      <c r="B2901" t="s">
        <v>2521</v>
      </c>
      <c r="C2901" t="s">
        <v>2522</v>
      </c>
      <c r="D2901" t="s">
        <v>2645</v>
      </c>
      <c r="E2901" t="s">
        <v>93</v>
      </c>
      <c r="F2901" t="s">
        <v>94</v>
      </c>
      <c r="G2901" s="23" t="str" cm="1">
        <f t="array" ref="G2901">IF(COUNTIFS($E$2:$E$7682,E2901,$B$2:$B$7682,B2901)&gt;1,
_xlfn.TEXTJOIN(CHAR(10),TRUE,_xlfn.UNIQUE(_xlfn._xlws.FILTER($F$2:$F$7682,($E$2:$E$7682=E2901)*($B$2:$B$7682=B2901)))),
F2901)</f>
        <v>PROSTHETIC CENTER OF EXCELLENCE, INC</v>
      </c>
      <c r="H2901" t="s">
        <v>2669</v>
      </c>
      <c r="I2901" s="26" t="str" cm="1">
        <f t="array" ref="I2901">IF(COUNTIFS($E$2:$E$7682,E2901,$B$2:$B$7682,B2901)&gt;1,
_xlfn.TEXTJOIN(CHAR(10),TRUE,_xlfn.UNIQUE(_xlfn._xlws.FILTER($H$2:$H$7682,($E$2:$E$7682=E2901)*($B$2:$B$7682=B2901)))),
H2901)</f>
        <v>2047 W CHARLESTON BLVD STE 100 LAS VEGAS, NV 89102</v>
      </c>
      <c r="J2901" s="26" t="str">
        <f t="shared" si="90"/>
        <v>L6100-1457348823-PROSTHETIC CENTER OF EXCELLENCE, INC-2047 W CHARLESTON BLVD STE 100 LAS VEGAS, NV 89102</v>
      </c>
      <c r="K2901" s="26">
        <f t="shared" si="91"/>
        <v>1</v>
      </c>
      <c r="L2901" t="s">
        <v>9</v>
      </c>
      <c r="M2901" t="s">
        <v>3012</v>
      </c>
    </row>
    <row r="2902" spans="1:13" ht="25.5" x14ac:dyDescent="0.2">
      <c r="A2902" t="s">
        <v>5</v>
      </c>
      <c r="B2902" t="s">
        <v>1156</v>
      </c>
      <c r="C2902" t="s">
        <v>1157</v>
      </c>
      <c r="D2902" t="s">
        <v>2645</v>
      </c>
      <c r="E2902" t="s">
        <v>93</v>
      </c>
      <c r="F2902" t="s">
        <v>94</v>
      </c>
      <c r="G2902" s="23" t="str" cm="1">
        <f t="array" ref="G2902">IF(COUNTIFS($E$2:$E$7682,E2902,$B$2:$B$7682,B2902)&gt;1,
_xlfn.TEXTJOIN(CHAR(10),TRUE,_xlfn.UNIQUE(_xlfn._xlws.FILTER($F$2:$F$7682,($E$2:$E$7682=E2902)*($B$2:$B$7682=B2902)))),
F2902)</f>
        <v>PROSTHETIC CENTER OF EXCELLENCE, INC</v>
      </c>
      <c r="H2902" t="s">
        <v>2669</v>
      </c>
      <c r="I2902" s="26" t="str" cm="1">
        <f t="array" ref="I2902">IF(COUNTIFS($E$2:$E$7682,E2902,$B$2:$B$7682,B2902)&gt;1,
_xlfn.TEXTJOIN(CHAR(10),TRUE,_xlfn.UNIQUE(_xlfn._xlws.FILTER($H$2:$H$7682,($E$2:$E$7682=E2902)*($B$2:$B$7682=B2902)))),
H2902)</f>
        <v>2047 W CHARLESTON BLVD STE 100 LAS VEGAS, NV 89102</v>
      </c>
      <c r="J2902" s="26" t="str">
        <f t="shared" si="90"/>
        <v>L6110-1457348823-PROSTHETIC CENTER OF EXCELLENCE, INC-2047 W CHARLESTON BLVD STE 100 LAS VEGAS, NV 89102</v>
      </c>
      <c r="K2902" s="26">
        <f t="shared" si="91"/>
        <v>1</v>
      </c>
      <c r="L2902" t="s">
        <v>9</v>
      </c>
      <c r="M2902" t="s">
        <v>3012</v>
      </c>
    </row>
    <row r="2903" spans="1:13" ht="25.5" x14ac:dyDescent="0.2">
      <c r="A2903" t="s">
        <v>5</v>
      </c>
      <c r="B2903" t="s">
        <v>2377</v>
      </c>
      <c r="C2903" t="s">
        <v>2378</v>
      </c>
      <c r="D2903" t="e">
        <v>#N/A</v>
      </c>
      <c r="E2903" t="s">
        <v>93</v>
      </c>
      <c r="F2903" t="s">
        <v>94</v>
      </c>
      <c r="G2903" s="23" t="str" cm="1">
        <f t="array" ref="G2903">IF(COUNTIFS($E$2:$E$7682,E2903,$B$2:$B$7682,B2903)&gt;1,
_xlfn.TEXTJOIN(CHAR(10),TRUE,_xlfn.UNIQUE(_xlfn._xlws.FILTER($F$2:$F$7682,($E$2:$E$7682=E2903)*($B$2:$B$7682=B2903)))),
F2903)</f>
        <v>PROSTHETIC CENTER OF EXCELLENCE, INC</v>
      </c>
      <c r="H2903" t="s">
        <v>2669</v>
      </c>
      <c r="I2903" s="26" t="str" cm="1">
        <f t="array" ref="I2903">IF(COUNTIFS($E$2:$E$7682,E2903,$B$2:$B$7682,B2903)&gt;1,
_xlfn.TEXTJOIN(CHAR(10),TRUE,_xlfn.UNIQUE(_xlfn._xlws.FILTER($H$2:$H$7682,($E$2:$E$7682=E2903)*($B$2:$B$7682=B2903)))),
H2903)</f>
        <v>2047 W CHARLESTON BLVD STE 100 LAS VEGAS, NV 89102</v>
      </c>
      <c r="J2903" s="26" t="str">
        <f t="shared" si="90"/>
        <v>L6500-1457348823-PROSTHETIC CENTER OF EXCELLENCE, INC-2047 W CHARLESTON BLVD STE 100 LAS VEGAS, NV 89102</v>
      </c>
      <c r="K2903" s="26">
        <f t="shared" si="91"/>
        <v>1</v>
      </c>
      <c r="L2903" t="s">
        <v>9</v>
      </c>
      <c r="M2903" t="s">
        <v>3012</v>
      </c>
    </row>
    <row r="2904" spans="1:13" ht="25.5" x14ac:dyDescent="0.2">
      <c r="A2904" t="s">
        <v>5</v>
      </c>
      <c r="B2904" t="s">
        <v>1473</v>
      </c>
      <c r="C2904" t="s">
        <v>1474</v>
      </c>
      <c r="D2904" t="s">
        <v>2645</v>
      </c>
      <c r="E2904" t="s">
        <v>93</v>
      </c>
      <c r="F2904" t="s">
        <v>94</v>
      </c>
      <c r="G2904" s="23" t="str" cm="1">
        <f t="array" ref="G2904">IF(COUNTIFS($E$2:$E$7682,E2904,$B$2:$B$7682,B2904)&gt;1,
_xlfn.TEXTJOIN(CHAR(10),TRUE,_xlfn.UNIQUE(_xlfn._xlws.FILTER($F$2:$F$7682,($E$2:$E$7682=E2904)*($B$2:$B$7682=B2904)))),
F2904)</f>
        <v>PROSTHETIC CENTER OF EXCELLENCE, INC</v>
      </c>
      <c r="H2904" t="s">
        <v>2669</v>
      </c>
      <c r="I2904" s="26" t="str" cm="1">
        <f t="array" ref="I2904">IF(COUNTIFS($E$2:$E$7682,E2904,$B$2:$B$7682,B2904)&gt;1,
_xlfn.TEXTJOIN(CHAR(10),TRUE,_xlfn.UNIQUE(_xlfn._xlws.FILTER($H$2:$H$7682,($E$2:$E$7682=E2904)*($B$2:$B$7682=B2904)))),
H2904)</f>
        <v>2047 W CHARLESTON BLVD STE 100 LAS VEGAS, NV 89102</v>
      </c>
      <c r="J2904" s="26" t="str">
        <f t="shared" si="90"/>
        <v>L6615-1457348823-PROSTHETIC CENTER OF EXCELLENCE, INC-2047 W CHARLESTON BLVD STE 100 LAS VEGAS, NV 89102</v>
      </c>
      <c r="K2904" s="26">
        <f t="shared" si="91"/>
        <v>1</v>
      </c>
      <c r="L2904" t="s">
        <v>9</v>
      </c>
      <c r="M2904" t="s">
        <v>3012</v>
      </c>
    </row>
    <row r="2905" spans="1:13" ht="25.5" x14ac:dyDescent="0.2">
      <c r="A2905" t="s">
        <v>5</v>
      </c>
      <c r="B2905" t="s">
        <v>2503</v>
      </c>
      <c r="C2905" t="s">
        <v>2504</v>
      </c>
      <c r="D2905" t="e">
        <v>#N/A</v>
      </c>
      <c r="E2905" t="s">
        <v>93</v>
      </c>
      <c r="F2905" t="s">
        <v>94</v>
      </c>
      <c r="G2905" s="23" t="str" cm="1">
        <f t="array" ref="G2905">IF(COUNTIFS($E$2:$E$7682,E2905,$B$2:$B$7682,B2905)&gt;1,
_xlfn.TEXTJOIN(CHAR(10),TRUE,_xlfn.UNIQUE(_xlfn._xlws.FILTER($F$2:$F$7682,($E$2:$E$7682=E2905)*($B$2:$B$7682=B2905)))),
F2905)</f>
        <v>PROSTHETIC CENTER OF EXCELLENCE, INC</v>
      </c>
      <c r="H2905" t="s">
        <v>2669</v>
      </c>
      <c r="I2905" s="26" t="str" cm="1">
        <f t="array" ref="I2905">IF(COUNTIFS($E$2:$E$7682,E2905,$B$2:$B$7682,B2905)&gt;1,
_xlfn.TEXTJOIN(CHAR(10),TRUE,_xlfn.UNIQUE(_xlfn._xlws.FILTER($H$2:$H$7682,($E$2:$E$7682=E2905)*($B$2:$B$7682=B2905)))),
H2905)</f>
        <v>2047 W CHARLESTON BLVD STE 100 LAS VEGAS, NV 89102</v>
      </c>
      <c r="J2905" s="26" t="str">
        <f t="shared" si="90"/>
        <v>L6628-1457348823-PROSTHETIC CENTER OF EXCELLENCE, INC-2047 W CHARLESTON BLVD STE 100 LAS VEGAS, NV 89102</v>
      </c>
      <c r="K2905" s="26">
        <f t="shared" si="91"/>
        <v>1</v>
      </c>
      <c r="L2905" t="s">
        <v>9</v>
      </c>
      <c r="M2905" t="s">
        <v>3012</v>
      </c>
    </row>
    <row r="2906" spans="1:13" ht="25.5" x14ac:dyDescent="0.2">
      <c r="A2906" t="s">
        <v>5</v>
      </c>
      <c r="B2906" t="s">
        <v>1659</v>
      </c>
      <c r="C2906" t="s">
        <v>1660</v>
      </c>
      <c r="D2906" t="e">
        <v>#N/A</v>
      </c>
      <c r="E2906" t="s">
        <v>93</v>
      </c>
      <c r="F2906" t="s">
        <v>94</v>
      </c>
      <c r="G2906" s="23" t="str" cm="1">
        <f t="array" ref="G2906">IF(COUNTIFS($E$2:$E$7682,E2906,$B$2:$B$7682,B2906)&gt;1,
_xlfn.TEXTJOIN(CHAR(10),TRUE,_xlfn.UNIQUE(_xlfn._xlws.FILTER($F$2:$F$7682,($E$2:$E$7682=E2906)*($B$2:$B$7682=B2906)))),
F2906)</f>
        <v>PROSTHETIC CENTER OF EXCELLENCE, INC</v>
      </c>
      <c r="H2906" t="s">
        <v>2669</v>
      </c>
      <c r="I2906" s="26" t="str" cm="1">
        <f t="array" ref="I2906">IF(COUNTIFS($E$2:$E$7682,E2906,$B$2:$B$7682,B2906)&gt;1,
_xlfn.TEXTJOIN(CHAR(10),TRUE,_xlfn.UNIQUE(_xlfn._xlws.FILTER($H$2:$H$7682,($E$2:$E$7682=E2906)*($B$2:$B$7682=B2906)))),
H2906)</f>
        <v>2047 W CHARLESTON BLVD STE 100 LAS VEGAS, NV 89102</v>
      </c>
      <c r="J2906" s="26" t="str">
        <f t="shared" si="90"/>
        <v>L6635-1457348823-PROSTHETIC CENTER OF EXCELLENCE, INC-2047 W CHARLESTON BLVD STE 100 LAS VEGAS, NV 89102</v>
      </c>
      <c r="K2906" s="26">
        <f t="shared" si="91"/>
        <v>1</v>
      </c>
      <c r="L2906" t="s">
        <v>9</v>
      </c>
      <c r="M2906" t="s">
        <v>3012</v>
      </c>
    </row>
    <row r="2907" spans="1:13" ht="25.5" x14ac:dyDescent="0.2">
      <c r="A2907" t="s">
        <v>5</v>
      </c>
      <c r="B2907" t="s">
        <v>351</v>
      </c>
      <c r="C2907" t="s">
        <v>352</v>
      </c>
      <c r="D2907" t="s">
        <v>2645</v>
      </c>
      <c r="E2907" t="s">
        <v>93</v>
      </c>
      <c r="F2907" t="s">
        <v>94</v>
      </c>
      <c r="G2907" s="23" t="str" cm="1">
        <f t="array" ref="G2907">IF(COUNTIFS($E$2:$E$7682,E2907,$B$2:$B$7682,B2907)&gt;1,
_xlfn.TEXTJOIN(CHAR(10),TRUE,_xlfn.UNIQUE(_xlfn._xlws.FILTER($F$2:$F$7682,($E$2:$E$7682=E2907)*($B$2:$B$7682=B2907)))),
F2907)</f>
        <v>PROSTHETIC CENTER OF EXCELLENCE, INC</v>
      </c>
      <c r="H2907" t="s">
        <v>2669</v>
      </c>
      <c r="I2907" s="26" t="str" cm="1">
        <f t="array" ref="I2907">IF(COUNTIFS($E$2:$E$7682,E2907,$B$2:$B$7682,B2907)&gt;1,
_xlfn.TEXTJOIN(CHAR(10),TRUE,_xlfn.UNIQUE(_xlfn._xlws.FILTER($H$2:$H$7682,($E$2:$E$7682=E2907)*($B$2:$B$7682=B2907)))),
H2907)</f>
        <v>2047 W CHARLESTON BLVD STE 100 LAS VEGAS, NV 89102</v>
      </c>
      <c r="J2907" s="26" t="str">
        <f t="shared" si="90"/>
        <v>L6660-1457348823-PROSTHETIC CENTER OF EXCELLENCE, INC-2047 W CHARLESTON BLVD STE 100 LAS VEGAS, NV 89102</v>
      </c>
      <c r="K2907" s="26">
        <f t="shared" si="91"/>
        <v>1</v>
      </c>
      <c r="L2907" t="s">
        <v>9</v>
      </c>
      <c r="M2907" t="s">
        <v>3012</v>
      </c>
    </row>
    <row r="2908" spans="1:13" ht="25.5" x14ac:dyDescent="0.2">
      <c r="A2908" t="s">
        <v>5</v>
      </c>
      <c r="B2908" t="s">
        <v>1872</v>
      </c>
      <c r="C2908" t="s">
        <v>1873</v>
      </c>
      <c r="D2908" t="s">
        <v>2645</v>
      </c>
      <c r="E2908" t="s">
        <v>93</v>
      </c>
      <c r="F2908" t="s">
        <v>94</v>
      </c>
      <c r="G2908" s="23" t="str" cm="1">
        <f t="array" ref="G2908">IF(COUNTIFS($E$2:$E$7682,E2908,$B$2:$B$7682,B2908)&gt;1,
_xlfn.TEXTJOIN(CHAR(10),TRUE,_xlfn.UNIQUE(_xlfn._xlws.FILTER($F$2:$F$7682,($E$2:$E$7682=E2908)*($B$2:$B$7682=B2908)))),
F2908)</f>
        <v>PROSTHETIC CENTER OF EXCELLENCE, INC</v>
      </c>
      <c r="H2908" t="s">
        <v>2669</v>
      </c>
      <c r="I2908" s="26" t="str" cm="1">
        <f t="array" ref="I2908">IF(COUNTIFS($E$2:$E$7682,E2908,$B$2:$B$7682,B2908)&gt;1,
_xlfn.TEXTJOIN(CHAR(10),TRUE,_xlfn.UNIQUE(_xlfn._xlws.FILTER($H$2:$H$7682,($E$2:$E$7682=E2908)*($B$2:$B$7682=B2908)))),
H2908)</f>
        <v>2047 W CHARLESTON BLVD STE 100 LAS VEGAS, NV 89102</v>
      </c>
      <c r="J2908" s="26" t="str">
        <f t="shared" si="90"/>
        <v>L6665-1457348823-PROSTHETIC CENTER OF EXCELLENCE, INC-2047 W CHARLESTON BLVD STE 100 LAS VEGAS, NV 89102</v>
      </c>
      <c r="K2908" s="26">
        <f t="shared" si="91"/>
        <v>1</v>
      </c>
      <c r="L2908" t="s">
        <v>9</v>
      </c>
      <c r="M2908" t="s">
        <v>3012</v>
      </c>
    </row>
    <row r="2909" spans="1:13" ht="25.5" x14ac:dyDescent="0.2">
      <c r="A2909" t="s">
        <v>5</v>
      </c>
      <c r="B2909" t="s">
        <v>2447</v>
      </c>
      <c r="C2909" t="s">
        <v>2448</v>
      </c>
      <c r="D2909" t="s">
        <v>2645</v>
      </c>
      <c r="E2909" t="s">
        <v>93</v>
      </c>
      <c r="F2909" t="s">
        <v>94</v>
      </c>
      <c r="G2909" s="23" t="str" cm="1">
        <f t="array" ref="G2909">IF(COUNTIFS($E$2:$E$7682,E2909,$B$2:$B$7682,B2909)&gt;1,
_xlfn.TEXTJOIN(CHAR(10),TRUE,_xlfn.UNIQUE(_xlfn._xlws.FILTER($F$2:$F$7682,($E$2:$E$7682=E2909)*($B$2:$B$7682=B2909)))),
F2909)</f>
        <v>PROSTHETIC CENTER OF EXCELLENCE, INC</v>
      </c>
      <c r="H2909" t="s">
        <v>2669</v>
      </c>
      <c r="I2909" s="26" t="str" cm="1">
        <f t="array" ref="I2909">IF(COUNTIFS($E$2:$E$7682,E2909,$B$2:$B$7682,B2909)&gt;1,
_xlfn.TEXTJOIN(CHAR(10),TRUE,_xlfn.UNIQUE(_xlfn._xlws.FILTER($H$2:$H$7682,($E$2:$E$7682=E2909)*($B$2:$B$7682=B2909)))),
H2909)</f>
        <v>2047 W CHARLESTON BLVD STE 100 LAS VEGAS, NV 89102</v>
      </c>
      <c r="J2909" s="26" t="str">
        <f t="shared" si="90"/>
        <v>L6675-1457348823-PROSTHETIC CENTER OF EXCELLENCE, INC-2047 W CHARLESTON BLVD STE 100 LAS VEGAS, NV 89102</v>
      </c>
      <c r="K2909" s="26">
        <f t="shared" si="91"/>
        <v>1</v>
      </c>
      <c r="L2909" t="s">
        <v>9</v>
      </c>
      <c r="M2909" t="s">
        <v>3012</v>
      </c>
    </row>
    <row r="2910" spans="1:13" ht="25.5" x14ac:dyDescent="0.2">
      <c r="A2910" t="s">
        <v>5</v>
      </c>
      <c r="B2910" t="s">
        <v>1768</v>
      </c>
      <c r="C2910" t="s">
        <v>1769</v>
      </c>
      <c r="D2910" t="e">
        <v>#N/A</v>
      </c>
      <c r="E2910" t="s">
        <v>93</v>
      </c>
      <c r="F2910" t="s">
        <v>94</v>
      </c>
      <c r="G2910" s="23" t="str" cm="1">
        <f t="array" ref="G2910">IF(COUNTIFS($E$2:$E$7682,E2910,$B$2:$B$7682,B2910)&gt;1,
_xlfn.TEXTJOIN(CHAR(10),TRUE,_xlfn.UNIQUE(_xlfn._xlws.FILTER($F$2:$F$7682,($E$2:$E$7682=E2910)*($B$2:$B$7682=B2910)))),
F2910)</f>
        <v>PROSTHETIC CENTER OF EXCELLENCE, INC</v>
      </c>
      <c r="H2910" t="s">
        <v>2669</v>
      </c>
      <c r="I2910" s="26" t="str" cm="1">
        <f t="array" ref="I2910">IF(COUNTIFS($E$2:$E$7682,E2910,$B$2:$B$7682,B2910)&gt;1,
_xlfn.TEXTJOIN(CHAR(10),TRUE,_xlfn.UNIQUE(_xlfn._xlws.FILTER($H$2:$H$7682,($E$2:$E$7682=E2910)*($B$2:$B$7682=B2910)))),
H2910)</f>
        <v>2047 W CHARLESTON BLVD STE 100 LAS VEGAS, NV 89102</v>
      </c>
      <c r="J2910" s="26" t="str">
        <f t="shared" si="90"/>
        <v>L6676-1457348823-PROSTHETIC CENTER OF EXCELLENCE, INC-2047 W CHARLESTON BLVD STE 100 LAS VEGAS, NV 89102</v>
      </c>
      <c r="K2910" s="26">
        <f t="shared" si="91"/>
        <v>1</v>
      </c>
      <c r="L2910" t="s">
        <v>9</v>
      </c>
      <c r="M2910" t="s">
        <v>3012</v>
      </c>
    </row>
    <row r="2911" spans="1:13" ht="25.5" x14ac:dyDescent="0.2">
      <c r="A2911" t="s">
        <v>5</v>
      </c>
      <c r="B2911" t="s">
        <v>253</v>
      </c>
      <c r="C2911" t="s">
        <v>254</v>
      </c>
      <c r="D2911" t="s">
        <v>2645</v>
      </c>
      <c r="E2911" t="s">
        <v>93</v>
      </c>
      <c r="F2911" t="s">
        <v>94</v>
      </c>
      <c r="G2911" s="23" t="str" cm="1">
        <f t="array" ref="G2911">IF(COUNTIFS($E$2:$E$7682,E2911,$B$2:$B$7682,B2911)&gt;1,
_xlfn.TEXTJOIN(CHAR(10),TRUE,_xlfn.UNIQUE(_xlfn._xlws.FILTER($F$2:$F$7682,($E$2:$E$7682=E2911)*($B$2:$B$7682=B2911)))),
F2911)</f>
        <v>PROSTHETIC CENTER OF EXCELLENCE, INC</v>
      </c>
      <c r="H2911" t="s">
        <v>2669</v>
      </c>
      <c r="I2911" s="26" t="str" cm="1">
        <f t="array" ref="I2911">IF(COUNTIFS($E$2:$E$7682,E2911,$B$2:$B$7682,B2911)&gt;1,
_xlfn.TEXTJOIN(CHAR(10),TRUE,_xlfn.UNIQUE(_xlfn._xlws.FILTER($H$2:$H$7682,($E$2:$E$7682=E2911)*($B$2:$B$7682=B2911)))),
H2911)</f>
        <v>2047 W CHARLESTON BLVD STE 100 LAS VEGAS, NV 89102</v>
      </c>
      <c r="J2911" s="26" t="str">
        <f t="shared" si="90"/>
        <v>L6680-1457348823-PROSTHETIC CENTER OF EXCELLENCE, INC-2047 W CHARLESTON BLVD STE 100 LAS VEGAS, NV 89102</v>
      </c>
      <c r="K2911" s="26">
        <f t="shared" si="91"/>
        <v>1</v>
      </c>
      <c r="L2911" t="s">
        <v>9</v>
      </c>
      <c r="M2911" t="s">
        <v>3012</v>
      </c>
    </row>
    <row r="2912" spans="1:13" ht="25.5" x14ac:dyDescent="0.2">
      <c r="A2912" t="s">
        <v>5</v>
      </c>
      <c r="B2912" t="s">
        <v>2404</v>
      </c>
      <c r="C2912" t="s">
        <v>2405</v>
      </c>
      <c r="D2912" t="e">
        <v>#N/A</v>
      </c>
      <c r="E2912" t="s">
        <v>93</v>
      </c>
      <c r="F2912" t="s">
        <v>94</v>
      </c>
      <c r="G2912" s="23" t="str" cm="1">
        <f t="array" ref="G2912">IF(COUNTIFS($E$2:$E$7682,E2912,$B$2:$B$7682,B2912)&gt;1,
_xlfn.TEXTJOIN(CHAR(10),TRUE,_xlfn.UNIQUE(_xlfn._xlws.FILTER($F$2:$F$7682,($E$2:$E$7682=E2912)*($B$2:$B$7682=B2912)))),
F2912)</f>
        <v>PROSTHETIC CENTER OF EXCELLENCE, INC</v>
      </c>
      <c r="H2912" t="s">
        <v>2669</v>
      </c>
      <c r="I2912" s="26" t="str" cm="1">
        <f t="array" ref="I2912">IF(COUNTIFS($E$2:$E$7682,E2912,$B$2:$B$7682,B2912)&gt;1,
_xlfn.TEXTJOIN(CHAR(10),TRUE,_xlfn.UNIQUE(_xlfn._xlws.FILTER($H$2:$H$7682,($E$2:$E$7682=E2912)*($B$2:$B$7682=B2912)))),
H2912)</f>
        <v>2047 W CHARLESTON BLVD STE 100 LAS VEGAS, NV 89102</v>
      </c>
      <c r="J2912" s="26" t="str">
        <f t="shared" si="90"/>
        <v>L6682-1457348823-PROSTHETIC CENTER OF EXCELLENCE, INC-2047 W CHARLESTON BLVD STE 100 LAS VEGAS, NV 89102</v>
      </c>
      <c r="K2912" s="26">
        <f t="shared" si="91"/>
        <v>1</v>
      </c>
      <c r="L2912" t="s">
        <v>9</v>
      </c>
      <c r="M2912" t="s">
        <v>3012</v>
      </c>
    </row>
    <row r="2913" spans="1:13" ht="25.5" x14ac:dyDescent="0.2">
      <c r="A2913" t="s">
        <v>5</v>
      </c>
      <c r="B2913" t="s">
        <v>2449</v>
      </c>
      <c r="C2913" t="s">
        <v>2450</v>
      </c>
      <c r="D2913" t="s">
        <v>2645</v>
      </c>
      <c r="E2913" t="s">
        <v>93</v>
      </c>
      <c r="F2913" t="s">
        <v>94</v>
      </c>
      <c r="G2913" s="23" t="str" cm="1">
        <f t="array" ref="G2913">IF(COUNTIFS($E$2:$E$7682,E2913,$B$2:$B$7682,B2913)&gt;1,
_xlfn.TEXTJOIN(CHAR(10),TRUE,_xlfn.UNIQUE(_xlfn._xlws.FILTER($F$2:$F$7682,($E$2:$E$7682=E2913)*($B$2:$B$7682=B2913)))),
F2913)</f>
        <v>PROSTHETIC CENTER OF EXCELLENCE, INC</v>
      </c>
      <c r="H2913" t="s">
        <v>2669</v>
      </c>
      <c r="I2913" s="26" t="str" cm="1">
        <f t="array" ref="I2913">IF(COUNTIFS($E$2:$E$7682,E2913,$B$2:$B$7682,B2913)&gt;1,
_xlfn.TEXTJOIN(CHAR(10),TRUE,_xlfn.UNIQUE(_xlfn._xlws.FILTER($H$2:$H$7682,($E$2:$E$7682=E2913)*($B$2:$B$7682=B2913)))),
H2913)</f>
        <v>2047 W CHARLESTON BLVD STE 100 LAS VEGAS, NV 89102</v>
      </c>
      <c r="J2913" s="26" t="str">
        <f t="shared" si="90"/>
        <v>L6686-1457348823-PROSTHETIC CENTER OF EXCELLENCE, INC-2047 W CHARLESTON BLVD STE 100 LAS VEGAS, NV 89102</v>
      </c>
      <c r="K2913" s="26">
        <f t="shared" si="91"/>
        <v>1</v>
      </c>
      <c r="L2913" t="s">
        <v>9</v>
      </c>
      <c r="M2913" t="s">
        <v>3012</v>
      </c>
    </row>
    <row r="2914" spans="1:13" ht="25.5" x14ac:dyDescent="0.2">
      <c r="A2914" t="s">
        <v>5</v>
      </c>
      <c r="B2914" t="s">
        <v>229</v>
      </c>
      <c r="C2914" t="s">
        <v>230</v>
      </c>
      <c r="D2914" t="s">
        <v>2645</v>
      </c>
      <c r="E2914" t="s">
        <v>93</v>
      </c>
      <c r="F2914" t="s">
        <v>94</v>
      </c>
      <c r="G2914" s="23" t="str" cm="1">
        <f t="array" ref="G2914">IF(COUNTIFS($E$2:$E$7682,E2914,$B$2:$B$7682,B2914)&gt;1,
_xlfn.TEXTJOIN(CHAR(10),TRUE,_xlfn.UNIQUE(_xlfn._xlws.FILTER($F$2:$F$7682,($E$2:$E$7682=E2914)*($B$2:$B$7682=B2914)))),
F2914)</f>
        <v>PROSTHETIC CENTER OF EXCELLENCE, INC</v>
      </c>
      <c r="H2914" t="s">
        <v>2669</v>
      </c>
      <c r="I2914" s="26" t="str" cm="1">
        <f t="array" ref="I2914">IF(COUNTIFS($E$2:$E$7682,E2914,$B$2:$B$7682,B2914)&gt;1,
_xlfn.TEXTJOIN(CHAR(10),TRUE,_xlfn.UNIQUE(_xlfn._xlws.FILTER($H$2:$H$7682,($E$2:$E$7682=E2914)*($B$2:$B$7682=B2914)))),
H2914)</f>
        <v>2047 W CHARLESTON BLVD STE 100 LAS VEGAS, NV 89102</v>
      </c>
      <c r="J2914" s="26" t="str">
        <f t="shared" si="90"/>
        <v>L6687-1457348823-PROSTHETIC CENTER OF EXCELLENCE, INC-2047 W CHARLESTON BLVD STE 100 LAS VEGAS, NV 89102</v>
      </c>
      <c r="K2914" s="26">
        <f t="shared" si="91"/>
        <v>1</v>
      </c>
      <c r="L2914" t="s">
        <v>9</v>
      </c>
      <c r="M2914" t="s">
        <v>3012</v>
      </c>
    </row>
    <row r="2915" spans="1:13" ht="25.5" x14ac:dyDescent="0.2">
      <c r="A2915" t="s">
        <v>5</v>
      </c>
      <c r="B2915" t="s">
        <v>2353</v>
      </c>
      <c r="C2915" t="s">
        <v>2354</v>
      </c>
      <c r="D2915" t="e">
        <v>#N/A</v>
      </c>
      <c r="E2915" t="s">
        <v>93</v>
      </c>
      <c r="F2915" t="s">
        <v>94</v>
      </c>
      <c r="G2915" s="23" t="str" cm="1">
        <f t="array" ref="G2915">IF(COUNTIFS($E$2:$E$7682,E2915,$B$2:$B$7682,B2915)&gt;1,
_xlfn.TEXTJOIN(CHAR(10),TRUE,_xlfn.UNIQUE(_xlfn._xlws.FILTER($F$2:$F$7682,($E$2:$E$7682=E2915)*($B$2:$B$7682=B2915)))),
F2915)</f>
        <v>PROSTHETIC CENTER OF EXCELLENCE, INC</v>
      </c>
      <c r="H2915" t="s">
        <v>2669</v>
      </c>
      <c r="I2915" s="26" t="str" cm="1">
        <f t="array" ref="I2915">IF(COUNTIFS($E$2:$E$7682,E2915,$B$2:$B$7682,B2915)&gt;1,
_xlfn.TEXTJOIN(CHAR(10),TRUE,_xlfn.UNIQUE(_xlfn._xlws.FILTER($H$2:$H$7682,($E$2:$E$7682=E2915)*($B$2:$B$7682=B2915)))),
H2915)</f>
        <v>2047 W CHARLESTON BLVD STE 100 LAS VEGAS, NV 89102</v>
      </c>
      <c r="J2915" s="26" t="str">
        <f t="shared" si="90"/>
        <v>L6688-1457348823-PROSTHETIC CENTER OF EXCELLENCE, INC-2047 W CHARLESTON BLVD STE 100 LAS VEGAS, NV 89102</v>
      </c>
      <c r="K2915" s="26">
        <f t="shared" si="91"/>
        <v>1</v>
      </c>
      <c r="L2915" t="s">
        <v>9</v>
      </c>
      <c r="M2915" t="s">
        <v>3012</v>
      </c>
    </row>
    <row r="2916" spans="1:13" ht="25.5" x14ac:dyDescent="0.2">
      <c r="A2916" t="s">
        <v>5</v>
      </c>
      <c r="B2916" t="s">
        <v>2208</v>
      </c>
      <c r="C2916" t="s">
        <v>2209</v>
      </c>
      <c r="D2916" t="s">
        <v>2645</v>
      </c>
      <c r="E2916" t="s">
        <v>93</v>
      </c>
      <c r="F2916" t="s">
        <v>94</v>
      </c>
      <c r="G2916" s="23" t="str" cm="1">
        <f t="array" ref="G2916">IF(COUNTIFS($E$2:$E$7682,E2916,$B$2:$B$7682,B2916)&gt;1,
_xlfn.TEXTJOIN(CHAR(10),TRUE,_xlfn.UNIQUE(_xlfn._xlws.FILTER($F$2:$F$7682,($E$2:$E$7682=E2916)*($B$2:$B$7682=B2916)))),
F2916)</f>
        <v>PROSTHETIC CENTER OF EXCELLENCE, INC</v>
      </c>
      <c r="H2916" t="s">
        <v>2669</v>
      </c>
      <c r="I2916" s="26" t="str" cm="1">
        <f t="array" ref="I2916">IF(COUNTIFS($E$2:$E$7682,E2916,$B$2:$B$7682,B2916)&gt;1,
_xlfn.TEXTJOIN(CHAR(10),TRUE,_xlfn.UNIQUE(_xlfn._xlws.FILTER($H$2:$H$7682,($E$2:$E$7682=E2916)*($B$2:$B$7682=B2916)))),
H2916)</f>
        <v>2047 W CHARLESTON BLVD STE 100 LAS VEGAS, NV 89102</v>
      </c>
      <c r="J2916" s="26" t="str">
        <f t="shared" si="90"/>
        <v>L6691-1457348823-PROSTHETIC CENTER OF EXCELLENCE, INC-2047 W CHARLESTON BLVD STE 100 LAS VEGAS, NV 89102</v>
      </c>
      <c r="K2916" s="26">
        <f t="shared" si="91"/>
        <v>1</v>
      </c>
      <c r="L2916" t="s">
        <v>9</v>
      </c>
      <c r="M2916" t="s">
        <v>3012</v>
      </c>
    </row>
    <row r="2917" spans="1:13" ht="25.5" x14ac:dyDescent="0.2">
      <c r="A2917" t="s">
        <v>5</v>
      </c>
      <c r="B2917" t="s">
        <v>2200</v>
      </c>
      <c r="C2917" t="s">
        <v>2201</v>
      </c>
      <c r="D2917" t="s">
        <v>2645</v>
      </c>
      <c r="E2917" t="s">
        <v>93</v>
      </c>
      <c r="F2917" t="s">
        <v>94</v>
      </c>
      <c r="G2917" s="23" t="str" cm="1">
        <f t="array" ref="G2917">IF(COUNTIFS($E$2:$E$7682,E2917,$B$2:$B$7682,B2917)&gt;1,
_xlfn.TEXTJOIN(CHAR(10),TRUE,_xlfn.UNIQUE(_xlfn._xlws.FILTER($F$2:$F$7682,($E$2:$E$7682=E2917)*($B$2:$B$7682=B2917)))),
F2917)</f>
        <v>PROSTHETIC CENTER OF EXCELLENCE, INC</v>
      </c>
      <c r="H2917" t="s">
        <v>2669</v>
      </c>
      <c r="I2917" s="26" t="str" cm="1">
        <f t="array" ref="I2917">IF(COUNTIFS($E$2:$E$7682,E2917,$B$2:$B$7682,B2917)&gt;1,
_xlfn.TEXTJOIN(CHAR(10),TRUE,_xlfn.UNIQUE(_xlfn._xlws.FILTER($H$2:$H$7682,($E$2:$E$7682=E2917)*($B$2:$B$7682=B2917)))),
H2917)</f>
        <v>2047 W CHARLESTON BLVD STE 100 LAS VEGAS, NV 89102</v>
      </c>
      <c r="J2917" s="26" t="str">
        <f t="shared" si="90"/>
        <v>L6692-1457348823-PROSTHETIC CENTER OF EXCELLENCE, INC-2047 W CHARLESTON BLVD STE 100 LAS VEGAS, NV 89102</v>
      </c>
      <c r="K2917" s="26">
        <f t="shared" si="91"/>
        <v>1</v>
      </c>
      <c r="L2917" t="s">
        <v>9</v>
      </c>
      <c r="M2917" t="s">
        <v>3012</v>
      </c>
    </row>
    <row r="2918" spans="1:13" ht="25.5" x14ac:dyDescent="0.2">
      <c r="A2918" t="s">
        <v>5</v>
      </c>
      <c r="B2918" t="s">
        <v>1381</v>
      </c>
      <c r="C2918" t="s">
        <v>1382</v>
      </c>
      <c r="D2918" t="e">
        <v>#N/A</v>
      </c>
      <c r="E2918" t="s">
        <v>93</v>
      </c>
      <c r="F2918" t="s">
        <v>94</v>
      </c>
      <c r="G2918" s="23" t="str" cm="1">
        <f t="array" ref="G2918">IF(COUNTIFS($E$2:$E$7682,E2918,$B$2:$B$7682,B2918)&gt;1,
_xlfn.TEXTJOIN(CHAR(10),TRUE,_xlfn.UNIQUE(_xlfn._xlws.FILTER($F$2:$F$7682,($E$2:$E$7682=E2918)*($B$2:$B$7682=B2918)))),
F2918)</f>
        <v>PROSTHETIC CENTER OF EXCELLENCE, INC</v>
      </c>
      <c r="H2918" t="s">
        <v>2669</v>
      </c>
      <c r="I2918" s="26" t="str" cm="1">
        <f t="array" ref="I2918">IF(COUNTIFS($E$2:$E$7682,E2918,$B$2:$B$7682,B2918)&gt;1,
_xlfn.TEXTJOIN(CHAR(10),TRUE,_xlfn.UNIQUE(_xlfn._xlws.FILTER($H$2:$H$7682,($E$2:$E$7682=E2918)*($B$2:$B$7682=B2918)))),
H2918)</f>
        <v>2047 W CHARLESTON BLVD STE 100 LAS VEGAS, NV 89102</v>
      </c>
      <c r="J2918" s="26" t="str">
        <f t="shared" si="90"/>
        <v>L6693-1457348823-PROSTHETIC CENTER OF EXCELLENCE, INC-2047 W CHARLESTON BLVD STE 100 LAS VEGAS, NV 89102</v>
      </c>
      <c r="K2918" s="26">
        <f t="shared" si="91"/>
        <v>1</v>
      </c>
      <c r="L2918" t="s">
        <v>9</v>
      </c>
      <c r="M2918" t="s">
        <v>3012</v>
      </c>
    </row>
    <row r="2919" spans="1:13" ht="25.5" x14ac:dyDescent="0.2">
      <c r="A2919" t="s">
        <v>5</v>
      </c>
      <c r="B2919" t="s">
        <v>654</v>
      </c>
      <c r="C2919" t="s">
        <v>655</v>
      </c>
      <c r="D2919" t="e">
        <v>#N/A</v>
      </c>
      <c r="E2919" t="s">
        <v>93</v>
      </c>
      <c r="F2919" t="s">
        <v>94</v>
      </c>
      <c r="G2919" s="23" t="str" cm="1">
        <f t="array" ref="G2919">IF(COUNTIFS($E$2:$E$7682,E2919,$B$2:$B$7682,B2919)&gt;1,
_xlfn.TEXTJOIN(CHAR(10),TRUE,_xlfn.UNIQUE(_xlfn._xlws.FILTER($F$2:$F$7682,($E$2:$E$7682=E2919)*($B$2:$B$7682=B2919)))),
F2919)</f>
        <v>PROSTHETIC CENTER OF EXCELLENCE, INC</v>
      </c>
      <c r="H2919" t="s">
        <v>2669</v>
      </c>
      <c r="I2919" s="26" t="str" cm="1">
        <f t="array" ref="I2919">IF(COUNTIFS($E$2:$E$7682,E2919,$B$2:$B$7682,B2919)&gt;1,
_xlfn.TEXTJOIN(CHAR(10),TRUE,_xlfn.UNIQUE(_xlfn._xlws.FILTER($H$2:$H$7682,($E$2:$E$7682=E2919)*($B$2:$B$7682=B2919)))),
H2919)</f>
        <v>2047 W CHARLESTON BLVD STE 100 LAS VEGAS, NV 89102</v>
      </c>
      <c r="J2919" s="26" t="str">
        <f t="shared" si="90"/>
        <v>L6706-1457348823-PROSTHETIC CENTER OF EXCELLENCE, INC-2047 W CHARLESTON BLVD STE 100 LAS VEGAS, NV 89102</v>
      </c>
      <c r="K2919" s="26">
        <f t="shared" si="91"/>
        <v>1</v>
      </c>
      <c r="L2919" t="s">
        <v>9</v>
      </c>
      <c r="M2919" t="s">
        <v>3012</v>
      </c>
    </row>
    <row r="2920" spans="1:13" ht="25.5" x14ac:dyDescent="0.2">
      <c r="A2920" t="s">
        <v>5</v>
      </c>
      <c r="B2920" t="s">
        <v>1657</v>
      </c>
      <c r="C2920" t="s">
        <v>1658</v>
      </c>
      <c r="D2920" t="s">
        <v>2645</v>
      </c>
      <c r="E2920" t="s">
        <v>93</v>
      </c>
      <c r="F2920" t="s">
        <v>94</v>
      </c>
      <c r="G2920" s="23" t="str" cm="1">
        <f t="array" ref="G2920">IF(COUNTIFS($E$2:$E$7682,E2920,$B$2:$B$7682,B2920)&gt;1,
_xlfn.TEXTJOIN(CHAR(10),TRUE,_xlfn.UNIQUE(_xlfn._xlws.FILTER($F$2:$F$7682,($E$2:$E$7682=E2920)*($B$2:$B$7682=B2920)))),
F2920)</f>
        <v>PROSTHETIC CENTER OF EXCELLENCE, INC</v>
      </c>
      <c r="H2920" t="s">
        <v>2669</v>
      </c>
      <c r="I2920" s="26" t="str" cm="1">
        <f t="array" ref="I2920">IF(COUNTIFS($E$2:$E$7682,E2920,$B$2:$B$7682,B2920)&gt;1,
_xlfn.TEXTJOIN(CHAR(10),TRUE,_xlfn.UNIQUE(_xlfn._xlws.FILTER($H$2:$H$7682,($E$2:$E$7682=E2920)*($B$2:$B$7682=B2920)))),
H2920)</f>
        <v>2047 W CHARLESTON BLVD STE 100 LAS VEGAS, NV 89102</v>
      </c>
      <c r="J2920" s="26" t="str">
        <f t="shared" si="90"/>
        <v>L6721-1457348823-PROSTHETIC CENTER OF EXCELLENCE, INC-2047 W CHARLESTON BLVD STE 100 LAS VEGAS, NV 89102</v>
      </c>
      <c r="K2920" s="26">
        <f t="shared" si="91"/>
        <v>1</v>
      </c>
      <c r="L2920" t="s">
        <v>9</v>
      </c>
      <c r="M2920" t="s">
        <v>3012</v>
      </c>
    </row>
    <row r="2921" spans="1:13" ht="25.5" x14ac:dyDescent="0.2">
      <c r="A2921" t="s">
        <v>5</v>
      </c>
      <c r="B2921" t="s">
        <v>1981</v>
      </c>
      <c r="C2921" t="s">
        <v>1982</v>
      </c>
      <c r="D2921" t="e">
        <v>#N/A</v>
      </c>
      <c r="E2921" t="s">
        <v>93</v>
      </c>
      <c r="F2921" t="s">
        <v>94</v>
      </c>
      <c r="G2921" s="23" t="str" cm="1">
        <f t="array" ref="G2921">IF(COUNTIFS($E$2:$E$7682,E2921,$B$2:$B$7682,B2921)&gt;1,
_xlfn.TEXTJOIN(CHAR(10),TRUE,_xlfn.UNIQUE(_xlfn._xlws.FILTER($F$2:$F$7682,($E$2:$E$7682=E2921)*($B$2:$B$7682=B2921)))),
F2921)</f>
        <v>PROSTHETIC CENTER OF EXCELLENCE, INC</v>
      </c>
      <c r="H2921" t="s">
        <v>2669</v>
      </c>
      <c r="I2921" s="26" t="str" cm="1">
        <f t="array" ref="I2921">IF(COUNTIFS($E$2:$E$7682,E2921,$B$2:$B$7682,B2921)&gt;1,
_xlfn.TEXTJOIN(CHAR(10),TRUE,_xlfn.UNIQUE(_xlfn._xlws.FILTER($H$2:$H$7682,($E$2:$E$7682=E2921)*($B$2:$B$7682=B2921)))),
H2921)</f>
        <v>2047 W CHARLESTON BLVD STE 100 LAS VEGAS, NV 89102</v>
      </c>
      <c r="J2921" s="26" t="str">
        <f t="shared" si="90"/>
        <v>L6722-1457348823-PROSTHETIC CENTER OF EXCELLENCE, INC-2047 W CHARLESTON BLVD STE 100 LAS VEGAS, NV 89102</v>
      </c>
      <c r="K2921" s="26">
        <f t="shared" si="91"/>
        <v>1</v>
      </c>
      <c r="L2921" t="s">
        <v>9</v>
      </c>
      <c r="M2921" t="s">
        <v>3012</v>
      </c>
    </row>
    <row r="2922" spans="1:13" ht="25.5" x14ac:dyDescent="0.2">
      <c r="A2922" t="s">
        <v>5</v>
      </c>
      <c r="B2922" t="s">
        <v>2136</v>
      </c>
      <c r="C2922" t="s">
        <v>2137</v>
      </c>
      <c r="D2922" t="e">
        <v>#N/A</v>
      </c>
      <c r="E2922" t="s">
        <v>93</v>
      </c>
      <c r="F2922" t="s">
        <v>94</v>
      </c>
      <c r="G2922" s="23" t="str" cm="1">
        <f t="array" ref="G2922">IF(COUNTIFS($E$2:$E$7682,E2922,$B$2:$B$7682,B2922)&gt;1,
_xlfn.TEXTJOIN(CHAR(10),TRUE,_xlfn.UNIQUE(_xlfn._xlws.FILTER($F$2:$F$7682,($E$2:$E$7682=E2922)*($B$2:$B$7682=B2922)))),
F2922)</f>
        <v>PROSTHETIC CENTER OF EXCELLENCE, INC</v>
      </c>
      <c r="H2922" t="s">
        <v>2669</v>
      </c>
      <c r="I2922" s="26" t="str" cm="1">
        <f t="array" ref="I2922">IF(COUNTIFS($E$2:$E$7682,E2922,$B$2:$B$7682,B2922)&gt;1,
_xlfn.TEXTJOIN(CHAR(10),TRUE,_xlfn.UNIQUE(_xlfn._xlws.FILTER($H$2:$H$7682,($E$2:$E$7682=E2922)*($B$2:$B$7682=B2922)))),
H2922)</f>
        <v>2047 W CHARLESTON BLVD STE 100 LAS VEGAS, NV 89102</v>
      </c>
      <c r="J2922" s="26" t="str">
        <f t="shared" si="90"/>
        <v>L6805-1457348823-PROSTHETIC CENTER OF EXCELLENCE, INC-2047 W CHARLESTON BLVD STE 100 LAS VEGAS, NV 89102</v>
      </c>
      <c r="K2922" s="26">
        <f t="shared" si="91"/>
        <v>1</v>
      </c>
      <c r="L2922" t="s">
        <v>9</v>
      </c>
      <c r="M2922" t="s">
        <v>3012</v>
      </c>
    </row>
    <row r="2923" spans="1:13" ht="25.5" x14ac:dyDescent="0.2">
      <c r="A2923" t="s">
        <v>5</v>
      </c>
      <c r="B2923" t="s">
        <v>2554</v>
      </c>
      <c r="C2923" t="s">
        <v>2555</v>
      </c>
      <c r="D2923" t="s">
        <v>2645</v>
      </c>
      <c r="E2923" t="s">
        <v>93</v>
      </c>
      <c r="F2923" t="s">
        <v>94</v>
      </c>
      <c r="G2923" s="23" t="str" cm="1">
        <f t="array" ref="G2923">IF(COUNTIFS($E$2:$E$7682,E2923,$B$2:$B$7682,B2923)&gt;1,
_xlfn.TEXTJOIN(CHAR(10),TRUE,_xlfn.UNIQUE(_xlfn._xlws.FILTER($F$2:$F$7682,($E$2:$E$7682=E2923)*($B$2:$B$7682=B2923)))),
F2923)</f>
        <v>PROSTHETIC CENTER OF EXCELLENCE, INC</v>
      </c>
      <c r="H2923" t="s">
        <v>2669</v>
      </c>
      <c r="I2923" s="26" t="str" cm="1">
        <f t="array" ref="I2923">IF(COUNTIFS($E$2:$E$7682,E2923,$B$2:$B$7682,B2923)&gt;1,
_xlfn.TEXTJOIN(CHAR(10),TRUE,_xlfn.UNIQUE(_xlfn._xlws.FILTER($H$2:$H$7682,($E$2:$E$7682=E2923)*($B$2:$B$7682=B2923)))),
H2923)</f>
        <v>2047 W CHARLESTON BLVD STE 100 LAS VEGAS, NV 89102</v>
      </c>
      <c r="J2923" s="26" t="str">
        <f t="shared" si="90"/>
        <v>L6905-1457348823-PROSTHETIC CENTER OF EXCELLENCE, INC-2047 W CHARLESTON BLVD STE 100 LAS VEGAS, NV 89102</v>
      </c>
      <c r="K2923" s="26">
        <f t="shared" si="91"/>
        <v>1</v>
      </c>
      <c r="L2923" t="s">
        <v>9</v>
      </c>
      <c r="M2923" t="s">
        <v>3012</v>
      </c>
    </row>
    <row r="2924" spans="1:13" ht="25.5" x14ac:dyDescent="0.2">
      <c r="A2924" t="s">
        <v>5</v>
      </c>
      <c r="B2924" t="s">
        <v>978</v>
      </c>
      <c r="C2924" t="s">
        <v>979</v>
      </c>
      <c r="D2924" t="s">
        <v>2645</v>
      </c>
      <c r="E2924" t="s">
        <v>93</v>
      </c>
      <c r="F2924" t="s">
        <v>94</v>
      </c>
      <c r="G2924" s="23" t="str" cm="1">
        <f t="array" ref="G2924">IF(COUNTIFS($E$2:$E$7682,E2924,$B$2:$B$7682,B2924)&gt;1,
_xlfn.TEXTJOIN(CHAR(10),TRUE,_xlfn.UNIQUE(_xlfn._xlws.FILTER($F$2:$F$7682,($E$2:$E$7682=E2924)*($B$2:$B$7682=B2924)))),
F2924)</f>
        <v>PROSTHETIC CENTER OF EXCELLENCE, INC</v>
      </c>
      <c r="H2924" t="s">
        <v>2669</v>
      </c>
      <c r="I2924" s="26" t="str" cm="1">
        <f t="array" ref="I2924">IF(COUNTIFS($E$2:$E$7682,E2924,$B$2:$B$7682,B2924)&gt;1,
_xlfn.TEXTJOIN(CHAR(10),TRUE,_xlfn.UNIQUE(_xlfn._xlws.FILTER($H$2:$H$7682,($E$2:$E$7682=E2924)*($B$2:$B$7682=B2924)))),
H2924)</f>
        <v>2047 W CHARLESTON BLVD STE 100 LAS VEGAS, NV 89102</v>
      </c>
      <c r="J2924" s="26" t="str">
        <f t="shared" si="90"/>
        <v>L7400-1457348823-PROSTHETIC CENTER OF EXCELLENCE, INC-2047 W CHARLESTON BLVD STE 100 LAS VEGAS, NV 89102</v>
      </c>
      <c r="K2924" s="26">
        <f t="shared" si="91"/>
        <v>1</v>
      </c>
      <c r="L2924" t="s">
        <v>9</v>
      </c>
      <c r="M2924" t="s">
        <v>3012</v>
      </c>
    </row>
    <row r="2925" spans="1:13" ht="25.5" x14ac:dyDescent="0.2">
      <c r="A2925" t="s">
        <v>5</v>
      </c>
      <c r="B2925" t="s">
        <v>1130</v>
      </c>
      <c r="C2925" t="s">
        <v>1131</v>
      </c>
      <c r="D2925" t="s">
        <v>2645</v>
      </c>
      <c r="E2925" t="s">
        <v>93</v>
      </c>
      <c r="F2925" t="s">
        <v>94</v>
      </c>
      <c r="G2925" s="23" t="str" cm="1">
        <f t="array" ref="G2925">IF(COUNTIFS($E$2:$E$7682,E2925,$B$2:$B$7682,B2925)&gt;1,
_xlfn.TEXTJOIN(CHAR(10),TRUE,_xlfn.UNIQUE(_xlfn._xlws.FILTER($F$2:$F$7682,($E$2:$E$7682=E2925)*($B$2:$B$7682=B2925)))),
F2925)</f>
        <v>PROSTHETIC CENTER OF EXCELLENCE, INC</v>
      </c>
      <c r="H2925" t="s">
        <v>2669</v>
      </c>
      <c r="I2925" s="26" t="str" cm="1">
        <f t="array" ref="I2925">IF(COUNTIFS($E$2:$E$7682,E2925,$B$2:$B$7682,B2925)&gt;1,
_xlfn.TEXTJOIN(CHAR(10),TRUE,_xlfn.UNIQUE(_xlfn._xlws.FILTER($H$2:$H$7682,($E$2:$E$7682=E2925)*($B$2:$B$7682=B2925)))),
H2925)</f>
        <v>2047 W CHARLESTON BLVD STE 100 LAS VEGAS, NV 89102</v>
      </c>
      <c r="J2925" s="26" t="str">
        <f t="shared" si="90"/>
        <v>L7401-1457348823-PROSTHETIC CENTER OF EXCELLENCE, INC-2047 W CHARLESTON BLVD STE 100 LAS VEGAS, NV 89102</v>
      </c>
      <c r="K2925" s="26">
        <f t="shared" si="91"/>
        <v>1</v>
      </c>
      <c r="L2925" t="s">
        <v>9</v>
      </c>
      <c r="M2925" t="s">
        <v>3012</v>
      </c>
    </row>
    <row r="2926" spans="1:13" ht="25.5" x14ac:dyDescent="0.2">
      <c r="A2926" t="s">
        <v>5</v>
      </c>
      <c r="B2926" t="s">
        <v>2178</v>
      </c>
      <c r="C2926" t="s">
        <v>2179</v>
      </c>
      <c r="D2926" t="s">
        <v>2645</v>
      </c>
      <c r="E2926" t="s">
        <v>93</v>
      </c>
      <c r="F2926" t="s">
        <v>94</v>
      </c>
      <c r="G2926" s="23" t="str" cm="1">
        <f t="array" ref="G2926">IF(COUNTIFS($E$2:$E$7682,E2926,$B$2:$B$7682,B2926)&gt;1,
_xlfn.TEXTJOIN(CHAR(10),TRUE,_xlfn.UNIQUE(_xlfn._xlws.FILTER($F$2:$F$7682,($E$2:$E$7682=E2926)*($B$2:$B$7682=B2926)))),
F2926)</f>
        <v>PROSTHETIC CENTER OF EXCELLENCE, INC</v>
      </c>
      <c r="H2926" t="s">
        <v>2669</v>
      </c>
      <c r="I2926" s="26" t="str" cm="1">
        <f t="array" ref="I2926">IF(COUNTIFS($E$2:$E$7682,E2926,$B$2:$B$7682,B2926)&gt;1,
_xlfn.TEXTJOIN(CHAR(10),TRUE,_xlfn.UNIQUE(_xlfn._xlws.FILTER($H$2:$H$7682,($E$2:$E$7682=E2926)*($B$2:$B$7682=B2926)))),
H2926)</f>
        <v>2047 W CHARLESTON BLVD STE 100 LAS VEGAS, NV 89102</v>
      </c>
      <c r="J2926" s="26" t="str">
        <f t="shared" si="90"/>
        <v>L7403-1457348823-PROSTHETIC CENTER OF EXCELLENCE, INC-2047 W CHARLESTON BLVD STE 100 LAS VEGAS, NV 89102</v>
      </c>
      <c r="K2926" s="26">
        <f t="shared" si="91"/>
        <v>1</v>
      </c>
      <c r="L2926" t="s">
        <v>9</v>
      </c>
      <c r="M2926" t="s">
        <v>3012</v>
      </c>
    </row>
    <row r="2927" spans="1:13" ht="25.5" x14ac:dyDescent="0.2">
      <c r="A2927" t="s">
        <v>5</v>
      </c>
      <c r="B2927" t="s">
        <v>1975</v>
      </c>
      <c r="C2927" t="s">
        <v>1976</v>
      </c>
      <c r="D2927" t="s">
        <v>2645</v>
      </c>
      <c r="E2927" t="s">
        <v>93</v>
      </c>
      <c r="F2927" t="s">
        <v>94</v>
      </c>
      <c r="G2927" s="23" t="str" cm="1">
        <f t="array" ref="G2927">IF(COUNTIFS($E$2:$E$7682,E2927,$B$2:$B$7682,B2927)&gt;1,
_xlfn.TEXTJOIN(CHAR(10),TRUE,_xlfn.UNIQUE(_xlfn._xlws.FILTER($F$2:$F$7682,($E$2:$E$7682=E2927)*($B$2:$B$7682=B2927)))),
F2927)</f>
        <v>PROSTHETIC CENTER OF EXCELLENCE, INC</v>
      </c>
      <c r="H2927" t="s">
        <v>2669</v>
      </c>
      <c r="I2927" s="26" t="str" cm="1">
        <f t="array" ref="I2927">IF(COUNTIFS($E$2:$E$7682,E2927,$B$2:$B$7682,B2927)&gt;1,
_xlfn.TEXTJOIN(CHAR(10),TRUE,_xlfn.UNIQUE(_xlfn._xlws.FILTER($H$2:$H$7682,($E$2:$E$7682=E2927)*($B$2:$B$7682=B2927)))),
H2927)</f>
        <v>2047 W CHARLESTON BLVD STE 100 LAS VEGAS, NV 89102</v>
      </c>
      <c r="J2927" s="26" t="str">
        <f t="shared" si="90"/>
        <v>L7404-1457348823-PROSTHETIC CENTER OF EXCELLENCE, INC-2047 W CHARLESTON BLVD STE 100 LAS VEGAS, NV 89102</v>
      </c>
      <c r="K2927" s="26">
        <f t="shared" si="91"/>
        <v>1</v>
      </c>
      <c r="L2927" t="s">
        <v>9</v>
      </c>
      <c r="M2927" t="s">
        <v>3012</v>
      </c>
    </row>
    <row r="2928" spans="1:13" ht="25.5" x14ac:dyDescent="0.2">
      <c r="A2928" t="s">
        <v>5</v>
      </c>
      <c r="B2928" t="s">
        <v>448</v>
      </c>
      <c r="C2928" t="s">
        <v>449</v>
      </c>
      <c r="D2928" t="s">
        <v>2645</v>
      </c>
      <c r="E2928" t="s">
        <v>93</v>
      </c>
      <c r="F2928" t="s">
        <v>94</v>
      </c>
      <c r="G2928" s="23" t="str" cm="1">
        <f t="array" ref="G2928">IF(COUNTIFS($E$2:$E$7682,E2928,$B$2:$B$7682,B2928)&gt;1,
_xlfn.TEXTJOIN(CHAR(10),TRUE,_xlfn.UNIQUE(_xlfn._xlws.FILTER($F$2:$F$7682,($E$2:$E$7682=E2928)*($B$2:$B$7682=B2928)))),
F2928)</f>
        <v>PROSTHETIC CENTER OF EXCELLENCE, INC</v>
      </c>
      <c r="H2928" t="s">
        <v>2669</v>
      </c>
      <c r="I2928" s="26" t="str" cm="1">
        <f t="array" ref="I2928">IF(COUNTIFS($E$2:$E$7682,E2928,$B$2:$B$7682,B2928)&gt;1,
_xlfn.TEXTJOIN(CHAR(10),TRUE,_xlfn.UNIQUE(_xlfn._xlws.FILTER($H$2:$H$7682,($E$2:$E$7682=E2928)*($B$2:$B$7682=B2928)))),
H2928)</f>
        <v>2047 W CHARLESTON BLVD STE 100 LAS VEGAS, NV 89102</v>
      </c>
      <c r="J2928" s="26" t="str">
        <f t="shared" si="90"/>
        <v>L7510-1457348823-PROSTHETIC CENTER OF EXCELLENCE, INC-2047 W CHARLESTON BLVD STE 100 LAS VEGAS, NV 89102</v>
      </c>
      <c r="K2928" s="26">
        <f t="shared" si="91"/>
        <v>1</v>
      </c>
      <c r="L2928" t="s">
        <v>9</v>
      </c>
      <c r="M2928" t="s">
        <v>3012</v>
      </c>
    </row>
    <row r="2929" spans="1:13" ht="25.5" x14ac:dyDescent="0.2">
      <c r="A2929" t="s">
        <v>5</v>
      </c>
      <c r="B2929" t="s">
        <v>2058</v>
      </c>
      <c r="C2929" t="s">
        <v>2059</v>
      </c>
      <c r="D2929" t="s">
        <v>2645</v>
      </c>
      <c r="E2929" t="s">
        <v>93</v>
      </c>
      <c r="F2929" t="s">
        <v>94</v>
      </c>
      <c r="G2929" s="23" t="str" cm="1">
        <f t="array" ref="G2929">IF(COUNTIFS($E$2:$E$7682,E2929,$B$2:$B$7682,B2929)&gt;1,
_xlfn.TEXTJOIN(CHAR(10),TRUE,_xlfn.UNIQUE(_xlfn._xlws.FILTER($F$2:$F$7682,($E$2:$E$7682=E2929)*($B$2:$B$7682=B2929)))),
F2929)</f>
        <v>PROSTHETIC CENTER OF EXCELLENCE, INC</v>
      </c>
      <c r="H2929" t="s">
        <v>2669</v>
      </c>
      <c r="I2929" s="26" t="str" cm="1">
        <f t="array" ref="I2929">IF(COUNTIFS($E$2:$E$7682,E2929,$B$2:$B$7682,B2929)&gt;1,
_xlfn.TEXTJOIN(CHAR(10),TRUE,_xlfn.UNIQUE(_xlfn._xlws.FILTER($H$2:$H$7682,($E$2:$E$7682=E2929)*($B$2:$B$7682=B2929)))),
H2929)</f>
        <v>2047 W CHARLESTON BLVD STE 100 LAS VEGAS, NV 89102</v>
      </c>
      <c r="J2929" s="26" t="str">
        <f t="shared" si="90"/>
        <v>L7520-1457348823-PROSTHETIC CENTER OF EXCELLENCE, INC-2047 W CHARLESTON BLVD STE 100 LAS VEGAS, NV 89102</v>
      </c>
      <c r="K2929" s="26">
        <f t="shared" si="91"/>
        <v>1</v>
      </c>
      <c r="L2929" t="s">
        <v>9</v>
      </c>
      <c r="M2929" t="s">
        <v>3012</v>
      </c>
    </row>
    <row r="2930" spans="1:13" ht="25.5" x14ac:dyDescent="0.2">
      <c r="A2930" t="s">
        <v>5</v>
      </c>
      <c r="B2930" t="s">
        <v>91</v>
      </c>
      <c r="C2930" t="s">
        <v>92</v>
      </c>
      <c r="D2930" t="s">
        <v>2645</v>
      </c>
      <c r="E2930" t="s">
        <v>93</v>
      </c>
      <c r="F2930" t="s">
        <v>94</v>
      </c>
      <c r="G2930" s="23" t="str" cm="1">
        <f t="array" ref="G2930">IF(COUNTIFS($E$2:$E$7682,E2930,$B$2:$B$7682,B2930)&gt;1,
_xlfn.TEXTJOIN(CHAR(10),TRUE,_xlfn.UNIQUE(_xlfn._xlws.FILTER($F$2:$F$7682,($E$2:$E$7682=E2930)*($B$2:$B$7682=B2930)))),
F2930)</f>
        <v>PROSTHETIC CENTER OF EXCELLENCE, INC</v>
      </c>
      <c r="H2930" t="s">
        <v>2669</v>
      </c>
      <c r="I2930" s="26" t="str" cm="1">
        <f t="array" ref="I2930">IF(COUNTIFS($E$2:$E$7682,E2930,$B$2:$B$7682,B2930)&gt;1,
_xlfn.TEXTJOIN(CHAR(10),TRUE,_xlfn.UNIQUE(_xlfn._xlws.FILTER($H$2:$H$7682,($E$2:$E$7682=E2930)*($B$2:$B$7682=B2930)))),
H2930)</f>
        <v>2047 W CHARLESTON BLVD STE 100 LAS VEGAS, NV 89102</v>
      </c>
      <c r="J2930" s="26" t="str">
        <f t="shared" si="90"/>
        <v>L7700-1457348823-PROSTHETIC CENTER OF EXCELLENCE, INC-2047 W CHARLESTON BLVD STE 100 LAS VEGAS, NV 89102</v>
      </c>
      <c r="K2930" s="26">
        <f t="shared" si="91"/>
        <v>1</v>
      </c>
      <c r="L2930" t="s">
        <v>9</v>
      </c>
      <c r="M2930" t="s">
        <v>3012</v>
      </c>
    </row>
    <row r="2931" spans="1:13" ht="25.5" x14ac:dyDescent="0.2">
      <c r="A2931" t="s">
        <v>5</v>
      </c>
      <c r="B2931" t="s">
        <v>1675</v>
      </c>
      <c r="C2931" t="s">
        <v>1676</v>
      </c>
      <c r="D2931" t="s">
        <v>2645</v>
      </c>
      <c r="E2931" t="s">
        <v>93</v>
      </c>
      <c r="F2931" t="s">
        <v>94</v>
      </c>
      <c r="G2931" s="23" t="str" cm="1">
        <f t="array" ref="G2931">IF(COUNTIFS($E$2:$E$7682,E2931,$B$2:$B$7682,B2931)&gt;1,
_xlfn.TEXTJOIN(CHAR(10),TRUE,_xlfn.UNIQUE(_xlfn._xlws.FILTER($F$2:$F$7682,($E$2:$E$7682=E2931)*($B$2:$B$7682=B2931)))),
F2931)</f>
        <v>PROSTHETIC CENTER OF EXCELLENCE, INC</v>
      </c>
      <c r="H2931" t="s">
        <v>2669</v>
      </c>
      <c r="I2931" s="26" t="str" cm="1">
        <f t="array" ref="I2931">IF(COUNTIFS($E$2:$E$7682,E2931,$B$2:$B$7682,B2931)&gt;1,
_xlfn.TEXTJOIN(CHAR(10),TRUE,_xlfn.UNIQUE(_xlfn._xlws.FILTER($H$2:$H$7682,($E$2:$E$7682=E2931)*($B$2:$B$7682=B2931)))),
H2931)</f>
        <v>2047 W CHARLESTON BLVD STE 100 LAS VEGAS, NV 89102</v>
      </c>
      <c r="J2931" s="26" t="str">
        <f t="shared" si="90"/>
        <v>L8000-1457348823-PROSTHETIC CENTER OF EXCELLENCE, INC-2047 W CHARLESTON BLVD STE 100 LAS VEGAS, NV 89102</v>
      </c>
      <c r="K2931" s="26">
        <f t="shared" si="91"/>
        <v>1</v>
      </c>
      <c r="L2931" t="s">
        <v>9</v>
      </c>
      <c r="M2931" t="s">
        <v>3012</v>
      </c>
    </row>
    <row r="2932" spans="1:13" ht="25.5" x14ac:dyDescent="0.2">
      <c r="A2932" t="s">
        <v>5</v>
      </c>
      <c r="B2932" t="s">
        <v>297</v>
      </c>
      <c r="C2932" t="s">
        <v>298</v>
      </c>
      <c r="D2932" t="s">
        <v>2645</v>
      </c>
      <c r="E2932" t="s">
        <v>93</v>
      </c>
      <c r="F2932" t="s">
        <v>94</v>
      </c>
      <c r="G2932" s="23" t="str" cm="1">
        <f t="array" ref="G2932">IF(COUNTIFS($E$2:$E$7682,E2932,$B$2:$B$7682,B2932)&gt;1,
_xlfn.TEXTJOIN(CHAR(10),TRUE,_xlfn.UNIQUE(_xlfn._xlws.FILTER($F$2:$F$7682,($E$2:$E$7682=E2932)*($B$2:$B$7682=B2932)))),
F2932)</f>
        <v>PROSTHETIC CENTER OF EXCELLENCE, INC</v>
      </c>
      <c r="H2932" t="s">
        <v>2669</v>
      </c>
      <c r="I2932" s="26" t="str" cm="1">
        <f t="array" ref="I2932">IF(COUNTIFS($E$2:$E$7682,E2932,$B$2:$B$7682,B2932)&gt;1,
_xlfn.TEXTJOIN(CHAR(10),TRUE,_xlfn.UNIQUE(_xlfn._xlws.FILTER($H$2:$H$7682,($E$2:$E$7682=E2932)*($B$2:$B$7682=B2932)))),
H2932)</f>
        <v>2047 W CHARLESTON BLVD STE 100 LAS VEGAS, NV 89102</v>
      </c>
      <c r="J2932" s="26" t="str">
        <f t="shared" si="90"/>
        <v>L8030-1457348823-PROSTHETIC CENTER OF EXCELLENCE, INC-2047 W CHARLESTON BLVD STE 100 LAS VEGAS, NV 89102</v>
      </c>
      <c r="K2932" s="26">
        <f t="shared" si="91"/>
        <v>1</v>
      </c>
      <c r="L2932" t="s">
        <v>9</v>
      </c>
      <c r="M2932" t="s">
        <v>3012</v>
      </c>
    </row>
    <row r="2933" spans="1:13" ht="25.5" x14ac:dyDescent="0.2">
      <c r="A2933" t="s">
        <v>5</v>
      </c>
      <c r="B2933" t="s">
        <v>649</v>
      </c>
      <c r="C2933" t="s">
        <v>650</v>
      </c>
      <c r="D2933" t="s">
        <v>2645</v>
      </c>
      <c r="E2933" t="s">
        <v>93</v>
      </c>
      <c r="F2933" t="s">
        <v>94</v>
      </c>
      <c r="G2933" s="23" t="str" cm="1">
        <f t="array" ref="G2933">IF(COUNTIFS($E$2:$E$7682,E2933,$B$2:$B$7682,B2933)&gt;1,
_xlfn.TEXTJOIN(CHAR(10),TRUE,_xlfn.UNIQUE(_xlfn._xlws.FILTER($F$2:$F$7682,($E$2:$E$7682=E2933)*($B$2:$B$7682=B2933)))),
F2933)</f>
        <v>PROSTHETIC CENTER OF EXCELLENCE, INC</v>
      </c>
      <c r="H2933" t="s">
        <v>2669</v>
      </c>
      <c r="I2933" s="26" t="str" cm="1">
        <f t="array" ref="I2933">IF(COUNTIFS($E$2:$E$7682,E2933,$B$2:$B$7682,B2933)&gt;1,
_xlfn.TEXTJOIN(CHAR(10),TRUE,_xlfn.UNIQUE(_xlfn._xlws.FILTER($H$2:$H$7682,($E$2:$E$7682=E2933)*($B$2:$B$7682=B2933)))),
H2933)</f>
        <v>2047 W CHARLESTON BLVD STE 100 LAS VEGAS, NV 89102</v>
      </c>
      <c r="J2933" s="26" t="str">
        <f t="shared" si="90"/>
        <v>L8400-1457348823-PROSTHETIC CENTER OF EXCELLENCE, INC-2047 W CHARLESTON BLVD STE 100 LAS VEGAS, NV 89102</v>
      </c>
      <c r="K2933" s="26">
        <f t="shared" si="91"/>
        <v>1</v>
      </c>
      <c r="L2933" t="s">
        <v>9</v>
      </c>
      <c r="M2933" t="s">
        <v>3012</v>
      </c>
    </row>
    <row r="2934" spans="1:13" ht="25.5" x14ac:dyDescent="0.2">
      <c r="A2934" t="s">
        <v>5</v>
      </c>
      <c r="B2934" t="s">
        <v>76</v>
      </c>
      <c r="C2934" t="s">
        <v>77</v>
      </c>
      <c r="D2934" t="s">
        <v>2645</v>
      </c>
      <c r="E2934" t="s">
        <v>93</v>
      </c>
      <c r="F2934" t="s">
        <v>94</v>
      </c>
      <c r="G2934" s="23" t="str" cm="1">
        <f t="array" ref="G2934">IF(COUNTIFS($E$2:$E$7682,E2934,$B$2:$B$7682,B2934)&gt;1,
_xlfn.TEXTJOIN(CHAR(10),TRUE,_xlfn.UNIQUE(_xlfn._xlws.FILTER($F$2:$F$7682,($E$2:$E$7682=E2934)*($B$2:$B$7682=B2934)))),
F2934)</f>
        <v>PROSTHETIC CENTER OF EXCELLENCE, INC</v>
      </c>
      <c r="H2934" t="s">
        <v>2669</v>
      </c>
      <c r="I2934" s="26" t="str" cm="1">
        <f t="array" ref="I2934">IF(COUNTIFS($E$2:$E$7682,E2934,$B$2:$B$7682,B2934)&gt;1,
_xlfn.TEXTJOIN(CHAR(10),TRUE,_xlfn.UNIQUE(_xlfn._xlws.FILTER($H$2:$H$7682,($E$2:$E$7682=E2934)*($B$2:$B$7682=B2934)))),
H2934)</f>
        <v>2047 W CHARLESTON BLVD STE 100 LAS VEGAS, NV 89102</v>
      </c>
      <c r="J2934" s="26" t="str">
        <f t="shared" si="90"/>
        <v>L8410-1457348823-PROSTHETIC CENTER OF EXCELLENCE, INC-2047 W CHARLESTON BLVD STE 100 LAS VEGAS, NV 89102</v>
      </c>
      <c r="K2934" s="26">
        <f t="shared" si="91"/>
        <v>1</v>
      </c>
      <c r="L2934" t="s">
        <v>9</v>
      </c>
      <c r="M2934" t="s">
        <v>3012</v>
      </c>
    </row>
    <row r="2935" spans="1:13" ht="25.5" x14ac:dyDescent="0.2">
      <c r="A2935" t="s">
        <v>5</v>
      </c>
      <c r="B2935" t="s">
        <v>365</v>
      </c>
      <c r="C2935" t="s">
        <v>366</v>
      </c>
      <c r="D2935" t="s">
        <v>2645</v>
      </c>
      <c r="E2935" t="s">
        <v>93</v>
      </c>
      <c r="F2935" t="s">
        <v>94</v>
      </c>
      <c r="G2935" s="23" t="str" cm="1">
        <f t="array" ref="G2935">IF(COUNTIFS($E$2:$E$7682,E2935,$B$2:$B$7682,B2935)&gt;1,
_xlfn.TEXTJOIN(CHAR(10),TRUE,_xlfn.UNIQUE(_xlfn._xlws.FILTER($F$2:$F$7682,($E$2:$E$7682=E2935)*($B$2:$B$7682=B2935)))),
F2935)</f>
        <v>PROSTHETIC CENTER OF EXCELLENCE, INC</v>
      </c>
      <c r="H2935" t="s">
        <v>2669</v>
      </c>
      <c r="I2935" s="26" t="str" cm="1">
        <f t="array" ref="I2935">IF(COUNTIFS($E$2:$E$7682,E2935,$B$2:$B$7682,B2935)&gt;1,
_xlfn.TEXTJOIN(CHAR(10),TRUE,_xlfn.UNIQUE(_xlfn._xlws.FILTER($H$2:$H$7682,($E$2:$E$7682=E2935)*($B$2:$B$7682=B2935)))),
H2935)</f>
        <v>2047 W CHARLESTON BLVD STE 100 LAS VEGAS, NV 89102</v>
      </c>
      <c r="J2935" s="26" t="str">
        <f t="shared" si="90"/>
        <v>L8420-1457348823-PROSTHETIC CENTER OF EXCELLENCE, INC-2047 W CHARLESTON BLVD STE 100 LAS VEGAS, NV 89102</v>
      </c>
      <c r="K2935" s="26">
        <f t="shared" si="91"/>
        <v>1</v>
      </c>
      <c r="L2935" t="s">
        <v>9</v>
      </c>
      <c r="M2935" t="s">
        <v>3012</v>
      </c>
    </row>
    <row r="2936" spans="1:13" ht="25.5" x14ac:dyDescent="0.2">
      <c r="A2936" t="s">
        <v>5</v>
      </c>
      <c r="B2936" t="s">
        <v>879</v>
      </c>
      <c r="C2936" t="s">
        <v>880</v>
      </c>
      <c r="D2936" t="s">
        <v>2645</v>
      </c>
      <c r="E2936" t="s">
        <v>93</v>
      </c>
      <c r="F2936" t="s">
        <v>94</v>
      </c>
      <c r="G2936" s="23" t="str" cm="1">
        <f t="array" ref="G2936">IF(COUNTIFS($E$2:$E$7682,E2936,$B$2:$B$7682,B2936)&gt;1,
_xlfn.TEXTJOIN(CHAR(10),TRUE,_xlfn.UNIQUE(_xlfn._xlws.FILTER($F$2:$F$7682,($E$2:$E$7682=E2936)*($B$2:$B$7682=B2936)))),
F2936)</f>
        <v>PROSTHETIC CENTER OF EXCELLENCE, INC</v>
      </c>
      <c r="H2936" t="s">
        <v>2669</v>
      </c>
      <c r="I2936" s="26" t="str" cm="1">
        <f t="array" ref="I2936">IF(COUNTIFS($E$2:$E$7682,E2936,$B$2:$B$7682,B2936)&gt;1,
_xlfn.TEXTJOIN(CHAR(10),TRUE,_xlfn.UNIQUE(_xlfn._xlws.FILTER($H$2:$H$7682,($E$2:$E$7682=E2936)*($B$2:$B$7682=B2936)))),
H2936)</f>
        <v>2047 W CHARLESTON BLVD STE 100 LAS VEGAS, NV 89102</v>
      </c>
      <c r="J2936" s="26" t="str">
        <f t="shared" si="90"/>
        <v>L8430-1457348823-PROSTHETIC CENTER OF EXCELLENCE, INC-2047 W CHARLESTON BLVD STE 100 LAS VEGAS, NV 89102</v>
      </c>
      <c r="K2936" s="26">
        <f t="shared" si="91"/>
        <v>1</v>
      </c>
      <c r="L2936" t="s">
        <v>9</v>
      </c>
      <c r="M2936" t="s">
        <v>3012</v>
      </c>
    </row>
    <row r="2937" spans="1:13" ht="25.5" x14ac:dyDescent="0.2">
      <c r="A2937" t="s">
        <v>5</v>
      </c>
      <c r="B2937" t="s">
        <v>832</v>
      </c>
      <c r="C2937" t="s">
        <v>833</v>
      </c>
      <c r="D2937" t="s">
        <v>2645</v>
      </c>
      <c r="E2937" t="s">
        <v>93</v>
      </c>
      <c r="F2937" t="s">
        <v>94</v>
      </c>
      <c r="G2937" s="23" t="str" cm="1">
        <f t="array" ref="G2937">IF(COUNTIFS($E$2:$E$7682,E2937,$B$2:$B$7682,B2937)&gt;1,
_xlfn.TEXTJOIN(CHAR(10),TRUE,_xlfn.UNIQUE(_xlfn._xlws.FILTER($F$2:$F$7682,($E$2:$E$7682=E2937)*($B$2:$B$7682=B2937)))),
F2937)</f>
        <v>PROSTHETIC CENTER OF EXCELLENCE, INC</v>
      </c>
      <c r="H2937" t="s">
        <v>2669</v>
      </c>
      <c r="I2937" s="26" t="str" cm="1">
        <f t="array" ref="I2937">IF(COUNTIFS($E$2:$E$7682,E2937,$B$2:$B$7682,B2937)&gt;1,
_xlfn.TEXTJOIN(CHAR(10),TRUE,_xlfn.UNIQUE(_xlfn._xlws.FILTER($H$2:$H$7682,($E$2:$E$7682=E2937)*($B$2:$B$7682=B2937)))),
H2937)</f>
        <v>2047 W CHARLESTON BLVD STE 100 LAS VEGAS, NV 89102</v>
      </c>
      <c r="J2937" s="26" t="str">
        <f t="shared" si="90"/>
        <v>L8435-1457348823-PROSTHETIC CENTER OF EXCELLENCE, INC-2047 W CHARLESTON BLVD STE 100 LAS VEGAS, NV 89102</v>
      </c>
      <c r="K2937" s="26">
        <f t="shared" si="91"/>
        <v>1</v>
      </c>
      <c r="L2937" t="s">
        <v>9</v>
      </c>
      <c r="M2937" t="s">
        <v>3012</v>
      </c>
    </row>
    <row r="2938" spans="1:13" ht="25.5" x14ac:dyDescent="0.2">
      <c r="A2938" t="s">
        <v>5</v>
      </c>
      <c r="B2938" t="s">
        <v>636</v>
      </c>
      <c r="C2938" t="s">
        <v>637</v>
      </c>
      <c r="D2938" t="s">
        <v>2645</v>
      </c>
      <c r="E2938" t="s">
        <v>93</v>
      </c>
      <c r="F2938" t="s">
        <v>94</v>
      </c>
      <c r="G2938" s="23" t="str" cm="1">
        <f t="array" ref="G2938">IF(COUNTIFS($E$2:$E$7682,E2938,$B$2:$B$7682,B2938)&gt;1,
_xlfn.TEXTJOIN(CHAR(10),TRUE,_xlfn.UNIQUE(_xlfn._xlws.FILTER($F$2:$F$7682,($E$2:$E$7682=E2938)*($B$2:$B$7682=B2938)))),
F2938)</f>
        <v>PROSTHETIC CENTER OF EXCELLENCE, INC</v>
      </c>
      <c r="H2938" t="s">
        <v>2669</v>
      </c>
      <c r="I2938" s="26" t="str" cm="1">
        <f t="array" ref="I2938">IF(COUNTIFS($E$2:$E$7682,E2938,$B$2:$B$7682,B2938)&gt;1,
_xlfn.TEXTJOIN(CHAR(10),TRUE,_xlfn.UNIQUE(_xlfn._xlws.FILTER($H$2:$H$7682,($E$2:$E$7682=E2938)*($B$2:$B$7682=B2938)))),
H2938)</f>
        <v>2047 W CHARLESTON BLVD STE 100 LAS VEGAS, NV 89102</v>
      </c>
      <c r="J2938" s="26" t="str">
        <f t="shared" si="90"/>
        <v>L8440-1457348823-PROSTHETIC CENTER OF EXCELLENCE, INC-2047 W CHARLESTON BLVD STE 100 LAS VEGAS, NV 89102</v>
      </c>
      <c r="K2938" s="26">
        <f t="shared" si="91"/>
        <v>1</v>
      </c>
      <c r="L2938" t="s">
        <v>9</v>
      </c>
      <c r="M2938" t="s">
        <v>3012</v>
      </c>
    </row>
    <row r="2939" spans="1:13" ht="25.5" x14ac:dyDescent="0.2">
      <c r="A2939" t="s">
        <v>5</v>
      </c>
      <c r="B2939" t="s">
        <v>274</v>
      </c>
      <c r="C2939" t="s">
        <v>275</v>
      </c>
      <c r="D2939" t="s">
        <v>2645</v>
      </c>
      <c r="E2939" t="s">
        <v>93</v>
      </c>
      <c r="F2939" t="s">
        <v>94</v>
      </c>
      <c r="G2939" s="23" t="str" cm="1">
        <f t="array" ref="G2939">IF(COUNTIFS($E$2:$E$7682,E2939,$B$2:$B$7682,B2939)&gt;1,
_xlfn.TEXTJOIN(CHAR(10),TRUE,_xlfn.UNIQUE(_xlfn._xlws.FILTER($F$2:$F$7682,($E$2:$E$7682=E2939)*($B$2:$B$7682=B2939)))),
F2939)</f>
        <v>PROSTHETIC CENTER OF EXCELLENCE, INC</v>
      </c>
      <c r="H2939" t="s">
        <v>2669</v>
      </c>
      <c r="I2939" s="26" t="str" cm="1">
        <f t="array" ref="I2939">IF(COUNTIFS($E$2:$E$7682,E2939,$B$2:$B$7682,B2939)&gt;1,
_xlfn.TEXTJOIN(CHAR(10),TRUE,_xlfn.UNIQUE(_xlfn._xlws.FILTER($H$2:$H$7682,($E$2:$E$7682=E2939)*($B$2:$B$7682=B2939)))),
H2939)</f>
        <v>2047 W CHARLESTON BLVD STE 100 LAS VEGAS, NV 89102</v>
      </c>
      <c r="J2939" s="26" t="str">
        <f t="shared" si="90"/>
        <v>L8460-1457348823-PROSTHETIC CENTER OF EXCELLENCE, INC-2047 W CHARLESTON BLVD STE 100 LAS VEGAS, NV 89102</v>
      </c>
      <c r="K2939" s="26">
        <f t="shared" si="91"/>
        <v>1</v>
      </c>
      <c r="L2939" t="s">
        <v>9</v>
      </c>
      <c r="M2939" t="s">
        <v>3012</v>
      </c>
    </row>
    <row r="2940" spans="1:13" ht="25.5" x14ac:dyDescent="0.2">
      <c r="A2940" t="s">
        <v>5</v>
      </c>
      <c r="B2940" t="s">
        <v>2533</v>
      </c>
      <c r="C2940" t="s">
        <v>2534</v>
      </c>
      <c r="D2940" t="e">
        <v>#N/A</v>
      </c>
      <c r="E2940" t="s">
        <v>93</v>
      </c>
      <c r="F2940" t="s">
        <v>94</v>
      </c>
      <c r="G2940" s="23" t="str" cm="1">
        <f t="array" ref="G2940">IF(COUNTIFS($E$2:$E$7682,E2940,$B$2:$B$7682,B2940)&gt;1,
_xlfn.TEXTJOIN(CHAR(10),TRUE,_xlfn.UNIQUE(_xlfn._xlws.FILTER($F$2:$F$7682,($E$2:$E$7682=E2940)*($B$2:$B$7682=B2940)))),
F2940)</f>
        <v>PROSTHETIC CENTER OF EXCELLENCE, INC</v>
      </c>
      <c r="H2940" t="s">
        <v>2669</v>
      </c>
      <c r="I2940" s="26" t="str" cm="1">
        <f t="array" ref="I2940">IF(COUNTIFS($E$2:$E$7682,E2940,$B$2:$B$7682,B2940)&gt;1,
_xlfn.TEXTJOIN(CHAR(10),TRUE,_xlfn.UNIQUE(_xlfn._xlws.FILTER($H$2:$H$7682,($E$2:$E$7682=E2940)*($B$2:$B$7682=B2940)))),
H2940)</f>
        <v>2047 W CHARLESTON BLVD STE 100 LAS VEGAS, NV 89102</v>
      </c>
      <c r="J2940" s="26" t="str">
        <f t="shared" si="90"/>
        <v>L8465-1457348823-PROSTHETIC CENTER OF EXCELLENCE, INC-2047 W CHARLESTON BLVD STE 100 LAS VEGAS, NV 89102</v>
      </c>
      <c r="K2940" s="26">
        <f t="shared" si="91"/>
        <v>1</v>
      </c>
      <c r="L2940" t="s">
        <v>9</v>
      </c>
      <c r="M2940" t="s">
        <v>3012</v>
      </c>
    </row>
    <row r="2941" spans="1:13" ht="25.5" x14ac:dyDescent="0.2">
      <c r="A2941" t="s">
        <v>5</v>
      </c>
      <c r="B2941" t="s">
        <v>475</v>
      </c>
      <c r="C2941" t="s">
        <v>476</v>
      </c>
      <c r="D2941" t="s">
        <v>2645</v>
      </c>
      <c r="E2941" t="s">
        <v>93</v>
      </c>
      <c r="F2941" t="s">
        <v>94</v>
      </c>
      <c r="G2941" s="23" t="str" cm="1">
        <f t="array" ref="G2941">IF(COUNTIFS($E$2:$E$7682,E2941,$B$2:$B$7682,B2941)&gt;1,
_xlfn.TEXTJOIN(CHAR(10),TRUE,_xlfn.UNIQUE(_xlfn._xlws.FILTER($F$2:$F$7682,($E$2:$E$7682=E2941)*($B$2:$B$7682=B2941)))),
F2941)</f>
        <v>PROSTHETIC CENTER OF EXCELLENCE, INC</v>
      </c>
      <c r="H2941" t="s">
        <v>2669</v>
      </c>
      <c r="I2941" s="26" t="str" cm="1">
        <f t="array" ref="I2941">IF(COUNTIFS($E$2:$E$7682,E2941,$B$2:$B$7682,B2941)&gt;1,
_xlfn.TEXTJOIN(CHAR(10),TRUE,_xlfn.UNIQUE(_xlfn._xlws.FILTER($H$2:$H$7682,($E$2:$E$7682=E2941)*($B$2:$B$7682=B2941)))),
H2941)</f>
        <v>2047 W CHARLESTON BLVD STE 100 LAS VEGAS, NV 89102</v>
      </c>
      <c r="J2941" s="26" t="str">
        <f t="shared" si="90"/>
        <v>L8470-1457348823-PROSTHETIC CENTER OF EXCELLENCE, INC-2047 W CHARLESTON BLVD STE 100 LAS VEGAS, NV 89102</v>
      </c>
      <c r="K2941" s="26">
        <f t="shared" si="91"/>
        <v>1</v>
      </c>
      <c r="L2941" t="s">
        <v>9</v>
      </c>
      <c r="M2941" t="s">
        <v>3012</v>
      </c>
    </row>
    <row r="2942" spans="1:13" ht="25.5" x14ac:dyDescent="0.2">
      <c r="A2942" t="s">
        <v>5</v>
      </c>
      <c r="B2942" t="s">
        <v>1079</v>
      </c>
      <c r="C2942" t="s">
        <v>1080</v>
      </c>
      <c r="D2942" t="s">
        <v>2645</v>
      </c>
      <c r="E2942" t="s">
        <v>93</v>
      </c>
      <c r="F2942" t="s">
        <v>94</v>
      </c>
      <c r="G2942" s="23" t="str" cm="1">
        <f t="array" ref="G2942">IF(COUNTIFS($E$2:$E$7682,E2942,$B$2:$B$7682,B2942)&gt;1,
_xlfn.TEXTJOIN(CHAR(10),TRUE,_xlfn.UNIQUE(_xlfn._xlws.FILTER($F$2:$F$7682,($E$2:$E$7682=E2942)*($B$2:$B$7682=B2942)))),
F2942)</f>
        <v>PROSTHETIC CENTER OF EXCELLENCE, INC</v>
      </c>
      <c r="H2942" t="s">
        <v>2669</v>
      </c>
      <c r="I2942" s="26" t="str" cm="1">
        <f t="array" ref="I2942">IF(COUNTIFS($E$2:$E$7682,E2942,$B$2:$B$7682,B2942)&gt;1,
_xlfn.TEXTJOIN(CHAR(10),TRUE,_xlfn.UNIQUE(_xlfn._xlws.FILTER($H$2:$H$7682,($E$2:$E$7682=E2942)*($B$2:$B$7682=B2942)))),
H2942)</f>
        <v>2047 W CHARLESTON BLVD STE 100 LAS VEGAS, NV 89102</v>
      </c>
      <c r="J2942" s="26" t="str">
        <f t="shared" si="90"/>
        <v>L8480-1457348823-PROSTHETIC CENTER OF EXCELLENCE, INC-2047 W CHARLESTON BLVD STE 100 LAS VEGAS, NV 89102</v>
      </c>
      <c r="K2942" s="26">
        <f t="shared" si="91"/>
        <v>1</v>
      </c>
      <c r="L2942" t="s">
        <v>9</v>
      </c>
      <c r="M2942" t="s">
        <v>3012</v>
      </c>
    </row>
    <row r="2943" spans="1:13" ht="25.5" x14ac:dyDescent="0.2">
      <c r="A2943" t="s">
        <v>5</v>
      </c>
      <c r="B2943" t="s">
        <v>1138</v>
      </c>
      <c r="C2943" t="s">
        <v>1139</v>
      </c>
      <c r="D2943" t="s">
        <v>2645</v>
      </c>
      <c r="E2943" t="s">
        <v>93</v>
      </c>
      <c r="F2943" t="s">
        <v>94</v>
      </c>
      <c r="G2943" s="23" t="str" cm="1">
        <f t="array" ref="G2943">IF(COUNTIFS($E$2:$E$7682,E2943,$B$2:$B$7682,B2943)&gt;1,
_xlfn.TEXTJOIN(CHAR(10),TRUE,_xlfn.UNIQUE(_xlfn._xlws.FILTER($F$2:$F$7682,($E$2:$E$7682=E2943)*($B$2:$B$7682=B2943)))),
F2943)</f>
        <v>PROSTHETIC CENTER OF EXCELLENCE, INC</v>
      </c>
      <c r="H2943" t="s">
        <v>2669</v>
      </c>
      <c r="I2943" s="26" t="str" cm="1">
        <f t="array" ref="I2943">IF(COUNTIFS($E$2:$E$7682,E2943,$B$2:$B$7682,B2943)&gt;1,
_xlfn.TEXTJOIN(CHAR(10),TRUE,_xlfn.UNIQUE(_xlfn._xlws.FILTER($H$2:$H$7682,($E$2:$E$7682=E2943)*($B$2:$B$7682=B2943)))),
H2943)</f>
        <v>2047 W CHARLESTON BLVD STE 100 LAS VEGAS, NV 89102</v>
      </c>
      <c r="J2943" s="26" t="str">
        <f t="shared" si="90"/>
        <v>L8485-1457348823-PROSTHETIC CENTER OF EXCELLENCE, INC-2047 W CHARLESTON BLVD STE 100 LAS VEGAS, NV 89102</v>
      </c>
      <c r="K2943" s="26">
        <f t="shared" si="91"/>
        <v>1</v>
      </c>
      <c r="L2943" t="s">
        <v>9</v>
      </c>
      <c r="M2943" t="s">
        <v>3012</v>
      </c>
    </row>
    <row r="2944" spans="1:13" ht="25.5" x14ac:dyDescent="0.2">
      <c r="A2944" t="s">
        <v>5</v>
      </c>
      <c r="B2944" t="s">
        <v>1349</v>
      </c>
      <c r="C2944" t="s">
        <v>1350</v>
      </c>
      <c r="D2944" t="s">
        <v>2647</v>
      </c>
      <c r="E2944" t="s">
        <v>93</v>
      </c>
      <c r="F2944" t="s">
        <v>94</v>
      </c>
      <c r="G2944" s="23" t="str" cm="1">
        <f t="array" ref="G2944">IF(COUNTIFS($E$2:$E$7682,E2944,$B$2:$B$7682,B2944)&gt;1,
_xlfn.TEXTJOIN(CHAR(10),TRUE,_xlfn.UNIQUE(_xlfn._xlws.FILTER($F$2:$F$7682,($E$2:$E$7682=E2944)*($B$2:$B$7682=B2944)))),
F2944)</f>
        <v>PROSTHETIC CENTER OF EXCELLENCE, INC</v>
      </c>
      <c r="H2944" t="s">
        <v>2669</v>
      </c>
      <c r="I2944" s="26" t="str" cm="1">
        <f t="array" ref="I2944">IF(COUNTIFS($E$2:$E$7682,E2944,$B$2:$B$7682,B2944)&gt;1,
_xlfn.TEXTJOIN(CHAR(10),TRUE,_xlfn.UNIQUE(_xlfn._xlws.FILTER($H$2:$H$7682,($E$2:$E$7682=E2944)*($B$2:$B$7682=B2944)))),
H2944)</f>
        <v>2047 W CHARLESTON BLVD STE 100 LAS VEGAS, NV 89102</v>
      </c>
      <c r="J2944" s="26" t="str">
        <f t="shared" si="90"/>
        <v>S1040-1457348823-PROSTHETIC CENTER OF EXCELLENCE, INC-2047 W CHARLESTON BLVD STE 100 LAS VEGAS, NV 89102</v>
      </c>
      <c r="K2944" s="26">
        <f t="shared" si="91"/>
        <v>1</v>
      </c>
      <c r="L2944" t="s">
        <v>9</v>
      </c>
      <c r="M2944" t="s">
        <v>3012</v>
      </c>
    </row>
    <row r="2945" spans="1:13" x14ac:dyDescent="0.2">
      <c r="A2945" t="s">
        <v>5</v>
      </c>
      <c r="B2945" t="s">
        <v>155</v>
      </c>
      <c r="C2945" t="s">
        <v>156</v>
      </c>
      <c r="D2945" t="s">
        <v>2645</v>
      </c>
      <c r="E2945" t="s">
        <v>652</v>
      </c>
      <c r="F2945" t="s">
        <v>653</v>
      </c>
      <c r="G2945" s="23" t="str" cm="1">
        <f t="array" ref="G2945">IF(COUNTIFS($E$2:$E$7682,E2945,$B$2:$B$7682,B2945)&gt;1,
_xlfn.TEXTJOIN(CHAR(10),TRUE,_xlfn.UNIQUE(_xlfn._xlws.FILTER($F$2:$F$7682,($E$2:$E$7682=E2945)*($B$2:$B$7682=B2945)))),
F2945)</f>
        <v>NEVADA ORTHOTICS &amp; PROSTHETIC, INC</v>
      </c>
      <c r="H2945" t="s">
        <v>2671</v>
      </c>
      <c r="I2945" s="26" t="str" cm="1">
        <f t="array" ref="I2945">IF(COUNTIFS($E$2:$E$7682,E2945,$B$2:$B$7682,B2945)&gt;1,
_xlfn.TEXTJOIN(CHAR(10),TRUE,_xlfn.UNIQUE(_xlfn._xlws.FILTER($H$2:$H$7682,($E$2:$E$7682=E2945)*($B$2:$B$7682=B2945)))),
H2945)</f>
        <v>2250 POSTAL DR STE 7 PAHRUMP, NV 89032</v>
      </c>
      <c r="J2945" s="26" t="str">
        <f t="shared" si="90"/>
        <v>L5321-1457786543-NEVADA ORTHOTICS &amp; PROSTHETIC, INC-2250 POSTAL DR STE 7 PAHRUMP, NV 89032</v>
      </c>
      <c r="K2945" s="26">
        <f t="shared" si="91"/>
        <v>1</v>
      </c>
      <c r="L2945" t="s">
        <v>40</v>
      </c>
      <c r="M2945" t="s">
        <v>3013</v>
      </c>
    </row>
    <row r="2946" spans="1:13" x14ac:dyDescent="0.2">
      <c r="A2946" t="s">
        <v>5</v>
      </c>
      <c r="B2946" t="s">
        <v>402</v>
      </c>
      <c r="C2946" t="s">
        <v>403</v>
      </c>
      <c r="D2946" t="s">
        <v>2645</v>
      </c>
      <c r="E2946" t="s">
        <v>652</v>
      </c>
      <c r="F2946" t="s">
        <v>653</v>
      </c>
      <c r="G2946" s="23" t="str" cm="1">
        <f t="array" ref="G2946">IF(COUNTIFS($E$2:$E$7682,E2946,$B$2:$B$7682,B2946)&gt;1,
_xlfn.TEXTJOIN(CHAR(10),TRUE,_xlfn.UNIQUE(_xlfn._xlws.FILTER($F$2:$F$7682,($E$2:$E$7682=E2946)*($B$2:$B$7682=B2946)))),
F2946)</f>
        <v>NEVADA ORTHOTICS &amp; PROSTHETIC, INC</v>
      </c>
      <c r="H2946" t="s">
        <v>2671</v>
      </c>
      <c r="I2946" s="26" t="str" cm="1">
        <f t="array" ref="I2946">IF(COUNTIFS($E$2:$E$7682,E2946,$B$2:$B$7682,B2946)&gt;1,
_xlfn.TEXTJOIN(CHAR(10),TRUE,_xlfn.UNIQUE(_xlfn._xlws.FILTER($H$2:$H$7682,($E$2:$E$7682=E2946)*($B$2:$B$7682=B2946)))),
H2946)</f>
        <v>2250 POSTAL DR STE 7 PAHRUMP, NV 89032</v>
      </c>
      <c r="J2946" s="26" t="str">
        <f t="shared" si="90"/>
        <v>L5620-1457786543-NEVADA ORTHOTICS &amp; PROSTHETIC, INC-2250 POSTAL DR STE 7 PAHRUMP, NV 89032</v>
      </c>
      <c r="K2946" s="26">
        <f t="shared" si="91"/>
        <v>1</v>
      </c>
      <c r="L2946" t="s">
        <v>40</v>
      </c>
      <c r="M2946" t="s">
        <v>3013</v>
      </c>
    </row>
    <row r="2947" spans="1:13" x14ac:dyDescent="0.2">
      <c r="A2947" t="s">
        <v>5</v>
      </c>
      <c r="B2947" t="s">
        <v>1036</v>
      </c>
      <c r="C2947" t="s">
        <v>1037</v>
      </c>
      <c r="D2947" t="s">
        <v>2645</v>
      </c>
      <c r="E2947" t="s">
        <v>652</v>
      </c>
      <c r="F2947" t="s">
        <v>653</v>
      </c>
      <c r="G2947" s="23" t="str" cm="1">
        <f t="array" ref="G2947">IF(COUNTIFS($E$2:$E$7682,E2947,$B$2:$B$7682,B2947)&gt;1,
_xlfn.TEXTJOIN(CHAR(10),TRUE,_xlfn.UNIQUE(_xlfn._xlws.FILTER($F$2:$F$7682,($E$2:$E$7682=E2947)*($B$2:$B$7682=B2947)))),
F2947)</f>
        <v>NEVADA ORTHOTICS &amp; PROSTHETIC, INC</v>
      </c>
      <c r="H2947" t="s">
        <v>2671</v>
      </c>
      <c r="I2947" s="26" t="str" cm="1">
        <f t="array" ref="I2947">IF(COUNTIFS($E$2:$E$7682,E2947,$B$2:$B$7682,B2947)&gt;1,
_xlfn.TEXTJOIN(CHAR(10),TRUE,_xlfn.UNIQUE(_xlfn._xlws.FILTER($H$2:$H$7682,($E$2:$E$7682=E2947)*($B$2:$B$7682=B2947)))),
H2947)</f>
        <v>2250 POSTAL DR STE 7 PAHRUMP, NV 89032</v>
      </c>
      <c r="J2947" s="26" t="str">
        <f t="shared" ref="J2947:J3010" si="92">B2947 &amp; "-" &amp; E2947 &amp; "-" &amp; G2947 &amp; "-" &amp; I2947</f>
        <v>L5624-1457786543-NEVADA ORTHOTICS &amp; PROSTHETIC, INC-2250 POSTAL DR STE 7 PAHRUMP, NV 89032</v>
      </c>
      <c r="K2947" s="26">
        <f t="shared" ref="K2947:K3010" si="93">COUNTIF($J$2:$J$7682,J2947)</f>
        <v>1</v>
      </c>
      <c r="L2947" t="s">
        <v>40</v>
      </c>
      <c r="M2947" t="s">
        <v>3013</v>
      </c>
    </row>
    <row r="2948" spans="1:13" x14ac:dyDescent="0.2">
      <c r="A2948" t="s">
        <v>5</v>
      </c>
      <c r="B2948" t="s">
        <v>628</v>
      </c>
      <c r="C2948" t="s">
        <v>629</v>
      </c>
      <c r="D2948" t="s">
        <v>2645</v>
      </c>
      <c r="E2948" t="s">
        <v>652</v>
      </c>
      <c r="F2948" t="s">
        <v>653</v>
      </c>
      <c r="G2948" s="23" t="str" cm="1">
        <f t="array" ref="G2948">IF(COUNTIFS($E$2:$E$7682,E2948,$B$2:$B$7682,B2948)&gt;1,
_xlfn.TEXTJOIN(CHAR(10),TRUE,_xlfn.UNIQUE(_xlfn._xlws.FILTER($F$2:$F$7682,($E$2:$E$7682=E2948)*($B$2:$B$7682=B2948)))),
F2948)</f>
        <v>NEVADA ORTHOTICS &amp; PROSTHETIC, INC</v>
      </c>
      <c r="H2948" t="s">
        <v>2671</v>
      </c>
      <c r="I2948" s="26" t="str" cm="1">
        <f t="array" ref="I2948">IF(COUNTIFS($E$2:$E$7682,E2948,$B$2:$B$7682,B2948)&gt;1,
_xlfn.TEXTJOIN(CHAR(10),TRUE,_xlfn.UNIQUE(_xlfn._xlws.FILTER($H$2:$H$7682,($E$2:$E$7682=E2948)*($B$2:$B$7682=B2948)))),
H2948)</f>
        <v>2250 POSTAL DR STE 7 PAHRUMP, NV 89032</v>
      </c>
      <c r="J2948" s="26" t="str">
        <f t="shared" si="92"/>
        <v>L5629-1457786543-NEVADA ORTHOTICS &amp; PROSTHETIC, INC-2250 POSTAL DR STE 7 PAHRUMP, NV 89032</v>
      </c>
      <c r="K2948" s="26">
        <f t="shared" si="93"/>
        <v>1</v>
      </c>
      <c r="L2948" t="s">
        <v>40</v>
      </c>
      <c r="M2948" t="s">
        <v>3013</v>
      </c>
    </row>
    <row r="2949" spans="1:13" x14ac:dyDescent="0.2">
      <c r="A2949" t="s">
        <v>5</v>
      </c>
      <c r="B2949" t="s">
        <v>332</v>
      </c>
      <c r="C2949" t="s">
        <v>333</v>
      </c>
      <c r="D2949" t="s">
        <v>2645</v>
      </c>
      <c r="E2949" t="s">
        <v>652</v>
      </c>
      <c r="F2949" t="s">
        <v>653</v>
      </c>
      <c r="G2949" s="23" t="str" cm="1">
        <f t="array" ref="G2949">IF(COUNTIFS($E$2:$E$7682,E2949,$B$2:$B$7682,B2949)&gt;1,
_xlfn.TEXTJOIN(CHAR(10),TRUE,_xlfn.UNIQUE(_xlfn._xlws.FILTER($F$2:$F$7682,($E$2:$E$7682=E2949)*($B$2:$B$7682=B2949)))),
F2949)</f>
        <v>NEVADA ORTHOTICS &amp; PROSTHETIC, INC</v>
      </c>
      <c r="H2949" t="s">
        <v>2671</v>
      </c>
      <c r="I2949" s="26" t="str" cm="1">
        <f t="array" ref="I2949">IF(COUNTIFS($E$2:$E$7682,E2949,$B$2:$B$7682,B2949)&gt;1,
_xlfn.TEXTJOIN(CHAR(10),TRUE,_xlfn.UNIQUE(_xlfn._xlws.FILTER($H$2:$H$7682,($E$2:$E$7682=E2949)*($B$2:$B$7682=B2949)))),
H2949)</f>
        <v>2250 POSTAL DR STE 7 PAHRUMP, NV 89032</v>
      </c>
      <c r="J2949" s="26" t="str">
        <f t="shared" si="92"/>
        <v>L5631-1457786543-NEVADA ORTHOTICS &amp; PROSTHETIC, INC-2250 POSTAL DR STE 7 PAHRUMP, NV 89032</v>
      </c>
      <c r="K2949" s="26">
        <f t="shared" si="93"/>
        <v>1</v>
      </c>
      <c r="L2949" t="s">
        <v>40</v>
      </c>
      <c r="M2949" t="s">
        <v>3013</v>
      </c>
    </row>
    <row r="2950" spans="1:13" x14ac:dyDescent="0.2">
      <c r="A2950" t="s">
        <v>5</v>
      </c>
      <c r="B2950" t="s">
        <v>542</v>
      </c>
      <c r="C2950" t="s">
        <v>543</v>
      </c>
      <c r="D2950" t="s">
        <v>2645</v>
      </c>
      <c r="E2950" t="s">
        <v>652</v>
      </c>
      <c r="F2950" t="s">
        <v>653</v>
      </c>
      <c r="G2950" s="23" t="str" cm="1">
        <f t="array" ref="G2950">IF(COUNTIFS($E$2:$E$7682,E2950,$B$2:$B$7682,B2950)&gt;1,
_xlfn.TEXTJOIN(CHAR(10),TRUE,_xlfn.UNIQUE(_xlfn._xlws.FILTER($F$2:$F$7682,($E$2:$E$7682=E2950)*($B$2:$B$7682=B2950)))),
F2950)</f>
        <v>NEVADA ORTHOTICS &amp; PROSTHETIC, INC</v>
      </c>
      <c r="H2950" t="s">
        <v>2671</v>
      </c>
      <c r="I2950" s="26" t="str" cm="1">
        <f t="array" ref="I2950">IF(COUNTIFS($E$2:$E$7682,E2950,$B$2:$B$7682,B2950)&gt;1,
_xlfn.TEXTJOIN(CHAR(10),TRUE,_xlfn.UNIQUE(_xlfn._xlws.FILTER($H$2:$H$7682,($E$2:$E$7682=E2950)*($B$2:$B$7682=B2950)))),
H2950)</f>
        <v>2250 POSTAL DR STE 7 PAHRUMP, NV 89032</v>
      </c>
      <c r="J2950" s="26" t="str">
        <f t="shared" si="92"/>
        <v>L5637-1457786543-NEVADA ORTHOTICS &amp; PROSTHETIC, INC-2250 POSTAL DR STE 7 PAHRUMP, NV 89032</v>
      </c>
      <c r="K2950" s="26">
        <f t="shared" si="93"/>
        <v>1</v>
      </c>
      <c r="L2950" t="s">
        <v>40</v>
      </c>
      <c r="M2950" t="s">
        <v>3013</v>
      </c>
    </row>
    <row r="2951" spans="1:13" x14ac:dyDescent="0.2">
      <c r="A2951" t="s">
        <v>5</v>
      </c>
      <c r="B2951" t="s">
        <v>841</v>
      </c>
      <c r="C2951" t="s">
        <v>842</v>
      </c>
      <c r="D2951" t="s">
        <v>2645</v>
      </c>
      <c r="E2951" t="s">
        <v>652</v>
      </c>
      <c r="F2951" t="s">
        <v>653</v>
      </c>
      <c r="G2951" s="23" t="str" cm="1">
        <f t="array" ref="G2951">IF(COUNTIFS($E$2:$E$7682,E2951,$B$2:$B$7682,B2951)&gt;1,
_xlfn.TEXTJOIN(CHAR(10),TRUE,_xlfn.UNIQUE(_xlfn._xlws.FILTER($F$2:$F$7682,($E$2:$E$7682=E2951)*($B$2:$B$7682=B2951)))),
F2951)</f>
        <v>NEVADA ORTHOTICS &amp; PROSTHETIC, INC</v>
      </c>
      <c r="H2951" t="s">
        <v>2671</v>
      </c>
      <c r="I2951" s="26" t="str" cm="1">
        <f t="array" ref="I2951">IF(COUNTIFS($E$2:$E$7682,E2951,$B$2:$B$7682,B2951)&gt;1,
_xlfn.TEXTJOIN(CHAR(10),TRUE,_xlfn.UNIQUE(_xlfn._xlws.FILTER($H$2:$H$7682,($E$2:$E$7682=E2951)*($B$2:$B$7682=B2951)))),
H2951)</f>
        <v>2250 POSTAL DR STE 7 PAHRUMP, NV 89032</v>
      </c>
      <c r="J2951" s="26" t="str">
        <f t="shared" si="92"/>
        <v>L5647-1457786543-NEVADA ORTHOTICS &amp; PROSTHETIC, INC-2250 POSTAL DR STE 7 PAHRUMP, NV 89032</v>
      </c>
      <c r="K2951" s="26">
        <f t="shared" si="93"/>
        <v>1</v>
      </c>
      <c r="L2951" t="s">
        <v>40</v>
      </c>
      <c r="M2951" t="s">
        <v>3013</v>
      </c>
    </row>
    <row r="2952" spans="1:13" x14ac:dyDescent="0.2">
      <c r="A2952" t="s">
        <v>5</v>
      </c>
      <c r="B2952" t="s">
        <v>768</v>
      </c>
      <c r="C2952" t="s">
        <v>769</v>
      </c>
      <c r="D2952" t="s">
        <v>2645</v>
      </c>
      <c r="E2952" t="s">
        <v>652</v>
      </c>
      <c r="F2952" t="s">
        <v>653</v>
      </c>
      <c r="G2952" s="23" t="str" cm="1">
        <f t="array" ref="G2952">IF(COUNTIFS($E$2:$E$7682,E2952,$B$2:$B$7682,B2952)&gt;1,
_xlfn.TEXTJOIN(CHAR(10),TRUE,_xlfn.UNIQUE(_xlfn._xlws.FILTER($F$2:$F$7682,($E$2:$E$7682=E2952)*($B$2:$B$7682=B2952)))),
F2952)</f>
        <v>NEVADA ORTHOTICS &amp; PROSTHETIC, INC</v>
      </c>
      <c r="H2952" t="s">
        <v>2671</v>
      </c>
      <c r="I2952" s="26" t="str" cm="1">
        <f t="array" ref="I2952">IF(COUNTIFS($E$2:$E$7682,E2952,$B$2:$B$7682,B2952)&gt;1,
_xlfn.TEXTJOIN(CHAR(10),TRUE,_xlfn.UNIQUE(_xlfn._xlws.FILTER($H$2:$H$7682,($E$2:$E$7682=E2952)*($B$2:$B$7682=B2952)))),
H2952)</f>
        <v>2250 POSTAL DR STE 7 PAHRUMP, NV 89032</v>
      </c>
      <c r="J2952" s="26" t="str">
        <f t="shared" si="92"/>
        <v>L5649-1457786543-NEVADA ORTHOTICS &amp; PROSTHETIC, INC-2250 POSTAL DR STE 7 PAHRUMP, NV 89032</v>
      </c>
      <c r="K2952" s="26">
        <f t="shared" si="93"/>
        <v>1</v>
      </c>
      <c r="L2952" t="s">
        <v>40</v>
      </c>
      <c r="M2952" t="s">
        <v>3013</v>
      </c>
    </row>
    <row r="2953" spans="1:13" x14ac:dyDescent="0.2">
      <c r="A2953" t="s">
        <v>5</v>
      </c>
      <c r="B2953" t="s">
        <v>787</v>
      </c>
      <c r="C2953" t="s">
        <v>788</v>
      </c>
      <c r="D2953" t="s">
        <v>2645</v>
      </c>
      <c r="E2953" t="s">
        <v>652</v>
      </c>
      <c r="F2953" t="s">
        <v>653</v>
      </c>
      <c r="G2953" s="23" t="str" cm="1">
        <f t="array" ref="G2953">IF(COUNTIFS($E$2:$E$7682,E2953,$B$2:$B$7682,B2953)&gt;1,
_xlfn.TEXTJOIN(CHAR(10),TRUE,_xlfn.UNIQUE(_xlfn._xlws.FILTER($F$2:$F$7682,($E$2:$E$7682=E2953)*($B$2:$B$7682=B2953)))),
F2953)</f>
        <v>NEVADA ORTHOTICS &amp; PROSTHETIC, INC</v>
      </c>
      <c r="H2953" t="s">
        <v>2671</v>
      </c>
      <c r="I2953" s="26" t="str" cm="1">
        <f t="array" ref="I2953">IF(COUNTIFS($E$2:$E$7682,E2953,$B$2:$B$7682,B2953)&gt;1,
_xlfn.TEXTJOIN(CHAR(10),TRUE,_xlfn.UNIQUE(_xlfn._xlws.FILTER($H$2:$H$7682,($E$2:$E$7682=E2953)*($B$2:$B$7682=B2953)))),
H2953)</f>
        <v>2250 POSTAL DR STE 7 PAHRUMP, NV 89032</v>
      </c>
      <c r="J2953" s="26" t="str">
        <f t="shared" si="92"/>
        <v>L5650-1457786543-NEVADA ORTHOTICS &amp; PROSTHETIC, INC-2250 POSTAL DR STE 7 PAHRUMP, NV 89032</v>
      </c>
      <c r="K2953" s="26">
        <f t="shared" si="93"/>
        <v>1</v>
      </c>
      <c r="L2953" t="s">
        <v>40</v>
      </c>
      <c r="M2953" t="s">
        <v>3013</v>
      </c>
    </row>
    <row r="2954" spans="1:13" x14ac:dyDescent="0.2">
      <c r="A2954" t="s">
        <v>5</v>
      </c>
      <c r="B2954" t="s">
        <v>905</v>
      </c>
      <c r="C2954" t="s">
        <v>906</v>
      </c>
      <c r="D2954" t="s">
        <v>2645</v>
      </c>
      <c r="E2954" t="s">
        <v>652</v>
      </c>
      <c r="F2954" t="s">
        <v>653</v>
      </c>
      <c r="G2954" s="23" t="str" cm="1">
        <f t="array" ref="G2954">IF(COUNTIFS($E$2:$E$7682,E2954,$B$2:$B$7682,B2954)&gt;1,
_xlfn.TEXTJOIN(CHAR(10),TRUE,_xlfn.UNIQUE(_xlfn._xlws.FILTER($F$2:$F$7682,($E$2:$E$7682=E2954)*($B$2:$B$7682=B2954)))),
F2954)</f>
        <v>NEVADA ORTHOTICS &amp; PROSTHETIC, INC</v>
      </c>
      <c r="H2954" t="s">
        <v>2671</v>
      </c>
      <c r="I2954" s="26" t="str" cm="1">
        <f t="array" ref="I2954">IF(COUNTIFS($E$2:$E$7682,E2954,$B$2:$B$7682,B2954)&gt;1,
_xlfn.TEXTJOIN(CHAR(10),TRUE,_xlfn.UNIQUE(_xlfn._xlws.FILTER($H$2:$H$7682,($E$2:$E$7682=E2954)*($B$2:$B$7682=B2954)))),
H2954)</f>
        <v>2250 POSTAL DR STE 7 PAHRUMP, NV 89032</v>
      </c>
      <c r="J2954" s="26" t="str">
        <f t="shared" si="92"/>
        <v>L5651-1457786543-NEVADA ORTHOTICS &amp; PROSTHETIC, INC-2250 POSTAL DR STE 7 PAHRUMP, NV 89032</v>
      </c>
      <c r="K2954" s="26">
        <f t="shared" si="93"/>
        <v>1</v>
      </c>
      <c r="L2954" t="s">
        <v>40</v>
      </c>
      <c r="M2954" t="s">
        <v>3013</v>
      </c>
    </row>
    <row r="2955" spans="1:13" x14ac:dyDescent="0.2">
      <c r="A2955" t="s">
        <v>5</v>
      </c>
      <c r="B2955" t="s">
        <v>217</v>
      </c>
      <c r="C2955" t="s">
        <v>218</v>
      </c>
      <c r="D2955" t="s">
        <v>2645</v>
      </c>
      <c r="E2955" t="s">
        <v>652</v>
      </c>
      <c r="F2955" t="s">
        <v>653</v>
      </c>
      <c r="G2955" s="23" t="str" cm="1">
        <f t="array" ref="G2955">IF(COUNTIFS($E$2:$E$7682,E2955,$B$2:$B$7682,B2955)&gt;1,
_xlfn.TEXTJOIN(CHAR(10),TRUE,_xlfn.UNIQUE(_xlfn._xlws.FILTER($F$2:$F$7682,($E$2:$E$7682=E2955)*($B$2:$B$7682=B2955)))),
F2955)</f>
        <v>NEVADA ORTHOTICS &amp; PROSTHETIC, INC</v>
      </c>
      <c r="H2955" t="s">
        <v>2671</v>
      </c>
      <c r="I2955" s="26" t="str" cm="1">
        <f t="array" ref="I2955">IF(COUNTIFS($E$2:$E$7682,E2955,$B$2:$B$7682,B2955)&gt;1,
_xlfn.TEXTJOIN(CHAR(10),TRUE,_xlfn.UNIQUE(_xlfn._xlws.FILTER($H$2:$H$7682,($E$2:$E$7682=E2955)*($B$2:$B$7682=B2955)))),
H2955)</f>
        <v>2250 POSTAL DR STE 7 PAHRUMP, NV 89032</v>
      </c>
      <c r="J2955" s="26" t="str">
        <f t="shared" si="92"/>
        <v>L5671-1457786543-NEVADA ORTHOTICS &amp; PROSTHETIC, INC-2250 POSTAL DR STE 7 PAHRUMP, NV 89032</v>
      </c>
      <c r="K2955" s="26">
        <f t="shared" si="93"/>
        <v>1</v>
      </c>
      <c r="L2955" t="s">
        <v>40</v>
      </c>
      <c r="M2955" t="s">
        <v>3013</v>
      </c>
    </row>
    <row r="2956" spans="1:13" x14ac:dyDescent="0.2">
      <c r="A2956" t="s">
        <v>5</v>
      </c>
      <c r="B2956" t="s">
        <v>1128</v>
      </c>
      <c r="C2956" t="s">
        <v>1129</v>
      </c>
      <c r="D2956" t="s">
        <v>2645</v>
      </c>
      <c r="E2956" t="s">
        <v>652</v>
      </c>
      <c r="F2956" t="s">
        <v>653</v>
      </c>
      <c r="G2956" s="23" t="str" cm="1">
        <f t="array" ref="G2956">IF(COUNTIFS($E$2:$E$7682,E2956,$B$2:$B$7682,B2956)&gt;1,
_xlfn.TEXTJOIN(CHAR(10),TRUE,_xlfn.UNIQUE(_xlfn._xlws.FILTER($F$2:$F$7682,($E$2:$E$7682=E2956)*($B$2:$B$7682=B2956)))),
F2956)</f>
        <v>NEVADA ORTHOTICS &amp; PROSTHETIC, INC</v>
      </c>
      <c r="H2956" t="s">
        <v>2671</v>
      </c>
      <c r="I2956" s="26" t="str" cm="1">
        <f t="array" ref="I2956">IF(COUNTIFS($E$2:$E$7682,E2956,$B$2:$B$7682,B2956)&gt;1,
_xlfn.TEXTJOIN(CHAR(10),TRUE,_xlfn.UNIQUE(_xlfn._xlws.FILTER($H$2:$H$7682,($E$2:$E$7682=E2956)*($B$2:$B$7682=B2956)))),
H2956)</f>
        <v>2250 POSTAL DR STE 7 PAHRUMP, NV 89032</v>
      </c>
      <c r="J2956" s="26" t="str">
        <f t="shared" si="92"/>
        <v>L5673-1457786543-NEVADA ORTHOTICS &amp; PROSTHETIC, INC-2250 POSTAL DR STE 7 PAHRUMP, NV 89032</v>
      </c>
      <c r="K2956" s="26">
        <f t="shared" si="93"/>
        <v>1</v>
      </c>
      <c r="L2956" t="s">
        <v>40</v>
      </c>
      <c r="M2956" t="s">
        <v>3013</v>
      </c>
    </row>
    <row r="2957" spans="1:13" x14ac:dyDescent="0.2">
      <c r="A2957" t="s">
        <v>5</v>
      </c>
      <c r="B2957" t="s">
        <v>126</v>
      </c>
      <c r="C2957" t="s">
        <v>127</v>
      </c>
      <c r="D2957" t="s">
        <v>2645</v>
      </c>
      <c r="E2957" t="s">
        <v>652</v>
      </c>
      <c r="F2957" t="s">
        <v>653</v>
      </c>
      <c r="G2957" s="23" t="str" cm="1">
        <f t="array" ref="G2957">IF(COUNTIFS($E$2:$E$7682,E2957,$B$2:$B$7682,B2957)&gt;1,
_xlfn.TEXTJOIN(CHAR(10),TRUE,_xlfn.UNIQUE(_xlfn._xlws.FILTER($F$2:$F$7682,($E$2:$E$7682=E2957)*($B$2:$B$7682=B2957)))),
F2957)</f>
        <v>NEVADA ORTHOTICS &amp; PROSTHETIC, INC</v>
      </c>
      <c r="H2957" t="s">
        <v>2671</v>
      </c>
      <c r="I2957" s="26" t="str" cm="1">
        <f t="array" ref="I2957">IF(COUNTIFS($E$2:$E$7682,E2957,$B$2:$B$7682,B2957)&gt;1,
_xlfn.TEXTJOIN(CHAR(10),TRUE,_xlfn.UNIQUE(_xlfn._xlws.FILTER($H$2:$H$7682,($E$2:$E$7682=E2957)*($B$2:$B$7682=B2957)))),
H2957)</f>
        <v>2250 POSTAL DR STE 7 PAHRUMP, NV 89032</v>
      </c>
      <c r="J2957" s="26" t="str">
        <f t="shared" si="92"/>
        <v>L5679-1457786543-NEVADA ORTHOTICS &amp; PROSTHETIC, INC-2250 POSTAL DR STE 7 PAHRUMP, NV 89032</v>
      </c>
      <c r="K2957" s="26">
        <f t="shared" si="93"/>
        <v>1</v>
      </c>
      <c r="L2957" t="s">
        <v>40</v>
      </c>
      <c r="M2957" t="s">
        <v>3013</v>
      </c>
    </row>
    <row r="2958" spans="1:13" x14ac:dyDescent="0.2">
      <c r="A2958" t="s">
        <v>5</v>
      </c>
      <c r="B2958" t="s">
        <v>219</v>
      </c>
      <c r="C2958" t="s">
        <v>220</v>
      </c>
      <c r="D2958" t="s">
        <v>2645</v>
      </c>
      <c r="E2958" t="s">
        <v>652</v>
      </c>
      <c r="F2958" t="s">
        <v>653</v>
      </c>
      <c r="G2958" s="23" t="str" cm="1">
        <f t="array" ref="G2958">IF(COUNTIFS($E$2:$E$7682,E2958,$B$2:$B$7682,B2958)&gt;1,
_xlfn.TEXTJOIN(CHAR(10),TRUE,_xlfn.UNIQUE(_xlfn._xlws.FILTER($F$2:$F$7682,($E$2:$E$7682=E2958)*($B$2:$B$7682=B2958)))),
F2958)</f>
        <v>NEVADA ORTHOTICS &amp; PROSTHETIC, INC</v>
      </c>
      <c r="H2958" t="s">
        <v>2671</v>
      </c>
      <c r="I2958" s="26" t="str" cm="1">
        <f t="array" ref="I2958">IF(COUNTIFS($E$2:$E$7682,E2958,$B$2:$B$7682,B2958)&gt;1,
_xlfn.TEXTJOIN(CHAR(10),TRUE,_xlfn.UNIQUE(_xlfn._xlws.FILTER($H$2:$H$7682,($E$2:$E$7682=E2958)*($B$2:$B$7682=B2958)))),
H2958)</f>
        <v>2250 POSTAL DR STE 7 PAHRUMP, NV 89032</v>
      </c>
      <c r="J2958" s="26" t="str">
        <f t="shared" si="92"/>
        <v>L5700-1457786543-NEVADA ORTHOTICS &amp; PROSTHETIC, INC-2250 POSTAL DR STE 7 PAHRUMP, NV 89032</v>
      </c>
      <c r="K2958" s="26">
        <f t="shared" si="93"/>
        <v>1</v>
      </c>
      <c r="L2958" t="s">
        <v>40</v>
      </c>
      <c r="M2958" t="s">
        <v>3013</v>
      </c>
    </row>
    <row r="2959" spans="1:13" x14ac:dyDescent="0.2">
      <c r="A2959" t="s">
        <v>5</v>
      </c>
      <c r="B2959" t="s">
        <v>431</v>
      </c>
      <c r="C2959" t="s">
        <v>432</v>
      </c>
      <c r="D2959" t="s">
        <v>2645</v>
      </c>
      <c r="E2959" t="s">
        <v>652</v>
      </c>
      <c r="F2959" t="s">
        <v>653</v>
      </c>
      <c r="G2959" s="23" t="str" cm="1">
        <f t="array" ref="G2959">IF(COUNTIFS($E$2:$E$7682,E2959,$B$2:$B$7682,B2959)&gt;1,
_xlfn.TEXTJOIN(CHAR(10),TRUE,_xlfn.UNIQUE(_xlfn._xlws.FILTER($F$2:$F$7682,($E$2:$E$7682=E2959)*($B$2:$B$7682=B2959)))),
F2959)</f>
        <v>NEVADA ORTHOTICS &amp; PROSTHETIC, INC</v>
      </c>
      <c r="H2959" t="s">
        <v>2671</v>
      </c>
      <c r="I2959" s="26" t="str" cm="1">
        <f t="array" ref="I2959">IF(COUNTIFS($E$2:$E$7682,E2959,$B$2:$B$7682,B2959)&gt;1,
_xlfn.TEXTJOIN(CHAR(10),TRUE,_xlfn.UNIQUE(_xlfn._xlws.FILTER($H$2:$H$7682,($E$2:$E$7682=E2959)*($B$2:$B$7682=B2959)))),
H2959)</f>
        <v>2250 POSTAL DR STE 7 PAHRUMP, NV 89032</v>
      </c>
      <c r="J2959" s="26" t="str">
        <f t="shared" si="92"/>
        <v>L5705-1457786543-NEVADA ORTHOTICS &amp; PROSTHETIC, INC-2250 POSTAL DR STE 7 PAHRUMP, NV 89032</v>
      </c>
      <c r="K2959" s="26">
        <f t="shared" si="93"/>
        <v>1</v>
      </c>
      <c r="L2959" t="s">
        <v>40</v>
      </c>
      <c r="M2959" t="s">
        <v>3013</v>
      </c>
    </row>
    <row r="2960" spans="1:13" x14ac:dyDescent="0.2">
      <c r="A2960" t="s">
        <v>5</v>
      </c>
      <c r="B2960" t="s">
        <v>956</v>
      </c>
      <c r="C2960" t="s">
        <v>957</v>
      </c>
      <c r="D2960" t="s">
        <v>2645</v>
      </c>
      <c r="E2960" t="s">
        <v>652</v>
      </c>
      <c r="F2960" t="s">
        <v>653</v>
      </c>
      <c r="G2960" s="23" t="str" cm="1">
        <f t="array" ref="G2960">IF(COUNTIFS($E$2:$E$7682,E2960,$B$2:$B$7682,B2960)&gt;1,
_xlfn.TEXTJOIN(CHAR(10),TRUE,_xlfn.UNIQUE(_xlfn._xlws.FILTER($F$2:$F$7682,($E$2:$E$7682=E2960)*($B$2:$B$7682=B2960)))),
F2960)</f>
        <v>NEVADA ORTHOTICS &amp; PROSTHETIC, INC</v>
      </c>
      <c r="H2960" t="s">
        <v>2671</v>
      </c>
      <c r="I2960" s="26" t="str" cm="1">
        <f t="array" ref="I2960">IF(COUNTIFS($E$2:$E$7682,E2960,$B$2:$B$7682,B2960)&gt;1,
_xlfn.TEXTJOIN(CHAR(10),TRUE,_xlfn.UNIQUE(_xlfn._xlws.FILTER($H$2:$H$7682,($E$2:$E$7682=E2960)*($B$2:$B$7682=B2960)))),
H2960)</f>
        <v>2250 POSTAL DR STE 7 PAHRUMP, NV 89032</v>
      </c>
      <c r="J2960" s="26" t="str">
        <f t="shared" si="92"/>
        <v>L5828-1457786543-NEVADA ORTHOTICS &amp; PROSTHETIC, INC-2250 POSTAL DR STE 7 PAHRUMP, NV 89032</v>
      </c>
      <c r="K2960" s="26">
        <f t="shared" si="93"/>
        <v>1</v>
      </c>
      <c r="L2960" t="s">
        <v>40</v>
      </c>
      <c r="M2960" t="s">
        <v>3013</v>
      </c>
    </row>
    <row r="2961" spans="1:13" x14ac:dyDescent="0.2">
      <c r="A2961" t="s">
        <v>5</v>
      </c>
      <c r="B2961" t="s">
        <v>1032</v>
      </c>
      <c r="C2961" t="s">
        <v>1033</v>
      </c>
      <c r="D2961" t="s">
        <v>2645</v>
      </c>
      <c r="E2961" t="s">
        <v>652</v>
      </c>
      <c r="F2961" t="s">
        <v>653</v>
      </c>
      <c r="G2961" s="23" t="str" cm="1">
        <f t="array" ref="G2961">IF(COUNTIFS($E$2:$E$7682,E2961,$B$2:$B$7682,B2961)&gt;1,
_xlfn.TEXTJOIN(CHAR(10),TRUE,_xlfn.UNIQUE(_xlfn._xlws.FILTER($F$2:$F$7682,($E$2:$E$7682=E2961)*($B$2:$B$7682=B2961)))),
F2961)</f>
        <v>NEVADA ORTHOTICS &amp; PROSTHETIC, INC</v>
      </c>
      <c r="H2961" t="s">
        <v>2671</v>
      </c>
      <c r="I2961" s="26" t="str" cm="1">
        <f t="array" ref="I2961">IF(COUNTIFS($E$2:$E$7682,E2961,$B$2:$B$7682,B2961)&gt;1,
_xlfn.TEXTJOIN(CHAR(10),TRUE,_xlfn.UNIQUE(_xlfn._xlws.FILTER($H$2:$H$7682,($E$2:$E$7682=E2961)*($B$2:$B$7682=B2961)))),
H2961)</f>
        <v>2250 POSTAL DR STE 7 PAHRUMP, NV 89032</v>
      </c>
      <c r="J2961" s="26" t="str">
        <f t="shared" si="92"/>
        <v>L5845-1457786543-NEVADA ORTHOTICS &amp; PROSTHETIC, INC-2250 POSTAL DR STE 7 PAHRUMP, NV 89032</v>
      </c>
      <c r="K2961" s="26">
        <f t="shared" si="93"/>
        <v>1</v>
      </c>
      <c r="L2961" t="s">
        <v>40</v>
      </c>
      <c r="M2961" t="s">
        <v>3013</v>
      </c>
    </row>
    <row r="2962" spans="1:13" x14ac:dyDescent="0.2">
      <c r="A2962" t="s">
        <v>5</v>
      </c>
      <c r="B2962" t="s">
        <v>630</v>
      </c>
      <c r="C2962" t="s">
        <v>631</v>
      </c>
      <c r="D2962" t="s">
        <v>2645</v>
      </c>
      <c r="E2962" t="s">
        <v>652</v>
      </c>
      <c r="F2962" t="s">
        <v>653</v>
      </c>
      <c r="G2962" s="23" t="str" cm="1">
        <f t="array" ref="G2962">IF(COUNTIFS($E$2:$E$7682,E2962,$B$2:$B$7682,B2962)&gt;1,
_xlfn.TEXTJOIN(CHAR(10),TRUE,_xlfn.UNIQUE(_xlfn._xlws.FILTER($F$2:$F$7682,($E$2:$E$7682=E2962)*($B$2:$B$7682=B2962)))),
F2962)</f>
        <v>NEVADA ORTHOTICS &amp; PROSTHETIC, INC</v>
      </c>
      <c r="H2962" t="s">
        <v>2671</v>
      </c>
      <c r="I2962" s="26" t="str" cm="1">
        <f t="array" ref="I2962">IF(COUNTIFS($E$2:$E$7682,E2962,$B$2:$B$7682,B2962)&gt;1,
_xlfn.TEXTJOIN(CHAR(10),TRUE,_xlfn.UNIQUE(_xlfn._xlws.FILTER($H$2:$H$7682,($E$2:$E$7682=E2962)*($B$2:$B$7682=B2962)))),
H2962)</f>
        <v>2250 POSTAL DR STE 7 PAHRUMP, NV 89032</v>
      </c>
      <c r="J2962" s="26" t="str">
        <f t="shared" si="92"/>
        <v>L5848-1457786543-NEVADA ORTHOTICS &amp; PROSTHETIC, INC-2250 POSTAL DR STE 7 PAHRUMP, NV 89032</v>
      </c>
      <c r="K2962" s="26">
        <f t="shared" si="93"/>
        <v>1</v>
      </c>
      <c r="L2962" t="s">
        <v>40</v>
      </c>
      <c r="M2962" t="s">
        <v>3013</v>
      </c>
    </row>
    <row r="2963" spans="1:13" x14ac:dyDescent="0.2">
      <c r="A2963" t="s">
        <v>5</v>
      </c>
      <c r="B2963" t="s">
        <v>1776</v>
      </c>
      <c r="C2963" t="s">
        <v>1777</v>
      </c>
      <c r="D2963" t="s">
        <v>2645</v>
      </c>
      <c r="E2963" t="s">
        <v>652</v>
      </c>
      <c r="F2963" t="s">
        <v>653</v>
      </c>
      <c r="G2963" s="23" t="str" cm="1">
        <f t="array" ref="G2963">IF(COUNTIFS($E$2:$E$7682,E2963,$B$2:$B$7682,B2963)&gt;1,
_xlfn.TEXTJOIN(CHAR(10),TRUE,_xlfn.UNIQUE(_xlfn._xlws.FILTER($F$2:$F$7682,($E$2:$E$7682=E2963)*($B$2:$B$7682=B2963)))),
F2963)</f>
        <v>NEVADA ORTHOTICS &amp; PROSTHETIC, INC</v>
      </c>
      <c r="H2963" t="s">
        <v>2671</v>
      </c>
      <c r="I2963" s="26" t="str" cm="1">
        <f t="array" ref="I2963">IF(COUNTIFS($E$2:$E$7682,E2963,$B$2:$B$7682,B2963)&gt;1,
_xlfn.TEXTJOIN(CHAR(10),TRUE,_xlfn.UNIQUE(_xlfn._xlws.FILTER($H$2:$H$7682,($E$2:$E$7682=E2963)*($B$2:$B$7682=B2963)))),
H2963)</f>
        <v>2250 POSTAL DR STE 7 PAHRUMP, NV 89032</v>
      </c>
      <c r="J2963" s="26" t="str">
        <f t="shared" si="92"/>
        <v>L5856-1457786543-NEVADA ORTHOTICS &amp; PROSTHETIC, INC-2250 POSTAL DR STE 7 PAHRUMP, NV 89032</v>
      </c>
      <c r="K2963" s="26">
        <f t="shared" si="93"/>
        <v>1</v>
      </c>
      <c r="L2963" t="s">
        <v>40</v>
      </c>
      <c r="M2963" t="s">
        <v>3013</v>
      </c>
    </row>
    <row r="2964" spans="1:13" x14ac:dyDescent="0.2">
      <c r="A2964" t="s">
        <v>5</v>
      </c>
      <c r="B2964" t="s">
        <v>460</v>
      </c>
      <c r="C2964" t="s">
        <v>461</v>
      </c>
      <c r="D2964" t="s">
        <v>2645</v>
      </c>
      <c r="E2964" t="s">
        <v>652</v>
      </c>
      <c r="F2964" t="s">
        <v>653</v>
      </c>
      <c r="G2964" s="23" t="str" cm="1">
        <f t="array" ref="G2964">IF(COUNTIFS($E$2:$E$7682,E2964,$B$2:$B$7682,B2964)&gt;1,
_xlfn.TEXTJOIN(CHAR(10),TRUE,_xlfn.UNIQUE(_xlfn._xlws.FILTER($F$2:$F$7682,($E$2:$E$7682=E2964)*($B$2:$B$7682=B2964)))),
F2964)</f>
        <v>NEVADA ORTHOTICS &amp; PROSTHETIC, INC</v>
      </c>
      <c r="H2964" t="s">
        <v>2671</v>
      </c>
      <c r="I2964" s="26" t="str" cm="1">
        <f t="array" ref="I2964">IF(COUNTIFS($E$2:$E$7682,E2964,$B$2:$B$7682,B2964)&gt;1,
_xlfn.TEXTJOIN(CHAR(10),TRUE,_xlfn.UNIQUE(_xlfn._xlws.FILTER($H$2:$H$7682,($E$2:$E$7682=E2964)*($B$2:$B$7682=B2964)))),
H2964)</f>
        <v>2250 POSTAL DR STE 7 PAHRUMP, NV 89032</v>
      </c>
      <c r="J2964" s="26" t="str">
        <f t="shared" si="92"/>
        <v>L5910-1457786543-NEVADA ORTHOTICS &amp; PROSTHETIC, INC-2250 POSTAL DR STE 7 PAHRUMP, NV 89032</v>
      </c>
      <c r="K2964" s="26">
        <f t="shared" si="93"/>
        <v>1</v>
      </c>
      <c r="L2964" t="s">
        <v>40</v>
      </c>
      <c r="M2964" t="s">
        <v>3013</v>
      </c>
    </row>
    <row r="2965" spans="1:13" x14ac:dyDescent="0.2">
      <c r="A2965" t="s">
        <v>5</v>
      </c>
      <c r="B2965" t="s">
        <v>1197</v>
      </c>
      <c r="C2965" t="s">
        <v>1198</v>
      </c>
      <c r="D2965" t="s">
        <v>2645</v>
      </c>
      <c r="E2965" t="s">
        <v>652</v>
      </c>
      <c r="F2965" t="s">
        <v>653</v>
      </c>
      <c r="G2965" s="23" t="str" cm="1">
        <f t="array" ref="G2965">IF(COUNTIFS($E$2:$E$7682,E2965,$B$2:$B$7682,B2965)&gt;1,
_xlfn.TEXTJOIN(CHAR(10),TRUE,_xlfn.UNIQUE(_xlfn._xlws.FILTER($F$2:$F$7682,($E$2:$E$7682=E2965)*($B$2:$B$7682=B2965)))),
F2965)</f>
        <v>NEVADA ORTHOTICS &amp; PROSTHETIC, INC</v>
      </c>
      <c r="H2965" t="s">
        <v>2671</v>
      </c>
      <c r="I2965" s="26" t="str" cm="1">
        <f t="array" ref="I2965">IF(COUNTIFS($E$2:$E$7682,E2965,$B$2:$B$7682,B2965)&gt;1,
_xlfn.TEXTJOIN(CHAR(10),TRUE,_xlfn.UNIQUE(_xlfn._xlws.FILTER($H$2:$H$7682,($E$2:$E$7682=E2965)*($B$2:$B$7682=B2965)))),
H2965)</f>
        <v>2250 POSTAL DR STE 7 PAHRUMP, NV 89032</v>
      </c>
      <c r="J2965" s="26" t="str">
        <f t="shared" si="92"/>
        <v>L5920-1457786543-NEVADA ORTHOTICS &amp; PROSTHETIC, INC-2250 POSTAL DR STE 7 PAHRUMP, NV 89032</v>
      </c>
      <c r="K2965" s="26">
        <f t="shared" si="93"/>
        <v>1</v>
      </c>
      <c r="L2965" t="s">
        <v>40</v>
      </c>
      <c r="M2965" t="s">
        <v>3013</v>
      </c>
    </row>
    <row r="2966" spans="1:13" x14ac:dyDescent="0.2">
      <c r="A2966" t="s">
        <v>5</v>
      </c>
      <c r="B2966" t="s">
        <v>131</v>
      </c>
      <c r="C2966" t="s">
        <v>132</v>
      </c>
      <c r="D2966" t="s">
        <v>2645</v>
      </c>
      <c r="E2966" t="s">
        <v>652</v>
      </c>
      <c r="F2966" t="s">
        <v>653</v>
      </c>
      <c r="G2966" s="23" t="str" cm="1">
        <f t="array" ref="G2966">IF(COUNTIFS($E$2:$E$7682,E2966,$B$2:$B$7682,B2966)&gt;1,
_xlfn.TEXTJOIN(CHAR(10),TRUE,_xlfn.UNIQUE(_xlfn._xlws.FILTER($F$2:$F$7682,($E$2:$E$7682=E2966)*($B$2:$B$7682=B2966)))),
F2966)</f>
        <v>NEVADA ORTHOTICS &amp; PROSTHETIC, INC</v>
      </c>
      <c r="H2966" t="s">
        <v>2671</v>
      </c>
      <c r="I2966" s="26" t="str" cm="1">
        <f t="array" ref="I2966">IF(COUNTIFS($E$2:$E$7682,E2966,$B$2:$B$7682,B2966)&gt;1,
_xlfn.TEXTJOIN(CHAR(10),TRUE,_xlfn.UNIQUE(_xlfn._xlws.FILTER($H$2:$H$7682,($E$2:$E$7682=E2966)*($B$2:$B$7682=B2966)))),
H2966)</f>
        <v>2250 POSTAL DR STE 7 PAHRUMP, NV 89032</v>
      </c>
      <c r="J2966" s="26" t="str">
        <f t="shared" si="92"/>
        <v>L5940-1457786543-NEVADA ORTHOTICS &amp; PROSTHETIC, INC-2250 POSTAL DR STE 7 PAHRUMP, NV 89032</v>
      </c>
      <c r="K2966" s="26">
        <f t="shared" si="93"/>
        <v>1</v>
      </c>
      <c r="L2966" t="s">
        <v>40</v>
      </c>
      <c r="M2966" t="s">
        <v>3013</v>
      </c>
    </row>
    <row r="2967" spans="1:13" x14ac:dyDescent="0.2">
      <c r="A2967" t="s">
        <v>5</v>
      </c>
      <c r="B2967" t="s">
        <v>675</v>
      </c>
      <c r="C2967" t="s">
        <v>676</v>
      </c>
      <c r="D2967" t="s">
        <v>2645</v>
      </c>
      <c r="E2967" t="s">
        <v>652</v>
      </c>
      <c r="F2967" t="s">
        <v>653</v>
      </c>
      <c r="G2967" s="23" t="str" cm="1">
        <f t="array" ref="G2967">IF(COUNTIFS($E$2:$E$7682,E2967,$B$2:$B$7682,B2967)&gt;1,
_xlfn.TEXTJOIN(CHAR(10),TRUE,_xlfn.UNIQUE(_xlfn._xlws.FILTER($F$2:$F$7682,($E$2:$E$7682=E2967)*($B$2:$B$7682=B2967)))),
F2967)</f>
        <v>NEVADA ORTHOTICS &amp; PROSTHETIC, INC</v>
      </c>
      <c r="H2967" t="s">
        <v>2671</v>
      </c>
      <c r="I2967" s="26" t="str" cm="1">
        <f t="array" ref="I2967">IF(COUNTIFS($E$2:$E$7682,E2967,$B$2:$B$7682,B2967)&gt;1,
_xlfn.TEXTJOIN(CHAR(10),TRUE,_xlfn.UNIQUE(_xlfn._xlws.FILTER($H$2:$H$7682,($E$2:$E$7682=E2967)*($B$2:$B$7682=B2967)))),
H2967)</f>
        <v>2250 POSTAL DR STE 7 PAHRUMP, NV 89032</v>
      </c>
      <c r="J2967" s="26" t="str">
        <f t="shared" si="92"/>
        <v>L5950-1457786543-NEVADA ORTHOTICS &amp; PROSTHETIC, INC-2250 POSTAL DR STE 7 PAHRUMP, NV 89032</v>
      </c>
      <c r="K2967" s="26">
        <f t="shared" si="93"/>
        <v>1</v>
      </c>
      <c r="L2967" t="s">
        <v>40</v>
      </c>
      <c r="M2967" t="s">
        <v>3013</v>
      </c>
    </row>
    <row r="2968" spans="1:13" x14ac:dyDescent="0.2">
      <c r="A2968" t="s">
        <v>5</v>
      </c>
      <c r="B2968" t="s">
        <v>586</v>
      </c>
      <c r="C2968" t="s">
        <v>587</v>
      </c>
      <c r="D2968" t="s">
        <v>2645</v>
      </c>
      <c r="E2968" t="s">
        <v>652</v>
      </c>
      <c r="F2968" t="s">
        <v>653</v>
      </c>
      <c r="G2968" s="23" t="str" cm="1">
        <f t="array" ref="G2968">IF(COUNTIFS($E$2:$E$7682,E2968,$B$2:$B$7682,B2968)&gt;1,
_xlfn.TEXTJOIN(CHAR(10),TRUE,_xlfn.UNIQUE(_xlfn._xlws.FILTER($F$2:$F$7682,($E$2:$E$7682=E2968)*($B$2:$B$7682=B2968)))),
F2968)</f>
        <v>NEVADA ORTHOTICS &amp; PROSTHETIC, INC</v>
      </c>
      <c r="H2968" t="s">
        <v>2671</v>
      </c>
      <c r="I2968" s="26" t="str" cm="1">
        <f t="array" ref="I2968">IF(COUNTIFS($E$2:$E$7682,E2968,$B$2:$B$7682,B2968)&gt;1,
_xlfn.TEXTJOIN(CHAR(10),TRUE,_xlfn.UNIQUE(_xlfn._xlws.FILTER($H$2:$H$7682,($E$2:$E$7682=E2968)*($B$2:$B$7682=B2968)))),
H2968)</f>
        <v>2250 POSTAL DR STE 7 PAHRUMP, NV 89032</v>
      </c>
      <c r="J2968" s="26" t="str">
        <f t="shared" si="92"/>
        <v>L5981-1457786543-NEVADA ORTHOTICS &amp; PROSTHETIC, INC-2250 POSTAL DR STE 7 PAHRUMP, NV 89032</v>
      </c>
      <c r="K2968" s="26">
        <f t="shared" si="93"/>
        <v>1</v>
      </c>
      <c r="L2968" t="s">
        <v>40</v>
      </c>
      <c r="M2968" t="s">
        <v>3013</v>
      </c>
    </row>
    <row r="2969" spans="1:13" x14ac:dyDescent="0.2">
      <c r="A2969" t="s">
        <v>5</v>
      </c>
      <c r="B2969" t="s">
        <v>91</v>
      </c>
      <c r="C2969" t="s">
        <v>92</v>
      </c>
      <c r="D2969" t="s">
        <v>2645</v>
      </c>
      <c r="E2969" t="s">
        <v>652</v>
      </c>
      <c r="F2969" t="s">
        <v>653</v>
      </c>
      <c r="G2969" s="23" t="str" cm="1">
        <f t="array" ref="G2969">IF(COUNTIFS($E$2:$E$7682,E2969,$B$2:$B$7682,B2969)&gt;1,
_xlfn.TEXTJOIN(CHAR(10),TRUE,_xlfn.UNIQUE(_xlfn._xlws.FILTER($F$2:$F$7682,($E$2:$E$7682=E2969)*($B$2:$B$7682=B2969)))),
F2969)</f>
        <v>NEVADA ORTHOTICS &amp; PROSTHETIC, INC</v>
      </c>
      <c r="H2969" t="s">
        <v>2671</v>
      </c>
      <c r="I2969" s="26" t="str" cm="1">
        <f t="array" ref="I2969">IF(COUNTIFS($E$2:$E$7682,E2969,$B$2:$B$7682,B2969)&gt;1,
_xlfn.TEXTJOIN(CHAR(10),TRUE,_xlfn.UNIQUE(_xlfn._xlws.FILTER($H$2:$H$7682,($E$2:$E$7682=E2969)*($B$2:$B$7682=B2969)))),
H2969)</f>
        <v>2250 POSTAL DR STE 7 PAHRUMP, NV 89032</v>
      </c>
      <c r="J2969" s="26" t="str">
        <f t="shared" si="92"/>
        <v>L7700-1457786543-NEVADA ORTHOTICS &amp; PROSTHETIC, INC-2250 POSTAL DR STE 7 PAHRUMP, NV 89032</v>
      </c>
      <c r="K2969" s="26">
        <f t="shared" si="93"/>
        <v>1</v>
      </c>
      <c r="L2969" t="s">
        <v>40</v>
      </c>
      <c r="M2969" t="s">
        <v>3013</v>
      </c>
    </row>
    <row r="2970" spans="1:13" x14ac:dyDescent="0.2">
      <c r="A2970" t="s">
        <v>5</v>
      </c>
      <c r="B2970" t="s">
        <v>649</v>
      </c>
      <c r="C2970" t="s">
        <v>650</v>
      </c>
      <c r="D2970" t="s">
        <v>2645</v>
      </c>
      <c r="E2970" t="s">
        <v>652</v>
      </c>
      <c r="F2970" t="s">
        <v>653</v>
      </c>
      <c r="G2970" s="23" t="str" cm="1">
        <f t="array" ref="G2970">IF(COUNTIFS($E$2:$E$7682,E2970,$B$2:$B$7682,B2970)&gt;1,
_xlfn.TEXTJOIN(CHAR(10),TRUE,_xlfn.UNIQUE(_xlfn._xlws.FILTER($F$2:$F$7682,($E$2:$E$7682=E2970)*($B$2:$B$7682=B2970)))),
F2970)</f>
        <v>NEVADA ORTHOTICS &amp; PROSTHETIC, INC</v>
      </c>
      <c r="H2970" t="s">
        <v>2671</v>
      </c>
      <c r="I2970" s="26" t="str" cm="1">
        <f t="array" ref="I2970">IF(COUNTIFS($E$2:$E$7682,E2970,$B$2:$B$7682,B2970)&gt;1,
_xlfn.TEXTJOIN(CHAR(10),TRUE,_xlfn.UNIQUE(_xlfn._xlws.FILTER($H$2:$H$7682,($E$2:$E$7682=E2970)*($B$2:$B$7682=B2970)))),
H2970)</f>
        <v>2250 POSTAL DR STE 7 PAHRUMP, NV 89032</v>
      </c>
      <c r="J2970" s="26" t="str">
        <f t="shared" si="92"/>
        <v>L8400-1457786543-NEVADA ORTHOTICS &amp; PROSTHETIC, INC-2250 POSTAL DR STE 7 PAHRUMP, NV 89032</v>
      </c>
      <c r="K2970" s="26">
        <f t="shared" si="93"/>
        <v>1</v>
      </c>
      <c r="L2970" t="s">
        <v>40</v>
      </c>
      <c r="M2970" t="s">
        <v>3013</v>
      </c>
    </row>
    <row r="2971" spans="1:13" x14ac:dyDescent="0.2">
      <c r="A2971" t="s">
        <v>5</v>
      </c>
      <c r="B2971" t="s">
        <v>365</v>
      </c>
      <c r="C2971" t="s">
        <v>366</v>
      </c>
      <c r="D2971" t="s">
        <v>2645</v>
      </c>
      <c r="E2971" t="s">
        <v>652</v>
      </c>
      <c r="F2971" t="s">
        <v>653</v>
      </c>
      <c r="G2971" s="23" t="str" cm="1">
        <f t="array" ref="G2971">IF(COUNTIFS($E$2:$E$7682,E2971,$B$2:$B$7682,B2971)&gt;1,
_xlfn.TEXTJOIN(CHAR(10),TRUE,_xlfn.UNIQUE(_xlfn._xlws.FILTER($F$2:$F$7682,($E$2:$E$7682=E2971)*($B$2:$B$7682=B2971)))),
F2971)</f>
        <v>NEVADA ORTHOTICS &amp; PROSTHETIC, INC</v>
      </c>
      <c r="H2971" t="s">
        <v>2671</v>
      </c>
      <c r="I2971" s="26" t="str" cm="1">
        <f t="array" ref="I2971">IF(COUNTIFS($E$2:$E$7682,E2971,$B$2:$B$7682,B2971)&gt;1,
_xlfn.TEXTJOIN(CHAR(10),TRUE,_xlfn.UNIQUE(_xlfn._xlws.FILTER($H$2:$H$7682,($E$2:$E$7682=E2971)*($B$2:$B$7682=B2971)))),
H2971)</f>
        <v>2250 POSTAL DR STE 7 PAHRUMP, NV 89032</v>
      </c>
      <c r="J2971" s="26" t="str">
        <f t="shared" si="92"/>
        <v>L8420-1457786543-NEVADA ORTHOTICS &amp; PROSTHETIC, INC-2250 POSTAL DR STE 7 PAHRUMP, NV 89032</v>
      </c>
      <c r="K2971" s="26">
        <f t="shared" si="93"/>
        <v>1</v>
      </c>
      <c r="L2971" t="s">
        <v>40</v>
      </c>
      <c r="M2971" t="s">
        <v>3013</v>
      </c>
    </row>
    <row r="2972" spans="1:13" x14ac:dyDescent="0.2">
      <c r="A2972" t="s">
        <v>5</v>
      </c>
      <c r="B2972" t="s">
        <v>879</v>
      </c>
      <c r="C2972" t="s">
        <v>880</v>
      </c>
      <c r="D2972" t="s">
        <v>2645</v>
      </c>
      <c r="E2972" t="s">
        <v>652</v>
      </c>
      <c r="F2972" t="s">
        <v>653</v>
      </c>
      <c r="G2972" s="23" t="str" cm="1">
        <f t="array" ref="G2972">IF(COUNTIFS($E$2:$E$7682,E2972,$B$2:$B$7682,B2972)&gt;1,
_xlfn.TEXTJOIN(CHAR(10),TRUE,_xlfn.UNIQUE(_xlfn._xlws.FILTER($F$2:$F$7682,($E$2:$E$7682=E2972)*($B$2:$B$7682=B2972)))),
F2972)</f>
        <v>NEVADA ORTHOTICS &amp; PROSTHETIC, INC</v>
      </c>
      <c r="H2972" t="s">
        <v>2671</v>
      </c>
      <c r="I2972" s="26" t="str" cm="1">
        <f t="array" ref="I2972">IF(COUNTIFS($E$2:$E$7682,E2972,$B$2:$B$7682,B2972)&gt;1,
_xlfn.TEXTJOIN(CHAR(10),TRUE,_xlfn.UNIQUE(_xlfn._xlws.FILTER($H$2:$H$7682,($E$2:$E$7682=E2972)*($B$2:$B$7682=B2972)))),
H2972)</f>
        <v>2250 POSTAL DR STE 7 PAHRUMP, NV 89032</v>
      </c>
      <c r="J2972" s="26" t="str">
        <f t="shared" si="92"/>
        <v>L8430-1457786543-NEVADA ORTHOTICS &amp; PROSTHETIC, INC-2250 POSTAL DR STE 7 PAHRUMP, NV 89032</v>
      </c>
      <c r="K2972" s="26">
        <f t="shared" si="93"/>
        <v>1</v>
      </c>
      <c r="L2972" t="s">
        <v>40</v>
      </c>
      <c r="M2972" t="s">
        <v>3013</v>
      </c>
    </row>
    <row r="2973" spans="1:13" x14ac:dyDescent="0.2">
      <c r="A2973" t="s">
        <v>5</v>
      </c>
      <c r="B2973" t="s">
        <v>636</v>
      </c>
      <c r="C2973" t="s">
        <v>637</v>
      </c>
      <c r="D2973" t="s">
        <v>2645</v>
      </c>
      <c r="E2973" t="s">
        <v>652</v>
      </c>
      <c r="F2973" t="s">
        <v>653</v>
      </c>
      <c r="G2973" s="23" t="str" cm="1">
        <f t="array" ref="G2973">IF(COUNTIFS($E$2:$E$7682,E2973,$B$2:$B$7682,B2973)&gt;1,
_xlfn.TEXTJOIN(CHAR(10),TRUE,_xlfn.UNIQUE(_xlfn._xlws.FILTER($F$2:$F$7682,($E$2:$E$7682=E2973)*($B$2:$B$7682=B2973)))),
F2973)</f>
        <v>NEVADA ORTHOTICS &amp; PROSTHETIC, INC</v>
      </c>
      <c r="H2973" t="s">
        <v>2671</v>
      </c>
      <c r="I2973" s="26" t="str" cm="1">
        <f t="array" ref="I2973">IF(COUNTIFS($E$2:$E$7682,E2973,$B$2:$B$7682,B2973)&gt;1,
_xlfn.TEXTJOIN(CHAR(10),TRUE,_xlfn.UNIQUE(_xlfn._xlws.FILTER($H$2:$H$7682,($E$2:$E$7682=E2973)*($B$2:$B$7682=B2973)))),
H2973)</f>
        <v>2250 POSTAL DR STE 7 PAHRUMP, NV 89032</v>
      </c>
      <c r="J2973" s="26" t="str">
        <f t="shared" si="92"/>
        <v>L8440-1457786543-NEVADA ORTHOTICS &amp; PROSTHETIC, INC-2250 POSTAL DR STE 7 PAHRUMP, NV 89032</v>
      </c>
      <c r="K2973" s="26">
        <f t="shared" si="93"/>
        <v>1</v>
      </c>
      <c r="L2973" t="s">
        <v>40</v>
      </c>
      <c r="M2973" t="s">
        <v>3013</v>
      </c>
    </row>
    <row r="2974" spans="1:13" x14ac:dyDescent="0.2">
      <c r="A2974" t="s">
        <v>5</v>
      </c>
      <c r="B2974" t="s">
        <v>274</v>
      </c>
      <c r="C2974" t="s">
        <v>275</v>
      </c>
      <c r="D2974" t="s">
        <v>2645</v>
      </c>
      <c r="E2974" t="s">
        <v>652</v>
      </c>
      <c r="F2974" t="s">
        <v>653</v>
      </c>
      <c r="G2974" s="23" t="str" cm="1">
        <f t="array" ref="G2974">IF(COUNTIFS($E$2:$E$7682,E2974,$B$2:$B$7682,B2974)&gt;1,
_xlfn.TEXTJOIN(CHAR(10),TRUE,_xlfn.UNIQUE(_xlfn._xlws.FILTER($F$2:$F$7682,($E$2:$E$7682=E2974)*($B$2:$B$7682=B2974)))),
F2974)</f>
        <v>NEVADA ORTHOTICS &amp; PROSTHETIC, INC</v>
      </c>
      <c r="H2974" t="s">
        <v>2671</v>
      </c>
      <c r="I2974" s="26" t="str" cm="1">
        <f t="array" ref="I2974">IF(COUNTIFS($E$2:$E$7682,E2974,$B$2:$B$7682,B2974)&gt;1,
_xlfn.TEXTJOIN(CHAR(10),TRUE,_xlfn.UNIQUE(_xlfn._xlws.FILTER($H$2:$H$7682,($E$2:$E$7682=E2974)*($B$2:$B$7682=B2974)))),
H2974)</f>
        <v>2250 POSTAL DR STE 7 PAHRUMP, NV 89032</v>
      </c>
      <c r="J2974" s="26" t="str">
        <f t="shared" si="92"/>
        <v>L8460-1457786543-NEVADA ORTHOTICS &amp; PROSTHETIC, INC-2250 POSTAL DR STE 7 PAHRUMP, NV 89032</v>
      </c>
      <c r="K2974" s="26">
        <f t="shared" si="93"/>
        <v>1</v>
      </c>
      <c r="L2974" t="s">
        <v>40</v>
      </c>
      <c r="M2974" t="s">
        <v>3013</v>
      </c>
    </row>
    <row r="2975" spans="1:13" x14ac:dyDescent="0.2">
      <c r="A2975" t="s">
        <v>5</v>
      </c>
      <c r="B2975" t="s">
        <v>475</v>
      </c>
      <c r="C2975" t="s">
        <v>476</v>
      </c>
      <c r="D2975" t="s">
        <v>2645</v>
      </c>
      <c r="E2975" t="s">
        <v>652</v>
      </c>
      <c r="F2975" t="s">
        <v>653</v>
      </c>
      <c r="G2975" s="23" t="str" cm="1">
        <f t="array" ref="G2975">IF(COUNTIFS($E$2:$E$7682,E2975,$B$2:$B$7682,B2975)&gt;1,
_xlfn.TEXTJOIN(CHAR(10),TRUE,_xlfn.UNIQUE(_xlfn._xlws.FILTER($F$2:$F$7682,($E$2:$E$7682=E2975)*($B$2:$B$7682=B2975)))),
F2975)</f>
        <v>NEVADA ORTHOTICS &amp; PROSTHETIC, INC</v>
      </c>
      <c r="H2975" t="s">
        <v>2671</v>
      </c>
      <c r="I2975" s="26" t="str" cm="1">
        <f t="array" ref="I2975">IF(COUNTIFS($E$2:$E$7682,E2975,$B$2:$B$7682,B2975)&gt;1,
_xlfn.TEXTJOIN(CHAR(10),TRUE,_xlfn.UNIQUE(_xlfn._xlws.FILTER($H$2:$H$7682,($E$2:$E$7682=E2975)*($B$2:$B$7682=B2975)))),
H2975)</f>
        <v>2250 POSTAL DR STE 7 PAHRUMP, NV 89032</v>
      </c>
      <c r="J2975" s="26" t="str">
        <f t="shared" si="92"/>
        <v>L8470-1457786543-NEVADA ORTHOTICS &amp; PROSTHETIC, INC-2250 POSTAL DR STE 7 PAHRUMP, NV 89032</v>
      </c>
      <c r="K2975" s="26">
        <f t="shared" si="93"/>
        <v>1</v>
      </c>
      <c r="L2975" t="s">
        <v>40</v>
      </c>
      <c r="M2975" t="s">
        <v>3013</v>
      </c>
    </row>
    <row r="2976" spans="1:13" x14ac:dyDescent="0.2">
      <c r="A2976" t="s">
        <v>5</v>
      </c>
      <c r="B2976" t="s">
        <v>1079</v>
      </c>
      <c r="C2976" t="s">
        <v>1080</v>
      </c>
      <c r="D2976" t="s">
        <v>2645</v>
      </c>
      <c r="E2976" t="s">
        <v>652</v>
      </c>
      <c r="F2976" t="s">
        <v>653</v>
      </c>
      <c r="G2976" s="23" t="str" cm="1">
        <f t="array" ref="G2976">IF(COUNTIFS($E$2:$E$7682,E2976,$B$2:$B$7682,B2976)&gt;1,
_xlfn.TEXTJOIN(CHAR(10),TRUE,_xlfn.UNIQUE(_xlfn._xlws.FILTER($F$2:$F$7682,($E$2:$E$7682=E2976)*($B$2:$B$7682=B2976)))),
F2976)</f>
        <v>NEVADA ORTHOTICS &amp; PROSTHETIC, INC</v>
      </c>
      <c r="H2976" t="s">
        <v>2671</v>
      </c>
      <c r="I2976" s="26" t="str" cm="1">
        <f t="array" ref="I2976">IF(COUNTIFS($E$2:$E$7682,E2976,$B$2:$B$7682,B2976)&gt;1,
_xlfn.TEXTJOIN(CHAR(10),TRUE,_xlfn.UNIQUE(_xlfn._xlws.FILTER($H$2:$H$7682,($E$2:$E$7682=E2976)*($B$2:$B$7682=B2976)))),
H2976)</f>
        <v>2250 POSTAL DR STE 7 PAHRUMP, NV 89032</v>
      </c>
      <c r="J2976" s="26" t="str">
        <f t="shared" si="92"/>
        <v>L8480-1457786543-NEVADA ORTHOTICS &amp; PROSTHETIC, INC-2250 POSTAL DR STE 7 PAHRUMP, NV 89032</v>
      </c>
      <c r="K2976" s="26">
        <f t="shared" si="93"/>
        <v>1</v>
      </c>
      <c r="L2976" t="s">
        <v>40</v>
      </c>
      <c r="M2976" t="s">
        <v>3013</v>
      </c>
    </row>
    <row r="2977" spans="1:13" x14ac:dyDescent="0.2">
      <c r="A2977" t="s">
        <v>5</v>
      </c>
      <c r="B2977" t="s">
        <v>10</v>
      </c>
      <c r="C2977" t="s">
        <v>10</v>
      </c>
      <c r="D2977" t="e">
        <v>#N/A</v>
      </c>
      <c r="E2977" t="s">
        <v>1344</v>
      </c>
      <c r="F2977" t="s">
        <v>2872</v>
      </c>
      <c r="G2977" s="23" t="str" cm="1">
        <f t="array" ref="G2977">IF(COUNTIFS($E$2:$E$7682,E2977,$B$2:$B$7682,B2977)&gt;1,
_xlfn.TEXTJOIN(CHAR(10),TRUE,_xlfn.UNIQUE(_xlfn._xlws.FILTER($F$2:$F$7682,($E$2:$E$7682=E2977)*($B$2:$B$7682=B2977)))),
F2977)</f>
        <v>CVS PHARMACY # 07252</v>
      </c>
      <c r="H2977" t="s">
        <v>3251</v>
      </c>
      <c r="I2977" s="26" t="str" cm="1">
        <f t="array" ref="I2977">IF(COUNTIFS($E$2:$E$7682,E2977,$B$2:$B$7682,B2977)&gt;1,
_xlfn.TEXTJOIN(CHAR(10),TRUE,_xlfn.UNIQUE(_xlfn._xlws.FILTER($H$2:$H$7682,($E$2:$E$7682=E2977)*($B$2:$B$7682=B2977)))),
H2977)</f>
        <v>3655 W CRAIG RD  NORTH LAS VEGAS, NV 02895</v>
      </c>
      <c r="J2977" s="26" t="str">
        <f t="shared" si="92"/>
        <v xml:space="preserve"> -1467551770-CVS PHARMACY # 07252-3655 W CRAIG RD  NORTH LAS VEGAS, NV 02895</v>
      </c>
      <c r="K2977" s="26">
        <f t="shared" si="93"/>
        <v>1</v>
      </c>
      <c r="L2977" t="s">
        <v>9</v>
      </c>
      <c r="M2977" t="s">
        <v>3014</v>
      </c>
    </row>
    <row r="2978" spans="1:13" x14ac:dyDescent="0.2">
      <c r="A2978" t="s">
        <v>5</v>
      </c>
      <c r="B2978" t="s">
        <v>2113</v>
      </c>
      <c r="C2978" t="s">
        <v>2114</v>
      </c>
      <c r="D2978" t="s">
        <v>2632</v>
      </c>
      <c r="E2978" t="s">
        <v>2474</v>
      </c>
      <c r="F2978" t="s">
        <v>2475</v>
      </c>
      <c r="G2978" s="23" t="str" cm="1">
        <f t="array" ref="G2978">IF(COUNTIFS($E$2:$E$7682,E2978,$B$2:$B$7682,B2978)&gt;1,
_xlfn.TEXTJOIN(CHAR(10),TRUE,_xlfn.UNIQUE(_xlfn._xlws.FILTER($F$2:$F$7682,($E$2:$E$7682=E2978)*($B$2:$B$7682=B2978)))),
F2978)</f>
        <v>ABLENET INC.</v>
      </c>
      <c r="H2978" t="s">
        <v>3177</v>
      </c>
      <c r="I2978" s="26" t="str" cm="1">
        <f t="array" ref="I2978">IF(COUNTIFS($E$2:$E$7682,E2978,$B$2:$B$7682,B2978)&gt;1,
_xlfn.TEXTJOIN(CHAR(10),TRUE,_xlfn.UNIQUE(_xlfn._xlws.FILTER($H$2:$H$7682,($E$2:$E$7682=E2978)*($B$2:$B$7682=B2978)))),
H2978)</f>
        <v>2625 PATTON RD  ROSEVILLE, MN 55113</v>
      </c>
      <c r="J2978" s="26" t="str">
        <f t="shared" si="92"/>
        <v>E2510-1467661330-ABLENET INC.-2625 PATTON RD  ROSEVILLE, MN 55113</v>
      </c>
      <c r="K2978" s="26">
        <f t="shared" si="93"/>
        <v>1</v>
      </c>
      <c r="L2978" t="s">
        <v>2846</v>
      </c>
      <c r="M2978" t="s">
        <v>3015</v>
      </c>
    </row>
    <row r="2979" spans="1:13" x14ac:dyDescent="0.2">
      <c r="A2979" t="s">
        <v>5</v>
      </c>
      <c r="B2979" t="s">
        <v>1367</v>
      </c>
      <c r="C2979" t="s">
        <v>1368</v>
      </c>
      <c r="D2979" t="s">
        <v>2637</v>
      </c>
      <c r="E2979" t="s">
        <v>204</v>
      </c>
      <c r="F2979" t="s">
        <v>205</v>
      </c>
      <c r="G2979" s="23" t="str" cm="1">
        <f t="array" ref="G2979">IF(COUNTIFS($E$2:$E$7682,E2979,$B$2:$B$7682,B2979)&gt;1,
_xlfn.TEXTJOIN(CHAR(10),TRUE,_xlfn.UNIQUE(_xlfn._xlws.FILTER($F$2:$F$7682,($E$2:$E$7682=E2979)*($B$2:$B$7682=B2979)))),
F2979)</f>
        <v>BYRAM HEALTHCARE CENTERS, INC</v>
      </c>
      <c r="H2979" t="s">
        <v>3178</v>
      </c>
      <c r="I2979" s="26" t="str" cm="1">
        <f t="array" ref="I2979">IF(COUNTIFS($E$2:$E$7682,E2979,$B$2:$B$7682,B2979)&gt;1,
_xlfn.TEXTJOIN(CHAR(10),TRUE,_xlfn.UNIQUE(_xlfn._xlws.FILTER($H$2:$H$7682,($E$2:$E$7682=E2979)*($B$2:$B$7682=B2979)))),
H2979)</f>
        <v>5302 RANCHO RD  HUNTINGTON BEACH, CA 92647</v>
      </c>
      <c r="J2979" s="26" t="str">
        <f t="shared" si="92"/>
        <v>A4230-1477807667-BYRAM HEALTHCARE CENTERS, INC-5302 RANCHO RD  HUNTINGTON BEACH, CA 92647</v>
      </c>
      <c r="K2979" s="26">
        <f t="shared" si="93"/>
        <v>1</v>
      </c>
      <c r="L2979" t="s">
        <v>2846</v>
      </c>
      <c r="M2979" t="s">
        <v>3016</v>
      </c>
    </row>
    <row r="2980" spans="1:13" x14ac:dyDescent="0.2">
      <c r="A2980" t="s">
        <v>5</v>
      </c>
      <c r="B2980" t="s">
        <v>157</v>
      </c>
      <c r="C2980" t="s">
        <v>158</v>
      </c>
      <c r="D2980" t="s">
        <v>2637</v>
      </c>
      <c r="E2980" t="s">
        <v>204</v>
      </c>
      <c r="F2980" t="s">
        <v>205</v>
      </c>
      <c r="G2980" s="23" t="str" cm="1">
        <f t="array" ref="G2980">IF(COUNTIFS($E$2:$E$7682,E2980,$B$2:$B$7682,B2980)&gt;1,
_xlfn.TEXTJOIN(CHAR(10),TRUE,_xlfn.UNIQUE(_xlfn._xlws.FILTER($F$2:$F$7682,($E$2:$E$7682=E2980)*($B$2:$B$7682=B2980)))),
F2980)</f>
        <v>BYRAM HEALTHCARE CENTERS, INC</v>
      </c>
      <c r="H2980" t="s">
        <v>3178</v>
      </c>
      <c r="I2980" s="26" t="str" cm="1">
        <f t="array" ref="I2980">IF(COUNTIFS($E$2:$E$7682,E2980,$B$2:$B$7682,B2980)&gt;1,
_xlfn.TEXTJOIN(CHAR(10),TRUE,_xlfn.UNIQUE(_xlfn._xlws.FILTER($H$2:$H$7682,($E$2:$E$7682=E2980)*($B$2:$B$7682=B2980)))),
H2980)</f>
        <v>5302 RANCHO RD  HUNTINGTON BEACH, CA 92647</v>
      </c>
      <c r="J2980" s="26" t="str">
        <f t="shared" si="92"/>
        <v>A4232-1477807667-BYRAM HEALTHCARE CENTERS, INC-5302 RANCHO RD  HUNTINGTON BEACH, CA 92647</v>
      </c>
      <c r="K2980" s="26">
        <f t="shared" si="93"/>
        <v>1</v>
      </c>
      <c r="L2980" t="s">
        <v>2846</v>
      </c>
      <c r="M2980" t="s">
        <v>3016</v>
      </c>
    </row>
    <row r="2981" spans="1:13" x14ac:dyDescent="0.2">
      <c r="A2981" t="s">
        <v>5</v>
      </c>
      <c r="B2981" t="s">
        <v>1407</v>
      </c>
      <c r="C2981" t="s">
        <v>1408</v>
      </c>
      <c r="D2981" t="e">
        <v>#N/A</v>
      </c>
      <c r="E2981" t="s">
        <v>204</v>
      </c>
      <c r="F2981" t="s">
        <v>205</v>
      </c>
      <c r="G2981" s="23" t="str" cm="1">
        <f t="array" ref="G2981">IF(COUNTIFS($E$2:$E$7682,E2981,$B$2:$B$7682,B2981)&gt;1,
_xlfn.TEXTJOIN(CHAR(10),TRUE,_xlfn.UNIQUE(_xlfn._xlws.FILTER($F$2:$F$7682,($E$2:$E$7682=E2981)*($B$2:$B$7682=B2981)))),
F2981)</f>
        <v>BYRAM HEALTHCARE CENTERS, INC</v>
      </c>
      <c r="H2981" t="s">
        <v>3178</v>
      </c>
      <c r="I2981" s="26" t="str" cm="1">
        <f t="array" ref="I2981">IF(COUNTIFS($E$2:$E$7682,E2981,$B$2:$B$7682,B2981)&gt;1,
_xlfn.TEXTJOIN(CHAR(10),TRUE,_xlfn.UNIQUE(_xlfn._xlws.FILTER($H$2:$H$7682,($E$2:$E$7682=E2981)*($B$2:$B$7682=B2981)))),
H2981)</f>
        <v>5302 RANCHO RD  HUNTINGTON BEACH, CA 92647</v>
      </c>
      <c r="J2981" s="26" t="str">
        <f t="shared" si="92"/>
        <v>A4239-1477807667-BYRAM HEALTHCARE CENTERS, INC-5302 RANCHO RD  HUNTINGTON BEACH, CA 92647</v>
      </c>
      <c r="K2981" s="26">
        <f t="shared" si="93"/>
        <v>1</v>
      </c>
      <c r="L2981" t="s">
        <v>2846</v>
      </c>
      <c r="M2981" t="s">
        <v>3016</v>
      </c>
    </row>
    <row r="2982" spans="1:13" x14ac:dyDescent="0.2">
      <c r="A2982" t="s">
        <v>5</v>
      </c>
      <c r="B2982" t="s">
        <v>576</v>
      </c>
      <c r="C2982" t="s">
        <v>577</v>
      </c>
      <c r="D2982" t="s">
        <v>2637</v>
      </c>
      <c r="E2982" t="s">
        <v>204</v>
      </c>
      <c r="F2982" t="s">
        <v>205</v>
      </c>
      <c r="G2982" s="23" t="str" cm="1">
        <f t="array" ref="G2982">IF(COUNTIFS($E$2:$E$7682,E2982,$B$2:$B$7682,B2982)&gt;1,
_xlfn.TEXTJOIN(CHAR(10),TRUE,_xlfn.UNIQUE(_xlfn._xlws.FILTER($F$2:$F$7682,($E$2:$E$7682=E2982)*($B$2:$B$7682=B2982)))),
F2982)</f>
        <v>BYRAM HEALTHCARE CENTERS, INC</v>
      </c>
      <c r="H2982" t="s">
        <v>3178</v>
      </c>
      <c r="I2982" s="26" t="str" cm="1">
        <f t="array" ref="I2982">IF(COUNTIFS($E$2:$E$7682,E2982,$B$2:$B$7682,B2982)&gt;1,
_xlfn.TEXTJOIN(CHAR(10),TRUE,_xlfn.UNIQUE(_xlfn._xlws.FILTER($H$2:$H$7682,($E$2:$E$7682=E2982)*($B$2:$B$7682=B2982)))),
H2982)</f>
        <v>5302 RANCHO RD  HUNTINGTON BEACH, CA 92647</v>
      </c>
      <c r="J2982" s="26" t="str">
        <f t="shared" si="92"/>
        <v>A4326-1477807667-BYRAM HEALTHCARE CENTERS, INC-5302 RANCHO RD  HUNTINGTON BEACH, CA 92647</v>
      </c>
      <c r="K2982" s="26">
        <f t="shared" si="93"/>
        <v>1</v>
      </c>
      <c r="L2982" t="s">
        <v>2846</v>
      </c>
      <c r="M2982" t="s">
        <v>3016</v>
      </c>
    </row>
    <row r="2983" spans="1:13" x14ac:dyDescent="0.2">
      <c r="A2983" t="s">
        <v>5</v>
      </c>
      <c r="B2983" t="s">
        <v>202</v>
      </c>
      <c r="C2983" t="s">
        <v>203</v>
      </c>
      <c r="D2983" t="s">
        <v>2637</v>
      </c>
      <c r="E2983" t="s">
        <v>204</v>
      </c>
      <c r="F2983" t="s">
        <v>205</v>
      </c>
      <c r="G2983" s="23" t="str" cm="1">
        <f t="array" ref="G2983">IF(COUNTIFS($E$2:$E$7682,E2983,$B$2:$B$7682,B2983)&gt;1,
_xlfn.TEXTJOIN(CHAR(10),TRUE,_xlfn.UNIQUE(_xlfn._xlws.FILTER($F$2:$F$7682,($E$2:$E$7682=E2983)*($B$2:$B$7682=B2983)))),
F2983)</f>
        <v>BYRAM HEALTHCARE CENTERS, INC</v>
      </c>
      <c r="H2983" t="s">
        <v>3178</v>
      </c>
      <c r="I2983" s="26" t="str" cm="1">
        <f t="array" ref="I2983">IF(COUNTIFS($E$2:$E$7682,E2983,$B$2:$B$7682,B2983)&gt;1,
_xlfn.TEXTJOIN(CHAR(10),TRUE,_xlfn.UNIQUE(_xlfn._xlws.FILTER($H$2:$H$7682,($E$2:$E$7682=E2983)*($B$2:$B$7682=B2983)))),
H2983)</f>
        <v>5302 RANCHO RD  HUNTINGTON BEACH, CA 92647</v>
      </c>
      <c r="J2983" s="26" t="str">
        <f t="shared" si="92"/>
        <v>A4351-1477807667-BYRAM HEALTHCARE CENTERS, INC-5302 RANCHO RD  HUNTINGTON BEACH, CA 92647</v>
      </c>
      <c r="K2983" s="26">
        <f t="shared" si="93"/>
        <v>1</v>
      </c>
      <c r="L2983" t="s">
        <v>2846</v>
      </c>
      <c r="M2983" t="s">
        <v>3016</v>
      </c>
    </row>
    <row r="2984" spans="1:13" x14ac:dyDescent="0.2">
      <c r="A2984" t="s">
        <v>5</v>
      </c>
      <c r="B2984" t="s">
        <v>1278</v>
      </c>
      <c r="C2984" t="s">
        <v>1279</v>
      </c>
      <c r="D2984" t="s">
        <v>2637</v>
      </c>
      <c r="E2984" t="s">
        <v>204</v>
      </c>
      <c r="F2984" t="s">
        <v>205</v>
      </c>
      <c r="G2984" s="23" t="str" cm="1">
        <f t="array" ref="G2984">IF(COUNTIFS($E$2:$E$7682,E2984,$B$2:$B$7682,B2984)&gt;1,
_xlfn.TEXTJOIN(CHAR(10),TRUE,_xlfn.UNIQUE(_xlfn._xlws.FILTER($F$2:$F$7682,($E$2:$E$7682=E2984)*($B$2:$B$7682=B2984)))),
F2984)</f>
        <v>BYRAM HEALTHCARE CENTERS, INC</v>
      </c>
      <c r="H2984" t="s">
        <v>3178</v>
      </c>
      <c r="I2984" s="26" t="str" cm="1">
        <f t="array" ref="I2984">IF(COUNTIFS($E$2:$E$7682,E2984,$B$2:$B$7682,B2984)&gt;1,
_xlfn.TEXTJOIN(CHAR(10),TRUE,_xlfn.UNIQUE(_xlfn._xlws.FILTER($H$2:$H$7682,($E$2:$E$7682=E2984)*($B$2:$B$7682=B2984)))),
H2984)</f>
        <v>5302 RANCHO RD  HUNTINGTON BEACH, CA 92647</v>
      </c>
      <c r="J2984" s="26" t="str">
        <f t="shared" si="92"/>
        <v>A4356-1477807667-BYRAM HEALTHCARE CENTERS, INC-5302 RANCHO RD  HUNTINGTON BEACH, CA 92647</v>
      </c>
      <c r="K2984" s="26">
        <f t="shared" si="93"/>
        <v>1</v>
      </c>
      <c r="L2984" t="s">
        <v>2846</v>
      </c>
      <c r="M2984" t="s">
        <v>3016</v>
      </c>
    </row>
    <row r="2985" spans="1:13" x14ac:dyDescent="0.2">
      <c r="A2985" t="s">
        <v>5</v>
      </c>
      <c r="B2985" t="s">
        <v>194</v>
      </c>
      <c r="C2985" t="s">
        <v>195</v>
      </c>
      <c r="D2985" t="s">
        <v>2637</v>
      </c>
      <c r="E2985" t="s">
        <v>204</v>
      </c>
      <c r="F2985" t="s">
        <v>205</v>
      </c>
      <c r="G2985" s="23" t="str" cm="1">
        <f t="array" ref="G2985">IF(COUNTIFS($E$2:$E$7682,E2985,$B$2:$B$7682,B2985)&gt;1,
_xlfn.TEXTJOIN(CHAR(10),TRUE,_xlfn.UNIQUE(_xlfn._xlws.FILTER($F$2:$F$7682,($E$2:$E$7682=E2985)*($B$2:$B$7682=B2985)))),
F2985)</f>
        <v>BYRAM HEALTHCARE CENTERS, INC</v>
      </c>
      <c r="H2985" t="s">
        <v>3178</v>
      </c>
      <c r="I2985" s="26" t="str" cm="1">
        <f t="array" ref="I2985">IF(COUNTIFS($E$2:$E$7682,E2985,$B$2:$B$7682,B2985)&gt;1,
_xlfn.TEXTJOIN(CHAR(10),TRUE,_xlfn.UNIQUE(_xlfn._xlws.FILTER($H$2:$H$7682,($E$2:$E$7682=E2985)*($B$2:$B$7682=B2985)))),
H2985)</f>
        <v>5302 RANCHO RD  HUNTINGTON BEACH, CA 92647</v>
      </c>
      <c r="J2985" s="26" t="str">
        <f t="shared" si="92"/>
        <v>A4357-1477807667-BYRAM HEALTHCARE CENTERS, INC-5302 RANCHO RD  HUNTINGTON BEACH, CA 92647</v>
      </c>
      <c r="K2985" s="26">
        <f t="shared" si="93"/>
        <v>1</v>
      </c>
      <c r="L2985" t="s">
        <v>2846</v>
      </c>
      <c r="M2985" t="s">
        <v>3016</v>
      </c>
    </row>
    <row r="2986" spans="1:13" x14ac:dyDescent="0.2">
      <c r="A2986" t="s">
        <v>5</v>
      </c>
      <c r="B2986" t="s">
        <v>177</v>
      </c>
      <c r="C2986" t="s">
        <v>178</v>
      </c>
      <c r="D2986" t="s">
        <v>2637</v>
      </c>
      <c r="E2986" t="s">
        <v>204</v>
      </c>
      <c r="F2986" t="s">
        <v>205</v>
      </c>
      <c r="G2986" s="23" t="str" cm="1">
        <f t="array" ref="G2986">IF(COUNTIFS($E$2:$E$7682,E2986,$B$2:$B$7682,B2986)&gt;1,
_xlfn.TEXTJOIN(CHAR(10),TRUE,_xlfn.UNIQUE(_xlfn._xlws.FILTER($F$2:$F$7682,($E$2:$E$7682=E2986)*($B$2:$B$7682=B2986)))),
F2986)</f>
        <v>BYRAM HEALTHCARE CENTERS, INC</v>
      </c>
      <c r="H2986" t="s">
        <v>3178</v>
      </c>
      <c r="I2986" s="26" t="str" cm="1">
        <f t="array" ref="I2986">IF(COUNTIFS($E$2:$E$7682,E2986,$B$2:$B$7682,B2986)&gt;1,
_xlfn.TEXTJOIN(CHAR(10),TRUE,_xlfn.UNIQUE(_xlfn._xlws.FILTER($H$2:$H$7682,($E$2:$E$7682=E2986)*($B$2:$B$7682=B2986)))),
H2986)</f>
        <v>5302 RANCHO RD  HUNTINGTON BEACH, CA 92647</v>
      </c>
      <c r="J2986" s="26" t="str">
        <f t="shared" si="92"/>
        <v>A4362-1477807667-BYRAM HEALTHCARE CENTERS, INC-5302 RANCHO RD  HUNTINGTON BEACH, CA 92647</v>
      </c>
      <c r="K2986" s="26">
        <f t="shared" si="93"/>
        <v>1</v>
      </c>
      <c r="L2986" t="s">
        <v>2846</v>
      </c>
      <c r="M2986" t="s">
        <v>3016</v>
      </c>
    </row>
    <row r="2987" spans="1:13" x14ac:dyDescent="0.2">
      <c r="A2987" t="s">
        <v>5</v>
      </c>
      <c r="B2987" t="s">
        <v>384</v>
      </c>
      <c r="C2987" t="s">
        <v>385</v>
      </c>
      <c r="D2987" t="s">
        <v>2637</v>
      </c>
      <c r="E2987" t="s">
        <v>204</v>
      </c>
      <c r="F2987" t="s">
        <v>205</v>
      </c>
      <c r="G2987" s="23" t="str" cm="1">
        <f t="array" ref="G2987">IF(COUNTIFS($E$2:$E$7682,E2987,$B$2:$B$7682,B2987)&gt;1,
_xlfn.TEXTJOIN(CHAR(10),TRUE,_xlfn.UNIQUE(_xlfn._xlws.FILTER($F$2:$F$7682,($E$2:$E$7682=E2987)*($B$2:$B$7682=B2987)))),
F2987)</f>
        <v>BYRAM HEALTHCARE CENTERS, INC</v>
      </c>
      <c r="H2987" t="s">
        <v>3178</v>
      </c>
      <c r="I2987" s="26" t="str" cm="1">
        <f t="array" ref="I2987">IF(COUNTIFS($E$2:$E$7682,E2987,$B$2:$B$7682,B2987)&gt;1,
_xlfn.TEXTJOIN(CHAR(10),TRUE,_xlfn.UNIQUE(_xlfn._xlws.FILTER($H$2:$H$7682,($E$2:$E$7682=E2987)*($B$2:$B$7682=B2987)))),
H2987)</f>
        <v>5302 RANCHO RD  HUNTINGTON BEACH, CA 92647</v>
      </c>
      <c r="J2987" s="26" t="str">
        <f t="shared" si="92"/>
        <v>A4367-1477807667-BYRAM HEALTHCARE CENTERS, INC-5302 RANCHO RD  HUNTINGTON BEACH, CA 92647</v>
      </c>
      <c r="K2987" s="26">
        <f t="shared" si="93"/>
        <v>1</v>
      </c>
      <c r="L2987" t="s">
        <v>2846</v>
      </c>
      <c r="M2987" t="s">
        <v>3016</v>
      </c>
    </row>
    <row r="2988" spans="1:13" x14ac:dyDescent="0.2">
      <c r="A2988" t="s">
        <v>5</v>
      </c>
      <c r="B2988" t="s">
        <v>789</v>
      </c>
      <c r="C2988" t="s">
        <v>790</v>
      </c>
      <c r="D2988" t="s">
        <v>2637</v>
      </c>
      <c r="E2988" t="s">
        <v>204</v>
      </c>
      <c r="F2988" t="s">
        <v>205</v>
      </c>
      <c r="G2988" s="23" t="str" cm="1">
        <f t="array" ref="G2988">IF(COUNTIFS($E$2:$E$7682,E2988,$B$2:$B$7682,B2988)&gt;1,
_xlfn.TEXTJOIN(CHAR(10),TRUE,_xlfn.UNIQUE(_xlfn._xlws.FILTER($F$2:$F$7682,($E$2:$E$7682=E2988)*($B$2:$B$7682=B2988)))),
F2988)</f>
        <v>BYRAM HEALTHCARE CENTERS, INC</v>
      </c>
      <c r="H2988" t="s">
        <v>3178</v>
      </c>
      <c r="I2988" s="26" t="str" cm="1">
        <f t="array" ref="I2988">IF(COUNTIFS($E$2:$E$7682,E2988,$B$2:$B$7682,B2988)&gt;1,
_xlfn.TEXTJOIN(CHAR(10),TRUE,_xlfn.UNIQUE(_xlfn._xlws.FILTER($H$2:$H$7682,($E$2:$E$7682=E2988)*($B$2:$B$7682=B2988)))),
H2988)</f>
        <v>5302 RANCHO RD  HUNTINGTON BEACH, CA 92647</v>
      </c>
      <c r="J2988" s="26" t="str">
        <f t="shared" si="92"/>
        <v>A4369-1477807667-BYRAM HEALTHCARE CENTERS, INC-5302 RANCHO RD  HUNTINGTON BEACH, CA 92647</v>
      </c>
      <c r="K2988" s="26">
        <f t="shared" si="93"/>
        <v>1</v>
      </c>
      <c r="L2988" t="s">
        <v>2846</v>
      </c>
      <c r="M2988" t="s">
        <v>3016</v>
      </c>
    </row>
    <row r="2989" spans="1:13" x14ac:dyDescent="0.2">
      <c r="A2989" t="s">
        <v>5</v>
      </c>
      <c r="B2989" t="s">
        <v>1142</v>
      </c>
      <c r="C2989" t="s">
        <v>1143</v>
      </c>
      <c r="D2989" t="s">
        <v>2637</v>
      </c>
      <c r="E2989" t="s">
        <v>204</v>
      </c>
      <c r="F2989" t="s">
        <v>205</v>
      </c>
      <c r="G2989" s="23" t="str" cm="1">
        <f t="array" ref="G2989">IF(COUNTIFS($E$2:$E$7682,E2989,$B$2:$B$7682,B2989)&gt;1,
_xlfn.TEXTJOIN(CHAR(10),TRUE,_xlfn.UNIQUE(_xlfn._xlws.FILTER($F$2:$F$7682,($E$2:$E$7682=E2989)*($B$2:$B$7682=B2989)))),
F2989)</f>
        <v>BYRAM HEALTHCARE CENTERS, INC</v>
      </c>
      <c r="H2989" t="s">
        <v>3178</v>
      </c>
      <c r="I2989" s="26" t="str" cm="1">
        <f t="array" ref="I2989">IF(COUNTIFS($E$2:$E$7682,E2989,$B$2:$B$7682,B2989)&gt;1,
_xlfn.TEXTJOIN(CHAR(10),TRUE,_xlfn.UNIQUE(_xlfn._xlws.FILTER($H$2:$H$7682,($E$2:$E$7682=E2989)*($B$2:$B$7682=B2989)))),
H2989)</f>
        <v>5302 RANCHO RD  HUNTINGTON BEACH, CA 92647</v>
      </c>
      <c r="J2989" s="26" t="str">
        <f t="shared" si="92"/>
        <v>A4371-1477807667-BYRAM HEALTHCARE CENTERS, INC-5302 RANCHO RD  HUNTINGTON BEACH, CA 92647</v>
      </c>
      <c r="K2989" s="26">
        <f t="shared" si="93"/>
        <v>1</v>
      </c>
      <c r="L2989" t="s">
        <v>2846</v>
      </c>
      <c r="M2989" t="s">
        <v>3016</v>
      </c>
    </row>
    <row r="2990" spans="1:13" x14ac:dyDescent="0.2">
      <c r="A2990" t="s">
        <v>5</v>
      </c>
      <c r="B2990" t="s">
        <v>856</v>
      </c>
      <c r="C2990" t="s">
        <v>857</v>
      </c>
      <c r="D2990" t="s">
        <v>2637</v>
      </c>
      <c r="E2990" t="s">
        <v>204</v>
      </c>
      <c r="F2990" t="s">
        <v>205</v>
      </c>
      <c r="G2990" s="23" t="str" cm="1">
        <f t="array" ref="G2990">IF(COUNTIFS($E$2:$E$7682,E2990,$B$2:$B$7682,B2990)&gt;1,
_xlfn.TEXTJOIN(CHAR(10),TRUE,_xlfn.UNIQUE(_xlfn._xlws.FILTER($F$2:$F$7682,($E$2:$E$7682=E2990)*($B$2:$B$7682=B2990)))),
F2990)</f>
        <v>BYRAM HEALTHCARE CENTERS, INC</v>
      </c>
      <c r="H2990" t="s">
        <v>3178</v>
      </c>
      <c r="I2990" s="26" t="str" cm="1">
        <f t="array" ref="I2990">IF(COUNTIFS($E$2:$E$7682,E2990,$B$2:$B$7682,B2990)&gt;1,
_xlfn.TEXTJOIN(CHAR(10),TRUE,_xlfn.UNIQUE(_xlfn._xlws.FILTER($H$2:$H$7682,($E$2:$E$7682=E2990)*($B$2:$B$7682=B2990)))),
H2990)</f>
        <v>5302 RANCHO RD  HUNTINGTON BEACH, CA 92647</v>
      </c>
      <c r="J2990" s="26" t="str">
        <f t="shared" si="92"/>
        <v>A4385-1477807667-BYRAM HEALTHCARE CENTERS, INC-5302 RANCHO RD  HUNTINGTON BEACH, CA 92647</v>
      </c>
      <c r="K2990" s="26">
        <f t="shared" si="93"/>
        <v>1</v>
      </c>
      <c r="L2990" t="s">
        <v>2846</v>
      </c>
      <c r="M2990" t="s">
        <v>3016</v>
      </c>
    </row>
    <row r="2991" spans="1:13" x14ac:dyDescent="0.2">
      <c r="A2991" t="s">
        <v>5</v>
      </c>
      <c r="B2991" t="s">
        <v>907</v>
      </c>
      <c r="C2991" t="s">
        <v>908</v>
      </c>
      <c r="D2991" t="s">
        <v>2637</v>
      </c>
      <c r="E2991" t="s">
        <v>204</v>
      </c>
      <c r="F2991" t="s">
        <v>205</v>
      </c>
      <c r="G2991" s="23" t="str" cm="1">
        <f t="array" ref="G2991">IF(COUNTIFS($E$2:$E$7682,E2991,$B$2:$B$7682,B2991)&gt;1,
_xlfn.TEXTJOIN(CHAR(10),TRUE,_xlfn.UNIQUE(_xlfn._xlws.FILTER($F$2:$F$7682,($E$2:$E$7682=E2991)*($B$2:$B$7682=B2991)))),
F2991)</f>
        <v>BYRAM HEALTHCARE CENTERS, INC</v>
      </c>
      <c r="H2991" t="s">
        <v>3178</v>
      </c>
      <c r="I2991" s="26" t="str" cm="1">
        <f t="array" ref="I2991">IF(COUNTIFS($E$2:$E$7682,E2991,$B$2:$B$7682,B2991)&gt;1,
_xlfn.TEXTJOIN(CHAR(10),TRUE,_xlfn.UNIQUE(_xlfn._xlws.FILTER($H$2:$H$7682,($E$2:$E$7682=E2991)*($B$2:$B$7682=B2991)))),
H2991)</f>
        <v>5302 RANCHO RD  HUNTINGTON BEACH, CA 92647</v>
      </c>
      <c r="J2991" s="26" t="str">
        <f t="shared" si="92"/>
        <v>A4394-1477807667-BYRAM HEALTHCARE CENTERS, INC-5302 RANCHO RD  HUNTINGTON BEACH, CA 92647</v>
      </c>
      <c r="K2991" s="26">
        <f t="shared" si="93"/>
        <v>1</v>
      </c>
      <c r="L2991" t="s">
        <v>2846</v>
      </c>
      <c r="M2991" t="s">
        <v>3016</v>
      </c>
    </row>
    <row r="2992" spans="1:13" x14ac:dyDescent="0.2">
      <c r="A2992" t="s">
        <v>5</v>
      </c>
      <c r="B2992" t="s">
        <v>966</v>
      </c>
      <c r="C2992" t="s">
        <v>967</v>
      </c>
      <c r="D2992" t="s">
        <v>2637</v>
      </c>
      <c r="E2992" t="s">
        <v>204</v>
      </c>
      <c r="F2992" t="s">
        <v>205</v>
      </c>
      <c r="G2992" s="23" t="str" cm="1">
        <f t="array" ref="G2992">IF(COUNTIFS($E$2:$E$7682,E2992,$B$2:$B$7682,B2992)&gt;1,
_xlfn.TEXTJOIN(CHAR(10),TRUE,_xlfn.UNIQUE(_xlfn._xlws.FILTER($F$2:$F$7682,($E$2:$E$7682=E2992)*($B$2:$B$7682=B2992)))),
F2992)</f>
        <v>BYRAM HEALTHCARE CENTERS, INC</v>
      </c>
      <c r="H2992" t="s">
        <v>3178</v>
      </c>
      <c r="I2992" s="26" t="str" cm="1">
        <f t="array" ref="I2992">IF(COUNTIFS($E$2:$E$7682,E2992,$B$2:$B$7682,B2992)&gt;1,
_xlfn.TEXTJOIN(CHAR(10),TRUE,_xlfn.UNIQUE(_xlfn._xlws.FILTER($H$2:$H$7682,($E$2:$E$7682=E2992)*($B$2:$B$7682=B2992)))),
H2992)</f>
        <v>5302 RANCHO RD  HUNTINGTON BEACH, CA 92647</v>
      </c>
      <c r="J2992" s="26" t="str">
        <f t="shared" si="92"/>
        <v>A4396-1477807667-BYRAM HEALTHCARE CENTERS, INC-5302 RANCHO RD  HUNTINGTON BEACH, CA 92647</v>
      </c>
      <c r="K2992" s="26">
        <f t="shared" si="93"/>
        <v>1</v>
      </c>
      <c r="L2992" t="s">
        <v>2846</v>
      </c>
      <c r="M2992" t="s">
        <v>3016</v>
      </c>
    </row>
    <row r="2993" spans="1:13" x14ac:dyDescent="0.2">
      <c r="A2993" t="s">
        <v>5</v>
      </c>
      <c r="B2993" t="s">
        <v>669</v>
      </c>
      <c r="C2993" t="s">
        <v>670</v>
      </c>
      <c r="D2993" t="s">
        <v>2637</v>
      </c>
      <c r="E2993" t="s">
        <v>204</v>
      </c>
      <c r="F2993" t="s">
        <v>205</v>
      </c>
      <c r="G2993" s="23" t="str" cm="1">
        <f t="array" ref="G2993">IF(COUNTIFS($E$2:$E$7682,E2993,$B$2:$B$7682,B2993)&gt;1,
_xlfn.TEXTJOIN(CHAR(10),TRUE,_xlfn.UNIQUE(_xlfn._xlws.FILTER($F$2:$F$7682,($E$2:$E$7682=E2993)*($B$2:$B$7682=B2993)))),
F2993)</f>
        <v>BYRAM HEALTHCARE CENTERS, INC</v>
      </c>
      <c r="H2993" t="s">
        <v>3178</v>
      </c>
      <c r="I2993" s="26" t="str" cm="1">
        <f t="array" ref="I2993">IF(COUNTIFS($E$2:$E$7682,E2993,$B$2:$B$7682,B2993)&gt;1,
_xlfn.TEXTJOIN(CHAR(10),TRUE,_xlfn.UNIQUE(_xlfn._xlws.FILTER($H$2:$H$7682,($E$2:$E$7682=E2993)*($B$2:$B$7682=B2993)))),
H2993)</f>
        <v>5302 RANCHO RD  HUNTINGTON BEACH, CA 92647</v>
      </c>
      <c r="J2993" s="26" t="str">
        <f t="shared" si="92"/>
        <v>A4406-1477807667-BYRAM HEALTHCARE CENTERS, INC-5302 RANCHO RD  HUNTINGTON BEACH, CA 92647</v>
      </c>
      <c r="K2993" s="26">
        <f t="shared" si="93"/>
        <v>1</v>
      </c>
      <c r="L2993" t="s">
        <v>2846</v>
      </c>
      <c r="M2993" t="s">
        <v>3016</v>
      </c>
    </row>
    <row r="2994" spans="1:13" x14ac:dyDescent="0.2">
      <c r="A2994" t="s">
        <v>5</v>
      </c>
      <c r="B2994" t="s">
        <v>1038</v>
      </c>
      <c r="C2994" t="s">
        <v>1039</v>
      </c>
      <c r="D2994" t="s">
        <v>2637</v>
      </c>
      <c r="E2994" t="s">
        <v>204</v>
      </c>
      <c r="F2994" t="s">
        <v>205</v>
      </c>
      <c r="G2994" s="23" t="str" cm="1">
        <f t="array" ref="G2994">IF(COUNTIFS($E$2:$E$7682,E2994,$B$2:$B$7682,B2994)&gt;1,
_xlfn.TEXTJOIN(CHAR(10),TRUE,_xlfn.UNIQUE(_xlfn._xlws.FILTER($F$2:$F$7682,($E$2:$E$7682=E2994)*($B$2:$B$7682=B2994)))),
F2994)</f>
        <v>BYRAM HEALTHCARE CENTERS, INC</v>
      </c>
      <c r="H2994" t="s">
        <v>3178</v>
      </c>
      <c r="I2994" s="26" t="str" cm="1">
        <f t="array" ref="I2994">IF(COUNTIFS($E$2:$E$7682,E2994,$B$2:$B$7682,B2994)&gt;1,
_xlfn.TEXTJOIN(CHAR(10),TRUE,_xlfn.UNIQUE(_xlfn._xlws.FILTER($H$2:$H$7682,($E$2:$E$7682=E2994)*($B$2:$B$7682=B2994)))),
H2994)</f>
        <v>5302 RANCHO RD  HUNTINGTON BEACH, CA 92647</v>
      </c>
      <c r="J2994" s="26" t="str">
        <f t="shared" si="92"/>
        <v>A4407-1477807667-BYRAM HEALTHCARE CENTERS, INC-5302 RANCHO RD  HUNTINGTON BEACH, CA 92647</v>
      </c>
      <c r="K2994" s="26">
        <f t="shared" si="93"/>
        <v>1</v>
      </c>
      <c r="L2994" t="s">
        <v>2846</v>
      </c>
      <c r="M2994" t="s">
        <v>3016</v>
      </c>
    </row>
    <row r="2995" spans="1:13" x14ac:dyDescent="0.2">
      <c r="A2995" t="s">
        <v>5</v>
      </c>
      <c r="B2995" t="s">
        <v>62</v>
      </c>
      <c r="C2995" t="s">
        <v>63</v>
      </c>
      <c r="D2995" t="s">
        <v>2637</v>
      </c>
      <c r="E2995" t="s">
        <v>204</v>
      </c>
      <c r="F2995" t="s">
        <v>205</v>
      </c>
      <c r="G2995" s="23" t="str" cm="1">
        <f t="array" ref="G2995">IF(COUNTIFS($E$2:$E$7682,E2995,$B$2:$B$7682,B2995)&gt;1,
_xlfn.TEXTJOIN(CHAR(10),TRUE,_xlfn.UNIQUE(_xlfn._xlws.FILTER($F$2:$F$7682,($E$2:$E$7682=E2995)*($B$2:$B$7682=B2995)))),
F2995)</f>
        <v>BYRAM HEALTHCARE CENTERS, INC</v>
      </c>
      <c r="H2995" t="s">
        <v>3178</v>
      </c>
      <c r="I2995" s="26" t="str" cm="1">
        <f t="array" ref="I2995">IF(COUNTIFS($E$2:$E$7682,E2995,$B$2:$B$7682,B2995)&gt;1,
_xlfn.TEXTJOIN(CHAR(10),TRUE,_xlfn.UNIQUE(_xlfn._xlws.FILTER($H$2:$H$7682,($E$2:$E$7682=E2995)*($B$2:$B$7682=B2995)))),
H2995)</f>
        <v>5302 RANCHO RD  HUNTINGTON BEACH, CA 92647</v>
      </c>
      <c r="J2995" s="26" t="str">
        <f t="shared" si="92"/>
        <v>A4409-1477807667-BYRAM HEALTHCARE CENTERS, INC-5302 RANCHO RD  HUNTINGTON BEACH, CA 92647</v>
      </c>
      <c r="K2995" s="26">
        <f t="shared" si="93"/>
        <v>1</v>
      </c>
      <c r="L2995" t="s">
        <v>2846</v>
      </c>
      <c r="M2995" t="s">
        <v>3016</v>
      </c>
    </row>
    <row r="2996" spans="1:13" x14ac:dyDescent="0.2">
      <c r="A2996" t="s">
        <v>5</v>
      </c>
      <c r="B2996" t="s">
        <v>1260</v>
      </c>
      <c r="C2996" t="s">
        <v>1261</v>
      </c>
      <c r="D2996" t="s">
        <v>2637</v>
      </c>
      <c r="E2996" t="s">
        <v>204</v>
      </c>
      <c r="F2996" t="s">
        <v>205</v>
      </c>
      <c r="G2996" s="23" t="str" cm="1">
        <f t="array" ref="G2996">IF(COUNTIFS($E$2:$E$7682,E2996,$B$2:$B$7682,B2996)&gt;1,
_xlfn.TEXTJOIN(CHAR(10),TRUE,_xlfn.UNIQUE(_xlfn._xlws.FILTER($F$2:$F$7682,($E$2:$E$7682=E2996)*($B$2:$B$7682=B2996)))),
F2996)</f>
        <v>BYRAM HEALTHCARE CENTERS, INC</v>
      </c>
      <c r="H2996" t="s">
        <v>3178</v>
      </c>
      <c r="I2996" s="26" t="str" cm="1">
        <f t="array" ref="I2996">IF(COUNTIFS($E$2:$E$7682,E2996,$B$2:$B$7682,B2996)&gt;1,
_xlfn.TEXTJOIN(CHAR(10),TRUE,_xlfn.UNIQUE(_xlfn._xlws.FILTER($H$2:$H$7682,($E$2:$E$7682=E2996)*($B$2:$B$7682=B2996)))),
H2996)</f>
        <v>5302 RANCHO RD  HUNTINGTON BEACH, CA 92647</v>
      </c>
      <c r="J2996" s="26" t="str">
        <f t="shared" si="92"/>
        <v>A4419-1477807667-BYRAM HEALTHCARE CENTERS, INC-5302 RANCHO RD  HUNTINGTON BEACH, CA 92647</v>
      </c>
      <c r="K2996" s="26">
        <f t="shared" si="93"/>
        <v>1</v>
      </c>
      <c r="L2996" t="s">
        <v>2846</v>
      </c>
      <c r="M2996" t="s">
        <v>3016</v>
      </c>
    </row>
    <row r="2997" spans="1:13" x14ac:dyDescent="0.2">
      <c r="A2997" t="s">
        <v>5</v>
      </c>
      <c r="B2997" t="s">
        <v>793</v>
      </c>
      <c r="C2997" t="s">
        <v>794</v>
      </c>
      <c r="D2997" t="s">
        <v>2637</v>
      </c>
      <c r="E2997" t="s">
        <v>204</v>
      </c>
      <c r="F2997" t="s">
        <v>205</v>
      </c>
      <c r="G2997" s="23" t="str" cm="1">
        <f t="array" ref="G2997">IF(COUNTIFS($E$2:$E$7682,E2997,$B$2:$B$7682,B2997)&gt;1,
_xlfn.TEXTJOIN(CHAR(10),TRUE,_xlfn.UNIQUE(_xlfn._xlws.FILTER($F$2:$F$7682,($E$2:$E$7682=E2997)*($B$2:$B$7682=B2997)))),
F2997)</f>
        <v>BYRAM HEALTHCARE CENTERS, INC</v>
      </c>
      <c r="H2997" t="s">
        <v>3178</v>
      </c>
      <c r="I2997" s="26" t="str" cm="1">
        <f t="array" ref="I2997">IF(COUNTIFS($E$2:$E$7682,E2997,$B$2:$B$7682,B2997)&gt;1,
_xlfn.TEXTJOIN(CHAR(10),TRUE,_xlfn.UNIQUE(_xlfn._xlws.FILTER($H$2:$H$7682,($E$2:$E$7682=E2997)*($B$2:$B$7682=B2997)))),
H2997)</f>
        <v>5302 RANCHO RD  HUNTINGTON BEACH, CA 92647</v>
      </c>
      <c r="J2997" s="26" t="str">
        <f t="shared" si="92"/>
        <v>A4424-1477807667-BYRAM HEALTHCARE CENTERS, INC-5302 RANCHO RD  HUNTINGTON BEACH, CA 92647</v>
      </c>
      <c r="K2997" s="26">
        <f t="shared" si="93"/>
        <v>1</v>
      </c>
      <c r="L2997" t="s">
        <v>2846</v>
      </c>
      <c r="M2997" t="s">
        <v>3016</v>
      </c>
    </row>
    <row r="2998" spans="1:13" x14ac:dyDescent="0.2">
      <c r="A2998" t="s">
        <v>5</v>
      </c>
      <c r="B2998" t="s">
        <v>735</v>
      </c>
      <c r="C2998" t="s">
        <v>736</v>
      </c>
      <c r="D2998" t="s">
        <v>2637</v>
      </c>
      <c r="E2998" t="s">
        <v>204</v>
      </c>
      <c r="F2998" t="s">
        <v>205</v>
      </c>
      <c r="G2998" s="23" t="str" cm="1">
        <f t="array" ref="G2998">IF(COUNTIFS($E$2:$E$7682,E2998,$B$2:$B$7682,B2998)&gt;1,
_xlfn.TEXTJOIN(CHAR(10),TRUE,_xlfn.UNIQUE(_xlfn._xlws.FILTER($F$2:$F$7682,($E$2:$E$7682=E2998)*($B$2:$B$7682=B2998)))),
F2998)</f>
        <v>BYRAM HEALTHCARE CENTERS, INC</v>
      </c>
      <c r="H2998" t="s">
        <v>3178</v>
      </c>
      <c r="I2998" s="26" t="str" cm="1">
        <f t="array" ref="I2998">IF(COUNTIFS($E$2:$E$7682,E2998,$B$2:$B$7682,B2998)&gt;1,
_xlfn.TEXTJOIN(CHAR(10),TRUE,_xlfn.UNIQUE(_xlfn._xlws.FILTER($H$2:$H$7682,($E$2:$E$7682=E2998)*($B$2:$B$7682=B2998)))),
H2998)</f>
        <v>5302 RANCHO RD  HUNTINGTON BEACH, CA 92647</v>
      </c>
      <c r="J2998" s="26" t="str">
        <f t="shared" si="92"/>
        <v>A4425-1477807667-BYRAM HEALTHCARE CENTERS, INC-5302 RANCHO RD  HUNTINGTON BEACH, CA 92647</v>
      </c>
      <c r="K2998" s="26">
        <f t="shared" si="93"/>
        <v>1</v>
      </c>
      <c r="L2998" t="s">
        <v>2846</v>
      </c>
      <c r="M2998" t="s">
        <v>3016</v>
      </c>
    </row>
    <row r="2999" spans="1:13" x14ac:dyDescent="0.2">
      <c r="A2999" t="s">
        <v>5</v>
      </c>
      <c r="B2999" t="s">
        <v>816</v>
      </c>
      <c r="C2999" t="s">
        <v>817</v>
      </c>
      <c r="D2999" t="s">
        <v>2637</v>
      </c>
      <c r="E2999" t="s">
        <v>204</v>
      </c>
      <c r="F2999" t="s">
        <v>205</v>
      </c>
      <c r="G2999" s="23" t="str" cm="1">
        <f t="array" ref="G2999">IF(COUNTIFS($E$2:$E$7682,E2999,$B$2:$B$7682,B2999)&gt;1,
_xlfn.TEXTJOIN(CHAR(10),TRUE,_xlfn.UNIQUE(_xlfn._xlws.FILTER($F$2:$F$7682,($E$2:$E$7682=E2999)*($B$2:$B$7682=B2999)))),
F2999)</f>
        <v>BYRAM HEALTHCARE CENTERS, INC</v>
      </c>
      <c r="H2999" t="s">
        <v>3178</v>
      </c>
      <c r="I2999" s="26" t="str" cm="1">
        <f t="array" ref="I2999">IF(COUNTIFS($E$2:$E$7682,E2999,$B$2:$B$7682,B2999)&gt;1,
_xlfn.TEXTJOIN(CHAR(10),TRUE,_xlfn.UNIQUE(_xlfn._xlws.FILTER($H$2:$H$7682,($E$2:$E$7682=E2999)*($B$2:$B$7682=B2999)))),
H2999)</f>
        <v>5302 RANCHO RD  HUNTINGTON BEACH, CA 92647</v>
      </c>
      <c r="J2999" s="26" t="str">
        <f t="shared" si="92"/>
        <v>A4427-1477807667-BYRAM HEALTHCARE CENTERS, INC-5302 RANCHO RD  HUNTINGTON BEACH, CA 92647</v>
      </c>
      <c r="K2999" s="26">
        <f t="shared" si="93"/>
        <v>1</v>
      </c>
      <c r="L2999" t="s">
        <v>2846</v>
      </c>
      <c r="M2999" t="s">
        <v>3016</v>
      </c>
    </row>
    <row r="3000" spans="1:13" x14ac:dyDescent="0.2">
      <c r="A3000" t="s">
        <v>5</v>
      </c>
      <c r="B3000" t="s">
        <v>453</v>
      </c>
      <c r="C3000" t="s">
        <v>454</v>
      </c>
      <c r="D3000" t="s">
        <v>2637</v>
      </c>
      <c r="E3000" t="s">
        <v>204</v>
      </c>
      <c r="F3000" t="s">
        <v>205</v>
      </c>
      <c r="G3000" s="23" t="str" cm="1">
        <f t="array" ref="G3000">IF(COUNTIFS($E$2:$E$7682,E3000,$B$2:$B$7682,B3000)&gt;1,
_xlfn.TEXTJOIN(CHAR(10),TRUE,_xlfn.UNIQUE(_xlfn._xlws.FILTER($F$2:$F$7682,($E$2:$E$7682=E3000)*($B$2:$B$7682=B3000)))),
F3000)</f>
        <v>BYRAM HEALTHCARE CENTERS, INC</v>
      </c>
      <c r="H3000" t="s">
        <v>3178</v>
      </c>
      <c r="I3000" s="26" t="str" cm="1">
        <f t="array" ref="I3000">IF(COUNTIFS($E$2:$E$7682,E3000,$B$2:$B$7682,B3000)&gt;1,
_xlfn.TEXTJOIN(CHAR(10),TRUE,_xlfn.UNIQUE(_xlfn._xlws.FILTER($H$2:$H$7682,($E$2:$E$7682=E3000)*($B$2:$B$7682=B3000)))),
H3000)</f>
        <v>5302 RANCHO RD  HUNTINGTON BEACH, CA 92647</v>
      </c>
      <c r="J3000" s="26" t="str">
        <f t="shared" si="92"/>
        <v>A4450-1477807667-BYRAM HEALTHCARE CENTERS, INC-5302 RANCHO RD  HUNTINGTON BEACH, CA 92647</v>
      </c>
      <c r="K3000" s="26">
        <f t="shared" si="93"/>
        <v>1</v>
      </c>
      <c r="L3000" t="s">
        <v>2846</v>
      </c>
      <c r="M3000" t="s">
        <v>3016</v>
      </c>
    </row>
    <row r="3001" spans="1:13" x14ac:dyDescent="0.2">
      <c r="A3001" t="s">
        <v>5</v>
      </c>
      <c r="B3001" t="s">
        <v>311</v>
      </c>
      <c r="C3001" t="s">
        <v>312</v>
      </c>
      <c r="D3001" t="s">
        <v>2637</v>
      </c>
      <c r="E3001" t="s">
        <v>204</v>
      </c>
      <c r="F3001" t="s">
        <v>205</v>
      </c>
      <c r="G3001" s="23" t="str" cm="1">
        <f t="array" ref="G3001">IF(COUNTIFS($E$2:$E$7682,E3001,$B$2:$B$7682,B3001)&gt;1,
_xlfn.TEXTJOIN(CHAR(10),TRUE,_xlfn.UNIQUE(_xlfn._xlws.FILTER($F$2:$F$7682,($E$2:$E$7682=E3001)*($B$2:$B$7682=B3001)))),
F3001)</f>
        <v>BYRAM HEALTHCARE CENTERS, INC</v>
      </c>
      <c r="H3001" t="s">
        <v>3178</v>
      </c>
      <c r="I3001" s="26" t="str" cm="1">
        <f t="array" ref="I3001">IF(COUNTIFS($E$2:$E$7682,E3001,$B$2:$B$7682,B3001)&gt;1,
_xlfn.TEXTJOIN(CHAR(10),TRUE,_xlfn.UNIQUE(_xlfn._xlws.FILTER($H$2:$H$7682,($E$2:$E$7682=E3001)*($B$2:$B$7682=B3001)))),
H3001)</f>
        <v>5302 RANCHO RD  HUNTINGTON BEACH, CA 92647</v>
      </c>
      <c r="J3001" s="26" t="str">
        <f t="shared" si="92"/>
        <v>A4452-1477807667-BYRAM HEALTHCARE CENTERS, INC-5302 RANCHO RD  HUNTINGTON BEACH, CA 92647</v>
      </c>
      <c r="K3001" s="26">
        <f t="shared" si="93"/>
        <v>1</v>
      </c>
      <c r="L3001" t="s">
        <v>2846</v>
      </c>
      <c r="M3001" t="s">
        <v>3016</v>
      </c>
    </row>
    <row r="3002" spans="1:13" x14ac:dyDescent="0.2">
      <c r="A3002" t="s">
        <v>5</v>
      </c>
      <c r="B3002" t="s">
        <v>1240</v>
      </c>
      <c r="C3002" t="s">
        <v>1241</v>
      </c>
      <c r="D3002" t="s">
        <v>2637</v>
      </c>
      <c r="E3002" t="s">
        <v>204</v>
      </c>
      <c r="F3002" t="s">
        <v>205</v>
      </c>
      <c r="G3002" s="23" t="str" cm="1">
        <f t="array" ref="G3002">IF(COUNTIFS($E$2:$E$7682,E3002,$B$2:$B$7682,B3002)&gt;1,
_xlfn.TEXTJOIN(CHAR(10),TRUE,_xlfn.UNIQUE(_xlfn._xlws.FILTER($F$2:$F$7682,($E$2:$E$7682=E3002)*($B$2:$B$7682=B3002)))),
F3002)</f>
        <v>BYRAM HEALTHCARE CENTERS, INC</v>
      </c>
      <c r="H3002" t="s">
        <v>3178</v>
      </c>
      <c r="I3002" s="26" t="str" cm="1">
        <f t="array" ref="I3002">IF(COUNTIFS($E$2:$E$7682,E3002,$B$2:$B$7682,B3002)&gt;1,
_xlfn.TEXTJOIN(CHAR(10),TRUE,_xlfn.UNIQUE(_xlfn._xlws.FILTER($H$2:$H$7682,($E$2:$E$7682=E3002)*($B$2:$B$7682=B3002)))),
H3002)</f>
        <v>5302 RANCHO RD  HUNTINGTON BEACH, CA 92647</v>
      </c>
      <c r="J3002" s="26" t="str">
        <f t="shared" si="92"/>
        <v>A4455-1477807667-BYRAM HEALTHCARE CENTERS, INC-5302 RANCHO RD  HUNTINGTON BEACH, CA 92647</v>
      </c>
      <c r="K3002" s="26">
        <f t="shared" si="93"/>
        <v>1</v>
      </c>
      <c r="L3002" t="s">
        <v>2846</v>
      </c>
      <c r="M3002" t="s">
        <v>3016</v>
      </c>
    </row>
    <row r="3003" spans="1:13" x14ac:dyDescent="0.2">
      <c r="A3003" t="s">
        <v>5</v>
      </c>
      <c r="B3003" t="s">
        <v>660</v>
      </c>
      <c r="C3003" t="s">
        <v>661</v>
      </c>
      <c r="D3003" t="s">
        <v>2637</v>
      </c>
      <c r="E3003" t="s">
        <v>204</v>
      </c>
      <c r="F3003" t="s">
        <v>205</v>
      </c>
      <c r="G3003" s="23" t="str" cm="1">
        <f t="array" ref="G3003">IF(COUNTIFS($E$2:$E$7682,E3003,$B$2:$B$7682,B3003)&gt;1,
_xlfn.TEXTJOIN(CHAR(10),TRUE,_xlfn.UNIQUE(_xlfn._xlws.FILTER($F$2:$F$7682,($E$2:$E$7682=E3003)*($B$2:$B$7682=B3003)))),
F3003)</f>
        <v>BYRAM HEALTHCARE CENTERS, INC</v>
      </c>
      <c r="H3003" t="s">
        <v>3178</v>
      </c>
      <c r="I3003" s="26" t="str" cm="1">
        <f t="array" ref="I3003">IF(COUNTIFS($E$2:$E$7682,E3003,$B$2:$B$7682,B3003)&gt;1,
_xlfn.TEXTJOIN(CHAR(10),TRUE,_xlfn.UNIQUE(_xlfn._xlws.FILTER($H$2:$H$7682,($E$2:$E$7682=E3003)*($B$2:$B$7682=B3003)))),
H3003)</f>
        <v>5302 RANCHO RD  HUNTINGTON BEACH, CA 92647</v>
      </c>
      <c r="J3003" s="26" t="str">
        <f t="shared" si="92"/>
        <v>A4456-1477807667-BYRAM HEALTHCARE CENTERS, INC-5302 RANCHO RD  HUNTINGTON BEACH, CA 92647</v>
      </c>
      <c r="K3003" s="26">
        <f t="shared" si="93"/>
        <v>1</v>
      </c>
      <c r="L3003" t="s">
        <v>2846</v>
      </c>
      <c r="M3003" t="s">
        <v>3016</v>
      </c>
    </row>
    <row r="3004" spans="1:13" x14ac:dyDescent="0.2">
      <c r="A3004" t="s">
        <v>5</v>
      </c>
      <c r="B3004" t="s">
        <v>2599</v>
      </c>
      <c r="C3004" t="s">
        <v>2600</v>
      </c>
      <c r="D3004" t="s">
        <v>2637</v>
      </c>
      <c r="E3004" t="s">
        <v>204</v>
      </c>
      <c r="F3004" t="s">
        <v>205</v>
      </c>
      <c r="G3004" s="23" t="str" cm="1">
        <f t="array" ref="G3004">IF(COUNTIFS($E$2:$E$7682,E3004,$B$2:$B$7682,B3004)&gt;1,
_xlfn.TEXTJOIN(CHAR(10),TRUE,_xlfn.UNIQUE(_xlfn._xlws.FILTER($F$2:$F$7682,($E$2:$E$7682=E3004)*($B$2:$B$7682=B3004)))),
F3004)</f>
        <v>BYRAM HEALTHCARE CENTERS, INC</v>
      </c>
      <c r="H3004" t="s">
        <v>3178</v>
      </c>
      <c r="I3004" s="26" t="str" cm="1">
        <f t="array" ref="I3004">IF(COUNTIFS($E$2:$E$7682,E3004,$B$2:$B$7682,B3004)&gt;1,
_xlfn.TEXTJOIN(CHAR(10),TRUE,_xlfn.UNIQUE(_xlfn._xlws.FILTER($H$2:$H$7682,($E$2:$E$7682=E3004)*($B$2:$B$7682=B3004)))),
H3004)</f>
        <v>5302 RANCHO RD  HUNTINGTON BEACH, CA 92647</v>
      </c>
      <c r="J3004" s="26" t="str">
        <f t="shared" si="92"/>
        <v>A5052-1477807667-BYRAM HEALTHCARE CENTERS, INC-5302 RANCHO RD  HUNTINGTON BEACH, CA 92647</v>
      </c>
      <c r="K3004" s="26">
        <f t="shared" si="93"/>
        <v>1</v>
      </c>
      <c r="L3004" t="s">
        <v>2846</v>
      </c>
      <c r="M3004" t="s">
        <v>3016</v>
      </c>
    </row>
    <row r="3005" spans="1:13" x14ac:dyDescent="0.2">
      <c r="A3005" t="s">
        <v>5</v>
      </c>
      <c r="B3005" t="s">
        <v>922</v>
      </c>
      <c r="C3005" t="s">
        <v>923</v>
      </c>
      <c r="D3005" t="s">
        <v>2637</v>
      </c>
      <c r="E3005" t="s">
        <v>204</v>
      </c>
      <c r="F3005" t="s">
        <v>205</v>
      </c>
      <c r="G3005" s="23" t="str" cm="1">
        <f t="array" ref="G3005">IF(COUNTIFS($E$2:$E$7682,E3005,$B$2:$B$7682,B3005)&gt;1,
_xlfn.TEXTJOIN(CHAR(10),TRUE,_xlfn.UNIQUE(_xlfn._xlws.FILTER($F$2:$F$7682,($E$2:$E$7682=E3005)*($B$2:$B$7682=B3005)))),
F3005)</f>
        <v>BYRAM HEALTHCARE CENTERS, INC</v>
      </c>
      <c r="H3005" t="s">
        <v>3178</v>
      </c>
      <c r="I3005" s="26" t="str" cm="1">
        <f t="array" ref="I3005">IF(COUNTIFS($E$2:$E$7682,E3005,$B$2:$B$7682,B3005)&gt;1,
_xlfn.TEXTJOIN(CHAR(10),TRUE,_xlfn.UNIQUE(_xlfn._xlws.FILTER($H$2:$H$7682,($E$2:$E$7682=E3005)*($B$2:$B$7682=B3005)))),
H3005)</f>
        <v>5302 RANCHO RD  HUNTINGTON BEACH, CA 92647</v>
      </c>
      <c r="J3005" s="26" t="str">
        <f t="shared" si="92"/>
        <v>A5056-1477807667-BYRAM HEALTHCARE CENTERS, INC-5302 RANCHO RD  HUNTINGTON BEACH, CA 92647</v>
      </c>
      <c r="K3005" s="26">
        <f t="shared" si="93"/>
        <v>1</v>
      </c>
      <c r="L3005" t="s">
        <v>2846</v>
      </c>
      <c r="M3005" t="s">
        <v>3016</v>
      </c>
    </row>
    <row r="3006" spans="1:13" x14ac:dyDescent="0.2">
      <c r="A3006" t="s">
        <v>5</v>
      </c>
      <c r="B3006" t="s">
        <v>1284</v>
      </c>
      <c r="C3006" t="s">
        <v>1285</v>
      </c>
      <c r="D3006" t="s">
        <v>2637</v>
      </c>
      <c r="E3006" t="s">
        <v>204</v>
      </c>
      <c r="F3006" t="s">
        <v>205</v>
      </c>
      <c r="G3006" s="23" t="str" cm="1">
        <f t="array" ref="G3006">IF(COUNTIFS($E$2:$E$7682,E3006,$B$2:$B$7682,B3006)&gt;1,
_xlfn.TEXTJOIN(CHAR(10),TRUE,_xlfn.UNIQUE(_xlfn._xlws.FILTER($F$2:$F$7682,($E$2:$E$7682=E3006)*($B$2:$B$7682=B3006)))),
F3006)</f>
        <v>BYRAM HEALTHCARE CENTERS, INC</v>
      </c>
      <c r="H3006" t="s">
        <v>3178</v>
      </c>
      <c r="I3006" s="26" t="str" cm="1">
        <f t="array" ref="I3006">IF(COUNTIFS($E$2:$E$7682,E3006,$B$2:$B$7682,B3006)&gt;1,
_xlfn.TEXTJOIN(CHAR(10),TRUE,_xlfn.UNIQUE(_xlfn._xlws.FILTER($H$2:$H$7682,($E$2:$E$7682=E3006)*($B$2:$B$7682=B3006)))),
H3006)</f>
        <v>5302 RANCHO RD  HUNTINGTON BEACH, CA 92647</v>
      </c>
      <c r="J3006" s="26" t="str">
        <f t="shared" si="92"/>
        <v>A5057-1477807667-BYRAM HEALTHCARE CENTERS, INC-5302 RANCHO RD  HUNTINGTON BEACH, CA 92647</v>
      </c>
      <c r="K3006" s="26">
        <f t="shared" si="93"/>
        <v>1</v>
      </c>
      <c r="L3006" t="s">
        <v>2846</v>
      </c>
      <c r="M3006" t="s">
        <v>3016</v>
      </c>
    </row>
    <row r="3007" spans="1:13" x14ac:dyDescent="0.2">
      <c r="A3007" t="s">
        <v>5</v>
      </c>
      <c r="B3007" t="s">
        <v>422</v>
      </c>
      <c r="C3007" t="s">
        <v>423</v>
      </c>
      <c r="D3007" t="s">
        <v>2637</v>
      </c>
      <c r="E3007" t="s">
        <v>204</v>
      </c>
      <c r="F3007" t="s">
        <v>205</v>
      </c>
      <c r="G3007" s="23" t="str" cm="1">
        <f t="array" ref="G3007">IF(COUNTIFS($E$2:$E$7682,E3007,$B$2:$B$7682,B3007)&gt;1,
_xlfn.TEXTJOIN(CHAR(10),TRUE,_xlfn.UNIQUE(_xlfn._xlws.FILTER($F$2:$F$7682,($E$2:$E$7682=E3007)*($B$2:$B$7682=B3007)))),
F3007)</f>
        <v>BYRAM HEALTHCARE CENTERS, INC</v>
      </c>
      <c r="H3007" t="s">
        <v>3178</v>
      </c>
      <c r="I3007" s="26" t="str" cm="1">
        <f t="array" ref="I3007">IF(COUNTIFS($E$2:$E$7682,E3007,$B$2:$B$7682,B3007)&gt;1,
_xlfn.TEXTJOIN(CHAR(10),TRUE,_xlfn.UNIQUE(_xlfn._xlws.FILTER($H$2:$H$7682,($E$2:$E$7682=E3007)*($B$2:$B$7682=B3007)))),
H3007)</f>
        <v>5302 RANCHO RD  HUNTINGTON BEACH, CA 92647</v>
      </c>
      <c r="J3007" s="26" t="str">
        <f t="shared" si="92"/>
        <v>A5061-1477807667-BYRAM HEALTHCARE CENTERS, INC-5302 RANCHO RD  HUNTINGTON BEACH, CA 92647</v>
      </c>
      <c r="K3007" s="26">
        <f t="shared" si="93"/>
        <v>1</v>
      </c>
      <c r="L3007" t="s">
        <v>2846</v>
      </c>
      <c r="M3007" t="s">
        <v>3016</v>
      </c>
    </row>
    <row r="3008" spans="1:13" x14ac:dyDescent="0.2">
      <c r="A3008" t="s">
        <v>5</v>
      </c>
      <c r="B3008" t="s">
        <v>257</v>
      </c>
      <c r="C3008" t="s">
        <v>258</v>
      </c>
      <c r="D3008" t="s">
        <v>2637</v>
      </c>
      <c r="E3008" t="s">
        <v>204</v>
      </c>
      <c r="F3008" t="s">
        <v>205</v>
      </c>
      <c r="G3008" s="23" t="str" cm="1">
        <f t="array" ref="G3008">IF(COUNTIFS($E$2:$E$7682,E3008,$B$2:$B$7682,B3008)&gt;1,
_xlfn.TEXTJOIN(CHAR(10),TRUE,_xlfn.UNIQUE(_xlfn._xlws.FILTER($F$2:$F$7682,($E$2:$E$7682=E3008)*($B$2:$B$7682=B3008)))),
F3008)</f>
        <v>BYRAM HEALTHCARE CENTERS, INC</v>
      </c>
      <c r="H3008" t="s">
        <v>3178</v>
      </c>
      <c r="I3008" s="26" t="str" cm="1">
        <f t="array" ref="I3008">IF(COUNTIFS($E$2:$E$7682,E3008,$B$2:$B$7682,B3008)&gt;1,
_xlfn.TEXTJOIN(CHAR(10),TRUE,_xlfn.UNIQUE(_xlfn._xlws.FILTER($H$2:$H$7682,($E$2:$E$7682=E3008)*($B$2:$B$7682=B3008)))),
H3008)</f>
        <v>5302 RANCHO RD  HUNTINGTON BEACH, CA 92647</v>
      </c>
      <c r="J3008" s="26" t="str">
        <f t="shared" si="92"/>
        <v>A5120-1477807667-BYRAM HEALTHCARE CENTERS, INC-5302 RANCHO RD  HUNTINGTON BEACH, CA 92647</v>
      </c>
      <c r="K3008" s="26">
        <f t="shared" si="93"/>
        <v>1</v>
      </c>
      <c r="L3008" t="s">
        <v>2846</v>
      </c>
      <c r="M3008" t="s">
        <v>3016</v>
      </c>
    </row>
    <row r="3009" spans="1:13" x14ac:dyDescent="0.2">
      <c r="A3009" t="s">
        <v>5</v>
      </c>
      <c r="B3009" t="s">
        <v>1168</v>
      </c>
      <c r="C3009" t="s">
        <v>1169</v>
      </c>
      <c r="D3009" t="s">
        <v>2637</v>
      </c>
      <c r="E3009" t="s">
        <v>204</v>
      </c>
      <c r="F3009" t="s">
        <v>205</v>
      </c>
      <c r="G3009" s="23" t="str" cm="1">
        <f t="array" ref="G3009">IF(COUNTIFS($E$2:$E$7682,E3009,$B$2:$B$7682,B3009)&gt;1,
_xlfn.TEXTJOIN(CHAR(10),TRUE,_xlfn.UNIQUE(_xlfn._xlws.FILTER($F$2:$F$7682,($E$2:$E$7682=E3009)*($B$2:$B$7682=B3009)))),
F3009)</f>
        <v>BYRAM HEALTHCARE CENTERS, INC</v>
      </c>
      <c r="H3009" t="s">
        <v>3178</v>
      </c>
      <c r="I3009" s="26" t="str" cm="1">
        <f t="array" ref="I3009">IF(COUNTIFS($E$2:$E$7682,E3009,$B$2:$B$7682,B3009)&gt;1,
_xlfn.TEXTJOIN(CHAR(10),TRUE,_xlfn.UNIQUE(_xlfn._xlws.FILTER($H$2:$H$7682,($E$2:$E$7682=E3009)*($B$2:$B$7682=B3009)))),
H3009)</f>
        <v>5302 RANCHO RD  HUNTINGTON BEACH, CA 92647</v>
      </c>
      <c r="J3009" s="26" t="str">
        <f t="shared" si="92"/>
        <v>A5121-1477807667-BYRAM HEALTHCARE CENTERS, INC-5302 RANCHO RD  HUNTINGTON BEACH, CA 92647</v>
      </c>
      <c r="K3009" s="26">
        <f t="shared" si="93"/>
        <v>1</v>
      </c>
      <c r="L3009" t="s">
        <v>2846</v>
      </c>
      <c r="M3009" t="s">
        <v>3016</v>
      </c>
    </row>
    <row r="3010" spans="1:13" x14ac:dyDescent="0.2">
      <c r="A3010" t="s">
        <v>5</v>
      </c>
      <c r="B3010" t="s">
        <v>95</v>
      </c>
      <c r="C3010" t="s">
        <v>96</v>
      </c>
      <c r="D3010" t="s">
        <v>2637</v>
      </c>
      <c r="E3010" t="s">
        <v>204</v>
      </c>
      <c r="F3010" t="s">
        <v>205</v>
      </c>
      <c r="G3010" s="23" t="str" cm="1">
        <f t="array" ref="G3010">IF(COUNTIFS($E$2:$E$7682,E3010,$B$2:$B$7682,B3010)&gt;1,
_xlfn.TEXTJOIN(CHAR(10),TRUE,_xlfn.UNIQUE(_xlfn._xlws.FILTER($F$2:$F$7682,($E$2:$E$7682=E3010)*($B$2:$B$7682=B3010)))),
F3010)</f>
        <v>BYRAM HEALTHCARE CENTERS, INC</v>
      </c>
      <c r="H3010" t="s">
        <v>3178</v>
      </c>
      <c r="I3010" s="26" t="str" cm="1">
        <f t="array" ref="I3010">IF(COUNTIFS($E$2:$E$7682,E3010,$B$2:$B$7682,B3010)&gt;1,
_xlfn.TEXTJOIN(CHAR(10),TRUE,_xlfn.UNIQUE(_xlfn._xlws.FILTER($H$2:$H$7682,($E$2:$E$7682=E3010)*($B$2:$B$7682=B3010)))),
H3010)</f>
        <v>5302 RANCHO RD  HUNTINGTON BEACH, CA 92647</v>
      </c>
      <c r="J3010" s="26" t="str">
        <f t="shared" si="92"/>
        <v>A6021-1477807667-BYRAM HEALTHCARE CENTERS, INC-5302 RANCHO RD  HUNTINGTON BEACH, CA 92647</v>
      </c>
      <c r="K3010" s="26">
        <f t="shared" si="93"/>
        <v>1</v>
      </c>
      <c r="L3010" t="s">
        <v>2846</v>
      </c>
      <c r="M3010" t="s">
        <v>3016</v>
      </c>
    </row>
    <row r="3011" spans="1:13" x14ac:dyDescent="0.2">
      <c r="A3011" t="s">
        <v>5</v>
      </c>
      <c r="B3011" t="s">
        <v>871</v>
      </c>
      <c r="C3011" t="s">
        <v>872</v>
      </c>
      <c r="D3011" t="s">
        <v>2637</v>
      </c>
      <c r="E3011" t="s">
        <v>204</v>
      </c>
      <c r="F3011" t="s">
        <v>205</v>
      </c>
      <c r="G3011" s="23" t="str" cm="1">
        <f t="array" ref="G3011">IF(COUNTIFS($E$2:$E$7682,E3011,$B$2:$B$7682,B3011)&gt;1,
_xlfn.TEXTJOIN(CHAR(10),TRUE,_xlfn.UNIQUE(_xlfn._xlws.FILTER($F$2:$F$7682,($E$2:$E$7682=E3011)*($B$2:$B$7682=B3011)))),
F3011)</f>
        <v>BYRAM HEALTHCARE CENTERS, INC</v>
      </c>
      <c r="H3011" t="s">
        <v>3178</v>
      </c>
      <c r="I3011" s="26" t="str" cm="1">
        <f t="array" ref="I3011">IF(COUNTIFS($E$2:$E$7682,E3011,$B$2:$B$7682,B3011)&gt;1,
_xlfn.TEXTJOIN(CHAR(10),TRUE,_xlfn.UNIQUE(_xlfn._xlws.FILTER($H$2:$H$7682,($E$2:$E$7682=E3011)*($B$2:$B$7682=B3011)))),
H3011)</f>
        <v>5302 RANCHO RD  HUNTINGTON BEACH, CA 92647</v>
      </c>
      <c r="J3011" s="26" t="str">
        <f t="shared" ref="J3011:J3074" si="94">B3011 &amp; "-" &amp; E3011 &amp; "-" &amp; G3011 &amp; "-" &amp; I3011</f>
        <v>A6196-1477807667-BYRAM HEALTHCARE CENTERS, INC-5302 RANCHO RD  HUNTINGTON BEACH, CA 92647</v>
      </c>
      <c r="K3011" s="26">
        <f t="shared" ref="K3011:K3074" si="95">COUNTIF($J$2:$J$7682,J3011)</f>
        <v>1</v>
      </c>
      <c r="L3011" t="s">
        <v>2846</v>
      </c>
      <c r="M3011" t="s">
        <v>3016</v>
      </c>
    </row>
    <row r="3012" spans="1:13" x14ac:dyDescent="0.2">
      <c r="A3012" t="s">
        <v>5</v>
      </c>
      <c r="B3012" t="s">
        <v>435</v>
      </c>
      <c r="C3012" t="s">
        <v>436</v>
      </c>
      <c r="D3012" t="s">
        <v>2637</v>
      </c>
      <c r="E3012" t="s">
        <v>204</v>
      </c>
      <c r="F3012" t="s">
        <v>205</v>
      </c>
      <c r="G3012" s="23" t="str" cm="1">
        <f t="array" ref="G3012">IF(COUNTIFS($E$2:$E$7682,E3012,$B$2:$B$7682,B3012)&gt;1,
_xlfn.TEXTJOIN(CHAR(10),TRUE,_xlfn.UNIQUE(_xlfn._xlws.FILTER($F$2:$F$7682,($E$2:$E$7682=E3012)*($B$2:$B$7682=B3012)))),
F3012)</f>
        <v>BYRAM HEALTHCARE CENTERS, INC</v>
      </c>
      <c r="H3012" t="s">
        <v>3178</v>
      </c>
      <c r="I3012" s="26" t="str" cm="1">
        <f t="array" ref="I3012">IF(COUNTIFS($E$2:$E$7682,E3012,$B$2:$B$7682,B3012)&gt;1,
_xlfn.TEXTJOIN(CHAR(10),TRUE,_xlfn.UNIQUE(_xlfn._xlws.FILTER($H$2:$H$7682,($E$2:$E$7682=E3012)*($B$2:$B$7682=B3012)))),
H3012)</f>
        <v>5302 RANCHO RD  HUNTINGTON BEACH, CA 92647</v>
      </c>
      <c r="J3012" s="26" t="str">
        <f t="shared" si="94"/>
        <v>A6197-1477807667-BYRAM HEALTHCARE CENTERS, INC-5302 RANCHO RD  HUNTINGTON BEACH, CA 92647</v>
      </c>
      <c r="K3012" s="26">
        <f t="shared" si="95"/>
        <v>1</v>
      </c>
      <c r="L3012" t="s">
        <v>2846</v>
      </c>
      <c r="M3012" t="s">
        <v>3016</v>
      </c>
    </row>
    <row r="3013" spans="1:13" x14ac:dyDescent="0.2">
      <c r="A3013" t="s">
        <v>5</v>
      </c>
      <c r="B3013" t="s">
        <v>1537</v>
      </c>
      <c r="C3013" t="s">
        <v>1538</v>
      </c>
      <c r="D3013" t="s">
        <v>2637</v>
      </c>
      <c r="E3013" t="s">
        <v>204</v>
      </c>
      <c r="F3013" t="s">
        <v>205</v>
      </c>
      <c r="G3013" s="23" t="str" cm="1">
        <f t="array" ref="G3013">IF(COUNTIFS($E$2:$E$7682,E3013,$B$2:$B$7682,B3013)&gt;1,
_xlfn.TEXTJOIN(CHAR(10),TRUE,_xlfn.UNIQUE(_xlfn._xlws.FILTER($F$2:$F$7682,($E$2:$E$7682=E3013)*($B$2:$B$7682=B3013)))),
F3013)</f>
        <v>BYRAM HEALTHCARE CENTERS, INC</v>
      </c>
      <c r="H3013" t="s">
        <v>3178</v>
      </c>
      <c r="I3013" s="26" t="str" cm="1">
        <f t="array" ref="I3013">IF(COUNTIFS($E$2:$E$7682,E3013,$B$2:$B$7682,B3013)&gt;1,
_xlfn.TEXTJOIN(CHAR(10),TRUE,_xlfn.UNIQUE(_xlfn._xlws.FILTER($H$2:$H$7682,($E$2:$E$7682=E3013)*($B$2:$B$7682=B3013)))),
H3013)</f>
        <v>5302 RANCHO RD  HUNTINGTON BEACH, CA 92647</v>
      </c>
      <c r="J3013" s="26" t="str">
        <f t="shared" si="94"/>
        <v>A6203-1477807667-BYRAM HEALTHCARE CENTERS, INC-5302 RANCHO RD  HUNTINGTON BEACH, CA 92647</v>
      </c>
      <c r="K3013" s="26">
        <f t="shared" si="95"/>
        <v>1</v>
      </c>
      <c r="L3013" t="s">
        <v>2846</v>
      </c>
      <c r="M3013" t="s">
        <v>3016</v>
      </c>
    </row>
    <row r="3014" spans="1:13" x14ac:dyDescent="0.2">
      <c r="A3014" t="s">
        <v>5</v>
      </c>
      <c r="B3014" t="s">
        <v>392</v>
      </c>
      <c r="C3014" t="s">
        <v>393</v>
      </c>
      <c r="D3014" t="s">
        <v>2637</v>
      </c>
      <c r="E3014" t="s">
        <v>204</v>
      </c>
      <c r="F3014" t="s">
        <v>205</v>
      </c>
      <c r="G3014" s="23" t="str" cm="1">
        <f t="array" ref="G3014">IF(COUNTIFS($E$2:$E$7682,E3014,$B$2:$B$7682,B3014)&gt;1,
_xlfn.TEXTJOIN(CHAR(10),TRUE,_xlfn.UNIQUE(_xlfn._xlws.FILTER($F$2:$F$7682,($E$2:$E$7682=E3014)*($B$2:$B$7682=B3014)))),
F3014)</f>
        <v>BYRAM HEALTHCARE CENTERS, INC</v>
      </c>
      <c r="H3014" t="s">
        <v>3178</v>
      </c>
      <c r="I3014" s="26" t="str" cm="1">
        <f t="array" ref="I3014">IF(COUNTIFS($E$2:$E$7682,E3014,$B$2:$B$7682,B3014)&gt;1,
_xlfn.TEXTJOIN(CHAR(10),TRUE,_xlfn.UNIQUE(_xlfn._xlws.FILTER($H$2:$H$7682,($E$2:$E$7682=E3014)*($B$2:$B$7682=B3014)))),
H3014)</f>
        <v>5302 RANCHO RD  HUNTINGTON BEACH, CA 92647</v>
      </c>
      <c r="J3014" s="26" t="str">
        <f t="shared" si="94"/>
        <v>A6209-1477807667-BYRAM HEALTHCARE CENTERS, INC-5302 RANCHO RD  HUNTINGTON BEACH, CA 92647</v>
      </c>
      <c r="K3014" s="26">
        <f t="shared" si="95"/>
        <v>1</v>
      </c>
      <c r="L3014" t="s">
        <v>2846</v>
      </c>
      <c r="M3014" t="s">
        <v>3016</v>
      </c>
    </row>
    <row r="3015" spans="1:13" x14ac:dyDescent="0.2">
      <c r="A3015" t="s">
        <v>5</v>
      </c>
      <c r="B3015" t="s">
        <v>707</v>
      </c>
      <c r="C3015" t="s">
        <v>708</v>
      </c>
      <c r="D3015" t="s">
        <v>2637</v>
      </c>
      <c r="E3015" t="s">
        <v>204</v>
      </c>
      <c r="F3015" t="s">
        <v>205</v>
      </c>
      <c r="G3015" s="23" t="str" cm="1">
        <f t="array" ref="G3015">IF(COUNTIFS($E$2:$E$7682,E3015,$B$2:$B$7682,B3015)&gt;1,
_xlfn.TEXTJOIN(CHAR(10),TRUE,_xlfn.UNIQUE(_xlfn._xlws.FILTER($F$2:$F$7682,($E$2:$E$7682=E3015)*($B$2:$B$7682=B3015)))),
F3015)</f>
        <v>BYRAM HEALTHCARE CENTERS, INC</v>
      </c>
      <c r="H3015" t="s">
        <v>3178</v>
      </c>
      <c r="I3015" s="26" t="str" cm="1">
        <f t="array" ref="I3015">IF(COUNTIFS($E$2:$E$7682,E3015,$B$2:$B$7682,B3015)&gt;1,
_xlfn.TEXTJOIN(CHAR(10),TRUE,_xlfn.UNIQUE(_xlfn._xlws.FILTER($H$2:$H$7682,($E$2:$E$7682=E3015)*($B$2:$B$7682=B3015)))),
H3015)</f>
        <v>5302 RANCHO RD  HUNTINGTON BEACH, CA 92647</v>
      </c>
      <c r="J3015" s="26" t="str">
        <f t="shared" si="94"/>
        <v>A6212-1477807667-BYRAM HEALTHCARE CENTERS, INC-5302 RANCHO RD  HUNTINGTON BEACH, CA 92647</v>
      </c>
      <c r="K3015" s="26">
        <f t="shared" si="95"/>
        <v>1</v>
      </c>
      <c r="L3015" t="s">
        <v>2846</v>
      </c>
      <c r="M3015" t="s">
        <v>3016</v>
      </c>
    </row>
    <row r="3016" spans="1:13" x14ac:dyDescent="0.2">
      <c r="A3016" t="s">
        <v>5</v>
      </c>
      <c r="B3016" t="s">
        <v>1294</v>
      </c>
      <c r="C3016" t="s">
        <v>1295</v>
      </c>
      <c r="D3016" t="s">
        <v>2637</v>
      </c>
      <c r="E3016" t="s">
        <v>204</v>
      </c>
      <c r="F3016" t="s">
        <v>205</v>
      </c>
      <c r="G3016" s="23" t="str" cm="1">
        <f t="array" ref="G3016">IF(COUNTIFS($E$2:$E$7682,E3016,$B$2:$B$7682,B3016)&gt;1,
_xlfn.TEXTJOIN(CHAR(10),TRUE,_xlfn.UNIQUE(_xlfn._xlws.FILTER($F$2:$F$7682,($E$2:$E$7682=E3016)*($B$2:$B$7682=B3016)))),
F3016)</f>
        <v>BYRAM HEALTHCARE CENTERS, INC</v>
      </c>
      <c r="H3016" t="s">
        <v>3178</v>
      </c>
      <c r="I3016" s="26" t="str" cm="1">
        <f t="array" ref="I3016">IF(COUNTIFS($E$2:$E$7682,E3016,$B$2:$B$7682,B3016)&gt;1,
_xlfn.TEXTJOIN(CHAR(10),TRUE,_xlfn.UNIQUE(_xlfn._xlws.FILTER($H$2:$H$7682,($E$2:$E$7682=E3016)*($B$2:$B$7682=B3016)))),
H3016)</f>
        <v>5302 RANCHO RD  HUNTINGTON BEACH, CA 92647</v>
      </c>
      <c r="J3016" s="26" t="str">
        <f t="shared" si="94"/>
        <v>A6216-1477807667-BYRAM HEALTHCARE CENTERS, INC-5302 RANCHO RD  HUNTINGTON BEACH, CA 92647</v>
      </c>
      <c r="K3016" s="26">
        <f t="shared" si="95"/>
        <v>1</v>
      </c>
      <c r="L3016" t="s">
        <v>2846</v>
      </c>
      <c r="M3016" t="s">
        <v>3016</v>
      </c>
    </row>
    <row r="3017" spans="1:13" x14ac:dyDescent="0.2">
      <c r="A3017" t="s">
        <v>5</v>
      </c>
      <c r="B3017" t="s">
        <v>1018</v>
      </c>
      <c r="C3017" t="s">
        <v>1019</v>
      </c>
      <c r="D3017" t="s">
        <v>2637</v>
      </c>
      <c r="E3017" t="s">
        <v>204</v>
      </c>
      <c r="F3017" t="s">
        <v>205</v>
      </c>
      <c r="G3017" s="23" t="str" cm="1">
        <f t="array" ref="G3017">IF(COUNTIFS($E$2:$E$7682,E3017,$B$2:$B$7682,B3017)&gt;1,
_xlfn.TEXTJOIN(CHAR(10),TRUE,_xlfn.UNIQUE(_xlfn._xlws.FILTER($F$2:$F$7682,($E$2:$E$7682=E3017)*($B$2:$B$7682=B3017)))),
F3017)</f>
        <v>BYRAM HEALTHCARE CENTERS, INC</v>
      </c>
      <c r="H3017" t="s">
        <v>3178</v>
      </c>
      <c r="I3017" s="26" t="str" cm="1">
        <f t="array" ref="I3017">IF(COUNTIFS($E$2:$E$7682,E3017,$B$2:$B$7682,B3017)&gt;1,
_xlfn.TEXTJOIN(CHAR(10),TRUE,_xlfn.UNIQUE(_xlfn._xlws.FILTER($H$2:$H$7682,($E$2:$E$7682=E3017)*($B$2:$B$7682=B3017)))),
H3017)</f>
        <v>5302 RANCHO RD  HUNTINGTON BEACH, CA 92647</v>
      </c>
      <c r="J3017" s="26" t="str">
        <f t="shared" si="94"/>
        <v>A6219-1477807667-BYRAM HEALTHCARE CENTERS, INC-5302 RANCHO RD  HUNTINGTON BEACH, CA 92647</v>
      </c>
      <c r="K3017" s="26">
        <f t="shared" si="95"/>
        <v>1</v>
      </c>
      <c r="L3017" t="s">
        <v>2846</v>
      </c>
      <c r="M3017" t="s">
        <v>3016</v>
      </c>
    </row>
    <row r="3018" spans="1:13" x14ac:dyDescent="0.2">
      <c r="A3018" t="s">
        <v>5</v>
      </c>
      <c r="B3018" t="s">
        <v>986</v>
      </c>
      <c r="C3018" t="s">
        <v>987</v>
      </c>
      <c r="D3018" t="s">
        <v>2637</v>
      </c>
      <c r="E3018" t="s">
        <v>204</v>
      </c>
      <c r="F3018" t="s">
        <v>205</v>
      </c>
      <c r="G3018" s="23" t="str" cm="1">
        <f t="array" ref="G3018">IF(COUNTIFS($E$2:$E$7682,E3018,$B$2:$B$7682,B3018)&gt;1,
_xlfn.TEXTJOIN(CHAR(10),TRUE,_xlfn.UNIQUE(_xlfn._xlws.FILTER($F$2:$F$7682,($E$2:$E$7682=E3018)*($B$2:$B$7682=B3018)))),
F3018)</f>
        <v>BYRAM HEALTHCARE CENTERS, INC</v>
      </c>
      <c r="H3018" t="s">
        <v>3178</v>
      </c>
      <c r="I3018" s="26" t="str" cm="1">
        <f t="array" ref="I3018">IF(COUNTIFS($E$2:$E$7682,E3018,$B$2:$B$7682,B3018)&gt;1,
_xlfn.TEXTJOIN(CHAR(10),TRUE,_xlfn.UNIQUE(_xlfn._xlws.FILTER($H$2:$H$7682,($E$2:$E$7682=E3018)*($B$2:$B$7682=B3018)))),
H3018)</f>
        <v>5302 RANCHO RD  HUNTINGTON BEACH, CA 92647</v>
      </c>
      <c r="J3018" s="26" t="str">
        <f t="shared" si="94"/>
        <v>A6220-1477807667-BYRAM HEALTHCARE CENTERS, INC-5302 RANCHO RD  HUNTINGTON BEACH, CA 92647</v>
      </c>
      <c r="K3018" s="26">
        <f t="shared" si="95"/>
        <v>1</v>
      </c>
      <c r="L3018" t="s">
        <v>2846</v>
      </c>
      <c r="M3018" t="s">
        <v>3016</v>
      </c>
    </row>
    <row r="3019" spans="1:13" x14ac:dyDescent="0.2">
      <c r="A3019" t="s">
        <v>5</v>
      </c>
      <c r="B3019" t="s">
        <v>772</v>
      </c>
      <c r="C3019" t="s">
        <v>773</v>
      </c>
      <c r="D3019" t="s">
        <v>2637</v>
      </c>
      <c r="E3019" t="s">
        <v>204</v>
      </c>
      <c r="F3019" t="s">
        <v>205</v>
      </c>
      <c r="G3019" s="23" t="str" cm="1">
        <f t="array" ref="G3019">IF(COUNTIFS($E$2:$E$7682,E3019,$B$2:$B$7682,B3019)&gt;1,
_xlfn.TEXTJOIN(CHAR(10),TRUE,_xlfn.UNIQUE(_xlfn._xlws.FILTER($F$2:$F$7682,($E$2:$E$7682=E3019)*($B$2:$B$7682=B3019)))),
F3019)</f>
        <v>BYRAM HEALTHCARE CENTERS, INC</v>
      </c>
      <c r="H3019" t="s">
        <v>3178</v>
      </c>
      <c r="I3019" s="26" t="str" cm="1">
        <f t="array" ref="I3019">IF(COUNTIFS($E$2:$E$7682,E3019,$B$2:$B$7682,B3019)&gt;1,
_xlfn.TEXTJOIN(CHAR(10),TRUE,_xlfn.UNIQUE(_xlfn._xlws.FILTER($H$2:$H$7682,($E$2:$E$7682=E3019)*($B$2:$B$7682=B3019)))),
H3019)</f>
        <v>5302 RANCHO RD  HUNTINGTON BEACH, CA 92647</v>
      </c>
      <c r="J3019" s="26" t="str">
        <f t="shared" si="94"/>
        <v>A6222-1477807667-BYRAM HEALTHCARE CENTERS, INC-5302 RANCHO RD  HUNTINGTON BEACH, CA 92647</v>
      </c>
      <c r="K3019" s="26">
        <f t="shared" si="95"/>
        <v>1</v>
      </c>
      <c r="L3019" t="s">
        <v>2846</v>
      </c>
      <c r="M3019" t="s">
        <v>3016</v>
      </c>
    </row>
    <row r="3020" spans="1:13" x14ac:dyDescent="0.2">
      <c r="A3020" t="s">
        <v>5</v>
      </c>
      <c r="B3020" t="s">
        <v>849</v>
      </c>
      <c r="C3020" t="s">
        <v>850</v>
      </c>
      <c r="D3020" t="e">
        <v>#N/A</v>
      </c>
      <c r="E3020" t="s">
        <v>204</v>
      </c>
      <c r="F3020" t="s">
        <v>205</v>
      </c>
      <c r="G3020" s="23" t="str" cm="1">
        <f t="array" ref="G3020">IF(COUNTIFS($E$2:$E$7682,E3020,$B$2:$B$7682,B3020)&gt;1,
_xlfn.TEXTJOIN(CHAR(10),TRUE,_xlfn.UNIQUE(_xlfn._xlws.FILTER($F$2:$F$7682,($E$2:$E$7682=E3020)*($B$2:$B$7682=B3020)))),
F3020)</f>
        <v>BYRAM HEALTHCARE CENTERS, INC</v>
      </c>
      <c r="H3020" t="s">
        <v>3178</v>
      </c>
      <c r="I3020" s="26" t="str" cm="1">
        <f t="array" ref="I3020">IF(COUNTIFS($E$2:$E$7682,E3020,$B$2:$B$7682,B3020)&gt;1,
_xlfn.TEXTJOIN(CHAR(10),TRUE,_xlfn.UNIQUE(_xlfn._xlws.FILTER($H$2:$H$7682,($E$2:$E$7682=E3020)*($B$2:$B$7682=B3020)))),
H3020)</f>
        <v>5302 RANCHO RD  HUNTINGTON BEACH, CA 92647</v>
      </c>
      <c r="J3020" s="26" t="str">
        <f t="shared" si="94"/>
        <v>A6224-1477807667-BYRAM HEALTHCARE CENTERS, INC-5302 RANCHO RD  HUNTINGTON BEACH, CA 92647</v>
      </c>
      <c r="K3020" s="26">
        <f t="shared" si="95"/>
        <v>1</v>
      </c>
      <c r="L3020" t="s">
        <v>2846</v>
      </c>
      <c r="M3020" t="s">
        <v>3016</v>
      </c>
    </row>
    <row r="3021" spans="1:13" x14ac:dyDescent="0.2">
      <c r="A3021" t="s">
        <v>5</v>
      </c>
      <c r="B3021" t="s">
        <v>1222</v>
      </c>
      <c r="C3021" t="s">
        <v>1223</v>
      </c>
      <c r="D3021" t="s">
        <v>2637</v>
      </c>
      <c r="E3021" t="s">
        <v>204</v>
      </c>
      <c r="F3021" t="s">
        <v>205</v>
      </c>
      <c r="G3021" s="23" t="str" cm="1">
        <f t="array" ref="G3021">IF(COUNTIFS($E$2:$E$7682,E3021,$B$2:$B$7682,B3021)&gt;1,
_xlfn.TEXTJOIN(CHAR(10),TRUE,_xlfn.UNIQUE(_xlfn._xlws.FILTER($F$2:$F$7682,($E$2:$E$7682=E3021)*($B$2:$B$7682=B3021)))),
F3021)</f>
        <v>BYRAM HEALTHCARE CENTERS, INC</v>
      </c>
      <c r="H3021" t="s">
        <v>3178</v>
      </c>
      <c r="I3021" s="26" t="str" cm="1">
        <f t="array" ref="I3021">IF(COUNTIFS($E$2:$E$7682,E3021,$B$2:$B$7682,B3021)&gt;1,
_xlfn.TEXTJOIN(CHAR(10),TRUE,_xlfn.UNIQUE(_xlfn._xlws.FILTER($H$2:$H$7682,($E$2:$E$7682=E3021)*($B$2:$B$7682=B3021)))),
H3021)</f>
        <v>5302 RANCHO RD  HUNTINGTON BEACH, CA 92647</v>
      </c>
      <c r="J3021" s="26" t="str">
        <f t="shared" si="94"/>
        <v>A6240-1477807667-BYRAM HEALTHCARE CENTERS, INC-5302 RANCHO RD  HUNTINGTON BEACH, CA 92647</v>
      </c>
      <c r="K3021" s="26">
        <f t="shared" si="95"/>
        <v>1</v>
      </c>
      <c r="L3021" t="s">
        <v>2846</v>
      </c>
      <c r="M3021" t="s">
        <v>3016</v>
      </c>
    </row>
    <row r="3022" spans="1:13" x14ac:dyDescent="0.2">
      <c r="A3022" t="s">
        <v>5</v>
      </c>
      <c r="B3022" t="s">
        <v>1461</v>
      </c>
      <c r="C3022" t="s">
        <v>1462</v>
      </c>
      <c r="D3022" t="s">
        <v>2637</v>
      </c>
      <c r="E3022" t="s">
        <v>204</v>
      </c>
      <c r="F3022" t="s">
        <v>205</v>
      </c>
      <c r="G3022" s="23" t="str" cm="1">
        <f t="array" ref="G3022">IF(COUNTIFS($E$2:$E$7682,E3022,$B$2:$B$7682,B3022)&gt;1,
_xlfn.TEXTJOIN(CHAR(10),TRUE,_xlfn.UNIQUE(_xlfn._xlws.FILTER($F$2:$F$7682,($E$2:$E$7682=E3022)*($B$2:$B$7682=B3022)))),
F3022)</f>
        <v>BYRAM HEALTHCARE CENTERS, INC</v>
      </c>
      <c r="H3022" t="s">
        <v>3178</v>
      </c>
      <c r="I3022" s="26" t="str" cm="1">
        <f t="array" ref="I3022">IF(COUNTIFS($E$2:$E$7682,E3022,$B$2:$B$7682,B3022)&gt;1,
_xlfn.TEXTJOIN(CHAR(10),TRUE,_xlfn.UNIQUE(_xlfn._xlws.FILTER($H$2:$H$7682,($E$2:$E$7682=E3022)*($B$2:$B$7682=B3022)))),
H3022)</f>
        <v>5302 RANCHO RD  HUNTINGTON BEACH, CA 92647</v>
      </c>
      <c r="J3022" s="26" t="str">
        <f t="shared" si="94"/>
        <v>A6242-1477807667-BYRAM HEALTHCARE CENTERS, INC-5302 RANCHO RD  HUNTINGTON BEACH, CA 92647</v>
      </c>
      <c r="K3022" s="26">
        <f t="shared" si="95"/>
        <v>1</v>
      </c>
      <c r="L3022" t="s">
        <v>2846</v>
      </c>
      <c r="M3022" t="s">
        <v>3016</v>
      </c>
    </row>
    <row r="3023" spans="1:13" x14ac:dyDescent="0.2">
      <c r="A3023" t="s">
        <v>5</v>
      </c>
      <c r="B3023" t="s">
        <v>224</v>
      </c>
      <c r="C3023" t="s">
        <v>225</v>
      </c>
      <c r="D3023" t="s">
        <v>2637</v>
      </c>
      <c r="E3023" t="s">
        <v>204</v>
      </c>
      <c r="F3023" t="s">
        <v>205</v>
      </c>
      <c r="G3023" s="23" t="str" cm="1">
        <f t="array" ref="G3023">IF(COUNTIFS($E$2:$E$7682,E3023,$B$2:$B$7682,B3023)&gt;1,
_xlfn.TEXTJOIN(CHAR(10),TRUE,_xlfn.UNIQUE(_xlfn._xlws.FILTER($F$2:$F$7682,($E$2:$E$7682=E3023)*($B$2:$B$7682=B3023)))),
F3023)</f>
        <v>BYRAM HEALTHCARE CENTERS, INC</v>
      </c>
      <c r="H3023" t="s">
        <v>3178</v>
      </c>
      <c r="I3023" s="26" t="str" cm="1">
        <f t="array" ref="I3023">IF(COUNTIFS($E$2:$E$7682,E3023,$B$2:$B$7682,B3023)&gt;1,
_xlfn.TEXTJOIN(CHAR(10),TRUE,_xlfn.UNIQUE(_xlfn._xlws.FILTER($H$2:$H$7682,($E$2:$E$7682=E3023)*($B$2:$B$7682=B3023)))),
H3023)</f>
        <v>5302 RANCHO RD  HUNTINGTON BEACH, CA 92647</v>
      </c>
      <c r="J3023" s="26" t="str">
        <f t="shared" si="94"/>
        <v>A6252-1477807667-BYRAM HEALTHCARE CENTERS, INC-5302 RANCHO RD  HUNTINGTON BEACH, CA 92647</v>
      </c>
      <c r="K3023" s="26">
        <f t="shared" si="95"/>
        <v>1</v>
      </c>
      <c r="L3023" t="s">
        <v>2846</v>
      </c>
      <c r="M3023" t="s">
        <v>3016</v>
      </c>
    </row>
    <row r="3024" spans="1:13" x14ac:dyDescent="0.2">
      <c r="A3024" t="s">
        <v>5</v>
      </c>
      <c r="B3024" t="s">
        <v>1270</v>
      </c>
      <c r="C3024" t="s">
        <v>1271</v>
      </c>
      <c r="D3024" t="s">
        <v>2637</v>
      </c>
      <c r="E3024" t="s">
        <v>204</v>
      </c>
      <c r="F3024" t="s">
        <v>205</v>
      </c>
      <c r="G3024" s="23" t="str" cm="1">
        <f t="array" ref="G3024">IF(COUNTIFS($E$2:$E$7682,E3024,$B$2:$B$7682,B3024)&gt;1,
_xlfn.TEXTJOIN(CHAR(10),TRUE,_xlfn.UNIQUE(_xlfn._xlws.FILTER($F$2:$F$7682,($E$2:$E$7682=E3024)*($B$2:$B$7682=B3024)))),
F3024)</f>
        <v>BYRAM HEALTHCARE CENTERS, INC</v>
      </c>
      <c r="H3024" t="s">
        <v>3178</v>
      </c>
      <c r="I3024" s="26" t="str" cm="1">
        <f t="array" ref="I3024">IF(COUNTIFS($E$2:$E$7682,E3024,$B$2:$B$7682,B3024)&gt;1,
_xlfn.TEXTJOIN(CHAR(10),TRUE,_xlfn.UNIQUE(_xlfn._xlws.FILTER($H$2:$H$7682,($E$2:$E$7682=E3024)*($B$2:$B$7682=B3024)))),
H3024)</f>
        <v>5302 RANCHO RD  HUNTINGTON BEACH, CA 92647</v>
      </c>
      <c r="J3024" s="26" t="str">
        <f t="shared" si="94"/>
        <v>A6253-1477807667-BYRAM HEALTHCARE CENTERS, INC-5302 RANCHO RD  HUNTINGTON BEACH, CA 92647</v>
      </c>
      <c r="K3024" s="26">
        <f t="shared" si="95"/>
        <v>1</v>
      </c>
      <c r="L3024" t="s">
        <v>2846</v>
      </c>
      <c r="M3024" t="s">
        <v>3016</v>
      </c>
    </row>
    <row r="3025" spans="1:13" x14ac:dyDescent="0.2">
      <c r="A3025" t="s">
        <v>5</v>
      </c>
      <c r="B3025" t="s">
        <v>1751</v>
      </c>
      <c r="C3025" t="s">
        <v>1752</v>
      </c>
      <c r="D3025" t="s">
        <v>2637</v>
      </c>
      <c r="E3025" t="s">
        <v>204</v>
      </c>
      <c r="F3025" t="s">
        <v>205</v>
      </c>
      <c r="G3025" s="23" t="str" cm="1">
        <f t="array" ref="G3025">IF(COUNTIFS($E$2:$E$7682,E3025,$B$2:$B$7682,B3025)&gt;1,
_xlfn.TEXTJOIN(CHAR(10),TRUE,_xlfn.UNIQUE(_xlfn._xlws.FILTER($F$2:$F$7682,($E$2:$E$7682=E3025)*($B$2:$B$7682=B3025)))),
F3025)</f>
        <v>BYRAM HEALTHCARE CENTERS, INC</v>
      </c>
      <c r="H3025" t="s">
        <v>3178</v>
      </c>
      <c r="I3025" s="26" t="str" cm="1">
        <f t="array" ref="I3025">IF(COUNTIFS($E$2:$E$7682,E3025,$B$2:$B$7682,B3025)&gt;1,
_xlfn.TEXTJOIN(CHAR(10),TRUE,_xlfn.UNIQUE(_xlfn._xlws.FILTER($H$2:$H$7682,($E$2:$E$7682=E3025)*($B$2:$B$7682=B3025)))),
H3025)</f>
        <v>5302 RANCHO RD  HUNTINGTON BEACH, CA 92647</v>
      </c>
      <c r="J3025" s="26" t="str">
        <f t="shared" si="94"/>
        <v>A6261-1477807667-BYRAM HEALTHCARE CENTERS, INC-5302 RANCHO RD  HUNTINGTON BEACH, CA 92647</v>
      </c>
      <c r="K3025" s="26">
        <f t="shared" si="95"/>
        <v>1</v>
      </c>
      <c r="L3025" t="s">
        <v>2846</v>
      </c>
      <c r="M3025" t="s">
        <v>3016</v>
      </c>
    </row>
    <row r="3026" spans="1:13" x14ac:dyDescent="0.2">
      <c r="A3026" t="s">
        <v>5</v>
      </c>
      <c r="B3026" t="s">
        <v>764</v>
      </c>
      <c r="C3026" t="s">
        <v>765</v>
      </c>
      <c r="D3026" t="s">
        <v>2637</v>
      </c>
      <c r="E3026" t="s">
        <v>204</v>
      </c>
      <c r="F3026" t="s">
        <v>205</v>
      </c>
      <c r="G3026" s="23" t="str" cm="1">
        <f t="array" ref="G3026">IF(COUNTIFS($E$2:$E$7682,E3026,$B$2:$B$7682,B3026)&gt;1,
_xlfn.TEXTJOIN(CHAR(10),TRUE,_xlfn.UNIQUE(_xlfn._xlws.FILTER($F$2:$F$7682,($E$2:$E$7682=E3026)*($B$2:$B$7682=B3026)))),
F3026)</f>
        <v>BYRAM HEALTHCARE CENTERS, INC</v>
      </c>
      <c r="H3026" t="s">
        <v>3178</v>
      </c>
      <c r="I3026" s="26" t="str" cm="1">
        <f t="array" ref="I3026">IF(COUNTIFS($E$2:$E$7682,E3026,$B$2:$B$7682,B3026)&gt;1,
_xlfn.TEXTJOIN(CHAR(10),TRUE,_xlfn.UNIQUE(_xlfn._xlws.FILTER($H$2:$H$7682,($E$2:$E$7682=E3026)*($B$2:$B$7682=B3026)))),
H3026)</f>
        <v>5302 RANCHO RD  HUNTINGTON BEACH, CA 92647</v>
      </c>
      <c r="J3026" s="26" t="str">
        <f t="shared" si="94"/>
        <v>A6266-1477807667-BYRAM HEALTHCARE CENTERS, INC-5302 RANCHO RD  HUNTINGTON BEACH, CA 92647</v>
      </c>
      <c r="K3026" s="26">
        <f t="shared" si="95"/>
        <v>1</v>
      </c>
      <c r="L3026" t="s">
        <v>2846</v>
      </c>
      <c r="M3026" t="s">
        <v>3016</v>
      </c>
    </row>
    <row r="3027" spans="1:13" x14ac:dyDescent="0.2">
      <c r="A3027" t="s">
        <v>5</v>
      </c>
      <c r="B3027" t="s">
        <v>49</v>
      </c>
      <c r="C3027" t="s">
        <v>50</v>
      </c>
      <c r="D3027" t="s">
        <v>2637</v>
      </c>
      <c r="E3027" t="s">
        <v>204</v>
      </c>
      <c r="F3027" t="s">
        <v>205</v>
      </c>
      <c r="G3027" s="23" t="str" cm="1">
        <f t="array" ref="G3027">IF(COUNTIFS($E$2:$E$7682,E3027,$B$2:$B$7682,B3027)&gt;1,
_xlfn.TEXTJOIN(CHAR(10),TRUE,_xlfn.UNIQUE(_xlfn._xlws.FILTER($F$2:$F$7682,($E$2:$E$7682=E3027)*($B$2:$B$7682=B3027)))),
F3027)</f>
        <v>BYRAM HEALTHCARE CENTERS, INC</v>
      </c>
      <c r="H3027" t="s">
        <v>3178</v>
      </c>
      <c r="I3027" s="26" t="str" cm="1">
        <f t="array" ref="I3027">IF(COUNTIFS($E$2:$E$7682,E3027,$B$2:$B$7682,B3027)&gt;1,
_xlfn.TEXTJOIN(CHAR(10),TRUE,_xlfn.UNIQUE(_xlfn._xlws.FILTER($H$2:$H$7682,($E$2:$E$7682=E3027)*($B$2:$B$7682=B3027)))),
H3027)</f>
        <v>5302 RANCHO RD  HUNTINGTON BEACH, CA 92647</v>
      </c>
      <c r="J3027" s="26" t="str">
        <f t="shared" si="94"/>
        <v>A6402-1477807667-BYRAM HEALTHCARE CENTERS, INC-5302 RANCHO RD  HUNTINGTON BEACH, CA 92647</v>
      </c>
      <c r="K3027" s="26">
        <f t="shared" si="95"/>
        <v>1</v>
      </c>
      <c r="L3027" t="s">
        <v>2846</v>
      </c>
      <c r="M3027" t="s">
        <v>3016</v>
      </c>
    </row>
    <row r="3028" spans="1:13" x14ac:dyDescent="0.2">
      <c r="A3028" t="s">
        <v>5</v>
      </c>
      <c r="B3028" t="s">
        <v>266</v>
      </c>
      <c r="C3028" t="s">
        <v>267</v>
      </c>
      <c r="D3028" t="s">
        <v>2637</v>
      </c>
      <c r="E3028" t="s">
        <v>204</v>
      </c>
      <c r="F3028" t="s">
        <v>205</v>
      </c>
      <c r="G3028" s="23" t="str" cm="1">
        <f t="array" ref="G3028">IF(COUNTIFS($E$2:$E$7682,E3028,$B$2:$B$7682,B3028)&gt;1,
_xlfn.TEXTJOIN(CHAR(10),TRUE,_xlfn.UNIQUE(_xlfn._xlws.FILTER($F$2:$F$7682,($E$2:$E$7682=E3028)*($B$2:$B$7682=B3028)))),
F3028)</f>
        <v>BYRAM HEALTHCARE CENTERS, INC</v>
      </c>
      <c r="H3028" t="s">
        <v>3178</v>
      </c>
      <c r="I3028" s="26" t="str" cm="1">
        <f t="array" ref="I3028">IF(COUNTIFS($E$2:$E$7682,E3028,$B$2:$B$7682,B3028)&gt;1,
_xlfn.TEXTJOIN(CHAR(10),TRUE,_xlfn.UNIQUE(_xlfn._xlws.FILTER($H$2:$H$7682,($E$2:$E$7682=E3028)*($B$2:$B$7682=B3028)))),
H3028)</f>
        <v>5302 RANCHO RD  HUNTINGTON BEACH, CA 92647</v>
      </c>
      <c r="J3028" s="26" t="str">
        <f t="shared" si="94"/>
        <v>A6446-1477807667-BYRAM HEALTHCARE CENTERS, INC-5302 RANCHO RD  HUNTINGTON BEACH, CA 92647</v>
      </c>
      <c r="K3028" s="26">
        <f t="shared" si="95"/>
        <v>1</v>
      </c>
      <c r="L3028" t="s">
        <v>2846</v>
      </c>
      <c r="M3028" t="s">
        <v>3016</v>
      </c>
    </row>
    <row r="3029" spans="1:13" x14ac:dyDescent="0.2">
      <c r="A3029" t="s">
        <v>5</v>
      </c>
      <c r="B3029" t="s">
        <v>934</v>
      </c>
      <c r="C3029" t="s">
        <v>935</v>
      </c>
      <c r="D3029" t="s">
        <v>2637</v>
      </c>
      <c r="E3029" t="s">
        <v>204</v>
      </c>
      <c r="F3029" t="s">
        <v>205</v>
      </c>
      <c r="G3029" s="23" t="str" cm="1">
        <f t="array" ref="G3029">IF(COUNTIFS($E$2:$E$7682,E3029,$B$2:$B$7682,B3029)&gt;1,
_xlfn.TEXTJOIN(CHAR(10),TRUE,_xlfn.UNIQUE(_xlfn._xlws.FILTER($F$2:$F$7682,($E$2:$E$7682=E3029)*($B$2:$B$7682=B3029)))),
F3029)</f>
        <v>BYRAM HEALTHCARE CENTERS, INC</v>
      </c>
      <c r="H3029" t="s">
        <v>3178</v>
      </c>
      <c r="I3029" s="26" t="str" cm="1">
        <f t="array" ref="I3029">IF(COUNTIFS($E$2:$E$7682,E3029,$B$2:$B$7682,B3029)&gt;1,
_xlfn.TEXTJOIN(CHAR(10),TRUE,_xlfn.UNIQUE(_xlfn._xlws.FILTER($H$2:$H$7682,($E$2:$E$7682=E3029)*($B$2:$B$7682=B3029)))),
H3029)</f>
        <v>5302 RANCHO RD  HUNTINGTON BEACH, CA 92647</v>
      </c>
      <c r="J3029" s="26" t="str">
        <f t="shared" si="94"/>
        <v>A6449-1477807667-BYRAM HEALTHCARE CENTERS, INC-5302 RANCHO RD  HUNTINGTON BEACH, CA 92647</v>
      </c>
      <c r="K3029" s="26">
        <f t="shared" si="95"/>
        <v>1</v>
      </c>
      <c r="L3029" t="s">
        <v>2846</v>
      </c>
      <c r="M3029" t="s">
        <v>3016</v>
      </c>
    </row>
    <row r="3030" spans="1:13" x14ac:dyDescent="0.2">
      <c r="A3030" t="s">
        <v>5</v>
      </c>
      <c r="B3030" t="s">
        <v>1302</v>
      </c>
      <c r="C3030" t="s">
        <v>1303</v>
      </c>
      <c r="D3030" t="s">
        <v>2637</v>
      </c>
      <c r="E3030" t="s">
        <v>204</v>
      </c>
      <c r="F3030" t="s">
        <v>205</v>
      </c>
      <c r="G3030" s="23" t="str" cm="1">
        <f t="array" ref="G3030">IF(COUNTIFS($E$2:$E$7682,E3030,$B$2:$B$7682,B3030)&gt;1,
_xlfn.TEXTJOIN(CHAR(10),TRUE,_xlfn.UNIQUE(_xlfn._xlws.FILTER($F$2:$F$7682,($E$2:$E$7682=E3030)*($B$2:$B$7682=B3030)))),
F3030)</f>
        <v>BYRAM HEALTHCARE CENTERS, INC</v>
      </c>
      <c r="H3030" t="s">
        <v>3178</v>
      </c>
      <c r="I3030" s="26" t="str" cm="1">
        <f t="array" ref="I3030">IF(COUNTIFS($E$2:$E$7682,E3030,$B$2:$B$7682,B3030)&gt;1,
_xlfn.TEXTJOIN(CHAR(10),TRUE,_xlfn.UNIQUE(_xlfn._xlws.FILTER($H$2:$H$7682,($E$2:$E$7682=E3030)*($B$2:$B$7682=B3030)))),
H3030)</f>
        <v>5302 RANCHO RD  HUNTINGTON BEACH, CA 92647</v>
      </c>
      <c r="J3030" s="26" t="str">
        <f t="shared" si="94"/>
        <v>A6453-1477807667-BYRAM HEALTHCARE CENTERS, INC-5302 RANCHO RD  HUNTINGTON BEACH, CA 92647</v>
      </c>
      <c r="K3030" s="26">
        <f t="shared" si="95"/>
        <v>1</v>
      </c>
      <c r="L3030" t="s">
        <v>2846</v>
      </c>
      <c r="M3030" t="s">
        <v>3016</v>
      </c>
    </row>
    <row r="3031" spans="1:13" x14ac:dyDescent="0.2">
      <c r="A3031" t="s">
        <v>5</v>
      </c>
      <c r="B3031" t="s">
        <v>288</v>
      </c>
      <c r="C3031" t="s">
        <v>289</v>
      </c>
      <c r="D3031" t="s">
        <v>2637</v>
      </c>
      <c r="E3031" t="s">
        <v>204</v>
      </c>
      <c r="F3031" t="s">
        <v>205</v>
      </c>
      <c r="G3031" s="23" t="str" cm="1">
        <f t="array" ref="G3031">IF(COUNTIFS($E$2:$E$7682,E3031,$B$2:$B$7682,B3031)&gt;1,
_xlfn.TEXTJOIN(CHAR(10),TRUE,_xlfn.UNIQUE(_xlfn._xlws.FILTER($F$2:$F$7682,($E$2:$E$7682=E3031)*($B$2:$B$7682=B3031)))),
F3031)</f>
        <v>BYRAM HEALTHCARE CENTERS, INC</v>
      </c>
      <c r="H3031" t="s">
        <v>3178</v>
      </c>
      <c r="I3031" s="26" t="str" cm="1">
        <f t="array" ref="I3031">IF(COUNTIFS($E$2:$E$7682,E3031,$B$2:$B$7682,B3031)&gt;1,
_xlfn.TEXTJOIN(CHAR(10),TRUE,_xlfn.UNIQUE(_xlfn._xlws.FILTER($H$2:$H$7682,($E$2:$E$7682=E3031)*($B$2:$B$7682=B3031)))),
H3031)</f>
        <v>5302 RANCHO RD  HUNTINGTON BEACH, CA 92647</v>
      </c>
      <c r="J3031" s="26" t="str">
        <f t="shared" si="94"/>
        <v>A6454-1477807667-BYRAM HEALTHCARE CENTERS, INC-5302 RANCHO RD  HUNTINGTON BEACH, CA 92647</v>
      </c>
      <c r="K3031" s="26">
        <f t="shared" si="95"/>
        <v>1</v>
      </c>
      <c r="L3031" t="s">
        <v>2846</v>
      </c>
      <c r="M3031" t="s">
        <v>3016</v>
      </c>
    </row>
    <row r="3032" spans="1:13" x14ac:dyDescent="0.2">
      <c r="A3032" t="s">
        <v>5</v>
      </c>
      <c r="B3032" t="s">
        <v>1248</v>
      </c>
      <c r="C3032" t="s">
        <v>1249</v>
      </c>
      <c r="D3032" t="s">
        <v>2637</v>
      </c>
      <c r="E3032" t="s">
        <v>204</v>
      </c>
      <c r="F3032" t="s">
        <v>205</v>
      </c>
      <c r="G3032" s="23" t="str" cm="1">
        <f t="array" ref="G3032">IF(COUNTIFS($E$2:$E$7682,E3032,$B$2:$B$7682,B3032)&gt;1,
_xlfn.TEXTJOIN(CHAR(10),TRUE,_xlfn.UNIQUE(_xlfn._xlws.FILTER($F$2:$F$7682,($E$2:$E$7682=E3032)*($B$2:$B$7682=B3032)))),
F3032)</f>
        <v>BYRAM HEALTHCARE CENTERS, INC</v>
      </c>
      <c r="H3032" t="s">
        <v>3178</v>
      </c>
      <c r="I3032" s="26" t="str" cm="1">
        <f t="array" ref="I3032">IF(COUNTIFS($E$2:$E$7682,E3032,$B$2:$B$7682,B3032)&gt;1,
_xlfn.TEXTJOIN(CHAR(10),TRUE,_xlfn.UNIQUE(_xlfn._xlws.FILTER($H$2:$H$7682,($E$2:$E$7682=E3032)*($B$2:$B$7682=B3032)))),
H3032)</f>
        <v>5302 RANCHO RD  HUNTINGTON BEACH, CA 92647</v>
      </c>
      <c r="J3032" s="26" t="str">
        <f t="shared" si="94"/>
        <v>A6456-1477807667-BYRAM HEALTHCARE CENTERS, INC-5302 RANCHO RD  HUNTINGTON BEACH, CA 92647</v>
      </c>
      <c r="K3032" s="26">
        <f t="shared" si="95"/>
        <v>1</v>
      </c>
      <c r="L3032" t="s">
        <v>2846</v>
      </c>
      <c r="M3032" t="s">
        <v>3016</v>
      </c>
    </row>
    <row r="3033" spans="1:13" x14ac:dyDescent="0.2">
      <c r="A3033" t="s">
        <v>5</v>
      </c>
      <c r="B3033" t="s">
        <v>1576</v>
      </c>
      <c r="C3033" t="s">
        <v>1577</v>
      </c>
      <c r="D3033" t="s">
        <v>2637</v>
      </c>
      <c r="E3033" t="s">
        <v>204</v>
      </c>
      <c r="F3033" t="s">
        <v>205</v>
      </c>
      <c r="G3033" s="23" t="str" cm="1">
        <f t="array" ref="G3033">IF(COUNTIFS($E$2:$E$7682,E3033,$B$2:$B$7682,B3033)&gt;1,
_xlfn.TEXTJOIN(CHAR(10),TRUE,_xlfn.UNIQUE(_xlfn._xlws.FILTER($F$2:$F$7682,($E$2:$E$7682=E3033)*($B$2:$B$7682=B3033)))),
F3033)</f>
        <v>BYRAM HEALTHCARE CENTERS, INC</v>
      </c>
      <c r="H3033" t="s">
        <v>3178</v>
      </c>
      <c r="I3033" s="26" t="str" cm="1">
        <f t="array" ref="I3033">IF(COUNTIFS($E$2:$E$7682,E3033,$B$2:$B$7682,B3033)&gt;1,
_xlfn.TEXTJOIN(CHAR(10),TRUE,_xlfn.UNIQUE(_xlfn._xlws.FILTER($H$2:$H$7682,($E$2:$E$7682=E3033)*($B$2:$B$7682=B3033)))),
H3033)</f>
        <v>5302 RANCHO RD  HUNTINGTON BEACH, CA 92647</v>
      </c>
      <c r="J3033" s="26" t="str">
        <f t="shared" si="94"/>
        <v>A6457-1477807667-BYRAM HEALTHCARE CENTERS, INC-5302 RANCHO RD  HUNTINGTON BEACH, CA 92647</v>
      </c>
      <c r="K3033" s="26">
        <f t="shared" si="95"/>
        <v>1</v>
      </c>
      <c r="L3033" t="s">
        <v>2846</v>
      </c>
      <c r="M3033" t="s">
        <v>3016</v>
      </c>
    </row>
    <row r="3034" spans="1:13" x14ac:dyDescent="0.2">
      <c r="A3034" t="s">
        <v>5</v>
      </c>
      <c r="B3034" t="s">
        <v>1733</v>
      </c>
      <c r="C3034" t="s">
        <v>1734</v>
      </c>
      <c r="D3034" t="s">
        <v>2637</v>
      </c>
      <c r="E3034" t="s">
        <v>204</v>
      </c>
      <c r="F3034" t="s">
        <v>205</v>
      </c>
      <c r="G3034" s="23" t="str" cm="1">
        <f t="array" ref="G3034">IF(COUNTIFS($E$2:$E$7682,E3034,$B$2:$B$7682,B3034)&gt;1,
_xlfn.TEXTJOIN(CHAR(10),TRUE,_xlfn.UNIQUE(_xlfn._xlws.FILTER($F$2:$F$7682,($E$2:$E$7682=E3034)*($B$2:$B$7682=B3034)))),
F3034)</f>
        <v>BYRAM HEALTHCARE CENTERS, INC</v>
      </c>
      <c r="H3034" t="s">
        <v>3178</v>
      </c>
      <c r="I3034" s="26" t="str" cm="1">
        <f t="array" ref="I3034">IF(COUNTIFS($E$2:$E$7682,E3034,$B$2:$B$7682,B3034)&gt;1,
_xlfn.TEXTJOIN(CHAR(10),TRUE,_xlfn.UNIQUE(_xlfn._xlws.FILTER($H$2:$H$7682,($E$2:$E$7682=E3034)*($B$2:$B$7682=B3034)))),
H3034)</f>
        <v>5302 RANCHO RD  HUNTINGTON BEACH, CA 92647</v>
      </c>
      <c r="J3034" s="26" t="str">
        <f t="shared" si="94"/>
        <v>A9276-1477807667-BYRAM HEALTHCARE CENTERS, INC-5302 RANCHO RD  HUNTINGTON BEACH, CA 92647</v>
      </c>
      <c r="K3034" s="26">
        <f t="shared" si="95"/>
        <v>1</v>
      </c>
      <c r="L3034" t="s">
        <v>2846</v>
      </c>
      <c r="M3034" t="s">
        <v>3016</v>
      </c>
    </row>
    <row r="3035" spans="1:13" x14ac:dyDescent="0.2">
      <c r="A3035" t="s">
        <v>5</v>
      </c>
      <c r="B3035" t="s">
        <v>1441</v>
      </c>
      <c r="C3035" t="s">
        <v>1442</v>
      </c>
      <c r="D3035" t="s">
        <v>2614</v>
      </c>
      <c r="E3035" t="s">
        <v>204</v>
      </c>
      <c r="F3035" t="s">
        <v>205</v>
      </c>
      <c r="G3035" s="23" t="str" cm="1">
        <f t="array" ref="G3035">IF(COUNTIFS($E$2:$E$7682,E3035,$B$2:$B$7682,B3035)&gt;1,
_xlfn.TEXTJOIN(CHAR(10),TRUE,_xlfn.UNIQUE(_xlfn._xlws.FILTER($F$2:$F$7682,($E$2:$E$7682=E3035)*($B$2:$B$7682=B3035)))),
F3035)</f>
        <v>BYRAM HEALTHCARE CENTERS, INC</v>
      </c>
      <c r="H3035" t="s">
        <v>3178</v>
      </c>
      <c r="I3035" s="26" t="str" cm="1">
        <f t="array" ref="I3035">IF(COUNTIFS($E$2:$E$7682,E3035,$B$2:$B$7682,B3035)&gt;1,
_xlfn.TEXTJOIN(CHAR(10),TRUE,_xlfn.UNIQUE(_xlfn._xlws.FILTER($H$2:$H$7682,($E$2:$E$7682=E3035)*($B$2:$B$7682=B3035)))),
H3035)</f>
        <v>5302 RANCHO RD  HUNTINGTON BEACH, CA 92647</v>
      </c>
      <c r="J3035" s="26" t="str">
        <f t="shared" si="94"/>
        <v>E0603-1477807667-BYRAM HEALTHCARE CENTERS, INC-5302 RANCHO RD  HUNTINGTON BEACH, CA 92647</v>
      </c>
      <c r="K3035" s="26">
        <f t="shared" si="95"/>
        <v>1</v>
      </c>
      <c r="L3035" t="s">
        <v>2846</v>
      </c>
      <c r="M3035" t="s">
        <v>3016</v>
      </c>
    </row>
    <row r="3036" spans="1:13" x14ac:dyDescent="0.2">
      <c r="A3036" t="s">
        <v>5</v>
      </c>
      <c r="B3036" t="s">
        <v>807</v>
      </c>
      <c r="C3036" t="s">
        <v>808</v>
      </c>
      <c r="D3036" t="s">
        <v>2649</v>
      </c>
      <c r="E3036" t="s">
        <v>204</v>
      </c>
      <c r="F3036" t="s">
        <v>205</v>
      </c>
      <c r="G3036" s="23" t="str" cm="1">
        <f t="array" ref="G3036">IF(COUNTIFS($E$2:$E$7682,E3036,$B$2:$B$7682,B3036)&gt;1,
_xlfn.TEXTJOIN(CHAR(10),TRUE,_xlfn.UNIQUE(_xlfn._xlws.FILTER($F$2:$F$7682,($E$2:$E$7682=E3036)*($B$2:$B$7682=B3036)))),
F3036)</f>
        <v>BYRAM HEALTHCARE CENTERS, INC</v>
      </c>
      <c r="H3036" t="s">
        <v>3178</v>
      </c>
      <c r="I3036" s="26" t="str" cm="1">
        <f t="array" ref="I3036">IF(COUNTIFS($E$2:$E$7682,E3036,$B$2:$B$7682,B3036)&gt;1,
_xlfn.TEXTJOIN(CHAR(10),TRUE,_xlfn.UNIQUE(_xlfn._xlws.FILTER($H$2:$H$7682,($E$2:$E$7682=E3036)*($B$2:$B$7682=B3036)))),
H3036)</f>
        <v>5302 RANCHO RD  HUNTINGTON BEACH, CA 92647</v>
      </c>
      <c r="J3036" s="26" t="str">
        <f t="shared" si="94"/>
        <v>T4524-1477807667-BYRAM HEALTHCARE CENTERS, INC-5302 RANCHO RD  HUNTINGTON BEACH, CA 92647</v>
      </c>
      <c r="K3036" s="26">
        <f t="shared" si="95"/>
        <v>1</v>
      </c>
      <c r="L3036" t="s">
        <v>2846</v>
      </c>
      <c r="M3036" t="s">
        <v>3016</v>
      </c>
    </row>
    <row r="3037" spans="1:13" x14ac:dyDescent="0.2">
      <c r="A3037" t="s">
        <v>5</v>
      </c>
      <c r="B3037" t="s">
        <v>1014</v>
      </c>
      <c r="C3037" t="s">
        <v>1015</v>
      </c>
      <c r="D3037" t="s">
        <v>2649</v>
      </c>
      <c r="E3037" t="s">
        <v>204</v>
      </c>
      <c r="F3037" t="s">
        <v>205</v>
      </c>
      <c r="G3037" s="23" t="str" cm="1">
        <f t="array" ref="G3037">IF(COUNTIFS($E$2:$E$7682,E3037,$B$2:$B$7682,B3037)&gt;1,
_xlfn.TEXTJOIN(CHAR(10),TRUE,_xlfn.UNIQUE(_xlfn._xlws.FILTER($F$2:$F$7682,($E$2:$E$7682=E3037)*($B$2:$B$7682=B3037)))),
F3037)</f>
        <v>BYRAM HEALTHCARE CENTERS, INC</v>
      </c>
      <c r="H3037" t="s">
        <v>3178</v>
      </c>
      <c r="I3037" s="26" t="str" cm="1">
        <f t="array" ref="I3037">IF(COUNTIFS($E$2:$E$7682,E3037,$B$2:$B$7682,B3037)&gt;1,
_xlfn.TEXTJOIN(CHAR(10),TRUE,_xlfn.UNIQUE(_xlfn._xlws.FILTER($H$2:$H$7682,($E$2:$E$7682=E3037)*($B$2:$B$7682=B3037)))),
H3037)</f>
        <v>5302 RANCHO RD  HUNTINGTON BEACH, CA 92647</v>
      </c>
      <c r="J3037" s="26" t="str">
        <f t="shared" si="94"/>
        <v>T4530-1477807667-BYRAM HEALTHCARE CENTERS, INC-5302 RANCHO RD  HUNTINGTON BEACH, CA 92647</v>
      </c>
      <c r="K3037" s="26">
        <f t="shared" si="95"/>
        <v>1</v>
      </c>
      <c r="L3037" t="s">
        <v>2846</v>
      </c>
      <c r="M3037" t="s">
        <v>3016</v>
      </c>
    </row>
    <row r="3038" spans="1:13" x14ac:dyDescent="0.2">
      <c r="A3038" t="s">
        <v>5</v>
      </c>
      <c r="B3038" t="s">
        <v>442</v>
      </c>
      <c r="C3038" t="s">
        <v>443</v>
      </c>
      <c r="D3038" t="s">
        <v>2649</v>
      </c>
      <c r="E3038" t="s">
        <v>204</v>
      </c>
      <c r="F3038" t="s">
        <v>205</v>
      </c>
      <c r="G3038" s="23" t="str" cm="1">
        <f t="array" ref="G3038">IF(COUNTIFS($E$2:$E$7682,E3038,$B$2:$B$7682,B3038)&gt;1,
_xlfn.TEXTJOIN(CHAR(10),TRUE,_xlfn.UNIQUE(_xlfn._xlws.FILTER($F$2:$F$7682,($E$2:$E$7682=E3038)*($B$2:$B$7682=B3038)))),
F3038)</f>
        <v>BYRAM HEALTHCARE CENTERS, INC</v>
      </c>
      <c r="H3038" t="s">
        <v>3178</v>
      </c>
      <c r="I3038" s="26" t="str" cm="1">
        <f t="array" ref="I3038">IF(COUNTIFS($E$2:$E$7682,E3038,$B$2:$B$7682,B3038)&gt;1,
_xlfn.TEXTJOIN(CHAR(10),TRUE,_xlfn.UNIQUE(_xlfn._xlws.FILTER($H$2:$H$7682,($E$2:$E$7682=E3038)*($B$2:$B$7682=B3038)))),
H3038)</f>
        <v>5302 RANCHO RD  HUNTINGTON BEACH, CA 92647</v>
      </c>
      <c r="J3038" s="26" t="str">
        <f t="shared" si="94"/>
        <v>T4534-1477807667-BYRAM HEALTHCARE CENTERS, INC-5302 RANCHO RD  HUNTINGTON BEACH, CA 92647</v>
      </c>
      <c r="K3038" s="26">
        <f t="shared" si="95"/>
        <v>1</v>
      </c>
      <c r="L3038" t="s">
        <v>2846</v>
      </c>
      <c r="M3038" t="s">
        <v>3016</v>
      </c>
    </row>
    <row r="3039" spans="1:13" x14ac:dyDescent="0.2">
      <c r="A3039" t="s">
        <v>5</v>
      </c>
      <c r="B3039" t="s">
        <v>106</v>
      </c>
      <c r="C3039" t="s">
        <v>107</v>
      </c>
      <c r="D3039" t="s">
        <v>2649</v>
      </c>
      <c r="E3039" t="s">
        <v>204</v>
      </c>
      <c r="F3039" t="s">
        <v>205</v>
      </c>
      <c r="G3039" s="23" t="str" cm="1">
        <f t="array" ref="G3039">IF(COUNTIFS($E$2:$E$7682,E3039,$B$2:$B$7682,B3039)&gt;1,
_xlfn.TEXTJOIN(CHAR(10),TRUE,_xlfn.UNIQUE(_xlfn._xlws.FILTER($F$2:$F$7682,($E$2:$E$7682=E3039)*($B$2:$B$7682=B3039)))),
F3039)</f>
        <v>BYRAM HEALTHCARE CENTERS, INC</v>
      </c>
      <c r="H3039" t="s">
        <v>3178</v>
      </c>
      <c r="I3039" s="26" t="str" cm="1">
        <f t="array" ref="I3039">IF(COUNTIFS($E$2:$E$7682,E3039,$B$2:$B$7682,B3039)&gt;1,
_xlfn.TEXTJOIN(CHAR(10),TRUE,_xlfn.UNIQUE(_xlfn._xlws.FILTER($H$2:$H$7682,($E$2:$E$7682=E3039)*($B$2:$B$7682=B3039)))),
H3039)</f>
        <v>5302 RANCHO RD  HUNTINGTON BEACH, CA 92647</v>
      </c>
      <c r="J3039" s="26" t="str">
        <f t="shared" si="94"/>
        <v>T4541-1477807667-BYRAM HEALTHCARE CENTERS, INC-5302 RANCHO RD  HUNTINGTON BEACH, CA 92647</v>
      </c>
      <c r="K3039" s="26">
        <f t="shared" si="95"/>
        <v>1</v>
      </c>
      <c r="L3039" t="s">
        <v>2846</v>
      </c>
      <c r="M3039" t="s">
        <v>3016</v>
      </c>
    </row>
    <row r="3040" spans="1:13" x14ac:dyDescent="0.2">
      <c r="A3040" t="s">
        <v>5</v>
      </c>
      <c r="B3040" t="s">
        <v>1395</v>
      </c>
      <c r="C3040" t="s">
        <v>1396</v>
      </c>
      <c r="D3040" t="s">
        <v>2637</v>
      </c>
      <c r="E3040" t="s">
        <v>1497</v>
      </c>
      <c r="F3040" t="s">
        <v>2836</v>
      </c>
      <c r="G3040" s="23" t="str" cm="1">
        <f t="array" ref="G3040">IF(COUNTIFS($E$2:$E$7682,E3040,$B$2:$B$7682,B3040)&gt;1,
_xlfn.TEXTJOIN(CHAR(10),TRUE,_xlfn.UNIQUE(_xlfn._xlws.FILTER($F$2:$F$7682,($E$2:$E$7682=E3040)*($B$2:$B$7682=B3040)))),
F3040)</f>
        <v>NATIONAL DME</v>
      </c>
      <c r="H3040" t="s">
        <v>3179</v>
      </c>
      <c r="I3040" s="26" t="str" cm="1">
        <f t="array" ref="I3040">IF(COUNTIFS($E$2:$E$7682,E3040,$B$2:$B$7682,B3040)&gt;1,
_xlfn.TEXTJOIN(CHAR(10),TRUE,_xlfn.UNIQUE(_xlfn._xlws.FILTER($H$2:$H$7682,($E$2:$E$7682=E3040)*($B$2:$B$7682=B3040)))),
H3040)</f>
        <v>7757 S ALLEN ST  MIDVALE, UT 84047</v>
      </c>
      <c r="J3040" s="26" t="str">
        <f t="shared" si="94"/>
        <v>A4565-1487646360-NATIONAL DME-7757 S ALLEN ST  MIDVALE, UT 84047</v>
      </c>
      <c r="K3040" s="26">
        <f t="shared" si="95"/>
        <v>1</v>
      </c>
      <c r="L3040" t="s">
        <v>2846</v>
      </c>
      <c r="M3040" t="s">
        <v>3017</v>
      </c>
    </row>
    <row r="3041" spans="1:13" x14ac:dyDescent="0.2">
      <c r="A3041" t="s">
        <v>5</v>
      </c>
      <c r="B3041" t="s">
        <v>338</v>
      </c>
      <c r="C3041" t="s">
        <v>339</v>
      </c>
      <c r="D3041" t="s">
        <v>2637</v>
      </c>
      <c r="E3041" t="s">
        <v>1497</v>
      </c>
      <c r="F3041" t="s">
        <v>2836</v>
      </c>
      <c r="G3041" s="23" t="str" cm="1">
        <f t="array" ref="G3041">IF(COUNTIFS($E$2:$E$7682,E3041,$B$2:$B$7682,B3041)&gt;1,
_xlfn.TEXTJOIN(CHAR(10),TRUE,_xlfn.UNIQUE(_xlfn._xlws.FILTER($F$2:$F$7682,($E$2:$E$7682=E3041)*($B$2:$B$7682=B3041)))),
F3041)</f>
        <v>NATIONAL DME</v>
      </c>
      <c r="H3041" t="s">
        <v>3179</v>
      </c>
      <c r="I3041" s="26" t="str" cm="1">
        <f t="array" ref="I3041">IF(COUNTIFS($E$2:$E$7682,E3041,$B$2:$B$7682,B3041)&gt;1,
_xlfn.TEXTJOIN(CHAR(10),TRUE,_xlfn.UNIQUE(_xlfn._xlws.FILTER($H$2:$H$7682,($E$2:$E$7682=E3041)*($B$2:$B$7682=B3041)))),
H3041)</f>
        <v>7757 S ALLEN ST  MIDVALE, UT 84047</v>
      </c>
      <c r="J3041" s="26" t="str">
        <f t="shared" si="94"/>
        <v>A7005-1487646360-NATIONAL DME-7757 S ALLEN ST  MIDVALE, UT 84047</v>
      </c>
      <c r="K3041" s="26">
        <f t="shared" si="95"/>
        <v>1</v>
      </c>
      <c r="L3041" t="s">
        <v>2846</v>
      </c>
      <c r="M3041" t="s">
        <v>3017</v>
      </c>
    </row>
    <row r="3042" spans="1:13" x14ac:dyDescent="0.2">
      <c r="A3042" t="s">
        <v>5</v>
      </c>
      <c r="B3042" t="s">
        <v>598</v>
      </c>
      <c r="C3042" t="s">
        <v>599</v>
      </c>
      <c r="D3042" t="s">
        <v>2643</v>
      </c>
      <c r="E3042" t="s">
        <v>1497</v>
      </c>
      <c r="F3042" t="s">
        <v>2836</v>
      </c>
      <c r="G3042" s="23" t="str" cm="1">
        <f t="array" ref="G3042">IF(COUNTIFS($E$2:$E$7682,E3042,$B$2:$B$7682,B3042)&gt;1,
_xlfn.TEXTJOIN(CHAR(10),TRUE,_xlfn.UNIQUE(_xlfn._xlws.FILTER($F$2:$F$7682,($E$2:$E$7682=E3042)*($B$2:$B$7682=B3042)))),
F3042)</f>
        <v>NATIONAL DME</v>
      </c>
      <c r="H3042" t="s">
        <v>3179</v>
      </c>
      <c r="I3042" s="26" t="str" cm="1">
        <f t="array" ref="I3042">IF(COUNTIFS($E$2:$E$7682,E3042,$B$2:$B$7682,B3042)&gt;1,
_xlfn.TEXTJOIN(CHAR(10),TRUE,_xlfn.UNIQUE(_xlfn._xlws.FILTER($H$2:$H$7682,($E$2:$E$7682=E3042)*($B$2:$B$7682=B3042)))),
H3042)</f>
        <v>7757 S ALLEN ST  MIDVALE, UT 84047</v>
      </c>
      <c r="J3042" s="26" t="str">
        <f t="shared" si="94"/>
        <v>L1820-1487646360-NATIONAL DME-7757 S ALLEN ST  MIDVALE, UT 84047</v>
      </c>
      <c r="K3042" s="26">
        <f t="shared" si="95"/>
        <v>1</v>
      </c>
      <c r="L3042" t="s">
        <v>2846</v>
      </c>
      <c r="M3042" t="s">
        <v>3017</v>
      </c>
    </row>
    <row r="3043" spans="1:13" x14ac:dyDescent="0.2">
      <c r="A3043" t="s">
        <v>5</v>
      </c>
      <c r="B3043" t="s">
        <v>758</v>
      </c>
      <c r="C3043" t="s">
        <v>759</v>
      </c>
      <c r="D3043" t="s">
        <v>2643</v>
      </c>
      <c r="E3043" t="s">
        <v>1497</v>
      </c>
      <c r="F3043" t="s">
        <v>2836</v>
      </c>
      <c r="G3043" s="23" t="str" cm="1">
        <f t="array" ref="G3043">IF(COUNTIFS($E$2:$E$7682,E3043,$B$2:$B$7682,B3043)&gt;1,
_xlfn.TEXTJOIN(CHAR(10),TRUE,_xlfn.UNIQUE(_xlfn._xlws.FILTER($F$2:$F$7682,($E$2:$E$7682=E3043)*($B$2:$B$7682=B3043)))),
F3043)</f>
        <v>NATIONAL DME</v>
      </c>
      <c r="H3043" t="s">
        <v>3179</v>
      </c>
      <c r="I3043" s="26" t="str" cm="1">
        <f t="array" ref="I3043">IF(COUNTIFS($E$2:$E$7682,E3043,$B$2:$B$7682,B3043)&gt;1,
_xlfn.TEXTJOIN(CHAR(10),TRUE,_xlfn.UNIQUE(_xlfn._xlws.FILTER($H$2:$H$7682,($E$2:$E$7682=E3043)*($B$2:$B$7682=B3043)))),
H3043)</f>
        <v>7757 S ALLEN ST  MIDVALE, UT 84047</v>
      </c>
      <c r="J3043" s="26" t="str">
        <f t="shared" si="94"/>
        <v>L1830-1487646360-NATIONAL DME-7757 S ALLEN ST  MIDVALE, UT 84047</v>
      </c>
      <c r="K3043" s="26">
        <f t="shared" si="95"/>
        <v>1</v>
      </c>
      <c r="L3043" t="s">
        <v>2846</v>
      </c>
      <c r="M3043" t="s">
        <v>3017</v>
      </c>
    </row>
    <row r="3044" spans="1:13" x14ac:dyDescent="0.2">
      <c r="A3044" t="s">
        <v>5</v>
      </c>
      <c r="B3044" t="s">
        <v>1761</v>
      </c>
      <c r="C3044" t="s">
        <v>1762</v>
      </c>
      <c r="D3044" t="s">
        <v>2643</v>
      </c>
      <c r="E3044" t="s">
        <v>1497</v>
      </c>
      <c r="F3044" t="s">
        <v>2836</v>
      </c>
      <c r="G3044" s="23" t="str" cm="1">
        <f t="array" ref="G3044">IF(COUNTIFS($E$2:$E$7682,E3044,$B$2:$B$7682,B3044)&gt;1,
_xlfn.TEXTJOIN(CHAR(10),TRUE,_xlfn.UNIQUE(_xlfn._xlws.FILTER($F$2:$F$7682,($E$2:$E$7682=E3044)*($B$2:$B$7682=B3044)))),
F3044)</f>
        <v>NATIONAL DME</v>
      </c>
      <c r="H3044" t="s">
        <v>3179</v>
      </c>
      <c r="I3044" s="26" t="str" cm="1">
        <f t="array" ref="I3044">IF(COUNTIFS($E$2:$E$7682,E3044,$B$2:$B$7682,B3044)&gt;1,
_xlfn.TEXTJOIN(CHAR(10),TRUE,_xlfn.UNIQUE(_xlfn._xlws.FILTER($H$2:$H$7682,($E$2:$E$7682=E3044)*($B$2:$B$7682=B3044)))),
H3044)</f>
        <v>7757 S ALLEN ST  MIDVALE, UT 84047</v>
      </c>
      <c r="J3044" s="26" t="str">
        <f t="shared" si="94"/>
        <v>L3260-1487646360-NATIONAL DME-7757 S ALLEN ST  MIDVALE, UT 84047</v>
      </c>
      <c r="K3044" s="26">
        <f t="shared" si="95"/>
        <v>1</v>
      </c>
      <c r="L3044" t="s">
        <v>2846</v>
      </c>
      <c r="M3044" t="s">
        <v>3017</v>
      </c>
    </row>
    <row r="3045" spans="1:13" x14ac:dyDescent="0.2">
      <c r="A3045" t="s">
        <v>5</v>
      </c>
      <c r="B3045" t="s">
        <v>102</v>
      </c>
      <c r="C3045" t="s">
        <v>103</v>
      </c>
      <c r="D3045" t="s">
        <v>2643</v>
      </c>
      <c r="E3045" t="s">
        <v>1497</v>
      </c>
      <c r="F3045" t="s">
        <v>2836</v>
      </c>
      <c r="G3045" s="23" t="str" cm="1">
        <f t="array" ref="G3045">IF(COUNTIFS($E$2:$E$7682,E3045,$B$2:$B$7682,B3045)&gt;1,
_xlfn.TEXTJOIN(CHAR(10),TRUE,_xlfn.UNIQUE(_xlfn._xlws.FILTER($F$2:$F$7682,($E$2:$E$7682=E3045)*($B$2:$B$7682=B3045)))),
F3045)</f>
        <v>NATIONAL DME</v>
      </c>
      <c r="H3045" t="s">
        <v>3179</v>
      </c>
      <c r="I3045" s="26" t="str" cm="1">
        <f t="array" ref="I3045">IF(COUNTIFS($E$2:$E$7682,E3045,$B$2:$B$7682,B3045)&gt;1,
_xlfn.TEXTJOIN(CHAR(10),TRUE,_xlfn.UNIQUE(_xlfn._xlws.FILTER($H$2:$H$7682,($E$2:$E$7682=E3045)*($B$2:$B$7682=B3045)))),
H3045)</f>
        <v>7757 S ALLEN ST  MIDVALE, UT 84047</v>
      </c>
      <c r="J3045" s="26" t="str">
        <f t="shared" si="94"/>
        <v>L3908-1487646360-NATIONAL DME-7757 S ALLEN ST  MIDVALE, UT 84047</v>
      </c>
      <c r="K3045" s="26">
        <f t="shared" si="95"/>
        <v>1</v>
      </c>
      <c r="L3045" t="s">
        <v>2846</v>
      </c>
      <c r="M3045" t="s">
        <v>3017</v>
      </c>
    </row>
    <row r="3046" spans="1:13" x14ac:dyDescent="0.2">
      <c r="A3046" t="s">
        <v>5</v>
      </c>
      <c r="B3046" t="s">
        <v>737</v>
      </c>
      <c r="C3046" t="s">
        <v>738</v>
      </c>
      <c r="D3046" t="s">
        <v>2643</v>
      </c>
      <c r="E3046" t="s">
        <v>1497</v>
      </c>
      <c r="F3046" t="s">
        <v>2836</v>
      </c>
      <c r="G3046" s="23" t="str" cm="1">
        <f t="array" ref="G3046">IF(COUNTIFS($E$2:$E$7682,E3046,$B$2:$B$7682,B3046)&gt;1,
_xlfn.TEXTJOIN(CHAR(10),TRUE,_xlfn.UNIQUE(_xlfn._xlws.FILTER($F$2:$F$7682,($E$2:$E$7682=E3046)*($B$2:$B$7682=B3046)))),
F3046)</f>
        <v>NATIONAL DME</v>
      </c>
      <c r="H3046" t="s">
        <v>3179</v>
      </c>
      <c r="I3046" s="26" t="str" cm="1">
        <f t="array" ref="I3046">IF(COUNTIFS($E$2:$E$7682,E3046,$B$2:$B$7682,B3046)&gt;1,
_xlfn.TEXTJOIN(CHAR(10),TRUE,_xlfn.UNIQUE(_xlfn._xlws.FILTER($H$2:$H$7682,($E$2:$E$7682=E3046)*($B$2:$B$7682=B3046)))),
H3046)</f>
        <v>7757 S ALLEN ST  MIDVALE, UT 84047</v>
      </c>
      <c r="J3046" s="26" t="str">
        <f t="shared" si="94"/>
        <v>L3924-1487646360-NATIONAL DME-7757 S ALLEN ST  MIDVALE, UT 84047</v>
      </c>
      <c r="K3046" s="26">
        <f t="shared" si="95"/>
        <v>1</v>
      </c>
      <c r="L3046" t="s">
        <v>2846</v>
      </c>
      <c r="M3046" t="s">
        <v>3017</v>
      </c>
    </row>
    <row r="3047" spans="1:13" x14ac:dyDescent="0.2">
      <c r="A3047" t="s">
        <v>5</v>
      </c>
      <c r="B3047" t="s">
        <v>839</v>
      </c>
      <c r="C3047" t="s">
        <v>840</v>
      </c>
      <c r="D3047" t="s">
        <v>2643</v>
      </c>
      <c r="E3047" t="s">
        <v>1497</v>
      </c>
      <c r="F3047" t="s">
        <v>2836</v>
      </c>
      <c r="G3047" s="23" t="str" cm="1">
        <f t="array" ref="G3047">IF(COUNTIFS($E$2:$E$7682,E3047,$B$2:$B$7682,B3047)&gt;1,
_xlfn.TEXTJOIN(CHAR(10),TRUE,_xlfn.UNIQUE(_xlfn._xlws.FILTER($F$2:$F$7682,($E$2:$E$7682=E3047)*($B$2:$B$7682=B3047)))),
F3047)</f>
        <v>NATIONAL DME</v>
      </c>
      <c r="H3047" t="s">
        <v>3179</v>
      </c>
      <c r="I3047" s="26" t="str" cm="1">
        <f t="array" ref="I3047">IF(COUNTIFS($E$2:$E$7682,E3047,$B$2:$B$7682,B3047)&gt;1,
_xlfn.TEXTJOIN(CHAR(10),TRUE,_xlfn.UNIQUE(_xlfn._xlws.FILTER($H$2:$H$7682,($E$2:$E$7682=E3047)*($B$2:$B$7682=B3047)))),
H3047)</f>
        <v>7757 S ALLEN ST  MIDVALE, UT 84047</v>
      </c>
      <c r="J3047" s="26" t="str">
        <f t="shared" si="94"/>
        <v>L4361-1487646360-NATIONAL DME-7757 S ALLEN ST  MIDVALE, UT 84047</v>
      </c>
      <c r="K3047" s="26">
        <f t="shared" si="95"/>
        <v>1</v>
      </c>
      <c r="L3047" t="s">
        <v>2846</v>
      </c>
      <c r="M3047" t="s">
        <v>3017</v>
      </c>
    </row>
    <row r="3048" spans="1:13" x14ac:dyDescent="0.2">
      <c r="A3048" t="s">
        <v>5</v>
      </c>
      <c r="B3048" t="s">
        <v>190</v>
      </c>
      <c r="C3048" t="s">
        <v>191</v>
      </c>
      <c r="D3048" t="s">
        <v>2643</v>
      </c>
      <c r="E3048" t="s">
        <v>1497</v>
      </c>
      <c r="F3048" t="s">
        <v>2836</v>
      </c>
      <c r="G3048" s="23" t="str" cm="1">
        <f t="array" ref="G3048">IF(COUNTIFS($E$2:$E$7682,E3048,$B$2:$B$7682,B3048)&gt;1,
_xlfn.TEXTJOIN(CHAR(10),TRUE,_xlfn.UNIQUE(_xlfn._xlws.FILTER($F$2:$F$7682,($E$2:$E$7682=E3048)*($B$2:$B$7682=B3048)))),
F3048)</f>
        <v>NATIONAL DME</v>
      </c>
      <c r="H3048" t="s">
        <v>3179</v>
      </c>
      <c r="I3048" s="26" t="str" cm="1">
        <f t="array" ref="I3048">IF(COUNTIFS($E$2:$E$7682,E3048,$B$2:$B$7682,B3048)&gt;1,
_xlfn.TEXTJOIN(CHAR(10),TRUE,_xlfn.UNIQUE(_xlfn._xlws.FILTER($H$2:$H$7682,($E$2:$E$7682=E3048)*($B$2:$B$7682=B3048)))),
H3048)</f>
        <v>7757 S ALLEN ST  MIDVALE, UT 84047</v>
      </c>
      <c r="J3048" s="26" t="str">
        <f t="shared" si="94"/>
        <v>L4387-1487646360-NATIONAL DME-7757 S ALLEN ST  MIDVALE, UT 84047</v>
      </c>
      <c r="K3048" s="26">
        <f t="shared" si="95"/>
        <v>1</v>
      </c>
      <c r="L3048" t="s">
        <v>2846</v>
      </c>
      <c r="M3048" t="s">
        <v>3017</v>
      </c>
    </row>
    <row r="3049" spans="1:13" x14ac:dyDescent="0.2">
      <c r="A3049" t="s">
        <v>5</v>
      </c>
      <c r="B3049" t="s">
        <v>1057</v>
      </c>
      <c r="C3049" t="s">
        <v>1058</v>
      </c>
      <c r="D3049" t="s">
        <v>2643</v>
      </c>
      <c r="E3049" t="s">
        <v>814</v>
      </c>
      <c r="F3049" t="s">
        <v>815</v>
      </c>
      <c r="G3049" s="23" t="str" cm="1">
        <f t="array" ref="G3049">IF(COUNTIFS($E$2:$E$7682,E3049,$B$2:$B$7682,B3049)&gt;1,
_xlfn.TEXTJOIN(CHAR(10),TRUE,_xlfn.UNIQUE(_xlfn._xlws.FILTER($F$2:$F$7682,($E$2:$E$7682=E3049)*($B$2:$B$7682=B3049)))),
F3049)</f>
        <v>SAWTOOTH ORTHOTICS &amp; PROSTHETICS, INC.</v>
      </c>
      <c r="H3049" t="s">
        <v>3180</v>
      </c>
      <c r="I3049" s="26" t="str" cm="1">
        <f t="array" ref="I3049">IF(COUNTIFS($E$2:$E$7682,E3049,$B$2:$B$7682,B3049)&gt;1,
_xlfn.TEXTJOIN(CHAR(10),TRUE,_xlfn.UNIQUE(_xlfn._xlws.FILTER($H$2:$H$7682,($E$2:$E$7682=E3049)*($B$2:$B$7682=B3049)))),
H3049)</f>
        <v>780 S 14TH ST  BOISE, ID 78708</v>
      </c>
      <c r="J3049" s="26" t="str">
        <f t="shared" si="94"/>
        <v>L2036-1487663514-SAWTOOTH ORTHOTICS &amp; PROSTHETICS, INC.-780 S 14TH ST  BOISE, ID 78708</v>
      </c>
      <c r="K3049" s="26">
        <f t="shared" si="95"/>
        <v>1</v>
      </c>
      <c r="L3049" t="s">
        <v>2846</v>
      </c>
      <c r="M3049" t="s">
        <v>3018</v>
      </c>
    </row>
    <row r="3050" spans="1:13" x14ac:dyDescent="0.2">
      <c r="A3050" t="s">
        <v>5</v>
      </c>
      <c r="B3050" t="s">
        <v>1020</v>
      </c>
      <c r="C3050" t="s">
        <v>1021</v>
      </c>
      <c r="D3050" t="s">
        <v>2643</v>
      </c>
      <c r="E3050" t="s">
        <v>814</v>
      </c>
      <c r="F3050" t="s">
        <v>815</v>
      </c>
      <c r="G3050" s="23" t="str" cm="1">
        <f t="array" ref="G3050">IF(COUNTIFS($E$2:$E$7682,E3050,$B$2:$B$7682,B3050)&gt;1,
_xlfn.TEXTJOIN(CHAR(10),TRUE,_xlfn.UNIQUE(_xlfn._xlws.FILTER($F$2:$F$7682,($E$2:$E$7682=E3050)*($B$2:$B$7682=B3050)))),
F3050)</f>
        <v>SAWTOOTH ORTHOTICS &amp; PROSTHETICS, INC.</v>
      </c>
      <c r="H3050" t="s">
        <v>3180</v>
      </c>
      <c r="I3050" s="26" t="str" cm="1">
        <f t="array" ref="I3050">IF(COUNTIFS($E$2:$E$7682,E3050,$B$2:$B$7682,B3050)&gt;1,
_xlfn.TEXTJOIN(CHAR(10),TRUE,_xlfn.UNIQUE(_xlfn._xlws.FILTER($H$2:$H$7682,($E$2:$E$7682=E3050)*($B$2:$B$7682=B3050)))),
H3050)</f>
        <v>780 S 14TH ST  BOISE, ID 78708</v>
      </c>
      <c r="J3050" s="26" t="str">
        <f t="shared" si="94"/>
        <v>L2220-1487663514-SAWTOOTH ORTHOTICS &amp; PROSTHETICS, INC.-780 S 14TH ST  BOISE, ID 78708</v>
      </c>
      <c r="K3050" s="26">
        <f t="shared" si="95"/>
        <v>1</v>
      </c>
      <c r="L3050" t="s">
        <v>2846</v>
      </c>
      <c r="M3050" t="s">
        <v>3018</v>
      </c>
    </row>
    <row r="3051" spans="1:13" x14ac:dyDescent="0.2">
      <c r="A3051" t="s">
        <v>5</v>
      </c>
      <c r="B3051" t="s">
        <v>1321</v>
      </c>
      <c r="C3051" t="s">
        <v>1322</v>
      </c>
      <c r="D3051" t="s">
        <v>2643</v>
      </c>
      <c r="E3051" t="s">
        <v>814</v>
      </c>
      <c r="F3051" t="s">
        <v>815</v>
      </c>
      <c r="G3051" s="23" t="str" cm="1">
        <f t="array" ref="G3051">IF(COUNTIFS($E$2:$E$7682,E3051,$B$2:$B$7682,B3051)&gt;1,
_xlfn.TEXTJOIN(CHAR(10),TRUE,_xlfn.UNIQUE(_xlfn._xlws.FILTER($F$2:$F$7682,($E$2:$E$7682=E3051)*($B$2:$B$7682=B3051)))),
F3051)</f>
        <v>SAWTOOTH ORTHOTICS &amp; PROSTHETICS, INC.</v>
      </c>
      <c r="H3051" t="s">
        <v>3180</v>
      </c>
      <c r="I3051" s="26" t="str" cm="1">
        <f t="array" ref="I3051">IF(COUNTIFS($E$2:$E$7682,E3051,$B$2:$B$7682,B3051)&gt;1,
_xlfn.TEXTJOIN(CHAR(10),TRUE,_xlfn.UNIQUE(_xlfn._xlws.FILTER($H$2:$H$7682,($E$2:$E$7682=E3051)*($B$2:$B$7682=B3051)))),
H3051)</f>
        <v>780 S 14TH ST  BOISE, ID 78708</v>
      </c>
      <c r="J3051" s="26" t="str">
        <f t="shared" si="94"/>
        <v>L2250-1487663514-SAWTOOTH ORTHOTICS &amp; PROSTHETICS, INC.-780 S 14TH ST  BOISE, ID 78708</v>
      </c>
      <c r="K3051" s="26">
        <f t="shared" si="95"/>
        <v>1</v>
      </c>
      <c r="L3051" t="s">
        <v>2846</v>
      </c>
      <c r="M3051" t="s">
        <v>3018</v>
      </c>
    </row>
    <row r="3052" spans="1:13" x14ac:dyDescent="0.2">
      <c r="A3052" t="s">
        <v>5</v>
      </c>
      <c r="B3052" t="s">
        <v>353</v>
      </c>
      <c r="C3052" t="s">
        <v>354</v>
      </c>
      <c r="D3052" t="s">
        <v>2643</v>
      </c>
      <c r="E3052" t="s">
        <v>814</v>
      </c>
      <c r="F3052" t="s">
        <v>815</v>
      </c>
      <c r="G3052" s="23" t="str" cm="1">
        <f t="array" ref="G3052">IF(COUNTIFS($E$2:$E$7682,E3052,$B$2:$B$7682,B3052)&gt;1,
_xlfn.TEXTJOIN(CHAR(10),TRUE,_xlfn.UNIQUE(_xlfn._xlws.FILTER($F$2:$F$7682,($E$2:$E$7682=E3052)*($B$2:$B$7682=B3052)))),
F3052)</f>
        <v>SAWTOOTH ORTHOTICS &amp; PROSTHETICS, INC.</v>
      </c>
      <c r="H3052" t="s">
        <v>3180</v>
      </c>
      <c r="I3052" s="26" t="str" cm="1">
        <f t="array" ref="I3052">IF(COUNTIFS($E$2:$E$7682,E3052,$B$2:$B$7682,B3052)&gt;1,
_xlfn.TEXTJOIN(CHAR(10),TRUE,_xlfn.UNIQUE(_xlfn._xlws.FILTER($H$2:$H$7682,($E$2:$E$7682=E3052)*($B$2:$B$7682=B3052)))),
H3052)</f>
        <v>780 S 14TH ST  BOISE, ID 78708</v>
      </c>
      <c r="J3052" s="26" t="str">
        <f t="shared" si="94"/>
        <v>L2275-1487663514-SAWTOOTH ORTHOTICS &amp; PROSTHETICS, INC.-780 S 14TH ST  BOISE, ID 78708</v>
      </c>
      <c r="K3052" s="26">
        <f t="shared" si="95"/>
        <v>1</v>
      </c>
      <c r="L3052" t="s">
        <v>2846</v>
      </c>
      <c r="M3052" t="s">
        <v>3018</v>
      </c>
    </row>
    <row r="3053" spans="1:13" x14ac:dyDescent="0.2">
      <c r="A3053" t="s">
        <v>5</v>
      </c>
      <c r="B3053" t="s">
        <v>1794</v>
      </c>
      <c r="C3053" t="s">
        <v>1795</v>
      </c>
      <c r="D3053" t="s">
        <v>2643</v>
      </c>
      <c r="E3053" t="s">
        <v>814</v>
      </c>
      <c r="F3053" t="s">
        <v>815</v>
      </c>
      <c r="G3053" s="23" t="str" cm="1">
        <f t="array" ref="G3053">IF(COUNTIFS($E$2:$E$7682,E3053,$B$2:$B$7682,B3053)&gt;1,
_xlfn.TEXTJOIN(CHAR(10),TRUE,_xlfn.UNIQUE(_xlfn._xlws.FILTER($F$2:$F$7682,($E$2:$E$7682=E3053)*($B$2:$B$7682=B3053)))),
F3053)</f>
        <v>SAWTOOTH ORTHOTICS &amp; PROSTHETICS, INC.</v>
      </c>
      <c r="H3053" t="s">
        <v>3180</v>
      </c>
      <c r="I3053" s="26" t="str" cm="1">
        <f t="array" ref="I3053">IF(COUNTIFS($E$2:$E$7682,E3053,$B$2:$B$7682,B3053)&gt;1,
_xlfn.TEXTJOIN(CHAR(10),TRUE,_xlfn.UNIQUE(_xlfn._xlws.FILTER($H$2:$H$7682,($E$2:$E$7682=E3053)*($B$2:$B$7682=B3053)))),
H3053)</f>
        <v>780 S 14TH ST  BOISE, ID 78708</v>
      </c>
      <c r="J3053" s="26" t="str">
        <f t="shared" si="94"/>
        <v>L2340-1487663514-SAWTOOTH ORTHOTICS &amp; PROSTHETICS, INC.-780 S 14TH ST  BOISE, ID 78708</v>
      </c>
      <c r="K3053" s="26">
        <f t="shared" si="95"/>
        <v>1</v>
      </c>
      <c r="L3053" t="s">
        <v>2846</v>
      </c>
      <c r="M3053" t="s">
        <v>3018</v>
      </c>
    </row>
    <row r="3054" spans="1:13" x14ac:dyDescent="0.2">
      <c r="A3054" t="s">
        <v>5</v>
      </c>
      <c r="B3054" t="s">
        <v>1615</v>
      </c>
      <c r="C3054" t="s">
        <v>1616</v>
      </c>
      <c r="D3054" t="s">
        <v>2643</v>
      </c>
      <c r="E3054" t="s">
        <v>814</v>
      </c>
      <c r="F3054" t="s">
        <v>815</v>
      </c>
      <c r="G3054" s="23" t="str" cm="1">
        <f t="array" ref="G3054">IF(COUNTIFS($E$2:$E$7682,E3054,$B$2:$B$7682,B3054)&gt;1,
_xlfn.TEXTJOIN(CHAR(10),TRUE,_xlfn.UNIQUE(_xlfn._xlws.FILTER($F$2:$F$7682,($E$2:$E$7682=E3054)*($B$2:$B$7682=B3054)))),
F3054)</f>
        <v>SAWTOOTH ORTHOTICS &amp; PROSTHETICS, INC.</v>
      </c>
      <c r="H3054" t="s">
        <v>3180</v>
      </c>
      <c r="I3054" s="26" t="str" cm="1">
        <f t="array" ref="I3054">IF(COUNTIFS($E$2:$E$7682,E3054,$B$2:$B$7682,B3054)&gt;1,
_xlfn.TEXTJOIN(CHAR(10),TRUE,_xlfn.UNIQUE(_xlfn._xlws.FILTER($H$2:$H$7682,($E$2:$E$7682=E3054)*($B$2:$B$7682=B3054)))),
H3054)</f>
        <v>780 S 14TH ST  BOISE, ID 78708</v>
      </c>
      <c r="J3054" s="26" t="str">
        <f t="shared" si="94"/>
        <v>L2385-1487663514-SAWTOOTH ORTHOTICS &amp; PROSTHETICS, INC.-780 S 14TH ST  BOISE, ID 78708</v>
      </c>
      <c r="K3054" s="26">
        <f t="shared" si="95"/>
        <v>1</v>
      </c>
      <c r="L3054" t="s">
        <v>2846</v>
      </c>
      <c r="M3054" t="s">
        <v>3018</v>
      </c>
    </row>
    <row r="3055" spans="1:13" x14ac:dyDescent="0.2">
      <c r="A3055" t="s">
        <v>5</v>
      </c>
      <c r="B3055" t="s">
        <v>1946</v>
      </c>
      <c r="C3055" t="s">
        <v>1947</v>
      </c>
      <c r="D3055" t="s">
        <v>2643</v>
      </c>
      <c r="E3055" t="s">
        <v>814</v>
      </c>
      <c r="F3055" t="s">
        <v>815</v>
      </c>
      <c r="G3055" s="23" t="str" cm="1">
        <f t="array" ref="G3055">IF(COUNTIFS($E$2:$E$7682,E3055,$B$2:$B$7682,B3055)&gt;1,
_xlfn.TEXTJOIN(CHAR(10),TRUE,_xlfn.UNIQUE(_xlfn._xlws.FILTER($F$2:$F$7682,($E$2:$E$7682=E3055)*($B$2:$B$7682=B3055)))),
F3055)</f>
        <v>SAWTOOTH ORTHOTICS &amp; PROSTHETICS, INC.</v>
      </c>
      <c r="H3055" t="s">
        <v>3180</v>
      </c>
      <c r="I3055" s="26" t="str" cm="1">
        <f t="array" ref="I3055">IF(COUNTIFS($E$2:$E$7682,E3055,$B$2:$B$7682,B3055)&gt;1,
_xlfn.TEXTJOIN(CHAR(10),TRUE,_xlfn.UNIQUE(_xlfn._xlws.FILTER($H$2:$H$7682,($E$2:$E$7682=E3055)*($B$2:$B$7682=B3055)))),
H3055)</f>
        <v>780 S 14TH ST  BOISE, ID 78708</v>
      </c>
      <c r="J3055" s="26" t="str">
        <f t="shared" si="94"/>
        <v>L2405-1487663514-SAWTOOTH ORTHOTICS &amp; PROSTHETICS, INC.-780 S 14TH ST  BOISE, ID 78708</v>
      </c>
      <c r="K3055" s="26">
        <f t="shared" si="95"/>
        <v>1</v>
      </c>
      <c r="L3055" t="s">
        <v>2846</v>
      </c>
      <c r="M3055" t="s">
        <v>3018</v>
      </c>
    </row>
    <row r="3056" spans="1:13" x14ac:dyDescent="0.2">
      <c r="A3056" t="s">
        <v>5</v>
      </c>
      <c r="B3056" t="s">
        <v>1106</v>
      </c>
      <c r="C3056" t="s">
        <v>1107</v>
      </c>
      <c r="D3056" t="s">
        <v>2643</v>
      </c>
      <c r="E3056" t="s">
        <v>814</v>
      </c>
      <c r="F3056" t="s">
        <v>815</v>
      </c>
      <c r="G3056" s="23" t="str" cm="1">
        <f t="array" ref="G3056">IF(COUNTIFS($E$2:$E$7682,E3056,$B$2:$B$7682,B3056)&gt;1,
_xlfn.TEXTJOIN(CHAR(10),TRUE,_xlfn.UNIQUE(_xlfn._xlws.FILTER($F$2:$F$7682,($E$2:$E$7682=E3056)*($B$2:$B$7682=B3056)))),
F3056)</f>
        <v>SAWTOOTH ORTHOTICS &amp; PROSTHETICS, INC.</v>
      </c>
      <c r="H3056" t="s">
        <v>3180</v>
      </c>
      <c r="I3056" s="26" t="str" cm="1">
        <f t="array" ref="I3056">IF(COUNTIFS($E$2:$E$7682,E3056,$B$2:$B$7682,B3056)&gt;1,
_xlfn.TEXTJOIN(CHAR(10),TRUE,_xlfn.UNIQUE(_xlfn._xlws.FILTER($H$2:$H$7682,($E$2:$E$7682=E3056)*($B$2:$B$7682=B3056)))),
H3056)</f>
        <v>780 S 14TH ST  BOISE, ID 78708</v>
      </c>
      <c r="J3056" s="26" t="str">
        <f t="shared" si="94"/>
        <v>L2755-1487663514-SAWTOOTH ORTHOTICS &amp; PROSTHETICS, INC.-780 S 14TH ST  BOISE, ID 78708</v>
      </c>
      <c r="K3056" s="26">
        <f t="shared" si="95"/>
        <v>1</v>
      </c>
      <c r="L3056" t="s">
        <v>2846</v>
      </c>
      <c r="M3056" t="s">
        <v>3018</v>
      </c>
    </row>
    <row r="3057" spans="1:13" x14ac:dyDescent="0.2">
      <c r="A3057" t="s">
        <v>5</v>
      </c>
      <c r="B3057" t="s">
        <v>1124</v>
      </c>
      <c r="C3057" t="s">
        <v>1125</v>
      </c>
      <c r="D3057" t="s">
        <v>2643</v>
      </c>
      <c r="E3057" t="s">
        <v>814</v>
      </c>
      <c r="F3057" t="s">
        <v>815</v>
      </c>
      <c r="G3057" s="23" t="str" cm="1">
        <f t="array" ref="G3057">IF(COUNTIFS($E$2:$E$7682,E3057,$B$2:$B$7682,B3057)&gt;1,
_xlfn.TEXTJOIN(CHAR(10),TRUE,_xlfn.UNIQUE(_xlfn._xlws.FILTER($F$2:$F$7682,($E$2:$E$7682=E3057)*($B$2:$B$7682=B3057)))),
F3057)</f>
        <v>SAWTOOTH ORTHOTICS &amp; PROSTHETICS, INC.</v>
      </c>
      <c r="H3057" t="s">
        <v>3180</v>
      </c>
      <c r="I3057" s="26" t="str" cm="1">
        <f t="array" ref="I3057">IF(COUNTIFS($E$2:$E$7682,E3057,$B$2:$B$7682,B3057)&gt;1,
_xlfn.TEXTJOIN(CHAR(10),TRUE,_xlfn.UNIQUE(_xlfn._xlws.FILTER($H$2:$H$7682,($E$2:$E$7682=E3057)*($B$2:$B$7682=B3057)))),
H3057)</f>
        <v>780 S 14TH ST  BOISE, ID 78708</v>
      </c>
      <c r="J3057" s="26" t="str">
        <f t="shared" si="94"/>
        <v>L2785-1487663514-SAWTOOTH ORTHOTICS &amp; PROSTHETICS, INC.-780 S 14TH ST  BOISE, ID 78708</v>
      </c>
      <c r="K3057" s="26">
        <f t="shared" si="95"/>
        <v>1</v>
      </c>
      <c r="L3057" t="s">
        <v>2846</v>
      </c>
      <c r="M3057" t="s">
        <v>3018</v>
      </c>
    </row>
    <row r="3058" spans="1:13" x14ac:dyDescent="0.2">
      <c r="A3058" t="s">
        <v>5</v>
      </c>
      <c r="B3058" t="s">
        <v>1772</v>
      </c>
      <c r="C3058" t="s">
        <v>1773</v>
      </c>
      <c r="D3058" t="s">
        <v>2643</v>
      </c>
      <c r="E3058" t="s">
        <v>814</v>
      </c>
      <c r="F3058" t="s">
        <v>815</v>
      </c>
      <c r="G3058" s="23" t="str" cm="1">
        <f t="array" ref="G3058">IF(COUNTIFS($E$2:$E$7682,E3058,$B$2:$B$7682,B3058)&gt;1,
_xlfn.TEXTJOIN(CHAR(10),TRUE,_xlfn.UNIQUE(_xlfn._xlws.FILTER($F$2:$F$7682,($E$2:$E$7682=E3058)*($B$2:$B$7682=B3058)))),
F3058)</f>
        <v>SAWTOOTH ORTHOTICS &amp; PROSTHETICS, INC.</v>
      </c>
      <c r="H3058" t="s">
        <v>3180</v>
      </c>
      <c r="I3058" s="26" t="str" cm="1">
        <f t="array" ref="I3058">IF(COUNTIFS($E$2:$E$7682,E3058,$B$2:$B$7682,B3058)&gt;1,
_xlfn.TEXTJOIN(CHAR(10),TRUE,_xlfn.UNIQUE(_xlfn._xlws.FILTER($H$2:$H$7682,($E$2:$E$7682=E3058)*($B$2:$B$7682=B3058)))),
H3058)</f>
        <v>780 S 14TH ST  BOISE, ID 78708</v>
      </c>
      <c r="J3058" s="26" t="str">
        <f t="shared" si="94"/>
        <v>L2850-1487663514-SAWTOOTH ORTHOTICS &amp; PROSTHETICS, INC.-780 S 14TH ST  BOISE, ID 78708</v>
      </c>
      <c r="K3058" s="26">
        <f t="shared" si="95"/>
        <v>1</v>
      </c>
      <c r="L3058" t="s">
        <v>2846</v>
      </c>
      <c r="M3058" t="s">
        <v>3018</v>
      </c>
    </row>
    <row r="3059" spans="1:13" x14ac:dyDescent="0.2">
      <c r="A3059" t="s">
        <v>5</v>
      </c>
      <c r="B3059" t="s">
        <v>550</v>
      </c>
      <c r="C3059" t="s">
        <v>551</v>
      </c>
      <c r="D3059" t="s">
        <v>2634</v>
      </c>
      <c r="E3059" t="s">
        <v>1449</v>
      </c>
      <c r="F3059" t="s">
        <v>1450</v>
      </c>
      <c r="G3059" s="23" t="str" cm="1">
        <f t="array" ref="G3059">IF(COUNTIFS($E$2:$E$7682,E3059,$B$2:$B$7682,B3059)&gt;1,
_xlfn.TEXTJOIN(CHAR(10),TRUE,_xlfn.UNIQUE(_xlfn._xlws.FILTER($F$2:$F$7682,($E$2:$E$7682=E3059)*($B$2:$B$7682=B3059)))),
F3059)</f>
        <v>WALGREENS #02590</v>
      </c>
      <c r="H3059" t="s">
        <v>3181</v>
      </c>
      <c r="I3059" s="26" t="str" cm="1">
        <f t="array" ref="I3059">IF(COUNTIFS($E$2:$E$7682,E3059,$B$2:$B$7682,B3059)&gt;1,
_xlfn.TEXTJOIN(CHAR(10),TRUE,_xlfn.UNIQUE(_xlfn._xlws.FILTER($H$2:$H$7682,($E$2:$E$7682=E3059)*($B$2:$B$7682=B3059)))),
H3059)</f>
        <v>6435 ALIANTE PKWY  NORTH LAS VEGAS, NV 61834</v>
      </c>
      <c r="J3059" s="26" t="str">
        <f t="shared" si="94"/>
        <v>87635-1487693040-WALGREENS #02590-6435 ALIANTE PKWY  NORTH LAS VEGAS, NV 61834</v>
      </c>
      <c r="K3059" s="26">
        <f t="shared" si="95"/>
        <v>1</v>
      </c>
      <c r="L3059" t="s">
        <v>9</v>
      </c>
      <c r="M3059" t="s">
        <v>3019</v>
      </c>
    </row>
    <row r="3060" spans="1:13" x14ac:dyDescent="0.2">
      <c r="A3060" t="s">
        <v>5</v>
      </c>
      <c r="B3060" t="s">
        <v>10</v>
      </c>
      <c r="C3060" t="s">
        <v>10</v>
      </c>
      <c r="D3060" t="e">
        <v>#N/A</v>
      </c>
      <c r="E3060" t="s">
        <v>2482</v>
      </c>
      <c r="F3060" t="s">
        <v>2873</v>
      </c>
      <c r="G3060" s="23" t="str" cm="1">
        <f t="array" ref="G3060">IF(COUNTIFS($E$2:$E$7682,E3060,$B$2:$B$7682,B3060)&gt;1,
_xlfn.TEXTJOIN(CHAR(10),TRUE,_xlfn.UNIQUE(_xlfn._xlws.FILTER($F$2:$F$7682,($E$2:$E$7682=E3060)*($B$2:$B$7682=B3060)))),
F3060)</f>
        <v>SAM'S PHARMACY 10-4974</v>
      </c>
      <c r="H3060" t="s">
        <v>3252</v>
      </c>
      <c r="I3060" s="26" t="str" cm="1">
        <f t="array" ref="I3060">IF(COUNTIFS($E$2:$E$7682,E3060,$B$2:$B$7682,B3060)&gt;1,
_xlfn.TEXTJOIN(CHAR(10),TRUE,_xlfn.UNIQUE(_xlfn._xlws.FILTER($H$2:$H$7682,($E$2:$E$7682=E3060)*($B$2:$B$7682=B3060)))),
H3060)</f>
        <v>2650 E CRAIG RD  N LAS VEGAS, NV 72716</v>
      </c>
      <c r="J3060" s="26" t="str">
        <f t="shared" si="94"/>
        <v xml:space="preserve"> -1487833943-SAM'S PHARMACY 10-4974-2650 E CRAIG RD  N LAS VEGAS, NV 72716</v>
      </c>
      <c r="K3060" s="26">
        <f t="shared" si="95"/>
        <v>1</v>
      </c>
      <c r="L3060" t="s">
        <v>9</v>
      </c>
      <c r="M3060" t="s">
        <v>3020</v>
      </c>
    </row>
    <row r="3061" spans="1:13" ht="25.5" x14ac:dyDescent="0.2">
      <c r="A3061" t="s">
        <v>5</v>
      </c>
      <c r="B3061" t="s">
        <v>501</v>
      </c>
      <c r="C3061" t="s">
        <v>502</v>
      </c>
      <c r="D3061" t="s">
        <v>2637</v>
      </c>
      <c r="E3061" t="s">
        <v>159</v>
      </c>
      <c r="F3061" t="s">
        <v>160</v>
      </c>
      <c r="G3061" s="23" t="str" cm="1">
        <f t="array" ref="G3061">IF(COUNTIFS($E$2:$E$7682,E3061,$B$2:$B$7682,B3061)&gt;1,
_xlfn.TEXTJOIN(CHAR(10),TRUE,_xlfn.UNIQUE(_xlfn._xlws.FILTER($F$2:$F$7682,($E$2:$E$7682=E3061)*($B$2:$B$7682=B3061)))),
F3061)</f>
        <v>ARIZE MEDICAL EQUIPMENT REPAIR</v>
      </c>
      <c r="H3061" t="s">
        <v>2727</v>
      </c>
      <c r="I3061" s="26" t="str" cm="1">
        <f t="array" ref="I3061">IF(COUNTIFS($E$2:$E$7682,E3061,$B$2:$B$7682,B3061)&gt;1,
_xlfn.TEXTJOIN(CHAR(10),TRUE,_xlfn.UNIQUE(_xlfn._xlws.FILTER($H$2:$H$7682,($E$2:$E$7682=E3061)*($B$2:$B$7682=B3061)))),
H3061)</f>
        <v>6420 SKY POINTE DR STE 110 LAS VEGAS, NV 89131
6595 SMOKE RANCH RD STE 125 LAS VEGAS, NV 89131</v>
      </c>
      <c r="J3061" s="26" t="str">
        <f t="shared" si="94"/>
        <v>A7003-1497196943-ARIZE MEDICAL EQUIPMENT REPAIR-6420 SKY POINTE DR STE 110 LAS VEGAS, NV 89131
6595 SMOKE RANCH RD STE 125 LAS VEGAS, NV 89131</v>
      </c>
      <c r="K3061" s="26">
        <f t="shared" si="95"/>
        <v>2</v>
      </c>
      <c r="L3061" t="s">
        <v>9</v>
      </c>
      <c r="M3061" t="s">
        <v>3021</v>
      </c>
    </row>
    <row r="3062" spans="1:13" ht="25.5" x14ac:dyDescent="0.2">
      <c r="A3062" t="s">
        <v>5</v>
      </c>
      <c r="B3062" t="s">
        <v>501</v>
      </c>
      <c r="C3062" t="s">
        <v>502</v>
      </c>
      <c r="D3062" t="s">
        <v>2637</v>
      </c>
      <c r="E3062" t="s">
        <v>159</v>
      </c>
      <c r="F3062" t="s">
        <v>160</v>
      </c>
      <c r="G3062" s="23" t="str" cm="1">
        <f t="array" ref="G3062">IF(COUNTIFS($E$2:$E$7682,E3062,$B$2:$B$7682,B3062)&gt;1,
_xlfn.TEXTJOIN(CHAR(10),TRUE,_xlfn.UNIQUE(_xlfn._xlws.FILTER($F$2:$F$7682,($E$2:$E$7682=E3062)*($B$2:$B$7682=B3062)))),
F3062)</f>
        <v>ARIZE MEDICAL EQUIPMENT REPAIR</v>
      </c>
      <c r="H3062" t="s">
        <v>3253</v>
      </c>
      <c r="I3062" s="26" t="str" cm="1">
        <f t="array" ref="I3062">IF(COUNTIFS($E$2:$E$7682,E3062,$B$2:$B$7682,B3062)&gt;1,
_xlfn.TEXTJOIN(CHAR(10),TRUE,_xlfn.UNIQUE(_xlfn._xlws.FILTER($H$2:$H$7682,($E$2:$E$7682=E3062)*($B$2:$B$7682=B3062)))),
H3062)</f>
        <v>6420 SKY POINTE DR STE 110 LAS VEGAS, NV 89131
6595 SMOKE RANCH RD STE 125 LAS VEGAS, NV 89131</v>
      </c>
      <c r="J3062" s="26" t="str">
        <f t="shared" si="94"/>
        <v>A7003-1497196943-ARIZE MEDICAL EQUIPMENT REPAIR-6420 SKY POINTE DR STE 110 LAS VEGAS, NV 89131
6595 SMOKE RANCH RD STE 125 LAS VEGAS, NV 89131</v>
      </c>
      <c r="K3062" s="26">
        <f t="shared" si="95"/>
        <v>2</v>
      </c>
      <c r="L3062" t="s">
        <v>9</v>
      </c>
      <c r="M3062" t="s">
        <v>3021</v>
      </c>
    </row>
    <row r="3063" spans="1:13" ht="25.5" x14ac:dyDescent="0.2">
      <c r="A3063" t="s">
        <v>5</v>
      </c>
      <c r="B3063" t="s">
        <v>174</v>
      </c>
      <c r="C3063" t="s">
        <v>175</v>
      </c>
      <c r="D3063" t="s">
        <v>2637</v>
      </c>
      <c r="E3063" t="s">
        <v>159</v>
      </c>
      <c r="F3063" t="s">
        <v>160</v>
      </c>
      <c r="G3063" s="23" t="str" cm="1">
        <f t="array" ref="G3063">IF(COUNTIFS($E$2:$E$7682,E3063,$B$2:$B$7682,B3063)&gt;1,
_xlfn.TEXTJOIN(CHAR(10),TRUE,_xlfn.UNIQUE(_xlfn._xlws.FILTER($F$2:$F$7682,($E$2:$E$7682=E3063)*($B$2:$B$7682=B3063)))),
F3063)</f>
        <v>ARIZE MEDICAL EQUIPMENT REPAIR</v>
      </c>
      <c r="H3063" t="s">
        <v>2727</v>
      </c>
      <c r="I3063" s="26" t="str" cm="1">
        <f t="array" ref="I3063">IF(COUNTIFS($E$2:$E$7682,E3063,$B$2:$B$7682,B3063)&gt;1,
_xlfn.TEXTJOIN(CHAR(10),TRUE,_xlfn.UNIQUE(_xlfn._xlws.FILTER($H$2:$H$7682,($E$2:$E$7682=E3063)*($B$2:$B$7682=B3063)))),
H3063)</f>
        <v>6420 SKY POINTE DR STE 110 LAS VEGAS, NV 89131
6595 SMOKE RANCH RD STE 125 LAS VEGAS, NV 89131</v>
      </c>
      <c r="J3063" s="26" t="str">
        <f t="shared" si="94"/>
        <v>A7015-1497196943-ARIZE MEDICAL EQUIPMENT REPAIR-6420 SKY POINTE DR STE 110 LAS VEGAS, NV 89131
6595 SMOKE RANCH RD STE 125 LAS VEGAS, NV 89131</v>
      </c>
      <c r="K3063" s="26">
        <f t="shared" si="95"/>
        <v>2</v>
      </c>
      <c r="L3063" t="s">
        <v>9</v>
      </c>
      <c r="M3063" t="s">
        <v>3021</v>
      </c>
    </row>
    <row r="3064" spans="1:13" ht="25.5" x14ac:dyDescent="0.2">
      <c r="A3064" t="s">
        <v>5</v>
      </c>
      <c r="B3064" t="s">
        <v>174</v>
      </c>
      <c r="C3064" t="s">
        <v>175</v>
      </c>
      <c r="D3064" t="s">
        <v>2637</v>
      </c>
      <c r="E3064" t="s">
        <v>159</v>
      </c>
      <c r="F3064" t="s">
        <v>160</v>
      </c>
      <c r="G3064" s="23" t="str" cm="1">
        <f t="array" ref="G3064">IF(COUNTIFS($E$2:$E$7682,E3064,$B$2:$B$7682,B3064)&gt;1,
_xlfn.TEXTJOIN(CHAR(10),TRUE,_xlfn.UNIQUE(_xlfn._xlws.FILTER($F$2:$F$7682,($E$2:$E$7682=E3064)*($B$2:$B$7682=B3064)))),
F3064)</f>
        <v>ARIZE MEDICAL EQUIPMENT REPAIR</v>
      </c>
      <c r="H3064" t="s">
        <v>3253</v>
      </c>
      <c r="I3064" s="26" t="str" cm="1">
        <f t="array" ref="I3064">IF(COUNTIFS($E$2:$E$7682,E3064,$B$2:$B$7682,B3064)&gt;1,
_xlfn.TEXTJOIN(CHAR(10),TRUE,_xlfn.UNIQUE(_xlfn._xlws.FILTER($H$2:$H$7682,($E$2:$E$7682=E3064)*($B$2:$B$7682=B3064)))),
H3064)</f>
        <v>6420 SKY POINTE DR STE 110 LAS VEGAS, NV 89131
6595 SMOKE RANCH RD STE 125 LAS VEGAS, NV 89131</v>
      </c>
      <c r="J3064" s="26" t="str">
        <f t="shared" si="94"/>
        <v>A7015-1497196943-ARIZE MEDICAL EQUIPMENT REPAIR-6420 SKY POINTE DR STE 110 LAS VEGAS, NV 89131
6595 SMOKE RANCH RD STE 125 LAS VEGAS, NV 89131</v>
      </c>
      <c r="K3064" s="26">
        <f t="shared" si="95"/>
        <v>2</v>
      </c>
      <c r="L3064" t="s">
        <v>9</v>
      </c>
      <c r="M3064" t="s">
        <v>3021</v>
      </c>
    </row>
    <row r="3065" spans="1:13" x14ac:dyDescent="0.2">
      <c r="A3065" t="s">
        <v>5</v>
      </c>
      <c r="B3065" t="s">
        <v>243</v>
      </c>
      <c r="C3065" t="s">
        <v>244</v>
      </c>
      <c r="D3065" t="s">
        <v>2603</v>
      </c>
      <c r="E3065" t="s">
        <v>159</v>
      </c>
      <c r="F3065" t="s">
        <v>160</v>
      </c>
      <c r="G3065" s="23" t="str" cm="1">
        <f t="array" ref="G3065">IF(COUNTIFS($E$2:$E$7682,E3065,$B$2:$B$7682,B3065)&gt;1,
_xlfn.TEXTJOIN(CHAR(10),TRUE,_xlfn.UNIQUE(_xlfn._xlws.FILTER($F$2:$F$7682,($E$2:$E$7682=E3065)*($B$2:$B$7682=B3065)))),
F3065)</f>
        <v>ARIZE MEDICAL EQUIPMENT REPAIR</v>
      </c>
      <c r="H3065" t="s">
        <v>2729</v>
      </c>
      <c r="I3065" s="26" t="str" cm="1">
        <f t="array" ref="I3065">IF(COUNTIFS($E$2:$E$7682,E3065,$B$2:$B$7682,B3065)&gt;1,
_xlfn.TEXTJOIN(CHAR(10),TRUE,_xlfn.UNIQUE(_xlfn._xlws.FILTER($H$2:$H$7682,($E$2:$E$7682=E3065)*($B$2:$B$7682=B3065)))),
H3065)</f>
        <v>6595 SMOKE RANCH RD STE 125 LAS VEGAS, NV 89108</v>
      </c>
      <c r="J3065" s="26" t="str">
        <f t="shared" si="94"/>
        <v>E0114-1497196943-ARIZE MEDICAL EQUIPMENT REPAIR-6595 SMOKE RANCH RD STE 125 LAS VEGAS, NV 89108</v>
      </c>
      <c r="K3065" s="26">
        <f t="shared" si="95"/>
        <v>1</v>
      </c>
      <c r="L3065" t="s">
        <v>9</v>
      </c>
      <c r="M3065" t="s">
        <v>3021</v>
      </c>
    </row>
    <row r="3066" spans="1:13" x14ac:dyDescent="0.2">
      <c r="A3066" t="s">
        <v>5</v>
      </c>
      <c r="B3066" t="s">
        <v>2147</v>
      </c>
      <c r="C3066" t="s">
        <v>2148</v>
      </c>
      <c r="D3066" t="s">
        <v>2603</v>
      </c>
      <c r="E3066" t="s">
        <v>159</v>
      </c>
      <c r="F3066" t="s">
        <v>160</v>
      </c>
      <c r="G3066" s="23" t="str" cm="1">
        <f t="array" ref="G3066">IF(COUNTIFS($E$2:$E$7682,E3066,$B$2:$B$7682,B3066)&gt;1,
_xlfn.TEXTJOIN(CHAR(10),TRUE,_xlfn.UNIQUE(_xlfn._xlws.FILTER($F$2:$F$7682,($E$2:$E$7682=E3066)*($B$2:$B$7682=B3066)))),
F3066)</f>
        <v>ARIZE MEDICAL EQUIPMENT REPAIR</v>
      </c>
      <c r="H3066" t="s">
        <v>2727</v>
      </c>
      <c r="I3066" s="26" t="str" cm="1">
        <f t="array" ref="I3066">IF(COUNTIFS($E$2:$E$7682,E3066,$B$2:$B$7682,B3066)&gt;1,
_xlfn.TEXTJOIN(CHAR(10),TRUE,_xlfn.UNIQUE(_xlfn._xlws.FILTER($H$2:$H$7682,($E$2:$E$7682=E3066)*($B$2:$B$7682=B3066)))),
H3066)</f>
        <v>6420 SKY POINTE DR STE 110 LAS VEGAS, NV 89131</v>
      </c>
      <c r="J3066" s="26" t="str">
        <f t="shared" si="94"/>
        <v>E0116-1497196943-ARIZE MEDICAL EQUIPMENT REPAIR-6420 SKY POINTE DR STE 110 LAS VEGAS, NV 89131</v>
      </c>
      <c r="K3066" s="26">
        <f t="shared" si="95"/>
        <v>1</v>
      </c>
      <c r="L3066" t="s">
        <v>9</v>
      </c>
      <c r="M3066" t="s">
        <v>3021</v>
      </c>
    </row>
    <row r="3067" spans="1:13" ht="25.5" x14ac:dyDescent="0.2">
      <c r="A3067" t="s">
        <v>5</v>
      </c>
      <c r="B3067" t="s">
        <v>231</v>
      </c>
      <c r="C3067" t="s">
        <v>232</v>
      </c>
      <c r="D3067" t="s">
        <v>2613</v>
      </c>
      <c r="E3067" t="s">
        <v>159</v>
      </c>
      <c r="F3067" t="s">
        <v>160</v>
      </c>
      <c r="G3067" s="23" t="str" cm="1">
        <f t="array" ref="G3067">IF(COUNTIFS($E$2:$E$7682,E3067,$B$2:$B$7682,B3067)&gt;1,
_xlfn.TEXTJOIN(CHAR(10),TRUE,_xlfn.UNIQUE(_xlfn._xlws.FILTER($F$2:$F$7682,($E$2:$E$7682=E3067)*($B$2:$B$7682=B3067)))),
F3067)</f>
        <v>ARIZE MEDICAL EQUIPMENT REPAIR</v>
      </c>
      <c r="H3067" t="s">
        <v>2727</v>
      </c>
      <c r="I3067" s="26" t="str" cm="1">
        <f t="array" ref="I3067">IF(COUNTIFS($E$2:$E$7682,E3067,$B$2:$B$7682,B3067)&gt;1,
_xlfn.TEXTJOIN(CHAR(10),TRUE,_xlfn.UNIQUE(_xlfn._xlws.FILTER($H$2:$H$7682,($E$2:$E$7682=E3067)*($B$2:$B$7682=B3067)))),
H3067)</f>
        <v>6420 SKY POINTE DR STE 110 LAS VEGAS, NV 89131
6595 SMOKE RANCH RD STE 125 LAS VEGAS, NV 89131</v>
      </c>
      <c r="J3067" s="26" t="str">
        <f t="shared" si="94"/>
        <v>E0570-1497196943-ARIZE MEDICAL EQUIPMENT REPAIR-6420 SKY POINTE DR STE 110 LAS VEGAS, NV 89131
6595 SMOKE RANCH RD STE 125 LAS VEGAS, NV 89131</v>
      </c>
      <c r="K3067" s="26">
        <f t="shared" si="95"/>
        <v>2</v>
      </c>
      <c r="L3067" t="s">
        <v>9</v>
      </c>
      <c r="M3067" t="s">
        <v>3021</v>
      </c>
    </row>
    <row r="3068" spans="1:13" ht="25.5" x14ac:dyDescent="0.2">
      <c r="A3068" t="s">
        <v>5</v>
      </c>
      <c r="B3068" t="s">
        <v>231</v>
      </c>
      <c r="C3068" t="s">
        <v>232</v>
      </c>
      <c r="D3068" t="s">
        <v>2613</v>
      </c>
      <c r="E3068" t="s">
        <v>159</v>
      </c>
      <c r="F3068" t="s">
        <v>160</v>
      </c>
      <c r="G3068" s="23" t="str" cm="1">
        <f t="array" ref="G3068">IF(COUNTIFS($E$2:$E$7682,E3068,$B$2:$B$7682,B3068)&gt;1,
_xlfn.TEXTJOIN(CHAR(10),TRUE,_xlfn.UNIQUE(_xlfn._xlws.FILTER($F$2:$F$7682,($E$2:$E$7682=E3068)*($B$2:$B$7682=B3068)))),
F3068)</f>
        <v>ARIZE MEDICAL EQUIPMENT REPAIR</v>
      </c>
      <c r="H3068" t="s">
        <v>3253</v>
      </c>
      <c r="I3068" s="26" t="str" cm="1">
        <f t="array" ref="I3068">IF(COUNTIFS($E$2:$E$7682,E3068,$B$2:$B$7682,B3068)&gt;1,
_xlfn.TEXTJOIN(CHAR(10),TRUE,_xlfn.UNIQUE(_xlfn._xlws.FILTER($H$2:$H$7682,($E$2:$E$7682=E3068)*($B$2:$B$7682=B3068)))),
H3068)</f>
        <v>6420 SKY POINTE DR STE 110 LAS VEGAS, NV 89131
6595 SMOKE RANCH RD STE 125 LAS VEGAS, NV 89131</v>
      </c>
      <c r="J3068" s="26" t="str">
        <f t="shared" si="94"/>
        <v>E0570-1497196943-ARIZE MEDICAL EQUIPMENT REPAIR-6420 SKY POINTE DR STE 110 LAS VEGAS, NV 89131
6595 SMOKE RANCH RD STE 125 LAS VEGAS, NV 89131</v>
      </c>
      <c r="K3068" s="26">
        <f t="shared" si="95"/>
        <v>2</v>
      </c>
      <c r="L3068" t="s">
        <v>9</v>
      </c>
      <c r="M3068" t="s">
        <v>3021</v>
      </c>
    </row>
    <row r="3069" spans="1:13" x14ac:dyDescent="0.2">
      <c r="A3069" t="s">
        <v>5</v>
      </c>
      <c r="B3069" t="s">
        <v>540</v>
      </c>
      <c r="C3069" t="s">
        <v>541</v>
      </c>
      <c r="D3069" t="s">
        <v>2623</v>
      </c>
      <c r="E3069" t="s">
        <v>159</v>
      </c>
      <c r="F3069" t="s">
        <v>160</v>
      </c>
      <c r="G3069" s="23" t="str" cm="1">
        <f t="array" ref="G3069">IF(COUNTIFS($E$2:$E$7682,E3069,$B$2:$B$7682,B3069)&gt;1,
_xlfn.TEXTJOIN(CHAR(10),TRUE,_xlfn.UNIQUE(_xlfn._xlws.FILTER($F$2:$F$7682,($E$2:$E$7682=E3069)*($B$2:$B$7682=B3069)))),
F3069)</f>
        <v>ARIZE MEDICAL EQUIPMENT REPAIR</v>
      </c>
      <c r="H3069" t="s">
        <v>2727</v>
      </c>
      <c r="I3069" s="26" t="str" cm="1">
        <f t="array" ref="I3069">IF(COUNTIFS($E$2:$E$7682,E3069,$B$2:$B$7682,B3069)&gt;1,
_xlfn.TEXTJOIN(CHAR(10),TRUE,_xlfn.UNIQUE(_xlfn._xlws.FILTER($H$2:$H$7682,($E$2:$E$7682=E3069)*($B$2:$B$7682=B3069)))),
H3069)</f>
        <v>6420 SKY POINTE DR STE 110 LAS VEGAS, NV 89131</v>
      </c>
      <c r="J3069" s="26" t="str">
        <f t="shared" si="94"/>
        <v>E0951-1497196943-ARIZE MEDICAL EQUIPMENT REPAIR-6420 SKY POINTE DR STE 110 LAS VEGAS, NV 89131</v>
      </c>
      <c r="K3069" s="26">
        <f t="shared" si="95"/>
        <v>1</v>
      </c>
      <c r="L3069" t="s">
        <v>9</v>
      </c>
      <c r="M3069" t="s">
        <v>3021</v>
      </c>
    </row>
    <row r="3070" spans="1:13" ht="25.5" x14ac:dyDescent="0.2">
      <c r="A3070" t="s">
        <v>5</v>
      </c>
      <c r="B3070" t="s">
        <v>499</v>
      </c>
      <c r="C3070" t="s">
        <v>500</v>
      </c>
      <c r="D3070" t="s">
        <v>2623</v>
      </c>
      <c r="E3070" t="s">
        <v>159</v>
      </c>
      <c r="F3070" t="s">
        <v>160</v>
      </c>
      <c r="G3070" s="23" t="str" cm="1">
        <f t="array" ref="G3070">IF(COUNTIFS($E$2:$E$7682,E3070,$B$2:$B$7682,B3070)&gt;1,
_xlfn.TEXTJOIN(CHAR(10),TRUE,_xlfn.UNIQUE(_xlfn._xlws.FILTER($F$2:$F$7682,($E$2:$E$7682=E3070)*($B$2:$B$7682=B3070)))),
F3070)</f>
        <v>ARIZE MEDICAL EQUIPMENT REPAIR</v>
      </c>
      <c r="H3070" t="s">
        <v>2727</v>
      </c>
      <c r="I3070" s="26" t="str" cm="1">
        <f t="array" ref="I3070">IF(COUNTIFS($E$2:$E$7682,E3070,$B$2:$B$7682,B3070)&gt;1,
_xlfn.TEXTJOIN(CHAR(10),TRUE,_xlfn.UNIQUE(_xlfn._xlws.FILTER($H$2:$H$7682,($E$2:$E$7682=E3070)*($B$2:$B$7682=B3070)))),
H3070)</f>
        <v>6420 SKY POINTE DR STE 110 LAS VEGAS, NV 89131
6595 SMOKE RANCH RD STE 125 LAS VEGAS, NV 89131</v>
      </c>
      <c r="J3070" s="26" t="str">
        <f t="shared" si="94"/>
        <v>E0955-1497196943-ARIZE MEDICAL EQUIPMENT REPAIR-6420 SKY POINTE DR STE 110 LAS VEGAS, NV 89131
6595 SMOKE RANCH RD STE 125 LAS VEGAS, NV 89131</v>
      </c>
      <c r="K3070" s="26">
        <f t="shared" si="95"/>
        <v>2</v>
      </c>
      <c r="L3070" t="s">
        <v>9</v>
      </c>
      <c r="M3070" t="s">
        <v>3021</v>
      </c>
    </row>
    <row r="3071" spans="1:13" ht="25.5" x14ac:dyDescent="0.2">
      <c r="A3071" t="s">
        <v>5</v>
      </c>
      <c r="B3071" t="s">
        <v>499</v>
      </c>
      <c r="C3071" t="s">
        <v>500</v>
      </c>
      <c r="D3071" t="s">
        <v>2623</v>
      </c>
      <c r="E3071" t="s">
        <v>159</v>
      </c>
      <c r="F3071" t="s">
        <v>160</v>
      </c>
      <c r="G3071" s="23" t="str" cm="1">
        <f t="array" ref="G3071">IF(COUNTIFS($E$2:$E$7682,E3071,$B$2:$B$7682,B3071)&gt;1,
_xlfn.TEXTJOIN(CHAR(10),TRUE,_xlfn.UNIQUE(_xlfn._xlws.FILTER($F$2:$F$7682,($E$2:$E$7682=E3071)*($B$2:$B$7682=B3071)))),
F3071)</f>
        <v>ARIZE MEDICAL EQUIPMENT REPAIR</v>
      </c>
      <c r="H3071" t="s">
        <v>3253</v>
      </c>
      <c r="I3071" s="26" t="str" cm="1">
        <f t="array" ref="I3071">IF(COUNTIFS($E$2:$E$7682,E3071,$B$2:$B$7682,B3071)&gt;1,
_xlfn.TEXTJOIN(CHAR(10),TRUE,_xlfn.UNIQUE(_xlfn._xlws.FILTER($H$2:$H$7682,($E$2:$E$7682=E3071)*($B$2:$B$7682=B3071)))),
H3071)</f>
        <v>6420 SKY POINTE DR STE 110 LAS VEGAS, NV 89131
6595 SMOKE RANCH RD STE 125 LAS VEGAS, NV 89131</v>
      </c>
      <c r="J3071" s="26" t="str">
        <f t="shared" si="94"/>
        <v>E0955-1497196943-ARIZE MEDICAL EQUIPMENT REPAIR-6420 SKY POINTE DR STE 110 LAS VEGAS, NV 89131
6595 SMOKE RANCH RD STE 125 LAS VEGAS, NV 89131</v>
      </c>
      <c r="K3071" s="26">
        <f t="shared" si="95"/>
        <v>2</v>
      </c>
      <c r="L3071" t="s">
        <v>9</v>
      </c>
      <c r="M3071" t="s">
        <v>3021</v>
      </c>
    </row>
    <row r="3072" spans="1:13" x14ac:dyDescent="0.2">
      <c r="A3072" t="s">
        <v>5</v>
      </c>
      <c r="B3072" t="s">
        <v>330</v>
      </c>
      <c r="C3072" t="s">
        <v>331</v>
      </c>
      <c r="D3072" t="s">
        <v>2623</v>
      </c>
      <c r="E3072" t="s">
        <v>159</v>
      </c>
      <c r="F3072" t="s">
        <v>160</v>
      </c>
      <c r="G3072" s="23" t="str" cm="1">
        <f t="array" ref="G3072">IF(COUNTIFS($E$2:$E$7682,E3072,$B$2:$B$7682,B3072)&gt;1,
_xlfn.TEXTJOIN(CHAR(10),TRUE,_xlfn.UNIQUE(_xlfn._xlws.FILTER($F$2:$F$7682,($E$2:$E$7682=E3072)*($B$2:$B$7682=B3072)))),
F3072)</f>
        <v>ARIZE MEDICAL EQUIPMENT REPAIR</v>
      </c>
      <c r="H3072" t="s">
        <v>2727</v>
      </c>
      <c r="I3072" s="26" t="str" cm="1">
        <f t="array" ref="I3072">IF(COUNTIFS($E$2:$E$7682,E3072,$B$2:$B$7682,B3072)&gt;1,
_xlfn.TEXTJOIN(CHAR(10),TRUE,_xlfn.UNIQUE(_xlfn._xlws.FILTER($H$2:$H$7682,($E$2:$E$7682=E3072)*($B$2:$B$7682=B3072)))),
H3072)</f>
        <v>6420 SKY POINTE DR STE 110 LAS VEGAS, NV 89131</v>
      </c>
      <c r="J3072" s="26" t="str">
        <f t="shared" si="94"/>
        <v>E0960-1497196943-ARIZE MEDICAL EQUIPMENT REPAIR-6420 SKY POINTE DR STE 110 LAS VEGAS, NV 89131</v>
      </c>
      <c r="K3072" s="26">
        <f t="shared" si="95"/>
        <v>1</v>
      </c>
      <c r="L3072" t="s">
        <v>9</v>
      </c>
      <c r="M3072" t="s">
        <v>3021</v>
      </c>
    </row>
    <row r="3073" spans="1:13" x14ac:dyDescent="0.2">
      <c r="A3073" t="s">
        <v>5</v>
      </c>
      <c r="B3073" t="s">
        <v>1043</v>
      </c>
      <c r="C3073" t="s">
        <v>1044</v>
      </c>
      <c r="D3073" t="s">
        <v>2623</v>
      </c>
      <c r="E3073" t="s">
        <v>159</v>
      </c>
      <c r="F3073" t="s">
        <v>160</v>
      </c>
      <c r="G3073" s="23" t="str" cm="1">
        <f t="array" ref="G3073">IF(COUNTIFS($E$2:$E$7682,E3073,$B$2:$B$7682,B3073)&gt;1,
_xlfn.TEXTJOIN(CHAR(10),TRUE,_xlfn.UNIQUE(_xlfn._xlws.FILTER($F$2:$F$7682,($E$2:$E$7682=E3073)*($B$2:$B$7682=B3073)))),
F3073)</f>
        <v>ARIZE MEDICAL EQUIPMENT REPAIR</v>
      </c>
      <c r="H3073" t="s">
        <v>2727</v>
      </c>
      <c r="I3073" s="26" t="str" cm="1">
        <f t="array" ref="I3073">IF(COUNTIFS($E$2:$E$7682,E3073,$B$2:$B$7682,B3073)&gt;1,
_xlfn.TEXTJOIN(CHAR(10),TRUE,_xlfn.UNIQUE(_xlfn._xlws.FILTER($H$2:$H$7682,($E$2:$E$7682=E3073)*($B$2:$B$7682=B3073)))),
H3073)</f>
        <v>6420 SKY POINTE DR STE 110 LAS VEGAS, NV 89131</v>
      </c>
      <c r="J3073" s="26" t="str">
        <f t="shared" si="94"/>
        <v>E0971-1497196943-ARIZE MEDICAL EQUIPMENT REPAIR-6420 SKY POINTE DR STE 110 LAS VEGAS, NV 89131</v>
      </c>
      <c r="K3073" s="26">
        <f t="shared" si="95"/>
        <v>1</v>
      </c>
      <c r="L3073" t="s">
        <v>9</v>
      </c>
      <c r="M3073" t="s">
        <v>3021</v>
      </c>
    </row>
    <row r="3074" spans="1:13" ht="25.5" x14ac:dyDescent="0.2">
      <c r="A3074" t="s">
        <v>5</v>
      </c>
      <c r="B3074" t="s">
        <v>473</v>
      </c>
      <c r="C3074" t="s">
        <v>474</v>
      </c>
      <c r="D3074" t="s">
        <v>2623</v>
      </c>
      <c r="E3074" t="s">
        <v>159</v>
      </c>
      <c r="F3074" t="s">
        <v>160</v>
      </c>
      <c r="G3074" s="23" t="str" cm="1">
        <f t="array" ref="G3074">IF(COUNTIFS($E$2:$E$7682,E3074,$B$2:$B$7682,B3074)&gt;1,
_xlfn.TEXTJOIN(CHAR(10),TRUE,_xlfn.UNIQUE(_xlfn._xlws.FILTER($F$2:$F$7682,($E$2:$E$7682=E3074)*($B$2:$B$7682=B3074)))),
F3074)</f>
        <v>ARIZE MEDICAL EQUIPMENT REPAIR</v>
      </c>
      <c r="H3074" t="s">
        <v>2727</v>
      </c>
      <c r="I3074" s="26" t="str" cm="1">
        <f t="array" ref="I3074">IF(COUNTIFS($E$2:$E$7682,E3074,$B$2:$B$7682,B3074)&gt;1,
_xlfn.TEXTJOIN(CHAR(10),TRUE,_xlfn.UNIQUE(_xlfn._xlws.FILTER($H$2:$H$7682,($E$2:$E$7682=E3074)*($B$2:$B$7682=B3074)))),
H3074)</f>
        <v>6420 SKY POINTE DR STE 110 LAS VEGAS, NV 89131
6595 SMOKE RANCH RD STE 125 LAS VEGAS, NV 89131</v>
      </c>
      <c r="J3074" s="26" t="str">
        <f t="shared" si="94"/>
        <v>E0973-1497196943-ARIZE MEDICAL EQUIPMENT REPAIR-6420 SKY POINTE DR STE 110 LAS VEGAS, NV 89131
6595 SMOKE RANCH RD STE 125 LAS VEGAS, NV 89131</v>
      </c>
      <c r="K3074" s="26">
        <f t="shared" si="95"/>
        <v>2</v>
      </c>
      <c r="L3074" t="s">
        <v>9</v>
      </c>
      <c r="M3074" t="s">
        <v>3021</v>
      </c>
    </row>
    <row r="3075" spans="1:13" ht="25.5" x14ac:dyDescent="0.2">
      <c r="A3075" t="s">
        <v>5</v>
      </c>
      <c r="B3075" t="s">
        <v>473</v>
      </c>
      <c r="C3075" t="s">
        <v>474</v>
      </c>
      <c r="D3075" t="s">
        <v>2623</v>
      </c>
      <c r="E3075" t="s">
        <v>159</v>
      </c>
      <c r="F3075" t="s">
        <v>160</v>
      </c>
      <c r="G3075" s="23" t="str" cm="1">
        <f t="array" ref="G3075">IF(COUNTIFS($E$2:$E$7682,E3075,$B$2:$B$7682,B3075)&gt;1,
_xlfn.TEXTJOIN(CHAR(10),TRUE,_xlfn.UNIQUE(_xlfn._xlws.FILTER($F$2:$F$7682,($E$2:$E$7682=E3075)*($B$2:$B$7682=B3075)))),
F3075)</f>
        <v>ARIZE MEDICAL EQUIPMENT REPAIR</v>
      </c>
      <c r="H3075" t="s">
        <v>3253</v>
      </c>
      <c r="I3075" s="26" t="str" cm="1">
        <f t="array" ref="I3075">IF(COUNTIFS($E$2:$E$7682,E3075,$B$2:$B$7682,B3075)&gt;1,
_xlfn.TEXTJOIN(CHAR(10),TRUE,_xlfn.UNIQUE(_xlfn._xlws.FILTER($H$2:$H$7682,($E$2:$E$7682=E3075)*($B$2:$B$7682=B3075)))),
H3075)</f>
        <v>6420 SKY POINTE DR STE 110 LAS VEGAS, NV 89131
6595 SMOKE RANCH RD STE 125 LAS VEGAS, NV 89131</v>
      </c>
      <c r="J3075" s="26" t="str">
        <f t="shared" ref="J3075:J3138" si="96">B3075 &amp; "-" &amp; E3075 &amp; "-" &amp; G3075 &amp; "-" &amp; I3075</f>
        <v>E0973-1497196943-ARIZE MEDICAL EQUIPMENT REPAIR-6420 SKY POINTE DR STE 110 LAS VEGAS, NV 89131
6595 SMOKE RANCH RD STE 125 LAS VEGAS, NV 89131</v>
      </c>
      <c r="K3075" s="26">
        <f t="shared" ref="K3075:K3138" si="97">COUNTIF($J$2:$J$7682,J3075)</f>
        <v>2</v>
      </c>
      <c r="L3075" t="s">
        <v>9</v>
      </c>
      <c r="M3075" t="s">
        <v>3021</v>
      </c>
    </row>
    <row r="3076" spans="1:13" x14ac:dyDescent="0.2">
      <c r="A3076" t="s">
        <v>5</v>
      </c>
      <c r="B3076" t="s">
        <v>19</v>
      </c>
      <c r="C3076" t="s">
        <v>20</v>
      </c>
      <c r="D3076" t="s">
        <v>2623</v>
      </c>
      <c r="E3076" t="s">
        <v>159</v>
      </c>
      <c r="F3076" t="s">
        <v>160</v>
      </c>
      <c r="G3076" s="23" t="str" cm="1">
        <f t="array" ref="G3076">IF(COUNTIFS($E$2:$E$7682,E3076,$B$2:$B$7682,B3076)&gt;1,
_xlfn.TEXTJOIN(CHAR(10),TRUE,_xlfn.UNIQUE(_xlfn._xlws.FILTER($F$2:$F$7682,($E$2:$E$7682=E3076)*($B$2:$B$7682=B3076)))),
F3076)</f>
        <v>ARIZE MEDICAL EQUIPMENT REPAIR</v>
      </c>
      <c r="H3076" t="s">
        <v>2727</v>
      </c>
      <c r="I3076" s="26" t="str" cm="1">
        <f t="array" ref="I3076">IF(COUNTIFS($E$2:$E$7682,E3076,$B$2:$B$7682,B3076)&gt;1,
_xlfn.TEXTJOIN(CHAR(10),TRUE,_xlfn.UNIQUE(_xlfn._xlws.FILTER($H$2:$H$7682,($E$2:$E$7682=E3076)*($B$2:$B$7682=B3076)))),
H3076)</f>
        <v>6420 SKY POINTE DR STE 110 LAS VEGAS, NV 89131</v>
      </c>
      <c r="J3076" s="26" t="str">
        <f t="shared" si="96"/>
        <v>E0978-1497196943-ARIZE MEDICAL EQUIPMENT REPAIR-6420 SKY POINTE DR STE 110 LAS VEGAS, NV 89131</v>
      </c>
      <c r="K3076" s="26">
        <f t="shared" si="97"/>
        <v>1</v>
      </c>
      <c r="L3076" t="s">
        <v>9</v>
      </c>
      <c r="M3076" t="s">
        <v>3021</v>
      </c>
    </row>
    <row r="3077" spans="1:13" ht="25.5" x14ac:dyDescent="0.2">
      <c r="A3077" t="s">
        <v>5</v>
      </c>
      <c r="B3077" t="s">
        <v>1073</v>
      </c>
      <c r="C3077" t="s">
        <v>1074</v>
      </c>
      <c r="D3077" t="s">
        <v>2623</v>
      </c>
      <c r="E3077" t="s">
        <v>159</v>
      </c>
      <c r="F3077" t="s">
        <v>160</v>
      </c>
      <c r="G3077" s="23" t="str" cm="1">
        <f t="array" ref="G3077">IF(COUNTIFS($E$2:$E$7682,E3077,$B$2:$B$7682,B3077)&gt;1,
_xlfn.TEXTJOIN(CHAR(10),TRUE,_xlfn.UNIQUE(_xlfn._xlws.FILTER($F$2:$F$7682,($E$2:$E$7682=E3077)*($B$2:$B$7682=B3077)))),
F3077)</f>
        <v>ARIZE MEDICAL EQUIPMENT REPAIR</v>
      </c>
      <c r="H3077" t="s">
        <v>2727</v>
      </c>
      <c r="I3077" s="26" t="str" cm="1">
        <f t="array" ref="I3077">IF(COUNTIFS($E$2:$E$7682,E3077,$B$2:$B$7682,B3077)&gt;1,
_xlfn.TEXTJOIN(CHAR(10),TRUE,_xlfn.UNIQUE(_xlfn._xlws.FILTER($H$2:$H$7682,($E$2:$E$7682=E3077)*($B$2:$B$7682=B3077)))),
H3077)</f>
        <v>6420 SKY POINTE DR STE 110 LAS VEGAS, NV 89131
6595 SMOKE RANCH RD STE 125 LAS VEGAS, NV 89131</v>
      </c>
      <c r="J3077" s="26" t="str">
        <f t="shared" si="96"/>
        <v>E1007-1497196943-ARIZE MEDICAL EQUIPMENT REPAIR-6420 SKY POINTE DR STE 110 LAS VEGAS, NV 89131
6595 SMOKE RANCH RD STE 125 LAS VEGAS, NV 89131</v>
      </c>
      <c r="K3077" s="26">
        <f t="shared" si="97"/>
        <v>2</v>
      </c>
      <c r="L3077" t="s">
        <v>9</v>
      </c>
      <c r="M3077" t="s">
        <v>3021</v>
      </c>
    </row>
    <row r="3078" spans="1:13" ht="25.5" x14ac:dyDescent="0.2">
      <c r="A3078" t="s">
        <v>5</v>
      </c>
      <c r="B3078" t="s">
        <v>1073</v>
      </c>
      <c r="C3078" t="s">
        <v>1074</v>
      </c>
      <c r="D3078" t="s">
        <v>2623</v>
      </c>
      <c r="E3078" t="s">
        <v>159</v>
      </c>
      <c r="F3078" t="s">
        <v>160</v>
      </c>
      <c r="G3078" s="23" t="str" cm="1">
        <f t="array" ref="G3078">IF(COUNTIFS($E$2:$E$7682,E3078,$B$2:$B$7682,B3078)&gt;1,
_xlfn.TEXTJOIN(CHAR(10),TRUE,_xlfn.UNIQUE(_xlfn._xlws.FILTER($F$2:$F$7682,($E$2:$E$7682=E3078)*($B$2:$B$7682=B3078)))),
F3078)</f>
        <v>ARIZE MEDICAL EQUIPMENT REPAIR</v>
      </c>
      <c r="H3078" t="s">
        <v>3253</v>
      </c>
      <c r="I3078" s="26" t="str" cm="1">
        <f t="array" ref="I3078">IF(COUNTIFS($E$2:$E$7682,E3078,$B$2:$B$7682,B3078)&gt;1,
_xlfn.TEXTJOIN(CHAR(10),TRUE,_xlfn.UNIQUE(_xlfn._xlws.FILTER($H$2:$H$7682,($E$2:$E$7682=E3078)*($B$2:$B$7682=B3078)))),
H3078)</f>
        <v>6420 SKY POINTE DR STE 110 LAS VEGAS, NV 89131
6595 SMOKE RANCH RD STE 125 LAS VEGAS, NV 89131</v>
      </c>
      <c r="J3078" s="26" t="str">
        <f t="shared" si="96"/>
        <v>E1007-1497196943-ARIZE MEDICAL EQUIPMENT REPAIR-6420 SKY POINTE DR STE 110 LAS VEGAS, NV 89131
6595 SMOKE RANCH RD STE 125 LAS VEGAS, NV 89131</v>
      </c>
      <c r="K3078" s="26">
        <f t="shared" si="97"/>
        <v>2</v>
      </c>
      <c r="L3078" t="s">
        <v>9</v>
      </c>
      <c r="M3078" t="s">
        <v>3021</v>
      </c>
    </row>
    <row r="3079" spans="1:13" ht="25.5" x14ac:dyDescent="0.2">
      <c r="A3079" t="s">
        <v>5</v>
      </c>
      <c r="B3079" t="s">
        <v>408</v>
      </c>
      <c r="C3079" t="s">
        <v>409</v>
      </c>
      <c r="D3079" t="s">
        <v>2623</v>
      </c>
      <c r="E3079" t="s">
        <v>159</v>
      </c>
      <c r="F3079" t="s">
        <v>160</v>
      </c>
      <c r="G3079" s="23" t="str" cm="1">
        <f t="array" ref="G3079">IF(COUNTIFS($E$2:$E$7682,E3079,$B$2:$B$7682,B3079)&gt;1,
_xlfn.TEXTJOIN(CHAR(10),TRUE,_xlfn.UNIQUE(_xlfn._xlws.FILTER($F$2:$F$7682,($E$2:$E$7682=E3079)*($B$2:$B$7682=B3079)))),
F3079)</f>
        <v>ARIZE MEDICAL EQUIPMENT REPAIR</v>
      </c>
      <c r="H3079" t="s">
        <v>2727</v>
      </c>
      <c r="I3079" s="26" t="str" cm="1">
        <f t="array" ref="I3079">IF(COUNTIFS($E$2:$E$7682,E3079,$B$2:$B$7682,B3079)&gt;1,
_xlfn.TEXTJOIN(CHAR(10),TRUE,_xlfn.UNIQUE(_xlfn._xlws.FILTER($H$2:$H$7682,($E$2:$E$7682=E3079)*($B$2:$B$7682=B3079)))),
H3079)</f>
        <v>6420 SKY POINTE DR STE 110 LAS VEGAS, NV 89131
6595 SMOKE RANCH RD STE 125 LAS VEGAS, NV 89131</v>
      </c>
      <c r="J3079" s="26" t="str">
        <f t="shared" si="96"/>
        <v>E1012-1497196943-ARIZE MEDICAL EQUIPMENT REPAIR-6420 SKY POINTE DR STE 110 LAS VEGAS, NV 89131
6595 SMOKE RANCH RD STE 125 LAS VEGAS, NV 89131</v>
      </c>
      <c r="K3079" s="26">
        <f t="shared" si="97"/>
        <v>2</v>
      </c>
      <c r="L3079" t="s">
        <v>9</v>
      </c>
      <c r="M3079" t="s">
        <v>3021</v>
      </c>
    </row>
    <row r="3080" spans="1:13" ht="25.5" x14ac:dyDescent="0.2">
      <c r="A3080" t="s">
        <v>5</v>
      </c>
      <c r="B3080" t="s">
        <v>408</v>
      </c>
      <c r="C3080" t="s">
        <v>409</v>
      </c>
      <c r="D3080" t="s">
        <v>2623</v>
      </c>
      <c r="E3080" t="s">
        <v>159</v>
      </c>
      <c r="F3080" t="s">
        <v>160</v>
      </c>
      <c r="G3080" s="23" t="str" cm="1">
        <f t="array" ref="G3080">IF(COUNTIFS($E$2:$E$7682,E3080,$B$2:$B$7682,B3080)&gt;1,
_xlfn.TEXTJOIN(CHAR(10),TRUE,_xlfn.UNIQUE(_xlfn._xlws.FILTER($F$2:$F$7682,($E$2:$E$7682=E3080)*($B$2:$B$7682=B3080)))),
F3080)</f>
        <v>ARIZE MEDICAL EQUIPMENT REPAIR</v>
      </c>
      <c r="H3080" t="s">
        <v>3253</v>
      </c>
      <c r="I3080" s="26" t="str" cm="1">
        <f t="array" ref="I3080">IF(COUNTIFS($E$2:$E$7682,E3080,$B$2:$B$7682,B3080)&gt;1,
_xlfn.TEXTJOIN(CHAR(10),TRUE,_xlfn.UNIQUE(_xlfn._xlws.FILTER($H$2:$H$7682,($E$2:$E$7682=E3080)*($B$2:$B$7682=B3080)))),
H3080)</f>
        <v>6420 SKY POINTE DR STE 110 LAS VEGAS, NV 89131
6595 SMOKE RANCH RD STE 125 LAS VEGAS, NV 89131</v>
      </c>
      <c r="J3080" s="26" t="str">
        <f t="shared" si="96"/>
        <v>E1012-1497196943-ARIZE MEDICAL EQUIPMENT REPAIR-6420 SKY POINTE DR STE 110 LAS VEGAS, NV 89131
6595 SMOKE RANCH RD STE 125 LAS VEGAS, NV 89131</v>
      </c>
      <c r="K3080" s="26">
        <f t="shared" si="97"/>
        <v>2</v>
      </c>
      <c r="L3080" t="s">
        <v>9</v>
      </c>
      <c r="M3080" t="s">
        <v>3021</v>
      </c>
    </row>
    <row r="3081" spans="1:13" ht="25.5" x14ac:dyDescent="0.2">
      <c r="A3081" t="s">
        <v>5</v>
      </c>
      <c r="B3081" t="s">
        <v>141</v>
      </c>
      <c r="C3081" t="s">
        <v>142</v>
      </c>
      <c r="D3081" t="s">
        <v>2623</v>
      </c>
      <c r="E3081" t="s">
        <v>159</v>
      </c>
      <c r="F3081" t="s">
        <v>160</v>
      </c>
      <c r="G3081" s="23" t="str" cm="1">
        <f t="array" ref="G3081">IF(COUNTIFS($E$2:$E$7682,E3081,$B$2:$B$7682,B3081)&gt;1,
_xlfn.TEXTJOIN(CHAR(10),TRUE,_xlfn.UNIQUE(_xlfn._xlws.FILTER($F$2:$F$7682,($E$2:$E$7682=E3081)*($B$2:$B$7682=B3081)))),
F3081)</f>
        <v>ARIZE MEDICAL EQUIPMENT REPAIR</v>
      </c>
      <c r="H3081" t="s">
        <v>2727</v>
      </c>
      <c r="I3081" s="26" t="str" cm="1">
        <f t="array" ref="I3081">IF(COUNTIFS($E$2:$E$7682,E3081,$B$2:$B$7682,B3081)&gt;1,
_xlfn.TEXTJOIN(CHAR(10),TRUE,_xlfn.UNIQUE(_xlfn._xlws.FILTER($H$2:$H$7682,($E$2:$E$7682=E3081)*($B$2:$B$7682=B3081)))),
H3081)</f>
        <v>6420 SKY POINTE DR STE 110 LAS VEGAS, NV 89131
6595 SMOKE RANCH RD STE 125 LAS VEGAS, NV 89131</v>
      </c>
      <c r="J3081" s="26" t="str">
        <f t="shared" si="96"/>
        <v>E1028-1497196943-ARIZE MEDICAL EQUIPMENT REPAIR-6420 SKY POINTE DR STE 110 LAS VEGAS, NV 89131
6595 SMOKE RANCH RD STE 125 LAS VEGAS, NV 89131</v>
      </c>
      <c r="K3081" s="26">
        <f t="shared" si="97"/>
        <v>2</v>
      </c>
      <c r="L3081" t="s">
        <v>9</v>
      </c>
      <c r="M3081" t="s">
        <v>3021</v>
      </c>
    </row>
    <row r="3082" spans="1:13" ht="25.5" x14ac:dyDescent="0.2">
      <c r="A3082" t="s">
        <v>5</v>
      </c>
      <c r="B3082" t="s">
        <v>141</v>
      </c>
      <c r="C3082" t="s">
        <v>142</v>
      </c>
      <c r="D3082" t="s">
        <v>2623</v>
      </c>
      <c r="E3082" t="s">
        <v>159</v>
      </c>
      <c r="F3082" t="s">
        <v>160</v>
      </c>
      <c r="G3082" s="23" t="str" cm="1">
        <f t="array" ref="G3082">IF(COUNTIFS($E$2:$E$7682,E3082,$B$2:$B$7682,B3082)&gt;1,
_xlfn.TEXTJOIN(CHAR(10),TRUE,_xlfn.UNIQUE(_xlfn._xlws.FILTER($F$2:$F$7682,($E$2:$E$7682=E3082)*($B$2:$B$7682=B3082)))),
F3082)</f>
        <v>ARIZE MEDICAL EQUIPMENT REPAIR</v>
      </c>
      <c r="H3082" t="s">
        <v>3253</v>
      </c>
      <c r="I3082" s="26" t="str" cm="1">
        <f t="array" ref="I3082">IF(COUNTIFS($E$2:$E$7682,E3082,$B$2:$B$7682,B3082)&gt;1,
_xlfn.TEXTJOIN(CHAR(10),TRUE,_xlfn.UNIQUE(_xlfn._xlws.FILTER($H$2:$H$7682,($E$2:$E$7682=E3082)*($B$2:$B$7682=B3082)))),
H3082)</f>
        <v>6420 SKY POINTE DR STE 110 LAS VEGAS, NV 89131
6595 SMOKE RANCH RD STE 125 LAS VEGAS, NV 89131</v>
      </c>
      <c r="J3082" s="26" t="str">
        <f t="shared" si="96"/>
        <v>E1028-1497196943-ARIZE MEDICAL EQUIPMENT REPAIR-6420 SKY POINTE DR STE 110 LAS VEGAS, NV 89131
6595 SMOKE RANCH RD STE 125 LAS VEGAS, NV 89131</v>
      </c>
      <c r="K3082" s="26">
        <f t="shared" si="97"/>
        <v>2</v>
      </c>
      <c r="L3082" t="s">
        <v>9</v>
      </c>
      <c r="M3082" t="s">
        <v>3021</v>
      </c>
    </row>
    <row r="3083" spans="1:13" x14ac:dyDescent="0.2">
      <c r="A3083" t="s">
        <v>5</v>
      </c>
      <c r="B3083" t="s">
        <v>604</v>
      </c>
      <c r="C3083" t="s">
        <v>605</v>
      </c>
      <c r="D3083" t="s">
        <v>2627</v>
      </c>
      <c r="E3083" t="s">
        <v>159</v>
      </c>
      <c r="F3083" t="s">
        <v>160</v>
      </c>
      <c r="G3083" s="23" t="str" cm="1">
        <f t="array" ref="G3083">IF(COUNTIFS($E$2:$E$7682,E3083,$B$2:$B$7682,B3083)&gt;1,
_xlfn.TEXTJOIN(CHAR(10),TRUE,_xlfn.UNIQUE(_xlfn._xlws.FILTER($F$2:$F$7682,($E$2:$E$7682=E3083)*($B$2:$B$7682=B3083)))),
F3083)</f>
        <v>ARIZE MEDICAL EQUIPMENT REPAIR</v>
      </c>
      <c r="H3083" t="s">
        <v>2727</v>
      </c>
      <c r="I3083" s="26" t="str" cm="1">
        <f t="array" ref="I3083">IF(COUNTIFS($E$2:$E$7682,E3083,$B$2:$B$7682,B3083)&gt;1,
_xlfn.TEXTJOIN(CHAR(10),TRUE,_xlfn.UNIQUE(_xlfn._xlws.FILTER($H$2:$H$7682,($E$2:$E$7682=E3083)*($B$2:$B$7682=B3083)))),
H3083)</f>
        <v>6420 SKY POINTE DR STE 110 LAS VEGAS, NV 89131</v>
      </c>
      <c r="J3083" s="26" t="str">
        <f t="shared" si="96"/>
        <v>E1236-1497196943-ARIZE MEDICAL EQUIPMENT REPAIR-6420 SKY POINTE DR STE 110 LAS VEGAS, NV 89131</v>
      </c>
      <c r="K3083" s="26">
        <f t="shared" si="97"/>
        <v>1</v>
      </c>
      <c r="L3083" t="s">
        <v>9</v>
      </c>
      <c r="M3083" t="s">
        <v>3021</v>
      </c>
    </row>
    <row r="3084" spans="1:13" x14ac:dyDescent="0.2">
      <c r="A3084" t="s">
        <v>5</v>
      </c>
      <c r="B3084" t="s">
        <v>1162</v>
      </c>
      <c r="C3084" t="s">
        <v>1163</v>
      </c>
      <c r="D3084" t="s">
        <v>2623</v>
      </c>
      <c r="E3084" t="s">
        <v>159</v>
      </c>
      <c r="F3084" t="s">
        <v>160</v>
      </c>
      <c r="G3084" s="23" t="str" cm="1">
        <f t="array" ref="G3084">IF(COUNTIFS($E$2:$E$7682,E3084,$B$2:$B$7682,B3084)&gt;1,
_xlfn.TEXTJOIN(CHAR(10),TRUE,_xlfn.UNIQUE(_xlfn._xlws.FILTER($F$2:$F$7682,($E$2:$E$7682=E3084)*($B$2:$B$7682=B3084)))),
F3084)</f>
        <v>ARIZE MEDICAL EQUIPMENT REPAIR</v>
      </c>
      <c r="H3084" t="s">
        <v>2727</v>
      </c>
      <c r="I3084" s="26" t="str" cm="1">
        <f t="array" ref="I3084">IF(COUNTIFS($E$2:$E$7682,E3084,$B$2:$B$7682,B3084)&gt;1,
_xlfn.TEXTJOIN(CHAR(10),TRUE,_xlfn.UNIQUE(_xlfn._xlws.FILTER($H$2:$H$7682,($E$2:$E$7682=E3084)*($B$2:$B$7682=B3084)))),
H3084)</f>
        <v>6420 SKY POINTE DR STE 110 LAS VEGAS, NV 89131</v>
      </c>
      <c r="J3084" s="26" t="str">
        <f t="shared" si="96"/>
        <v>E2203-1497196943-ARIZE MEDICAL EQUIPMENT REPAIR-6420 SKY POINTE DR STE 110 LAS VEGAS, NV 89131</v>
      </c>
      <c r="K3084" s="26">
        <f t="shared" si="97"/>
        <v>1</v>
      </c>
      <c r="L3084" t="s">
        <v>9</v>
      </c>
      <c r="M3084" t="s">
        <v>3021</v>
      </c>
    </row>
    <row r="3085" spans="1:13" x14ac:dyDescent="0.2">
      <c r="A3085" t="s">
        <v>5</v>
      </c>
      <c r="B3085" t="s">
        <v>1868</v>
      </c>
      <c r="C3085" t="s">
        <v>1869</v>
      </c>
      <c r="D3085" t="s">
        <v>2623</v>
      </c>
      <c r="E3085" t="s">
        <v>159</v>
      </c>
      <c r="F3085" t="s">
        <v>160</v>
      </c>
      <c r="G3085" s="23" t="str" cm="1">
        <f t="array" ref="G3085">IF(COUNTIFS($E$2:$E$7682,E3085,$B$2:$B$7682,B3085)&gt;1,
_xlfn.TEXTJOIN(CHAR(10),TRUE,_xlfn.UNIQUE(_xlfn._xlws.FILTER($F$2:$F$7682,($E$2:$E$7682=E3085)*($B$2:$B$7682=B3085)))),
F3085)</f>
        <v>ARIZE MEDICAL EQUIPMENT REPAIR</v>
      </c>
      <c r="H3085" t="s">
        <v>2727</v>
      </c>
      <c r="I3085" s="26" t="str" cm="1">
        <f t="array" ref="I3085">IF(COUNTIFS($E$2:$E$7682,E3085,$B$2:$B$7682,B3085)&gt;1,
_xlfn.TEXTJOIN(CHAR(10),TRUE,_xlfn.UNIQUE(_xlfn._xlws.FILTER($H$2:$H$7682,($E$2:$E$7682=E3085)*($B$2:$B$7682=B3085)))),
H3085)</f>
        <v>6420 SKY POINTE DR STE 110 LAS VEGAS, NV 89131</v>
      </c>
      <c r="J3085" s="26" t="str">
        <f t="shared" si="96"/>
        <v>E2211-1497196943-ARIZE MEDICAL EQUIPMENT REPAIR-6420 SKY POINTE DR STE 110 LAS VEGAS, NV 89131</v>
      </c>
      <c r="K3085" s="26">
        <f t="shared" si="97"/>
        <v>1</v>
      </c>
      <c r="L3085" t="s">
        <v>9</v>
      </c>
      <c r="M3085" t="s">
        <v>3021</v>
      </c>
    </row>
    <row r="3086" spans="1:13" x14ac:dyDescent="0.2">
      <c r="A3086" t="s">
        <v>5</v>
      </c>
      <c r="B3086" t="s">
        <v>1565</v>
      </c>
      <c r="C3086" t="s">
        <v>1566</v>
      </c>
      <c r="D3086" t="s">
        <v>2623</v>
      </c>
      <c r="E3086" t="s">
        <v>159</v>
      </c>
      <c r="F3086" t="s">
        <v>160</v>
      </c>
      <c r="G3086" s="23" t="str" cm="1">
        <f t="array" ref="G3086">IF(COUNTIFS($E$2:$E$7682,E3086,$B$2:$B$7682,B3086)&gt;1,
_xlfn.TEXTJOIN(CHAR(10),TRUE,_xlfn.UNIQUE(_xlfn._xlws.FILTER($F$2:$F$7682,($E$2:$E$7682=E3086)*($B$2:$B$7682=B3086)))),
F3086)</f>
        <v>ARIZE MEDICAL EQUIPMENT REPAIR</v>
      </c>
      <c r="H3086" t="s">
        <v>2727</v>
      </c>
      <c r="I3086" s="26" t="str" cm="1">
        <f t="array" ref="I3086">IF(COUNTIFS($E$2:$E$7682,E3086,$B$2:$B$7682,B3086)&gt;1,
_xlfn.TEXTJOIN(CHAR(10),TRUE,_xlfn.UNIQUE(_xlfn._xlws.FILTER($H$2:$H$7682,($E$2:$E$7682=E3086)*($B$2:$B$7682=B3086)))),
H3086)</f>
        <v>6420 SKY POINTE DR STE 110 LAS VEGAS, NV 89131</v>
      </c>
      <c r="J3086" s="26" t="str">
        <f t="shared" si="96"/>
        <v>E2213-1497196943-ARIZE MEDICAL EQUIPMENT REPAIR-6420 SKY POINTE DR STE 110 LAS VEGAS, NV 89131</v>
      </c>
      <c r="K3086" s="26">
        <f t="shared" si="97"/>
        <v>1</v>
      </c>
      <c r="L3086" t="s">
        <v>9</v>
      </c>
      <c r="M3086" t="s">
        <v>3021</v>
      </c>
    </row>
    <row r="3087" spans="1:13" ht="25.5" x14ac:dyDescent="0.2">
      <c r="A3087" t="s">
        <v>5</v>
      </c>
      <c r="B3087" t="s">
        <v>791</v>
      </c>
      <c r="C3087" t="s">
        <v>792</v>
      </c>
      <c r="D3087" t="s">
        <v>2623</v>
      </c>
      <c r="E3087" t="s">
        <v>159</v>
      </c>
      <c r="F3087" t="s">
        <v>160</v>
      </c>
      <c r="G3087" s="23" t="str" cm="1">
        <f t="array" ref="G3087">IF(COUNTIFS($E$2:$E$7682,E3087,$B$2:$B$7682,B3087)&gt;1,
_xlfn.TEXTJOIN(CHAR(10),TRUE,_xlfn.UNIQUE(_xlfn._xlws.FILTER($F$2:$F$7682,($E$2:$E$7682=E3087)*($B$2:$B$7682=B3087)))),
F3087)</f>
        <v>ARIZE MEDICAL EQUIPMENT REPAIR</v>
      </c>
      <c r="H3087" t="s">
        <v>2727</v>
      </c>
      <c r="I3087" s="26" t="str" cm="1">
        <f t="array" ref="I3087">IF(COUNTIFS($E$2:$E$7682,E3087,$B$2:$B$7682,B3087)&gt;1,
_xlfn.TEXTJOIN(CHAR(10),TRUE,_xlfn.UNIQUE(_xlfn._xlws.FILTER($H$2:$H$7682,($E$2:$E$7682=E3087)*($B$2:$B$7682=B3087)))),
H3087)</f>
        <v>6420 SKY POINTE DR STE 110 LAS VEGAS, NV 89131
6595 SMOKE RANCH RD STE 125 LAS VEGAS, NV 89131</v>
      </c>
      <c r="J3087" s="26" t="str">
        <f t="shared" si="96"/>
        <v>E2311-1497196943-ARIZE MEDICAL EQUIPMENT REPAIR-6420 SKY POINTE DR STE 110 LAS VEGAS, NV 89131
6595 SMOKE RANCH RD STE 125 LAS VEGAS, NV 89131</v>
      </c>
      <c r="K3087" s="26">
        <f t="shared" si="97"/>
        <v>2</v>
      </c>
      <c r="L3087" t="s">
        <v>9</v>
      </c>
      <c r="M3087" t="s">
        <v>3021</v>
      </c>
    </row>
    <row r="3088" spans="1:13" ht="25.5" x14ac:dyDescent="0.2">
      <c r="A3088" t="s">
        <v>5</v>
      </c>
      <c r="B3088" t="s">
        <v>791</v>
      </c>
      <c r="C3088" t="s">
        <v>792</v>
      </c>
      <c r="D3088" t="s">
        <v>2623</v>
      </c>
      <c r="E3088" t="s">
        <v>159</v>
      </c>
      <c r="F3088" t="s">
        <v>160</v>
      </c>
      <c r="G3088" s="23" t="str" cm="1">
        <f t="array" ref="G3088">IF(COUNTIFS($E$2:$E$7682,E3088,$B$2:$B$7682,B3088)&gt;1,
_xlfn.TEXTJOIN(CHAR(10),TRUE,_xlfn.UNIQUE(_xlfn._xlws.FILTER($F$2:$F$7682,($E$2:$E$7682=E3088)*($B$2:$B$7682=B3088)))),
F3088)</f>
        <v>ARIZE MEDICAL EQUIPMENT REPAIR</v>
      </c>
      <c r="H3088" t="s">
        <v>3253</v>
      </c>
      <c r="I3088" s="26" t="str" cm="1">
        <f t="array" ref="I3088">IF(COUNTIFS($E$2:$E$7682,E3088,$B$2:$B$7682,B3088)&gt;1,
_xlfn.TEXTJOIN(CHAR(10),TRUE,_xlfn.UNIQUE(_xlfn._xlws.FILTER($H$2:$H$7682,($E$2:$E$7682=E3088)*($B$2:$B$7682=B3088)))),
H3088)</f>
        <v>6420 SKY POINTE DR STE 110 LAS VEGAS, NV 89131
6595 SMOKE RANCH RD STE 125 LAS VEGAS, NV 89131</v>
      </c>
      <c r="J3088" s="26" t="str">
        <f t="shared" si="96"/>
        <v>E2311-1497196943-ARIZE MEDICAL EQUIPMENT REPAIR-6420 SKY POINTE DR STE 110 LAS VEGAS, NV 89131
6595 SMOKE RANCH RD STE 125 LAS VEGAS, NV 89131</v>
      </c>
      <c r="K3088" s="26">
        <f t="shared" si="97"/>
        <v>2</v>
      </c>
      <c r="L3088" t="s">
        <v>9</v>
      </c>
      <c r="M3088" t="s">
        <v>3021</v>
      </c>
    </row>
    <row r="3089" spans="1:13" ht="25.5" x14ac:dyDescent="0.2">
      <c r="A3089" t="s">
        <v>5</v>
      </c>
      <c r="B3089" t="s">
        <v>530</v>
      </c>
      <c r="C3089" t="s">
        <v>531</v>
      </c>
      <c r="D3089" t="s">
        <v>2623</v>
      </c>
      <c r="E3089" t="s">
        <v>159</v>
      </c>
      <c r="F3089" t="s">
        <v>160</v>
      </c>
      <c r="G3089" s="23" t="str" cm="1">
        <f t="array" ref="G3089">IF(COUNTIFS($E$2:$E$7682,E3089,$B$2:$B$7682,B3089)&gt;1,
_xlfn.TEXTJOIN(CHAR(10),TRUE,_xlfn.UNIQUE(_xlfn._xlws.FILTER($F$2:$F$7682,($E$2:$E$7682=E3089)*($B$2:$B$7682=B3089)))),
F3089)</f>
        <v>ARIZE MEDICAL EQUIPMENT REPAIR</v>
      </c>
      <c r="H3089" t="s">
        <v>2727</v>
      </c>
      <c r="I3089" s="26" t="str" cm="1">
        <f t="array" ref="I3089">IF(COUNTIFS($E$2:$E$7682,E3089,$B$2:$B$7682,B3089)&gt;1,
_xlfn.TEXTJOIN(CHAR(10),TRUE,_xlfn.UNIQUE(_xlfn._xlws.FILTER($H$2:$H$7682,($E$2:$E$7682=E3089)*($B$2:$B$7682=B3089)))),
H3089)</f>
        <v>6420 SKY POINTE DR STE 110 LAS VEGAS, NV 89131
6595 SMOKE RANCH RD STE 125 LAS VEGAS, NV 89131</v>
      </c>
      <c r="J3089" s="26" t="str">
        <f t="shared" si="96"/>
        <v>E2313-1497196943-ARIZE MEDICAL EQUIPMENT REPAIR-6420 SKY POINTE DR STE 110 LAS VEGAS, NV 89131
6595 SMOKE RANCH RD STE 125 LAS VEGAS, NV 89131</v>
      </c>
      <c r="K3089" s="26">
        <f t="shared" si="97"/>
        <v>2</v>
      </c>
      <c r="L3089" t="s">
        <v>9</v>
      </c>
      <c r="M3089" t="s">
        <v>3021</v>
      </c>
    </row>
    <row r="3090" spans="1:13" ht="25.5" x14ac:dyDescent="0.2">
      <c r="A3090" t="s">
        <v>5</v>
      </c>
      <c r="B3090" t="s">
        <v>530</v>
      </c>
      <c r="C3090" t="s">
        <v>531</v>
      </c>
      <c r="D3090" t="s">
        <v>2623</v>
      </c>
      <c r="E3090" t="s">
        <v>159</v>
      </c>
      <c r="F3090" t="s">
        <v>160</v>
      </c>
      <c r="G3090" s="23" t="str" cm="1">
        <f t="array" ref="G3090">IF(COUNTIFS($E$2:$E$7682,E3090,$B$2:$B$7682,B3090)&gt;1,
_xlfn.TEXTJOIN(CHAR(10),TRUE,_xlfn.UNIQUE(_xlfn._xlws.FILTER($F$2:$F$7682,($E$2:$E$7682=E3090)*($B$2:$B$7682=B3090)))),
F3090)</f>
        <v>ARIZE MEDICAL EQUIPMENT REPAIR</v>
      </c>
      <c r="H3090" t="s">
        <v>3253</v>
      </c>
      <c r="I3090" s="26" t="str" cm="1">
        <f t="array" ref="I3090">IF(COUNTIFS($E$2:$E$7682,E3090,$B$2:$B$7682,B3090)&gt;1,
_xlfn.TEXTJOIN(CHAR(10),TRUE,_xlfn.UNIQUE(_xlfn._xlws.FILTER($H$2:$H$7682,($E$2:$E$7682=E3090)*($B$2:$B$7682=B3090)))),
H3090)</f>
        <v>6420 SKY POINTE DR STE 110 LAS VEGAS, NV 89131
6595 SMOKE RANCH RD STE 125 LAS VEGAS, NV 89131</v>
      </c>
      <c r="J3090" s="26" t="str">
        <f t="shared" si="96"/>
        <v>E2313-1497196943-ARIZE MEDICAL EQUIPMENT REPAIR-6420 SKY POINTE DR STE 110 LAS VEGAS, NV 89131
6595 SMOKE RANCH RD STE 125 LAS VEGAS, NV 89131</v>
      </c>
      <c r="K3090" s="26">
        <f t="shared" si="97"/>
        <v>2</v>
      </c>
      <c r="L3090" t="s">
        <v>9</v>
      </c>
      <c r="M3090" t="s">
        <v>3021</v>
      </c>
    </row>
    <row r="3091" spans="1:13" ht="25.5" x14ac:dyDescent="0.2">
      <c r="A3091" t="s">
        <v>5</v>
      </c>
      <c r="B3091" t="s">
        <v>36</v>
      </c>
      <c r="C3091" t="s">
        <v>37</v>
      </c>
      <c r="D3091" t="s">
        <v>2623</v>
      </c>
      <c r="E3091" t="s">
        <v>159</v>
      </c>
      <c r="F3091" t="s">
        <v>160</v>
      </c>
      <c r="G3091" s="23" t="str" cm="1">
        <f t="array" ref="G3091">IF(COUNTIFS($E$2:$E$7682,E3091,$B$2:$B$7682,B3091)&gt;1,
_xlfn.TEXTJOIN(CHAR(10),TRUE,_xlfn.UNIQUE(_xlfn._xlws.FILTER($F$2:$F$7682,($E$2:$E$7682=E3091)*($B$2:$B$7682=B3091)))),
F3091)</f>
        <v>ARIZE MEDICAL EQUIPMENT REPAIR</v>
      </c>
      <c r="H3091" t="s">
        <v>2727</v>
      </c>
      <c r="I3091" s="26" t="str" cm="1">
        <f t="array" ref="I3091">IF(COUNTIFS($E$2:$E$7682,E3091,$B$2:$B$7682,B3091)&gt;1,
_xlfn.TEXTJOIN(CHAR(10),TRUE,_xlfn.UNIQUE(_xlfn._xlws.FILTER($H$2:$H$7682,($E$2:$E$7682=E3091)*($B$2:$B$7682=B3091)))),
H3091)</f>
        <v>6420 SKY POINTE DR STE 110 LAS VEGAS, NV 89131
6595 SMOKE RANCH RD STE 125 LAS VEGAS, NV 89131</v>
      </c>
      <c r="J3091" s="26" t="str">
        <f t="shared" si="96"/>
        <v>E2361-1497196943-ARIZE MEDICAL EQUIPMENT REPAIR-6420 SKY POINTE DR STE 110 LAS VEGAS, NV 89131
6595 SMOKE RANCH RD STE 125 LAS VEGAS, NV 89131</v>
      </c>
      <c r="K3091" s="26">
        <f t="shared" si="97"/>
        <v>2</v>
      </c>
      <c r="L3091" t="s">
        <v>9</v>
      </c>
      <c r="M3091" t="s">
        <v>3021</v>
      </c>
    </row>
    <row r="3092" spans="1:13" ht="25.5" x14ac:dyDescent="0.2">
      <c r="A3092" t="s">
        <v>5</v>
      </c>
      <c r="B3092" t="s">
        <v>36</v>
      </c>
      <c r="C3092" t="s">
        <v>37</v>
      </c>
      <c r="D3092" t="s">
        <v>2623</v>
      </c>
      <c r="E3092" t="s">
        <v>159</v>
      </c>
      <c r="F3092" t="s">
        <v>160</v>
      </c>
      <c r="G3092" s="23" t="str" cm="1">
        <f t="array" ref="G3092">IF(COUNTIFS($E$2:$E$7682,E3092,$B$2:$B$7682,B3092)&gt;1,
_xlfn.TEXTJOIN(CHAR(10),TRUE,_xlfn.UNIQUE(_xlfn._xlws.FILTER($F$2:$F$7682,($E$2:$E$7682=E3092)*($B$2:$B$7682=B3092)))),
F3092)</f>
        <v>ARIZE MEDICAL EQUIPMENT REPAIR</v>
      </c>
      <c r="H3092" t="s">
        <v>3253</v>
      </c>
      <c r="I3092" s="26" t="str" cm="1">
        <f t="array" ref="I3092">IF(COUNTIFS($E$2:$E$7682,E3092,$B$2:$B$7682,B3092)&gt;1,
_xlfn.TEXTJOIN(CHAR(10),TRUE,_xlfn.UNIQUE(_xlfn._xlws.FILTER($H$2:$H$7682,($E$2:$E$7682=E3092)*($B$2:$B$7682=B3092)))),
H3092)</f>
        <v>6420 SKY POINTE DR STE 110 LAS VEGAS, NV 89131
6595 SMOKE RANCH RD STE 125 LAS VEGAS, NV 89131</v>
      </c>
      <c r="J3092" s="26" t="str">
        <f t="shared" si="96"/>
        <v>E2361-1497196943-ARIZE MEDICAL EQUIPMENT REPAIR-6420 SKY POINTE DR STE 110 LAS VEGAS, NV 89131
6595 SMOKE RANCH RD STE 125 LAS VEGAS, NV 89131</v>
      </c>
      <c r="K3092" s="26">
        <f t="shared" si="97"/>
        <v>2</v>
      </c>
      <c r="L3092" t="s">
        <v>9</v>
      </c>
      <c r="M3092" t="s">
        <v>3021</v>
      </c>
    </row>
    <row r="3093" spans="1:13" ht="25.5" x14ac:dyDescent="0.2">
      <c r="A3093" t="s">
        <v>5</v>
      </c>
      <c r="B3093" t="s">
        <v>667</v>
      </c>
      <c r="C3093" t="s">
        <v>668</v>
      </c>
      <c r="D3093" t="s">
        <v>2623</v>
      </c>
      <c r="E3093" t="s">
        <v>159</v>
      </c>
      <c r="F3093" t="s">
        <v>160</v>
      </c>
      <c r="G3093" s="23" t="str" cm="1">
        <f t="array" ref="G3093">IF(COUNTIFS($E$2:$E$7682,E3093,$B$2:$B$7682,B3093)&gt;1,
_xlfn.TEXTJOIN(CHAR(10),TRUE,_xlfn.UNIQUE(_xlfn._xlws.FILTER($F$2:$F$7682,($E$2:$E$7682=E3093)*($B$2:$B$7682=B3093)))),
F3093)</f>
        <v>ARIZE MEDICAL EQUIPMENT REPAIR</v>
      </c>
      <c r="H3093" t="s">
        <v>2727</v>
      </c>
      <c r="I3093" s="26" t="str" cm="1">
        <f t="array" ref="I3093">IF(COUNTIFS($E$2:$E$7682,E3093,$B$2:$B$7682,B3093)&gt;1,
_xlfn.TEXTJOIN(CHAR(10),TRUE,_xlfn.UNIQUE(_xlfn._xlws.FILTER($H$2:$H$7682,($E$2:$E$7682=E3093)*($B$2:$B$7682=B3093)))),
H3093)</f>
        <v>6420 SKY POINTE DR STE 110 LAS VEGAS, NV 89131
6595 SMOKE RANCH RD STE 125 LAS VEGAS, NV 89131</v>
      </c>
      <c r="J3093" s="26" t="str">
        <f t="shared" si="96"/>
        <v>E2363-1497196943-ARIZE MEDICAL EQUIPMENT REPAIR-6420 SKY POINTE DR STE 110 LAS VEGAS, NV 89131
6595 SMOKE RANCH RD STE 125 LAS VEGAS, NV 89131</v>
      </c>
      <c r="K3093" s="26">
        <f t="shared" si="97"/>
        <v>2</v>
      </c>
      <c r="L3093" t="s">
        <v>9</v>
      </c>
      <c r="M3093" t="s">
        <v>3021</v>
      </c>
    </row>
    <row r="3094" spans="1:13" ht="25.5" x14ac:dyDescent="0.2">
      <c r="A3094" t="s">
        <v>5</v>
      </c>
      <c r="B3094" t="s">
        <v>667</v>
      </c>
      <c r="C3094" t="s">
        <v>668</v>
      </c>
      <c r="D3094" t="s">
        <v>2623</v>
      </c>
      <c r="E3094" t="s">
        <v>159</v>
      </c>
      <c r="F3094" t="s">
        <v>160</v>
      </c>
      <c r="G3094" s="23" t="str" cm="1">
        <f t="array" ref="G3094">IF(COUNTIFS($E$2:$E$7682,E3094,$B$2:$B$7682,B3094)&gt;1,
_xlfn.TEXTJOIN(CHAR(10),TRUE,_xlfn.UNIQUE(_xlfn._xlws.FILTER($F$2:$F$7682,($E$2:$E$7682=E3094)*($B$2:$B$7682=B3094)))),
F3094)</f>
        <v>ARIZE MEDICAL EQUIPMENT REPAIR</v>
      </c>
      <c r="H3094" t="s">
        <v>3253</v>
      </c>
      <c r="I3094" s="26" t="str" cm="1">
        <f t="array" ref="I3094">IF(COUNTIFS($E$2:$E$7682,E3094,$B$2:$B$7682,B3094)&gt;1,
_xlfn.TEXTJOIN(CHAR(10),TRUE,_xlfn.UNIQUE(_xlfn._xlws.FILTER($H$2:$H$7682,($E$2:$E$7682=E3094)*($B$2:$B$7682=B3094)))),
H3094)</f>
        <v>6420 SKY POINTE DR STE 110 LAS VEGAS, NV 89131
6595 SMOKE RANCH RD STE 125 LAS VEGAS, NV 89131</v>
      </c>
      <c r="J3094" s="26" t="str">
        <f t="shared" si="96"/>
        <v>E2363-1497196943-ARIZE MEDICAL EQUIPMENT REPAIR-6420 SKY POINTE DR STE 110 LAS VEGAS, NV 89131
6595 SMOKE RANCH RD STE 125 LAS VEGAS, NV 89131</v>
      </c>
      <c r="K3094" s="26">
        <f t="shared" si="97"/>
        <v>2</v>
      </c>
      <c r="L3094" t="s">
        <v>9</v>
      </c>
      <c r="M3094" t="s">
        <v>3021</v>
      </c>
    </row>
    <row r="3095" spans="1:13" ht="25.5" x14ac:dyDescent="0.2">
      <c r="A3095" t="s">
        <v>5</v>
      </c>
      <c r="B3095" t="s">
        <v>743</v>
      </c>
      <c r="C3095" t="s">
        <v>744</v>
      </c>
      <c r="D3095" t="s">
        <v>2623</v>
      </c>
      <c r="E3095" t="s">
        <v>159</v>
      </c>
      <c r="F3095" t="s">
        <v>160</v>
      </c>
      <c r="G3095" s="23" t="str" cm="1">
        <f t="array" ref="G3095">IF(COUNTIFS($E$2:$E$7682,E3095,$B$2:$B$7682,B3095)&gt;1,
_xlfn.TEXTJOIN(CHAR(10),TRUE,_xlfn.UNIQUE(_xlfn._xlws.FILTER($F$2:$F$7682,($E$2:$E$7682=E3095)*($B$2:$B$7682=B3095)))),
F3095)</f>
        <v>ARIZE MEDICAL EQUIPMENT REPAIR</v>
      </c>
      <c r="H3095" t="s">
        <v>2727</v>
      </c>
      <c r="I3095" s="26" t="str" cm="1">
        <f t="array" ref="I3095">IF(COUNTIFS($E$2:$E$7682,E3095,$B$2:$B$7682,B3095)&gt;1,
_xlfn.TEXTJOIN(CHAR(10),TRUE,_xlfn.UNIQUE(_xlfn._xlws.FILTER($H$2:$H$7682,($E$2:$E$7682=E3095)*($B$2:$B$7682=B3095)))),
H3095)</f>
        <v>6420 SKY POINTE DR STE 110 LAS VEGAS, NV 89131
6595 SMOKE RANCH RD STE 125 LAS VEGAS, NV 89131</v>
      </c>
      <c r="J3095" s="26" t="str">
        <f t="shared" si="96"/>
        <v>E2365-1497196943-ARIZE MEDICAL EQUIPMENT REPAIR-6420 SKY POINTE DR STE 110 LAS VEGAS, NV 89131
6595 SMOKE RANCH RD STE 125 LAS VEGAS, NV 89131</v>
      </c>
      <c r="K3095" s="26">
        <f t="shared" si="97"/>
        <v>2</v>
      </c>
      <c r="L3095" t="s">
        <v>9</v>
      </c>
      <c r="M3095" t="s">
        <v>3021</v>
      </c>
    </row>
    <row r="3096" spans="1:13" ht="25.5" x14ac:dyDescent="0.2">
      <c r="A3096" t="s">
        <v>5</v>
      </c>
      <c r="B3096" t="s">
        <v>743</v>
      </c>
      <c r="C3096" t="s">
        <v>744</v>
      </c>
      <c r="D3096" t="s">
        <v>2623</v>
      </c>
      <c r="E3096" t="s">
        <v>159</v>
      </c>
      <c r="F3096" t="s">
        <v>160</v>
      </c>
      <c r="G3096" s="23" t="str" cm="1">
        <f t="array" ref="G3096">IF(COUNTIFS($E$2:$E$7682,E3096,$B$2:$B$7682,B3096)&gt;1,
_xlfn.TEXTJOIN(CHAR(10),TRUE,_xlfn.UNIQUE(_xlfn._xlws.FILTER($F$2:$F$7682,($E$2:$E$7682=E3096)*($B$2:$B$7682=B3096)))),
F3096)</f>
        <v>ARIZE MEDICAL EQUIPMENT REPAIR</v>
      </c>
      <c r="H3096" t="s">
        <v>3253</v>
      </c>
      <c r="I3096" s="26" t="str" cm="1">
        <f t="array" ref="I3096">IF(COUNTIFS($E$2:$E$7682,E3096,$B$2:$B$7682,B3096)&gt;1,
_xlfn.TEXTJOIN(CHAR(10),TRUE,_xlfn.UNIQUE(_xlfn._xlws.FILTER($H$2:$H$7682,($E$2:$E$7682=E3096)*($B$2:$B$7682=B3096)))),
H3096)</f>
        <v>6420 SKY POINTE DR STE 110 LAS VEGAS, NV 89131
6595 SMOKE RANCH RD STE 125 LAS VEGAS, NV 89131</v>
      </c>
      <c r="J3096" s="26" t="str">
        <f t="shared" si="96"/>
        <v>E2365-1497196943-ARIZE MEDICAL EQUIPMENT REPAIR-6420 SKY POINTE DR STE 110 LAS VEGAS, NV 89131
6595 SMOKE RANCH RD STE 125 LAS VEGAS, NV 89131</v>
      </c>
      <c r="K3096" s="26">
        <f t="shared" si="97"/>
        <v>2</v>
      </c>
      <c r="L3096" t="s">
        <v>9</v>
      </c>
      <c r="M3096" t="s">
        <v>3021</v>
      </c>
    </row>
    <row r="3097" spans="1:13" ht="25.5" x14ac:dyDescent="0.2">
      <c r="A3097" t="s">
        <v>5</v>
      </c>
      <c r="B3097" t="s">
        <v>602</v>
      </c>
      <c r="C3097" t="s">
        <v>603</v>
      </c>
      <c r="D3097" t="s">
        <v>2623</v>
      </c>
      <c r="E3097" t="s">
        <v>159</v>
      </c>
      <c r="F3097" t="s">
        <v>160</v>
      </c>
      <c r="G3097" s="23" t="str" cm="1">
        <f t="array" ref="G3097">IF(COUNTIFS($E$2:$E$7682,E3097,$B$2:$B$7682,B3097)&gt;1,
_xlfn.TEXTJOIN(CHAR(10),TRUE,_xlfn.UNIQUE(_xlfn._xlws.FILTER($F$2:$F$7682,($E$2:$E$7682=E3097)*($B$2:$B$7682=B3097)))),
F3097)</f>
        <v>ARIZE MEDICAL EQUIPMENT REPAIR</v>
      </c>
      <c r="H3097" t="s">
        <v>2727</v>
      </c>
      <c r="I3097" s="26" t="str" cm="1">
        <f t="array" ref="I3097">IF(COUNTIFS($E$2:$E$7682,E3097,$B$2:$B$7682,B3097)&gt;1,
_xlfn.TEXTJOIN(CHAR(10),TRUE,_xlfn.UNIQUE(_xlfn._xlws.FILTER($H$2:$H$7682,($E$2:$E$7682=E3097)*($B$2:$B$7682=B3097)))),
H3097)</f>
        <v>6420 SKY POINTE DR STE 110 LAS VEGAS, NV 89131
6595 SMOKE RANCH RD STE 125 LAS VEGAS, NV 89131</v>
      </c>
      <c r="J3097" s="26" t="str">
        <f t="shared" si="96"/>
        <v>E2366-1497196943-ARIZE MEDICAL EQUIPMENT REPAIR-6420 SKY POINTE DR STE 110 LAS VEGAS, NV 89131
6595 SMOKE RANCH RD STE 125 LAS VEGAS, NV 89131</v>
      </c>
      <c r="K3097" s="26">
        <f t="shared" si="97"/>
        <v>2</v>
      </c>
      <c r="L3097" t="s">
        <v>9</v>
      </c>
      <c r="M3097" t="s">
        <v>3021</v>
      </c>
    </row>
    <row r="3098" spans="1:13" ht="25.5" x14ac:dyDescent="0.2">
      <c r="A3098" t="s">
        <v>5</v>
      </c>
      <c r="B3098" t="s">
        <v>602</v>
      </c>
      <c r="C3098" t="s">
        <v>603</v>
      </c>
      <c r="D3098" t="s">
        <v>2623</v>
      </c>
      <c r="E3098" t="s">
        <v>159</v>
      </c>
      <c r="F3098" t="s">
        <v>160</v>
      </c>
      <c r="G3098" s="23" t="str" cm="1">
        <f t="array" ref="G3098">IF(COUNTIFS($E$2:$E$7682,E3098,$B$2:$B$7682,B3098)&gt;1,
_xlfn.TEXTJOIN(CHAR(10),TRUE,_xlfn.UNIQUE(_xlfn._xlws.FILTER($F$2:$F$7682,($E$2:$E$7682=E3098)*($B$2:$B$7682=B3098)))),
F3098)</f>
        <v>ARIZE MEDICAL EQUIPMENT REPAIR</v>
      </c>
      <c r="H3098" t="s">
        <v>3253</v>
      </c>
      <c r="I3098" s="26" t="str" cm="1">
        <f t="array" ref="I3098">IF(COUNTIFS($E$2:$E$7682,E3098,$B$2:$B$7682,B3098)&gt;1,
_xlfn.TEXTJOIN(CHAR(10),TRUE,_xlfn.UNIQUE(_xlfn._xlws.FILTER($H$2:$H$7682,($E$2:$E$7682=E3098)*($B$2:$B$7682=B3098)))),
H3098)</f>
        <v>6420 SKY POINTE DR STE 110 LAS VEGAS, NV 89131
6595 SMOKE RANCH RD STE 125 LAS VEGAS, NV 89131</v>
      </c>
      <c r="J3098" s="26" t="str">
        <f t="shared" si="96"/>
        <v>E2366-1497196943-ARIZE MEDICAL EQUIPMENT REPAIR-6420 SKY POINTE DR STE 110 LAS VEGAS, NV 89131
6595 SMOKE RANCH RD STE 125 LAS VEGAS, NV 89131</v>
      </c>
      <c r="K3098" s="26">
        <f t="shared" si="97"/>
        <v>2</v>
      </c>
      <c r="L3098" t="s">
        <v>9</v>
      </c>
      <c r="M3098" t="s">
        <v>3021</v>
      </c>
    </row>
    <row r="3099" spans="1:13" x14ac:dyDescent="0.2">
      <c r="A3099" t="s">
        <v>5</v>
      </c>
      <c r="B3099" t="s">
        <v>516</v>
      </c>
      <c r="C3099" t="s">
        <v>517</v>
      </c>
      <c r="D3099" t="s">
        <v>2623</v>
      </c>
      <c r="E3099" t="s">
        <v>159</v>
      </c>
      <c r="F3099" t="s">
        <v>160</v>
      </c>
      <c r="G3099" s="23" t="str" cm="1">
        <f t="array" ref="G3099">IF(COUNTIFS($E$2:$E$7682,E3099,$B$2:$B$7682,B3099)&gt;1,
_xlfn.TEXTJOIN(CHAR(10),TRUE,_xlfn.UNIQUE(_xlfn._xlws.FILTER($F$2:$F$7682,($E$2:$E$7682=E3099)*($B$2:$B$7682=B3099)))),
F3099)</f>
        <v>ARIZE MEDICAL EQUIPMENT REPAIR</v>
      </c>
      <c r="H3099" t="s">
        <v>2727</v>
      </c>
      <c r="I3099" s="26" t="str" cm="1">
        <f t="array" ref="I3099">IF(COUNTIFS($E$2:$E$7682,E3099,$B$2:$B$7682,B3099)&gt;1,
_xlfn.TEXTJOIN(CHAR(10),TRUE,_xlfn.UNIQUE(_xlfn._xlws.FILTER($H$2:$H$7682,($E$2:$E$7682=E3099)*($B$2:$B$7682=B3099)))),
H3099)</f>
        <v>6420 SKY POINTE DR STE 110 LAS VEGAS, NV 89131</v>
      </c>
      <c r="J3099" s="26" t="str">
        <f t="shared" si="96"/>
        <v>E2374-1497196943-ARIZE MEDICAL EQUIPMENT REPAIR-6420 SKY POINTE DR STE 110 LAS VEGAS, NV 89131</v>
      </c>
      <c r="K3099" s="26">
        <f t="shared" si="97"/>
        <v>1</v>
      </c>
      <c r="L3099" t="s">
        <v>9</v>
      </c>
      <c r="M3099" t="s">
        <v>3021</v>
      </c>
    </row>
    <row r="3100" spans="1:13" x14ac:dyDescent="0.2">
      <c r="A3100" t="s">
        <v>5</v>
      </c>
      <c r="B3100" t="s">
        <v>1242</v>
      </c>
      <c r="C3100" t="s">
        <v>1243</v>
      </c>
      <c r="D3100" t="s">
        <v>2623</v>
      </c>
      <c r="E3100" t="s">
        <v>159</v>
      </c>
      <c r="F3100" t="s">
        <v>160</v>
      </c>
      <c r="G3100" s="23" t="str" cm="1">
        <f t="array" ref="G3100">IF(COUNTIFS($E$2:$E$7682,E3100,$B$2:$B$7682,B3100)&gt;1,
_xlfn.TEXTJOIN(CHAR(10),TRUE,_xlfn.UNIQUE(_xlfn._xlws.FILTER($F$2:$F$7682,($E$2:$E$7682=E3100)*($B$2:$B$7682=B3100)))),
F3100)</f>
        <v>ARIZE MEDICAL EQUIPMENT REPAIR</v>
      </c>
      <c r="H3100" t="s">
        <v>2727</v>
      </c>
      <c r="I3100" s="26" t="str" cm="1">
        <f t="array" ref="I3100">IF(COUNTIFS($E$2:$E$7682,E3100,$B$2:$B$7682,B3100)&gt;1,
_xlfn.TEXTJOIN(CHAR(10),TRUE,_xlfn.UNIQUE(_xlfn._xlws.FILTER($H$2:$H$7682,($E$2:$E$7682=E3100)*($B$2:$B$7682=B3100)))),
H3100)</f>
        <v>6420 SKY POINTE DR STE 110 LAS VEGAS, NV 89131</v>
      </c>
      <c r="J3100" s="26" t="str">
        <f t="shared" si="96"/>
        <v>E2375-1497196943-ARIZE MEDICAL EQUIPMENT REPAIR-6420 SKY POINTE DR STE 110 LAS VEGAS, NV 89131</v>
      </c>
      <c r="K3100" s="26">
        <f t="shared" si="97"/>
        <v>1</v>
      </c>
      <c r="L3100" t="s">
        <v>9</v>
      </c>
      <c r="M3100" t="s">
        <v>3021</v>
      </c>
    </row>
    <row r="3101" spans="1:13" ht="25.5" x14ac:dyDescent="0.2">
      <c r="A3101" t="s">
        <v>5</v>
      </c>
      <c r="B3101" t="s">
        <v>1040</v>
      </c>
      <c r="C3101" t="s">
        <v>1041</v>
      </c>
      <c r="D3101" t="s">
        <v>2623</v>
      </c>
      <c r="E3101" t="s">
        <v>159</v>
      </c>
      <c r="F3101" t="s">
        <v>160</v>
      </c>
      <c r="G3101" s="23" t="str" cm="1">
        <f t="array" ref="G3101">IF(COUNTIFS($E$2:$E$7682,E3101,$B$2:$B$7682,B3101)&gt;1,
_xlfn.TEXTJOIN(CHAR(10),TRUE,_xlfn.UNIQUE(_xlfn._xlws.FILTER($F$2:$F$7682,($E$2:$E$7682=E3101)*($B$2:$B$7682=B3101)))),
F3101)</f>
        <v>ARIZE MEDICAL EQUIPMENT REPAIR</v>
      </c>
      <c r="H3101" t="s">
        <v>2727</v>
      </c>
      <c r="I3101" s="26" t="str" cm="1">
        <f t="array" ref="I3101">IF(COUNTIFS($E$2:$E$7682,E3101,$B$2:$B$7682,B3101)&gt;1,
_xlfn.TEXTJOIN(CHAR(10),TRUE,_xlfn.UNIQUE(_xlfn._xlws.FILTER($H$2:$H$7682,($E$2:$E$7682=E3101)*($B$2:$B$7682=B3101)))),
H3101)</f>
        <v>6420 SKY POINTE DR STE 110 LAS VEGAS, NV 89131
6595 SMOKE RANCH RD STE 125 LAS VEGAS, NV 89131</v>
      </c>
      <c r="J3101" s="26" t="str">
        <f t="shared" si="96"/>
        <v>E2377-1497196943-ARIZE MEDICAL EQUIPMENT REPAIR-6420 SKY POINTE DR STE 110 LAS VEGAS, NV 89131
6595 SMOKE RANCH RD STE 125 LAS VEGAS, NV 89131</v>
      </c>
      <c r="K3101" s="26">
        <f t="shared" si="97"/>
        <v>2</v>
      </c>
      <c r="L3101" t="s">
        <v>9</v>
      </c>
      <c r="M3101" t="s">
        <v>3021</v>
      </c>
    </row>
    <row r="3102" spans="1:13" ht="25.5" x14ac:dyDescent="0.2">
      <c r="A3102" t="s">
        <v>5</v>
      </c>
      <c r="B3102" t="s">
        <v>1040</v>
      </c>
      <c r="C3102" t="s">
        <v>1041</v>
      </c>
      <c r="D3102" t="s">
        <v>2623</v>
      </c>
      <c r="E3102" t="s">
        <v>159</v>
      </c>
      <c r="F3102" t="s">
        <v>160</v>
      </c>
      <c r="G3102" s="23" t="str" cm="1">
        <f t="array" ref="G3102">IF(COUNTIFS($E$2:$E$7682,E3102,$B$2:$B$7682,B3102)&gt;1,
_xlfn.TEXTJOIN(CHAR(10),TRUE,_xlfn.UNIQUE(_xlfn._xlws.FILTER($F$2:$F$7682,($E$2:$E$7682=E3102)*($B$2:$B$7682=B3102)))),
F3102)</f>
        <v>ARIZE MEDICAL EQUIPMENT REPAIR</v>
      </c>
      <c r="H3102" t="s">
        <v>3253</v>
      </c>
      <c r="I3102" s="26" t="str" cm="1">
        <f t="array" ref="I3102">IF(COUNTIFS($E$2:$E$7682,E3102,$B$2:$B$7682,B3102)&gt;1,
_xlfn.TEXTJOIN(CHAR(10),TRUE,_xlfn.UNIQUE(_xlfn._xlws.FILTER($H$2:$H$7682,($E$2:$E$7682=E3102)*($B$2:$B$7682=B3102)))),
H3102)</f>
        <v>6420 SKY POINTE DR STE 110 LAS VEGAS, NV 89131
6595 SMOKE RANCH RD STE 125 LAS VEGAS, NV 89131</v>
      </c>
      <c r="J3102" s="26" t="str">
        <f t="shared" si="96"/>
        <v>E2377-1497196943-ARIZE MEDICAL EQUIPMENT REPAIR-6420 SKY POINTE DR STE 110 LAS VEGAS, NV 89131
6595 SMOKE RANCH RD STE 125 LAS VEGAS, NV 89131</v>
      </c>
      <c r="K3102" s="26">
        <f t="shared" si="97"/>
        <v>2</v>
      </c>
      <c r="L3102" t="s">
        <v>9</v>
      </c>
      <c r="M3102" t="s">
        <v>3021</v>
      </c>
    </row>
    <row r="3103" spans="1:13" ht="25.5" x14ac:dyDescent="0.2">
      <c r="A3103" t="s">
        <v>5</v>
      </c>
      <c r="B3103" t="s">
        <v>259</v>
      </c>
      <c r="C3103" t="s">
        <v>260</v>
      </c>
      <c r="D3103" t="s">
        <v>2623</v>
      </c>
      <c r="E3103" t="s">
        <v>159</v>
      </c>
      <c r="F3103" t="s">
        <v>160</v>
      </c>
      <c r="G3103" s="23" t="str" cm="1">
        <f t="array" ref="G3103">IF(COUNTIFS($E$2:$E$7682,E3103,$B$2:$B$7682,B3103)&gt;1,
_xlfn.TEXTJOIN(CHAR(10),TRUE,_xlfn.UNIQUE(_xlfn._xlws.FILTER($F$2:$F$7682,($E$2:$E$7682=E3103)*($B$2:$B$7682=B3103)))),
F3103)</f>
        <v>ARIZE MEDICAL EQUIPMENT REPAIR</v>
      </c>
      <c r="H3103" t="s">
        <v>2727</v>
      </c>
      <c r="I3103" s="26" t="str" cm="1">
        <f t="array" ref="I3103">IF(COUNTIFS($E$2:$E$7682,E3103,$B$2:$B$7682,B3103)&gt;1,
_xlfn.TEXTJOIN(CHAR(10),TRUE,_xlfn.UNIQUE(_xlfn._xlws.FILTER($H$2:$H$7682,($E$2:$E$7682=E3103)*($B$2:$B$7682=B3103)))),
H3103)</f>
        <v>6420 SKY POINTE DR STE 110 LAS VEGAS, NV 89131
6595 SMOKE RANCH RD STE 125 LAS VEGAS, NV 89131</v>
      </c>
      <c r="J3103" s="26" t="str">
        <f t="shared" si="96"/>
        <v>E2386-1497196943-ARIZE MEDICAL EQUIPMENT REPAIR-6420 SKY POINTE DR STE 110 LAS VEGAS, NV 89131
6595 SMOKE RANCH RD STE 125 LAS VEGAS, NV 89131</v>
      </c>
      <c r="K3103" s="26">
        <f t="shared" si="97"/>
        <v>2</v>
      </c>
      <c r="L3103" t="s">
        <v>9</v>
      </c>
      <c r="M3103" t="s">
        <v>3021</v>
      </c>
    </row>
    <row r="3104" spans="1:13" ht="25.5" x14ac:dyDescent="0.2">
      <c r="A3104" t="s">
        <v>5</v>
      </c>
      <c r="B3104" t="s">
        <v>259</v>
      </c>
      <c r="C3104" t="s">
        <v>260</v>
      </c>
      <c r="D3104" t="s">
        <v>2623</v>
      </c>
      <c r="E3104" t="s">
        <v>159</v>
      </c>
      <c r="F3104" t="s">
        <v>160</v>
      </c>
      <c r="G3104" s="23" t="str" cm="1">
        <f t="array" ref="G3104">IF(COUNTIFS($E$2:$E$7682,E3104,$B$2:$B$7682,B3104)&gt;1,
_xlfn.TEXTJOIN(CHAR(10),TRUE,_xlfn.UNIQUE(_xlfn._xlws.FILTER($F$2:$F$7682,($E$2:$E$7682=E3104)*($B$2:$B$7682=B3104)))),
F3104)</f>
        <v>ARIZE MEDICAL EQUIPMENT REPAIR</v>
      </c>
      <c r="H3104" t="s">
        <v>3253</v>
      </c>
      <c r="I3104" s="26" t="str" cm="1">
        <f t="array" ref="I3104">IF(COUNTIFS($E$2:$E$7682,E3104,$B$2:$B$7682,B3104)&gt;1,
_xlfn.TEXTJOIN(CHAR(10),TRUE,_xlfn.UNIQUE(_xlfn._xlws.FILTER($H$2:$H$7682,($E$2:$E$7682=E3104)*($B$2:$B$7682=B3104)))),
H3104)</f>
        <v>6420 SKY POINTE DR STE 110 LAS VEGAS, NV 89131
6595 SMOKE RANCH RD STE 125 LAS VEGAS, NV 89131</v>
      </c>
      <c r="J3104" s="26" t="str">
        <f t="shared" si="96"/>
        <v>E2386-1497196943-ARIZE MEDICAL EQUIPMENT REPAIR-6420 SKY POINTE DR STE 110 LAS VEGAS, NV 89131
6595 SMOKE RANCH RD STE 125 LAS VEGAS, NV 89131</v>
      </c>
      <c r="K3104" s="26">
        <f t="shared" si="97"/>
        <v>2</v>
      </c>
      <c r="L3104" t="s">
        <v>9</v>
      </c>
      <c r="M3104" t="s">
        <v>3021</v>
      </c>
    </row>
    <row r="3105" spans="1:13" ht="25.5" x14ac:dyDescent="0.2">
      <c r="A3105" t="s">
        <v>5</v>
      </c>
      <c r="B3105" t="s">
        <v>679</v>
      </c>
      <c r="C3105" t="s">
        <v>680</v>
      </c>
      <c r="D3105" t="s">
        <v>2623</v>
      </c>
      <c r="E3105" t="s">
        <v>159</v>
      </c>
      <c r="F3105" t="s">
        <v>160</v>
      </c>
      <c r="G3105" s="23" t="str" cm="1">
        <f t="array" ref="G3105">IF(COUNTIFS($E$2:$E$7682,E3105,$B$2:$B$7682,B3105)&gt;1,
_xlfn.TEXTJOIN(CHAR(10),TRUE,_xlfn.UNIQUE(_xlfn._xlws.FILTER($F$2:$F$7682,($E$2:$E$7682=E3105)*($B$2:$B$7682=B3105)))),
F3105)</f>
        <v>ARIZE MEDICAL EQUIPMENT REPAIR</v>
      </c>
      <c r="H3105" t="s">
        <v>2727</v>
      </c>
      <c r="I3105" s="26" t="str" cm="1">
        <f t="array" ref="I3105">IF(COUNTIFS($E$2:$E$7682,E3105,$B$2:$B$7682,B3105)&gt;1,
_xlfn.TEXTJOIN(CHAR(10),TRUE,_xlfn.UNIQUE(_xlfn._xlws.FILTER($H$2:$H$7682,($E$2:$E$7682=E3105)*($B$2:$B$7682=B3105)))),
H3105)</f>
        <v>6420 SKY POINTE DR STE 110 LAS VEGAS, NV 89131
6595 SMOKE RANCH RD STE 125 LAS VEGAS, NV 89131</v>
      </c>
      <c r="J3105" s="26" t="str">
        <f t="shared" si="96"/>
        <v>E2387-1497196943-ARIZE MEDICAL EQUIPMENT REPAIR-6420 SKY POINTE DR STE 110 LAS VEGAS, NV 89131
6595 SMOKE RANCH RD STE 125 LAS VEGAS, NV 89131</v>
      </c>
      <c r="K3105" s="26">
        <f t="shared" si="97"/>
        <v>2</v>
      </c>
      <c r="L3105" t="s">
        <v>9</v>
      </c>
      <c r="M3105" t="s">
        <v>3021</v>
      </c>
    </row>
    <row r="3106" spans="1:13" ht="25.5" x14ac:dyDescent="0.2">
      <c r="A3106" t="s">
        <v>5</v>
      </c>
      <c r="B3106" t="s">
        <v>679</v>
      </c>
      <c r="C3106" t="s">
        <v>680</v>
      </c>
      <c r="D3106" t="s">
        <v>2623</v>
      </c>
      <c r="E3106" t="s">
        <v>159</v>
      </c>
      <c r="F3106" t="s">
        <v>160</v>
      </c>
      <c r="G3106" s="23" t="str" cm="1">
        <f t="array" ref="G3106">IF(COUNTIFS($E$2:$E$7682,E3106,$B$2:$B$7682,B3106)&gt;1,
_xlfn.TEXTJOIN(CHAR(10),TRUE,_xlfn.UNIQUE(_xlfn._xlws.FILTER($F$2:$F$7682,($E$2:$E$7682=E3106)*($B$2:$B$7682=B3106)))),
F3106)</f>
        <v>ARIZE MEDICAL EQUIPMENT REPAIR</v>
      </c>
      <c r="H3106" t="s">
        <v>3253</v>
      </c>
      <c r="I3106" s="26" t="str" cm="1">
        <f t="array" ref="I3106">IF(COUNTIFS($E$2:$E$7682,E3106,$B$2:$B$7682,B3106)&gt;1,
_xlfn.TEXTJOIN(CHAR(10),TRUE,_xlfn.UNIQUE(_xlfn._xlws.FILTER($H$2:$H$7682,($E$2:$E$7682=E3106)*($B$2:$B$7682=B3106)))),
H3106)</f>
        <v>6420 SKY POINTE DR STE 110 LAS VEGAS, NV 89131
6595 SMOKE RANCH RD STE 125 LAS VEGAS, NV 89131</v>
      </c>
      <c r="J3106" s="26" t="str">
        <f t="shared" si="96"/>
        <v>E2387-1497196943-ARIZE MEDICAL EQUIPMENT REPAIR-6420 SKY POINTE DR STE 110 LAS VEGAS, NV 89131
6595 SMOKE RANCH RD STE 125 LAS VEGAS, NV 89131</v>
      </c>
      <c r="K3106" s="26">
        <f t="shared" si="97"/>
        <v>2</v>
      </c>
      <c r="L3106" t="s">
        <v>9</v>
      </c>
      <c r="M3106" t="s">
        <v>3021</v>
      </c>
    </row>
    <row r="3107" spans="1:13" x14ac:dyDescent="0.2">
      <c r="A3107" t="s">
        <v>5</v>
      </c>
      <c r="B3107" t="s">
        <v>932</v>
      </c>
      <c r="C3107" t="s">
        <v>933</v>
      </c>
      <c r="D3107" t="s">
        <v>2623</v>
      </c>
      <c r="E3107" t="s">
        <v>159</v>
      </c>
      <c r="F3107" t="s">
        <v>160</v>
      </c>
      <c r="G3107" s="23" t="str" cm="1">
        <f t="array" ref="G3107">IF(COUNTIFS($E$2:$E$7682,E3107,$B$2:$B$7682,B3107)&gt;1,
_xlfn.TEXTJOIN(CHAR(10),TRUE,_xlfn.UNIQUE(_xlfn._xlws.FILTER($F$2:$F$7682,($E$2:$E$7682=E3107)*($B$2:$B$7682=B3107)))),
F3107)</f>
        <v>ARIZE MEDICAL EQUIPMENT REPAIR</v>
      </c>
      <c r="H3107" t="s">
        <v>2727</v>
      </c>
      <c r="I3107" s="26" t="str" cm="1">
        <f t="array" ref="I3107">IF(COUNTIFS($E$2:$E$7682,E3107,$B$2:$B$7682,B3107)&gt;1,
_xlfn.TEXTJOIN(CHAR(10),TRUE,_xlfn.UNIQUE(_xlfn._xlws.FILTER($H$2:$H$7682,($E$2:$E$7682=E3107)*($B$2:$B$7682=B3107)))),
H3107)</f>
        <v>6420 SKY POINTE DR STE 110 LAS VEGAS, NV 89131</v>
      </c>
      <c r="J3107" s="26" t="str">
        <f t="shared" si="96"/>
        <v>E2394-1497196943-ARIZE MEDICAL EQUIPMENT REPAIR-6420 SKY POINTE DR STE 110 LAS VEGAS, NV 89131</v>
      </c>
      <c r="K3107" s="26">
        <f t="shared" si="97"/>
        <v>1</v>
      </c>
      <c r="L3107" t="s">
        <v>9</v>
      </c>
      <c r="M3107" t="s">
        <v>3021</v>
      </c>
    </row>
    <row r="3108" spans="1:13" ht="25.5" x14ac:dyDescent="0.2">
      <c r="A3108" t="s">
        <v>5</v>
      </c>
      <c r="B3108" t="s">
        <v>210</v>
      </c>
      <c r="C3108" t="s">
        <v>211</v>
      </c>
      <c r="D3108" t="s">
        <v>2623</v>
      </c>
      <c r="E3108" t="s">
        <v>159</v>
      </c>
      <c r="F3108" t="s">
        <v>160</v>
      </c>
      <c r="G3108" s="23" t="str" cm="1">
        <f t="array" ref="G3108">IF(COUNTIFS($E$2:$E$7682,E3108,$B$2:$B$7682,B3108)&gt;1,
_xlfn.TEXTJOIN(CHAR(10),TRUE,_xlfn.UNIQUE(_xlfn._xlws.FILTER($F$2:$F$7682,($E$2:$E$7682=E3108)*($B$2:$B$7682=B3108)))),
F3108)</f>
        <v>ARIZE MEDICAL EQUIPMENT REPAIR</v>
      </c>
      <c r="H3108" t="s">
        <v>2727</v>
      </c>
      <c r="I3108" s="26" t="str" cm="1">
        <f t="array" ref="I3108">IF(COUNTIFS($E$2:$E$7682,E3108,$B$2:$B$7682,B3108)&gt;1,
_xlfn.TEXTJOIN(CHAR(10),TRUE,_xlfn.UNIQUE(_xlfn._xlws.FILTER($H$2:$H$7682,($E$2:$E$7682=E3108)*($B$2:$B$7682=B3108)))),
H3108)</f>
        <v>6420 SKY POINTE DR STE 110 LAS VEGAS, NV 89131
6595 SMOKE RANCH RD STE 125 LAS VEGAS, NV 89131</v>
      </c>
      <c r="J3108" s="26" t="str">
        <f t="shared" si="96"/>
        <v>E2395-1497196943-ARIZE MEDICAL EQUIPMENT REPAIR-6420 SKY POINTE DR STE 110 LAS VEGAS, NV 89131
6595 SMOKE RANCH RD STE 125 LAS VEGAS, NV 89131</v>
      </c>
      <c r="K3108" s="26">
        <f t="shared" si="97"/>
        <v>2</v>
      </c>
      <c r="L3108" t="s">
        <v>9</v>
      </c>
      <c r="M3108" t="s">
        <v>3021</v>
      </c>
    </row>
    <row r="3109" spans="1:13" ht="25.5" x14ac:dyDescent="0.2">
      <c r="A3109" t="s">
        <v>5</v>
      </c>
      <c r="B3109" t="s">
        <v>210</v>
      </c>
      <c r="C3109" t="s">
        <v>211</v>
      </c>
      <c r="D3109" t="s">
        <v>2623</v>
      </c>
      <c r="E3109" t="s">
        <v>159</v>
      </c>
      <c r="F3109" t="s">
        <v>160</v>
      </c>
      <c r="G3109" s="23" t="str" cm="1">
        <f t="array" ref="G3109">IF(COUNTIFS($E$2:$E$7682,E3109,$B$2:$B$7682,B3109)&gt;1,
_xlfn.TEXTJOIN(CHAR(10),TRUE,_xlfn.UNIQUE(_xlfn._xlws.FILTER($F$2:$F$7682,($E$2:$E$7682=E3109)*($B$2:$B$7682=B3109)))),
F3109)</f>
        <v>ARIZE MEDICAL EQUIPMENT REPAIR</v>
      </c>
      <c r="H3109" t="s">
        <v>3253</v>
      </c>
      <c r="I3109" s="26" t="str" cm="1">
        <f t="array" ref="I3109">IF(COUNTIFS($E$2:$E$7682,E3109,$B$2:$B$7682,B3109)&gt;1,
_xlfn.TEXTJOIN(CHAR(10),TRUE,_xlfn.UNIQUE(_xlfn._xlws.FILTER($H$2:$H$7682,($E$2:$E$7682=E3109)*($B$2:$B$7682=B3109)))),
H3109)</f>
        <v>6420 SKY POINTE DR STE 110 LAS VEGAS, NV 89131
6595 SMOKE RANCH RD STE 125 LAS VEGAS, NV 89131</v>
      </c>
      <c r="J3109" s="26" t="str">
        <f t="shared" si="96"/>
        <v>E2395-1497196943-ARIZE MEDICAL EQUIPMENT REPAIR-6420 SKY POINTE DR STE 110 LAS VEGAS, NV 89131
6595 SMOKE RANCH RD STE 125 LAS VEGAS, NV 89131</v>
      </c>
      <c r="K3109" s="26">
        <f t="shared" si="97"/>
        <v>2</v>
      </c>
      <c r="L3109" t="s">
        <v>9</v>
      </c>
      <c r="M3109" t="s">
        <v>3021</v>
      </c>
    </row>
    <row r="3110" spans="1:13" x14ac:dyDescent="0.2">
      <c r="A3110" t="s">
        <v>5</v>
      </c>
      <c r="B3110" t="s">
        <v>1517</v>
      </c>
      <c r="C3110" t="s">
        <v>1518</v>
      </c>
      <c r="D3110" t="s">
        <v>2623</v>
      </c>
      <c r="E3110" t="s">
        <v>159</v>
      </c>
      <c r="F3110" t="s">
        <v>160</v>
      </c>
      <c r="G3110" s="23" t="str" cm="1">
        <f t="array" ref="G3110">IF(COUNTIFS($E$2:$E$7682,E3110,$B$2:$B$7682,B3110)&gt;1,
_xlfn.TEXTJOIN(CHAR(10),TRUE,_xlfn.UNIQUE(_xlfn._xlws.FILTER($F$2:$F$7682,($E$2:$E$7682=E3110)*($B$2:$B$7682=B3110)))),
F3110)</f>
        <v>ARIZE MEDICAL EQUIPMENT REPAIR</v>
      </c>
      <c r="H3110" t="s">
        <v>2729</v>
      </c>
      <c r="I3110" s="26" t="str" cm="1">
        <f t="array" ref="I3110">IF(COUNTIFS($E$2:$E$7682,E3110,$B$2:$B$7682,B3110)&gt;1,
_xlfn.TEXTJOIN(CHAR(10),TRUE,_xlfn.UNIQUE(_xlfn._xlws.FILTER($H$2:$H$7682,($E$2:$E$7682=E3110)*($B$2:$B$7682=B3110)))),
H3110)</f>
        <v>6595 SMOKE RANCH RD STE 125 LAS VEGAS, NV 89108</v>
      </c>
      <c r="J3110" s="26" t="str">
        <f t="shared" si="96"/>
        <v>E2396-1497196943-ARIZE MEDICAL EQUIPMENT REPAIR-6595 SMOKE RANCH RD STE 125 LAS VEGAS, NV 89108</v>
      </c>
      <c r="K3110" s="26">
        <f t="shared" si="97"/>
        <v>1</v>
      </c>
      <c r="L3110" t="s">
        <v>9</v>
      </c>
      <c r="M3110" t="s">
        <v>3021</v>
      </c>
    </row>
    <row r="3111" spans="1:13" x14ac:dyDescent="0.2">
      <c r="A3111" t="s">
        <v>5</v>
      </c>
      <c r="B3111" t="s">
        <v>578</v>
      </c>
      <c r="C3111" t="s">
        <v>579</v>
      </c>
      <c r="D3111" t="s">
        <v>2623</v>
      </c>
      <c r="E3111" t="s">
        <v>159</v>
      </c>
      <c r="F3111" t="s">
        <v>160</v>
      </c>
      <c r="G3111" s="23" t="str" cm="1">
        <f t="array" ref="G3111">IF(COUNTIFS($E$2:$E$7682,E3111,$B$2:$B$7682,B3111)&gt;1,
_xlfn.TEXTJOIN(CHAR(10),TRUE,_xlfn.UNIQUE(_xlfn._xlws.FILTER($F$2:$F$7682,($E$2:$E$7682=E3111)*($B$2:$B$7682=B3111)))),
F3111)</f>
        <v>ARIZE MEDICAL EQUIPMENT REPAIR</v>
      </c>
      <c r="H3111" t="s">
        <v>2727</v>
      </c>
      <c r="I3111" s="26" t="str" cm="1">
        <f t="array" ref="I3111">IF(COUNTIFS($E$2:$E$7682,E3111,$B$2:$B$7682,B3111)&gt;1,
_xlfn.TEXTJOIN(CHAR(10),TRUE,_xlfn.UNIQUE(_xlfn._xlws.FILTER($H$2:$H$7682,($E$2:$E$7682=E3111)*($B$2:$B$7682=B3111)))),
H3111)</f>
        <v>6420 SKY POINTE DR STE 110 LAS VEGAS, NV 89131</v>
      </c>
      <c r="J3111" s="26" t="str">
        <f t="shared" si="96"/>
        <v>E2601-1497196943-ARIZE MEDICAL EQUIPMENT REPAIR-6420 SKY POINTE DR STE 110 LAS VEGAS, NV 89131</v>
      </c>
      <c r="K3111" s="26">
        <f t="shared" si="97"/>
        <v>1</v>
      </c>
      <c r="L3111" t="s">
        <v>9</v>
      </c>
      <c r="M3111" t="s">
        <v>3021</v>
      </c>
    </row>
    <row r="3112" spans="1:13" x14ac:dyDescent="0.2">
      <c r="A3112" t="s">
        <v>5</v>
      </c>
      <c r="B3112" t="s">
        <v>883</v>
      </c>
      <c r="C3112" t="s">
        <v>884</v>
      </c>
      <c r="D3112" t="s">
        <v>2623</v>
      </c>
      <c r="E3112" t="s">
        <v>159</v>
      </c>
      <c r="F3112" t="s">
        <v>160</v>
      </c>
      <c r="G3112" s="23" t="str" cm="1">
        <f t="array" ref="G3112">IF(COUNTIFS($E$2:$E$7682,E3112,$B$2:$B$7682,B3112)&gt;1,
_xlfn.TEXTJOIN(CHAR(10),TRUE,_xlfn.UNIQUE(_xlfn._xlws.FILTER($F$2:$F$7682,($E$2:$E$7682=E3112)*($B$2:$B$7682=B3112)))),
F3112)</f>
        <v>ARIZE MEDICAL EQUIPMENT REPAIR</v>
      </c>
      <c r="H3112" t="s">
        <v>2727</v>
      </c>
      <c r="I3112" s="26" t="str" cm="1">
        <f t="array" ref="I3112">IF(COUNTIFS($E$2:$E$7682,E3112,$B$2:$B$7682,B3112)&gt;1,
_xlfn.TEXTJOIN(CHAR(10),TRUE,_xlfn.UNIQUE(_xlfn._xlws.FILTER($H$2:$H$7682,($E$2:$E$7682=E3112)*($B$2:$B$7682=B3112)))),
H3112)</f>
        <v>6420 SKY POINTE DR STE 110 LAS VEGAS, NV 89131</v>
      </c>
      <c r="J3112" s="26" t="str">
        <f t="shared" si="96"/>
        <v>E2607-1497196943-ARIZE MEDICAL EQUIPMENT REPAIR-6420 SKY POINTE DR STE 110 LAS VEGAS, NV 89131</v>
      </c>
      <c r="K3112" s="26">
        <f t="shared" si="97"/>
        <v>1</v>
      </c>
      <c r="L3112" t="s">
        <v>9</v>
      </c>
      <c r="M3112" t="s">
        <v>3021</v>
      </c>
    </row>
    <row r="3113" spans="1:13" x14ac:dyDescent="0.2">
      <c r="A3113" t="s">
        <v>5</v>
      </c>
      <c r="B3113" t="s">
        <v>363</v>
      </c>
      <c r="C3113" t="s">
        <v>364</v>
      </c>
      <c r="D3113" t="s">
        <v>2623</v>
      </c>
      <c r="E3113" t="s">
        <v>159</v>
      </c>
      <c r="F3113" t="s">
        <v>160</v>
      </c>
      <c r="G3113" s="23" t="str" cm="1">
        <f t="array" ref="G3113">IF(COUNTIFS($E$2:$E$7682,E3113,$B$2:$B$7682,B3113)&gt;1,
_xlfn.TEXTJOIN(CHAR(10),TRUE,_xlfn.UNIQUE(_xlfn._xlws.FILTER($F$2:$F$7682,($E$2:$E$7682=E3113)*($B$2:$B$7682=B3113)))),
F3113)</f>
        <v>ARIZE MEDICAL EQUIPMENT REPAIR</v>
      </c>
      <c r="H3113" t="s">
        <v>2727</v>
      </c>
      <c r="I3113" s="26" t="str" cm="1">
        <f t="array" ref="I3113">IF(COUNTIFS($E$2:$E$7682,E3113,$B$2:$B$7682,B3113)&gt;1,
_xlfn.TEXTJOIN(CHAR(10),TRUE,_xlfn.UNIQUE(_xlfn._xlws.FILTER($H$2:$H$7682,($E$2:$E$7682=E3113)*($B$2:$B$7682=B3113)))),
H3113)</f>
        <v>6420 SKY POINTE DR STE 110 LAS VEGAS, NV 89131</v>
      </c>
      <c r="J3113" s="26" t="str">
        <f t="shared" si="96"/>
        <v>E2608-1497196943-ARIZE MEDICAL EQUIPMENT REPAIR-6420 SKY POINTE DR STE 110 LAS VEGAS, NV 89131</v>
      </c>
      <c r="K3113" s="26">
        <f t="shared" si="97"/>
        <v>1</v>
      </c>
      <c r="L3113" t="s">
        <v>9</v>
      </c>
      <c r="M3113" t="s">
        <v>3021</v>
      </c>
    </row>
    <row r="3114" spans="1:13" x14ac:dyDescent="0.2">
      <c r="A3114" t="s">
        <v>5</v>
      </c>
      <c r="B3114" t="s">
        <v>508</v>
      </c>
      <c r="C3114" t="s">
        <v>509</v>
      </c>
      <c r="D3114" t="s">
        <v>2623</v>
      </c>
      <c r="E3114" t="s">
        <v>159</v>
      </c>
      <c r="F3114" t="s">
        <v>160</v>
      </c>
      <c r="G3114" s="23" t="str" cm="1">
        <f t="array" ref="G3114">IF(COUNTIFS($E$2:$E$7682,E3114,$B$2:$B$7682,B3114)&gt;1,
_xlfn.TEXTJOIN(CHAR(10),TRUE,_xlfn.UNIQUE(_xlfn._xlws.FILTER($F$2:$F$7682,($E$2:$E$7682=E3114)*($B$2:$B$7682=B3114)))),
F3114)</f>
        <v>ARIZE MEDICAL EQUIPMENT REPAIR</v>
      </c>
      <c r="H3114" t="s">
        <v>2727</v>
      </c>
      <c r="I3114" s="26" t="str" cm="1">
        <f t="array" ref="I3114">IF(COUNTIFS($E$2:$E$7682,E3114,$B$2:$B$7682,B3114)&gt;1,
_xlfn.TEXTJOIN(CHAR(10),TRUE,_xlfn.UNIQUE(_xlfn._xlws.FILTER($H$2:$H$7682,($E$2:$E$7682=E3114)*($B$2:$B$7682=B3114)))),
H3114)</f>
        <v>6420 SKY POINTE DR STE 110 LAS VEGAS, NV 89131</v>
      </c>
      <c r="J3114" s="26" t="str">
        <f t="shared" si="96"/>
        <v>E2611-1497196943-ARIZE MEDICAL EQUIPMENT REPAIR-6420 SKY POINTE DR STE 110 LAS VEGAS, NV 89131</v>
      </c>
      <c r="K3114" s="26">
        <f t="shared" si="97"/>
        <v>1</v>
      </c>
      <c r="L3114" t="s">
        <v>9</v>
      </c>
      <c r="M3114" t="s">
        <v>3021</v>
      </c>
    </row>
    <row r="3115" spans="1:13" ht="25.5" x14ac:dyDescent="0.2">
      <c r="A3115" t="s">
        <v>5</v>
      </c>
      <c r="B3115" t="s">
        <v>865</v>
      </c>
      <c r="C3115" t="s">
        <v>866</v>
      </c>
      <c r="D3115" t="s">
        <v>2623</v>
      </c>
      <c r="E3115" t="s">
        <v>159</v>
      </c>
      <c r="F3115" t="s">
        <v>160</v>
      </c>
      <c r="G3115" s="23" t="str" cm="1">
        <f t="array" ref="G3115">IF(COUNTIFS($E$2:$E$7682,E3115,$B$2:$B$7682,B3115)&gt;1,
_xlfn.TEXTJOIN(CHAR(10),TRUE,_xlfn.UNIQUE(_xlfn._xlws.FILTER($F$2:$F$7682,($E$2:$E$7682=E3115)*($B$2:$B$7682=B3115)))),
F3115)</f>
        <v>ARIZE MEDICAL EQUIPMENT REPAIR</v>
      </c>
      <c r="H3115" t="s">
        <v>2727</v>
      </c>
      <c r="I3115" s="26" t="str" cm="1">
        <f t="array" ref="I3115">IF(COUNTIFS($E$2:$E$7682,E3115,$B$2:$B$7682,B3115)&gt;1,
_xlfn.TEXTJOIN(CHAR(10),TRUE,_xlfn.UNIQUE(_xlfn._xlws.FILTER($H$2:$H$7682,($E$2:$E$7682=E3115)*($B$2:$B$7682=B3115)))),
H3115)</f>
        <v>6420 SKY POINTE DR STE 110 LAS VEGAS, NV 89131
6595 SMOKE RANCH RD STE 125 LAS VEGAS, NV 89131</v>
      </c>
      <c r="J3115" s="26" t="str">
        <f t="shared" si="96"/>
        <v>E2613-1497196943-ARIZE MEDICAL EQUIPMENT REPAIR-6420 SKY POINTE DR STE 110 LAS VEGAS, NV 89131
6595 SMOKE RANCH RD STE 125 LAS VEGAS, NV 89131</v>
      </c>
      <c r="K3115" s="26">
        <f t="shared" si="97"/>
        <v>2</v>
      </c>
      <c r="L3115" t="s">
        <v>9</v>
      </c>
      <c r="M3115" t="s">
        <v>3021</v>
      </c>
    </row>
    <row r="3116" spans="1:13" ht="25.5" x14ac:dyDescent="0.2">
      <c r="A3116" t="s">
        <v>5</v>
      </c>
      <c r="B3116" t="s">
        <v>865</v>
      </c>
      <c r="C3116" t="s">
        <v>866</v>
      </c>
      <c r="D3116" t="s">
        <v>2623</v>
      </c>
      <c r="E3116" t="s">
        <v>159</v>
      </c>
      <c r="F3116" t="s">
        <v>160</v>
      </c>
      <c r="G3116" s="23" t="str" cm="1">
        <f t="array" ref="G3116">IF(COUNTIFS($E$2:$E$7682,E3116,$B$2:$B$7682,B3116)&gt;1,
_xlfn.TEXTJOIN(CHAR(10),TRUE,_xlfn.UNIQUE(_xlfn._xlws.FILTER($F$2:$F$7682,($E$2:$E$7682=E3116)*($B$2:$B$7682=B3116)))),
F3116)</f>
        <v>ARIZE MEDICAL EQUIPMENT REPAIR</v>
      </c>
      <c r="H3116" t="s">
        <v>3253</v>
      </c>
      <c r="I3116" s="26" t="str" cm="1">
        <f t="array" ref="I3116">IF(COUNTIFS($E$2:$E$7682,E3116,$B$2:$B$7682,B3116)&gt;1,
_xlfn.TEXTJOIN(CHAR(10),TRUE,_xlfn.UNIQUE(_xlfn._xlws.FILTER($H$2:$H$7682,($E$2:$E$7682=E3116)*($B$2:$B$7682=B3116)))),
H3116)</f>
        <v>6420 SKY POINTE DR STE 110 LAS VEGAS, NV 89131
6595 SMOKE RANCH RD STE 125 LAS VEGAS, NV 89131</v>
      </c>
      <c r="J3116" s="26" t="str">
        <f t="shared" si="96"/>
        <v>E2613-1497196943-ARIZE MEDICAL EQUIPMENT REPAIR-6420 SKY POINTE DR STE 110 LAS VEGAS, NV 89131
6595 SMOKE RANCH RD STE 125 LAS VEGAS, NV 89131</v>
      </c>
      <c r="K3116" s="26">
        <f t="shared" si="97"/>
        <v>2</v>
      </c>
      <c r="L3116" t="s">
        <v>9</v>
      </c>
      <c r="M3116" t="s">
        <v>3021</v>
      </c>
    </row>
    <row r="3117" spans="1:13" x14ac:dyDescent="0.2">
      <c r="A3117" t="s">
        <v>5</v>
      </c>
      <c r="B3117" t="s">
        <v>824</v>
      </c>
      <c r="C3117" t="s">
        <v>825</v>
      </c>
      <c r="D3117" t="s">
        <v>2623</v>
      </c>
      <c r="E3117" t="s">
        <v>159</v>
      </c>
      <c r="F3117" t="s">
        <v>160</v>
      </c>
      <c r="G3117" s="23" t="str" cm="1">
        <f t="array" ref="G3117">IF(COUNTIFS($E$2:$E$7682,E3117,$B$2:$B$7682,B3117)&gt;1,
_xlfn.TEXTJOIN(CHAR(10),TRUE,_xlfn.UNIQUE(_xlfn._xlws.FILTER($F$2:$F$7682,($E$2:$E$7682=E3117)*($B$2:$B$7682=B3117)))),
F3117)</f>
        <v>ARIZE MEDICAL EQUIPMENT REPAIR</v>
      </c>
      <c r="H3117" t="s">
        <v>2727</v>
      </c>
      <c r="I3117" s="26" t="str" cm="1">
        <f t="array" ref="I3117">IF(COUNTIFS($E$2:$E$7682,E3117,$B$2:$B$7682,B3117)&gt;1,
_xlfn.TEXTJOIN(CHAR(10),TRUE,_xlfn.UNIQUE(_xlfn._xlws.FILTER($H$2:$H$7682,($E$2:$E$7682=E3117)*($B$2:$B$7682=B3117)))),
H3117)</f>
        <v>6420 SKY POINTE DR STE 110 LAS VEGAS, NV 89131</v>
      </c>
      <c r="J3117" s="26" t="str">
        <f t="shared" si="96"/>
        <v>E2620-1497196943-ARIZE MEDICAL EQUIPMENT REPAIR-6420 SKY POINTE DR STE 110 LAS VEGAS, NV 89131</v>
      </c>
      <c r="K3117" s="26">
        <f t="shared" si="97"/>
        <v>1</v>
      </c>
      <c r="L3117" t="s">
        <v>9</v>
      </c>
      <c r="M3117" t="s">
        <v>3021</v>
      </c>
    </row>
    <row r="3118" spans="1:13" ht="25.5" x14ac:dyDescent="0.2">
      <c r="A3118" t="s">
        <v>5</v>
      </c>
      <c r="B3118" t="s">
        <v>1919</v>
      </c>
      <c r="C3118" t="s">
        <v>1920</v>
      </c>
      <c r="D3118" t="s">
        <v>2623</v>
      </c>
      <c r="E3118" t="s">
        <v>159</v>
      </c>
      <c r="F3118" t="s">
        <v>160</v>
      </c>
      <c r="G3118" s="23" t="str" cm="1">
        <f t="array" ref="G3118">IF(COUNTIFS($E$2:$E$7682,E3118,$B$2:$B$7682,B3118)&gt;1,
_xlfn.TEXTJOIN(CHAR(10),TRUE,_xlfn.UNIQUE(_xlfn._xlws.FILTER($F$2:$F$7682,($E$2:$E$7682=E3118)*($B$2:$B$7682=B3118)))),
F3118)</f>
        <v>ARIZE MEDICAL EQUIPMENT REPAIR</v>
      </c>
      <c r="H3118" t="s">
        <v>2727</v>
      </c>
      <c r="I3118" s="26" t="str" cm="1">
        <f t="array" ref="I3118">IF(COUNTIFS($E$2:$E$7682,E3118,$B$2:$B$7682,B3118)&gt;1,
_xlfn.TEXTJOIN(CHAR(10),TRUE,_xlfn.UNIQUE(_xlfn._xlws.FILTER($H$2:$H$7682,($E$2:$E$7682=E3118)*($B$2:$B$7682=B3118)))),
H3118)</f>
        <v>6420 SKY POINTE DR STE 110 LAS VEGAS, NV 89131
6595 SMOKE RANCH RD STE 125 LAS VEGAS, NV 89131</v>
      </c>
      <c r="J3118" s="26" t="str">
        <f t="shared" si="96"/>
        <v>E2622-1497196943-ARIZE MEDICAL EQUIPMENT REPAIR-6420 SKY POINTE DR STE 110 LAS VEGAS, NV 89131
6595 SMOKE RANCH RD STE 125 LAS VEGAS, NV 89131</v>
      </c>
      <c r="K3118" s="26">
        <f t="shared" si="97"/>
        <v>2</v>
      </c>
      <c r="L3118" t="s">
        <v>9</v>
      </c>
      <c r="M3118" t="s">
        <v>3021</v>
      </c>
    </row>
    <row r="3119" spans="1:13" ht="25.5" x14ac:dyDescent="0.2">
      <c r="A3119" t="s">
        <v>5</v>
      </c>
      <c r="B3119" t="s">
        <v>1919</v>
      </c>
      <c r="C3119" t="s">
        <v>1920</v>
      </c>
      <c r="D3119" t="s">
        <v>2623</v>
      </c>
      <c r="E3119" t="s">
        <v>159</v>
      </c>
      <c r="F3119" t="s">
        <v>160</v>
      </c>
      <c r="G3119" s="23" t="str" cm="1">
        <f t="array" ref="G3119">IF(COUNTIFS($E$2:$E$7682,E3119,$B$2:$B$7682,B3119)&gt;1,
_xlfn.TEXTJOIN(CHAR(10),TRUE,_xlfn.UNIQUE(_xlfn._xlws.FILTER($F$2:$F$7682,($E$2:$E$7682=E3119)*($B$2:$B$7682=B3119)))),
F3119)</f>
        <v>ARIZE MEDICAL EQUIPMENT REPAIR</v>
      </c>
      <c r="H3119" t="s">
        <v>3253</v>
      </c>
      <c r="I3119" s="26" t="str" cm="1">
        <f t="array" ref="I3119">IF(COUNTIFS($E$2:$E$7682,E3119,$B$2:$B$7682,B3119)&gt;1,
_xlfn.TEXTJOIN(CHAR(10),TRUE,_xlfn.UNIQUE(_xlfn._xlws.FILTER($H$2:$H$7682,($E$2:$E$7682=E3119)*($B$2:$B$7682=B3119)))),
H3119)</f>
        <v>6420 SKY POINTE DR STE 110 LAS VEGAS, NV 89131
6595 SMOKE RANCH RD STE 125 LAS VEGAS, NV 89131</v>
      </c>
      <c r="J3119" s="26" t="str">
        <f t="shared" si="96"/>
        <v>E2622-1497196943-ARIZE MEDICAL EQUIPMENT REPAIR-6420 SKY POINTE DR STE 110 LAS VEGAS, NV 89131
6595 SMOKE RANCH RD STE 125 LAS VEGAS, NV 89131</v>
      </c>
      <c r="K3119" s="26">
        <f t="shared" si="97"/>
        <v>2</v>
      </c>
      <c r="L3119" t="s">
        <v>9</v>
      </c>
      <c r="M3119" t="s">
        <v>3021</v>
      </c>
    </row>
    <row r="3120" spans="1:13" x14ac:dyDescent="0.2">
      <c r="A3120" t="s">
        <v>5</v>
      </c>
      <c r="B3120" t="s">
        <v>1170</v>
      </c>
      <c r="C3120" t="s">
        <v>1171</v>
      </c>
      <c r="D3120" t="s">
        <v>2622</v>
      </c>
      <c r="E3120" t="s">
        <v>159</v>
      </c>
      <c r="F3120" t="s">
        <v>160</v>
      </c>
      <c r="G3120" s="23" t="str" cm="1">
        <f t="array" ref="G3120">IF(COUNTIFS($E$2:$E$7682,E3120,$B$2:$B$7682,B3120)&gt;1,
_xlfn.TEXTJOIN(CHAR(10),TRUE,_xlfn.UNIQUE(_xlfn._xlws.FILTER($F$2:$F$7682,($E$2:$E$7682=E3120)*($B$2:$B$7682=B3120)))),
F3120)</f>
        <v>ARIZE MEDICAL EQUIPMENT REPAIR</v>
      </c>
      <c r="H3120" t="s">
        <v>2727</v>
      </c>
      <c r="I3120" s="26" t="str" cm="1">
        <f t="array" ref="I3120">IF(COUNTIFS($E$2:$E$7682,E3120,$B$2:$B$7682,B3120)&gt;1,
_xlfn.TEXTJOIN(CHAR(10),TRUE,_xlfn.UNIQUE(_xlfn._xlws.FILTER($H$2:$H$7682,($E$2:$E$7682=E3120)*($B$2:$B$7682=B3120)))),
H3120)</f>
        <v>6420 SKY POINTE DR STE 110 LAS VEGAS, NV 89131</v>
      </c>
      <c r="J3120" s="26" t="str">
        <f t="shared" si="96"/>
        <v>K0003-1497196943-ARIZE MEDICAL EQUIPMENT REPAIR-6420 SKY POINTE DR STE 110 LAS VEGAS, NV 89131</v>
      </c>
      <c r="K3120" s="26">
        <f t="shared" si="97"/>
        <v>1</v>
      </c>
      <c r="L3120" t="s">
        <v>9</v>
      </c>
      <c r="M3120" t="s">
        <v>3021</v>
      </c>
    </row>
    <row r="3121" spans="1:13" x14ac:dyDescent="0.2">
      <c r="A3121" t="s">
        <v>5</v>
      </c>
      <c r="B3121" t="s">
        <v>1525</v>
      </c>
      <c r="C3121" t="s">
        <v>1526</v>
      </c>
      <c r="D3121" t="s">
        <v>2622</v>
      </c>
      <c r="E3121" t="s">
        <v>159</v>
      </c>
      <c r="F3121" t="s">
        <v>160</v>
      </c>
      <c r="G3121" s="23" t="str" cm="1">
        <f t="array" ref="G3121">IF(COUNTIFS($E$2:$E$7682,E3121,$B$2:$B$7682,B3121)&gt;1,
_xlfn.TEXTJOIN(CHAR(10),TRUE,_xlfn.UNIQUE(_xlfn._xlws.FILTER($F$2:$F$7682,($E$2:$E$7682=E3121)*($B$2:$B$7682=B3121)))),
F3121)</f>
        <v>ARIZE MEDICAL EQUIPMENT REPAIR</v>
      </c>
      <c r="H3121" t="s">
        <v>2727</v>
      </c>
      <c r="I3121" s="26" t="str" cm="1">
        <f t="array" ref="I3121">IF(COUNTIFS($E$2:$E$7682,E3121,$B$2:$B$7682,B3121)&gt;1,
_xlfn.TEXTJOIN(CHAR(10),TRUE,_xlfn.UNIQUE(_xlfn._xlws.FILTER($H$2:$H$7682,($E$2:$E$7682=E3121)*($B$2:$B$7682=B3121)))),
H3121)</f>
        <v>6420 SKY POINTE DR STE 110 LAS VEGAS, NV 89131</v>
      </c>
      <c r="J3121" s="26" t="str">
        <f t="shared" si="96"/>
        <v>K0005-1497196943-ARIZE MEDICAL EQUIPMENT REPAIR-6420 SKY POINTE DR STE 110 LAS VEGAS, NV 89131</v>
      </c>
      <c r="K3121" s="26">
        <f t="shared" si="97"/>
        <v>1</v>
      </c>
      <c r="L3121" t="s">
        <v>9</v>
      </c>
      <c r="M3121" t="s">
        <v>3021</v>
      </c>
    </row>
    <row r="3122" spans="1:13" x14ac:dyDescent="0.2">
      <c r="A3122" t="s">
        <v>5</v>
      </c>
      <c r="B3122" t="s">
        <v>861</v>
      </c>
      <c r="C3122" t="s">
        <v>862</v>
      </c>
      <c r="D3122" t="s">
        <v>2622</v>
      </c>
      <c r="E3122" t="s">
        <v>159</v>
      </c>
      <c r="F3122" t="s">
        <v>160</v>
      </c>
      <c r="G3122" s="23" t="str" cm="1">
        <f t="array" ref="G3122">IF(COUNTIFS($E$2:$E$7682,E3122,$B$2:$B$7682,B3122)&gt;1,
_xlfn.TEXTJOIN(CHAR(10),TRUE,_xlfn.UNIQUE(_xlfn._xlws.FILTER($F$2:$F$7682,($E$2:$E$7682=E3122)*($B$2:$B$7682=B3122)))),
F3122)</f>
        <v>ARIZE MEDICAL EQUIPMENT REPAIR</v>
      </c>
      <c r="H3122" t="s">
        <v>2727</v>
      </c>
      <c r="I3122" s="26" t="str" cm="1">
        <f t="array" ref="I3122">IF(COUNTIFS($E$2:$E$7682,E3122,$B$2:$B$7682,B3122)&gt;1,
_xlfn.TEXTJOIN(CHAR(10),TRUE,_xlfn.UNIQUE(_xlfn._xlws.FILTER($H$2:$H$7682,($E$2:$E$7682=E3122)*($B$2:$B$7682=B3122)))),
H3122)</f>
        <v>6420 SKY POINTE DR STE 110 LAS VEGAS, NV 89131</v>
      </c>
      <c r="J3122" s="26" t="str">
        <f t="shared" si="96"/>
        <v>K0019-1497196943-ARIZE MEDICAL EQUIPMENT REPAIR-6420 SKY POINTE DR STE 110 LAS VEGAS, NV 89131</v>
      </c>
      <c r="K3122" s="26">
        <f t="shared" si="97"/>
        <v>1</v>
      </c>
      <c r="L3122" t="s">
        <v>9</v>
      </c>
      <c r="M3122" t="s">
        <v>3021</v>
      </c>
    </row>
    <row r="3123" spans="1:13" ht="25.5" x14ac:dyDescent="0.2">
      <c r="A3123" t="s">
        <v>5</v>
      </c>
      <c r="B3123" t="s">
        <v>206</v>
      </c>
      <c r="C3123" t="s">
        <v>207</v>
      </c>
      <c r="D3123" t="s">
        <v>2622</v>
      </c>
      <c r="E3123" t="s">
        <v>159</v>
      </c>
      <c r="F3123" t="s">
        <v>160</v>
      </c>
      <c r="G3123" s="23" t="str" cm="1">
        <f t="array" ref="G3123">IF(COUNTIFS($E$2:$E$7682,E3123,$B$2:$B$7682,B3123)&gt;1,
_xlfn.TEXTJOIN(CHAR(10),TRUE,_xlfn.UNIQUE(_xlfn._xlws.FILTER($F$2:$F$7682,($E$2:$E$7682=E3123)*($B$2:$B$7682=B3123)))),
F3123)</f>
        <v>ARIZE MEDICAL EQUIPMENT REPAIR</v>
      </c>
      <c r="H3123" t="s">
        <v>2727</v>
      </c>
      <c r="I3123" s="26" t="str" cm="1">
        <f t="array" ref="I3123">IF(COUNTIFS($E$2:$E$7682,E3123,$B$2:$B$7682,B3123)&gt;1,
_xlfn.TEXTJOIN(CHAR(10),TRUE,_xlfn.UNIQUE(_xlfn._xlws.FILTER($H$2:$H$7682,($E$2:$E$7682=E3123)*($B$2:$B$7682=B3123)))),
H3123)</f>
        <v>6420 SKY POINTE DR STE 110 LAS VEGAS, NV 89131
6595 SMOKE RANCH RD STE 125 LAS VEGAS, NV 89131</v>
      </c>
      <c r="J3123" s="26" t="str">
        <f t="shared" si="96"/>
        <v>K0040-1497196943-ARIZE MEDICAL EQUIPMENT REPAIR-6420 SKY POINTE DR STE 110 LAS VEGAS, NV 89131
6595 SMOKE RANCH RD STE 125 LAS VEGAS, NV 89131</v>
      </c>
      <c r="K3123" s="26">
        <f t="shared" si="97"/>
        <v>2</v>
      </c>
      <c r="L3123" t="s">
        <v>9</v>
      </c>
      <c r="M3123" t="s">
        <v>3021</v>
      </c>
    </row>
    <row r="3124" spans="1:13" ht="25.5" x14ac:dyDescent="0.2">
      <c r="A3124" t="s">
        <v>5</v>
      </c>
      <c r="B3124" t="s">
        <v>206</v>
      </c>
      <c r="C3124" t="s">
        <v>207</v>
      </c>
      <c r="D3124" t="s">
        <v>2622</v>
      </c>
      <c r="E3124" t="s">
        <v>159</v>
      </c>
      <c r="F3124" t="s">
        <v>160</v>
      </c>
      <c r="G3124" s="23" t="str" cm="1">
        <f t="array" ref="G3124">IF(COUNTIFS($E$2:$E$7682,E3124,$B$2:$B$7682,B3124)&gt;1,
_xlfn.TEXTJOIN(CHAR(10),TRUE,_xlfn.UNIQUE(_xlfn._xlws.FILTER($F$2:$F$7682,($E$2:$E$7682=E3124)*($B$2:$B$7682=B3124)))),
F3124)</f>
        <v>ARIZE MEDICAL EQUIPMENT REPAIR</v>
      </c>
      <c r="H3124" t="s">
        <v>3253</v>
      </c>
      <c r="I3124" s="26" t="str" cm="1">
        <f t="array" ref="I3124">IF(COUNTIFS($E$2:$E$7682,E3124,$B$2:$B$7682,B3124)&gt;1,
_xlfn.TEXTJOIN(CHAR(10),TRUE,_xlfn.UNIQUE(_xlfn._xlws.FILTER($H$2:$H$7682,($E$2:$E$7682=E3124)*($B$2:$B$7682=B3124)))),
H3124)</f>
        <v>6420 SKY POINTE DR STE 110 LAS VEGAS, NV 89131
6595 SMOKE RANCH RD STE 125 LAS VEGAS, NV 89131</v>
      </c>
      <c r="J3124" s="26" t="str">
        <f t="shared" si="96"/>
        <v>K0040-1497196943-ARIZE MEDICAL EQUIPMENT REPAIR-6420 SKY POINTE DR STE 110 LAS VEGAS, NV 89131
6595 SMOKE RANCH RD STE 125 LAS VEGAS, NV 89131</v>
      </c>
      <c r="K3124" s="26">
        <f t="shared" si="97"/>
        <v>2</v>
      </c>
      <c r="L3124" t="s">
        <v>9</v>
      </c>
      <c r="M3124" t="s">
        <v>3021</v>
      </c>
    </row>
    <row r="3125" spans="1:13" x14ac:dyDescent="0.2">
      <c r="A3125" t="s">
        <v>5</v>
      </c>
      <c r="B3125" t="s">
        <v>386</v>
      </c>
      <c r="C3125" t="s">
        <v>387</v>
      </c>
      <c r="D3125" t="s">
        <v>2622</v>
      </c>
      <c r="E3125" t="s">
        <v>159</v>
      </c>
      <c r="F3125" t="s">
        <v>160</v>
      </c>
      <c r="G3125" s="23" t="str" cm="1">
        <f t="array" ref="G3125">IF(COUNTIFS($E$2:$E$7682,E3125,$B$2:$B$7682,B3125)&gt;1,
_xlfn.TEXTJOIN(CHAR(10),TRUE,_xlfn.UNIQUE(_xlfn._xlws.FILTER($F$2:$F$7682,($E$2:$E$7682=E3125)*($B$2:$B$7682=B3125)))),
F3125)</f>
        <v>ARIZE MEDICAL EQUIPMENT REPAIR</v>
      </c>
      <c r="H3125" t="s">
        <v>2727</v>
      </c>
      <c r="I3125" s="26" t="str" cm="1">
        <f t="array" ref="I3125">IF(COUNTIFS($E$2:$E$7682,E3125,$B$2:$B$7682,B3125)&gt;1,
_xlfn.TEXTJOIN(CHAR(10),TRUE,_xlfn.UNIQUE(_xlfn._xlws.FILTER($H$2:$H$7682,($E$2:$E$7682=E3125)*($B$2:$B$7682=B3125)))),
H3125)</f>
        <v>6420 SKY POINTE DR STE 110 LAS VEGAS, NV 89131</v>
      </c>
      <c r="J3125" s="26" t="str">
        <f t="shared" si="96"/>
        <v>K0108-1497196943-ARIZE MEDICAL EQUIPMENT REPAIR-6420 SKY POINTE DR STE 110 LAS VEGAS, NV 89131</v>
      </c>
      <c r="K3125" s="26">
        <f t="shared" si="97"/>
        <v>1</v>
      </c>
      <c r="L3125" t="s">
        <v>9</v>
      </c>
      <c r="M3125" t="s">
        <v>3021</v>
      </c>
    </row>
    <row r="3126" spans="1:13" x14ac:dyDescent="0.2">
      <c r="A3126" t="s">
        <v>5</v>
      </c>
      <c r="B3126" t="s">
        <v>1126</v>
      </c>
      <c r="C3126" t="s">
        <v>1127</v>
      </c>
      <c r="D3126" t="s">
        <v>2622</v>
      </c>
      <c r="E3126" t="s">
        <v>159</v>
      </c>
      <c r="F3126" t="s">
        <v>160</v>
      </c>
      <c r="G3126" s="23" t="str" cm="1">
        <f t="array" ref="G3126">IF(COUNTIFS($E$2:$E$7682,E3126,$B$2:$B$7682,B3126)&gt;1,
_xlfn.TEXTJOIN(CHAR(10),TRUE,_xlfn.UNIQUE(_xlfn._xlws.FILTER($F$2:$F$7682,($E$2:$E$7682=E3126)*($B$2:$B$7682=B3126)))),
F3126)</f>
        <v>ARIZE MEDICAL EQUIPMENT REPAIR</v>
      </c>
      <c r="H3126" t="s">
        <v>2727</v>
      </c>
      <c r="I3126" s="26" t="str" cm="1">
        <f t="array" ref="I3126">IF(COUNTIFS($E$2:$E$7682,E3126,$B$2:$B$7682,B3126)&gt;1,
_xlfn.TEXTJOIN(CHAR(10),TRUE,_xlfn.UNIQUE(_xlfn._xlws.FILTER($H$2:$H$7682,($E$2:$E$7682=E3126)*($B$2:$B$7682=B3126)))),
H3126)</f>
        <v>6420 SKY POINTE DR STE 110 LAS VEGAS, NV 89131</v>
      </c>
      <c r="J3126" s="26" t="str">
        <f t="shared" si="96"/>
        <v>K0462-1497196943-ARIZE MEDICAL EQUIPMENT REPAIR-6420 SKY POINTE DR STE 110 LAS VEGAS, NV 89131</v>
      </c>
      <c r="K3126" s="26">
        <f t="shared" si="97"/>
        <v>1</v>
      </c>
      <c r="L3126" t="s">
        <v>9</v>
      </c>
      <c r="M3126" t="s">
        <v>3021</v>
      </c>
    </row>
    <row r="3127" spans="1:13" x14ac:dyDescent="0.2">
      <c r="A3127" t="s">
        <v>5</v>
      </c>
      <c r="B3127" t="s">
        <v>1617</v>
      </c>
      <c r="C3127" t="s">
        <v>1618</v>
      </c>
      <c r="D3127" t="s">
        <v>2622</v>
      </c>
      <c r="E3127" t="s">
        <v>159</v>
      </c>
      <c r="F3127" t="s">
        <v>160</v>
      </c>
      <c r="G3127" s="23" t="str" cm="1">
        <f t="array" ref="G3127">IF(COUNTIFS($E$2:$E$7682,E3127,$B$2:$B$7682,B3127)&gt;1,
_xlfn.TEXTJOIN(CHAR(10),TRUE,_xlfn.UNIQUE(_xlfn._xlws.FILTER($F$2:$F$7682,($E$2:$E$7682=E3127)*($B$2:$B$7682=B3127)))),
F3127)</f>
        <v>ARIZE MEDICAL EQUIPMENT REPAIR</v>
      </c>
      <c r="H3127" t="s">
        <v>2729</v>
      </c>
      <c r="I3127" s="26" t="str" cm="1">
        <f t="array" ref="I3127">IF(COUNTIFS($E$2:$E$7682,E3127,$B$2:$B$7682,B3127)&gt;1,
_xlfn.TEXTJOIN(CHAR(10),TRUE,_xlfn.UNIQUE(_xlfn._xlws.FILTER($H$2:$H$7682,($E$2:$E$7682=E3127)*($B$2:$B$7682=B3127)))),
H3127)</f>
        <v>6595 SMOKE RANCH RD STE 125 LAS VEGAS, NV 89108</v>
      </c>
      <c r="J3127" s="26" t="str">
        <f t="shared" si="96"/>
        <v>K0733-1497196943-ARIZE MEDICAL EQUIPMENT REPAIR-6595 SMOKE RANCH RD STE 125 LAS VEGAS, NV 89108</v>
      </c>
      <c r="K3127" s="26">
        <f t="shared" si="97"/>
        <v>1</v>
      </c>
      <c r="L3127" t="s">
        <v>9</v>
      </c>
      <c r="M3127" t="s">
        <v>3021</v>
      </c>
    </row>
    <row r="3128" spans="1:13" ht="25.5" x14ac:dyDescent="0.2">
      <c r="A3128" t="s">
        <v>5</v>
      </c>
      <c r="B3128" t="s">
        <v>290</v>
      </c>
      <c r="C3128" t="s">
        <v>291</v>
      </c>
      <c r="D3128" t="s">
        <v>2622</v>
      </c>
      <c r="E3128" t="s">
        <v>159</v>
      </c>
      <c r="F3128" t="s">
        <v>160</v>
      </c>
      <c r="G3128" s="23" t="str" cm="1">
        <f t="array" ref="G3128">IF(COUNTIFS($E$2:$E$7682,E3128,$B$2:$B$7682,B3128)&gt;1,
_xlfn.TEXTJOIN(CHAR(10),TRUE,_xlfn.UNIQUE(_xlfn._xlws.FILTER($F$2:$F$7682,($E$2:$E$7682=E3128)*($B$2:$B$7682=B3128)))),
F3128)</f>
        <v>ARIZE MEDICAL EQUIPMENT REPAIR</v>
      </c>
      <c r="H3128" t="s">
        <v>2727</v>
      </c>
      <c r="I3128" s="26" t="str" cm="1">
        <f t="array" ref="I3128">IF(COUNTIFS($E$2:$E$7682,E3128,$B$2:$B$7682,B3128)&gt;1,
_xlfn.TEXTJOIN(CHAR(10),TRUE,_xlfn.UNIQUE(_xlfn._xlws.FILTER($H$2:$H$7682,($E$2:$E$7682=E3128)*($B$2:$B$7682=B3128)))),
H3128)</f>
        <v>6420 SKY POINTE DR STE 110 LAS VEGAS, NV 89131
6595 SMOKE RANCH RD STE 125 LAS VEGAS, NV 89131</v>
      </c>
      <c r="J3128" s="26" t="str">
        <f t="shared" si="96"/>
        <v>K0739-1497196943-ARIZE MEDICAL EQUIPMENT REPAIR-6420 SKY POINTE DR STE 110 LAS VEGAS, NV 89131
6595 SMOKE RANCH RD STE 125 LAS VEGAS, NV 89131</v>
      </c>
      <c r="K3128" s="26">
        <f t="shared" si="97"/>
        <v>2</v>
      </c>
      <c r="L3128" t="s">
        <v>9</v>
      </c>
      <c r="M3128" t="s">
        <v>3021</v>
      </c>
    </row>
    <row r="3129" spans="1:13" ht="25.5" x14ac:dyDescent="0.2">
      <c r="A3129" t="s">
        <v>5</v>
      </c>
      <c r="B3129" t="s">
        <v>290</v>
      </c>
      <c r="C3129" t="s">
        <v>291</v>
      </c>
      <c r="D3129" t="s">
        <v>2622</v>
      </c>
      <c r="E3129" t="s">
        <v>159</v>
      </c>
      <c r="F3129" t="s">
        <v>160</v>
      </c>
      <c r="G3129" s="23" t="str" cm="1">
        <f t="array" ref="G3129">IF(COUNTIFS($E$2:$E$7682,E3129,$B$2:$B$7682,B3129)&gt;1,
_xlfn.TEXTJOIN(CHAR(10),TRUE,_xlfn.UNIQUE(_xlfn._xlws.FILTER($F$2:$F$7682,($E$2:$E$7682=E3129)*($B$2:$B$7682=B3129)))),
F3129)</f>
        <v>ARIZE MEDICAL EQUIPMENT REPAIR</v>
      </c>
      <c r="H3129" t="s">
        <v>3253</v>
      </c>
      <c r="I3129" s="26" t="str" cm="1">
        <f t="array" ref="I3129">IF(COUNTIFS($E$2:$E$7682,E3129,$B$2:$B$7682,B3129)&gt;1,
_xlfn.TEXTJOIN(CHAR(10),TRUE,_xlfn.UNIQUE(_xlfn._xlws.FILTER($H$2:$H$7682,($E$2:$E$7682=E3129)*($B$2:$B$7682=B3129)))),
H3129)</f>
        <v>6420 SKY POINTE DR STE 110 LAS VEGAS, NV 89131
6595 SMOKE RANCH RD STE 125 LAS VEGAS, NV 89131</v>
      </c>
      <c r="J3129" s="26" t="str">
        <f t="shared" si="96"/>
        <v>K0739-1497196943-ARIZE MEDICAL EQUIPMENT REPAIR-6420 SKY POINTE DR STE 110 LAS VEGAS, NV 89131
6595 SMOKE RANCH RD STE 125 LAS VEGAS, NV 89131</v>
      </c>
      <c r="K3129" s="26">
        <f t="shared" si="97"/>
        <v>2</v>
      </c>
      <c r="L3129" t="s">
        <v>9</v>
      </c>
      <c r="M3129" t="s">
        <v>3021</v>
      </c>
    </row>
    <row r="3130" spans="1:13" x14ac:dyDescent="0.2">
      <c r="A3130" t="s">
        <v>5</v>
      </c>
      <c r="B3130" t="s">
        <v>1323</v>
      </c>
      <c r="C3130" t="s">
        <v>1324</v>
      </c>
      <c r="D3130" t="s">
        <v>2622</v>
      </c>
      <c r="E3130" t="s">
        <v>159</v>
      </c>
      <c r="F3130" t="s">
        <v>160</v>
      </c>
      <c r="G3130" s="23" t="str" cm="1">
        <f t="array" ref="G3130">IF(COUNTIFS($E$2:$E$7682,E3130,$B$2:$B$7682,B3130)&gt;1,
_xlfn.TEXTJOIN(CHAR(10),TRUE,_xlfn.UNIQUE(_xlfn._xlws.FILTER($F$2:$F$7682,($E$2:$E$7682=E3130)*($B$2:$B$7682=B3130)))),
F3130)</f>
        <v>ARIZE MEDICAL EQUIPMENT REPAIR</v>
      </c>
      <c r="H3130" t="s">
        <v>2729</v>
      </c>
      <c r="I3130" s="26" t="str" cm="1">
        <f t="array" ref="I3130">IF(COUNTIFS($E$2:$E$7682,E3130,$B$2:$B$7682,B3130)&gt;1,
_xlfn.TEXTJOIN(CHAR(10),TRUE,_xlfn.UNIQUE(_xlfn._xlws.FILTER($H$2:$H$7682,($E$2:$E$7682=E3130)*($B$2:$B$7682=B3130)))),
H3130)</f>
        <v>6595 SMOKE RANCH RD STE 125 LAS VEGAS, NV 89108</v>
      </c>
      <c r="J3130" s="26" t="str">
        <f t="shared" si="96"/>
        <v>K0823-1497196943-ARIZE MEDICAL EQUIPMENT REPAIR-6595 SMOKE RANCH RD STE 125 LAS VEGAS, NV 89108</v>
      </c>
      <c r="K3130" s="26">
        <f t="shared" si="97"/>
        <v>1</v>
      </c>
      <c r="L3130" t="s">
        <v>9</v>
      </c>
      <c r="M3130" t="s">
        <v>3021</v>
      </c>
    </row>
    <row r="3131" spans="1:13" x14ac:dyDescent="0.2">
      <c r="A3131" t="s">
        <v>5</v>
      </c>
      <c r="B3131" t="s">
        <v>686</v>
      </c>
      <c r="C3131" t="s">
        <v>687</v>
      </c>
      <c r="D3131" t="s">
        <v>2622</v>
      </c>
      <c r="E3131" t="s">
        <v>159</v>
      </c>
      <c r="F3131" t="s">
        <v>160</v>
      </c>
      <c r="G3131" s="23" t="str" cm="1">
        <f t="array" ref="G3131">IF(COUNTIFS($E$2:$E$7682,E3131,$B$2:$B$7682,B3131)&gt;1,
_xlfn.TEXTJOIN(CHAR(10),TRUE,_xlfn.UNIQUE(_xlfn._xlws.FILTER($F$2:$F$7682,($E$2:$E$7682=E3131)*($B$2:$B$7682=B3131)))),
F3131)</f>
        <v>ARIZE MEDICAL EQUIPMENT REPAIR</v>
      </c>
      <c r="H3131" t="s">
        <v>2727</v>
      </c>
      <c r="I3131" s="26" t="str" cm="1">
        <f t="array" ref="I3131">IF(COUNTIFS($E$2:$E$7682,E3131,$B$2:$B$7682,B3131)&gt;1,
_xlfn.TEXTJOIN(CHAR(10),TRUE,_xlfn.UNIQUE(_xlfn._xlws.FILTER($H$2:$H$7682,($E$2:$E$7682=E3131)*($B$2:$B$7682=B3131)))),
H3131)</f>
        <v>6420 SKY POINTE DR STE 110 LAS VEGAS, NV 89131</v>
      </c>
      <c r="J3131" s="26" t="str">
        <f t="shared" si="96"/>
        <v>K0841-1497196943-ARIZE MEDICAL EQUIPMENT REPAIR-6420 SKY POINTE DR STE 110 LAS VEGAS, NV 89131</v>
      </c>
      <c r="K3131" s="26">
        <f t="shared" si="97"/>
        <v>1</v>
      </c>
      <c r="L3131" t="s">
        <v>9</v>
      </c>
      <c r="M3131" t="s">
        <v>3021</v>
      </c>
    </row>
    <row r="3132" spans="1:13" ht="25.5" x14ac:dyDescent="0.2">
      <c r="A3132" t="s">
        <v>5</v>
      </c>
      <c r="B3132" t="s">
        <v>1220</v>
      </c>
      <c r="C3132" t="s">
        <v>1221</v>
      </c>
      <c r="D3132" t="s">
        <v>2622</v>
      </c>
      <c r="E3132" t="s">
        <v>159</v>
      </c>
      <c r="F3132" t="s">
        <v>160</v>
      </c>
      <c r="G3132" s="23" t="str" cm="1">
        <f t="array" ref="G3132">IF(COUNTIFS($E$2:$E$7682,E3132,$B$2:$B$7682,B3132)&gt;1,
_xlfn.TEXTJOIN(CHAR(10),TRUE,_xlfn.UNIQUE(_xlfn._xlws.FILTER($F$2:$F$7682,($E$2:$E$7682=E3132)*($B$2:$B$7682=B3132)))),
F3132)</f>
        <v>ARIZE MEDICAL EQUIPMENT REPAIR</v>
      </c>
      <c r="H3132" t="s">
        <v>2727</v>
      </c>
      <c r="I3132" s="26" t="str" cm="1">
        <f t="array" ref="I3132">IF(COUNTIFS($E$2:$E$7682,E3132,$B$2:$B$7682,B3132)&gt;1,
_xlfn.TEXTJOIN(CHAR(10),TRUE,_xlfn.UNIQUE(_xlfn._xlws.FILTER($H$2:$H$7682,($E$2:$E$7682=E3132)*($B$2:$B$7682=B3132)))),
H3132)</f>
        <v>6420 SKY POINTE DR STE 110 LAS VEGAS, NV 89131
6595 SMOKE RANCH RD STE 125 LAS VEGAS, NV 89131</v>
      </c>
      <c r="J3132" s="26" t="str">
        <f t="shared" si="96"/>
        <v>K0861-1497196943-ARIZE MEDICAL EQUIPMENT REPAIR-6420 SKY POINTE DR STE 110 LAS VEGAS, NV 89131
6595 SMOKE RANCH RD STE 125 LAS VEGAS, NV 89131</v>
      </c>
      <c r="K3132" s="26">
        <f t="shared" si="97"/>
        <v>2</v>
      </c>
      <c r="L3132" t="s">
        <v>9</v>
      </c>
      <c r="M3132" t="s">
        <v>3021</v>
      </c>
    </row>
    <row r="3133" spans="1:13" ht="25.5" x14ac:dyDescent="0.2">
      <c r="A3133" t="s">
        <v>5</v>
      </c>
      <c r="B3133" t="s">
        <v>1220</v>
      </c>
      <c r="C3133" t="s">
        <v>1221</v>
      </c>
      <c r="D3133" t="s">
        <v>2622</v>
      </c>
      <c r="E3133" t="s">
        <v>159</v>
      </c>
      <c r="F3133" t="s">
        <v>160</v>
      </c>
      <c r="G3133" s="23" t="str" cm="1">
        <f t="array" ref="G3133">IF(COUNTIFS($E$2:$E$7682,E3133,$B$2:$B$7682,B3133)&gt;1,
_xlfn.TEXTJOIN(CHAR(10),TRUE,_xlfn.UNIQUE(_xlfn._xlws.FILTER($F$2:$F$7682,($E$2:$E$7682=E3133)*($B$2:$B$7682=B3133)))),
F3133)</f>
        <v>ARIZE MEDICAL EQUIPMENT REPAIR</v>
      </c>
      <c r="H3133" t="s">
        <v>3253</v>
      </c>
      <c r="I3133" s="26" t="str" cm="1">
        <f t="array" ref="I3133">IF(COUNTIFS($E$2:$E$7682,E3133,$B$2:$B$7682,B3133)&gt;1,
_xlfn.TEXTJOIN(CHAR(10),TRUE,_xlfn.UNIQUE(_xlfn._xlws.FILTER($H$2:$H$7682,($E$2:$E$7682=E3133)*($B$2:$B$7682=B3133)))),
H3133)</f>
        <v>6420 SKY POINTE DR STE 110 LAS VEGAS, NV 89131
6595 SMOKE RANCH RD STE 125 LAS VEGAS, NV 89131</v>
      </c>
      <c r="J3133" s="26" t="str">
        <f t="shared" si="96"/>
        <v>K0861-1497196943-ARIZE MEDICAL EQUIPMENT REPAIR-6420 SKY POINTE DR STE 110 LAS VEGAS, NV 89131
6595 SMOKE RANCH RD STE 125 LAS VEGAS, NV 89131</v>
      </c>
      <c r="K3133" s="26">
        <f t="shared" si="97"/>
        <v>2</v>
      </c>
      <c r="L3133" t="s">
        <v>9</v>
      </c>
      <c r="M3133" t="s">
        <v>3021</v>
      </c>
    </row>
    <row r="3134" spans="1:13" x14ac:dyDescent="0.2">
      <c r="A3134" t="s">
        <v>5</v>
      </c>
      <c r="B3134" t="s">
        <v>1551</v>
      </c>
      <c r="C3134" t="s">
        <v>1552</v>
      </c>
      <c r="D3134" t="s">
        <v>2637</v>
      </c>
      <c r="E3134" t="s">
        <v>546</v>
      </c>
      <c r="F3134" t="s">
        <v>547</v>
      </c>
      <c r="G3134" s="23" t="str" cm="1">
        <f t="array" ref="G3134">IF(COUNTIFS($E$2:$E$7682,E3134,$B$2:$B$7682,B3134)&gt;1,
_xlfn.TEXTJOIN(CHAR(10),TRUE,_xlfn.UNIQUE(_xlfn._xlws.FILTER($F$2:$F$7682,($E$2:$E$7682=E3134)*($B$2:$B$7682=B3134)))),
F3134)</f>
        <v>DJO LLC</v>
      </c>
      <c r="H3134" t="s">
        <v>2720</v>
      </c>
      <c r="I3134" s="26" t="str" cm="1">
        <f t="array" ref="I3134">IF(COUNTIFS($E$2:$E$7682,E3134,$B$2:$B$7682,B3134)&gt;1,
_xlfn.TEXTJOIN(CHAR(10),TRUE,_xlfn.UNIQUE(_xlfn._xlws.FILTER($H$2:$H$7682,($E$2:$E$7682=E3134)*($B$2:$B$7682=B3134)))),
H3134)</f>
        <v>5919 SEA OTTER PL STE 200 CARLSBAD, CA 55113</v>
      </c>
      <c r="J3134" s="26" t="str">
        <f t="shared" si="96"/>
        <v>A4467-1497731533-DJO LLC-5919 SEA OTTER PL STE 200 CARLSBAD, CA 55113</v>
      </c>
      <c r="K3134" s="26">
        <f t="shared" si="97"/>
        <v>1</v>
      </c>
      <c r="L3134" t="s">
        <v>2846</v>
      </c>
      <c r="M3134" t="s">
        <v>3022</v>
      </c>
    </row>
    <row r="3135" spans="1:13" x14ac:dyDescent="0.2">
      <c r="A3135" t="s">
        <v>5</v>
      </c>
      <c r="B3135" t="s">
        <v>1395</v>
      </c>
      <c r="C3135" t="s">
        <v>1396</v>
      </c>
      <c r="D3135" t="s">
        <v>2637</v>
      </c>
      <c r="E3135" t="s">
        <v>546</v>
      </c>
      <c r="F3135" t="s">
        <v>547</v>
      </c>
      <c r="G3135" s="23" t="str" cm="1">
        <f t="array" ref="G3135">IF(COUNTIFS($E$2:$E$7682,E3135,$B$2:$B$7682,B3135)&gt;1,
_xlfn.TEXTJOIN(CHAR(10),TRUE,_xlfn.UNIQUE(_xlfn._xlws.FILTER($F$2:$F$7682,($E$2:$E$7682=E3135)*($B$2:$B$7682=B3135)))),
F3135)</f>
        <v>DJO LLC</v>
      </c>
      <c r="H3135" t="s">
        <v>2720</v>
      </c>
      <c r="I3135" s="26" t="str" cm="1">
        <f t="array" ref="I3135">IF(COUNTIFS($E$2:$E$7682,E3135,$B$2:$B$7682,B3135)&gt;1,
_xlfn.TEXTJOIN(CHAR(10),TRUE,_xlfn.UNIQUE(_xlfn._xlws.FILTER($H$2:$H$7682,($E$2:$E$7682=E3135)*($B$2:$B$7682=B3135)))),
H3135)</f>
        <v>5919 SEA OTTER PL STE 200 CARLSBAD, CA 55113</v>
      </c>
      <c r="J3135" s="26" t="str">
        <f t="shared" si="96"/>
        <v>A4565-1497731533-DJO LLC-5919 SEA OTTER PL STE 200 CARLSBAD, CA 55113</v>
      </c>
      <c r="K3135" s="26">
        <f t="shared" si="97"/>
        <v>1</v>
      </c>
      <c r="L3135" t="s">
        <v>2846</v>
      </c>
      <c r="M3135" t="s">
        <v>3022</v>
      </c>
    </row>
    <row r="3136" spans="1:13" x14ac:dyDescent="0.2">
      <c r="A3136" t="s">
        <v>5</v>
      </c>
      <c r="B3136" t="s">
        <v>1120</v>
      </c>
      <c r="C3136" t="s">
        <v>1121</v>
      </c>
      <c r="D3136" t="s">
        <v>2602</v>
      </c>
      <c r="E3136" t="s">
        <v>546</v>
      </c>
      <c r="F3136" t="s">
        <v>547</v>
      </c>
      <c r="G3136" s="23" t="str" cm="1">
        <f t="array" ref="G3136">IF(COUNTIFS($E$2:$E$7682,E3136,$B$2:$B$7682,B3136)&gt;1,
_xlfn.TEXTJOIN(CHAR(10),TRUE,_xlfn.UNIQUE(_xlfn._xlws.FILTER($F$2:$F$7682,($E$2:$E$7682=E3136)*($B$2:$B$7682=B3136)))),
F3136)</f>
        <v>DJO LLC</v>
      </c>
      <c r="H3136" t="s">
        <v>2720</v>
      </c>
      <c r="I3136" s="26" t="str" cm="1">
        <f t="array" ref="I3136">IF(COUNTIFS($E$2:$E$7682,E3136,$B$2:$B$7682,B3136)&gt;1,
_xlfn.TEXTJOIN(CHAR(10),TRUE,_xlfn.UNIQUE(_xlfn._xlws.FILTER($H$2:$H$7682,($E$2:$E$7682=E3136)*($B$2:$B$7682=B3136)))),
H3136)</f>
        <v>5919 SEA OTTER PL STE 200 CARLSBAD, CA 55113</v>
      </c>
      <c r="J3136" s="26" t="str">
        <f t="shared" si="96"/>
        <v>E0100-1497731533-DJO LLC-5919 SEA OTTER PL STE 200 CARLSBAD, CA 55113</v>
      </c>
      <c r="K3136" s="26">
        <f t="shared" si="97"/>
        <v>1</v>
      </c>
      <c r="L3136" t="s">
        <v>2846</v>
      </c>
      <c r="M3136" t="s">
        <v>3022</v>
      </c>
    </row>
    <row r="3137" spans="1:13" x14ac:dyDescent="0.2">
      <c r="A3137" t="s">
        <v>5</v>
      </c>
      <c r="B3137" t="s">
        <v>243</v>
      </c>
      <c r="C3137" t="s">
        <v>244</v>
      </c>
      <c r="D3137" t="s">
        <v>2603</v>
      </c>
      <c r="E3137" t="s">
        <v>546</v>
      </c>
      <c r="F3137" t="s">
        <v>547</v>
      </c>
      <c r="G3137" s="23" t="str" cm="1">
        <f t="array" ref="G3137">IF(COUNTIFS($E$2:$E$7682,E3137,$B$2:$B$7682,B3137)&gt;1,
_xlfn.TEXTJOIN(CHAR(10),TRUE,_xlfn.UNIQUE(_xlfn._xlws.FILTER($F$2:$F$7682,($E$2:$E$7682=E3137)*($B$2:$B$7682=B3137)))),
F3137)</f>
        <v>DJO LLC</v>
      </c>
      <c r="H3137" t="s">
        <v>2720</v>
      </c>
      <c r="I3137" s="26" t="str" cm="1">
        <f t="array" ref="I3137">IF(COUNTIFS($E$2:$E$7682,E3137,$B$2:$B$7682,B3137)&gt;1,
_xlfn.TEXTJOIN(CHAR(10),TRUE,_xlfn.UNIQUE(_xlfn._xlws.FILTER($H$2:$H$7682,($E$2:$E$7682=E3137)*($B$2:$B$7682=B3137)))),
H3137)</f>
        <v>5919 SEA OTTER PL STE 200 CARLSBAD, CA 55113</v>
      </c>
      <c r="J3137" s="26" t="str">
        <f t="shared" si="96"/>
        <v>E0114-1497731533-DJO LLC-5919 SEA OTTER PL STE 200 CARLSBAD, CA 55113</v>
      </c>
      <c r="K3137" s="26">
        <f t="shared" si="97"/>
        <v>1</v>
      </c>
      <c r="L3137" t="s">
        <v>2846</v>
      </c>
      <c r="M3137" t="s">
        <v>3022</v>
      </c>
    </row>
    <row r="3138" spans="1:13" x14ac:dyDescent="0.2">
      <c r="A3138" t="s">
        <v>5</v>
      </c>
      <c r="B3138" t="s">
        <v>110</v>
      </c>
      <c r="C3138" t="s">
        <v>111</v>
      </c>
      <c r="D3138" t="s">
        <v>2604</v>
      </c>
      <c r="E3138" t="s">
        <v>546</v>
      </c>
      <c r="F3138" t="s">
        <v>547</v>
      </c>
      <c r="G3138" s="23" t="str" cm="1">
        <f t="array" ref="G3138">IF(COUNTIFS($E$2:$E$7682,E3138,$B$2:$B$7682,B3138)&gt;1,
_xlfn.TEXTJOIN(CHAR(10),TRUE,_xlfn.UNIQUE(_xlfn._xlws.FILTER($F$2:$F$7682,($E$2:$E$7682=E3138)*($B$2:$B$7682=B3138)))),
F3138)</f>
        <v>DJO LLC</v>
      </c>
      <c r="H3138" t="s">
        <v>2720</v>
      </c>
      <c r="I3138" s="26" t="str" cm="1">
        <f t="array" ref="I3138">IF(COUNTIFS($E$2:$E$7682,E3138,$B$2:$B$7682,B3138)&gt;1,
_xlfn.TEXTJOIN(CHAR(10),TRUE,_xlfn.UNIQUE(_xlfn._xlws.FILTER($H$2:$H$7682,($E$2:$E$7682=E3138)*($B$2:$B$7682=B3138)))),
H3138)</f>
        <v>5919 SEA OTTER PL STE 200 CARLSBAD, CA 55113</v>
      </c>
      <c r="J3138" s="26" t="str">
        <f t="shared" si="96"/>
        <v>E0143-1497731533-DJO LLC-5919 SEA OTTER PL STE 200 CARLSBAD, CA 55113</v>
      </c>
      <c r="K3138" s="26">
        <f t="shared" si="97"/>
        <v>1</v>
      </c>
      <c r="L3138" t="s">
        <v>2846</v>
      </c>
      <c r="M3138" t="s">
        <v>3022</v>
      </c>
    </row>
    <row r="3139" spans="1:13" x14ac:dyDescent="0.2">
      <c r="A3139" t="s">
        <v>5</v>
      </c>
      <c r="B3139" t="s">
        <v>1642</v>
      </c>
      <c r="C3139" t="s">
        <v>1643</v>
      </c>
      <c r="D3139" t="s">
        <v>2619</v>
      </c>
      <c r="E3139" t="s">
        <v>546</v>
      </c>
      <c r="F3139" t="s">
        <v>547</v>
      </c>
      <c r="G3139" s="23" t="str" cm="1">
        <f t="array" ref="G3139">IF(COUNTIFS($E$2:$E$7682,E3139,$B$2:$B$7682,B3139)&gt;1,
_xlfn.TEXTJOIN(CHAR(10),TRUE,_xlfn.UNIQUE(_xlfn._xlws.FILTER($F$2:$F$7682,($E$2:$E$7682=E3139)*($B$2:$B$7682=B3139)))),
F3139)</f>
        <v>DJO LLC</v>
      </c>
      <c r="H3139" t="s">
        <v>2720</v>
      </c>
      <c r="I3139" s="26" t="str" cm="1">
        <f t="array" ref="I3139">IF(COUNTIFS($E$2:$E$7682,E3139,$B$2:$B$7682,B3139)&gt;1,
_xlfn.TEXTJOIN(CHAR(10),TRUE,_xlfn.UNIQUE(_xlfn._xlws.FILTER($H$2:$H$7682,($E$2:$E$7682=E3139)*($B$2:$B$7682=B3139)))),
H3139)</f>
        <v>5919 SEA OTTER PL STE 200 CARLSBAD, CA 55113</v>
      </c>
      <c r="J3139" s="26" t="str">
        <f t="shared" ref="J3139:J3202" si="98">B3139 &amp; "-" &amp; E3139 &amp; "-" &amp; G3139 &amp; "-" &amp; I3139</f>
        <v>E0747-1497731533-DJO LLC-5919 SEA OTTER PL STE 200 CARLSBAD, CA 55113</v>
      </c>
      <c r="K3139" s="26">
        <f t="shared" ref="K3139:K3202" si="99">COUNTIF($J$2:$J$7682,J3139)</f>
        <v>1</v>
      </c>
      <c r="L3139" t="s">
        <v>2846</v>
      </c>
      <c r="M3139" t="s">
        <v>3022</v>
      </c>
    </row>
    <row r="3140" spans="1:13" x14ac:dyDescent="0.2">
      <c r="A3140" t="s">
        <v>5</v>
      </c>
      <c r="B3140" t="s">
        <v>638</v>
      </c>
      <c r="C3140" t="s">
        <v>639</v>
      </c>
      <c r="D3140" t="s">
        <v>2619</v>
      </c>
      <c r="E3140" t="s">
        <v>546</v>
      </c>
      <c r="F3140" t="s">
        <v>547</v>
      </c>
      <c r="G3140" s="23" t="str" cm="1">
        <f t="array" ref="G3140">IF(COUNTIFS($E$2:$E$7682,E3140,$B$2:$B$7682,B3140)&gt;1,
_xlfn.TEXTJOIN(CHAR(10),TRUE,_xlfn.UNIQUE(_xlfn._xlws.FILTER($F$2:$F$7682,($E$2:$E$7682=E3140)*($B$2:$B$7682=B3140)))),
F3140)</f>
        <v>DJO LLC</v>
      </c>
      <c r="H3140" t="s">
        <v>2720</v>
      </c>
      <c r="I3140" s="26" t="str" cm="1">
        <f t="array" ref="I3140">IF(COUNTIFS($E$2:$E$7682,E3140,$B$2:$B$7682,B3140)&gt;1,
_xlfn.TEXTJOIN(CHAR(10),TRUE,_xlfn.UNIQUE(_xlfn._xlws.FILTER($H$2:$H$7682,($E$2:$E$7682=E3140)*($B$2:$B$7682=B3140)))),
H3140)</f>
        <v>5919 SEA OTTER PL STE 200 CARLSBAD, CA 55113</v>
      </c>
      <c r="J3140" s="26" t="str">
        <f t="shared" si="98"/>
        <v>E0748-1497731533-DJO LLC-5919 SEA OTTER PL STE 200 CARLSBAD, CA 55113</v>
      </c>
      <c r="K3140" s="26">
        <f t="shared" si="99"/>
        <v>1</v>
      </c>
      <c r="L3140" t="s">
        <v>2846</v>
      </c>
      <c r="M3140" t="s">
        <v>3022</v>
      </c>
    </row>
    <row r="3141" spans="1:13" x14ac:dyDescent="0.2">
      <c r="A3141" t="s">
        <v>5</v>
      </c>
      <c r="B3141" t="s">
        <v>271</v>
      </c>
      <c r="C3141" t="s">
        <v>272</v>
      </c>
      <c r="D3141" t="s">
        <v>2643</v>
      </c>
      <c r="E3141" t="s">
        <v>546</v>
      </c>
      <c r="F3141" t="s">
        <v>547</v>
      </c>
      <c r="G3141" s="23" t="str" cm="1">
        <f t="array" ref="G3141">IF(COUNTIFS($E$2:$E$7682,E3141,$B$2:$B$7682,B3141)&gt;1,
_xlfn.TEXTJOIN(CHAR(10),TRUE,_xlfn.UNIQUE(_xlfn._xlws.FILTER($F$2:$F$7682,($E$2:$E$7682=E3141)*($B$2:$B$7682=B3141)))),
F3141)</f>
        <v>DJO LLC</v>
      </c>
      <c r="H3141" t="s">
        <v>2720</v>
      </c>
      <c r="I3141" s="26" t="str" cm="1">
        <f t="array" ref="I3141">IF(COUNTIFS($E$2:$E$7682,E3141,$B$2:$B$7682,B3141)&gt;1,
_xlfn.TEXTJOIN(CHAR(10),TRUE,_xlfn.UNIQUE(_xlfn._xlws.FILTER($H$2:$H$7682,($E$2:$E$7682=E3141)*($B$2:$B$7682=B3141)))),
H3141)</f>
        <v>5919 SEA OTTER PL STE 200 CARLSBAD, CA 55113</v>
      </c>
      <c r="J3141" s="26" t="str">
        <f t="shared" si="98"/>
        <v>L0174-1497731533-DJO LLC-5919 SEA OTTER PL STE 200 CARLSBAD, CA 55113</v>
      </c>
      <c r="K3141" s="26">
        <f t="shared" si="99"/>
        <v>1</v>
      </c>
      <c r="L3141" t="s">
        <v>2846</v>
      </c>
      <c r="M3141" t="s">
        <v>3022</v>
      </c>
    </row>
    <row r="3142" spans="1:13" x14ac:dyDescent="0.2">
      <c r="A3142" t="s">
        <v>5</v>
      </c>
      <c r="B3142" t="s">
        <v>544</v>
      </c>
      <c r="C3142" t="s">
        <v>545</v>
      </c>
      <c r="D3142" t="s">
        <v>2643</v>
      </c>
      <c r="E3142" t="s">
        <v>546</v>
      </c>
      <c r="F3142" t="s">
        <v>547</v>
      </c>
      <c r="G3142" s="23" t="str" cm="1">
        <f t="array" ref="G3142">IF(COUNTIFS($E$2:$E$7682,E3142,$B$2:$B$7682,B3142)&gt;1,
_xlfn.TEXTJOIN(CHAR(10),TRUE,_xlfn.UNIQUE(_xlfn._xlws.FILTER($F$2:$F$7682,($E$2:$E$7682=E3142)*($B$2:$B$7682=B3142)))),
F3142)</f>
        <v>DJO LLC</v>
      </c>
      <c r="H3142" t="s">
        <v>2720</v>
      </c>
      <c r="I3142" s="26" t="str" cm="1">
        <f t="array" ref="I3142">IF(COUNTIFS($E$2:$E$7682,E3142,$B$2:$B$7682,B3142)&gt;1,
_xlfn.TEXTJOIN(CHAR(10),TRUE,_xlfn.UNIQUE(_xlfn._xlws.FILTER($H$2:$H$7682,($E$2:$E$7682=E3142)*($B$2:$B$7682=B3142)))),
H3142)</f>
        <v>5919 SEA OTTER PL STE 200 CARLSBAD, CA 55113</v>
      </c>
      <c r="J3142" s="26" t="str">
        <f t="shared" si="98"/>
        <v>L0650-1497731533-DJO LLC-5919 SEA OTTER PL STE 200 CARLSBAD, CA 55113</v>
      </c>
      <c r="K3142" s="26">
        <f t="shared" si="99"/>
        <v>1</v>
      </c>
      <c r="L3142" t="s">
        <v>2846</v>
      </c>
      <c r="M3142" t="s">
        <v>3022</v>
      </c>
    </row>
    <row r="3143" spans="1:13" x14ac:dyDescent="0.2">
      <c r="A3143" t="s">
        <v>5</v>
      </c>
      <c r="B3143" t="s">
        <v>645</v>
      </c>
      <c r="C3143" t="s">
        <v>646</v>
      </c>
      <c r="D3143" t="s">
        <v>2643</v>
      </c>
      <c r="E3143" t="s">
        <v>546</v>
      </c>
      <c r="F3143" t="s">
        <v>547</v>
      </c>
      <c r="G3143" s="23" t="str" cm="1">
        <f t="array" ref="G3143">IF(COUNTIFS($E$2:$E$7682,E3143,$B$2:$B$7682,B3143)&gt;1,
_xlfn.TEXTJOIN(CHAR(10),TRUE,_xlfn.UNIQUE(_xlfn._xlws.FILTER($F$2:$F$7682,($E$2:$E$7682=E3143)*($B$2:$B$7682=B3143)))),
F3143)</f>
        <v>DJO LLC</v>
      </c>
      <c r="H3143" t="s">
        <v>2720</v>
      </c>
      <c r="I3143" s="26" t="str" cm="1">
        <f t="array" ref="I3143">IF(COUNTIFS($E$2:$E$7682,E3143,$B$2:$B$7682,B3143)&gt;1,
_xlfn.TEXTJOIN(CHAR(10),TRUE,_xlfn.UNIQUE(_xlfn._xlws.FILTER($H$2:$H$7682,($E$2:$E$7682=E3143)*($B$2:$B$7682=B3143)))),
H3143)</f>
        <v>5919 SEA OTTER PL STE 200 CARLSBAD, CA 55113</v>
      </c>
      <c r="J3143" s="26" t="str">
        <f t="shared" si="98"/>
        <v>L1660-1497731533-DJO LLC-5919 SEA OTTER PL STE 200 CARLSBAD, CA 55113</v>
      </c>
      <c r="K3143" s="26">
        <f t="shared" si="99"/>
        <v>1</v>
      </c>
      <c r="L3143" t="s">
        <v>2846</v>
      </c>
      <c r="M3143" t="s">
        <v>3022</v>
      </c>
    </row>
    <row r="3144" spans="1:13" x14ac:dyDescent="0.2">
      <c r="A3144" t="s">
        <v>5</v>
      </c>
      <c r="B3144" t="s">
        <v>1216</v>
      </c>
      <c r="C3144" t="s">
        <v>1217</v>
      </c>
      <c r="D3144" t="s">
        <v>2643</v>
      </c>
      <c r="E3144" t="s">
        <v>546</v>
      </c>
      <c r="F3144" t="s">
        <v>547</v>
      </c>
      <c r="G3144" s="23" t="str" cm="1">
        <f t="array" ref="G3144">IF(COUNTIFS($E$2:$E$7682,E3144,$B$2:$B$7682,B3144)&gt;1,
_xlfn.TEXTJOIN(CHAR(10),TRUE,_xlfn.UNIQUE(_xlfn._xlws.FILTER($F$2:$F$7682,($E$2:$E$7682=E3144)*($B$2:$B$7682=B3144)))),
F3144)</f>
        <v>DJO LLC</v>
      </c>
      <c r="H3144" t="s">
        <v>2720</v>
      </c>
      <c r="I3144" s="26" t="str" cm="1">
        <f t="array" ref="I3144">IF(COUNTIFS($E$2:$E$7682,E3144,$B$2:$B$7682,B3144)&gt;1,
_xlfn.TEXTJOIN(CHAR(10),TRUE,_xlfn.UNIQUE(_xlfn._xlws.FILTER($H$2:$H$7682,($E$2:$E$7682=E3144)*($B$2:$B$7682=B3144)))),
H3144)</f>
        <v>5919 SEA OTTER PL STE 200 CARLSBAD, CA 55113</v>
      </c>
      <c r="J3144" s="26" t="str">
        <f t="shared" si="98"/>
        <v>L1686-1497731533-DJO LLC-5919 SEA OTTER PL STE 200 CARLSBAD, CA 55113</v>
      </c>
      <c r="K3144" s="26">
        <f t="shared" si="99"/>
        <v>1</v>
      </c>
      <c r="L3144" t="s">
        <v>2846</v>
      </c>
      <c r="M3144" t="s">
        <v>3022</v>
      </c>
    </row>
    <row r="3145" spans="1:13" x14ac:dyDescent="0.2">
      <c r="A3145" t="s">
        <v>5</v>
      </c>
      <c r="B3145" t="s">
        <v>727</v>
      </c>
      <c r="C3145" t="s">
        <v>728</v>
      </c>
      <c r="D3145" t="s">
        <v>2643</v>
      </c>
      <c r="E3145" t="s">
        <v>546</v>
      </c>
      <c r="F3145" t="s">
        <v>547</v>
      </c>
      <c r="G3145" s="23" t="str" cm="1">
        <f t="array" ref="G3145">IF(COUNTIFS($E$2:$E$7682,E3145,$B$2:$B$7682,B3145)&gt;1,
_xlfn.TEXTJOIN(CHAR(10),TRUE,_xlfn.UNIQUE(_xlfn._xlws.FILTER($F$2:$F$7682,($E$2:$E$7682=E3145)*($B$2:$B$7682=B3145)))),
F3145)</f>
        <v>DJO LLC</v>
      </c>
      <c r="H3145" t="s">
        <v>2720</v>
      </c>
      <c r="I3145" s="26" t="str" cm="1">
        <f t="array" ref="I3145">IF(COUNTIFS($E$2:$E$7682,E3145,$B$2:$B$7682,B3145)&gt;1,
_xlfn.TEXTJOIN(CHAR(10),TRUE,_xlfn.UNIQUE(_xlfn._xlws.FILTER($H$2:$H$7682,($E$2:$E$7682=E3145)*($B$2:$B$7682=B3145)))),
H3145)</f>
        <v>5919 SEA OTTER PL STE 200 CARLSBAD, CA 55113</v>
      </c>
      <c r="J3145" s="26" t="str">
        <f t="shared" si="98"/>
        <v>L1812-1497731533-DJO LLC-5919 SEA OTTER PL STE 200 CARLSBAD, CA 55113</v>
      </c>
      <c r="K3145" s="26">
        <f t="shared" si="99"/>
        <v>1</v>
      </c>
      <c r="L3145" t="s">
        <v>2846</v>
      </c>
      <c r="M3145" t="s">
        <v>3022</v>
      </c>
    </row>
    <row r="3146" spans="1:13" x14ac:dyDescent="0.2">
      <c r="A3146" t="s">
        <v>5</v>
      </c>
      <c r="B3146" t="s">
        <v>598</v>
      </c>
      <c r="C3146" t="s">
        <v>599</v>
      </c>
      <c r="D3146" t="s">
        <v>2643</v>
      </c>
      <c r="E3146" t="s">
        <v>546</v>
      </c>
      <c r="F3146" t="s">
        <v>547</v>
      </c>
      <c r="G3146" s="23" t="str" cm="1">
        <f t="array" ref="G3146">IF(COUNTIFS($E$2:$E$7682,E3146,$B$2:$B$7682,B3146)&gt;1,
_xlfn.TEXTJOIN(CHAR(10),TRUE,_xlfn.UNIQUE(_xlfn._xlws.FILTER($F$2:$F$7682,($E$2:$E$7682=E3146)*($B$2:$B$7682=B3146)))),
F3146)</f>
        <v>DJO LLC</v>
      </c>
      <c r="H3146" t="s">
        <v>2720</v>
      </c>
      <c r="I3146" s="26" t="str" cm="1">
        <f t="array" ref="I3146">IF(COUNTIFS($E$2:$E$7682,E3146,$B$2:$B$7682,B3146)&gt;1,
_xlfn.TEXTJOIN(CHAR(10),TRUE,_xlfn.UNIQUE(_xlfn._xlws.FILTER($H$2:$H$7682,($E$2:$E$7682=E3146)*($B$2:$B$7682=B3146)))),
H3146)</f>
        <v>5919 SEA OTTER PL STE 200 CARLSBAD, CA 55113</v>
      </c>
      <c r="J3146" s="26" t="str">
        <f t="shared" si="98"/>
        <v>L1820-1497731533-DJO LLC-5919 SEA OTTER PL STE 200 CARLSBAD, CA 55113</v>
      </c>
      <c r="K3146" s="26">
        <f t="shared" si="99"/>
        <v>1</v>
      </c>
      <c r="L3146" t="s">
        <v>2846</v>
      </c>
      <c r="M3146" t="s">
        <v>3022</v>
      </c>
    </row>
    <row r="3147" spans="1:13" x14ac:dyDescent="0.2">
      <c r="A3147" t="s">
        <v>5</v>
      </c>
      <c r="B3147" t="s">
        <v>758</v>
      </c>
      <c r="C3147" t="s">
        <v>759</v>
      </c>
      <c r="D3147" t="s">
        <v>2643</v>
      </c>
      <c r="E3147" t="s">
        <v>546</v>
      </c>
      <c r="F3147" t="s">
        <v>547</v>
      </c>
      <c r="G3147" s="23" t="str" cm="1">
        <f t="array" ref="G3147">IF(COUNTIFS($E$2:$E$7682,E3147,$B$2:$B$7682,B3147)&gt;1,
_xlfn.TEXTJOIN(CHAR(10),TRUE,_xlfn.UNIQUE(_xlfn._xlws.FILTER($F$2:$F$7682,($E$2:$E$7682=E3147)*($B$2:$B$7682=B3147)))),
F3147)</f>
        <v>DJO LLC</v>
      </c>
      <c r="H3147" t="s">
        <v>2720</v>
      </c>
      <c r="I3147" s="26" t="str" cm="1">
        <f t="array" ref="I3147">IF(COUNTIFS($E$2:$E$7682,E3147,$B$2:$B$7682,B3147)&gt;1,
_xlfn.TEXTJOIN(CHAR(10),TRUE,_xlfn.UNIQUE(_xlfn._xlws.FILTER($H$2:$H$7682,($E$2:$E$7682=E3147)*($B$2:$B$7682=B3147)))),
H3147)</f>
        <v>5919 SEA OTTER PL STE 200 CARLSBAD, CA 55113</v>
      </c>
      <c r="J3147" s="26" t="str">
        <f t="shared" si="98"/>
        <v>L1830-1497731533-DJO LLC-5919 SEA OTTER PL STE 200 CARLSBAD, CA 55113</v>
      </c>
      <c r="K3147" s="26">
        <f t="shared" si="99"/>
        <v>1</v>
      </c>
      <c r="L3147" t="s">
        <v>2846</v>
      </c>
      <c r="M3147" t="s">
        <v>3022</v>
      </c>
    </row>
    <row r="3148" spans="1:13" x14ac:dyDescent="0.2">
      <c r="A3148" t="s">
        <v>5</v>
      </c>
      <c r="B3148" t="s">
        <v>56</v>
      </c>
      <c r="C3148" t="s">
        <v>57</v>
      </c>
      <c r="D3148" t="s">
        <v>2643</v>
      </c>
      <c r="E3148" t="s">
        <v>546</v>
      </c>
      <c r="F3148" t="s">
        <v>547</v>
      </c>
      <c r="G3148" s="23" t="str" cm="1">
        <f t="array" ref="G3148">IF(COUNTIFS($E$2:$E$7682,E3148,$B$2:$B$7682,B3148)&gt;1,
_xlfn.TEXTJOIN(CHAR(10),TRUE,_xlfn.UNIQUE(_xlfn._xlws.FILTER($F$2:$F$7682,($E$2:$E$7682=E3148)*($B$2:$B$7682=B3148)))),
F3148)</f>
        <v>DJO LLC</v>
      </c>
      <c r="H3148" t="s">
        <v>2720</v>
      </c>
      <c r="I3148" s="26" t="str" cm="1">
        <f t="array" ref="I3148">IF(COUNTIFS($E$2:$E$7682,E3148,$B$2:$B$7682,B3148)&gt;1,
_xlfn.TEXTJOIN(CHAR(10),TRUE,_xlfn.UNIQUE(_xlfn._xlws.FILTER($H$2:$H$7682,($E$2:$E$7682=E3148)*($B$2:$B$7682=B3148)))),
H3148)</f>
        <v>5919 SEA OTTER PL STE 200 CARLSBAD, CA 55113</v>
      </c>
      <c r="J3148" s="26" t="str">
        <f t="shared" si="98"/>
        <v>L1833-1497731533-DJO LLC-5919 SEA OTTER PL STE 200 CARLSBAD, CA 55113</v>
      </c>
      <c r="K3148" s="26">
        <f t="shared" si="99"/>
        <v>1</v>
      </c>
      <c r="L3148" t="s">
        <v>2846</v>
      </c>
      <c r="M3148" t="s">
        <v>3022</v>
      </c>
    </row>
    <row r="3149" spans="1:13" x14ac:dyDescent="0.2">
      <c r="A3149" t="s">
        <v>5</v>
      </c>
      <c r="B3149" t="s">
        <v>881</v>
      </c>
      <c r="C3149" t="s">
        <v>882</v>
      </c>
      <c r="D3149" t="s">
        <v>2643</v>
      </c>
      <c r="E3149" t="s">
        <v>546</v>
      </c>
      <c r="F3149" t="s">
        <v>547</v>
      </c>
      <c r="G3149" s="23" t="str" cm="1">
        <f t="array" ref="G3149">IF(COUNTIFS($E$2:$E$7682,E3149,$B$2:$B$7682,B3149)&gt;1,
_xlfn.TEXTJOIN(CHAR(10),TRUE,_xlfn.UNIQUE(_xlfn._xlws.FILTER($F$2:$F$7682,($E$2:$E$7682=E3149)*($B$2:$B$7682=B3149)))),
F3149)</f>
        <v>DJO LLC</v>
      </c>
      <c r="H3149" t="s">
        <v>2720</v>
      </c>
      <c r="I3149" s="26" t="str" cm="1">
        <f t="array" ref="I3149">IF(COUNTIFS($E$2:$E$7682,E3149,$B$2:$B$7682,B3149)&gt;1,
_xlfn.TEXTJOIN(CHAR(10),TRUE,_xlfn.UNIQUE(_xlfn._xlws.FILTER($H$2:$H$7682,($E$2:$E$7682=E3149)*($B$2:$B$7682=B3149)))),
H3149)</f>
        <v>5919 SEA OTTER PL STE 200 CARLSBAD, CA 55113</v>
      </c>
      <c r="J3149" s="26" t="str">
        <f t="shared" si="98"/>
        <v>L1846-1497731533-DJO LLC-5919 SEA OTTER PL STE 200 CARLSBAD, CA 55113</v>
      </c>
      <c r="K3149" s="26">
        <f t="shared" si="99"/>
        <v>1</v>
      </c>
      <c r="L3149" t="s">
        <v>2846</v>
      </c>
      <c r="M3149" t="s">
        <v>3022</v>
      </c>
    </row>
    <row r="3150" spans="1:13" x14ac:dyDescent="0.2">
      <c r="A3150" t="s">
        <v>5</v>
      </c>
      <c r="B3150" t="s">
        <v>1905</v>
      </c>
      <c r="C3150" t="s">
        <v>1906</v>
      </c>
      <c r="D3150" t="s">
        <v>2643</v>
      </c>
      <c r="E3150" t="s">
        <v>546</v>
      </c>
      <c r="F3150" t="s">
        <v>547</v>
      </c>
      <c r="G3150" s="23" t="str" cm="1">
        <f t="array" ref="G3150">IF(COUNTIFS($E$2:$E$7682,E3150,$B$2:$B$7682,B3150)&gt;1,
_xlfn.TEXTJOIN(CHAR(10),TRUE,_xlfn.UNIQUE(_xlfn._xlws.FILTER($F$2:$F$7682,($E$2:$E$7682=E3150)*($B$2:$B$7682=B3150)))),
F3150)</f>
        <v>DJO LLC</v>
      </c>
      <c r="H3150" t="s">
        <v>2720</v>
      </c>
      <c r="I3150" s="26" t="str" cm="1">
        <f t="array" ref="I3150">IF(COUNTIFS($E$2:$E$7682,E3150,$B$2:$B$7682,B3150)&gt;1,
_xlfn.TEXTJOIN(CHAR(10),TRUE,_xlfn.UNIQUE(_xlfn._xlws.FILTER($H$2:$H$7682,($E$2:$E$7682=E3150)*($B$2:$B$7682=B3150)))),
H3150)</f>
        <v>5919 SEA OTTER PL STE 200 CARLSBAD, CA 55113</v>
      </c>
      <c r="J3150" s="26" t="str">
        <f t="shared" si="98"/>
        <v>L1852-1497731533-DJO LLC-5919 SEA OTTER PL STE 200 CARLSBAD, CA 55113</v>
      </c>
      <c r="K3150" s="26">
        <f t="shared" si="99"/>
        <v>1</v>
      </c>
      <c r="L3150" t="s">
        <v>2846</v>
      </c>
      <c r="M3150" t="s">
        <v>3022</v>
      </c>
    </row>
    <row r="3151" spans="1:13" x14ac:dyDescent="0.2">
      <c r="A3151" t="s">
        <v>5</v>
      </c>
      <c r="B3151" t="s">
        <v>915</v>
      </c>
      <c r="C3151" t="s">
        <v>916</v>
      </c>
      <c r="D3151" t="s">
        <v>2643</v>
      </c>
      <c r="E3151" t="s">
        <v>546</v>
      </c>
      <c r="F3151" t="s">
        <v>547</v>
      </c>
      <c r="G3151" s="23" t="str" cm="1">
        <f t="array" ref="G3151">IF(COUNTIFS($E$2:$E$7682,E3151,$B$2:$B$7682,B3151)&gt;1,
_xlfn.TEXTJOIN(CHAR(10),TRUE,_xlfn.UNIQUE(_xlfn._xlws.FILTER($F$2:$F$7682,($E$2:$E$7682=E3151)*($B$2:$B$7682=B3151)))),
F3151)</f>
        <v>DJO LLC</v>
      </c>
      <c r="H3151" t="s">
        <v>2720</v>
      </c>
      <c r="I3151" s="26" t="str" cm="1">
        <f t="array" ref="I3151">IF(COUNTIFS($E$2:$E$7682,E3151,$B$2:$B$7682,B3151)&gt;1,
_xlfn.TEXTJOIN(CHAR(10),TRUE,_xlfn.UNIQUE(_xlfn._xlws.FILTER($H$2:$H$7682,($E$2:$E$7682=E3151)*($B$2:$B$7682=B3151)))),
H3151)</f>
        <v>5919 SEA OTTER PL STE 200 CARLSBAD, CA 55113</v>
      </c>
      <c r="J3151" s="26" t="str">
        <f t="shared" si="98"/>
        <v>L1902-1497731533-DJO LLC-5919 SEA OTTER PL STE 200 CARLSBAD, CA 55113</v>
      </c>
      <c r="K3151" s="26">
        <f t="shared" si="99"/>
        <v>1</v>
      </c>
      <c r="L3151" t="s">
        <v>2846</v>
      </c>
      <c r="M3151" t="s">
        <v>3022</v>
      </c>
    </row>
    <row r="3152" spans="1:13" x14ac:dyDescent="0.2">
      <c r="A3152" t="s">
        <v>5</v>
      </c>
      <c r="B3152" t="s">
        <v>1106</v>
      </c>
      <c r="C3152" t="s">
        <v>1107</v>
      </c>
      <c r="D3152" t="s">
        <v>2643</v>
      </c>
      <c r="E3152" t="s">
        <v>546</v>
      </c>
      <c r="F3152" t="s">
        <v>547</v>
      </c>
      <c r="G3152" s="23" t="str" cm="1">
        <f t="array" ref="G3152">IF(COUNTIFS($E$2:$E$7682,E3152,$B$2:$B$7682,B3152)&gt;1,
_xlfn.TEXTJOIN(CHAR(10),TRUE,_xlfn.UNIQUE(_xlfn._xlws.FILTER($F$2:$F$7682,($E$2:$E$7682=E3152)*($B$2:$B$7682=B3152)))),
F3152)</f>
        <v>DJO LLC</v>
      </c>
      <c r="H3152" t="s">
        <v>2720</v>
      </c>
      <c r="I3152" s="26" t="str" cm="1">
        <f t="array" ref="I3152">IF(COUNTIFS($E$2:$E$7682,E3152,$B$2:$B$7682,B3152)&gt;1,
_xlfn.TEXTJOIN(CHAR(10),TRUE,_xlfn.UNIQUE(_xlfn._xlws.FILTER($H$2:$H$7682,($E$2:$E$7682=E3152)*($B$2:$B$7682=B3152)))),
H3152)</f>
        <v>5919 SEA OTTER PL STE 200 CARLSBAD, CA 55113</v>
      </c>
      <c r="J3152" s="26" t="str">
        <f t="shared" si="98"/>
        <v>L2755-1497731533-DJO LLC-5919 SEA OTTER PL STE 200 CARLSBAD, CA 55113</v>
      </c>
      <c r="K3152" s="26">
        <f t="shared" si="99"/>
        <v>1</v>
      </c>
      <c r="L3152" t="s">
        <v>2846</v>
      </c>
      <c r="M3152" t="s">
        <v>3022</v>
      </c>
    </row>
    <row r="3153" spans="1:13" x14ac:dyDescent="0.2">
      <c r="A3153" t="s">
        <v>5</v>
      </c>
      <c r="B3153" t="s">
        <v>1465</v>
      </c>
      <c r="C3153" t="s">
        <v>1466</v>
      </c>
      <c r="D3153" t="s">
        <v>2643</v>
      </c>
      <c r="E3153" t="s">
        <v>546</v>
      </c>
      <c r="F3153" t="s">
        <v>547</v>
      </c>
      <c r="G3153" s="23" t="str" cm="1">
        <f t="array" ref="G3153">IF(COUNTIFS($E$2:$E$7682,E3153,$B$2:$B$7682,B3153)&gt;1,
_xlfn.TEXTJOIN(CHAR(10),TRUE,_xlfn.UNIQUE(_xlfn._xlws.FILTER($F$2:$F$7682,($E$2:$E$7682=E3153)*($B$2:$B$7682=B3153)))),
F3153)</f>
        <v>DJO LLC</v>
      </c>
      <c r="H3153" t="s">
        <v>2720</v>
      </c>
      <c r="I3153" s="26" t="str" cm="1">
        <f t="array" ref="I3153">IF(COUNTIFS($E$2:$E$7682,E3153,$B$2:$B$7682,B3153)&gt;1,
_xlfn.TEXTJOIN(CHAR(10),TRUE,_xlfn.UNIQUE(_xlfn._xlws.FILTER($H$2:$H$7682,($E$2:$E$7682=E3153)*($B$2:$B$7682=B3153)))),
H3153)</f>
        <v>5919 SEA OTTER PL STE 200 CARLSBAD, CA 55113</v>
      </c>
      <c r="J3153" s="26" t="str">
        <f t="shared" si="98"/>
        <v>L2795-1497731533-DJO LLC-5919 SEA OTTER PL STE 200 CARLSBAD, CA 55113</v>
      </c>
      <c r="K3153" s="26">
        <f t="shared" si="99"/>
        <v>1</v>
      </c>
      <c r="L3153" t="s">
        <v>2846</v>
      </c>
      <c r="M3153" t="s">
        <v>3022</v>
      </c>
    </row>
    <row r="3154" spans="1:13" x14ac:dyDescent="0.2">
      <c r="A3154" t="s">
        <v>5</v>
      </c>
      <c r="B3154" t="s">
        <v>656</v>
      </c>
      <c r="C3154" t="s">
        <v>657</v>
      </c>
      <c r="D3154" t="s">
        <v>2643</v>
      </c>
      <c r="E3154" t="s">
        <v>546</v>
      </c>
      <c r="F3154" t="s">
        <v>547</v>
      </c>
      <c r="G3154" s="23" t="str" cm="1">
        <f t="array" ref="G3154">IF(COUNTIFS($E$2:$E$7682,E3154,$B$2:$B$7682,B3154)&gt;1,
_xlfn.TEXTJOIN(CHAR(10),TRUE,_xlfn.UNIQUE(_xlfn._xlws.FILTER($F$2:$F$7682,($E$2:$E$7682=E3154)*($B$2:$B$7682=B3154)))),
F3154)</f>
        <v>DJO LLC</v>
      </c>
      <c r="H3154" t="s">
        <v>2720</v>
      </c>
      <c r="I3154" s="26" t="str" cm="1">
        <f t="array" ref="I3154">IF(COUNTIFS($E$2:$E$7682,E3154,$B$2:$B$7682,B3154)&gt;1,
_xlfn.TEXTJOIN(CHAR(10),TRUE,_xlfn.UNIQUE(_xlfn._xlws.FILTER($H$2:$H$7682,($E$2:$E$7682=E3154)*($B$2:$B$7682=B3154)))),
H3154)</f>
        <v>5919 SEA OTTER PL STE 200 CARLSBAD, CA 55113</v>
      </c>
      <c r="J3154" s="26" t="str">
        <f t="shared" si="98"/>
        <v>L2820-1497731533-DJO LLC-5919 SEA OTTER PL STE 200 CARLSBAD, CA 55113</v>
      </c>
      <c r="K3154" s="26">
        <f t="shared" si="99"/>
        <v>1</v>
      </c>
      <c r="L3154" t="s">
        <v>2846</v>
      </c>
      <c r="M3154" t="s">
        <v>3022</v>
      </c>
    </row>
    <row r="3155" spans="1:13" x14ac:dyDescent="0.2">
      <c r="A3155" t="s">
        <v>5</v>
      </c>
      <c r="B3155" t="s">
        <v>276</v>
      </c>
      <c r="C3155" t="s">
        <v>277</v>
      </c>
      <c r="D3155" t="s">
        <v>2643</v>
      </c>
      <c r="E3155" t="s">
        <v>546</v>
      </c>
      <c r="F3155" t="s">
        <v>547</v>
      </c>
      <c r="G3155" s="23" t="str" cm="1">
        <f t="array" ref="G3155">IF(COUNTIFS($E$2:$E$7682,E3155,$B$2:$B$7682,B3155)&gt;1,
_xlfn.TEXTJOIN(CHAR(10),TRUE,_xlfn.UNIQUE(_xlfn._xlws.FILTER($F$2:$F$7682,($E$2:$E$7682=E3155)*($B$2:$B$7682=B3155)))),
F3155)</f>
        <v>DJO LLC</v>
      </c>
      <c r="H3155" t="s">
        <v>2720</v>
      </c>
      <c r="I3155" s="26" t="str" cm="1">
        <f t="array" ref="I3155">IF(COUNTIFS($E$2:$E$7682,E3155,$B$2:$B$7682,B3155)&gt;1,
_xlfn.TEXTJOIN(CHAR(10),TRUE,_xlfn.UNIQUE(_xlfn._xlws.FILTER($H$2:$H$7682,($E$2:$E$7682=E3155)*($B$2:$B$7682=B3155)))),
H3155)</f>
        <v>5919 SEA OTTER PL STE 200 CARLSBAD, CA 55113</v>
      </c>
      <c r="J3155" s="26" t="str">
        <f t="shared" si="98"/>
        <v>L2830-1497731533-DJO LLC-5919 SEA OTTER PL STE 200 CARLSBAD, CA 55113</v>
      </c>
      <c r="K3155" s="26">
        <f t="shared" si="99"/>
        <v>1</v>
      </c>
      <c r="L3155" t="s">
        <v>2846</v>
      </c>
      <c r="M3155" t="s">
        <v>3022</v>
      </c>
    </row>
    <row r="3156" spans="1:13" x14ac:dyDescent="0.2">
      <c r="A3156" t="s">
        <v>5</v>
      </c>
      <c r="B3156" t="s">
        <v>1264</v>
      </c>
      <c r="C3156" t="s">
        <v>1265</v>
      </c>
      <c r="D3156" t="s">
        <v>2643</v>
      </c>
      <c r="E3156" t="s">
        <v>546</v>
      </c>
      <c r="F3156" t="s">
        <v>547</v>
      </c>
      <c r="G3156" s="23" t="str" cm="1">
        <f t="array" ref="G3156">IF(COUNTIFS($E$2:$E$7682,E3156,$B$2:$B$7682,B3156)&gt;1,
_xlfn.TEXTJOIN(CHAR(10),TRUE,_xlfn.UNIQUE(_xlfn._xlws.FILTER($F$2:$F$7682,($E$2:$E$7682=E3156)*($B$2:$B$7682=B3156)))),
F3156)</f>
        <v>DJO LLC</v>
      </c>
      <c r="H3156" t="s">
        <v>2720</v>
      </c>
      <c r="I3156" s="26" t="str" cm="1">
        <f t="array" ref="I3156">IF(COUNTIFS($E$2:$E$7682,E3156,$B$2:$B$7682,B3156)&gt;1,
_xlfn.TEXTJOIN(CHAR(10),TRUE,_xlfn.UNIQUE(_xlfn._xlws.FILTER($H$2:$H$7682,($E$2:$E$7682=E3156)*($B$2:$B$7682=B3156)))),
H3156)</f>
        <v>5919 SEA OTTER PL STE 200 CARLSBAD, CA 55113</v>
      </c>
      <c r="J3156" s="26" t="str">
        <f t="shared" si="98"/>
        <v>L3170-1497731533-DJO LLC-5919 SEA OTTER PL STE 200 CARLSBAD, CA 55113</v>
      </c>
      <c r="K3156" s="26">
        <f t="shared" si="99"/>
        <v>1</v>
      </c>
      <c r="L3156" t="s">
        <v>2846</v>
      </c>
      <c r="M3156" t="s">
        <v>3022</v>
      </c>
    </row>
    <row r="3157" spans="1:13" x14ac:dyDescent="0.2">
      <c r="A3157" t="s">
        <v>5</v>
      </c>
      <c r="B3157" t="s">
        <v>1761</v>
      </c>
      <c r="C3157" t="s">
        <v>1762</v>
      </c>
      <c r="D3157" t="s">
        <v>2643</v>
      </c>
      <c r="E3157" t="s">
        <v>546</v>
      </c>
      <c r="F3157" t="s">
        <v>547</v>
      </c>
      <c r="G3157" s="23" t="str" cm="1">
        <f t="array" ref="G3157">IF(COUNTIFS($E$2:$E$7682,E3157,$B$2:$B$7682,B3157)&gt;1,
_xlfn.TEXTJOIN(CHAR(10),TRUE,_xlfn.UNIQUE(_xlfn._xlws.FILTER($F$2:$F$7682,($E$2:$E$7682=E3157)*($B$2:$B$7682=B3157)))),
F3157)</f>
        <v>DJO LLC</v>
      </c>
      <c r="H3157" t="s">
        <v>2720</v>
      </c>
      <c r="I3157" s="26" t="str" cm="1">
        <f t="array" ref="I3157">IF(COUNTIFS($E$2:$E$7682,E3157,$B$2:$B$7682,B3157)&gt;1,
_xlfn.TEXTJOIN(CHAR(10),TRUE,_xlfn.UNIQUE(_xlfn._xlws.FILTER($H$2:$H$7682,($E$2:$E$7682=E3157)*($B$2:$B$7682=B3157)))),
H3157)</f>
        <v>5919 SEA OTTER PL STE 200 CARLSBAD, CA 55113</v>
      </c>
      <c r="J3157" s="26" t="str">
        <f t="shared" si="98"/>
        <v>L3260-1497731533-DJO LLC-5919 SEA OTTER PL STE 200 CARLSBAD, CA 55113</v>
      </c>
      <c r="K3157" s="26">
        <f t="shared" si="99"/>
        <v>1</v>
      </c>
      <c r="L3157" t="s">
        <v>2846</v>
      </c>
      <c r="M3157" t="s">
        <v>3022</v>
      </c>
    </row>
    <row r="3158" spans="1:13" x14ac:dyDescent="0.2">
      <c r="A3158" t="s">
        <v>5</v>
      </c>
      <c r="B3158" t="s">
        <v>334</v>
      </c>
      <c r="C3158" t="s">
        <v>335</v>
      </c>
      <c r="D3158" t="s">
        <v>2643</v>
      </c>
      <c r="E3158" t="s">
        <v>546</v>
      </c>
      <c r="F3158" t="s">
        <v>547</v>
      </c>
      <c r="G3158" s="23" t="str" cm="1">
        <f t="array" ref="G3158">IF(COUNTIFS($E$2:$E$7682,E3158,$B$2:$B$7682,B3158)&gt;1,
_xlfn.TEXTJOIN(CHAR(10),TRUE,_xlfn.UNIQUE(_xlfn._xlws.FILTER($F$2:$F$7682,($E$2:$E$7682=E3158)*($B$2:$B$7682=B3158)))),
F3158)</f>
        <v>DJO LLC</v>
      </c>
      <c r="H3158" t="s">
        <v>2720</v>
      </c>
      <c r="I3158" s="26" t="str" cm="1">
        <f t="array" ref="I3158">IF(COUNTIFS($E$2:$E$7682,E3158,$B$2:$B$7682,B3158)&gt;1,
_xlfn.TEXTJOIN(CHAR(10),TRUE,_xlfn.UNIQUE(_xlfn._xlws.FILTER($H$2:$H$7682,($E$2:$E$7682=E3158)*($B$2:$B$7682=B3158)))),
H3158)</f>
        <v>5919 SEA OTTER PL STE 200 CARLSBAD, CA 55113</v>
      </c>
      <c r="J3158" s="26" t="str">
        <f t="shared" si="98"/>
        <v>L3265-1497731533-DJO LLC-5919 SEA OTTER PL STE 200 CARLSBAD, CA 55113</v>
      </c>
      <c r="K3158" s="26">
        <f t="shared" si="99"/>
        <v>1</v>
      </c>
      <c r="L3158" t="s">
        <v>2846</v>
      </c>
      <c r="M3158" t="s">
        <v>3022</v>
      </c>
    </row>
    <row r="3159" spans="1:13" x14ac:dyDescent="0.2">
      <c r="A3159" t="s">
        <v>5</v>
      </c>
      <c r="B3159" t="s">
        <v>1561</v>
      </c>
      <c r="C3159" t="s">
        <v>1562</v>
      </c>
      <c r="D3159" t="s">
        <v>2643</v>
      </c>
      <c r="E3159" t="s">
        <v>546</v>
      </c>
      <c r="F3159" t="s">
        <v>547</v>
      </c>
      <c r="G3159" s="23" t="str" cm="1">
        <f t="array" ref="G3159">IF(COUNTIFS($E$2:$E$7682,E3159,$B$2:$B$7682,B3159)&gt;1,
_xlfn.TEXTJOIN(CHAR(10),TRUE,_xlfn.UNIQUE(_xlfn._xlws.FILTER($F$2:$F$7682,($E$2:$E$7682=E3159)*($B$2:$B$7682=B3159)))),
F3159)</f>
        <v>DJO LLC</v>
      </c>
      <c r="H3159" t="s">
        <v>2720</v>
      </c>
      <c r="I3159" s="26" t="str" cm="1">
        <f t="array" ref="I3159">IF(COUNTIFS($E$2:$E$7682,E3159,$B$2:$B$7682,B3159)&gt;1,
_xlfn.TEXTJOIN(CHAR(10),TRUE,_xlfn.UNIQUE(_xlfn._xlws.FILTER($H$2:$H$7682,($E$2:$E$7682=E3159)*($B$2:$B$7682=B3159)))),
H3159)</f>
        <v>5919 SEA OTTER PL STE 200 CARLSBAD, CA 55113</v>
      </c>
      <c r="J3159" s="26" t="str">
        <f t="shared" si="98"/>
        <v>L3332-1497731533-DJO LLC-5919 SEA OTTER PL STE 200 CARLSBAD, CA 55113</v>
      </c>
      <c r="K3159" s="26">
        <f t="shared" si="99"/>
        <v>1</v>
      </c>
      <c r="L3159" t="s">
        <v>2846</v>
      </c>
      <c r="M3159" t="s">
        <v>3022</v>
      </c>
    </row>
    <row r="3160" spans="1:13" x14ac:dyDescent="0.2">
      <c r="A3160" t="s">
        <v>5</v>
      </c>
      <c r="B3160" t="s">
        <v>1089</v>
      </c>
      <c r="C3160" t="s">
        <v>1090</v>
      </c>
      <c r="D3160" t="s">
        <v>2643</v>
      </c>
      <c r="E3160" t="s">
        <v>546</v>
      </c>
      <c r="F3160" t="s">
        <v>547</v>
      </c>
      <c r="G3160" s="23" t="str" cm="1">
        <f t="array" ref="G3160">IF(COUNTIFS($E$2:$E$7682,E3160,$B$2:$B$7682,B3160)&gt;1,
_xlfn.TEXTJOIN(CHAR(10),TRUE,_xlfn.UNIQUE(_xlfn._xlws.FILTER($F$2:$F$7682,($E$2:$E$7682=E3160)*($B$2:$B$7682=B3160)))),
F3160)</f>
        <v>DJO LLC</v>
      </c>
      <c r="H3160" t="s">
        <v>2720</v>
      </c>
      <c r="I3160" s="26" t="str" cm="1">
        <f t="array" ref="I3160">IF(COUNTIFS($E$2:$E$7682,E3160,$B$2:$B$7682,B3160)&gt;1,
_xlfn.TEXTJOIN(CHAR(10),TRUE,_xlfn.UNIQUE(_xlfn._xlws.FILTER($H$2:$H$7682,($E$2:$E$7682=E3160)*($B$2:$B$7682=B3160)))),
H3160)</f>
        <v>5919 SEA OTTER PL STE 200 CARLSBAD, CA 55113</v>
      </c>
      <c r="J3160" s="26" t="str">
        <f t="shared" si="98"/>
        <v>L3660-1497731533-DJO LLC-5919 SEA OTTER PL STE 200 CARLSBAD, CA 55113</v>
      </c>
      <c r="K3160" s="26">
        <f t="shared" si="99"/>
        <v>1</v>
      </c>
      <c r="L3160" t="s">
        <v>2846</v>
      </c>
      <c r="M3160" t="s">
        <v>3022</v>
      </c>
    </row>
    <row r="3161" spans="1:13" x14ac:dyDescent="0.2">
      <c r="A3161" t="s">
        <v>5</v>
      </c>
      <c r="B3161" t="s">
        <v>962</v>
      </c>
      <c r="C3161" t="s">
        <v>963</v>
      </c>
      <c r="D3161" t="s">
        <v>2643</v>
      </c>
      <c r="E3161" t="s">
        <v>546</v>
      </c>
      <c r="F3161" t="s">
        <v>547</v>
      </c>
      <c r="G3161" s="23" t="str" cm="1">
        <f t="array" ref="G3161">IF(COUNTIFS($E$2:$E$7682,E3161,$B$2:$B$7682,B3161)&gt;1,
_xlfn.TEXTJOIN(CHAR(10),TRUE,_xlfn.UNIQUE(_xlfn._xlws.FILTER($F$2:$F$7682,($E$2:$E$7682=E3161)*($B$2:$B$7682=B3161)))),
F3161)</f>
        <v>DJO LLC</v>
      </c>
      <c r="H3161" t="s">
        <v>2720</v>
      </c>
      <c r="I3161" s="26" t="str" cm="1">
        <f t="array" ref="I3161">IF(COUNTIFS($E$2:$E$7682,E3161,$B$2:$B$7682,B3161)&gt;1,
_xlfn.TEXTJOIN(CHAR(10),TRUE,_xlfn.UNIQUE(_xlfn._xlws.FILTER($H$2:$H$7682,($E$2:$E$7682=E3161)*($B$2:$B$7682=B3161)))),
H3161)</f>
        <v>5919 SEA OTTER PL STE 200 CARLSBAD, CA 55113</v>
      </c>
      <c r="J3161" s="26" t="str">
        <f t="shared" si="98"/>
        <v>L3670-1497731533-DJO LLC-5919 SEA OTTER PL STE 200 CARLSBAD, CA 55113</v>
      </c>
      <c r="K3161" s="26">
        <f t="shared" si="99"/>
        <v>1</v>
      </c>
      <c r="L3161" t="s">
        <v>2846</v>
      </c>
      <c r="M3161" t="s">
        <v>3022</v>
      </c>
    </row>
    <row r="3162" spans="1:13" x14ac:dyDescent="0.2">
      <c r="A3162" t="s">
        <v>5</v>
      </c>
      <c r="B3162" t="s">
        <v>677</v>
      </c>
      <c r="C3162" t="s">
        <v>678</v>
      </c>
      <c r="D3162" t="s">
        <v>2643</v>
      </c>
      <c r="E3162" t="s">
        <v>546</v>
      </c>
      <c r="F3162" t="s">
        <v>547</v>
      </c>
      <c r="G3162" s="23" t="str" cm="1">
        <f t="array" ref="G3162">IF(COUNTIFS($E$2:$E$7682,E3162,$B$2:$B$7682,B3162)&gt;1,
_xlfn.TEXTJOIN(CHAR(10),TRUE,_xlfn.UNIQUE(_xlfn._xlws.FILTER($F$2:$F$7682,($E$2:$E$7682=E3162)*($B$2:$B$7682=B3162)))),
F3162)</f>
        <v>DJO LLC</v>
      </c>
      <c r="H3162" t="s">
        <v>2720</v>
      </c>
      <c r="I3162" s="26" t="str" cm="1">
        <f t="array" ref="I3162">IF(COUNTIFS($E$2:$E$7682,E3162,$B$2:$B$7682,B3162)&gt;1,
_xlfn.TEXTJOIN(CHAR(10),TRUE,_xlfn.UNIQUE(_xlfn._xlws.FILTER($H$2:$H$7682,($E$2:$E$7682=E3162)*($B$2:$B$7682=B3162)))),
H3162)</f>
        <v>5919 SEA OTTER PL STE 200 CARLSBAD, CA 55113</v>
      </c>
      <c r="J3162" s="26" t="str">
        <f t="shared" si="98"/>
        <v>L3675-1497731533-DJO LLC-5919 SEA OTTER PL STE 200 CARLSBAD, CA 55113</v>
      </c>
      <c r="K3162" s="26">
        <f t="shared" si="99"/>
        <v>1</v>
      </c>
      <c r="L3162" t="s">
        <v>2846</v>
      </c>
      <c r="M3162" t="s">
        <v>3022</v>
      </c>
    </row>
    <row r="3163" spans="1:13" x14ac:dyDescent="0.2">
      <c r="A3163" t="s">
        <v>5</v>
      </c>
      <c r="B3163" t="s">
        <v>520</v>
      </c>
      <c r="C3163" t="s">
        <v>521</v>
      </c>
      <c r="D3163" t="s">
        <v>2643</v>
      </c>
      <c r="E3163" t="s">
        <v>546</v>
      </c>
      <c r="F3163" t="s">
        <v>547</v>
      </c>
      <c r="G3163" s="23" t="str" cm="1">
        <f t="array" ref="G3163">IF(COUNTIFS($E$2:$E$7682,E3163,$B$2:$B$7682,B3163)&gt;1,
_xlfn.TEXTJOIN(CHAR(10),TRUE,_xlfn.UNIQUE(_xlfn._xlws.FILTER($F$2:$F$7682,($E$2:$E$7682=E3163)*($B$2:$B$7682=B3163)))),
F3163)</f>
        <v>DJO LLC</v>
      </c>
      <c r="H3163" t="s">
        <v>2720</v>
      </c>
      <c r="I3163" s="26" t="str" cm="1">
        <f t="array" ref="I3163">IF(COUNTIFS($E$2:$E$7682,E3163,$B$2:$B$7682,B3163)&gt;1,
_xlfn.TEXTJOIN(CHAR(10),TRUE,_xlfn.UNIQUE(_xlfn._xlws.FILTER($H$2:$H$7682,($E$2:$E$7682=E3163)*($B$2:$B$7682=B3163)))),
H3163)</f>
        <v>5919 SEA OTTER PL STE 200 CARLSBAD, CA 55113</v>
      </c>
      <c r="J3163" s="26" t="str">
        <f t="shared" si="98"/>
        <v>L3761-1497731533-DJO LLC-5919 SEA OTTER PL STE 200 CARLSBAD, CA 55113</v>
      </c>
      <c r="K3163" s="26">
        <f t="shared" si="99"/>
        <v>1</v>
      </c>
      <c r="L3163" t="s">
        <v>2846</v>
      </c>
      <c r="M3163" t="s">
        <v>3022</v>
      </c>
    </row>
    <row r="3164" spans="1:13" x14ac:dyDescent="0.2">
      <c r="A3164" t="s">
        <v>5</v>
      </c>
      <c r="B3164" t="s">
        <v>214</v>
      </c>
      <c r="C3164" t="s">
        <v>215</v>
      </c>
      <c r="D3164" t="s">
        <v>2643</v>
      </c>
      <c r="E3164" t="s">
        <v>546</v>
      </c>
      <c r="F3164" t="s">
        <v>547</v>
      </c>
      <c r="G3164" s="23" t="str" cm="1">
        <f t="array" ref="G3164">IF(COUNTIFS($E$2:$E$7682,E3164,$B$2:$B$7682,B3164)&gt;1,
_xlfn.TEXTJOIN(CHAR(10),TRUE,_xlfn.UNIQUE(_xlfn._xlws.FILTER($F$2:$F$7682,($E$2:$E$7682=E3164)*($B$2:$B$7682=B3164)))),
F3164)</f>
        <v>DJO LLC</v>
      </c>
      <c r="H3164" t="s">
        <v>2720</v>
      </c>
      <c r="I3164" s="26" t="str" cm="1">
        <f t="array" ref="I3164">IF(COUNTIFS($E$2:$E$7682,E3164,$B$2:$B$7682,B3164)&gt;1,
_xlfn.TEXTJOIN(CHAR(10),TRUE,_xlfn.UNIQUE(_xlfn._xlws.FILTER($H$2:$H$7682,($E$2:$E$7682=E3164)*($B$2:$B$7682=B3164)))),
H3164)</f>
        <v>5919 SEA OTTER PL STE 200 CARLSBAD, CA 55113</v>
      </c>
      <c r="J3164" s="26" t="str">
        <f t="shared" si="98"/>
        <v>L3762-1497731533-DJO LLC-5919 SEA OTTER PL STE 200 CARLSBAD, CA 55113</v>
      </c>
      <c r="K3164" s="26">
        <f t="shared" si="99"/>
        <v>1</v>
      </c>
      <c r="L3164" t="s">
        <v>2846</v>
      </c>
      <c r="M3164" t="s">
        <v>3022</v>
      </c>
    </row>
    <row r="3165" spans="1:13" x14ac:dyDescent="0.2">
      <c r="A3165" t="s">
        <v>5</v>
      </c>
      <c r="B3165" t="s">
        <v>681</v>
      </c>
      <c r="C3165" t="s">
        <v>682</v>
      </c>
      <c r="D3165" t="s">
        <v>2643</v>
      </c>
      <c r="E3165" t="s">
        <v>546</v>
      </c>
      <c r="F3165" t="s">
        <v>547</v>
      </c>
      <c r="G3165" s="23" t="str" cm="1">
        <f t="array" ref="G3165">IF(COUNTIFS($E$2:$E$7682,E3165,$B$2:$B$7682,B3165)&gt;1,
_xlfn.TEXTJOIN(CHAR(10),TRUE,_xlfn.UNIQUE(_xlfn._xlws.FILTER($F$2:$F$7682,($E$2:$E$7682=E3165)*($B$2:$B$7682=B3165)))),
F3165)</f>
        <v>DJO LLC</v>
      </c>
      <c r="H3165" t="s">
        <v>2720</v>
      </c>
      <c r="I3165" s="26" t="str" cm="1">
        <f t="array" ref="I3165">IF(COUNTIFS($E$2:$E$7682,E3165,$B$2:$B$7682,B3165)&gt;1,
_xlfn.TEXTJOIN(CHAR(10),TRUE,_xlfn.UNIQUE(_xlfn._xlws.FILTER($H$2:$H$7682,($E$2:$E$7682=E3165)*($B$2:$B$7682=B3165)))),
H3165)</f>
        <v>5919 SEA OTTER PL STE 200 CARLSBAD, CA 55113</v>
      </c>
      <c r="J3165" s="26" t="str">
        <f t="shared" si="98"/>
        <v>L3809-1497731533-DJO LLC-5919 SEA OTTER PL STE 200 CARLSBAD, CA 55113</v>
      </c>
      <c r="K3165" s="26">
        <f t="shared" si="99"/>
        <v>1</v>
      </c>
      <c r="L3165" t="s">
        <v>2846</v>
      </c>
      <c r="M3165" t="s">
        <v>3022</v>
      </c>
    </row>
    <row r="3166" spans="1:13" x14ac:dyDescent="0.2">
      <c r="A3166" t="s">
        <v>5</v>
      </c>
      <c r="B3166" t="s">
        <v>102</v>
      </c>
      <c r="C3166" t="s">
        <v>103</v>
      </c>
      <c r="D3166" t="s">
        <v>2643</v>
      </c>
      <c r="E3166" t="s">
        <v>546</v>
      </c>
      <c r="F3166" t="s">
        <v>547</v>
      </c>
      <c r="G3166" s="23" t="str" cm="1">
        <f t="array" ref="G3166">IF(COUNTIFS($E$2:$E$7682,E3166,$B$2:$B$7682,B3166)&gt;1,
_xlfn.TEXTJOIN(CHAR(10),TRUE,_xlfn.UNIQUE(_xlfn._xlws.FILTER($F$2:$F$7682,($E$2:$E$7682=E3166)*($B$2:$B$7682=B3166)))),
F3166)</f>
        <v>DJO LLC</v>
      </c>
      <c r="H3166" t="s">
        <v>2720</v>
      </c>
      <c r="I3166" s="26" t="str" cm="1">
        <f t="array" ref="I3166">IF(COUNTIFS($E$2:$E$7682,E3166,$B$2:$B$7682,B3166)&gt;1,
_xlfn.TEXTJOIN(CHAR(10),TRUE,_xlfn.UNIQUE(_xlfn._xlws.FILTER($H$2:$H$7682,($E$2:$E$7682=E3166)*($B$2:$B$7682=B3166)))),
H3166)</f>
        <v>5919 SEA OTTER PL STE 200 CARLSBAD, CA 55113</v>
      </c>
      <c r="J3166" s="26" t="str">
        <f t="shared" si="98"/>
        <v>L3908-1497731533-DJO LLC-5919 SEA OTTER PL STE 200 CARLSBAD, CA 55113</v>
      </c>
      <c r="K3166" s="26">
        <f t="shared" si="99"/>
        <v>1</v>
      </c>
      <c r="L3166" t="s">
        <v>2846</v>
      </c>
      <c r="M3166" t="s">
        <v>3022</v>
      </c>
    </row>
    <row r="3167" spans="1:13" x14ac:dyDescent="0.2">
      <c r="A3167" t="s">
        <v>5</v>
      </c>
      <c r="B3167" t="s">
        <v>1256</v>
      </c>
      <c r="C3167" t="s">
        <v>1257</v>
      </c>
      <c r="D3167" t="s">
        <v>2643</v>
      </c>
      <c r="E3167" t="s">
        <v>546</v>
      </c>
      <c r="F3167" t="s">
        <v>547</v>
      </c>
      <c r="G3167" s="23" t="str" cm="1">
        <f t="array" ref="G3167">IF(COUNTIFS($E$2:$E$7682,E3167,$B$2:$B$7682,B3167)&gt;1,
_xlfn.TEXTJOIN(CHAR(10),TRUE,_xlfn.UNIQUE(_xlfn._xlws.FILTER($F$2:$F$7682,($E$2:$E$7682=E3167)*($B$2:$B$7682=B3167)))),
F3167)</f>
        <v>DJO LLC</v>
      </c>
      <c r="H3167" t="s">
        <v>2720</v>
      </c>
      <c r="I3167" s="26" t="str" cm="1">
        <f t="array" ref="I3167">IF(COUNTIFS($E$2:$E$7682,E3167,$B$2:$B$7682,B3167)&gt;1,
_xlfn.TEXTJOIN(CHAR(10),TRUE,_xlfn.UNIQUE(_xlfn._xlws.FILTER($H$2:$H$7682,($E$2:$E$7682=E3167)*($B$2:$B$7682=B3167)))),
H3167)</f>
        <v>5919 SEA OTTER PL STE 200 CARLSBAD, CA 55113</v>
      </c>
      <c r="J3167" s="26" t="str">
        <f t="shared" si="98"/>
        <v>L3980-1497731533-DJO LLC-5919 SEA OTTER PL STE 200 CARLSBAD, CA 55113</v>
      </c>
      <c r="K3167" s="26">
        <f t="shared" si="99"/>
        <v>1</v>
      </c>
      <c r="L3167" t="s">
        <v>2846</v>
      </c>
      <c r="M3167" t="s">
        <v>3022</v>
      </c>
    </row>
    <row r="3168" spans="1:13" x14ac:dyDescent="0.2">
      <c r="A3168" t="s">
        <v>5</v>
      </c>
      <c r="B3168" t="s">
        <v>588</v>
      </c>
      <c r="C3168" t="s">
        <v>589</v>
      </c>
      <c r="D3168" t="s">
        <v>2643</v>
      </c>
      <c r="E3168" t="s">
        <v>546</v>
      </c>
      <c r="F3168" t="s">
        <v>547</v>
      </c>
      <c r="G3168" s="23" t="str" cm="1">
        <f t="array" ref="G3168">IF(COUNTIFS($E$2:$E$7682,E3168,$B$2:$B$7682,B3168)&gt;1,
_xlfn.TEXTJOIN(CHAR(10),TRUE,_xlfn.UNIQUE(_xlfn._xlws.FILTER($F$2:$F$7682,($E$2:$E$7682=E3168)*($B$2:$B$7682=B3168)))),
F3168)</f>
        <v>DJO LLC</v>
      </c>
      <c r="H3168" t="s">
        <v>2720</v>
      </c>
      <c r="I3168" s="26" t="str" cm="1">
        <f t="array" ref="I3168">IF(COUNTIFS($E$2:$E$7682,E3168,$B$2:$B$7682,B3168)&gt;1,
_xlfn.TEXTJOIN(CHAR(10),TRUE,_xlfn.UNIQUE(_xlfn._xlws.FILTER($H$2:$H$7682,($E$2:$E$7682=E3168)*($B$2:$B$7682=B3168)))),
H3168)</f>
        <v>5919 SEA OTTER PL STE 200 CARLSBAD, CA 55113</v>
      </c>
      <c r="J3168" s="26" t="str">
        <f t="shared" si="98"/>
        <v>L3984-1497731533-DJO LLC-5919 SEA OTTER PL STE 200 CARLSBAD, CA 55113</v>
      </c>
      <c r="K3168" s="26">
        <f t="shared" si="99"/>
        <v>1</v>
      </c>
      <c r="L3168" t="s">
        <v>2846</v>
      </c>
      <c r="M3168" t="s">
        <v>3022</v>
      </c>
    </row>
    <row r="3169" spans="1:13" x14ac:dyDescent="0.2">
      <c r="A3169" t="s">
        <v>5</v>
      </c>
      <c r="B3169" t="s">
        <v>1485</v>
      </c>
      <c r="C3169" t="s">
        <v>1486</v>
      </c>
      <c r="D3169" t="s">
        <v>2643</v>
      </c>
      <c r="E3169" t="s">
        <v>546</v>
      </c>
      <c r="F3169" t="s">
        <v>547</v>
      </c>
      <c r="G3169" s="23" t="str" cm="1">
        <f t="array" ref="G3169">IF(COUNTIFS($E$2:$E$7682,E3169,$B$2:$B$7682,B3169)&gt;1,
_xlfn.TEXTJOIN(CHAR(10),TRUE,_xlfn.UNIQUE(_xlfn._xlws.FILTER($F$2:$F$7682,($E$2:$E$7682=E3169)*($B$2:$B$7682=B3169)))),
F3169)</f>
        <v>DJO LLC</v>
      </c>
      <c r="H3169" t="s">
        <v>2720</v>
      </c>
      <c r="I3169" s="26" t="str" cm="1">
        <f t="array" ref="I3169">IF(COUNTIFS($E$2:$E$7682,E3169,$B$2:$B$7682,B3169)&gt;1,
_xlfn.TEXTJOIN(CHAR(10),TRUE,_xlfn.UNIQUE(_xlfn._xlws.FILTER($H$2:$H$7682,($E$2:$E$7682=E3169)*($B$2:$B$7682=B3169)))),
H3169)</f>
        <v>5919 SEA OTTER PL STE 200 CARLSBAD, CA 55113</v>
      </c>
      <c r="J3169" s="26" t="str">
        <f t="shared" si="98"/>
        <v>L3995-1497731533-DJO LLC-5919 SEA OTTER PL STE 200 CARLSBAD, CA 55113</v>
      </c>
      <c r="K3169" s="26">
        <f t="shared" si="99"/>
        <v>1</v>
      </c>
      <c r="L3169" t="s">
        <v>2846</v>
      </c>
      <c r="M3169" t="s">
        <v>3022</v>
      </c>
    </row>
    <row r="3170" spans="1:13" x14ac:dyDescent="0.2">
      <c r="A3170" t="s">
        <v>5</v>
      </c>
      <c r="B3170" t="s">
        <v>1134</v>
      </c>
      <c r="C3170" t="s">
        <v>1135</v>
      </c>
      <c r="D3170" t="s">
        <v>2643</v>
      </c>
      <c r="E3170" t="s">
        <v>546</v>
      </c>
      <c r="F3170" t="s">
        <v>547</v>
      </c>
      <c r="G3170" s="23" t="str" cm="1">
        <f t="array" ref="G3170">IF(COUNTIFS($E$2:$E$7682,E3170,$B$2:$B$7682,B3170)&gt;1,
_xlfn.TEXTJOIN(CHAR(10),TRUE,_xlfn.UNIQUE(_xlfn._xlws.FILTER($F$2:$F$7682,($E$2:$E$7682=E3170)*($B$2:$B$7682=B3170)))),
F3170)</f>
        <v>DJO LLC</v>
      </c>
      <c r="H3170" t="s">
        <v>2720</v>
      </c>
      <c r="I3170" s="26" t="str" cm="1">
        <f t="array" ref="I3170">IF(COUNTIFS($E$2:$E$7682,E3170,$B$2:$B$7682,B3170)&gt;1,
_xlfn.TEXTJOIN(CHAR(10),TRUE,_xlfn.UNIQUE(_xlfn._xlws.FILTER($H$2:$H$7682,($E$2:$E$7682=E3170)*($B$2:$B$7682=B3170)))),
H3170)</f>
        <v>5919 SEA OTTER PL STE 200 CARLSBAD, CA 55113</v>
      </c>
      <c r="J3170" s="26" t="str">
        <f t="shared" si="98"/>
        <v>L4350-1497731533-DJO LLC-5919 SEA OTTER PL STE 200 CARLSBAD, CA 55113</v>
      </c>
      <c r="K3170" s="26">
        <f t="shared" si="99"/>
        <v>1</v>
      </c>
      <c r="L3170" t="s">
        <v>2846</v>
      </c>
      <c r="M3170" t="s">
        <v>3022</v>
      </c>
    </row>
    <row r="3171" spans="1:13" x14ac:dyDescent="0.2">
      <c r="A3171" t="s">
        <v>5</v>
      </c>
      <c r="B3171" t="s">
        <v>839</v>
      </c>
      <c r="C3171" t="s">
        <v>840</v>
      </c>
      <c r="D3171" t="s">
        <v>2643</v>
      </c>
      <c r="E3171" t="s">
        <v>546</v>
      </c>
      <c r="F3171" t="s">
        <v>547</v>
      </c>
      <c r="G3171" s="23" t="str" cm="1">
        <f t="array" ref="G3171">IF(COUNTIFS($E$2:$E$7682,E3171,$B$2:$B$7682,B3171)&gt;1,
_xlfn.TEXTJOIN(CHAR(10),TRUE,_xlfn.UNIQUE(_xlfn._xlws.FILTER($F$2:$F$7682,($E$2:$E$7682=E3171)*($B$2:$B$7682=B3171)))),
F3171)</f>
        <v>DJO LLC</v>
      </c>
      <c r="H3171" t="s">
        <v>2720</v>
      </c>
      <c r="I3171" s="26" t="str" cm="1">
        <f t="array" ref="I3171">IF(COUNTIFS($E$2:$E$7682,E3171,$B$2:$B$7682,B3171)&gt;1,
_xlfn.TEXTJOIN(CHAR(10),TRUE,_xlfn.UNIQUE(_xlfn._xlws.FILTER($H$2:$H$7682,($E$2:$E$7682=E3171)*($B$2:$B$7682=B3171)))),
H3171)</f>
        <v>5919 SEA OTTER PL STE 200 CARLSBAD, CA 55113</v>
      </c>
      <c r="J3171" s="26" t="str">
        <f t="shared" si="98"/>
        <v>L4361-1497731533-DJO LLC-5919 SEA OTTER PL STE 200 CARLSBAD, CA 55113</v>
      </c>
      <c r="K3171" s="26">
        <f t="shared" si="99"/>
        <v>1</v>
      </c>
      <c r="L3171" t="s">
        <v>2846</v>
      </c>
      <c r="M3171" t="s">
        <v>3022</v>
      </c>
    </row>
    <row r="3172" spans="1:13" x14ac:dyDescent="0.2">
      <c r="A3172" t="s">
        <v>5</v>
      </c>
      <c r="B3172" t="s">
        <v>190</v>
      </c>
      <c r="C3172" t="s">
        <v>191</v>
      </c>
      <c r="D3172" t="s">
        <v>2643</v>
      </c>
      <c r="E3172" t="s">
        <v>546</v>
      </c>
      <c r="F3172" t="s">
        <v>547</v>
      </c>
      <c r="G3172" s="23" t="str" cm="1">
        <f t="array" ref="G3172">IF(COUNTIFS($E$2:$E$7682,E3172,$B$2:$B$7682,B3172)&gt;1,
_xlfn.TEXTJOIN(CHAR(10),TRUE,_xlfn.UNIQUE(_xlfn._xlws.FILTER($F$2:$F$7682,($E$2:$E$7682=E3172)*($B$2:$B$7682=B3172)))),
F3172)</f>
        <v>DJO LLC</v>
      </c>
      <c r="H3172" t="s">
        <v>2720</v>
      </c>
      <c r="I3172" s="26" t="str" cm="1">
        <f t="array" ref="I3172">IF(COUNTIFS($E$2:$E$7682,E3172,$B$2:$B$7682,B3172)&gt;1,
_xlfn.TEXTJOIN(CHAR(10),TRUE,_xlfn.UNIQUE(_xlfn._xlws.FILTER($H$2:$H$7682,($E$2:$E$7682=E3172)*($B$2:$B$7682=B3172)))),
H3172)</f>
        <v>5919 SEA OTTER PL STE 200 CARLSBAD, CA 55113</v>
      </c>
      <c r="J3172" s="26" t="str">
        <f t="shared" si="98"/>
        <v>L4387-1497731533-DJO LLC-5919 SEA OTTER PL STE 200 CARLSBAD, CA 55113</v>
      </c>
      <c r="K3172" s="26">
        <f t="shared" si="99"/>
        <v>1</v>
      </c>
      <c r="L3172" t="s">
        <v>2846</v>
      </c>
      <c r="M3172" t="s">
        <v>3022</v>
      </c>
    </row>
    <row r="3173" spans="1:13" x14ac:dyDescent="0.2">
      <c r="A3173" t="s">
        <v>5</v>
      </c>
      <c r="B3173" t="s">
        <v>610</v>
      </c>
      <c r="C3173" t="s">
        <v>611</v>
      </c>
      <c r="D3173" t="s">
        <v>2643</v>
      </c>
      <c r="E3173" t="s">
        <v>546</v>
      </c>
      <c r="F3173" t="s">
        <v>547</v>
      </c>
      <c r="G3173" s="23" t="str" cm="1">
        <f t="array" ref="G3173">IF(COUNTIFS($E$2:$E$7682,E3173,$B$2:$B$7682,B3173)&gt;1,
_xlfn.TEXTJOIN(CHAR(10),TRUE,_xlfn.UNIQUE(_xlfn._xlws.FILTER($F$2:$F$7682,($E$2:$E$7682=E3173)*($B$2:$B$7682=B3173)))),
F3173)</f>
        <v>DJO LLC</v>
      </c>
      <c r="H3173" t="s">
        <v>2720</v>
      </c>
      <c r="I3173" s="26" t="str" cm="1">
        <f t="array" ref="I3173">IF(COUNTIFS($E$2:$E$7682,E3173,$B$2:$B$7682,B3173)&gt;1,
_xlfn.TEXTJOIN(CHAR(10),TRUE,_xlfn.UNIQUE(_xlfn._xlws.FILTER($H$2:$H$7682,($E$2:$E$7682=E3173)*($B$2:$B$7682=B3173)))),
H3173)</f>
        <v>5919 SEA OTTER PL STE 200 CARLSBAD, CA 55113</v>
      </c>
      <c r="J3173" s="26" t="str">
        <f t="shared" si="98"/>
        <v>L4397-1497731533-DJO LLC-5919 SEA OTTER PL STE 200 CARLSBAD, CA 55113</v>
      </c>
      <c r="K3173" s="26">
        <f t="shared" si="99"/>
        <v>1</v>
      </c>
      <c r="L3173" t="s">
        <v>2846</v>
      </c>
      <c r="M3173" t="s">
        <v>3022</v>
      </c>
    </row>
    <row r="3174" spans="1:13" x14ac:dyDescent="0.2">
      <c r="A3174" t="s">
        <v>5</v>
      </c>
      <c r="B3174" t="s">
        <v>564</v>
      </c>
      <c r="C3174" t="s">
        <v>565</v>
      </c>
      <c r="D3174" t="s">
        <v>2637</v>
      </c>
      <c r="E3174" t="s">
        <v>124</v>
      </c>
      <c r="F3174" t="s">
        <v>125</v>
      </c>
      <c r="G3174" s="23" t="str" cm="1">
        <f t="array" ref="G3174">IF(COUNTIFS($E$2:$E$7682,E3174,$B$2:$B$7682,B3174)&gt;1,
_xlfn.TEXTJOIN(CHAR(10),TRUE,_xlfn.UNIQUE(_xlfn._xlws.FILTER($F$2:$F$7682,($E$2:$E$7682=E3174)*($B$2:$B$7682=B3174)))),
F3174)</f>
        <v>PREFERRED HOMECARE</v>
      </c>
      <c r="H3174" t="s">
        <v>2687</v>
      </c>
      <c r="I3174" s="26" t="str" cm="1">
        <f t="array" ref="I3174">IF(COUNTIFS($E$2:$E$7682,E3174,$B$2:$B$7682,B3174)&gt;1,
_xlfn.TEXTJOIN(CHAR(10),TRUE,_xlfn.UNIQUE(_xlfn._xlws.FILTER($H$2:$H$7682,($E$2:$E$7682=E3174)*($B$2:$B$7682=B3174)))),
H3174)</f>
        <v>320 S ROCK BLVD STE 170 RENO, NV 85274</v>
      </c>
      <c r="J3174" s="26" t="str">
        <f t="shared" si="98"/>
        <v>A4402-1518025550-PREFERRED HOMECARE-320 S ROCK BLVD STE 170 RENO, NV 85274</v>
      </c>
      <c r="K3174" s="26">
        <f t="shared" si="99"/>
        <v>1</v>
      </c>
      <c r="L3174" t="s">
        <v>101</v>
      </c>
      <c r="M3174" t="s">
        <v>3023</v>
      </c>
    </row>
    <row r="3175" spans="1:13" x14ac:dyDescent="0.2">
      <c r="A3175" t="s">
        <v>5</v>
      </c>
      <c r="B3175" t="s">
        <v>711</v>
      </c>
      <c r="C3175" t="s">
        <v>712</v>
      </c>
      <c r="D3175" t="s">
        <v>2637</v>
      </c>
      <c r="E3175" t="s">
        <v>124</v>
      </c>
      <c r="F3175" t="s">
        <v>125</v>
      </c>
      <c r="G3175" s="23" t="str" cm="1">
        <f t="array" ref="G3175">IF(COUNTIFS($E$2:$E$7682,E3175,$B$2:$B$7682,B3175)&gt;1,
_xlfn.TEXTJOIN(CHAR(10),TRUE,_xlfn.UNIQUE(_xlfn._xlws.FILTER($F$2:$F$7682,($E$2:$E$7682=E3175)*($B$2:$B$7682=B3175)))),
F3175)</f>
        <v>PREFERRED HOMECARE</v>
      </c>
      <c r="H3175" t="s">
        <v>2687</v>
      </c>
      <c r="I3175" s="26" t="str" cm="1">
        <f t="array" ref="I3175">IF(COUNTIFS($E$2:$E$7682,E3175,$B$2:$B$7682,B3175)&gt;1,
_xlfn.TEXTJOIN(CHAR(10),TRUE,_xlfn.UNIQUE(_xlfn._xlws.FILTER($H$2:$H$7682,($E$2:$E$7682=E3175)*($B$2:$B$7682=B3175)))),
H3175)</f>
        <v>320 S ROCK BLVD STE 170 RENO, NV 85274</v>
      </c>
      <c r="J3175" s="26" t="str">
        <f t="shared" si="98"/>
        <v>A4414-1518025550-PREFERRED HOMECARE-320 S ROCK BLVD STE 170 RENO, NV 85274</v>
      </c>
      <c r="K3175" s="26">
        <f t="shared" si="99"/>
        <v>1</v>
      </c>
      <c r="L3175" t="s">
        <v>101</v>
      </c>
      <c r="M3175" t="s">
        <v>3023</v>
      </c>
    </row>
    <row r="3176" spans="1:13" x14ac:dyDescent="0.2">
      <c r="A3176" t="s">
        <v>5</v>
      </c>
      <c r="B3176" t="s">
        <v>410</v>
      </c>
      <c r="C3176" t="s">
        <v>411</v>
      </c>
      <c r="D3176" t="s">
        <v>2637</v>
      </c>
      <c r="E3176" t="s">
        <v>124</v>
      </c>
      <c r="F3176" t="s">
        <v>125</v>
      </c>
      <c r="G3176" s="23" t="str" cm="1">
        <f t="array" ref="G3176">IF(COUNTIFS($E$2:$E$7682,E3176,$B$2:$B$7682,B3176)&gt;1,
_xlfn.TEXTJOIN(CHAR(10),TRUE,_xlfn.UNIQUE(_xlfn._xlws.FILTER($F$2:$F$7682,($E$2:$E$7682=E3176)*($B$2:$B$7682=B3176)))),
F3176)</f>
        <v>PREFERRED HOMECARE</v>
      </c>
      <c r="H3176" t="s">
        <v>2687</v>
      </c>
      <c r="I3176" s="26" t="str" cm="1">
        <f t="array" ref="I3176">IF(COUNTIFS($E$2:$E$7682,E3176,$B$2:$B$7682,B3176)&gt;1,
_xlfn.TEXTJOIN(CHAR(10),TRUE,_xlfn.UNIQUE(_xlfn._xlws.FILTER($H$2:$H$7682,($E$2:$E$7682=E3176)*($B$2:$B$7682=B3176)))),
H3176)</f>
        <v>320 S ROCK BLVD STE 170 RENO, NV 85274</v>
      </c>
      <c r="J3176" s="26" t="str">
        <f t="shared" si="98"/>
        <v>A4432-1518025550-PREFERRED HOMECARE-320 S ROCK BLVD STE 170 RENO, NV 85274</v>
      </c>
      <c r="K3176" s="26">
        <f t="shared" si="99"/>
        <v>1</v>
      </c>
      <c r="L3176" t="s">
        <v>101</v>
      </c>
      <c r="M3176" t="s">
        <v>3023</v>
      </c>
    </row>
    <row r="3177" spans="1:13" x14ac:dyDescent="0.2">
      <c r="A3177" t="s">
        <v>5</v>
      </c>
      <c r="B3177" t="s">
        <v>660</v>
      </c>
      <c r="C3177" t="s">
        <v>661</v>
      </c>
      <c r="D3177" t="s">
        <v>2637</v>
      </c>
      <c r="E3177" t="s">
        <v>124</v>
      </c>
      <c r="F3177" t="s">
        <v>125</v>
      </c>
      <c r="G3177" s="23" t="str" cm="1">
        <f t="array" ref="G3177">IF(COUNTIFS($E$2:$E$7682,E3177,$B$2:$B$7682,B3177)&gt;1,
_xlfn.TEXTJOIN(CHAR(10),TRUE,_xlfn.UNIQUE(_xlfn._xlws.FILTER($F$2:$F$7682,($E$2:$E$7682=E3177)*($B$2:$B$7682=B3177)))),
F3177)</f>
        <v>PREFERRED HOMECARE</v>
      </c>
      <c r="H3177" t="s">
        <v>2687</v>
      </c>
      <c r="I3177" s="26" t="str" cm="1">
        <f t="array" ref="I3177">IF(COUNTIFS($E$2:$E$7682,E3177,$B$2:$B$7682,B3177)&gt;1,
_xlfn.TEXTJOIN(CHAR(10),TRUE,_xlfn.UNIQUE(_xlfn._xlws.FILTER($H$2:$H$7682,($E$2:$E$7682=E3177)*($B$2:$B$7682=B3177)))),
H3177)</f>
        <v>320 S ROCK BLVD STE 170 RENO, NV 85274</v>
      </c>
      <c r="J3177" s="26" t="str">
        <f t="shared" si="98"/>
        <v>A4456-1518025550-PREFERRED HOMECARE-320 S ROCK BLVD STE 170 RENO, NV 85274</v>
      </c>
      <c r="K3177" s="26">
        <f t="shared" si="99"/>
        <v>1</v>
      </c>
      <c r="L3177" t="s">
        <v>101</v>
      </c>
      <c r="M3177" t="s">
        <v>3023</v>
      </c>
    </row>
    <row r="3178" spans="1:13" x14ac:dyDescent="0.2">
      <c r="A3178" t="s">
        <v>5</v>
      </c>
      <c r="B3178" t="s">
        <v>1909</v>
      </c>
      <c r="C3178" t="s">
        <v>1910</v>
      </c>
      <c r="D3178" t="s">
        <v>2637</v>
      </c>
      <c r="E3178" t="s">
        <v>124</v>
      </c>
      <c r="F3178" t="s">
        <v>125</v>
      </c>
      <c r="G3178" s="23" t="str" cm="1">
        <f t="array" ref="G3178">IF(COUNTIFS($E$2:$E$7682,E3178,$B$2:$B$7682,B3178)&gt;1,
_xlfn.TEXTJOIN(CHAR(10),TRUE,_xlfn.UNIQUE(_xlfn._xlws.FILTER($F$2:$F$7682,($E$2:$E$7682=E3178)*($B$2:$B$7682=B3178)))),
F3178)</f>
        <v>PREFERRED HOMECARE</v>
      </c>
      <c r="H3178" t="s">
        <v>2687</v>
      </c>
      <c r="I3178" s="26" t="str" cm="1">
        <f t="array" ref="I3178">IF(COUNTIFS($E$2:$E$7682,E3178,$B$2:$B$7682,B3178)&gt;1,
_xlfn.TEXTJOIN(CHAR(10),TRUE,_xlfn.UNIQUE(_xlfn._xlws.FILTER($H$2:$H$7682,($E$2:$E$7682=E3178)*($B$2:$B$7682=B3178)))),
H3178)</f>
        <v>320 S ROCK BLVD STE 170 RENO, NV 85274</v>
      </c>
      <c r="J3178" s="26" t="str">
        <f t="shared" si="98"/>
        <v>A4481-1518025550-PREFERRED HOMECARE-320 S ROCK BLVD STE 170 RENO, NV 85274</v>
      </c>
      <c r="K3178" s="26">
        <f t="shared" si="99"/>
        <v>1</v>
      </c>
      <c r="L3178" t="s">
        <v>101</v>
      </c>
      <c r="M3178" t="s">
        <v>3023</v>
      </c>
    </row>
    <row r="3179" spans="1:13" x14ac:dyDescent="0.2">
      <c r="A3179" t="s">
        <v>5</v>
      </c>
      <c r="B3179" t="s">
        <v>1140</v>
      </c>
      <c r="C3179" t="s">
        <v>1141</v>
      </c>
      <c r="D3179" t="s">
        <v>2637</v>
      </c>
      <c r="E3179" t="s">
        <v>124</v>
      </c>
      <c r="F3179" t="s">
        <v>125</v>
      </c>
      <c r="G3179" s="23" t="str" cm="1">
        <f t="array" ref="G3179">IF(COUNTIFS($E$2:$E$7682,E3179,$B$2:$B$7682,B3179)&gt;1,
_xlfn.TEXTJOIN(CHAR(10),TRUE,_xlfn.UNIQUE(_xlfn._xlws.FILTER($F$2:$F$7682,($E$2:$E$7682=E3179)*($B$2:$B$7682=B3179)))),
F3179)</f>
        <v>PREFERRED HOMECARE</v>
      </c>
      <c r="H3179" t="s">
        <v>2687</v>
      </c>
      <c r="I3179" s="26" t="str" cm="1">
        <f t="array" ref="I3179">IF(COUNTIFS($E$2:$E$7682,E3179,$B$2:$B$7682,B3179)&gt;1,
_xlfn.TEXTJOIN(CHAR(10),TRUE,_xlfn.UNIQUE(_xlfn._xlws.FILTER($H$2:$H$7682,($E$2:$E$7682=E3179)*($B$2:$B$7682=B3179)))),
H3179)</f>
        <v>320 S ROCK BLVD STE 170 RENO, NV 85274</v>
      </c>
      <c r="J3179" s="26" t="str">
        <f t="shared" si="98"/>
        <v>A4483-1518025550-PREFERRED HOMECARE-320 S ROCK BLVD STE 170 RENO, NV 85274</v>
      </c>
      <c r="K3179" s="26">
        <f t="shared" si="99"/>
        <v>1</v>
      </c>
      <c r="L3179" t="s">
        <v>101</v>
      </c>
      <c r="M3179" t="s">
        <v>3023</v>
      </c>
    </row>
    <row r="3180" spans="1:13" x14ac:dyDescent="0.2">
      <c r="A3180" t="s">
        <v>5</v>
      </c>
      <c r="B3180" t="s">
        <v>135</v>
      </c>
      <c r="C3180" t="s">
        <v>136</v>
      </c>
      <c r="D3180" t="s">
        <v>2637</v>
      </c>
      <c r="E3180" t="s">
        <v>124</v>
      </c>
      <c r="F3180" t="s">
        <v>125</v>
      </c>
      <c r="G3180" s="23" t="str" cm="1">
        <f t="array" ref="G3180">IF(COUNTIFS($E$2:$E$7682,E3180,$B$2:$B$7682,B3180)&gt;1,
_xlfn.TEXTJOIN(CHAR(10),TRUE,_xlfn.UNIQUE(_xlfn._xlws.FILTER($F$2:$F$7682,($E$2:$E$7682=E3180)*($B$2:$B$7682=B3180)))),
F3180)</f>
        <v>PREFERRED HOMECARE</v>
      </c>
      <c r="H3180" t="s">
        <v>2687</v>
      </c>
      <c r="I3180" s="26" t="str" cm="1">
        <f t="array" ref="I3180">IF(COUNTIFS($E$2:$E$7682,E3180,$B$2:$B$7682,B3180)&gt;1,
_xlfn.TEXTJOIN(CHAR(10),TRUE,_xlfn.UNIQUE(_xlfn._xlws.FILTER($H$2:$H$7682,($E$2:$E$7682=E3180)*($B$2:$B$7682=B3180)))),
H3180)</f>
        <v>320 S ROCK BLVD STE 170 RENO, NV 85274</v>
      </c>
      <c r="J3180" s="26" t="str">
        <f t="shared" si="98"/>
        <v>A4604-1518025550-PREFERRED HOMECARE-320 S ROCK BLVD STE 170 RENO, NV 85274</v>
      </c>
      <c r="K3180" s="26">
        <f t="shared" si="99"/>
        <v>1</v>
      </c>
      <c r="L3180" t="s">
        <v>101</v>
      </c>
      <c r="M3180" t="s">
        <v>3023</v>
      </c>
    </row>
    <row r="3181" spans="1:13" x14ac:dyDescent="0.2">
      <c r="A3181" t="s">
        <v>5</v>
      </c>
      <c r="B3181" t="s">
        <v>514</v>
      </c>
      <c r="C3181" t="s">
        <v>515</v>
      </c>
      <c r="D3181" t="s">
        <v>2637</v>
      </c>
      <c r="E3181" t="s">
        <v>124</v>
      </c>
      <c r="F3181" t="s">
        <v>125</v>
      </c>
      <c r="G3181" s="23" t="str" cm="1">
        <f t="array" ref="G3181">IF(COUNTIFS($E$2:$E$7682,E3181,$B$2:$B$7682,B3181)&gt;1,
_xlfn.TEXTJOIN(CHAR(10),TRUE,_xlfn.UNIQUE(_xlfn._xlws.FILTER($F$2:$F$7682,($E$2:$E$7682=E3181)*($B$2:$B$7682=B3181)))),
F3181)</f>
        <v>PREFERRED HOMECARE</v>
      </c>
      <c r="H3181" t="s">
        <v>2687</v>
      </c>
      <c r="I3181" s="26" t="str" cm="1">
        <f t="array" ref="I3181">IF(COUNTIFS($E$2:$E$7682,E3181,$B$2:$B$7682,B3181)&gt;1,
_xlfn.TEXTJOIN(CHAR(10),TRUE,_xlfn.UNIQUE(_xlfn._xlws.FILTER($H$2:$H$7682,($E$2:$E$7682=E3181)*($B$2:$B$7682=B3181)))),
H3181)</f>
        <v>320 S ROCK BLVD STE 170 RENO, NV 85274</v>
      </c>
      <c r="J3181" s="26" t="str">
        <f t="shared" si="98"/>
        <v>A4605-1518025550-PREFERRED HOMECARE-320 S ROCK BLVD STE 170 RENO, NV 85274</v>
      </c>
      <c r="K3181" s="26">
        <f t="shared" si="99"/>
        <v>1</v>
      </c>
      <c r="L3181" t="s">
        <v>101</v>
      </c>
      <c r="M3181" t="s">
        <v>3023</v>
      </c>
    </row>
    <row r="3182" spans="1:13" x14ac:dyDescent="0.2">
      <c r="A3182" t="s">
        <v>5</v>
      </c>
      <c r="B3182" t="s">
        <v>600</v>
      </c>
      <c r="C3182" t="s">
        <v>601</v>
      </c>
      <c r="D3182" t="s">
        <v>2637</v>
      </c>
      <c r="E3182" t="s">
        <v>124</v>
      </c>
      <c r="F3182" t="s">
        <v>125</v>
      </c>
      <c r="G3182" s="23" t="str" cm="1">
        <f t="array" ref="G3182">IF(COUNTIFS($E$2:$E$7682,E3182,$B$2:$B$7682,B3182)&gt;1,
_xlfn.TEXTJOIN(CHAR(10),TRUE,_xlfn.UNIQUE(_xlfn._xlws.FILTER($F$2:$F$7682,($E$2:$E$7682=E3182)*($B$2:$B$7682=B3182)))),
F3182)</f>
        <v>PREFERRED HOMECARE</v>
      </c>
      <c r="H3182" t="s">
        <v>2687</v>
      </c>
      <c r="I3182" s="26" t="str" cm="1">
        <f t="array" ref="I3182">IF(COUNTIFS($E$2:$E$7682,E3182,$B$2:$B$7682,B3182)&gt;1,
_xlfn.TEXTJOIN(CHAR(10),TRUE,_xlfn.UNIQUE(_xlfn._xlws.FILTER($H$2:$H$7682,($E$2:$E$7682=E3182)*($B$2:$B$7682=B3182)))),
H3182)</f>
        <v>320 S ROCK BLVD STE 170 RENO, NV 85274</v>
      </c>
      <c r="J3182" s="26" t="str">
        <f t="shared" si="98"/>
        <v>A4618-1518025550-PREFERRED HOMECARE-320 S ROCK BLVD STE 170 RENO, NV 85274</v>
      </c>
      <c r="K3182" s="26">
        <f t="shared" si="99"/>
        <v>1</v>
      </c>
      <c r="L3182" t="s">
        <v>101</v>
      </c>
      <c r="M3182" t="s">
        <v>3023</v>
      </c>
    </row>
    <row r="3183" spans="1:13" x14ac:dyDescent="0.2">
      <c r="A3183" t="s">
        <v>5</v>
      </c>
      <c r="B3183" t="s">
        <v>1595</v>
      </c>
      <c r="C3183" t="s">
        <v>1596</v>
      </c>
      <c r="D3183" t="s">
        <v>2637</v>
      </c>
      <c r="E3183" t="s">
        <v>124</v>
      </c>
      <c r="F3183" t="s">
        <v>125</v>
      </c>
      <c r="G3183" s="23" t="str" cm="1">
        <f t="array" ref="G3183">IF(COUNTIFS($E$2:$E$7682,E3183,$B$2:$B$7682,B3183)&gt;1,
_xlfn.TEXTJOIN(CHAR(10),TRUE,_xlfn.UNIQUE(_xlfn._xlws.FILTER($F$2:$F$7682,($E$2:$E$7682=E3183)*($B$2:$B$7682=B3183)))),
F3183)</f>
        <v>PREFERRED HOMECARE</v>
      </c>
      <c r="H3183" t="s">
        <v>2687</v>
      </c>
      <c r="I3183" s="26" t="str" cm="1">
        <f t="array" ref="I3183">IF(COUNTIFS($E$2:$E$7682,E3183,$B$2:$B$7682,B3183)&gt;1,
_xlfn.TEXTJOIN(CHAR(10),TRUE,_xlfn.UNIQUE(_xlfn._xlws.FILTER($H$2:$H$7682,($E$2:$E$7682=E3183)*($B$2:$B$7682=B3183)))),
H3183)</f>
        <v>320 S ROCK BLVD STE 170 RENO, NV 85274</v>
      </c>
      <c r="J3183" s="26" t="str">
        <f t="shared" si="98"/>
        <v>A4620-1518025550-PREFERRED HOMECARE-320 S ROCK BLVD STE 170 RENO, NV 85274</v>
      </c>
      <c r="K3183" s="26">
        <f t="shared" si="99"/>
        <v>1</v>
      </c>
      <c r="L3183" t="s">
        <v>101</v>
      </c>
      <c r="M3183" t="s">
        <v>3023</v>
      </c>
    </row>
    <row r="3184" spans="1:13" x14ac:dyDescent="0.2">
      <c r="A3184" t="s">
        <v>5</v>
      </c>
      <c r="B3184" t="s">
        <v>98</v>
      </c>
      <c r="C3184" t="s">
        <v>99</v>
      </c>
      <c r="D3184" t="s">
        <v>2637</v>
      </c>
      <c r="E3184" t="s">
        <v>124</v>
      </c>
      <c r="F3184" t="s">
        <v>125</v>
      </c>
      <c r="G3184" s="23" t="str" cm="1">
        <f t="array" ref="G3184">IF(COUNTIFS($E$2:$E$7682,E3184,$B$2:$B$7682,B3184)&gt;1,
_xlfn.TEXTJOIN(CHAR(10),TRUE,_xlfn.UNIQUE(_xlfn._xlws.FILTER($F$2:$F$7682,($E$2:$E$7682=E3184)*($B$2:$B$7682=B3184)))),
F3184)</f>
        <v>PREFERRED HOMECARE</v>
      </c>
      <c r="H3184" t="s">
        <v>2687</v>
      </c>
      <c r="I3184" s="26" t="str" cm="1">
        <f t="array" ref="I3184">IF(COUNTIFS($E$2:$E$7682,E3184,$B$2:$B$7682,B3184)&gt;1,
_xlfn.TEXTJOIN(CHAR(10),TRUE,_xlfn.UNIQUE(_xlfn._xlws.FILTER($H$2:$H$7682,($E$2:$E$7682=E3184)*($B$2:$B$7682=B3184)))),
H3184)</f>
        <v>320 S ROCK BLVD STE 170 RENO, NV 85274</v>
      </c>
      <c r="J3184" s="26" t="str">
        <f t="shared" si="98"/>
        <v>A4623-1518025550-PREFERRED HOMECARE-320 S ROCK BLVD STE 170 RENO, NV 85274</v>
      </c>
      <c r="K3184" s="26">
        <f t="shared" si="99"/>
        <v>1</v>
      </c>
      <c r="L3184" t="s">
        <v>101</v>
      </c>
      <c r="M3184" t="s">
        <v>3023</v>
      </c>
    </row>
    <row r="3185" spans="1:13" x14ac:dyDescent="0.2">
      <c r="A3185" t="s">
        <v>5</v>
      </c>
      <c r="B3185" t="s">
        <v>1347</v>
      </c>
      <c r="C3185" t="s">
        <v>1348</v>
      </c>
      <c r="D3185" t="s">
        <v>2637</v>
      </c>
      <c r="E3185" t="s">
        <v>124</v>
      </c>
      <c r="F3185" t="s">
        <v>125</v>
      </c>
      <c r="G3185" s="23" t="str" cm="1">
        <f t="array" ref="G3185">IF(COUNTIFS($E$2:$E$7682,E3185,$B$2:$B$7682,B3185)&gt;1,
_xlfn.TEXTJOIN(CHAR(10),TRUE,_xlfn.UNIQUE(_xlfn._xlws.FILTER($F$2:$F$7682,($E$2:$E$7682=E3185)*($B$2:$B$7682=B3185)))),
F3185)</f>
        <v>PREFERRED HOMECARE</v>
      </c>
      <c r="H3185" t="s">
        <v>2687</v>
      </c>
      <c r="I3185" s="26" t="str" cm="1">
        <f t="array" ref="I3185">IF(COUNTIFS($E$2:$E$7682,E3185,$B$2:$B$7682,B3185)&gt;1,
_xlfn.TEXTJOIN(CHAR(10),TRUE,_xlfn.UNIQUE(_xlfn._xlws.FILTER($H$2:$H$7682,($E$2:$E$7682=E3185)*($B$2:$B$7682=B3185)))),
H3185)</f>
        <v>320 S ROCK BLVD STE 170 RENO, NV 85274</v>
      </c>
      <c r="J3185" s="26" t="str">
        <f t="shared" si="98"/>
        <v>A4624-1518025550-PREFERRED HOMECARE-320 S ROCK BLVD STE 170 RENO, NV 85274</v>
      </c>
      <c r="K3185" s="26">
        <f t="shared" si="99"/>
        <v>1</v>
      </c>
      <c r="L3185" t="s">
        <v>101</v>
      </c>
      <c r="M3185" t="s">
        <v>3023</v>
      </c>
    </row>
    <row r="3186" spans="1:13" x14ac:dyDescent="0.2">
      <c r="A3186" t="s">
        <v>5</v>
      </c>
      <c r="B3186" t="s">
        <v>618</v>
      </c>
      <c r="C3186" t="s">
        <v>619</v>
      </c>
      <c r="D3186" t="s">
        <v>2637</v>
      </c>
      <c r="E3186" t="s">
        <v>124</v>
      </c>
      <c r="F3186" t="s">
        <v>125</v>
      </c>
      <c r="G3186" s="23" t="str" cm="1">
        <f t="array" ref="G3186">IF(COUNTIFS($E$2:$E$7682,E3186,$B$2:$B$7682,B3186)&gt;1,
_xlfn.TEXTJOIN(CHAR(10),TRUE,_xlfn.UNIQUE(_xlfn._xlws.FILTER($F$2:$F$7682,($E$2:$E$7682=E3186)*($B$2:$B$7682=B3186)))),
F3186)</f>
        <v>PREFERRED HOMECARE</v>
      </c>
      <c r="H3186" t="s">
        <v>2687</v>
      </c>
      <c r="I3186" s="26" t="str" cm="1">
        <f t="array" ref="I3186">IF(COUNTIFS($E$2:$E$7682,E3186,$B$2:$B$7682,B3186)&gt;1,
_xlfn.TEXTJOIN(CHAR(10),TRUE,_xlfn.UNIQUE(_xlfn._xlws.FILTER($H$2:$H$7682,($E$2:$E$7682=E3186)*($B$2:$B$7682=B3186)))),
H3186)</f>
        <v>320 S ROCK BLVD STE 170 RENO, NV 85274</v>
      </c>
      <c r="J3186" s="26" t="str">
        <f t="shared" si="98"/>
        <v>A4625-1518025550-PREFERRED HOMECARE-320 S ROCK BLVD STE 170 RENO, NV 85274</v>
      </c>
      <c r="K3186" s="26">
        <f t="shared" si="99"/>
        <v>1</v>
      </c>
      <c r="L3186" t="s">
        <v>101</v>
      </c>
      <c r="M3186" t="s">
        <v>3023</v>
      </c>
    </row>
    <row r="3187" spans="1:13" x14ac:dyDescent="0.2">
      <c r="A3187" t="s">
        <v>5</v>
      </c>
      <c r="B3187" t="s">
        <v>1132</v>
      </c>
      <c r="C3187" t="s">
        <v>1133</v>
      </c>
      <c r="D3187" t="s">
        <v>2637</v>
      </c>
      <c r="E3187" t="s">
        <v>124</v>
      </c>
      <c r="F3187" t="s">
        <v>125</v>
      </c>
      <c r="G3187" s="23" t="str" cm="1">
        <f t="array" ref="G3187">IF(COUNTIFS($E$2:$E$7682,E3187,$B$2:$B$7682,B3187)&gt;1,
_xlfn.TEXTJOIN(CHAR(10),TRUE,_xlfn.UNIQUE(_xlfn._xlws.FILTER($F$2:$F$7682,($E$2:$E$7682=E3187)*($B$2:$B$7682=B3187)))),
F3187)</f>
        <v>PREFERRED HOMECARE</v>
      </c>
      <c r="H3187" t="s">
        <v>2687</v>
      </c>
      <c r="I3187" s="26" t="str" cm="1">
        <f t="array" ref="I3187">IF(COUNTIFS($E$2:$E$7682,E3187,$B$2:$B$7682,B3187)&gt;1,
_xlfn.TEXTJOIN(CHAR(10),TRUE,_xlfn.UNIQUE(_xlfn._xlws.FILTER($H$2:$H$7682,($E$2:$E$7682=E3187)*($B$2:$B$7682=B3187)))),
H3187)</f>
        <v>320 S ROCK BLVD STE 170 RENO, NV 85274</v>
      </c>
      <c r="J3187" s="26" t="str">
        <f t="shared" si="98"/>
        <v>A4628-1518025550-PREFERRED HOMECARE-320 S ROCK BLVD STE 170 RENO, NV 85274</v>
      </c>
      <c r="K3187" s="26">
        <f t="shared" si="99"/>
        <v>1</v>
      </c>
      <c r="L3187" t="s">
        <v>101</v>
      </c>
      <c r="M3187" t="s">
        <v>3023</v>
      </c>
    </row>
    <row r="3188" spans="1:13" x14ac:dyDescent="0.2">
      <c r="A3188" t="s">
        <v>5</v>
      </c>
      <c r="B3188" t="s">
        <v>1379</v>
      </c>
      <c r="C3188" t="s">
        <v>1380</v>
      </c>
      <c r="D3188" t="s">
        <v>2637</v>
      </c>
      <c r="E3188" t="s">
        <v>124</v>
      </c>
      <c r="F3188" t="s">
        <v>125</v>
      </c>
      <c r="G3188" s="23" t="str" cm="1">
        <f t="array" ref="G3188">IF(COUNTIFS($E$2:$E$7682,E3188,$B$2:$B$7682,B3188)&gt;1,
_xlfn.TEXTJOIN(CHAR(10),TRUE,_xlfn.UNIQUE(_xlfn._xlws.FILTER($F$2:$F$7682,($E$2:$E$7682=E3188)*($B$2:$B$7682=B3188)))),
F3188)</f>
        <v>PREFERRED HOMECARE</v>
      </c>
      <c r="H3188" t="s">
        <v>2687</v>
      </c>
      <c r="I3188" s="26" t="str" cm="1">
        <f t="array" ref="I3188">IF(COUNTIFS($E$2:$E$7682,E3188,$B$2:$B$7682,B3188)&gt;1,
_xlfn.TEXTJOIN(CHAR(10),TRUE,_xlfn.UNIQUE(_xlfn._xlws.FILTER($H$2:$H$7682,($E$2:$E$7682=E3188)*($B$2:$B$7682=B3188)))),
H3188)</f>
        <v>320 S ROCK BLVD STE 170 RENO, NV 85274</v>
      </c>
      <c r="J3188" s="26" t="str">
        <f t="shared" si="98"/>
        <v>A4629-1518025550-PREFERRED HOMECARE-320 S ROCK BLVD STE 170 RENO, NV 85274</v>
      </c>
      <c r="K3188" s="26">
        <f t="shared" si="99"/>
        <v>1</v>
      </c>
      <c r="L3188" t="s">
        <v>101</v>
      </c>
      <c r="M3188" t="s">
        <v>3023</v>
      </c>
    </row>
    <row r="3189" spans="1:13" x14ac:dyDescent="0.2">
      <c r="A3189" t="s">
        <v>5</v>
      </c>
      <c r="B3189" t="s">
        <v>122</v>
      </c>
      <c r="C3189" t="s">
        <v>123</v>
      </c>
      <c r="D3189" t="e">
        <v>#N/A</v>
      </c>
      <c r="E3189" t="s">
        <v>124</v>
      </c>
      <c r="F3189" t="s">
        <v>125</v>
      </c>
      <c r="G3189" s="23" t="str" cm="1">
        <f t="array" ref="G3189">IF(COUNTIFS($E$2:$E$7682,E3189,$B$2:$B$7682,B3189)&gt;1,
_xlfn.TEXTJOIN(CHAR(10),TRUE,_xlfn.UNIQUE(_xlfn._xlws.FILTER($F$2:$F$7682,($E$2:$E$7682=E3189)*($B$2:$B$7682=B3189)))),
F3189)</f>
        <v>PREFERRED HOMECARE</v>
      </c>
      <c r="H3189" t="s">
        <v>2687</v>
      </c>
      <c r="I3189" s="26" t="str" cm="1">
        <f t="array" ref="I3189">IF(COUNTIFS($E$2:$E$7682,E3189,$B$2:$B$7682,B3189)&gt;1,
_xlfn.TEXTJOIN(CHAR(10),TRUE,_xlfn.UNIQUE(_xlfn._xlws.FILTER($H$2:$H$7682,($E$2:$E$7682=E3189)*($B$2:$B$7682=B3189)))),
H3189)</f>
        <v>320 S ROCK BLVD STE 170 RENO, NV 85274</v>
      </c>
      <c r="J3189" s="26" t="str">
        <f t="shared" si="98"/>
        <v>A4663-1518025550-PREFERRED HOMECARE-320 S ROCK BLVD STE 170 RENO, NV 85274</v>
      </c>
      <c r="K3189" s="26">
        <f t="shared" si="99"/>
        <v>1</v>
      </c>
      <c r="L3189" t="s">
        <v>101</v>
      </c>
      <c r="M3189" t="s">
        <v>3023</v>
      </c>
    </row>
    <row r="3190" spans="1:13" x14ac:dyDescent="0.2">
      <c r="A3190" t="s">
        <v>5</v>
      </c>
      <c r="B3190" t="s">
        <v>392</v>
      </c>
      <c r="C3190" t="s">
        <v>393</v>
      </c>
      <c r="D3190" t="s">
        <v>2637</v>
      </c>
      <c r="E3190" t="s">
        <v>124</v>
      </c>
      <c r="F3190" t="s">
        <v>125</v>
      </c>
      <c r="G3190" s="23" t="str" cm="1">
        <f t="array" ref="G3190">IF(COUNTIFS($E$2:$E$7682,E3190,$B$2:$B$7682,B3190)&gt;1,
_xlfn.TEXTJOIN(CHAR(10),TRUE,_xlfn.UNIQUE(_xlfn._xlws.FILTER($F$2:$F$7682,($E$2:$E$7682=E3190)*($B$2:$B$7682=B3190)))),
F3190)</f>
        <v>PREFERRED HOMECARE</v>
      </c>
      <c r="H3190" t="s">
        <v>2687</v>
      </c>
      <c r="I3190" s="26" t="str" cm="1">
        <f t="array" ref="I3190">IF(COUNTIFS($E$2:$E$7682,E3190,$B$2:$B$7682,B3190)&gt;1,
_xlfn.TEXTJOIN(CHAR(10),TRUE,_xlfn.UNIQUE(_xlfn._xlws.FILTER($H$2:$H$7682,($E$2:$E$7682=E3190)*($B$2:$B$7682=B3190)))),
H3190)</f>
        <v>320 S ROCK BLVD STE 170 RENO, NV 85274</v>
      </c>
      <c r="J3190" s="26" t="str">
        <f t="shared" si="98"/>
        <v>A6209-1518025550-PREFERRED HOMECARE-320 S ROCK BLVD STE 170 RENO, NV 85274</v>
      </c>
      <c r="K3190" s="26">
        <f t="shared" si="99"/>
        <v>1</v>
      </c>
      <c r="L3190" t="s">
        <v>101</v>
      </c>
      <c r="M3190" t="s">
        <v>3023</v>
      </c>
    </row>
    <row r="3191" spans="1:13" x14ac:dyDescent="0.2">
      <c r="A3191" t="s">
        <v>5</v>
      </c>
      <c r="B3191" t="s">
        <v>49</v>
      </c>
      <c r="C3191" t="s">
        <v>50</v>
      </c>
      <c r="D3191" t="s">
        <v>2637</v>
      </c>
      <c r="E3191" t="s">
        <v>124</v>
      </c>
      <c r="F3191" t="s">
        <v>125</v>
      </c>
      <c r="G3191" s="23" t="str" cm="1">
        <f t="array" ref="G3191">IF(COUNTIFS($E$2:$E$7682,E3191,$B$2:$B$7682,B3191)&gt;1,
_xlfn.TEXTJOIN(CHAR(10),TRUE,_xlfn.UNIQUE(_xlfn._xlws.FILTER($F$2:$F$7682,($E$2:$E$7682=E3191)*($B$2:$B$7682=B3191)))),
F3191)</f>
        <v>PREFERRED HOMECARE</v>
      </c>
      <c r="H3191" t="s">
        <v>2687</v>
      </c>
      <c r="I3191" s="26" t="str" cm="1">
        <f t="array" ref="I3191">IF(COUNTIFS($E$2:$E$7682,E3191,$B$2:$B$7682,B3191)&gt;1,
_xlfn.TEXTJOIN(CHAR(10),TRUE,_xlfn.UNIQUE(_xlfn._xlws.FILTER($H$2:$H$7682,($E$2:$E$7682=E3191)*($B$2:$B$7682=B3191)))),
H3191)</f>
        <v>320 S ROCK BLVD STE 170 RENO, NV 85274</v>
      </c>
      <c r="J3191" s="26" t="str">
        <f t="shared" si="98"/>
        <v>A6402-1518025550-PREFERRED HOMECARE-320 S ROCK BLVD STE 170 RENO, NV 85274</v>
      </c>
      <c r="K3191" s="26">
        <f t="shared" si="99"/>
        <v>1</v>
      </c>
      <c r="L3191" t="s">
        <v>101</v>
      </c>
      <c r="M3191" t="s">
        <v>3023</v>
      </c>
    </row>
    <row r="3192" spans="1:13" x14ac:dyDescent="0.2">
      <c r="A3192" t="s">
        <v>5</v>
      </c>
      <c r="B3192" t="s">
        <v>729</v>
      </c>
      <c r="C3192" t="s">
        <v>730</v>
      </c>
      <c r="D3192" t="s">
        <v>2637</v>
      </c>
      <c r="E3192" t="s">
        <v>124</v>
      </c>
      <c r="F3192" t="s">
        <v>125</v>
      </c>
      <c r="G3192" s="23" t="str" cm="1">
        <f t="array" ref="G3192">IF(COUNTIFS($E$2:$E$7682,E3192,$B$2:$B$7682,B3192)&gt;1,
_xlfn.TEXTJOIN(CHAR(10),TRUE,_xlfn.UNIQUE(_xlfn._xlws.FILTER($F$2:$F$7682,($E$2:$E$7682=E3192)*($B$2:$B$7682=B3192)))),
F3192)</f>
        <v>PREFERRED HOMECARE</v>
      </c>
      <c r="H3192" t="s">
        <v>2687</v>
      </c>
      <c r="I3192" s="26" t="str" cm="1">
        <f t="array" ref="I3192">IF(COUNTIFS($E$2:$E$7682,E3192,$B$2:$B$7682,B3192)&gt;1,
_xlfn.TEXTJOIN(CHAR(10),TRUE,_xlfn.UNIQUE(_xlfn._xlws.FILTER($H$2:$H$7682,($E$2:$E$7682=E3192)*($B$2:$B$7682=B3192)))),
H3192)</f>
        <v>320 S ROCK BLVD STE 170 RENO, NV 85274</v>
      </c>
      <c r="J3192" s="26" t="str">
        <f t="shared" si="98"/>
        <v>A7000-1518025550-PREFERRED HOMECARE-320 S ROCK BLVD STE 170 RENO, NV 85274</v>
      </c>
      <c r="K3192" s="26">
        <f t="shared" si="99"/>
        <v>1</v>
      </c>
      <c r="L3192" t="s">
        <v>101</v>
      </c>
      <c r="M3192" t="s">
        <v>3023</v>
      </c>
    </row>
    <row r="3193" spans="1:13" x14ac:dyDescent="0.2">
      <c r="A3193" t="s">
        <v>5</v>
      </c>
      <c r="B3193" t="s">
        <v>799</v>
      </c>
      <c r="C3193" t="s">
        <v>800</v>
      </c>
      <c r="D3193" t="s">
        <v>2637</v>
      </c>
      <c r="E3193" t="s">
        <v>124</v>
      </c>
      <c r="F3193" t="s">
        <v>125</v>
      </c>
      <c r="G3193" s="23" t="str" cm="1">
        <f t="array" ref="G3193">IF(COUNTIFS($E$2:$E$7682,E3193,$B$2:$B$7682,B3193)&gt;1,
_xlfn.TEXTJOIN(CHAR(10),TRUE,_xlfn.UNIQUE(_xlfn._xlws.FILTER($F$2:$F$7682,($E$2:$E$7682=E3193)*($B$2:$B$7682=B3193)))),
F3193)</f>
        <v>PREFERRED HOMECARE</v>
      </c>
      <c r="H3193" t="s">
        <v>2687</v>
      </c>
      <c r="I3193" s="26" t="str" cm="1">
        <f t="array" ref="I3193">IF(COUNTIFS($E$2:$E$7682,E3193,$B$2:$B$7682,B3193)&gt;1,
_xlfn.TEXTJOIN(CHAR(10),TRUE,_xlfn.UNIQUE(_xlfn._xlws.FILTER($H$2:$H$7682,($E$2:$E$7682=E3193)*($B$2:$B$7682=B3193)))),
H3193)</f>
        <v>320 S ROCK BLVD STE 170 RENO, NV 85274</v>
      </c>
      <c r="J3193" s="26" t="str">
        <f t="shared" si="98"/>
        <v>A7002-1518025550-PREFERRED HOMECARE-320 S ROCK BLVD STE 170 RENO, NV 85274</v>
      </c>
      <c r="K3193" s="26">
        <f t="shared" si="99"/>
        <v>1</v>
      </c>
      <c r="L3193" t="s">
        <v>101</v>
      </c>
      <c r="M3193" t="s">
        <v>3023</v>
      </c>
    </row>
    <row r="3194" spans="1:13" x14ac:dyDescent="0.2">
      <c r="A3194" t="s">
        <v>5</v>
      </c>
      <c r="B3194" t="s">
        <v>501</v>
      </c>
      <c r="C3194" t="s">
        <v>502</v>
      </c>
      <c r="D3194" t="s">
        <v>2637</v>
      </c>
      <c r="E3194" t="s">
        <v>124</v>
      </c>
      <c r="F3194" t="s">
        <v>125</v>
      </c>
      <c r="G3194" s="23" t="str" cm="1">
        <f t="array" ref="G3194">IF(COUNTIFS($E$2:$E$7682,E3194,$B$2:$B$7682,B3194)&gt;1,
_xlfn.TEXTJOIN(CHAR(10),TRUE,_xlfn.UNIQUE(_xlfn._xlws.FILTER($F$2:$F$7682,($E$2:$E$7682=E3194)*($B$2:$B$7682=B3194)))),
F3194)</f>
        <v>PREFERRED HOMECARE</v>
      </c>
      <c r="H3194" t="s">
        <v>2687</v>
      </c>
      <c r="I3194" s="26" t="str" cm="1">
        <f t="array" ref="I3194">IF(COUNTIFS($E$2:$E$7682,E3194,$B$2:$B$7682,B3194)&gt;1,
_xlfn.TEXTJOIN(CHAR(10),TRUE,_xlfn.UNIQUE(_xlfn._xlws.FILTER($H$2:$H$7682,($E$2:$E$7682=E3194)*($B$2:$B$7682=B3194)))),
H3194)</f>
        <v>320 S ROCK BLVD STE 170 RENO, NV 85274</v>
      </c>
      <c r="J3194" s="26" t="str">
        <f t="shared" si="98"/>
        <v>A7003-1518025550-PREFERRED HOMECARE-320 S ROCK BLVD STE 170 RENO, NV 85274</v>
      </c>
      <c r="K3194" s="26">
        <f t="shared" si="99"/>
        <v>1</v>
      </c>
      <c r="L3194" t="s">
        <v>101</v>
      </c>
      <c r="M3194" t="s">
        <v>3023</v>
      </c>
    </row>
    <row r="3195" spans="1:13" x14ac:dyDescent="0.2">
      <c r="A3195" t="s">
        <v>5</v>
      </c>
      <c r="B3195" t="s">
        <v>338</v>
      </c>
      <c r="C3195" t="s">
        <v>339</v>
      </c>
      <c r="D3195" t="s">
        <v>2637</v>
      </c>
      <c r="E3195" t="s">
        <v>124</v>
      </c>
      <c r="F3195" t="s">
        <v>125</v>
      </c>
      <c r="G3195" s="23" t="str" cm="1">
        <f t="array" ref="G3195">IF(COUNTIFS($E$2:$E$7682,E3195,$B$2:$B$7682,B3195)&gt;1,
_xlfn.TEXTJOIN(CHAR(10),TRUE,_xlfn.UNIQUE(_xlfn._xlws.FILTER($F$2:$F$7682,($E$2:$E$7682=E3195)*($B$2:$B$7682=B3195)))),
F3195)</f>
        <v>PREFERRED HOMECARE</v>
      </c>
      <c r="H3195" t="s">
        <v>2687</v>
      </c>
      <c r="I3195" s="26" t="str" cm="1">
        <f t="array" ref="I3195">IF(COUNTIFS($E$2:$E$7682,E3195,$B$2:$B$7682,B3195)&gt;1,
_xlfn.TEXTJOIN(CHAR(10),TRUE,_xlfn.UNIQUE(_xlfn._xlws.FILTER($H$2:$H$7682,($E$2:$E$7682=E3195)*($B$2:$B$7682=B3195)))),
H3195)</f>
        <v>320 S ROCK BLVD STE 170 RENO, NV 85274</v>
      </c>
      <c r="J3195" s="26" t="str">
        <f t="shared" si="98"/>
        <v>A7005-1518025550-PREFERRED HOMECARE-320 S ROCK BLVD STE 170 RENO, NV 85274</v>
      </c>
      <c r="K3195" s="26">
        <f t="shared" si="99"/>
        <v>1</v>
      </c>
      <c r="L3195" t="s">
        <v>101</v>
      </c>
      <c r="M3195" t="s">
        <v>3023</v>
      </c>
    </row>
    <row r="3196" spans="1:13" x14ac:dyDescent="0.2">
      <c r="A3196" t="s">
        <v>5</v>
      </c>
      <c r="B3196" t="s">
        <v>1010</v>
      </c>
      <c r="C3196" t="s">
        <v>1011</v>
      </c>
      <c r="D3196" t="s">
        <v>2637</v>
      </c>
      <c r="E3196" t="s">
        <v>124</v>
      </c>
      <c r="F3196" t="s">
        <v>125</v>
      </c>
      <c r="G3196" s="23" t="str" cm="1">
        <f t="array" ref="G3196">IF(COUNTIFS($E$2:$E$7682,E3196,$B$2:$B$7682,B3196)&gt;1,
_xlfn.TEXTJOIN(CHAR(10),TRUE,_xlfn.UNIQUE(_xlfn._xlws.FILTER($F$2:$F$7682,($E$2:$E$7682=E3196)*($B$2:$B$7682=B3196)))),
F3196)</f>
        <v>PREFERRED HOMECARE</v>
      </c>
      <c r="H3196" t="s">
        <v>2687</v>
      </c>
      <c r="I3196" s="26" t="str" cm="1">
        <f t="array" ref="I3196">IF(COUNTIFS($E$2:$E$7682,E3196,$B$2:$B$7682,B3196)&gt;1,
_xlfn.TEXTJOIN(CHAR(10),TRUE,_xlfn.UNIQUE(_xlfn._xlws.FILTER($H$2:$H$7682,($E$2:$E$7682=E3196)*($B$2:$B$7682=B3196)))),
H3196)</f>
        <v>320 S ROCK BLVD STE 170 RENO, NV 85274</v>
      </c>
      <c r="J3196" s="26" t="str">
        <f t="shared" si="98"/>
        <v>A7010-1518025550-PREFERRED HOMECARE-320 S ROCK BLVD STE 170 RENO, NV 85274</v>
      </c>
      <c r="K3196" s="26">
        <f t="shared" si="99"/>
        <v>1</v>
      </c>
      <c r="L3196" t="s">
        <v>101</v>
      </c>
      <c r="M3196" t="s">
        <v>3023</v>
      </c>
    </row>
    <row r="3197" spans="1:13" x14ac:dyDescent="0.2">
      <c r="A3197" t="s">
        <v>5</v>
      </c>
      <c r="B3197" t="s">
        <v>1541</v>
      </c>
      <c r="C3197" t="s">
        <v>1542</v>
      </c>
      <c r="D3197" t="s">
        <v>2637</v>
      </c>
      <c r="E3197" t="s">
        <v>124</v>
      </c>
      <c r="F3197" t="s">
        <v>125</v>
      </c>
      <c r="G3197" s="23" t="str" cm="1">
        <f t="array" ref="G3197">IF(COUNTIFS($E$2:$E$7682,E3197,$B$2:$B$7682,B3197)&gt;1,
_xlfn.TEXTJOIN(CHAR(10),TRUE,_xlfn.UNIQUE(_xlfn._xlws.FILTER($F$2:$F$7682,($E$2:$E$7682=E3197)*($B$2:$B$7682=B3197)))),
F3197)</f>
        <v>PREFERRED HOMECARE</v>
      </c>
      <c r="H3197" t="s">
        <v>2687</v>
      </c>
      <c r="I3197" s="26" t="str" cm="1">
        <f t="array" ref="I3197">IF(COUNTIFS($E$2:$E$7682,E3197,$B$2:$B$7682,B3197)&gt;1,
_xlfn.TEXTJOIN(CHAR(10),TRUE,_xlfn.UNIQUE(_xlfn._xlws.FILTER($H$2:$H$7682,($E$2:$E$7682=E3197)*($B$2:$B$7682=B3197)))),
H3197)</f>
        <v>320 S ROCK BLVD STE 170 RENO, NV 85274</v>
      </c>
      <c r="J3197" s="26" t="str">
        <f t="shared" si="98"/>
        <v>A7012-1518025550-PREFERRED HOMECARE-320 S ROCK BLVD STE 170 RENO, NV 85274</v>
      </c>
      <c r="K3197" s="26">
        <f t="shared" si="99"/>
        <v>1</v>
      </c>
      <c r="L3197" t="s">
        <v>101</v>
      </c>
      <c r="M3197" t="s">
        <v>3023</v>
      </c>
    </row>
    <row r="3198" spans="1:13" x14ac:dyDescent="0.2">
      <c r="A3198" t="s">
        <v>5</v>
      </c>
      <c r="B3198" t="s">
        <v>278</v>
      </c>
      <c r="C3198" t="s">
        <v>279</v>
      </c>
      <c r="D3198" t="s">
        <v>2637</v>
      </c>
      <c r="E3198" t="s">
        <v>124</v>
      </c>
      <c r="F3198" t="s">
        <v>125</v>
      </c>
      <c r="G3198" s="23" t="str" cm="1">
        <f t="array" ref="G3198">IF(COUNTIFS($E$2:$E$7682,E3198,$B$2:$B$7682,B3198)&gt;1,
_xlfn.TEXTJOIN(CHAR(10),TRUE,_xlfn.UNIQUE(_xlfn._xlws.FILTER($F$2:$F$7682,($E$2:$E$7682=E3198)*($B$2:$B$7682=B3198)))),
F3198)</f>
        <v>PREFERRED HOMECARE</v>
      </c>
      <c r="H3198" t="s">
        <v>2687</v>
      </c>
      <c r="I3198" s="26" t="str" cm="1">
        <f t="array" ref="I3198">IF(COUNTIFS($E$2:$E$7682,E3198,$B$2:$B$7682,B3198)&gt;1,
_xlfn.TEXTJOIN(CHAR(10),TRUE,_xlfn.UNIQUE(_xlfn._xlws.FILTER($H$2:$H$7682,($E$2:$E$7682=E3198)*($B$2:$B$7682=B3198)))),
H3198)</f>
        <v>320 S ROCK BLVD STE 170 RENO, NV 85274</v>
      </c>
      <c r="J3198" s="26" t="str">
        <f t="shared" si="98"/>
        <v>A7013-1518025550-PREFERRED HOMECARE-320 S ROCK BLVD STE 170 RENO, NV 85274</v>
      </c>
      <c r="K3198" s="26">
        <f t="shared" si="99"/>
        <v>1</v>
      </c>
      <c r="L3198" t="s">
        <v>101</v>
      </c>
      <c r="M3198" t="s">
        <v>3023</v>
      </c>
    </row>
    <row r="3199" spans="1:13" x14ac:dyDescent="0.2">
      <c r="A3199" t="s">
        <v>5</v>
      </c>
      <c r="B3199" t="s">
        <v>174</v>
      </c>
      <c r="C3199" t="s">
        <v>175</v>
      </c>
      <c r="D3199" t="s">
        <v>2637</v>
      </c>
      <c r="E3199" t="s">
        <v>124</v>
      </c>
      <c r="F3199" t="s">
        <v>125</v>
      </c>
      <c r="G3199" s="23" t="str" cm="1">
        <f t="array" ref="G3199">IF(COUNTIFS($E$2:$E$7682,E3199,$B$2:$B$7682,B3199)&gt;1,
_xlfn.TEXTJOIN(CHAR(10),TRUE,_xlfn.UNIQUE(_xlfn._xlws.FILTER($F$2:$F$7682,($E$2:$E$7682=E3199)*($B$2:$B$7682=B3199)))),
F3199)</f>
        <v>PREFERRED HOMECARE</v>
      </c>
      <c r="H3199" t="s">
        <v>2687</v>
      </c>
      <c r="I3199" s="26" t="str" cm="1">
        <f t="array" ref="I3199">IF(COUNTIFS($E$2:$E$7682,E3199,$B$2:$B$7682,B3199)&gt;1,
_xlfn.TEXTJOIN(CHAR(10),TRUE,_xlfn.UNIQUE(_xlfn._xlws.FILTER($H$2:$H$7682,($E$2:$E$7682=E3199)*($B$2:$B$7682=B3199)))),
H3199)</f>
        <v>320 S ROCK BLVD STE 170 RENO, NV 85274</v>
      </c>
      <c r="J3199" s="26" t="str">
        <f t="shared" si="98"/>
        <v>A7015-1518025550-PREFERRED HOMECARE-320 S ROCK BLVD STE 170 RENO, NV 85274</v>
      </c>
      <c r="K3199" s="26">
        <f t="shared" si="99"/>
        <v>1</v>
      </c>
      <c r="L3199" t="s">
        <v>101</v>
      </c>
      <c r="M3199" t="s">
        <v>3023</v>
      </c>
    </row>
    <row r="3200" spans="1:13" x14ac:dyDescent="0.2">
      <c r="A3200" t="s">
        <v>5</v>
      </c>
      <c r="B3200" t="s">
        <v>236</v>
      </c>
      <c r="C3200" t="s">
        <v>237</v>
      </c>
      <c r="D3200" t="s">
        <v>2637</v>
      </c>
      <c r="E3200" t="s">
        <v>124</v>
      </c>
      <c r="F3200" t="s">
        <v>125</v>
      </c>
      <c r="G3200" s="23" t="str" cm="1">
        <f t="array" ref="G3200">IF(COUNTIFS($E$2:$E$7682,E3200,$B$2:$B$7682,B3200)&gt;1,
_xlfn.TEXTJOIN(CHAR(10),TRUE,_xlfn.UNIQUE(_xlfn._xlws.FILTER($F$2:$F$7682,($E$2:$E$7682=E3200)*($B$2:$B$7682=B3200)))),
F3200)</f>
        <v>PREFERRED HOMECARE</v>
      </c>
      <c r="H3200" t="s">
        <v>2687</v>
      </c>
      <c r="I3200" s="26" t="str" cm="1">
        <f t="array" ref="I3200">IF(COUNTIFS($E$2:$E$7682,E3200,$B$2:$B$7682,B3200)&gt;1,
_xlfn.TEXTJOIN(CHAR(10),TRUE,_xlfn.UNIQUE(_xlfn._xlws.FILTER($H$2:$H$7682,($E$2:$E$7682=E3200)*($B$2:$B$7682=B3200)))),
H3200)</f>
        <v>320 S ROCK BLVD STE 170 RENO, NV 85274</v>
      </c>
      <c r="J3200" s="26" t="str">
        <f t="shared" si="98"/>
        <v>A7030-1518025550-PREFERRED HOMECARE-320 S ROCK BLVD STE 170 RENO, NV 85274</v>
      </c>
      <c r="K3200" s="26">
        <f t="shared" si="99"/>
        <v>1</v>
      </c>
      <c r="L3200" t="s">
        <v>101</v>
      </c>
      <c r="M3200" t="s">
        <v>3023</v>
      </c>
    </row>
    <row r="3201" spans="1:13" x14ac:dyDescent="0.2">
      <c r="A3201" t="s">
        <v>5</v>
      </c>
      <c r="B3201" t="s">
        <v>673</v>
      </c>
      <c r="C3201" t="s">
        <v>674</v>
      </c>
      <c r="D3201" t="s">
        <v>2637</v>
      </c>
      <c r="E3201" t="s">
        <v>124</v>
      </c>
      <c r="F3201" t="s">
        <v>125</v>
      </c>
      <c r="G3201" s="23" t="str" cm="1">
        <f t="array" ref="G3201">IF(COUNTIFS($E$2:$E$7682,E3201,$B$2:$B$7682,B3201)&gt;1,
_xlfn.TEXTJOIN(CHAR(10),TRUE,_xlfn.UNIQUE(_xlfn._xlws.FILTER($F$2:$F$7682,($E$2:$E$7682=E3201)*($B$2:$B$7682=B3201)))),
F3201)</f>
        <v>PREFERRED HOMECARE</v>
      </c>
      <c r="H3201" t="s">
        <v>2687</v>
      </c>
      <c r="I3201" s="26" t="str" cm="1">
        <f t="array" ref="I3201">IF(COUNTIFS($E$2:$E$7682,E3201,$B$2:$B$7682,B3201)&gt;1,
_xlfn.TEXTJOIN(CHAR(10),TRUE,_xlfn.UNIQUE(_xlfn._xlws.FILTER($H$2:$H$7682,($E$2:$E$7682=E3201)*($B$2:$B$7682=B3201)))),
H3201)</f>
        <v>320 S ROCK BLVD STE 170 RENO, NV 85274</v>
      </c>
      <c r="J3201" s="26" t="str">
        <f t="shared" si="98"/>
        <v>A7031-1518025550-PREFERRED HOMECARE-320 S ROCK BLVD STE 170 RENO, NV 85274</v>
      </c>
      <c r="K3201" s="26">
        <f t="shared" si="99"/>
        <v>1</v>
      </c>
      <c r="L3201" t="s">
        <v>101</v>
      </c>
      <c r="M3201" t="s">
        <v>3023</v>
      </c>
    </row>
    <row r="3202" spans="1:13" x14ac:dyDescent="0.2">
      <c r="A3202" t="s">
        <v>5</v>
      </c>
      <c r="B3202" t="s">
        <v>414</v>
      </c>
      <c r="C3202" t="s">
        <v>415</v>
      </c>
      <c r="D3202" t="s">
        <v>2637</v>
      </c>
      <c r="E3202" t="s">
        <v>124</v>
      </c>
      <c r="F3202" t="s">
        <v>125</v>
      </c>
      <c r="G3202" s="23" t="str" cm="1">
        <f t="array" ref="G3202">IF(COUNTIFS($E$2:$E$7682,E3202,$B$2:$B$7682,B3202)&gt;1,
_xlfn.TEXTJOIN(CHAR(10),TRUE,_xlfn.UNIQUE(_xlfn._xlws.FILTER($F$2:$F$7682,($E$2:$E$7682=E3202)*($B$2:$B$7682=B3202)))),
F3202)</f>
        <v>PREFERRED HOMECARE</v>
      </c>
      <c r="H3202" t="s">
        <v>2687</v>
      </c>
      <c r="I3202" s="26" t="str" cm="1">
        <f t="array" ref="I3202">IF(COUNTIFS($E$2:$E$7682,E3202,$B$2:$B$7682,B3202)&gt;1,
_xlfn.TEXTJOIN(CHAR(10),TRUE,_xlfn.UNIQUE(_xlfn._xlws.FILTER($H$2:$H$7682,($E$2:$E$7682=E3202)*($B$2:$B$7682=B3202)))),
H3202)</f>
        <v>320 S ROCK BLVD STE 170 RENO, NV 85274</v>
      </c>
      <c r="J3202" s="26" t="str">
        <f t="shared" si="98"/>
        <v>A7032-1518025550-PREFERRED HOMECARE-320 S ROCK BLVD STE 170 RENO, NV 85274</v>
      </c>
      <c r="K3202" s="26">
        <f t="shared" si="99"/>
        <v>1</v>
      </c>
      <c r="L3202" t="s">
        <v>101</v>
      </c>
      <c r="M3202" t="s">
        <v>3023</v>
      </c>
    </row>
    <row r="3203" spans="1:13" x14ac:dyDescent="0.2">
      <c r="A3203" t="s">
        <v>5</v>
      </c>
      <c r="B3203" t="s">
        <v>671</v>
      </c>
      <c r="C3203" t="s">
        <v>672</v>
      </c>
      <c r="D3203" t="s">
        <v>2637</v>
      </c>
      <c r="E3203" t="s">
        <v>124</v>
      </c>
      <c r="F3203" t="s">
        <v>125</v>
      </c>
      <c r="G3203" s="23" t="str" cm="1">
        <f t="array" ref="G3203">IF(COUNTIFS($E$2:$E$7682,E3203,$B$2:$B$7682,B3203)&gt;1,
_xlfn.TEXTJOIN(CHAR(10),TRUE,_xlfn.UNIQUE(_xlfn._xlws.FILTER($F$2:$F$7682,($E$2:$E$7682=E3203)*($B$2:$B$7682=B3203)))),
F3203)</f>
        <v>PREFERRED HOMECARE</v>
      </c>
      <c r="H3203" t="s">
        <v>2687</v>
      </c>
      <c r="I3203" s="26" t="str" cm="1">
        <f t="array" ref="I3203">IF(COUNTIFS($E$2:$E$7682,E3203,$B$2:$B$7682,B3203)&gt;1,
_xlfn.TEXTJOIN(CHAR(10),TRUE,_xlfn.UNIQUE(_xlfn._xlws.FILTER($H$2:$H$7682,($E$2:$E$7682=E3203)*($B$2:$B$7682=B3203)))),
H3203)</f>
        <v>320 S ROCK BLVD STE 170 RENO, NV 85274</v>
      </c>
      <c r="J3203" s="26" t="str">
        <f t="shared" ref="J3203:J3266" si="100">B3203 &amp; "-" &amp; E3203 &amp; "-" &amp; G3203 &amp; "-" &amp; I3203</f>
        <v>A7033-1518025550-PREFERRED HOMECARE-320 S ROCK BLVD STE 170 RENO, NV 85274</v>
      </c>
      <c r="K3203" s="26">
        <f t="shared" ref="K3203:K3266" si="101">COUNTIF($J$2:$J$7682,J3203)</f>
        <v>1</v>
      </c>
      <c r="L3203" t="s">
        <v>101</v>
      </c>
      <c r="M3203" t="s">
        <v>3023</v>
      </c>
    </row>
    <row r="3204" spans="1:13" x14ac:dyDescent="0.2">
      <c r="A3204" t="s">
        <v>5</v>
      </c>
      <c r="B3204" t="s">
        <v>31</v>
      </c>
      <c r="C3204" t="s">
        <v>32</v>
      </c>
      <c r="D3204" t="s">
        <v>2637</v>
      </c>
      <c r="E3204" t="s">
        <v>124</v>
      </c>
      <c r="F3204" t="s">
        <v>125</v>
      </c>
      <c r="G3204" s="23" t="str" cm="1">
        <f t="array" ref="G3204">IF(COUNTIFS($E$2:$E$7682,E3204,$B$2:$B$7682,B3204)&gt;1,
_xlfn.TEXTJOIN(CHAR(10),TRUE,_xlfn.UNIQUE(_xlfn._xlws.FILTER($F$2:$F$7682,($E$2:$E$7682=E3204)*($B$2:$B$7682=B3204)))),
F3204)</f>
        <v>PREFERRED HOMECARE</v>
      </c>
      <c r="H3204" t="s">
        <v>2687</v>
      </c>
      <c r="I3204" s="26" t="str" cm="1">
        <f t="array" ref="I3204">IF(COUNTIFS($E$2:$E$7682,E3204,$B$2:$B$7682,B3204)&gt;1,
_xlfn.TEXTJOIN(CHAR(10),TRUE,_xlfn.UNIQUE(_xlfn._xlws.FILTER($H$2:$H$7682,($E$2:$E$7682=E3204)*($B$2:$B$7682=B3204)))),
H3204)</f>
        <v>320 S ROCK BLVD STE 170 RENO, NV 85274</v>
      </c>
      <c r="J3204" s="26" t="str">
        <f t="shared" si="100"/>
        <v>A7034-1518025550-PREFERRED HOMECARE-320 S ROCK BLVD STE 170 RENO, NV 85274</v>
      </c>
      <c r="K3204" s="26">
        <f t="shared" si="101"/>
        <v>1</v>
      </c>
      <c r="L3204" t="s">
        <v>101</v>
      </c>
      <c r="M3204" t="s">
        <v>3023</v>
      </c>
    </row>
    <row r="3205" spans="1:13" x14ac:dyDescent="0.2">
      <c r="A3205" t="s">
        <v>5</v>
      </c>
      <c r="B3205" t="s">
        <v>483</v>
      </c>
      <c r="C3205" t="s">
        <v>484</v>
      </c>
      <c r="D3205" t="s">
        <v>2637</v>
      </c>
      <c r="E3205" t="s">
        <v>124</v>
      </c>
      <c r="F3205" t="s">
        <v>125</v>
      </c>
      <c r="G3205" s="23" t="str" cm="1">
        <f t="array" ref="G3205">IF(COUNTIFS($E$2:$E$7682,E3205,$B$2:$B$7682,B3205)&gt;1,
_xlfn.TEXTJOIN(CHAR(10),TRUE,_xlfn.UNIQUE(_xlfn._xlws.FILTER($F$2:$F$7682,($E$2:$E$7682=E3205)*($B$2:$B$7682=B3205)))),
F3205)</f>
        <v>PREFERRED HOMECARE</v>
      </c>
      <c r="H3205" t="s">
        <v>2687</v>
      </c>
      <c r="I3205" s="26" t="str" cm="1">
        <f t="array" ref="I3205">IF(COUNTIFS($E$2:$E$7682,E3205,$B$2:$B$7682,B3205)&gt;1,
_xlfn.TEXTJOIN(CHAR(10),TRUE,_xlfn.UNIQUE(_xlfn._xlws.FILTER($H$2:$H$7682,($E$2:$E$7682=E3205)*($B$2:$B$7682=B3205)))),
H3205)</f>
        <v>320 S ROCK BLVD STE 170 RENO, NV 85274</v>
      </c>
      <c r="J3205" s="26" t="str">
        <f t="shared" si="100"/>
        <v>A7035-1518025550-PREFERRED HOMECARE-320 S ROCK BLVD STE 170 RENO, NV 85274</v>
      </c>
      <c r="K3205" s="26">
        <f t="shared" si="101"/>
        <v>1</v>
      </c>
      <c r="L3205" t="s">
        <v>101</v>
      </c>
      <c r="M3205" t="s">
        <v>3023</v>
      </c>
    </row>
    <row r="3206" spans="1:13" x14ac:dyDescent="0.2">
      <c r="A3206" t="s">
        <v>5</v>
      </c>
      <c r="B3206" t="s">
        <v>532</v>
      </c>
      <c r="C3206" t="s">
        <v>533</v>
      </c>
      <c r="D3206" t="s">
        <v>2637</v>
      </c>
      <c r="E3206" t="s">
        <v>124</v>
      </c>
      <c r="F3206" t="s">
        <v>125</v>
      </c>
      <c r="G3206" s="23" t="str" cm="1">
        <f t="array" ref="G3206">IF(COUNTIFS($E$2:$E$7682,E3206,$B$2:$B$7682,B3206)&gt;1,
_xlfn.TEXTJOIN(CHAR(10),TRUE,_xlfn.UNIQUE(_xlfn._xlws.FILTER($F$2:$F$7682,($E$2:$E$7682=E3206)*($B$2:$B$7682=B3206)))),
F3206)</f>
        <v>PREFERRED HOMECARE</v>
      </c>
      <c r="H3206" t="s">
        <v>2687</v>
      </c>
      <c r="I3206" s="26" t="str" cm="1">
        <f t="array" ref="I3206">IF(COUNTIFS($E$2:$E$7682,E3206,$B$2:$B$7682,B3206)&gt;1,
_xlfn.TEXTJOIN(CHAR(10),TRUE,_xlfn.UNIQUE(_xlfn._xlws.FILTER($H$2:$H$7682,($E$2:$E$7682=E3206)*($B$2:$B$7682=B3206)))),
H3206)</f>
        <v>320 S ROCK BLVD STE 170 RENO, NV 85274</v>
      </c>
      <c r="J3206" s="26" t="str">
        <f t="shared" si="100"/>
        <v>A7036-1518025550-PREFERRED HOMECARE-320 S ROCK BLVD STE 170 RENO, NV 85274</v>
      </c>
      <c r="K3206" s="26">
        <f t="shared" si="101"/>
        <v>1</v>
      </c>
      <c r="L3206" t="s">
        <v>101</v>
      </c>
      <c r="M3206" t="s">
        <v>3023</v>
      </c>
    </row>
    <row r="3207" spans="1:13" x14ac:dyDescent="0.2">
      <c r="A3207" t="s">
        <v>5</v>
      </c>
      <c r="B3207" t="s">
        <v>151</v>
      </c>
      <c r="C3207" t="s">
        <v>152</v>
      </c>
      <c r="D3207" t="s">
        <v>2637</v>
      </c>
      <c r="E3207" t="s">
        <v>124</v>
      </c>
      <c r="F3207" t="s">
        <v>125</v>
      </c>
      <c r="G3207" s="23" t="str" cm="1">
        <f t="array" ref="G3207">IF(COUNTIFS($E$2:$E$7682,E3207,$B$2:$B$7682,B3207)&gt;1,
_xlfn.TEXTJOIN(CHAR(10),TRUE,_xlfn.UNIQUE(_xlfn._xlws.FILTER($F$2:$F$7682,($E$2:$E$7682=E3207)*($B$2:$B$7682=B3207)))),
F3207)</f>
        <v>PREFERRED HOMECARE</v>
      </c>
      <c r="H3207" t="s">
        <v>2687</v>
      </c>
      <c r="I3207" s="26" t="str" cm="1">
        <f t="array" ref="I3207">IF(COUNTIFS($E$2:$E$7682,E3207,$B$2:$B$7682,B3207)&gt;1,
_xlfn.TEXTJOIN(CHAR(10),TRUE,_xlfn.UNIQUE(_xlfn._xlws.FILTER($H$2:$H$7682,($E$2:$E$7682=E3207)*($B$2:$B$7682=B3207)))),
H3207)</f>
        <v>320 S ROCK BLVD STE 170 RENO, NV 85274</v>
      </c>
      <c r="J3207" s="26" t="str">
        <f t="shared" si="100"/>
        <v>A7037-1518025550-PREFERRED HOMECARE-320 S ROCK BLVD STE 170 RENO, NV 85274</v>
      </c>
      <c r="K3207" s="26">
        <f t="shared" si="101"/>
        <v>1</v>
      </c>
      <c r="L3207" t="s">
        <v>101</v>
      </c>
      <c r="M3207" t="s">
        <v>3023</v>
      </c>
    </row>
    <row r="3208" spans="1:13" x14ac:dyDescent="0.2">
      <c r="A3208" t="s">
        <v>5</v>
      </c>
      <c r="B3208" t="s">
        <v>370</v>
      </c>
      <c r="C3208" t="s">
        <v>371</v>
      </c>
      <c r="D3208" t="s">
        <v>2637</v>
      </c>
      <c r="E3208" t="s">
        <v>124</v>
      </c>
      <c r="F3208" t="s">
        <v>125</v>
      </c>
      <c r="G3208" s="23" t="str" cm="1">
        <f t="array" ref="G3208">IF(COUNTIFS($E$2:$E$7682,E3208,$B$2:$B$7682,B3208)&gt;1,
_xlfn.TEXTJOIN(CHAR(10),TRUE,_xlfn.UNIQUE(_xlfn._xlws.FILTER($F$2:$F$7682,($E$2:$E$7682=E3208)*($B$2:$B$7682=B3208)))),
F3208)</f>
        <v>PREFERRED HOMECARE</v>
      </c>
      <c r="H3208" t="s">
        <v>2687</v>
      </c>
      <c r="I3208" s="26" t="str" cm="1">
        <f t="array" ref="I3208">IF(COUNTIFS($E$2:$E$7682,E3208,$B$2:$B$7682,B3208)&gt;1,
_xlfn.TEXTJOIN(CHAR(10),TRUE,_xlfn.UNIQUE(_xlfn._xlws.FILTER($H$2:$H$7682,($E$2:$E$7682=E3208)*($B$2:$B$7682=B3208)))),
H3208)</f>
        <v>320 S ROCK BLVD STE 170 RENO, NV 85274</v>
      </c>
      <c r="J3208" s="26" t="str">
        <f t="shared" si="100"/>
        <v>A7038-1518025550-PREFERRED HOMECARE-320 S ROCK BLVD STE 170 RENO, NV 85274</v>
      </c>
      <c r="K3208" s="26">
        <f t="shared" si="101"/>
        <v>1</v>
      </c>
      <c r="L3208" t="s">
        <v>101</v>
      </c>
      <c r="M3208" t="s">
        <v>3023</v>
      </c>
    </row>
    <row r="3209" spans="1:13" x14ac:dyDescent="0.2">
      <c r="A3209" t="s">
        <v>5</v>
      </c>
      <c r="B3209" t="s">
        <v>632</v>
      </c>
      <c r="C3209" t="s">
        <v>633</v>
      </c>
      <c r="D3209" t="s">
        <v>2637</v>
      </c>
      <c r="E3209" t="s">
        <v>124</v>
      </c>
      <c r="F3209" t="s">
        <v>125</v>
      </c>
      <c r="G3209" s="23" t="str" cm="1">
        <f t="array" ref="G3209">IF(COUNTIFS($E$2:$E$7682,E3209,$B$2:$B$7682,B3209)&gt;1,
_xlfn.TEXTJOIN(CHAR(10),TRUE,_xlfn.UNIQUE(_xlfn._xlws.FILTER($F$2:$F$7682,($E$2:$E$7682=E3209)*($B$2:$B$7682=B3209)))),
F3209)</f>
        <v>PREFERRED HOMECARE</v>
      </c>
      <c r="H3209" t="s">
        <v>2687</v>
      </c>
      <c r="I3209" s="26" t="str" cm="1">
        <f t="array" ref="I3209">IF(COUNTIFS($E$2:$E$7682,E3209,$B$2:$B$7682,B3209)&gt;1,
_xlfn.TEXTJOIN(CHAR(10),TRUE,_xlfn.UNIQUE(_xlfn._xlws.FILTER($H$2:$H$7682,($E$2:$E$7682=E3209)*($B$2:$B$7682=B3209)))),
H3209)</f>
        <v>320 S ROCK BLVD STE 170 RENO, NV 85274</v>
      </c>
      <c r="J3209" s="26" t="str">
        <f t="shared" si="100"/>
        <v>A7039-1518025550-PREFERRED HOMECARE-320 S ROCK BLVD STE 170 RENO, NV 85274</v>
      </c>
      <c r="K3209" s="26">
        <f t="shared" si="101"/>
        <v>1</v>
      </c>
      <c r="L3209" t="s">
        <v>101</v>
      </c>
      <c r="M3209" t="s">
        <v>3023</v>
      </c>
    </row>
    <row r="3210" spans="1:13" x14ac:dyDescent="0.2">
      <c r="A3210" t="s">
        <v>5</v>
      </c>
      <c r="B3210" t="s">
        <v>1603</v>
      </c>
      <c r="C3210" t="s">
        <v>1604</v>
      </c>
      <c r="D3210" t="s">
        <v>2637</v>
      </c>
      <c r="E3210" t="s">
        <v>124</v>
      </c>
      <c r="F3210" t="s">
        <v>125</v>
      </c>
      <c r="G3210" s="23" t="str" cm="1">
        <f t="array" ref="G3210">IF(COUNTIFS($E$2:$E$7682,E3210,$B$2:$B$7682,B3210)&gt;1,
_xlfn.TEXTJOIN(CHAR(10),TRUE,_xlfn.UNIQUE(_xlfn._xlws.FILTER($F$2:$F$7682,($E$2:$E$7682=E3210)*($B$2:$B$7682=B3210)))),
F3210)</f>
        <v>PREFERRED HOMECARE</v>
      </c>
      <c r="H3210" t="s">
        <v>2687</v>
      </c>
      <c r="I3210" s="26" t="str" cm="1">
        <f t="array" ref="I3210">IF(COUNTIFS($E$2:$E$7682,E3210,$B$2:$B$7682,B3210)&gt;1,
_xlfn.TEXTJOIN(CHAR(10),TRUE,_xlfn.UNIQUE(_xlfn._xlws.FILTER($H$2:$H$7682,($E$2:$E$7682=E3210)*($B$2:$B$7682=B3210)))),
H3210)</f>
        <v>320 S ROCK BLVD STE 170 RENO, NV 85274</v>
      </c>
      <c r="J3210" s="26" t="str">
        <f t="shared" si="100"/>
        <v>A7045-1518025550-PREFERRED HOMECARE-320 S ROCK BLVD STE 170 RENO, NV 85274</v>
      </c>
      <c r="K3210" s="26">
        <f t="shared" si="101"/>
        <v>1</v>
      </c>
      <c r="L3210" t="s">
        <v>101</v>
      </c>
      <c r="M3210" t="s">
        <v>3023</v>
      </c>
    </row>
    <row r="3211" spans="1:13" x14ac:dyDescent="0.2">
      <c r="A3211" t="s">
        <v>5</v>
      </c>
      <c r="B3211" t="s">
        <v>72</v>
      </c>
      <c r="C3211" t="s">
        <v>73</v>
      </c>
      <c r="D3211" t="s">
        <v>2637</v>
      </c>
      <c r="E3211" t="s">
        <v>124</v>
      </c>
      <c r="F3211" t="s">
        <v>125</v>
      </c>
      <c r="G3211" s="23" t="str" cm="1">
        <f t="array" ref="G3211">IF(COUNTIFS($E$2:$E$7682,E3211,$B$2:$B$7682,B3211)&gt;1,
_xlfn.TEXTJOIN(CHAR(10),TRUE,_xlfn.UNIQUE(_xlfn._xlws.FILTER($F$2:$F$7682,($E$2:$E$7682=E3211)*($B$2:$B$7682=B3211)))),
F3211)</f>
        <v>PREFERRED HOMECARE</v>
      </c>
      <c r="H3211" t="s">
        <v>2687</v>
      </c>
      <c r="I3211" s="26" t="str" cm="1">
        <f t="array" ref="I3211">IF(COUNTIFS($E$2:$E$7682,E3211,$B$2:$B$7682,B3211)&gt;1,
_xlfn.TEXTJOIN(CHAR(10),TRUE,_xlfn.UNIQUE(_xlfn._xlws.FILTER($H$2:$H$7682,($E$2:$E$7682=E3211)*($B$2:$B$7682=B3211)))),
H3211)</f>
        <v>320 S ROCK BLVD STE 170 RENO, NV 85274</v>
      </c>
      <c r="J3211" s="26" t="str">
        <f t="shared" si="100"/>
        <v>A7046-1518025550-PREFERRED HOMECARE-320 S ROCK BLVD STE 170 RENO, NV 85274</v>
      </c>
      <c r="K3211" s="26">
        <f t="shared" si="101"/>
        <v>1</v>
      </c>
      <c r="L3211" t="s">
        <v>101</v>
      </c>
      <c r="M3211" t="s">
        <v>3023</v>
      </c>
    </row>
    <row r="3212" spans="1:13" x14ac:dyDescent="0.2">
      <c r="A3212" t="s">
        <v>5</v>
      </c>
      <c r="B3212" t="s">
        <v>1075</v>
      </c>
      <c r="C3212" t="s">
        <v>1076</v>
      </c>
      <c r="D3212" t="s">
        <v>2637</v>
      </c>
      <c r="E3212" t="s">
        <v>124</v>
      </c>
      <c r="F3212" t="s">
        <v>125</v>
      </c>
      <c r="G3212" s="23" t="str" cm="1">
        <f t="array" ref="G3212">IF(COUNTIFS($E$2:$E$7682,E3212,$B$2:$B$7682,B3212)&gt;1,
_xlfn.TEXTJOIN(CHAR(10),TRUE,_xlfn.UNIQUE(_xlfn._xlws.FILTER($F$2:$F$7682,($E$2:$E$7682=E3212)*($B$2:$B$7682=B3212)))),
F3212)</f>
        <v>PREFERRED HOMECARE</v>
      </c>
      <c r="H3212" t="s">
        <v>2687</v>
      </c>
      <c r="I3212" s="26" t="str" cm="1">
        <f t="array" ref="I3212">IF(COUNTIFS($E$2:$E$7682,E3212,$B$2:$B$7682,B3212)&gt;1,
_xlfn.TEXTJOIN(CHAR(10),TRUE,_xlfn.UNIQUE(_xlfn._xlws.FILTER($H$2:$H$7682,($E$2:$E$7682=E3212)*($B$2:$B$7682=B3212)))),
H3212)</f>
        <v>320 S ROCK BLVD STE 170 RENO, NV 85274</v>
      </c>
      <c r="J3212" s="26" t="str">
        <f t="shared" si="100"/>
        <v>A7507-1518025550-PREFERRED HOMECARE-320 S ROCK BLVD STE 170 RENO, NV 85274</v>
      </c>
      <c r="K3212" s="26">
        <f t="shared" si="101"/>
        <v>1</v>
      </c>
      <c r="L3212" t="s">
        <v>101</v>
      </c>
      <c r="M3212" t="s">
        <v>3023</v>
      </c>
    </row>
    <row r="3213" spans="1:13" x14ac:dyDescent="0.2">
      <c r="A3213" t="s">
        <v>5</v>
      </c>
      <c r="B3213" t="s">
        <v>1913</v>
      </c>
      <c r="C3213" t="s">
        <v>1914</v>
      </c>
      <c r="D3213" t="s">
        <v>2637</v>
      </c>
      <c r="E3213" t="s">
        <v>124</v>
      </c>
      <c r="F3213" t="s">
        <v>125</v>
      </c>
      <c r="G3213" s="23" t="str" cm="1">
        <f t="array" ref="G3213">IF(COUNTIFS($E$2:$E$7682,E3213,$B$2:$B$7682,B3213)&gt;1,
_xlfn.TEXTJOIN(CHAR(10),TRUE,_xlfn.UNIQUE(_xlfn._xlws.FILTER($F$2:$F$7682,($E$2:$E$7682=E3213)*($B$2:$B$7682=B3213)))),
F3213)</f>
        <v>PREFERRED HOMECARE</v>
      </c>
      <c r="H3213" t="s">
        <v>2687</v>
      </c>
      <c r="I3213" s="26" t="str" cm="1">
        <f t="array" ref="I3213">IF(COUNTIFS($E$2:$E$7682,E3213,$B$2:$B$7682,B3213)&gt;1,
_xlfn.TEXTJOIN(CHAR(10),TRUE,_xlfn.UNIQUE(_xlfn._xlws.FILTER($H$2:$H$7682,($E$2:$E$7682=E3213)*($B$2:$B$7682=B3213)))),
H3213)</f>
        <v>320 S ROCK BLVD STE 170 RENO, NV 85274</v>
      </c>
      <c r="J3213" s="26" t="str">
        <f t="shared" si="100"/>
        <v>A7508-1518025550-PREFERRED HOMECARE-320 S ROCK BLVD STE 170 RENO, NV 85274</v>
      </c>
      <c r="K3213" s="26">
        <f t="shared" si="101"/>
        <v>1</v>
      </c>
      <c r="L3213" t="s">
        <v>101</v>
      </c>
      <c r="M3213" t="s">
        <v>3023</v>
      </c>
    </row>
    <row r="3214" spans="1:13" x14ac:dyDescent="0.2">
      <c r="A3214" t="s">
        <v>5</v>
      </c>
      <c r="B3214" t="s">
        <v>170</v>
      </c>
      <c r="C3214" t="s">
        <v>171</v>
      </c>
      <c r="D3214" t="s">
        <v>2637</v>
      </c>
      <c r="E3214" t="s">
        <v>124</v>
      </c>
      <c r="F3214" t="s">
        <v>125</v>
      </c>
      <c r="G3214" s="23" t="str" cm="1">
        <f t="array" ref="G3214">IF(COUNTIFS($E$2:$E$7682,E3214,$B$2:$B$7682,B3214)&gt;1,
_xlfn.TEXTJOIN(CHAR(10),TRUE,_xlfn.UNIQUE(_xlfn._xlws.FILTER($F$2:$F$7682,($E$2:$E$7682=E3214)*($B$2:$B$7682=B3214)))),
F3214)</f>
        <v>PREFERRED HOMECARE</v>
      </c>
      <c r="H3214" t="s">
        <v>2687</v>
      </c>
      <c r="I3214" s="26" t="str" cm="1">
        <f t="array" ref="I3214">IF(COUNTIFS($E$2:$E$7682,E3214,$B$2:$B$7682,B3214)&gt;1,
_xlfn.TEXTJOIN(CHAR(10),TRUE,_xlfn.UNIQUE(_xlfn._xlws.FILTER($H$2:$H$7682,($E$2:$E$7682=E3214)*($B$2:$B$7682=B3214)))),
H3214)</f>
        <v>320 S ROCK BLVD STE 170 RENO, NV 85274</v>
      </c>
      <c r="J3214" s="26" t="str">
        <f t="shared" si="100"/>
        <v>A7520-1518025550-PREFERRED HOMECARE-320 S ROCK BLVD STE 170 RENO, NV 85274</v>
      </c>
      <c r="K3214" s="26">
        <f t="shared" si="101"/>
        <v>1</v>
      </c>
      <c r="L3214" t="s">
        <v>101</v>
      </c>
      <c r="M3214" t="s">
        <v>3023</v>
      </c>
    </row>
    <row r="3215" spans="1:13" x14ac:dyDescent="0.2">
      <c r="A3215" t="s">
        <v>5</v>
      </c>
      <c r="B3215" t="s">
        <v>324</v>
      </c>
      <c r="C3215" t="s">
        <v>325</v>
      </c>
      <c r="D3215" t="s">
        <v>2637</v>
      </c>
      <c r="E3215" t="s">
        <v>124</v>
      </c>
      <c r="F3215" t="s">
        <v>125</v>
      </c>
      <c r="G3215" s="23" t="str" cm="1">
        <f t="array" ref="G3215">IF(COUNTIFS($E$2:$E$7682,E3215,$B$2:$B$7682,B3215)&gt;1,
_xlfn.TEXTJOIN(CHAR(10),TRUE,_xlfn.UNIQUE(_xlfn._xlws.FILTER($F$2:$F$7682,($E$2:$E$7682=E3215)*($B$2:$B$7682=B3215)))),
F3215)</f>
        <v>PREFERRED HOMECARE</v>
      </c>
      <c r="H3215" t="s">
        <v>2687</v>
      </c>
      <c r="I3215" s="26" t="str" cm="1">
        <f t="array" ref="I3215">IF(COUNTIFS($E$2:$E$7682,E3215,$B$2:$B$7682,B3215)&gt;1,
_xlfn.TEXTJOIN(CHAR(10),TRUE,_xlfn.UNIQUE(_xlfn._xlws.FILTER($H$2:$H$7682,($E$2:$E$7682=E3215)*($B$2:$B$7682=B3215)))),
H3215)</f>
        <v>320 S ROCK BLVD STE 170 RENO, NV 85274</v>
      </c>
      <c r="J3215" s="26" t="str">
        <f t="shared" si="100"/>
        <v>A7521-1518025550-PREFERRED HOMECARE-320 S ROCK BLVD STE 170 RENO, NV 85274</v>
      </c>
      <c r="K3215" s="26">
        <f t="shared" si="101"/>
        <v>1</v>
      </c>
      <c r="L3215" t="s">
        <v>101</v>
      </c>
      <c r="M3215" t="s">
        <v>3023</v>
      </c>
    </row>
    <row r="3216" spans="1:13" x14ac:dyDescent="0.2">
      <c r="A3216" t="s">
        <v>5</v>
      </c>
      <c r="B3216" t="s">
        <v>1539</v>
      </c>
      <c r="C3216" t="s">
        <v>1540</v>
      </c>
      <c r="D3216" t="s">
        <v>2637</v>
      </c>
      <c r="E3216" t="s">
        <v>124</v>
      </c>
      <c r="F3216" t="s">
        <v>125</v>
      </c>
      <c r="G3216" s="23" t="str" cm="1">
        <f t="array" ref="G3216">IF(COUNTIFS($E$2:$E$7682,E3216,$B$2:$B$7682,B3216)&gt;1,
_xlfn.TEXTJOIN(CHAR(10),TRUE,_xlfn.UNIQUE(_xlfn._xlws.FILTER($F$2:$F$7682,($E$2:$E$7682=E3216)*($B$2:$B$7682=B3216)))),
F3216)</f>
        <v>PREFERRED HOMECARE</v>
      </c>
      <c r="H3216" t="s">
        <v>2687</v>
      </c>
      <c r="I3216" s="26" t="str" cm="1">
        <f t="array" ref="I3216">IF(COUNTIFS($E$2:$E$7682,E3216,$B$2:$B$7682,B3216)&gt;1,
_xlfn.TEXTJOIN(CHAR(10),TRUE,_xlfn.UNIQUE(_xlfn._xlws.FILTER($H$2:$H$7682,($E$2:$E$7682=E3216)*($B$2:$B$7682=B3216)))),
H3216)</f>
        <v>320 S ROCK BLVD STE 170 RENO, NV 85274</v>
      </c>
      <c r="J3216" s="26" t="str">
        <f t="shared" si="100"/>
        <v>A7525-1518025550-PREFERRED HOMECARE-320 S ROCK BLVD STE 170 RENO, NV 85274</v>
      </c>
      <c r="K3216" s="26">
        <f t="shared" si="101"/>
        <v>1</v>
      </c>
      <c r="L3216" t="s">
        <v>101</v>
      </c>
      <c r="M3216" t="s">
        <v>3023</v>
      </c>
    </row>
    <row r="3217" spans="1:13" x14ac:dyDescent="0.2">
      <c r="A3217" t="s">
        <v>5</v>
      </c>
      <c r="B3217" t="s">
        <v>280</v>
      </c>
      <c r="C3217" t="s">
        <v>281</v>
      </c>
      <c r="D3217" t="s">
        <v>2637</v>
      </c>
      <c r="E3217" t="s">
        <v>124</v>
      </c>
      <c r="F3217" t="s">
        <v>125</v>
      </c>
      <c r="G3217" s="23" t="str" cm="1">
        <f t="array" ref="G3217">IF(COUNTIFS($E$2:$E$7682,E3217,$B$2:$B$7682,B3217)&gt;1,
_xlfn.TEXTJOIN(CHAR(10),TRUE,_xlfn.UNIQUE(_xlfn._xlws.FILTER($F$2:$F$7682,($E$2:$E$7682=E3217)*($B$2:$B$7682=B3217)))),
F3217)</f>
        <v>PREFERRED HOMECARE</v>
      </c>
      <c r="H3217" t="s">
        <v>2687</v>
      </c>
      <c r="I3217" s="26" t="str" cm="1">
        <f t="array" ref="I3217">IF(COUNTIFS($E$2:$E$7682,E3217,$B$2:$B$7682,B3217)&gt;1,
_xlfn.TEXTJOIN(CHAR(10),TRUE,_xlfn.UNIQUE(_xlfn._xlws.FILTER($H$2:$H$7682,($E$2:$E$7682=E3217)*($B$2:$B$7682=B3217)))),
H3217)</f>
        <v>320 S ROCK BLVD STE 170 RENO, NV 85274</v>
      </c>
      <c r="J3217" s="26" t="str">
        <f t="shared" si="100"/>
        <v>A7526-1518025550-PREFERRED HOMECARE-320 S ROCK BLVD STE 170 RENO, NV 85274</v>
      </c>
      <c r="K3217" s="26">
        <f t="shared" si="101"/>
        <v>1</v>
      </c>
      <c r="L3217" t="s">
        <v>101</v>
      </c>
      <c r="M3217" t="s">
        <v>3023</v>
      </c>
    </row>
    <row r="3218" spans="1:13" x14ac:dyDescent="0.2">
      <c r="A3218" t="s">
        <v>5</v>
      </c>
      <c r="B3218" t="s">
        <v>1110</v>
      </c>
      <c r="C3218" t="s">
        <v>1111</v>
      </c>
      <c r="D3218" t="s">
        <v>2639</v>
      </c>
      <c r="E3218" t="s">
        <v>124</v>
      </c>
      <c r="F3218" t="s">
        <v>125</v>
      </c>
      <c r="G3218" s="23" t="str" cm="1">
        <f t="array" ref="G3218">IF(COUNTIFS($E$2:$E$7682,E3218,$B$2:$B$7682,B3218)&gt;1,
_xlfn.TEXTJOIN(CHAR(10),TRUE,_xlfn.UNIQUE(_xlfn._xlws.FILTER($F$2:$F$7682,($E$2:$E$7682=E3218)*($B$2:$B$7682=B3218)))),
F3218)</f>
        <v>PREFERRED HOMECARE</v>
      </c>
      <c r="H3218" t="s">
        <v>2687</v>
      </c>
      <c r="I3218" s="26" t="str" cm="1">
        <f t="array" ref="I3218">IF(COUNTIFS($E$2:$E$7682,E3218,$B$2:$B$7682,B3218)&gt;1,
_xlfn.TEXTJOIN(CHAR(10),TRUE,_xlfn.UNIQUE(_xlfn._xlws.FILTER($H$2:$H$7682,($E$2:$E$7682=E3218)*($B$2:$B$7682=B3218)))),
H3218)</f>
        <v>320 S ROCK BLVD STE 170 RENO, NV 85274</v>
      </c>
      <c r="J3218" s="26" t="str">
        <f t="shared" si="100"/>
        <v>B4034-1518025550-PREFERRED HOMECARE-320 S ROCK BLVD STE 170 RENO, NV 85274</v>
      </c>
      <c r="K3218" s="26">
        <f t="shared" si="101"/>
        <v>1</v>
      </c>
      <c r="L3218" t="s">
        <v>101</v>
      </c>
      <c r="M3218" t="s">
        <v>3023</v>
      </c>
    </row>
    <row r="3219" spans="1:13" x14ac:dyDescent="0.2">
      <c r="A3219" t="s">
        <v>5</v>
      </c>
      <c r="B3219" t="s">
        <v>455</v>
      </c>
      <c r="C3219" t="s">
        <v>456</v>
      </c>
      <c r="D3219" t="s">
        <v>2639</v>
      </c>
      <c r="E3219" t="s">
        <v>124</v>
      </c>
      <c r="F3219" t="s">
        <v>125</v>
      </c>
      <c r="G3219" s="23" t="str" cm="1">
        <f t="array" ref="G3219">IF(COUNTIFS($E$2:$E$7682,E3219,$B$2:$B$7682,B3219)&gt;1,
_xlfn.TEXTJOIN(CHAR(10),TRUE,_xlfn.UNIQUE(_xlfn._xlws.FILTER($F$2:$F$7682,($E$2:$E$7682=E3219)*($B$2:$B$7682=B3219)))),
F3219)</f>
        <v>PREFERRED HOMECARE</v>
      </c>
      <c r="H3219" t="s">
        <v>2687</v>
      </c>
      <c r="I3219" s="26" t="str" cm="1">
        <f t="array" ref="I3219">IF(COUNTIFS($E$2:$E$7682,E3219,$B$2:$B$7682,B3219)&gt;1,
_xlfn.TEXTJOIN(CHAR(10),TRUE,_xlfn.UNIQUE(_xlfn._xlws.FILTER($H$2:$H$7682,($E$2:$E$7682=E3219)*($B$2:$B$7682=B3219)))),
H3219)</f>
        <v>320 S ROCK BLVD STE 170 RENO, NV 85274</v>
      </c>
      <c r="J3219" s="26" t="str">
        <f t="shared" si="100"/>
        <v>B4035-1518025550-PREFERRED HOMECARE-320 S ROCK BLVD STE 170 RENO, NV 85274</v>
      </c>
      <c r="K3219" s="26">
        <f t="shared" si="101"/>
        <v>1</v>
      </c>
      <c r="L3219" t="s">
        <v>101</v>
      </c>
      <c r="M3219" t="s">
        <v>3023</v>
      </c>
    </row>
    <row r="3220" spans="1:13" x14ac:dyDescent="0.2">
      <c r="A3220" t="s">
        <v>5</v>
      </c>
      <c r="B3220" t="s">
        <v>887</v>
      </c>
      <c r="C3220" t="s">
        <v>888</v>
      </c>
      <c r="D3220" t="s">
        <v>2639</v>
      </c>
      <c r="E3220" t="s">
        <v>124</v>
      </c>
      <c r="F3220" t="s">
        <v>125</v>
      </c>
      <c r="G3220" s="23" t="str" cm="1">
        <f t="array" ref="G3220">IF(COUNTIFS($E$2:$E$7682,E3220,$B$2:$B$7682,B3220)&gt;1,
_xlfn.TEXTJOIN(CHAR(10),TRUE,_xlfn.UNIQUE(_xlfn._xlws.FILTER($F$2:$F$7682,($E$2:$E$7682=E3220)*($B$2:$B$7682=B3220)))),
F3220)</f>
        <v>PREFERRED HOMECARE</v>
      </c>
      <c r="H3220" t="s">
        <v>2687</v>
      </c>
      <c r="I3220" s="26" t="str" cm="1">
        <f t="array" ref="I3220">IF(COUNTIFS($E$2:$E$7682,E3220,$B$2:$B$7682,B3220)&gt;1,
_xlfn.TEXTJOIN(CHAR(10),TRUE,_xlfn.UNIQUE(_xlfn._xlws.FILTER($H$2:$H$7682,($E$2:$E$7682=E3220)*($B$2:$B$7682=B3220)))),
H3220)</f>
        <v>320 S ROCK BLVD STE 170 RENO, NV 85274</v>
      </c>
      <c r="J3220" s="26" t="str">
        <f t="shared" si="100"/>
        <v>B4082-1518025550-PREFERRED HOMECARE-320 S ROCK BLVD STE 170 RENO, NV 85274</v>
      </c>
      <c r="K3220" s="26">
        <f t="shared" si="101"/>
        <v>1</v>
      </c>
      <c r="L3220" t="s">
        <v>101</v>
      </c>
      <c r="M3220" t="s">
        <v>3023</v>
      </c>
    </row>
    <row r="3221" spans="1:13" x14ac:dyDescent="0.2">
      <c r="A3221" t="s">
        <v>5</v>
      </c>
      <c r="B3221" t="s">
        <v>584</v>
      </c>
      <c r="C3221" t="s">
        <v>585</v>
      </c>
      <c r="D3221" t="s">
        <v>2639</v>
      </c>
      <c r="E3221" t="s">
        <v>124</v>
      </c>
      <c r="F3221" t="s">
        <v>125</v>
      </c>
      <c r="G3221" s="23" t="str" cm="1">
        <f t="array" ref="G3221">IF(COUNTIFS($E$2:$E$7682,E3221,$B$2:$B$7682,B3221)&gt;1,
_xlfn.TEXTJOIN(CHAR(10),TRUE,_xlfn.UNIQUE(_xlfn._xlws.FILTER($F$2:$F$7682,($E$2:$E$7682=E3221)*($B$2:$B$7682=B3221)))),
F3221)</f>
        <v>PREFERRED HOMECARE</v>
      </c>
      <c r="H3221" t="s">
        <v>2687</v>
      </c>
      <c r="I3221" s="26" t="str" cm="1">
        <f t="array" ref="I3221">IF(COUNTIFS($E$2:$E$7682,E3221,$B$2:$B$7682,B3221)&gt;1,
_xlfn.TEXTJOIN(CHAR(10),TRUE,_xlfn.UNIQUE(_xlfn._xlws.FILTER($H$2:$H$7682,($E$2:$E$7682=E3221)*($B$2:$B$7682=B3221)))),
H3221)</f>
        <v>320 S ROCK BLVD STE 170 RENO, NV 85274</v>
      </c>
      <c r="J3221" s="26" t="str">
        <f t="shared" si="100"/>
        <v>B4088-1518025550-PREFERRED HOMECARE-320 S ROCK BLVD STE 170 RENO, NV 85274</v>
      </c>
      <c r="K3221" s="26">
        <f t="shared" si="101"/>
        <v>1</v>
      </c>
      <c r="L3221" t="s">
        <v>101</v>
      </c>
      <c r="M3221" t="s">
        <v>3023</v>
      </c>
    </row>
    <row r="3222" spans="1:13" x14ac:dyDescent="0.2">
      <c r="A3222" t="s">
        <v>5</v>
      </c>
      <c r="B3222" t="s">
        <v>492</v>
      </c>
      <c r="C3222" t="s">
        <v>493</v>
      </c>
      <c r="D3222" t="s">
        <v>2639</v>
      </c>
      <c r="E3222" t="s">
        <v>124</v>
      </c>
      <c r="F3222" t="s">
        <v>125</v>
      </c>
      <c r="G3222" s="23" t="str" cm="1">
        <f t="array" ref="G3222">IF(COUNTIFS($E$2:$E$7682,E3222,$B$2:$B$7682,B3222)&gt;1,
_xlfn.TEXTJOIN(CHAR(10),TRUE,_xlfn.UNIQUE(_xlfn._xlws.FILTER($F$2:$F$7682,($E$2:$E$7682=E3222)*($B$2:$B$7682=B3222)))),
F3222)</f>
        <v>PREFERRED HOMECARE</v>
      </c>
      <c r="H3222" t="s">
        <v>2687</v>
      </c>
      <c r="I3222" s="26" t="str" cm="1">
        <f t="array" ref="I3222">IF(COUNTIFS($E$2:$E$7682,E3222,$B$2:$B$7682,B3222)&gt;1,
_xlfn.TEXTJOIN(CHAR(10),TRUE,_xlfn.UNIQUE(_xlfn._xlws.FILTER($H$2:$H$7682,($E$2:$E$7682=E3222)*($B$2:$B$7682=B3222)))),
H3222)</f>
        <v>320 S ROCK BLVD STE 170 RENO, NV 85274</v>
      </c>
      <c r="J3222" s="26" t="str">
        <f t="shared" si="100"/>
        <v>B4149-1518025550-PREFERRED HOMECARE-320 S ROCK BLVD STE 170 RENO, NV 85274</v>
      </c>
      <c r="K3222" s="26">
        <f t="shared" si="101"/>
        <v>1</v>
      </c>
      <c r="L3222" t="s">
        <v>101</v>
      </c>
      <c r="M3222" t="s">
        <v>3023</v>
      </c>
    </row>
    <row r="3223" spans="1:13" x14ac:dyDescent="0.2">
      <c r="A3223" t="s">
        <v>5</v>
      </c>
      <c r="B3223" t="s">
        <v>471</v>
      </c>
      <c r="C3223" t="s">
        <v>472</v>
      </c>
      <c r="D3223" t="s">
        <v>2639</v>
      </c>
      <c r="E3223" t="s">
        <v>124</v>
      </c>
      <c r="F3223" t="s">
        <v>125</v>
      </c>
      <c r="G3223" s="23" t="str" cm="1">
        <f t="array" ref="G3223">IF(COUNTIFS($E$2:$E$7682,E3223,$B$2:$B$7682,B3223)&gt;1,
_xlfn.TEXTJOIN(CHAR(10),TRUE,_xlfn.UNIQUE(_xlfn._xlws.FILTER($F$2:$F$7682,($E$2:$E$7682=E3223)*($B$2:$B$7682=B3223)))),
F3223)</f>
        <v>PREFERRED HOMECARE</v>
      </c>
      <c r="H3223" t="s">
        <v>2687</v>
      </c>
      <c r="I3223" s="26" t="str" cm="1">
        <f t="array" ref="I3223">IF(COUNTIFS($E$2:$E$7682,E3223,$B$2:$B$7682,B3223)&gt;1,
_xlfn.TEXTJOIN(CHAR(10),TRUE,_xlfn.UNIQUE(_xlfn._xlws.FILTER($H$2:$H$7682,($E$2:$E$7682=E3223)*($B$2:$B$7682=B3223)))),
H3223)</f>
        <v>320 S ROCK BLVD STE 170 RENO, NV 85274</v>
      </c>
      <c r="J3223" s="26" t="str">
        <f t="shared" si="100"/>
        <v>B4150-1518025550-PREFERRED HOMECARE-320 S ROCK BLVD STE 170 RENO, NV 85274</v>
      </c>
      <c r="K3223" s="26">
        <f t="shared" si="101"/>
        <v>1</v>
      </c>
      <c r="L3223" t="s">
        <v>101</v>
      </c>
      <c r="M3223" t="s">
        <v>3023</v>
      </c>
    </row>
    <row r="3224" spans="1:13" x14ac:dyDescent="0.2">
      <c r="A3224" t="s">
        <v>5</v>
      </c>
      <c r="B3224" t="s">
        <v>974</v>
      </c>
      <c r="C3224" t="s">
        <v>975</v>
      </c>
      <c r="D3224" t="s">
        <v>2639</v>
      </c>
      <c r="E3224" t="s">
        <v>124</v>
      </c>
      <c r="F3224" t="s">
        <v>125</v>
      </c>
      <c r="G3224" s="23" t="str" cm="1">
        <f t="array" ref="G3224">IF(COUNTIFS($E$2:$E$7682,E3224,$B$2:$B$7682,B3224)&gt;1,
_xlfn.TEXTJOIN(CHAR(10),TRUE,_xlfn.UNIQUE(_xlfn._xlws.FILTER($F$2:$F$7682,($E$2:$E$7682=E3224)*($B$2:$B$7682=B3224)))),
F3224)</f>
        <v>PREFERRED HOMECARE</v>
      </c>
      <c r="H3224" t="s">
        <v>2687</v>
      </c>
      <c r="I3224" s="26" t="str" cm="1">
        <f t="array" ref="I3224">IF(COUNTIFS($E$2:$E$7682,E3224,$B$2:$B$7682,B3224)&gt;1,
_xlfn.TEXTJOIN(CHAR(10),TRUE,_xlfn.UNIQUE(_xlfn._xlws.FILTER($H$2:$H$7682,($E$2:$E$7682=E3224)*($B$2:$B$7682=B3224)))),
H3224)</f>
        <v>320 S ROCK BLVD STE 170 RENO, NV 85274</v>
      </c>
      <c r="J3224" s="26" t="str">
        <f t="shared" si="100"/>
        <v>B4152-1518025550-PREFERRED HOMECARE-320 S ROCK BLVD STE 170 RENO, NV 85274</v>
      </c>
      <c r="K3224" s="26">
        <f t="shared" si="101"/>
        <v>1</v>
      </c>
      <c r="L3224" t="s">
        <v>101</v>
      </c>
      <c r="M3224" t="s">
        <v>3023</v>
      </c>
    </row>
    <row r="3225" spans="1:13" x14ac:dyDescent="0.2">
      <c r="A3225" t="s">
        <v>5</v>
      </c>
      <c r="B3225" t="s">
        <v>477</v>
      </c>
      <c r="C3225" t="s">
        <v>478</v>
      </c>
      <c r="D3225" t="s">
        <v>2639</v>
      </c>
      <c r="E3225" t="s">
        <v>124</v>
      </c>
      <c r="F3225" t="s">
        <v>125</v>
      </c>
      <c r="G3225" s="23" t="str" cm="1">
        <f t="array" ref="G3225">IF(COUNTIFS($E$2:$E$7682,E3225,$B$2:$B$7682,B3225)&gt;1,
_xlfn.TEXTJOIN(CHAR(10),TRUE,_xlfn.UNIQUE(_xlfn._xlws.FILTER($F$2:$F$7682,($E$2:$E$7682=E3225)*($B$2:$B$7682=B3225)))),
F3225)</f>
        <v>PREFERRED HOMECARE</v>
      </c>
      <c r="H3225" t="s">
        <v>2687</v>
      </c>
      <c r="I3225" s="26" t="str" cm="1">
        <f t="array" ref="I3225">IF(COUNTIFS($E$2:$E$7682,E3225,$B$2:$B$7682,B3225)&gt;1,
_xlfn.TEXTJOIN(CHAR(10),TRUE,_xlfn.UNIQUE(_xlfn._xlws.FILTER($H$2:$H$7682,($E$2:$E$7682=E3225)*($B$2:$B$7682=B3225)))),
H3225)</f>
        <v>320 S ROCK BLVD STE 170 RENO, NV 85274</v>
      </c>
      <c r="J3225" s="26" t="str">
        <f t="shared" si="100"/>
        <v>B4154-1518025550-PREFERRED HOMECARE-320 S ROCK BLVD STE 170 RENO, NV 85274</v>
      </c>
      <c r="K3225" s="26">
        <f t="shared" si="101"/>
        <v>1</v>
      </c>
      <c r="L3225" t="s">
        <v>101</v>
      </c>
      <c r="M3225" t="s">
        <v>3023</v>
      </c>
    </row>
    <row r="3226" spans="1:13" x14ac:dyDescent="0.2">
      <c r="A3226" t="s">
        <v>5</v>
      </c>
      <c r="B3226" t="s">
        <v>990</v>
      </c>
      <c r="C3226" t="s">
        <v>991</v>
      </c>
      <c r="D3226" t="s">
        <v>2639</v>
      </c>
      <c r="E3226" t="s">
        <v>124</v>
      </c>
      <c r="F3226" t="s">
        <v>125</v>
      </c>
      <c r="G3226" s="23" t="str" cm="1">
        <f t="array" ref="G3226">IF(COUNTIFS($E$2:$E$7682,E3226,$B$2:$B$7682,B3226)&gt;1,
_xlfn.TEXTJOIN(CHAR(10),TRUE,_xlfn.UNIQUE(_xlfn._xlws.FILTER($F$2:$F$7682,($E$2:$E$7682=E3226)*($B$2:$B$7682=B3226)))),
F3226)</f>
        <v>PREFERRED HOMECARE</v>
      </c>
      <c r="H3226" t="s">
        <v>2687</v>
      </c>
      <c r="I3226" s="26" t="str" cm="1">
        <f t="array" ref="I3226">IF(COUNTIFS($E$2:$E$7682,E3226,$B$2:$B$7682,B3226)&gt;1,
_xlfn.TEXTJOIN(CHAR(10),TRUE,_xlfn.UNIQUE(_xlfn._xlws.FILTER($H$2:$H$7682,($E$2:$E$7682=E3226)*($B$2:$B$7682=B3226)))),
H3226)</f>
        <v>320 S ROCK BLVD STE 170 RENO, NV 85274</v>
      </c>
      <c r="J3226" s="26" t="str">
        <f t="shared" si="100"/>
        <v>B4155-1518025550-PREFERRED HOMECARE-320 S ROCK BLVD STE 170 RENO, NV 85274</v>
      </c>
      <c r="K3226" s="26">
        <f t="shared" si="101"/>
        <v>1</v>
      </c>
      <c r="L3226" t="s">
        <v>101</v>
      </c>
      <c r="M3226" t="s">
        <v>3023</v>
      </c>
    </row>
    <row r="3227" spans="1:13" x14ac:dyDescent="0.2">
      <c r="A3227" t="s">
        <v>5</v>
      </c>
      <c r="B3227" t="s">
        <v>227</v>
      </c>
      <c r="C3227" t="s">
        <v>228</v>
      </c>
      <c r="D3227" t="s">
        <v>2639</v>
      </c>
      <c r="E3227" t="s">
        <v>124</v>
      </c>
      <c r="F3227" t="s">
        <v>125</v>
      </c>
      <c r="G3227" s="23" t="str" cm="1">
        <f t="array" ref="G3227">IF(COUNTIFS($E$2:$E$7682,E3227,$B$2:$B$7682,B3227)&gt;1,
_xlfn.TEXTJOIN(CHAR(10),TRUE,_xlfn.UNIQUE(_xlfn._xlws.FILTER($F$2:$F$7682,($E$2:$E$7682=E3227)*($B$2:$B$7682=B3227)))),
F3227)</f>
        <v>PREFERRED HOMECARE</v>
      </c>
      <c r="H3227" t="s">
        <v>2687</v>
      </c>
      <c r="I3227" s="26" t="str" cm="1">
        <f t="array" ref="I3227">IF(COUNTIFS($E$2:$E$7682,E3227,$B$2:$B$7682,B3227)&gt;1,
_xlfn.TEXTJOIN(CHAR(10),TRUE,_xlfn.UNIQUE(_xlfn._xlws.FILTER($H$2:$H$7682,($E$2:$E$7682=E3227)*($B$2:$B$7682=B3227)))),
H3227)</f>
        <v>320 S ROCK BLVD STE 170 RENO, NV 85274</v>
      </c>
      <c r="J3227" s="26" t="str">
        <f t="shared" si="100"/>
        <v>B4158-1518025550-PREFERRED HOMECARE-320 S ROCK BLVD STE 170 RENO, NV 85274</v>
      </c>
      <c r="K3227" s="26">
        <f t="shared" si="101"/>
        <v>1</v>
      </c>
      <c r="L3227" t="s">
        <v>101</v>
      </c>
      <c r="M3227" t="s">
        <v>3023</v>
      </c>
    </row>
    <row r="3228" spans="1:13" x14ac:dyDescent="0.2">
      <c r="A3228" t="s">
        <v>5</v>
      </c>
      <c r="B3228" t="s">
        <v>510</v>
      </c>
      <c r="C3228" t="s">
        <v>511</v>
      </c>
      <c r="D3228" t="s">
        <v>2639</v>
      </c>
      <c r="E3228" t="s">
        <v>124</v>
      </c>
      <c r="F3228" t="s">
        <v>125</v>
      </c>
      <c r="G3228" s="23" t="str" cm="1">
        <f t="array" ref="G3228">IF(COUNTIFS($E$2:$E$7682,E3228,$B$2:$B$7682,B3228)&gt;1,
_xlfn.TEXTJOIN(CHAR(10),TRUE,_xlfn.UNIQUE(_xlfn._xlws.FILTER($F$2:$F$7682,($E$2:$E$7682=E3228)*($B$2:$B$7682=B3228)))),
F3228)</f>
        <v>PREFERRED HOMECARE</v>
      </c>
      <c r="H3228" t="s">
        <v>2687</v>
      </c>
      <c r="I3228" s="26" t="str" cm="1">
        <f t="array" ref="I3228">IF(COUNTIFS($E$2:$E$7682,E3228,$B$2:$B$7682,B3228)&gt;1,
_xlfn.TEXTJOIN(CHAR(10),TRUE,_xlfn.UNIQUE(_xlfn._xlws.FILTER($H$2:$H$7682,($E$2:$E$7682=E3228)*($B$2:$B$7682=B3228)))),
H3228)</f>
        <v>320 S ROCK BLVD STE 170 RENO, NV 85274</v>
      </c>
      <c r="J3228" s="26" t="str">
        <f t="shared" si="100"/>
        <v>B4160-1518025550-PREFERRED HOMECARE-320 S ROCK BLVD STE 170 RENO, NV 85274</v>
      </c>
      <c r="K3228" s="26">
        <f t="shared" si="101"/>
        <v>1</v>
      </c>
      <c r="L3228" t="s">
        <v>101</v>
      </c>
      <c r="M3228" t="s">
        <v>3023</v>
      </c>
    </row>
    <row r="3229" spans="1:13" x14ac:dyDescent="0.2">
      <c r="A3229" t="s">
        <v>5</v>
      </c>
      <c r="B3229" t="s">
        <v>1296</v>
      </c>
      <c r="C3229" t="s">
        <v>1297</v>
      </c>
      <c r="D3229" t="s">
        <v>2639</v>
      </c>
      <c r="E3229" t="s">
        <v>124</v>
      </c>
      <c r="F3229" t="s">
        <v>125</v>
      </c>
      <c r="G3229" s="23" t="str" cm="1">
        <f t="array" ref="G3229">IF(COUNTIFS($E$2:$E$7682,E3229,$B$2:$B$7682,B3229)&gt;1,
_xlfn.TEXTJOIN(CHAR(10),TRUE,_xlfn.UNIQUE(_xlfn._xlws.FILTER($F$2:$F$7682,($E$2:$E$7682=E3229)*($B$2:$B$7682=B3229)))),
F3229)</f>
        <v>PREFERRED HOMECARE</v>
      </c>
      <c r="H3229" t="s">
        <v>2687</v>
      </c>
      <c r="I3229" s="26" t="str" cm="1">
        <f t="array" ref="I3229">IF(COUNTIFS($E$2:$E$7682,E3229,$B$2:$B$7682,B3229)&gt;1,
_xlfn.TEXTJOIN(CHAR(10),TRUE,_xlfn.UNIQUE(_xlfn._xlws.FILTER($H$2:$H$7682,($E$2:$E$7682=E3229)*($B$2:$B$7682=B3229)))),
H3229)</f>
        <v>320 S ROCK BLVD STE 170 RENO, NV 85274</v>
      </c>
      <c r="J3229" s="26" t="str">
        <f t="shared" si="100"/>
        <v>B4161-1518025550-PREFERRED HOMECARE-320 S ROCK BLVD STE 170 RENO, NV 85274</v>
      </c>
      <c r="K3229" s="26">
        <f t="shared" si="101"/>
        <v>1</v>
      </c>
      <c r="L3229" t="s">
        <v>101</v>
      </c>
      <c r="M3229" t="s">
        <v>3023</v>
      </c>
    </row>
    <row r="3230" spans="1:13" x14ac:dyDescent="0.2">
      <c r="A3230" t="s">
        <v>5</v>
      </c>
      <c r="B3230" t="s">
        <v>1743</v>
      </c>
      <c r="C3230" t="s">
        <v>1744</v>
      </c>
      <c r="D3230" t="s">
        <v>2639</v>
      </c>
      <c r="E3230" t="s">
        <v>124</v>
      </c>
      <c r="F3230" t="s">
        <v>125</v>
      </c>
      <c r="G3230" s="23" t="str" cm="1">
        <f t="array" ref="G3230">IF(COUNTIFS($E$2:$E$7682,E3230,$B$2:$B$7682,B3230)&gt;1,
_xlfn.TEXTJOIN(CHAR(10),TRUE,_xlfn.UNIQUE(_xlfn._xlws.FILTER($F$2:$F$7682,($E$2:$E$7682=E3230)*($B$2:$B$7682=B3230)))),
F3230)</f>
        <v>PREFERRED HOMECARE</v>
      </c>
      <c r="H3230" t="s">
        <v>2687</v>
      </c>
      <c r="I3230" s="26" t="str" cm="1">
        <f t="array" ref="I3230">IF(COUNTIFS($E$2:$E$7682,E3230,$B$2:$B$7682,B3230)&gt;1,
_xlfn.TEXTJOIN(CHAR(10),TRUE,_xlfn.UNIQUE(_xlfn._xlws.FILTER($H$2:$H$7682,($E$2:$E$7682=E3230)*($B$2:$B$7682=B3230)))),
H3230)</f>
        <v>320 S ROCK BLVD STE 170 RENO, NV 85274</v>
      </c>
      <c r="J3230" s="26" t="str">
        <f t="shared" si="100"/>
        <v>B4162-1518025550-PREFERRED HOMECARE-320 S ROCK BLVD STE 170 RENO, NV 85274</v>
      </c>
      <c r="K3230" s="26">
        <f t="shared" si="101"/>
        <v>1</v>
      </c>
      <c r="L3230" t="s">
        <v>101</v>
      </c>
      <c r="M3230" t="s">
        <v>3023</v>
      </c>
    </row>
    <row r="3231" spans="1:13" x14ac:dyDescent="0.2">
      <c r="A3231" t="s">
        <v>5</v>
      </c>
      <c r="B3231" t="s">
        <v>1118</v>
      </c>
      <c r="C3231" t="s">
        <v>1119</v>
      </c>
      <c r="D3231" t="s">
        <v>2639</v>
      </c>
      <c r="E3231" t="s">
        <v>124</v>
      </c>
      <c r="F3231" t="s">
        <v>125</v>
      </c>
      <c r="G3231" s="23" t="str" cm="1">
        <f t="array" ref="G3231">IF(COUNTIFS($E$2:$E$7682,E3231,$B$2:$B$7682,B3231)&gt;1,
_xlfn.TEXTJOIN(CHAR(10),TRUE,_xlfn.UNIQUE(_xlfn._xlws.FILTER($F$2:$F$7682,($E$2:$E$7682=E3231)*($B$2:$B$7682=B3231)))),
F3231)</f>
        <v>PREFERRED HOMECARE</v>
      </c>
      <c r="H3231" t="s">
        <v>2687</v>
      </c>
      <c r="I3231" s="26" t="str" cm="1">
        <f t="array" ref="I3231">IF(COUNTIFS($E$2:$E$7682,E3231,$B$2:$B$7682,B3231)&gt;1,
_xlfn.TEXTJOIN(CHAR(10),TRUE,_xlfn.UNIQUE(_xlfn._xlws.FILTER($H$2:$H$7682,($E$2:$E$7682=E3231)*($B$2:$B$7682=B3231)))),
H3231)</f>
        <v>320 S ROCK BLVD STE 170 RENO, NV 85274</v>
      </c>
      <c r="J3231" s="26" t="str">
        <f t="shared" si="100"/>
        <v>B9002-1518025550-PREFERRED HOMECARE-320 S ROCK BLVD STE 170 RENO, NV 85274</v>
      </c>
      <c r="K3231" s="26">
        <f t="shared" si="101"/>
        <v>1</v>
      </c>
      <c r="L3231" t="s">
        <v>101</v>
      </c>
      <c r="M3231" t="s">
        <v>3023</v>
      </c>
    </row>
    <row r="3232" spans="1:13" x14ac:dyDescent="0.2">
      <c r="A3232" t="s">
        <v>5</v>
      </c>
      <c r="B3232" t="s">
        <v>309</v>
      </c>
      <c r="C3232" t="s">
        <v>310</v>
      </c>
      <c r="D3232" t="s">
        <v>2639</v>
      </c>
      <c r="E3232" t="s">
        <v>124</v>
      </c>
      <c r="F3232" t="s">
        <v>125</v>
      </c>
      <c r="G3232" s="23" t="str" cm="1">
        <f t="array" ref="G3232">IF(COUNTIFS($E$2:$E$7682,E3232,$B$2:$B$7682,B3232)&gt;1,
_xlfn.TEXTJOIN(CHAR(10),TRUE,_xlfn.UNIQUE(_xlfn._xlws.FILTER($F$2:$F$7682,($E$2:$E$7682=E3232)*($B$2:$B$7682=B3232)))),
F3232)</f>
        <v>PREFERRED HOMECARE</v>
      </c>
      <c r="H3232" t="s">
        <v>2687</v>
      </c>
      <c r="I3232" s="26" t="str" cm="1">
        <f t="array" ref="I3232">IF(COUNTIFS($E$2:$E$7682,E3232,$B$2:$B$7682,B3232)&gt;1,
_xlfn.TEXTJOIN(CHAR(10),TRUE,_xlfn.UNIQUE(_xlfn._xlws.FILTER($H$2:$H$7682,($E$2:$E$7682=E3232)*($B$2:$B$7682=B3232)))),
H3232)</f>
        <v>320 S ROCK BLVD STE 170 RENO, NV 85274</v>
      </c>
      <c r="J3232" s="26" t="str">
        <f t="shared" si="100"/>
        <v>B9998-1518025550-PREFERRED HOMECARE-320 S ROCK BLVD STE 170 RENO, NV 85274</v>
      </c>
      <c r="K3232" s="26">
        <f t="shared" si="101"/>
        <v>1</v>
      </c>
      <c r="L3232" t="s">
        <v>101</v>
      </c>
      <c r="M3232" t="s">
        <v>3023</v>
      </c>
    </row>
    <row r="3233" spans="1:13" x14ac:dyDescent="0.2">
      <c r="A3233" t="s">
        <v>5</v>
      </c>
      <c r="B3233" t="s">
        <v>1120</v>
      </c>
      <c r="C3233" t="s">
        <v>1121</v>
      </c>
      <c r="D3233" t="s">
        <v>2602</v>
      </c>
      <c r="E3233" t="s">
        <v>124</v>
      </c>
      <c r="F3233" t="s">
        <v>125</v>
      </c>
      <c r="G3233" s="23" t="str" cm="1">
        <f t="array" ref="G3233">IF(COUNTIFS($E$2:$E$7682,E3233,$B$2:$B$7682,B3233)&gt;1,
_xlfn.TEXTJOIN(CHAR(10),TRUE,_xlfn.UNIQUE(_xlfn._xlws.FILTER($F$2:$F$7682,($E$2:$E$7682=E3233)*($B$2:$B$7682=B3233)))),
F3233)</f>
        <v>PREFERRED HOMECARE</v>
      </c>
      <c r="H3233" t="s">
        <v>2687</v>
      </c>
      <c r="I3233" s="26" t="str" cm="1">
        <f t="array" ref="I3233">IF(COUNTIFS($E$2:$E$7682,E3233,$B$2:$B$7682,B3233)&gt;1,
_xlfn.TEXTJOIN(CHAR(10),TRUE,_xlfn.UNIQUE(_xlfn._xlws.FILTER($H$2:$H$7682,($E$2:$E$7682=E3233)*($B$2:$B$7682=B3233)))),
H3233)</f>
        <v>320 S ROCK BLVD STE 170 RENO, NV 85274</v>
      </c>
      <c r="J3233" s="26" t="str">
        <f t="shared" si="100"/>
        <v>E0100-1518025550-PREFERRED HOMECARE-320 S ROCK BLVD STE 170 RENO, NV 85274</v>
      </c>
      <c r="K3233" s="26">
        <f t="shared" si="101"/>
        <v>1</v>
      </c>
      <c r="L3233" t="s">
        <v>101</v>
      </c>
      <c r="M3233" t="s">
        <v>3023</v>
      </c>
    </row>
    <row r="3234" spans="1:13" x14ac:dyDescent="0.2">
      <c r="A3234" t="s">
        <v>5</v>
      </c>
      <c r="B3234" t="s">
        <v>828</v>
      </c>
      <c r="C3234" t="s">
        <v>829</v>
      </c>
      <c r="D3234" t="s">
        <v>2602</v>
      </c>
      <c r="E3234" t="s">
        <v>124</v>
      </c>
      <c r="F3234" t="s">
        <v>125</v>
      </c>
      <c r="G3234" s="23" t="str" cm="1">
        <f t="array" ref="G3234">IF(COUNTIFS($E$2:$E$7682,E3234,$B$2:$B$7682,B3234)&gt;1,
_xlfn.TEXTJOIN(CHAR(10),TRUE,_xlfn.UNIQUE(_xlfn._xlws.FILTER($F$2:$F$7682,($E$2:$E$7682=E3234)*($B$2:$B$7682=B3234)))),
F3234)</f>
        <v>PREFERRED HOMECARE</v>
      </c>
      <c r="H3234" t="s">
        <v>2687</v>
      </c>
      <c r="I3234" s="26" t="str" cm="1">
        <f t="array" ref="I3234">IF(COUNTIFS($E$2:$E$7682,E3234,$B$2:$B$7682,B3234)&gt;1,
_xlfn.TEXTJOIN(CHAR(10),TRUE,_xlfn.UNIQUE(_xlfn._xlws.FILTER($H$2:$H$7682,($E$2:$E$7682=E3234)*($B$2:$B$7682=B3234)))),
H3234)</f>
        <v>320 S ROCK BLVD STE 170 RENO, NV 85274</v>
      </c>
      <c r="J3234" s="26" t="str">
        <f t="shared" si="100"/>
        <v>E0105-1518025550-PREFERRED HOMECARE-320 S ROCK BLVD STE 170 RENO, NV 85274</v>
      </c>
      <c r="K3234" s="26">
        <f t="shared" si="101"/>
        <v>1</v>
      </c>
      <c r="L3234" t="s">
        <v>101</v>
      </c>
      <c r="M3234" t="s">
        <v>3023</v>
      </c>
    </row>
    <row r="3235" spans="1:13" x14ac:dyDescent="0.2">
      <c r="A3235" t="s">
        <v>5</v>
      </c>
      <c r="B3235" t="s">
        <v>243</v>
      </c>
      <c r="C3235" t="s">
        <v>244</v>
      </c>
      <c r="D3235" t="s">
        <v>2603</v>
      </c>
      <c r="E3235" t="s">
        <v>124</v>
      </c>
      <c r="F3235" t="s">
        <v>125</v>
      </c>
      <c r="G3235" s="23" t="str" cm="1">
        <f t="array" ref="G3235">IF(COUNTIFS($E$2:$E$7682,E3235,$B$2:$B$7682,B3235)&gt;1,
_xlfn.TEXTJOIN(CHAR(10),TRUE,_xlfn.UNIQUE(_xlfn._xlws.FILTER($F$2:$F$7682,($E$2:$E$7682=E3235)*($B$2:$B$7682=B3235)))),
F3235)</f>
        <v>PREFERRED HOMECARE</v>
      </c>
      <c r="H3235" t="s">
        <v>2687</v>
      </c>
      <c r="I3235" s="26" t="str" cm="1">
        <f t="array" ref="I3235">IF(COUNTIFS($E$2:$E$7682,E3235,$B$2:$B$7682,B3235)&gt;1,
_xlfn.TEXTJOIN(CHAR(10),TRUE,_xlfn.UNIQUE(_xlfn._xlws.FILTER($H$2:$H$7682,($E$2:$E$7682=E3235)*($B$2:$B$7682=B3235)))),
H3235)</f>
        <v>320 S ROCK BLVD STE 170 RENO, NV 85274</v>
      </c>
      <c r="J3235" s="26" t="str">
        <f t="shared" si="100"/>
        <v>E0114-1518025550-PREFERRED HOMECARE-320 S ROCK BLVD STE 170 RENO, NV 85274</v>
      </c>
      <c r="K3235" s="26">
        <f t="shared" si="101"/>
        <v>1</v>
      </c>
      <c r="L3235" t="s">
        <v>101</v>
      </c>
      <c r="M3235" t="s">
        <v>3023</v>
      </c>
    </row>
    <row r="3236" spans="1:13" x14ac:dyDescent="0.2">
      <c r="A3236" t="s">
        <v>5</v>
      </c>
      <c r="B3236" t="s">
        <v>692</v>
      </c>
      <c r="C3236" t="s">
        <v>693</v>
      </c>
      <c r="D3236" t="s">
        <v>2604</v>
      </c>
      <c r="E3236" t="s">
        <v>124</v>
      </c>
      <c r="F3236" t="s">
        <v>125</v>
      </c>
      <c r="G3236" s="23" t="str" cm="1">
        <f t="array" ref="G3236">IF(COUNTIFS($E$2:$E$7682,E3236,$B$2:$B$7682,B3236)&gt;1,
_xlfn.TEXTJOIN(CHAR(10),TRUE,_xlfn.UNIQUE(_xlfn._xlws.FILTER($F$2:$F$7682,($E$2:$E$7682=E3236)*($B$2:$B$7682=B3236)))),
F3236)</f>
        <v>PREFERRED HOMECARE</v>
      </c>
      <c r="H3236" t="s">
        <v>2687</v>
      </c>
      <c r="I3236" s="26" t="str" cm="1">
        <f t="array" ref="I3236">IF(COUNTIFS($E$2:$E$7682,E3236,$B$2:$B$7682,B3236)&gt;1,
_xlfn.TEXTJOIN(CHAR(10),TRUE,_xlfn.UNIQUE(_xlfn._xlws.FILTER($H$2:$H$7682,($E$2:$E$7682=E3236)*($B$2:$B$7682=B3236)))),
H3236)</f>
        <v>320 S ROCK BLVD STE 170 RENO, NV 85274</v>
      </c>
      <c r="J3236" s="26" t="str">
        <f t="shared" si="100"/>
        <v>E0135-1518025550-PREFERRED HOMECARE-320 S ROCK BLVD STE 170 RENO, NV 85274</v>
      </c>
      <c r="K3236" s="26">
        <f t="shared" si="101"/>
        <v>1</v>
      </c>
      <c r="L3236" t="s">
        <v>101</v>
      </c>
      <c r="M3236" t="s">
        <v>3023</v>
      </c>
    </row>
    <row r="3237" spans="1:13" x14ac:dyDescent="0.2">
      <c r="A3237" t="s">
        <v>5</v>
      </c>
      <c r="B3237" t="s">
        <v>110</v>
      </c>
      <c r="C3237" t="s">
        <v>111</v>
      </c>
      <c r="D3237" t="s">
        <v>2604</v>
      </c>
      <c r="E3237" t="s">
        <v>124</v>
      </c>
      <c r="F3237" t="s">
        <v>125</v>
      </c>
      <c r="G3237" s="23" t="str" cm="1">
        <f t="array" ref="G3237">IF(COUNTIFS($E$2:$E$7682,E3237,$B$2:$B$7682,B3237)&gt;1,
_xlfn.TEXTJOIN(CHAR(10),TRUE,_xlfn.UNIQUE(_xlfn._xlws.FILTER($F$2:$F$7682,($E$2:$E$7682=E3237)*($B$2:$B$7682=B3237)))),
F3237)</f>
        <v>PREFERRED HOMECARE</v>
      </c>
      <c r="H3237" t="s">
        <v>2687</v>
      </c>
      <c r="I3237" s="26" t="str" cm="1">
        <f t="array" ref="I3237">IF(COUNTIFS($E$2:$E$7682,E3237,$B$2:$B$7682,B3237)&gt;1,
_xlfn.TEXTJOIN(CHAR(10),TRUE,_xlfn.UNIQUE(_xlfn._xlws.FILTER($H$2:$H$7682,($E$2:$E$7682=E3237)*($B$2:$B$7682=B3237)))),
H3237)</f>
        <v>320 S ROCK BLVD STE 170 RENO, NV 85274</v>
      </c>
      <c r="J3237" s="26" t="str">
        <f t="shared" si="100"/>
        <v>E0143-1518025550-PREFERRED HOMECARE-320 S ROCK BLVD STE 170 RENO, NV 85274</v>
      </c>
      <c r="K3237" s="26">
        <f t="shared" si="101"/>
        <v>1</v>
      </c>
      <c r="L3237" t="s">
        <v>101</v>
      </c>
      <c r="M3237" t="s">
        <v>3023</v>
      </c>
    </row>
    <row r="3238" spans="1:13" x14ac:dyDescent="0.2">
      <c r="A3238" t="s">
        <v>5</v>
      </c>
      <c r="B3238" t="s">
        <v>179</v>
      </c>
      <c r="C3238" t="s">
        <v>180</v>
      </c>
      <c r="D3238" t="s">
        <v>2604</v>
      </c>
      <c r="E3238" t="s">
        <v>124</v>
      </c>
      <c r="F3238" t="s">
        <v>125</v>
      </c>
      <c r="G3238" s="23" t="str" cm="1">
        <f t="array" ref="G3238">IF(COUNTIFS($E$2:$E$7682,E3238,$B$2:$B$7682,B3238)&gt;1,
_xlfn.TEXTJOIN(CHAR(10),TRUE,_xlfn.UNIQUE(_xlfn._xlws.FILTER($F$2:$F$7682,($E$2:$E$7682=E3238)*($B$2:$B$7682=B3238)))),
F3238)</f>
        <v>PREFERRED HOMECARE</v>
      </c>
      <c r="H3238" t="s">
        <v>2687</v>
      </c>
      <c r="I3238" s="26" t="str" cm="1">
        <f t="array" ref="I3238">IF(COUNTIFS($E$2:$E$7682,E3238,$B$2:$B$7682,B3238)&gt;1,
_xlfn.TEXTJOIN(CHAR(10),TRUE,_xlfn.UNIQUE(_xlfn._xlws.FILTER($H$2:$H$7682,($E$2:$E$7682=E3238)*($B$2:$B$7682=B3238)))),
H3238)</f>
        <v>320 S ROCK BLVD STE 170 RENO, NV 85274</v>
      </c>
      <c r="J3238" s="26" t="str">
        <f t="shared" si="100"/>
        <v>E0149-1518025550-PREFERRED HOMECARE-320 S ROCK BLVD STE 170 RENO, NV 85274</v>
      </c>
      <c r="K3238" s="26">
        <f t="shared" si="101"/>
        <v>1</v>
      </c>
      <c r="L3238" t="s">
        <v>101</v>
      </c>
      <c r="M3238" t="s">
        <v>3023</v>
      </c>
    </row>
    <row r="3239" spans="1:13" x14ac:dyDescent="0.2">
      <c r="A3239" t="s">
        <v>5</v>
      </c>
      <c r="B3239" t="s">
        <v>918</v>
      </c>
      <c r="C3239" t="s">
        <v>919</v>
      </c>
      <c r="D3239" t="s">
        <v>2605</v>
      </c>
      <c r="E3239" t="s">
        <v>124</v>
      </c>
      <c r="F3239" t="s">
        <v>125</v>
      </c>
      <c r="G3239" s="23" t="str" cm="1">
        <f t="array" ref="G3239">IF(COUNTIFS($E$2:$E$7682,E3239,$B$2:$B$7682,B3239)&gt;1,
_xlfn.TEXTJOIN(CHAR(10),TRUE,_xlfn.UNIQUE(_xlfn._xlws.FILTER($F$2:$F$7682,($E$2:$E$7682=E3239)*($B$2:$B$7682=B3239)))),
F3239)</f>
        <v>PREFERRED HOMECARE</v>
      </c>
      <c r="H3239" t="s">
        <v>2687</v>
      </c>
      <c r="I3239" s="26" t="str" cm="1">
        <f t="array" ref="I3239">IF(COUNTIFS($E$2:$E$7682,E3239,$B$2:$B$7682,B3239)&gt;1,
_xlfn.TEXTJOIN(CHAR(10),TRUE,_xlfn.UNIQUE(_xlfn._xlws.FILTER($H$2:$H$7682,($E$2:$E$7682=E3239)*($B$2:$B$7682=B3239)))),
H3239)</f>
        <v>320 S ROCK BLVD STE 170 RENO, NV 85274</v>
      </c>
      <c r="J3239" s="26" t="str">
        <f t="shared" si="100"/>
        <v>E0154-1518025550-PREFERRED HOMECARE-320 S ROCK BLVD STE 170 RENO, NV 85274</v>
      </c>
      <c r="K3239" s="26">
        <f t="shared" si="101"/>
        <v>1</v>
      </c>
      <c r="L3239" t="s">
        <v>101</v>
      </c>
      <c r="M3239" t="s">
        <v>3023</v>
      </c>
    </row>
    <row r="3240" spans="1:13" x14ac:dyDescent="0.2">
      <c r="A3240" t="s">
        <v>5</v>
      </c>
      <c r="B3240" t="s">
        <v>286</v>
      </c>
      <c r="C3240" t="s">
        <v>287</v>
      </c>
      <c r="D3240" t="s">
        <v>2605</v>
      </c>
      <c r="E3240" t="s">
        <v>124</v>
      </c>
      <c r="F3240" t="s">
        <v>125</v>
      </c>
      <c r="G3240" s="23" t="str" cm="1">
        <f t="array" ref="G3240">IF(COUNTIFS($E$2:$E$7682,E3240,$B$2:$B$7682,B3240)&gt;1,
_xlfn.TEXTJOIN(CHAR(10),TRUE,_xlfn.UNIQUE(_xlfn._xlws.FILTER($F$2:$F$7682,($E$2:$E$7682=E3240)*($B$2:$B$7682=B3240)))),
F3240)</f>
        <v>PREFERRED HOMECARE</v>
      </c>
      <c r="H3240" t="s">
        <v>2687</v>
      </c>
      <c r="I3240" s="26" t="str" cm="1">
        <f t="array" ref="I3240">IF(COUNTIFS($E$2:$E$7682,E3240,$B$2:$B$7682,B3240)&gt;1,
_xlfn.TEXTJOIN(CHAR(10),TRUE,_xlfn.UNIQUE(_xlfn._xlws.FILTER($H$2:$H$7682,($E$2:$E$7682=E3240)*($B$2:$B$7682=B3240)))),
H3240)</f>
        <v>320 S ROCK BLVD STE 170 RENO, NV 85274</v>
      </c>
      <c r="J3240" s="26" t="str">
        <f t="shared" si="100"/>
        <v>E0156-1518025550-PREFERRED HOMECARE-320 S ROCK BLVD STE 170 RENO, NV 85274</v>
      </c>
      <c r="K3240" s="26">
        <f t="shared" si="101"/>
        <v>1</v>
      </c>
      <c r="L3240" t="s">
        <v>101</v>
      </c>
      <c r="M3240" t="s">
        <v>3023</v>
      </c>
    </row>
    <row r="3241" spans="1:13" x14ac:dyDescent="0.2">
      <c r="A3241" t="s">
        <v>5</v>
      </c>
      <c r="B3241" t="s">
        <v>1116</v>
      </c>
      <c r="C3241" t="s">
        <v>1117</v>
      </c>
      <c r="D3241" t="s">
        <v>2605</v>
      </c>
      <c r="E3241" t="s">
        <v>124</v>
      </c>
      <c r="F3241" t="s">
        <v>125</v>
      </c>
      <c r="G3241" s="23" t="str" cm="1">
        <f t="array" ref="G3241">IF(COUNTIFS($E$2:$E$7682,E3241,$B$2:$B$7682,B3241)&gt;1,
_xlfn.TEXTJOIN(CHAR(10),TRUE,_xlfn.UNIQUE(_xlfn._xlws.FILTER($F$2:$F$7682,($E$2:$E$7682=E3241)*($B$2:$B$7682=B3241)))),
F3241)</f>
        <v>PREFERRED HOMECARE</v>
      </c>
      <c r="H3241" t="s">
        <v>2687</v>
      </c>
      <c r="I3241" s="26" t="str" cm="1">
        <f t="array" ref="I3241">IF(COUNTIFS($E$2:$E$7682,E3241,$B$2:$B$7682,B3241)&gt;1,
_xlfn.TEXTJOIN(CHAR(10),TRUE,_xlfn.UNIQUE(_xlfn._xlws.FILTER($H$2:$H$7682,($E$2:$E$7682=E3241)*($B$2:$B$7682=B3241)))),
H3241)</f>
        <v>320 S ROCK BLVD STE 170 RENO, NV 85274</v>
      </c>
      <c r="J3241" s="26" t="str">
        <f t="shared" si="100"/>
        <v>E0165-1518025550-PREFERRED HOMECARE-320 S ROCK BLVD STE 170 RENO, NV 85274</v>
      </c>
      <c r="K3241" s="26">
        <f t="shared" si="101"/>
        <v>1</v>
      </c>
      <c r="L3241" t="s">
        <v>101</v>
      </c>
      <c r="M3241" t="s">
        <v>3023</v>
      </c>
    </row>
    <row r="3242" spans="1:13" x14ac:dyDescent="0.2">
      <c r="A3242" t="s">
        <v>5</v>
      </c>
      <c r="B3242" t="s">
        <v>496</v>
      </c>
      <c r="C3242" t="s">
        <v>497</v>
      </c>
      <c r="D3242" t="s">
        <v>2608</v>
      </c>
      <c r="E3242" t="s">
        <v>124</v>
      </c>
      <c r="F3242" t="s">
        <v>125</v>
      </c>
      <c r="G3242" s="23" t="str" cm="1">
        <f t="array" ref="G3242">IF(COUNTIFS($E$2:$E$7682,E3242,$B$2:$B$7682,B3242)&gt;1,
_xlfn.TEXTJOIN(CHAR(10),TRUE,_xlfn.UNIQUE(_xlfn._xlws.FILTER($F$2:$F$7682,($E$2:$E$7682=E3242)*($B$2:$B$7682=B3242)))),
F3242)</f>
        <v>PREFERRED HOMECARE</v>
      </c>
      <c r="H3242" t="s">
        <v>2687</v>
      </c>
      <c r="I3242" s="26" t="str" cm="1">
        <f t="array" ref="I3242">IF(COUNTIFS($E$2:$E$7682,E3242,$B$2:$B$7682,B3242)&gt;1,
_xlfn.TEXTJOIN(CHAR(10),TRUE,_xlfn.UNIQUE(_xlfn._xlws.FILTER($H$2:$H$7682,($E$2:$E$7682=E3242)*($B$2:$B$7682=B3242)))),
H3242)</f>
        <v>320 S ROCK BLVD STE 170 RENO, NV 85274</v>
      </c>
      <c r="J3242" s="26" t="str">
        <f t="shared" si="100"/>
        <v>E0240-1518025550-PREFERRED HOMECARE-320 S ROCK BLVD STE 170 RENO, NV 85274</v>
      </c>
      <c r="K3242" s="26">
        <f t="shared" si="101"/>
        <v>1</v>
      </c>
      <c r="L3242" t="s">
        <v>101</v>
      </c>
      <c r="M3242" t="s">
        <v>3023</v>
      </c>
    </row>
    <row r="3243" spans="1:13" x14ac:dyDescent="0.2">
      <c r="A3243" t="s">
        <v>5</v>
      </c>
      <c r="B3243" t="s">
        <v>83</v>
      </c>
      <c r="C3243" t="s">
        <v>84</v>
      </c>
      <c r="D3243" t="s">
        <v>2608</v>
      </c>
      <c r="E3243" t="s">
        <v>124</v>
      </c>
      <c r="F3243" t="s">
        <v>125</v>
      </c>
      <c r="G3243" s="23" t="str" cm="1">
        <f t="array" ref="G3243">IF(COUNTIFS($E$2:$E$7682,E3243,$B$2:$B$7682,B3243)&gt;1,
_xlfn.TEXTJOIN(CHAR(10),TRUE,_xlfn.UNIQUE(_xlfn._xlws.FILTER($F$2:$F$7682,($E$2:$E$7682=E3243)*($B$2:$B$7682=B3243)))),
F3243)</f>
        <v>PREFERRED HOMECARE</v>
      </c>
      <c r="H3243" t="s">
        <v>2687</v>
      </c>
      <c r="I3243" s="26" t="str" cm="1">
        <f t="array" ref="I3243">IF(COUNTIFS($E$2:$E$7682,E3243,$B$2:$B$7682,B3243)&gt;1,
_xlfn.TEXTJOIN(CHAR(10),TRUE,_xlfn.UNIQUE(_xlfn._xlws.FILTER($H$2:$H$7682,($E$2:$E$7682=E3243)*($B$2:$B$7682=B3243)))),
H3243)</f>
        <v>320 S ROCK BLVD STE 170 RENO, NV 85274</v>
      </c>
      <c r="J3243" s="26" t="str">
        <f t="shared" si="100"/>
        <v>E0245-1518025550-PREFERRED HOMECARE-320 S ROCK BLVD STE 170 RENO, NV 85274</v>
      </c>
      <c r="K3243" s="26">
        <f t="shared" si="101"/>
        <v>1</v>
      </c>
      <c r="L3243" t="s">
        <v>101</v>
      </c>
      <c r="M3243" t="s">
        <v>3023</v>
      </c>
    </row>
    <row r="3244" spans="1:13" x14ac:dyDescent="0.2">
      <c r="A3244" t="s">
        <v>5</v>
      </c>
      <c r="B3244" t="s">
        <v>891</v>
      </c>
      <c r="C3244" t="s">
        <v>892</v>
      </c>
      <c r="D3244" t="s">
        <v>2608</v>
      </c>
      <c r="E3244" t="s">
        <v>124</v>
      </c>
      <c r="F3244" t="s">
        <v>125</v>
      </c>
      <c r="G3244" s="23" t="str" cm="1">
        <f t="array" ref="G3244">IF(COUNTIFS($E$2:$E$7682,E3244,$B$2:$B$7682,B3244)&gt;1,
_xlfn.TEXTJOIN(CHAR(10),TRUE,_xlfn.UNIQUE(_xlfn._xlws.FILTER($F$2:$F$7682,($E$2:$E$7682=E3244)*($B$2:$B$7682=B3244)))),
F3244)</f>
        <v>PREFERRED HOMECARE</v>
      </c>
      <c r="H3244" t="s">
        <v>2687</v>
      </c>
      <c r="I3244" s="26" t="str" cm="1">
        <f t="array" ref="I3244">IF(COUNTIFS($E$2:$E$7682,E3244,$B$2:$B$7682,B3244)&gt;1,
_xlfn.TEXTJOIN(CHAR(10),TRUE,_xlfn.UNIQUE(_xlfn._xlws.FILTER($H$2:$H$7682,($E$2:$E$7682=E3244)*($B$2:$B$7682=B3244)))),
H3244)</f>
        <v>320 S ROCK BLVD STE 170 RENO, NV 85274</v>
      </c>
      <c r="J3244" s="26" t="str">
        <f t="shared" si="100"/>
        <v>E0247-1518025550-PREFERRED HOMECARE-320 S ROCK BLVD STE 170 RENO, NV 85274</v>
      </c>
      <c r="K3244" s="26">
        <f t="shared" si="101"/>
        <v>1</v>
      </c>
      <c r="L3244" t="s">
        <v>101</v>
      </c>
      <c r="M3244" t="s">
        <v>3023</v>
      </c>
    </row>
    <row r="3245" spans="1:13" x14ac:dyDescent="0.2">
      <c r="A3245" t="s">
        <v>5</v>
      </c>
      <c r="B3245" t="s">
        <v>1008</v>
      </c>
      <c r="C3245" t="s">
        <v>1009</v>
      </c>
      <c r="D3245" t="s">
        <v>2611</v>
      </c>
      <c r="E3245" t="s">
        <v>124</v>
      </c>
      <c r="F3245" t="s">
        <v>125</v>
      </c>
      <c r="G3245" s="23" t="str" cm="1">
        <f t="array" ref="G3245">IF(COUNTIFS($E$2:$E$7682,E3245,$B$2:$B$7682,B3245)&gt;1,
_xlfn.TEXTJOIN(CHAR(10),TRUE,_xlfn.UNIQUE(_xlfn._xlws.FILTER($F$2:$F$7682,($E$2:$E$7682=E3245)*($B$2:$B$7682=B3245)))),
F3245)</f>
        <v>PREFERRED HOMECARE</v>
      </c>
      <c r="H3245" t="s">
        <v>2687</v>
      </c>
      <c r="I3245" s="26" t="str" cm="1">
        <f t="array" ref="I3245">IF(COUNTIFS($E$2:$E$7682,E3245,$B$2:$B$7682,B3245)&gt;1,
_xlfn.TEXTJOIN(CHAR(10),TRUE,_xlfn.UNIQUE(_xlfn._xlws.FILTER($H$2:$H$7682,($E$2:$E$7682=E3245)*($B$2:$B$7682=B3245)))),
H3245)</f>
        <v>320 S ROCK BLVD STE 170 RENO, NV 85274</v>
      </c>
      <c r="J3245" s="26" t="str">
        <f t="shared" si="100"/>
        <v>E0431-1518025550-PREFERRED HOMECARE-320 S ROCK BLVD STE 170 RENO, NV 85274</v>
      </c>
      <c r="K3245" s="26">
        <f t="shared" si="101"/>
        <v>1</v>
      </c>
      <c r="L3245" t="s">
        <v>101</v>
      </c>
      <c r="M3245" t="s">
        <v>3023</v>
      </c>
    </row>
    <row r="3246" spans="1:13" x14ac:dyDescent="0.2">
      <c r="A3246" t="s">
        <v>5</v>
      </c>
      <c r="B3246" t="s">
        <v>1207</v>
      </c>
      <c r="C3246" t="s">
        <v>1208</v>
      </c>
      <c r="D3246" t="s">
        <v>2611</v>
      </c>
      <c r="E3246" t="s">
        <v>124</v>
      </c>
      <c r="F3246" t="s">
        <v>125</v>
      </c>
      <c r="G3246" s="23" t="str" cm="1">
        <f t="array" ref="G3246">IF(COUNTIFS($E$2:$E$7682,E3246,$B$2:$B$7682,B3246)&gt;1,
_xlfn.TEXTJOIN(CHAR(10),TRUE,_xlfn.UNIQUE(_xlfn._xlws.FILTER($F$2:$F$7682,($E$2:$E$7682=E3246)*($B$2:$B$7682=B3246)))),
F3246)</f>
        <v>PREFERRED HOMECARE</v>
      </c>
      <c r="H3246" t="s">
        <v>2687</v>
      </c>
      <c r="I3246" s="26" t="str" cm="1">
        <f t="array" ref="I3246">IF(COUNTIFS($E$2:$E$7682,E3246,$B$2:$B$7682,B3246)&gt;1,
_xlfn.TEXTJOIN(CHAR(10),TRUE,_xlfn.UNIQUE(_xlfn._xlws.FILTER($H$2:$H$7682,($E$2:$E$7682=E3246)*($B$2:$B$7682=B3246)))),
H3246)</f>
        <v>320 S ROCK BLVD STE 170 RENO, NV 85274</v>
      </c>
      <c r="J3246" s="26" t="str">
        <f t="shared" si="100"/>
        <v>E0445-1518025550-PREFERRED HOMECARE-320 S ROCK BLVD STE 170 RENO, NV 85274</v>
      </c>
      <c r="K3246" s="26">
        <f t="shared" si="101"/>
        <v>1</v>
      </c>
      <c r="L3246" t="s">
        <v>101</v>
      </c>
      <c r="M3246" t="s">
        <v>3023</v>
      </c>
    </row>
    <row r="3247" spans="1:13" x14ac:dyDescent="0.2">
      <c r="A3247" t="s">
        <v>5</v>
      </c>
      <c r="B3247" t="s">
        <v>1236</v>
      </c>
      <c r="C3247" t="s">
        <v>1237</v>
      </c>
      <c r="D3247" t="s">
        <v>2612</v>
      </c>
      <c r="E3247" t="s">
        <v>124</v>
      </c>
      <c r="F3247" t="s">
        <v>125</v>
      </c>
      <c r="G3247" s="23" t="str" cm="1">
        <f t="array" ref="G3247">IF(COUNTIFS($E$2:$E$7682,E3247,$B$2:$B$7682,B3247)&gt;1,
_xlfn.TEXTJOIN(CHAR(10),TRUE,_xlfn.UNIQUE(_xlfn._xlws.FILTER($F$2:$F$7682,($E$2:$E$7682=E3247)*($B$2:$B$7682=B3247)))),
F3247)</f>
        <v>PREFERRED HOMECARE</v>
      </c>
      <c r="H3247" t="s">
        <v>2687</v>
      </c>
      <c r="I3247" s="26" t="str" cm="1">
        <f t="array" ref="I3247">IF(COUNTIFS($E$2:$E$7682,E3247,$B$2:$B$7682,B3247)&gt;1,
_xlfn.TEXTJOIN(CHAR(10),TRUE,_xlfn.UNIQUE(_xlfn._xlws.FILTER($H$2:$H$7682,($E$2:$E$7682=E3247)*($B$2:$B$7682=B3247)))),
H3247)</f>
        <v>320 S ROCK BLVD STE 170 RENO, NV 85274</v>
      </c>
      <c r="J3247" s="26" t="str">
        <f t="shared" si="100"/>
        <v>E0465-1518025550-PREFERRED HOMECARE-320 S ROCK BLVD STE 170 RENO, NV 85274</v>
      </c>
      <c r="K3247" s="26">
        <f t="shared" si="101"/>
        <v>1</v>
      </c>
      <c r="L3247" t="s">
        <v>101</v>
      </c>
      <c r="M3247" t="s">
        <v>3023</v>
      </c>
    </row>
    <row r="3248" spans="1:13" x14ac:dyDescent="0.2">
      <c r="A3248" t="s">
        <v>5</v>
      </c>
      <c r="B3248" t="s">
        <v>1069</v>
      </c>
      <c r="C3248" t="s">
        <v>1070</v>
      </c>
      <c r="D3248" t="s">
        <v>2612</v>
      </c>
      <c r="E3248" t="s">
        <v>124</v>
      </c>
      <c r="F3248" t="s">
        <v>125</v>
      </c>
      <c r="G3248" s="23" t="str" cm="1">
        <f t="array" ref="G3248">IF(COUNTIFS($E$2:$E$7682,E3248,$B$2:$B$7682,B3248)&gt;1,
_xlfn.TEXTJOIN(CHAR(10),TRUE,_xlfn.UNIQUE(_xlfn._xlws.FILTER($F$2:$F$7682,($E$2:$E$7682=E3248)*($B$2:$B$7682=B3248)))),
F3248)</f>
        <v>PREFERRED HOMECARE</v>
      </c>
      <c r="H3248" t="s">
        <v>2687</v>
      </c>
      <c r="I3248" s="26" t="str" cm="1">
        <f t="array" ref="I3248">IF(COUNTIFS($E$2:$E$7682,E3248,$B$2:$B$7682,B3248)&gt;1,
_xlfn.TEXTJOIN(CHAR(10),TRUE,_xlfn.UNIQUE(_xlfn._xlws.FILTER($H$2:$H$7682,($E$2:$E$7682=E3248)*($B$2:$B$7682=B3248)))),
H3248)</f>
        <v>320 S ROCK BLVD STE 170 RENO, NV 85274</v>
      </c>
      <c r="J3248" s="26" t="str">
        <f t="shared" si="100"/>
        <v>E0466-1518025550-PREFERRED HOMECARE-320 S ROCK BLVD STE 170 RENO, NV 85274</v>
      </c>
      <c r="K3248" s="26">
        <f t="shared" si="101"/>
        <v>1</v>
      </c>
      <c r="L3248" t="s">
        <v>101</v>
      </c>
      <c r="M3248" t="s">
        <v>3023</v>
      </c>
    </row>
    <row r="3249" spans="1:13" x14ac:dyDescent="0.2">
      <c r="A3249" t="s">
        <v>5</v>
      </c>
      <c r="B3249" t="s">
        <v>186</v>
      </c>
      <c r="C3249" t="s">
        <v>187</v>
      </c>
      <c r="D3249" t="s">
        <v>2611</v>
      </c>
      <c r="E3249" t="s">
        <v>124</v>
      </c>
      <c r="F3249" t="s">
        <v>125</v>
      </c>
      <c r="G3249" s="23" t="str" cm="1">
        <f t="array" ref="G3249">IF(COUNTIFS($E$2:$E$7682,E3249,$B$2:$B$7682,B3249)&gt;1,
_xlfn.TEXTJOIN(CHAR(10),TRUE,_xlfn.UNIQUE(_xlfn._xlws.FILTER($F$2:$F$7682,($E$2:$E$7682=E3249)*($B$2:$B$7682=B3249)))),
F3249)</f>
        <v>PREFERRED HOMECARE</v>
      </c>
      <c r="H3249" t="s">
        <v>2687</v>
      </c>
      <c r="I3249" s="26" t="str" cm="1">
        <f t="array" ref="I3249">IF(COUNTIFS($E$2:$E$7682,E3249,$B$2:$B$7682,B3249)&gt;1,
_xlfn.TEXTJOIN(CHAR(10),TRUE,_xlfn.UNIQUE(_xlfn._xlws.FILTER($H$2:$H$7682,($E$2:$E$7682=E3249)*($B$2:$B$7682=B3249)))),
H3249)</f>
        <v>320 S ROCK BLVD STE 170 RENO, NV 85274</v>
      </c>
      <c r="J3249" s="26" t="str">
        <f t="shared" si="100"/>
        <v>E0470-1518025550-PREFERRED HOMECARE-320 S ROCK BLVD STE 170 RENO, NV 85274</v>
      </c>
      <c r="K3249" s="26">
        <f t="shared" si="101"/>
        <v>1</v>
      </c>
      <c r="L3249" t="s">
        <v>101</v>
      </c>
      <c r="M3249" t="s">
        <v>3023</v>
      </c>
    </row>
    <row r="3250" spans="1:13" x14ac:dyDescent="0.2">
      <c r="A3250" t="s">
        <v>5</v>
      </c>
      <c r="B3250" t="s">
        <v>398</v>
      </c>
      <c r="C3250" t="s">
        <v>399</v>
      </c>
      <c r="D3250" t="s">
        <v>2613</v>
      </c>
      <c r="E3250" t="s">
        <v>124</v>
      </c>
      <c r="F3250" t="s">
        <v>125</v>
      </c>
      <c r="G3250" s="23" t="str" cm="1">
        <f t="array" ref="G3250">IF(COUNTIFS($E$2:$E$7682,E3250,$B$2:$B$7682,B3250)&gt;1,
_xlfn.TEXTJOIN(CHAR(10),TRUE,_xlfn.UNIQUE(_xlfn._xlws.FILTER($F$2:$F$7682,($E$2:$E$7682=E3250)*($B$2:$B$7682=B3250)))),
F3250)</f>
        <v>PREFERRED HOMECARE</v>
      </c>
      <c r="H3250" t="s">
        <v>2687</v>
      </c>
      <c r="I3250" s="26" t="str" cm="1">
        <f t="array" ref="I3250">IF(COUNTIFS($E$2:$E$7682,E3250,$B$2:$B$7682,B3250)&gt;1,
_xlfn.TEXTJOIN(CHAR(10),TRUE,_xlfn.UNIQUE(_xlfn._xlws.FILTER($H$2:$H$7682,($E$2:$E$7682=E3250)*($B$2:$B$7682=B3250)))),
H3250)</f>
        <v>320 S ROCK BLVD STE 170 RENO, NV 85274</v>
      </c>
      <c r="J3250" s="26" t="str">
        <f t="shared" si="100"/>
        <v>E0562-1518025550-PREFERRED HOMECARE-320 S ROCK BLVD STE 170 RENO, NV 85274</v>
      </c>
      <c r="K3250" s="26">
        <f t="shared" si="101"/>
        <v>1</v>
      </c>
      <c r="L3250" t="s">
        <v>101</v>
      </c>
      <c r="M3250" t="s">
        <v>3023</v>
      </c>
    </row>
    <row r="3251" spans="1:13" x14ac:dyDescent="0.2">
      <c r="A3251" t="s">
        <v>5</v>
      </c>
      <c r="B3251" t="s">
        <v>1087</v>
      </c>
      <c r="C3251" t="s">
        <v>1088</v>
      </c>
      <c r="D3251" t="s">
        <v>2613</v>
      </c>
      <c r="E3251" t="s">
        <v>124</v>
      </c>
      <c r="F3251" t="s">
        <v>125</v>
      </c>
      <c r="G3251" s="23" t="str" cm="1">
        <f t="array" ref="G3251">IF(COUNTIFS($E$2:$E$7682,E3251,$B$2:$B$7682,B3251)&gt;1,
_xlfn.TEXTJOIN(CHAR(10),TRUE,_xlfn.UNIQUE(_xlfn._xlws.FILTER($F$2:$F$7682,($E$2:$E$7682=E3251)*($B$2:$B$7682=B3251)))),
F3251)</f>
        <v>PREFERRED HOMECARE</v>
      </c>
      <c r="H3251" t="s">
        <v>2687</v>
      </c>
      <c r="I3251" s="26" t="str" cm="1">
        <f t="array" ref="I3251">IF(COUNTIFS($E$2:$E$7682,E3251,$B$2:$B$7682,B3251)&gt;1,
_xlfn.TEXTJOIN(CHAR(10),TRUE,_xlfn.UNIQUE(_xlfn._xlws.FILTER($H$2:$H$7682,($E$2:$E$7682=E3251)*($B$2:$B$7682=B3251)))),
H3251)</f>
        <v>320 S ROCK BLVD STE 170 RENO, NV 85274</v>
      </c>
      <c r="J3251" s="26" t="str">
        <f t="shared" si="100"/>
        <v>E0565-1518025550-PREFERRED HOMECARE-320 S ROCK BLVD STE 170 RENO, NV 85274</v>
      </c>
      <c r="K3251" s="26">
        <f t="shared" si="101"/>
        <v>1</v>
      </c>
      <c r="L3251" t="s">
        <v>101</v>
      </c>
      <c r="M3251" t="s">
        <v>3023</v>
      </c>
    </row>
    <row r="3252" spans="1:13" x14ac:dyDescent="0.2">
      <c r="A3252" t="s">
        <v>5</v>
      </c>
      <c r="B3252" t="s">
        <v>231</v>
      </c>
      <c r="C3252" t="s">
        <v>232</v>
      </c>
      <c r="D3252" t="s">
        <v>2613</v>
      </c>
      <c r="E3252" t="s">
        <v>124</v>
      </c>
      <c r="F3252" t="s">
        <v>125</v>
      </c>
      <c r="G3252" s="23" t="str" cm="1">
        <f t="array" ref="G3252">IF(COUNTIFS($E$2:$E$7682,E3252,$B$2:$B$7682,B3252)&gt;1,
_xlfn.TEXTJOIN(CHAR(10),TRUE,_xlfn.UNIQUE(_xlfn._xlws.FILTER($F$2:$F$7682,($E$2:$E$7682=E3252)*($B$2:$B$7682=B3252)))),
F3252)</f>
        <v>PREFERRED HOMECARE</v>
      </c>
      <c r="H3252" t="s">
        <v>2687</v>
      </c>
      <c r="I3252" s="26" t="str" cm="1">
        <f t="array" ref="I3252">IF(COUNTIFS($E$2:$E$7682,E3252,$B$2:$B$7682,B3252)&gt;1,
_xlfn.TEXTJOIN(CHAR(10),TRUE,_xlfn.UNIQUE(_xlfn._xlws.FILTER($H$2:$H$7682,($E$2:$E$7682=E3252)*($B$2:$B$7682=B3252)))),
H3252)</f>
        <v>320 S ROCK BLVD STE 170 RENO, NV 85274</v>
      </c>
      <c r="J3252" s="26" t="str">
        <f t="shared" si="100"/>
        <v>E0570-1518025550-PREFERRED HOMECARE-320 S ROCK BLVD STE 170 RENO, NV 85274</v>
      </c>
      <c r="K3252" s="26">
        <f t="shared" si="101"/>
        <v>1</v>
      </c>
      <c r="L3252" t="s">
        <v>101</v>
      </c>
      <c r="M3252" t="s">
        <v>3023</v>
      </c>
    </row>
    <row r="3253" spans="1:13" x14ac:dyDescent="0.2">
      <c r="A3253" t="s">
        <v>5</v>
      </c>
      <c r="B3253" t="s">
        <v>301</v>
      </c>
      <c r="C3253" t="s">
        <v>302</v>
      </c>
      <c r="D3253" t="s">
        <v>2614</v>
      </c>
      <c r="E3253" t="s">
        <v>124</v>
      </c>
      <c r="F3253" t="s">
        <v>125</v>
      </c>
      <c r="G3253" s="23" t="str" cm="1">
        <f t="array" ref="G3253">IF(COUNTIFS($E$2:$E$7682,E3253,$B$2:$B$7682,B3253)&gt;1,
_xlfn.TEXTJOIN(CHAR(10),TRUE,_xlfn.UNIQUE(_xlfn._xlws.FILTER($F$2:$F$7682,($E$2:$E$7682=E3253)*($B$2:$B$7682=B3253)))),
F3253)</f>
        <v>PREFERRED HOMECARE</v>
      </c>
      <c r="H3253" t="s">
        <v>2687</v>
      </c>
      <c r="I3253" s="26" t="str" cm="1">
        <f t="array" ref="I3253">IF(COUNTIFS($E$2:$E$7682,E3253,$B$2:$B$7682,B3253)&gt;1,
_xlfn.TEXTJOIN(CHAR(10),TRUE,_xlfn.UNIQUE(_xlfn._xlws.FILTER($H$2:$H$7682,($E$2:$E$7682=E3253)*($B$2:$B$7682=B3253)))),
H3253)</f>
        <v>320 S ROCK BLVD STE 170 RENO, NV 85274</v>
      </c>
      <c r="J3253" s="26" t="str">
        <f t="shared" si="100"/>
        <v>E0600-1518025550-PREFERRED HOMECARE-320 S ROCK BLVD STE 170 RENO, NV 85274</v>
      </c>
      <c r="K3253" s="26">
        <f t="shared" si="101"/>
        <v>1</v>
      </c>
      <c r="L3253" t="s">
        <v>101</v>
      </c>
      <c r="M3253" t="s">
        <v>3023</v>
      </c>
    </row>
    <row r="3254" spans="1:13" x14ac:dyDescent="0.2">
      <c r="A3254" t="s">
        <v>5</v>
      </c>
      <c r="B3254" t="s">
        <v>928</v>
      </c>
      <c r="C3254" t="s">
        <v>929</v>
      </c>
      <c r="D3254" t="s">
        <v>2614</v>
      </c>
      <c r="E3254" t="s">
        <v>124</v>
      </c>
      <c r="F3254" t="s">
        <v>125</v>
      </c>
      <c r="G3254" s="23" t="str" cm="1">
        <f t="array" ref="G3254">IF(COUNTIFS($E$2:$E$7682,E3254,$B$2:$B$7682,B3254)&gt;1,
_xlfn.TEXTJOIN(CHAR(10),TRUE,_xlfn.UNIQUE(_xlfn._xlws.FILTER($F$2:$F$7682,($E$2:$E$7682=E3254)*($B$2:$B$7682=B3254)))),
F3254)</f>
        <v>PREFERRED HOMECARE</v>
      </c>
      <c r="H3254" t="s">
        <v>2687</v>
      </c>
      <c r="I3254" s="26" t="str" cm="1">
        <f t="array" ref="I3254">IF(COUNTIFS($E$2:$E$7682,E3254,$B$2:$B$7682,B3254)&gt;1,
_xlfn.TEXTJOIN(CHAR(10),TRUE,_xlfn.UNIQUE(_xlfn._xlws.FILTER($H$2:$H$7682,($E$2:$E$7682=E3254)*($B$2:$B$7682=B3254)))),
H3254)</f>
        <v>320 S ROCK BLVD STE 170 RENO, NV 85274</v>
      </c>
      <c r="J3254" s="26" t="str">
        <f t="shared" si="100"/>
        <v>E0601-1518025550-PREFERRED HOMECARE-320 S ROCK BLVD STE 170 RENO, NV 85274</v>
      </c>
      <c r="K3254" s="26">
        <f t="shared" si="101"/>
        <v>1</v>
      </c>
      <c r="L3254" t="s">
        <v>101</v>
      </c>
      <c r="M3254" t="s">
        <v>3023</v>
      </c>
    </row>
    <row r="3255" spans="1:13" x14ac:dyDescent="0.2">
      <c r="A3255" t="s">
        <v>5</v>
      </c>
      <c r="B3255" t="s">
        <v>795</v>
      </c>
      <c r="C3255" t="s">
        <v>796</v>
      </c>
      <c r="D3255" t="s">
        <v>2620</v>
      </c>
      <c r="E3255" t="s">
        <v>124</v>
      </c>
      <c r="F3255" t="s">
        <v>125</v>
      </c>
      <c r="G3255" s="23" t="str" cm="1">
        <f t="array" ref="G3255">IF(COUNTIFS($E$2:$E$7682,E3255,$B$2:$B$7682,B3255)&gt;1,
_xlfn.TEXTJOIN(CHAR(10),TRUE,_xlfn.UNIQUE(_xlfn._xlws.FILTER($F$2:$F$7682,($E$2:$E$7682=E3255)*($B$2:$B$7682=B3255)))),
F3255)</f>
        <v>PREFERRED HOMECARE</v>
      </c>
      <c r="H3255" t="s">
        <v>2687</v>
      </c>
      <c r="I3255" s="26" t="str" cm="1">
        <f t="array" ref="I3255">IF(COUNTIFS($E$2:$E$7682,E3255,$B$2:$B$7682,B3255)&gt;1,
_xlfn.TEXTJOIN(CHAR(10),TRUE,_xlfn.UNIQUE(_xlfn._xlws.FILTER($H$2:$H$7682,($E$2:$E$7682=E3255)*($B$2:$B$7682=B3255)))),
H3255)</f>
        <v>320 S ROCK BLVD STE 170 RENO, NV 85274</v>
      </c>
      <c r="J3255" s="26" t="str">
        <f t="shared" si="100"/>
        <v>E0776-1518025550-PREFERRED HOMECARE-320 S ROCK BLVD STE 170 RENO, NV 85274</v>
      </c>
      <c r="K3255" s="26">
        <f t="shared" si="101"/>
        <v>1</v>
      </c>
      <c r="L3255" t="s">
        <v>101</v>
      </c>
      <c r="M3255" t="s">
        <v>3023</v>
      </c>
    </row>
    <row r="3256" spans="1:13" x14ac:dyDescent="0.2">
      <c r="A3256" t="s">
        <v>5</v>
      </c>
      <c r="B3256" t="s">
        <v>1043</v>
      </c>
      <c r="C3256" t="s">
        <v>1044</v>
      </c>
      <c r="D3256" t="s">
        <v>2623</v>
      </c>
      <c r="E3256" t="s">
        <v>124</v>
      </c>
      <c r="F3256" t="s">
        <v>125</v>
      </c>
      <c r="G3256" s="23" t="str" cm="1">
        <f t="array" ref="G3256">IF(COUNTIFS($E$2:$E$7682,E3256,$B$2:$B$7682,B3256)&gt;1,
_xlfn.TEXTJOIN(CHAR(10),TRUE,_xlfn.UNIQUE(_xlfn._xlws.FILTER($F$2:$F$7682,($E$2:$E$7682=E3256)*($B$2:$B$7682=B3256)))),
F3256)</f>
        <v>PREFERRED HOMECARE</v>
      </c>
      <c r="H3256" t="s">
        <v>2687</v>
      </c>
      <c r="I3256" s="26" t="str" cm="1">
        <f t="array" ref="I3256">IF(COUNTIFS($E$2:$E$7682,E3256,$B$2:$B$7682,B3256)&gt;1,
_xlfn.TEXTJOIN(CHAR(10),TRUE,_xlfn.UNIQUE(_xlfn._xlws.FILTER($H$2:$H$7682,($E$2:$E$7682=E3256)*($B$2:$B$7682=B3256)))),
H3256)</f>
        <v>320 S ROCK BLVD STE 170 RENO, NV 85274</v>
      </c>
      <c r="J3256" s="26" t="str">
        <f t="shared" si="100"/>
        <v>E0971-1518025550-PREFERRED HOMECARE-320 S ROCK BLVD STE 170 RENO, NV 85274</v>
      </c>
      <c r="K3256" s="26">
        <f t="shared" si="101"/>
        <v>1</v>
      </c>
      <c r="L3256" t="s">
        <v>101</v>
      </c>
      <c r="M3256" t="s">
        <v>3023</v>
      </c>
    </row>
    <row r="3257" spans="1:13" x14ac:dyDescent="0.2">
      <c r="A3257" t="s">
        <v>5</v>
      </c>
      <c r="B3257" t="s">
        <v>19</v>
      </c>
      <c r="C3257" t="s">
        <v>20</v>
      </c>
      <c r="D3257" t="s">
        <v>2623</v>
      </c>
      <c r="E3257" t="s">
        <v>124</v>
      </c>
      <c r="F3257" t="s">
        <v>125</v>
      </c>
      <c r="G3257" s="23" t="str" cm="1">
        <f t="array" ref="G3257">IF(COUNTIFS($E$2:$E$7682,E3257,$B$2:$B$7682,B3257)&gt;1,
_xlfn.TEXTJOIN(CHAR(10),TRUE,_xlfn.UNIQUE(_xlfn._xlws.FILTER($F$2:$F$7682,($E$2:$E$7682=E3257)*($B$2:$B$7682=B3257)))),
F3257)</f>
        <v>PREFERRED HOMECARE</v>
      </c>
      <c r="H3257" t="s">
        <v>2687</v>
      </c>
      <c r="I3257" s="26" t="str" cm="1">
        <f t="array" ref="I3257">IF(COUNTIFS($E$2:$E$7682,E3257,$B$2:$B$7682,B3257)&gt;1,
_xlfn.TEXTJOIN(CHAR(10),TRUE,_xlfn.UNIQUE(_xlfn._xlws.FILTER($H$2:$H$7682,($E$2:$E$7682=E3257)*($B$2:$B$7682=B3257)))),
H3257)</f>
        <v>320 S ROCK BLVD STE 170 RENO, NV 85274</v>
      </c>
      <c r="J3257" s="26" t="str">
        <f t="shared" si="100"/>
        <v>E0978-1518025550-PREFERRED HOMECARE-320 S ROCK BLVD STE 170 RENO, NV 85274</v>
      </c>
      <c r="K3257" s="26">
        <f t="shared" si="101"/>
        <v>1</v>
      </c>
      <c r="L3257" t="s">
        <v>101</v>
      </c>
      <c r="M3257" t="s">
        <v>3023</v>
      </c>
    </row>
    <row r="3258" spans="1:13" x14ac:dyDescent="0.2">
      <c r="A3258" t="s">
        <v>5</v>
      </c>
      <c r="B3258" t="s">
        <v>1543</v>
      </c>
      <c r="C3258" t="s">
        <v>1544</v>
      </c>
      <c r="D3258" t="s">
        <v>2624</v>
      </c>
      <c r="E3258" t="s">
        <v>124</v>
      </c>
      <c r="F3258" t="s">
        <v>125</v>
      </c>
      <c r="G3258" s="23" t="str" cm="1">
        <f t="array" ref="G3258">IF(COUNTIFS($E$2:$E$7682,E3258,$B$2:$B$7682,B3258)&gt;1,
_xlfn.TEXTJOIN(CHAR(10),TRUE,_xlfn.UNIQUE(_xlfn._xlws.FILTER($F$2:$F$7682,($E$2:$E$7682=E3258)*($B$2:$B$7682=B3258)))),
F3258)</f>
        <v>PREFERRED HOMECARE</v>
      </c>
      <c r="H3258" t="s">
        <v>2687</v>
      </c>
      <c r="I3258" s="26" t="str" cm="1">
        <f t="array" ref="I3258">IF(COUNTIFS($E$2:$E$7682,E3258,$B$2:$B$7682,B3258)&gt;1,
_xlfn.TEXTJOIN(CHAR(10),TRUE,_xlfn.UNIQUE(_xlfn._xlws.FILTER($H$2:$H$7682,($E$2:$E$7682=E3258)*($B$2:$B$7682=B3258)))),
H3258)</f>
        <v>320 S ROCK BLVD STE 170 RENO, NV 85274</v>
      </c>
      <c r="J3258" s="26" t="str">
        <f t="shared" si="100"/>
        <v>E1038-1518025550-PREFERRED HOMECARE-320 S ROCK BLVD STE 170 RENO, NV 85274</v>
      </c>
      <c r="K3258" s="26">
        <f t="shared" si="101"/>
        <v>1</v>
      </c>
      <c r="L3258" t="s">
        <v>101</v>
      </c>
      <c r="M3258" t="s">
        <v>3023</v>
      </c>
    </row>
    <row r="3259" spans="1:13" x14ac:dyDescent="0.2">
      <c r="A3259" t="s">
        <v>5</v>
      </c>
      <c r="B3259" t="s">
        <v>1148</v>
      </c>
      <c r="C3259" t="s">
        <v>1149</v>
      </c>
      <c r="D3259" t="s">
        <v>2628</v>
      </c>
      <c r="E3259" t="s">
        <v>124</v>
      </c>
      <c r="F3259" t="s">
        <v>125</v>
      </c>
      <c r="G3259" s="23" t="str" cm="1">
        <f t="array" ref="G3259">IF(COUNTIFS($E$2:$E$7682,E3259,$B$2:$B$7682,B3259)&gt;1,
_xlfn.TEXTJOIN(CHAR(10),TRUE,_xlfn.UNIQUE(_xlfn._xlws.FILTER($F$2:$F$7682,($E$2:$E$7682=E3259)*($B$2:$B$7682=B3259)))),
F3259)</f>
        <v>PREFERRED HOMECARE</v>
      </c>
      <c r="H3259" t="s">
        <v>2687</v>
      </c>
      <c r="I3259" s="26" t="str" cm="1">
        <f t="array" ref="I3259">IF(COUNTIFS($E$2:$E$7682,E3259,$B$2:$B$7682,B3259)&gt;1,
_xlfn.TEXTJOIN(CHAR(10),TRUE,_xlfn.UNIQUE(_xlfn._xlws.FILTER($H$2:$H$7682,($E$2:$E$7682=E3259)*($B$2:$B$7682=B3259)))),
H3259)</f>
        <v>320 S ROCK BLVD STE 170 RENO, NV 85274</v>
      </c>
      <c r="J3259" s="26" t="str">
        <f t="shared" si="100"/>
        <v>E1390-1518025550-PREFERRED HOMECARE-320 S ROCK BLVD STE 170 RENO, NV 85274</v>
      </c>
      <c r="K3259" s="26">
        <f t="shared" si="101"/>
        <v>1</v>
      </c>
      <c r="L3259" t="s">
        <v>101</v>
      </c>
      <c r="M3259" t="s">
        <v>3023</v>
      </c>
    </row>
    <row r="3260" spans="1:13" x14ac:dyDescent="0.2">
      <c r="A3260" t="s">
        <v>5</v>
      </c>
      <c r="B3260" t="s">
        <v>777</v>
      </c>
      <c r="C3260" t="s">
        <v>778</v>
      </c>
      <c r="D3260" t="s">
        <v>2628</v>
      </c>
      <c r="E3260" t="s">
        <v>124</v>
      </c>
      <c r="F3260" t="s">
        <v>125</v>
      </c>
      <c r="G3260" s="23" t="str" cm="1">
        <f t="array" ref="G3260">IF(COUNTIFS($E$2:$E$7682,E3260,$B$2:$B$7682,B3260)&gt;1,
_xlfn.TEXTJOIN(CHAR(10),TRUE,_xlfn.UNIQUE(_xlfn._xlws.FILTER($F$2:$F$7682,($E$2:$E$7682=E3260)*($B$2:$B$7682=B3260)))),
F3260)</f>
        <v>PREFERRED HOMECARE</v>
      </c>
      <c r="H3260" t="s">
        <v>2687</v>
      </c>
      <c r="I3260" s="26" t="str" cm="1">
        <f t="array" ref="I3260">IF(COUNTIFS($E$2:$E$7682,E3260,$B$2:$B$7682,B3260)&gt;1,
_xlfn.TEXTJOIN(CHAR(10),TRUE,_xlfn.UNIQUE(_xlfn._xlws.FILTER($H$2:$H$7682,($E$2:$E$7682=E3260)*($B$2:$B$7682=B3260)))),
H3260)</f>
        <v>320 S ROCK BLVD STE 170 RENO, NV 85274</v>
      </c>
      <c r="J3260" s="26" t="str">
        <f t="shared" si="100"/>
        <v>E1392-1518025550-PREFERRED HOMECARE-320 S ROCK BLVD STE 170 RENO, NV 85274</v>
      </c>
      <c r="K3260" s="26">
        <f t="shared" si="101"/>
        <v>1</v>
      </c>
      <c r="L3260" t="s">
        <v>101</v>
      </c>
      <c r="M3260" t="s">
        <v>3023</v>
      </c>
    </row>
    <row r="3261" spans="1:13" x14ac:dyDescent="0.2">
      <c r="A3261" t="s">
        <v>5</v>
      </c>
      <c r="B3261" t="s">
        <v>578</v>
      </c>
      <c r="C3261" t="s">
        <v>579</v>
      </c>
      <c r="D3261" t="s">
        <v>2623</v>
      </c>
      <c r="E3261" t="s">
        <v>124</v>
      </c>
      <c r="F3261" t="s">
        <v>125</v>
      </c>
      <c r="G3261" s="23" t="str" cm="1">
        <f t="array" ref="G3261">IF(COUNTIFS($E$2:$E$7682,E3261,$B$2:$B$7682,B3261)&gt;1,
_xlfn.TEXTJOIN(CHAR(10),TRUE,_xlfn.UNIQUE(_xlfn._xlws.FILTER($F$2:$F$7682,($E$2:$E$7682=E3261)*($B$2:$B$7682=B3261)))),
F3261)</f>
        <v>PREFERRED HOMECARE</v>
      </c>
      <c r="H3261" t="s">
        <v>2687</v>
      </c>
      <c r="I3261" s="26" t="str" cm="1">
        <f t="array" ref="I3261">IF(COUNTIFS($E$2:$E$7682,E3261,$B$2:$B$7682,B3261)&gt;1,
_xlfn.TEXTJOIN(CHAR(10),TRUE,_xlfn.UNIQUE(_xlfn._xlws.FILTER($H$2:$H$7682,($E$2:$E$7682=E3261)*($B$2:$B$7682=B3261)))),
H3261)</f>
        <v>320 S ROCK BLVD STE 170 RENO, NV 85274</v>
      </c>
      <c r="J3261" s="26" t="str">
        <f t="shared" si="100"/>
        <v>E2601-1518025550-PREFERRED HOMECARE-320 S ROCK BLVD STE 170 RENO, NV 85274</v>
      </c>
      <c r="K3261" s="26">
        <f t="shared" si="101"/>
        <v>1</v>
      </c>
      <c r="L3261" t="s">
        <v>101</v>
      </c>
      <c r="M3261" t="s">
        <v>3023</v>
      </c>
    </row>
    <row r="3262" spans="1:13" x14ac:dyDescent="0.2">
      <c r="A3262" t="s">
        <v>5</v>
      </c>
      <c r="B3262" t="s">
        <v>534</v>
      </c>
      <c r="C3262" t="s">
        <v>535</v>
      </c>
      <c r="D3262" t="s">
        <v>2622</v>
      </c>
      <c r="E3262" t="s">
        <v>124</v>
      </c>
      <c r="F3262" t="s">
        <v>125</v>
      </c>
      <c r="G3262" s="23" t="str" cm="1">
        <f t="array" ref="G3262">IF(COUNTIFS($E$2:$E$7682,E3262,$B$2:$B$7682,B3262)&gt;1,
_xlfn.TEXTJOIN(CHAR(10),TRUE,_xlfn.UNIQUE(_xlfn._xlws.FILTER($F$2:$F$7682,($E$2:$E$7682=E3262)*($B$2:$B$7682=B3262)))),
F3262)</f>
        <v>PREFERRED HOMECARE</v>
      </c>
      <c r="H3262" t="s">
        <v>2687</v>
      </c>
      <c r="I3262" s="26" t="str" cm="1">
        <f t="array" ref="I3262">IF(COUNTIFS($E$2:$E$7682,E3262,$B$2:$B$7682,B3262)&gt;1,
_xlfn.TEXTJOIN(CHAR(10),TRUE,_xlfn.UNIQUE(_xlfn._xlws.FILTER($H$2:$H$7682,($E$2:$E$7682=E3262)*($B$2:$B$7682=B3262)))),
H3262)</f>
        <v>320 S ROCK BLVD STE 170 RENO, NV 85274</v>
      </c>
      <c r="J3262" s="26" t="str">
        <f t="shared" si="100"/>
        <v>K0001-1518025550-PREFERRED HOMECARE-320 S ROCK BLVD STE 170 RENO, NV 85274</v>
      </c>
      <c r="K3262" s="26">
        <f t="shared" si="101"/>
        <v>1</v>
      </c>
      <c r="L3262" t="s">
        <v>101</v>
      </c>
      <c r="M3262" t="s">
        <v>3023</v>
      </c>
    </row>
    <row r="3263" spans="1:13" x14ac:dyDescent="0.2">
      <c r="A3263" t="s">
        <v>5</v>
      </c>
      <c r="B3263" t="s">
        <v>1170</v>
      </c>
      <c r="C3263" t="s">
        <v>1171</v>
      </c>
      <c r="D3263" t="s">
        <v>2622</v>
      </c>
      <c r="E3263" t="s">
        <v>124</v>
      </c>
      <c r="F3263" t="s">
        <v>125</v>
      </c>
      <c r="G3263" s="23" t="str" cm="1">
        <f t="array" ref="G3263">IF(COUNTIFS($E$2:$E$7682,E3263,$B$2:$B$7682,B3263)&gt;1,
_xlfn.TEXTJOIN(CHAR(10),TRUE,_xlfn.UNIQUE(_xlfn._xlws.FILTER($F$2:$F$7682,($E$2:$E$7682=E3263)*($B$2:$B$7682=B3263)))),
F3263)</f>
        <v>PREFERRED HOMECARE</v>
      </c>
      <c r="H3263" t="s">
        <v>2687</v>
      </c>
      <c r="I3263" s="26" t="str" cm="1">
        <f t="array" ref="I3263">IF(COUNTIFS($E$2:$E$7682,E3263,$B$2:$B$7682,B3263)&gt;1,
_xlfn.TEXTJOIN(CHAR(10),TRUE,_xlfn.UNIQUE(_xlfn._xlws.FILTER($H$2:$H$7682,($E$2:$E$7682=E3263)*($B$2:$B$7682=B3263)))),
H3263)</f>
        <v>320 S ROCK BLVD STE 170 RENO, NV 85274</v>
      </c>
      <c r="J3263" s="26" t="str">
        <f t="shared" si="100"/>
        <v>K0003-1518025550-PREFERRED HOMECARE-320 S ROCK BLVD STE 170 RENO, NV 85274</v>
      </c>
      <c r="K3263" s="26">
        <f t="shared" si="101"/>
        <v>1</v>
      </c>
      <c r="L3263" t="s">
        <v>101</v>
      </c>
      <c r="M3263" t="s">
        <v>3023</v>
      </c>
    </row>
    <row r="3264" spans="1:13" x14ac:dyDescent="0.2">
      <c r="A3264" t="s">
        <v>5</v>
      </c>
      <c r="B3264" t="s">
        <v>404</v>
      </c>
      <c r="C3264" t="s">
        <v>405</v>
      </c>
      <c r="D3264" t="s">
        <v>2622</v>
      </c>
      <c r="E3264" t="s">
        <v>124</v>
      </c>
      <c r="F3264" t="s">
        <v>125</v>
      </c>
      <c r="G3264" s="23" t="str" cm="1">
        <f t="array" ref="G3264">IF(COUNTIFS($E$2:$E$7682,E3264,$B$2:$B$7682,B3264)&gt;1,
_xlfn.TEXTJOIN(CHAR(10),TRUE,_xlfn.UNIQUE(_xlfn._xlws.FILTER($F$2:$F$7682,($E$2:$E$7682=E3264)*($B$2:$B$7682=B3264)))),
F3264)</f>
        <v>PREFERRED HOMECARE</v>
      </c>
      <c r="H3264" t="s">
        <v>2687</v>
      </c>
      <c r="I3264" s="26" t="str" cm="1">
        <f t="array" ref="I3264">IF(COUNTIFS($E$2:$E$7682,E3264,$B$2:$B$7682,B3264)&gt;1,
_xlfn.TEXTJOIN(CHAR(10),TRUE,_xlfn.UNIQUE(_xlfn._xlws.FILTER($H$2:$H$7682,($E$2:$E$7682=E3264)*($B$2:$B$7682=B3264)))),
H3264)</f>
        <v>320 S ROCK BLVD STE 170 RENO, NV 85274</v>
      </c>
      <c r="J3264" s="26" t="str">
        <f t="shared" si="100"/>
        <v>K0006-1518025550-PREFERRED HOMECARE-320 S ROCK BLVD STE 170 RENO, NV 85274</v>
      </c>
      <c r="K3264" s="26">
        <f t="shared" si="101"/>
        <v>1</v>
      </c>
      <c r="L3264" t="s">
        <v>101</v>
      </c>
      <c r="M3264" t="s">
        <v>3023</v>
      </c>
    </row>
    <row r="3265" spans="1:13" x14ac:dyDescent="0.2">
      <c r="A3265" t="s">
        <v>5</v>
      </c>
      <c r="B3265" t="s">
        <v>1224</v>
      </c>
      <c r="C3265" t="s">
        <v>1225</v>
      </c>
      <c r="D3265" t="s">
        <v>2622</v>
      </c>
      <c r="E3265" t="s">
        <v>124</v>
      </c>
      <c r="F3265" t="s">
        <v>125</v>
      </c>
      <c r="G3265" s="23" t="str" cm="1">
        <f t="array" ref="G3265">IF(COUNTIFS($E$2:$E$7682,E3265,$B$2:$B$7682,B3265)&gt;1,
_xlfn.TEXTJOIN(CHAR(10),TRUE,_xlfn.UNIQUE(_xlfn._xlws.FILTER($F$2:$F$7682,($E$2:$E$7682=E3265)*($B$2:$B$7682=B3265)))),
F3265)</f>
        <v>PREFERRED HOMECARE</v>
      </c>
      <c r="H3265" t="s">
        <v>2687</v>
      </c>
      <c r="I3265" s="26" t="str" cm="1">
        <f t="array" ref="I3265">IF(COUNTIFS($E$2:$E$7682,E3265,$B$2:$B$7682,B3265)&gt;1,
_xlfn.TEXTJOIN(CHAR(10),TRUE,_xlfn.UNIQUE(_xlfn._xlws.FILTER($H$2:$H$7682,($E$2:$E$7682=E3265)*($B$2:$B$7682=B3265)))),
H3265)</f>
        <v>320 S ROCK BLVD STE 170 RENO, NV 85274</v>
      </c>
      <c r="J3265" s="26" t="str">
        <f t="shared" si="100"/>
        <v>K0007-1518025550-PREFERRED HOMECARE-320 S ROCK BLVD STE 170 RENO, NV 85274</v>
      </c>
      <c r="K3265" s="26">
        <f t="shared" si="101"/>
        <v>1</v>
      </c>
      <c r="L3265" t="s">
        <v>101</v>
      </c>
      <c r="M3265" t="s">
        <v>3023</v>
      </c>
    </row>
    <row r="3266" spans="1:13" x14ac:dyDescent="0.2">
      <c r="A3266" t="s">
        <v>5</v>
      </c>
      <c r="B3266" t="s">
        <v>23</v>
      </c>
      <c r="C3266" t="s">
        <v>24</v>
      </c>
      <c r="D3266" t="s">
        <v>2622</v>
      </c>
      <c r="E3266" t="s">
        <v>124</v>
      </c>
      <c r="F3266" t="s">
        <v>125</v>
      </c>
      <c r="G3266" s="23" t="str" cm="1">
        <f t="array" ref="G3266">IF(COUNTIFS($E$2:$E$7682,E3266,$B$2:$B$7682,B3266)&gt;1,
_xlfn.TEXTJOIN(CHAR(10),TRUE,_xlfn.UNIQUE(_xlfn._xlws.FILTER($F$2:$F$7682,($E$2:$E$7682=E3266)*($B$2:$B$7682=B3266)))),
F3266)</f>
        <v>PREFERRED HOMECARE</v>
      </c>
      <c r="H3266" t="s">
        <v>2687</v>
      </c>
      <c r="I3266" s="26" t="str" cm="1">
        <f t="array" ref="I3266">IF(COUNTIFS($E$2:$E$7682,E3266,$B$2:$B$7682,B3266)&gt;1,
_xlfn.TEXTJOIN(CHAR(10),TRUE,_xlfn.UNIQUE(_xlfn._xlws.FILTER($H$2:$H$7682,($E$2:$E$7682=E3266)*($B$2:$B$7682=B3266)))),
H3266)</f>
        <v>320 S ROCK BLVD STE 170 RENO, NV 85274</v>
      </c>
      <c r="J3266" s="26" t="str">
        <f t="shared" si="100"/>
        <v>K0195-1518025550-PREFERRED HOMECARE-320 S ROCK BLVD STE 170 RENO, NV 85274</v>
      </c>
      <c r="K3266" s="26">
        <f t="shared" si="101"/>
        <v>1</v>
      </c>
      <c r="L3266" t="s">
        <v>101</v>
      </c>
      <c r="M3266" t="s">
        <v>3023</v>
      </c>
    </row>
    <row r="3267" spans="1:13" x14ac:dyDescent="0.2">
      <c r="A3267" t="s">
        <v>5</v>
      </c>
      <c r="B3267" t="s">
        <v>1727</v>
      </c>
      <c r="C3267" t="s">
        <v>1728</v>
      </c>
      <c r="D3267" t="s">
        <v>2645</v>
      </c>
      <c r="E3267" t="s">
        <v>124</v>
      </c>
      <c r="F3267" t="s">
        <v>125</v>
      </c>
      <c r="G3267" s="23" t="str" cm="1">
        <f t="array" ref="G3267">IF(COUNTIFS($E$2:$E$7682,E3267,$B$2:$B$7682,B3267)&gt;1,
_xlfn.TEXTJOIN(CHAR(10),TRUE,_xlfn.UNIQUE(_xlfn._xlws.FILTER($F$2:$F$7682,($E$2:$E$7682=E3267)*($B$2:$B$7682=B3267)))),
F3267)</f>
        <v>PREFERRED HOMECARE</v>
      </c>
      <c r="H3267" t="s">
        <v>2687</v>
      </c>
      <c r="I3267" s="26" t="str" cm="1">
        <f t="array" ref="I3267">IF(COUNTIFS($E$2:$E$7682,E3267,$B$2:$B$7682,B3267)&gt;1,
_xlfn.TEXTJOIN(CHAR(10),TRUE,_xlfn.UNIQUE(_xlfn._xlws.FILTER($H$2:$H$7682,($E$2:$E$7682=E3267)*($B$2:$B$7682=B3267)))),
H3267)</f>
        <v>320 S ROCK BLVD STE 170 RENO, NV 85274</v>
      </c>
      <c r="J3267" s="26" t="str">
        <f t="shared" ref="J3267:J3330" si="102">B3267 &amp; "-" &amp; E3267 &amp; "-" &amp; G3267 &amp; "-" &amp; I3267</f>
        <v>L8501-1518025550-PREFERRED HOMECARE-320 S ROCK BLVD STE 170 RENO, NV 85274</v>
      </c>
      <c r="K3267" s="26">
        <f t="shared" ref="K3267:K3330" si="103">COUNTIF($J$2:$J$7682,J3267)</f>
        <v>1</v>
      </c>
      <c r="L3267" t="s">
        <v>101</v>
      </c>
      <c r="M3267" t="s">
        <v>3023</v>
      </c>
    </row>
    <row r="3268" spans="1:13" x14ac:dyDescent="0.2">
      <c r="A3268" t="s">
        <v>5</v>
      </c>
      <c r="B3268" t="s">
        <v>1669</v>
      </c>
      <c r="C3268" t="s">
        <v>1670</v>
      </c>
      <c r="D3268" t="s">
        <v>2647</v>
      </c>
      <c r="E3268" t="s">
        <v>124</v>
      </c>
      <c r="F3268" t="s">
        <v>125</v>
      </c>
      <c r="G3268" s="23" t="str" cm="1">
        <f t="array" ref="G3268">IF(COUNTIFS($E$2:$E$7682,E3268,$B$2:$B$7682,B3268)&gt;1,
_xlfn.TEXTJOIN(CHAR(10),TRUE,_xlfn.UNIQUE(_xlfn._xlws.FILTER($F$2:$F$7682,($E$2:$E$7682=E3268)*($B$2:$B$7682=B3268)))),
F3268)</f>
        <v>PREFERRED HOMECARE</v>
      </c>
      <c r="H3268" t="s">
        <v>2687</v>
      </c>
      <c r="I3268" s="26" t="str" cm="1">
        <f t="array" ref="I3268">IF(COUNTIFS($E$2:$E$7682,E3268,$B$2:$B$7682,B3268)&gt;1,
_xlfn.TEXTJOIN(CHAR(10),TRUE,_xlfn.UNIQUE(_xlfn._xlws.FILTER($H$2:$H$7682,($E$2:$E$7682=E3268)*($B$2:$B$7682=B3268)))),
H3268)</f>
        <v>320 S ROCK BLVD STE 170 RENO, NV 85274</v>
      </c>
      <c r="J3268" s="26" t="str">
        <f t="shared" si="102"/>
        <v>S8120-1518025550-PREFERRED HOMECARE-320 S ROCK BLVD STE 170 RENO, NV 85274</v>
      </c>
      <c r="K3268" s="26">
        <f t="shared" si="103"/>
        <v>1</v>
      </c>
      <c r="L3268" t="s">
        <v>101</v>
      </c>
      <c r="M3268" t="s">
        <v>3023</v>
      </c>
    </row>
    <row r="3269" spans="1:13" x14ac:dyDescent="0.2">
      <c r="A3269" t="s">
        <v>5</v>
      </c>
      <c r="B3269" t="s">
        <v>10</v>
      </c>
      <c r="C3269" t="s">
        <v>10</v>
      </c>
      <c r="D3269" t="e">
        <v>#N/A</v>
      </c>
      <c r="E3269" t="s">
        <v>1854</v>
      </c>
      <c r="F3269" t="s">
        <v>2874</v>
      </c>
      <c r="G3269" s="23" t="str" cm="1">
        <f t="array" ref="G3269">IF(COUNTIFS($E$2:$E$7682,E3269,$B$2:$B$7682,B3269)&gt;1,
_xlfn.TEXTJOIN(CHAR(10),TRUE,_xlfn.UNIQUE(_xlfn._xlws.FILTER($F$2:$F$7682,($E$2:$E$7682=E3269)*($B$2:$B$7682=B3269)))),
F3269)</f>
        <v>WALGREENS #04197</v>
      </c>
      <c r="H3269" t="s">
        <v>3254</v>
      </c>
      <c r="I3269" s="26" t="str" cm="1">
        <f t="array" ref="I3269">IF(COUNTIFS($E$2:$E$7682,E3269,$B$2:$B$7682,B3269)&gt;1,
_xlfn.TEXTJOIN(CHAR(10),TRUE,_xlfn.UNIQUE(_xlfn._xlws.FILTER($H$2:$H$7682,($E$2:$E$7682=E3269)*($B$2:$B$7682=B3269)))),
H3269)</f>
        <v>8500 W CHEYENNE AVE  LAS VEGAS, NV 61834</v>
      </c>
      <c r="J3269" s="26" t="str">
        <f t="shared" si="102"/>
        <v xml:space="preserve"> -1528073582-WALGREENS #04197-8500 W CHEYENNE AVE  LAS VEGAS, NV 61834</v>
      </c>
      <c r="K3269" s="26">
        <f t="shared" si="103"/>
        <v>1</v>
      </c>
      <c r="L3269" t="s">
        <v>9</v>
      </c>
      <c r="M3269" t="s">
        <v>3024</v>
      </c>
    </row>
    <row r="3270" spans="1:13" x14ac:dyDescent="0.2">
      <c r="A3270" t="s">
        <v>5</v>
      </c>
      <c r="B3270" t="s">
        <v>10</v>
      </c>
      <c r="C3270" t="s">
        <v>10</v>
      </c>
      <c r="D3270" t="e">
        <v>#N/A</v>
      </c>
      <c r="E3270" t="s">
        <v>1881</v>
      </c>
      <c r="F3270" t="s">
        <v>2875</v>
      </c>
      <c r="G3270" s="23" t="str" cm="1">
        <f t="array" ref="G3270">IF(COUNTIFS($E$2:$E$7682,E3270,$B$2:$B$7682,B3270)&gt;1,
_xlfn.TEXTJOIN(CHAR(10),TRUE,_xlfn.UNIQUE(_xlfn._xlws.FILTER($F$2:$F$7682,($E$2:$E$7682=E3270)*($B$2:$B$7682=B3270)))),
F3270)</f>
        <v>VONS COMPANIES #2390</v>
      </c>
      <c r="H3270" t="s">
        <v>3255</v>
      </c>
      <c r="I3270" s="26" t="str" cm="1">
        <f t="array" ref="I3270">IF(COUNTIFS($E$2:$E$7682,E3270,$B$2:$B$7682,B3270)&gt;1,
_xlfn.TEXTJOIN(CHAR(10),TRUE,_xlfn.UNIQUE(_xlfn._xlws.FILTER($H$2:$H$7682,($E$2:$E$7682=E3270)*($B$2:$B$7682=B3270)))),
H3270)</f>
        <v>475 E WINDMILL LN  LAS VEGAS, NV 83706</v>
      </c>
      <c r="J3270" s="26" t="str">
        <f t="shared" si="102"/>
        <v xml:space="preserve"> -1528097557-VONS COMPANIES #2390-475 E WINDMILL LN  LAS VEGAS, NV 83706</v>
      </c>
      <c r="K3270" s="26">
        <f t="shared" si="103"/>
        <v>1</v>
      </c>
      <c r="L3270" t="s">
        <v>9</v>
      </c>
      <c r="M3270" t="s">
        <v>2954</v>
      </c>
    </row>
    <row r="3271" spans="1:13" x14ac:dyDescent="0.2">
      <c r="A3271" t="s">
        <v>5</v>
      </c>
      <c r="B3271" t="s">
        <v>135</v>
      </c>
      <c r="C3271" t="s">
        <v>136</v>
      </c>
      <c r="D3271" t="s">
        <v>2637</v>
      </c>
      <c r="E3271" t="s">
        <v>400</v>
      </c>
      <c r="F3271" t="s">
        <v>401</v>
      </c>
      <c r="G3271" s="23" t="str" cm="1">
        <f t="array" ref="G3271">IF(COUNTIFS($E$2:$E$7682,E3271,$B$2:$B$7682,B3271)&gt;1,
_xlfn.TEXTJOIN(CHAR(10),TRUE,_xlfn.UNIQUE(_xlfn._xlws.FILTER($F$2:$F$7682,($E$2:$E$7682=E3271)*($B$2:$B$7682=B3271)))),
F3271)</f>
        <v>LINCARE INC</v>
      </c>
      <c r="H3271" t="s">
        <v>3182</v>
      </c>
      <c r="I3271" s="26" t="str" cm="1">
        <f t="array" ref="I3271">IF(COUNTIFS($E$2:$E$7682,E3271,$B$2:$B$7682,B3271)&gt;1,
_xlfn.TEXTJOIN(CHAR(10),TRUE,_xlfn.UNIQUE(_xlfn._xlws.FILTER($H$2:$H$7682,($E$2:$E$7682=E3271)*($B$2:$B$7682=B3271)))),
H3271)</f>
        <v>3744 CIVIC CENTER DR  N LAS VEGAS, NV 30374</v>
      </c>
      <c r="J3271" s="26" t="str">
        <f t="shared" si="102"/>
        <v>A4604-1528144086-LINCARE INC-3744 CIVIC CENTER DR  N LAS VEGAS, NV 30374</v>
      </c>
      <c r="K3271" s="26">
        <f t="shared" si="103"/>
        <v>1</v>
      </c>
      <c r="L3271" t="s">
        <v>9</v>
      </c>
      <c r="M3271" t="s">
        <v>3025</v>
      </c>
    </row>
    <row r="3272" spans="1:13" x14ac:dyDescent="0.2">
      <c r="A3272" t="s">
        <v>5</v>
      </c>
      <c r="B3272" t="s">
        <v>501</v>
      </c>
      <c r="C3272" t="s">
        <v>502</v>
      </c>
      <c r="D3272" t="s">
        <v>2637</v>
      </c>
      <c r="E3272" t="s">
        <v>400</v>
      </c>
      <c r="F3272" t="s">
        <v>401</v>
      </c>
      <c r="G3272" s="23" t="str" cm="1">
        <f t="array" ref="G3272">IF(COUNTIFS($E$2:$E$7682,E3272,$B$2:$B$7682,B3272)&gt;1,
_xlfn.TEXTJOIN(CHAR(10),TRUE,_xlfn.UNIQUE(_xlfn._xlws.FILTER($F$2:$F$7682,($E$2:$E$7682=E3272)*($B$2:$B$7682=B3272)))),
F3272)</f>
        <v>LINCARE INC</v>
      </c>
      <c r="H3272" t="s">
        <v>3182</v>
      </c>
      <c r="I3272" s="26" t="str" cm="1">
        <f t="array" ref="I3272">IF(COUNTIFS($E$2:$E$7682,E3272,$B$2:$B$7682,B3272)&gt;1,
_xlfn.TEXTJOIN(CHAR(10),TRUE,_xlfn.UNIQUE(_xlfn._xlws.FILTER($H$2:$H$7682,($E$2:$E$7682=E3272)*($B$2:$B$7682=B3272)))),
H3272)</f>
        <v>3744 CIVIC CENTER DR  N LAS VEGAS, NV 30374</v>
      </c>
      <c r="J3272" s="26" t="str">
        <f t="shared" si="102"/>
        <v>A7003-1528144086-LINCARE INC-3744 CIVIC CENTER DR  N LAS VEGAS, NV 30374</v>
      </c>
      <c r="K3272" s="26">
        <f t="shared" si="103"/>
        <v>1</v>
      </c>
      <c r="L3272" t="s">
        <v>9</v>
      </c>
      <c r="M3272" t="s">
        <v>3025</v>
      </c>
    </row>
    <row r="3273" spans="1:13" x14ac:dyDescent="0.2">
      <c r="A3273" t="s">
        <v>5</v>
      </c>
      <c r="B3273" t="s">
        <v>338</v>
      </c>
      <c r="C3273" t="s">
        <v>339</v>
      </c>
      <c r="D3273" t="s">
        <v>2637</v>
      </c>
      <c r="E3273" t="s">
        <v>400</v>
      </c>
      <c r="F3273" t="s">
        <v>401</v>
      </c>
      <c r="G3273" s="23" t="str" cm="1">
        <f t="array" ref="G3273">IF(COUNTIFS($E$2:$E$7682,E3273,$B$2:$B$7682,B3273)&gt;1,
_xlfn.TEXTJOIN(CHAR(10),TRUE,_xlfn.UNIQUE(_xlfn._xlws.FILTER($F$2:$F$7682,($E$2:$E$7682=E3273)*($B$2:$B$7682=B3273)))),
F3273)</f>
        <v>LINCARE INC</v>
      </c>
      <c r="H3273" t="s">
        <v>3182</v>
      </c>
      <c r="I3273" s="26" t="str" cm="1">
        <f t="array" ref="I3273">IF(COUNTIFS($E$2:$E$7682,E3273,$B$2:$B$7682,B3273)&gt;1,
_xlfn.TEXTJOIN(CHAR(10),TRUE,_xlfn.UNIQUE(_xlfn._xlws.FILTER($H$2:$H$7682,($E$2:$E$7682=E3273)*($B$2:$B$7682=B3273)))),
H3273)</f>
        <v>3744 CIVIC CENTER DR  N LAS VEGAS, NV 30374</v>
      </c>
      <c r="J3273" s="26" t="str">
        <f t="shared" si="102"/>
        <v>A7005-1528144086-LINCARE INC-3744 CIVIC CENTER DR  N LAS VEGAS, NV 30374</v>
      </c>
      <c r="K3273" s="26">
        <f t="shared" si="103"/>
        <v>1</v>
      </c>
      <c r="L3273" t="s">
        <v>9</v>
      </c>
      <c r="M3273" t="s">
        <v>3025</v>
      </c>
    </row>
    <row r="3274" spans="1:13" x14ac:dyDescent="0.2">
      <c r="A3274" t="s">
        <v>5</v>
      </c>
      <c r="B3274" t="s">
        <v>278</v>
      </c>
      <c r="C3274" t="s">
        <v>279</v>
      </c>
      <c r="D3274" t="s">
        <v>2637</v>
      </c>
      <c r="E3274" t="s">
        <v>400</v>
      </c>
      <c r="F3274" t="s">
        <v>401</v>
      </c>
      <c r="G3274" s="23" t="str" cm="1">
        <f t="array" ref="G3274">IF(COUNTIFS($E$2:$E$7682,E3274,$B$2:$B$7682,B3274)&gt;1,
_xlfn.TEXTJOIN(CHAR(10),TRUE,_xlfn.UNIQUE(_xlfn._xlws.FILTER($F$2:$F$7682,($E$2:$E$7682=E3274)*($B$2:$B$7682=B3274)))),
F3274)</f>
        <v>LINCARE INC</v>
      </c>
      <c r="H3274" t="s">
        <v>3182</v>
      </c>
      <c r="I3274" s="26" t="str" cm="1">
        <f t="array" ref="I3274">IF(COUNTIFS($E$2:$E$7682,E3274,$B$2:$B$7682,B3274)&gt;1,
_xlfn.TEXTJOIN(CHAR(10),TRUE,_xlfn.UNIQUE(_xlfn._xlws.FILTER($H$2:$H$7682,($E$2:$E$7682=E3274)*($B$2:$B$7682=B3274)))),
H3274)</f>
        <v>3744 CIVIC CENTER DR  N LAS VEGAS, NV 30374</v>
      </c>
      <c r="J3274" s="26" t="str">
        <f t="shared" si="102"/>
        <v>A7013-1528144086-LINCARE INC-3744 CIVIC CENTER DR  N LAS VEGAS, NV 30374</v>
      </c>
      <c r="K3274" s="26">
        <f t="shared" si="103"/>
        <v>1</v>
      </c>
      <c r="L3274" t="s">
        <v>9</v>
      </c>
      <c r="M3274" t="s">
        <v>3025</v>
      </c>
    </row>
    <row r="3275" spans="1:13" x14ac:dyDescent="0.2">
      <c r="A3275" t="s">
        <v>5</v>
      </c>
      <c r="B3275" t="s">
        <v>174</v>
      </c>
      <c r="C3275" t="s">
        <v>175</v>
      </c>
      <c r="D3275" t="s">
        <v>2637</v>
      </c>
      <c r="E3275" t="s">
        <v>400</v>
      </c>
      <c r="F3275" t="s">
        <v>401</v>
      </c>
      <c r="G3275" s="23" t="str" cm="1">
        <f t="array" ref="G3275">IF(COUNTIFS($E$2:$E$7682,E3275,$B$2:$B$7682,B3275)&gt;1,
_xlfn.TEXTJOIN(CHAR(10),TRUE,_xlfn.UNIQUE(_xlfn._xlws.FILTER($F$2:$F$7682,($E$2:$E$7682=E3275)*($B$2:$B$7682=B3275)))),
F3275)</f>
        <v>LINCARE INC</v>
      </c>
      <c r="H3275" t="s">
        <v>3182</v>
      </c>
      <c r="I3275" s="26" t="str" cm="1">
        <f t="array" ref="I3275">IF(COUNTIFS($E$2:$E$7682,E3275,$B$2:$B$7682,B3275)&gt;1,
_xlfn.TEXTJOIN(CHAR(10),TRUE,_xlfn.UNIQUE(_xlfn._xlws.FILTER($H$2:$H$7682,($E$2:$E$7682=E3275)*($B$2:$B$7682=B3275)))),
H3275)</f>
        <v>3744 CIVIC CENTER DR  N LAS VEGAS, NV 30374</v>
      </c>
      <c r="J3275" s="26" t="str">
        <f t="shared" si="102"/>
        <v>A7015-1528144086-LINCARE INC-3744 CIVIC CENTER DR  N LAS VEGAS, NV 30374</v>
      </c>
      <c r="K3275" s="26">
        <f t="shared" si="103"/>
        <v>1</v>
      </c>
      <c r="L3275" t="s">
        <v>9</v>
      </c>
      <c r="M3275" t="s">
        <v>3025</v>
      </c>
    </row>
    <row r="3276" spans="1:13" x14ac:dyDescent="0.2">
      <c r="A3276" t="s">
        <v>5</v>
      </c>
      <c r="B3276" t="s">
        <v>236</v>
      </c>
      <c r="C3276" t="s">
        <v>237</v>
      </c>
      <c r="D3276" t="s">
        <v>2637</v>
      </c>
      <c r="E3276" t="s">
        <v>400</v>
      </c>
      <c r="F3276" t="s">
        <v>401</v>
      </c>
      <c r="G3276" s="23" t="str" cm="1">
        <f t="array" ref="G3276">IF(COUNTIFS($E$2:$E$7682,E3276,$B$2:$B$7682,B3276)&gt;1,
_xlfn.TEXTJOIN(CHAR(10),TRUE,_xlfn.UNIQUE(_xlfn._xlws.FILTER($F$2:$F$7682,($E$2:$E$7682=E3276)*($B$2:$B$7682=B3276)))),
F3276)</f>
        <v>LINCARE INC</v>
      </c>
      <c r="H3276" t="s">
        <v>3182</v>
      </c>
      <c r="I3276" s="26" t="str" cm="1">
        <f t="array" ref="I3276">IF(COUNTIFS($E$2:$E$7682,E3276,$B$2:$B$7682,B3276)&gt;1,
_xlfn.TEXTJOIN(CHAR(10),TRUE,_xlfn.UNIQUE(_xlfn._xlws.FILTER($H$2:$H$7682,($E$2:$E$7682=E3276)*($B$2:$B$7682=B3276)))),
H3276)</f>
        <v>3744 CIVIC CENTER DR  N LAS VEGAS, NV 30374</v>
      </c>
      <c r="J3276" s="26" t="str">
        <f t="shared" si="102"/>
        <v>A7030-1528144086-LINCARE INC-3744 CIVIC CENTER DR  N LAS VEGAS, NV 30374</v>
      </c>
      <c r="K3276" s="26">
        <f t="shared" si="103"/>
        <v>1</v>
      </c>
      <c r="L3276" t="s">
        <v>9</v>
      </c>
      <c r="M3276" t="s">
        <v>3025</v>
      </c>
    </row>
    <row r="3277" spans="1:13" x14ac:dyDescent="0.2">
      <c r="A3277" t="s">
        <v>5</v>
      </c>
      <c r="B3277" t="s">
        <v>673</v>
      </c>
      <c r="C3277" t="s">
        <v>674</v>
      </c>
      <c r="D3277" t="s">
        <v>2637</v>
      </c>
      <c r="E3277" t="s">
        <v>400</v>
      </c>
      <c r="F3277" t="s">
        <v>401</v>
      </c>
      <c r="G3277" s="23" t="str" cm="1">
        <f t="array" ref="G3277">IF(COUNTIFS($E$2:$E$7682,E3277,$B$2:$B$7682,B3277)&gt;1,
_xlfn.TEXTJOIN(CHAR(10),TRUE,_xlfn.UNIQUE(_xlfn._xlws.FILTER($F$2:$F$7682,($E$2:$E$7682=E3277)*($B$2:$B$7682=B3277)))),
F3277)</f>
        <v>LINCARE INC</v>
      </c>
      <c r="H3277" t="s">
        <v>3182</v>
      </c>
      <c r="I3277" s="26" t="str" cm="1">
        <f t="array" ref="I3277">IF(COUNTIFS($E$2:$E$7682,E3277,$B$2:$B$7682,B3277)&gt;1,
_xlfn.TEXTJOIN(CHAR(10),TRUE,_xlfn.UNIQUE(_xlfn._xlws.FILTER($H$2:$H$7682,($E$2:$E$7682=E3277)*($B$2:$B$7682=B3277)))),
H3277)</f>
        <v>3744 CIVIC CENTER DR  N LAS VEGAS, NV 30374</v>
      </c>
      <c r="J3277" s="26" t="str">
        <f t="shared" si="102"/>
        <v>A7031-1528144086-LINCARE INC-3744 CIVIC CENTER DR  N LAS VEGAS, NV 30374</v>
      </c>
      <c r="K3277" s="26">
        <f t="shared" si="103"/>
        <v>1</v>
      </c>
      <c r="L3277" t="s">
        <v>9</v>
      </c>
      <c r="M3277" t="s">
        <v>3025</v>
      </c>
    </row>
    <row r="3278" spans="1:13" x14ac:dyDescent="0.2">
      <c r="A3278" t="s">
        <v>5</v>
      </c>
      <c r="B3278" t="s">
        <v>414</v>
      </c>
      <c r="C3278" t="s">
        <v>415</v>
      </c>
      <c r="D3278" t="s">
        <v>2637</v>
      </c>
      <c r="E3278" t="s">
        <v>400</v>
      </c>
      <c r="F3278" t="s">
        <v>401</v>
      </c>
      <c r="G3278" s="23" t="str" cm="1">
        <f t="array" ref="G3278">IF(COUNTIFS($E$2:$E$7682,E3278,$B$2:$B$7682,B3278)&gt;1,
_xlfn.TEXTJOIN(CHAR(10),TRUE,_xlfn.UNIQUE(_xlfn._xlws.FILTER($F$2:$F$7682,($E$2:$E$7682=E3278)*($B$2:$B$7682=B3278)))),
F3278)</f>
        <v>LINCARE INC</v>
      </c>
      <c r="H3278" t="s">
        <v>3182</v>
      </c>
      <c r="I3278" s="26" t="str" cm="1">
        <f t="array" ref="I3278">IF(COUNTIFS($E$2:$E$7682,E3278,$B$2:$B$7682,B3278)&gt;1,
_xlfn.TEXTJOIN(CHAR(10),TRUE,_xlfn.UNIQUE(_xlfn._xlws.FILTER($H$2:$H$7682,($E$2:$E$7682=E3278)*($B$2:$B$7682=B3278)))),
H3278)</f>
        <v>3744 CIVIC CENTER DR  N LAS VEGAS, NV 30374</v>
      </c>
      <c r="J3278" s="26" t="str">
        <f t="shared" si="102"/>
        <v>A7032-1528144086-LINCARE INC-3744 CIVIC CENTER DR  N LAS VEGAS, NV 30374</v>
      </c>
      <c r="K3278" s="26">
        <f t="shared" si="103"/>
        <v>1</v>
      </c>
      <c r="L3278" t="s">
        <v>9</v>
      </c>
      <c r="M3278" t="s">
        <v>3025</v>
      </c>
    </row>
    <row r="3279" spans="1:13" x14ac:dyDescent="0.2">
      <c r="A3279" t="s">
        <v>5</v>
      </c>
      <c r="B3279" t="s">
        <v>671</v>
      </c>
      <c r="C3279" t="s">
        <v>672</v>
      </c>
      <c r="D3279" t="s">
        <v>2637</v>
      </c>
      <c r="E3279" t="s">
        <v>400</v>
      </c>
      <c r="F3279" t="s">
        <v>401</v>
      </c>
      <c r="G3279" s="23" t="str" cm="1">
        <f t="array" ref="G3279">IF(COUNTIFS($E$2:$E$7682,E3279,$B$2:$B$7682,B3279)&gt;1,
_xlfn.TEXTJOIN(CHAR(10),TRUE,_xlfn.UNIQUE(_xlfn._xlws.FILTER($F$2:$F$7682,($E$2:$E$7682=E3279)*($B$2:$B$7682=B3279)))),
F3279)</f>
        <v>LINCARE INC</v>
      </c>
      <c r="H3279" t="s">
        <v>3182</v>
      </c>
      <c r="I3279" s="26" t="str" cm="1">
        <f t="array" ref="I3279">IF(COUNTIFS($E$2:$E$7682,E3279,$B$2:$B$7682,B3279)&gt;1,
_xlfn.TEXTJOIN(CHAR(10),TRUE,_xlfn.UNIQUE(_xlfn._xlws.FILTER($H$2:$H$7682,($E$2:$E$7682=E3279)*($B$2:$B$7682=B3279)))),
H3279)</f>
        <v>3744 CIVIC CENTER DR  N LAS VEGAS, NV 30374</v>
      </c>
      <c r="J3279" s="26" t="str">
        <f t="shared" si="102"/>
        <v>A7033-1528144086-LINCARE INC-3744 CIVIC CENTER DR  N LAS VEGAS, NV 30374</v>
      </c>
      <c r="K3279" s="26">
        <f t="shared" si="103"/>
        <v>1</v>
      </c>
      <c r="L3279" t="s">
        <v>9</v>
      </c>
      <c r="M3279" t="s">
        <v>3025</v>
      </c>
    </row>
    <row r="3280" spans="1:13" x14ac:dyDescent="0.2">
      <c r="A3280" t="s">
        <v>5</v>
      </c>
      <c r="B3280" t="s">
        <v>31</v>
      </c>
      <c r="C3280" t="s">
        <v>32</v>
      </c>
      <c r="D3280" t="s">
        <v>2637</v>
      </c>
      <c r="E3280" t="s">
        <v>400</v>
      </c>
      <c r="F3280" t="s">
        <v>401</v>
      </c>
      <c r="G3280" s="23" t="str" cm="1">
        <f t="array" ref="G3280">IF(COUNTIFS($E$2:$E$7682,E3280,$B$2:$B$7682,B3280)&gt;1,
_xlfn.TEXTJOIN(CHAR(10),TRUE,_xlfn.UNIQUE(_xlfn._xlws.FILTER($F$2:$F$7682,($E$2:$E$7682=E3280)*($B$2:$B$7682=B3280)))),
F3280)</f>
        <v>LINCARE INC</v>
      </c>
      <c r="H3280" t="s">
        <v>3182</v>
      </c>
      <c r="I3280" s="26" t="str" cm="1">
        <f t="array" ref="I3280">IF(COUNTIFS($E$2:$E$7682,E3280,$B$2:$B$7682,B3280)&gt;1,
_xlfn.TEXTJOIN(CHAR(10),TRUE,_xlfn.UNIQUE(_xlfn._xlws.FILTER($H$2:$H$7682,($E$2:$E$7682=E3280)*($B$2:$B$7682=B3280)))),
H3280)</f>
        <v>3744 CIVIC CENTER DR  N LAS VEGAS, NV 30374</v>
      </c>
      <c r="J3280" s="26" t="str">
        <f t="shared" si="102"/>
        <v>A7034-1528144086-LINCARE INC-3744 CIVIC CENTER DR  N LAS VEGAS, NV 30374</v>
      </c>
      <c r="K3280" s="26">
        <f t="shared" si="103"/>
        <v>1</v>
      </c>
      <c r="L3280" t="s">
        <v>9</v>
      </c>
      <c r="M3280" t="s">
        <v>3025</v>
      </c>
    </row>
    <row r="3281" spans="1:13" x14ac:dyDescent="0.2">
      <c r="A3281" t="s">
        <v>5</v>
      </c>
      <c r="B3281" t="s">
        <v>483</v>
      </c>
      <c r="C3281" t="s">
        <v>484</v>
      </c>
      <c r="D3281" t="s">
        <v>2637</v>
      </c>
      <c r="E3281" t="s">
        <v>400</v>
      </c>
      <c r="F3281" t="s">
        <v>401</v>
      </c>
      <c r="G3281" s="23" t="str" cm="1">
        <f t="array" ref="G3281">IF(COUNTIFS($E$2:$E$7682,E3281,$B$2:$B$7682,B3281)&gt;1,
_xlfn.TEXTJOIN(CHAR(10),TRUE,_xlfn.UNIQUE(_xlfn._xlws.FILTER($F$2:$F$7682,($E$2:$E$7682=E3281)*($B$2:$B$7682=B3281)))),
F3281)</f>
        <v>LINCARE INC</v>
      </c>
      <c r="H3281" t="s">
        <v>3182</v>
      </c>
      <c r="I3281" s="26" t="str" cm="1">
        <f t="array" ref="I3281">IF(COUNTIFS($E$2:$E$7682,E3281,$B$2:$B$7682,B3281)&gt;1,
_xlfn.TEXTJOIN(CHAR(10),TRUE,_xlfn.UNIQUE(_xlfn._xlws.FILTER($H$2:$H$7682,($E$2:$E$7682=E3281)*($B$2:$B$7682=B3281)))),
H3281)</f>
        <v>3744 CIVIC CENTER DR  N LAS VEGAS, NV 30374</v>
      </c>
      <c r="J3281" s="26" t="str">
        <f t="shared" si="102"/>
        <v>A7035-1528144086-LINCARE INC-3744 CIVIC CENTER DR  N LAS VEGAS, NV 30374</v>
      </c>
      <c r="K3281" s="26">
        <f t="shared" si="103"/>
        <v>1</v>
      </c>
      <c r="L3281" t="s">
        <v>9</v>
      </c>
      <c r="M3281" t="s">
        <v>3025</v>
      </c>
    </row>
    <row r="3282" spans="1:13" x14ac:dyDescent="0.2">
      <c r="A3282" t="s">
        <v>5</v>
      </c>
      <c r="B3282" t="s">
        <v>151</v>
      </c>
      <c r="C3282" t="s">
        <v>152</v>
      </c>
      <c r="D3282" t="s">
        <v>2637</v>
      </c>
      <c r="E3282" t="s">
        <v>400</v>
      </c>
      <c r="F3282" t="s">
        <v>401</v>
      </c>
      <c r="G3282" s="23" t="str" cm="1">
        <f t="array" ref="G3282">IF(COUNTIFS($E$2:$E$7682,E3282,$B$2:$B$7682,B3282)&gt;1,
_xlfn.TEXTJOIN(CHAR(10),TRUE,_xlfn.UNIQUE(_xlfn._xlws.FILTER($F$2:$F$7682,($E$2:$E$7682=E3282)*($B$2:$B$7682=B3282)))),
F3282)</f>
        <v>LINCARE INC</v>
      </c>
      <c r="H3282" t="s">
        <v>3182</v>
      </c>
      <c r="I3282" s="26" t="str" cm="1">
        <f t="array" ref="I3282">IF(COUNTIFS($E$2:$E$7682,E3282,$B$2:$B$7682,B3282)&gt;1,
_xlfn.TEXTJOIN(CHAR(10),TRUE,_xlfn.UNIQUE(_xlfn._xlws.FILTER($H$2:$H$7682,($E$2:$E$7682=E3282)*($B$2:$B$7682=B3282)))),
H3282)</f>
        <v>3744 CIVIC CENTER DR  N LAS VEGAS, NV 30374</v>
      </c>
      <c r="J3282" s="26" t="str">
        <f t="shared" si="102"/>
        <v>A7037-1528144086-LINCARE INC-3744 CIVIC CENTER DR  N LAS VEGAS, NV 30374</v>
      </c>
      <c r="K3282" s="26">
        <f t="shared" si="103"/>
        <v>1</v>
      </c>
      <c r="L3282" t="s">
        <v>9</v>
      </c>
      <c r="M3282" t="s">
        <v>3025</v>
      </c>
    </row>
    <row r="3283" spans="1:13" x14ac:dyDescent="0.2">
      <c r="A3283" t="s">
        <v>5</v>
      </c>
      <c r="B3283" t="s">
        <v>370</v>
      </c>
      <c r="C3283" t="s">
        <v>371</v>
      </c>
      <c r="D3283" t="s">
        <v>2637</v>
      </c>
      <c r="E3283" t="s">
        <v>400</v>
      </c>
      <c r="F3283" t="s">
        <v>401</v>
      </c>
      <c r="G3283" s="23" t="str" cm="1">
        <f t="array" ref="G3283">IF(COUNTIFS($E$2:$E$7682,E3283,$B$2:$B$7682,B3283)&gt;1,
_xlfn.TEXTJOIN(CHAR(10),TRUE,_xlfn.UNIQUE(_xlfn._xlws.FILTER($F$2:$F$7682,($E$2:$E$7682=E3283)*($B$2:$B$7682=B3283)))),
F3283)</f>
        <v>LINCARE INC</v>
      </c>
      <c r="H3283" t="s">
        <v>3182</v>
      </c>
      <c r="I3283" s="26" t="str" cm="1">
        <f t="array" ref="I3283">IF(COUNTIFS($E$2:$E$7682,E3283,$B$2:$B$7682,B3283)&gt;1,
_xlfn.TEXTJOIN(CHAR(10),TRUE,_xlfn.UNIQUE(_xlfn._xlws.FILTER($H$2:$H$7682,($E$2:$E$7682=E3283)*($B$2:$B$7682=B3283)))),
H3283)</f>
        <v>3744 CIVIC CENTER DR  N LAS VEGAS, NV 30374</v>
      </c>
      <c r="J3283" s="26" t="str">
        <f t="shared" si="102"/>
        <v>A7038-1528144086-LINCARE INC-3744 CIVIC CENTER DR  N LAS VEGAS, NV 30374</v>
      </c>
      <c r="K3283" s="26">
        <f t="shared" si="103"/>
        <v>1</v>
      </c>
      <c r="L3283" t="s">
        <v>9</v>
      </c>
      <c r="M3283" t="s">
        <v>3025</v>
      </c>
    </row>
    <row r="3284" spans="1:13" x14ac:dyDescent="0.2">
      <c r="A3284" t="s">
        <v>5</v>
      </c>
      <c r="B3284" t="s">
        <v>72</v>
      </c>
      <c r="C3284" t="s">
        <v>73</v>
      </c>
      <c r="D3284" t="s">
        <v>2637</v>
      </c>
      <c r="E3284" t="s">
        <v>400</v>
      </c>
      <c r="F3284" t="s">
        <v>401</v>
      </c>
      <c r="G3284" s="23" t="str" cm="1">
        <f t="array" ref="G3284">IF(COUNTIFS($E$2:$E$7682,E3284,$B$2:$B$7682,B3284)&gt;1,
_xlfn.TEXTJOIN(CHAR(10),TRUE,_xlfn.UNIQUE(_xlfn._xlws.FILTER($F$2:$F$7682,($E$2:$E$7682=E3284)*($B$2:$B$7682=B3284)))),
F3284)</f>
        <v>LINCARE INC</v>
      </c>
      <c r="H3284" t="s">
        <v>3182</v>
      </c>
      <c r="I3284" s="26" t="str" cm="1">
        <f t="array" ref="I3284">IF(COUNTIFS($E$2:$E$7682,E3284,$B$2:$B$7682,B3284)&gt;1,
_xlfn.TEXTJOIN(CHAR(10),TRUE,_xlfn.UNIQUE(_xlfn._xlws.FILTER($H$2:$H$7682,($E$2:$E$7682=E3284)*($B$2:$B$7682=B3284)))),
H3284)</f>
        <v>3744 CIVIC CENTER DR  N LAS VEGAS, NV 30374</v>
      </c>
      <c r="J3284" s="26" t="str">
        <f t="shared" si="102"/>
        <v>A7046-1528144086-LINCARE INC-3744 CIVIC CENTER DR  N LAS VEGAS, NV 30374</v>
      </c>
      <c r="K3284" s="26">
        <f t="shared" si="103"/>
        <v>1</v>
      </c>
      <c r="L3284" t="s">
        <v>9</v>
      </c>
      <c r="M3284" t="s">
        <v>3025</v>
      </c>
    </row>
    <row r="3285" spans="1:13" x14ac:dyDescent="0.2">
      <c r="A3285" t="s">
        <v>5</v>
      </c>
      <c r="B3285" t="s">
        <v>455</v>
      </c>
      <c r="C3285" t="s">
        <v>456</v>
      </c>
      <c r="D3285" t="s">
        <v>2639</v>
      </c>
      <c r="E3285" t="s">
        <v>400</v>
      </c>
      <c r="F3285" t="s">
        <v>401</v>
      </c>
      <c r="G3285" s="23" t="str" cm="1">
        <f t="array" ref="G3285">IF(COUNTIFS($E$2:$E$7682,E3285,$B$2:$B$7682,B3285)&gt;1,
_xlfn.TEXTJOIN(CHAR(10),TRUE,_xlfn.UNIQUE(_xlfn._xlws.FILTER($F$2:$F$7682,($E$2:$E$7682=E3285)*($B$2:$B$7682=B3285)))),
F3285)</f>
        <v>LINCARE INC</v>
      </c>
      <c r="H3285" t="s">
        <v>3182</v>
      </c>
      <c r="I3285" s="26" t="str" cm="1">
        <f t="array" ref="I3285">IF(COUNTIFS($E$2:$E$7682,E3285,$B$2:$B$7682,B3285)&gt;1,
_xlfn.TEXTJOIN(CHAR(10),TRUE,_xlfn.UNIQUE(_xlfn._xlws.FILTER($H$2:$H$7682,($E$2:$E$7682=E3285)*($B$2:$B$7682=B3285)))),
H3285)</f>
        <v>3744 CIVIC CENTER DR  N LAS VEGAS, NV 30374</v>
      </c>
      <c r="J3285" s="26" t="str">
        <f t="shared" si="102"/>
        <v>B4035-1528144086-LINCARE INC-3744 CIVIC CENTER DR  N LAS VEGAS, NV 30374</v>
      </c>
      <c r="K3285" s="26">
        <f t="shared" si="103"/>
        <v>1</v>
      </c>
      <c r="L3285" t="s">
        <v>9</v>
      </c>
      <c r="M3285" t="s">
        <v>3025</v>
      </c>
    </row>
    <row r="3286" spans="1:13" x14ac:dyDescent="0.2">
      <c r="A3286" t="s">
        <v>5</v>
      </c>
      <c r="B3286" t="s">
        <v>584</v>
      </c>
      <c r="C3286" t="s">
        <v>585</v>
      </c>
      <c r="D3286" t="s">
        <v>2639</v>
      </c>
      <c r="E3286" t="s">
        <v>400</v>
      </c>
      <c r="F3286" t="s">
        <v>401</v>
      </c>
      <c r="G3286" s="23" t="str" cm="1">
        <f t="array" ref="G3286">IF(COUNTIFS($E$2:$E$7682,E3286,$B$2:$B$7682,B3286)&gt;1,
_xlfn.TEXTJOIN(CHAR(10),TRUE,_xlfn.UNIQUE(_xlfn._xlws.FILTER($F$2:$F$7682,($E$2:$E$7682=E3286)*($B$2:$B$7682=B3286)))),
F3286)</f>
        <v>LINCARE INC</v>
      </c>
      <c r="H3286" t="s">
        <v>3182</v>
      </c>
      <c r="I3286" s="26" t="str" cm="1">
        <f t="array" ref="I3286">IF(COUNTIFS($E$2:$E$7682,E3286,$B$2:$B$7682,B3286)&gt;1,
_xlfn.TEXTJOIN(CHAR(10),TRUE,_xlfn.UNIQUE(_xlfn._xlws.FILTER($H$2:$H$7682,($E$2:$E$7682=E3286)*($B$2:$B$7682=B3286)))),
H3286)</f>
        <v>3744 CIVIC CENTER DR  N LAS VEGAS, NV 30374</v>
      </c>
      <c r="J3286" s="26" t="str">
        <f t="shared" si="102"/>
        <v>B4088-1528144086-LINCARE INC-3744 CIVIC CENTER DR  N LAS VEGAS, NV 30374</v>
      </c>
      <c r="K3286" s="26">
        <f t="shared" si="103"/>
        <v>1</v>
      </c>
      <c r="L3286" t="s">
        <v>9</v>
      </c>
      <c r="M3286" t="s">
        <v>3025</v>
      </c>
    </row>
    <row r="3287" spans="1:13" x14ac:dyDescent="0.2">
      <c r="A3287" t="s">
        <v>5</v>
      </c>
      <c r="B3287" t="s">
        <v>492</v>
      </c>
      <c r="C3287" t="s">
        <v>493</v>
      </c>
      <c r="D3287" t="s">
        <v>2639</v>
      </c>
      <c r="E3287" t="s">
        <v>400</v>
      </c>
      <c r="F3287" t="s">
        <v>401</v>
      </c>
      <c r="G3287" s="23" t="str" cm="1">
        <f t="array" ref="G3287">IF(COUNTIFS($E$2:$E$7682,E3287,$B$2:$B$7682,B3287)&gt;1,
_xlfn.TEXTJOIN(CHAR(10),TRUE,_xlfn.UNIQUE(_xlfn._xlws.FILTER($F$2:$F$7682,($E$2:$E$7682=E3287)*($B$2:$B$7682=B3287)))),
F3287)</f>
        <v>LINCARE INC</v>
      </c>
      <c r="H3287" t="s">
        <v>3182</v>
      </c>
      <c r="I3287" s="26" t="str" cm="1">
        <f t="array" ref="I3287">IF(COUNTIFS($E$2:$E$7682,E3287,$B$2:$B$7682,B3287)&gt;1,
_xlfn.TEXTJOIN(CHAR(10),TRUE,_xlfn.UNIQUE(_xlfn._xlws.FILTER($H$2:$H$7682,($E$2:$E$7682=E3287)*($B$2:$B$7682=B3287)))),
H3287)</f>
        <v>3744 CIVIC CENTER DR  N LAS VEGAS, NV 30374</v>
      </c>
      <c r="J3287" s="26" t="str">
        <f t="shared" si="102"/>
        <v>B4149-1528144086-LINCARE INC-3744 CIVIC CENTER DR  N LAS VEGAS, NV 30374</v>
      </c>
      <c r="K3287" s="26">
        <f t="shared" si="103"/>
        <v>1</v>
      </c>
      <c r="L3287" t="s">
        <v>9</v>
      </c>
      <c r="M3287" t="s">
        <v>3025</v>
      </c>
    </row>
    <row r="3288" spans="1:13" x14ac:dyDescent="0.2">
      <c r="A3288" t="s">
        <v>5</v>
      </c>
      <c r="B3288" t="s">
        <v>974</v>
      </c>
      <c r="C3288" t="s">
        <v>975</v>
      </c>
      <c r="D3288" t="s">
        <v>2639</v>
      </c>
      <c r="E3288" t="s">
        <v>400</v>
      </c>
      <c r="F3288" t="s">
        <v>401</v>
      </c>
      <c r="G3288" s="23" t="str" cm="1">
        <f t="array" ref="G3288">IF(COUNTIFS($E$2:$E$7682,E3288,$B$2:$B$7682,B3288)&gt;1,
_xlfn.TEXTJOIN(CHAR(10),TRUE,_xlfn.UNIQUE(_xlfn._xlws.FILTER($F$2:$F$7682,($E$2:$E$7682=E3288)*($B$2:$B$7682=B3288)))),
F3288)</f>
        <v>LINCARE INC</v>
      </c>
      <c r="H3288" t="s">
        <v>3182</v>
      </c>
      <c r="I3288" s="26" t="str" cm="1">
        <f t="array" ref="I3288">IF(COUNTIFS($E$2:$E$7682,E3288,$B$2:$B$7682,B3288)&gt;1,
_xlfn.TEXTJOIN(CHAR(10),TRUE,_xlfn.UNIQUE(_xlfn._xlws.FILTER($H$2:$H$7682,($E$2:$E$7682=E3288)*($B$2:$B$7682=B3288)))),
H3288)</f>
        <v>3744 CIVIC CENTER DR  N LAS VEGAS, NV 30374</v>
      </c>
      <c r="J3288" s="26" t="str">
        <f t="shared" si="102"/>
        <v>B4152-1528144086-LINCARE INC-3744 CIVIC CENTER DR  N LAS VEGAS, NV 30374</v>
      </c>
      <c r="K3288" s="26">
        <f t="shared" si="103"/>
        <v>1</v>
      </c>
      <c r="L3288" t="s">
        <v>9</v>
      </c>
      <c r="M3288" t="s">
        <v>3025</v>
      </c>
    </row>
    <row r="3289" spans="1:13" x14ac:dyDescent="0.2">
      <c r="A3289" t="s">
        <v>5</v>
      </c>
      <c r="B3289" t="s">
        <v>110</v>
      </c>
      <c r="C3289" t="s">
        <v>111</v>
      </c>
      <c r="D3289" t="s">
        <v>2604</v>
      </c>
      <c r="E3289" t="s">
        <v>400</v>
      </c>
      <c r="F3289" t="s">
        <v>401</v>
      </c>
      <c r="G3289" s="23" t="str" cm="1">
        <f t="array" ref="G3289">IF(COUNTIFS($E$2:$E$7682,E3289,$B$2:$B$7682,B3289)&gt;1,
_xlfn.TEXTJOIN(CHAR(10),TRUE,_xlfn.UNIQUE(_xlfn._xlws.FILTER($F$2:$F$7682,($E$2:$E$7682=E3289)*($B$2:$B$7682=B3289)))),
F3289)</f>
        <v>LINCARE INC</v>
      </c>
      <c r="H3289" t="s">
        <v>3182</v>
      </c>
      <c r="I3289" s="26" t="str" cm="1">
        <f t="array" ref="I3289">IF(COUNTIFS($E$2:$E$7682,E3289,$B$2:$B$7682,B3289)&gt;1,
_xlfn.TEXTJOIN(CHAR(10),TRUE,_xlfn.UNIQUE(_xlfn._xlws.FILTER($H$2:$H$7682,($E$2:$E$7682=E3289)*($B$2:$B$7682=B3289)))),
H3289)</f>
        <v>3744 CIVIC CENTER DR  N LAS VEGAS, NV 30374</v>
      </c>
      <c r="J3289" s="26" t="str">
        <f t="shared" si="102"/>
        <v>E0143-1528144086-LINCARE INC-3744 CIVIC CENTER DR  N LAS VEGAS, NV 30374</v>
      </c>
      <c r="K3289" s="26">
        <f t="shared" si="103"/>
        <v>1</v>
      </c>
      <c r="L3289" t="s">
        <v>9</v>
      </c>
      <c r="M3289" t="s">
        <v>3025</v>
      </c>
    </row>
    <row r="3290" spans="1:13" x14ac:dyDescent="0.2">
      <c r="A3290" t="s">
        <v>5</v>
      </c>
      <c r="B3290" t="s">
        <v>1008</v>
      </c>
      <c r="C3290" t="s">
        <v>1009</v>
      </c>
      <c r="D3290" t="s">
        <v>2611</v>
      </c>
      <c r="E3290" t="s">
        <v>400</v>
      </c>
      <c r="F3290" t="s">
        <v>401</v>
      </c>
      <c r="G3290" s="23" t="str" cm="1">
        <f t="array" ref="G3290">IF(COUNTIFS($E$2:$E$7682,E3290,$B$2:$B$7682,B3290)&gt;1,
_xlfn.TEXTJOIN(CHAR(10),TRUE,_xlfn.UNIQUE(_xlfn._xlws.FILTER($F$2:$F$7682,($E$2:$E$7682=E3290)*($B$2:$B$7682=B3290)))),
F3290)</f>
        <v>LINCARE INC</v>
      </c>
      <c r="H3290" t="s">
        <v>3182</v>
      </c>
      <c r="I3290" s="26" t="str" cm="1">
        <f t="array" ref="I3290">IF(COUNTIFS($E$2:$E$7682,E3290,$B$2:$B$7682,B3290)&gt;1,
_xlfn.TEXTJOIN(CHAR(10),TRUE,_xlfn.UNIQUE(_xlfn._xlws.FILTER($H$2:$H$7682,($E$2:$E$7682=E3290)*($B$2:$B$7682=B3290)))),
H3290)</f>
        <v>3744 CIVIC CENTER DR  N LAS VEGAS, NV 30374</v>
      </c>
      <c r="J3290" s="26" t="str">
        <f t="shared" si="102"/>
        <v>E0431-1528144086-LINCARE INC-3744 CIVIC CENTER DR  N LAS VEGAS, NV 30374</v>
      </c>
      <c r="K3290" s="26">
        <f t="shared" si="103"/>
        <v>1</v>
      </c>
      <c r="L3290" t="s">
        <v>9</v>
      </c>
      <c r="M3290" t="s">
        <v>3025</v>
      </c>
    </row>
    <row r="3291" spans="1:13" x14ac:dyDescent="0.2">
      <c r="A3291" t="s">
        <v>5</v>
      </c>
      <c r="B3291" t="s">
        <v>1207</v>
      </c>
      <c r="C3291" t="s">
        <v>1208</v>
      </c>
      <c r="D3291" t="s">
        <v>2611</v>
      </c>
      <c r="E3291" t="s">
        <v>400</v>
      </c>
      <c r="F3291" t="s">
        <v>401</v>
      </c>
      <c r="G3291" s="23" t="str" cm="1">
        <f t="array" ref="G3291">IF(COUNTIFS($E$2:$E$7682,E3291,$B$2:$B$7682,B3291)&gt;1,
_xlfn.TEXTJOIN(CHAR(10),TRUE,_xlfn.UNIQUE(_xlfn._xlws.FILTER($F$2:$F$7682,($E$2:$E$7682=E3291)*($B$2:$B$7682=B3291)))),
F3291)</f>
        <v>LINCARE INC</v>
      </c>
      <c r="H3291" t="s">
        <v>3182</v>
      </c>
      <c r="I3291" s="26" t="str" cm="1">
        <f t="array" ref="I3291">IF(COUNTIFS($E$2:$E$7682,E3291,$B$2:$B$7682,B3291)&gt;1,
_xlfn.TEXTJOIN(CHAR(10),TRUE,_xlfn.UNIQUE(_xlfn._xlws.FILTER($H$2:$H$7682,($E$2:$E$7682=E3291)*($B$2:$B$7682=B3291)))),
H3291)</f>
        <v>3744 CIVIC CENTER DR  N LAS VEGAS, NV 30374</v>
      </c>
      <c r="J3291" s="26" t="str">
        <f t="shared" si="102"/>
        <v>E0445-1528144086-LINCARE INC-3744 CIVIC CENTER DR  N LAS VEGAS, NV 30374</v>
      </c>
      <c r="K3291" s="26">
        <f t="shared" si="103"/>
        <v>1</v>
      </c>
      <c r="L3291" t="s">
        <v>9</v>
      </c>
      <c r="M3291" t="s">
        <v>3025</v>
      </c>
    </row>
    <row r="3292" spans="1:13" x14ac:dyDescent="0.2">
      <c r="A3292" t="s">
        <v>5</v>
      </c>
      <c r="B3292" t="s">
        <v>1069</v>
      </c>
      <c r="C3292" t="s">
        <v>1070</v>
      </c>
      <c r="D3292" t="s">
        <v>2612</v>
      </c>
      <c r="E3292" t="s">
        <v>400</v>
      </c>
      <c r="F3292" t="s">
        <v>401</v>
      </c>
      <c r="G3292" s="23" t="str" cm="1">
        <f t="array" ref="G3292">IF(COUNTIFS($E$2:$E$7682,E3292,$B$2:$B$7682,B3292)&gt;1,
_xlfn.TEXTJOIN(CHAR(10),TRUE,_xlfn.UNIQUE(_xlfn._xlws.FILTER($F$2:$F$7682,($E$2:$E$7682=E3292)*($B$2:$B$7682=B3292)))),
F3292)</f>
        <v>LINCARE INC</v>
      </c>
      <c r="H3292" t="s">
        <v>3182</v>
      </c>
      <c r="I3292" s="26" t="str" cm="1">
        <f t="array" ref="I3292">IF(COUNTIFS($E$2:$E$7682,E3292,$B$2:$B$7682,B3292)&gt;1,
_xlfn.TEXTJOIN(CHAR(10),TRUE,_xlfn.UNIQUE(_xlfn._xlws.FILTER($H$2:$H$7682,($E$2:$E$7682=E3292)*($B$2:$B$7682=B3292)))),
H3292)</f>
        <v>3744 CIVIC CENTER DR  N LAS VEGAS, NV 30374</v>
      </c>
      <c r="J3292" s="26" t="str">
        <f t="shared" si="102"/>
        <v>E0466-1528144086-LINCARE INC-3744 CIVIC CENTER DR  N LAS VEGAS, NV 30374</v>
      </c>
      <c r="K3292" s="26">
        <f t="shared" si="103"/>
        <v>1</v>
      </c>
      <c r="L3292" t="s">
        <v>9</v>
      </c>
      <c r="M3292" t="s">
        <v>3025</v>
      </c>
    </row>
    <row r="3293" spans="1:13" x14ac:dyDescent="0.2">
      <c r="A3293" t="s">
        <v>5</v>
      </c>
      <c r="B3293" t="s">
        <v>186</v>
      </c>
      <c r="C3293" t="s">
        <v>187</v>
      </c>
      <c r="D3293" t="s">
        <v>2611</v>
      </c>
      <c r="E3293" t="s">
        <v>400</v>
      </c>
      <c r="F3293" t="s">
        <v>401</v>
      </c>
      <c r="G3293" s="23" t="str" cm="1">
        <f t="array" ref="G3293">IF(COUNTIFS($E$2:$E$7682,E3293,$B$2:$B$7682,B3293)&gt;1,
_xlfn.TEXTJOIN(CHAR(10),TRUE,_xlfn.UNIQUE(_xlfn._xlws.FILTER($F$2:$F$7682,($E$2:$E$7682=E3293)*($B$2:$B$7682=B3293)))),
F3293)</f>
        <v>LINCARE INC</v>
      </c>
      <c r="H3293" t="s">
        <v>3182</v>
      </c>
      <c r="I3293" s="26" t="str" cm="1">
        <f t="array" ref="I3293">IF(COUNTIFS($E$2:$E$7682,E3293,$B$2:$B$7682,B3293)&gt;1,
_xlfn.TEXTJOIN(CHAR(10),TRUE,_xlfn.UNIQUE(_xlfn._xlws.FILTER($H$2:$H$7682,($E$2:$E$7682=E3293)*($B$2:$B$7682=B3293)))),
H3293)</f>
        <v>3744 CIVIC CENTER DR  N LAS VEGAS, NV 30374</v>
      </c>
      <c r="J3293" s="26" t="str">
        <f t="shared" si="102"/>
        <v>E0470-1528144086-LINCARE INC-3744 CIVIC CENTER DR  N LAS VEGAS, NV 30374</v>
      </c>
      <c r="K3293" s="26">
        <f t="shared" si="103"/>
        <v>1</v>
      </c>
      <c r="L3293" t="s">
        <v>9</v>
      </c>
      <c r="M3293" t="s">
        <v>3025</v>
      </c>
    </row>
    <row r="3294" spans="1:13" x14ac:dyDescent="0.2">
      <c r="A3294" t="s">
        <v>5</v>
      </c>
      <c r="B3294" t="s">
        <v>594</v>
      </c>
      <c r="C3294" t="s">
        <v>595</v>
      </c>
      <c r="D3294" t="s">
        <v>2611</v>
      </c>
      <c r="E3294" t="s">
        <v>400</v>
      </c>
      <c r="F3294" t="s">
        <v>401</v>
      </c>
      <c r="G3294" s="23" t="str" cm="1">
        <f t="array" ref="G3294">IF(COUNTIFS($E$2:$E$7682,E3294,$B$2:$B$7682,B3294)&gt;1,
_xlfn.TEXTJOIN(CHAR(10),TRUE,_xlfn.UNIQUE(_xlfn._xlws.FILTER($F$2:$F$7682,($E$2:$E$7682=E3294)*($B$2:$B$7682=B3294)))),
F3294)</f>
        <v>LINCARE INC</v>
      </c>
      <c r="H3294" t="s">
        <v>3182</v>
      </c>
      <c r="I3294" s="26" t="str" cm="1">
        <f t="array" ref="I3294">IF(COUNTIFS($E$2:$E$7682,E3294,$B$2:$B$7682,B3294)&gt;1,
_xlfn.TEXTJOIN(CHAR(10),TRUE,_xlfn.UNIQUE(_xlfn._xlws.FILTER($H$2:$H$7682,($E$2:$E$7682=E3294)*($B$2:$B$7682=B3294)))),
H3294)</f>
        <v>3744 CIVIC CENTER DR  N LAS VEGAS, NV 30374</v>
      </c>
      <c r="J3294" s="26" t="str">
        <f t="shared" si="102"/>
        <v>E0471-1528144086-LINCARE INC-3744 CIVIC CENTER DR  N LAS VEGAS, NV 30374</v>
      </c>
      <c r="K3294" s="26">
        <f t="shared" si="103"/>
        <v>1</v>
      </c>
      <c r="L3294" t="s">
        <v>9</v>
      </c>
      <c r="M3294" t="s">
        <v>3025</v>
      </c>
    </row>
    <row r="3295" spans="1:13" x14ac:dyDescent="0.2">
      <c r="A3295" t="s">
        <v>5</v>
      </c>
      <c r="B3295" t="s">
        <v>592</v>
      </c>
      <c r="C3295" t="s">
        <v>593</v>
      </c>
      <c r="D3295" t="s">
        <v>2611</v>
      </c>
      <c r="E3295" t="s">
        <v>400</v>
      </c>
      <c r="F3295" t="s">
        <v>401</v>
      </c>
      <c r="G3295" s="23" t="str" cm="1">
        <f t="array" ref="G3295">IF(COUNTIFS($E$2:$E$7682,E3295,$B$2:$B$7682,B3295)&gt;1,
_xlfn.TEXTJOIN(CHAR(10),TRUE,_xlfn.UNIQUE(_xlfn._xlws.FILTER($F$2:$F$7682,($E$2:$E$7682=E3295)*($B$2:$B$7682=B3295)))),
F3295)</f>
        <v>LINCARE INC</v>
      </c>
      <c r="H3295" t="s">
        <v>3182</v>
      </c>
      <c r="I3295" s="26" t="str" cm="1">
        <f t="array" ref="I3295">IF(COUNTIFS($E$2:$E$7682,E3295,$B$2:$B$7682,B3295)&gt;1,
_xlfn.TEXTJOIN(CHAR(10),TRUE,_xlfn.UNIQUE(_xlfn._xlws.FILTER($H$2:$H$7682,($E$2:$E$7682=E3295)*($B$2:$B$7682=B3295)))),
H3295)</f>
        <v>3744 CIVIC CENTER DR  N LAS VEGAS, NV 30374</v>
      </c>
      <c r="J3295" s="26" t="str">
        <f t="shared" si="102"/>
        <v>E0483-1528144086-LINCARE INC-3744 CIVIC CENTER DR  N LAS VEGAS, NV 30374</v>
      </c>
      <c r="K3295" s="26">
        <f t="shared" si="103"/>
        <v>1</v>
      </c>
      <c r="L3295" t="s">
        <v>9</v>
      </c>
      <c r="M3295" t="s">
        <v>3025</v>
      </c>
    </row>
    <row r="3296" spans="1:13" x14ac:dyDescent="0.2">
      <c r="A3296" t="s">
        <v>5</v>
      </c>
      <c r="B3296" t="s">
        <v>398</v>
      </c>
      <c r="C3296" t="s">
        <v>399</v>
      </c>
      <c r="D3296" t="s">
        <v>2613</v>
      </c>
      <c r="E3296" t="s">
        <v>400</v>
      </c>
      <c r="F3296" t="s">
        <v>401</v>
      </c>
      <c r="G3296" s="23" t="str" cm="1">
        <f t="array" ref="G3296">IF(COUNTIFS($E$2:$E$7682,E3296,$B$2:$B$7682,B3296)&gt;1,
_xlfn.TEXTJOIN(CHAR(10),TRUE,_xlfn.UNIQUE(_xlfn._xlws.FILTER($F$2:$F$7682,($E$2:$E$7682=E3296)*($B$2:$B$7682=B3296)))),
F3296)</f>
        <v>LINCARE INC</v>
      </c>
      <c r="H3296" t="s">
        <v>3182</v>
      </c>
      <c r="I3296" s="26" t="str" cm="1">
        <f t="array" ref="I3296">IF(COUNTIFS($E$2:$E$7682,E3296,$B$2:$B$7682,B3296)&gt;1,
_xlfn.TEXTJOIN(CHAR(10),TRUE,_xlfn.UNIQUE(_xlfn._xlws.FILTER($H$2:$H$7682,($E$2:$E$7682=E3296)*($B$2:$B$7682=B3296)))),
H3296)</f>
        <v>3744 CIVIC CENTER DR  N LAS VEGAS, NV 30374</v>
      </c>
      <c r="J3296" s="26" t="str">
        <f t="shared" si="102"/>
        <v>E0562-1528144086-LINCARE INC-3744 CIVIC CENTER DR  N LAS VEGAS, NV 30374</v>
      </c>
      <c r="K3296" s="26">
        <f t="shared" si="103"/>
        <v>1</v>
      </c>
      <c r="L3296" t="s">
        <v>9</v>
      </c>
      <c r="M3296" t="s">
        <v>3025</v>
      </c>
    </row>
    <row r="3297" spans="1:13" x14ac:dyDescent="0.2">
      <c r="A3297" t="s">
        <v>5</v>
      </c>
      <c r="B3297" t="s">
        <v>231</v>
      </c>
      <c r="C3297" t="s">
        <v>232</v>
      </c>
      <c r="D3297" t="s">
        <v>2613</v>
      </c>
      <c r="E3297" t="s">
        <v>400</v>
      </c>
      <c r="F3297" t="s">
        <v>401</v>
      </c>
      <c r="G3297" s="23" t="str" cm="1">
        <f t="array" ref="G3297">IF(COUNTIFS($E$2:$E$7682,E3297,$B$2:$B$7682,B3297)&gt;1,
_xlfn.TEXTJOIN(CHAR(10),TRUE,_xlfn.UNIQUE(_xlfn._xlws.FILTER($F$2:$F$7682,($E$2:$E$7682=E3297)*($B$2:$B$7682=B3297)))),
F3297)</f>
        <v>LINCARE INC</v>
      </c>
      <c r="H3297" t="s">
        <v>3182</v>
      </c>
      <c r="I3297" s="26" t="str" cm="1">
        <f t="array" ref="I3297">IF(COUNTIFS($E$2:$E$7682,E3297,$B$2:$B$7682,B3297)&gt;1,
_xlfn.TEXTJOIN(CHAR(10),TRUE,_xlfn.UNIQUE(_xlfn._xlws.FILTER($H$2:$H$7682,($E$2:$E$7682=E3297)*($B$2:$B$7682=B3297)))),
H3297)</f>
        <v>3744 CIVIC CENTER DR  N LAS VEGAS, NV 30374</v>
      </c>
      <c r="J3297" s="26" t="str">
        <f t="shared" si="102"/>
        <v>E0570-1528144086-LINCARE INC-3744 CIVIC CENTER DR  N LAS VEGAS, NV 30374</v>
      </c>
      <c r="K3297" s="26">
        <f t="shared" si="103"/>
        <v>1</v>
      </c>
      <c r="L3297" t="s">
        <v>9</v>
      </c>
      <c r="M3297" t="s">
        <v>3025</v>
      </c>
    </row>
    <row r="3298" spans="1:13" x14ac:dyDescent="0.2">
      <c r="A3298" t="s">
        <v>5</v>
      </c>
      <c r="B3298" t="s">
        <v>928</v>
      </c>
      <c r="C3298" t="s">
        <v>929</v>
      </c>
      <c r="D3298" t="s">
        <v>2614</v>
      </c>
      <c r="E3298" t="s">
        <v>400</v>
      </c>
      <c r="F3298" t="s">
        <v>401</v>
      </c>
      <c r="G3298" s="23" t="str" cm="1">
        <f t="array" ref="G3298">IF(COUNTIFS($E$2:$E$7682,E3298,$B$2:$B$7682,B3298)&gt;1,
_xlfn.TEXTJOIN(CHAR(10),TRUE,_xlfn.UNIQUE(_xlfn._xlws.FILTER($F$2:$F$7682,($E$2:$E$7682=E3298)*($B$2:$B$7682=B3298)))),
F3298)</f>
        <v>LINCARE INC</v>
      </c>
      <c r="H3298" t="s">
        <v>3182</v>
      </c>
      <c r="I3298" s="26" t="str" cm="1">
        <f t="array" ref="I3298">IF(COUNTIFS($E$2:$E$7682,E3298,$B$2:$B$7682,B3298)&gt;1,
_xlfn.TEXTJOIN(CHAR(10),TRUE,_xlfn.UNIQUE(_xlfn._xlws.FILTER($H$2:$H$7682,($E$2:$E$7682=E3298)*($B$2:$B$7682=B3298)))),
H3298)</f>
        <v>3744 CIVIC CENTER DR  N LAS VEGAS, NV 30374</v>
      </c>
      <c r="J3298" s="26" t="str">
        <f t="shared" si="102"/>
        <v>E0601-1528144086-LINCARE INC-3744 CIVIC CENTER DR  N LAS VEGAS, NV 30374</v>
      </c>
      <c r="K3298" s="26">
        <f t="shared" si="103"/>
        <v>1</v>
      </c>
      <c r="L3298" t="s">
        <v>9</v>
      </c>
      <c r="M3298" t="s">
        <v>3025</v>
      </c>
    </row>
    <row r="3299" spans="1:13" x14ac:dyDescent="0.2">
      <c r="A3299" t="s">
        <v>5</v>
      </c>
      <c r="B3299" t="s">
        <v>1148</v>
      </c>
      <c r="C3299" t="s">
        <v>1149</v>
      </c>
      <c r="D3299" t="s">
        <v>2628</v>
      </c>
      <c r="E3299" t="s">
        <v>400</v>
      </c>
      <c r="F3299" t="s">
        <v>401</v>
      </c>
      <c r="G3299" s="23" t="str" cm="1">
        <f t="array" ref="G3299">IF(COUNTIFS($E$2:$E$7682,E3299,$B$2:$B$7682,B3299)&gt;1,
_xlfn.TEXTJOIN(CHAR(10),TRUE,_xlfn.UNIQUE(_xlfn._xlws.FILTER($F$2:$F$7682,($E$2:$E$7682=E3299)*($B$2:$B$7682=B3299)))),
F3299)</f>
        <v>LINCARE INC</v>
      </c>
      <c r="H3299" t="s">
        <v>3182</v>
      </c>
      <c r="I3299" s="26" t="str" cm="1">
        <f t="array" ref="I3299">IF(COUNTIFS($E$2:$E$7682,E3299,$B$2:$B$7682,B3299)&gt;1,
_xlfn.TEXTJOIN(CHAR(10),TRUE,_xlfn.UNIQUE(_xlfn._xlws.FILTER($H$2:$H$7682,($E$2:$E$7682=E3299)*($B$2:$B$7682=B3299)))),
H3299)</f>
        <v>3744 CIVIC CENTER DR  N LAS VEGAS, NV 30374</v>
      </c>
      <c r="J3299" s="26" t="str">
        <f t="shared" si="102"/>
        <v>E1390-1528144086-LINCARE INC-3744 CIVIC CENTER DR  N LAS VEGAS, NV 30374</v>
      </c>
      <c r="K3299" s="26">
        <f t="shared" si="103"/>
        <v>1</v>
      </c>
      <c r="L3299" t="s">
        <v>9</v>
      </c>
      <c r="M3299" t="s">
        <v>3025</v>
      </c>
    </row>
    <row r="3300" spans="1:13" x14ac:dyDescent="0.2">
      <c r="A3300" t="s">
        <v>5</v>
      </c>
      <c r="B3300" t="s">
        <v>996</v>
      </c>
      <c r="C3300" t="s">
        <v>997</v>
      </c>
      <c r="D3300" t="s">
        <v>2630</v>
      </c>
      <c r="E3300" t="s">
        <v>400</v>
      </c>
      <c r="F3300" t="s">
        <v>401</v>
      </c>
      <c r="G3300" s="23" t="str" cm="1">
        <f t="array" ref="G3300">IF(COUNTIFS($E$2:$E$7682,E3300,$B$2:$B$7682,B3300)&gt;1,
_xlfn.TEXTJOIN(CHAR(10),TRUE,_xlfn.UNIQUE(_xlfn._xlws.FILTER($F$2:$F$7682,($E$2:$E$7682=E3300)*($B$2:$B$7682=B3300)))),
F3300)</f>
        <v>LINCARE INC</v>
      </c>
      <c r="H3300" t="s">
        <v>3182</v>
      </c>
      <c r="I3300" s="26" t="str" cm="1">
        <f t="array" ref="I3300">IF(COUNTIFS($E$2:$E$7682,E3300,$B$2:$B$7682,B3300)&gt;1,
_xlfn.TEXTJOIN(CHAR(10),TRUE,_xlfn.UNIQUE(_xlfn._xlws.FILTER($H$2:$H$7682,($E$2:$E$7682=E3300)*($B$2:$B$7682=B3300)))),
H3300)</f>
        <v>3744 CIVIC CENTER DR  N LAS VEGAS, NV 30374</v>
      </c>
      <c r="J3300" s="26" t="str">
        <f t="shared" si="102"/>
        <v>E2402-1528144086-LINCARE INC-3744 CIVIC CENTER DR  N LAS VEGAS, NV 30374</v>
      </c>
      <c r="K3300" s="26">
        <f t="shared" si="103"/>
        <v>1</v>
      </c>
      <c r="L3300" t="s">
        <v>9</v>
      </c>
      <c r="M3300" t="s">
        <v>3025</v>
      </c>
    </row>
    <row r="3301" spans="1:13" x14ac:dyDescent="0.2">
      <c r="A3301" t="s">
        <v>5</v>
      </c>
      <c r="B3301" t="s">
        <v>1669</v>
      </c>
      <c r="C3301" t="s">
        <v>1670</v>
      </c>
      <c r="D3301" t="s">
        <v>2647</v>
      </c>
      <c r="E3301" t="s">
        <v>400</v>
      </c>
      <c r="F3301" t="s">
        <v>401</v>
      </c>
      <c r="G3301" s="23" t="str" cm="1">
        <f t="array" ref="G3301">IF(COUNTIFS($E$2:$E$7682,E3301,$B$2:$B$7682,B3301)&gt;1,
_xlfn.TEXTJOIN(CHAR(10),TRUE,_xlfn.UNIQUE(_xlfn._xlws.FILTER($F$2:$F$7682,($E$2:$E$7682=E3301)*($B$2:$B$7682=B3301)))),
F3301)</f>
        <v>LINCARE INC</v>
      </c>
      <c r="H3301" t="s">
        <v>3182</v>
      </c>
      <c r="I3301" s="26" t="str" cm="1">
        <f t="array" ref="I3301">IF(COUNTIFS($E$2:$E$7682,E3301,$B$2:$B$7682,B3301)&gt;1,
_xlfn.TEXTJOIN(CHAR(10),TRUE,_xlfn.UNIQUE(_xlfn._xlws.FILTER($H$2:$H$7682,($E$2:$E$7682=E3301)*($B$2:$B$7682=B3301)))),
H3301)</f>
        <v>3744 CIVIC CENTER DR  N LAS VEGAS, NV 30374</v>
      </c>
      <c r="J3301" s="26" t="str">
        <f t="shared" si="102"/>
        <v>S8120-1528144086-LINCARE INC-3744 CIVIC CENTER DR  N LAS VEGAS, NV 30374</v>
      </c>
      <c r="K3301" s="26">
        <f t="shared" si="103"/>
        <v>1</v>
      </c>
      <c r="L3301" t="s">
        <v>9</v>
      </c>
      <c r="M3301" t="s">
        <v>3025</v>
      </c>
    </row>
    <row r="3302" spans="1:13" ht="25.5" x14ac:dyDescent="0.2">
      <c r="A3302" t="s">
        <v>5</v>
      </c>
      <c r="B3302" t="s">
        <v>560</v>
      </c>
      <c r="C3302" t="s">
        <v>561</v>
      </c>
      <c r="D3302" t="s">
        <v>2637</v>
      </c>
      <c r="E3302" t="s">
        <v>104</v>
      </c>
      <c r="F3302" t="s">
        <v>105</v>
      </c>
      <c r="G3302" s="23" t="str" cm="1">
        <f t="array" ref="G3302">IF(COUNTIFS($E$2:$E$7682,E3302,$B$2:$B$7682,B3302)&gt;1,
_xlfn.TEXTJOIN(CHAR(10),TRUE,_xlfn.UNIQUE(_xlfn._xlws.FILTER($F$2:$F$7682,($E$2:$E$7682=E3302)*($B$2:$B$7682=B3302)))),
F3302)</f>
        <v>ABILITY PROSTHETICS AND ORTHOTICS OF NEVADA, LLC</v>
      </c>
      <c r="H3302" t="s">
        <v>2682</v>
      </c>
      <c r="I3302" s="26" t="str" cm="1">
        <f t="array" ref="I3302">IF(COUNTIFS($E$2:$E$7682,E3302,$B$2:$B$7682,B3302)&gt;1,
_xlfn.TEXTJOIN(CHAR(10),TRUE,_xlfn.UNIQUE(_xlfn._xlws.FILTER($H$2:$H$7682,($E$2:$E$7682=E3302)*($B$2:$B$7682=B3302)))),
H3302)</f>
        <v>309 KIRMAN AVE STE A RENO, NV 78708</v>
      </c>
      <c r="J3302" s="26" t="str">
        <f t="shared" si="102"/>
        <v>A5500-1528324514-ABILITY PROSTHETICS AND ORTHOTICS OF NEVADA, LLC-309 KIRMAN AVE STE A RENO, NV 78708</v>
      </c>
      <c r="K3302" s="26">
        <f t="shared" si="103"/>
        <v>1</v>
      </c>
      <c r="L3302" t="s">
        <v>101</v>
      </c>
      <c r="M3302" t="s">
        <v>3026</v>
      </c>
    </row>
    <row r="3303" spans="1:13" ht="25.5" x14ac:dyDescent="0.2">
      <c r="A3303" t="s">
        <v>5</v>
      </c>
      <c r="B3303" t="s">
        <v>418</v>
      </c>
      <c r="C3303" t="s">
        <v>419</v>
      </c>
      <c r="D3303" t="s">
        <v>2637</v>
      </c>
      <c r="E3303" t="s">
        <v>104</v>
      </c>
      <c r="F3303" t="s">
        <v>105</v>
      </c>
      <c r="G3303" s="23" t="str" cm="1">
        <f t="array" ref="G3303">IF(COUNTIFS($E$2:$E$7682,E3303,$B$2:$B$7682,B3303)&gt;1,
_xlfn.TEXTJOIN(CHAR(10),TRUE,_xlfn.UNIQUE(_xlfn._xlws.FILTER($F$2:$F$7682,($E$2:$E$7682=E3303)*($B$2:$B$7682=B3303)))),
F3303)</f>
        <v>ABILITY PROSTHETICS AND ORTHOTICS OF NEVADA, LLC</v>
      </c>
      <c r="H3303" t="s">
        <v>2682</v>
      </c>
      <c r="I3303" s="26" t="str" cm="1">
        <f t="array" ref="I3303">IF(COUNTIFS($E$2:$E$7682,E3303,$B$2:$B$7682,B3303)&gt;1,
_xlfn.TEXTJOIN(CHAR(10),TRUE,_xlfn.UNIQUE(_xlfn._xlws.FILTER($H$2:$H$7682,($E$2:$E$7682=E3303)*($B$2:$B$7682=B3303)))),
H3303)</f>
        <v>309 KIRMAN AVE STE A RENO, NV 78708</v>
      </c>
      <c r="J3303" s="26" t="str">
        <f t="shared" si="102"/>
        <v>A5501-1528324514-ABILITY PROSTHETICS AND ORTHOTICS OF NEVADA, LLC-309 KIRMAN AVE STE A RENO, NV 78708</v>
      </c>
      <c r="K3303" s="26">
        <f t="shared" si="103"/>
        <v>1</v>
      </c>
      <c r="L3303" t="s">
        <v>101</v>
      </c>
      <c r="M3303" t="s">
        <v>3026</v>
      </c>
    </row>
    <row r="3304" spans="1:13" ht="25.5" x14ac:dyDescent="0.2">
      <c r="A3304" t="s">
        <v>5</v>
      </c>
      <c r="B3304" t="s">
        <v>1113</v>
      </c>
      <c r="C3304" t="s">
        <v>1114</v>
      </c>
      <c r="D3304" t="s">
        <v>2637</v>
      </c>
      <c r="E3304" t="s">
        <v>104</v>
      </c>
      <c r="F3304" t="s">
        <v>105</v>
      </c>
      <c r="G3304" s="23" t="str" cm="1">
        <f t="array" ref="G3304">IF(COUNTIFS($E$2:$E$7682,E3304,$B$2:$B$7682,B3304)&gt;1,
_xlfn.TEXTJOIN(CHAR(10),TRUE,_xlfn.UNIQUE(_xlfn._xlws.FILTER($F$2:$F$7682,($E$2:$E$7682=E3304)*($B$2:$B$7682=B3304)))),
F3304)</f>
        <v>ABILITY PROSTHETICS AND ORTHOTICS OF NEVADA, LLC</v>
      </c>
      <c r="H3304" t="s">
        <v>2682</v>
      </c>
      <c r="I3304" s="26" t="str" cm="1">
        <f t="array" ref="I3304">IF(COUNTIFS($E$2:$E$7682,E3304,$B$2:$B$7682,B3304)&gt;1,
_xlfn.TEXTJOIN(CHAR(10),TRUE,_xlfn.UNIQUE(_xlfn._xlws.FILTER($H$2:$H$7682,($E$2:$E$7682=E3304)*($B$2:$B$7682=B3304)))),
H3304)</f>
        <v>309 KIRMAN AVE STE A RENO, NV 78708</v>
      </c>
      <c r="J3304" s="26" t="str">
        <f t="shared" si="102"/>
        <v>A5513-1528324514-ABILITY PROSTHETICS AND ORTHOTICS OF NEVADA, LLC-309 KIRMAN AVE STE A RENO, NV 78708</v>
      </c>
      <c r="K3304" s="26">
        <f t="shared" si="103"/>
        <v>1</v>
      </c>
      <c r="L3304" t="s">
        <v>101</v>
      </c>
      <c r="M3304" t="s">
        <v>3026</v>
      </c>
    </row>
    <row r="3305" spans="1:13" ht="25.5" x14ac:dyDescent="0.2">
      <c r="A3305" t="s">
        <v>5</v>
      </c>
      <c r="B3305" t="s">
        <v>938</v>
      </c>
      <c r="C3305" t="s">
        <v>939</v>
      </c>
      <c r="D3305" t="s">
        <v>2643</v>
      </c>
      <c r="E3305" t="s">
        <v>104</v>
      </c>
      <c r="F3305" t="s">
        <v>105</v>
      </c>
      <c r="G3305" s="23" t="str" cm="1">
        <f t="array" ref="G3305">IF(COUNTIFS($E$2:$E$7682,E3305,$B$2:$B$7682,B3305)&gt;1,
_xlfn.TEXTJOIN(CHAR(10),TRUE,_xlfn.UNIQUE(_xlfn._xlws.FILTER($F$2:$F$7682,($E$2:$E$7682=E3305)*($B$2:$B$7682=B3305)))),
F3305)</f>
        <v>ABILITY PROSTHETICS AND ORTHOTICS OF NEVADA, LLC</v>
      </c>
      <c r="H3305" t="s">
        <v>2682</v>
      </c>
      <c r="I3305" s="26" t="str" cm="1">
        <f t="array" ref="I3305">IF(COUNTIFS($E$2:$E$7682,E3305,$B$2:$B$7682,B3305)&gt;1,
_xlfn.TEXTJOIN(CHAR(10),TRUE,_xlfn.UNIQUE(_xlfn._xlws.FILTER($H$2:$H$7682,($E$2:$E$7682=E3305)*($B$2:$B$7682=B3305)))),
H3305)</f>
        <v>309 KIRMAN AVE STE A RENO, NV 78708</v>
      </c>
      <c r="J3305" s="26" t="str">
        <f t="shared" si="102"/>
        <v>L0648-1528324514-ABILITY PROSTHETICS AND ORTHOTICS OF NEVADA, LLC-309 KIRMAN AVE STE A RENO, NV 78708</v>
      </c>
      <c r="K3305" s="26">
        <f t="shared" si="103"/>
        <v>1</v>
      </c>
      <c r="L3305" t="s">
        <v>101</v>
      </c>
      <c r="M3305" t="s">
        <v>3026</v>
      </c>
    </row>
    <row r="3306" spans="1:13" ht="25.5" x14ac:dyDescent="0.2">
      <c r="A3306" t="s">
        <v>5</v>
      </c>
      <c r="B3306" t="s">
        <v>1216</v>
      </c>
      <c r="C3306" t="s">
        <v>1217</v>
      </c>
      <c r="D3306" t="s">
        <v>2643</v>
      </c>
      <c r="E3306" t="s">
        <v>104</v>
      </c>
      <c r="F3306" t="s">
        <v>105</v>
      </c>
      <c r="G3306" s="23" t="str" cm="1">
        <f t="array" ref="G3306">IF(COUNTIFS($E$2:$E$7682,E3306,$B$2:$B$7682,B3306)&gt;1,
_xlfn.TEXTJOIN(CHAR(10),TRUE,_xlfn.UNIQUE(_xlfn._xlws.FILTER($F$2:$F$7682,($E$2:$E$7682=E3306)*($B$2:$B$7682=B3306)))),
F3306)</f>
        <v>ABILITY PROSTHETICS AND ORTHOTICS OF NEVADA, LLC</v>
      </c>
      <c r="H3306" t="s">
        <v>2682</v>
      </c>
      <c r="I3306" s="26" t="str" cm="1">
        <f t="array" ref="I3306">IF(COUNTIFS($E$2:$E$7682,E3306,$B$2:$B$7682,B3306)&gt;1,
_xlfn.TEXTJOIN(CHAR(10),TRUE,_xlfn.UNIQUE(_xlfn._xlws.FILTER($H$2:$H$7682,($E$2:$E$7682=E3306)*($B$2:$B$7682=B3306)))),
H3306)</f>
        <v>309 KIRMAN AVE STE A RENO, NV 78708</v>
      </c>
      <c r="J3306" s="26" t="str">
        <f t="shared" si="102"/>
        <v>L1686-1528324514-ABILITY PROSTHETICS AND ORTHOTICS OF NEVADA, LLC-309 KIRMAN AVE STE A RENO, NV 78708</v>
      </c>
      <c r="K3306" s="26">
        <f t="shared" si="103"/>
        <v>1</v>
      </c>
      <c r="L3306" t="s">
        <v>101</v>
      </c>
      <c r="M3306" t="s">
        <v>3026</v>
      </c>
    </row>
    <row r="3307" spans="1:13" ht="25.5" x14ac:dyDescent="0.2">
      <c r="A3307" t="s">
        <v>5</v>
      </c>
      <c r="B3307" t="s">
        <v>374</v>
      </c>
      <c r="C3307" t="s">
        <v>375</v>
      </c>
      <c r="D3307" t="s">
        <v>2643</v>
      </c>
      <c r="E3307" t="s">
        <v>104</v>
      </c>
      <c r="F3307" t="s">
        <v>105</v>
      </c>
      <c r="G3307" s="23" t="str" cm="1">
        <f t="array" ref="G3307">IF(COUNTIFS($E$2:$E$7682,E3307,$B$2:$B$7682,B3307)&gt;1,
_xlfn.TEXTJOIN(CHAR(10),TRUE,_xlfn.UNIQUE(_xlfn._xlws.FILTER($F$2:$F$7682,($E$2:$E$7682=E3307)*($B$2:$B$7682=B3307)))),
F3307)</f>
        <v>ABILITY PROSTHETICS AND ORTHOTICS OF NEVADA, LLC</v>
      </c>
      <c r="H3307" t="s">
        <v>2682</v>
      </c>
      <c r="I3307" s="26" t="str" cm="1">
        <f t="array" ref="I3307">IF(COUNTIFS($E$2:$E$7682,E3307,$B$2:$B$7682,B3307)&gt;1,
_xlfn.TEXTJOIN(CHAR(10),TRUE,_xlfn.UNIQUE(_xlfn._xlws.FILTER($H$2:$H$7682,($E$2:$E$7682=E3307)*($B$2:$B$7682=B3307)))),
H3307)</f>
        <v>309 KIRMAN AVE STE A RENO, NV 78708</v>
      </c>
      <c r="J3307" s="26" t="str">
        <f t="shared" si="102"/>
        <v>L1810-1528324514-ABILITY PROSTHETICS AND ORTHOTICS OF NEVADA, LLC-309 KIRMAN AVE STE A RENO, NV 78708</v>
      </c>
      <c r="K3307" s="26">
        <f t="shared" si="103"/>
        <v>1</v>
      </c>
      <c r="L3307" t="s">
        <v>101</v>
      </c>
      <c r="M3307" t="s">
        <v>3026</v>
      </c>
    </row>
    <row r="3308" spans="1:13" ht="25.5" x14ac:dyDescent="0.2">
      <c r="A3308" t="s">
        <v>5</v>
      </c>
      <c r="B3308" t="s">
        <v>598</v>
      </c>
      <c r="C3308" t="s">
        <v>599</v>
      </c>
      <c r="D3308" t="s">
        <v>2643</v>
      </c>
      <c r="E3308" t="s">
        <v>104</v>
      </c>
      <c r="F3308" t="s">
        <v>105</v>
      </c>
      <c r="G3308" s="23" t="str" cm="1">
        <f t="array" ref="G3308">IF(COUNTIFS($E$2:$E$7682,E3308,$B$2:$B$7682,B3308)&gt;1,
_xlfn.TEXTJOIN(CHAR(10),TRUE,_xlfn.UNIQUE(_xlfn._xlws.FILTER($F$2:$F$7682,($E$2:$E$7682=E3308)*($B$2:$B$7682=B3308)))),
F3308)</f>
        <v>ABILITY PROSTHETICS AND ORTHOTICS OF NEVADA, LLC</v>
      </c>
      <c r="H3308" t="s">
        <v>2682</v>
      </c>
      <c r="I3308" s="26" t="str" cm="1">
        <f t="array" ref="I3308">IF(COUNTIFS($E$2:$E$7682,E3308,$B$2:$B$7682,B3308)&gt;1,
_xlfn.TEXTJOIN(CHAR(10),TRUE,_xlfn.UNIQUE(_xlfn._xlws.FILTER($H$2:$H$7682,($E$2:$E$7682=E3308)*($B$2:$B$7682=B3308)))),
H3308)</f>
        <v>309 KIRMAN AVE STE A RENO, NV 78708</v>
      </c>
      <c r="J3308" s="26" t="str">
        <f t="shared" si="102"/>
        <v>L1820-1528324514-ABILITY PROSTHETICS AND ORTHOTICS OF NEVADA, LLC-309 KIRMAN AVE STE A RENO, NV 78708</v>
      </c>
      <c r="K3308" s="26">
        <f t="shared" si="103"/>
        <v>1</v>
      </c>
      <c r="L3308" t="s">
        <v>101</v>
      </c>
      <c r="M3308" t="s">
        <v>3026</v>
      </c>
    </row>
    <row r="3309" spans="1:13" ht="25.5" x14ac:dyDescent="0.2">
      <c r="A3309" t="s">
        <v>5</v>
      </c>
      <c r="B3309" t="s">
        <v>897</v>
      </c>
      <c r="C3309" t="s">
        <v>898</v>
      </c>
      <c r="D3309" t="s">
        <v>2643</v>
      </c>
      <c r="E3309" t="s">
        <v>104</v>
      </c>
      <c r="F3309" t="s">
        <v>105</v>
      </c>
      <c r="G3309" s="23" t="str" cm="1">
        <f t="array" ref="G3309">IF(COUNTIFS($E$2:$E$7682,E3309,$B$2:$B$7682,B3309)&gt;1,
_xlfn.TEXTJOIN(CHAR(10),TRUE,_xlfn.UNIQUE(_xlfn._xlws.FILTER($F$2:$F$7682,($E$2:$E$7682=E3309)*($B$2:$B$7682=B3309)))),
F3309)</f>
        <v>ABILITY PROSTHETICS AND ORTHOTICS OF NEVADA, LLC</v>
      </c>
      <c r="H3309" t="s">
        <v>2682</v>
      </c>
      <c r="I3309" s="26" t="str" cm="1">
        <f t="array" ref="I3309">IF(COUNTIFS($E$2:$E$7682,E3309,$B$2:$B$7682,B3309)&gt;1,
_xlfn.TEXTJOIN(CHAR(10),TRUE,_xlfn.UNIQUE(_xlfn._xlws.FILTER($H$2:$H$7682,($E$2:$E$7682=E3309)*($B$2:$B$7682=B3309)))),
H3309)</f>
        <v>309 KIRMAN AVE STE A RENO, NV 78708</v>
      </c>
      <c r="J3309" s="26" t="str">
        <f t="shared" si="102"/>
        <v>L1832-1528324514-ABILITY PROSTHETICS AND ORTHOTICS OF NEVADA, LLC-309 KIRMAN AVE STE A RENO, NV 78708</v>
      </c>
      <c r="K3309" s="26">
        <f t="shared" si="103"/>
        <v>1</v>
      </c>
      <c r="L3309" t="s">
        <v>101</v>
      </c>
      <c r="M3309" t="s">
        <v>3026</v>
      </c>
    </row>
    <row r="3310" spans="1:13" ht="25.5" x14ac:dyDescent="0.2">
      <c r="A3310" t="s">
        <v>5</v>
      </c>
      <c r="B3310" t="s">
        <v>56</v>
      </c>
      <c r="C3310" t="s">
        <v>57</v>
      </c>
      <c r="D3310" t="s">
        <v>2643</v>
      </c>
      <c r="E3310" t="s">
        <v>104</v>
      </c>
      <c r="F3310" t="s">
        <v>105</v>
      </c>
      <c r="G3310" s="23" t="str" cm="1">
        <f t="array" ref="G3310">IF(COUNTIFS($E$2:$E$7682,E3310,$B$2:$B$7682,B3310)&gt;1,
_xlfn.TEXTJOIN(CHAR(10),TRUE,_xlfn.UNIQUE(_xlfn._xlws.FILTER($F$2:$F$7682,($E$2:$E$7682=E3310)*($B$2:$B$7682=B3310)))),
F3310)</f>
        <v>ABILITY PROSTHETICS AND ORTHOTICS OF NEVADA, LLC</v>
      </c>
      <c r="H3310" t="s">
        <v>2682</v>
      </c>
      <c r="I3310" s="26" t="str" cm="1">
        <f t="array" ref="I3310">IF(COUNTIFS($E$2:$E$7682,E3310,$B$2:$B$7682,B3310)&gt;1,
_xlfn.TEXTJOIN(CHAR(10),TRUE,_xlfn.UNIQUE(_xlfn._xlws.FILTER($H$2:$H$7682,($E$2:$E$7682=E3310)*($B$2:$B$7682=B3310)))),
H3310)</f>
        <v>309 KIRMAN AVE STE A RENO, NV 78708</v>
      </c>
      <c r="J3310" s="26" t="str">
        <f t="shared" si="102"/>
        <v>L1833-1528324514-ABILITY PROSTHETICS AND ORTHOTICS OF NEVADA, LLC-309 KIRMAN AVE STE A RENO, NV 78708</v>
      </c>
      <c r="K3310" s="26">
        <f t="shared" si="103"/>
        <v>1</v>
      </c>
      <c r="L3310" t="s">
        <v>101</v>
      </c>
      <c r="M3310" t="s">
        <v>3026</v>
      </c>
    </row>
    <row r="3311" spans="1:13" ht="25.5" x14ac:dyDescent="0.2">
      <c r="A3311" t="s">
        <v>5</v>
      </c>
      <c r="B3311" t="s">
        <v>1244</v>
      </c>
      <c r="C3311" t="s">
        <v>1245</v>
      </c>
      <c r="D3311" t="s">
        <v>2643</v>
      </c>
      <c r="E3311" t="s">
        <v>104</v>
      </c>
      <c r="F3311" t="s">
        <v>105</v>
      </c>
      <c r="G3311" s="23" t="str" cm="1">
        <f t="array" ref="G3311">IF(COUNTIFS($E$2:$E$7682,E3311,$B$2:$B$7682,B3311)&gt;1,
_xlfn.TEXTJOIN(CHAR(10),TRUE,_xlfn.UNIQUE(_xlfn._xlws.FILTER($F$2:$F$7682,($E$2:$E$7682=E3311)*($B$2:$B$7682=B3311)))),
F3311)</f>
        <v>ABILITY PROSTHETICS AND ORTHOTICS OF NEVADA, LLC</v>
      </c>
      <c r="H3311" t="s">
        <v>2682</v>
      </c>
      <c r="I3311" s="26" t="str" cm="1">
        <f t="array" ref="I3311">IF(COUNTIFS($E$2:$E$7682,E3311,$B$2:$B$7682,B3311)&gt;1,
_xlfn.TEXTJOIN(CHAR(10),TRUE,_xlfn.UNIQUE(_xlfn._xlws.FILTER($H$2:$H$7682,($E$2:$E$7682=E3311)*($B$2:$B$7682=B3311)))),
H3311)</f>
        <v>309 KIRMAN AVE STE A RENO, NV 78708</v>
      </c>
      <c r="J3311" s="26" t="str">
        <f t="shared" si="102"/>
        <v>L1843-1528324514-ABILITY PROSTHETICS AND ORTHOTICS OF NEVADA, LLC-309 KIRMAN AVE STE A RENO, NV 78708</v>
      </c>
      <c r="K3311" s="26">
        <f t="shared" si="103"/>
        <v>1</v>
      </c>
      <c r="L3311" t="s">
        <v>101</v>
      </c>
      <c r="M3311" t="s">
        <v>3026</v>
      </c>
    </row>
    <row r="3312" spans="1:13" ht="25.5" x14ac:dyDescent="0.2">
      <c r="A3312" t="s">
        <v>5</v>
      </c>
      <c r="B3312" t="s">
        <v>326</v>
      </c>
      <c r="C3312" t="s">
        <v>327</v>
      </c>
      <c r="D3312" t="s">
        <v>2643</v>
      </c>
      <c r="E3312" t="s">
        <v>104</v>
      </c>
      <c r="F3312" t="s">
        <v>105</v>
      </c>
      <c r="G3312" s="23" t="str" cm="1">
        <f t="array" ref="G3312">IF(COUNTIFS($E$2:$E$7682,E3312,$B$2:$B$7682,B3312)&gt;1,
_xlfn.TEXTJOIN(CHAR(10),TRUE,_xlfn.UNIQUE(_xlfn._xlws.FILTER($F$2:$F$7682,($E$2:$E$7682=E3312)*($B$2:$B$7682=B3312)))),
F3312)</f>
        <v>ABILITY PROSTHETICS AND ORTHOTICS OF NEVADA, LLC</v>
      </c>
      <c r="H3312" t="s">
        <v>2682</v>
      </c>
      <c r="I3312" s="26" t="str" cm="1">
        <f t="array" ref="I3312">IF(COUNTIFS($E$2:$E$7682,E3312,$B$2:$B$7682,B3312)&gt;1,
_xlfn.TEXTJOIN(CHAR(10),TRUE,_xlfn.UNIQUE(_xlfn._xlws.FILTER($H$2:$H$7682,($E$2:$E$7682=E3312)*($B$2:$B$7682=B3312)))),
H3312)</f>
        <v>309 KIRMAN AVE STE A RENO, NV 78708</v>
      </c>
      <c r="J3312" s="26" t="str">
        <f t="shared" si="102"/>
        <v>L1845-1528324514-ABILITY PROSTHETICS AND ORTHOTICS OF NEVADA, LLC-309 KIRMAN AVE STE A RENO, NV 78708</v>
      </c>
      <c r="K3312" s="26">
        <f t="shared" si="103"/>
        <v>1</v>
      </c>
      <c r="L3312" t="s">
        <v>101</v>
      </c>
      <c r="M3312" t="s">
        <v>3026</v>
      </c>
    </row>
    <row r="3313" spans="1:13" ht="25.5" x14ac:dyDescent="0.2">
      <c r="A3313" t="s">
        <v>5</v>
      </c>
      <c r="B3313" t="s">
        <v>915</v>
      </c>
      <c r="C3313" t="s">
        <v>916</v>
      </c>
      <c r="D3313" t="s">
        <v>2643</v>
      </c>
      <c r="E3313" t="s">
        <v>104</v>
      </c>
      <c r="F3313" t="s">
        <v>105</v>
      </c>
      <c r="G3313" s="23" t="str" cm="1">
        <f t="array" ref="G3313">IF(COUNTIFS($E$2:$E$7682,E3313,$B$2:$B$7682,B3313)&gt;1,
_xlfn.TEXTJOIN(CHAR(10),TRUE,_xlfn.UNIQUE(_xlfn._xlws.FILTER($F$2:$F$7682,($E$2:$E$7682=E3313)*($B$2:$B$7682=B3313)))),
F3313)</f>
        <v>ABILITY PROSTHETICS AND ORTHOTICS OF NEVADA, LLC</v>
      </c>
      <c r="H3313" t="s">
        <v>2682</v>
      </c>
      <c r="I3313" s="26" t="str" cm="1">
        <f t="array" ref="I3313">IF(COUNTIFS($E$2:$E$7682,E3313,$B$2:$B$7682,B3313)&gt;1,
_xlfn.TEXTJOIN(CHAR(10),TRUE,_xlfn.UNIQUE(_xlfn._xlws.FILTER($H$2:$H$7682,($E$2:$E$7682=E3313)*($B$2:$B$7682=B3313)))),
H3313)</f>
        <v>309 KIRMAN AVE STE A RENO, NV 78708</v>
      </c>
      <c r="J3313" s="26" t="str">
        <f t="shared" si="102"/>
        <v>L1902-1528324514-ABILITY PROSTHETICS AND ORTHOTICS OF NEVADA, LLC-309 KIRMAN AVE STE A RENO, NV 78708</v>
      </c>
      <c r="K3313" s="26">
        <f t="shared" si="103"/>
        <v>1</v>
      </c>
      <c r="L3313" t="s">
        <v>101</v>
      </c>
      <c r="M3313" t="s">
        <v>3026</v>
      </c>
    </row>
    <row r="3314" spans="1:13" ht="25.5" x14ac:dyDescent="0.2">
      <c r="A3314" t="s">
        <v>5</v>
      </c>
      <c r="B3314" t="s">
        <v>554</v>
      </c>
      <c r="C3314" t="s">
        <v>555</v>
      </c>
      <c r="D3314" t="s">
        <v>2643</v>
      </c>
      <c r="E3314" t="s">
        <v>104</v>
      </c>
      <c r="F3314" t="s">
        <v>105</v>
      </c>
      <c r="G3314" s="23" t="str" cm="1">
        <f t="array" ref="G3314">IF(COUNTIFS($E$2:$E$7682,E3314,$B$2:$B$7682,B3314)&gt;1,
_xlfn.TEXTJOIN(CHAR(10),TRUE,_xlfn.UNIQUE(_xlfn._xlws.FILTER($F$2:$F$7682,($E$2:$E$7682=E3314)*($B$2:$B$7682=B3314)))),
F3314)</f>
        <v>ABILITY PROSTHETICS AND ORTHOTICS OF NEVADA, LLC</v>
      </c>
      <c r="H3314" t="s">
        <v>2682</v>
      </c>
      <c r="I3314" s="26" t="str" cm="1">
        <f t="array" ref="I3314">IF(COUNTIFS($E$2:$E$7682,E3314,$B$2:$B$7682,B3314)&gt;1,
_xlfn.TEXTJOIN(CHAR(10),TRUE,_xlfn.UNIQUE(_xlfn._xlws.FILTER($H$2:$H$7682,($E$2:$E$7682=E3314)*($B$2:$B$7682=B3314)))),
H3314)</f>
        <v>309 KIRMAN AVE STE A RENO, NV 78708</v>
      </c>
      <c r="J3314" s="26" t="str">
        <f t="shared" si="102"/>
        <v>L1907-1528324514-ABILITY PROSTHETICS AND ORTHOTICS OF NEVADA, LLC-309 KIRMAN AVE STE A RENO, NV 78708</v>
      </c>
      <c r="K3314" s="26">
        <f t="shared" si="103"/>
        <v>1</v>
      </c>
      <c r="L3314" t="s">
        <v>101</v>
      </c>
      <c r="M3314" t="s">
        <v>3026</v>
      </c>
    </row>
    <row r="3315" spans="1:13" ht="25.5" x14ac:dyDescent="0.2">
      <c r="A3315" t="s">
        <v>5</v>
      </c>
      <c r="B3315" t="s">
        <v>812</v>
      </c>
      <c r="C3315" t="s">
        <v>813</v>
      </c>
      <c r="D3315" t="s">
        <v>2643</v>
      </c>
      <c r="E3315" t="s">
        <v>104</v>
      </c>
      <c r="F3315" t="s">
        <v>105</v>
      </c>
      <c r="G3315" s="23" t="str" cm="1">
        <f t="array" ref="G3315">IF(COUNTIFS($E$2:$E$7682,E3315,$B$2:$B$7682,B3315)&gt;1,
_xlfn.TEXTJOIN(CHAR(10),TRUE,_xlfn.UNIQUE(_xlfn._xlws.FILTER($F$2:$F$7682,($E$2:$E$7682=E3315)*($B$2:$B$7682=B3315)))),
F3315)</f>
        <v>ABILITY PROSTHETICS AND ORTHOTICS OF NEVADA, LLC</v>
      </c>
      <c r="H3315" t="s">
        <v>2682</v>
      </c>
      <c r="I3315" s="26" t="str" cm="1">
        <f t="array" ref="I3315">IF(COUNTIFS($E$2:$E$7682,E3315,$B$2:$B$7682,B3315)&gt;1,
_xlfn.TEXTJOIN(CHAR(10),TRUE,_xlfn.UNIQUE(_xlfn._xlws.FILTER($H$2:$H$7682,($E$2:$E$7682=E3315)*($B$2:$B$7682=B3315)))),
H3315)</f>
        <v>309 KIRMAN AVE STE A RENO, NV 78708</v>
      </c>
      <c r="J3315" s="26" t="str">
        <f t="shared" si="102"/>
        <v>L1930-1528324514-ABILITY PROSTHETICS AND ORTHOTICS OF NEVADA, LLC-309 KIRMAN AVE STE A RENO, NV 78708</v>
      </c>
      <c r="K3315" s="26">
        <f t="shared" si="103"/>
        <v>1</v>
      </c>
      <c r="L3315" t="s">
        <v>101</v>
      </c>
      <c r="M3315" t="s">
        <v>3026</v>
      </c>
    </row>
    <row r="3316" spans="1:13" ht="25.5" x14ac:dyDescent="0.2">
      <c r="A3316" t="s">
        <v>5</v>
      </c>
      <c r="B3316" t="s">
        <v>348</v>
      </c>
      <c r="C3316" t="s">
        <v>349</v>
      </c>
      <c r="D3316" t="s">
        <v>2643</v>
      </c>
      <c r="E3316" t="s">
        <v>104</v>
      </c>
      <c r="F3316" t="s">
        <v>105</v>
      </c>
      <c r="G3316" s="23" t="str" cm="1">
        <f t="array" ref="G3316">IF(COUNTIFS($E$2:$E$7682,E3316,$B$2:$B$7682,B3316)&gt;1,
_xlfn.TEXTJOIN(CHAR(10),TRUE,_xlfn.UNIQUE(_xlfn._xlws.FILTER($F$2:$F$7682,($E$2:$E$7682=E3316)*($B$2:$B$7682=B3316)))),
F3316)</f>
        <v>ABILITY PROSTHETICS AND ORTHOTICS OF NEVADA, LLC</v>
      </c>
      <c r="H3316" t="s">
        <v>2682</v>
      </c>
      <c r="I3316" s="26" t="str" cm="1">
        <f t="array" ref="I3316">IF(COUNTIFS($E$2:$E$7682,E3316,$B$2:$B$7682,B3316)&gt;1,
_xlfn.TEXTJOIN(CHAR(10),TRUE,_xlfn.UNIQUE(_xlfn._xlws.FILTER($H$2:$H$7682,($E$2:$E$7682=E3316)*($B$2:$B$7682=B3316)))),
H3316)</f>
        <v>309 KIRMAN AVE STE A RENO, NV 78708</v>
      </c>
      <c r="J3316" s="26" t="str">
        <f t="shared" si="102"/>
        <v>L1932-1528324514-ABILITY PROSTHETICS AND ORTHOTICS OF NEVADA, LLC-309 KIRMAN AVE STE A RENO, NV 78708</v>
      </c>
      <c r="K3316" s="26">
        <f t="shared" si="103"/>
        <v>1</v>
      </c>
      <c r="L3316" t="s">
        <v>101</v>
      </c>
      <c r="M3316" t="s">
        <v>3026</v>
      </c>
    </row>
    <row r="3317" spans="1:13" ht="25.5" x14ac:dyDescent="0.2">
      <c r="A3317" t="s">
        <v>5</v>
      </c>
      <c r="B3317" t="s">
        <v>612</v>
      </c>
      <c r="C3317" t="s">
        <v>613</v>
      </c>
      <c r="D3317" t="s">
        <v>2643</v>
      </c>
      <c r="E3317" t="s">
        <v>104</v>
      </c>
      <c r="F3317" t="s">
        <v>105</v>
      </c>
      <c r="G3317" s="23" t="str" cm="1">
        <f t="array" ref="G3317">IF(COUNTIFS($E$2:$E$7682,E3317,$B$2:$B$7682,B3317)&gt;1,
_xlfn.TEXTJOIN(CHAR(10),TRUE,_xlfn.UNIQUE(_xlfn._xlws.FILTER($F$2:$F$7682,($E$2:$E$7682=E3317)*($B$2:$B$7682=B3317)))),
F3317)</f>
        <v>ABILITY PROSTHETICS AND ORTHOTICS OF NEVADA, LLC</v>
      </c>
      <c r="H3317" t="s">
        <v>2682</v>
      </c>
      <c r="I3317" s="26" t="str" cm="1">
        <f t="array" ref="I3317">IF(COUNTIFS($E$2:$E$7682,E3317,$B$2:$B$7682,B3317)&gt;1,
_xlfn.TEXTJOIN(CHAR(10),TRUE,_xlfn.UNIQUE(_xlfn._xlws.FILTER($H$2:$H$7682,($E$2:$E$7682=E3317)*($B$2:$B$7682=B3317)))),
H3317)</f>
        <v>309 KIRMAN AVE STE A RENO, NV 78708</v>
      </c>
      <c r="J3317" s="26" t="str">
        <f t="shared" si="102"/>
        <v>L1940-1528324514-ABILITY PROSTHETICS AND ORTHOTICS OF NEVADA, LLC-309 KIRMAN AVE STE A RENO, NV 78708</v>
      </c>
      <c r="K3317" s="26">
        <f t="shared" si="103"/>
        <v>1</v>
      </c>
      <c r="L3317" t="s">
        <v>101</v>
      </c>
      <c r="M3317" t="s">
        <v>3026</v>
      </c>
    </row>
    <row r="3318" spans="1:13" ht="25.5" x14ac:dyDescent="0.2">
      <c r="A3318" t="s">
        <v>5</v>
      </c>
      <c r="B3318" t="s">
        <v>845</v>
      </c>
      <c r="C3318" t="s">
        <v>846</v>
      </c>
      <c r="D3318" t="s">
        <v>2643</v>
      </c>
      <c r="E3318" t="s">
        <v>104</v>
      </c>
      <c r="F3318" t="s">
        <v>105</v>
      </c>
      <c r="G3318" s="23" t="str" cm="1">
        <f t="array" ref="G3318">IF(COUNTIFS($E$2:$E$7682,E3318,$B$2:$B$7682,B3318)&gt;1,
_xlfn.TEXTJOIN(CHAR(10),TRUE,_xlfn.UNIQUE(_xlfn._xlws.FILTER($F$2:$F$7682,($E$2:$E$7682=E3318)*($B$2:$B$7682=B3318)))),
F3318)</f>
        <v>ABILITY PROSTHETICS AND ORTHOTICS OF NEVADA, LLC</v>
      </c>
      <c r="H3318" t="s">
        <v>2682</v>
      </c>
      <c r="I3318" s="26" t="str" cm="1">
        <f t="array" ref="I3318">IF(COUNTIFS($E$2:$E$7682,E3318,$B$2:$B$7682,B3318)&gt;1,
_xlfn.TEXTJOIN(CHAR(10),TRUE,_xlfn.UNIQUE(_xlfn._xlws.FILTER($H$2:$H$7682,($E$2:$E$7682=E3318)*($B$2:$B$7682=B3318)))),
H3318)</f>
        <v>309 KIRMAN AVE STE A RENO, NV 78708</v>
      </c>
      <c r="J3318" s="26" t="str">
        <f t="shared" si="102"/>
        <v>L1960-1528324514-ABILITY PROSTHETICS AND ORTHOTICS OF NEVADA, LLC-309 KIRMAN AVE STE A RENO, NV 78708</v>
      </c>
      <c r="K3318" s="26">
        <f t="shared" si="103"/>
        <v>1</v>
      </c>
      <c r="L3318" t="s">
        <v>101</v>
      </c>
      <c r="M3318" t="s">
        <v>3026</v>
      </c>
    </row>
    <row r="3319" spans="1:13" ht="25.5" x14ac:dyDescent="0.2">
      <c r="A3319" t="s">
        <v>5</v>
      </c>
      <c r="B3319" t="s">
        <v>1203</v>
      </c>
      <c r="C3319" t="s">
        <v>1204</v>
      </c>
      <c r="D3319" t="s">
        <v>2643</v>
      </c>
      <c r="E3319" t="s">
        <v>104</v>
      </c>
      <c r="F3319" t="s">
        <v>105</v>
      </c>
      <c r="G3319" s="23" t="str" cm="1">
        <f t="array" ref="G3319">IF(COUNTIFS($E$2:$E$7682,E3319,$B$2:$B$7682,B3319)&gt;1,
_xlfn.TEXTJOIN(CHAR(10),TRUE,_xlfn.UNIQUE(_xlfn._xlws.FILTER($F$2:$F$7682,($E$2:$E$7682=E3319)*($B$2:$B$7682=B3319)))),
F3319)</f>
        <v>ABILITY PROSTHETICS AND ORTHOTICS OF NEVADA, LLC</v>
      </c>
      <c r="H3319" t="s">
        <v>2682</v>
      </c>
      <c r="I3319" s="26" t="str" cm="1">
        <f t="array" ref="I3319">IF(COUNTIFS($E$2:$E$7682,E3319,$B$2:$B$7682,B3319)&gt;1,
_xlfn.TEXTJOIN(CHAR(10),TRUE,_xlfn.UNIQUE(_xlfn._xlws.FILTER($H$2:$H$7682,($E$2:$E$7682=E3319)*($B$2:$B$7682=B3319)))),
H3319)</f>
        <v>309 KIRMAN AVE STE A RENO, NV 78708</v>
      </c>
      <c r="J3319" s="26" t="str">
        <f t="shared" si="102"/>
        <v>L1970-1528324514-ABILITY PROSTHETICS AND ORTHOTICS OF NEVADA, LLC-309 KIRMAN AVE STE A RENO, NV 78708</v>
      </c>
      <c r="K3319" s="26">
        <f t="shared" si="103"/>
        <v>1</v>
      </c>
      <c r="L3319" t="s">
        <v>101</v>
      </c>
      <c r="M3319" t="s">
        <v>3026</v>
      </c>
    </row>
    <row r="3320" spans="1:13" ht="25.5" x14ac:dyDescent="0.2">
      <c r="A3320" t="s">
        <v>5</v>
      </c>
      <c r="B3320" t="s">
        <v>1144</v>
      </c>
      <c r="C3320" t="s">
        <v>1145</v>
      </c>
      <c r="D3320" t="s">
        <v>2643</v>
      </c>
      <c r="E3320" t="s">
        <v>104</v>
      </c>
      <c r="F3320" t="s">
        <v>105</v>
      </c>
      <c r="G3320" s="23" t="str" cm="1">
        <f t="array" ref="G3320">IF(COUNTIFS($E$2:$E$7682,E3320,$B$2:$B$7682,B3320)&gt;1,
_xlfn.TEXTJOIN(CHAR(10),TRUE,_xlfn.UNIQUE(_xlfn._xlws.FILTER($F$2:$F$7682,($E$2:$E$7682=E3320)*($B$2:$B$7682=B3320)))),
F3320)</f>
        <v>ABILITY PROSTHETICS AND ORTHOTICS OF NEVADA, LLC</v>
      </c>
      <c r="H3320" t="s">
        <v>2682</v>
      </c>
      <c r="I3320" s="26" t="str" cm="1">
        <f t="array" ref="I3320">IF(COUNTIFS($E$2:$E$7682,E3320,$B$2:$B$7682,B3320)&gt;1,
_xlfn.TEXTJOIN(CHAR(10),TRUE,_xlfn.UNIQUE(_xlfn._xlws.FILTER($H$2:$H$7682,($E$2:$E$7682=E3320)*($B$2:$B$7682=B3320)))),
H3320)</f>
        <v>309 KIRMAN AVE STE A RENO, NV 78708</v>
      </c>
      <c r="J3320" s="26" t="str">
        <f t="shared" si="102"/>
        <v>L1971-1528324514-ABILITY PROSTHETICS AND ORTHOTICS OF NEVADA, LLC-309 KIRMAN AVE STE A RENO, NV 78708</v>
      </c>
      <c r="K3320" s="26">
        <f t="shared" si="103"/>
        <v>1</v>
      </c>
      <c r="L3320" t="s">
        <v>101</v>
      </c>
      <c r="M3320" t="s">
        <v>3026</v>
      </c>
    </row>
    <row r="3321" spans="1:13" ht="25.5" x14ac:dyDescent="0.2">
      <c r="A3321" t="s">
        <v>5</v>
      </c>
      <c r="B3321" t="s">
        <v>1057</v>
      </c>
      <c r="C3321" t="s">
        <v>1058</v>
      </c>
      <c r="D3321" t="s">
        <v>2643</v>
      </c>
      <c r="E3321" t="s">
        <v>104</v>
      </c>
      <c r="F3321" t="s">
        <v>105</v>
      </c>
      <c r="G3321" s="23" t="str" cm="1">
        <f t="array" ref="G3321">IF(COUNTIFS($E$2:$E$7682,E3321,$B$2:$B$7682,B3321)&gt;1,
_xlfn.TEXTJOIN(CHAR(10),TRUE,_xlfn.UNIQUE(_xlfn._xlws.FILTER($F$2:$F$7682,($E$2:$E$7682=E3321)*($B$2:$B$7682=B3321)))),
F3321)</f>
        <v>ABILITY PROSTHETICS AND ORTHOTICS OF NEVADA, LLC</v>
      </c>
      <c r="H3321" t="s">
        <v>2682</v>
      </c>
      <c r="I3321" s="26" t="str" cm="1">
        <f t="array" ref="I3321">IF(COUNTIFS($E$2:$E$7682,E3321,$B$2:$B$7682,B3321)&gt;1,
_xlfn.TEXTJOIN(CHAR(10),TRUE,_xlfn.UNIQUE(_xlfn._xlws.FILTER($H$2:$H$7682,($E$2:$E$7682=E3321)*($B$2:$B$7682=B3321)))),
H3321)</f>
        <v>309 KIRMAN AVE STE A RENO, NV 78708</v>
      </c>
      <c r="J3321" s="26" t="str">
        <f t="shared" si="102"/>
        <v>L2036-1528324514-ABILITY PROSTHETICS AND ORTHOTICS OF NEVADA, LLC-309 KIRMAN AVE STE A RENO, NV 78708</v>
      </c>
      <c r="K3321" s="26">
        <f t="shared" si="103"/>
        <v>1</v>
      </c>
      <c r="L3321" t="s">
        <v>101</v>
      </c>
      <c r="M3321" t="s">
        <v>3026</v>
      </c>
    </row>
    <row r="3322" spans="1:13" ht="25.5" x14ac:dyDescent="0.2">
      <c r="A3322" t="s">
        <v>5</v>
      </c>
      <c r="B3322" t="s">
        <v>255</v>
      </c>
      <c r="C3322" t="s">
        <v>256</v>
      </c>
      <c r="D3322" t="s">
        <v>2643</v>
      </c>
      <c r="E3322" t="s">
        <v>104</v>
      </c>
      <c r="F3322" t="s">
        <v>105</v>
      </c>
      <c r="G3322" s="23" t="str" cm="1">
        <f t="array" ref="G3322">IF(COUNTIFS($E$2:$E$7682,E3322,$B$2:$B$7682,B3322)&gt;1,
_xlfn.TEXTJOIN(CHAR(10),TRUE,_xlfn.UNIQUE(_xlfn._xlws.FILTER($F$2:$F$7682,($E$2:$E$7682=E3322)*($B$2:$B$7682=B3322)))),
F3322)</f>
        <v>ABILITY PROSTHETICS AND ORTHOTICS OF NEVADA, LLC</v>
      </c>
      <c r="H3322" t="s">
        <v>2682</v>
      </c>
      <c r="I3322" s="26" t="str" cm="1">
        <f t="array" ref="I3322">IF(COUNTIFS($E$2:$E$7682,E3322,$B$2:$B$7682,B3322)&gt;1,
_xlfn.TEXTJOIN(CHAR(10),TRUE,_xlfn.UNIQUE(_xlfn._xlws.FILTER($H$2:$H$7682,($E$2:$E$7682=E3322)*($B$2:$B$7682=B3322)))),
H3322)</f>
        <v>309 KIRMAN AVE STE A RENO, NV 78708</v>
      </c>
      <c r="J3322" s="26" t="str">
        <f t="shared" si="102"/>
        <v>L2210-1528324514-ABILITY PROSTHETICS AND ORTHOTICS OF NEVADA, LLC-309 KIRMAN AVE STE A RENO, NV 78708</v>
      </c>
      <c r="K3322" s="26">
        <f t="shared" si="103"/>
        <v>1</v>
      </c>
      <c r="L3322" t="s">
        <v>101</v>
      </c>
      <c r="M3322" t="s">
        <v>3026</v>
      </c>
    </row>
    <row r="3323" spans="1:13" ht="25.5" x14ac:dyDescent="0.2">
      <c r="A3323" t="s">
        <v>5</v>
      </c>
      <c r="B3323" t="s">
        <v>1020</v>
      </c>
      <c r="C3323" t="s">
        <v>1021</v>
      </c>
      <c r="D3323" t="s">
        <v>2643</v>
      </c>
      <c r="E3323" t="s">
        <v>104</v>
      </c>
      <c r="F3323" t="s">
        <v>105</v>
      </c>
      <c r="G3323" s="23" t="str" cm="1">
        <f t="array" ref="G3323">IF(COUNTIFS($E$2:$E$7682,E3323,$B$2:$B$7682,B3323)&gt;1,
_xlfn.TEXTJOIN(CHAR(10),TRUE,_xlfn.UNIQUE(_xlfn._xlws.FILTER($F$2:$F$7682,($E$2:$E$7682=E3323)*($B$2:$B$7682=B3323)))),
F3323)</f>
        <v>ABILITY PROSTHETICS AND ORTHOTICS OF NEVADA, LLC</v>
      </c>
      <c r="H3323" t="s">
        <v>2682</v>
      </c>
      <c r="I3323" s="26" t="str" cm="1">
        <f t="array" ref="I3323">IF(COUNTIFS($E$2:$E$7682,E3323,$B$2:$B$7682,B3323)&gt;1,
_xlfn.TEXTJOIN(CHAR(10),TRUE,_xlfn.UNIQUE(_xlfn._xlws.FILTER($H$2:$H$7682,($E$2:$E$7682=E3323)*($B$2:$B$7682=B3323)))),
H3323)</f>
        <v>309 KIRMAN AVE STE A RENO, NV 78708</v>
      </c>
      <c r="J3323" s="26" t="str">
        <f t="shared" si="102"/>
        <v>L2220-1528324514-ABILITY PROSTHETICS AND ORTHOTICS OF NEVADA, LLC-309 KIRMAN AVE STE A RENO, NV 78708</v>
      </c>
      <c r="K3323" s="26">
        <f t="shared" si="103"/>
        <v>1</v>
      </c>
      <c r="L3323" t="s">
        <v>101</v>
      </c>
      <c r="M3323" t="s">
        <v>3026</v>
      </c>
    </row>
    <row r="3324" spans="1:13" ht="25.5" x14ac:dyDescent="0.2">
      <c r="A3324" t="s">
        <v>5</v>
      </c>
      <c r="B3324" t="s">
        <v>658</v>
      </c>
      <c r="C3324" t="s">
        <v>659</v>
      </c>
      <c r="D3324" t="s">
        <v>2643</v>
      </c>
      <c r="E3324" t="s">
        <v>104</v>
      </c>
      <c r="F3324" t="s">
        <v>105</v>
      </c>
      <c r="G3324" s="23" t="str" cm="1">
        <f t="array" ref="G3324">IF(COUNTIFS($E$2:$E$7682,E3324,$B$2:$B$7682,B3324)&gt;1,
_xlfn.TEXTJOIN(CHAR(10),TRUE,_xlfn.UNIQUE(_xlfn._xlws.FILTER($F$2:$F$7682,($E$2:$E$7682=E3324)*($B$2:$B$7682=B3324)))),
F3324)</f>
        <v>ABILITY PROSTHETICS AND ORTHOTICS OF NEVADA, LLC</v>
      </c>
      <c r="H3324" t="s">
        <v>2682</v>
      </c>
      <c r="I3324" s="26" t="str" cm="1">
        <f t="array" ref="I3324">IF(COUNTIFS($E$2:$E$7682,E3324,$B$2:$B$7682,B3324)&gt;1,
_xlfn.TEXTJOIN(CHAR(10),TRUE,_xlfn.UNIQUE(_xlfn._xlws.FILTER($H$2:$H$7682,($E$2:$E$7682=E3324)*($B$2:$B$7682=B3324)))),
H3324)</f>
        <v>309 KIRMAN AVE STE A RENO, NV 78708</v>
      </c>
      <c r="J3324" s="26" t="str">
        <f t="shared" si="102"/>
        <v>L2265-1528324514-ABILITY PROSTHETICS AND ORTHOTICS OF NEVADA, LLC-309 KIRMAN AVE STE A RENO, NV 78708</v>
      </c>
      <c r="K3324" s="26">
        <f t="shared" si="103"/>
        <v>1</v>
      </c>
      <c r="L3324" t="s">
        <v>101</v>
      </c>
      <c r="M3324" t="s">
        <v>3026</v>
      </c>
    </row>
    <row r="3325" spans="1:13" ht="25.5" x14ac:dyDescent="0.2">
      <c r="A3325" t="s">
        <v>5</v>
      </c>
      <c r="B3325" t="s">
        <v>725</v>
      </c>
      <c r="C3325" t="s">
        <v>726</v>
      </c>
      <c r="D3325" t="s">
        <v>2643</v>
      </c>
      <c r="E3325" t="s">
        <v>104</v>
      </c>
      <c r="F3325" t="s">
        <v>105</v>
      </c>
      <c r="G3325" s="23" t="str" cm="1">
        <f t="array" ref="G3325">IF(COUNTIFS($E$2:$E$7682,E3325,$B$2:$B$7682,B3325)&gt;1,
_xlfn.TEXTJOIN(CHAR(10),TRUE,_xlfn.UNIQUE(_xlfn._xlws.FILTER($F$2:$F$7682,($E$2:$E$7682=E3325)*($B$2:$B$7682=B3325)))),
F3325)</f>
        <v>ABILITY PROSTHETICS AND ORTHOTICS OF NEVADA, LLC</v>
      </c>
      <c r="H3325" t="s">
        <v>2682</v>
      </c>
      <c r="I3325" s="26" t="str" cm="1">
        <f t="array" ref="I3325">IF(COUNTIFS($E$2:$E$7682,E3325,$B$2:$B$7682,B3325)&gt;1,
_xlfn.TEXTJOIN(CHAR(10),TRUE,_xlfn.UNIQUE(_xlfn._xlws.FILTER($H$2:$H$7682,($E$2:$E$7682=E3325)*($B$2:$B$7682=B3325)))),
H3325)</f>
        <v>309 KIRMAN AVE STE A RENO, NV 78708</v>
      </c>
      <c r="J3325" s="26" t="str">
        <f t="shared" si="102"/>
        <v>L2270-1528324514-ABILITY PROSTHETICS AND ORTHOTICS OF NEVADA, LLC-309 KIRMAN AVE STE A RENO, NV 78708</v>
      </c>
      <c r="K3325" s="26">
        <f t="shared" si="103"/>
        <v>1</v>
      </c>
      <c r="L3325" t="s">
        <v>101</v>
      </c>
      <c r="M3325" t="s">
        <v>3026</v>
      </c>
    </row>
    <row r="3326" spans="1:13" ht="25.5" x14ac:dyDescent="0.2">
      <c r="A3326" t="s">
        <v>5</v>
      </c>
      <c r="B3326" t="s">
        <v>353</v>
      </c>
      <c r="C3326" t="s">
        <v>354</v>
      </c>
      <c r="D3326" t="s">
        <v>2643</v>
      </c>
      <c r="E3326" t="s">
        <v>104</v>
      </c>
      <c r="F3326" t="s">
        <v>105</v>
      </c>
      <c r="G3326" s="23" t="str" cm="1">
        <f t="array" ref="G3326">IF(COUNTIFS($E$2:$E$7682,E3326,$B$2:$B$7682,B3326)&gt;1,
_xlfn.TEXTJOIN(CHAR(10),TRUE,_xlfn.UNIQUE(_xlfn._xlws.FILTER($F$2:$F$7682,($E$2:$E$7682=E3326)*($B$2:$B$7682=B3326)))),
F3326)</f>
        <v>ABILITY PROSTHETICS AND ORTHOTICS OF NEVADA, LLC</v>
      </c>
      <c r="H3326" t="s">
        <v>2682</v>
      </c>
      <c r="I3326" s="26" t="str" cm="1">
        <f t="array" ref="I3326">IF(COUNTIFS($E$2:$E$7682,E3326,$B$2:$B$7682,B3326)&gt;1,
_xlfn.TEXTJOIN(CHAR(10),TRUE,_xlfn.UNIQUE(_xlfn._xlws.FILTER($H$2:$H$7682,($E$2:$E$7682=E3326)*($B$2:$B$7682=B3326)))),
H3326)</f>
        <v>309 KIRMAN AVE STE A RENO, NV 78708</v>
      </c>
      <c r="J3326" s="26" t="str">
        <f t="shared" si="102"/>
        <v>L2275-1528324514-ABILITY PROSTHETICS AND ORTHOTICS OF NEVADA, LLC-309 KIRMAN AVE STE A RENO, NV 78708</v>
      </c>
      <c r="K3326" s="26">
        <f t="shared" si="103"/>
        <v>1</v>
      </c>
      <c r="L3326" t="s">
        <v>101</v>
      </c>
      <c r="M3326" t="s">
        <v>3026</v>
      </c>
    </row>
    <row r="3327" spans="1:13" ht="25.5" x14ac:dyDescent="0.2">
      <c r="A3327" t="s">
        <v>5</v>
      </c>
      <c r="B3327" t="s">
        <v>165</v>
      </c>
      <c r="C3327" t="s">
        <v>166</v>
      </c>
      <c r="D3327" t="s">
        <v>2643</v>
      </c>
      <c r="E3327" t="s">
        <v>104</v>
      </c>
      <c r="F3327" t="s">
        <v>105</v>
      </c>
      <c r="G3327" s="23" t="str" cm="1">
        <f t="array" ref="G3327">IF(COUNTIFS($E$2:$E$7682,E3327,$B$2:$B$7682,B3327)&gt;1,
_xlfn.TEXTJOIN(CHAR(10),TRUE,_xlfn.UNIQUE(_xlfn._xlws.FILTER($F$2:$F$7682,($E$2:$E$7682=E3327)*($B$2:$B$7682=B3327)))),
F3327)</f>
        <v>ABILITY PROSTHETICS AND ORTHOTICS OF NEVADA, LLC</v>
      </c>
      <c r="H3327" t="s">
        <v>2682</v>
      </c>
      <c r="I3327" s="26" t="str" cm="1">
        <f t="array" ref="I3327">IF(COUNTIFS($E$2:$E$7682,E3327,$B$2:$B$7682,B3327)&gt;1,
_xlfn.TEXTJOIN(CHAR(10),TRUE,_xlfn.UNIQUE(_xlfn._xlws.FILTER($H$2:$H$7682,($E$2:$E$7682=E3327)*($B$2:$B$7682=B3327)))),
H3327)</f>
        <v>309 KIRMAN AVE STE A RENO, NV 78708</v>
      </c>
      <c r="J3327" s="26" t="str">
        <f t="shared" si="102"/>
        <v>L2280-1528324514-ABILITY PROSTHETICS AND ORTHOTICS OF NEVADA, LLC-309 KIRMAN AVE STE A RENO, NV 78708</v>
      </c>
      <c r="K3327" s="26">
        <f t="shared" si="103"/>
        <v>1</v>
      </c>
      <c r="L3327" t="s">
        <v>101</v>
      </c>
      <c r="M3327" t="s">
        <v>3026</v>
      </c>
    </row>
    <row r="3328" spans="1:13" ht="25.5" x14ac:dyDescent="0.2">
      <c r="A3328" t="s">
        <v>5</v>
      </c>
      <c r="B3328" t="s">
        <v>2466</v>
      </c>
      <c r="C3328" t="s">
        <v>2467</v>
      </c>
      <c r="D3328" t="s">
        <v>2643</v>
      </c>
      <c r="E3328" t="s">
        <v>104</v>
      </c>
      <c r="F3328" t="s">
        <v>105</v>
      </c>
      <c r="G3328" s="23" t="str" cm="1">
        <f t="array" ref="G3328">IF(COUNTIFS($E$2:$E$7682,E3328,$B$2:$B$7682,B3328)&gt;1,
_xlfn.TEXTJOIN(CHAR(10),TRUE,_xlfn.UNIQUE(_xlfn._xlws.FILTER($F$2:$F$7682,($E$2:$E$7682=E3328)*($B$2:$B$7682=B3328)))),
F3328)</f>
        <v>ABILITY PROSTHETICS AND ORTHOTICS OF NEVADA, LLC</v>
      </c>
      <c r="H3328" t="s">
        <v>2682</v>
      </c>
      <c r="I3328" s="26" t="str" cm="1">
        <f t="array" ref="I3328">IF(COUNTIFS($E$2:$E$7682,E3328,$B$2:$B$7682,B3328)&gt;1,
_xlfn.TEXTJOIN(CHAR(10),TRUE,_xlfn.UNIQUE(_xlfn._xlws.FILTER($H$2:$H$7682,($E$2:$E$7682=E3328)*($B$2:$B$7682=B3328)))),
H3328)</f>
        <v>309 KIRMAN AVE STE A RENO, NV 78708</v>
      </c>
      <c r="J3328" s="26" t="str">
        <f t="shared" si="102"/>
        <v>L2310-1528324514-ABILITY PROSTHETICS AND ORTHOTICS OF NEVADA, LLC-309 KIRMAN AVE STE A RENO, NV 78708</v>
      </c>
      <c r="K3328" s="26">
        <f t="shared" si="103"/>
        <v>1</v>
      </c>
      <c r="L3328" t="s">
        <v>101</v>
      </c>
      <c r="M3328" t="s">
        <v>3026</v>
      </c>
    </row>
    <row r="3329" spans="1:13" ht="25.5" x14ac:dyDescent="0.2">
      <c r="A3329" t="s">
        <v>5</v>
      </c>
      <c r="B3329" t="s">
        <v>558</v>
      </c>
      <c r="C3329" t="s">
        <v>559</v>
      </c>
      <c r="D3329" t="s">
        <v>2643</v>
      </c>
      <c r="E3329" t="s">
        <v>104</v>
      </c>
      <c r="F3329" t="s">
        <v>105</v>
      </c>
      <c r="G3329" s="23" t="str" cm="1">
        <f t="array" ref="G3329">IF(COUNTIFS($E$2:$E$7682,E3329,$B$2:$B$7682,B3329)&gt;1,
_xlfn.TEXTJOIN(CHAR(10),TRUE,_xlfn.UNIQUE(_xlfn._xlws.FILTER($F$2:$F$7682,($E$2:$E$7682=E3329)*($B$2:$B$7682=B3329)))),
F3329)</f>
        <v>ABILITY PROSTHETICS AND ORTHOTICS OF NEVADA, LLC</v>
      </c>
      <c r="H3329" t="s">
        <v>2682</v>
      </c>
      <c r="I3329" s="26" t="str" cm="1">
        <f t="array" ref="I3329">IF(COUNTIFS($E$2:$E$7682,E3329,$B$2:$B$7682,B3329)&gt;1,
_xlfn.TEXTJOIN(CHAR(10),TRUE,_xlfn.UNIQUE(_xlfn._xlws.FILTER($H$2:$H$7682,($E$2:$E$7682=E3329)*($B$2:$B$7682=B3329)))),
H3329)</f>
        <v>309 KIRMAN AVE STE A RENO, NV 78708</v>
      </c>
      <c r="J3329" s="26" t="str">
        <f t="shared" si="102"/>
        <v>L2330-1528324514-ABILITY PROSTHETICS AND ORTHOTICS OF NEVADA, LLC-309 KIRMAN AVE STE A RENO, NV 78708</v>
      </c>
      <c r="K3329" s="26">
        <f t="shared" si="103"/>
        <v>1</v>
      </c>
      <c r="L3329" t="s">
        <v>101</v>
      </c>
      <c r="M3329" t="s">
        <v>3026</v>
      </c>
    </row>
    <row r="3330" spans="1:13" ht="25.5" x14ac:dyDescent="0.2">
      <c r="A3330" t="s">
        <v>5</v>
      </c>
      <c r="B3330" t="s">
        <v>976</v>
      </c>
      <c r="C3330" t="s">
        <v>977</v>
      </c>
      <c r="D3330" t="s">
        <v>2643</v>
      </c>
      <c r="E3330" t="s">
        <v>104</v>
      </c>
      <c r="F3330" t="s">
        <v>105</v>
      </c>
      <c r="G3330" s="23" t="str" cm="1">
        <f t="array" ref="G3330">IF(COUNTIFS($E$2:$E$7682,E3330,$B$2:$B$7682,B3330)&gt;1,
_xlfn.TEXTJOIN(CHAR(10),TRUE,_xlfn.UNIQUE(_xlfn._xlws.FILTER($F$2:$F$7682,($E$2:$E$7682=E3330)*($B$2:$B$7682=B3330)))),
F3330)</f>
        <v>ABILITY PROSTHETICS AND ORTHOTICS OF NEVADA, LLC</v>
      </c>
      <c r="H3330" t="s">
        <v>2682</v>
      </c>
      <c r="I3330" s="26" t="str" cm="1">
        <f t="array" ref="I3330">IF(COUNTIFS($E$2:$E$7682,E3330,$B$2:$B$7682,B3330)&gt;1,
_xlfn.TEXTJOIN(CHAR(10),TRUE,_xlfn.UNIQUE(_xlfn._xlws.FILTER($H$2:$H$7682,($E$2:$E$7682=E3330)*($B$2:$B$7682=B3330)))),
H3330)</f>
        <v>309 KIRMAN AVE STE A RENO, NV 78708</v>
      </c>
      <c r="J3330" s="26" t="str">
        <f t="shared" si="102"/>
        <v>L2370-1528324514-ABILITY PROSTHETICS AND ORTHOTICS OF NEVADA, LLC-309 KIRMAN AVE STE A RENO, NV 78708</v>
      </c>
      <c r="K3330" s="26">
        <f t="shared" si="103"/>
        <v>1</v>
      </c>
      <c r="L3330" t="s">
        <v>101</v>
      </c>
      <c r="M3330" t="s">
        <v>3026</v>
      </c>
    </row>
    <row r="3331" spans="1:13" ht="25.5" x14ac:dyDescent="0.2">
      <c r="A3331" t="s">
        <v>5</v>
      </c>
      <c r="B3331" t="s">
        <v>1106</v>
      </c>
      <c r="C3331" t="s">
        <v>1107</v>
      </c>
      <c r="D3331" t="s">
        <v>2643</v>
      </c>
      <c r="E3331" t="s">
        <v>104</v>
      </c>
      <c r="F3331" t="s">
        <v>105</v>
      </c>
      <c r="G3331" s="23" t="str" cm="1">
        <f t="array" ref="G3331">IF(COUNTIFS($E$2:$E$7682,E3331,$B$2:$B$7682,B3331)&gt;1,
_xlfn.TEXTJOIN(CHAR(10),TRUE,_xlfn.UNIQUE(_xlfn._xlws.FILTER($F$2:$F$7682,($E$2:$E$7682=E3331)*($B$2:$B$7682=B3331)))),
F3331)</f>
        <v>ABILITY PROSTHETICS AND ORTHOTICS OF NEVADA, LLC</v>
      </c>
      <c r="H3331" t="s">
        <v>2682</v>
      </c>
      <c r="I3331" s="26" t="str" cm="1">
        <f t="array" ref="I3331">IF(COUNTIFS($E$2:$E$7682,E3331,$B$2:$B$7682,B3331)&gt;1,
_xlfn.TEXTJOIN(CHAR(10),TRUE,_xlfn.UNIQUE(_xlfn._xlws.FILTER($H$2:$H$7682,($E$2:$E$7682=E3331)*($B$2:$B$7682=B3331)))),
H3331)</f>
        <v>309 KIRMAN AVE STE A RENO, NV 78708</v>
      </c>
      <c r="J3331" s="26" t="str">
        <f t="shared" ref="J3331:J3394" si="104">B3331 &amp; "-" &amp; E3331 &amp; "-" &amp; G3331 &amp; "-" &amp; I3331</f>
        <v>L2755-1528324514-ABILITY PROSTHETICS AND ORTHOTICS OF NEVADA, LLC-309 KIRMAN AVE STE A RENO, NV 78708</v>
      </c>
      <c r="K3331" s="26">
        <f t="shared" ref="K3331:K3394" si="105">COUNTIF($J$2:$J$7682,J3331)</f>
        <v>1</v>
      </c>
      <c r="L3331" t="s">
        <v>101</v>
      </c>
      <c r="M3331" t="s">
        <v>3026</v>
      </c>
    </row>
    <row r="3332" spans="1:13" ht="25.5" x14ac:dyDescent="0.2">
      <c r="A3332" t="s">
        <v>5</v>
      </c>
      <c r="B3332" t="s">
        <v>2335</v>
      </c>
      <c r="C3332" t="s">
        <v>2336</v>
      </c>
      <c r="D3332" t="s">
        <v>2643</v>
      </c>
      <c r="E3332" t="s">
        <v>104</v>
      </c>
      <c r="F3332" t="s">
        <v>105</v>
      </c>
      <c r="G3332" s="23" t="str" cm="1">
        <f t="array" ref="G3332">IF(COUNTIFS($E$2:$E$7682,E3332,$B$2:$B$7682,B3332)&gt;1,
_xlfn.TEXTJOIN(CHAR(10),TRUE,_xlfn.UNIQUE(_xlfn._xlws.FILTER($F$2:$F$7682,($E$2:$E$7682=E3332)*($B$2:$B$7682=B3332)))),
F3332)</f>
        <v>ABILITY PROSTHETICS AND ORTHOTICS OF NEVADA, LLC</v>
      </c>
      <c r="H3332" t="s">
        <v>2682</v>
      </c>
      <c r="I3332" s="26" t="str" cm="1">
        <f t="array" ref="I3332">IF(COUNTIFS($E$2:$E$7682,E3332,$B$2:$B$7682,B3332)&gt;1,
_xlfn.TEXTJOIN(CHAR(10),TRUE,_xlfn.UNIQUE(_xlfn._xlws.FILTER($H$2:$H$7682,($E$2:$E$7682=E3332)*($B$2:$B$7682=B3332)))),
H3332)</f>
        <v>309 KIRMAN AVE STE A RENO, NV 78708</v>
      </c>
      <c r="J3332" s="26" t="str">
        <f t="shared" si="104"/>
        <v>L2800-1528324514-ABILITY PROSTHETICS AND ORTHOTICS OF NEVADA, LLC-309 KIRMAN AVE STE A RENO, NV 78708</v>
      </c>
      <c r="K3332" s="26">
        <f t="shared" si="105"/>
        <v>1</v>
      </c>
      <c r="L3332" t="s">
        <v>101</v>
      </c>
      <c r="M3332" t="s">
        <v>3026</v>
      </c>
    </row>
    <row r="3333" spans="1:13" ht="25.5" x14ac:dyDescent="0.2">
      <c r="A3333" t="s">
        <v>5</v>
      </c>
      <c r="B3333" t="s">
        <v>656</v>
      </c>
      <c r="C3333" t="s">
        <v>657</v>
      </c>
      <c r="D3333" t="s">
        <v>2643</v>
      </c>
      <c r="E3333" t="s">
        <v>104</v>
      </c>
      <c r="F3333" t="s">
        <v>105</v>
      </c>
      <c r="G3333" s="23" t="str" cm="1">
        <f t="array" ref="G3333">IF(COUNTIFS($E$2:$E$7682,E3333,$B$2:$B$7682,B3333)&gt;1,
_xlfn.TEXTJOIN(CHAR(10),TRUE,_xlfn.UNIQUE(_xlfn._xlws.FILTER($F$2:$F$7682,($E$2:$E$7682=E3333)*($B$2:$B$7682=B3333)))),
F3333)</f>
        <v>ABILITY PROSTHETICS AND ORTHOTICS OF NEVADA, LLC</v>
      </c>
      <c r="H3333" t="s">
        <v>2682</v>
      </c>
      <c r="I3333" s="26" t="str" cm="1">
        <f t="array" ref="I3333">IF(COUNTIFS($E$2:$E$7682,E3333,$B$2:$B$7682,B3333)&gt;1,
_xlfn.TEXTJOIN(CHAR(10),TRUE,_xlfn.UNIQUE(_xlfn._xlws.FILTER($H$2:$H$7682,($E$2:$E$7682=E3333)*($B$2:$B$7682=B3333)))),
H3333)</f>
        <v>309 KIRMAN AVE STE A RENO, NV 78708</v>
      </c>
      <c r="J3333" s="26" t="str">
        <f t="shared" si="104"/>
        <v>L2820-1528324514-ABILITY PROSTHETICS AND ORTHOTICS OF NEVADA, LLC-309 KIRMAN AVE STE A RENO, NV 78708</v>
      </c>
      <c r="K3333" s="26">
        <f t="shared" si="105"/>
        <v>1</v>
      </c>
      <c r="L3333" t="s">
        <v>101</v>
      </c>
      <c r="M3333" t="s">
        <v>3026</v>
      </c>
    </row>
    <row r="3334" spans="1:13" ht="25.5" x14ac:dyDescent="0.2">
      <c r="A3334" t="s">
        <v>5</v>
      </c>
      <c r="B3334" t="s">
        <v>276</v>
      </c>
      <c r="C3334" t="s">
        <v>277</v>
      </c>
      <c r="D3334" t="s">
        <v>2643</v>
      </c>
      <c r="E3334" t="s">
        <v>104</v>
      </c>
      <c r="F3334" t="s">
        <v>105</v>
      </c>
      <c r="G3334" s="23" t="str" cm="1">
        <f t="array" ref="G3334">IF(COUNTIFS($E$2:$E$7682,E3334,$B$2:$B$7682,B3334)&gt;1,
_xlfn.TEXTJOIN(CHAR(10),TRUE,_xlfn.UNIQUE(_xlfn._xlws.FILTER($F$2:$F$7682,($E$2:$E$7682=E3334)*($B$2:$B$7682=B3334)))),
F3334)</f>
        <v>ABILITY PROSTHETICS AND ORTHOTICS OF NEVADA, LLC</v>
      </c>
      <c r="H3334" t="s">
        <v>2682</v>
      </c>
      <c r="I3334" s="26" t="str" cm="1">
        <f t="array" ref="I3334">IF(COUNTIFS($E$2:$E$7682,E3334,$B$2:$B$7682,B3334)&gt;1,
_xlfn.TEXTJOIN(CHAR(10),TRUE,_xlfn.UNIQUE(_xlfn._xlws.FILTER($H$2:$H$7682,($E$2:$E$7682=E3334)*($B$2:$B$7682=B3334)))),
H3334)</f>
        <v>309 KIRMAN AVE STE A RENO, NV 78708</v>
      </c>
      <c r="J3334" s="26" t="str">
        <f t="shared" si="104"/>
        <v>L2830-1528324514-ABILITY PROSTHETICS AND ORTHOTICS OF NEVADA, LLC-309 KIRMAN AVE STE A RENO, NV 78708</v>
      </c>
      <c r="K3334" s="26">
        <f t="shared" si="105"/>
        <v>1</v>
      </c>
      <c r="L3334" t="s">
        <v>101</v>
      </c>
      <c r="M3334" t="s">
        <v>3026</v>
      </c>
    </row>
    <row r="3335" spans="1:13" ht="25.5" x14ac:dyDescent="0.2">
      <c r="A3335" t="s">
        <v>5</v>
      </c>
      <c r="B3335" t="s">
        <v>284</v>
      </c>
      <c r="C3335" t="s">
        <v>285</v>
      </c>
      <c r="D3335" t="s">
        <v>2643</v>
      </c>
      <c r="E3335" t="s">
        <v>104</v>
      </c>
      <c r="F3335" t="s">
        <v>105</v>
      </c>
      <c r="G3335" s="23" t="str" cm="1">
        <f t="array" ref="G3335">IF(COUNTIFS($E$2:$E$7682,E3335,$B$2:$B$7682,B3335)&gt;1,
_xlfn.TEXTJOIN(CHAR(10),TRUE,_xlfn.UNIQUE(_xlfn._xlws.FILTER($F$2:$F$7682,($E$2:$E$7682=E3335)*($B$2:$B$7682=B3335)))),
F3335)</f>
        <v>ABILITY PROSTHETICS AND ORTHOTICS OF NEVADA, LLC</v>
      </c>
      <c r="H3335" t="s">
        <v>2682</v>
      </c>
      <c r="I3335" s="26" t="str" cm="1">
        <f t="array" ref="I3335">IF(COUNTIFS($E$2:$E$7682,E3335,$B$2:$B$7682,B3335)&gt;1,
_xlfn.TEXTJOIN(CHAR(10),TRUE,_xlfn.UNIQUE(_xlfn._xlws.FILTER($H$2:$H$7682,($E$2:$E$7682=E3335)*($B$2:$B$7682=B3335)))),
H3335)</f>
        <v>309 KIRMAN AVE STE A RENO, NV 78708</v>
      </c>
      <c r="J3335" s="26" t="str">
        <f t="shared" si="104"/>
        <v>L3000-1528324514-ABILITY PROSTHETICS AND ORTHOTICS OF NEVADA, LLC-309 KIRMAN AVE STE A RENO, NV 78708</v>
      </c>
      <c r="K3335" s="26">
        <f t="shared" si="105"/>
        <v>1</v>
      </c>
      <c r="L3335" t="s">
        <v>101</v>
      </c>
      <c r="M3335" t="s">
        <v>3026</v>
      </c>
    </row>
    <row r="3336" spans="1:13" ht="25.5" x14ac:dyDescent="0.2">
      <c r="A3336" t="s">
        <v>5</v>
      </c>
      <c r="B3336" t="s">
        <v>1469</v>
      </c>
      <c r="C3336" t="s">
        <v>1470</v>
      </c>
      <c r="D3336" t="s">
        <v>2643</v>
      </c>
      <c r="E3336" t="s">
        <v>104</v>
      </c>
      <c r="F3336" t="s">
        <v>105</v>
      </c>
      <c r="G3336" s="23" t="str" cm="1">
        <f t="array" ref="G3336">IF(COUNTIFS($E$2:$E$7682,E3336,$B$2:$B$7682,B3336)&gt;1,
_xlfn.TEXTJOIN(CHAR(10),TRUE,_xlfn.UNIQUE(_xlfn._xlws.FILTER($F$2:$F$7682,($E$2:$E$7682=E3336)*($B$2:$B$7682=B3336)))),
F3336)</f>
        <v>ABILITY PROSTHETICS AND ORTHOTICS OF NEVADA, LLC</v>
      </c>
      <c r="H3336" t="s">
        <v>2682</v>
      </c>
      <c r="I3336" s="26" t="str" cm="1">
        <f t="array" ref="I3336">IF(COUNTIFS($E$2:$E$7682,E3336,$B$2:$B$7682,B3336)&gt;1,
_xlfn.TEXTJOIN(CHAR(10),TRUE,_xlfn.UNIQUE(_xlfn._xlws.FILTER($H$2:$H$7682,($E$2:$E$7682=E3336)*($B$2:$B$7682=B3336)))),
H3336)</f>
        <v>309 KIRMAN AVE STE A RENO, NV 78708</v>
      </c>
      <c r="J3336" s="26" t="str">
        <f t="shared" si="104"/>
        <v>L3010-1528324514-ABILITY PROSTHETICS AND ORTHOTICS OF NEVADA, LLC-309 KIRMAN AVE STE A RENO, NV 78708</v>
      </c>
      <c r="K3336" s="26">
        <f t="shared" si="105"/>
        <v>1</v>
      </c>
      <c r="L3336" t="s">
        <v>101</v>
      </c>
      <c r="M3336" t="s">
        <v>3026</v>
      </c>
    </row>
    <row r="3337" spans="1:13" ht="25.5" x14ac:dyDescent="0.2">
      <c r="A3337" t="s">
        <v>5</v>
      </c>
      <c r="B3337" t="s">
        <v>958</v>
      </c>
      <c r="C3337" t="s">
        <v>959</v>
      </c>
      <c r="D3337" t="s">
        <v>2643</v>
      </c>
      <c r="E3337" t="s">
        <v>104</v>
      </c>
      <c r="F3337" t="s">
        <v>105</v>
      </c>
      <c r="G3337" s="23" t="str" cm="1">
        <f t="array" ref="G3337">IF(COUNTIFS($E$2:$E$7682,E3337,$B$2:$B$7682,B3337)&gt;1,
_xlfn.TEXTJOIN(CHAR(10),TRUE,_xlfn.UNIQUE(_xlfn._xlws.FILTER($F$2:$F$7682,($E$2:$E$7682=E3337)*($B$2:$B$7682=B3337)))),
F3337)</f>
        <v>ABILITY PROSTHETICS AND ORTHOTICS OF NEVADA, LLC</v>
      </c>
      <c r="H3337" t="s">
        <v>2682</v>
      </c>
      <c r="I3337" s="26" t="str" cm="1">
        <f t="array" ref="I3337">IF(COUNTIFS($E$2:$E$7682,E3337,$B$2:$B$7682,B3337)&gt;1,
_xlfn.TEXTJOIN(CHAR(10),TRUE,_xlfn.UNIQUE(_xlfn._xlws.FILTER($H$2:$H$7682,($E$2:$E$7682=E3337)*($B$2:$B$7682=B3337)))),
H3337)</f>
        <v>309 KIRMAN AVE STE A RENO, NV 78708</v>
      </c>
      <c r="J3337" s="26" t="str">
        <f t="shared" si="104"/>
        <v>L3020-1528324514-ABILITY PROSTHETICS AND ORTHOTICS OF NEVADA, LLC-309 KIRMAN AVE STE A RENO, NV 78708</v>
      </c>
      <c r="K3337" s="26">
        <f t="shared" si="105"/>
        <v>1</v>
      </c>
      <c r="L3337" t="s">
        <v>101</v>
      </c>
      <c r="M3337" t="s">
        <v>3026</v>
      </c>
    </row>
    <row r="3338" spans="1:13" ht="25.5" x14ac:dyDescent="0.2">
      <c r="A3338" t="s">
        <v>5</v>
      </c>
      <c r="B3338" t="s">
        <v>2232</v>
      </c>
      <c r="C3338" t="s">
        <v>2233</v>
      </c>
      <c r="D3338" t="s">
        <v>2643</v>
      </c>
      <c r="E3338" t="s">
        <v>104</v>
      </c>
      <c r="F3338" t="s">
        <v>105</v>
      </c>
      <c r="G3338" s="23" t="str" cm="1">
        <f t="array" ref="G3338">IF(COUNTIFS($E$2:$E$7682,E3338,$B$2:$B$7682,B3338)&gt;1,
_xlfn.TEXTJOIN(CHAR(10),TRUE,_xlfn.UNIQUE(_xlfn._xlws.FILTER($F$2:$F$7682,($E$2:$E$7682=E3338)*($B$2:$B$7682=B3338)))),
F3338)</f>
        <v>ABILITY PROSTHETICS AND ORTHOTICS OF NEVADA, LLC</v>
      </c>
      <c r="H3338" t="s">
        <v>2682</v>
      </c>
      <c r="I3338" s="26" t="str" cm="1">
        <f t="array" ref="I3338">IF(COUNTIFS($E$2:$E$7682,E3338,$B$2:$B$7682,B3338)&gt;1,
_xlfn.TEXTJOIN(CHAR(10),TRUE,_xlfn.UNIQUE(_xlfn._xlws.FILTER($H$2:$H$7682,($E$2:$E$7682=E3338)*($B$2:$B$7682=B3338)))),
H3338)</f>
        <v>309 KIRMAN AVE STE A RENO, NV 78708</v>
      </c>
      <c r="J3338" s="26" t="str">
        <f t="shared" si="104"/>
        <v>L3225-1528324514-ABILITY PROSTHETICS AND ORTHOTICS OF NEVADA, LLC-309 KIRMAN AVE STE A RENO, NV 78708</v>
      </c>
      <c r="K3338" s="26">
        <f t="shared" si="105"/>
        <v>1</v>
      </c>
      <c r="L3338" t="s">
        <v>101</v>
      </c>
      <c r="M3338" t="s">
        <v>3026</v>
      </c>
    </row>
    <row r="3339" spans="1:13" ht="25.5" x14ac:dyDescent="0.2">
      <c r="A3339" t="s">
        <v>5</v>
      </c>
      <c r="B3339" t="s">
        <v>328</v>
      </c>
      <c r="C3339" t="s">
        <v>329</v>
      </c>
      <c r="D3339" t="s">
        <v>2643</v>
      </c>
      <c r="E3339" t="s">
        <v>104</v>
      </c>
      <c r="F3339" t="s">
        <v>105</v>
      </c>
      <c r="G3339" s="23" t="str" cm="1">
        <f t="array" ref="G3339">IF(COUNTIFS($E$2:$E$7682,E3339,$B$2:$B$7682,B3339)&gt;1,
_xlfn.TEXTJOIN(CHAR(10),TRUE,_xlfn.UNIQUE(_xlfn._xlws.FILTER($F$2:$F$7682,($E$2:$E$7682=E3339)*($B$2:$B$7682=B3339)))),
F3339)</f>
        <v>ABILITY PROSTHETICS AND ORTHOTICS OF NEVADA, LLC</v>
      </c>
      <c r="H3339" t="s">
        <v>2682</v>
      </c>
      <c r="I3339" s="26" t="str" cm="1">
        <f t="array" ref="I3339">IF(COUNTIFS($E$2:$E$7682,E3339,$B$2:$B$7682,B3339)&gt;1,
_xlfn.TEXTJOIN(CHAR(10),TRUE,_xlfn.UNIQUE(_xlfn._xlws.FILTER($H$2:$H$7682,($E$2:$E$7682=E3339)*($B$2:$B$7682=B3339)))),
H3339)</f>
        <v>309 KIRMAN AVE STE A RENO, NV 78708</v>
      </c>
      <c r="J3339" s="26" t="str">
        <f t="shared" si="104"/>
        <v>L3310-1528324514-ABILITY PROSTHETICS AND ORTHOTICS OF NEVADA, LLC-309 KIRMAN AVE STE A RENO, NV 78708</v>
      </c>
      <c r="K3339" s="26">
        <f t="shared" si="105"/>
        <v>1</v>
      </c>
      <c r="L3339" t="s">
        <v>101</v>
      </c>
      <c r="M3339" t="s">
        <v>3026</v>
      </c>
    </row>
    <row r="3340" spans="1:13" ht="25.5" x14ac:dyDescent="0.2">
      <c r="A3340" t="s">
        <v>5</v>
      </c>
      <c r="B3340" t="s">
        <v>1415</v>
      </c>
      <c r="C3340" t="s">
        <v>1416</v>
      </c>
      <c r="D3340" t="s">
        <v>2643</v>
      </c>
      <c r="E3340" t="s">
        <v>104</v>
      </c>
      <c r="F3340" t="s">
        <v>105</v>
      </c>
      <c r="G3340" s="23" t="str" cm="1">
        <f t="array" ref="G3340">IF(COUNTIFS($E$2:$E$7682,E3340,$B$2:$B$7682,B3340)&gt;1,
_xlfn.TEXTJOIN(CHAR(10),TRUE,_xlfn.UNIQUE(_xlfn._xlws.FILTER($F$2:$F$7682,($E$2:$E$7682=E3340)*($B$2:$B$7682=B3340)))),
F3340)</f>
        <v>ABILITY PROSTHETICS AND ORTHOTICS OF NEVADA, LLC</v>
      </c>
      <c r="H3340" t="s">
        <v>2682</v>
      </c>
      <c r="I3340" s="26" t="str" cm="1">
        <f t="array" ref="I3340">IF(COUNTIFS($E$2:$E$7682,E3340,$B$2:$B$7682,B3340)&gt;1,
_xlfn.TEXTJOIN(CHAR(10),TRUE,_xlfn.UNIQUE(_xlfn._xlws.FILTER($H$2:$H$7682,($E$2:$E$7682=E3340)*($B$2:$B$7682=B3340)))),
H3340)</f>
        <v>309 KIRMAN AVE STE A RENO, NV 78708</v>
      </c>
      <c r="J3340" s="26" t="str">
        <f t="shared" si="104"/>
        <v>L3650-1528324514-ABILITY PROSTHETICS AND ORTHOTICS OF NEVADA, LLC-309 KIRMAN AVE STE A RENO, NV 78708</v>
      </c>
      <c r="K3340" s="26">
        <f t="shared" si="105"/>
        <v>1</v>
      </c>
      <c r="L3340" t="s">
        <v>101</v>
      </c>
      <c r="M3340" t="s">
        <v>3026</v>
      </c>
    </row>
    <row r="3341" spans="1:13" ht="25.5" x14ac:dyDescent="0.2">
      <c r="A3341" t="s">
        <v>5</v>
      </c>
      <c r="B3341" t="s">
        <v>520</v>
      </c>
      <c r="C3341" t="s">
        <v>521</v>
      </c>
      <c r="D3341" t="s">
        <v>2643</v>
      </c>
      <c r="E3341" t="s">
        <v>104</v>
      </c>
      <c r="F3341" t="s">
        <v>105</v>
      </c>
      <c r="G3341" s="23" t="str" cm="1">
        <f t="array" ref="G3341">IF(COUNTIFS($E$2:$E$7682,E3341,$B$2:$B$7682,B3341)&gt;1,
_xlfn.TEXTJOIN(CHAR(10),TRUE,_xlfn.UNIQUE(_xlfn._xlws.FILTER($F$2:$F$7682,($E$2:$E$7682=E3341)*($B$2:$B$7682=B3341)))),
F3341)</f>
        <v>ABILITY PROSTHETICS AND ORTHOTICS OF NEVADA, LLC</v>
      </c>
      <c r="H3341" t="s">
        <v>2682</v>
      </c>
      <c r="I3341" s="26" t="str" cm="1">
        <f t="array" ref="I3341">IF(COUNTIFS($E$2:$E$7682,E3341,$B$2:$B$7682,B3341)&gt;1,
_xlfn.TEXTJOIN(CHAR(10),TRUE,_xlfn.UNIQUE(_xlfn._xlws.FILTER($H$2:$H$7682,($E$2:$E$7682=E3341)*($B$2:$B$7682=B3341)))),
H3341)</f>
        <v>309 KIRMAN AVE STE A RENO, NV 78708</v>
      </c>
      <c r="J3341" s="26" t="str">
        <f t="shared" si="104"/>
        <v>L3761-1528324514-ABILITY PROSTHETICS AND ORTHOTICS OF NEVADA, LLC-309 KIRMAN AVE STE A RENO, NV 78708</v>
      </c>
      <c r="K3341" s="26">
        <f t="shared" si="105"/>
        <v>1</v>
      </c>
      <c r="L3341" t="s">
        <v>101</v>
      </c>
      <c r="M3341" t="s">
        <v>3026</v>
      </c>
    </row>
    <row r="3342" spans="1:13" ht="25.5" x14ac:dyDescent="0.2">
      <c r="A3342" t="s">
        <v>5</v>
      </c>
      <c r="B3342" t="s">
        <v>214</v>
      </c>
      <c r="C3342" t="s">
        <v>215</v>
      </c>
      <c r="D3342" t="s">
        <v>2643</v>
      </c>
      <c r="E3342" t="s">
        <v>104</v>
      </c>
      <c r="F3342" t="s">
        <v>105</v>
      </c>
      <c r="G3342" s="23" t="str" cm="1">
        <f t="array" ref="G3342">IF(COUNTIFS($E$2:$E$7682,E3342,$B$2:$B$7682,B3342)&gt;1,
_xlfn.TEXTJOIN(CHAR(10),TRUE,_xlfn.UNIQUE(_xlfn._xlws.FILTER($F$2:$F$7682,($E$2:$E$7682=E3342)*($B$2:$B$7682=B3342)))),
F3342)</f>
        <v>ABILITY PROSTHETICS AND ORTHOTICS OF NEVADA, LLC</v>
      </c>
      <c r="H3342" t="s">
        <v>2682</v>
      </c>
      <c r="I3342" s="26" t="str" cm="1">
        <f t="array" ref="I3342">IF(COUNTIFS($E$2:$E$7682,E3342,$B$2:$B$7682,B3342)&gt;1,
_xlfn.TEXTJOIN(CHAR(10),TRUE,_xlfn.UNIQUE(_xlfn._xlws.FILTER($H$2:$H$7682,($E$2:$E$7682=E3342)*($B$2:$B$7682=B3342)))),
H3342)</f>
        <v>309 KIRMAN AVE STE A RENO, NV 78708</v>
      </c>
      <c r="J3342" s="26" t="str">
        <f t="shared" si="104"/>
        <v>L3762-1528324514-ABILITY PROSTHETICS AND ORTHOTICS OF NEVADA, LLC-309 KIRMAN AVE STE A RENO, NV 78708</v>
      </c>
      <c r="K3342" s="26">
        <f t="shared" si="105"/>
        <v>1</v>
      </c>
      <c r="L3342" t="s">
        <v>101</v>
      </c>
      <c r="M3342" t="s">
        <v>3026</v>
      </c>
    </row>
    <row r="3343" spans="1:13" ht="25.5" x14ac:dyDescent="0.2">
      <c r="A3343" t="s">
        <v>5</v>
      </c>
      <c r="B3343" t="s">
        <v>1059</v>
      </c>
      <c r="C3343" t="s">
        <v>1060</v>
      </c>
      <c r="D3343" t="s">
        <v>2643</v>
      </c>
      <c r="E3343" t="s">
        <v>104</v>
      </c>
      <c r="F3343" t="s">
        <v>105</v>
      </c>
      <c r="G3343" s="23" t="str" cm="1">
        <f t="array" ref="G3343">IF(COUNTIFS($E$2:$E$7682,E3343,$B$2:$B$7682,B3343)&gt;1,
_xlfn.TEXTJOIN(CHAR(10),TRUE,_xlfn.UNIQUE(_xlfn._xlws.FILTER($F$2:$F$7682,($E$2:$E$7682=E3343)*($B$2:$B$7682=B3343)))),
F3343)</f>
        <v>ABILITY PROSTHETICS AND ORTHOTICS OF NEVADA, LLC</v>
      </c>
      <c r="H3343" t="s">
        <v>2682</v>
      </c>
      <c r="I3343" s="26" t="str" cm="1">
        <f t="array" ref="I3343">IF(COUNTIFS($E$2:$E$7682,E3343,$B$2:$B$7682,B3343)&gt;1,
_xlfn.TEXTJOIN(CHAR(10),TRUE,_xlfn.UNIQUE(_xlfn._xlws.FILTER($H$2:$H$7682,($E$2:$E$7682=E3343)*($B$2:$B$7682=B3343)))),
H3343)</f>
        <v>309 KIRMAN AVE STE A RENO, NV 78708</v>
      </c>
      <c r="J3343" s="26" t="str">
        <f t="shared" si="104"/>
        <v>L3807-1528324514-ABILITY PROSTHETICS AND ORTHOTICS OF NEVADA, LLC-309 KIRMAN AVE STE A RENO, NV 78708</v>
      </c>
      <c r="K3343" s="26">
        <f t="shared" si="105"/>
        <v>1</v>
      </c>
      <c r="L3343" t="s">
        <v>101</v>
      </c>
      <c r="M3343" t="s">
        <v>3026</v>
      </c>
    </row>
    <row r="3344" spans="1:13" ht="25.5" x14ac:dyDescent="0.2">
      <c r="A3344" t="s">
        <v>5</v>
      </c>
      <c r="B3344" t="s">
        <v>681</v>
      </c>
      <c r="C3344" t="s">
        <v>682</v>
      </c>
      <c r="D3344" t="s">
        <v>2643</v>
      </c>
      <c r="E3344" t="s">
        <v>104</v>
      </c>
      <c r="F3344" t="s">
        <v>105</v>
      </c>
      <c r="G3344" s="23" t="str" cm="1">
        <f t="array" ref="G3344">IF(COUNTIFS($E$2:$E$7682,E3344,$B$2:$B$7682,B3344)&gt;1,
_xlfn.TEXTJOIN(CHAR(10),TRUE,_xlfn.UNIQUE(_xlfn._xlws.FILTER($F$2:$F$7682,($E$2:$E$7682=E3344)*($B$2:$B$7682=B3344)))),
F3344)</f>
        <v>ABILITY PROSTHETICS AND ORTHOTICS OF NEVADA, LLC</v>
      </c>
      <c r="H3344" t="s">
        <v>2682</v>
      </c>
      <c r="I3344" s="26" t="str" cm="1">
        <f t="array" ref="I3344">IF(COUNTIFS($E$2:$E$7682,E3344,$B$2:$B$7682,B3344)&gt;1,
_xlfn.TEXTJOIN(CHAR(10),TRUE,_xlfn.UNIQUE(_xlfn._xlws.FILTER($H$2:$H$7682,($E$2:$E$7682=E3344)*($B$2:$B$7682=B3344)))),
H3344)</f>
        <v>309 KIRMAN AVE STE A RENO, NV 78708</v>
      </c>
      <c r="J3344" s="26" t="str">
        <f t="shared" si="104"/>
        <v>L3809-1528324514-ABILITY PROSTHETICS AND ORTHOTICS OF NEVADA, LLC-309 KIRMAN AVE STE A RENO, NV 78708</v>
      </c>
      <c r="K3344" s="26">
        <f t="shared" si="105"/>
        <v>1</v>
      </c>
      <c r="L3344" t="s">
        <v>101</v>
      </c>
      <c r="M3344" t="s">
        <v>3026</v>
      </c>
    </row>
    <row r="3345" spans="1:13" ht="25.5" x14ac:dyDescent="0.2">
      <c r="A3345" t="s">
        <v>5</v>
      </c>
      <c r="B3345" t="s">
        <v>102</v>
      </c>
      <c r="C3345" t="s">
        <v>103</v>
      </c>
      <c r="D3345" t="s">
        <v>2643</v>
      </c>
      <c r="E3345" t="s">
        <v>104</v>
      </c>
      <c r="F3345" t="s">
        <v>105</v>
      </c>
      <c r="G3345" s="23" t="str" cm="1">
        <f t="array" ref="G3345">IF(COUNTIFS($E$2:$E$7682,E3345,$B$2:$B$7682,B3345)&gt;1,
_xlfn.TEXTJOIN(CHAR(10),TRUE,_xlfn.UNIQUE(_xlfn._xlws.FILTER($F$2:$F$7682,($E$2:$E$7682=E3345)*($B$2:$B$7682=B3345)))),
F3345)</f>
        <v>ABILITY PROSTHETICS AND ORTHOTICS OF NEVADA, LLC</v>
      </c>
      <c r="H3345" t="s">
        <v>2682</v>
      </c>
      <c r="I3345" s="26" t="str" cm="1">
        <f t="array" ref="I3345">IF(COUNTIFS($E$2:$E$7682,E3345,$B$2:$B$7682,B3345)&gt;1,
_xlfn.TEXTJOIN(CHAR(10),TRUE,_xlfn.UNIQUE(_xlfn._xlws.FILTER($H$2:$H$7682,($E$2:$E$7682=E3345)*($B$2:$B$7682=B3345)))),
H3345)</f>
        <v>309 KIRMAN AVE STE A RENO, NV 78708</v>
      </c>
      <c r="J3345" s="26" t="str">
        <f t="shared" si="104"/>
        <v>L3908-1528324514-ABILITY PROSTHETICS AND ORTHOTICS OF NEVADA, LLC-309 KIRMAN AVE STE A RENO, NV 78708</v>
      </c>
      <c r="K3345" s="26">
        <f t="shared" si="105"/>
        <v>1</v>
      </c>
      <c r="L3345" t="s">
        <v>101</v>
      </c>
      <c r="M3345" t="s">
        <v>3026</v>
      </c>
    </row>
    <row r="3346" spans="1:13" ht="25.5" x14ac:dyDescent="0.2">
      <c r="A3346" t="s">
        <v>5</v>
      </c>
      <c r="B3346" t="s">
        <v>1028</v>
      </c>
      <c r="C3346" t="s">
        <v>1029</v>
      </c>
      <c r="D3346" t="s">
        <v>2643</v>
      </c>
      <c r="E3346" t="s">
        <v>104</v>
      </c>
      <c r="F3346" t="s">
        <v>105</v>
      </c>
      <c r="G3346" s="23" t="str" cm="1">
        <f t="array" ref="G3346">IF(COUNTIFS($E$2:$E$7682,E3346,$B$2:$B$7682,B3346)&gt;1,
_xlfn.TEXTJOIN(CHAR(10),TRUE,_xlfn.UNIQUE(_xlfn._xlws.FILTER($F$2:$F$7682,($E$2:$E$7682=E3346)*($B$2:$B$7682=B3346)))),
F3346)</f>
        <v>ABILITY PROSTHETICS AND ORTHOTICS OF NEVADA, LLC</v>
      </c>
      <c r="H3346" t="s">
        <v>2682</v>
      </c>
      <c r="I3346" s="26" t="str" cm="1">
        <f t="array" ref="I3346">IF(COUNTIFS($E$2:$E$7682,E3346,$B$2:$B$7682,B3346)&gt;1,
_xlfn.TEXTJOIN(CHAR(10),TRUE,_xlfn.UNIQUE(_xlfn._xlws.FILTER($H$2:$H$7682,($E$2:$E$7682=E3346)*($B$2:$B$7682=B3346)))),
H3346)</f>
        <v>309 KIRMAN AVE STE A RENO, NV 78708</v>
      </c>
      <c r="J3346" s="26" t="str">
        <f t="shared" si="104"/>
        <v>L4360-1528324514-ABILITY PROSTHETICS AND ORTHOTICS OF NEVADA, LLC-309 KIRMAN AVE STE A RENO, NV 78708</v>
      </c>
      <c r="K3346" s="26">
        <f t="shared" si="105"/>
        <v>1</v>
      </c>
      <c r="L3346" t="s">
        <v>101</v>
      </c>
      <c r="M3346" t="s">
        <v>3026</v>
      </c>
    </row>
    <row r="3347" spans="1:13" ht="25.5" x14ac:dyDescent="0.2">
      <c r="A3347" t="s">
        <v>5</v>
      </c>
      <c r="B3347" t="s">
        <v>839</v>
      </c>
      <c r="C3347" t="s">
        <v>840</v>
      </c>
      <c r="D3347" t="s">
        <v>2643</v>
      </c>
      <c r="E3347" t="s">
        <v>104</v>
      </c>
      <c r="F3347" t="s">
        <v>105</v>
      </c>
      <c r="G3347" s="23" t="str" cm="1">
        <f t="array" ref="G3347">IF(COUNTIFS($E$2:$E$7682,E3347,$B$2:$B$7682,B3347)&gt;1,
_xlfn.TEXTJOIN(CHAR(10),TRUE,_xlfn.UNIQUE(_xlfn._xlws.FILTER($F$2:$F$7682,($E$2:$E$7682=E3347)*($B$2:$B$7682=B3347)))),
F3347)</f>
        <v>ABILITY PROSTHETICS AND ORTHOTICS OF NEVADA, LLC</v>
      </c>
      <c r="H3347" t="s">
        <v>2682</v>
      </c>
      <c r="I3347" s="26" t="str" cm="1">
        <f t="array" ref="I3347">IF(COUNTIFS($E$2:$E$7682,E3347,$B$2:$B$7682,B3347)&gt;1,
_xlfn.TEXTJOIN(CHAR(10),TRUE,_xlfn.UNIQUE(_xlfn._xlws.FILTER($H$2:$H$7682,($E$2:$E$7682=E3347)*($B$2:$B$7682=B3347)))),
H3347)</f>
        <v>309 KIRMAN AVE STE A RENO, NV 78708</v>
      </c>
      <c r="J3347" s="26" t="str">
        <f t="shared" si="104"/>
        <v>L4361-1528324514-ABILITY PROSTHETICS AND ORTHOTICS OF NEVADA, LLC-309 KIRMAN AVE STE A RENO, NV 78708</v>
      </c>
      <c r="K3347" s="26">
        <f t="shared" si="105"/>
        <v>1</v>
      </c>
      <c r="L3347" t="s">
        <v>101</v>
      </c>
      <c r="M3347" t="s">
        <v>3026</v>
      </c>
    </row>
    <row r="3348" spans="1:13" ht="25.5" x14ac:dyDescent="0.2">
      <c r="A3348" t="s">
        <v>5</v>
      </c>
      <c r="B3348" t="s">
        <v>719</v>
      </c>
      <c r="C3348" t="s">
        <v>720</v>
      </c>
      <c r="D3348" t="s">
        <v>2643</v>
      </c>
      <c r="E3348" t="s">
        <v>104</v>
      </c>
      <c r="F3348" t="s">
        <v>105</v>
      </c>
      <c r="G3348" s="23" t="str" cm="1">
        <f t="array" ref="G3348">IF(COUNTIFS($E$2:$E$7682,E3348,$B$2:$B$7682,B3348)&gt;1,
_xlfn.TEXTJOIN(CHAR(10),TRUE,_xlfn.UNIQUE(_xlfn._xlws.FILTER($F$2:$F$7682,($E$2:$E$7682=E3348)*($B$2:$B$7682=B3348)))),
F3348)</f>
        <v>ABILITY PROSTHETICS AND ORTHOTICS OF NEVADA, LLC</v>
      </c>
      <c r="H3348" t="s">
        <v>2682</v>
      </c>
      <c r="I3348" s="26" t="str" cm="1">
        <f t="array" ref="I3348">IF(COUNTIFS($E$2:$E$7682,E3348,$B$2:$B$7682,B3348)&gt;1,
_xlfn.TEXTJOIN(CHAR(10),TRUE,_xlfn.UNIQUE(_xlfn._xlws.FILTER($H$2:$H$7682,($E$2:$E$7682=E3348)*($B$2:$B$7682=B3348)))),
H3348)</f>
        <v>309 KIRMAN AVE STE A RENO, NV 78708</v>
      </c>
      <c r="J3348" s="26" t="str">
        <f t="shared" si="104"/>
        <v>L4386-1528324514-ABILITY PROSTHETICS AND ORTHOTICS OF NEVADA, LLC-309 KIRMAN AVE STE A RENO, NV 78708</v>
      </c>
      <c r="K3348" s="26">
        <f t="shared" si="105"/>
        <v>1</v>
      </c>
      <c r="L3348" t="s">
        <v>101</v>
      </c>
      <c r="M3348" t="s">
        <v>3026</v>
      </c>
    </row>
    <row r="3349" spans="1:13" ht="25.5" x14ac:dyDescent="0.2">
      <c r="A3349" t="s">
        <v>5</v>
      </c>
      <c r="B3349" t="s">
        <v>641</v>
      </c>
      <c r="C3349" t="s">
        <v>642</v>
      </c>
      <c r="D3349" t="s">
        <v>2643</v>
      </c>
      <c r="E3349" t="s">
        <v>104</v>
      </c>
      <c r="F3349" t="s">
        <v>105</v>
      </c>
      <c r="G3349" s="23" t="str" cm="1">
        <f t="array" ref="G3349">IF(COUNTIFS($E$2:$E$7682,E3349,$B$2:$B$7682,B3349)&gt;1,
_xlfn.TEXTJOIN(CHAR(10),TRUE,_xlfn.UNIQUE(_xlfn._xlws.FILTER($F$2:$F$7682,($E$2:$E$7682=E3349)*($B$2:$B$7682=B3349)))),
F3349)</f>
        <v>ABILITY PROSTHETICS AND ORTHOTICS OF NEVADA, LLC</v>
      </c>
      <c r="H3349" t="s">
        <v>2682</v>
      </c>
      <c r="I3349" s="26" t="str" cm="1">
        <f t="array" ref="I3349">IF(COUNTIFS($E$2:$E$7682,E3349,$B$2:$B$7682,B3349)&gt;1,
_xlfn.TEXTJOIN(CHAR(10),TRUE,_xlfn.UNIQUE(_xlfn._xlws.FILTER($H$2:$H$7682,($E$2:$E$7682=E3349)*($B$2:$B$7682=B3349)))),
H3349)</f>
        <v>309 KIRMAN AVE STE A RENO, NV 78708</v>
      </c>
      <c r="J3349" s="26" t="str">
        <f t="shared" si="104"/>
        <v>L4396-1528324514-ABILITY PROSTHETICS AND ORTHOTICS OF NEVADA, LLC-309 KIRMAN AVE STE A RENO, NV 78708</v>
      </c>
      <c r="K3349" s="26">
        <f t="shared" si="105"/>
        <v>1</v>
      </c>
      <c r="L3349" t="s">
        <v>101</v>
      </c>
      <c r="M3349" t="s">
        <v>3026</v>
      </c>
    </row>
    <row r="3350" spans="1:13" ht="25.5" x14ac:dyDescent="0.2">
      <c r="A3350" t="s">
        <v>5</v>
      </c>
      <c r="B3350" t="s">
        <v>505</v>
      </c>
      <c r="C3350" t="s">
        <v>506</v>
      </c>
      <c r="D3350" t="s">
        <v>2643</v>
      </c>
      <c r="E3350" t="s">
        <v>104</v>
      </c>
      <c r="F3350" t="s">
        <v>105</v>
      </c>
      <c r="G3350" s="23" t="str" cm="1">
        <f t="array" ref="G3350">IF(COUNTIFS($E$2:$E$7682,E3350,$B$2:$B$7682,B3350)&gt;1,
_xlfn.TEXTJOIN(CHAR(10),TRUE,_xlfn.UNIQUE(_xlfn._xlws.FILTER($F$2:$F$7682,($E$2:$E$7682=E3350)*($B$2:$B$7682=B3350)))),
F3350)</f>
        <v>ABILITY PROSTHETICS AND ORTHOTICS OF NEVADA, LLC</v>
      </c>
      <c r="H3350" t="s">
        <v>2682</v>
      </c>
      <c r="I3350" s="26" t="str" cm="1">
        <f t="array" ref="I3350">IF(COUNTIFS($E$2:$E$7682,E3350,$B$2:$B$7682,B3350)&gt;1,
_xlfn.TEXTJOIN(CHAR(10),TRUE,_xlfn.UNIQUE(_xlfn._xlws.FILTER($H$2:$H$7682,($E$2:$E$7682=E3350)*($B$2:$B$7682=B3350)))),
H3350)</f>
        <v>309 KIRMAN AVE STE A RENO, NV 78708</v>
      </c>
      <c r="J3350" s="26" t="str">
        <f t="shared" si="104"/>
        <v>L4631-1528324514-ABILITY PROSTHETICS AND ORTHOTICS OF NEVADA, LLC-309 KIRMAN AVE STE A RENO, NV 78708</v>
      </c>
      <c r="K3350" s="26">
        <f t="shared" si="105"/>
        <v>1</v>
      </c>
      <c r="L3350" t="s">
        <v>101</v>
      </c>
      <c r="M3350" t="s">
        <v>3026</v>
      </c>
    </row>
    <row r="3351" spans="1:13" ht="25.5" x14ac:dyDescent="0.2">
      <c r="A3351" t="s">
        <v>5</v>
      </c>
      <c r="B3351" t="s">
        <v>196</v>
      </c>
      <c r="C3351" t="s">
        <v>197</v>
      </c>
      <c r="D3351" t="s">
        <v>2645</v>
      </c>
      <c r="E3351" t="s">
        <v>104</v>
      </c>
      <c r="F3351" t="s">
        <v>105</v>
      </c>
      <c r="G3351" s="23" t="str" cm="1">
        <f t="array" ref="G3351">IF(COUNTIFS($E$2:$E$7682,E3351,$B$2:$B$7682,B3351)&gt;1,
_xlfn.TEXTJOIN(CHAR(10),TRUE,_xlfn.UNIQUE(_xlfn._xlws.FILTER($F$2:$F$7682,($E$2:$E$7682=E3351)*($B$2:$B$7682=B3351)))),
F3351)</f>
        <v>ABILITY PROSTHETICS AND ORTHOTICS OF NEVADA, LLC</v>
      </c>
      <c r="H3351" t="s">
        <v>2682</v>
      </c>
      <c r="I3351" s="26" t="str" cm="1">
        <f t="array" ref="I3351">IF(COUNTIFS($E$2:$E$7682,E3351,$B$2:$B$7682,B3351)&gt;1,
_xlfn.TEXTJOIN(CHAR(10),TRUE,_xlfn.UNIQUE(_xlfn._xlws.FILTER($H$2:$H$7682,($E$2:$E$7682=E3351)*($B$2:$B$7682=B3351)))),
H3351)</f>
        <v>309 KIRMAN AVE STE A RENO, NV 78708</v>
      </c>
      <c r="J3351" s="26" t="str">
        <f t="shared" si="104"/>
        <v>L5000-1528324514-ABILITY PROSTHETICS AND ORTHOTICS OF NEVADA, LLC-309 KIRMAN AVE STE A RENO, NV 78708</v>
      </c>
      <c r="K3351" s="26">
        <f t="shared" si="105"/>
        <v>1</v>
      </c>
      <c r="L3351" t="s">
        <v>101</v>
      </c>
      <c r="M3351" t="s">
        <v>3026</v>
      </c>
    </row>
    <row r="3352" spans="1:13" ht="25.5" x14ac:dyDescent="0.2">
      <c r="A3352" t="s">
        <v>5</v>
      </c>
      <c r="B3352" t="s">
        <v>212</v>
      </c>
      <c r="C3352" t="s">
        <v>213</v>
      </c>
      <c r="D3352" t="s">
        <v>2645</v>
      </c>
      <c r="E3352" t="s">
        <v>104</v>
      </c>
      <c r="F3352" t="s">
        <v>105</v>
      </c>
      <c r="G3352" s="23" t="str" cm="1">
        <f t="array" ref="G3352">IF(COUNTIFS($E$2:$E$7682,E3352,$B$2:$B$7682,B3352)&gt;1,
_xlfn.TEXTJOIN(CHAR(10),TRUE,_xlfn.UNIQUE(_xlfn._xlws.FILTER($F$2:$F$7682,($E$2:$E$7682=E3352)*($B$2:$B$7682=B3352)))),
F3352)</f>
        <v>ABILITY PROSTHETICS AND ORTHOTICS OF NEVADA, LLC</v>
      </c>
      <c r="H3352" t="s">
        <v>2682</v>
      </c>
      <c r="I3352" s="26" t="str" cm="1">
        <f t="array" ref="I3352">IF(COUNTIFS($E$2:$E$7682,E3352,$B$2:$B$7682,B3352)&gt;1,
_xlfn.TEXTJOIN(CHAR(10),TRUE,_xlfn.UNIQUE(_xlfn._xlws.FILTER($H$2:$H$7682,($E$2:$E$7682=E3352)*($B$2:$B$7682=B3352)))),
H3352)</f>
        <v>309 KIRMAN AVE STE A RENO, NV 78708</v>
      </c>
      <c r="J3352" s="26" t="str">
        <f t="shared" si="104"/>
        <v>L5301-1528324514-ABILITY PROSTHETICS AND ORTHOTICS OF NEVADA, LLC-309 KIRMAN AVE STE A RENO, NV 78708</v>
      </c>
      <c r="K3352" s="26">
        <f t="shared" si="105"/>
        <v>1</v>
      </c>
      <c r="L3352" t="s">
        <v>101</v>
      </c>
      <c r="M3352" t="s">
        <v>3026</v>
      </c>
    </row>
    <row r="3353" spans="1:13" ht="25.5" x14ac:dyDescent="0.2">
      <c r="A3353" t="s">
        <v>5</v>
      </c>
      <c r="B3353" t="s">
        <v>402</v>
      </c>
      <c r="C3353" t="s">
        <v>403</v>
      </c>
      <c r="D3353" t="s">
        <v>2645</v>
      </c>
      <c r="E3353" t="s">
        <v>104</v>
      </c>
      <c r="F3353" t="s">
        <v>105</v>
      </c>
      <c r="G3353" s="23" t="str" cm="1">
        <f t="array" ref="G3353">IF(COUNTIFS($E$2:$E$7682,E3353,$B$2:$B$7682,B3353)&gt;1,
_xlfn.TEXTJOIN(CHAR(10),TRUE,_xlfn.UNIQUE(_xlfn._xlws.FILTER($F$2:$F$7682,($E$2:$E$7682=E3353)*($B$2:$B$7682=B3353)))),
F3353)</f>
        <v>ABILITY PROSTHETICS AND ORTHOTICS OF NEVADA, LLC</v>
      </c>
      <c r="H3353" t="s">
        <v>2682</v>
      </c>
      <c r="I3353" s="26" t="str" cm="1">
        <f t="array" ref="I3353">IF(COUNTIFS($E$2:$E$7682,E3353,$B$2:$B$7682,B3353)&gt;1,
_xlfn.TEXTJOIN(CHAR(10),TRUE,_xlfn.UNIQUE(_xlfn._xlws.FILTER($H$2:$H$7682,($E$2:$E$7682=E3353)*($B$2:$B$7682=B3353)))),
H3353)</f>
        <v>309 KIRMAN AVE STE A RENO, NV 78708</v>
      </c>
      <c r="J3353" s="26" t="str">
        <f t="shared" si="104"/>
        <v>L5620-1528324514-ABILITY PROSTHETICS AND ORTHOTICS OF NEVADA, LLC-309 KIRMAN AVE STE A RENO, NV 78708</v>
      </c>
      <c r="K3353" s="26">
        <f t="shared" si="105"/>
        <v>1</v>
      </c>
      <c r="L3353" t="s">
        <v>101</v>
      </c>
      <c r="M3353" t="s">
        <v>3026</v>
      </c>
    </row>
    <row r="3354" spans="1:13" ht="25.5" x14ac:dyDescent="0.2">
      <c r="A3354" t="s">
        <v>5</v>
      </c>
      <c r="B3354" t="s">
        <v>1036</v>
      </c>
      <c r="C3354" t="s">
        <v>1037</v>
      </c>
      <c r="D3354" t="s">
        <v>2645</v>
      </c>
      <c r="E3354" t="s">
        <v>104</v>
      </c>
      <c r="F3354" t="s">
        <v>105</v>
      </c>
      <c r="G3354" s="23" t="str" cm="1">
        <f t="array" ref="G3354">IF(COUNTIFS($E$2:$E$7682,E3354,$B$2:$B$7682,B3354)&gt;1,
_xlfn.TEXTJOIN(CHAR(10),TRUE,_xlfn.UNIQUE(_xlfn._xlws.FILTER($F$2:$F$7682,($E$2:$E$7682=E3354)*($B$2:$B$7682=B3354)))),
F3354)</f>
        <v>ABILITY PROSTHETICS AND ORTHOTICS OF NEVADA, LLC</v>
      </c>
      <c r="H3354" t="s">
        <v>2682</v>
      </c>
      <c r="I3354" s="26" t="str" cm="1">
        <f t="array" ref="I3354">IF(COUNTIFS($E$2:$E$7682,E3354,$B$2:$B$7682,B3354)&gt;1,
_xlfn.TEXTJOIN(CHAR(10),TRUE,_xlfn.UNIQUE(_xlfn._xlws.FILTER($H$2:$H$7682,($E$2:$E$7682=E3354)*($B$2:$B$7682=B3354)))),
H3354)</f>
        <v>309 KIRMAN AVE STE A RENO, NV 78708</v>
      </c>
      <c r="J3354" s="26" t="str">
        <f t="shared" si="104"/>
        <v>L5624-1528324514-ABILITY PROSTHETICS AND ORTHOTICS OF NEVADA, LLC-309 KIRMAN AVE STE A RENO, NV 78708</v>
      </c>
      <c r="K3354" s="26">
        <f t="shared" si="105"/>
        <v>1</v>
      </c>
      <c r="L3354" t="s">
        <v>101</v>
      </c>
      <c r="M3354" t="s">
        <v>3026</v>
      </c>
    </row>
    <row r="3355" spans="1:13" ht="25.5" x14ac:dyDescent="0.2">
      <c r="A3355" t="s">
        <v>5</v>
      </c>
      <c r="B3355" t="s">
        <v>628</v>
      </c>
      <c r="C3355" t="s">
        <v>629</v>
      </c>
      <c r="D3355" t="s">
        <v>2645</v>
      </c>
      <c r="E3355" t="s">
        <v>104</v>
      </c>
      <c r="F3355" t="s">
        <v>105</v>
      </c>
      <c r="G3355" s="23" t="str" cm="1">
        <f t="array" ref="G3355">IF(COUNTIFS($E$2:$E$7682,E3355,$B$2:$B$7682,B3355)&gt;1,
_xlfn.TEXTJOIN(CHAR(10),TRUE,_xlfn.UNIQUE(_xlfn._xlws.FILTER($F$2:$F$7682,($E$2:$E$7682=E3355)*($B$2:$B$7682=B3355)))),
F3355)</f>
        <v>ABILITY PROSTHETICS AND ORTHOTICS OF NEVADA, LLC</v>
      </c>
      <c r="H3355" t="s">
        <v>2682</v>
      </c>
      <c r="I3355" s="26" t="str" cm="1">
        <f t="array" ref="I3355">IF(COUNTIFS($E$2:$E$7682,E3355,$B$2:$B$7682,B3355)&gt;1,
_xlfn.TEXTJOIN(CHAR(10),TRUE,_xlfn.UNIQUE(_xlfn._xlws.FILTER($H$2:$H$7682,($E$2:$E$7682=E3355)*($B$2:$B$7682=B3355)))),
H3355)</f>
        <v>309 KIRMAN AVE STE A RENO, NV 78708</v>
      </c>
      <c r="J3355" s="26" t="str">
        <f t="shared" si="104"/>
        <v>L5629-1528324514-ABILITY PROSTHETICS AND ORTHOTICS OF NEVADA, LLC-309 KIRMAN AVE STE A RENO, NV 78708</v>
      </c>
      <c r="K3355" s="26">
        <f t="shared" si="105"/>
        <v>1</v>
      </c>
      <c r="L3355" t="s">
        <v>101</v>
      </c>
      <c r="M3355" t="s">
        <v>3026</v>
      </c>
    </row>
    <row r="3356" spans="1:13" ht="25.5" x14ac:dyDescent="0.2">
      <c r="A3356" t="s">
        <v>5</v>
      </c>
      <c r="B3356" t="s">
        <v>332</v>
      </c>
      <c r="C3356" t="s">
        <v>333</v>
      </c>
      <c r="D3356" t="s">
        <v>2645</v>
      </c>
      <c r="E3356" t="s">
        <v>104</v>
      </c>
      <c r="F3356" t="s">
        <v>105</v>
      </c>
      <c r="G3356" s="23" t="str" cm="1">
        <f t="array" ref="G3356">IF(COUNTIFS($E$2:$E$7682,E3356,$B$2:$B$7682,B3356)&gt;1,
_xlfn.TEXTJOIN(CHAR(10),TRUE,_xlfn.UNIQUE(_xlfn._xlws.FILTER($F$2:$F$7682,($E$2:$E$7682=E3356)*($B$2:$B$7682=B3356)))),
F3356)</f>
        <v>ABILITY PROSTHETICS AND ORTHOTICS OF NEVADA, LLC</v>
      </c>
      <c r="H3356" t="s">
        <v>2682</v>
      </c>
      <c r="I3356" s="26" t="str" cm="1">
        <f t="array" ref="I3356">IF(COUNTIFS($E$2:$E$7682,E3356,$B$2:$B$7682,B3356)&gt;1,
_xlfn.TEXTJOIN(CHAR(10),TRUE,_xlfn.UNIQUE(_xlfn._xlws.FILTER($H$2:$H$7682,($E$2:$E$7682=E3356)*($B$2:$B$7682=B3356)))),
H3356)</f>
        <v>309 KIRMAN AVE STE A RENO, NV 78708</v>
      </c>
      <c r="J3356" s="26" t="str">
        <f t="shared" si="104"/>
        <v>L5631-1528324514-ABILITY PROSTHETICS AND ORTHOTICS OF NEVADA, LLC-309 KIRMAN AVE STE A RENO, NV 78708</v>
      </c>
      <c r="K3356" s="26">
        <f t="shared" si="105"/>
        <v>1</v>
      </c>
      <c r="L3356" t="s">
        <v>101</v>
      </c>
      <c r="M3356" t="s">
        <v>3026</v>
      </c>
    </row>
    <row r="3357" spans="1:13" ht="25.5" x14ac:dyDescent="0.2">
      <c r="A3357" t="s">
        <v>5</v>
      </c>
      <c r="B3357" t="s">
        <v>542</v>
      </c>
      <c r="C3357" t="s">
        <v>543</v>
      </c>
      <c r="D3357" t="s">
        <v>2645</v>
      </c>
      <c r="E3357" t="s">
        <v>104</v>
      </c>
      <c r="F3357" t="s">
        <v>105</v>
      </c>
      <c r="G3357" s="23" t="str" cm="1">
        <f t="array" ref="G3357">IF(COUNTIFS($E$2:$E$7682,E3357,$B$2:$B$7682,B3357)&gt;1,
_xlfn.TEXTJOIN(CHAR(10),TRUE,_xlfn.UNIQUE(_xlfn._xlws.FILTER($F$2:$F$7682,($E$2:$E$7682=E3357)*($B$2:$B$7682=B3357)))),
F3357)</f>
        <v>ABILITY PROSTHETICS AND ORTHOTICS OF NEVADA, LLC</v>
      </c>
      <c r="H3357" t="s">
        <v>2682</v>
      </c>
      <c r="I3357" s="26" t="str" cm="1">
        <f t="array" ref="I3357">IF(COUNTIFS($E$2:$E$7682,E3357,$B$2:$B$7682,B3357)&gt;1,
_xlfn.TEXTJOIN(CHAR(10),TRUE,_xlfn.UNIQUE(_xlfn._xlws.FILTER($H$2:$H$7682,($E$2:$E$7682=E3357)*($B$2:$B$7682=B3357)))),
H3357)</f>
        <v>309 KIRMAN AVE STE A RENO, NV 78708</v>
      </c>
      <c r="J3357" s="26" t="str">
        <f t="shared" si="104"/>
        <v>L5637-1528324514-ABILITY PROSTHETICS AND ORTHOTICS OF NEVADA, LLC-309 KIRMAN AVE STE A RENO, NV 78708</v>
      </c>
      <c r="K3357" s="26">
        <f t="shared" si="105"/>
        <v>1</v>
      </c>
      <c r="L3357" t="s">
        <v>101</v>
      </c>
      <c r="M3357" t="s">
        <v>3026</v>
      </c>
    </row>
    <row r="3358" spans="1:13" ht="25.5" x14ac:dyDescent="0.2">
      <c r="A3358" t="s">
        <v>5</v>
      </c>
      <c r="B3358" t="s">
        <v>741</v>
      </c>
      <c r="C3358" t="s">
        <v>742</v>
      </c>
      <c r="D3358" t="s">
        <v>2645</v>
      </c>
      <c r="E3358" t="s">
        <v>104</v>
      </c>
      <c r="F3358" t="s">
        <v>105</v>
      </c>
      <c r="G3358" s="23" t="str" cm="1">
        <f t="array" ref="G3358">IF(COUNTIFS($E$2:$E$7682,E3358,$B$2:$B$7682,B3358)&gt;1,
_xlfn.TEXTJOIN(CHAR(10),TRUE,_xlfn.UNIQUE(_xlfn._xlws.FILTER($F$2:$F$7682,($E$2:$E$7682=E3358)*($B$2:$B$7682=B3358)))),
F3358)</f>
        <v>ABILITY PROSTHETICS AND ORTHOTICS OF NEVADA, LLC</v>
      </c>
      <c r="H3358" t="s">
        <v>2682</v>
      </c>
      <c r="I3358" s="26" t="str" cm="1">
        <f t="array" ref="I3358">IF(COUNTIFS($E$2:$E$7682,E3358,$B$2:$B$7682,B3358)&gt;1,
_xlfn.TEXTJOIN(CHAR(10),TRUE,_xlfn.UNIQUE(_xlfn._xlws.FILTER($H$2:$H$7682,($E$2:$E$7682=E3358)*($B$2:$B$7682=B3358)))),
H3358)</f>
        <v>309 KIRMAN AVE STE A RENO, NV 78708</v>
      </c>
      <c r="J3358" s="26" t="str">
        <f t="shared" si="104"/>
        <v>L5645-1528324514-ABILITY PROSTHETICS AND ORTHOTICS OF NEVADA, LLC-309 KIRMAN AVE STE A RENO, NV 78708</v>
      </c>
      <c r="K3358" s="26">
        <f t="shared" si="105"/>
        <v>1</v>
      </c>
      <c r="L3358" t="s">
        <v>101</v>
      </c>
      <c r="M3358" t="s">
        <v>3026</v>
      </c>
    </row>
    <row r="3359" spans="1:13" ht="25.5" x14ac:dyDescent="0.2">
      <c r="A3359" t="s">
        <v>5</v>
      </c>
      <c r="B3359" t="s">
        <v>841</v>
      </c>
      <c r="C3359" t="s">
        <v>842</v>
      </c>
      <c r="D3359" t="s">
        <v>2645</v>
      </c>
      <c r="E3359" t="s">
        <v>104</v>
      </c>
      <c r="F3359" t="s">
        <v>105</v>
      </c>
      <c r="G3359" s="23" t="str" cm="1">
        <f t="array" ref="G3359">IF(COUNTIFS($E$2:$E$7682,E3359,$B$2:$B$7682,B3359)&gt;1,
_xlfn.TEXTJOIN(CHAR(10),TRUE,_xlfn.UNIQUE(_xlfn._xlws.FILTER($F$2:$F$7682,($E$2:$E$7682=E3359)*($B$2:$B$7682=B3359)))),
F3359)</f>
        <v>ABILITY PROSTHETICS AND ORTHOTICS OF NEVADA, LLC</v>
      </c>
      <c r="H3359" t="s">
        <v>2682</v>
      </c>
      <c r="I3359" s="26" t="str" cm="1">
        <f t="array" ref="I3359">IF(COUNTIFS($E$2:$E$7682,E3359,$B$2:$B$7682,B3359)&gt;1,
_xlfn.TEXTJOIN(CHAR(10),TRUE,_xlfn.UNIQUE(_xlfn._xlws.FILTER($H$2:$H$7682,($E$2:$E$7682=E3359)*($B$2:$B$7682=B3359)))),
H3359)</f>
        <v>309 KIRMAN AVE STE A RENO, NV 78708</v>
      </c>
      <c r="J3359" s="26" t="str">
        <f t="shared" si="104"/>
        <v>L5647-1528324514-ABILITY PROSTHETICS AND ORTHOTICS OF NEVADA, LLC-309 KIRMAN AVE STE A RENO, NV 78708</v>
      </c>
      <c r="K3359" s="26">
        <f t="shared" si="105"/>
        <v>1</v>
      </c>
      <c r="L3359" t="s">
        <v>101</v>
      </c>
      <c r="M3359" t="s">
        <v>3026</v>
      </c>
    </row>
    <row r="3360" spans="1:13" ht="25.5" x14ac:dyDescent="0.2">
      <c r="A3360" t="s">
        <v>5</v>
      </c>
      <c r="B3360" t="s">
        <v>768</v>
      </c>
      <c r="C3360" t="s">
        <v>769</v>
      </c>
      <c r="D3360" t="s">
        <v>2645</v>
      </c>
      <c r="E3360" t="s">
        <v>104</v>
      </c>
      <c r="F3360" t="s">
        <v>105</v>
      </c>
      <c r="G3360" s="23" t="str" cm="1">
        <f t="array" ref="G3360">IF(COUNTIFS($E$2:$E$7682,E3360,$B$2:$B$7682,B3360)&gt;1,
_xlfn.TEXTJOIN(CHAR(10),TRUE,_xlfn.UNIQUE(_xlfn._xlws.FILTER($F$2:$F$7682,($E$2:$E$7682=E3360)*($B$2:$B$7682=B3360)))),
F3360)</f>
        <v>ABILITY PROSTHETICS AND ORTHOTICS OF NEVADA, LLC</v>
      </c>
      <c r="H3360" t="s">
        <v>2682</v>
      </c>
      <c r="I3360" s="26" t="str" cm="1">
        <f t="array" ref="I3360">IF(COUNTIFS($E$2:$E$7682,E3360,$B$2:$B$7682,B3360)&gt;1,
_xlfn.TEXTJOIN(CHAR(10),TRUE,_xlfn.UNIQUE(_xlfn._xlws.FILTER($H$2:$H$7682,($E$2:$E$7682=E3360)*($B$2:$B$7682=B3360)))),
H3360)</f>
        <v>309 KIRMAN AVE STE A RENO, NV 78708</v>
      </c>
      <c r="J3360" s="26" t="str">
        <f t="shared" si="104"/>
        <v>L5649-1528324514-ABILITY PROSTHETICS AND ORTHOTICS OF NEVADA, LLC-309 KIRMAN AVE STE A RENO, NV 78708</v>
      </c>
      <c r="K3360" s="26">
        <f t="shared" si="105"/>
        <v>1</v>
      </c>
      <c r="L3360" t="s">
        <v>101</v>
      </c>
      <c r="M3360" t="s">
        <v>3026</v>
      </c>
    </row>
    <row r="3361" spans="1:13" ht="25.5" x14ac:dyDescent="0.2">
      <c r="A3361" t="s">
        <v>5</v>
      </c>
      <c r="B3361" t="s">
        <v>905</v>
      </c>
      <c r="C3361" t="s">
        <v>906</v>
      </c>
      <c r="D3361" t="s">
        <v>2645</v>
      </c>
      <c r="E3361" t="s">
        <v>104</v>
      </c>
      <c r="F3361" t="s">
        <v>105</v>
      </c>
      <c r="G3361" s="23" t="str" cm="1">
        <f t="array" ref="G3361">IF(COUNTIFS($E$2:$E$7682,E3361,$B$2:$B$7682,B3361)&gt;1,
_xlfn.TEXTJOIN(CHAR(10),TRUE,_xlfn.UNIQUE(_xlfn._xlws.FILTER($F$2:$F$7682,($E$2:$E$7682=E3361)*($B$2:$B$7682=B3361)))),
F3361)</f>
        <v>ABILITY PROSTHETICS AND ORTHOTICS OF NEVADA, LLC</v>
      </c>
      <c r="H3361" t="s">
        <v>2682</v>
      </c>
      <c r="I3361" s="26" t="str" cm="1">
        <f t="array" ref="I3361">IF(COUNTIFS($E$2:$E$7682,E3361,$B$2:$B$7682,B3361)&gt;1,
_xlfn.TEXTJOIN(CHAR(10),TRUE,_xlfn.UNIQUE(_xlfn._xlws.FILTER($H$2:$H$7682,($E$2:$E$7682=E3361)*($B$2:$B$7682=B3361)))),
H3361)</f>
        <v>309 KIRMAN AVE STE A RENO, NV 78708</v>
      </c>
      <c r="J3361" s="26" t="str">
        <f t="shared" si="104"/>
        <v>L5651-1528324514-ABILITY PROSTHETICS AND ORTHOTICS OF NEVADA, LLC-309 KIRMAN AVE STE A RENO, NV 78708</v>
      </c>
      <c r="K3361" s="26">
        <f t="shared" si="105"/>
        <v>1</v>
      </c>
      <c r="L3361" t="s">
        <v>101</v>
      </c>
      <c r="M3361" t="s">
        <v>3026</v>
      </c>
    </row>
    <row r="3362" spans="1:13" ht="25.5" x14ac:dyDescent="0.2">
      <c r="A3362" t="s">
        <v>5</v>
      </c>
      <c r="B3362" t="s">
        <v>847</v>
      </c>
      <c r="C3362" t="s">
        <v>848</v>
      </c>
      <c r="D3362" t="s">
        <v>2645</v>
      </c>
      <c r="E3362" t="s">
        <v>104</v>
      </c>
      <c r="F3362" t="s">
        <v>105</v>
      </c>
      <c r="G3362" s="23" t="str" cm="1">
        <f t="array" ref="G3362">IF(COUNTIFS($E$2:$E$7682,E3362,$B$2:$B$7682,B3362)&gt;1,
_xlfn.TEXTJOIN(CHAR(10),TRUE,_xlfn.UNIQUE(_xlfn._xlws.FILTER($F$2:$F$7682,($E$2:$E$7682=E3362)*($B$2:$B$7682=B3362)))),
F3362)</f>
        <v>ABILITY PROSTHETICS AND ORTHOTICS OF NEVADA, LLC</v>
      </c>
      <c r="H3362" t="s">
        <v>2682</v>
      </c>
      <c r="I3362" s="26" t="str" cm="1">
        <f t="array" ref="I3362">IF(COUNTIFS($E$2:$E$7682,E3362,$B$2:$B$7682,B3362)&gt;1,
_xlfn.TEXTJOIN(CHAR(10),TRUE,_xlfn.UNIQUE(_xlfn._xlws.FILTER($H$2:$H$7682,($E$2:$E$7682=E3362)*($B$2:$B$7682=B3362)))),
H3362)</f>
        <v>309 KIRMAN AVE STE A RENO, NV 78708</v>
      </c>
      <c r="J3362" s="26" t="str">
        <f t="shared" si="104"/>
        <v>L5652-1528324514-ABILITY PROSTHETICS AND ORTHOTICS OF NEVADA, LLC-309 KIRMAN AVE STE A RENO, NV 78708</v>
      </c>
      <c r="K3362" s="26">
        <f t="shared" si="105"/>
        <v>1</v>
      </c>
      <c r="L3362" t="s">
        <v>101</v>
      </c>
      <c r="M3362" t="s">
        <v>3026</v>
      </c>
    </row>
    <row r="3363" spans="1:13" ht="25.5" x14ac:dyDescent="0.2">
      <c r="A3363" t="s">
        <v>5</v>
      </c>
      <c r="B3363" t="s">
        <v>785</v>
      </c>
      <c r="C3363" t="s">
        <v>786</v>
      </c>
      <c r="D3363" t="s">
        <v>2645</v>
      </c>
      <c r="E3363" t="s">
        <v>104</v>
      </c>
      <c r="F3363" t="s">
        <v>105</v>
      </c>
      <c r="G3363" s="23" t="str" cm="1">
        <f t="array" ref="G3363">IF(COUNTIFS($E$2:$E$7682,E3363,$B$2:$B$7682,B3363)&gt;1,
_xlfn.TEXTJOIN(CHAR(10),TRUE,_xlfn.UNIQUE(_xlfn._xlws.FILTER($F$2:$F$7682,($E$2:$E$7682=E3363)*($B$2:$B$7682=B3363)))),
F3363)</f>
        <v>ABILITY PROSTHETICS AND ORTHOTICS OF NEVADA, LLC</v>
      </c>
      <c r="H3363" t="s">
        <v>2682</v>
      </c>
      <c r="I3363" s="26" t="str" cm="1">
        <f t="array" ref="I3363">IF(COUNTIFS($E$2:$E$7682,E3363,$B$2:$B$7682,B3363)&gt;1,
_xlfn.TEXTJOIN(CHAR(10),TRUE,_xlfn.UNIQUE(_xlfn._xlws.FILTER($H$2:$H$7682,($E$2:$E$7682=E3363)*($B$2:$B$7682=B3363)))),
H3363)</f>
        <v>309 KIRMAN AVE STE A RENO, NV 78708</v>
      </c>
      <c r="J3363" s="26" t="str">
        <f t="shared" si="104"/>
        <v>L5655-1528324514-ABILITY PROSTHETICS AND ORTHOTICS OF NEVADA, LLC-309 KIRMAN AVE STE A RENO, NV 78708</v>
      </c>
      <c r="K3363" s="26">
        <f t="shared" si="105"/>
        <v>1</v>
      </c>
      <c r="L3363" t="s">
        <v>101</v>
      </c>
      <c r="M3363" t="s">
        <v>3026</v>
      </c>
    </row>
    <row r="3364" spans="1:13" ht="25.5" x14ac:dyDescent="0.2">
      <c r="A3364" t="s">
        <v>5</v>
      </c>
      <c r="B3364" t="s">
        <v>217</v>
      </c>
      <c r="C3364" t="s">
        <v>218</v>
      </c>
      <c r="D3364" t="s">
        <v>2645</v>
      </c>
      <c r="E3364" t="s">
        <v>104</v>
      </c>
      <c r="F3364" t="s">
        <v>105</v>
      </c>
      <c r="G3364" s="23" t="str" cm="1">
        <f t="array" ref="G3364">IF(COUNTIFS($E$2:$E$7682,E3364,$B$2:$B$7682,B3364)&gt;1,
_xlfn.TEXTJOIN(CHAR(10),TRUE,_xlfn.UNIQUE(_xlfn._xlws.FILTER($F$2:$F$7682,($E$2:$E$7682=E3364)*($B$2:$B$7682=B3364)))),
F3364)</f>
        <v>ABILITY PROSTHETICS AND ORTHOTICS OF NEVADA, LLC</v>
      </c>
      <c r="H3364" t="s">
        <v>2682</v>
      </c>
      <c r="I3364" s="26" t="str" cm="1">
        <f t="array" ref="I3364">IF(COUNTIFS($E$2:$E$7682,E3364,$B$2:$B$7682,B3364)&gt;1,
_xlfn.TEXTJOIN(CHAR(10),TRUE,_xlfn.UNIQUE(_xlfn._xlws.FILTER($H$2:$H$7682,($E$2:$E$7682=E3364)*($B$2:$B$7682=B3364)))),
H3364)</f>
        <v>309 KIRMAN AVE STE A RENO, NV 78708</v>
      </c>
      <c r="J3364" s="26" t="str">
        <f t="shared" si="104"/>
        <v>L5671-1528324514-ABILITY PROSTHETICS AND ORTHOTICS OF NEVADA, LLC-309 KIRMAN AVE STE A RENO, NV 78708</v>
      </c>
      <c r="K3364" s="26">
        <f t="shared" si="105"/>
        <v>1</v>
      </c>
      <c r="L3364" t="s">
        <v>101</v>
      </c>
      <c r="M3364" t="s">
        <v>3026</v>
      </c>
    </row>
    <row r="3365" spans="1:13" ht="25.5" x14ac:dyDescent="0.2">
      <c r="A3365" t="s">
        <v>5</v>
      </c>
      <c r="B3365" t="s">
        <v>1128</v>
      </c>
      <c r="C3365" t="s">
        <v>1129</v>
      </c>
      <c r="D3365" t="s">
        <v>2645</v>
      </c>
      <c r="E3365" t="s">
        <v>104</v>
      </c>
      <c r="F3365" t="s">
        <v>105</v>
      </c>
      <c r="G3365" s="23" t="str" cm="1">
        <f t="array" ref="G3365">IF(COUNTIFS($E$2:$E$7682,E3365,$B$2:$B$7682,B3365)&gt;1,
_xlfn.TEXTJOIN(CHAR(10),TRUE,_xlfn.UNIQUE(_xlfn._xlws.FILTER($F$2:$F$7682,($E$2:$E$7682=E3365)*($B$2:$B$7682=B3365)))),
F3365)</f>
        <v>ABILITY PROSTHETICS AND ORTHOTICS OF NEVADA, LLC</v>
      </c>
      <c r="H3365" t="s">
        <v>2682</v>
      </c>
      <c r="I3365" s="26" t="str" cm="1">
        <f t="array" ref="I3365">IF(COUNTIFS($E$2:$E$7682,E3365,$B$2:$B$7682,B3365)&gt;1,
_xlfn.TEXTJOIN(CHAR(10),TRUE,_xlfn.UNIQUE(_xlfn._xlws.FILTER($H$2:$H$7682,($E$2:$E$7682=E3365)*($B$2:$B$7682=B3365)))),
H3365)</f>
        <v>309 KIRMAN AVE STE A RENO, NV 78708</v>
      </c>
      <c r="J3365" s="26" t="str">
        <f t="shared" si="104"/>
        <v>L5673-1528324514-ABILITY PROSTHETICS AND ORTHOTICS OF NEVADA, LLC-309 KIRMAN AVE STE A RENO, NV 78708</v>
      </c>
      <c r="K3365" s="26">
        <f t="shared" si="105"/>
        <v>1</v>
      </c>
      <c r="L3365" t="s">
        <v>101</v>
      </c>
      <c r="M3365" t="s">
        <v>3026</v>
      </c>
    </row>
    <row r="3366" spans="1:13" ht="25.5" x14ac:dyDescent="0.2">
      <c r="A3366" t="s">
        <v>5</v>
      </c>
      <c r="B3366" t="s">
        <v>126</v>
      </c>
      <c r="C3366" t="s">
        <v>127</v>
      </c>
      <c r="D3366" t="s">
        <v>2645</v>
      </c>
      <c r="E3366" t="s">
        <v>104</v>
      </c>
      <c r="F3366" t="s">
        <v>105</v>
      </c>
      <c r="G3366" s="23" t="str" cm="1">
        <f t="array" ref="G3366">IF(COUNTIFS($E$2:$E$7682,E3366,$B$2:$B$7682,B3366)&gt;1,
_xlfn.TEXTJOIN(CHAR(10),TRUE,_xlfn.UNIQUE(_xlfn._xlws.FILTER($F$2:$F$7682,($E$2:$E$7682=E3366)*($B$2:$B$7682=B3366)))),
F3366)</f>
        <v>ABILITY PROSTHETICS AND ORTHOTICS OF NEVADA, LLC</v>
      </c>
      <c r="H3366" t="s">
        <v>2682</v>
      </c>
      <c r="I3366" s="26" t="str" cm="1">
        <f t="array" ref="I3366">IF(COUNTIFS($E$2:$E$7682,E3366,$B$2:$B$7682,B3366)&gt;1,
_xlfn.TEXTJOIN(CHAR(10),TRUE,_xlfn.UNIQUE(_xlfn._xlws.FILTER($H$2:$H$7682,($E$2:$E$7682=E3366)*($B$2:$B$7682=B3366)))),
H3366)</f>
        <v>309 KIRMAN AVE STE A RENO, NV 78708</v>
      </c>
      <c r="J3366" s="26" t="str">
        <f t="shared" si="104"/>
        <v>L5679-1528324514-ABILITY PROSTHETICS AND ORTHOTICS OF NEVADA, LLC-309 KIRMAN AVE STE A RENO, NV 78708</v>
      </c>
      <c r="K3366" s="26">
        <f t="shared" si="105"/>
        <v>1</v>
      </c>
      <c r="L3366" t="s">
        <v>101</v>
      </c>
      <c r="M3366" t="s">
        <v>3026</v>
      </c>
    </row>
    <row r="3367" spans="1:13" ht="25.5" x14ac:dyDescent="0.2">
      <c r="A3367" t="s">
        <v>5</v>
      </c>
      <c r="B3367" t="s">
        <v>1030</v>
      </c>
      <c r="C3367" t="s">
        <v>1031</v>
      </c>
      <c r="D3367" t="s">
        <v>2645</v>
      </c>
      <c r="E3367" t="s">
        <v>104</v>
      </c>
      <c r="F3367" t="s">
        <v>105</v>
      </c>
      <c r="G3367" s="23" t="str" cm="1">
        <f t="array" ref="G3367">IF(COUNTIFS($E$2:$E$7682,E3367,$B$2:$B$7682,B3367)&gt;1,
_xlfn.TEXTJOIN(CHAR(10),TRUE,_xlfn.UNIQUE(_xlfn._xlws.FILTER($F$2:$F$7682,($E$2:$E$7682=E3367)*($B$2:$B$7682=B3367)))),
F3367)</f>
        <v>ABILITY PROSTHETICS AND ORTHOTICS OF NEVADA, LLC</v>
      </c>
      <c r="H3367" t="s">
        <v>2682</v>
      </c>
      <c r="I3367" s="26" t="str" cm="1">
        <f t="array" ref="I3367">IF(COUNTIFS($E$2:$E$7682,E3367,$B$2:$B$7682,B3367)&gt;1,
_xlfn.TEXTJOIN(CHAR(10),TRUE,_xlfn.UNIQUE(_xlfn._xlws.FILTER($H$2:$H$7682,($E$2:$E$7682=E3367)*($B$2:$B$7682=B3367)))),
H3367)</f>
        <v>309 KIRMAN AVE STE A RENO, NV 78708</v>
      </c>
      <c r="J3367" s="26" t="str">
        <f t="shared" si="104"/>
        <v>L5685-1528324514-ABILITY PROSTHETICS AND ORTHOTICS OF NEVADA, LLC-309 KIRMAN AVE STE A RENO, NV 78708</v>
      </c>
      <c r="K3367" s="26">
        <f t="shared" si="105"/>
        <v>1</v>
      </c>
      <c r="L3367" t="s">
        <v>101</v>
      </c>
      <c r="M3367" t="s">
        <v>3026</v>
      </c>
    </row>
    <row r="3368" spans="1:13" ht="25.5" x14ac:dyDescent="0.2">
      <c r="A3368" t="s">
        <v>5</v>
      </c>
      <c r="B3368" t="s">
        <v>219</v>
      </c>
      <c r="C3368" t="s">
        <v>220</v>
      </c>
      <c r="D3368" t="s">
        <v>2645</v>
      </c>
      <c r="E3368" t="s">
        <v>104</v>
      </c>
      <c r="F3368" t="s">
        <v>105</v>
      </c>
      <c r="G3368" s="23" t="str" cm="1">
        <f t="array" ref="G3368">IF(COUNTIFS($E$2:$E$7682,E3368,$B$2:$B$7682,B3368)&gt;1,
_xlfn.TEXTJOIN(CHAR(10),TRUE,_xlfn.UNIQUE(_xlfn._xlws.FILTER($F$2:$F$7682,($E$2:$E$7682=E3368)*($B$2:$B$7682=B3368)))),
F3368)</f>
        <v>ABILITY PROSTHETICS AND ORTHOTICS OF NEVADA, LLC</v>
      </c>
      <c r="H3368" t="s">
        <v>2682</v>
      </c>
      <c r="I3368" s="26" t="str" cm="1">
        <f t="array" ref="I3368">IF(COUNTIFS($E$2:$E$7682,E3368,$B$2:$B$7682,B3368)&gt;1,
_xlfn.TEXTJOIN(CHAR(10),TRUE,_xlfn.UNIQUE(_xlfn._xlws.FILTER($H$2:$H$7682,($E$2:$E$7682=E3368)*($B$2:$B$7682=B3368)))),
H3368)</f>
        <v>309 KIRMAN AVE STE A RENO, NV 78708</v>
      </c>
      <c r="J3368" s="26" t="str">
        <f t="shared" si="104"/>
        <v>L5700-1528324514-ABILITY PROSTHETICS AND ORTHOTICS OF NEVADA, LLC-309 KIRMAN AVE STE A RENO, NV 78708</v>
      </c>
      <c r="K3368" s="26">
        <f t="shared" si="105"/>
        <v>1</v>
      </c>
      <c r="L3368" t="s">
        <v>101</v>
      </c>
      <c r="M3368" t="s">
        <v>3026</v>
      </c>
    </row>
    <row r="3369" spans="1:13" ht="25.5" x14ac:dyDescent="0.2">
      <c r="A3369" t="s">
        <v>5</v>
      </c>
      <c r="B3369" t="s">
        <v>753</v>
      </c>
      <c r="C3369" t="s">
        <v>754</v>
      </c>
      <c r="D3369" t="s">
        <v>2645</v>
      </c>
      <c r="E3369" t="s">
        <v>104</v>
      </c>
      <c r="F3369" t="s">
        <v>105</v>
      </c>
      <c r="G3369" s="23" t="str" cm="1">
        <f t="array" ref="G3369">IF(COUNTIFS($E$2:$E$7682,E3369,$B$2:$B$7682,B3369)&gt;1,
_xlfn.TEXTJOIN(CHAR(10),TRUE,_xlfn.UNIQUE(_xlfn._xlws.FILTER($F$2:$F$7682,($E$2:$E$7682=E3369)*($B$2:$B$7682=B3369)))),
F3369)</f>
        <v>ABILITY PROSTHETICS AND ORTHOTICS OF NEVADA, LLC</v>
      </c>
      <c r="H3369" t="s">
        <v>2682</v>
      </c>
      <c r="I3369" s="26" t="str" cm="1">
        <f t="array" ref="I3369">IF(COUNTIFS($E$2:$E$7682,E3369,$B$2:$B$7682,B3369)&gt;1,
_xlfn.TEXTJOIN(CHAR(10),TRUE,_xlfn.UNIQUE(_xlfn._xlws.FILTER($H$2:$H$7682,($E$2:$E$7682=E3369)*($B$2:$B$7682=B3369)))),
H3369)</f>
        <v>309 KIRMAN AVE STE A RENO, NV 78708</v>
      </c>
      <c r="J3369" s="26" t="str">
        <f t="shared" si="104"/>
        <v>L5701-1528324514-ABILITY PROSTHETICS AND ORTHOTICS OF NEVADA, LLC-309 KIRMAN AVE STE A RENO, NV 78708</v>
      </c>
      <c r="K3369" s="26">
        <f t="shared" si="105"/>
        <v>1</v>
      </c>
      <c r="L3369" t="s">
        <v>101</v>
      </c>
      <c r="M3369" t="s">
        <v>3026</v>
      </c>
    </row>
    <row r="3370" spans="1:13" ht="25.5" x14ac:dyDescent="0.2">
      <c r="A3370" t="s">
        <v>5</v>
      </c>
      <c r="B3370" t="s">
        <v>460</v>
      </c>
      <c r="C3370" t="s">
        <v>461</v>
      </c>
      <c r="D3370" t="s">
        <v>2645</v>
      </c>
      <c r="E3370" t="s">
        <v>104</v>
      </c>
      <c r="F3370" t="s">
        <v>105</v>
      </c>
      <c r="G3370" s="23" t="str" cm="1">
        <f t="array" ref="G3370">IF(COUNTIFS($E$2:$E$7682,E3370,$B$2:$B$7682,B3370)&gt;1,
_xlfn.TEXTJOIN(CHAR(10),TRUE,_xlfn.UNIQUE(_xlfn._xlws.FILTER($F$2:$F$7682,($E$2:$E$7682=E3370)*($B$2:$B$7682=B3370)))),
F3370)</f>
        <v>ABILITY PROSTHETICS AND ORTHOTICS OF NEVADA, LLC</v>
      </c>
      <c r="H3370" t="s">
        <v>2682</v>
      </c>
      <c r="I3370" s="26" t="str" cm="1">
        <f t="array" ref="I3370">IF(COUNTIFS($E$2:$E$7682,E3370,$B$2:$B$7682,B3370)&gt;1,
_xlfn.TEXTJOIN(CHAR(10),TRUE,_xlfn.UNIQUE(_xlfn._xlws.FILTER($H$2:$H$7682,($E$2:$E$7682=E3370)*($B$2:$B$7682=B3370)))),
H3370)</f>
        <v>309 KIRMAN AVE STE A RENO, NV 78708</v>
      </c>
      <c r="J3370" s="26" t="str">
        <f t="shared" si="104"/>
        <v>L5910-1528324514-ABILITY PROSTHETICS AND ORTHOTICS OF NEVADA, LLC-309 KIRMAN AVE STE A RENO, NV 78708</v>
      </c>
      <c r="K3370" s="26">
        <f t="shared" si="105"/>
        <v>1</v>
      </c>
      <c r="L3370" t="s">
        <v>101</v>
      </c>
      <c r="M3370" t="s">
        <v>3026</v>
      </c>
    </row>
    <row r="3371" spans="1:13" ht="25.5" x14ac:dyDescent="0.2">
      <c r="A3371" t="s">
        <v>5</v>
      </c>
      <c r="B3371" t="s">
        <v>1197</v>
      </c>
      <c r="C3371" t="s">
        <v>1198</v>
      </c>
      <c r="D3371" t="s">
        <v>2645</v>
      </c>
      <c r="E3371" t="s">
        <v>104</v>
      </c>
      <c r="F3371" t="s">
        <v>105</v>
      </c>
      <c r="G3371" s="23" t="str" cm="1">
        <f t="array" ref="G3371">IF(COUNTIFS($E$2:$E$7682,E3371,$B$2:$B$7682,B3371)&gt;1,
_xlfn.TEXTJOIN(CHAR(10),TRUE,_xlfn.UNIQUE(_xlfn._xlws.FILTER($F$2:$F$7682,($E$2:$E$7682=E3371)*($B$2:$B$7682=B3371)))),
F3371)</f>
        <v>ABILITY PROSTHETICS AND ORTHOTICS OF NEVADA, LLC</v>
      </c>
      <c r="H3371" t="s">
        <v>2682</v>
      </c>
      <c r="I3371" s="26" t="str" cm="1">
        <f t="array" ref="I3371">IF(COUNTIFS($E$2:$E$7682,E3371,$B$2:$B$7682,B3371)&gt;1,
_xlfn.TEXTJOIN(CHAR(10),TRUE,_xlfn.UNIQUE(_xlfn._xlws.FILTER($H$2:$H$7682,($E$2:$E$7682=E3371)*($B$2:$B$7682=B3371)))),
H3371)</f>
        <v>309 KIRMAN AVE STE A RENO, NV 78708</v>
      </c>
      <c r="J3371" s="26" t="str">
        <f t="shared" si="104"/>
        <v>L5920-1528324514-ABILITY PROSTHETICS AND ORTHOTICS OF NEVADA, LLC-309 KIRMAN AVE STE A RENO, NV 78708</v>
      </c>
      <c r="K3371" s="26">
        <f t="shared" si="105"/>
        <v>1</v>
      </c>
      <c r="L3371" t="s">
        <v>101</v>
      </c>
      <c r="M3371" t="s">
        <v>3026</v>
      </c>
    </row>
    <row r="3372" spans="1:13" ht="25.5" x14ac:dyDescent="0.2">
      <c r="A3372" t="s">
        <v>5</v>
      </c>
      <c r="B3372" t="s">
        <v>131</v>
      </c>
      <c r="C3372" t="s">
        <v>132</v>
      </c>
      <c r="D3372" t="s">
        <v>2645</v>
      </c>
      <c r="E3372" t="s">
        <v>104</v>
      </c>
      <c r="F3372" t="s">
        <v>105</v>
      </c>
      <c r="G3372" s="23" t="str" cm="1">
        <f t="array" ref="G3372">IF(COUNTIFS($E$2:$E$7682,E3372,$B$2:$B$7682,B3372)&gt;1,
_xlfn.TEXTJOIN(CHAR(10),TRUE,_xlfn.UNIQUE(_xlfn._xlws.FILTER($F$2:$F$7682,($E$2:$E$7682=E3372)*($B$2:$B$7682=B3372)))),
F3372)</f>
        <v>ABILITY PROSTHETICS AND ORTHOTICS OF NEVADA, LLC</v>
      </c>
      <c r="H3372" t="s">
        <v>2682</v>
      </c>
      <c r="I3372" s="26" t="str" cm="1">
        <f t="array" ref="I3372">IF(COUNTIFS($E$2:$E$7682,E3372,$B$2:$B$7682,B3372)&gt;1,
_xlfn.TEXTJOIN(CHAR(10),TRUE,_xlfn.UNIQUE(_xlfn._xlws.FILTER($H$2:$H$7682,($E$2:$E$7682=E3372)*($B$2:$B$7682=B3372)))),
H3372)</f>
        <v>309 KIRMAN AVE STE A RENO, NV 78708</v>
      </c>
      <c r="J3372" s="26" t="str">
        <f t="shared" si="104"/>
        <v>L5940-1528324514-ABILITY PROSTHETICS AND ORTHOTICS OF NEVADA, LLC-309 KIRMAN AVE STE A RENO, NV 78708</v>
      </c>
      <c r="K3372" s="26">
        <f t="shared" si="105"/>
        <v>1</v>
      </c>
      <c r="L3372" t="s">
        <v>101</v>
      </c>
      <c r="M3372" t="s">
        <v>3026</v>
      </c>
    </row>
    <row r="3373" spans="1:13" ht="25.5" x14ac:dyDescent="0.2">
      <c r="A3373" t="s">
        <v>5</v>
      </c>
      <c r="B3373" t="s">
        <v>675</v>
      </c>
      <c r="C3373" t="s">
        <v>676</v>
      </c>
      <c r="D3373" t="s">
        <v>2645</v>
      </c>
      <c r="E3373" t="s">
        <v>104</v>
      </c>
      <c r="F3373" t="s">
        <v>105</v>
      </c>
      <c r="G3373" s="23" t="str" cm="1">
        <f t="array" ref="G3373">IF(COUNTIFS($E$2:$E$7682,E3373,$B$2:$B$7682,B3373)&gt;1,
_xlfn.TEXTJOIN(CHAR(10),TRUE,_xlfn.UNIQUE(_xlfn._xlws.FILTER($F$2:$F$7682,($E$2:$E$7682=E3373)*($B$2:$B$7682=B3373)))),
F3373)</f>
        <v>ABILITY PROSTHETICS AND ORTHOTICS OF NEVADA, LLC</v>
      </c>
      <c r="H3373" t="s">
        <v>2682</v>
      </c>
      <c r="I3373" s="26" t="str" cm="1">
        <f t="array" ref="I3373">IF(COUNTIFS($E$2:$E$7682,E3373,$B$2:$B$7682,B3373)&gt;1,
_xlfn.TEXTJOIN(CHAR(10),TRUE,_xlfn.UNIQUE(_xlfn._xlws.FILTER($H$2:$H$7682,($E$2:$E$7682=E3373)*($B$2:$B$7682=B3373)))),
H3373)</f>
        <v>309 KIRMAN AVE STE A RENO, NV 78708</v>
      </c>
      <c r="J3373" s="26" t="str">
        <f t="shared" si="104"/>
        <v>L5950-1528324514-ABILITY PROSTHETICS AND ORTHOTICS OF NEVADA, LLC-309 KIRMAN AVE STE A RENO, NV 78708</v>
      </c>
      <c r="K3373" s="26">
        <f t="shared" si="105"/>
        <v>1</v>
      </c>
      <c r="L3373" t="s">
        <v>101</v>
      </c>
      <c r="M3373" t="s">
        <v>3026</v>
      </c>
    </row>
    <row r="3374" spans="1:13" ht="25.5" x14ac:dyDescent="0.2">
      <c r="A3374" t="s">
        <v>5</v>
      </c>
      <c r="B3374" t="s">
        <v>926</v>
      </c>
      <c r="C3374" t="s">
        <v>927</v>
      </c>
      <c r="D3374" t="s">
        <v>2645</v>
      </c>
      <c r="E3374" t="s">
        <v>104</v>
      </c>
      <c r="F3374" t="s">
        <v>105</v>
      </c>
      <c r="G3374" s="23" t="str" cm="1">
        <f t="array" ref="G3374">IF(COUNTIFS($E$2:$E$7682,E3374,$B$2:$B$7682,B3374)&gt;1,
_xlfn.TEXTJOIN(CHAR(10),TRUE,_xlfn.UNIQUE(_xlfn._xlws.FILTER($F$2:$F$7682,($E$2:$E$7682=E3374)*($B$2:$B$7682=B3374)))),
F3374)</f>
        <v>ABILITY PROSTHETICS AND ORTHOTICS OF NEVADA, LLC</v>
      </c>
      <c r="H3374" t="s">
        <v>2682</v>
      </c>
      <c r="I3374" s="26" t="str" cm="1">
        <f t="array" ref="I3374">IF(COUNTIFS($E$2:$E$7682,E3374,$B$2:$B$7682,B3374)&gt;1,
_xlfn.TEXTJOIN(CHAR(10),TRUE,_xlfn.UNIQUE(_xlfn._xlws.FILTER($H$2:$H$7682,($E$2:$E$7682=E3374)*($B$2:$B$7682=B3374)))),
H3374)</f>
        <v>309 KIRMAN AVE STE A RENO, NV 78708</v>
      </c>
      <c r="J3374" s="26" t="str">
        <f t="shared" si="104"/>
        <v>L5968-1528324514-ABILITY PROSTHETICS AND ORTHOTICS OF NEVADA, LLC-309 KIRMAN AVE STE A RENO, NV 78708</v>
      </c>
      <c r="K3374" s="26">
        <f t="shared" si="105"/>
        <v>1</v>
      </c>
      <c r="L3374" t="s">
        <v>101</v>
      </c>
      <c r="M3374" t="s">
        <v>3026</v>
      </c>
    </row>
    <row r="3375" spans="1:13" ht="25.5" x14ac:dyDescent="0.2">
      <c r="A3375" t="s">
        <v>5</v>
      </c>
      <c r="B3375" t="s">
        <v>586</v>
      </c>
      <c r="C3375" t="s">
        <v>587</v>
      </c>
      <c r="D3375" t="s">
        <v>2645</v>
      </c>
      <c r="E3375" t="s">
        <v>104</v>
      </c>
      <c r="F3375" t="s">
        <v>105</v>
      </c>
      <c r="G3375" s="23" t="str" cm="1">
        <f t="array" ref="G3375">IF(COUNTIFS($E$2:$E$7682,E3375,$B$2:$B$7682,B3375)&gt;1,
_xlfn.TEXTJOIN(CHAR(10),TRUE,_xlfn.UNIQUE(_xlfn._xlws.FILTER($F$2:$F$7682,($E$2:$E$7682=E3375)*($B$2:$B$7682=B3375)))),
F3375)</f>
        <v>ABILITY PROSTHETICS AND ORTHOTICS OF NEVADA, LLC</v>
      </c>
      <c r="H3375" t="s">
        <v>2682</v>
      </c>
      <c r="I3375" s="26" t="str" cm="1">
        <f t="array" ref="I3375">IF(COUNTIFS($E$2:$E$7682,E3375,$B$2:$B$7682,B3375)&gt;1,
_xlfn.TEXTJOIN(CHAR(10),TRUE,_xlfn.UNIQUE(_xlfn._xlws.FILTER($H$2:$H$7682,($E$2:$E$7682=E3375)*($B$2:$B$7682=B3375)))),
H3375)</f>
        <v>309 KIRMAN AVE STE A RENO, NV 78708</v>
      </c>
      <c r="J3375" s="26" t="str">
        <f t="shared" si="104"/>
        <v>L5981-1528324514-ABILITY PROSTHETICS AND ORTHOTICS OF NEVADA, LLC-309 KIRMAN AVE STE A RENO, NV 78708</v>
      </c>
      <c r="K3375" s="26">
        <f t="shared" si="105"/>
        <v>1</v>
      </c>
      <c r="L3375" t="s">
        <v>101</v>
      </c>
      <c r="M3375" t="s">
        <v>3026</v>
      </c>
    </row>
    <row r="3376" spans="1:13" ht="25.5" x14ac:dyDescent="0.2">
      <c r="A3376" t="s">
        <v>5</v>
      </c>
      <c r="B3376" t="s">
        <v>701</v>
      </c>
      <c r="C3376" t="s">
        <v>702</v>
      </c>
      <c r="D3376" t="s">
        <v>2645</v>
      </c>
      <c r="E3376" t="s">
        <v>104</v>
      </c>
      <c r="F3376" t="s">
        <v>105</v>
      </c>
      <c r="G3376" s="23" t="str" cm="1">
        <f t="array" ref="G3376">IF(COUNTIFS($E$2:$E$7682,E3376,$B$2:$B$7682,B3376)&gt;1,
_xlfn.TEXTJOIN(CHAR(10),TRUE,_xlfn.UNIQUE(_xlfn._xlws.FILTER($F$2:$F$7682,($E$2:$E$7682=E3376)*($B$2:$B$7682=B3376)))),
F3376)</f>
        <v>ABILITY PROSTHETICS AND ORTHOTICS OF NEVADA, LLC</v>
      </c>
      <c r="H3376" t="s">
        <v>2682</v>
      </c>
      <c r="I3376" s="26" t="str" cm="1">
        <f t="array" ref="I3376">IF(COUNTIFS($E$2:$E$7682,E3376,$B$2:$B$7682,B3376)&gt;1,
_xlfn.TEXTJOIN(CHAR(10),TRUE,_xlfn.UNIQUE(_xlfn._xlws.FILTER($H$2:$H$7682,($E$2:$E$7682=E3376)*($B$2:$B$7682=B3376)))),
H3376)</f>
        <v>309 KIRMAN AVE STE A RENO, NV 78708</v>
      </c>
      <c r="J3376" s="26" t="str">
        <f t="shared" si="104"/>
        <v>L5986-1528324514-ABILITY PROSTHETICS AND ORTHOTICS OF NEVADA, LLC-309 KIRMAN AVE STE A RENO, NV 78708</v>
      </c>
      <c r="K3376" s="26">
        <f t="shared" si="105"/>
        <v>1</v>
      </c>
      <c r="L3376" t="s">
        <v>101</v>
      </c>
      <c r="M3376" t="s">
        <v>3026</v>
      </c>
    </row>
    <row r="3377" spans="1:13" ht="25.5" x14ac:dyDescent="0.2">
      <c r="A3377" t="s">
        <v>5</v>
      </c>
      <c r="B3377" t="s">
        <v>163</v>
      </c>
      <c r="C3377" t="s">
        <v>164</v>
      </c>
      <c r="D3377" t="s">
        <v>2645</v>
      </c>
      <c r="E3377" t="s">
        <v>104</v>
      </c>
      <c r="F3377" t="s">
        <v>105</v>
      </c>
      <c r="G3377" s="23" t="str" cm="1">
        <f t="array" ref="G3377">IF(COUNTIFS($E$2:$E$7682,E3377,$B$2:$B$7682,B3377)&gt;1,
_xlfn.TEXTJOIN(CHAR(10),TRUE,_xlfn.UNIQUE(_xlfn._xlws.FILTER($F$2:$F$7682,($E$2:$E$7682=E3377)*($B$2:$B$7682=B3377)))),
F3377)</f>
        <v>ABILITY PROSTHETICS AND ORTHOTICS OF NEVADA, LLC</v>
      </c>
      <c r="H3377" t="s">
        <v>2682</v>
      </c>
      <c r="I3377" s="26" t="str" cm="1">
        <f t="array" ref="I3377">IF(COUNTIFS($E$2:$E$7682,E3377,$B$2:$B$7682,B3377)&gt;1,
_xlfn.TEXTJOIN(CHAR(10),TRUE,_xlfn.UNIQUE(_xlfn._xlws.FILTER($H$2:$H$7682,($E$2:$E$7682=E3377)*($B$2:$B$7682=B3377)))),
H3377)</f>
        <v>309 KIRMAN AVE STE A RENO, NV 78708</v>
      </c>
      <c r="J3377" s="26" t="str">
        <f t="shared" si="104"/>
        <v>L5987-1528324514-ABILITY PROSTHETICS AND ORTHOTICS OF NEVADA, LLC-309 KIRMAN AVE STE A RENO, NV 78708</v>
      </c>
      <c r="K3377" s="26">
        <f t="shared" si="105"/>
        <v>1</v>
      </c>
      <c r="L3377" t="s">
        <v>101</v>
      </c>
      <c r="M3377" t="s">
        <v>3026</v>
      </c>
    </row>
    <row r="3378" spans="1:13" ht="25.5" x14ac:dyDescent="0.2">
      <c r="A3378" t="s">
        <v>5</v>
      </c>
      <c r="B3378" t="s">
        <v>649</v>
      </c>
      <c r="C3378" t="s">
        <v>650</v>
      </c>
      <c r="D3378" t="s">
        <v>2645</v>
      </c>
      <c r="E3378" t="s">
        <v>104</v>
      </c>
      <c r="F3378" t="s">
        <v>105</v>
      </c>
      <c r="G3378" s="23" t="str" cm="1">
        <f t="array" ref="G3378">IF(COUNTIFS($E$2:$E$7682,E3378,$B$2:$B$7682,B3378)&gt;1,
_xlfn.TEXTJOIN(CHAR(10),TRUE,_xlfn.UNIQUE(_xlfn._xlws.FILTER($F$2:$F$7682,($E$2:$E$7682=E3378)*($B$2:$B$7682=B3378)))),
F3378)</f>
        <v>ABILITY PROSTHETICS AND ORTHOTICS OF NEVADA, LLC</v>
      </c>
      <c r="H3378" t="s">
        <v>2682</v>
      </c>
      <c r="I3378" s="26" t="str" cm="1">
        <f t="array" ref="I3378">IF(COUNTIFS($E$2:$E$7682,E3378,$B$2:$B$7682,B3378)&gt;1,
_xlfn.TEXTJOIN(CHAR(10),TRUE,_xlfn.UNIQUE(_xlfn._xlws.FILTER($H$2:$H$7682,($E$2:$E$7682=E3378)*($B$2:$B$7682=B3378)))),
H3378)</f>
        <v>309 KIRMAN AVE STE A RENO, NV 78708</v>
      </c>
      <c r="J3378" s="26" t="str">
        <f t="shared" si="104"/>
        <v>L8400-1528324514-ABILITY PROSTHETICS AND ORTHOTICS OF NEVADA, LLC-309 KIRMAN AVE STE A RENO, NV 78708</v>
      </c>
      <c r="K3378" s="26">
        <f t="shared" si="105"/>
        <v>1</v>
      </c>
      <c r="L3378" t="s">
        <v>101</v>
      </c>
      <c r="M3378" t="s">
        <v>3026</v>
      </c>
    </row>
    <row r="3379" spans="1:13" ht="25.5" x14ac:dyDescent="0.2">
      <c r="A3379" t="s">
        <v>5</v>
      </c>
      <c r="B3379" t="s">
        <v>365</v>
      </c>
      <c r="C3379" t="s">
        <v>366</v>
      </c>
      <c r="D3379" t="s">
        <v>2645</v>
      </c>
      <c r="E3379" t="s">
        <v>104</v>
      </c>
      <c r="F3379" t="s">
        <v>105</v>
      </c>
      <c r="G3379" s="23" t="str" cm="1">
        <f t="array" ref="G3379">IF(COUNTIFS($E$2:$E$7682,E3379,$B$2:$B$7682,B3379)&gt;1,
_xlfn.TEXTJOIN(CHAR(10),TRUE,_xlfn.UNIQUE(_xlfn._xlws.FILTER($F$2:$F$7682,($E$2:$E$7682=E3379)*($B$2:$B$7682=B3379)))),
F3379)</f>
        <v>ABILITY PROSTHETICS AND ORTHOTICS OF NEVADA, LLC</v>
      </c>
      <c r="H3379" t="s">
        <v>2682</v>
      </c>
      <c r="I3379" s="26" t="str" cm="1">
        <f t="array" ref="I3379">IF(COUNTIFS($E$2:$E$7682,E3379,$B$2:$B$7682,B3379)&gt;1,
_xlfn.TEXTJOIN(CHAR(10),TRUE,_xlfn.UNIQUE(_xlfn._xlws.FILTER($H$2:$H$7682,($E$2:$E$7682=E3379)*($B$2:$B$7682=B3379)))),
H3379)</f>
        <v>309 KIRMAN AVE STE A RENO, NV 78708</v>
      </c>
      <c r="J3379" s="26" t="str">
        <f t="shared" si="104"/>
        <v>L8420-1528324514-ABILITY PROSTHETICS AND ORTHOTICS OF NEVADA, LLC-309 KIRMAN AVE STE A RENO, NV 78708</v>
      </c>
      <c r="K3379" s="26">
        <f t="shared" si="105"/>
        <v>1</v>
      </c>
      <c r="L3379" t="s">
        <v>101</v>
      </c>
      <c r="M3379" t="s">
        <v>3026</v>
      </c>
    </row>
    <row r="3380" spans="1:13" ht="25.5" x14ac:dyDescent="0.2">
      <c r="A3380" t="s">
        <v>5</v>
      </c>
      <c r="B3380" t="s">
        <v>879</v>
      </c>
      <c r="C3380" t="s">
        <v>880</v>
      </c>
      <c r="D3380" t="s">
        <v>2645</v>
      </c>
      <c r="E3380" t="s">
        <v>104</v>
      </c>
      <c r="F3380" t="s">
        <v>105</v>
      </c>
      <c r="G3380" s="23" t="str" cm="1">
        <f t="array" ref="G3380">IF(COUNTIFS($E$2:$E$7682,E3380,$B$2:$B$7682,B3380)&gt;1,
_xlfn.TEXTJOIN(CHAR(10),TRUE,_xlfn.UNIQUE(_xlfn._xlws.FILTER($F$2:$F$7682,($E$2:$E$7682=E3380)*($B$2:$B$7682=B3380)))),
F3380)</f>
        <v>ABILITY PROSTHETICS AND ORTHOTICS OF NEVADA, LLC</v>
      </c>
      <c r="H3380" t="s">
        <v>2682</v>
      </c>
      <c r="I3380" s="26" t="str" cm="1">
        <f t="array" ref="I3380">IF(COUNTIFS($E$2:$E$7682,E3380,$B$2:$B$7682,B3380)&gt;1,
_xlfn.TEXTJOIN(CHAR(10),TRUE,_xlfn.UNIQUE(_xlfn._xlws.FILTER($H$2:$H$7682,($E$2:$E$7682=E3380)*($B$2:$B$7682=B3380)))),
H3380)</f>
        <v>309 KIRMAN AVE STE A RENO, NV 78708</v>
      </c>
      <c r="J3380" s="26" t="str">
        <f t="shared" si="104"/>
        <v>L8430-1528324514-ABILITY PROSTHETICS AND ORTHOTICS OF NEVADA, LLC-309 KIRMAN AVE STE A RENO, NV 78708</v>
      </c>
      <c r="K3380" s="26">
        <f t="shared" si="105"/>
        <v>1</v>
      </c>
      <c r="L3380" t="s">
        <v>101</v>
      </c>
      <c r="M3380" t="s">
        <v>3026</v>
      </c>
    </row>
    <row r="3381" spans="1:13" ht="25.5" x14ac:dyDescent="0.2">
      <c r="A3381" t="s">
        <v>5</v>
      </c>
      <c r="B3381" t="s">
        <v>636</v>
      </c>
      <c r="C3381" t="s">
        <v>637</v>
      </c>
      <c r="D3381" t="s">
        <v>2645</v>
      </c>
      <c r="E3381" t="s">
        <v>104</v>
      </c>
      <c r="F3381" t="s">
        <v>105</v>
      </c>
      <c r="G3381" s="23" t="str" cm="1">
        <f t="array" ref="G3381">IF(COUNTIFS($E$2:$E$7682,E3381,$B$2:$B$7682,B3381)&gt;1,
_xlfn.TEXTJOIN(CHAR(10),TRUE,_xlfn.UNIQUE(_xlfn._xlws.FILTER($F$2:$F$7682,($E$2:$E$7682=E3381)*($B$2:$B$7682=B3381)))),
F3381)</f>
        <v>ABILITY PROSTHETICS AND ORTHOTICS OF NEVADA, LLC</v>
      </c>
      <c r="H3381" t="s">
        <v>2682</v>
      </c>
      <c r="I3381" s="26" t="str" cm="1">
        <f t="array" ref="I3381">IF(COUNTIFS($E$2:$E$7682,E3381,$B$2:$B$7682,B3381)&gt;1,
_xlfn.TEXTJOIN(CHAR(10),TRUE,_xlfn.UNIQUE(_xlfn._xlws.FILTER($H$2:$H$7682,($E$2:$E$7682=E3381)*($B$2:$B$7682=B3381)))),
H3381)</f>
        <v>309 KIRMAN AVE STE A RENO, NV 78708</v>
      </c>
      <c r="J3381" s="26" t="str">
        <f t="shared" si="104"/>
        <v>L8440-1528324514-ABILITY PROSTHETICS AND ORTHOTICS OF NEVADA, LLC-309 KIRMAN AVE STE A RENO, NV 78708</v>
      </c>
      <c r="K3381" s="26">
        <f t="shared" si="105"/>
        <v>1</v>
      </c>
      <c r="L3381" t="s">
        <v>101</v>
      </c>
      <c r="M3381" t="s">
        <v>3026</v>
      </c>
    </row>
    <row r="3382" spans="1:13" ht="25.5" x14ac:dyDescent="0.2">
      <c r="A3382" t="s">
        <v>5</v>
      </c>
      <c r="B3382" t="s">
        <v>274</v>
      </c>
      <c r="C3382" t="s">
        <v>275</v>
      </c>
      <c r="D3382" t="s">
        <v>2645</v>
      </c>
      <c r="E3382" t="s">
        <v>104</v>
      </c>
      <c r="F3382" t="s">
        <v>105</v>
      </c>
      <c r="G3382" s="23" t="str" cm="1">
        <f t="array" ref="G3382">IF(COUNTIFS($E$2:$E$7682,E3382,$B$2:$B$7682,B3382)&gt;1,
_xlfn.TEXTJOIN(CHAR(10),TRUE,_xlfn.UNIQUE(_xlfn._xlws.FILTER($F$2:$F$7682,($E$2:$E$7682=E3382)*($B$2:$B$7682=B3382)))),
F3382)</f>
        <v>ABILITY PROSTHETICS AND ORTHOTICS OF NEVADA, LLC</v>
      </c>
      <c r="H3382" t="s">
        <v>2682</v>
      </c>
      <c r="I3382" s="26" t="str" cm="1">
        <f t="array" ref="I3382">IF(COUNTIFS($E$2:$E$7682,E3382,$B$2:$B$7682,B3382)&gt;1,
_xlfn.TEXTJOIN(CHAR(10),TRUE,_xlfn.UNIQUE(_xlfn._xlws.FILTER($H$2:$H$7682,($E$2:$E$7682=E3382)*($B$2:$B$7682=B3382)))),
H3382)</f>
        <v>309 KIRMAN AVE STE A RENO, NV 78708</v>
      </c>
      <c r="J3382" s="26" t="str">
        <f t="shared" si="104"/>
        <v>L8460-1528324514-ABILITY PROSTHETICS AND ORTHOTICS OF NEVADA, LLC-309 KIRMAN AVE STE A RENO, NV 78708</v>
      </c>
      <c r="K3382" s="26">
        <f t="shared" si="105"/>
        <v>1</v>
      </c>
      <c r="L3382" t="s">
        <v>101</v>
      </c>
      <c r="M3382" t="s">
        <v>3026</v>
      </c>
    </row>
    <row r="3383" spans="1:13" ht="25.5" x14ac:dyDescent="0.2">
      <c r="A3383" t="s">
        <v>5</v>
      </c>
      <c r="B3383" t="s">
        <v>475</v>
      </c>
      <c r="C3383" t="s">
        <v>476</v>
      </c>
      <c r="D3383" t="s">
        <v>2645</v>
      </c>
      <c r="E3383" t="s">
        <v>104</v>
      </c>
      <c r="F3383" t="s">
        <v>105</v>
      </c>
      <c r="G3383" s="23" t="str" cm="1">
        <f t="array" ref="G3383">IF(COUNTIFS($E$2:$E$7682,E3383,$B$2:$B$7682,B3383)&gt;1,
_xlfn.TEXTJOIN(CHAR(10),TRUE,_xlfn.UNIQUE(_xlfn._xlws.FILTER($F$2:$F$7682,($E$2:$E$7682=E3383)*($B$2:$B$7682=B3383)))),
F3383)</f>
        <v>ABILITY PROSTHETICS AND ORTHOTICS OF NEVADA, LLC</v>
      </c>
      <c r="H3383" t="s">
        <v>2682</v>
      </c>
      <c r="I3383" s="26" t="str" cm="1">
        <f t="array" ref="I3383">IF(COUNTIFS($E$2:$E$7682,E3383,$B$2:$B$7682,B3383)&gt;1,
_xlfn.TEXTJOIN(CHAR(10),TRUE,_xlfn.UNIQUE(_xlfn._xlws.FILTER($H$2:$H$7682,($E$2:$E$7682=E3383)*($B$2:$B$7682=B3383)))),
H3383)</f>
        <v>309 KIRMAN AVE STE A RENO, NV 78708</v>
      </c>
      <c r="J3383" s="26" t="str">
        <f t="shared" si="104"/>
        <v>L8470-1528324514-ABILITY PROSTHETICS AND ORTHOTICS OF NEVADA, LLC-309 KIRMAN AVE STE A RENO, NV 78708</v>
      </c>
      <c r="K3383" s="26">
        <f t="shared" si="105"/>
        <v>1</v>
      </c>
      <c r="L3383" t="s">
        <v>101</v>
      </c>
      <c r="M3383" t="s">
        <v>3026</v>
      </c>
    </row>
    <row r="3384" spans="1:13" ht="25.5" x14ac:dyDescent="0.2">
      <c r="A3384" t="s">
        <v>5</v>
      </c>
      <c r="B3384" t="s">
        <v>1079</v>
      </c>
      <c r="C3384" t="s">
        <v>1080</v>
      </c>
      <c r="D3384" t="s">
        <v>2645</v>
      </c>
      <c r="E3384" t="s">
        <v>104</v>
      </c>
      <c r="F3384" t="s">
        <v>105</v>
      </c>
      <c r="G3384" s="23" t="str" cm="1">
        <f t="array" ref="G3384">IF(COUNTIFS($E$2:$E$7682,E3384,$B$2:$B$7682,B3384)&gt;1,
_xlfn.TEXTJOIN(CHAR(10),TRUE,_xlfn.UNIQUE(_xlfn._xlws.FILTER($F$2:$F$7682,($E$2:$E$7682=E3384)*($B$2:$B$7682=B3384)))),
F3384)</f>
        <v>ABILITY PROSTHETICS AND ORTHOTICS OF NEVADA, LLC</v>
      </c>
      <c r="H3384" t="s">
        <v>2682</v>
      </c>
      <c r="I3384" s="26" t="str" cm="1">
        <f t="array" ref="I3384">IF(COUNTIFS($E$2:$E$7682,E3384,$B$2:$B$7682,B3384)&gt;1,
_xlfn.TEXTJOIN(CHAR(10),TRUE,_xlfn.UNIQUE(_xlfn._xlws.FILTER($H$2:$H$7682,($E$2:$E$7682=E3384)*($B$2:$B$7682=B3384)))),
H3384)</f>
        <v>309 KIRMAN AVE STE A RENO, NV 78708</v>
      </c>
      <c r="J3384" s="26" t="str">
        <f t="shared" si="104"/>
        <v>L8480-1528324514-ABILITY PROSTHETICS AND ORTHOTICS OF NEVADA, LLC-309 KIRMAN AVE STE A RENO, NV 78708</v>
      </c>
      <c r="K3384" s="26">
        <f t="shared" si="105"/>
        <v>1</v>
      </c>
      <c r="L3384" t="s">
        <v>101</v>
      </c>
      <c r="M3384" t="s">
        <v>3026</v>
      </c>
    </row>
    <row r="3385" spans="1:13" x14ac:dyDescent="0.2">
      <c r="A3385" t="s">
        <v>5</v>
      </c>
      <c r="B3385" t="s">
        <v>1213</v>
      </c>
      <c r="C3385" t="s">
        <v>1214</v>
      </c>
      <c r="D3385" t="s">
        <v>2637</v>
      </c>
      <c r="E3385" t="s">
        <v>467</v>
      </c>
      <c r="F3385" t="s">
        <v>468</v>
      </c>
      <c r="G3385" s="23" t="str" cm="1">
        <f t="array" ref="G3385">IF(COUNTIFS($E$2:$E$7682,E3385,$B$2:$B$7682,B3385)&gt;1,
_xlfn.TEXTJOIN(CHAR(10),TRUE,_xlfn.UNIQUE(_xlfn._xlws.FILTER($F$2:$F$7682,($E$2:$E$7682=E3385)*($B$2:$B$7682=B3385)))),
F3385)</f>
        <v>CHOICE HEALTHCARE INC</v>
      </c>
      <c r="H3385" t="s">
        <v>2707</v>
      </c>
      <c r="I3385" s="26" t="str" cm="1">
        <f t="array" ref="I3385">IF(COUNTIFS($E$2:$E$7682,E3385,$B$2:$B$7682,B3385)&gt;1,
_xlfn.TEXTJOIN(CHAR(10),TRUE,_xlfn.UNIQUE(_xlfn._xlws.FILTER($H$2:$H$7682,($E$2:$E$7682=E3385)*($B$2:$B$7682=B3385)))),
H3385)</f>
        <v>500 N 56TH ST STE 10 CHANDLER, AZ 85226</v>
      </c>
      <c r="J3385" s="26" t="str">
        <f t="shared" si="104"/>
        <v>A4310-1538137195-CHOICE HEALTHCARE INC-500 N 56TH ST STE 10 CHANDLER, AZ 85226</v>
      </c>
      <c r="K3385" s="26">
        <f t="shared" si="105"/>
        <v>1</v>
      </c>
      <c r="L3385" t="s">
        <v>2846</v>
      </c>
      <c r="M3385" t="s">
        <v>3027</v>
      </c>
    </row>
    <row r="3386" spans="1:13" x14ac:dyDescent="0.2">
      <c r="A3386" t="s">
        <v>5</v>
      </c>
      <c r="B3386" t="s">
        <v>797</v>
      </c>
      <c r="C3386" t="s">
        <v>798</v>
      </c>
      <c r="D3386" t="s">
        <v>2637</v>
      </c>
      <c r="E3386" t="s">
        <v>467</v>
      </c>
      <c r="F3386" t="s">
        <v>468</v>
      </c>
      <c r="G3386" s="23" t="str" cm="1">
        <f t="array" ref="G3386">IF(COUNTIFS($E$2:$E$7682,E3386,$B$2:$B$7682,B3386)&gt;1,
_xlfn.TEXTJOIN(CHAR(10),TRUE,_xlfn.UNIQUE(_xlfn._xlws.FILTER($F$2:$F$7682,($E$2:$E$7682=E3386)*($B$2:$B$7682=B3386)))),
F3386)</f>
        <v>CHOICE HEALTHCARE INC</v>
      </c>
      <c r="H3386" t="s">
        <v>2707</v>
      </c>
      <c r="I3386" s="26" t="str" cm="1">
        <f t="array" ref="I3386">IF(COUNTIFS($E$2:$E$7682,E3386,$B$2:$B$7682,B3386)&gt;1,
_xlfn.TEXTJOIN(CHAR(10),TRUE,_xlfn.UNIQUE(_xlfn._xlws.FILTER($H$2:$H$7682,($E$2:$E$7682=E3386)*($B$2:$B$7682=B3386)))),
H3386)</f>
        <v>500 N 56TH ST STE 10 CHANDLER, AZ 85226</v>
      </c>
      <c r="J3386" s="26" t="str">
        <f t="shared" si="104"/>
        <v>A4320-1538137195-CHOICE HEALTHCARE INC-500 N 56TH ST STE 10 CHANDLER, AZ 85226</v>
      </c>
      <c r="K3386" s="26">
        <f t="shared" si="105"/>
        <v>1</v>
      </c>
      <c r="L3386" t="s">
        <v>2846</v>
      </c>
      <c r="M3386" t="s">
        <v>3027</v>
      </c>
    </row>
    <row r="3387" spans="1:13" x14ac:dyDescent="0.2">
      <c r="A3387" t="s">
        <v>5</v>
      </c>
      <c r="B3387" t="s">
        <v>942</v>
      </c>
      <c r="C3387" t="s">
        <v>943</v>
      </c>
      <c r="D3387" t="s">
        <v>2637</v>
      </c>
      <c r="E3387" t="s">
        <v>467</v>
      </c>
      <c r="F3387" t="s">
        <v>468</v>
      </c>
      <c r="G3387" s="23" t="str" cm="1">
        <f t="array" ref="G3387">IF(COUNTIFS($E$2:$E$7682,E3387,$B$2:$B$7682,B3387)&gt;1,
_xlfn.TEXTJOIN(CHAR(10),TRUE,_xlfn.UNIQUE(_xlfn._xlws.FILTER($F$2:$F$7682,($E$2:$E$7682=E3387)*($B$2:$B$7682=B3387)))),
F3387)</f>
        <v>CHOICE HEALTHCARE INC</v>
      </c>
      <c r="H3387" t="s">
        <v>2707</v>
      </c>
      <c r="I3387" s="26" t="str" cm="1">
        <f t="array" ref="I3387">IF(COUNTIFS($E$2:$E$7682,E3387,$B$2:$B$7682,B3387)&gt;1,
_xlfn.TEXTJOIN(CHAR(10),TRUE,_xlfn.UNIQUE(_xlfn._xlws.FILTER($H$2:$H$7682,($E$2:$E$7682=E3387)*($B$2:$B$7682=B3387)))),
H3387)</f>
        <v>500 N 56TH ST STE 10 CHANDLER, AZ 85226</v>
      </c>
      <c r="J3387" s="26" t="str">
        <f t="shared" si="104"/>
        <v>A4340-1538137195-CHOICE HEALTHCARE INC-500 N 56TH ST STE 10 CHANDLER, AZ 85226</v>
      </c>
      <c r="K3387" s="26">
        <f t="shared" si="105"/>
        <v>1</v>
      </c>
      <c r="L3387" t="s">
        <v>2846</v>
      </c>
      <c r="M3387" t="s">
        <v>3027</v>
      </c>
    </row>
    <row r="3388" spans="1:13" x14ac:dyDescent="0.2">
      <c r="A3388" t="s">
        <v>5</v>
      </c>
      <c r="B3388" t="s">
        <v>194</v>
      </c>
      <c r="C3388" t="s">
        <v>195</v>
      </c>
      <c r="D3388" t="s">
        <v>2637</v>
      </c>
      <c r="E3388" t="s">
        <v>467</v>
      </c>
      <c r="F3388" t="s">
        <v>468</v>
      </c>
      <c r="G3388" s="23" t="str" cm="1">
        <f t="array" ref="G3388">IF(COUNTIFS($E$2:$E$7682,E3388,$B$2:$B$7682,B3388)&gt;1,
_xlfn.TEXTJOIN(CHAR(10),TRUE,_xlfn.UNIQUE(_xlfn._xlws.FILTER($F$2:$F$7682,($E$2:$E$7682=E3388)*($B$2:$B$7682=B3388)))),
F3388)</f>
        <v>CHOICE HEALTHCARE INC</v>
      </c>
      <c r="H3388" t="s">
        <v>2707</v>
      </c>
      <c r="I3388" s="26" t="str" cm="1">
        <f t="array" ref="I3388">IF(COUNTIFS($E$2:$E$7682,E3388,$B$2:$B$7682,B3388)&gt;1,
_xlfn.TEXTJOIN(CHAR(10),TRUE,_xlfn.UNIQUE(_xlfn._xlws.FILTER($H$2:$H$7682,($E$2:$E$7682=E3388)*($B$2:$B$7682=B3388)))),
H3388)</f>
        <v>500 N 56TH ST STE 10 CHANDLER, AZ 85226</v>
      </c>
      <c r="J3388" s="26" t="str">
        <f t="shared" si="104"/>
        <v>A4357-1538137195-CHOICE HEALTHCARE INC-500 N 56TH ST STE 10 CHANDLER, AZ 85226</v>
      </c>
      <c r="K3388" s="26">
        <f t="shared" si="105"/>
        <v>1</v>
      </c>
      <c r="L3388" t="s">
        <v>2846</v>
      </c>
      <c r="M3388" t="s">
        <v>3027</v>
      </c>
    </row>
    <row r="3389" spans="1:13" x14ac:dyDescent="0.2">
      <c r="A3389" t="s">
        <v>5</v>
      </c>
      <c r="B3389" t="s">
        <v>453</v>
      </c>
      <c r="C3389" t="s">
        <v>454</v>
      </c>
      <c r="D3389" t="s">
        <v>2637</v>
      </c>
      <c r="E3389" t="s">
        <v>467</v>
      </c>
      <c r="F3389" t="s">
        <v>468</v>
      </c>
      <c r="G3389" s="23" t="str" cm="1">
        <f t="array" ref="G3389">IF(COUNTIFS($E$2:$E$7682,E3389,$B$2:$B$7682,B3389)&gt;1,
_xlfn.TEXTJOIN(CHAR(10),TRUE,_xlfn.UNIQUE(_xlfn._xlws.FILTER($F$2:$F$7682,($E$2:$E$7682=E3389)*($B$2:$B$7682=B3389)))),
F3389)</f>
        <v>CHOICE HEALTHCARE INC</v>
      </c>
      <c r="H3389" t="s">
        <v>2707</v>
      </c>
      <c r="I3389" s="26" t="str" cm="1">
        <f t="array" ref="I3389">IF(COUNTIFS($E$2:$E$7682,E3389,$B$2:$B$7682,B3389)&gt;1,
_xlfn.TEXTJOIN(CHAR(10),TRUE,_xlfn.UNIQUE(_xlfn._xlws.FILTER($H$2:$H$7682,($E$2:$E$7682=E3389)*($B$2:$B$7682=B3389)))),
H3389)</f>
        <v>500 N 56TH ST STE 10 CHANDLER, AZ 85226</v>
      </c>
      <c r="J3389" s="26" t="str">
        <f t="shared" si="104"/>
        <v>A4450-1538137195-CHOICE HEALTHCARE INC-500 N 56TH ST STE 10 CHANDLER, AZ 85226</v>
      </c>
      <c r="K3389" s="26">
        <f t="shared" si="105"/>
        <v>1</v>
      </c>
      <c r="L3389" t="s">
        <v>2846</v>
      </c>
      <c r="M3389" t="s">
        <v>3027</v>
      </c>
    </row>
    <row r="3390" spans="1:13" x14ac:dyDescent="0.2">
      <c r="A3390" t="s">
        <v>5</v>
      </c>
      <c r="B3390" t="s">
        <v>1361</v>
      </c>
      <c r="C3390" t="s">
        <v>1362</v>
      </c>
      <c r="D3390" t="s">
        <v>2637</v>
      </c>
      <c r="E3390" t="s">
        <v>467</v>
      </c>
      <c r="F3390" t="s">
        <v>468</v>
      </c>
      <c r="G3390" s="23" t="str" cm="1">
        <f t="array" ref="G3390">IF(COUNTIFS($E$2:$E$7682,E3390,$B$2:$B$7682,B3390)&gt;1,
_xlfn.TEXTJOIN(CHAR(10),TRUE,_xlfn.UNIQUE(_xlfn._xlws.FILTER($F$2:$F$7682,($E$2:$E$7682=E3390)*($B$2:$B$7682=B3390)))),
F3390)</f>
        <v>CHOICE HEALTHCARE INC</v>
      </c>
      <c r="H3390" t="s">
        <v>2707</v>
      </c>
      <c r="I3390" s="26" t="str" cm="1">
        <f t="array" ref="I3390">IF(COUNTIFS($E$2:$E$7682,E3390,$B$2:$B$7682,B3390)&gt;1,
_xlfn.TEXTJOIN(CHAR(10),TRUE,_xlfn.UNIQUE(_xlfn._xlws.FILTER($H$2:$H$7682,($E$2:$E$7682=E3390)*($B$2:$B$7682=B3390)))),
H3390)</f>
        <v>500 N 56TH ST STE 10 CHANDLER, AZ 85226</v>
      </c>
      <c r="J3390" s="26" t="str">
        <f t="shared" si="104"/>
        <v>A4660-1538137195-CHOICE HEALTHCARE INC-500 N 56TH ST STE 10 CHANDLER, AZ 85226</v>
      </c>
      <c r="K3390" s="26">
        <f t="shared" si="105"/>
        <v>1</v>
      </c>
      <c r="L3390" t="s">
        <v>2846</v>
      </c>
      <c r="M3390" t="s">
        <v>3027</v>
      </c>
    </row>
    <row r="3391" spans="1:13" x14ac:dyDescent="0.2">
      <c r="A3391" t="s">
        <v>5</v>
      </c>
      <c r="B3391" t="s">
        <v>1504</v>
      </c>
      <c r="C3391" t="s">
        <v>1505</v>
      </c>
      <c r="D3391" t="s">
        <v>2637</v>
      </c>
      <c r="E3391" t="s">
        <v>467</v>
      </c>
      <c r="F3391" t="s">
        <v>468</v>
      </c>
      <c r="G3391" s="23" t="str" cm="1">
        <f t="array" ref="G3391">IF(COUNTIFS($E$2:$E$7682,E3391,$B$2:$B$7682,B3391)&gt;1,
_xlfn.TEXTJOIN(CHAR(10),TRUE,_xlfn.UNIQUE(_xlfn._xlws.FILTER($F$2:$F$7682,($E$2:$E$7682=E3391)*($B$2:$B$7682=B3391)))),
F3391)</f>
        <v>CHOICE HEALTHCARE INC</v>
      </c>
      <c r="H3391" t="s">
        <v>2707</v>
      </c>
      <c r="I3391" s="26" t="str" cm="1">
        <f t="array" ref="I3391">IF(COUNTIFS($E$2:$E$7682,E3391,$B$2:$B$7682,B3391)&gt;1,
_xlfn.TEXTJOIN(CHAR(10),TRUE,_xlfn.UNIQUE(_xlfn._xlws.FILTER($H$2:$H$7682,($E$2:$E$7682=E3391)*($B$2:$B$7682=B3391)))),
H3391)</f>
        <v>500 N 56TH ST STE 10 CHANDLER, AZ 85226</v>
      </c>
      <c r="J3391" s="26" t="str">
        <f t="shared" si="104"/>
        <v>A5112-1538137195-CHOICE HEALTHCARE INC-500 N 56TH ST STE 10 CHANDLER, AZ 85226</v>
      </c>
      <c r="K3391" s="26">
        <f t="shared" si="105"/>
        <v>1</v>
      </c>
      <c r="L3391" t="s">
        <v>2846</v>
      </c>
      <c r="M3391" t="s">
        <v>3027</v>
      </c>
    </row>
    <row r="3392" spans="1:13" x14ac:dyDescent="0.2">
      <c r="A3392" t="s">
        <v>5</v>
      </c>
      <c r="B3392" t="s">
        <v>257</v>
      </c>
      <c r="C3392" t="s">
        <v>258</v>
      </c>
      <c r="D3392" t="s">
        <v>2637</v>
      </c>
      <c r="E3392" t="s">
        <v>467</v>
      </c>
      <c r="F3392" t="s">
        <v>468</v>
      </c>
      <c r="G3392" s="23" t="str" cm="1">
        <f t="array" ref="G3392">IF(COUNTIFS($E$2:$E$7682,E3392,$B$2:$B$7682,B3392)&gt;1,
_xlfn.TEXTJOIN(CHAR(10),TRUE,_xlfn.UNIQUE(_xlfn._xlws.FILTER($F$2:$F$7682,($E$2:$E$7682=E3392)*($B$2:$B$7682=B3392)))),
F3392)</f>
        <v>CHOICE HEALTHCARE INC</v>
      </c>
      <c r="H3392" t="s">
        <v>2707</v>
      </c>
      <c r="I3392" s="26" t="str" cm="1">
        <f t="array" ref="I3392">IF(COUNTIFS($E$2:$E$7682,E3392,$B$2:$B$7682,B3392)&gt;1,
_xlfn.TEXTJOIN(CHAR(10),TRUE,_xlfn.UNIQUE(_xlfn._xlws.FILTER($H$2:$H$7682,($E$2:$E$7682=E3392)*($B$2:$B$7682=B3392)))),
H3392)</f>
        <v>500 N 56TH ST STE 10 CHANDLER, AZ 85226</v>
      </c>
      <c r="J3392" s="26" t="str">
        <f t="shared" si="104"/>
        <v>A5120-1538137195-CHOICE HEALTHCARE INC-500 N 56TH ST STE 10 CHANDLER, AZ 85226</v>
      </c>
      <c r="K3392" s="26">
        <f t="shared" si="105"/>
        <v>1</v>
      </c>
      <c r="L3392" t="s">
        <v>2846</v>
      </c>
      <c r="M3392" t="s">
        <v>3027</v>
      </c>
    </row>
    <row r="3393" spans="1:13" x14ac:dyDescent="0.2">
      <c r="A3393" t="s">
        <v>5</v>
      </c>
      <c r="B3393" t="s">
        <v>560</v>
      </c>
      <c r="C3393" t="s">
        <v>561</v>
      </c>
      <c r="D3393" t="s">
        <v>2637</v>
      </c>
      <c r="E3393" t="s">
        <v>467</v>
      </c>
      <c r="F3393" t="s">
        <v>468</v>
      </c>
      <c r="G3393" s="23" t="str" cm="1">
        <f t="array" ref="G3393">IF(COUNTIFS($E$2:$E$7682,E3393,$B$2:$B$7682,B3393)&gt;1,
_xlfn.TEXTJOIN(CHAR(10),TRUE,_xlfn.UNIQUE(_xlfn._xlws.FILTER($F$2:$F$7682,($E$2:$E$7682=E3393)*($B$2:$B$7682=B3393)))),
F3393)</f>
        <v>CHOICE HEALTHCARE INC</v>
      </c>
      <c r="H3393" t="s">
        <v>2707</v>
      </c>
      <c r="I3393" s="26" t="str" cm="1">
        <f t="array" ref="I3393">IF(COUNTIFS($E$2:$E$7682,E3393,$B$2:$B$7682,B3393)&gt;1,
_xlfn.TEXTJOIN(CHAR(10),TRUE,_xlfn.UNIQUE(_xlfn._xlws.FILTER($H$2:$H$7682,($E$2:$E$7682=E3393)*($B$2:$B$7682=B3393)))),
H3393)</f>
        <v>500 N 56TH ST STE 10 CHANDLER, AZ 85226</v>
      </c>
      <c r="J3393" s="26" t="str">
        <f t="shared" si="104"/>
        <v>A5500-1538137195-CHOICE HEALTHCARE INC-500 N 56TH ST STE 10 CHANDLER, AZ 85226</v>
      </c>
      <c r="K3393" s="26">
        <f t="shared" si="105"/>
        <v>1</v>
      </c>
      <c r="L3393" t="s">
        <v>2846</v>
      </c>
      <c r="M3393" t="s">
        <v>3027</v>
      </c>
    </row>
    <row r="3394" spans="1:13" x14ac:dyDescent="0.2">
      <c r="A3394" t="s">
        <v>5</v>
      </c>
      <c r="B3394" t="s">
        <v>809</v>
      </c>
      <c r="C3394" t="s">
        <v>810</v>
      </c>
      <c r="D3394" t="s">
        <v>2637</v>
      </c>
      <c r="E3394" t="s">
        <v>467</v>
      </c>
      <c r="F3394" t="s">
        <v>468</v>
      </c>
      <c r="G3394" s="23" t="str" cm="1">
        <f t="array" ref="G3394">IF(COUNTIFS($E$2:$E$7682,E3394,$B$2:$B$7682,B3394)&gt;1,
_xlfn.TEXTJOIN(CHAR(10),TRUE,_xlfn.UNIQUE(_xlfn._xlws.FILTER($F$2:$F$7682,($E$2:$E$7682=E3394)*($B$2:$B$7682=B3394)))),
F3394)</f>
        <v>CHOICE HEALTHCARE INC</v>
      </c>
      <c r="H3394" t="s">
        <v>2707</v>
      </c>
      <c r="I3394" s="26" t="str" cm="1">
        <f t="array" ref="I3394">IF(COUNTIFS($E$2:$E$7682,E3394,$B$2:$B$7682,B3394)&gt;1,
_xlfn.TEXTJOIN(CHAR(10),TRUE,_xlfn.UNIQUE(_xlfn._xlws.FILTER($H$2:$H$7682,($E$2:$E$7682=E3394)*($B$2:$B$7682=B3394)))),
H3394)</f>
        <v>500 N 56TH ST STE 10 CHANDLER, AZ 85226</v>
      </c>
      <c r="J3394" s="26" t="str">
        <f t="shared" si="104"/>
        <v>A5512-1538137195-CHOICE HEALTHCARE INC-500 N 56TH ST STE 10 CHANDLER, AZ 85226</v>
      </c>
      <c r="K3394" s="26">
        <f t="shared" si="105"/>
        <v>1</v>
      </c>
      <c r="L3394" t="s">
        <v>2846</v>
      </c>
      <c r="M3394" t="s">
        <v>3027</v>
      </c>
    </row>
    <row r="3395" spans="1:13" x14ac:dyDescent="0.2">
      <c r="A3395" t="s">
        <v>5</v>
      </c>
      <c r="B3395" t="s">
        <v>435</v>
      </c>
      <c r="C3395" t="s">
        <v>436</v>
      </c>
      <c r="D3395" t="s">
        <v>2637</v>
      </c>
      <c r="E3395" t="s">
        <v>467</v>
      </c>
      <c r="F3395" t="s">
        <v>468</v>
      </c>
      <c r="G3395" s="23" t="str" cm="1">
        <f t="array" ref="G3395">IF(COUNTIFS($E$2:$E$7682,E3395,$B$2:$B$7682,B3395)&gt;1,
_xlfn.TEXTJOIN(CHAR(10),TRUE,_xlfn.UNIQUE(_xlfn._xlws.FILTER($F$2:$F$7682,($E$2:$E$7682=E3395)*($B$2:$B$7682=B3395)))),
F3395)</f>
        <v>CHOICE HEALTHCARE INC</v>
      </c>
      <c r="H3395" t="s">
        <v>2707</v>
      </c>
      <c r="I3395" s="26" t="str" cm="1">
        <f t="array" ref="I3395">IF(COUNTIFS($E$2:$E$7682,E3395,$B$2:$B$7682,B3395)&gt;1,
_xlfn.TEXTJOIN(CHAR(10),TRUE,_xlfn.UNIQUE(_xlfn._xlws.FILTER($H$2:$H$7682,($E$2:$E$7682=E3395)*($B$2:$B$7682=B3395)))),
H3395)</f>
        <v>500 N 56TH ST STE 10 CHANDLER, AZ 85226</v>
      </c>
      <c r="J3395" s="26" t="str">
        <f t="shared" ref="J3395:J3458" si="106">B3395 &amp; "-" &amp; E3395 &amp; "-" &amp; G3395 &amp; "-" &amp; I3395</f>
        <v>A6197-1538137195-CHOICE HEALTHCARE INC-500 N 56TH ST STE 10 CHANDLER, AZ 85226</v>
      </c>
      <c r="K3395" s="26">
        <f t="shared" ref="K3395:K3458" si="107">COUNTIF($J$2:$J$7682,J3395)</f>
        <v>1</v>
      </c>
      <c r="L3395" t="s">
        <v>2846</v>
      </c>
      <c r="M3395" t="s">
        <v>3027</v>
      </c>
    </row>
    <row r="3396" spans="1:13" x14ac:dyDescent="0.2">
      <c r="A3396" t="s">
        <v>5</v>
      </c>
      <c r="B3396" t="s">
        <v>114</v>
      </c>
      <c r="C3396" t="s">
        <v>115</v>
      </c>
      <c r="D3396" t="s">
        <v>2637</v>
      </c>
      <c r="E3396" t="s">
        <v>467</v>
      </c>
      <c r="F3396" t="s">
        <v>468</v>
      </c>
      <c r="G3396" s="23" t="str" cm="1">
        <f t="array" ref="G3396">IF(COUNTIFS($E$2:$E$7682,E3396,$B$2:$B$7682,B3396)&gt;1,
_xlfn.TEXTJOIN(CHAR(10),TRUE,_xlfn.UNIQUE(_xlfn._xlws.FILTER($F$2:$F$7682,($E$2:$E$7682=E3396)*($B$2:$B$7682=B3396)))),
F3396)</f>
        <v>CHOICE HEALTHCARE INC</v>
      </c>
      <c r="H3396" t="s">
        <v>2707</v>
      </c>
      <c r="I3396" s="26" t="str" cm="1">
        <f t="array" ref="I3396">IF(COUNTIFS($E$2:$E$7682,E3396,$B$2:$B$7682,B3396)&gt;1,
_xlfn.TEXTJOIN(CHAR(10),TRUE,_xlfn.UNIQUE(_xlfn._xlws.FILTER($H$2:$H$7682,($E$2:$E$7682=E3396)*($B$2:$B$7682=B3396)))),
H3396)</f>
        <v>500 N 56TH ST STE 10 CHANDLER, AZ 85226</v>
      </c>
      <c r="J3396" s="26" t="str">
        <f t="shared" si="106"/>
        <v>A6258-1538137195-CHOICE HEALTHCARE INC-500 N 56TH ST STE 10 CHANDLER, AZ 85226</v>
      </c>
      <c r="K3396" s="26">
        <f t="shared" si="107"/>
        <v>1</v>
      </c>
      <c r="L3396" t="s">
        <v>2846</v>
      </c>
      <c r="M3396" t="s">
        <v>3027</v>
      </c>
    </row>
    <row r="3397" spans="1:13" x14ac:dyDescent="0.2">
      <c r="A3397" t="s">
        <v>5</v>
      </c>
      <c r="B3397" t="s">
        <v>49</v>
      </c>
      <c r="C3397" t="s">
        <v>50</v>
      </c>
      <c r="D3397" t="s">
        <v>2637</v>
      </c>
      <c r="E3397" t="s">
        <v>467</v>
      </c>
      <c r="F3397" t="s">
        <v>468</v>
      </c>
      <c r="G3397" s="23" t="str" cm="1">
        <f t="array" ref="G3397">IF(COUNTIFS($E$2:$E$7682,E3397,$B$2:$B$7682,B3397)&gt;1,
_xlfn.TEXTJOIN(CHAR(10),TRUE,_xlfn.UNIQUE(_xlfn._xlws.FILTER($F$2:$F$7682,($E$2:$E$7682=E3397)*($B$2:$B$7682=B3397)))),
F3397)</f>
        <v>CHOICE HEALTHCARE INC</v>
      </c>
      <c r="H3397" t="s">
        <v>2707</v>
      </c>
      <c r="I3397" s="26" t="str" cm="1">
        <f t="array" ref="I3397">IF(COUNTIFS($E$2:$E$7682,E3397,$B$2:$B$7682,B3397)&gt;1,
_xlfn.TEXTJOIN(CHAR(10),TRUE,_xlfn.UNIQUE(_xlfn._xlws.FILTER($H$2:$H$7682,($E$2:$E$7682=E3397)*($B$2:$B$7682=B3397)))),
H3397)</f>
        <v>500 N 56TH ST STE 10 CHANDLER, AZ 85226</v>
      </c>
      <c r="J3397" s="26" t="str">
        <f t="shared" si="106"/>
        <v>A6402-1538137195-CHOICE HEALTHCARE INC-500 N 56TH ST STE 10 CHANDLER, AZ 85226</v>
      </c>
      <c r="K3397" s="26">
        <f t="shared" si="107"/>
        <v>1</v>
      </c>
      <c r="L3397" t="s">
        <v>2846</v>
      </c>
      <c r="M3397" t="s">
        <v>3027</v>
      </c>
    </row>
    <row r="3398" spans="1:13" x14ac:dyDescent="0.2">
      <c r="A3398" t="s">
        <v>5</v>
      </c>
      <c r="B3398" t="s">
        <v>338</v>
      </c>
      <c r="C3398" t="s">
        <v>339</v>
      </c>
      <c r="D3398" t="s">
        <v>2637</v>
      </c>
      <c r="E3398" t="s">
        <v>467</v>
      </c>
      <c r="F3398" t="s">
        <v>468</v>
      </c>
      <c r="G3398" s="23" t="str" cm="1">
        <f t="array" ref="G3398">IF(COUNTIFS($E$2:$E$7682,E3398,$B$2:$B$7682,B3398)&gt;1,
_xlfn.TEXTJOIN(CHAR(10),TRUE,_xlfn.UNIQUE(_xlfn._xlws.FILTER($F$2:$F$7682,($E$2:$E$7682=E3398)*($B$2:$B$7682=B3398)))),
F3398)</f>
        <v>CHOICE HEALTHCARE INC</v>
      </c>
      <c r="H3398" t="s">
        <v>2707</v>
      </c>
      <c r="I3398" s="26" t="str" cm="1">
        <f t="array" ref="I3398">IF(COUNTIFS($E$2:$E$7682,E3398,$B$2:$B$7682,B3398)&gt;1,
_xlfn.TEXTJOIN(CHAR(10),TRUE,_xlfn.UNIQUE(_xlfn._xlws.FILTER($H$2:$H$7682,($E$2:$E$7682=E3398)*($B$2:$B$7682=B3398)))),
H3398)</f>
        <v>500 N 56TH ST STE 10 CHANDLER, AZ 85226</v>
      </c>
      <c r="J3398" s="26" t="str">
        <f t="shared" si="106"/>
        <v>A7005-1538137195-CHOICE HEALTHCARE INC-500 N 56TH ST STE 10 CHANDLER, AZ 85226</v>
      </c>
      <c r="K3398" s="26">
        <f t="shared" si="107"/>
        <v>1</v>
      </c>
      <c r="L3398" t="s">
        <v>2846</v>
      </c>
      <c r="M3398" t="s">
        <v>3027</v>
      </c>
    </row>
    <row r="3399" spans="1:13" x14ac:dyDescent="0.2">
      <c r="A3399" t="s">
        <v>5</v>
      </c>
      <c r="B3399" t="s">
        <v>1110</v>
      </c>
      <c r="C3399" t="s">
        <v>1111</v>
      </c>
      <c r="D3399" t="s">
        <v>2639</v>
      </c>
      <c r="E3399" t="s">
        <v>467</v>
      </c>
      <c r="F3399" t="s">
        <v>468</v>
      </c>
      <c r="G3399" s="23" t="str" cm="1">
        <f t="array" ref="G3399">IF(COUNTIFS($E$2:$E$7682,E3399,$B$2:$B$7682,B3399)&gt;1,
_xlfn.TEXTJOIN(CHAR(10),TRUE,_xlfn.UNIQUE(_xlfn._xlws.FILTER($F$2:$F$7682,($E$2:$E$7682=E3399)*($B$2:$B$7682=B3399)))),
F3399)</f>
        <v>CHOICE HEALTHCARE INC</v>
      </c>
      <c r="H3399" t="s">
        <v>2707</v>
      </c>
      <c r="I3399" s="26" t="str" cm="1">
        <f t="array" ref="I3399">IF(COUNTIFS($E$2:$E$7682,E3399,$B$2:$B$7682,B3399)&gt;1,
_xlfn.TEXTJOIN(CHAR(10),TRUE,_xlfn.UNIQUE(_xlfn._xlws.FILTER($H$2:$H$7682,($E$2:$E$7682=E3399)*($B$2:$B$7682=B3399)))),
H3399)</f>
        <v>500 N 56TH ST STE 10 CHANDLER, AZ 85226</v>
      </c>
      <c r="J3399" s="26" t="str">
        <f t="shared" si="106"/>
        <v>B4034-1538137195-CHOICE HEALTHCARE INC-500 N 56TH ST STE 10 CHANDLER, AZ 85226</v>
      </c>
      <c r="K3399" s="26">
        <f t="shared" si="107"/>
        <v>1</v>
      </c>
      <c r="L3399" t="s">
        <v>2846</v>
      </c>
      <c r="M3399" t="s">
        <v>3027</v>
      </c>
    </row>
    <row r="3400" spans="1:13" x14ac:dyDescent="0.2">
      <c r="A3400" t="s">
        <v>5</v>
      </c>
      <c r="B3400" t="s">
        <v>1071</v>
      </c>
      <c r="C3400" t="s">
        <v>1072</v>
      </c>
      <c r="D3400" t="s">
        <v>2639</v>
      </c>
      <c r="E3400" t="s">
        <v>467</v>
      </c>
      <c r="F3400" t="s">
        <v>468</v>
      </c>
      <c r="G3400" s="23" t="str" cm="1">
        <f t="array" ref="G3400">IF(COUNTIFS($E$2:$E$7682,E3400,$B$2:$B$7682,B3400)&gt;1,
_xlfn.TEXTJOIN(CHAR(10),TRUE,_xlfn.UNIQUE(_xlfn._xlws.FILTER($F$2:$F$7682,($E$2:$E$7682=E3400)*($B$2:$B$7682=B3400)))),
F3400)</f>
        <v>CHOICE HEALTHCARE INC</v>
      </c>
      <c r="H3400" t="s">
        <v>2707</v>
      </c>
      <c r="I3400" s="26" t="str" cm="1">
        <f t="array" ref="I3400">IF(COUNTIFS($E$2:$E$7682,E3400,$B$2:$B$7682,B3400)&gt;1,
_xlfn.TEXTJOIN(CHAR(10),TRUE,_xlfn.UNIQUE(_xlfn._xlws.FILTER($H$2:$H$7682,($E$2:$E$7682=E3400)*($B$2:$B$7682=B3400)))),
H3400)</f>
        <v>500 N 56TH ST STE 10 CHANDLER, AZ 85226</v>
      </c>
      <c r="J3400" s="26" t="str">
        <f t="shared" si="106"/>
        <v>B4087-1538137195-CHOICE HEALTHCARE INC-500 N 56TH ST STE 10 CHANDLER, AZ 85226</v>
      </c>
      <c r="K3400" s="26">
        <f t="shared" si="107"/>
        <v>1</v>
      </c>
      <c r="L3400" t="s">
        <v>2846</v>
      </c>
      <c r="M3400" t="s">
        <v>3027</v>
      </c>
    </row>
    <row r="3401" spans="1:13" x14ac:dyDescent="0.2">
      <c r="A3401" t="s">
        <v>5</v>
      </c>
      <c r="B3401" t="s">
        <v>510</v>
      </c>
      <c r="C3401" t="s">
        <v>511</v>
      </c>
      <c r="D3401" t="s">
        <v>2639</v>
      </c>
      <c r="E3401" t="s">
        <v>467</v>
      </c>
      <c r="F3401" t="s">
        <v>468</v>
      </c>
      <c r="G3401" s="23" t="str" cm="1">
        <f t="array" ref="G3401">IF(COUNTIFS($E$2:$E$7682,E3401,$B$2:$B$7682,B3401)&gt;1,
_xlfn.TEXTJOIN(CHAR(10),TRUE,_xlfn.UNIQUE(_xlfn._xlws.FILTER($F$2:$F$7682,($E$2:$E$7682=E3401)*($B$2:$B$7682=B3401)))),
F3401)</f>
        <v>CHOICE HEALTHCARE INC</v>
      </c>
      <c r="H3401" t="s">
        <v>2707</v>
      </c>
      <c r="I3401" s="26" t="str" cm="1">
        <f t="array" ref="I3401">IF(COUNTIFS($E$2:$E$7682,E3401,$B$2:$B$7682,B3401)&gt;1,
_xlfn.TEXTJOIN(CHAR(10),TRUE,_xlfn.UNIQUE(_xlfn._xlws.FILTER($H$2:$H$7682,($E$2:$E$7682=E3401)*($B$2:$B$7682=B3401)))),
H3401)</f>
        <v>500 N 56TH ST STE 10 CHANDLER, AZ 85226</v>
      </c>
      <c r="J3401" s="26" t="str">
        <f t="shared" si="106"/>
        <v>B4160-1538137195-CHOICE HEALTHCARE INC-500 N 56TH ST STE 10 CHANDLER, AZ 85226</v>
      </c>
      <c r="K3401" s="26">
        <f t="shared" si="107"/>
        <v>1</v>
      </c>
      <c r="L3401" t="s">
        <v>2846</v>
      </c>
      <c r="M3401" t="s">
        <v>3027</v>
      </c>
    </row>
    <row r="3402" spans="1:13" x14ac:dyDescent="0.2">
      <c r="A3402" t="s">
        <v>5</v>
      </c>
      <c r="B3402" t="s">
        <v>1120</v>
      </c>
      <c r="C3402" t="s">
        <v>1121</v>
      </c>
      <c r="D3402" t="s">
        <v>2602</v>
      </c>
      <c r="E3402" t="s">
        <v>467</v>
      </c>
      <c r="F3402" t="s">
        <v>468</v>
      </c>
      <c r="G3402" s="23" t="str" cm="1">
        <f t="array" ref="G3402">IF(COUNTIFS($E$2:$E$7682,E3402,$B$2:$B$7682,B3402)&gt;1,
_xlfn.TEXTJOIN(CHAR(10),TRUE,_xlfn.UNIQUE(_xlfn._xlws.FILTER($F$2:$F$7682,($E$2:$E$7682=E3402)*($B$2:$B$7682=B3402)))),
F3402)</f>
        <v>CHOICE HEALTHCARE INC</v>
      </c>
      <c r="H3402" t="s">
        <v>2707</v>
      </c>
      <c r="I3402" s="26" t="str" cm="1">
        <f t="array" ref="I3402">IF(COUNTIFS($E$2:$E$7682,E3402,$B$2:$B$7682,B3402)&gt;1,
_xlfn.TEXTJOIN(CHAR(10),TRUE,_xlfn.UNIQUE(_xlfn._xlws.FILTER($H$2:$H$7682,($E$2:$E$7682=E3402)*($B$2:$B$7682=B3402)))),
H3402)</f>
        <v>500 N 56TH ST STE 10 CHANDLER, AZ 85226</v>
      </c>
      <c r="J3402" s="26" t="str">
        <f t="shared" si="106"/>
        <v>E0100-1538137195-CHOICE HEALTHCARE INC-500 N 56TH ST STE 10 CHANDLER, AZ 85226</v>
      </c>
      <c r="K3402" s="26">
        <f t="shared" si="107"/>
        <v>1</v>
      </c>
      <c r="L3402" t="s">
        <v>2846</v>
      </c>
      <c r="M3402" t="s">
        <v>3027</v>
      </c>
    </row>
    <row r="3403" spans="1:13" x14ac:dyDescent="0.2">
      <c r="A3403" t="s">
        <v>5</v>
      </c>
      <c r="B3403" t="s">
        <v>110</v>
      </c>
      <c r="C3403" t="s">
        <v>111</v>
      </c>
      <c r="D3403" t="s">
        <v>2604</v>
      </c>
      <c r="E3403" t="s">
        <v>467</v>
      </c>
      <c r="F3403" t="s">
        <v>468</v>
      </c>
      <c r="G3403" s="23" t="str" cm="1">
        <f t="array" ref="G3403">IF(COUNTIFS($E$2:$E$7682,E3403,$B$2:$B$7682,B3403)&gt;1,
_xlfn.TEXTJOIN(CHAR(10),TRUE,_xlfn.UNIQUE(_xlfn._xlws.FILTER($F$2:$F$7682,($E$2:$E$7682=E3403)*($B$2:$B$7682=B3403)))),
F3403)</f>
        <v>CHOICE HEALTHCARE INC</v>
      </c>
      <c r="H3403" t="s">
        <v>2707</v>
      </c>
      <c r="I3403" s="26" t="str" cm="1">
        <f t="array" ref="I3403">IF(COUNTIFS($E$2:$E$7682,E3403,$B$2:$B$7682,B3403)&gt;1,
_xlfn.TEXTJOIN(CHAR(10),TRUE,_xlfn.UNIQUE(_xlfn._xlws.FILTER($H$2:$H$7682,($E$2:$E$7682=E3403)*($B$2:$B$7682=B3403)))),
H3403)</f>
        <v>500 N 56TH ST STE 10 CHANDLER, AZ 85226</v>
      </c>
      <c r="J3403" s="26" t="str">
        <f t="shared" si="106"/>
        <v>E0143-1538137195-CHOICE HEALTHCARE INC-500 N 56TH ST STE 10 CHANDLER, AZ 85226</v>
      </c>
      <c r="K3403" s="26">
        <f t="shared" si="107"/>
        <v>1</v>
      </c>
      <c r="L3403" t="s">
        <v>2846</v>
      </c>
      <c r="M3403" t="s">
        <v>3027</v>
      </c>
    </row>
    <row r="3404" spans="1:13" x14ac:dyDescent="0.2">
      <c r="A3404" t="s">
        <v>5</v>
      </c>
      <c r="B3404" t="s">
        <v>877</v>
      </c>
      <c r="C3404" t="s">
        <v>878</v>
      </c>
      <c r="D3404" t="s">
        <v>2605</v>
      </c>
      <c r="E3404" t="s">
        <v>467</v>
      </c>
      <c r="F3404" t="s">
        <v>468</v>
      </c>
      <c r="G3404" s="23" t="str" cm="1">
        <f t="array" ref="G3404">IF(COUNTIFS($E$2:$E$7682,E3404,$B$2:$B$7682,B3404)&gt;1,
_xlfn.TEXTJOIN(CHAR(10),TRUE,_xlfn.UNIQUE(_xlfn._xlws.FILTER($F$2:$F$7682,($E$2:$E$7682=E3404)*($B$2:$B$7682=B3404)))),
F3404)</f>
        <v>CHOICE HEALTHCARE INC</v>
      </c>
      <c r="H3404" t="s">
        <v>2707</v>
      </c>
      <c r="I3404" s="26" t="str" cm="1">
        <f t="array" ref="I3404">IF(COUNTIFS($E$2:$E$7682,E3404,$B$2:$B$7682,B3404)&gt;1,
_xlfn.TEXTJOIN(CHAR(10),TRUE,_xlfn.UNIQUE(_xlfn._xlws.FILTER($H$2:$H$7682,($E$2:$E$7682=E3404)*($B$2:$B$7682=B3404)))),
H3404)</f>
        <v>500 N 56TH ST STE 10 CHANDLER, AZ 85226</v>
      </c>
      <c r="J3404" s="26" t="str">
        <f t="shared" si="106"/>
        <v>E0163-1538137195-CHOICE HEALTHCARE INC-500 N 56TH ST STE 10 CHANDLER, AZ 85226</v>
      </c>
      <c r="K3404" s="26">
        <f t="shared" si="107"/>
        <v>1</v>
      </c>
      <c r="L3404" t="s">
        <v>2846</v>
      </c>
      <c r="M3404" t="s">
        <v>3027</v>
      </c>
    </row>
    <row r="3405" spans="1:13" x14ac:dyDescent="0.2">
      <c r="A3405" t="s">
        <v>5</v>
      </c>
      <c r="B3405" t="s">
        <v>1863</v>
      </c>
      <c r="C3405" t="s">
        <v>1864</v>
      </c>
      <c r="D3405" t="s">
        <v>2606</v>
      </c>
      <c r="E3405" t="s">
        <v>467</v>
      </c>
      <c r="F3405" t="s">
        <v>468</v>
      </c>
      <c r="G3405" s="23" t="str" cm="1">
        <f t="array" ref="G3405">IF(COUNTIFS($E$2:$E$7682,E3405,$B$2:$B$7682,B3405)&gt;1,
_xlfn.TEXTJOIN(CHAR(10),TRUE,_xlfn.UNIQUE(_xlfn._xlws.FILTER($F$2:$F$7682,($E$2:$E$7682=E3405)*($B$2:$B$7682=B3405)))),
F3405)</f>
        <v>CHOICE HEALTHCARE INC</v>
      </c>
      <c r="H3405" t="s">
        <v>2707</v>
      </c>
      <c r="I3405" s="26" t="str" cm="1">
        <f t="array" ref="I3405">IF(COUNTIFS($E$2:$E$7682,E3405,$B$2:$B$7682,B3405)&gt;1,
_xlfn.TEXTJOIN(CHAR(10),TRUE,_xlfn.UNIQUE(_xlfn._xlws.FILTER($H$2:$H$7682,($E$2:$E$7682=E3405)*($B$2:$B$7682=B3405)))),
H3405)</f>
        <v>500 N 56TH ST STE 10 CHANDLER, AZ 85226</v>
      </c>
      <c r="J3405" s="26" t="str">
        <f t="shared" si="106"/>
        <v>E0185-1538137195-CHOICE HEALTHCARE INC-500 N 56TH ST STE 10 CHANDLER, AZ 85226</v>
      </c>
      <c r="K3405" s="26">
        <f t="shared" si="107"/>
        <v>1</v>
      </c>
      <c r="L3405" t="s">
        <v>2846</v>
      </c>
      <c r="M3405" t="s">
        <v>3027</v>
      </c>
    </row>
    <row r="3406" spans="1:13" x14ac:dyDescent="0.2">
      <c r="A3406" t="s">
        <v>5</v>
      </c>
      <c r="B3406" t="s">
        <v>496</v>
      </c>
      <c r="C3406" t="s">
        <v>497</v>
      </c>
      <c r="D3406" t="s">
        <v>2608</v>
      </c>
      <c r="E3406" t="s">
        <v>467</v>
      </c>
      <c r="F3406" t="s">
        <v>468</v>
      </c>
      <c r="G3406" s="23" t="str" cm="1">
        <f t="array" ref="G3406">IF(COUNTIFS($E$2:$E$7682,E3406,$B$2:$B$7682,B3406)&gt;1,
_xlfn.TEXTJOIN(CHAR(10),TRUE,_xlfn.UNIQUE(_xlfn._xlws.FILTER($F$2:$F$7682,($E$2:$E$7682=E3406)*($B$2:$B$7682=B3406)))),
F3406)</f>
        <v>CHOICE HEALTHCARE INC</v>
      </c>
      <c r="H3406" t="s">
        <v>2707</v>
      </c>
      <c r="I3406" s="26" t="str" cm="1">
        <f t="array" ref="I3406">IF(COUNTIFS($E$2:$E$7682,E3406,$B$2:$B$7682,B3406)&gt;1,
_xlfn.TEXTJOIN(CHAR(10),TRUE,_xlfn.UNIQUE(_xlfn._xlws.FILTER($H$2:$H$7682,($E$2:$E$7682=E3406)*($B$2:$B$7682=B3406)))),
H3406)</f>
        <v>500 N 56TH ST STE 10 CHANDLER, AZ 85226</v>
      </c>
      <c r="J3406" s="26" t="str">
        <f t="shared" si="106"/>
        <v>E0240-1538137195-CHOICE HEALTHCARE INC-500 N 56TH ST STE 10 CHANDLER, AZ 85226</v>
      </c>
      <c r="K3406" s="26">
        <f t="shared" si="107"/>
        <v>1</v>
      </c>
      <c r="L3406" t="s">
        <v>2846</v>
      </c>
      <c r="M3406" t="s">
        <v>3027</v>
      </c>
    </row>
    <row r="3407" spans="1:13" x14ac:dyDescent="0.2">
      <c r="A3407" t="s">
        <v>5</v>
      </c>
      <c r="B3407" t="s">
        <v>891</v>
      </c>
      <c r="C3407" t="s">
        <v>892</v>
      </c>
      <c r="D3407" t="s">
        <v>2608</v>
      </c>
      <c r="E3407" t="s">
        <v>467</v>
      </c>
      <c r="F3407" t="s">
        <v>468</v>
      </c>
      <c r="G3407" s="23" t="str" cm="1">
        <f t="array" ref="G3407">IF(COUNTIFS($E$2:$E$7682,E3407,$B$2:$B$7682,B3407)&gt;1,
_xlfn.TEXTJOIN(CHAR(10),TRUE,_xlfn.UNIQUE(_xlfn._xlws.FILTER($F$2:$F$7682,($E$2:$E$7682=E3407)*($B$2:$B$7682=B3407)))),
F3407)</f>
        <v>CHOICE HEALTHCARE INC</v>
      </c>
      <c r="H3407" t="s">
        <v>2707</v>
      </c>
      <c r="I3407" s="26" t="str" cm="1">
        <f t="array" ref="I3407">IF(COUNTIFS($E$2:$E$7682,E3407,$B$2:$B$7682,B3407)&gt;1,
_xlfn.TEXTJOIN(CHAR(10),TRUE,_xlfn.UNIQUE(_xlfn._xlws.FILTER($H$2:$H$7682,($E$2:$E$7682=E3407)*($B$2:$B$7682=B3407)))),
H3407)</f>
        <v>500 N 56TH ST STE 10 CHANDLER, AZ 85226</v>
      </c>
      <c r="J3407" s="26" t="str">
        <f t="shared" si="106"/>
        <v>E0247-1538137195-CHOICE HEALTHCARE INC-500 N 56TH ST STE 10 CHANDLER, AZ 85226</v>
      </c>
      <c r="K3407" s="26">
        <f t="shared" si="107"/>
        <v>1</v>
      </c>
      <c r="L3407" t="s">
        <v>2846</v>
      </c>
      <c r="M3407" t="s">
        <v>3027</v>
      </c>
    </row>
    <row r="3408" spans="1:13" x14ac:dyDescent="0.2">
      <c r="A3408" t="s">
        <v>5</v>
      </c>
      <c r="B3408" t="s">
        <v>231</v>
      </c>
      <c r="C3408" t="s">
        <v>232</v>
      </c>
      <c r="D3408" t="s">
        <v>2613</v>
      </c>
      <c r="E3408" t="s">
        <v>467</v>
      </c>
      <c r="F3408" t="s">
        <v>468</v>
      </c>
      <c r="G3408" s="23" t="str" cm="1">
        <f t="array" ref="G3408">IF(COUNTIFS($E$2:$E$7682,E3408,$B$2:$B$7682,B3408)&gt;1,
_xlfn.TEXTJOIN(CHAR(10),TRUE,_xlfn.UNIQUE(_xlfn._xlws.FILTER($F$2:$F$7682,($E$2:$E$7682=E3408)*($B$2:$B$7682=B3408)))),
F3408)</f>
        <v>CHOICE HEALTHCARE INC</v>
      </c>
      <c r="H3408" t="s">
        <v>2707</v>
      </c>
      <c r="I3408" s="26" t="str" cm="1">
        <f t="array" ref="I3408">IF(COUNTIFS($E$2:$E$7682,E3408,$B$2:$B$7682,B3408)&gt;1,
_xlfn.TEXTJOIN(CHAR(10),TRUE,_xlfn.UNIQUE(_xlfn._xlws.FILTER($H$2:$H$7682,($E$2:$E$7682=E3408)*($B$2:$B$7682=B3408)))),
H3408)</f>
        <v>500 N 56TH ST STE 10 CHANDLER, AZ 85226</v>
      </c>
      <c r="J3408" s="26" t="str">
        <f t="shared" si="106"/>
        <v>E0570-1538137195-CHOICE HEALTHCARE INC-500 N 56TH ST STE 10 CHANDLER, AZ 85226</v>
      </c>
      <c r="K3408" s="26">
        <f t="shared" si="107"/>
        <v>1</v>
      </c>
      <c r="L3408" t="s">
        <v>2846</v>
      </c>
      <c r="M3408" t="s">
        <v>3027</v>
      </c>
    </row>
    <row r="3409" spans="1:13" x14ac:dyDescent="0.2">
      <c r="A3409" t="s">
        <v>5</v>
      </c>
      <c r="B3409" t="s">
        <v>465</v>
      </c>
      <c r="C3409" t="s">
        <v>466</v>
      </c>
      <c r="D3409" t="s">
        <v>2623</v>
      </c>
      <c r="E3409" t="s">
        <v>467</v>
      </c>
      <c r="F3409" t="s">
        <v>468</v>
      </c>
      <c r="G3409" s="23" t="str" cm="1">
        <f t="array" ref="G3409">IF(COUNTIFS($E$2:$E$7682,E3409,$B$2:$B$7682,B3409)&gt;1,
_xlfn.TEXTJOIN(CHAR(10),TRUE,_xlfn.UNIQUE(_xlfn._xlws.FILTER($F$2:$F$7682,($E$2:$E$7682=E3409)*($B$2:$B$7682=B3409)))),
F3409)</f>
        <v>CHOICE HEALTHCARE INC</v>
      </c>
      <c r="H3409" t="s">
        <v>2707</v>
      </c>
      <c r="I3409" s="26" t="str" cm="1">
        <f t="array" ref="I3409">IF(COUNTIFS($E$2:$E$7682,E3409,$B$2:$B$7682,B3409)&gt;1,
_xlfn.TEXTJOIN(CHAR(10),TRUE,_xlfn.UNIQUE(_xlfn._xlws.FILTER($H$2:$H$7682,($E$2:$E$7682=E3409)*($B$2:$B$7682=B3409)))),
H3409)</f>
        <v>500 N 56TH ST STE 10 CHANDLER, AZ 85226</v>
      </c>
      <c r="J3409" s="26" t="str">
        <f t="shared" si="106"/>
        <v>E0953-1538137195-CHOICE HEALTHCARE INC-500 N 56TH ST STE 10 CHANDLER, AZ 85226</v>
      </c>
      <c r="K3409" s="26">
        <f t="shared" si="107"/>
        <v>1</v>
      </c>
      <c r="L3409" t="s">
        <v>2846</v>
      </c>
      <c r="M3409" t="s">
        <v>3027</v>
      </c>
    </row>
    <row r="3410" spans="1:13" x14ac:dyDescent="0.2">
      <c r="A3410" t="s">
        <v>5</v>
      </c>
      <c r="B3410" t="s">
        <v>499</v>
      </c>
      <c r="C3410" t="s">
        <v>500</v>
      </c>
      <c r="D3410" t="s">
        <v>2623</v>
      </c>
      <c r="E3410" t="s">
        <v>467</v>
      </c>
      <c r="F3410" t="s">
        <v>468</v>
      </c>
      <c r="G3410" s="23" t="str" cm="1">
        <f t="array" ref="G3410">IF(COUNTIFS($E$2:$E$7682,E3410,$B$2:$B$7682,B3410)&gt;1,
_xlfn.TEXTJOIN(CHAR(10),TRUE,_xlfn.UNIQUE(_xlfn._xlws.FILTER($F$2:$F$7682,($E$2:$E$7682=E3410)*($B$2:$B$7682=B3410)))),
F3410)</f>
        <v>CHOICE HEALTHCARE INC</v>
      </c>
      <c r="H3410" t="s">
        <v>2707</v>
      </c>
      <c r="I3410" s="26" t="str" cm="1">
        <f t="array" ref="I3410">IF(COUNTIFS($E$2:$E$7682,E3410,$B$2:$B$7682,B3410)&gt;1,
_xlfn.TEXTJOIN(CHAR(10),TRUE,_xlfn.UNIQUE(_xlfn._xlws.FILTER($H$2:$H$7682,($E$2:$E$7682=E3410)*($B$2:$B$7682=B3410)))),
H3410)</f>
        <v>500 N 56TH ST STE 10 CHANDLER, AZ 85226</v>
      </c>
      <c r="J3410" s="26" t="str">
        <f t="shared" si="106"/>
        <v>E0955-1538137195-CHOICE HEALTHCARE INC-500 N 56TH ST STE 10 CHANDLER, AZ 85226</v>
      </c>
      <c r="K3410" s="26">
        <f t="shared" si="107"/>
        <v>1</v>
      </c>
      <c r="L3410" t="s">
        <v>2846</v>
      </c>
      <c r="M3410" t="s">
        <v>3027</v>
      </c>
    </row>
    <row r="3411" spans="1:13" x14ac:dyDescent="0.2">
      <c r="A3411" t="s">
        <v>5</v>
      </c>
      <c r="B3411" t="s">
        <v>1389</v>
      </c>
      <c r="C3411" t="s">
        <v>1390</v>
      </c>
      <c r="D3411" t="s">
        <v>2623</v>
      </c>
      <c r="E3411" t="s">
        <v>467</v>
      </c>
      <c r="F3411" t="s">
        <v>468</v>
      </c>
      <c r="G3411" s="23" t="str" cm="1">
        <f t="array" ref="G3411">IF(COUNTIFS($E$2:$E$7682,E3411,$B$2:$B$7682,B3411)&gt;1,
_xlfn.TEXTJOIN(CHAR(10),TRUE,_xlfn.UNIQUE(_xlfn._xlws.FILTER($F$2:$F$7682,($E$2:$E$7682=E3411)*($B$2:$B$7682=B3411)))),
F3411)</f>
        <v>CHOICE HEALTHCARE INC</v>
      </c>
      <c r="H3411" t="s">
        <v>2707</v>
      </c>
      <c r="I3411" s="26" t="str" cm="1">
        <f t="array" ref="I3411">IF(COUNTIFS($E$2:$E$7682,E3411,$B$2:$B$7682,B3411)&gt;1,
_xlfn.TEXTJOIN(CHAR(10),TRUE,_xlfn.UNIQUE(_xlfn._xlws.FILTER($H$2:$H$7682,($E$2:$E$7682=E3411)*($B$2:$B$7682=B3411)))),
H3411)</f>
        <v>500 N 56TH ST STE 10 CHANDLER, AZ 85226</v>
      </c>
      <c r="J3411" s="26" t="str">
        <f t="shared" si="106"/>
        <v>E0956-1538137195-CHOICE HEALTHCARE INC-500 N 56TH ST STE 10 CHANDLER, AZ 85226</v>
      </c>
      <c r="K3411" s="26">
        <f t="shared" si="107"/>
        <v>1</v>
      </c>
      <c r="L3411" t="s">
        <v>2846</v>
      </c>
      <c r="M3411" t="s">
        <v>3027</v>
      </c>
    </row>
    <row r="3412" spans="1:13" x14ac:dyDescent="0.2">
      <c r="A3412" t="s">
        <v>5</v>
      </c>
      <c r="B3412" t="s">
        <v>1043</v>
      </c>
      <c r="C3412" t="s">
        <v>1044</v>
      </c>
      <c r="D3412" t="s">
        <v>2623</v>
      </c>
      <c r="E3412" t="s">
        <v>467</v>
      </c>
      <c r="F3412" t="s">
        <v>468</v>
      </c>
      <c r="G3412" s="23" t="str" cm="1">
        <f t="array" ref="G3412">IF(COUNTIFS($E$2:$E$7682,E3412,$B$2:$B$7682,B3412)&gt;1,
_xlfn.TEXTJOIN(CHAR(10),TRUE,_xlfn.UNIQUE(_xlfn._xlws.FILTER($F$2:$F$7682,($E$2:$E$7682=E3412)*($B$2:$B$7682=B3412)))),
F3412)</f>
        <v>CHOICE HEALTHCARE INC</v>
      </c>
      <c r="H3412" t="s">
        <v>2707</v>
      </c>
      <c r="I3412" s="26" t="str" cm="1">
        <f t="array" ref="I3412">IF(COUNTIFS($E$2:$E$7682,E3412,$B$2:$B$7682,B3412)&gt;1,
_xlfn.TEXTJOIN(CHAR(10),TRUE,_xlfn.UNIQUE(_xlfn._xlws.FILTER($H$2:$H$7682,($E$2:$E$7682=E3412)*($B$2:$B$7682=B3412)))),
H3412)</f>
        <v>500 N 56TH ST STE 10 CHANDLER, AZ 85226</v>
      </c>
      <c r="J3412" s="26" t="str">
        <f t="shared" si="106"/>
        <v>E0971-1538137195-CHOICE HEALTHCARE INC-500 N 56TH ST STE 10 CHANDLER, AZ 85226</v>
      </c>
      <c r="K3412" s="26">
        <f t="shared" si="107"/>
        <v>1</v>
      </c>
      <c r="L3412" t="s">
        <v>2846</v>
      </c>
      <c r="M3412" t="s">
        <v>3027</v>
      </c>
    </row>
    <row r="3413" spans="1:13" x14ac:dyDescent="0.2">
      <c r="A3413" t="s">
        <v>5</v>
      </c>
      <c r="B3413" t="s">
        <v>473</v>
      </c>
      <c r="C3413" t="s">
        <v>474</v>
      </c>
      <c r="D3413" t="s">
        <v>2623</v>
      </c>
      <c r="E3413" t="s">
        <v>467</v>
      </c>
      <c r="F3413" t="s">
        <v>468</v>
      </c>
      <c r="G3413" s="23" t="str" cm="1">
        <f t="array" ref="G3413">IF(COUNTIFS($E$2:$E$7682,E3413,$B$2:$B$7682,B3413)&gt;1,
_xlfn.TEXTJOIN(CHAR(10),TRUE,_xlfn.UNIQUE(_xlfn._xlws.FILTER($F$2:$F$7682,($E$2:$E$7682=E3413)*($B$2:$B$7682=B3413)))),
F3413)</f>
        <v>CHOICE HEALTHCARE INC</v>
      </c>
      <c r="H3413" t="s">
        <v>2707</v>
      </c>
      <c r="I3413" s="26" t="str" cm="1">
        <f t="array" ref="I3413">IF(COUNTIFS($E$2:$E$7682,E3413,$B$2:$B$7682,B3413)&gt;1,
_xlfn.TEXTJOIN(CHAR(10),TRUE,_xlfn.UNIQUE(_xlfn._xlws.FILTER($H$2:$H$7682,($E$2:$E$7682=E3413)*($B$2:$B$7682=B3413)))),
H3413)</f>
        <v>500 N 56TH ST STE 10 CHANDLER, AZ 85226</v>
      </c>
      <c r="J3413" s="26" t="str">
        <f t="shared" si="106"/>
        <v>E0973-1538137195-CHOICE HEALTHCARE INC-500 N 56TH ST STE 10 CHANDLER, AZ 85226</v>
      </c>
      <c r="K3413" s="26">
        <f t="shared" si="107"/>
        <v>1</v>
      </c>
      <c r="L3413" t="s">
        <v>2846</v>
      </c>
      <c r="M3413" t="s">
        <v>3027</v>
      </c>
    </row>
    <row r="3414" spans="1:13" x14ac:dyDescent="0.2">
      <c r="A3414" t="s">
        <v>5</v>
      </c>
      <c r="B3414" t="s">
        <v>19</v>
      </c>
      <c r="C3414" t="s">
        <v>20</v>
      </c>
      <c r="D3414" t="s">
        <v>2623</v>
      </c>
      <c r="E3414" t="s">
        <v>467</v>
      </c>
      <c r="F3414" t="s">
        <v>468</v>
      </c>
      <c r="G3414" s="23" t="str" cm="1">
        <f t="array" ref="G3414">IF(COUNTIFS($E$2:$E$7682,E3414,$B$2:$B$7682,B3414)&gt;1,
_xlfn.TEXTJOIN(CHAR(10),TRUE,_xlfn.UNIQUE(_xlfn._xlws.FILTER($F$2:$F$7682,($E$2:$E$7682=E3414)*($B$2:$B$7682=B3414)))),
F3414)</f>
        <v>CHOICE HEALTHCARE INC</v>
      </c>
      <c r="H3414" t="s">
        <v>2707</v>
      </c>
      <c r="I3414" s="26" t="str" cm="1">
        <f t="array" ref="I3414">IF(COUNTIFS($E$2:$E$7682,E3414,$B$2:$B$7682,B3414)&gt;1,
_xlfn.TEXTJOIN(CHAR(10),TRUE,_xlfn.UNIQUE(_xlfn._xlws.FILTER($H$2:$H$7682,($E$2:$E$7682=E3414)*($B$2:$B$7682=B3414)))),
H3414)</f>
        <v>500 N 56TH ST STE 10 CHANDLER, AZ 85226</v>
      </c>
      <c r="J3414" s="26" t="str">
        <f t="shared" si="106"/>
        <v>E0978-1538137195-CHOICE HEALTHCARE INC-500 N 56TH ST STE 10 CHANDLER, AZ 85226</v>
      </c>
      <c r="K3414" s="26">
        <f t="shared" si="107"/>
        <v>1</v>
      </c>
      <c r="L3414" t="s">
        <v>2846</v>
      </c>
      <c r="M3414" t="s">
        <v>3027</v>
      </c>
    </row>
    <row r="3415" spans="1:13" x14ac:dyDescent="0.2">
      <c r="A3415" t="s">
        <v>5</v>
      </c>
      <c r="B3415" t="s">
        <v>1286</v>
      </c>
      <c r="C3415" t="s">
        <v>1287</v>
      </c>
      <c r="D3415" t="s">
        <v>2623</v>
      </c>
      <c r="E3415" t="s">
        <v>467</v>
      </c>
      <c r="F3415" t="s">
        <v>468</v>
      </c>
      <c r="G3415" s="23" t="str" cm="1">
        <f t="array" ref="G3415">IF(COUNTIFS($E$2:$E$7682,E3415,$B$2:$B$7682,B3415)&gt;1,
_xlfn.TEXTJOIN(CHAR(10),TRUE,_xlfn.UNIQUE(_xlfn._xlws.FILTER($F$2:$F$7682,($E$2:$E$7682=E3415)*($B$2:$B$7682=B3415)))),
F3415)</f>
        <v>CHOICE HEALTHCARE INC</v>
      </c>
      <c r="H3415" t="s">
        <v>2707</v>
      </c>
      <c r="I3415" s="26" t="str" cm="1">
        <f t="array" ref="I3415">IF(COUNTIFS($E$2:$E$7682,E3415,$B$2:$B$7682,B3415)&gt;1,
_xlfn.TEXTJOIN(CHAR(10),TRUE,_xlfn.UNIQUE(_xlfn._xlws.FILTER($H$2:$H$7682,($E$2:$E$7682=E3415)*($B$2:$B$7682=B3415)))),
H3415)</f>
        <v>500 N 56TH ST STE 10 CHANDLER, AZ 85226</v>
      </c>
      <c r="J3415" s="26" t="str">
        <f t="shared" si="106"/>
        <v>E0982-1538137195-CHOICE HEALTHCARE INC-500 N 56TH ST STE 10 CHANDLER, AZ 85226</v>
      </c>
      <c r="K3415" s="26">
        <f t="shared" si="107"/>
        <v>1</v>
      </c>
      <c r="L3415" t="s">
        <v>2846</v>
      </c>
      <c r="M3415" t="s">
        <v>3027</v>
      </c>
    </row>
    <row r="3416" spans="1:13" x14ac:dyDescent="0.2">
      <c r="A3416" t="s">
        <v>5</v>
      </c>
      <c r="B3416" t="s">
        <v>624</v>
      </c>
      <c r="C3416" t="s">
        <v>625</v>
      </c>
      <c r="D3416" t="s">
        <v>2623</v>
      </c>
      <c r="E3416" t="s">
        <v>467</v>
      </c>
      <c r="F3416" t="s">
        <v>468</v>
      </c>
      <c r="G3416" s="23" t="str" cm="1">
        <f t="array" ref="G3416">IF(COUNTIFS($E$2:$E$7682,E3416,$B$2:$B$7682,B3416)&gt;1,
_xlfn.TEXTJOIN(CHAR(10),TRUE,_xlfn.UNIQUE(_xlfn._xlws.FILTER($F$2:$F$7682,($E$2:$E$7682=E3416)*($B$2:$B$7682=B3416)))),
F3416)</f>
        <v>CHOICE HEALTHCARE INC</v>
      </c>
      <c r="H3416" t="s">
        <v>2707</v>
      </c>
      <c r="I3416" s="26" t="str" cm="1">
        <f t="array" ref="I3416">IF(COUNTIFS($E$2:$E$7682,E3416,$B$2:$B$7682,B3416)&gt;1,
_xlfn.TEXTJOIN(CHAR(10),TRUE,_xlfn.UNIQUE(_xlfn._xlws.FILTER($H$2:$H$7682,($E$2:$E$7682=E3416)*($B$2:$B$7682=B3416)))),
H3416)</f>
        <v>500 N 56TH ST STE 10 CHANDLER, AZ 85226</v>
      </c>
      <c r="J3416" s="26" t="str">
        <f t="shared" si="106"/>
        <v>E1002-1538137195-CHOICE HEALTHCARE INC-500 N 56TH ST STE 10 CHANDLER, AZ 85226</v>
      </c>
      <c r="K3416" s="26">
        <f t="shared" si="107"/>
        <v>1</v>
      </c>
      <c r="L3416" t="s">
        <v>2846</v>
      </c>
      <c r="M3416" t="s">
        <v>3027</v>
      </c>
    </row>
    <row r="3417" spans="1:13" x14ac:dyDescent="0.2">
      <c r="A3417" t="s">
        <v>5</v>
      </c>
      <c r="B3417" t="s">
        <v>1073</v>
      </c>
      <c r="C3417" t="s">
        <v>1074</v>
      </c>
      <c r="D3417" t="s">
        <v>2623</v>
      </c>
      <c r="E3417" t="s">
        <v>467</v>
      </c>
      <c r="F3417" t="s">
        <v>468</v>
      </c>
      <c r="G3417" s="23" t="str" cm="1">
        <f t="array" ref="G3417">IF(COUNTIFS($E$2:$E$7682,E3417,$B$2:$B$7682,B3417)&gt;1,
_xlfn.TEXTJOIN(CHAR(10),TRUE,_xlfn.UNIQUE(_xlfn._xlws.FILTER($F$2:$F$7682,($E$2:$E$7682=E3417)*($B$2:$B$7682=B3417)))),
F3417)</f>
        <v>CHOICE HEALTHCARE INC</v>
      </c>
      <c r="H3417" t="s">
        <v>2707</v>
      </c>
      <c r="I3417" s="26" t="str" cm="1">
        <f t="array" ref="I3417">IF(COUNTIFS($E$2:$E$7682,E3417,$B$2:$B$7682,B3417)&gt;1,
_xlfn.TEXTJOIN(CHAR(10),TRUE,_xlfn.UNIQUE(_xlfn._xlws.FILTER($H$2:$H$7682,($E$2:$E$7682=E3417)*($B$2:$B$7682=B3417)))),
H3417)</f>
        <v>500 N 56TH ST STE 10 CHANDLER, AZ 85226</v>
      </c>
      <c r="J3417" s="26" t="str">
        <f t="shared" si="106"/>
        <v>E1007-1538137195-CHOICE HEALTHCARE INC-500 N 56TH ST STE 10 CHANDLER, AZ 85226</v>
      </c>
      <c r="K3417" s="26">
        <f t="shared" si="107"/>
        <v>1</v>
      </c>
      <c r="L3417" t="s">
        <v>2846</v>
      </c>
      <c r="M3417" t="s">
        <v>3027</v>
      </c>
    </row>
    <row r="3418" spans="1:13" x14ac:dyDescent="0.2">
      <c r="A3418" t="s">
        <v>5</v>
      </c>
      <c r="B3418" t="s">
        <v>408</v>
      </c>
      <c r="C3418" t="s">
        <v>409</v>
      </c>
      <c r="D3418" t="s">
        <v>2623</v>
      </c>
      <c r="E3418" t="s">
        <v>467</v>
      </c>
      <c r="F3418" t="s">
        <v>468</v>
      </c>
      <c r="G3418" s="23" t="str" cm="1">
        <f t="array" ref="G3418">IF(COUNTIFS($E$2:$E$7682,E3418,$B$2:$B$7682,B3418)&gt;1,
_xlfn.TEXTJOIN(CHAR(10),TRUE,_xlfn.UNIQUE(_xlfn._xlws.FILTER($F$2:$F$7682,($E$2:$E$7682=E3418)*($B$2:$B$7682=B3418)))),
F3418)</f>
        <v>CHOICE HEALTHCARE INC</v>
      </c>
      <c r="H3418" t="s">
        <v>2707</v>
      </c>
      <c r="I3418" s="26" t="str" cm="1">
        <f t="array" ref="I3418">IF(COUNTIFS($E$2:$E$7682,E3418,$B$2:$B$7682,B3418)&gt;1,
_xlfn.TEXTJOIN(CHAR(10),TRUE,_xlfn.UNIQUE(_xlfn._xlws.FILTER($H$2:$H$7682,($E$2:$E$7682=E3418)*($B$2:$B$7682=B3418)))),
H3418)</f>
        <v>500 N 56TH ST STE 10 CHANDLER, AZ 85226</v>
      </c>
      <c r="J3418" s="26" t="str">
        <f t="shared" si="106"/>
        <v>E1012-1538137195-CHOICE HEALTHCARE INC-500 N 56TH ST STE 10 CHANDLER, AZ 85226</v>
      </c>
      <c r="K3418" s="26">
        <f t="shared" si="107"/>
        <v>1</v>
      </c>
      <c r="L3418" t="s">
        <v>2846</v>
      </c>
      <c r="M3418" t="s">
        <v>3027</v>
      </c>
    </row>
    <row r="3419" spans="1:13" x14ac:dyDescent="0.2">
      <c r="A3419" t="s">
        <v>5</v>
      </c>
      <c r="B3419" t="s">
        <v>141</v>
      </c>
      <c r="C3419" t="s">
        <v>142</v>
      </c>
      <c r="D3419" t="s">
        <v>2623</v>
      </c>
      <c r="E3419" t="s">
        <v>467</v>
      </c>
      <c r="F3419" t="s">
        <v>468</v>
      </c>
      <c r="G3419" s="23" t="str" cm="1">
        <f t="array" ref="G3419">IF(COUNTIFS($E$2:$E$7682,E3419,$B$2:$B$7682,B3419)&gt;1,
_xlfn.TEXTJOIN(CHAR(10),TRUE,_xlfn.UNIQUE(_xlfn._xlws.FILTER($F$2:$F$7682,($E$2:$E$7682=E3419)*($B$2:$B$7682=B3419)))),
F3419)</f>
        <v>CHOICE HEALTHCARE INC</v>
      </c>
      <c r="H3419" t="s">
        <v>2707</v>
      </c>
      <c r="I3419" s="26" t="str" cm="1">
        <f t="array" ref="I3419">IF(COUNTIFS($E$2:$E$7682,E3419,$B$2:$B$7682,B3419)&gt;1,
_xlfn.TEXTJOIN(CHAR(10),TRUE,_xlfn.UNIQUE(_xlfn._xlws.FILTER($H$2:$H$7682,($E$2:$E$7682=E3419)*($B$2:$B$7682=B3419)))),
H3419)</f>
        <v>500 N 56TH ST STE 10 CHANDLER, AZ 85226</v>
      </c>
      <c r="J3419" s="26" t="str">
        <f t="shared" si="106"/>
        <v>E1028-1538137195-CHOICE HEALTHCARE INC-500 N 56TH ST STE 10 CHANDLER, AZ 85226</v>
      </c>
      <c r="K3419" s="26">
        <f t="shared" si="107"/>
        <v>1</v>
      </c>
      <c r="L3419" t="s">
        <v>2846</v>
      </c>
      <c r="M3419" t="s">
        <v>3027</v>
      </c>
    </row>
    <row r="3420" spans="1:13" x14ac:dyDescent="0.2">
      <c r="A3420" t="s">
        <v>5</v>
      </c>
      <c r="B3420" t="s">
        <v>791</v>
      </c>
      <c r="C3420" t="s">
        <v>792</v>
      </c>
      <c r="D3420" t="s">
        <v>2623</v>
      </c>
      <c r="E3420" t="s">
        <v>467</v>
      </c>
      <c r="F3420" t="s">
        <v>468</v>
      </c>
      <c r="G3420" s="23" t="str" cm="1">
        <f t="array" ref="G3420">IF(COUNTIFS($E$2:$E$7682,E3420,$B$2:$B$7682,B3420)&gt;1,
_xlfn.TEXTJOIN(CHAR(10),TRUE,_xlfn.UNIQUE(_xlfn._xlws.FILTER($F$2:$F$7682,($E$2:$E$7682=E3420)*($B$2:$B$7682=B3420)))),
F3420)</f>
        <v>CHOICE HEALTHCARE INC</v>
      </c>
      <c r="H3420" t="s">
        <v>2707</v>
      </c>
      <c r="I3420" s="26" t="str" cm="1">
        <f t="array" ref="I3420">IF(COUNTIFS($E$2:$E$7682,E3420,$B$2:$B$7682,B3420)&gt;1,
_xlfn.TEXTJOIN(CHAR(10),TRUE,_xlfn.UNIQUE(_xlfn._xlws.FILTER($H$2:$H$7682,($E$2:$E$7682=E3420)*($B$2:$B$7682=B3420)))),
H3420)</f>
        <v>500 N 56TH ST STE 10 CHANDLER, AZ 85226</v>
      </c>
      <c r="J3420" s="26" t="str">
        <f t="shared" si="106"/>
        <v>E2311-1538137195-CHOICE HEALTHCARE INC-500 N 56TH ST STE 10 CHANDLER, AZ 85226</v>
      </c>
      <c r="K3420" s="26">
        <f t="shared" si="107"/>
        <v>1</v>
      </c>
      <c r="L3420" t="s">
        <v>2846</v>
      </c>
      <c r="M3420" t="s">
        <v>3027</v>
      </c>
    </row>
    <row r="3421" spans="1:13" x14ac:dyDescent="0.2">
      <c r="A3421" t="s">
        <v>5</v>
      </c>
      <c r="B3421" t="s">
        <v>530</v>
      </c>
      <c r="C3421" t="s">
        <v>531</v>
      </c>
      <c r="D3421" t="s">
        <v>2623</v>
      </c>
      <c r="E3421" t="s">
        <v>467</v>
      </c>
      <c r="F3421" t="s">
        <v>468</v>
      </c>
      <c r="G3421" s="23" t="str" cm="1">
        <f t="array" ref="G3421">IF(COUNTIFS($E$2:$E$7682,E3421,$B$2:$B$7682,B3421)&gt;1,
_xlfn.TEXTJOIN(CHAR(10),TRUE,_xlfn.UNIQUE(_xlfn._xlws.FILTER($F$2:$F$7682,($E$2:$E$7682=E3421)*($B$2:$B$7682=B3421)))),
F3421)</f>
        <v>CHOICE HEALTHCARE INC</v>
      </c>
      <c r="H3421" t="s">
        <v>2707</v>
      </c>
      <c r="I3421" s="26" t="str" cm="1">
        <f t="array" ref="I3421">IF(COUNTIFS($E$2:$E$7682,E3421,$B$2:$B$7682,B3421)&gt;1,
_xlfn.TEXTJOIN(CHAR(10),TRUE,_xlfn.UNIQUE(_xlfn._xlws.FILTER($H$2:$H$7682,($E$2:$E$7682=E3421)*($B$2:$B$7682=B3421)))),
H3421)</f>
        <v>500 N 56TH ST STE 10 CHANDLER, AZ 85226</v>
      </c>
      <c r="J3421" s="26" t="str">
        <f t="shared" si="106"/>
        <v>E2313-1538137195-CHOICE HEALTHCARE INC-500 N 56TH ST STE 10 CHANDLER, AZ 85226</v>
      </c>
      <c r="K3421" s="26">
        <f t="shared" si="107"/>
        <v>1</v>
      </c>
      <c r="L3421" t="s">
        <v>2846</v>
      </c>
      <c r="M3421" t="s">
        <v>3027</v>
      </c>
    </row>
    <row r="3422" spans="1:13" x14ac:dyDescent="0.2">
      <c r="A3422" t="s">
        <v>5</v>
      </c>
      <c r="B3422" t="s">
        <v>1063</v>
      </c>
      <c r="C3422" t="s">
        <v>1064</v>
      </c>
      <c r="D3422" t="s">
        <v>2623</v>
      </c>
      <c r="E3422" t="s">
        <v>467</v>
      </c>
      <c r="F3422" t="s">
        <v>468</v>
      </c>
      <c r="G3422" s="23" t="str" cm="1">
        <f t="array" ref="G3422">IF(COUNTIFS($E$2:$E$7682,E3422,$B$2:$B$7682,B3422)&gt;1,
_xlfn.TEXTJOIN(CHAR(10),TRUE,_xlfn.UNIQUE(_xlfn._xlws.FILTER($F$2:$F$7682,($E$2:$E$7682=E3422)*($B$2:$B$7682=B3422)))),
F3422)</f>
        <v>CHOICE HEALTHCARE INC</v>
      </c>
      <c r="H3422" t="s">
        <v>2707</v>
      </c>
      <c r="I3422" s="26" t="str" cm="1">
        <f t="array" ref="I3422">IF(COUNTIFS($E$2:$E$7682,E3422,$B$2:$B$7682,B3422)&gt;1,
_xlfn.TEXTJOIN(CHAR(10),TRUE,_xlfn.UNIQUE(_xlfn._xlws.FILTER($H$2:$H$7682,($E$2:$E$7682=E3422)*($B$2:$B$7682=B3422)))),
H3422)</f>
        <v>500 N 56TH ST STE 10 CHANDLER, AZ 85226</v>
      </c>
      <c r="J3422" s="26" t="str">
        <f t="shared" si="106"/>
        <v>E2323-1538137195-CHOICE HEALTHCARE INC-500 N 56TH ST STE 10 CHANDLER, AZ 85226</v>
      </c>
      <c r="K3422" s="26">
        <f t="shared" si="107"/>
        <v>1</v>
      </c>
      <c r="L3422" t="s">
        <v>2846</v>
      </c>
      <c r="M3422" t="s">
        <v>3027</v>
      </c>
    </row>
    <row r="3423" spans="1:13" x14ac:dyDescent="0.2">
      <c r="A3423" t="s">
        <v>5</v>
      </c>
      <c r="B3423" t="s">
        <v>36</v>
      </c>
      <c r="C3423" t="s">
        <v>37</v>
      </c>
      <c r="D3423" t="s">
        <v>2623</v>
      </c>
      <c r="E3423" t="s">
        <v>467</v>
      </c>
      <c r="F3423" t="s">
        <v>468</v>
      </c>
      <c r="G3423" s="23" t="str" cm="1">
        <f t="array" ref="G3423">IF(COUNTIFS($E$2:$E$7682,E3423,$B$2:$B$7682,B3423)&gt;1,
_xlfn.TEXTJOIN(CHAR(10),TRUE,_xlfn.UNIQUE(_xlfn._xlws.FILTER($F$2:$F$7682,($E$2:$E$7682=E3423)*($B$2:$B$7682=B3423)))),
F3423)</f>
        <v>CHOICE HEALTHCARE INC</v>
      </c>
      <c r="H3423" t="s">
        <v>2707</v>
      </c>
      <c r="I3423" s="26" t="str" cm="1">
        <f t="array" ref="I3423">IF(COUNTIFS($E$2:$E$7682,E3423,$B$2:$B$7682,B3423)&gt;1,
_xlfn.TEXTJOIN(CHAR(10),TRUE,_xlfn.UNIQUE(_xlfn._xlws.FILTER($H$2:$H$7682,($E$2:$E$7682=E3423)*($B$2:$B$7682=B3423)))),
H3423)</f>
        <v>500 N 56TH ST STE 10 CHANDLER, AZ 85226</v>
      </c>
      <c r="J3423" s="26" t="str">
        <f t="shared" si="106"/>
        <v>E2361-1538137195-CHOICE HEALTHCARE INC-500 N 56TH ST STE 10 CHANDLER, AZ 85226</v>
      </c>
      <c r="K3423" s="26">
        <f t="shared" si="107"/>
        <v>1</v>
      </c>
      <c r="L3423" t="s">
        <v>2846</v>
      </c>
      <c r="M3423" t="s">
        <v>3027</v>
      </c>
    </row>
    <row r="3424" spans="1:13" x14ac:dyDescent="0.2">
      <c r="A3424" t="s">
        <v>5</v>
      </c>
      <c r="B3424" t="s">
        <v>667</v>
      </c>
      <c r="C3424" t="s">
        <v>668</v>
      </c>
      <c r="D3424" t="s">
        <v>2623</v>
      </c>
      <c r="E3424" t="s">
        <v>467</v>
      </c>
      <c r="F3424" t="s">
        <v>468</v>
      </c>
      <c r="G3424" s="23" t="str" cm="1">
        <f t="array" ref="G3424">IF(COUNTIFS($E$2:$E$7682,E3424,$B$2:$B$7682,B3424)&gt;1,
_xlfn.TEXTJOIN(CHAR(10),TRUE,_xlfn.UNIQUE(_xlfn._xlws.FILTER($F$2:$F$7682,($E$2:$E$7682=E3424)*($B$2:$B$7682=B3424)))),
F3424)</f>
        <v>CHOICE HEALTHCARE INC</v>
      </c>
      <c r="H3424" t="s">
        <v>2707</v>
      </c>
      <c r="I3424" s="26" t="str" cm="1">
        <f t="array" ref="I3424">IF(COUNTIFS($E$2:$E$7682,E3424,$B$2:$B$7682,B3424)&gt;1,
_xlfn.TEXTJOIN(CHAR(10),TRUE,_xlfn.UNIQUE(_xlfn._xlws.FILTER($H$2:$H$7682,($E$2:$E$7682=E3424)*($B$2:$B$7682=B3424)))),
H3424)</f>
        <v>500 N 56TH ST STE 10 CHANDLER, AZ 85226</v>
      </c>
      <c r="J3424" s="26" t="str">
        <f t="shared" si="106"/>
        <v>E2363-1538137195-CHOICE HEALTHCARE INC-500 N 56TH ST STE 10 CHANDLER, AZ 85226</v>
      </c>
      <c r="K3424" s="26">
        <f t="shared" si="107"/>
        <v>1</v>
      </c>
      <c r="L3424" t="s">
        <v>2846</v>
      </c>
      <c r="M3424" t="s">
        <v>3027</v>
      </c>
    </row>
    <row r="3425" spans="1:13" x14ac:dyDescent="0.2">
      <c r="A3425" t="s">
        <v>5</v>
      </c>
      <c r="B3425" t="s">
        <v>743</v>
      </c>
      <c r="C3425" t="s">
        <v>744</v>
      </c>
      <c r="D3425" t="s">
        <v>2623</v>
      </c>
      <c r="E3425" t="s">
        <v>467</v>
      </c>
      <c r="F3425" t="s">
        <v>468</v>
      </c>
      <c r="G3425" s="23" t="str" cm="1">
        <f t="array" ref="G3425">IF(COUNTIFS($E$2:$E$7682,E3425,$B$2:$B$7682,B3425)&gt;1,
_xlfn.TEXTJOIN(CHAR(10),TRUE,_xlfn.UNIQUE(_xlfn._xlws.FILTER($F$2:$F$7682,($E$2:$E$7682=E3425)*($B$2:$B$7682=B3425)))),
F3425)</f>
        <v>CHOICE HEALTHCARE INC</v>
      </c>
      <c r="H3425" t="s">
        <v>2707</v>
      </c>
      <c r="I3425" s="26" t="str" cm="1">
        <f t="array" ref="I3425">IF(COUNTIFS($E$2:$E$7682,E3425,$B$2:$B$7682,B3425)&gt;1,
_xlfn.TEXTJOIN(CHAR(10),TRUE,_xlfn.UNIQUE(_xlfn._xlws.FILTER($H$2:$H$7682,($E$2:$E$7682=E3425)*($B$2:$B$7682=B3425)))),
H3425)</f>
        <v>500 N 56TH ST STE 10 CHANDLER, AZ 85226</v>
      </c>
      <c r="J3425" s="26" t="str">
        <f t="shared" si="106"/>
        <v>E2365-1538137195-CHOICE HEALTHCARE INC-500 N 56TH ST STE 10 CHANDLER, AZ 85226</v>
      </c>
      <c r="K3425" s="26">
        <f t="shared" si="107"/>
        <v>1</v>
      </c>
      <c r="L3425" t="s">
        <v>2846</v>
      </c>
      <c r="M3425" t="s">
        <v>3027</v>
      </c>
    </row>
    <row r="3426" spans="1:13" x14ac:dyDescent="0.2">
      <c r="A3426" t="s">
        <v>5</v>
      </c>
      <c r="B3426" t="s">
        <v>602</v>
      </c>
      <c r="C3426" t="s">
        <v>603</v>
      </c>
      <c r="D3426" t="s">
        <v>2623</v>
      </c>
      <c r="E3426" t="s">
        <v>467</v>
      </c>
      <c r="F3426" t="s">
        <v>468</v>
      </c>
      <c r="G3426" s="23" t="str" cm="1">
        <f t="array" ref="G3426">IF(COUNTIFS($E$2:$E$7682,E3426,$B$2:$B$7682,B3426)&gt;1,
_xlfn.TEXTJOIN(CHAR(10),TRUE,_xlfn.UNIQUE(_xlfn._xlws.FILTER($F$2:$F$7682,($E$2:$E$7682=E3426)*($B$2:$B$7682=B3426)))),
F3426)</f>
        <v>CHOICE HEALTHCARE INC</v>
      </c>
      <c r="H3426" t="s">
        <v>2707</v>
      </c>
      <c r="I3426" s="26" t="str" cm="1">
        <f t="array" ref="I3426">IF(COUNTIFS($E$2:$E$7682,E3426,$B$2:$B$7682,B3426)&gt;1,
_xlfn.TEXTJOIN(CHAR(10),TRUE,_xlfn.UNIQUE(_xlfn._xlws.FILTER($H$2:$H$7682,($E$2:$E$7682=E3426)*($B$2:$B$7682=B3426)))),
H3426)</f>
        <v>500 N 56TH ST STE 10 CHANDLER, AZ 85226</v>
      </c>
      <c r="J3426" s="26" t="str">
        <f t="shared" si="106"/>
        <v>E2366-1538137195-CHOICE HEALTHCARE INC-500 N 56TH ST STE 10 CHANDLER, AZ 85226</v>
      </c>
      <c r="K3426" s="26">
        <f t="shared" si="107"/>
        <v>1</v>
      </c>
      <c r="L3426" t="s">
        <v>2846</v>
      </c>
      <c r="M3426" t="s">
        <v>3027</v>
      </c>
    </row>
    <row r="3427" spans="1:13" x14ac:dyDescent="0.2">
      <c r="A3427" t="s">
        <v>5</v>
      </c>
      <c r="B3427" t="s">
        <v>1242</v>
      </c>
      <c r="C3427" t="s">
        <v>1243</v>
      </c>
      <c r="D3427" t="s">
        <v>2623</v>
      </c>
      <c r="E3427" t="s">
        <v>467</v>
      </c>
      <c r="F3427" t="s">
        <v>468</v>
      </c>
      <c r="G3427" s="23" t="str" cm="1">
        <f t="array" ref="G3427">IF(COUNTIFS($E$2:$E$7682,E3427,$B$2:$B$7682,B3427)&gt;1,
_xlfn.TEXTJOIN(CHAR(10),TRUE,_xlfn.UNIQUE(_xlfn._xlws.FILTER($F$2:$F$7682,($E$2:$E$7682=E3427)*($B$2:$B$7682=B3427)))),
F3427)</f>
        <v>CHOICE HEALTHCARE INC</v>
      </c>
      <c r="H3427" t="s">
        <v>2707</v>
      </c>
      <c r="I3427" s="26" t="str" cm="1">
        <f t="array" ref="I3427">IF(COUNTIFS($E$2:$E$7682,E3427,$B$2:$B$7682,B3427)&gt;1,
_xlfn.TEXTJOIN(CHAR(10),TRUE,_xlfn.UNIQUE(_xlfn._xlws.FILTER($H$2:$H$7682,($E$2:$E$7682=E3427)*($B$2:$B$7682=B3427)))),
H3427)</f>
        <v>500 N 56TH ST STE 10 CHANDLER, AZ 85226</v>
      </c>
      <c r="J3427" s="26" t="str">
        <f t="shared" si="106"/>
        <v>E2375-1538137195-CHOICE HEALTHCARE INC-500 N 56TH ST STE 10 CHANDLER, AZ 85226</v>
      </c>
      <c r="K3427" s="26">
        <f t="shared" si="107"/>
        <v>1</v>
      </c>
      <c r="L3427" t="s">
        <v>2846</v>
      </c>
      <c r="M3427" t="s">
        <v>3027</v>
      </c>
    </row>
    <row r="3428" spans="1:13" x14ac:dyDescent="0.2">
      <c r="A3428" t="s">
        <v>5</v>
      </c>
      <c r="B3428" t="s">
        <v>1040</v>
      </c>
      <c r="C3428" t="s">
        <v>1041</v>
      </c>
      <c r="D3428" t="s">
        <v>2623</v>
      </c>
      <c r="E3428" t="s">
        <v>467</v>
      </c>
      <c r="F3428" t="s">
        <v>468</v>
      </c>
      <c r="G3428" s="23" t="str" cm="1">
        <f t="array" ref="G3428">IF(COUNTIFS($E$2:$E$7682,E3428,$B$2:$B$7682,B3428)&gt;1,
_xlfn.TEXTJOIN(CHAR(10),TRUE,_xlfn.UNIQUE(_xlfn._xlws.FILTER($F$2:$F$7682,($E$2:$E$7682=E3428)*($B$2:$B$7682=B3428)))),
F3428)</f>
        <v>CHOICE HEALTHCARE INC</v>
      </c>
      <c r="H3428" t="s">
        <v>2707</v>
      </c>
      <c r="I3428" s="26" t="str" cm="1">
        <f t="array" ref="I3428">IF(COUNTIFS($E$2:$E$7682,E3428,$B$2:$B$7682,B3428)&gt;1,
_xlfn.TEXTJOIN(CHAR(10),TRUE,_xlfn.UNIQUE(_xlfn._xlws.FILTER($H$2:$H$7682,($E$2:$E$7682=E3428)*($B$2:$B$7682=B3428)))),
H3428)</f>
        <v>500 N 56TH ST STE 10 CHANDLER, AZ 85226</v>
      </c>
      <c r="J3428" s="26" t="str">
        <f t="shared" si="106"/>
        <v>E2377-1538137195-CHOICE HEALTHCARE INC-500 N 56TH ST STE 10 CHANDLER, AZ 85226</v>
      </c>
      <c r="K3428" s="26">
        <f t="shared" si="107"/>
        <v>1</v>
      </c>
      <c r="L3428" t="s">
        <v>2846</v>
      </c>
      <c r="M3428" t="s">
        <v>3027</v>
      </c>
    </row>
    <row r="3429" spans="1:13" x14ac:dyDescent="0.2">
      <c r="A3429" t="s">
        <v>5</v>
      </c>
      <c r="B3429" t="s">
        <v>259</v>
      </c>
      <c r="C3429" t="s">
        <v>260</v>
      </c>
      <c r="D3429" t="s">
        <v>2623</v>
      </c>
      <c r="E3429" t="s">
        <v>467</v>
      </c>
      <c r="F3429" t="s">
        <v>468</v>
      </c>
      <c r="G3429" s="23" t="str" cm="1">
        <f t="array" ref="G3429">IF(COUNTIFS($E$2:$E$7682,E3429,$B$2:$B$7682,B3429)&gt;1,
_xlfn.TEXTJOIN(CHAR(10),TRUE,_xlfn.UNIQUE(_xlfn._xlws.FILTER($F$2:$F$7682,($E$2:$E$7682=E3429)*($B$2:$B$7682=B3429)))),
F3429)</f>
        <v>CHOICE HEALTHCARE INC</v>
      </c>
      <c r="H3429" t="s">
        <v>2707</v>
      </c>
      <c r="I3429" s="26" t="str" cm="1">
        <f t="array" ref="I3429">IF(COUNTIFS($E$2:$E$7682,E3429,$B$2:$B$7682,B3429)&gt;1,
_xlfn.TEXTJOIN(CHAR(10),TRUE,_xlfn.UNIQUE(_xlfn._xlws.FILTER($H$2:$H$7682,($E$2:$E$7682=E3429)*($B$2:$B$7682=B3429)))),
H3429)</f>
        <v>500 N 56TH ST STE 10 CHANDLER, AZ 85226</v>
      </c>
      <c r="J3429" s="26" t="str">
        <f t="shared" si="106"/>
        <v>E2386-1538137195-CHOICE HEALTHCARE INC-500 N 56TH ST STE 10 CHANDLER, AZ 85226</v>
      </c>
      <c r="K3429" s="26">
        <f t="shared" si="107"/>
        <v>1</v>
      </c>
      <c r="L3429" t="s">
        <v>2846</v>
      </c>
      <c r="M3429" t="s">
        <v>3027</v>
      </c>
    </row>
    <row r="3430" spans="1:13" x14ac:dyDescent="0.2">
      <c r="A3430" t="s">
        <v>5</v>
      </c>
      <c r="B3430" t="s">
        <v>679</v>
      </c>
      <c r="C3430" t="s">
        <v>680</v>
      </c>
      <c r="D3430" t="s">
        <v>2623</v>
      </c>
      <c r="E3430" t="s">
        <v>467</v>
      </c>
      <c r="F3430" t="s">
        <v>468</v>
      </c>
      <c r="G3430" s="23" t="str" cm="1">
        <f t="array" ref="G3430">IF(COUNTIFS($E$2:$E$7682,E3430,$B$2:$B$7682,B3430)&gt;1,
_xlfn.TEXTJOIN(CHAR(10),TRUE,_xlfn.UNIQUE(_xlfn._xlws.FILTER($F$2:$F$7682,($E$2:$E$7682=E3430)*($B$2:$B$7682=B3430)))),
F3430)</f>
        <v>CHOICE HEALTHCARE INC</v>
      </c>
      <c r="H3430" t="s">
        <v>2707</v>
      </c>
      <c r="I3430" s="26" t="str" cm="1">
        <f t="array" ref="I3430">IF(COUNTIFS($E$2:$E$7682,E3430,$B$2:$B$7682,B3430)&gt;1,
_xlfn.TEXTJOIN(CHAR(10),TRUE,_xlfn.UNIQUE(_xlfn._xlws.FILTER($H$2:$H$7682,($E$2:$E$7682=E3430)*($B$2:$B$7682=B3430)))),
H3430)</f>
        <v>500 N 56TH ST STE 10 CHANDLER, AZ 85226</v>
      </c>
      <c r="J3430" s="26" t="str">
        <f t="shared" si="106"/>
        <v>E2387-1538137195-CHOICE HEALTHCARE INC-500 N 56TH ST STE 10 CHANDLER, AZ 85226</v>
      </c>
      <c r="K3430" s="26">
        <f t="shared" si="107"/>
        <v>1</v>
      </c>
      <c r="L3430" t="s">
        <v>2846</v>
      </c>
      <c r="M3430" t="s">
        <v>3027</v>
      </c>
    </row>
    <row r="3431" spans="1:13" x14ac:dyDescent="0.2">
      <c r="A3431" t="s">
        <v>5</v>
      </c>
      <c r="B3431" t="s">
        <v>932</v>
      </c>
      <c r="C3431" t="s">
        <v>933</v>
      </c>
      <c r="D3431" t="s">
        <v>2623</v>
      </c>
      <c r="E3431" t="s">
        <v>467</v>
      </c>
      <c r="F3431" t="s">
        <v>468</v>
      </c>
      <c r="G3431" s="23" t="str" cm="1">
        <f t="array" ref="G3431">IF(COUNTIFS($E$2:$E$7682,E3431,$B$2:$B$7682,B3431)&gt;1,
_xlfn.TEXTJOIN(CHAR(10),TRUE,_xlfn.UNIQUE(_xlfn._xlws.FILTER($F$2:$F$7682,($E$2:$E$7682=E3431)*($B$2:$B$7682=B3431)))),
F3431)</f>
        <v>CHOICE HEALTHCARE INC</v>
      </c>
      <c r="H3431" t="s">
        <v>2707</v>
      </c>
      <c r="I3431" s="26" t="str" cm="1">
        <f t="array" ref="I3431">IF(COUNTIFS($E$2:$E$7682,E3431,$B$2:$B$7682,B3431)&gt;1,
_xlfn.TEXTJOIN(CHAR(10),TRUE,_xlfn.UNIQUE(_xlfn._xlws.FILTER($H$2:$H$7682,($E$2:$E$7682=E3431)*($B$2:$B$7682=B3431)))),
H3431)</f>
        <v>500 N 56TH ST STE 10 CHANDLER, AZ 85226</v>
      </c>
      <c r="J3431" s="26" t="str">
        <f t="shared" si="106"/>
        <v>E2394-1538137195-CHOICE HEALTHCARE INC-500 N 56TH ST STE 10 CHANDLER, AZ 85226</v>
      </c>
      <c r="K3431" s="26">
        <f t="shared" si="107"/>
        <v>1</v>
      </c>
      <c r="L3431" t="s">
        <v>2846</v>
      </c>
      <c r="M3431" t="s">
        <v>3027</v>
      </c>
    </row>
    <row r="3432" spans="1:13" x14ac:dyDescent="0.2">
      <c r="A3432" t="s">
        <v>5</v>
      </c>
      <c r="B3432" t="s">
        <v>210</v>
      </c>
      <c r="C3432" t="s">
        <v>211</v>
      </c>
      <c r="D3432" t="s">
        <v>2623</v>
      </c>
      <c r="E3432" t="s">
        <v>467</v>
      </c>
      <c r="F3432" t="s">
        <v>468</v>
      </c>
      <c r="G3432" s="23" t="str" cm="1">
        <f t="array" ref="G3432">IF(COUNTIFS($E$2:$E$7682,E3432,$B$2:$B$7682,B3432)&gt;1,
_xlfn.TEXTJOIN(CHAR(10),TRUE,_xlfn.UNIQUE(_xlfn._xlws.FILTER($F$2:$F$7682,($E$2:$E$7682=E3432)*($B$2:$B$7682=B3432)))),
F3432)</f>
        <v>CHOICE HEALTHCARE INC</v>
      </c>
      <c r="H3432" t="s">
        <v>2707</v>
      </c>
      <c r="I3432" s="26" t="str" cm="1">
        <f t="array" ref="I3432">IF(COUNTIFS($E$2:$E$7682,E3432,$B$2:$B$7682,B3432)&gt;1,
_xlfn.TEXTJOIN(CHAR(10),TRUE,_xlfn.UNIQUE(_xlfn._xlws.FILTER($H$2:$H$7682,($E$2:$E$7682=E3432)*($B$2:$B$7682=B3432)))),
H3432)</f>
        <v>500 N 56TH ST STE 10 CHANDLER, AZ 85226</v>
      </c>
      <c r="J3432" s="26" t="str">
        <f t="shared" si="106"/>
        <v>E2395-1538137195-CHOICE HEALTHCARE INC-500 N 56TH ST STE 10 CHANDLER, AZ 85226</v>
      </c>
      <c r="K3432" s="26">
        <f t="shared" si="107"/>
        <v>1</v>
      </c>
      <c r="L3432" t="s">
        <v>2846</v>
      </c>
      <c r="M3432" t="s">
        <v>3027</v>
      </c>
    </row>
    <row r="3433" spans="1:13" x14ac:dyDescent="0.2">
      <c r="A3433" t="s">
        <v>5</v>
      </c>
      <c r="B3433" t="s">
        <v>1517</v>
      </c>
      <c r="C3433" t="s">
        <v>1518</v>
      </c>
      <c r="D3433" t="s">
        <v>2623</v>
      </c>
      <c r="E3433" t="s">
        <v>467</v>
      </c>
      <c r="F3433" t="s">
        <v>468</v>
      </c>
      <c r="G3433" s="23" t="str" cm="1">
        <f t="array" ref="G3433">IF(COUNTIFS($E$2:$E$7682,E3433,$B$2:$B$7682,B3433)&gt;1,
_xlfn.TEXTJOIN(CHAR(10),TRUE,_xlfn.UNIQUE(_xlfn._xlws.FILTER($F$2:$F$7682,($E$2:$E$7682=E3433)*($B$2:$B$7682=B3433)))),
F3433)</f>
        <v>CHOICE HEALTHCARE INC</v>
      </c>
      <c r="H3433" t="s">
        <v>2707</v>
      </c>
      <c r="I3433" s="26" t="str" cm="1">
        <f t="array" ref="I3433">IF(COUNTIFS($E$2:$E$7682,E3433,$B$2:$B$7682,B3433)&gt;1,
_xlfn.TEXTJOIN(CHAR(10),TRUE,_xlfn.UNIQUE(_xlfn._xlws.FILTER($H$2:$H$7682,($E$2:$E$7682=E3433)*($B$2:$B$7682=B3433)))),
H3433)</f>
        <v>500 N 56TH ST STE 10 CHANDLER, AZ 85226</v>
      </c>
      <c r="J3433" s="26" t="str">
        <f t="shared" si="106"/>
        <v>E2396-1538137195-CHOICE HEALTHCARE INC-500 N 56TH ST STE 10 CHANDLER, AZ 85226</v>
      </c>
      <c r="K3433" s="26">
        <f t="shared" si="107"/>
        <v>1</v>
      </c>
      <c r="L3433" t="s">
        <v>2846</v>
      </c>
      <c r="M3433" t="s">
        <v>3027</v>
      </c>
    </row>
    <row r="3434" spans="1:13" x14ac:dyDescent="0.2">
      <c r="A3434" t="s">
        <v>5</v>
      </c>
      <c r="B3434" t="s">
        <v>1313</v>
      </c>
      <c r="C3434" t="s">
        <v>1314</v>
      </c>
      <c r="D3434" t="s">
        <v>2623</v>
      </c>
      <c r="E3434" t="s">
        <v>467</v>
      </c>
      <c r="F3434" t="s">
        <v>468</v>
      </c>
      <c r="G3434" s="23" t="str" cm="1">
        <f t="array" ref="G3434">IF(COUNTIFS($E$2:$E$7682,E3434,$B$2:$B$7682,B3434)&gt;1,
_xlfn.TEXTJOIN(CHAR(10),TRUE,_xlfn.UNIQUE(_xlfn._xlws.FILTER($F$2:$F$7682,($E$2:$E$7682=E3434)*($B$2:$B$7682=B3434)))),
F3434)</f>
        <v>CHOICE HEALTHCARE INC</v>
      </c>
      <c r="H3434" t="s">
        <v>2707</v>
      </c>
      <c r="I3434" s="26" t="str" cm="1">
        <f t="array" ref="I3434">IF(COUNTIFS($E$2:$E$7682,E3434,$B$2:$B$7682,B3434)&gt;1,
_xlfn.TEXTJOIN(CHAR(10),TRUE,_xlfn.UNIQUE(_xlfn._xlws.FILTER($H$2:$H$7682,($E$2:$E$7682=E3434)*($B$2:$B$7682=B3434)))),
H3434)</f>
        <v>500 N 56TH ST STE 10 CHANDLER, AZ 85226</v>
      </c>
      <c r="J3434" s="26" t="str">
        <f t="shared" si="106"/>
        <v>E2603-1538137195-CHOICE HEALTHCARE INC-500 N 56TH ST STE 10 CHANDLER, AZ 85226</v>
      </c>
      <c r="K3434" s="26">
        <f t="shared" si="107"/>
        <v>1</v>
      </c>
      <c r="L3434" t="s">
        <v>2846</v>
      </c>
      <c r="M3434" t="s">
        <v>3027</v>
      </c>
    </row>
    <row r="3435" spans="1:13" x14ac:dyDescent="0.2">
      <c r="A3435" t="s">
        <v>5</v>
      </c>
      <c r="B3435" t="s">
        <v>1950</v>
      </c>
      <c r="C3435" t="s">
        <v>1951</v>
      </c>
      <c r="D3435" t="s">
        <v>2623</v>
      </c>
      <c r="E3435" t="s">
        <v>467</v>
      </c>
      <c r="F3435" t="s">
        <v>468</v>
      </c>
      <c r="G3435" s="23" t="str" cm="1">
        <f t="array" ref="G3435">IF(COUNTIFS($E$2:$E$7682,E3435,$B$2:$B$7682,B3435)&gt;1,
_xlfn.TEXTJOIN(CHAR(10),TRUE,_xlfn.UNIQUE(_xlfn._xlws.FILTER($F$2:$F$7682,($E$2:$E$7682=E3435)*($B$2:$B$7682=B3435)))),
F3435)</f>
        <v>CHOICE HEALTHCARE INC</v>
      </c>
      <c r="H3435" t="s">
        <v>2707</v>
      </c>
      <c r="I3435" s="26" t="str" cm="1">
        <f t="array" ref="I3435">IF(COUNTIFS($E$2:$E$7682,E3435,$B$2:$B$7682,B3435)&gt;1,
_xlfn.TEXTJOIN(CHAR(10),TRUE,_xlfn.UNIQUE(_xlfn._xlws.FILTER($H$2:$H$7682,($E$2:$E$7682=E3435)*($B$2:$B$7682=B3435)))),
H3435)</f>
        <v>500 N 56TH ST STE 10 CHANDLER, AZ 85226</v>
      </c>
      <c r="J3435" s="26" t="str">
        <f t="shared" si="106"/>
        <v>E2604-1538137195-CHOICE HEALTHCARE INC-500 N 56TH ST STE 10 CHANDLER, AZ 85226</v>
      </c>
      <c r="K3435" s="26">
        <f t="shared" si="107"/>
        <v>1</v>
      </c>
      <c r="L3435" t="s">
        <v>2846</v>
      </c>
      <c r="M3435" t="s">
        <v>3027</v>
      </c>
    </row>
    <row r="3436" spans="1:13" x14ac:dyDescent="0.2">
      <c r="A3436" t="s">
        <v>5</v>
      </c>
      <c r="B3436" t="s">
        <v>883</v>
      </c>
      <c r="C3436" t="s">
        <v>884</v>
      </c>
      <c r="D3436" t="s">
        <v>2623</v>
      </c>
      <c r="E3436" t="s">
        <v>467</v>
      </c>
      <c r="F3436" t="s">
        <v>468</v>
      </c>
      <c r="G3436" s="23" t="str" cm="1">
        <f t="array" ref="G3436">IF(COUNTIFS($E$2:$E$7682,E3436,$B$2:$B$7682,B3436)&gt;1,
_xlfn.TEXTJOIN(CHAR(10),TRUE,_xlfn.UNIQUE(_xlfn._xlws.FILTER($F$2:$F$7682,($E$2:$E$7682=E3436)*($B$2:$B$7682=B3436)))),
F3436)</f>
        <v>CHOICE HEALTHCARE INC</v>
      </c>
      <c r="H3436" t="s">
        <v>2707</v>
      </c>
      <c r="I3436" s="26" t="str" cm="1">
        <f t="array" ref="I3436">IF(COUNTIFS($E$2:$E$7682,E3436,$B$2:$B$7682,B3436)&gt;1,
_xlfn.TEXTJOIN(CHAR(10),TRUE,_xlfn.UNIQUE(_xlfn._xlws.FILTER($H$2:$H$7682,($E$2:$E$7682=E3436)*($B$2:$B$7682=B3436)))),
H3436)</f>
        <v>500 N 56TH ST STE 10 CHANDLER, AZ 85226</v>
      </c>
      <c r="J3436" s="26" t="str">
        <f t="shared" si="106"/>
        <v>E2607-1538137195-CHOICE HEALTHCARE INC-500 N 56TH ST STE 10 CHANDLER, AZ 85226</v>
      </c>
      <c r="K3436" s="26">
        <f t="shared" si="107"/>
        <v>1</v>
      </c>
      <c r="L3436" t="s">
        <v>2846</v>
      </c>
      <c r="M3436" t="s">
        <v>3027</v>
      </c>
    </row>
    <row r="3437" spans="1:13" x14ac:dyDescent="0.2">
      <c r="A3437" t="s">
        <v>5</v>
      </c>
      <c r="B3437" t="s">
        <v>512</v>
      </c>
      <c r="C3437" t="s">
        <v>513</v>
      </c>
      <c r="D3437" t="s">
        <v>2623</v>
      </c>
      <c r="E3437" t="s">
        <v>467</v>
      </c>
      <c r="F3437" t="s">
        <v>468</v>
      </c>
      <c r="G3437" s="23" t="str" cm="1">
        <f t="array" ref="G3437">IF(COUNTIFS($E$2:$E$7682,E3437,$B$2:$B$7682,B3437)&gt;1,
_xlfn.TEXTJOIN(CHAR(10),TRUE,_xlfn.UNIQUE(_xlfn._xlws.FILTER($F$2:$F$7682,($E$2:$E$7682=E3437)*($B$2:$B$7682=B3437)))),
F3437)</f>
        <v>CHOICE HEALTHCARE INC</v>
      </c>
      <c r="H3437" t="s">
        <v>2707</v>
      </c>
      <c r="I3437" s="26" t="str" cm="1">
        <f t="array" ref="I3437">IF(COUNTIFS($E$2:$E$7682,E3437,$B$2:$B$7682,B3437)&gt;1,
_xlfn.TEXTJOIN(CHAR(10),TRUE,_xlfn.UNIQUE(_xlfn._xlws.FILTER($H$2:$H$7682,($E$2:$E$7682=E3437)*($B$2:$B$7682=B3437)))),
H3437)</f>
        <v>500 N 56TH ST STE 10 CHANDLER, AZ 85226</v>
      </c>
      <c r="J3437" s="26" t="str">
        <f t="shared" si="106"/>
        <v>E2609-1538137195-CHOICE HEALTHCARE INC-500 N 56TH ST STE 10 CHANDLER, AZ 85226</v>
      </c>
      <c r="K3437" s="26">
        <f t="shared" si="107"/>
        <v>1</v>
      </c>
      <c r="L3437" t="s">
        <v>2846</v>
      </c>
      <c r="M3437" t="s">
        <v>3027</v>
      </c>
    </row>
    <row r="3438" spans="1:13" x14ac:dyDescent="0.2">
      <c r="A3438" t="s">
        <v>5</v>
      </c>
      <c r="B3438" t="s">
        <v>1555</v>
      </c>
      <c r="C3438" t="s">
        <v>1556</v>
      </c>
      <c r="D3438" t="s">
        <v>2623</v>
      </c>
      <c r="E3438" t="s">
        <v>467</v>
      </c>
      <c r="F3438" t="s">
        <v>468</v>
      </c>
      <c r="G3438" s="23" t="str" cm="1">
        <f t="array" ref="G3438">IF(COUNTIFS($E$2:$E$7682,E3438,$B$2:$B$7682,B3438)&gt;1,
_xlfn.TEXTJOIN(CHAR(10),TRUE,_xlfn.UNIQUE(_xlfn._xlws.FILTER($F$2:$F$7682,($E$2:$E$7682=E3438)*($B$2:$B$7682=B3438)))),
F3438)</f>
        <v>CHOICE HEALTHCARE INC</v>
      </c>
      <c r="H3438" t="s">
        <v>2707</v>
      </c>
      <c r="I3438" s="26" t="str" cm="1">
        <f t="array" ref="I3438">IF(COUNTIFS($E$2:$E$7682,E3438,$B$2:$B$7682,B3438)&gt;1,
_xlfn.TEXTJOIN(CHAR(10),TRUE,_xlfn.UNIQUE(_xlfn._xlws.FILTER($H$2:$H$7682,($E$2:$E$7682=E3438)*($B$2:$B$7682=B3438)))),
H3438)</f>
        <v>500 N 56TH ST STE 10 CHANDLER, AZ 85226</v>
      </c>
      <c r="J3438" s="26" t="str">
        <f t="shared" si="106"/>
        <v>E2617-1538137195-CHOICE HEALTHCARE INC-500 N 56TH ST STE 10 CHANDLER, AZ 85226</v>
      </c>
      <c r="K3438" s="26">
        <f t="shared" si="107"/>
        <v>1</v>
      </c>
      <c r="L3438" t="s">
        <v>2846</v>
      </c>
      <c r="M3438" t="s">
        <v>3027</v>
      </c>
    </row>
    <row r="3439" spans="1:13" x14ac:dyDescent="0.2">
      <c r="A3439" t="s">
        <v>5</v>
      </c>
      <c r="B3439" t="s">
        <v>824</v>
      </c>
      <c r="C3439" t="s">
        <v>825</v>
      </c>
      <c r="D3439" t="s">
        <v>2623</v>
      </c>
      <c r="E3439" t="s">
        <v>467</v>
      </c>
      <c r="F3439" t="s">
        <v>468</v>
      </c>
      <c r="G3439" s="23" t="str" cm="1">
        <f t="array" ref="G3439">IF(COUNTIFS($E$2:$E$7682,E3439,$B$2:$B$7682,B3439)&gt;1,
_xlfn.TEXTJOIN(CHAR(10),TRUE,_xlfn.UNIQUE(_xlfn._xlws.FILTER($F$2:$F$7682,($E$2:$E$7682=E3439)*($B$2:$B$7682=B3439)))),
F3439)</f>
        <v>CHOICE HEALTHCARE INC</v>
      </c>
      <c r="H3439" t="s">
        <v>2707</v>
      </c>
      <c r="I3439" s="26" t="str" cm="1">
        <f t="array" ref="I3439">IF(COUNTIFS($E$2:$E$7682,E3439,$B$2:$B$7682,B3439)&gt;1,
_xlfn.TEXTJOIN(CHAR(10),TRUE,_xlfn.UNIQUE(_xlfn._xlws.FILTER($H$2:$H$7682,($E$2:$E$7682=E3439)*($B$2:$B$7682=B3439)))),
H3439)</f>
        <v>500 N 56TH ST STE 10 CHANDLER, AZ 85226</v>
      </c>
      <c r="J3439" s="26" t="str">
        <f t="shared" si="106"/>
        <v>E2620-1538137195-CHOICE HEALTHCARE INC-500 N 56TH ST STE 10 CHANDLER, AZ 85226</v>
      </c>
      <c r="K3439" s="26">
        <f t="shared" si="107"/>
        <v>1</v>
      </c>
      <c r="L3439" t="s">
        <v>2846</v>
      </c>
      <c r="M3439" t="s">
        <v>3027</v>
      </c>
    </row>
    <row r="3440" spans="1:13" x14ac:dyDescent="0.2">
      <c r="A3440" t="s">
        <v>5</v>
      </c>
      <c r="B3440" t="s">
        <v>1723</v>
      </c>
      <c r="C3440" t="s">
        <v>1724</v>
      </c>
      <c r="D3440" t="s">
        <v>2623</v>
      </c>
      <c r="E3440" t="s">
        <v>467</v>
      </c>
      <c r="F3440" t="s">
        <v>468</v>
      </c>
      <c r="G3440" s="23" t="str" cm="1">
        <f t="array" ref="G3440">IF(COUNTIFS($E$2:$E$7682,E3440,$B$2:$B$7682,B3440)&gt;1,
_xlfn.TEXTJOIN(CHAR(10),TRUE,_xlfn.UNIQUE(_xlfn._xlws.FILTER($F$2:$F$7682,($E$2:$E$7682=E3440)*($B$2:$B$7682=B3440)))),
F3440)</f>
        <v>CHOICE HEALTHCARE INC</v>
      </c>
      <c r="H3440" t="s">
        <v>2707</v>
      </c>
      <c r="I3440" s="26" t="str" cm="1">
        <f t="array" ref="I3440">IF(COUNTIFS($E$2:$E$7682,E3440,$B$2:$B$7682,B3440)&gt;1,
_xlfn.TEXTJOIN(CHAR(10),TRUE,_xlfn.UNIQUE(_xlfn._xlws.FILTER($H$2:$H$7682,($E$2:$E$7682=E3440)*($B$2:$B$7682=B3440)))),
H3440)</f>
        <v>500 N 56TH ST STE 10 CHANDLER, AZ 85226</v>
      </c>
      <c r="J3440" s="26" t="str">
        <f t="shared" si="106"/>
        <v>E2621-1538137195-CHOICE HEALTHCARE INC-500 N 56TH ST STE 10 CHANDLER, AZ 85226</v>
      </c>
      <c r="K3440" s="26">
        <f t="shared" si="107"/>
        <v>1</v>
      </c>
      <c r="L3440" t="s">
        <v>2846</v>
      </c>
      <c r="M3440" t="s">
        <v>3027</v>
      </c>
    </row>
    <row r="3441" spans="1:13" x14ac:dyDescent="0.2">
      <c r="A3441" t="s">
        <v>5</v>
      </c>
      <c r="B3441" t="s">
        <v>1170</v>
      </c>
      <c r="C3441" t="s">
        <v>1171</v>
      </c>
      <c r="D3441" t="s">
        <v>2622</v>
      </c>
      <c r="E3441" t="s">
        <v>467</v>
      </c>
      <c r="F3441" t="s">
        <v>468</v>
      </c>
      <c r="G3441" s="23" t="str" cm="1">
        <f t="array" ref="G3441">IF(COUNTIFS($E$2:$E$7682,E3441,$B$2:$B$7682,B3441)&gt;1,
_xlfn.TEXTJOIN(CHAR(10),TRUE,_xlfn.UNIQUE(_xlfn._xlws.FILTER($F$2:$F$7682,($E$2:$E$7682=E3441)*($B$2:$B$7682=B3441)))),
F3441)</f>
        <v>CHOICE HEALTHCARE INC</v>
      </c>
      <c r="H3441" t="s">
        <v>2707</v>
      </c>
      <c r="I3441" s="26" t="str" cm="1">
        <f t="array" ref="I3441">IF(COUNTIFS($E$2:$E$7682,E3441,$B$2:$B$7682,B3441)&gt;1,
_xlfn.TEXTJOIN(CHAR(10),TRUE,_xlfn.UNIQUE(_xlfn._xlws.FILTER($H$2:$H$7682,($E$2:$E$7682=E3441)*($B$2:$B$7682=B3441)))),
H3441)</f>
        <v>500 N 56TH ST STE 10 CHANDLER, AZ 85226</v>
      </c>
      <c r="J3441" s="26" t="str">
        <f t="shared" si="106"/>
        <v>K0003-1538137195-CHOICE HEALTHCARE INC-500 N 56TH ST STE 10 CHANDLER, AZ 85226</v>
      </c>
      <c r="K3441" s="26">
        <f t="shared" si="107"/>
        <v>1</v>
      </c>
      <c r="L3441" t="s">
        <v>2846</v>
      </c>
      <c r="M3441" t="s">
        <v>3027</v>
      </c>
    </row>
    <row r="3442" spans="1:13" x14ac:dyDescent="0.2">
      <c r="A3442" t="s">
        <v>5</v>
      </c>
      <c r="B3442" t="s">
        <v>861</v>
      </c>
      <c r="C3442" t="s">
        <v>862</v>
      </c>
      <c r="D3442" t="s">
        <v>2622</v>
      </c>
      <c r="E3442" t="s">
        <v>467</v>
      </c>
      <c r="F3442" t="s">
        <v>468</v>
      </c>
      <c r="G3442" s="23" t="str" cm="1">
        <f t="array" ref="G3442">IF(COUNTIFS($E$2:$E$7682,E3442,$B$2:$B$7682,B3442)&gt;1,
_xlfn.TEXTJOIN(CHAR(10),TRUE,_xlfn.UNIQUE(_xlfn._xlws.FILTER($F$2:$F$7682,($E$2:$E$7682=E3442)*($B$2:$B$7682=B3442)))),
F3442)</f>
        <v>CHOICE HEALTHCARE INC</v>
      </c>
      <c r="H3442" t="s">
        <v>2707</v>
      </c>
      <c r="I3442" s="26" t="str" cm="1">
        <f t="array" ref="I3442">IF(COUNTIFS($E$2:$E$7682,E3442,$B$2:$B$7682,B3442)&gt;1,
_xlfn.TEXTJOIN(CHAR(10),TRUE,_xlfn.UNIQUE(_xlfn._xlws.FILTER($H$2:$H$7682,($E$2:$E$7682=E3442)*($B$2:$B$7682=B3442)))),
H3442)</f>
        <v>500 N 56TH ST STE 10 CHANDLER, AZ 85226</v>
      </c>
      <c r="J3442" s="26" t="str">
        <f t="shared" si="106"/>
        <v>K0019-1538137195-CHOICE HEALTHCARE INC-500 N 56TH ST STE 10 CHANDLER, AZ 85226</v>
      </c>
      <c r="K3442" s="26">
        <f t="shared" si="107"/>
        <v>1</v>
      </c>
      <c r="L3442" t="s">
        <v>2846</v>
      </c>
      <c r="M3442" t="s">
        <v>3027</v>
      </c>
    </row>
    <row r="3443" spans="1:13" x14ac:dyDescent="0.2">
      <c r="A3443" t="s">
        <v>5</v>
      </c>
      <c r="B3443" t="s">
        <v>526</v>
      </c>
      <c r="C3443" t="s">
        <v>527</v>
      </c>
      <c r="D3443" t="e">
        <v>#N/A</v>
      </c>
      <c r="E3443" t="s">
        <v>467</v>
      </c>
      <c r="F3443" t="s">
        <v>468</v>
      </c>
      <c r="G3443" s="23" t="str" cm="1">
        <f t="array" ref="G3443">IF(COUNTIFS($E$2:$E$7682,E3443,$B$2:$B$7682,B3443)&gt;1,
_xlfn.TEXTJOIN(CHAR(10),TRUE,_xlfn.UNIQUE(_xlfn._xlws.FILTER($F$2:$F$7682,($E$2:$E$7682=E3443)*($B$2:$B$7682=B3443)))),
F3443)</f>
        <v>CHOICE HEALTHCARE INC</v>
      </c>
      <c r="H3443" t="s">
        <v>2707</v>
      </c>
      <c r="I3443" s="26" t="str" cm="1">
        <f t="array" ref="I3443">IF(COUNTIFS($E$2:$E$7682,E3443,$B$2:$B$7682,B3443)&gt;1,
_xlfn.TEXTJOIN(CHAR(10),TRUE,_xlfn.UNIQUE(_xlfn._xlws.FILTER($H$2:$H$7682,($E$2:$E$7682=E3443)*($B$2:$B$7682=B3443)))),
H3443)</f>
        <v>500 N 56TH ST STE 10 CHANDLER, AZ 85226</v>
      </c>
      <c r="J3443" s="26" t="str">
        <f t="shared" si="106"/>
        <v>K0020-1538137195-CHOICE HEALTHCARE INC-500 N 56TH ST STE 10 CHANDLER, AZ 85226</v>
      </c>
      <c r="K3443" s="26">
        <f t="shared" si="107"/>
        <v>1</v>
      </c>
      <c r="L3443" t="s">
        <v>2846</v>
      </c>
      <c r="M3443" t="s">
        <v>3027</v>
      </c>
    </row>
    <row r="3444" spans="1:13" x14ac:dyDescent="0.2">
      <c r="A3444" t="s">
        <v>5</v>
      </c>
      <c r="B3444" t="s">
        <v>206</v>
      </c>
      <c r="C3444" t="s">
        <v>207</v>
      </c>
      <c r="D3444" t="s">
        <v>2622</v>
      </c>
      <c r="E3444" t="s">
        <v>467</v>
      </c>
      <c r="F3444" t="s">
        <v>468</v>
      </c>
      <c r="G3444" s="23" t="str" cm="1">
        <f t="array" ref="G3444">IF(COUNTIFS($E$2:$E$7682,E3444,$B$2:$B$7682,B3444)&gt;1,
_xlfn.TEXTJOIN(CHAR(10),TRUE,_xlfn.UNIQUE(_xlfn._xlws.FILTER($F$2:$F$7682,($E$2:$E$7682=E3444)*($B$2:$B$7682=B3444)))),
F3444)</f>
        <v>CHOICE HEALTHCARE INC</v>
      </c>
      <c r="H3444" t="s">
        <v>2707</v>
      </c>
      <c r="I3444" s="26" t="str" cm="1">
        <f t="array" ref="I3444">IF(COUNTIFS($E$2:$E$7682,E3444,$B$2:$B$7682,B3444)&gt;1,
_xlfn.TEXTJOIN(CHAR(10),TRUE,_xlfn.UNIQUE(_xlfn._xlws.FILTER($H$2:$H$7682,($E$2:$E$7682=E3444)*($B$2:$B$7682=B3444)))),
H3444)</f>
        <v>500 N 56TH ST STE 10 CHANDLER, AZ 85226</v>
      </c>
      <c r="J3444" s="26" t="str">
        <f t="shared" si="106"/>
        <v>K0040-1538137195-CHOICE HEALTHCARE INC-500 N 56TH ST STE 10 CHANDLER, AZ 85226</v>
      </c>
      <c r="K3444" s="26">
        <f t="shared" si="107"/>
        <v>1</v>
      </c>
      <c r="L3444" t="s">
        <v>2846</v>
      </c>
      <c r="M3444" t="s">
        <v>3027</v>
      </c>
    </row>
    <row r="3445" spans="1:13" x14ac:dyDescent="0.2">
      <c r="A3445" t="s">
        <v>5</v>
      </c>
      <c r="B3445" t="s">
        <v>386</v>
      </c>
      <c r="C3445" t="s">
        <v>387</v>
      </c>
      <c r="D3445" t="s">
        <v>2622</v>
      </c>
      <c r="E3445" t="s">
        <v>467</v>
      </c>
      <c r="F3445" t="s">
        <v>468</v>
      </c>
      <c r="G3445" s="23" t="str" cm="1">
        <f t="array" ref="G3445">IF(COUNTIFS($E$2:$E$7682,E3445,$B$2:$B$7682,B3445)&gt;1,
_xlfn.TEXTJOIN(CHAR(10),TRUE,_xlfn.UNIQUE(_xlfn._xlws.FILTER($F$2:$F$7682,($E$2:$E$7682=E3445)*($B$2:$B$7682=B3445)))),
F3445)</f>
        <v>CHOICE HEALTHCARE INC</v>
      </c>
      <c r="H3445" t="s">
        <v>2707</v>
      </c>
      <c r="I3445" s="26" t="str" cm="1">
        <f t="array" ref="I3445">IF(COUNTIFS($E$2:$E$7682,E3445,$B$2:$B$7682,B3445)&gt;1,
_xlfn.TEXTJOIN(CHAR(10),TRUE,_xlfn.UNIQUE(_xlfn._xlws.FILTER($H$2:$H$7682,($E$2:$E$7682=E3445)*($B$2:$B$7682=B3445)))),
H3445)</f>
        <v>500 N 56TH ST STE 10 CHANDLER, AZ 85226</v>
      </c>
      <c r="J3445" s="26" t="str">
        <f t="shared" si="106"/>
        <v>K0108-1538137195-CHOICE HEALTHCARE INC-500 N 56TH ST STE 10 CHANDLER, AZ 85226</v>
      </c>
      <c r="K3445" s="26">
        <f t="shared" si="107"/>
        <v>1</v>
      </c>
      <c r="L3445" t="s">
        <v>2846</v>
      </c>
      <c r="M3445" t="s">
        <v>3027</v>
      </c>
    </row>
    <row r="3446" spans="1:13" x14ac:dyDescent="0.2">
      <c r="A3446" t="s">
        <v>5</v>
      </c>
      <c r="B3446" t="s">
        <v>783</v>
      </c>
      <c r="C3446" t="s">
        <v>784</v>
      </c>
      <c r="D3446" t="s">
        <v>2622</v>
      </c>
      <c r="E3446" t="s">
        <v>467</v>
      </c>
      <c r="F3446" t="s">
        <v>468</v>
      </c>
      <c r="G3446" s="23" t="str" cm="1">
        <f t="array" ref="G3446">IF(COUNTIFS($E$2:$E$7682,E3446,$B$2:$B$7682,B3446)&gt;1,
_xlfn.TEXTJOIN(CHAR(10),TRUE,_xlfn.UNIQUE(_xlfn._xlws.FILTER($F$2:$F$7682,($E$2:$E$7682=E3446)*($B$2:$B$7682=B3446)))),
F3446)</f>
        <v>CHOICE HEALTHCARE INC</v>
      </c>
      <c r="H3446" t="s">
        <v>2707</v>
      </c>
      <c r="I3446" s="26" t="str" cm="1">
        <f t="array" ref="I3446">IF(COUNTIFS($E$2:$E$7682,E3446,$B$2:$B$7682,B3446)&gt;1,
_xlfn.TEXTJOIN(CHAR(10),TRUE,_xlfn.UNIQUE(_xlfn._xlws.FILTER($H$2:$H$7682,($E$2:$E$7682=E3446)*($B$2:$B$7682=B3446)))),
H3446)</f>
        <v>500 N 56TH ST STE 10 CHANDLER, AZ 85226</v>
      </c>
      <c r="J3446" s="26" t="str">
        <f t="shared" si="106"/>
        <v>K0669-1538137195-CHOICE HEALTHCARE INC-500 N 56TH ST STE 10 CHANDLER, AZ 85226</v>
      </c>
      <c r="K3446" s="26">
        <f t="shared" si="107"/>
        <v>1</v>
      </c>
      <c r="L3446" t="s">
        <v>2846</v>
      </c>
      <c r="M3446" t="s">
        <v>3027</v>
      </c>
    </row>
    <row r="3447" spans="1:13" x14ac:dyDescent="0.2">
      <c r="A3447" t="s">
        <v>5</v>
      </c>
      <c r="B3447" t="s">
        <v>290</v>
      </c>
      <c r="C3447" t="s">
        <v>291</v>
      </c>
      <c r="D3447" t="s">
        <v>2622</v>
      </c>
      <c r="E3447" t="s">
        <v>467</v>
      </c>
      <c r="F3447" t="s">
        <v>468</v>
      </c>
      <c r="G3447" s="23" t="str" cm="1">
        <f t="array" ref="G3447">IF(COUNTIFS($E$2:$E$7682,E3447,$B$2:$B$7682,B3447)&gt;1,
_xlfn.TEXTJOIN(CHAR(10),TRUE,_xlfn.UNIQUE(_xlfn._xlws.FILTER($F$2:$F$7682,($E$2:$E$7682=E3447)*($B$2:$B$7682=B3447)))),
F3447)</f>
        <v>CHOICE HEALTHCARE INC</v>
      </c>
      <c r="H3447" t="s">
        <v>2707</v>
      </c>
      <c r="I3447" s="26" t="str" cm="1">
        <f t="array" ref="I3447">IF(COUNTIFS($E$2:$E$7682,E3447,$B$2:$B$7682,B3447)&gt;1,
_xlfn.TEXTJOIN(CHAR(10),TRUE,_xlfn.UNIQUE(_xlfn._xlws.FILTER($H$2:$H$7682,($E$2:$E$7682=E3447)*($B$2:$B$7682=B3447)))),
H3447)</f>
        <v>500 N 56TH ST STE 10 CHANDLER, AZ 85226</v>
      </c>
      <c r="J3447" s="26" t="str">
        <f t="shared" si="106"/>
        <v>K0739-1538137195-CHOICE HEALTHCARE INC-500 N 56TH ST STE 10 CHANDLER, AZ 85226</v>
      </c>
      <c r="K3447" s="26">
        <f t="shared" si="107"/>
        <v>1</v>
      </c>
      <c r="L3447" t="s">
        <v>2846</v>
      </c>
      <c r="M3447" t="s">
        <v>3027</v>
      </c>
    </row>
    <row r="3448" spans="1:13" x14ac:dyDescent="0.2">
      <c r="A3448" t="s">
        <v>5</v>
      </c>
      <c r="B3448" t="s">
        <v>1323</v>
      </c>
      <c r="C3448" t="s">
        <v>1324</v>
      </c>
      <c r="D3448" t="s">
        <v>2622</v>
      </c>
      <c r="E3448" t="s">
        <v>467</v>
      </c>
      <c r="F3448" t="s">
        <v>468</v>
      </c>
      <c r="G3448" s="23" t="str" cm="1">
        <f t="array" ref="G3448">IF(COUNTIFS($E$2:$E$7682,E3448,$B$2:$B$7682,B3448)&gt;1,
_xlfn.TEXTJOIN(CHAR(10),TRUE,_xlfn.UNIQUE(_xlfn._xlws.FILTER($F$2:$F$7682,($E$2:$E$7682=E3448)*($B$2:$B$7682=B3448)))),
F3448)</f>
        <v>CHOICE HEALTHCARE INC</v>
      </c>
      <c r="H3448" t="s">
        <v>2707</v>
      </c>
      <c r="I3448" s="26" t="str" cm="1">
        <f t="array" ref="I3448">IF(COUNTIFS($E$2:$E$7682,E3448,$B$2:$B$7682,B3448)&gt;1,
_xlfn.TEXTJOIN(CHAR(10),TRUE,_xlfn.UNIQUE(_xlfn._xlws.FILTER($H$2:$H$7682,($E$2:$E$7682=E3448)*($B$2:$B$7682=B3448)))),
H3448)</f>
        <v>500 N 56TH ST STE 10 CHANDLER, AZ 85226</v>
      </c>
      <c r="J3448" s="26" t="str">
        <f t="shared" si="106"/>
        <v>K0823-1538137195-CHOICE HEALTHCARE INC-500 N 56TH ST STE 10 CHANDLER, AZ 85226</v>
      </c>
      <c r="K3448" s="26">
        <f t="shared" si="107"/>
        <v>1</v>
      </c>
      <c r="L3448" t="s">
        <v>2846</v>
      </c>
      <c r="M3448" t="s">
        <v>3027</v>
      </c>
    </row>
    <row r="3449" spans="1:13" x14ac:dyDescent="0.2">
      <c r="A3449" t="s">
        <v>5</v>
      </c>
      <c r="B3449" t="s">
        <v>1195</v>
      </c>
      <c r="C3449" t="s">
        <v>1196</v>
      </c>
      <c r="D3449" t="s">
        <v>2622</v>
      </c>
      <c r="E3449" t="s">
        <v>467</v>
      </c>
      <c r="F3449" t="s">
        <v>468</v>
      </c>
      <c r="G3449" s="23" t="str" cm="1">
        <f t="array" ref="G3449">IF(COUNTIFS($E$2:$E$7682,E3449,$B$2:$B$7682,B3449)&gt;1,
_xlfn.TEXTJOIN(CHAR(10),TRUE,_xlfn.UNIQUE(_xlfn._xlws.FILTER($F$2:$F$7682,($E$2:$E$7682=E3449)*($B$2:$B$7682=B3449)))),
F3449)</f>
        <v>CHOICE HEALTHCARE INC</v>
      </c>
      <c r="H3449" t="s">
        <v>2707</v>
      </c>
      <c r="I3449" s="26" t="str" cm="1">
        <f t="array" ref="I3449">IF(COUNTIFS($E$2:$E$7682,E3449,$B$2:$B$7682,B3449)&gt;1,
_xlfn.TEXTJOIN(CHAR(10),TRUE,_xlfn.UNIQUE(_xlfn._xlws.FILTER($H$2:$H$7682,($E$2:$E$7682=E3449)*($B$2:$B$7682=B3449)))),
H3449)</f>
        <v>500 N 56TH ST STE 10 CHANDLER, AZ 85226</v>
      </c>
      <c r="J3449" s="26" t="str">
        <f t="shared" si="106"/>
        <v>K0835-1538137195-CHOICE HEALTHCARE INC-500 N 56TH ST STE 10 CHANDLER, AZ 85226</v>
      </c>
      <c r="K3449" s="26">
        <f t="shared" si="107"/>
        <v>1</v>
      </c>
      <c r="L3449" t="s">
        <v>2846</v>
      </c>
      <c r="M3449" t="s">
        <v>3027</v>
      </c>
    </row>
    <row r="3450" spans="1:13" x14ac:dyDescent="0.2">
      <c r="A3450" t="s">
        <v>5</v>
      </c>
      <c r="B3450" t="s">
        <v>1220</v>
      </c>
      <c r="C3450" t="s">
        <v>1221</v>
      </c>
      <c r="D3450" t="s">
        <v>2622</v>
      </c>
      <c r="E3450" t="s">
        <v>467</v>
      </c>
      <c r="F3450" t="s">
        <v>468</v>
      </c>
      <c r="G3450" s="23" t="str" cm="1">
        <f t="array" ref="G3450">IF(COUNTIFS($E$2:$E$7682,E3450,$B$2:$B$7682,B3450)&gt;1,
_xlfn.TEXTJOIN(CHAR(10),TRUE,_xlfn.UNIQUE(_xlfn._xlws.FILTER($F$2:$F$7682,($E$2:$E$7682=E3450)*($B$2:$B$7682=B3450)))),
F3450)</f>
        <v>CHOICE HEALTHCARE INC</v>
      </c>
      <c r="H3450" t="s">
        <v>2707</v>
      </c>
      <c r="I3450" s="26" t="str" cm="1">
        <f t="array" ref="I3450">IF(COUNTIFS($E$2:$E$7682,E3450,$B$2:$B$7682,B3450)&gt;1,
_xlfn.TEXTJOIN(CHAR(10),TRUE,_xlfn.UNIQUE(_xlfn._xlws.FILTER($H$2:$H$7682,($E$2:$E$7682=E3450)*($B$2:$B$7682=B3450)))),
H3450)</f>
        <v>500 N 56TH ST STE 10 CHANDLER, AZ 85226</v>
      </c>
      <c r="J3450" s="26" t="str">
        <f t="shared" si="106"/>
        <v>K0861-1538137195-CHOICE HEALTHCARE INC-500 N 56TH ST STE 10 CHANDLER, AZ 85226</v>
      </c>
      <c r="K3450" s="26">
        <f t="shared" si="107"/>
        <v>1</v>
      </c>
      <c r="L3450" t="s">
        <v>2846</v>
      </c>
      <c r="M3450" t="s">
        <v>3027</v>
      </c>
    </row>
    <row r="3451" spans="1:13" x14ac:dyDescent="0.2">
      <c r="A3451" t="s">
        <v>5</v>
      </c>
      <c r="B3451" t="s">
        <v>1445</v>
      </c>
      <c r="C3451" t="s">
        <v>1446</v>
      </c>
      <c r="D3451" t="s">
        <v>2622</v>
      </c>
      <c r="E3451" t="s">
        <v>467</v>
      </c>
      <c r="F3451" t="s">
        <v>468</v>
      </c>
      <c r="G3451" s="23" t="str" cm="1">
        <f t="array" ref="G3451">IF(COUNTIFS($E$2:$E$7682,E3451,$B$2:$B$7682,B3451)&gt;1,
_xlfn.TEXTJOIN(CHAR(10),TRUE,_xlfn.UNIQUE(_xlfn._xlws.FILTER($F$2:$F$7682,($E$2:$E$7682=E3451)*($B$2:$B$7682=B3451)))),
F3451)</f>
        <v>CHOICE HEALTHCARE INC</v>
      </c>
      <c r="H3451" t="s">
        <v>2707</v>
      </c>
      <c r="I3451" s="26" t="str" cm="1">
        <f t="array" ref="I3451">IF(COUNTIFS($E$2:$E$7682,E3451,$B$2:$B$7682,B3451)&gt;1,
_xlfn.TEXTJOIN(CHAR(10),TRUE,_xlfn.UNIQUE(_xlfn._xlws.FILTER($H$2:$H$7682,($E$2:$E$7682=E3451)*($B$2:$B$7682=B3451)))),
H3451)</f>
        <v>500 N 56TH ST STE 10 CHANDLER, AZ 85226</v>
      </c>
      <c r="J3451" s="26" t="str">
        <f t="shared" si="106"/>
        <v>K0862-1538137195-CHOICE HEALTHCARE INC-500 N 56TH ST STE 10 CHANDLER, AZ 85226</v>
      </c>
      <c r="K3451" s="26">
        <f t="shared" si="107"/>
        <v>1</v>
      </c>
      <c r="L3451" t="s">
        <v>2846</v>
      </c>
      <c r="M3451" t="s">
        <v>3027</v>
      </c>
    </row>
    <row r="3452" spans="1:13" x14ac:dyDescent="0.2">
      <c r="A3452" t="s">
        <v>5</v>
      </c>
      <c r="B3452" t="s">
        <v>1741</v>
      </c>
      <c r="C3452" t="s">
        <v>1742</v>
      </c>
      <c r="D3452" t="s">
        <v>2643</v>
      </c>
      <c r="E3452" t="s">
        <v>467</v>
      </c>
      <c r="F3452" t="s">
        <v>468</v>
      </c>
      <c r="G3452" s="23" t="str" cm="1">
        <f t="array" ref="G3452">IF(COUNTIFS($E$2:$E$7682,E3452,$B$2:$B$7682,B3452)&gt;1,
_xlfn.TEXTJOIN(CHAR(10),TRUE,_xlfn.UNIQUE(_xlfn._xlws.FILTER($F$2:$F$7682,($E$2:$E$7682=E3452)*($B$2:$B$7682=B3452)))),
F3452)</f>
        <v>CHOICE HEALTHCARE INC</v>
      </c>
      <c r="H3452" t="s">
        <v>2707</v>
      </c>
      <c r="I3452" s="26" t="str" cm="1">
        <f t="array" ref="I3452">IF(COUNTIFS($E$2:$E$7682,E3452,$B$2:$B$7682,B3452)&gt;1,
_xlfn.TEXTJOIN(CHAR(10),TRUE,_xlfn.UNIQUE(_xlfn._xlws.FILTER($H$2:$H$7682,($E$2:$E$7682=E3452)*($B$2:$B$7682=B3452)))),
H3452)</f>
        <v>500 N 56TH ST STE 10 CHANDLER, AZ 85226</v>
      </c>
      <c r="J3452" s="26" t="str">
        <f t="shared" si="106"/>
        <v>L0633-1538137195-CHOICE HEALTHCARE INC-500 N 56TH ST STE 10 CHANDLER, AZ 85226</v>
      </c>
      <c r="K3452" s="26">
        <f t="shared" si="107"/>
        <v>1</v>
      </c>
      <c r="L3452" t="s">
        <v>2846</v>
      </c>
      <c r="M3452" t="s">
        <v>3027</v>
      </c>
    </row>
    <row r="3453" spans="1:13" x14ac:dyDescent="0.2">
      <c r="A3453" t="s">
        <v>5</v>
      </c>
      <c r="B3453" t="s">
        <v>1230</v>
      </c>
      <c r="C3453" t="s">
        <v>1231</v>
      </c>
      <c r="D3453" t="s">
        <v>2643</v>
      </c>
      <c r="E3453" t="s">
        <v>467</v>
      </c>
      <c r="F3453" t="s">
        <v>468</v>
      </c>
      <c r="G3453" s="23" t="str" cm="1">
        <f t="array" ref="G3453">IF(COUNTIFS($E$2:$E$7682,E3453,$B$2:$B$7682,B3453)&gt;1,
_xlfn.TEXTJOIN(CHAR(10),TRUE,_xlfn.UNIQUE(_xlfn._xlws.FILTER($F$2:$F$7682,($E$2:$E$7682=E3453)*($B$2:$B$7682=B3453)))),
F3453)</f>
        <v>CHOICE HEALTHCARE INC</v>
      </c>
      <c r="H3453" t="s">
        <v>2707</v>
      </c>
      <c r="I3453" s="26" t="str" cm="1">
        <f t="array" ref="I3453">IF(COUNTIFS($E$2:$E$7682,E3453,$B$2:$B$7682,B3453)&gt;1,
_xlfn.TEXTJOIN(CHAR(10),TRUE,_xlfn.UNIQUE(_xlfn._xlws.FILTER($H$2:$H$7682,($E$2:$E$7682=E3453)*($B$2:$B$7682=B3453)))),
H3453)</f>
        <v>500 N 56TH ST STE 10 CHANDLER, AZ 85226</v>
      </c>
      <c r="J3453" s="26" t="str">
        <f t="shared" si="106"/>
        <v>L0976-1538137195-CHOICE HEALTHCARE INC-500 N 56TH ST STE 10 CHANDLER, AZ 85226</v>
      </c>
      <c r="K3453" s="26">
        <f t="shared" si="107"/>
        <v>1</v>
      </c>
      <c r="L3453" t="s">
        <v>2846</v>
      </c>
      <c r="M3453" t="s">
        <v>3027</v>
      </c>
    </row>
    <row r="3454" spans="1:13" x14ac:dyDescent="0.2">
      <c r="A3454" t="s">
        <v>5</v>
      </c>
      <c r="B3454" t="s">
        <v>1842</v>
      </c>
      <c r="C3454" t="s">
        <v>1843</v>
      </c>
      <c r="D3454" t="s">
        <v>2643</v>
      </c>
      <c r="E3454" t="s">
        <v>467</v>
      </c>
      <c r="F3454" t="s">
        <v>468</v>
      </c>
      <c r="G3454" s="23" t="str" cm="1">
        <f t="array" ref="G3454">IF(COUNTIFS($E$2:$E$7682,E3454,$B$2:$B$7682,B3454)&gt;1,
_xlfn.TEXTJOIN(CHAR(10),TRUE,_xlfn.UNIQUE(_xlfn._xlws.FILTER($F$2:$F$7682,($E$2:$E$7682=E3454)*($B$2:$B$7682=B3454)))),
F3454)</f>
        <v>CHOICE HEALTHCARE INC</v>
      </c>
      <c r="H3454" t="s">
        <v>2707</v>
      </c>
      <c r="I3454" s="26" t="str" cm="1">
        <f t="array" ref="I3454">IF(COUNTIFS($E$2:$E$7682,E3454,$B$2:$B$7682,B3454)&gt;1,
_xlfn.TEXTJOIN(CHAR(10),TRUE,_xlfn.UNIQUE(_xlfn._xlws.FILTER($H$2:$H$7682,($E$2:$E$7682=E3454)*($B$2:$B$7682=B3454)))),
H3454)</f>
        <v>500 N 56TH ST STE 10 CHANDLER, AZ 85226</v>
      </c>
      <c r="J3454" s="26" t="str">
        <f t="shared" si="106"/>
        <v>L1831-1538137195-CHOICE HEALTHCARE INC-500 N 56TH ST STE 10 CHANDLER, AZ 85226</v>
      </c>
      <c r="K3454" s="26">
        <f t="shared" si="107"/>
        <v>1</v>
      </c>
      <c r="L3454" t="s">
        <v>2846</v>
      </c>
      <c r="M3454" t="s">
        <v>3027</v>
      </c>
    </row>
    <row r="3455" spans="1:13" x14ac:dyDescent="0.2">
      <c r="A3455" t="s">
        <v>5</v>
      </c>
      <c r="B3455" t="s">
        <v>812</v>
      </c>
      <c r="C3455" t="s">
        <v>813</v>
      </c>
      <c r="D3455" t="s">
        <v>2643</v>
      </c>
      <c r="E3455" t="s">
        <v>467</v>
      </c>
      <c r="F3455" t="s">
        <v>468</v>
      </c>
      <c r="G3455" s="23" t="str" cm="1">
        <f t="array" ref="G3455">IF(COUNTIFS($E$2:$E$7682,E3455,$B$2:$B$7682,B3455)&gt;1,
_xlfn.TEXTJOIN(CHAR(10),TRUE,_xlfn.UNIQUE(_xlfn._xlws.FILTER($F$2:$F$7682,($E$2:$E$7682=E3455)*($B$2:$B$7682=B3455)))),
F3455)</f>
        <v>CHOICE HEALTHCARE INC</v>
      </c>
      <c r="H3455" t="s">
        <v>2707</v>
      </c>
      <c r="I3455" s="26" t="str" cm="1">
        <f t="array" ref="I3455">IF(COUNTIFS($E$2:$E$7682,E3455,$B$2:$B$7682,B3455)&gt;1,
_xlfn.TEXTJOIN(CHAR(10),TRUE,_xlfn.UNIQUE(_xlfn._xlws.FILTER($H$2:$H$7682,($E$2:$E$7682=E3455)*($B$2:$B$7682=B3455)))),
H3455)</f>
        <v>500 N 56TH ST STE 10 CHANDLER, AZ 85226</v>
      </c>
      <c r="J3455" s="26" t="str">
        <f t="shared" si="106"/>
        <v>L1930-1538137195-CHOICE HEALTHCARE INC-500 N 56TH ST STE 10 CHANDLER, AZ 85226</v>
      </c>
      <c r="K3455" s="26">
        <f t="shared" si="107"/>
        <v>1</v>
      </c>
      <c r="L3455" t="s">
        <v>2846</v>
      </c>
      <c r="M3455" t="s">
        <v>3027</v>
      </c>
    </row>
    <row r="3456" spans="1:13" x14ac:dyDescent="0.2">
      <c r="A3456" t="s">
        <v>5</v>
      </c>
      <c r="B3456" t="s">
        <v>1465</v>
      </c>
      <c r="C3456" t="s">
        <v>1466</v>
      </c>
      <c r="D3456" t="s">
        <v>2643</v>
      </c>
      <c r="E3456" t="s">
        <v>467</v>
      </c>
      <c r="F3456" t="s">
        <v>468</v>
      </c>
      <c r="G3456" s="23" t="str" cm="1">
        <f t="array" ref="G3456">IF(COUNTIFS($E$2:$E$7682,E3456,$B$2:$B$7682,B3456)&gt;1,
_xlfn.TEXTJOIN(CHAR(10),TRUE,_xlfn.UNIQUE(_xlfn._xlws.FILTER($F$2:$F$7682,($E$2:$E$7682=E3456)*($B$2:$B$7682=B3456)))),
F3456)</f>
        <v>CHOICE HEALTHCARE INC</v>
      </c>
      <c r="H3456" t="s">
        <v>2707</v>
      </c>
      <c r="I3456" s="26" t="str" cm="1">
        <f t="array" ref="I3456">IF(COUNTIFS($E$2:$E$7682,E3456,$B$2:$B$7682,B3456)&gt;1,
_xlfn.TEXTJOIN(CHAR(10),TRUE,_xlfn.UNIQUE(_xlfn._xlws.FILTER($H$2:$H$7682,($E$2:$E$7682=E3456)*($B$2:$B$7682=B3456)))),
H3456)</f>
        <v>500 N 56TH ST STE 10 CHANDLER, AZ 85226</v>
      </c>
      <c r="J3456" s="26" t="str">
        <f t="shared" si="106"/>
        <v>L2795-1538137195-CHOICE HEALTHCARE INC-500 N 56TH ST STE 10 CHANDLER, AZ 85226</v>
      </c>
      <c r="K3456" s="26">
        <f t="shared" si="107"/>
        <v>1</v>
      </c>
      <c r="L3456" t="s">
        <v>2846</v>
      </c>
      <c r="M3456" t="s">
        <v>3027</v>
      </c>
    </row>
    <row r="3457" spans="1:13" x14ac:dyDescent="0.2">
      <c r="A3457" t="s">
        <v>5</v>
      </c>
      <c r="B3457" t="s">
        <v>962</v>
      </c>
      <c r="C3457" t="s">
        <v>963</v>
      </c>
      <c r="D3457" t="s">
        <v>2643</v>
      </c>
      <c r="E3457" t="s">
        <v>467</v>
      </c>
      <c r="F3457" t="s">
        <v>468</v>
      </c>
      <c r="G3457" s="23" t="str" cm="1">
        <f t="array" ref="G3457">IF(COUNTIFS($E$2:$E$7682,E3457,$B$2:$B$7682,B3457)&gt;1,
_xlfn.TEXTJOIN(CHAR(10),TRUE,_xlfn.UNIQUE(_xlfn._xlws.FILTER($F$2:$F$7682,($E$2:$E$7682=E3457)*($B$2:$B$7682=B3457)))),
F3457)</f>
        <v>CHOICE HEALTHCARE INC</v>
      </c>
      <c r="H3457" t="s">
        <v>2707</v>
      </c>
      <c r="I3457" s="26" t="str" cm="1">
        <f t="array" ref="I3457">IF(COUNTIFS($E$2:$E$7682,E3457,$B$2:$B$7682,B3457)&gt;1,
_xlfn.TEXTJOIN(CHAR(10),TRUE,_xlfn.UNIQUE(_xlfn._xlws.FILTER($H$2:$H$7682,($E$2:$E$7682=E3457)*($B$2:$B$7682=B3457)))),
H3457)</f>
        <v>500 N 56TH ST STE 10 CHANDLER, AZ 85226</v>
      </c>
      <c r="J3457" s="26" t="str">
        <f t="shared" si="106"/>
        <v>L3670-1538137195-CHOICE HEALTHCARE INC-500 N 56TH ST STE 10 CHANDLER, AZ 85226</v>
      </c>
      <c r="K3457" s="26">
        <f t="shared" si="107"/>
        <v>1</v>
      </c>
      <c r="L3457" t="s">
        <v>2846</v>
      </c>
      <c r="M3457" t="s">
        <v>3027</v>
      </c>
    </row>
    <row r="3458" spans="1:13" x14ac:dyDescent="0.2">
      <c r="A3458" t="s">
        <v>5</v>
      </c>
      <c r="B3458" t="s">
        <v>69</v>
      </c>
      <c r="C3458" t="s">
        <v>70</v>
      </c>
      <c r="D3458" t="s">
        <v>2643</v>
      </c>
      <c r="E3458" t="s">
        <v>467</v>
      </c>
      <c r="F3458" t="s">
        <v>468</v>
      </c>
      <c r="G3458" s="23" t="str" cm="1">
        <f t="array" ref="G3458">IF(COUNTIFS($E$2:$E$7682,E3458,$B$2:$B$7682,B3458)&gt;1,
_xlfn.TEXTJOIN(CHAR(10),TRUE,_xlfn.UNIQUE(_xlfn._xlws.FILTER($F$2:$F$7682,($E$2:$E$7682=E3458)*($B$2:$B$7682=B3458)))),
F3458)</f>
        <v>CHOICE HEALTHCARE INC</v>
      </c>
      <c r="H3458" t="s">
        <v>2707</v>
      </c>
      <c r="I3458" s="26" t="str" cm="1">
        <f t="array" ref="I3458">IF(COUNTIFS($E$2:$E$7682,E3458,$B$2:$B$7682,B3458)&gt;1,
_xlfn.TEXTJOIN(CHAR(10),TRUE,_xlfn.UNIQUE(_xlfn._xlws.FILTER($H$2:$H$7682,($E$2:$E$7682=E3458)*($B$2:$B$7682=B3458)))),
H3458)</f>
        <v>500 N 56TH ST STE 10 CHANDLER, AZ 85226</v>
      </c>
      <c r="J3458" s="26" t="str">
        <f t="shared" si="106"/>
        <v>L3702-1538137195-CHOICE HEALTHCARE INC-500 N 56TH ST STE 10 CHANDLER, AZ 85226</v>
      </c>
      <c r="K3458" s="26">
        <f t="shared" si="107"/>
        <v>1</v>
      </c>
      <c r="L3458" t="s">
        <v>2846</v>
      </c>
      <c r="M3458" t="s">
        <v>3027</v>
      </c>
    </row>
    <row r="3459" spans="1:13" x14ac:dyDescent="0.2">
      <c r="A3459" t="s">
        <v>5</v>
      </c>
      <c r="B3459" t="s">
        <v>1851</v>
      </c>
      <c r="C3459" t="s">
        <v>1852</v>
      </c>
      <c r="D3459" t="s">
        <v>2643</v>
      </c>
      <c r="E3459" t="s">
        <v>467</v>
      </c>
      <c r="F3459" t="s">
        <v>468</v>
      </c>
      <c r="G3459" s="23" t="str" cm="1">
        <f t="array" ref="G3459">IF(COUNTIFS($E$2:$E$7682,E3459,$B$2:$B$7682,B3459)&gt;1,
_xlfn.TEXTJOIN(CHAR(10),TRUE,_xlfn.UNIQUE(_xlfn._xlws.FILTER($F$2:$F$7682,($E$2:$E$7682=E3459)*($B$2:$B$7682=B3459)))),
F3459)</f>
        <v>CHOICE HEALTHCARE INC</v>
      </c>
      <c r="H3459" t="s">
        <v>2707</v>
      </c>
      <c r="I3459" s="26" t="str" cm="1">
        <f t="array" ref="I3459">IF(COUNTIFS($E$2:$E$7682,E3459,$B$2:$B$7682,B3459)&gt;1,
_xlfn.TEXTJOIN(CHAR(10),TRUE,_xlfn.UNIQUE(_xlfn._xlws.FILTER($H$2:$H$7682,($E$2:$E$7682=E3459)*($B$2:$B$7682=B3459)))),
H3459)</f>
        <v>500 N 56TH ST STE 10 CHANDLER, AZ 85226</v>
      </c>
      <c r="J3459" s="26" t="str">
        <f t="shared" ref="J3459:J3522" si="108">B3459 &amp; "-" &amp; E3459 &amp; "-" &amp; G3459 &amp; "-" &amp; I3459</f>
        <v>L3710-1538137195-CHOICE HEALTHCARE INC-500 N 56TH ST STE 10 CHANDLER, AZ 85226</v>
      </c>
      <c r="K3459" s="26">
        <f t="shared" ref="K3459:K3522" si="109">COUNTIF($J$2:$J$7682,J3459)</f>
        <v>1</v>
      </c>
      <c r="L3459" t="s">
        <v>2846</v>
      </c>
      <c r="M3459" t="s">
        <v>3027</v>
      </c>
    </row>
    <row r="3460" spans="1:13" x14ac:dyDescent="0.2">
      <c r="A3460" t="s">
        <v>5</v>
      </c>
      <c r="B3460" t="s">
        <v>1059</v>
      </c>
      <c r="C3460" t="s">
        <v>1060</v>
      </c>
      <c r="D3460" t="s">
        <v>2643</v>
      </c>
      <c r="E3460" t="s">
        <v>467</v>
      </c>
      <c r="F3460" t="s">
        <v>468</v>
      </c>
      <c r="G3460" s="23" t="str" cm="1">
        <f t="array" ref="G3460">IF(COUNTIFS($E$2:$E$7682,E3460,$B$2:$B$7682,B3460)&gt;1,
_xlfn.TEXTJOIN(CHAR(10),TRUE,_xlfn.UNIQUE(_xlfn._xlws.FILTER($F$2:$F$7682,($E$2:$E$7682=E3460)*($B$2:$B$7682=B3460)))),
F3460)</f>
        <v>CHOICE HEALTHCARE INC</v>
      </c>
      <c r="H3460" t="s">
        <v>2707</v>
      </c>
      <c r="I3460" s="26" t="str" cm="1">
        <f t="array" ref="I3460">IF(COUNTIFS($E$2:$E$7682,E3460,$B$2:$B$7682,B3460)&gt;1,
_xlfn.TEXTJOIN(CHAR(10),TRUE,_xlfn.UNIQUE(_xlfn._xlws.FILTER($H$2:$H$7682,($E$2:$E$7682=E3460)*($B$2:$B$7682=B3460)))),
H3460)</f>
        <v>500 N 56TH ST STE 10 CHANDLER, AZ 85226</v>
      </c>
      <c r="J3460" s="26" t="str">
        <f t="shared" si="108"/>
        <v>L3807-1538137195-CHOICE HEALTHCARE INC-500 N 56TH ST STE 10 CHANDLER, AZ 85226</v>
      </c>
      <c r="K3460" s="26">
        <f t="shared" si="109"/>
        <v>1</v>
      </c>
      <c r="L3460" t="s">
        <v>2846</v>
      </c>
      <c r="M3460" t="s">
        <v>3027</v>
      </c>
    </row>
    <row r="3461" spans="1:13" x14ac:dyDescent="0.2">
      <c r="A3461" t="s">
        <v>5</v>
      </c>
      <c r="B3461" t="s">
        <v>610</v>
      </c>
      <c r="C3461" t="s">
        <v>611</v>
      </c>
      <c r="D3461" t="s">
        <v>2643</v>
      </c>
      <c r="E3461" t="s">
        <v>467</v>
      </c>
      <c r="F3461" t="s">
        <v>468</v>
      </c>
      <c r="G3461" s="23" t="str" cm="1">
        <f t="array" ref="G3461">IF(COUNTIFS($E$2:$E$7682,E3461,$B$2:$B$7682,B3461)&gt;1,
_xlfn.TEXTJOIN(CHAR(10),TRUE,_xlfn.UNIQUE(_xlfn._xlws.FILTER($F$2:$F$7682,($E$2:$E$7682=E3461)*($B$2:$B$7682=B3461)))),
F3461)</f>
        <v>CHOICE HEALTHCARE INC</v>
      </c>
      <c r="H3461" t="s">
        <v>2707</v>
      </c>
      <c r="I3461" s="26" t="str" cm="1">
        <f t="array" ref="I3461">IF(COUNTIFS($E$2:$E$7682,E3461,$B$2:$B$7682,B3461)&gt;1,
_xlfn.TEXTJOIN(CHAR(10),TRUE,_xlfn.UNIQUE(_xlfn._xlws.FILTER($H$2:$H$7682,($E$2:$E$7682=E3461)*($B$2:$B$7682=B3461)))),
H3461)</f>
        <v>500 N 56TH ST STE 10 CHANDLER, AZ 85226</v>
      </c>
      <c r="J3461" s="26" t="str">
        <f t="shared" si="108"/>
        <v>L4397-1538137195-CHOICE HEALTHCARE INC-500 N 56TH ST STE 10 CHANDLER, AZ 85226</v>
      </c>
      <c r="K3461" s="26">
        <f t="shared" si="109"/>
        <v>1</v>
      </c>
      <c r="L3461" t="s">
        <v>2846</v>
      </c>
      <c r="M3461" t="s">
        <v>3027</v>
      </c>
    </row>
    <row r="3462" spans="1:13" x14ac:dyDescent="0.2">
      <c r="A3462" t="s">
        <v>5</v>
      </c>
      <c r="B3462" t="s">
        <v>390</v>
      </c>
      <c r="C3462" t="s">
        <v>391</v>
      </c>
      <c r="D3462" t="s">
        <v>2649</v>
      </c>
      <c r="E3462" t="s">
        <v>467</v>
      </c>
      <c r="F3462" t="s">
        <v>468</v>
      </c>
      <c r="G3462" s="23" t="str" cm="1">
        <f t="array" ref="G3462">IF(COUNTIFS($E$2:$E$7682,E3462,$B$2:$B$7682,B3462)&gt;1,
_xlfn.TEXTJOIN(CHAR(10),TRUE,_xlfn.UNIQUE(_xlfn._xlws.FILTER($F$2:$F$7682,($E$2:$E$7682=E3462)*($B$2:$B$7682=B3462)))),
F3462)</f>
        <v>CHOICE HEALTHCARE INC</v>
      </c>
      <c r="H3462" t="s">
        <v>2707</v>
      </c>
      <c r="I3462" s="26" t="str" cm="1">
        <f t="array" ref="I3462">IF(COUNTIFS($E$2:$E$7682,E3462,$B$2:$B$7682,B3462)&gt;1,
_xlfn.TEXTJOIN(CHAR(10),TRUE,_xlfn.UNIQUE(_xlfn._xlws.FILTER($H$2:$H$7682,($E$2:$E$7682=E3462)*($B$2:$B$7682=B3462)))),
H3462)</f>
        <v>500 N 56TH ST STE 10 CHANDLER, AZ 85226</v>
      </c>
      <c r="J3462" s="26" t="str">
        <f t="shared" si="108"/>
        <v>T4522-1538137195-CHOICE HEALTHCARE INC-500 N 56TH ST STE 10 CHANDLER, AZ 85226</v>
      </c>
      <c r="K3462" s="26">
        <f t="shared" si="109"/>
        <v>1</v>
      </c>
      <c r="L3462" t="s">
        <v>2846</v>
      </c>
      <c r="M3462" t="s">
        <v>3027</v>
      </c>
    </row>
    <row r="3463" spans="1:13" x14ac:dyDescent="0.2">
      <c r="A3463" t="s">
        <v>5</v>
      </c>
      <c r="B3463" t="s">
        <v>305</v>
      </c>
      <c r="C3463" t="s">
        <v>306</v>
      </c>
      <c r="D3463" t="s">
        <v>2649</v>
      </c>
      <c r="E3463" t="s">
        <v>467</v>
      </c>
      <c r="F3463" t="s">
        <v>468</v>
      </c>
      <c r="G3463" s="23" t="str" cm="1">
        <f t="array" ref="G3463">IF(COUNTIFS($E$2:$E$7682,E3463,$B$2:$B$7682,B3463)&gt;1,
_xlfn.TEXTJOIN(CHAR(10),TRUE,_xlfn.UNIQUE(_xlfn._xlws.FILTER($F$2:$F$7682,($E$2:$E$7682=E3463)*($B$2:$B$7682=B3463)))),
F3463)</f>
        <v>CHOICE HEALTHCARE INC</v>
      </c>
      <c r="H3463" t="s">
        <v>2707</v>
      </c>
      <c r="I3463" s="26" t="str" cm="1">
        <f t="array" ref="I3463">IF(COUNTIFS($E$2:$E$7682,E3463,$B$2:$B$7682,B3463)&gt;1,
_xlfn.TEXTJOIN(CHAR(10),TRUE,_xlfn.UNIQUE(_xlfn._xlws.FILTER($H$2:$H$7682,($E$2:$E$7682=E3463)*($B$2:$B$7682=B3463)))),
H3463)</f>
        <v>500 N 56TH ST STE 10 CHANDLER, AZ 85226</v>
      </c>
      <c r="J3463" s="26" t="str">
        <f t="shared" si="108"/>
        <v>T4523-1538137195-CHOICE HEALTHCARE INC-500 N 56TH ST STE 10 CHANDLER, AZ 85226</v>
      </c>
      <c r="K3463" s="26">
        <f t="shared" si="109"/>
        <v>1</v>
      </c>
      <c r="L3463" t="s">
        <v>2846</v>
      </c>
      <c r="M3463" t="s">
        <v>3027</v>
      </c>
    </row>
    <row r="3464" spans="1:13" x14ac:dyDescent="0.2">
      <c r="A3464" t="s">
        <v>5</v>
      </c>
      <c r="B3464" t="s">
        <v>807</v>
      </c>
      <c r="C3464" t="s">
        <v>808</v>
      </c>
      <c r="D3464" t="s">
        <v>2649</v>
      </c>
      <c r="E3464" t="s">
        <v>467</v>
      </c>
      <c r="F3464" t="s">
        <v>468</v>
      </c>
      <c r="G3464" s="23" t="str" cm="1">
        <f t="array" ref="G3464">IF(COUNTIFS($E$2:$E$7682,E3464,$B$2:$B$7682,B3464)&gt;1,
_xlfn.TEXTJOIN(CHAR(10),TRUE,_xlfn.UNIQUE(_xlfn._xlws.FILTER($F$2:$F$7682,($E$2:$E$7682=E3464)*($B$2:$B$7682=B3464)))),
F3464)</f>
        <v>CHOICE HEALTHCARE INC</v>
      </c>
      <c r="H3464" t="s">
        <v>2707</v>
      </c>
      <c r="I3464" s="26" t="str" cm="1">
        <f t="array" ref="I3464">IF(COUNTIFS($E$2:$E$7682,E3464,$B$2:$B$7682,B3464)&gt;1,
_xlfn.TEXTJOIN(CHAR(10),TRUE,_xlfn.UNIQUE(_xlfn._xlws.FILTER($H$2:$H$7682,($E$2:$E$7682=E3464)*($B$2:$B$7682=B3464)))),
H3464)</f>
        <v>500 N 56TH ST STE 10 CHANDLER, AZ 85226</v>
      </c>
      <c r="J3464" s="26" t="str">
        <f t="shared" si="108"/>
        <v>T4524-1538137195-CHOICE HEALTHCARE INC-500 N 56TH ST STE 10 CHANDLER, AZ 85226</v>
      </c>
      <c r="K3464" s="26">
        <f t="shared" si="109"/>
        <v>1</v>
      </c>
      <c r="L3464" t="s">
        <v>2846</v>
      </c>
      <c r="M3464" t="s">
        <v>3027</v>
      </c>
    </row>
    <row r="3465" spans="1:13" x14ac:dyDescent="0.2">
      <c r="A3465" t="s">
        <v>5</v>
      </c>
      <c r="B3465" t="s">
        <v>282</v>
      </c>
      <c r="C3465" t="s">
        <v>283</v>
      </c>
      <c r="D3465" t="s">
        <v>2649</v>
      </c>
      <c r="E3465" t="s">
        <v>467</v>
      </c>
      <c r="F3465" t="s">
        <v>468</v>
      </c>
      <c r="G3465" s="23" t="str" cm="1">
        <f t="array" ref="G3465">IF(COUNTIFS($E$2:$E$7682,E3465,$B$2:$B$7682,B3465)&gt;1,
_xlfn.TEXTJOIN(CHAR(10),TRUE,_xlfn.UNIQUE(_xlfn._xlws.FILTER($F$2:$F$7682,($E$2:$E$7682=E3465)*($B$2:$B$7682=B3465)))),
F3465)</f>
        <v>CHOICE HEALTHCARE INC</v>
      </c>
      <c r="H3465" t="s">
        <v>2707</v>
      </c>
      <c r="I3465" s="26" t="str" cm="1">
        <f t="array" ref="I3465">IF(COUNTIFS($E$2:$E$7682,E3465,$B$2:$B$7682,B3465)&gt;1,
_xlfn.TEXTJOIN(CHAR(10),TRUE,_xlfn.UNIQUE(_xlfn._xlws.FILTER($H$2:$H$7682,($E$2:$E$7682=E3465)*($B$2:$B$7682=B3465)))),
H3465)</f>
        <v>500 N 56TH ST STE 10 CHANDLER, AZ 85226</v>
      </c>
      <c r="J3465" s="26" t="str">
        <f t="shared" si="108"/>
        <v>T4525-1538137195-CHOICE HEALTHCARE INC-500 N 56TH ST STE 10 CHANDLER, AZ 85226</v>
      </c>
      <c r="K3465" s="26">
        <f t="shared" si="109"/>
        <v>1</v>
      </c>
      <c r="L3465" t="s">
        <v>2846</v>
      </c>
      <c r="M3465" t="s">
        <v>3027</v>
      </c>
    </row>
    <row r="3466" spans="1:13" x14ac:dyDescent="0.2">
      <c r="A3466" t="s">
        <v>5</v>
      </c>
      <c r="B3466" t="s">
        <v>709</v>
      </c>
      <c r="C3466" t="s">
        <v>710</v>
      </c>
      <c r="D3466" t="s">
        <v>2649</v>
      </c>
      <c r="E3466" t="s">
        <v>467</v>
      </c>
      <c r="F3466" t="s">
        <v>468</v>
      </c>
      <c r="G3466" s="23" t="str" cm="1">
        <f t="array" ref="G3466">IF(COUNTIFS($E$2:$E$7682,E3466,$B$2:$B$7682,B3466)&gt;1,
_xlfn.TEXTJOIN(CHAR(10),TRUE,_xlfn.UNIQUE(_xlfn._xlws.FILTER($F$2:$F$7682,($E$2:$E$7682=E3466)*($B$2:$B$7682=B3466)))),
F3466)</f>
        <v>CHOICE HEALTHCARE INC</v>
      </c>
      <c r="H3466" t="s">
        <v>2707</v>
      </c>
      <c r="I3466" s="26" t="str" cm="1">
        <f t="array" ref="I3466">IF(COUNTIFS($E$2:$E$7682,E3466,$B$2:$B$7682,B3466)&gt;1,
_xlfn.TEXTJOIN(CHAR(10),TRUE,_xlfn.UNIQUE(_xlfn._xlws.FILTER($H$2:$H$7682,($E$2:$E$7682=E3466)*($B$2:$B$7682=B3466)))),
H3466)</f>
        <v>500 N 56TH ST STE 10 CHANDLER, AZ 85226</v>
      </c>
      <c r="J3466" s="26" t="str">
        <f t="shared" si="108"/>
        <v>T4526-1538137195-CHOICE HEALTHCARE INC-500 N 56TH ST STE 10 CHANDLER, AZ 85226</v>
      </c>
      <c r="K3466" s="26">
        <f t="shared" si="109"/>
        <v>1</v>
      </c>
      <c r="L3466" t="s">
        <v>2846</v>
      </c>
      <c r="M3466" t="s">
        <v>3027</v>
      </c>
    </row>
    <row r="3467" spans="1:13" x14ac:dyDescent="0.2">
      <c r="A3467" t="s">
        <v>5</v>
      </c>
      <c r="B3467" t="s">
        <v>590</v>
      </c>
      <c r="C3467" t="s">
        <v>591</v>
      </c>
      <c r="D3467" t="s">
        <v>2649</v>
      </c>
      <c r="E3467" t="s">
        <v>467</v>
      </c>
      <c r="F3467" t="s">
        <v>468</v>
      </c>
      <c r="G3467" s="23" t="str" cm="1">
        <f t="array" ref="G3467">IF(COUNTIFS($E$2:$E$7682,E3467,$B$2:$B$7682,B3467)&gt;1,
_xlfn.TEXTJOIN(CHAR(10),TRUE,_xlfn.UNIQUE(_xlfn._xlws.FILTER($F$2:$F$7682,($E$2:$E$7682=E3467)*($B$2:$B$7682=B3467)))),
F3467)</f>
        <v>CHOICE HEALTHCARE INC</v>
      </c>
      <c r="H3467" t="s">
        <v>2707</v>
      </c>
      <c r="I3467" s="26" t="str" cm="1">
        <f t="array" ref="I3467">IF(COUNTIFS($E$2:$E$7682,E3467,$B$2:$B$7682,B3467)&gt;1,
_xlfn.TEXTJOIN(CHAR(10),TRUE,_xlfn.UNIQUE(_xlfn._xlws.FILTER($H$2:$H$7682,($E$2:$E$7682=E3467)*($B$2:$B$7682=B3467)))),
H3467)</f>
        <v>500 N 56TH ST STE 10 CHANDLER, AZ 85226</v>
      </c>
      <c r="J3467" s="26" t="str">
        <f t="shared" si="108"/>
        <v>T4527-1538137195-CHOICE HEALTHCARE INC-500 N 56TH ST STE 10 CHANDLER, AZ 85226</v>
      </c>
      <c r="K3467" s="26">
        <f t="shared" si="109"/>
        <v>1</v>
      </c>
      <c r="L3467" t="s">
        <v>2846</v>
      </c>
      <c r="M3467" t="s">
        <v>3027</v>
      </c>
    </row>
    <row r="3468" spans="1:13" x14ac:dyDescent="0.2">
      <c r="A3468" t="s">
        <v>5</v>
      </c>
      <c r="B3468" t="s">
        <v>269</v>
      </c>
      <c r="C3468" t="s">
        <v>270</v>
      </c>
      <c r="D3468" t="s">
        <v>2649</v>
      </c>
      <c r="E3468" t="s">
        <v>467</v>
      </c>
      <c r="F3468" t="s">
        <v>468</v>
      </c>
      <c r="G3468" s="23" t="str" cm="1">
        <f t="array" ref="G3468">IF(COUNTIFS($E$2:$E$7682,E3468,$B$2:$B$7682,B3468)&gt;1,
_xlfn.TEXTJOIN(CHAR(10),TRUE,_xlfn.UNIQUE(_xlfn._xlws.FILTER($F$2:$F$7682,($E$2:$E$7682=E3468)*($B$2:$B$7682=B3468)))),
F3468)</f>
        <v>CHOICE HEALTHCARE INC</v>
      </c>
      <c r="H3468" t="s">
        <v>2707</v>
      </c>
      <c r="I3468" s="26" t="str" cm="1">
        <f t="array" ref="I3468">IF(COUNTIFS($E$2:$E$7682,E3468,$B$2:$B$7682,B3468)&gt;1,
_xlfn.TEXTJOIN(CHAR(10),TRUE,_xlfn.UNIQUE(_xlfn._xlws.FILTER($H$2:$H$7682,($E$2:$E$7682=E3468)*($B$2:$B$7682=B3468)))),
H3468)</f>
        <v>500 N 56TH ST STE 10 CHANDLER, AZ 85226</v>
      </c>
      <c r="J3468" s="26" t="str">
        <f t="shared" si="108"/>
        <v>T4528-1538137195-CHOICE HEALTHCARE INC-500 N 56TH ST STE 10 CHANDLER, AZ 85226</v>
      </c>
      <c r="K3468" s="26">
        <f t="shared" si="109"/>
        <v>1</v>
      </c>
      <c r="L3468" t="s">
        <v>2846</v>
      </c>
      <c r="M3468" t="s">
        <v>3027</v>
      </c>
    </row>
    <row r="3469" spans="1:13" x14ac:dyDescent="0.2">
      <c r="A3469" t="s">
        <v>5</v>
      </c>
      <c r="B3469" t="s">
        <v>344</v>
      </c>
      <c r="C3469" t="s">
        <v>345</v>
      </c>
      <c r="D3469" t="s">
        <v>2649</v>
      </c>
      <c r="E3469" t="s">
        <v>467</v>
      </c>
      <c r="F3469" t="s">
        <v>468</v>
      </c>
      <c r="G3469" s="23" t="str" cm="1">
        <f t="array" ref="G3469">IF(COUNTIFS($E$2:$E$7682,E3469,$B$2:$B$7682,B3469)&gt;1,
_xlfn.TEXTJOIN(CHAR(10),TRUE,_xlfn.UNIQUE(_xlfn._xlws.FILTER($F$2:$F$7682,($E$2:$E$7682=E3469)*($B$2:$B$7682=B3469)))),
F3469)</f>
        <v>CHOICE HEALTHCARE INC</v>
      </c>
      <c r="H3469" t="s">
        <v>2707</v>
      </c>
      <c r="I3469" s="26" t="str" cm="1">
        <f t="array" ref="I3469">IF(COUNTIFS($E$2:$E$7682,E3469,$B$2:$B$7682,B3469)&gt;1,
_xlfn.TEXTJOIN(CHAR(10),TRUE,_xlfn.UNIQUE(_xlfn._xlws.FILTER($H$2:$H$7682,($E$2:$E$7682=E3469)*($B$2:$B$7682=B3469)))),
H3469)</f>
        <v>500 N 56TH ST STE 10 CHANDLER, AZ 85226</v>
      </c>
      <c r="J3469" s="26" t="str">
        <f t="shared" si="108"/>
        <v>T4535-1538137195-CHOICE HEALTHCARE INC-500 N 56TH ST STE 10 CHANDLER, AZ 85226</v>
      </c>
      <c r="K3469" s="26">
        <f t="shared" si="109"/>
        <v>1</v>
      </c>
      <c r="L3469" t="s">
        <v>2846</v>
      </c>
      <c r="M3469" t="s">
        <v>3027</v>
      </c>
    </row>
    <row r="3470" spans="1:13" x14ac:dyDescent="0.2">
      <c r="A3470" t="s">
        <v>5</v>
      </c>
      <c r="B3470" t="s">
        <v>106</v>
      </c>
      <c r="C3470" t="s">
        <v>107</v>
      </c>
      <c r="D3470" t="s">
        <v>2649</v>
      </c>
      <c r="E3470" t="s">
        <v>467</v>
      </c>
      <c r="F3470" t="s">
        <v>468</v>
      </c>
      <c r="G3470" s="23" t="str" cm="1">
        <f t="array" ref="G3470">IF(COUNTIFS($E$2:$E$7682,E3470,$B$2:$B$7682,B3470)&gt;1,
_xlfn.TEXTJOIN(CHAR(10),TRUE,_xlfn.UNIQUE(_xlfn._xlws.FILTER($F$2:$F$7682,($E$2:$E$7682=E3470)*($B$2:$B$7682=B3470)))),
F3470)</f>
        <v>CHOICE HEALTHCARE INC</v>
      </c>
      <c r="H3470" t="s">
        <v>2707</v>
      </c>
      <c r="I3470" s="26" t="str" cm="1">
        <f t="array" ref="I3470">IF(COUNTIFS($E$2:$E$7682,E3470,$B$2:$B$7682,B3470)&gt;1,
_xlfn.TEXTJOIN(CHAR(10),TRUE,_xlfn.UNIQUE(_xlfn._xlws.FILTER($H$2:$H$7682,($E$2:$E$7682=E3470)*($B$2:$B$7682=B3470)))),
H3470)</f>
        <v>500 N 56TH ST STE 10 CHANDLER, AZ 85226</v>
      </c>
      <c r="J3470" s="26" t="str">
        <f t="shared" si="108"/>
        <v>T4541-1538137195-CHOICE HEALTHCARE INC-500 N 56TH ST STE 10 CHANDLER, AZ 85226</v>
      </c>
      <c r="K3470" s="26">
        <f t="shared" si="109"/>
        <v>1</v>
      </c>
      <c r="L3470" t="s">
        <v>2846</v>
      </c>
      <c r="M3470" t="s">
        <v>3027</v>
      </c>
    </row>
    <row r="3471" spans="1:13" x14ac:dyDescent="0.2">
      <c r="A3471" t="s">
        <v>5</v>
      </c>
      <c r="B3471" t="s">
        <v>10</v>
      </c>
      <c r="C3471" t="s">
        <v>10</v>
      </c>
      <c r="D3471" t="e">
        <v>#N/A</v>
      </c>
      <c r="E3471" t="s">
        <v>2561</v>
      </c>
      <c r="F3471" t="s">
        <v>2876</v>
      </c>
      <c r="G3471" s="23" t="str" cm="1">
        <f t="array" ref="G3471">IF(COUNTIFS($E$2:$E$7682,E3471,$B$2:$B$7682,B3471)&gt;1,
_xlfn.TEXTJOIN(CHAR(10),TRUE,_xlfn.UNIQUE(_xlfn._xlws.FILTER($F$2:$F$7682,($E$2:$E$7682=E3471)*($B$2:$B$7682=B3471)))),
F3471)</f>
        <v>WALGREENS #04789</v>
      </c>
      <c r="H3471" t="s">
        <v>3256</v>
      </c>
      <c r="I3471" s="26" t="str" cm="1">
        <f t="array" ref="I3471">IF(COUNTIFS($E$2:$E$7682,E3471,$B$2:$B$7682,B3471)&gt;1,
_xlfn.TEXTJOIN(CHAR(10),TRUE,_xlfn.UNIQUE(_xlfn._xlws.FILTER($H$2:$H$7682,($E$2:$E$7682=E3471)*($B$2:$B$7682=B3471)))),
H3471)</f>
        <v>3495 S VIRGINIA ST  RENO, NV 61834</v>
      </c>
      <c r="J3471" s="26" t="str">
        <f t="shared" si="108"/>
        <v xml:space="preserve"> -1538174503-WALGREENS #04789-3495 S VIRGINIA ST  RENO, NV 61834</v>
      </c>
      <c r="K3471" s="26">
        <f t="shared" si="109"/>
        <v>1</v>
      </c>
      <c r="L3471" t="s">
        <v>101</v>
      </c>
      <c r="M3471" t="s">
        <v>3028</v>
      </c>
    </row>
    <row r="3472" spans="1:13" x14ac:dyDescent="0.2">
      <c r="A3472" t="s">
        <v>5</v>
      </c>
      <c r="B3472" t="s">
        <v>240</v>
      </c>
      <c r="C3472" t="s">
        <v>241</v>
      </c>
      <c r="D3472" t="s">
        <v>2637</v>
      </c>
      <c r="E3472" t="s">
        <v>439</v>
      </c>
      <c r="F3472" t="s">
        <v>440</v>
      </c>
      <c r="G3472" s="23" t="str" cm="1">
        <f t="array" ref="G3472">IF(COUNTIFS($E$2:$E$7682,E3472,$B$2:$B$7682,B3472)&gt;1,
_xlfn.TEXTJOIN(CHAR(10),TRUE,_xlfn.UNIQUE(_xlfn._xlws.FILTER($F$2:$F$7682,($E$2:$E$7682=E3472)*($B$2:$B$7682=B3472)))),
F3472)</f>
        <v>OPTIMUM MEDICAL SUPPLY INC</v>
      </c>
      <c r="H3472" t="s">
        <v>2716</v>
      </c>
      <c r="I3472" s="26" t="str" cm="1">
        <f t="array" ref="I3472">IF(COUNTIFS($E$2:$E$7682,E3472,$B$2:$B$7682,B3472)&gt;1,
_xlfn.TEXTJOIN(CHAR(10),TRUE,_xlfn.UNIQUE(_xlfn._xlws.FILTER($H$2:$H$7682,($E$2:$E$7682=E3472)*($B$2:$B$7682=B3472)))),
H3472)</f>
        <v>5650 W CHARLESTON BLVD STE 4 LAS VEGAS, NV 89146</v>
      </c>
      <c r="J3472" s="26" t="str">
        <f t="shared" si="108"/>
        <v>A4670-1548229610-OPTIMUM MEDICAL SUPPLY INC-5650 W CHARLESTON BLVD STE 4 LAS VEGAS, NV 89146</v>
      </c>
      <c r="K3472" s="26">
        <f t="shared" si="109"/>
        <v>1</v>
      </c>
      <c r="L3472" t="s">
        <v>9</v>
      </c>
      <c r="M3472" t="s">
        <v>3029</v>
      </c>
    </row>
    <row r="3473" spans="1:13" x14ac:dyDescent="0.2">
      <c r="A3473" t="s">
        <v>5</v>
      </c>
      <c r="B3473" t="s">
        <v>1120</v>
      </c>
      <c r="C3473" t="s">
        <v>1121</v>
      </c>
      <c r="D3473" t="s">
        <v>2602</v>
      </c>
      <c r="E3473" t="s">
        <v>439</v>
      </c>
      <c r="F3473" t="s">
        <v>440</v>
      </c>
      <c r="G3473" s="23" t="str" cm="1">
        <f t="array" ref="G3473">IF(COUNTIFS($E$2:$E$7682,E3473,$B$2:$B$7682,B3473)&gt;1,
_xlfn.TEXTJOIN(CHAR(10),TRUE,_xlfn.UNIQUE(_xlfn._xlws.FILTER($F$2:$F$7682,($E$2:$E$7682=E3473)*($B$2:$B$7682=B3473)))),
F3473)</f>
        <v>OPTIMUM MEDICAL SUPPLY INC</v>
      </c>
      <c r="H3473" t="s">
        <v>2716</v>
      </c>
      <c r="I3473" s="26" t="str" cm="1">
        <f t="array" ref="I3473">IF(COUNTIFS($E$2:$E$7682,E3473,$B$2:$B$7682,B3473)&gt;1,
_xlfn.TEXTJOIN(CHAR(10),TRUE,_xlfn.UNIQUE(_xlfn._xlws.FILTER($H$2:$H$7682,($E$2:$E$7682=E3473)*($B$2:$B$7682=B3473)))),
H3473)</f>
        <v>5650 W CHARLESTON BLVD STE 4 LAS VEGAS, NV 89146</v>
      </c>
      <c r="J3473" s="26" t="str">
        <f t="shared" si="108"/>
        <v>E0100-1548229610-OPTIMUM MEDICAL SUPPLY INC-5650 W CHARLESTON BLVD STE 4 LAS VEGAS, NV 89146</v>
      </c>
      <c r="K3473" s="26">
        <f t="shared" si="109"/>
        <v>1</v>
      </c>
      <c r="L3473" t="s">
        <v>9</v>
      </c>
      <c r="M3473" t="s">
        <v>3029</v>
      </c>
    </row>
    <row r="3474" spans="1:13" x14ac:dyDescent="0.2">
      <c r="A3474" t="s">
        <v>5</v>
      </c>
      <c r="B3474" t="s">
        <v>828</v>
      </c>
      <c r="C3474" t="s">
        <v>829</v>
      </c>
      <c r="D3474" t="s">
        <v>2602</v>
      </c>
      <c r="E3474" t="s">
        <v>439</v>
      </c>
      <c r="F3474" t="s">
        <v>440</v>
      </c>
      <c r="G3474" s="23" t="str" cm="1">
        <f t="array" ref="G3474">IF(COUNTIFS($E$2:$E$7682,E3474,$B$2:$B$7682,B3474)&gt;1,
_xlfn.TEXTJOIN(CHAR(10),TRUE,_xlfn.UNIQUE(_xlfn._xlws.FILTER($F$2:$F$7682,($E$2:$E$7682=E3474)*($B$2:$B$7682=B3474)))),
F3474)</f>
        <v>OPTIMUM MEDICAL SUPPLY INC</v>
      </c>
      <c r="H3474" t="s">
        <v>2716</v>
      </c>
      <c r="I3474" s="26" t="str" cm="1">
        <f t="array" ref="I3474">IF(COUNTIFS($E$2:$E$7682,E3474,$B$2:$B$7682,B3474)&gt;1,
_xlfn.TEXTJOIN(CHAR(10),TRUE,_xlfn.UNIQUE(_xlfn._xlws.FILTER($H$2:$H$7682,($E$2:$E$7682=E3474)*($B$2:$B$7682=B3474)))),
H3474)</f>
        <v>5650 W CHARLESTON BLVD STE 4 LAS VEGAS, NV 89146</v>
      </c>
      <c r="J3474" s="26" t="str">
        <f t="shared" si="108"/>
        <v>E0105-1548229610-OPTIMUM MEDICAL SUPPLY INC-5650 W CHARLESTON BLVD STE 4 LAS VEGAS, NV 89146</v>
      </c>
      <c r="K3474" s="26">
        <f t="shared" si="109"/>
        <v>1</v>
      </c>
      <c r="L3474" t="s">
        <v>9</v>
      </c>
      <c r="M3474" t="s">
        <v>3029</v>
      </c>
    </row>
    <row r="3475" spans="1:13" x14ac:dyDescent="0.2">
      <c r="A3475" t="s">
        <v>5</v>
      </c>
      <c r="B3475" t="s">
        <v>243</v>
      </c>
      <c r="C3475" t="s">
        <v>244</v>
      </c>
      <c r="D3475" t="s">
        <v>2603</v>
      </c>
      <c r="E3475" t="s">
        <v>439</v>
      </c>
      <c r="F3475" t="s">
        <v>440</v>
      </c>
      <c r="G3475" s="23" t="str" cm="1">
        <f t="array" ref="G3475">IF(COUNTIFS($E$2:$E$7682,E3475,$B$2:$B$7682,B3475)&gt;1,
_xlfn.TEXTJOIN(CHAR(10),TRUE,_xlfn.UNIQUE(_xlfn._xlws.FILTER($F$2:$F$7682,($E$2:$E$7682=E3475)*($B$2:$B$7682=B3475)))),
F3475)</f>
        <v>OPTIMUM MEDICAL SUPPLY INC</v>
      </c>
      <c r="H3475" t="s">
        <v>2716</v>
      </c>
      <c r="I3475" s="26" t="str" cm="1">
        <f t="array" ref="I3475">IF(COUNTIFS($E$2:$E$7682,E3475,$B$2:$B$7682,B3475)&gt;1,
_xlfn.TEXTJOIN(CHAR(10),TRUE,_xlfn.UNIQUE(_xlfn._xlws.FILTER($H$2:$H$7682,($E$2:$E$7682=E3475)*($B$2:$B$7682=B3475)))),
H3475)</f>
        <v>5650 W CHARLESTON BLVD STE 4 LAS VEGAS, NV 89146</v>
      </c>
      <c r="J3475" s="26" t="str">
        <f t="shared" si="108"/>
        <v>E0114-1548229610-OPTIMUM MEDICAL SUPPLY INC-5650 W CHARLESTON BLVD STE 4 LAS VEGAS, NV 89146</v>
      </c>
      <c r="K3475" s="26">
        <f t="shared" si="109"/>
        <v>1</v>
      </c>
      <c r="L3475" t="s">
        <v>9</v>
      </c>
      <c r="M3475" t="s">
        <v>3029</v>
      </c>
    </row>
    <row r="3476" spans="1:13" x14ac:dyDescent="0.2">
      <c r="A3476" t="s">
        <v>5</v>
      </c>
      <c r="B3476" t="s">
        <v>692</v>
      </c>
      <c r="C3476" t="s">
        <v>693</v>
      </c>
      <c r="D3476" t="s">
        <v>2604</v>
      </c>
      <c r="E3476" t="s">
        <v>439</v>
      </c>
      <c r="F3476" t="s">
        <v>440</v>
      </c>
      <c r="G3476" s="23" t="str" cm="1">
        <f t="array" ref="G3476">IF(COUNTIFS($E$2:$E$7682,E3476,$B$2:$B$7682,B3476)&gt;1,
_xlfn.TEXTJOIN(CHAR(10),TRUE,_xlfn.UNIQUE(_xlfn._xlws.FILTER($F$2:$F$7682,($E$2:$E$7682=E3476)*($B$2:$B$7682=B3476)))),
F3476)</f>
        <v>OPTIMUM MEDICAL SUPPLY INC</v>
      </c>
      <c r="H3476" t="s">
        <v>2716</v>
      </c>
      <c r="I3476" s="26" t="str" cm="1">
        <f t="array" ref="I3476">IF(COUNTIFS($E$2:$E$7682,E3476,$B$2:$B$7682,B3476)&gt;1,
_xlfn.TEXTJOIN(CHAR(10),TRUE,_xlfn.UNIQUE(_xlfn._xlws.FILTER($H$2:$H$7682,($E$2:$E$7682=E3476)*($B$2:$B$7682=B3476)))),
H3476)</f>
        <v>5650 W CHARLESTON BLVD STE 4 LAS VEGAS, NV 89146</v>
      </c>
      <c r="J3476" s="26" t="str">
        <f t="shared" si="108"/>
        <v>E0135-1548229610-OPTIMUM MEDICAL SUPPLY INC-5650 W CHARLESTON BLVD STE 4 LAS VEGAS, NV 89146</v>
      </c>
      <c r="K3476" s="26">
        <f t="shared" si="109"/>
        <v>1</v>
      </c>
      <c r="L3476" t="s">
        <v>9</v>
      </c>
      <c r="M3476" t="s">
        <v>3029</v>
      </c>
    </row>
    <row r="3477" spans="1:13" x14ac:dyDescent="0.2">
      <c r="A3477" t="s">
        <v>5</v>
      </c>
      <c r="B3477" t="s">
        <v>110</v>
      </c>
      <c r="C3477" t="s">
        <v>111</v>
      </c>
      <c r="D3477" t="s">
        <v>2604</v>
      </c>
      <c r="E3477" t="s">
        <v>439</v>
      </c>
      <c r="F3477" t="s">
        <v>440</v>
      </c>
      <c r="G3477" s="23" t="str" cm="1">
        <f t="array" ref="G3477">IF(COUNTIFS($E$2:$E$7682,E3477,$B$2:$B$7682,B3477)&gt;1,
_xlfn.TEXTJOIN(CHAR(10),TRUE,_xlfn.UNIQUE(_xlfn._xlws.FILTER($F$2:$F$7682,($E$2:$E$7682=E3477)*($B$2:$B$7682=B3477)))),
F3477)</f>
        <v>OPTIMUM MEDICAL SUPPLY INC</v>
      </c>
      <c r="H3477" t="s">
        <v>2716</v>
      </c>
      <c r="I3477" s="26" t="str" cm="1">
        <f t="array" ref="I3477">IF(COUNTIFS($E$2:$E$7682,E3477,$B$2:$B$7682,B3477)&gt;1,
_xlfn.TEXTJOIN(CHAR(10),TRUE,_xlfn.UNIQUE(_xlfn._xlws.FILTER($H$2:$H$7682,($E$2:$E$7682=E3477)*($B$2:$B$7682=B3477)))),
H3477)</f>
        <v>5650 W CHARLESTON BLVD STE 4 LAS VEGAS, NV 89146</v>
      </c>
      <c r="J3477" s="26" t="str">
        <f t="shared" si="108"/>
        <v>E0143-1548229610-OPTIMUM MEDICAL SUPPLY INC-5650 W CHARLESTON BLVD STE 4 LAS VEGAS, NV 89146</v>
      </c>
      <c r="K3477" s="26">
        <f t="shared" si="109"/>
        <v>1</v>
      </c>
      <c r="L3477" t="s">
        <v>9</v>
      </c>
      <c r="M3477" t="s">
        <v>3029</v>
      </c>
    </row>
    <row r="3478" spans="1:13" x14ac:dyDescent="0.2">
      <c r="A3478" t="s">
        <v>5</v>
      </c>
      <c r="B3478" t="s">
        <v>179</v>
      </c>
      <c r="C3478" t="s">
        <v>180</v>
      </c>
      <c r="D3478" t="s">
        <v>2604</v>
      </c>
      <c r="E3478" t="s">
        <v>439</v>
      </c>
      <c r="F3478" t="s">
        <v>440</v>
      </c>
      <c r="G3478" s="23" t="str" cm="1">
        <f t="array" ref="G3478">IF(COUNTIFS($E$2:$E$7682,E3478,$B$2:$B$7682,B3478)&gt;1,
_xlfn.TEXTJOIN(CHAR(10),TRUE,_xlfn.UNIQUE(_xlfn._xlws.FILTER($F$2:$F$7682,($E$2:$E$7682=E3478)*($B$2:$B$7682=B3478)))),
F3478)</f>
        <v>OPTIMUM MEDICAL SUPPLY INC</v>
      </c>
      <c r="H3478" t="s">
        <v>2716</v>
      </c>
      <c r="I3478" s="26" t="str" cm="1">
        <f t="array" ref="I3478">IF(COUNTIFS($E$2:$E$7682,E3478,$B$2:$B$7682,B3478)&gt;1,
_xlfn.TEXTJOIN(CHAR(10),TRUE,_xlfn.UNIQUE(_xlfn._xlws.FILTER($H$2:$H$7682,($E$2:$E$7682=E3478)*($B$2:$B$7682=B3478)))),
H3478)</f>
        <v>5650 W CHARLESTON BLVD STE 4 LAS VEGAS, NV 89146</v>
      </c>
      <c r="J3478" s="26" t="str">
        <f t="shared" si="108"/>
        <v>E0149-1548229610-OPTIMUM MEDICAL SUPPLY INC-5650 W CHARLESTON BLVD STE 4 LAS VEGAS, NV 89146</v>
      </c>
      <c r="K3478" s="26">
        <f t="shared" si="109"/>
        <v>1</v>
      </c>
      <c r="L3478" t="s">
        <v>9</v>
      </c>
      <c r="M3478" t="s">
        <v>3029</v>
      </c>
    </row>
    <row r="3479" spans="1:13" x14ac:dyDescent="0.2">
      <c r="A3479" t="s">
        <v>5</v>
      </c>
      <c r="B3479" t="s">
        <v>877</v>
      </c>
      <c r="C3479" t="s">
        <v>878</v>
      </c>
      <c r="D3479" t="s">
        <v>2605</v>
      </c>
      <c r="E3479" t="s">
        <v>439</v>
      </c>
      <c r="F3479" t="s">
        <v>440</v>
      </c>
      <c r="G3479" s="23" t="str" cm="1">
        <f t="array" ref="G3479">IF(COUNTIFS($E$2:$E$7682,E3479,$B$2:$B$7682,B3479)&gt;1,
_xlfn.TEXTJOIN(CHAR(10),TRUE,_xlfn.UNIQUE(_xlfn._xlws.FILTER($F$2:$F$7682,($E$2:$E$7682=E3479)*($B$2:$B$7682=B3479)))),
F3479)</f>
        <v>OPTIMUM MEDICAL SUPPLY INC</v>
      </c>
      <c r="H3479" t="s">
        <v>2716</v>
      </c>
      <c r="I3479" s="26" t="str" cm="1">
        <f t="array" ref="I3479">IF(COUNTIFS($E$2:$E$7682,E3479,$B$2:$B$7682,B3479)&gt;1,
_xlfn.TEXTJOIN(CHAR(10),TRUE,_xlfn.UNIQUE(_xlfn._xlws.FILTER($H$2:$H$7682,($E$2:$E$7682=E3479)*($B$2:$B$7682=B3479)))),
H3479)</f>
        <v>5650 W CHARLESTON BLVD STE 4 LAS VEGAS, NV 89146</v>
      </c>
      <c r="J3479" s="26" t="str">
        <f t="shared" si="108"/>
        <v>E0163-1548229610-OPTIMUM MEDICAL SUPPLY INC-5650 W CHARLESTON BLVD STE 4 LAS VEGAS, NV 89146</v>
      </c>
      <c r="K3479" s="26">
        <f t="shared" si="109"/>
        <v>1</v>
      </c>
      <c r="L3479" t="s">
        <v>9</v>
      </c>
      <c r="M3479" t="s">
        <v>3029</v>
      </c>
    </row>
    <row r="3480" spans="1:13" x14ac:dyDescent="0.2">
      <c r="A3480" t="s">
        <v>5</v>
      </c>
      <c r="B3480" t="s">
        <v>6</v>
      </c>
      <c r="C3480" t="s">
        <v>7</v>
      </c>
      <c r="D3480" t="s">
        <v>2605</v>
      </c>
      <c r="E3480" t="s">
        <v>439</v>
      </c>
      <c r="F3480" t="s">
        <v>440</v>
      </c>
      <c r="G3480" s="23" t="str" cm="1">
        <f t="array" ref="G3480">IF(COUNTIFS($E$2:$E$7682,E3480,$B$2:$B$7682,B3480)&gt;1,
_xlfn.TEXTJOIN(CHAR(10),TRUE,_xlfn.UNIQUE(_xlfn._xlws.FILTER($F$2:$F$7682,($E$2:$E$7682=E3480)*($B$2:$B$7682=B3480)))),
F3480)</f>
        <v>OPTIMUM MEDICAL SUPPLY INC</v>
      </c>
      <c r="H3480" t="s">
        <v>2716</v>
      </c>
      <c r="I3480" s="26" t="str" cm="1">
        <f t="array" ref="I3480">IF(COUNTIFS($E$2:$E$7682,E3480,$B$2:$B$7682,B3480)&gt;1,
_xlfn.TEXTJOIN(CHAR(10),TRUE,_xlfn.UNIQUE(_xlfn._xlws.FILTER($H$2:$H$7682,($E$2:$E$7682=E3480)*($B$2:$B$7682=B3480)))),
H3480)</f>
        <v>5650 W CHARLESTON BLVD STE 4 LAS VEGAS, NV 89146</v>
      </c>
      <c r="J3480" s="26" t="str">
        <f t="shared" si="108"/>
        <v>E0168-1548229610-OPTIMUM MEDICAL SUPPLY INC-5650 W CHARLESTON BLVD STE 4 LAS VEGAS, NV 89146</v>
      </c>
      <c r="K3480" s="26">
        <f t="shared" si="109"/>
        <v>1</v>
      </c>
      <c r="L3480" t="s">
        <v>9</v>
      </c>
      <c r="M3480" t="s">
        <v>3029</v>
      </c>
    </row>
    <row r="3481" spans="1:13" x14ac:dyDescent="0.2">
      <c r="A3481" t="s">
        <v>5</v>
      </c>
      <c r="B3481" t="s">
        <v>496</v>
      </c>
      <c r="C3481" t="s">
        <v>497</v>
      </c>
      <c r="D3481" t="s">
        <v>2608</v>
      </c>
      <c r="E3481" t="s">
        <v>439</v>
      </c>
      <c r="F3481" t="s">
        <v>440</v>
      </c>
      <c r="G3481" s="23" t="str" cm="1">
        <f t="array" ref="G3481">IF(COUNTIFS($E$2:$E$7682,E3481,$B$2:$B$7682,B3481)&gt;1,
_xlfn.TEXTJOIN(CHAR(10),TRUE,_xlfn.UNIQUE(_xlfn._xlws.FILTER($F$2:$F$7682,($E$2:$E$7682=E3481)*($B$2:$B$7682=B3481)))),
F3481)</f>
        <v>OPTIMUM MEDICAL SUPPLY INC</v>
      </c>
      <c r="H3481" t="s">
        <v>2716</v>
      </c>
      <c r="I3481" s="26" t="str" cm="1">
        <f t="array" ref="I3481">IF(COUNTIFS($E$2:$E$7682,E3481,$B$2:$B$7682,B3481)&gt;1,
_xlfn.TEXTJOIN(CHAR(10),TRUE,_xlfn.UNIQUE(_xlfn._xlws.FILTER($H$2:$H$7682,($E$2:$E$7682=E3481)*($B$2:$B$7682=B3481)))),
H3481)</f>
        <v>5650 W CHARLESTON BLVD STE 4 LAS VEGAS, NV 89146</v>
      </c>
      <c r="J3481" s="26" t="str">
        <f t="shared" si="108"/>
        <v>E0240-1548229610-OPTIMUM MEDICAL SUPPLY INC-5650 W CHARLESTON BLVD STE 4 LAS VEGAS, NV 89146</v>
      </c>
      <c r="K3481" s="26">
        <f t="shared" si="109"/>
        <v>1</v>
      </c>
      <c r="L3481" t="s">
        <v>9</v>
      </c>
      <c r="M3481" t="s">
        <v>3029</v>
      </c>
    </row>
    <row r="3482" spans="1:13" x14ac:dyDescent="0.2">
      <c r="A3482" t="s">
        <v>5</v>
      </c>
      <c r="B3482" t="s">
        <v>437</v>
      </c>
      <c r="C3482" t="s">
        <v>438</v>
      </c>
      <c r="D3482" t="s">
        <v>2608</v>
      </c>
      <c r="E3482" t="s">
        <v>439</v>
      </c>
      <c r="F3482" t="s">
        <v>440</v>
      </c>
      <c r="G3482" s="23" t="str" cm="1">
        <f t="array" ref="G3482">IF(COUNTIFS($E$2:$E$7682,E3482,$B$2:$B$7682,B3482)&gt;1,
_xlfn.TEXTJOIN(CHAR(10),TRUE,_xlfn.UNIQUE(_xlfn._xlws.FILTER($F$2:$F$7682,($E$2:$E$7682=E3482)*($B$2:$B$7682=B3482)))),
F3482)</f>
        <v>OPTIMUM MEDICAL SUPPLY INC</v>
      </c>
      <c r="H3482" t="s">
        <v>2716</v>
      </c>
      <c r="I3482" s="26" t="str" cm="1">
        <f t="array" ref="I3482">IF(COUNTIFS($E$2:$E$7682,E3482,$B$2:$B$7682,B3482)&gt;1,
_xlfn.TEXTJOIN(CHAR(10),TRUE,_xlfn.UNIQUE(_xlfn._xlws.FILTER($H$2:$H$7682,($E$2:$E$7682=E3482)*($B$2:$B$7682=B3482)))),
H3482)</f>
        <v>5650 W CHARLESTON BLVD STE 4 LAS VEGAS, NV 89146</v>
      </c>
      <c r="J3482" s="26" t="str">
        <f t="shared" si="108"/>
        <v>E0244-1548229610-OPTIMUM MEDICAL SUPPLY INC-5650 W CHARLESTON BLVD STE 4 LAS VEGAS, NV 89146</v>
      </c>
      <c r="K3482" s="26">
        <f t="shared" si="109"/>
        <v>1</v>
      </c>
      <c r="L3482" t="s">
        <v>9</v>
      </c>
      <c r="M3482" t="s">
        <v>3029</v>
      </c>
    </row>
    <row r="3483" spans="1:13" x14ac:dyDescent="0.2">
      <c r="A3483" t="s">
        <v>5</v>
      </c>
      <c r="B3483" t="s">
        <v>83</v>
      </c>
      <c r="C3483" t="s">
        <v>84</v>
      </c>
      <c r="D3483" t="s">
        <v>2608</v>
      </c>
      <c r="E3483" t="s">
        <v>439</v>
      </c>
      <c r="F3483" t="s">
        <v>440</v>
      </c>
      <c r="G3483" s="23" t="str" cm="1">
        <f t="array" ref="G3483">IF(COUNTIFS($E$2:$E$7682,E3483,$B$2:$B$7682,B3483)&gt;1,
_xlfn.TEXTJOIN(CHAR(10),TRUE,_xlfn.UNIQUE(_xlfn._xlws.FILTER($F$2:$F$7682,($E$2:$E$7682=E3483)*($B$2:$B$7682=B3483)))),
F3483)</f>
        <v>OPTIMUM MEDICAL SUPPLY INC</v>
      </c>
      <c r="H3483" t="s">
        <v>2716</v>
      </c>
      <c r="I3483" s="26" t="str" cm="1">
        <f t="array" ref="I3483">IF(COUNTIFS($E$2:$E$7682,E3483,$B$2:$B$7682,B3483)&gt;1,
_xlfn.TEXTJOIN(CHAR(10),TRUE,_xlfn.UNIQUE(_xlfn._xlws.FILTER($H$2:$H$7682,($E$2:$E$7682=E3483)*($B$2:$B$7682=B3483)))),
H3483)</f>
        <v>5650 W CHARLESTON BLVD STE 4 LAS VEGAS, NV 89146</v>
      </c>
      <c r="J3483" s="26" t="str">
        <f t="shared" si="108"/>
        <v>E0245-1548229610-OPTIMUM MEDICAL SUPPLY INC-5650 W CHARLESTON BLVD STE 4 LAS VEGAS, NV 89146</v>
      </c>
      <c r="K3483" s="26">
        <f t="shared" si="109"/>
        <v>1</v>
      </c>
      <c r="L3483" t="s">
        <v>9</v>
      </c>
      <c r="M3483" t="s">
        <v>3029</v>
      </c>
    </row>
    <row r="3484" spans="1:13" x14ac:dyDescent="0.2">
      <c r="A3484" t="s">
        <v>5</v>
      </c>
      <c r="B3484" t="s">
        <v>231</v>
      </c>
      <c r="C3484" t="s">
        <v>232</v>
      </c>
      <c r="D3484" t="s">
        <v>2613</v>
      </c>
      <c r="E3484" t="s">
        <v>439</v>
      </c>
      <c r="F3484" t="s">
        <v>440</v>
      </c>
      <c r="G3484" s="23" t="str" cm="1">
        <f t="array" ref="G3484">IF(COUNTIFS($E$2:$E$7682,E3484,$B$2:$B$7682,B3484)&gt;1,
_xlfn.TEXTJOIN(CHAR(10),TRUE,_xlfn.UNIQUE(_xlfn._xlws.FILTER($F$2:$F$7682,($E$2:$E$7682=E3484)*($B$2:$B$7682=B3484)))),
F3484)</f>
        <v>OPTIMUM MEDICAL SUPPLY INC</v>
      </c>
      <c r="H3484" t="s">
        <v>2716</v>
      </c>
      <c r="I3484" s="26" t="str" cm="1">
        <f t="array" ref="I3484">IF(COUNTIFS($E$2:$E$7682,E3484,$B$2:$B$7682,B3484)&gt;1,
_xlfn.TEXTJOIN(CHAR(10),TRUE,_xlfn.UNIQUE(_xlfn._xlws.FILTER($H$2:$H$7682,($E$2:$E$7682=E3484)*($B$2:$B$7682=B3484)))),
H3484)</f>
        <v>5650 W CHARLESTON BLVD STE 4 LAS VEGAS, NV 89146</v>
      </c>
      <c r="J3484" s="26" t="str">
        <f t="shared" si="108"/>
        <v>E0570-1548229610-OPTIMUM MEDICAL SUPPLY INC-5650 W CHARLESTON BLVD STE 4 LAS VEGAS, NV 89146</v>
      </c>
      <c r="K3484" s="26">
        <f t="shared" si="109"/>
        <v>1</v>
      </c>
      <c r="L3484" t="s">
        <v>9</v>
      </c>
      <c r="M3484" t="s">
        <v>3029</v>
      </c>
    </row>
    <row r="3485" spans="1:13" x14ac:dyDescent="0.2">
      <c r="A3485" t="s">
        <v>5</v>
      </c>
      <c r="B3485" t="s">
        <v>499</v>
      </c>
      <c r="C3485" t="s">
        <v>500</v>
      </c>
      <c r="D3485" t="s">
        <v>2623</v>
      </c>
      <c r="E3485" t="s">
        <v>439</v>
      </c>
      <c r="F3485" t="s">
        <v>440</v>
      </c>
      <c r="G3485" s="23" t="str" cm="1">
        <f t="array" ref="G3485">IF(COUNTIFS($E$2:$E$7682,E3485,$B$2:$B$7682,B3485)&gt;1,
_xlfn.TEXTJOIN(CHAR(10),TRUE,_xlfn.UNIQUE(_xlfn._xlws.FILTER($F$2:$F$7682,($E$2:$E$7682=E3485)*($B$2:$B$7682=B3485)))),
F3485)</f>
        <v>OPTIMUM MEDICAL SUPPLY INC</v>
      </c>
      <c r="H3485" t="s">
        <v>2716</v>
      </c>
      <c r="I3485" s="26" t="str" cm="1">
        <f t="array" ref="I3485">IF(COUNTIFS($E$2:$E$7682,E3485,$B$2:$B$7682,B3485)&gt;1,
_xlfn.TEXTJOIN(CHAR(10),TRUE,_xlfn.UNIQUE(_xlfn._xlws.FILTER($H$2:$H$7682,($E$2:$E$7682=E3485)*($B$2:$B$7682=B3485)))),
H3485)</f>
        <v>5650 W CHARLESTON BLVD STE 4 LAS VEGAS, NV 89146</v>
      </c>
      <c r="J3485" s="26" t="str">
        <f t="shared" si="108"/>
        <v>E0955-1548229610-OPTIMUM MEDICAL SUPPLY INC-5650 W CHARLESTON BLVD STE 4 LAS VEGAS, NV 89146</v>
      </c>
      <c r="K3485" s="26">
        <f t="shared" si="109"/>
        <v>1</v>
      </c>
      <c r="L3485" t="s">
        <v>9</v>
      </c>
      <c r="M3485" t="s">
        <v>3029</v>
      </c>
    </row>
    <row r="3486" spans="1:13" x14ac:dyDescent="0.2">
      <c r="A3486" t="s">
        <v>5</v>
      </c>
      <c r="B3486" t="s">
        <v>1389</v>
      </c>
      <c r="C3486" t="s">
        <v>1390</v>
      </c>
      <c r="D3486" t="s">
        <v>2623</v>
      </c>
      <c r="E3486" t="s">
        <v>439</v>
      </c>
      <c r="F3486" t="s">
        <v>440</v>
      </c>
      <c r="G3486" s="23" t="str" cm="1">
        <f t="array" ref="G3486">IF(COUNTIFS($E$2:$E$7682,E3486,$B$2:$B$7682,B3486)&gt;1,
_xlfn.TEXTJOIN(CHAR(10),TRUE,_xlfn.UNIQUE(_xlfn._xlws.FILTER($F$2:$F$7682,($E$2:$E$7682=E3486)*($B$2:$B$7682=B3486)))),
F3486)</f>
        <v>OPTIMUM MEDICAL SUPPLY INC</v>
      </c>
      <c r="H3486" t="s">
        <v>2716</v>
      </c>
      <c r="I3486" s="26" t="str" cm="1">
        <f t="array" ref="I3486">IF(COUNTIFS($E$2:$E$7682,E3486,$B$2:$B$7682,B3486)&gt;1,
_xlfn.TEXTJOIN(CHAR(10),TRUE,_xlfn.UNIQUE(_xlfn._xlws.FILTER($H$2:$H$7682,($E$2:$E$7682=E3486)*($B$2:$B$7682=B3486)))),
H3486)</f>
        <v>5650 W CHARLESTON BLVD STE 4 LAS VEGAS, NV 89146</v>
      </c>
      <c r="J3486" s="26" t="str">
        <f t="shared" si="108"/>
        <v>E0956-1548229610-OPTIMUM MEDICAL SUPPLY INC-5650 W CHARLESTON BLVD STE 4 LAS VEGAS, NV 89146</v>
      </c>
      <c r="K3486" s="26">
        <f t="shared" si="109"/>
        <v>1</v>
      </c>
      <c r="L3486" t="s">
        <v>9</v>
      </c>
      <c r="M3486" t="s">
        <v>3029</v>
      </c>
    </row>
    <row r="3487" spans="1:13" x14ac:dyDescent="0.2">
      <c r="A3487" t="s">
        <v>5</v>
      </c>
      <c r="B3487" t="s">
        <v>473</v>
      </c>
      <c r="C3487" t="s">
        <v>474</v>
      </c>
      <c r="D3487" t="s">
        <v>2623</v>
      </c>
      <c r="E3487" t="s">
        <v>439</v>
      </c>
      <c r="F3487" t="s">
        <v>440</v>
      </c>
      <c r="G3487" s="23" t="str" cm="1">
        <f t="array" ref="G3487">IF(COUNTIFS($E$2:$E$7682,E3487,$B$2:$B$7682,B3487)&gt;1,
_xlfn.TEXTJOIN(CHAR(10),TRUE,_xlfn.UNIQUE(_xlfn._xlws.FILTER($F$2:$F$7682,($E$2:$E$7682=E3487)*($B$2:$B$7682=B3487)))),
F3487)</f>
        <v>OPTIMUM MEDICAL SUPPLY INC</v>
      </c>
      <c r="H3487" t="s">
        <v>2716</v>
      </c>
      <c r="I3487" s="26" t="str" cm="1">
        <f t="array" ref="I3487">IF(COUNTIFS($E$2:$E$7682,E3487,$B$2:$B$7682,B3487)&gt;1,
_xlfn.TEXTJOIN(CHAR(10),TRUE,_xlfn.UNIQUE(_xlfn._xlws.FILTER($H$2:$H$7682,($E$2:$E$7682=E3487)*($B$2:$B$7682=B3487)))),
H3487)</f>
        <v>5650 W CHARLESTON BLVD STE 4 LAS VEGAS, NV 89146</v>
      </c>
      <c r="J3487" s="26" t="str">
        <f t="shared" si="108"/>
        <v>E0973-1548229610-OPTIMUM MEDICAL SUPPLY INC-5650 W CHARLESTON BLVD STE 4 LAS VEGAS, NV 89146</v>
      </c>
      <c r="K3487" s="26">
        <f t="shared" si="109"/>
        <v>1</v>
      </c>
      <c r="L3487" t="s">
        <v>9</v>
      </c>
      <c r="M3487" t="s">
        <v>3029</v>
      </c>
    </row>
    <row r="3488" spans="1:13" x14ac:dyDescent="0.2">
      <c r="A3488" t="s">
        <v>5</v>
      </c>
      <c r="B3488" t="s">
        <v>1073</v>
      </c>
      <c r="C3488" t="s">
        <v>1074</v>
      </c>
      <c r="D3488" t="s">
        <v>2623</v>
      </c>
      <c r="E3488" t="s">
        <v>439</v>
      </c>
      <c r="F3488" t="s">
        <v>440</v>
      </c>
      <c r="G3488" s="23" t="str" cm="1">
        <f t="array" ref="G3488">IF(COUNTIFS($E$2:$E$7682,E3488,$B$2:$B$7682,B3488)&gt;1,
_xlfn.TEXTJOIN(CHAR(10),TRUE,_xlfn.UNIQUE(_xlfn._xlws.FILTER($F$2:$F$7682,($E$2:$E$7682=E3488)*($B$2:$B$7682=B3488)))),
F3488)</f>
        <v>OPTIMUM MEDICAL SUPPLY INC</v>
      </c>
      <c r="H3488" t="s">
        <v>2716</v>
      </c>
      <c r="I3488" s="26" t="str" cm="1">
        <f t="array" ref="I3488">IF(COUNTIFS($E$2:$E$7682,E3488,$B$2:$B$7682,B3488)&gt;1,
_xlfn.TEXTJOIN(CHAR(10),TRUE,_xlfn.UNIQUE(_xlfn._xlws.FILTER($H$2:$H$7682,($E$2:$E$7682=E3488)*($B$2:$B$7682=B3488)))),
H3488)</f>
        <v>5650 W CHARLESTON BLVD STE 4 LAS VEGAS, NV 89146</v>
      </c>
      <c r="J3488" s="26" t="str">
        <f t="shared" si="108"/>
        <v>E1007-1548229610-OPTIMUM MEDICAL SUPPLY INC-5650 W CHARLESTON BLVD STE 4 LAS VEGAS, NV 89146</v>
      </c>
      <c r="K3488" s="26">
        <f t="shared" si="109"/>
        <v>1</v>
      </c>
      <c r="L3488" t="s">
        <v>9</v>
      </c>
      <c r="M3488" t="s">
        <v>3029</v>
      </c>
    </row>
    <row r="3489" spans="1:13" x14ac:dyDescent="0.2">
      <c r="A3489" t="s">
        <v>5</v>
      </c>
      <c r="B3489" t="s">
        <v>408</v>
      </c>
      <c r="C3489" t="s">
        <v>409</v>
      </c>
      <c r="D3489" t="s">
        <v>2623</v>
      </c>
      <c r="E3489" t="s">
        <v>439</v>
      </c>
      <c r="F3489" t="s">
        <v>440</v>
      </c>
      <c r="G3489" s="23" t="str" cm="1">
        <f t="array" ref="G3489">IF(COUNTIFS($E$2:$E$7682,E3489,$B$2:$B$7682,B3489)&gt;1,
_xlfn.TEXTJOIN(CHAR(10),TRUE,_xlfn.UNIQUE(_xlfn._xlws.FILTER($F$2:$F$7682,($E$2:$E$7682=E3489)*($B$2:$B$7682=B3489)))),
F3489)</f>
        <v>OPTIMUM MEDICAL SUPPLY INC</v>
      </c>
      <c r="H3489" t="s">
        <v>2716</v>
      </c>
      <c r="I3489" s="26" t="str" cm="1">
        <f t="array" ref="I3489">IF(COUNTIFS($E$2:$E$7682,E3489,$B$2:$B$7682,B3489)&gt;1,
_xlfn.TEXTJOIN(CHAR(10),TRUE,_xlfn.UNIQUE(_xlfn._xlws.FILTER($H$2:$H$7682,($E$2:$E$7682=E3489)*($B$2:$B$7682=B3489)))),
H3489)</f>
        <v>5650 W CHARLESTON BLVD STE 4 LAS VEGAS, NV 89146</v>
      </c>
      <c r="J3489" s="26" t="str">
        <f t="shared" si="108"/>
        <v>E1012-1548229610-OPTIMUM MEDICAL SUPPLY INC-5650 W CHARLESTON BLVD STE 4 LAS VEGAS, NV 89146</v>
      </c>
      <c r="K3489" s="26">
        <f t="shared" si="109"/>
        <v>1</v>
      </c>
      <c r="L3489" t="s">
        <v>9</v>
      </c>
      <c r="M3489" t="s">
        <v>3029</v>
      </c>
    </row>
    <row r="3490" spans="1:13" x14ac:dyDescent="0.2">
      <c r="A3490" t="s">
        <v>5</v>
      </c>
      <c r="B3490" t="s">
        <v>141</v>
      </c>
      <c r="C3490" t="s">
        <v>142</v>
      </c>
      <c r="D3490" t="s">
        <v>2623</v>
      </c>
      <c r="E3490" t="s">
        <v>439</v>
      </c>
      <c r="F3490" t="s">
        <v>440</v>
      </c>
      <c r="G3490" s="23" t="str" cm="1">
        <f t="array" ref="G3490">IF(COUNTIFS($E$2:$E$7682,E3490,$B$2:$B$7682,B3490)&gt;1,
_xlfn.TEXTJOIN(CHAR(10),TRUE,_xlfn.UNIQUE(_xlfn._xlws.FILTER($F$2:$F$7682,($E$2:$E$7682=E3490)*($B$2:$B$7682=B3490)))),
F3490)</f>
        <v>OPTIMUM MEDICAL SUPPLY INC</v>
      </c>
      <c r="H3490" t="s">
        <v>2716</v>
      </c>
      <c r="I3490" s="26" t="str" cm="1">
        <f t="array" ref="I3490">IF(COUNTIFS($E$2:$E$7682,E3490,$B$2:$B$7682,B3490)&gt;1,
_xlfn.TEXTJOIN(CHAR(10),TRUE,_xlfn.UNIQUE(_xlfn._xlws.FILTER($H$2:$H$7682,($E$2:$E$7682=E3490)*($B$2:$B$7682=B3490)))),
H3490)</f>
        <v>5650 W CHARLESTON BLVD STE 4 LAS VEGAS, NV 89146</v>
      </c>
      <c r="J3490" s="26" t="str">
        <f t="shared" si="108"/>
        <v>E1028-1548229610-OPTIMUM MEDICAL SUPPLY INC-5650 W CHARLESTON BLVD STE 4 LAS VEGAS, NV 89146</v>
      </c>
      <c r="K3490" s="26">
        <f t="shared" si="109"/>
        <v>1</v>
      </c>
      <c r="L3490" t="s">
        <v>9</v>
      </c>
      <c r="M3490" t="s">
        <v>3029</v>
      </c>
    </row>
    <row r="3491" spans="1:13" x14ac:dyDescent="0.2">
      <c r="A3491" t="s">
        <v>5</v>
      </c>
      <c r="B3491" t="s">
        <v>1579</v>
      </c>
      <c r="C3491" t="s">
        <v>1580</v>
      </c>
      <c r="D3491" t="s">
        <v>2623</v>
      </c>
      <c r="E3491" t="s">
        <v>439</v>
      </c>
      <c r="F3491" t="s">
        <v>440</v>
      </c>
      <c r="G3491" s="23" t="str" cm="1">
        <f t="array" ref="G3491">IF(COUNTIFS($E$2:$E$7682,E3491,$B$2:$B$7682,B3491)&gt;1,
_xlfn.TEXTJOIN(CHAR(10),TRUE,_xlfn.UNIQUE(_xlfn._xlws.FILTER($F$2:$F$7682,($E$2:$E$7682=E3491)*($B$2:$B$7682=B3491)))),
F3491)</f>
        <v>OPTIMUM MEDICAL SUPPLY INC</v>
      </c>
      <c r="H3491" t="s">
        <v>2716</v>
      </c>
      <c r="I3491" s="26" t="str" cm="1">
        <f t="array" ref="I3491">IF(COUNTIFS($E$2:$E$7682,E3491,$B$2:$B$7682,B3491)&gt;1,
_xlfn.TEXTJOIN(CHAR(10),TRUE,_xlfn.UNIQUE(_xlfn._xlws.FILTER($H$2:$H$7682,($E$2:$E$7682=E3491)*($B$2:$B$7682=B3491)))),
H3491)</f>
        <v>5650 W CHARLESTON BLVD STE 4 LAS VEGAS, NV 89146</v>
      </c>
      <c r="J3491" s="26" t="str">
        <f t="shared" si="108"/>
        <v>E2209-1548229610-OPTIMUM MEDICAL SUPPLY INC-5650 W CHARLESTON BLVD STE 4 LAS VEGAS, NV 89146</v>
      </c>
      <c r="K3491" s="26">
        <f t="shared" si="109"/>
        <v>1</v>
      </c>
      <c r="L3491" t="s">
        <v>9</v>
      </c>
      <c r="M3491" t="s">
        <v>3029</v>
      </c>
    </row>
    <row r="3492" spans="1:13" x14ac:dyDescent="0.2">
      <c r="A3492" t="s">
        <v>5</v>
      </c>
      <c r="B3492" t="s">
        <v>791</v>
      </c>
      <c r="C3492" t="s">
        <v>792</v>
      </c>
      <c r="D3492" t="s">
        <v>2623</v>
      </c>
      <c r="E3492" t="s">
        <v>439</v>
      </c>
      <c r="F3492" t="s">
        <v>440</v>
      </c>
      <c r="G3492" s="23" t="str" cm="1">
        <f t="array" ref="G3492">IF(COUNTIFS($E$2:$E$7682,E3492,$B$2:$B$7682,B3492)&gt;1,
_xlfn.TEXTJOIN(CHAR(10),TRUE,_xlfn.UNIQUE(_xlfn._xlws.FILTER($F$2:$F$7682,($E$2:$E$7682=E3492)*($B$2:$B$7682=B3492)))),
F3492)</f>
        <v>OPTIMUM MEDICAL SUPPLY INC</v>
      </c>
      <c r="H3492" t="s">
        <v>2716</v>
      </c>
      <c r="I3492" s="26" t="str" cm="1">
        <f t="array" ref="I3492">IF(COUNTIFS($E$2:$E$7682,E3492,$B$2:$B$7682,B3492)&gt;1,
_xlfn.TEXTJOIN(CHAR(10),TRUE,_xlfn.UNIQUE(_xlfn._xlws.FILTER($H$2:$H$7682,($E$2:$E$7682=E3492)*($B$2:$B$7682=B3492)))),
H3492)</f>
        <v>5650 W CHARLESTON BLVD STE 4 LAS VEGAS, NV 89146</v>
      </c>
      <c r="J3492" s="26" t="str">
        <f t="shared" si="108"/>
        <v>E2311-1548229610-OPTIMUM MEDICAL SUPPLY INC-5650 W CHARLESTON BLVD STE 4 LAS VEGAS, NV 89146</v>
      </c>
      <c r="K3492" s="26">
        <f t="shared" si="109"/>
        <v>1</v>
      </c>
      <c r="L3492" t="s">
        <v>9</v>
      </c>
      <c r="M3492" t="s">
        <v>3029</v>
      </c>
    </row>
    <row r="3493" spans="1:13" x14ac:dyDescent="0.2">
      <c r="A3493" t="s">
        <v>5</v>
      </c>
      <c r="B3493" t="s">
        <v>530</v>
      </c>
      <c r="C3493" t="s">
        <v>531</v>
      </c>
      <c r="D3493" t="s">
        <v>2623</v>
      </c>
      <c r="E3493" t="s">
        <v>439</v>
      </c>
      <c r="F3493" t="s">
        <v>440</v>
      </c>
      <c r="G3493" s="23" t="str" cm="1">
        <f t="array" ref="G3493">IF(COUNTIFS($E$2:$E$7682,E3493,$B$2:$B$7682,B3493)&gt;1,
_xlfn.TEXTJOIN(CHAR(10),TRUE,_xlfn.UNIQUE(_xlfn._xlws.FILTER($F$2:$F$7682,($E$2:$E$7682=E3493)*($B$2:$B$7682=B3493)))),
F3493)</f>
        <v>OPTIMUM MEDICAL SUPPLY INC</v>
      </c>
      <c r="H3493" t="s">
        <v>2716</v>
      </c>
      <c r="I3493" s="26" t="str" cm="1">
        <f t="array" ref="I3493">IF(COUNTIFS($E$2:$E$7682,E3493,$B$2:$B$7682,B3493)&gt;1,
_xlfn.TEXTJOIN(CHAR(10),TRUE,_xlfn.UNIQUE(_xlfn._xlws.FILTER($H$2:$H$7682,($E$2:$E$7682=E3493)*($B$2:$B$7682=B3493)))),
H3493)</f>
        <v>5650 W CHARLESTON BLVD STE 4 LAS VEGAS, NV 89146</v>
      </c>
      <c r="J3493" s="26" t="str">
        <f t="shared" si="108"/>
        <v>E2313-1548229610-OPTIMUM MEDICAL SUPPLY INC-5650 W CHARLESTON BLVD STE 4 LAS VEGAS, NV 89146</v>
      </c>
      <c r="K3493" s="26">
        <f t="shared" si="109"/>
        <v>1</v>
      </c>
      <c r="L3493" t="s">
        <v>9</v>
      </c>
      <c r="M3493" t="s">
        <v>3029</v>
      </c>
    </row>
    <row r="3494" spans="1:13" x14ac:dyDescent="0.2">
      <c r="A3494" t="s">
        <v>5</v>
      </c>
      <c r="B3494" t="s">
        <v>36</v>
      </c>
      <c r="C3494" t="s">
        <v>37</v>
      </c>
      <c r="D3494" t="s">
        <v>2623</v>
      </c>
      <c r="E3494" t="s">
        <v>439</v>
      </c>
      <c r="F3494" t="s">
        <v>440</v>
      </c>
      <c r="G3494" s="23" t="str" cm="1">
        <f t="array" ref="G3494">IF(COUNTIFS($E$2:$E$7682,E3494,$B$2:$B$7682,B3494)&gt;1,
_xlfn.TEXTJOIN(CHAR(10),TRUE,_xlfn.UNIQUE(_xlfn._xlws.FILTER($F$2:$F$7682,($E$2:$E$7682=E3494)*($B$2:$B$7682=B3494)))),
F3494)</f>
        <v>OPTIMUM MEDICAL SUPPLY INC</v>
      </c>
      <c r="H3494" t="s">
        <v>2716</v>
      </c>
      <c r="I3494" s="26" t="str" cm="1">
        <f t="array" ref="I3494">IF(COUNTIFS($E$2:$E$7682,E3494,$B$2:$B$7682,B3494)&gt;1,
_xlfn.TEXTJOIN(CHAR(10),TRUE,_xlfn.UNIQUE(_xlfn._xlws.FILTER($H$2:$H$7682,($E$2:$E$7682=E3494)*($B$2:$B$7682=B3494)))),
H3494)</f>
        <v>5650 W CHARLESTON BLVD STE 4 LAS VEGAS, NV 89146</v>
      </c>
      <c r="J3494" s="26" t="str">
        <f t="shared" si="108"/>
        <v>E2361-1548229610-OPTIMUM MEDICAL SUPPLY INC-5650 W CHARLESTON BLVD STE 4 LAS VEGAS, NV 89146</v>
      </c>
      <c r="K3494" s="26">
        <f t="shared" si="109"/>
        <v>1</v>
      </c>
      <c r="L3494" t="s">
        <v>9</v>
      </c>
      <c r="M3494" t="s">
        <v>3029</v>
      </c>
    </row>
    <row r="3495" spans="1:13" x14ac:dyDescent="0.2">
      <c r="A3495" t="s">
        <v>5</v>
      </c>
      <c r="B3495" t="s">
        <v>743</v>
      </c>
      <c r="C3495" t="s">
        <v>744</v>
      </c>
      <c r="D3495" t="s">
        <v>2623</v>
      </c>
      <c r="E3495" t="s">
        <v>439</v>
      </c>
      <c r="F3495" t="s">
        <v>440</v>
      </c>
      <c r="G3495" s="23" t="str" cm="1">
        <f t="array" ref="G3495">IF(COUNTIFS($E$2:$E$7682,E3495,$B$2:$B$7682,B3495)&gt;1,
_xlfn.TEXTJOIN(CHAR(10),TRUE,_xlfn.UNIQUE(_xlfn._xlws.FILTER($F$2:$F$7682,($E$2:$E$7682=E3495)*($B$2:$B$7682=B3495)))),
F3495)</f>
        <v>OPTIMUM MEDICAL SUPPLY INC</v>
      </c>
      <c r="H3495" t="s">
        <v>2716</v>
      </c>
      <c r="I3495" s="26" t="str" cm="1">
        <f t="array" ref="I3495">IF(COUNTIFS($E$2:$E$7682,E3495,$B$2:$B$7682,B3495)&gt;1,
_xlfn.TEXTJOIN(CHAR(10),TRUE,_xlfn.UNIQUE(_xlfn._xlws.FILTER($H$2:$H$7682,($E$2:$E$7682=E3495)*($B$2:$B$7682=B3495)))),
H3495)</f>
        <v>5650 W CHARLESTON BLVD STE 4 LAS VEGAS, NV 89146</v>
      </c>
      <c r="J3495" s="26" t="str">
        <f t="shared" si="108"/>
        <v>E2365-1548229610-OPTIMUM MEDICAL SUPPLY INC-5650 W CHARLESTON BLVD STE 4 LAS VEGAS, NV 89146</v>
      </c>
      <c r="K3495" s="26">
        <f t="shared" si="109"/>
        <v>1</v>
      </c>
      <c r="L3495" t="s">
        <v>9</v>
      </c>
      <c r="M3495" t="s">
        <v>3029</v>
      </c>
    </row>
    <row r="3496" spans="1:13" x14ac:dyDescent="0.2">
      <c r="A3496" t="s">
        <v>5</v>
      </c>
      <c r="B3496" t="s">
        <v>1040</v>
      </c>
      <c r="C3496" t="s">
        <v>1041</v>
      </c>
      <c r="D3496" t="s">
        <v>2623</v>
      </c>
      <c r="E3496" t="s">
        <v>439</v>
      </c>
      <c r="F3496" t="s">
        <v>440</v>
      </c>
      <c r="G3496" s="23" t="str" cm="1">
        <f t="array" ref="G3496">IF(COUNTIFS($E$2:$E$7682,E3496,$B$2:$B$7682,B3496)&gt;1,
_xlfn.TEXTJOIN(CHAR(10),TRUE,_xlfn.UNIQUE(_xlfn._xlws.FILTER($F$2:$F$7682,($E$2:$E$7682=E3496)*($B$2:$B$7682=B3496)))),
F3496)</f>
        <v>OPTIMUM MEDICAL SUPPLY INC</v>
      </c>
      <c r="H3496" t="s">
        <v>2716</v>
      </c>
      <c r="I3496" s="26" t="str" cm="1">
        <f t="array" ref="I3496">IF(COUNTIFS($E$2:$E$7682,E3496,$B$2:$B$7682,B3496)&gt;1,
_xlfn.TEXTJOIN(CHAR(10),TRUE,_xlfn.UNIQUE(_xlfn._xlws.FILTER($H$2:$H$7682,($E$2:$E$7682=E3496)*($B$2:$B$7682=B3496)))),
H3496)</f>
        <v>5650 W CHARLESTON BLVD STE 4 LAS VEGAS, NV 89146</v>
      </c>
      <c r="J3496" s="26" t="str">
        <f t="shared" si="108"/>
        <v>E2377-1548229610-OPTIMUM MEDICAL SUPPLY INC-5650 W CHARLESTON BLVD STE 4 LAS VEGAS, NV 89146</v>
      </c>
      <c r="K3496" s="26">
        <f t="shared" si="109"/>
        <v>1</v>
      </c>
      <c r="L3496" t="s">
        <v>9</v>
      </c>
      <c r="M3496" t="s">
        <v>3029</v>
      </c>
    </row>
    <row r="3497" spans="1:13" x14ac:dyDescent="0.2">
      <c r="A3497" t="s">
        <v>5</v>
      </c>
      <c r="B3497" t="s">
        <v>883</v>
      </c>
      <c r="C3497" t="s">
        <v>884</v>
      </c>
      <c r="D3497" t="s">
        <v>2623</v>
      </c>
      <c r="E3497" t="s">
        <v>439</v>
      </c>
      <c r="F3497" t="s">
        <v>440</v>
      </c>
      <c r="G3497" s="23" t="str" cm="1">
        <f t="array" ref="G3497">IF(COUNTIFS($E$2:$E$7682,E3497,$B$2:$B$7682,B3497)&gt;1,
_xlfn.TEXTJOIN(CHAR(10),TRUE,_xlfn.UNIQUE(_xlfn._xlws.FILTER($F$2:$F$7682,($E$2:$E$7682=E3497)*($B$2:$B$7682=B3497)))),
F3497)</f>
        <v>OPTIMUM MEDICAL SUPPLY INC</v>
      </c>
      <c r="H3497" t="s">
        <v>2716</v>
      </c>
      <c r="I3497" s="26" t="str" cm="1">
        <f t="array" ref="I3497">IF(COUNTIFS($E$2:$E$7682,E3497,$B$2:$B$7682,B3497)&gt;1,
_xlfn.TEXTJOIN(CHAR(10),TRUE,_xlfn.UNIQUE(_xlfn._xlws.FILTER($H$2:$H$7682,($E$2:$E$7682=E3497)*($B$2:$B$7682=B3497)))),
H3497)</f>
        <v>5650 W CHARLESTON BLVD STE 4 LAS VEGAS, NV 89146</v>
      </c>
      <c r="J3497" s="26" t="str">
        <f t="shared" si="108"/>
        <v>E2607-1548229610-OPTIMUM MEDICAL SUPPLY INC-5650 W CHARLESTON BLVD STE 4 LAS VEGAS, NV 89146</v>
      </c>
      <c r="K3497" s="26">
        <f t="shared" si="109"/>
        <v>1</v>
      </c>
      <c r="L3497" t="s">
        <v>9</v>
      </c>
      <c r="M3497" t="s">
        <v>3029</v>
      </c>
    </row>
    <row r="3498" spans="1:13" x14ac:dyDescent="0.2">
      <c r="A3498" t="s">
        <v>5</v>
      </c>
      <c r="B3498" t="s">
        <v>824</v>
      </c>
      <c r="C3498" t="s">
        <v>825</v>
      </c>
      <c r="D3498" t="s">
        <v>2623</v>
      </c>
      <c r="E3498" t="s">
        <v>439</v>
      </c>
      <c r="F3498" t="s">
        <v>440</v>
      </c>
      <c r="G3498" s="23" t="str" cm="1">
        <f t="array" ref="G3498">IF(COUNTIFS($E$2:$E$7682,E3498,$B$2:$B$7682,B3498)&gt;1,
_xlfn.TEXTJOIN(CHAR(10),TRUE,_xlfn.UNIQUE(_xlfn._xlws.FILTER($F$2:$F$7682,($E$2:$E$7682=E3498)*($B$2:$B$7682=B3498)))),
F3498)</f>
        <v>OPTIMUM MEDICAL SUPPLY INC</v>
      </c>
      <c r="H3498" t="s">
        <v>2716</v>
      </c>
      <c r="I3498" s="26" t="str" cm="1">
        <f t="array" ref="I3498">IF(COUNTIFS($E$2:$E$7682,E3498,$B$2:$B$7682,B3498)&gt;1,
_xlfn.TEXTJOIN(CHAR(10),TRUE,_xlfn.UNIQUE(_xlfn._xlws.FILTER($H$2:$H$7682,($E$2:$E$7682=E3498)*($B$2:$B$7682=B3498)))),
H3498)</f>
        <v>5650 W CHARLESTON BLVD STE 4 LAS VEGAS, NV 89146</v>
      </c>
      <c r="J3498" s="26" t="str">
        <f t="shared" si="108"/>
        <v>E2620-1548229610-OPTIMUM MEDICAL SUPPLY INC-5650 W CHARLESTON BLVD STE 4 LAS VEGAS, NV 89146</v>
      </c>
      <c r="K3498" s="26">
        <f t="shared" si="109"/>
        <v>1</v>
      </c>
      <c r="L3498" t="s">
        <v>9</v>
      </c>
      <c r="M3498" t="s">
        <v>3029</v>
      </c>
    </row>
    <row r="3499" spans="1:13" x14ac:dyDescent="0.2">
      <c r="A3499" t="s">
        <v>5</v>
      </c>
      <c r="B3499" t="s">
        <v>534</v>
      </c>
      <c r="C3499" t="s">
        <v>535</v>
      </c>
      <c r="D3499" t="s">
        <v>2622</v>
      </c>
      <c r="E3499" t="s">
        <v>439</v>
      </c>
      <c r="F3499" t="s">
        <v>440</v>
      </c>
      <c r="G3499" s="23" t="str" cm="1">
        <f t="array" ref="G3499">IF(COUNTIFS($E$2:$E$7682,E3499,$B$2:$B$7682,B3499)&gt;1,
_xlfn.TEXTJOIN(CHAR(10),TRUE,_xlfn.UNIQUE(_xlfn._xlws.FILTER($F$2:$F$7682,($E$2:$E$7682=E3499)*($B$2:$B$7682=B3499)))),
F3499)</f>
        <v>OPTIMUM MEDICAL SUPPLY INC</v>
      </c>
      <c r="H3499" t="s">
        <v>2716</v>
      </c>
      <c r="I3499" s="26" t="str" cm="1">
        <f t="array" ref="I3499">IF(COUNTIFS($E$2:$E$7682,E3499,$B$2:$B$7682,B3499)&gt;1,
_xlfn.TEXTJOIN(CHAR(10),TRUE,_xlfn.UNIQUE(_xlfn._xlws.FILTER($H$2:$H$7682,($E$2:$E$7682=E3499)*($B$2:$B$7682=B3499)))),
H3499)</f>
        <v>5650 W CHARLESTON BLVD STE 4 LAS VEGAS, NV 89146</v>
      </c>
      <c r="J3499" s="26" t="str">
        <f t="shared" si="108"/>
        <v>K0001-1548229610-OPTIMUM MEDICAL SUPPLY INC-5650 W CHARLESTON BLVD STE 4 LAS VEGAS, NV 89146</v>
      </c>
      <c r="K3499" s="26">
        <f t="shared" si="109"/>
        <v>1</v>
      </c>
      <c r="L3499" t="s">
        <v>9</v>
      </c>
      <c r="M3499" t="s">
        <v>3029</v>
      </c>
    </row>
    <row r="3500" spans="1:13" x14ac:dyDescent="0.2">
      <c r="A3500" t="s">
        <v>5</v>
      </c>
      <c r="B3500" t="s">
        <v>404</v>
      </c>
      <c r="C3500" t="s">
        <v>405</v>
      </c>
      <c r="D3500" t="s">
        <v>2622</v>
      </c>
      <c r="E3500" t="s">
        <v>439</v>
      </c>
      <c r="F3500" t="s">
        <v>440</v>
      </c>
      <c r="G3500" s="23" t="str" cm="1">
        <f t="array" ref="G3500">IF(COUNTIFS($E$2:$E$7682,E3500,$B$2:$B$7682,B3500)&gt;1,
_xlfn.TEXTJOIN(CHAR(10),TRUE,_xlfn.UNIQUE(_xlfn._xlws.FILTER($F$2:$F$7682,($E$2:$E$7682=E3500)*($B$2:$B$7682=B3500)))),
F3500)</f>
        <v>OPTIMUM MEDICAL SUPPLY INC</v>
      </c>
      <c r="H3500" t="s">
        <v>2716</v>
      </c>
      <c r="I3500" s="26" t="str" cm="1">
        <f t="array" ref="I3500">IF(COUNTIFS($E$2:$E$7682,E3500,$B$2:$B$7682,B3500)&gt;1,
_xlfn.TEXTJOIN(CHAR(10),TRUE,_xlfn.UNIQUE(_xlfn._xlws.FILTER($H$2:$H$7682,($E$2:$E$7682=E3500)*($B$2:$B$7682=B3500)))),
H3500)</f>
        <v>5650 W CHARLESTON BLVD STE 4 LAS VEGAS, NV 89146</v>
      </c>
      <c r="J3500" s="26" t="str">
        <f t="shared" si="108"/>
        <v>K0006-1548229610-OPTIMUM MEDICAL SUPPLY INC-5650 W CHARLESTON BLVD STE 4 LAS VEGAS, NV 89146</v>
      </c>
      <c r="K3500" s="26">
        <f t="shared" si="109"/>
        <v>1</v>
      </c>
      <c r="L3500" t="s">
        <v>9</v>
      </c>
      <c r="M3500" t="s">
        <v>3029</v>
      </c>
    </row>
    <row r="3501" spans="1:13" x14ac:dyDescent="0.2">
      <c r="A3501" t="s">
        <v>5</v>
      </c>
      <c r="B3501" t="s">
        <v>1034</v>
      </c>
      <c r="C3501" t="s">
        <v>1035</v>
      </c>
      <c r="D3501" t="s">
        <v>2622</v>
      </c>
      <c r="E3501" t="s">
        <v>439</v>
      </c>
      <c r="F3501" t="s">
        <v>440</v>
      </c>
      <c r="G3501" s="23" t="str" cm="1">
        <f t="array" ref="G3501">IF(COUNTIFS($E$2:$E$7682,E3501,$B$2:$B$7682,B3501)&gt;1,
_xlfn.TEXTJOIN(CHAR(10),TRUE,_xlfn.UNIQUE(_xlfn._xlws.FILTER($F$2:$F$7682,($E$2:$E$7682=E3501)*($B$2:$B$7682=B3501)))),
F3501)</f>
        <v>OPTIMUM MEDICAL SUPPLY INC</v>
      </c>
      <c r="H3501" t="s">
        <v>2716</v>
      </c>
      <c r="I3501" s="26" t="str" cm="1">
        <f t="array" ref="I3501">IF(COUNTIFS($E$2:$E$7682,E3501,$B$2:$B$7682,B3501)&gt;1,
_xlfn.TEXTJOIN(CHAR(10),TRUE,_xlfn.UNIQUE(_xlfn._xlws.FILTER($H$2:$H$7682,($E$2:$E$7682=E3501)*($B$2:$B$7682=B3501)))),
H3501)</f>
        <v>5650 W CHARLESTON BLVD STE 4 LAS VEGAS, NV 89146</v>
      </c>
      <c r="J3501" s="26" t="str">
        <f t="shared" si="108"/>
        <v>K0800-1548229610-OPTIMUM MEDICAL SUPPLY INC-5650 W CHARLESTON BLVD STE 4 LAS VEGAS, NV 89146</v>
      </c>
      <c r="K3501" s="26">
        <f t="shared" si="109"/>
        <v>1</v>
      </c>
      <c r="L3501" t="s">
        <v>9</v>
      </c>
      <c r="M3501" t="s">
        <v>3029</v>
      </c>
    </row>
    <row r="3502" spans="1:13" x14ac:dyDescent="0.2">
      <c r="A3502" t="s">
        <v>5</v>
      </c>
      <c r="B3502" t="s">
        <v>487</v>
      </c>
      <c r="C3502" t="s">
        <v>488</v>
      </c>
      <c r="D3502" t="s">
        <v>2622</v>
      </c>
      <c r="E3502" t="s">
        <v>439</v>
      </c>
      <c r="F3502" t="s">
        <v>440</v>
      </c>
      <c r="G3502" s="23" t="str" cm="1">
        <f t="array" ref="G3502">IF(COUNTIFS($E$2:$E$7682,E3502,$B$2:$B$7682,B3502)&gt;1,
_xlfn.TEXTJOIN(CHAR(10),TRUE,_xlfn.UNIQUE(_xlfn._xlws.FILTER($F$2:$F$7682,($E$2:$E$7682=E3502)*($B$2:$B$7682=B3502)))),
F3502)</f>
        <v>OPTIMUM MEDICAL SUPPLY INC</v>
      </c>
      <c r="H3502" t="s">
        <v>2716</v>
      </c>
      <c r="I3502" s="26" t="str" cm="1">
        <f t="array" ref="I3502">IF(COUNTIFS($E$2:$E$7682,E3502,$B$2:$B$7682,B3502)&gt;1,
_xlfn.TEXTJOIN(CHAR(10),TRUE,_xlfn.UNIQUE(_xlfn._xlws.FILTER($H$2:$H$7682,($E$2:$E$7682=E3502)*($B$2:$B$7682=B3502)))),
H3502)</f>
        <v>5650 W CHARLESTON BLVD STE 4 LAS VEGAS, NV 89146</v>
      </c>
      <c r="J3502" s="26" t="str">
        <f t="shared" si="108"/>
        <v>K0816-1548229610-OPTIMUM MEDICAL SUPPLY INC-5650 W CHARLESTON BLVD STE 4 LAS VEGAS, NV 89146</v>
      </c>
      <c r="K3502" s="26">
        <f t="shared" si="109"/>
        <v>1</v>
      </c>
      <c r="L3502" t="s">
        <v>9</v>
      </c>
      <c r="M3502" t="s">
        <v>3029</v>
      </c>
    </row>
    <row r="3503" spans="1:13" x14ac:dyDescent="0.2">
      <c r="A3503" t="s">
        <v>5</v>
      </c>
      <c r="B3503" t="s">
        <v>1508</v>
      </c>
      <c r="C3503" t="s">
        <v>1509</v>
      </c>
      <c r="D3503" t="s">
        <v>2622</v>
      </c>
      <c r="E3503" t="s">
        <v>439</v>
      </c>
      <c r="F3503" t="s">
        <v>440</v>
      </c>
      <c r="G3503" s="23" t="str" cm="1">
        <f t="array" ref="G3503">IF(COUNTIFS($E$2:$E$7682,E3503,$B$2:$B$7682,B3503)&gt;1,
_xlfn.TEXTJOIN(CHAR(10),TRUE,_xlfn.UNIQUE(_xlfn._xlws.FILTER($F$2:$F$7682,($E$2:$E$7682=E3503)*($B$2:$B$7682=B3503)))),
F3503)</f>
        <v>OPTIMUM MEDICAL SUPPLY INC</v>
      </c>
      <c r="H3503" t="s">
        <v>2716</v>
      </c>
      <c r="I3503" s="26" t="str" cm="1">
        <f t="array" ref="I3503">IF(COUNTIFS($E$2:$E$7682,E3503,$B$2:$B$7682,B3503)&gt;1,
_xlfn.TEXTJOIN(CHAR(10),TRUE,_xlfn.UNIQUE(_xlfn._xlws.FILTER($H$2:$H$7682,($E$2:$E$7682=E3503)*($B$2:$B$7682=B3503)))),
H3503)</f>
        <v>5650 W CHARLESTON BLVD STE 4 LAS VEGAS, NV 89146</v>
      </c>
      <c r="J3503" s="26" t="str">
        <f t="shared" si="108"/>
        <v>K0825-1548229610-OPTIMUM MEDICAL SUPPLY INC-5650 W CHARLESTON BLVD STE 4 LAS VEGAS, NV 89146</v>
      </c>
      <c r="K3503" s="26">
        <f t="shared" si="109"/>
        <v>1</v>
      </c>
      <c r="L3503" t="s">
        <v>9</v>
      </c>
      <c r="M3503" t="s">
        <v>3029</v>
      </c>
    </row>
    <row r="3504" spans="1:13" x14ac:dyDescent="0.2">
      <c r="A3504" t="s">
        <v>5</v>
      </c>
      <c r="B3504" t="s">
        <v>1220</v>
      </c>
      <c r="C3504" t="s">
        <v>1221</v>
      </c>
      <c r="D3504" t="s">
        <v>2622</v>
      </c>
      <c r="E3504" t="s">
        <v>439</v>
      </c>
      <c r="F3504" t="s">
        <v>440</v>
      </c>
      <c r="G3504" s="23" t="str" cm="1">
        <f t="array" ref="G3504">IF(COUNTIFS($E$2:$E$7682,E3504,$B$2:$B$7682,B3504)&gt;1,
_xlfn.TEXTJOIN(CHAR(10),TRUE,_xlfn.UNIQUE(_xlfn._xlws.FILTER($F$2:$F$7682,($E$2:$E$7682=E3504)*($B$2:$B$7682=B3504)))),
F3504)</f>
        <v>OPTIMUM MEDICAL SUPPLY INC</v>
      </c>
      <c r="H3504" t="s">
        <v>2716</v>
      </c>
      <c r="I3504" s="26" t="str" cm="1">
        <f t="array" ref="I3504">IF(COUNTIFS($E$2:$E$7682,E3504,$B$2:$B$7682,B3504)&gt;1,
_xlfn.TEXTJOIN(CHAR(10),TRUE,_xlfn.UNIQUE(_xlfn._xlws.FILTER($H$2:$H$7682,($E$2:$E$7682=E3504)*($B$2:$B$7682=B3504)))),
H3504)</f>
        <v>5650 W CHARLESTON BLVD STE 4 LAS VEGAS, NV 89146</v>
      </c>
      <c r="J3504" s="26" t="str">
        <f t="shared" si="108"/>
        <v>K0861-1548229610-OPTIMUM MEDICAL SUPPLY INC-5650 W CHARLESTON BLVD STE 4 LAS VEGAS, NV 89146</v>
      </c>
      <c r="K3504" s="26">
        <f t="shared" si="109"/>
        <v>1</v>
      </c>
      <c r="L3504" t="s">
        <v>9</v>
      </c>
      <c r="M3504" t="s">
        <v>3029</v>
      </c>
    </row>
    <row r="3505" spans="1:13" x14ac:dyDescent="0.2">
      <c r="A3505" t="s">
        <v>5</v>
      </c>
      <c r="B3505" t="s">
        <v>1491</v>
      </c>
      <c r="C3505" t="s">
        <v>1492</v>
      </c>
      <c r="D3505" t="s">
        <v>2643</v>
      </c>
      <c r="E3505" t="s">
        <v>439</v>
      </c>
      <c r="F3505" t="s">
        <v>440</v>
      </c>
      <c r="G3505" s="23" t="str" cm="1">
        <f t="array" ref="G3505">IF(COUNTIFS($E$2:$E$7682,E3505,$B$2:$B$7682,B3505)&gt;1,
_xlfn.TEXTJOIN(CHAR(10),TRUE,_xlfn.UNIQUE(_xlfn._xlws.FILTER($F$2:$F$7682,($E$2:$E$7682=E3505)*($B$2:$B$7682=B3505)))),
F3505)</f>
        <v>OPTIMUM MEDICAL SUPPLY INC</v>
      </c>
      <c r="H3505" t="s">
        <v>2716</v>
      </c>
      <c r="I3505" s="26" t="str" cm="1">
        <f t="array" ref="I3505">IF(COUNTIFS($E$2:$E$7682,E3505,$B$2:$B$7682,B3505)&gt;1,
_xlfn.TEXTJOIN(CHAR(10),TRUE,_xlfn.UNIQUE(_xlfn._xlws.FILTER($H$2:$H$7682,($E$2:$E$7682=E3505)*($B$2:$B$7682=B3505)))),
H3505)</f>
        <v>5650 W CHARLESTON BLVD STE 4 LAS VEGAS, NV 89146</v>
      </c>
      <c r="J3505" s="26" t="str">
        <f t="shared" si="108"/>
        <v>L0120-1548229610-OPTIMUM MEDICAL SUPPLY INC-5650 W CHARLESTON BLVD STE 4 LAS VEGAS, NV 89146</v>
      </c>
      <c r="K3505" s="26">
        <f t="shared" si="109"/>
        <v>1</v>
      </c>
      <c r="L3505" t="s">
        <v>9</v>
      </c>
      <c r="M3505" t="s">
        <v>3029</v>
      </c>
    </row>
    <row r="3506" spans="1:13" x14ac:dyDescent="0.2">
      <c r="A3506" t="s">
        <v>5</v>
      </c>
      <c r="B3506" t="s">
        <v>1146</v>
      </c>
      <c r="C3506" t="s">
        <v>1147</v>
      </c>
      <c r="D3506" t="s">
        <v>2643</v>
      </c>
      <c r="E3506" t="s">
        <v>439</v>
      </c>
      <c r="F3506" t="s">
        <v>440</v>
      </c>
      <c r="G3506" s="23" t="str" cm="1">
        <f t="array" ref="G3506">IF(COUNTIFS($E$2:$E$7682,E3506,$B$2:$B$7682,B3506)&gt;1,
_xlfn.TEXTJOIN(CHAR(10),TRUE,_xlfn.UNIQUE(_xlfn._xlws.FILTER($F$2:$F$7682,($E$2:$E$7682=E3506)*($B$2:$B$7682=B3506)))),
F3506)</f>
        <v>OPTIMUM MEDICAL SUPPLY INC</v>
      </c>
      <c r="H3506" t="s">
        <v>2716</v>
      </c>
      <c r="I3506" s="26" t="str" cm="1">
        <f t="array" ref="I3506">IF(COUNTIFS($E$2:$E$7682,E3506,$B$2:$B$7682,B3506)&gt;1,
_xlfn.TEXTJOIN(CHAR(10),TRUE,_xlfn.UNIQUE(_xlfn._xlws.FILTER($H$2:$H$7682,($E$2:$E$7682=E3506)*($B$2:$B$7682=B3506)))),
H3506)</f>
        <v>5650 W CHARLESTON BLVD STE 4 LAS VEGAS, NV 89146</v>
      </c>
      <c r="J3506" s="26" t="str">
        <f t="shared" si="108"/>
        <v>L0625-1548229610-OPTIMUM MEDICAL SUPPLY INC-5650 W CHARLESTON BLVD STE 4 LAS VEGAS, NV 89146</v>
      </c>
      <c r="K3506" s="26">
        <f t="shared" si="109"/>
        <v>1</v>
      </c>
      <c r="L3506" t="s">
        <v>9</v>
      </c>
      <c r="M3506" t="s">
        <v>3029</v>
      </c>
    </row>
    <row r="3507" spans="1:13" x14ac:dyDescent="0.2">
      <c r="A3507" t="s">
        <v>5</v>
      </c>
      <c r="B3507" t="s">
        <v>374</v>
      </c>
      <c r="C3507" t="s">
        <v>375</v>
      </c>
      <c r="D3507" t="s">
        <v>2643</v>
      </c>
      <c r="E3507" t="s">
        <v>439</v>
      </c>
      <c r="F3507" t="s">
        <v>440</v>
      </c>
      <c r="G3507" s="23" t="str" cm="1">
        <f t="array" ref="G3507">IF(COUNTIFS($E$2:$E$7682,E3507,$B$2:$B$7682,B3507)&gt;1,
_xlfn.TEXTJOIN(CHAR(10),TRUE,_xlfn.UNIQUE(_xlfn._xlws.FILTER($F$2:$F$7682,($E$2:$E$7682=E3507)*($B$2:$B$7682=B3507)))),
F3507)</f>
        <v>OPTIMUM MEDICAL SUPPLY INC</v>
      </c>
      <c r="H3507" t="s">
        <v>2716</v>
      </c>
      <c r="I3507" s="26" t="str" cm="1">
        <f t="array" ref="I3507">IF(COUNTIFS($E$2:$E$7682,E3507,$B$2:$B$7682,B3507)&gt;1,
_xlfn.TEXTJOIN(CHAR(10),TRUE,_xlfn.UNIQUE(_xlfn._xlws.FILTER($H$2:$H$7682,($E$2:$E$7682=E3507)*($B$2:$B$7682=B3507)))),
H3507)</f>
        <v>5650 W CHARLESTON BLVD STE 4 LAS VEGAS, NV 89146</v>
      </c>
      <c r="J3507" s="26" t="str">
        <f t="shared" si="108"/>
        <v>L1810-1548229610-OPTIMUM MEDICAL SUPPLY INC-5650 W CHARLESTON BLVD STE 4 LAS VEGAS, NV 89146</v>
      </c>
      <c r="K3507" s="26">
        <f t="shared" si="109"/>
        <v>1</v>
      </c>
      <c r="L3507" t="s">
        <v>9</v>
      </c>
      <c r="M3507" t="s">
        <v>3029</v>
      </c>
    </row>
    <row r="3508" spans="1:13" x14ac:dyDescent="0.2">
      <c r="A3508" t="s">
        <v>5</v>
      </c>
      <c r="B3508" t="s">
        <v>102</v>
      </c>
      <c r="C3508" t="s">
        <v>103</v>
      </c>
      <c r="D3508" t="s">
        <v>2643</v>
      </c>
      <c r="E3508" t="s">
        <v>439</v>
      </c>
      <c r="F3508" t="s">
        <v>440</v>
      </c>
      <c r="G3508" s="23" t="str" cm="1">
        <f t="array" ref="G3508">IF(COUNTIFS($E$2:$E$7682,E3508,$B$2:$B$7682,B3508)&gt;1,
_xlfn.TEXTJOIN(CHAR(10),TRUE,_xlfn.UNIQUE(_xlfn._xlws.FILTER($F$2:$F$7682,($E$2:$E$7682=E3508)*($B$2:$B$7682=B3508)))),
F3508)</f>
        <v>OPTIMUM MEDICAL SUPPLY INC</v>
      </c>
      <c r="H3508" t="s">
        <v>2716</v>
      </c>
      <c r="I3508" s="26" t="str" cm="1">
        <f t="array" ref="I3508">IF(COUNTIFS($E$2:$E$7682,E3508,$B$2:$B$7682,B3508)&gt;1,
_xlfn.TEXTJOIN(CHAR(10),TRUE,_xlfn.UNIQUE(_xlfn._xlws.FILTER($H$2:$H$7682,($E$2:$E$7682=E3508)*($B$2:$B$7682=B3508)))),
H3508)</f>
        <v>5650 W CHARLESTON BLVD STE 4 LAS VEGAS, NV 89146</v>
      </c>
      <c r="J3508" s="26" t="str">
        <f t="shared" si="108"/>
        <v>L3908-1548229610-OPTIMUM MEDICAL SUPPLY INC-5650 W CHARLESTON BLVD STE 4 LAS VEGAS, NV 89146</v>
      </c>
      <c r="K3508" s="26">
        <f t="shared" si="109"/>
        <v>1</v>
      </c>
      <c r="L3508" t="s">
        <v>9</v>
      </c>
      <c r="M3508" t="s">
        <v>3029</v>
      </c>
    </row>
    <row r="3509" spans="1:13" x14ac:dyDescent="0.2">
      <c r="A3509" t="s">
        <v>5</v>
      </c>
      <c r="B3509" t="s">
        <v>1134</v>
      </c>
      <c r="C3509" t="s">
        <v>1135</v>
      </c>
      <c r="D3509" t="s">
        <v>2643</v>
      </c>
      <c r="E3509" t="s">
        <v>439</v>
      </c>
      <c r="F3509" t="s">
        <v>440</v>
      </c>
      <c r="G3509" s="23" t="str" cm="1">
        <f t="array" ref="G3509">IF(COUNTIFS($E$2:$E$7682,E3509,$B$2:$B$7682,B3509)&gt;1,
_xlfn.TEXTJOIN(CHAR(10),TRUE,_xlfn.UNIQUE(_xlfn._xlws.FILTER($F$2:$F$7682,($E$2:$E$7682=E3509)*($B$2:$B$7682=B3509)))),
F3509)</f>
        <v>OPTIMUM MEDICAL SUPPLY INC</v>
      </c>
      <c r="H3509" t="s">
        <v>2716</v>
      </c>
      <c r="I3509" s="26" t="str" cm="1">
        <f t="array" ref="I3509">IF(COUNTIFS($E$2:$E$7682,E3509,$B$2:$B$7682,B3509)&gt;1,
_xlfn.TEXTJOIN(CHAR(10),TRUE,_xlfn.UNIQUE(_xlfn._xlws.FILTER($H$2:$H$7682,($E$2:$E$7682=E3509)*($B$2:$B$7682=B3509)))),
H3509)</f>
        <v>5650 W CHARLESTON BLVD STE 4 LAS VEGAS, NV 89146</v>
      </c>
      <c r="J3509" s="26" t="str">
        <f t="shared" si="108"/>
        <v>L4350-1548229610-OPTIMUM MEDICAL SUPPLY INC-5650 W CHARLESTON BLVD STE 4 LAS VEGAS, NV 89146</v>
      </c>
      <c r="K3509" s="26">
        <f t="shared" si="109"/>
        <v>1</v>
      </c>
      <c r="L3509" t="s">
        <v>9</v>
      </c>
      <c r="M3509" t="s">
        <v>3029</v>
      </c>
    </row>
    <row r="3510" spans="1:13" x14ac:dyDescent="0.2">
      <c r="A3510" t="s">
        <v>5</v>
      </c>
      <c r="B3510" t="s">
        <v>390</v>
      </c>
      <c r="C3510" t="s">
        <v>391</v>
      </c>
      <c r="D3510" t="s">
        <v>2649</v>
      </c>
      <c r="E3510" t="s">
        <v>439</v>
      </c>
      <c r="F3510" t="s">
        <v>440</v>
      </c>
      <c r="G3510" s="23" t="str" cm="1">
        <f t="array" ref="G3510">IF(COUNTIFS($E$2:$E$7682,E3510,$B$2:$B$7682,B3510)&gt;1,
_xlfn.TEXTJOIN(CHAR(10),TRUE,_xlfn.UNIQUE(_xlfn._xlws.FILTER($F$2:$F$7682,($E$2:$E$7682=E3510)*($B$2:$B$7682=B3510)))),
F3510)</f>
        <v>OPTIMUM MEDICAL SUPPLY INC</v>
      </c>
      <c r="H3510" t="s">
        <v>2716</v>
      </c>
      <c r="I3510" s="26" t="str" cm="1">
        <f t="array" ref="I3510">IF(COUNTIFS($E$2:$E$7682,E3510,$B$2:$B$7682,B3510)&gt;1,
_xlfn.TEXTJOIN(CHAR(10),TRUE,_xlfn.UNIQUE(_xlfn._xlws.FILTER($H$2:$H$7682,($E$2:$E$7682=E3510)*($B$2:$B$7682=B3510)))),
H3510)</f>
        <v>5650 W CHARLESTON BLVD STE 4 LAS VEGAS, NV 89146</v>
      </c>
      <c r="J3510" s="26" t="str">
        <f t="shared" si="108"/>
        <v>T4522-1548229610-OPTIMUM MEDICAL SUPPLY INC-5650 W CHARLESTON BLVD STE 4 LAS VEGAS, NV 89146</v>
      </c>
      <c r="K3510" s="26">
        <f t="shared" si="109"/>
        <v>1</v>
      </c>
      <c r="L3510" t="s">
        <v>9</v>
      </c>
      <c r="M3510" t="s">
        <v>3029</v>
      </c>
    </row>
    <row r="3511" spans="1:13" x14ac:dyDescent="0.2">
      <c r="A3511" t="s">
        <v>5</v>
      </c>
      <c r="B3511" t="s">
        <v>305</v>
      </c>
      <c r="C3511" t="s">
        <v>306</v>
      </c>
      <c r="D3511" t="s">
        <v>2649</v>
      </c>
      <c r="E3511" t="s">
        <v>439</v>
      </c>
      <c r="F3511" t="s">
        <v>440</v>
      </c>
      <c r="G3511" s="23" t="str" cm="1">
        <f t="array" ref="G3511">IF(COUNTIFS($E$2:$E$7682,E3511,$B$2:$B$7682,B3511)&gt;1,
_xlfn.TEXTJOIN(CHAR(10),TRUE,_xlfn.UNIQUE(_xlfn._xlws.FILTER($F$2:$F$7682,($E$2:$E$7682=E3511)*($B$2:$B$7682=B3511)))),
F3511)</f>
        <v>OPTIMUM MEDICAL SUPPLY INC</v>
      </c>
      <c r="H3511" t="s">
        <v>2716</v>
      </c>
      <c r="I3511" s="26" t="str" cm="1">
        <f t="array" ref="I3511">IF(COUNTIFS($E$2:$E$7682,E3511,$B$2:$B$7682,B3511)&gt;1,
_xlfn.TEXTJOIN(CHAR(10),TRUE,_xlfn.UNIQUE(_xlfn._xlws.FILTER($H$2:$H$7682,($E$2:$E$7682=E3511)*($B$2:$B$7682=B3511)))),
H3511)</f>
        <v>5650 W CHARLESTON BLVD STE 4 LAS VEGAS, NV 89146</v>
      </c>
      <c r="J3511" s="26" t="str">
        <f t="shared" si="108"/>
        <v>T4523-1548229610-OPTIMUM MEDICAL SUPPLY INC-5650 W CHARLESTON BLVD STE 4 LAS VEGAS, NV 89146</v>
      </c>
      <c r="K3511" s="26">
        <f t="shared" si="109"/>
        <v>1</v>
      </c>
      <c r="L3511" t="s">
        <v>9</v>
      </c>
      <c r="M3511" t="s">
        <v>3029</v>
      </c>
    </row>
    <row r="3512" spans="1:13" x14ac:dyDescent="0.2">
      <c r="A3512" t="s">
        <v>5</v>
      </c>
      <c r="B3512" t="s">
        <v>709</v>
      </c>
      <c r="C3512" t="s">
        <v>710</v>
      </c>
      <c r="D3512" t="s">
        <v>2649</v>
      </c>
      <c r="E3512" t="s">
        <v>439</v>
      </c>
      <c r="F3512" t="s">
        <v>440</v>
      </c>
      <c r="G3512" s="23" t="str" cm="1">
        <f t="array" ref="G3512">IF(COUNTIFS($E$2:$E$7682,E3512,$B$2:$B$7682,B3512)&gt;1,
_xlfn.TEXTJOIN(CHAR(10),TRUE,_xlfn.UNIQUE(_xlfn._xlws.FILTER($F$2:$F$7682,($E$2:$E$7682=E3512)*($B$2:$B$7682=B3512)))),
F3512)</f>
        <v>OPTIMUM MEDICAL SUPPLY INC</v>
      </c>
      <c r="H3512" t="s">
        <v>2716</v>
      </c>
      <c r="I3512" s="26" t="str" cm="1">
        <f t="array" ref="I3512">IF(COUNTIFS($E$2:$E$7682,E3512,$B$2:$B$7682,B3512)&gt;1,
_xlfn.TEXTJOIN(CHAR(10),TRUE,_xlfn.UNIQUE(_xlfn._xlws.FILTER($H$2:$H$7682,($E$2:$E$7682=E3512)*($B$2:$B$7682=B3512)))),
H3512)</f>
        <v>5650 W CHARLESTON BLVD STE 4 LAS VEGAS, NV 89146</v>
      </c>
      <c r="J3512" s="26" t="str">
        <f t="shared" si="108"/>
        <v>T4526-1548229610-OPTIMUM MEDICAL SUPPLY INC-5650 W CHARLESTON BLVD STE 4 LAS VEGAS, NV 89146</v>
      </c>
      <c r="K3512" s="26">
        <f t="shared" si="109"/>
        <v>1</v>
      </c>
      <c r="L3512" t="s">
        <v>9</v>
      </c>
      <c r="M3512" t="s">
        <v>3029</v>
      </c>
    </row>
    <row r="3513" spans="1:13" x14ac:dyDescent="0.2">
      <c r="A3513" t="s">
        <v>5</v>
      </c>
      <c r="B3513" t="s">
        <v>590</v>
      </c>
      <c r="C3513" t="s">
        <v>591</v>
      </c>
      <c r="D3513" t="s">
        <v>2649</v>
      </c>
      <c r="E3513" t="s">
        <v>439</v>
      </c>
      <c r="F3513" t="s">
        <v>440</v>
      </c>
      <c r="G3513" s="23" t="str" cm="1">
        <f t="array" ref="G3513">IF(COUNTIFS($E$2:$E$7682,E3513,$B$2:$B$7682,B3513)&gt;1,
_xlfn.TEXTJOIN(CHAR(10),TRUE,_xlfn.UNIQUE(_xlfn._xlws.FILTER($F$2:$F$7682,($E$2:$E$7682=E3513)*($B$2:$B$7682=B3513)))),
F3513)</f>
        <v>OPTIMUM MEDICAL SUPPLY INC</v>
      </c>
      <c r="H3513" t="s">
        <v>2716</v>
      </c>
      <c r="I3513" s="26" t="str" cm="1">
        <f t="array" ref="I3513">IF(COUNTIFS($E$2:$E$7682,E3513,$B$2:$B$7682,B3513)&gt;1,
_xlfn.TEXTJOIN(CHAR(10),TRUE,_xlfn.UNIQUE(_xlfn._xlws.FILTER($H$2:$H$7682,($E$2:$E$7682=E3513)*($B$2:$B$7682=B3513)))),
H3513)</f>
        <v>5650 W CHARLESTON BLVD STE 4 LAS VEGAS, NV 89146</v>
      </c>
      <c r="J3513" s="26" t="str">
        <f t="shared" si="108"/>
        <v>T4527-1548229610-OPTIMUM MEDICAL SUPPLY INC-5650 W CHARLESTON BLVD STE 4 LAS VEGAS, NV 89146</v>
      </c>
      <c r="K3513" s="26">
        <f t="shared" si="109"/>
        <v>1</v>
      </c>
      <c r="L3513" t="s">
        <v>9</v>
      </c>
      <c r="M3513" t="s">
        <v>3029</v>
      </c>
    </row>
    <row r="3514" spans="1:13" x14ac:dyDescent="0.2">
      <c r="A3514" t="s">
        <v>5</v>
      </c>
      <c r="B3514" t="s">
        <v>269</v>
      </c>
      <c r="C3514" t="s">
        <v>270</v>
      </c>
      <c r="D3514" t="s">
        <v>2649</v>
      </c>
      <c r="E3514" t="s">
        <v>439</v>
      </c>
      <c r="F3514" t="s">
        <v>440</v>
      </c>
      <c r="G3514" s="23" t="str" cm="1">
        <f t="array" ref="G3514">IF(COUNTIFS($E$2:$E$7682,E3514,$B$2:$B$7682,B3514)&gt;1,
_xlfn.TEXTJOIN(CHAR(10),TRUE,_xlfn.UNIQUE(_xlfn._xlws.FILTER($F$2:$F$7682,($E$2:$E$7682=E3514)*($B$2:$B$7682=B3514)))),
F3514)</f>
        <v>OPTIMUM MEDICAL SUPPLY INC</v>
      </c>
      <c r="H3514" t="s">
        <v>2716</v>
      </c>
      <c r="I3514" s="26" t="str" cm="1">
        <f t="array" ref="I3514">IF(COUNTIFS($E$2:$E$7682,E3514,$B$2:$B$7682,B3514)&gt;1,
_xlfn.TEXTJOIN(CHAR(10),TRUE,_xlfn.UNIQUE(_xlfn._xlws.FILTER($H$2:$H$7682,($E$2:$E$7682=E3514)*($B$2:$B$7682=B3514)))),
H3514)</f>
        <v>5650 W CHARLESTON BLVD STE 4 LAS VEGAS, NV 89146</v>
      </c>
      <c r="J3514" s="26" t="str">
        <f t="shared" si="108"/>
        <v>T4528-1548229610-OPTIMUM MEDICAL SUPPLY INC-5650 W CHARLESTON BLVD STE 4 LAS VEGAS, NV 89146</v>
      </c>
      <c r="K3514" s="26">
        <f t="shared" si="109"/>
        <v>1</v>
      </c>
      <c r="L3514" t="s">
        <v>9</v>
      </c>
      <c r="M3514" t="s">
        <v>3029</v>
      </c>
    </row>
    <row r="3515" spans="1:13" x14ac:dyDescent="0.2">
      <c r="A3515" t="s">
        <v>5</v>
      </c>
      <c r="B3515" t="s">
        <v>344</v>
      </c>
      <c r="C3515" t="s">
        <v>345</v>
      </c>
      <c r="D3515" t="s">
        <v>2649</v>
      </c>
      <c r="E3515" t="s">
        <v>439</v>
      </c>
      <c r="F3515" t="s">
        <v>440</v>
      </c>
      <c r="G3515" s="23" t="str" cm="1">
        <f t="array" ref="G3515">IF(COUNTIFS($E$2:$E$7682,E3515,$B$2:$B$7682,B3515)&gt;1,
_xlfn.TEXTJOIN(CHAR(10),TRUE,_xlfn.UNIQUE(_xlfn._xlws.FILTER($F$2:$F$7682,($E$2:$E$7682=E3515)*($B$2:$B$7682=B3515)))),
F3515)</f>
        <v>OPTIMUM MEDICAL SUPPLY INC</v>
      </c>
      <c r="H3515" t="s">
        <v>2716</v>
      </c>
      <c r="I3515" s="26" t="str" cm="1">
        <f t="array" ref="I3515">IF(COUNTIFS($E$2:$E$7682,E3515,$B$2:$B$7682,B3515)&gt;1,
_xlfn.TEXTJOIN(CHAR(10),TRUE,_xlfn.UNIQUE(_xlfn._xlws.FILTER($H$2:$H$7682,($E$2:$E$7682=E3515)*($B$2:$B$7682=B3515)))),
H3515)</f>
        <v>5650 W CHARLESTON BLVD STE 4 LAS VEGAS, NV 89146</v>
      </c>
      <c r="J3515" s="26" t="str">
        <f t="shared" si="108"/>
        <v>T4535-1548229610-OPTIMUM MEDICAL SUPPLY INC-5650 W CHARLESTON BLVD STE 4 LAS VEGAS, NV 89146</v>
      </c>
      <c r="K3515" s="26">
        <f t="shared" si="109"/>
        <v>1</v>
      </c>
      <c r="L3515" t="s">
        <v>9</v>
      </c>
      <c r="M3515" t="s">
        <v>3029</v>
      </c>
    </row>
    <row r="3516" spans="1:13" x14ac:dyDescent="0.2">
      <c r="A3516" t="s">
        <v>5</v>
      </c>
      <c r="B3516" t="s">
        <v>703</v>
      </c>
      <c r="C3516" t="s">
        <v>704</v>
      </c>
      <c r="D3516" t="s">
        <v>2649</v>
      </c>
      <c r="E3516" t="s">
        <v>439</v>
      </c>
      <c r="F3516" t="s">
        <v>440</v>
      </c>
      <c r="G3516" s="23" t="str" cm="1">
        <f t="array" ref="G3516">IF(COUNTIFS($E$2:$E$7682,E3516,$B$2:$B$7682,B3516)&gt;1,
_xlfn.TEXTJOIN(CHAR(10),TRUE,_xlfn.UNIQUE(_xlfn._xlws.FILTER($F$2:$F$7682,($E$2:$E$7682=E3516)*($B$2:$B$7682=B3516)))),
F3516)</f>
        <v>OPTIMUM MEDICAL SUPPLY INC</v>
      </c>
      <c r="H3516" t="s">
        <v>2716</v>
      </c>
      <c r="I3516" s="26" t="str" cm="1">
        <f t="array" ref="I3516">IF(COUNTIFS($E$2:$E$7682,E3516,$B$2:$B$7682,B3516)&gt;1,
_xlfn.TEXTJOIN(CHAR(10),TRUE,_xlfn.UNIQUE(_xlfn._xlws.FILTER($H$2:$H$7682,($E$2:$E$7682=E3516)*($B$2:$B$7682=B3516)))),
H3516)</f>
        <v>5650 W CHARLESTON BLVD STE 4 LAS VEGAS, NV 89146</v>
      </c>
      <c r="J3516" s="26" t="str">
        <f t="shared" si="108"/>
        <v>T4542-1548229610-OPTIMUM MEDICAL SUPPLY INC-5650 W CHARLESTON BLVD STE 4 LAS VEGAS, NV 89146</v>
      </c>
      <c r="K3516" s="26">
        <f t="shared" si="109"/>
        <v>1</v>
      </c>
      <c r="L3516" t="s">
        <v>9</v>
      </c>
      <c r="M3516" t="s">
        <v>3029</v>
      </c>
    </row>
    <row r="3517" spans="1:13" x14ac:dyDescent="0.2">
      <c r="A3517" t="s">
        <v>5</v>
      </c>
      <c r="B3517" t="s">
        <v>560</v>
      </c>
      <c r="C3517" t="s">
        <v>561</v>
      </c>
      <c r="D3517" t="s">
        <v>2637</v>
      </c>
      <c r="E3517" t="s">
        <v>562</v>
      </c>
      <c r="F3517" t="s">
        <v>563</v>
      </c>
      <c r="G3517" s="23" t="str" cm="1">
        <f t="array" ref="G3517">IF(COUNTIFS($E$2:$E$7682,E3517,$B$2:$B$7682,B3517)&gt;1,
_xlfn.TEXTJOIN(CHAR(10),TRUE,_xlfn.UNIQUE(_xlfn._xlws.FILTER($F$2:$F$7682,($E$2:$E$7682=E3517)*($B$2:$B$7682=B3517)))),
F3517)</f>
        <v>DIA-FOOT</v>
      </c>
      <c r="H3517" t="s">
        <v>2702</v>
      </c>
      <c r="I3517" s="26" t="str" cm="1">
        <f t="array" ref="I3517">IF(COUNTIFS($E$2:$E$7682,E3517,$B$2:$B$7682,B3517)&gt;1,
_xlfn.TEXTJOIN(CHAR(10),TRUE,_xlfn.UNIQUE(_xlfn._xlws.FILTER($H$2:$H$7682,($E$2:$E$7682=E3517)*($B$2:$B$7682=B3517)))),
H3517)</f>
        <v>4280 W WINDMILL LN STE 111 LAS VEGAS, NV 89139</v>
      </c>
      <c r="J3517" s="26" t="str">
        <f t="shared" si="108"/>
        <v>A5500-1568057057-DIA-FOOT-4280 W WINDMILL LN STE 111 LAS VEGAS, NV 89139</v>
      </c>
      <c r="K3517" s="26">
        <f t="shared" si="109"/>
        <v>1</v>
      </c>
      <c r="L3517" t="s">
        <v>9</v>
      </c>
      <c r="M3517" t="s">
        <v>3030</v>
      </c>
    </row>
    <row r="3518" spans="1:13" x14ac:dyDescent="0.2">
      <c r="A3518" t="s">
        <v>5</v>
      </c>
      <c r="B3518" t="s">
        <v>809</v>
      </c>
      <c r="C3518" t="s">
        <v>810</v>
      </c>
      <c r="D3518" t="s">
        <v>2637</v>
      </c>
      <c r="E3518" t="s">
        <v>562</v>
      </c>
      <c r="F3518" t="s">
        <v>563</v>
      </c>
      <c r="G3518" s="23" t="str" cm="1">
        <f t="array" ref="G3518">IF(COUNTIFS($E$2:$E$7682,E3518,$B$2:$B$7682,B3518)&gt;1,
_xlfn.TEXTJOIN(CHAR(10),TRUE,_xlfn.UNIQUE(_xlfn._xlws.FILTER($F$2:$F$7682,($E$2:$E$7682=E3518)*($B$2:$B$7682=B3518)))),
F3518)</f>
        <v>DIA-FOOT</v>
      </c>
      <c r="H3518" t="s">
        <v>2702</v>
      </c>
      <c r="I3518" s="26" t="str" cm="1">
        <f t="array" ref="I3518">IF(COUNTIFS($E$2:$E$7682,E3518,$B$2:$B$7682,B3518)&gt;1,
_xlfn.TEXTJOIN(CHAR(10),TRUE,_xlfn.UNIQUE(_xlfn._xlws.FILTER($H$2:$H$7682,($E$2:$E$7682=E3518)*($B$2:$B$7682=B3518)))),
H3518)</f>
        <v>4280 W WINDMILL LN STE 111 LAS VEGAS, NV 89139</v>
      </c>
      <c r="J3518" s="26" t="str">
        <f t="shared" si="108"/>
        <v>A5512-1568057057-DIA-FOOT-4280 W WINDMILL LN STE 111 LAS VEGAS, NV 89139</v>
      </c>
      <c r="K3518" s="26">
        <f t="shared" si="109"/>
        <v>1</v>
      </c>
      <c r="L3518" t="s">
        <v>9</v>
      </c>
      <c r="M3518" t="s">
        <v>3030</v>
      </c>
    </row>
    <row r="3519" spans="1:13" x14ac:dyDescent="0.2">
      <c r="A3519" t="s">
        <v>5</v>
      </c>
      <c r="B3519" t="s">
        <v>1113</v>
      </c>
      <c r="C3519" t="s">
        <v>1114</v>
      </c>
      <c r="D3519" t="s">
        <v>2637</v>
      </c>
      <c r="E3519" t="s">
        <v>562</v>
      </c>
      <c r="F3519" t="s">
        <v>563</v>
      </c>
      <c r="G3519" s="23" t="str" cm="1">
        <f t="array" ref="G3519">IF(COUNTIFS($E$2:$E$7682,E3519,$B$2:$B$7682,B3519)&gt;1,
_xlfn.TEXTJOIN(CHAR(10),TRUE,_xlfn.UNIQUE(_xlfn._xlws.FILTER($F$2:$F$7682,($E$2:$E$7682=E3519)*($B$2:$B$7682=B3519)))),
F3519)</f>
        <v>DIA-FOOT</v>
      </c>
      <c r="H3519" t="s">
        <v>2702</v>
      </c>
      <c r="I3519" s="26" t="str" cm="1">
        <f t="array" ref="I3519">IF(COUNTIFS($E$2:$E$7682,E3519,$B$2:$B$7682,B3519)&gt;1,
_xlfn.TEXTJOIN(CHAR(10),TRUE,_xlfn.UNIQUE(_xlfn._xlws.FILTER($H$2:$H$7682,($E$2:$E$7682=E3519)*($B$2:$B$7682=B3519)))),
H3519)</f>
        <v>4280 W WINDMILL LN STE 111 LAS VEGAS, NV 89139</v>
      </c>
      <c r="J3519" s="26" t="str">
        <f t="shared" si="108"/>
        <v>A5513-1568057057-DIA-FOOT-4280 W WINDMILL LN STE 111 LAS VEGAS, NV 89139</v>
      </c>
      <c r="K3519" s="26">
        <f t="shared" si="109"/>
        <v>1</v>
      </c>
      <c r="L3519" t="s">
        <v>9</v>
      </c>
      <c r="M3519" t="s">
        <v>3030</v>
      </c>
    </row>
    <row r="3520" spans="1:13" x14ac:dyDescent="0.2">
      <c r="A3520" t="s">
        <v>5</v>
      </c>
      <c r="B3520" t="s">
        <v>1365</v>
      </c>
      <c r="C3520" t="s">
        <v>1366</v>
      </c>
      <c r="D3520" t="s">
        <v>2637</v>
      </c>
      <c r="E3520" t="s">
        <v>562</v>
      </c>
      <c r="F3520" t="s">
        <v>563</v>
      </c>
      <c r="G3520" s="23" t="str" cm="1">
        <f t="array" ref="G3520">IF(COUNTIFS($E$2:$E$7682,E3520,$B$2:$B$7682,B3520)&gt;1,
_xlfn.TEXTJOIN(CHAR(10),TRUE,_xlfn.UNIQUE(_xlfn._xlws.FILTER($F$2:$F$7682,($E$2:$E$7682=E3520)*($B$2:$B$7682=B3520)))),
F3520)</f>
        <v>DIA-FOOT</v>
      </c>
      <c r="H3520" t="s">
        <v>2702</v>
      </c>
      <c r="I3520" s="26" t="str" cm="1">
        <f t="array" ref="I3520">IF(COUNTIFS($E$2:$E$7682,E3520,$B$2:$B$7682,B3520)&gt;1,
_xlfn.TEXTJOIN(CHAR(10),TRUE,_xlfn.UNIQUE(_xlfn._xlws.FILTER($H$2:$H$7682,($E$2:$E$7682=E3520)*($B$2:$B$7682=B3520)))),
H3520)</f>
        <v>4280 W WINDMILL LN STE 111 LAS VEGAS, NV 89139</v>
      </c>
      <c r="J3520" s="26" t="str">
        <f t="shared" si="108"/>
        <v>A5514-1568057057-DIA-FOOT-4280 W WINDMILL LN STE 111 LAS VEGAS, NV 89139</v>
      </c>
      <c r="K3520" s="26">
        <f t="shared" si="109"/>
        <v>1</v>
      </c>
      <c r="L3520" t="s">
        <v>9</v>
      </c>
      <c r="M3520" t="s">
        <v>3030</v>
      </c>
    </row>
    <row r="3521" spans="1:13" x14ac:dyDescent="0.2">
      <c r="A3521" t="s">
        <v>5</v>
      </c>
      <c r="B3521" t="s">
        <v>775</v>
      </c>
      <c r="C3521" t="s">
        <v>776</v>
      </c>
      <c r="D3521" t="s">
        <v>2637</v>
      </c>
      <c r="E3521" t="s">
        <v>562</v>
      </c>
      <c r="F3521" t="s">
        <v>563</v>
      </c>
      <c r="G3521" s="23" t="str" cm="1">
        <f t="array" ref="G3521">IF(COUNTIFS($E$2:$E$7682,E3521,$B$2:$B$7682,B3521)&gt;1,
_xlfn.TEXTJOIN(CHAR(10),TRUE,_xlfn.UNIQUE(_xlfn._xlws.FILTER($F$2:$F$7682,($E$2:$E$7682=E3521)*($B$2:$B$7682=B3521)))),
F3521)</f>
        <v>DIA-FOOT</v>
      </c>
      <c r="H3521" t="s">
        <v>2702</v>
      </c>
      <c r="I3521" s="26" t="str" cm="1">
        <f t="array" ref="I3521">IF(COUNTIFS($E$2:$E$7682,E3521,$B$2:$B$7682,B3521)&gt;1,
_xlfn.TEXTJOIN(CHAR(10),TRUE,_xlfn.UNIQUE(_xlfn._xlws.FILTER($H$2:$H$7682,($E$2:$E$7682=E3521)*($B$2:$B$7682=B3521)))),
H3521)</f>
        <v>4280 W WINDMILL LN STE 111 LAS VEGAS, NV 89139</v>
      </c>
      <c r="J3521" s="26" t="str">
        <f t="shared" si="108"/>
        <v>A6530-1568057057-DIA-FOOT-4280 W WINDMILL LN STE 111 LAS VEGAS, NV 89139</v>
      </c>
      <c r="K3521" s="26">
        <f t="shared" si="109"/>
        <v>1</v>
      </c>
      <c r="L3521" t="s">
        <v>9</v>
      </c>
      <c r="M3521" t="s">
        <v>3030</v>
      </c>
    </row>
    <row r="3522" spans="1:13" x14ac:dyDescent="0.2">
      <c r="A3522" t="s">
        <v>5</v>
      </c>
      <c r="B3522" t="s">
        <v>1201</v>
      </c>
      <c r="C3522" t="s">
        <v>1202</v>
      </c>
      <c r="D3522" t="s">
        <v>2637</v>
      </c>
      <c r="E3522" t="s">
        <v>562</v>
      </c>
      <c r="F3522" t="s">
        <v>563</v>
      </c>
      <c r="G3522" s="23" t="str" cm="1">
        <f t="array" ref="G3522">IF(COUNTIFS($E$2:$E$7682,E3522,$B$2:$B$7682,B3522)&gt;1,
_xlfn.TEXTJOIN(CHAR(10),TRUE,_xlfn.UNIQUE(_xlfn._xlws.FILTER($F$2:$F$7682,($E$2:$E$7682=E3522)*($B$2:$B$7682=B3522)))),
F3522)</f>
        <v>DIA-FOOT</v>
      </c>
      <c r="H3522" t="s">
        <v>2702</v>
      </c>
      <c r="I3522" s="26" t="str" cm="1">
        <f t="array" ref="I3522">IF(COUNTIFS($E$2:$E$7682,E3522,$B$2:$B$7682,B3522)&gt;1,
_xlfn.TEXTJOIN(CHAR(10),TRUE,_xlfn.UNIQUE(_xlfn._xlws.FILTER($H$2:$H$7682,($E$2:$E$7682=E3522)*($B$2:$B$7682=B3522)))),
H3522)</f>
        <v>4280 W WINDMILL LN STE 111 LAS VEGAS, NV 89139</v>
      </c>
      <c r="J3522" s="26" t="str">
        <f t="shared" si="108"/>
        <v>A6536-1568057057-DIA-FOOT-4280 W WINDMILL LN STE 111 LAS VEGAS, NV 89139</v>
      </c>
      <c r="K3522" s="26">
        <f t="shared" si="109"/>
        <v>1</v>
      </c>
      <c r="L3522" t="s">
        <v>9</v>
      </c>
      <c r="M3522" t="s">
        <v>3030</v>
      </c>
    </row>
    <row r="3523" spans="1:13" x14ac:dyDescent="0.2">
      <c r="A3523" t="s">
        <v>5</v>
      </c>
      <c r="B3523" t="s">
        <v>2564</v>
      </c>
      <c r="C3523" t="s">
        <v>2565</v>
      </c>
      <c r="D3523" t="s">
        <v>2637</v>
      </c>
      <c r="E3523" t="s">
        <v>562</v>
      </c>
      <c r="F3523" t="s">
        <v>563</v>
      </c>
      <c r="G3523" s="23" t="str" cm="1">
        <f t="array" ref="G3523">IF(COUNTIFS($E$2:$E$7682,E3523,$B$2:$B$7682,B3523)&gt;1,
_xlfn.TEXTJOIN(CHAR(10),TRUE,_xlfn.UNIQUE(_xlfn._xlws.FILTER($F$2:$F$7682,($E$2:$E$7682=E3523)*($B$2:$B$7682=B3523)))),
F3523)</f>
        <v>DIA-FOOT</v>
      </c>
      <c r="H3523" t="s">
        <v>2702</v>
      </c>
      <c r="I3523" s="26" t="str" cm="1">
        <f t="array" ref="I3523">IF(COUNTIFS($E$2:$E$7682,E3523,$B$2:$B$7682,B3523)&gt;1,
_xlfn.TEXTJOIN(CHAR(10),TRUE,_xlfn.UNIQUE(_xlfn._xlws.FILTER($H$2:$H$7682,($E$2:$E$7682=E3523)*($B$2:$B$7682=B3523)))),
H3523)</f>
        <v>4280 W WINDMILL LN STE 111 LAS VEGAS, NV 89139</v>
      </c>
      <c r="J3523" s="26" t="str">
        <f t="shared" ref="J3523:J3586" si="110">B3523 &amp; "-" &amp; E3523 &amp; "-" &amp; G3523 &amp; "-" &amp; I3523</f>
        <v>A6537-1568057057-DIA-FOOT-4280 W WINDMILL LN STE 111 LAS VEGAS, NV 89139</v>
      </c>
      <c r="K3523" s="26">
        <f t="shared" ref="K3523:K3586" si="111">COUNTIF($J$2:$J$7682,J3523)</f>
        <v>1</v>
      </c>
      <c r="L3523" t="s">
        <v>9</v>
      </c>
      <c r="M3523" t="s">
        <v>3030</v>
      </c>
    </row>
    <row r="3524" spans="1:13" x14ac:dyDescent="0.2">
      <c r="A3524" t="s">
        <v>5</v>
      </c>
      <c r="B3524" t="s">
        <v>664</v>
      </c>
      <c r="C3524" t="s">
        <v>665</v>
      </c>
      <c r="D3524" t="s">
        <v>2637</v>
      </c>
      <c r="E3524" t="s">
        <v>562</v>
      </c>
      <c r="F3524" t="s">
        <v>563</v>
      </c>
      <c r="G3524" s="23" t="str" cm="1">
        <f t="array" ref="G3524">IF(COUNTIFS($E$2:$E$7682,E3524,$B$2:$B$7682,B3524)&gt;1,
_xlfn.TEXTJOIN(CHAR(10),TRUE,_xlfn.UNIQUE(_xlfn._xlws.FILTER($F$2:$F$7682,($E$2:$E$7682=E3524)*($B$2:$B$7682=B3524)))),
F3524)</f>
        <v>DIA-FOOT</v>
      </c>
      <c r="H3524" t="s">
        <v>2702</v>
      </c>
      <c r="I3524" s="26" t="str" cm="1">
        <f t="array" ref="I3524">IF(COUNTIFS($E$2:$E$7682,E3524,$B$2:$B$7682,B3524)&gt;1,
_xlfn.TEXTJOIN(CHAR(10),TRUE,_xlfn.UNIQUE(_xlfn._xlws.FILTER($H$2:$H$7682,($E$2:$E$7682=E3524)*($B$2:$B$7682=B3524)))),
H3524)</f>
        <v>4280 W WINDMILL LN STE 111 LAS VEGAS, NV 89139</v>
      </c>
      <c r="J3524" s="26" t="str">
        <f t="shared" si="110"/>
        <v>A6539-1568057057-DIA-FOOT-4280 W WINDMILL LN STE 111 LAS VEGAS, NV 89139</v>
      </c>
      <c r="K3524" s="26">
        <f t="shared" si="111"/>
        <v>1</v>
      </c>
      <c r="L3524" t="s">
        <v>9</v>
      </c>
      <c r="M3524" t="s">
        <v>3030</v>
      </c>
    </row>
    <row r="3525" spans="1:13" x14ac:dyDescent="0.2">
      <c r="A3525" t="s">
        <v>5</v>
      </c>
      <c r="B3525" t="s">
        <v>958</v>
      </c>
      <c r="C3525" t="s">
        <v>959</v>
      </c>
      <c r="D3525" t="s">
        <v>2643</v>
      </c>
      <c r="E3525" t="s">
        <v>562</v>
      </c>
      <c r="F3525" t="s">
        <v>563</v>
      </c>
      <c r="G3525" s="23" t="str" cm="1">
        <f t="array" ref="G3525">IF(COUNTIFS($E$2:$E$7682,E3525,$B$2:$B$7682,B3525)&gt;1,
_xlfn.TEXTJOIN(CHAR(10),TRUE,_xlfn.UNIQUE(_xlfn._xlws.FILTER($F$2:$F$7682,($E$2:$E$7682=E3525)*($B$2:$B$7682=B3525)))),
F3525)</f>
        <v>DIA-FOOT</v>
      </c>
      <c r="H3525" t="s">
        <v>2702</v>
      </c>
      <c r="I3525" s="26" t="str" cm="1">
        <f t="array" ref="I3525">IF(COUNTIFS($E$2:$E$7682,E3525,$B$2:$B$7682,B3525)&gt;1,
_xlfn.TEXTJOIN(CHAR(10),TRUE,_xlfn.UNIQUE(_xlfn._xlws.FILTER($H$2:$H$7682,($E$2:$E$7682=E3525)*($B$2:$B$7682=B3525)))),
H3525)</f>
        <v>4280 W WINDMILL LN STE 111 LAS VEGAS, NV 89139</v>
      </c>
      <c r="J3525" s="26" t="str">
        <f t="shared" si="110"/>
        <v>L3020-1568057057-DIA-FOOT-4280 W WINDMILL LN STE 111 LAS VEGAS, NV 89139</v>
      </c>
      <c r="K3525" s="26">
        <f t="shared" si="111"/>
        <v>1</v>
      </c>
      <c r="L3525" t="s">
        <v>9</v>
      </c>
      <c r="M3525" t="s">
        <v>3030</v>
      </c>
    </row>
    <row r="3526" spans="1:13" ht="25.5" x14ac:dyDescent="0.2">
      <c r="A3526" t="s">
        <v>5</v>
      </c>
      <c r="B3526" t="s">
        <v>453</v>
      </c>
      <c r="C3526" t="s">
        <v>454</v>
      </c>
      <c r="D3526" t="s">
        <v>2637</v>
      </c>
      <c r="E3526" t="s">
        <v>528</v>
      </c>
      <c r="F3526" t="s">
        <v>529</v>
      </c>
      <c r="G3526" s="23" t="str" cm="1">
        <f t="array" ref="G3526">IF(COUNTIFS($E$2:$E$7682,E3526,$B$2:$B$7682,B3526)&gt;1,
_xlfn.TEXTJOIN(CHAR(10),TRUE,_xlfn.UNIQUE(_xlfn._xlws.FILTER($F$2:$F$7682,($E$2:$E$7682=E3526)*($B$2:$B$7682=B3526)))),
F3526)</f>
        <v>EMERALD MEDICAL SUPPLES</v>
      </c>
      <c r="H3526" t="s">
        <v>2709</v>
      </c>
      <c r="I3526" s="26" t="str" cm="1">
        <f t="array" ref="I3526">IF(COUNTIFS($E$2:$E$7682,E3526,$B$2:$B$7682,B3526)&gt;1,
_xlfn.TEXTJOIN(CHAR(10),TRUE,_xlfn.UNIQUE(_xlfn._xlws.FILTER($H$2:$H$7682,($E$2:$E$7682=E3526)*($B$2:$B$7682=B3526)))),
H3526)</f>
        <v>5243 W CHARLESTON BLVD STE 9 LAS VEGAS, NV 89146
5650 W CHARLESTON BLVD STE 13 LAS VEGAS, NV 89146</v>
      </c>
      <c r="J3526" s="26" t="str">
        <f t="shared" si="110"/>
        <v>A4450-1578605341-EMERALD MEDICAL SUPPLES-5243 W CHARLESTON BLVD STE 9 LAS VEGAS, NV 89146
5650 W CHARLESTON BLVD STE 13 LAS VEGAS, NV 89146</v>
      </c>
      <c r="K3526" s="26">
        <f t="shared" si="111"/>
        <v>2</v>
      </c>
      <c r="L3526" t="s">
        <v>9</v>
      </c>
      <c r="M3526" t="s">
        <v>3031</v>
      </c>
    </row>
    <row r="3527" spans="1:13" ht="25.5" x14ac:dyDescent="0.2">
      <c r="A3527" t="s">
        <v>5</v>
      </c>
      <c r="B3527" t="s">
        <v>453</v>
      </c>
      <c r="C3527" t="s">
        <v>454</v>
      </c>
      <c r="D3527" t="s">
        <v>2637</v>
      </c>
      <c r="E3527" t="s">
        <v>528</v>
      </c>
      <c r="F3527" t="s">
        <v>529</v>
      </c>
      <c r="G3527" s="23" t="str" cm="1">
        <f t="array" ref="G3527">IF(COUNTIFS($E$2:$E$7682,E3527,$B$2:$B$7682,B3527)&gt;1,
_xlfn.TEXTJOIN(CHAR(10),TRUE,_xlfn.UNIQUE(_xlfn._xlws.FILTER($F$2:$F$7682,($E$2:$E$7682=E3527)*($B$2:$B$7682=B3527)))),
F3527)</f>
        <v>EMERALD MEDICAL SUPPLES</v>
      </c>
      <c r="H3527" t="s">
        <v>2715</v>
      </c>
      <c r="I3527" s="26" t="str" cm="1">
        <f t="array" ref="I3527">IF(COUNTIFS($E$2:$E$7682,E3527,$B$2:$B$7682,B3527)&gt;1,
_xlfn.TEXTJOIN(CHAR(10),TRUE,_xlfn.UNIQUE(_xlfn._xlws.FILTER($H$2:$H$7682,($E$2:$E$7682=E3527)*($B$2:$B$7682=B3527)))),
H3527)</f>
        <v>5243 W CHARLESTON BLVD STE 9 LAS VEGAS, NV 89146
5650 W CHARLESTON BLVD STE 13 LAS VEGAS, NV 89146</v>
      </c>
      <c r="J3527" s="26" t="str">
        <f t="shared" si="110"/>
        <v>A4450-1578605341-EMERALD MEDICAL SUPPLES-5243 W CHARLESTON BLVD STE 9 LAS VEGAS, NV 89146
5650 W CHARLESTON BLVD STE 13 LAS VEGAS, NV 89146</v>
      </c>
      <c r="K3527" s="26">
        <f t="shared" si="111"/>
        <v>2</v>
      </c>
      <c r="L3527" t="s">
        <v>9</v>
      </c>
      <c r="M3527" t="s">
        <v>3031</v>
      </c>
    </row>
    <row r="3528" spans="1:13" ht="25.5" x14ac:dyDescent="0.2">
      <c r="A3528" t="s">
        <v>5</v>
      </c>
      <c r="B3528" t="s">
        <v>1270</v>
      </c>
      <c r="C3528" t="s">
        <v>1271</v>
      </c>
      <c r="D3528" t="s">
        <v>2637</v>
      </c>
      <c r="E3528" t="s">
        <v>528</v>
      </c>
      <c r="F3528" t="s">
        <v>529</v>
      </c>
      <c r="G3528" s="23" t="str" cm="1">
        <f t="array" ref="G3528">IF(COUNTIFS($E$2:$E$7682,E3528,$B$2:$B$7682,B3528)&gt;1,
_xlfn.TEXTJOIN(CHAR(10),TRUE,_xlfn.UNIQUE(_xlfn._xlws.FILTER($F$2:$F$7682,($E$2:$E$7682=E3528)*($B$2:$B$7682=B3528)))),
F3528)</f>
        <v>EMERALD MEDICAL SUPPLES</v>
      </c>
      <c r="H3528" t="s">
        <v>2709</v>
      </c>
      <c r="I3528" s="26" t="str" cm="1">
        <f t="array" ref="I3528">IF(COUNTIFS($E$2:$E$7682,E3528,$B$2:$B$7682,B3528)&gt;1,
_xlfn.TEXTJOIN(CHAR(10),TRUE,_xlfn.UNIQUE(_xlfn._xlws.FILTER($H$2:$H$7682,($E$2:$E$7682=E3528)*($B$2:$B$7682=B3528)))),
H3528)</f>
        <v>5243 W CHARLESTON BLVD STE 9 LAS VEGAS, NV 89146
5650 W CHARLESTON BLVD STE 13 LAS VEGAS, NV 89146</v>
      </c>
      <c r="J3528" s="26" t="str">
        <f t="shared" si="110"/>
        <v>A6253-1578605341-EMERALD MEDICAL SUPPLES-5243 W CHARLESTON BLVD STE 9 LAS VEGAS, NV 89146
5650 W CHARLESTON BLVD STE 13 LAS VEGAS, NV 89146</v>
      </c>
      <c r="K3528" s="26">
        <f t="shared" si="111"/>
        <v>2</v>
      </c>
      <c r="L3528" t="s">
        <v>9</v>
      </c>
      <c r="M3528" t="s">
        <v>3031</v>
      </c>
    </row>
    <row r="3529" spans="1:13" ht="25.5" x14ac:dyDescent="0.2">
      <c r="A3529" t="s">
        <v>5</v>
      </c>
      <c r="B3529" t="s">
        <v>1270</v>
      </c>
      <c r="C3529" t="s">
        <v>1271</v>
      </c>
      <c r="D3529" t="s">
        <v>2637</v>
      </c>
      <c r="E3529" t="s">
        <v>528</v>
      </c>
      <c r="F3529" t="s">
        <v>529</v>
      </c>
      <c r="G3529" s="23" t="str" cm="1">
        <f t="array" ref="G3529">IF(COUNTIFS($E$2:$E$7682,E3529,$B$2:$B$7682,B3529)&gt;1,
_xlfn.TEXTJOIN(CHAR(10),TRUE,_xlfn.UNIQUE(_xlfn._xlws.FILTER($F$2:$F$7682,($E$2:$E$7682=E3529)*($B$2:$B$7682=B3529)))),
F3529)</f>
        <v>EMERALD MEDICAL SUPPLES</v>
      </c>
      <c r="H3529" t="s">
        <v>2715</v>
      </c>
      <c r="I3529" s="26" t="str" cm="1">
        <f t="array" ref="I3529">IF(COUNTIFS($E$2:$E$7682,E3529,$B$2:$B$7682,B3529)&gt;1,
_xlfn.TEXTJOIN(CHAR(10),TRUE,_xlfn.UNIQUE(_xlfn._xlws.FILTER($H$2:$H$7682,($E$2:$E$7682=E3529)*($B$2:$B$7682=B3529)))),
H3529)</f>
        <v>5243 W CHARLESTON BLVD STE 9 LAS VEGAS, NV 89146
5650 W CHARLESTON BLVD STE 13 LAS VEGAS, NV 89146</v>
      </c>
      <c r="J3529" s="26" t="str">
        <f t="shared" si="110"/>
        <v>A6253-1578605341-EMERALD MEDICAL SUPPLES-5243 W CHARLESTON BLVD STE 9 LAS VEGAS, NV 89146
5650 W CHARLESTON BLVD STE 13 LAS VEGAS, NV 89146</v>
      </c>
      <c r="K3529" s="26">
        <f t="shared" si="111"/>
        <v>2</v>
      </c>
      <c r="L3529" t="s">
        <v>9</v>
      </c>
      <c r="M3529" t="s">
        <v>3031</v>
      </c>
    </row>
    <row r="3530" spans="1:13" ht="25.5" x14ac:dyDescent="0.2">
      <c r="A3530" t="s">
        <v>5</v>
      </c>
      <c r="B3530" t="s">
        <v>49</v>
      </c>
      <c r="C3530" t="s">
        <v>50</v>
      </c>
      <c r="D3530" t="s">
        <v>2637</v>
      </c>
      <c r="E3530" t="s">
        <v>528</v>
      </c>
      <c r="F3530" t="s">
        <v>529</v>
      </c>
      <c r="G3530" s="23" t="str" cm="1">
        <f t="array" ref="G3530">IF(COUNTIFS($E$2:$E$7682,E3530,$B$2:$B$7682,B3530)&gt;1,
_xlfn.TEXTJOIN(CHAR(10),TRUE,_xlfn.UNIQUE(_xlfn._xlws.FILTER($F$2:$F$7682,($E$2:$E$7682=E3530)*($B$2:$B$7682=B3530)))),
F3530)</f>
        <v>EMERALD MEDICAL SUPPLES</v>
      </c>
      <c r="H3530" t="s">
        <v>2709</v>
      </c>
      <c r="I3530" s="26" t="str" cm="1">
        <f t="array" ref="I3530">IF(COUNTIFS($E$2:$E$7682,E3530,$B$2:$B$7682,B3530)&gt;1,
_xlfn.TEXTJOIN(CHAR(10),TRUE,_xlfn.UNIQUE(_xlfn._xlws.FILTER($H$2:$H$7682,($E$2:$E$7682=E3530)*($B$2:$B$7682=B3530)))),
H3530)</f>
        <v>5243 W CHARLESTON BLVD STE 9 LAS VEGAS, NV 89146
5650 W CHARLESTON BLVD STE 13 LAS VEGAS, NV 89146</v>
      </c>
      <c r="J3530" s="26" t="str">
        <f t="shared" si="110"/>
        <v>A6402-1578605341-EMERALD MEDICAL SUPPLES-5243 W CHARLESTON BLVD STE 9 LAS VEGAS, NV 89146
5650 W CHARLESTON BLVD STE 13 LAS VEGAS, NV 89146</v>
      </c>
      <c r="K3530" s="26">
        <f t="shared" si="111"/>
        <v>2</v>
      </c>
      <c r="L3530" t="s">
        <v>9</v>
      </c>
      <c r="M3530" t="s">
        <v>3031</v>
      </c>
    </row>
    <row r="3531" spans="1:13" ht="25.5" x14ac:dyDescent="0.2">
      <c r="A3531" t="s">
        <v>5</v>
      </c>
      <c r="B3531" t="s">
        <v>49</v>
      </c>
      <c r="C3531" t="s">
        <v>50</v>
      </c>
      <c r="D3531" t="s">
        <v>2637</v>
      </c>
      <c r="E3531" t="s">
        <v>528</v>
      </c>
      <c r="F3531" t="s">
        <v>529</v>
      </c>
      <c r="G3531" s="23" t="str" cm="1">
        <f t="array" ref="G3531">IF(COUNTIFS($E$2:$E$7682,E3531,$B$2:$B$7682,B3531)&gt;1,
_xlfn.TEXTJOIN(CHAR(10),TRUE,_xlfn.UNIQUE(_xlfn._xlws.FILTER($F$2:$F$7682,($E$2:$E$7682=E3531)*($B$2:$B$7682=B3531)))),
F3531)</f>
        <v>EMERALD MEDICAL SUPPLES</v>
      </c>
      <c r="H3531" t="s">
        <v>2715</v>
      </c>
      <c r="I3531" s="26" t="str" cm="1">
        <f t="array" ref="I3531">IF(COUNTIFS($E$2:$E$7682,E3531,$B$2:$B$7682,B3531)&gt;1,
_xlfn.TEXTJOIN(CHAR(10),TRUE,_xlfn.UNIQUE(_xlfn._xlws.FILTER($H$2:$H$7682,($E$2:$E$7682=E3531)*($B$2:$B$7682=B3531)))),
H3531)</f>
        <v>5243 W CHARLESTON BLVD STE 9 LAS VEGAS, NV 89146
5650 W CHARLESTON BLVD STE 13 LAS VEGAS, NV 89146</v>
      </c>
      <c r="J3531" s="26" t="str">
        <f t="shared" si="110"/>
        <v>A6402-1578605341-EMERALD MEDICAL SUPPLES-5243 W CHARLESTON BLVD STE 9 LAS VEGAS, NV 89146
5650 W CHARLESTON BLVD STE 13 LAS VEGAS, NV 89146</v>
      </c>
      <c r="K3531" s="26">
        <f t="shared" si="111"/>
        <v>2</v>
      </c>
      <c r="L3531" t="s">
        <v>9</v>
      </c>
      <c r="M3531" t="s">
        <v>3031</v>
      </c>
    </row>
    <row r="3532" spans="1:13" ht="25.5" x14ac:dyDescent="0.2">
      <c r="A3532" t="s">
        <v>5</v>
      </c>
      <c r="B3532" t="s">
        <v>266</v>
      </c>
      <c r="C3532" t="s">
        <v>267</v>
      </c>
      <c r="D3532" t="s">
        <v>2637</v>
      </c>
      <c r="E3532" t="s">
        <v>528</v>
      </c>
      <c r="F3532" t="s">
        <v>529</v>
      </c>
      <c r="G3532" s="23" t="str" cm="1">
        <f t="array" ref="G3532">IF(COUNTIFS($E$2:$E$7682,E3532,$B$2:$B$7682,B3532)&gt;1,
_xlfn.TEXTJOIN(CHAR(10),TRUE,_xlfn.UNIQUE(_xlfn._xlws.FILTER($F$2:$F$7682,($E$2:$E$7682=E3532)*($B$2:$B$7682=B3532)))),
F3532)</f>
        <v>EMERALD MEDICAL SUPPLES</v>
      </c>
      <c r="H3532" t="s">
        <v>2709</v>
      </c>
      <c r="I3532" s="26" t="str" cm="1">
        <f t="array" ref="I3532">IF(COUNTIFS($E$2:$E$7682,E3532,$B$2:$B$7682,B3532)&gt;1,
_xlfn.TEXTJOIN(CHAR(10),TRUE,_xlfn.UNIQUE(_xlfn._xlws.FILTER($H$2:$H$7682,($E$2:$E$7682=E3532)*($B$2:$B$7682=B3532)))),
H3532)</f>
        <v>5243 W CHARLESTON BLVD STE 9 LAS VEGAS, NV 89146
5650 W CHARLESTON BLVD STE 13 LAS VEGAS, NV 89146</v>
      </c>
      <c r="J3532" s="26" t="str">
        <f t="shared" si="110"/>
        <v>A6446-1578605341-EMERALD MEDICAL SUPPLES-5243 W CHARLESTON BLVD STE 9 LAS VEGAS, NV 89146
5650 W CHARLESTON BLVD STE 13 LAS VEGAS, NV 89146</v>
      </c>
      <c r="K3532" s="26">
        <f t="shared" si="111"/>
        <v>2</v>
      </c>
      <c r="L3532" t="s">
        <v>9</v>
      </c>
      <c r="M3532" t="s">
        <v>3031</v>
      </c>
    </row>
    <row r="3533" spans="1:13" ht="25.5" x14ac:dyDescent="0.2">
      <c r="A3533" t="s">
        <v>5</v>
      </c>
      <c r="B3533" t="s">
        <v>266</v>
      </c>
      <c r="C3533" t="s">
        <v>267</v>
      </c>
      <c r="D3533" t="s">
        <v>2637</v>
      </c>
      <c r="E3533" t="s">
        <v>528</v>
      </c>
      <c r="F3533" t="s">
        <v>529</v>
      </c>
      <c r="G3533" s="23" t="str" cm="1">
        <f t="array" ref="G3533">IF(COUNTIFS($E$2:$E$7682,E3533,$B$2:$B$7682,B3533)&gt;1,
_xlfn.TEXTJOIN(CHAR(10),TRUE,_xlfn.UNIQUE(_xlfn._xlws.FILTER($F$2:$F$7682,($E$2:$E$7682=E3533)*($B$2:$B$7682=B3533)))),
F3533)</f>
        <v>EMERALD MEDICAL SUPPLES</v>
      </c>
      <c r="H3533" t="s">
        <v>2715</v>
      </c>
      <c r="I3533" s="26" t="str" cm="1">
        <f t="array" ref="I3533">IF(COUNTIFS($E$2:$E$7682,E3533,$B$2:$B$7682,B3533)&gt;1,
_xlfn.TEXTJOIN(CHAR(10),TRUE,_xlfn.UNIQUE(_xlfn._xlws.FILTER($H$2:$H$7682,($E$2:$E$7682=E3533)*($B$2:$B$7682=B3533)))),
H3533)</f>
        <v>5243 W CHARLESTON BLVD STE 9 LAS VEGAS, NV 89146
5650 W CHARLESTON BLVD STE 13 LAS VEGAS, NV 89146</v>
      </c>
      <c r="J3533" s="26" t="str">
        <f t="shared" si="110"/>
        <v>A6446-1578605341-EMERALD MEDICAL SUPPLES-5243 W CHARLESTON BLVD STE 9 LAS VEGAS, NV 89146
5650 W CHARLESTON BLVD STE 13 LAS VEGAS, NV 89146</v>
      </c>
      <c r="K3533" s="26">
        <f t="shared" si="111"/>
        <v>2</v>
      </c>
      <c r="L3533" t="s">
        <v>9</v>
      </c>
      <c r="M3533" t="s">
        <v>3031</v>
      </c>
    </row>
    <row r="3534" spans="1:13" x14ac:dyDescent="0.2">
      <c r="A3534" t="s">
        <v>5</v>
      </c>
      <c r="B3534" t="s">
        <v>1120</v>
      </c>
      <c r="C3534" t="s">
        <v>1121</v>
      </c>
      <c r="D3534" t="s">
        <v>2602</v>
      </c>
      <c r="E3534" t="s">
        <v>528</v>
      </c>
      <c r="F3534" t="s">
        <v>529</v>
      </c>
      <c r="G3534" s="23" t="str" cm="1">
        <f t="array" ref="G3534">IF(COUNTIFS($E$2:$E$7682,E3534,$B$2:$B$7682,B3534)&gt;1,
_xlfn.TEXTJOIN(CHAR(10),TRUE,_xlfn.UNIQUE(_xlfn._xlws.FILTER($F$2:$F$7682,($E$2:$E$7682=E3534)*($B$2:$B$7682=B3534)))),
F3534)</f>
        <v>EMERALD MEDICAL SUPPLES</v>
      </c>
      <c r="H3534" t="s">
        <v>2715</v>
      </c>
      <c r="I3534" s="26" t="str" cm="1">
        <f t="array" ref="I3534">IF(COUNTIFS($E$2:$E$7682,E3534,$B$2:$B$7682,B3534)&gt;1,
_xlfn.TEXTJOIN(CHAR(10),TRUE,_xlfn.UNIQUE(_xlfn._xlws.FILTER($H$2:$H$7682,($E$2:$E$7682=E3534)*($B$2:$B$7682=B3534)))),
H3534)</f>
        <v>5650 W CHARLESTON BLVD STE 13 LAS VEGAS, NV 89146</v>
      </c>
      <c r="J3534" s="26" t="str">
        <f t="shared" si="110"/>
        <v>E0100-1578605341-EMERALD MEDICAL SUPPLES-5650 W CHARLESTON BLVD STE 13 LAS VEGAS, NV 89146</v>
      </c>
      <c r="K3534" s="26">
        <f t="shared" si="111"/>
        <v>1</v>
      </c>
      <c r="L3534" t="s">
        <v>9</v>
      </c>
      <c r="M3534" t="s">
        <v>3031</v>
      </c>
    </row>
    <row r="3535" spans="1:13" ht="25.5" x14ac:dyDescent="0.2">
      <c r="A3535" t="s">
        <v>5</v>
      </c>
      <c r="B3535" t="s">
        <v>41</v>
      </c>
      <c r="C3535" t="s">
        <v>42</v>
      </c>
      <c r="D3535" t="s">
        <v>2649</v>
      </c>
      <c r="E3535" t="s">
        <v>528</v>
      </c>
      <c r="F3535" t="s">
        <v>529</v>
      </c>
      <c r="G3535" s="23" t="str" cm="1">
        <f t="array" ref="G3535">IF(COUNTIFS($E$2:$E$7682,E3535,$B$2:$B$7682,B3535)&gt;1,
_xlfn.TEXTJOIN(CHAR(10),TRUE,_xlfn.UNIQUE(_xlfn._xlws.FILTER($F$2:$F$7682,($E$2:$E$7682=E3535)*($B$2:$B$7682=B3535)))),
F3535)</f>
        <v>EMERALD MEDICAL SUPPLES</v>
      </c>
      <c r="H3535" t="s">
        <v>2709</v>
      </c>
      <c r="I3535" s="26" t="str" cm="1">
        <f t="array" ref="I3535">IF(COUNTIFS($E$2:$E$7682,E3535,$B$2:$B$7682,B3535)&gt;1,
_xlfn.TEXTJOIN(CHAR(10),TRUE,_xlfn.UNIQUE(_xlfn._xlws.FILTER($H$2:$H$7682,($E$2:$E$7682=E3535)*($B$2:$B$7682=B3535)))),
H3535)</f>
        <v>5243 W CHARLESTON BLVD STE 9 LAS VEGAS, NV 89146
5650 W CHARLESTON BLVD STE 13 LAS VEGAS, NV 89146</v>
      </c>
      <c r="J3535" s="26" t="str">
        <f t="shared" si="110"/>
        <v>T4521-1578605341-EMERALD MEDICAL SUPPLES-5243 W CHARLESTON BLVD STE 9 LAS VEGAS, NV 89146
5650 W CHARLESTON BLVD STE 13 LAS VEGAS, NV 89146</v>
      </c>
      <c r="K3535" s="26">
        <f t="shared" si="111"/>
        <v>2</v>
      </c>
      <c r="L3535" t="s">
        <v>9</v>
      </c>
      <c r="M3535" t="s">
        <v>3031</v>
      </c>
    </row>
    <row r="3536" spans="1:13" ht="25.5" x14ac:dyDescent="0.2">
      <c r="A3536" t="s">
        <v>5</v>
      </c>
      <c r="B3536" t="s">
        <v>41</v>
      </c>
      <c r="C3536" t="s">
        <v>42</v>
      </c>
      <c r="D3536" t="s">
        <v>2649</v>
      </c>
      <c r="E3536" t="s">
        <v>528</v>
      </c>
      <c r="F3536" t="s">
        <v>529</v>
      </c>
      <c r="G3536" s="23" t="str" cm="1">
        <f t="array" ref="G3536">IF(COUNTIFS($E$2:$E$7682,E3536,$B$2:$B$7682,B3536)&gt;1,
_xlfn.TEXTJOIN(CHAR(10),TRUE,_xlfn.UNIQUE(_xlfn._xlws.FILTER($F$2:$F$7682,($E$2:$E$7682=E3536)*($B$2:$B$7682=B3536)))),
F3536)</f>
        <v>EMERALD MEDICAL SUPPLES</v>
      </c>
      <c r="H3536" t="s">
        <v>2715</v>
      </c>
      <c r="I3536" s="26" t="str" cm="1">
        <f t="array" ref="I3536">IF(COUNTIFS($E$2:$E$7682,E3536,$B$2:$B$7682,B3536)&gt;1,
_xlfn.TEXTJOIN(CHAR(10),TRUE,_xlfn.UNIQUE(_xlfn._xlws.FILTER($H$2:$H$7682,($E$2:$E$7682=E3536)*($B$2:$B$7682=B3536)))),
H3536)</f>
        <v>5243 W CHARLESTON BLVD STE 9 LAS VEGAS, NV 89146
5650 W CHARLESTON BLVD STE 13 LAS VEGAS, NV 89146</v>
      </c>
      <c r="J3536" s="26" t="str">
        <f t="shared" si="110"/>
        <v>T4521-1578605341-EMERALD MEDICAL SUPPLES-5243 W CHARLESTON BLVD STE 9 LAS VEGAS, NV 89146
5650 W CHARLESTON BLVD STE 13 LAS VEGAS, NV 89146</v>
      </c>
      <c r="K3536" s="26">
        <f t="shared" si="111"/>
        <v>2</v>
      </c>
      <c r="L3536" t="s">
        <v>9</v>
      </c>
      <c r="M3536" t="s">
        <v>3031</v>
      </c>
    </row>
    <row r="3537" spans="1:13" ht="25.5" x14ac:dyDescent="0.2">
      <c r="A3537" t="s">
        <v>5</v>
      </c>
      <c r="B3537" t="s">
        <v>390</v>
      </c>
      <c r="C3537" t="s">
        <v>391</v>
      </c>
      <c r="D3537" t="s">
        <v>2649</v>
      </c>
      <c r="E3537" t="s">
        <v>528</v>
      </c>
      <c r="F3537" t="s">
        <v>529</v>
      </c>
      <c r="G3537" s="23" t="str" cm="1">
        <f t="array" ref="G3537">IF(COUNTIFS($E$2:$E$7682,E3537,$B$2:$B$7682,B3537)&gt;1,
_xlfn.TEXTJOIN(CHAR(10),TRUE,_xlfn.UNIQUE(_xlfn._xlws.FILTER($F$2:$F$7682,($E$2:$E$7682=E3537)*($B$2:$B$7682=B3537)))),
F3537)</f>
        <v>EMERALD MEDICAL SUPPLES</v>
      </c>
      <c r="H3537" t="s">
        <v>2709</v>
      </c>
      <c r="I3537" s="26" t="str" cm="1">
        <f t="array" ref="I3537">IF(COUNTIFS($E$2:$E$7682,E3537,$B$2:$B$7682,B3537)&gt;1,
_xlfn.TEXTJOIN(CHAR(10),TRUE,_xlfn.UNIQUE(_xlfn._xlws.FILTER($H$2:$H$7682,($E$2:$E$7682=E3537)*($B$2:$B$7682=B3537)))),
H3537)</f>
        <v>5243 W CHARLESTON BLVD STE 9 LAS VEGAS, NV 89146
5650 W CHARLESTON BLVD STE 13 LAS VEGAS, NV 89146</v>
      </c>
      <c r="J3537" s="26" t="str">
        <f t="shared" si="110"/>
        <v>T4522-1578605341-EMERALD MEDICAL SUPPLES-5243 W CHARLESTON BLVD STE 9 LAS VEGAS, NV 89146
5650 W CHARLESTON BLVD STE 13 LAS VEGAS, NV 89146</v>
      </c>
      <c r="K3537" s="26">
        <f t="shared" si="111"/>
        <v>2</v>
      </c>
      <c r="L3537" t="s">
        <v>9</v>
      </c>
      <c r="M3537" t="s">
        <v>3031</v>
      </c>
    </row>
    <row r="3538" spans="1:13" ht="25.5" x14ac:dyDescent="0.2">
      <c r="A3538" t="s">
        <v>5</v>
      </c>
      <c r="B3538" t="s">
        <v>390</v>
      </c>
      <c r="C3538" t="s">
        <v>391</v>
      </c>
      <c r="D3538" t="s">
        <v>2649</v>
      </c>
      <c r="E3538" t="s">
        <v>528</v>
      </c>
      <c r="F3538" t="s">
        <v>529</v>
      </c>
      <c r="G3538" s="23" t="str" cm="1">
        <f t="array" ref="G3538">IF(COUNTIFS($E$2:$E$7682,E3538,$B$2:$B$7682,B3538)&gt;1,
_xlfn.TEXTJOIN(CHAR(10),TRUE,_xlfn.UNIQUE(_xlfn._xlws.FILTER($F$2:$F$7682,($E$2:$E$7682=E3538)*($B$2:$B$7682=B3538)))),
F3538)</f>
        <v>EMERALD MEDICAL SUPPLES</v>
      </c>
      <c r="H3538" t="s">
        <v>2715</v>
      </c>
      <c r="I3538" s="26" t="str" cm="1">
        <f t="array" ref="I3538">IF(COUNTIFS($E$2:$E$7682,E3538,$B$2:$B$7682,B3538)&gt;1,
_xlfn.TEXTJOIN(CHAR(10),TRUE,_xlfn.UNIQUE(_xlfn._xlws.FILTER($H$2:$H$7682,($E$2:$E$7682=E3538)*($B$2:$B$7682=B3538)))),
H3538)</f>
        <v>5243 W CHARLESTON BLVD STE 9 LAS VEGAS, NV 89146
5650 W CHARLESTON BLVD STE 13 LAS VEGAS, NV 89146</v>
      </c>
      <c r="J3538" s="26" t="str">
        <f t="shared" si="110"/>
        <v>T4522-1578605341-EMERALD MEDICAL SUPPLES-5243 W CHARLESTON BLVD STE 9 LAS VEGAS, NV 89146
5650 W CHARLESTON BLVD STE 13 LAS VEGAS, NV 89146</v>
      </c>
      <c r="K3538" s="26">
        <f t="shared" si="111"/>
        <v>2</v>
      </c>
      <c r="L3538" t="s">
        <v>9</v>
      </c>
      <c r="M3538" t="s">
        <v>3031</v>
      </c>
    </row>
    <row r="3539" spans="1:13" ht="25.5" x14ac:dyDescent="0.2">
      <c r="A3539" t="s">
        <v>5</v>
      </c>
      <c r="B3539" t="s">
        <v>305</v>
      </c>
      <c r="C3539" t="s">
        <v>306</v>
      </c>
      <c r="D3539" t="s">
        <v>2649</v>
      </c>
      <c r="E3539" t="s">
        <v>528</v>
      </c>
      <c r="F3539" t="s">
        <v>529</v>
      </c>
      <c r="G3539" s="23" t="str" cm="1">
        <f t="array" ref="G3539">IF(COUNTIFS($E$2:$E$7682,E3539,$B$2:$B$7682,B3539)&gt;1,
_xlfn.TEXTJOIN(CHAR(10),TRUE,_xlfn.UNIQUE(_xlfn._xlws.FILTER($F$2:$F$7682,($E$2:$E$7682=E3539)*($B$2:$B$7682=B3539)))),
F3539)</f>
        <v>EMERALD MEDICAL SUPPLES</v>
      </c>
      <c r="H3539" t="s">
        <v>2709</v>
      </c>
      <c r="I3539" s="26" t="str" cm="1">
        <f t="array" ref="I3539">IF(COUNTIFS($E$2:$E$7682,E3539,$B$2:$B$7682,B3539)&gt;1,
_xlfn.TEXTJOIN(CHAR(10),TRUE,_xlfn.UNIQUE(_xlfn._xlws.FILTER($H$2:$H$7682,($E$2:$E$7682=E3539)*($B$2:$B$7682=B3539)))),
H3539)</f>
        <v>5243 W CHARLESTON BLVD STE 9 LAS VEGAS, NV 89146
5650 W CHARLESTON BLVD STE 13 LAS VEGAS, NV 89146</v>
      </c>
      <c r="J3539" s="26" t="str">
        <f t="shared" si="110"/>
        <v>T4523-1578605341-EMERALD MEDICAL SUPPLES-5243 W CHARLESTON BLVD STE 9 LAS VEGAS, NV 89146
5650 W CHARLESTON BLVD STE 13 LAS VEGAS, NV 89146</v>
      </c>
      <c r="K3539" s="26">
        <f t="shared" si="111"/>
        <v>2</v>
      </c>
      <c r="L3539" t="s">
        <v>9</v>
      </c>
      <c r="M3539" t="s">
        <v>3031</v>
      </c>
    </row>
    <row r="3540" spans="1:13" ht="25.5" x14ac:dyDescent="0.2">
      <c r="A3540" t="s">
        <v>5</v>
      </c>
      <c r="B3540" t="s">
        <v>305</v>
      </c>
      <c r="C3540" t="s">
        <v>306</v>
      </c>
      <c r="D3540" t="s">
        <v>2649</v>
      </c>
      <c r="E3540" t="s">
        <v>528</v>
      </c>
      <c r="F3540" t="s">
        <v>529</v>
      </c>
      <c r="G3540" s="23" t="str" cm="1">
        <f t="array" ref="G3540">IF(COUNTIFS($E$2:$E$7682,E3540,$B$2:$B$7682,B3540)&gt;1,
_xlfn.TEXTJOIN(CHAR(10),TRUE,_xlfn.UNIQUE(_xlfn._xlws.FILTER($F$2:$F$7682,($E$2:$E$7682=E3540)*($B$2:$B$7682=B3540)))),
F3540)</f>
        <v>EMERALD MEDICAL SUPPLES</v>
      </c>
      <c r="H3540" t="s">
        <v>2715</v>
      </c>
      <c r="I3540" s="26" t="str" cm="1">
        <f t="array" ref="I3540">IF(COUNTIFS($E$2:$E$7682,E3540,$B$2:$B$7682,B3540)&gt;1,
_xlfn.TEXTJOIN(CHAR(10),TRUE,_xlfn.UNIQUE(_xlfn._xlws.FILTER($H$2:$H$7682,($E$2:$E$7682=E3540)*($B$2:$B$7682=B3540)))),
H3540)</f>
        <v>5243 W CHARLESTON BLVD STE 9 LAS VEGAS, NV 89146
5650 W CHARLESTON BLVD STE 13 LAS VEGAS, NV 89146</v>
      </c>
      <c r="J3540" s="26" t="str">
        <f t="shared" si="110"/>
        <v>T4523-1578605341-EMERALD MEDICAL SUPPLES-5243 W CHARLESTON BLVD STE 9 LAS VEGAS, NV 89146
5650 W CHARLESTON BLVD STE 13 LAS VEGAS, NV 89146</v>
      </c>
      <c r="K3540" s="26">
        <f t="shared" si="111"/>
        <v>2</v>
      </c>
      <c r="L3540" t="s">
        <v>9</v>
      </c>
      <c r="M3540" t="s">
        <v>3031</v>
      </c>
    </row>
    <row r="3541" spans="1:13" ht="25.5" x14ac:dyDescent="0.2">
      <c r="A3541" t="s">
        <v>5</v>
      </c>
      <c r="B3541" t="s">
        <v>807</v>
      </c>
      <c r="C3541" t="s">
        <v>808</v>
      </c>
      <c r="D3541" t="s">
        <v>2649</v>
      </c>
      <c r="E3541" t="s">
        <v>528</v>
      </c>
      <c r="F3541" t="s">
        <v>529</v>
      </c>
      <c r="G3541" s="23" t="str" cm="1">
        <f t="array" ref="G3541">IF(COUNTIFS($E$2:$E$7682,E3541,$B$2:$B$7682,B3541)&gt;1,
_xlfn.TEXTJOIN(CHAR(10),TRUE,_xlfn.UNIQUE(_xlfn._xlws.FILTER($F$2:$F$7682,($E$2:$E$7682=E3541)*($B$2:$B$7682=B3541)))),
F3541)</f>
        <v>EMERALD MEDICAL SUPPLES</v>
      </c>
      <c r="H3541" t="s">
        <v>2709</v>
      </c>
      <c r="I3541" s="26" t="str" cm="1">
        <f t="array" ref="I3541">IF(COUNTIFS($E$2:$E$7682,E3541,$B$2:$B$7682,B3541)&gt;1,
_xlfn.TEXTJOIN(CHAR(10),TRUE,_xlfn.UNIQUE(_xlfn._xlws.FILTER($H$2:$H$7682,($E$2:$E$7682=E3541)*($B$2:$B$7682=B3541)))),
H3541)</f>
        <v>5243 W CHARLESTON BLVD STE 9 LAS VEGAS, NV 89146
5650 W CHARLESTON BLVD STE 13 LAS VEGAS, NV 89146</v>
      </c>
      <c r="J3541" s="26" t="str">
        <f t="shared" si="110"/>
        <v>T4524-1578605341-EMERALD MEDICAL SUPPLES-5243 W CHARLESTON BLVD STE 9 LAS VEGAS, NV 89146
5650 W CHARLESTON BLVD STE 13 LAS VEGAS, NV 89146</v>
      </c>
      <c r="K3541" s="26">
        <f t="shared" si="111"/>
        <v>2</v>
      </c>
      <c r="L3541" t="s">
        <v>9</v>
      </c>
      <c r="M3541" t="s">
        <v>3031</v>
      </c>
    </row>
    <row r="3542" spans="1:13" ht="25.5" x14ac:dyDescent="0.2">
      <c r="A3542" t="s">
        <v>5</v>
      </c>
      <c r="B3542" t="s">
        <v>807</v>
      </c>
      <c r="C3542" t="s">
        <v>808</v>
      </c>
      <c r="D3542" t="s">
        <v>2649</v>
      </c>
      <c r="E3542" t="s">
        <v>528</v>
      </c>
      <c r="F3542" t="s">
        <v>529</v>
      </c>
      <c r="G3542" s="23" t="str" cm="1">
        <f t="array" ref="G3542">IF(COUNTIFS($E$2:$E$7682,E3542,$B$2:$B$7682,B3542)&gt;1,
_xlfn.TEXTJOIN(CHAR(10),TRUE,_xlfn.UNIQUE(_xlfn._xlws.FILTER($F$2:$F$7682,($E$2:$E$7682=E3542)*($B$2:$B$7682=B3542)))),
F3542)</f>
        <v>EMERALD MEDICAL SUPPLES</v>
      </c>
      <c r="H3542" t="s">
        <v>2715</v>
      </c>
      <c r="I3542" s="26" t="str" cm="1">
        <f t="array" ref="I3542">IF(COUNTIFS($E$2:$E$7682,E3542,$B$2:$B$7682,B3542)&gt;1,
_xlfn.TEXTJOIN(CHAR(10),TRUE,_xlfn.UNIQUE(_xlfn._xlws.FILTER($H$2:$H$7682,($E$2:$E$7682=E3542)*($B$2:$B$7682=B3542)))),
H3542)</f>
        <v>5243 W CHARLESTON BLVD STE 9 LAS VEGAS, NV 89146
5650 W CHARLESTON BLVD STE 13 LAS VEGAS, NV 89146</v>
      </c>
      <c r="J3542" s="26" t="str">
        <f t="shared" si="110"/>
        <v>T4524-1578605341-EMERALD MEDICAL SUPPLES-5243 W CHARLESTON BLVD STE 9 LAS VEGAS, NV 89146
5650 W CHARLESTON BLVD STE 13 LAS VEGAS, NV 89146</v>
      </c>
      <c r="K3542" s="26">
        <f t="shared" si="111"/>
        <v>2</v>
      </c>
      <c r="L3542" t="s">
        <v>9</v>
      </c>
      <c r="M3542" t="s">
        <v>3031</v>
      </c>
    </row>
    <row r="3543" spans="1:13" ht="25.5" x14ac:dyDescent="0.2">
      <c r="A3543" t="s">
        <v>5</v>
      </c>
      <c r="B3543" t="s">
        <v>282</v>
      </c>
      <c r="C3543" t="s">
        <v>283</v>
      </c>
      <c r="D3543" t="s">
        <v>2649</v>
      </c>
      <c r="E3543" t="s">
        <v>528</v>
      </c>
      <c r="F3543" t="s">
        <v>529</v>
      </c>
      <c r="G3543" s="23" t="str" cm="1">
        <f t="array" ref="G3543">IF(COUNTIFS($E$2:$E$7682,E3543,$B$2:$B$7682,B3543)&gt;1,
_xlfn.TEXTJOIN(CHAR(10),TRUE,_xlfn.UNIQUE(_xlfn._xlws.FILTER($F$2:$F$7682,($E$2:$E$7682=E3543)*($B$2:$B$7682=B3543)))),
F3543)</f>
        <v>EMERALD MEDICAL SUPPLES</v>
      </c>
      <c r="H3543" t="s">
        <v>2709</v>
      </c>
      <c r="I3543" s="26" t="str" cm="1">
        <f t="array" ref="I3543">IF(COUNTIFS($E$2:$E$7682,E3543,$B$2:$B$7682,B3543)&gt;1,
_xlfn.TEXTJOIN(CHAR(10),TRUE,_xlfn.UNIQUE(_xlfn._xlws.FILTER($H$2:$H$7682,($E$2:$E$7682=E3543)*($B$2:$B$7682=B3543)))),
H3543)</f>
        <v>5243 W CHARLESTON BLVD STE 9 LAS VEGAS, NV 89146
5650 W CHARLESTON BLVD STE 13 LAS VEGAS, NV 89146</v>
      </c>
      <c r="J3543" s="26" t="str">
        <f t="shared" si="110"/>
        <v>T4525-1578605341-EMERALD MEDICAL SUPPLES-5243 W CHARLESTON BLVD STE 9 LAS VEGAS, NV 89146
5650 W CHARLESTON BLVD STE 13 LAS VEGAS, NV 89146</v>
      </c>
      <c r="K3543" s="26">
        <f t="shared" si="111"/>
        <v>2</v>
      </c>
      <c r="L3543" t="s">
        <v>9</v>
      </c>
      <c r="M3543" t="s">
        <v>3031</v>
      </c>
    </row>
    <row r="3544" spans="1:13" ht="25.5" x14ac:dyDescent="0.2">
      <c r="A3544" t="s">
        <v>5</v>
      </c>
      <c r="B3544" t="s">
        <v>282</v>
      </c>
      <c r="C3544" t="s">
        <v>283</v>
      </c>
      <c r="D3544" t="s">
        <v>2649</v>
      </c>
      <c r="E3544" t="s">
        <v>528</v>
      </c>
      <c r="F3544" t="s">
        <v>529</v>
      </c>
      <c r="G3544" s="23" t="str" cm="1">
        <f t="array" ref="G3544">IF(COUNTIFS($E$2:$E$7682,E3544,$B$2:$B$7682,B3544)&gt;1,
_xlfn.TEXTJOIN(CHAR(10),TRUE,_xlfn.UNIQUE(_xlfn._xlws.FILTER($F$2:$F$7682,($E$2:$E$7682=E3544)*($B$2:$B$7682=B3544)))),
F3544)</f>
        <v>EMERALD MEDICAL SUPPLES</v>
      </c>
      <c r="H3544" t="s">
        <v>2715</v>
      </c>
      <c r="I3544" s="26" t="str" cm="1">
        <f t="array" ref="I3544">IF(COUNTIFS($E$2:$E$7682,E3544,$B$2:$B$7682,B3544)&gt;1,
_xlfn.TEXTJOIN(CHAR(10),TRUE,_xlfn.UNIQUE(_xlfn._xlws.FILTER($H$2:$H$7682,($E$2:$E$7682=E3544)*($B$2:$B$7682=B3544)))),
H3544)</f>
        <v>5243 W CHARLESTON BLVD STE 9 LAS VEGAS, NV 89146
5650 W CHARLESTON BLVD STE 13 LAS VEGAS, NV 89146</v>
      </c>
      <c r="J3544" s="26" t="str">
        <f t="shared" si="110"/>
        <v>T4525-1578605341-EMERALD MEDICAL SUPPLES-5243 W CHARLESTON BLVD STE 9 LAS VEGAS, NV 89146
5650 W CHARLESTON BLVD STE 13 LAS VEGAS, NV 89146</v>
      </c>
      <c r="K3544" s="26">
        <f t="shared" si="111"/>
        <v>2</v>
      </c>
      <c r="L3544" t="s">
        <v>9</v>
      </c>
      <c r="M3544" t="s">
        <v>3031</v>
      </c>
    </row>
    <row r="3545" spans="1:13" ht="25.5" x14ac:dyDescent="0.2">
      <c r="A3545" t="s">
        <v>5</v>
      </c>
      <c r="B3545" t="s">
        <v>709</v>
      </c>
      <c r="C3545" t="s">
        <v>710</v>
      </c>
      <c r="D3545" t="s">
        <v>2649</v>
      </c>
      <c r="E3545" t="s">
        <v>528</v>
      </c>
      <c r="F3545" t="s">
        <v>529</v>
      </c>
      <c r="G3545" s="23" t="str" cm="1">
        <f t="array" ref="G3545">IF(COUNTIFS($E$2:$E$7682,E3545,$B$2:$B$7682,B3545)&gt;1,
_xlfn.TEXTJOIN(CHAR(10),TRUE,_xlfn.UNIQUE(_xlfn._xlws.FILTER($F$2:$F$7682,($E$2:$E$7682=E3545)*($B$2:$B$7682=B3545)))),
F3545)</f>
        <v>EMERALD MEDICAL SUPPLES</v>
      </c>
      <c r="H3545" t="s">
        <v>2709</v>
      </c>
      <c r="I3545" s="26" t="str" cm="1">
        <f t="array" ref="I3545">IF(COUNTIFS($E$2:$E$7682,E3545,$B$2:$B$7682,B3545)&gt;1,
_xlfn.TEXTJOIN(CHAR(10),TRUE,_xlfn.UNIQUE(_xlfn._xlws.FILTER($H$2:$H$7682,($E$2:$E$7682=E3545)*($B$2:$B$7682=B3545)))),
H3545)</f>
        <v>5243 W CHARLESTON BLVD STE 9 LAS VEGAS, NV 89146
5650 W CHARLESTON BLVD STE 13 LAS VEGAS, NV 89146</v>
      </c>
      <c r="J3545" s="26" t="str">
        <f t="shared" si="110"/>
        <v>T4526-1578605341-EMERALD MEDICAL SUPPLES-5243 W CHARLESTON BLVD STE 9 LAS VEGAS, NV 89146
5650 W CHARLESTON BLVD STE 13 LAS VEGAS, NV 89146</v>
      </c>
      <c r="K3545" s="26">
        <f t="shared" si="111"/>
        <v>2</v>
      </c>
      <c r="L3545" t="s">
        <v>9</v>
      </c>
      <c r="M3545" t="s">
        <v>3031</v>
      </c>
    </row>
    <row r="3546" spans="1:13" ht="25.5" x14ac:dyDescent="0.2">
      <c r="A3546" t="s">
        <v>5</v>
      </c>
      <c r="B3546" t="s">
        <v>709</v>
      </c>
      <c r="C3546" t="s">
        <v>710</v>
      </c>
      <c r="D3546" t="s">
        <v>2649</v>
      </c>
      <c r="E3546" t="s">
        <v>528</v>
      </c>
      <c r="F3546" t="s">
        <v>529</v>
      </c>
      <c r="G3546" s="23" t="str" cm="1">
        <f t="array" ref="G3546">IF(COUNTIFS($E$2:$E$7682,E3546,$B$2:$B$7682,B3546)&gt;1,
_xlfn.TEXTJOIN(CHAR(10),TRUE,_xlfn.UNIQUE(_xlfn._xlws.FILTER($F$2:$F$7682,($E$2:$E$7682=E3546)*($B$2:$B$7682=B3546)))),
F3546)</f>
        <v>EMERALD MEDICAL SUPPLES</v>
      </c>
      <c r="H3546" t="s">
        <v>2715</v>
      </c>
      <c r="I3546" s="26" t="str" cm="1">
        <f t="array" ref="I3546">IF(COUNTIFS($E$2:$E$7682,E3546,$B$2:$B$7682,B3546)&gt;1,
_xlfn.TEXTJOIN(CHAR(10),TRUE,_xlfn.UNIQUE(_xlfn._xlws.FILTER($H$2:$H$7682,($E$2:$E$7682=E3546)*($B$2:$B$7682=B3546)))),
H3546)</f>
        <v>5243 W CHARLESTON BLVD STE 9 LAS VEGAS, NV 89146
5650 W CHARLESTON BLVD STE 13 LAS VEGAS, NV 89146</v>
      </c>
      <c r="J3546" s="26" t="str">
        <f t="shared" si="110"/>
        <v>T4526-1578605341-EMERALD MEDICAL SUPPLES-5243 W CHARLESTON BLVD STE 9 LAS VEGAS, NV 89146
5650 W CHARLESTON BLVD STE 13 LAS VEGAS, NV 89146</v>
      </c>
      <c r="K3546" s="26">
        <f t="shared" si="111"/>
        <v>2</v>
      </c>
      <c r="L3546" t="s">
        <v>9</v>
      </c>
      <c r="M3546" t="s">
        <v>3031</v>
      </c>
    </row>
    <row r="3547" spans="1:13" ht="25.5" x14ac:dyDescent="0.2">
      <c r="A3547" t="s">
        <v>5</v>
      </c>
      <c r="B3547" t="s">
        <v>590</v>
      </c>
      <c r="C3547" t="s">
        <v>591</v>
      </c>
      <c r="D3547" t="s">
        <v>2649</v>
      </c>
      <c r="E3547" t="s">
        <v>528</v>
      </c>
      <c r="F3547" t="s">
        <v>529</v>
      </c>
      <c r="G3547" s="23" t="str" cm="1">
        <f t="array" ref="G3547">IF(COUNTIFS($E$2:$E$7682,E3547,$B$2:$B$7682,B3547)&gt;1,
_xlfn.TEXTJOIN(CHAR(10),TRUE,_xlfn.UNIQUE(_xlfn._xlws.FILTER($F$2:$F$7682,($E$2:$E$7682=E3547)*($B$2:$B$7682=B3547)))),
F3547)</f>
        <v>EMERALD MEDICAL SUPPLES</v>
      </c>
      <c r="H3547" t="s">
        <v>2709</v>
      </c>
      <c r="I3547" s="26" t="str" cm="1">
        <f t="array" ref="I3547">IF(COUNTIFS($E$2:$E$7682,E3547,$B$2:$B$7682,B3547)&gt;1,
_xlfn.TEXTJOIN(CHAR(10),TRUE,_xlfn.UNIQUE(_xlfn._xlws.FILTER($H$2:$H$7682,($E$2:$E$7682=E3547)*($B$2:$B$7682=B3547)))),
H3547)</f>
        <v>5243 W CHARLESTON BLVD STE 9 LAS VEGAS, NV 89146
5650 W CHARLESTON BLVD STE 13 LAS VEGAS, NV 89146</v>
      </c>
      <c r="J3547" s="26" t="str">
        <f t="shared" si="110"/>
        <v>T4527-1578605341-EMERALD MEDICAL SUPPLES-5243 W CHARLESTON BLVD STE 9 LAS VEGAS, NV 89146
5650 W CHARLESTON BLVD STE 13 LAS VEGAS, NV 89146</v>
      </c>
      <c r="K3547" s="26">
        <f t="shared" si="111"/>
        <v>2</v>
      </c>
      <c r="L3547" t="s">
        <v>9</v>
      </c>
      <c r="M3547" t="s">
        <v>3031</v>
      </c>
    </row>
    <row r="3548" spans="1:13" ht="25.5" x14ac:dyDescent="0.2">
      <c r="A3548" t="s">
        <v>5</v>
      </c>
      <c r="B3548" t="s">
        <v>590</v>
      </c>
      <c r="C3548" t="s">
        <v>591</v>
      </c>
      <c r="D3548" t="s">
        <v>2649</v>
      </c>
      <c r="E3548" t="s">
        <v>528</v>
      </c>
      <c r="F3548" t="s">
        <v>529</v>
      </c>
      <c r="G3548" s="23" t="str" cm="1">
        <f t="array" ref="G3548">IF(COUNTIFS($E$2:$E$7682,E3548,$B$2:$B$7682,B3548)&gt;1,
_xlfn.TEXTJOIN(CHAR(10),TRUE,_xlfn.UNIQUE(_xlfn._xlws.FILTER($F$2:$F$7682,($E$2:$E$7682=E3548)*($B$2:$B$7682=B3548)))),
F3548)</f>
        <v>EMERALD MEDICAL SUPPLES</v>
      </c>
      <c r="H3548" t="s">
        <v>2715</v>
      </c>
      <c r="I3548" s="26" t="str" cm="1">
        <f t="array" ref="I3548">IF(COUNTIFS($E$2:$E$7682,E3548,$B$2:$B$7682,B3548)&gt;1,
_xlfn.TEXTJOIN(CHAR(10),TRUE,_xlfn.UNIQUE(_xlfn._xlws.FILTER($H$2:$H$7682,($E$2:$E$7682=E3548)*($B$2:$B$7682=B3548)))),
H3548)</f>
        <v>5243 W CHARLESTON BLVD STE 9 LAS VEGAS, NV 89146
5650 W CHARLESTON BLVD STE 13 LAS VEGAS, NV 89146</v>
      </c>
      <c r="J3548" s="26" t="str">
        <f t="shared" si="110"/>
        <v>T4527-1578605341-EMERALD MEDICAL SUPPLES-5243 W CHARLESTON BLVD STE 9 LAS VEGAS, NV 89146
5650 W CHARLESTON BLVD STE 13 LAS VEGAS, NV 89146</v>
      </c>
      <c r="K3548" s="26">
        <f t="shared" si="111"/>
        <v>2</v>
      </c>
      <c r="L3548" t="s">
        <v>9</v>
      </c>
      <c r="M3548" t="s">
        <v>3031</v>
      </c>
    </row>
    <row r="3549" spans="1:13" ht="25.5" x14ac:dyDescent="0.2">
      <c r="A3549" t="s">
        <v>5</v>
      </c>
      <c r="B3549" t="s">
        <v>269</v>
      </c>
      <c r="C3549" t="s">
        <v>270</v>
      </c>
      <c r="D3549" t="s">
        <v>2649</v>
      </c>
      <c r="E3549" t="s">
        <v>528</v>
      </c>
      <c r="F3549" t="s">
        <v>529</v>
      </c>
      <c r="G3549" s="23" t="str" cm="1">
        <f t="array" ref="G3549">IF(COUNTIFS($E$2:$E$7682,E3549,$B$2:$B$7682,B3549)&gt;1,
_xlfn.TEXTJOIN(CHAR(10),TRUE,_xlfn.UNIQUE(_xlfn._xlws.FILTER($F$2:$F$7682,($E$2:$E$7682=E3549)*($B$2:$B$7682=B3549)))),
F3549)</f>
        <v>EMERALD MEDICAL SUPPLES</v>
      </c>
      <c r="H3549" t="s">
        <v>2709</v>
      </c>
      <c r="I3549" s="26" t="str" cm="1">
        <f t="array" ref="I3549">IF(COUNTIFS($E$2:$E$7682,E3549,$B$2:$B$7682,B3549)&gt;1,
_xlfn.TEXTJOIN(CHAR(10),TRUE,_xlfn.UNIQUE(_xlfn._xlws.FILTER($H$2:$H$7682,($E$2:$E$7682=E3549)*($B$2:$B$7682=B3549)))),
H3549)</f>
        <v>5243 W CHARLESTON BLVD STE 9 LAS VEGAS, NV 89146
5650 W CHARLESTON BLVD STE 13 LAS VEGAS, NV 89146</v>
      </c>
      <c r="J3549" s="26" t="str">
        <f t="shared" si="110"/>
        <v>T4528-1578605341-EMERALD MEDICAL SUPPLES-5243 W CHARLESTON BLVD STE 9 LAS VEGAS, NV 89146
5650 W CHARLESTON BLVD STE 13 LAS VEGAS, NV 89146</v>
      </c>
      <c r="K3549" s="26">
        <f t="shared" si="111"/>
        <v>2</v>
      </c>
      <c r="L3549" t="s">
        <v>9</v>
      </c>
      <c r="M3549" t="s">
        <v>3031</v>
      </c>
    </row>
    <row r="3550" spans="1:13" ht="25.5" x14ac:dyDescent="0.2">
      <c r="A3550" t="s">
        <v>5</v>
      </c>
      <c r="B3550" t="s">
        <v>269</v>
      </c>
      <c r="C3550" t="s">
        <v>270</v>
      </c>
      <c r="D3550" t="s">
        <v>2649</v>
      </c>
      <c r="E3550" t="s">
        <v>528</v>
      </c>
      <c r="F3550" t="s">
        <v>529</v>
      </c>
      <c r="G3550" s="23" t="str" cm="1">
        <f t="array" ref="G3550">IF(COUNTIFS($E$2:$E$7682,E3550,$B$2:$B$7682,B3550)&gt;1,
_xlfn.TEXTJOIN(CHAR(10),TRUE,_xlfn.UNIQUE(_xlfn._xlws.FILTER($F$2:$F$7682,($E$2:$E$7682=E3550)*($B$2:$B$7682=B3550)))),
F3550)</f>
        <v>EMERALD MEDICAL SUPPLES</v>
      </c>
      <c r="H3550" t="s">
        <v>2715</v>
      </c>
      <c r="I3550" s="26" t="str" cm="1">
        <f t="array" ref="I3550">IF(COUNTIFS($E$2:$E$7682,E3550,$B$2:$B$7682,B3550)&gt;1,
_xlfn.TEXTJOIN(CHAR(10),TRUE,_xlfn.UNIQUE(_xlfn._xlws.FILTER($H$2:$H$7682,($E$2:$E$7682=E3550)*($B$2:$B$7682=B3550)))),
H3550)</f>
        <v>5243 W CHARLESTON BLVD STE 9 LAS VEGAS, NV 89146
5650 W CHARLESTON BLVD STE 13 LAS VEGAS, NV 89146</v>
      </c>
      <c r="J3550" s="26" t="str">
        <f t="shared" si="110"/>
        <v>T4528-1578605341-EMERALD MEDICAL SUPPLES-5243 W CHARLESTON BLVD STE 9 LAS VEGAS, NV 89146
5650 W CHARLESTON BLVD STE 13 LAS VEGAS, NV 89146</v>
      </c>
      <c r="K3550" s="26">
        <f t="shared" si="111"/>
        <v>2</v>
      </c>
      <c r="L3550" t="s">
        <v>9</v>
      </c>
      <c r="M3550" t="s">
        <v>3031</v>
      </c>
    </row>
    <row r="3551" spans="1:13" x14ac:dyDescent="0.2">
      <c r="A3551" t="s">
        <v>5</v>
      </c>
      <c r="B3551" t="s">
        <v>11</v>
      </c>
      <c r="C3551" t="s">
        <v>12</v>
      </c>
      <c r="D3551" t="s">
        <v>2649</v>
      </c>
      <c r="E3551" t="s">
        <v>528</v>
      </c>
      <c r="F3551" t="s">
        <v>529</v>
      </c>
      <c r="G3551" s="23" t="str" cm="1">
        <f t="array" ref="G3551">IF(COUNTIFS($E$2:$E$7682,E3551,$B$2:$B$7682,B3551)&gt;1,
_xlfn.TEXTJOIN(CHAR(10),TRUE,_xlfn.UNIQUE(_xlfn._xlws.FILTER($F$2:$F$7682,($E$2:$E$7682=E3551)*($B$2:$B$7682=B3551)))),
F3551)</f>
        <v>EMERALD MEDICAL SUPPLES</v>
      </c>
      <c r="H3551" t="s">
        <v>2709</v>
      </c>
      <c r="I3551" s="26" t="str" cm="1">
        <f t="array" ref="I3551">IF(COUNTIFS($E$2:$E$7682,E3551,$B$2:$B$7682,B3551)&gt;1,
_xlfn.TEXTJOIN(CHAR(10),TRUE,_xlfn.UNIQUE(_xlfn._xlws.FILTER($H$2:$H$7682,($E$2:$E$7682=E3551)*($B$2:$B$7682=B3551)))),
H3551)</f>
        <v>5243 W CHARLESTON BLVD STE 9 LAS VEGAS, NV 89146</v>
      </c>
      <c r="J3551" s="26" t="str">
        <f t="shared" si="110"/>
        <v>T4533-1578605341-EMERALD MEDICAL SUPPLES-5243 W CHARLESTON BLVD STE 9 LAS VEGAS, NV 89146</v>
      </c>
      <c r="K3551" s="26">
        <f t="shared" si="111"/>
        <v>1</v>
      </c>
      <c r="L3551" t="s">
        <v>9</v>
      </c>
      <c r="M3551" t="s">
        <v>3031</v>
      </c>
    </row>
    <row r="3552" spans="1:13" ht="25.5" x14ac:dyDescent="0.2">
      <c r="A3552" t="s">
        <v>5</v>
      </c>
      <c r="B3552" t="s">
        <v>344</v>
      </c>
      <c r="C3552" t="s">
        <v>345</v>
      </c>
      <c r="D3552" t="s">
        <v>2649</v>
      </c>
      <c r="E3552" t="s">
        <v>528</v>
      </c>
      <c r="F3552" t="s">
        <v>529</v>
      </c>
      <c r="G3552" s="23" t="str" cm="1">
        <f t="array" ref="G3552">IF(COUNTIFS($E$2:$E$7682,E3552,$B$2:$B$7682,B3552)&gt;1,
_xlfn.TEXTJOIN(CHAR(10),TRUE,_xlfn.UNIQUE(_xlfn._xlws.FILTER($F$2:$F$7682,($E$2:$E$7682=E3552)*($B$2:$B$7682=B3552)))),
F3552)</f>
        <v>EMERALD MEDICAL SUPPLES</v>
      </c>
      <c r="H3552" t="s">
        <v>2709</v>
      </c>
      <c r="I3552" s="26" t="str" cm="1">
        <f t="array" ref="I3552">IF(COUNTIFS($E$2:$E$7682,E3552,$B$2:$B$7682,B3552)&gt;1,
_xlfn.TEXTJOIN(CHAR(10),TRUE,_xlfn.UNIQUE(_xlfn._xlws.FILTER($H$2:$H$7682,($E$2:$E$7682=E3552)*($B$2:$B$7682=B3552)))),
H3552)</f>
        <v>5243 W CHARLESTON BLVD STE 9 LAS VEGAS, NV 89146
5650 W CHARLESTON BLVD STE 13 LAS VEGAS, NV 89146</v>
      </c>
      <c r="J3552" s="26" t="str">
        <f t="shared" si="110"/>
        <v>T4535-1578605341-EMERALD MEDICAL SUPPLES-5243 W CHARLESTON BLVD STE 9 LAS VEGAS, NV 89146
5650 W CHARLESTON BLVD STE 13 LAS VEGAS, NV 89146</v>
      </c>
      <c r="K3552" s="26">
        <f t="shared" si="111"/>
        <v>2</v>
      </c>
      <c r="L3552" t="s">
        <v>9</v>
      </c>
      <c r="M3552" t="s">
        <v>3031</v>
      </c>
    </row>
    <row r="3553" spans="1:13" ht="25.5" x14ac:dyDescent="0.2">
      <c r="A3553" t="s">
        <v>5</v>
      </c>
      <c r="B3553" t="s">
        <v>344</v>
      </c>
      <c r="C3553" t="s">
        <v>345</v>
      </c>
      <c r="D3553" t="s">
        <v>2649</v>
      </c>
      <c r="E3553" t="s">
        <v>528</v>
      </c>
      <c r="F3553" t="s">
        <v>529</v>
      </c>
      <c r="G3553" s="23" t="str" cm="1">
        <f t="array" ref="G3553">IF(COUNTIFS($E$2:$E$7682,E3553,$B$2:$B$7682,B3553)&gt;1,
_xlfn.TEXTJOIN(CHAR(10),TRUE,_xlfn.UNIQUE(_xlfn._xlws.FILTER($F$2:$F$7682,($E$2:$E$7682=E3553)*($B$2:$B$7682=B3553)))),
F3553)</f>
        <v>EMERALD MEDICAL SUPPLES</v>
      </c>
      <c r="H3553" t="s">
        <v>2715</v>
      </c>
      <c r="I3553" s="26" t="str" cm="1">
        <f t="array" ref="I3553">IF(COUNTIFS($E$2:$E$7682,E3553,$B$2:$B$7682,B3553)&gt;1,
_xlfn.TEXTJOIN(CHAR(10),TRUE,_xlfn.UNIQUE(_xlfn._xlws.FILTER($H$2:$H$7682,($E$2:$E$7682=E3553)*($B$2:$B$7682=B3553)))),
H3553)</f>
        <v>5243 W CHARLESTON BLVD STE 9 LAS VEGAS, NV 89146
5650 W CHARLESTON BLVD STE 13 LAS VEGAS, NV 89146</v>
      </c>
      <c r="J3553" s="26" t="str">
        <f t="shared" si="110"/>
        <v>T4535-1578605341-EMERALD MEDICAL SUPPLES-5243 W CHARLESTON BLVD STE 9 LAS VEGAS, NV 89146
5650 W CHARLESTON BLVD STE 13 LAS VEGAS, NV 89146</v>
      </c>
      <c r="K3553" s="26">
        <f t="shared" si="111"/>
        <v>2</v>
      </c>
      <c r="L3553" t="s">
        <v>9</v>
      </c>
      <c r="M3553" t="s">
        <v>3031</v>
      </c>
    </row>
    <row r="3554" spans="1:13" ht="25.5" x14ac:dyDescent="0.2">
      <c r="A3554" t="s">
        <v>5</v>
      </c>
      <c r="B3554" t="s">
        <v>703</v>
      </c>
      <c r="C3554" t="s">
        <v>704</v>
      </c>
      <c r="D3554" t="s">
        <v>2649</v>
      </c>
      <c r="E3554" t="s">
        <v>528</v>
      </c>
      <c r="F3554" t="s">
        <v>529</v>
      </c>
      <c r="G3554" s="23" t="str" cm="1">
        <f t="array" ref="G3554">IF(COUNTIFS($E$2:$E$7682,E3554,$B$2:$B$7682,B3554)&gt;1,
_xlfn.TEXTJOIN(CHAR(10),TRUE,_xlfn.UNIQUE(_xlfn._xlws.FILTER($F$2:$F$7682,($E$2:$E$7682=E3554)*($B$2:$B$7682=B3554)))),
F3554)</f>
        <v>EMERALD MEDICAL SUPPLES</v>
      </c>
      <c r="H3554" t="s">
        <v>2709</v>
      </c>
      <c r="I3554" s="26" t="str" cm="1">
        <f t="array" ref="I3554">IF(COUNTIFS($E$2:$E$7682,E3554,$B$2:$B$7682,B3554)&gt;1,
_xlfn.TEXTJOIN(CHAR(10),TRUE,_xlfn.UNIQUE(_xlfn._xlws.FILTER($H$2:$H$7682,($E$2:$E$7682=E3554)*($B$2:$B$7682=B3554)))),
H3554)</f>
        <v>5243 W CHARLESTON BLVD STE 9 LAS VEGAS, NV 89146
5650 W CHARLESTON BLVD STE 13 LAS VEGAS, NV 89146</v>
      </c>
      <c r="J3554" s="26" t="str">
        <f t="shared" si="110"/>
        <v>T4542-1578605341-EMERALD MEDICAL SUPPLES-5243 W CHARLESTON BLVD STE 9 LAS VEGAS, NV 89146
5650 W CHARLESTON BLVD STE 13 LAS VEGAS, NV 89146</v>
      </c>
      <c r="K3554" s="26">
        <f t="shared" si="111"/>
        <v>2</v>
      </c>
      <c r="L3554" t="s">
        <v>9</v>
      </c>
      <c r="M3554" t="s">
        <v>3031</v>
      </c>
    </row>
    <row r="3555" spans="1:13" ht="25.5" x14ac:dyDescent="0.2">
      <c r="A3555" t="s">
        <v>5</v>
      </c>
      <c r="B3555" t="s">
        <v>703</v>
      </c>
      <c r="C3555" t="s">
        <v>704</v>
      </c>
      <c r="D3555" t="s">
        <v>2649</v>
      </c>
      <c r="E3555" t="s">
        <v>528</v>
      </c>
      <c r="F3555" t="s">
        <v>529</v>
      </c>
      <c r="G3555" s="23" t="str" cm="1">
        <f t="array" ref="G3555">IF(COUNTIFS($E$2:$E$7682,E3555,$B$2:$B$7682,B3555)&gt;1,
_xlfn.TEXTJOIN(CHAR(10),TRUE,_xlfn.UNIQUE(_xlfn._xlws.FILTER($F$2:$F$7682,($E$2:$E$7682=E3555)*($B$2:$B$7682=B3555)))),
F3555)</f>
        <v>EMERALD MEDICAL SUPPLES</v>
      </c>
      <c r="H3555" t="s">
        <v>2715</v>
      </c>
      <c r="I3555" s="26" t="str" cm="1">
        <f t="array" ref="I3555">IF(COUNTIFS($E$2:$E$7682,E3555,$B$2:$B$7682,B3555)&gt;1,
_xlfn.TEXTJOIN(CHAR(10),TRUE,_xlfn.UNIQUE(_xlfn._xlws.FILTER($H$2:$H$7682,($E$2:$E$7682=E3555)*($B$2:$B$7682=B3555)))),
H3555)</f>
        <v>5243 W CHARLESTON BLVD STE 9 LAS VEGAS, NV 89146
5650 W CHARLESTON BLVD STE 13 LAS VEGAS, NV 89146</v>
      </c>
      <c r="J3555" s="26" t="str">
        <f t="shared" si="110"/>
        <v>T4542-1578605341-EMERALD MEDICAL SUPPLES-5243 W CHARLESTON BLVD STE 9 LAS VEGAS, NV 89146
5650 W CHARLESTON BLVD STE 13 LAS VEGAS, NV 89146</v>
      </c>
      <c r="K3555" s="26">
        <f t="shared" si="111"/>
        <v>2</v>
      </c>
      <c r="L3555" t="s">
        <v>9</v>
      </c>
      <c r="M3555" t="s">
        <v>3031</v>
      </c>
    </row>
    <row r="3556" spans="1:13" x14ac:dyDescent="0.2">
      <c r="A3556" t="s">
        <v>5</v>
      </c>
      <c r="B3556" t="s">
        <v>1796</v>
      </c>
      <c r="C3556" t="s">
        <v>1797</v>
      </c>
      <c r="D3556" t="s">
        <v>2637</v>
      </c>
      <c r="E3556" t="s">
        <v>346</v>
      </c>
      <c r="F3556" t="s">
        <v>347</v>
      </c>
      <c r="G3556" s="23" t="str" cm="1">
        <f t="array" ref="G3556">IF(COUNTIFS($E$2:$E$7682,E3556,$B$2:$B$7682,B3556)&gt;1,
_xlfn.TEXTJOIN(CHAR(10),TRUE,_xlfn.UNIQUE(_xlfn._xlws.FILTER($F$2:$F$7682,($E$2:$E$7682=E3556)*($B$2:$B$7682=B3556)))),
F3556)</f>
        <v>MI-MED SUPPLY CO. INC.</v>
      </c>
      <c r="H3556" t="s">
        <v>2658</v>
      </c>
      <c r="I3556" s="26" t="str" cm="1">
        <f t="array" ref="I3556">IF(COUNTIFS($E$2:$E$7682,E3556,$B$2:$B$7682,B3556)&gt;1,
_xlfn.TEXTJOIN(CHAR(10),TRUE,_xlfn.UNIQUE(_xlfn._xlws.FILTER($H$2:$H$7682,($E$2:$E$7682=E3556)*($B$2:$B$7682=B3556)))),
H3556)</f>
        <v>1390 DECISION ST STE B VISTA, CA 48267</v>
      </c>
      <c r="J3556" s="26" t="str">
        <f t="shared" si="110"/>
        <v>A4217-1578678223-MI-MED SUPPLY CO. INC.-1390 DECISION ST STE B VISTA, CA 48267</v>
      </c>
      <c r="K3556" s="26">
        <f t="shared" si="111"/>
        <v>1</v>
      </c>
      <c r="L3556" t="s">
        <v>2846</v>
      </c>
      <c r="M3556" t="s">
        <v>3032</v>
      </c>
    </row>
    <row r="3557" spans="1:13" x14ac:dyDescent="0.2">
      <c r="A3557" t="s">
        <v>5</v>
      </c>
      <c r="B3557" t="s">
        <v>1413</v>
      </c>
      <c r="C3557" t="s">
        <v>1414</v>
      </c>
      <c r="D3557" t="s">
        <v>2637</v>
      </c>
      <c r="E3557" t="s">
        <v>346</v>
      </c>
      <c r="F3557" t="s">
        <v>347</v>
      </c>
      <c r="G3557" s="23" t="str" cm="1">
        <f t="array" ref="G3557">IF(COUNTIFS($E$2:$E$7682,E3557,$B$2:$B$7682,B3557)&gt;1,
_xlfn.TEXTJOIN(CHAR(10),TRUE,_xlfn.UNIQUE(_xlfn._xlws.FILTER($F$2:$F$7682,($E$2:$E$7682=E3557)*($B$2:$B$7682=B3557)))),
F3557)</f>
        <v>MI-MED SUPPLY CO. INC.</v>
      </c>
      <c r="H3557" t="s">
        <v>2658</v>
      </c>
      <c r="I3557" s="26" t="str" cm="1">
        <f t="array" ref="I3557">IF(COUNTIFS($E$2:$E$7682,E3557,$B$2:$B$7682,B3557)&gt;1,
_xlfn.TEXTJOIN(CHAR(10),TRUE,_xlfn.UNIQUE(_xlfn._xlws.FILTER($H$2:$H$7682,($E$2:$E$7682=E3557)*($B$2:$B$7682=B3557)))),
H3557)</f>
        <v>1390 DECISION ST STE B VISTA, CA 48267</v>
      </c>
      <c r="J3557" s="26" t="str">
        <f t="shared" si="110"/>
        <v>A4322-1578678223-MI-MED SUPPLY CO. INC.-1390 DECISION ST STE B VISTA, CA 48267</v>
      </c>
      <c r="K3557" s="26">
        <f t="shared" si="111"/>
        <v>1</v>
      </c>
      <c r="L3557" t="s">
        <v>2846</v>
      </c>
      <c r="M3557" t="s">
        <v>3032</v>
      </c>
    </row>
    <row r="3558" spans="1:13" x14ac:dyDescent="0.2">
      <c r="A3558" t="s">
        <v>5</v>
      </c>
      <c r="B3558" t="s">
        <v>913</v>
      </c>
      <c r="C3558" t="s">
        <v>914</v>
      </c>
      <c r="D3558" t="s">
        <v>2637</v>
      </c>
      <c r="E3558" t="s">
        <v>346</v>
      </c>
      <c r="F3558" t="s">
        <v>347</v>
      </c>
      <c r="G3558" s="23" t="str" cm="1">
        <f t="array" ref="G3558">IF(COUNTIFS($E$2:$E$7682,E3558,$B$2:$B$7682,B3558)&gt;1,
_xlfn.TEXTJOIN(CHAR(10),TRUE,_xlfn.UNIQUE(_xlfn._xlws.FILTER($F$2:$F$7682,($E$2:$E$7682=E3558)*($B$2:$B$7682=B3558)))),
F3558)</f>
        <v>MI-MED SUPPLY CO. INC.</v>
      </c>
      <c r="H3558" t="s">
        <v>2658</v>
      </c>
      <c r="I3558" s="26" t="str" cm="1">
        <f t="array" ref="I3558">IF(COUNTIFS($E$2:$E$7682,E3558,$B$2:$B$7682,B3558)&gt;1,
_xlfn.TEXTJOIN(CHAR(10),TRUE,_xlfn.UNIQUE(_xlfn._xlws.FILTER($H$2:$H$7682,($E$2:$E$7682=E3558)*($B$2:$B$7682=B3558)))),
H3558)</f>
        <v>1390 DECISION ST STE B VISTA, CA 48267</v>
      </c>
      <c r="J3558" s="26" t="str">
        <f t="shared" si="110"/>
        <v>A4349-1578678223-MI-MED SUPPLY CO. INC.-1390 DECISION ST STE B VISTA, CA 48267</v>
      </c>
      <c r="K3558" s="26">
        <f t="shared" si="111"/>
        <v>1</v>
      </c>
      <c r="L3558" t="s">
        <v>2846</v>
      </c>
      <c r="M3558" t="s">
        <v>3032</v>
      </c>
    </row>
    <row r="3559" spans="1:13" x14ac:dyDescent="0.2">
      <c r="A3559" t="s">
        <v>5</v>
      </c>
      <c r="B3559" t="s">
        <v>194</v>
      </c>
      <c r="C3559" t="s">
        <v>195</v>
      </c>
      <c r="D3559" t="s">
        <v>2637</v>
      </c>
      <c r="E3559" t="s">
        <v>346</v>
      </c>
      <c r="F3559" t="s">
        <v>347</v>
      </c>
      <c r="G3559" s="23" t="str" cm="1">
        <f t="array" ref="G3559">IF(COUNTIFS($E$2:$E$7682,E3559,$B$2:$B$7682,B3559)&gt;1,
_xlfn.TEXTJOIN(CHAR(10),TRUE,_xlfn.UNIQUE(_xlfn._xlws.FILTER($F$2:$F$7682,($E$2:$E$7682=E3559)*($B$2:$B$7682=B3559)))),
F3559)</f>
        <v>MI-MED SUPPLY CO. INC.</v>
      </c>
      <c r="H3559" t="s">
        <v>2658</v>
      </c>
      <c r="I3559" s="26" t="str" cm="1">
        <f t="array" ref="I3559">IF(COUNTIFS($E$2:$E$7682,E3559,$B$2:$B$7682,B3559)&gt;1,
_xlfn.TEXTJOIN(CHAR(10),TRUE,_xlfn.UNIQUE(_xlfn._xlws.FILTER($H$2:$H$7682,($E$2:$E$7682=E3559)*($B$2:$B$7682=B3559)))),
H3559)</f>
        <v>1390 DECISION ST STE B VISTA, CA 48267</v>
      </c>
      <c r="J3559" s="26" t="str">
        <f t="shared" si="110"/>
        <v>A4357-1578678223-MI-MED SUPPLY CO. INC.-1390 DECISION ST STE B VISTA, CA 48267</v>
      </c>
      <c r="K3559" s="26">
        <f t="shared" si="111"/>
        <v>1</v>
      </c>
      <c r="L3559" t="s">
        <v>2846</v>
      </c>
      <c r="M3559" t="s">
        <v>3032</v>
      </c>
    </row>
    <row r="3560" spans="1:13" x14ac:dyDescent="0.2">
      <c r="A3560" t="s">
        <v>5</v>
      </c>
      <c r="B3560" t="s">
        <v>299</v>
      </c>
      <c r="C3560" t="s">
        <v>300</v>
      </c>
      <c r="D3560" t="s">
        <v>2637</v>
      </c>
      <c r="E3560" t="s">
        <v>346</v>
      </c>
      <c r="F3560" t="s">
        <v>347</v>
      </c>
      <c r="G3560" s="23" t="str" cm="1">
        <f t="array" ref="G3560">IF(COUNTIFS($E$2:$E$7682,E3560,$B$2:$B$7682,B3560)&gt;1,
_xlfn.TEXTJOIN(CHAR(10),TRUE,_xlfn.UNIQUE(_xlfn._xlws.FILTER($F$2:$F$7682,($E$2:$E$7682=E3560)*($B$2:$B$7682=B3560)))),
F3560)</f>
        <v>MI-MED SUPPLY CO. INC.</v>
      </c>
      <c r="H3560" t="s">
        <v>2658</v>
      </c>
      <c r="I3560" s="26" t="str" cm="1">
        <f t="array" ref="I3560">IF(COUNTIFS($E$2:$E$7682,E3560,$B$2:$B$7682,B3560)&gt;1,
_xlfn.TEXTJOIN(CHAR(10),TRUE,_xlfn.UNIQUE(_xlfn._xlws.FILTER($H$2:$H$7682,($E$2:$E$7682=E3560)*($B$2:$B$7682=B3560)))),
H3560)</f>
        <v>1390 DECISION ST STE B VISTA, CA 48267</v>
      </c>
      <c r="J3560" s="26" t="str">
        <f t="shared" si="110"/>
        <v>A4358-1578678223-MI-MED SUPPLY CO. INC.-1390 DECISION ST STE B VISTA, CA 48267</v>
      </c>
      <c r="K3560" s="26">
        <f t="shared" si="111"/>
        <v>1</v>
      </c>
      <c r="L3560" t="s">
        <v>2846</v>
      </c>
      <c r="M3560" t="s">
        <v>3032</v>
      </c>
    </row>
    <row r="3561" spans="1:13" x14ac:dyDescent="0.2">
      <c r="A3561" t="s">
        <v>5</v>
      </c>
      <c r="B3561" t="s">
        <v>660</v>
      </c>
      <c r="C3561" t="s">
        <v>661</v>
      </c>
      <c r="D3561" t="s">
        <v>2637</v>
      </c>
      <c r="E3561" t="s">
        <v>346</v>
      </c>
      <c r="F3561" t="s">
        <v>347</v>
      </c>
      <c r="G3561" s="23" t="str" cm="1">
        <f t="array" ref="G3561">IF(COUNTIFS($E$2:$E$7682,E3561,$B$2:$B$7682,B3561)&gt;1,
_xlfn.TEXTJOIN(CHAR(10),TRUE,_xlfn.UNIQUE(_xlfn._xlws.FILTER($F$2:$F$7682,($E$2:$E$7682=E3561)*($B$2:$B$7682=B3561)))),
F3561)</f>
        <v>MI-MED SUPPLY CO. INC.</v>
      </c>
      <c r="H3561" t="s">
        <v>2658</v>
      </c>
      <c r="I3561" s="26" t="str" cm="1">
        <f t="array" ref="I3561">IF(COUNTIFS($E$2:$E$7682,E3561,$B$2:$B$7682,B3561)&gt;1,
_xlfn.TEXTJOIN(CHAR(10),TRUE,_xlfn.UNIQUE(_xlfn._xlws.FILTER($H$2:$H$7682,($E$2:$E$7682=E3561)*($B$2:$B$7682=B3561)))),
H3561)</f>
        <v>1390 DECISION ST STE B VISTA, CA 48267</v>
      </c>
      <c r="J3561" s="26" t="str">
        <f t="shared" si="110"/>
        <v>A4456-1578678223-MI-MED SUPPLY CO. INC.-1390 DECISION ST STE B VISTA, CA 48267</v>
      </c>
      <c r="K3561" s="26">
        <f t="shared" si="111"/>
        <v>1</v>
      </c>
      <c r="L3561" t="s">
        <v>2846</v>
      </c>
      <c r="M3561" t="s">
        <v>3032</v>
      </c>
    </row>
    <row r="3562" spans="1:13" x14ac:dyDescent="0.2">
      <c r="A3562" t="s">
        <v>5</v>
      </c>
      <c r="B3562" t="s">
        <v>2139</v>
      </c>
      <c r="C3562" t="s">
        <v>2140</v>
      </c>
      <c r="D3562" t="e">
        <v>#N/A</v>
      </c>
      <c r="E3562" t="s">
        <v>346</v>
      </c>
      <c r="F3562" t="s">
        <v>347</v>
      </c>
      <c r="G3562" s="23" t="str" cm="1">
        <f t="array" ref="G3562">IF(COUNTIFS($E$2:$E$7682,E3562,$B$2:$B$7682,B3562)&gt;1,
_xlfn.TEXTJOIN(CHAR(10),TRUE,_xlfn.UNIQUE(_xlfn._xlws.FILTER($F$2:$F$7682,($E$2:$E$7682=E3562)*($B$2:$B$7682=B3562)))),
F3562)</f>
        <v>MI-MED SUPPLY CO. INC.</v>
      </c>
      <c r="H3562" t="s">
        <v>2658</v>
      </c>
      <c r="I3562" s="26" t="str" cm="1">
        <f t="array" ref="I3562">IF(COUNTIFS($E$2:$E$7682,E3562,$B$2:$B$7682,B3562)&gt;1,
_xlfn.TEXTJOIN(CHAR(10),TRUE,_xlfn.UNIQUE(_xlfn._xlws.FILTER($H$2:$H$7682,($E$2:$E$7682=E3562)*($B$2:$B$7682=B3562)))),
H3562)</f>
        <v>1390 DECISION ST STE B VISTA, CA 48267</v>
      </c>
      <c r="J3562" s="26" t="str">
        <f t="shared" si="110"/>
        <v>A4520-1578678223-MI-MED SUPPLY CO. INC.-1390 DECISION ST STE B VISTA, CA 48267</v>
      </c>
      <c r="K3562" s="26">
        <f t="shared" si="111"/>
        <v>1</v>
      </c>
      <c r="L3562" t="s">
        <v>2846</v>
      </c>
      <c r="M3562" t="s">
        <v>3032</v>
      </c>
    </row>
    <row r="3563" spans="1:13" x14ac:dyDescent="0.2">
      <c r="A3563" t="s">
        <v>5</v>
      </c>
      <c r="B3563" t="s">
        <v>1895</v>
      </c>
      <c r="C3563" t="s">
        <v>1896</v>
      </c>
      <c r="D3563" t="s">
        <v>2637</v>
      </c>
      <c r="E3563" t="s">
        <v>346</v>
      </c>
      <c r="F3563" t="s">
        <v>347</v>
      </c>
      <c r="G3563" s="23" t="str" cm="1">
        <f t="array" ref="G3563">IF(COUNTIFS($E$2:$E$7682,E3563,$B$2:$B$7682,B3563)&gt;1,
_xlfn.TEXTJOIN(CHAR(10),TRUE,_xlfn.UNIQUE(_xlfn._xlws.FILTER($F$2:$F$7682,($E$2:$E$7682=E3563)*($B$2:$B$7682=B3563)))),
F3563)</f>
        <v>MI-MED SUPPLY CO. INC.</v>
      </c>
      <c r="H3563" t="s">
        <v>2658</v>
      </c>
      <c r="I3563" s="26" t="str" cm="1">
        <f t="array" ref="I3563">IF(COUNTIFS($E$2:$E$7682,E3563,$B$2:$B$7682,B3563)&gt;1,
_xlfn.TEXTJOIN(CHAR(10),TRUE,_xlfn.UNIQUE(_xlfn._xlws.FILTER($H$2:$H$7682,($E$2:$E$7682=E3563)*($B$2:$B$7682=B3563)))),
H3563)</f>
        <v>1390 DECISION ST STE B VISTA, CA 48267</v>
      </c>
      <c r="J3563" s="26" t="str">
        <f t="shared" si="110"/>
        <v>A4554-1578678223-MI-MED SUPPLY CO. INC.-1390 DECISION ST STE B VISTA, CA 48267</v>
      </c>
      <c r="K3563" s="26">
        <f t="shared" si="111"/>
        <v>1</v>
      </c>
      <c r="L3563" t="s">
        <v>2846</v>
      </c>
      <c r="M3563" t="s">
        <v>3032</v>
      </c>
    </row>
    <row r="3564" spans="1:13" x14ac:dyDescent="0.2">
      <c r="A3564" t="s">
        <v>5</v>
      </c>
      <c r="B3564" t="s">
        <v>2220</v>
      </c>
      <c r="C3564" t="s">
        <v>2221</v>
      </c>
      <c r="D3564" t="s">
        <v>2637</v>
      </c>
      <c r="E3564" t="s">
        <v>346</v>
      </c>
      <c r="F3564" t="s">
        <v>347</v>
      </c>
      <c r="G3564" s="23" t="str" cm="1">
        <f t="array" ref="G3564">IF(COUNTIFS($E$2:$E$7682,E3564,$B$2:$B$7682,B3564)&gt;1,
_xlfn.TEXTJOIN(CHAR(10),TRUE,_xlfn.UNIQUE(_xlfn._xlws.FILTER($F$2:$F$7682,($E$2:$E$7682=E3564)*($B$2:$B$7682=B3564)))),
F3564)</f>
        <v>MI-MED SUPPLY CO. INC.</v>
      </c>
      <c r="H3564" t="s">
        <v>2658</v>
      </c>
      <c r="I3564" s="26" t="str" cm="1">
        <f t="array" ref="I3564">IF(COUNTIFS($E$2:$E$7682,E3564,$B$2:$B$7682,B3564)&gt;1,
_xlfn.TEXTJOIN(CHAR(10),TRUE,_xlfn.UNIQUE(_xlfn._xlws.FILTER($H$2:$H$7682,($E$2:$E$7682=E3564)*($B$2:$B$7682=B3564)))),
H3564)</f>
        <v>1390 DECISION ST STE B VISTA, CA 48267</v>
      </c>
      <c r="J3564" s="26" t="str">
        <f t="shared" si="110"/>
        <v>A4927-1578678223-MI-MED SUPPLY CO. INC.-1390 DECISION ST STE B VISTA, CA 48267</v>
      </c>
      <c r="K3564" s="26">
        <f t="shared" si="111"/>
        <v>1</v>
      </c>
      <c r="L3564" t="s">
        <v>2846</v>
      </c>
      <c r="M3564" t="s">
        <v>3032</v>
      </c>
    </row>
    <row r="3565" spans="1:13" x14ac:dyDescent="0.2">
      <c r="A3565" t="s">
        <v>5</v>
      </c>
      <c r="B3565" t="s">
        <v>257</v>
      </c>
      <c r="C3565" t="s">
        <v>258</v>
      </c>
      <c r="D3565" t="s">
        <v>2637</v>
      </c>
      <c r="E3565" t="s">
        <v>346</v>
      </c>
      <c r="F3565" t="s">
        <v>347</v>
      </c>
      <c r="G3565" s="23" t="str" cm="1">
        <f t="array" ref="G3565">IF(COUNTIFS($E$2:$E$7682,E3565,$B$2:$B$7682,B3565)&gt;1,
_xlfn.TEXTJOIN(CHAR(10),TRUE,_xlfn.UNIQUE(_xlfn._xlws.FILTER($F$2:$F$7682,($E$2:$E$7682=E3565)*($B$2:$B$7682=B3565)))),
F3565)</f>
        <v>MI-MED SUPPLY CO. INC.</v>
      </c>
      <c r="H3565" t="s">
        <v>2658</v>
      </c>
      <c r="I3565" s="26" t="str" cm="1">
        <f t="array" ref="I3565">IF(COUNTIFS($E$2:$E$7682,E3565,$B$2:$B$7682,B3565)&gt;1,
_xlfn.TEXTJOIN(CHAR(10),TRUE,_xlfn.UNIQUE(_xlfn._xlws.FILTER($H$2:$H$7682,($E$2:$E$7682=E3565)*($B$2:$B$7682=B3565)))),
H3565)</f>
        <v>1390 DECISION ST STE B VISTA, CA 48267</v>
      </c>
      <c r="J3565" s="26" t="str">
        <f t="shared" si="110"/>
        <v>A5120-1578678223-MI-MED SUPPLY CO. INC.-1390 DECISION ST STE B VISTA, CA 48267</v>
      </c>
      <c r="K3565" s="26">
        <f t="shared" si="111"/>
        <v>1</v>
      </c>
      <c r="L3565" t="s">
        <v>2846</v>
      </c>
      <c r="M3565" t="s">
        <v>3032</v>
      </c>
    </row>
    <row r="3566" spans="1:13" x14ac:dyDescent="0.2">
      <c r="A3566" t="s">
        <v>5</v>
      </c>
      <c r="B3566" t="s">
        <v>707</v>
      </c>
      <c r="C3566" t="s">
        <v>708</v>
      </c>
      <c r="D3566" t="s">
        <v>2637</v>
      </c>
      <c r="E3566" t="s">
        <v>346</v>
      </c>
      <c r="F3566" t="s">
        <v>347</v>
      </c>
      <c r="G3566" s="23" t="str" cm="1">
        <f t="array" ref="G3566">IF(COUNTIFS($E$2:$E$7682,E3566,$B$2:$B$7682,B3566)&gt;1,
_xlfn.TEXTJOIN(CHAR(10),TRUE,_xlfn.UNIQUE(_xlfn._xlws.FILTER($F$2:$F$7682,($E$2:$E$7682=E3566)*($B$2:$B$7682=B3566)))),
F3566)</f>
        <v>MI-MED SUPPLY CO. INC.</v>
      </c>
      <c r="H3566" t="s">
        <v>2658</v>
      </c>
      <c r="I3566" s="26" t="str" cm="1">
        <f t="array" ref="I3566">IF(COUNTIFS($E$2:$E$7682,E3566,$B$2:$B$7682,B3566)&gt;1,
_xlfn.TEXTJOIN(CHAR(10),TRUE,_xlfn.UNIQUE(_xlfn._xlws.FILTER($H$2:$H$7682,($E$2:$E$7682=E3566)*($B$2:$B$7682=B3566)))),
H3566)</f>
        <v>1390 DECISION ST STE B VISTA, CA 48267</v>
      </c>
      <c r="J3566" s="26" t="str">
        <f t="shared" si="110"/>
        <v>A6212-1578678223-MI-MED SUPPLY CO. INC.-1390 DECISION ST STE B VISTA, CA 48267</v>
      </c>
      <c r="K3566" s="26">
        <f t="shared" si="111"/>
        <v>1</v>
      </c>
      <c r="L3566" t="s">
        <v>2846</v>
      </c>
      <c r="M3566" t="s">
        <v>3032</v>
      </c>
    </row>
    <row r="3567" spans="1:13" x14ac:dyDescent="0.2">
      <c r="A3567" t="s">
        <v>5</v>
      </c>
      <c r="B3567" t="s">
        <v>1006</v>
      </c>
      <c r="C3567" t="s">
        <v>1007</v>
      </c>
      <c r="D3567" t="s">
        <v>2637</v>
      </c>
      <c r="E3567" t="s">
        <v>346</v>
      </c>
      <c r="F3567" t="s">
        <v>347</v>
      </c>
      <c r="G3567" s="23" t="str" cm="1">
        <f t="array" ref="G3567">IF(COUNTIFS($E$2:$E$7682,E3567,$B$2:$B$7682,B3567)&gt;1,
_xlfn.TEXTJOIN(CHAR(10),TRUE,_xlfn.UNIQUE(_xlfn._xlws.FILTER($F$2:$F$7682,($E$2:$E$7682=E3567)*($B$2:$B$7682=B3567)))),
F3567)</f>
        <v>MI-MED SUPPLY CO. INC.</v>
      </c>
      <c r="H3567" t="s">
        <v>2658</v>
      </c>
      <c r="I3567" s="26" t="str" cm="1">
        <f t="array" ref="I3567">IF(COUNTIFS($E$2:$E$7682,E3567,$B$2:$B$7682,B3567)&gt;1,
_xlfn.TEXTJOIN(CHAR(10),TRUE,_xlfn.UNIQUE(_xlfn._xlws.FILTER($H$2:$H$7682,($E$2:$E$7682=E3567)*($B$2:$B$7682=B3567)))),
H3567)</f>
        <v>1390 DECISION ST STE B VISTA, CA 48267</v>
      </c>
      <c r="J3567" s="26" t="str">
        <f t="shared" si="110"/>
        <v>A6223-1578678223-MI-MED SUPPLY CO. INC.-1390 DECISION ST STE B VISTA, CA 48267</v>
      </c>
      <c r="K3567" s="26">
        <f t="shared" si="111"/>
        <v>1</v>
      </c>
      <c r="L3567" t="s">
        <v>2846</v>
      </c>
      <c r="M3567" t="s">
        <v>3032</v>
      </c>
    </row>
    <row r="3568" spans="1:13" x14ac:dyDescent="0.2">
      <c r="A3568" t="s">
        <v>5</v>
      </c>
      <c r="B3568" t="s">
        <v>49</v>
      </c>
      <c r="C3568" t="s">
        <v>50</v>
      </c>
      <c r="D3568" t="s">
        <v>2637</v>
      </c>
      <c r="E3568" t="s">
        <v>346</v>
      </c>
      <c r="F3568" t="s">
        <v>347</v>
      </c>
      <c r="G3568" s="23" t="str" cm="1">
        <f t="array" ref="G3568">IF(COUNTIFS($E$2:$E$7682,E3568,$B$2:$B$7682,B3568)&gt;1,
_xlfn.TEXTJOIN(CHAR(10),TRUE,_xlfn.UNIQUE(_xlfn._xlws.FILTER($F$2:$F$7682,($E$2:$E$7682=E3568)*($B$2:$B$7682=B3568)))),
F3568)</f>
        <v>MI-MED SUPPLY CO. INC.</v>
      </c>
      <c r="H3568" t="s">
        <v>2658</v>
      </c>
      <c r="I3568" s="26" t="str" cm="1">
        <f t="array" ref="I3568">IF(COUNTIFS($E$2:$E$7682,E3568,$B$2:$B$7682,B3568)&gt;1,
_xlfn.TEXTJOIN(CHAR(10),TRUE,_xlfn.UNIQUE(_xlfn._xlws.FILTER($H$2:$H$7682,($E$2:$E$7682=E3568)*($B$2:$B$7682=B3568)))),
H3568)</f>
        <v>1390 DECISION ST STE B VISTA, CA 48267</v>
      </c>
      <c r="J3568" s="26" t="str">
        <f t="shared" si="110"/>
        <v>A6402-1578678223-MI-MED SUPPLY CO. INC.-1390 DECISION ST STE B VISTA, CA 48267</v>
      </c>
      <c r="K3568" s="26">
        <f t="shared" si="111"/>
        <v>1</v>
      </c>
      <c r="L3568" t="s">
        <v>2846</v>
      </c>
      <c r="M3568" t="s">
        <v>3032</v>
      </c>
    </row>
    <row r="3569" spans="1:13" x14ac:dyDescent="0.2">
      <c r="A3569" t="s">
        <v>5</v>
      </c>
      <c r="B3569" t="s">
        <v>266</v>
      </c>
      <c r="C3569" t="s">
        <v>267</v>
      </c>
      <c r="D3569" t="s">
        <v>2637</v>
      </c>
      <c r="E3569" t="s">
        <v>346</v>
      </c>
      <c r="F3569" t="s">
        <v>347</v>
      </c>
      <c r="G3569" s="23" t="str" cm="1">
        <f t="array" ref="G3569">IF(COUNTIFS($E$2:$E$7682,E3569,$B$2:$B$7682,B3569)&gt;1,
_xlfn.TEXTJOIN(CHAR(10),TRUE,_xlfn.UNIQUE(_xlfn._xlws.FILTER($F$2:$F$7682,($E$2:$E$7682=E3569)*($B$2:$B$7682=B3569)))),
F3569)</f>
        <v>MI-MED SUPPLY CO. INC.</v>
      </c>
      <c r="H3569" t="s">
        <v>2658</v>
      </c>
      <c r="I3569" s="26" t="str" cm="1">
        <f t="array" ref="I3569">IF(COUNTIFS($E$2:$E$7682,E3569,$B$2:$B$7682,B3569)&gt;1,
_xlfn.TEXTJOIN(CHAR(10),TRUE,_xlfn.UNIQUE(_xlfn._xlws.FILTER($H$2:$H$7682,($E$2:$E$7682=E3569)*($B$2:$B$7682=B3569)))),
H3569)</f>
        <v>1390 DECISION ST STE B VISTA, CA 48267</v>
      </c>
      <c r="J3569" s="26" t="str">
        <f t="shared" si="110"/>
        <v>A6446-1578678223-MI-MED SUPPLY CO. INC.-1390 DECISION ST STE B VISTA, CA 48267</v>
      </c>
      <c r="K3569" s="26">
        <f t="shared" si="111"/>
        <v>1</v>
      </c>
      <c r="L3569" t="s">
        <v>2846</v>
      </c>
      <c r="M3569" t="s">
        <v>3032</v>
      </c>
    </row>
    <row r="3570" spans="1:13" x14ac:dyDescent="0.2">
      <c r="A3570" t="s">
        <v>5</v>
      </c>
      <c r="B3570" t="s">
        <v>934</v>
      </c>
      <c r="C3570" t="s">
        <v>935</v>
      </c>
      <c r="D3570" t="s">
        <v>2637</v>
      </c>
      <c r="E3570" t="s">
        <v>346</v>
      </c>
      <c r="F3570" t="s">
        <v>347</v>
      </c>
      <c r="G3570" s="23" t="str" cm="1">
        <f t="array" ref="G3570">IF(COUNTIFS($E$2:$E$7682,E3570,$B$2:$B$7682,B3570)&gt;1,
_xlfn.TEXTJOIN(CHAR(10),TRUE,_xlfn.UNIQUE(_xlfn._xlws.FILTER($F$2:$F$7682,($E$2:$E$7682=E3570)*($B$2:$B$7682=B3570)))),
F3570)</f>
        <v>MI-MED SUPPLY CO. INC.</v>
      </c>
      <c r="H3570" t="s">
        <v>2658</v>
      </c>
      <c r="I3570" s="26" t="str" cm="1">
        <f t="array" ref="I3570">IF(COUNTIFS($E$2:$E$7682,E3570,$B$2:$B$7682,B3570)&gt;1,
_xlfn.TEXTJOIN(CHAR(10),TRUE,_xlfn.UNIQUE(_xlfn._xlws.FILTER($H$2:$H$7682,($E$2:$E$7682=E3570)*($B$2:$B$7682=B3570)))),
H3570)</f>
        <v>1390 DECISION ST STE B VISTA, CA 48267</v>
      </c>
      <c r="J3570" s="26" t="str">
        <f t="shared" si="110"/>
        <v>A6449-1578678223-MI-MED SUPPLY CO. INC.-1390 DECISION ST STE B VISTA, CA 48267</v>
      </c>
      <c r="K3570" s="26">
        <f t="shared" si="111"/>
        <v>1</v>
      </c>
      <c r="L3570" t="s">
        <v>2846</v>
      </c>
      <c r="M3570" t="s">
        <v>3032</v>
      </c>
    </row>
    <row r="3571" spans="1:13" x14ac:dyDescent="0.2">
      <c r="A3571" t="s">
        <v>5</v>
      </c>
      <c r="B3571" t="s">
        <v>282</v>
      </c>
      <c r="C3571" t="s">
        <v>283</v>
      </c>
      <c r="D3571" t="s">
        <v>2649</v>
      </c>
      <c r="E3571" t="s">
        <v>346</v>
      </c>
      <c r="F3571" t="s">
        <v>347</v>
      </c>
      <c r="G3571" s="23" t="str" cm="1">
        <f t="array" ref="G3571">IF(COUNTIFS($E$2:$E$7682,E3571,$B$2:$B$7682,B3571)&gt;1,
_xlfn.TEXTJOIN(CHAR(10),TRUE,_xlfn.UNIQUE(_xlfn._xlws.FILTER($F$2:$F$7682,($E$2:$E$7682=E3571)*($B$2:$B$7682=B3571)))),
F3571)</f>
        <v>MI-MED SUPPLY CO. INC.</v>
      </c>
      <c r="H3571" t="s">
        <v>2658</v>
      </c>
      <c r="I3571" s="26" t="str" cm="1">
        <f t="array" ref="I3571">IF(COUNTIFS($E$2:$E$7682,E3571,$B$2:$B$7682,B3571)&gt;1,
_xlfn.TEXTJOIN(CHAR(10),TRUE,_xlfn.UNIQUE(_xlfn._xlws.FILTER($H$2:$H$7682,($E$2:$E$7682=E3571)*($B$2:$B$7682=B3571)))),
H3571)</f>
        <v>1390 DECISION ST STE B VISTA, CA 48267</v>
      </c>
      <c r="J3571" s="26" t="str">
        <f t="shared" si="110"/>
        <v>T4525-1578678223-MI-MED SUPPLY CO. INC.-1390 DECISION ST STE B VISTA, CA 48267</v>
      </c>
      <c r="K3571" s="26">
        <f t="shared" si="111"/>
        <v>1</v>
      </c>
      <c r="L3571" t="s">
        <v>2846</v>
      </c>
      <c r="M3571" t="s">
        <v>3032</v>
      </c>
    </row>
    <row r="3572" spans="1:13" x14ac:dyDescent="0.2">
      <c r="A3572" t="s">
        <v>5</v>
      </c>
      <c r="B3572" t="s">
        <v>709</v>
      </c>
      <c r="C3572" t="s">
        <v>710</v>
      </c>
      <c r="D3572" t="s">
        <v>2649</v>
      </c>
      <c r="E3572" t="s">
        <v>346</v>
      </c>
      <c r="F3572" t="s">
        <v>347</v>
      </c>
      <c r="G3572" s="23" t="str" cm="1">
        <f t="array" ref="G3572">IF(COUNTIFS($E$2:$E$7682,E3572,$B$2:$B$7682,B3572)&gt;1,
_xlfn.TEXTJOIN(CHAR(10),TRUE,_xlfn.UNIQUE(_xlfn._xlws.FILTER($F$2:$F$7682,($E$2:$E$7682=E3572)*($B$2:$B$7682=B3572)))),
F3572)</f>
        <v>MI-MED SUPPLY CO. INC.</v>
      </c>
      <c r="H3572" t="s">
        <v>2658</v>
      </c>
      <c r="I3572" s="26" t="str" cm="1">
        <f t="array" ref="I3572">IF(COUNTIFS($E$2:$E$7682,E3572,$B$2:$B$7682,B3572)&gt;1,
_xlfn.TEXTJOIN(CHAR(10),TRUE,_xlfn.UNIQUE(_xlfn._xlws.FILTER($H$2:$H$7682,($E$2:$E$7682=E3572)*($B$2:$B$7682=B3572)))),
H3572)</f>
        <v>1390 DECISION ST STE B VISTA, CA 48267</v>
      </c>
      <c r="J3572" s="26" t="str">
        <f t="shared" si="110"/>
        <v>T4526-1578678223-MI-MED SUPPLY CO. INC.-1390 DECISION ST STE B VISTA, CA 48267</v>
      </c>
      <c r="K3572" s="26">
        <f t="shared" si="111"/>
        <v>1</v>
      </c>
      <c r="L3572" t="s">
        <v>2846</v>
      </c>
      <c r="M3572" t="s">
        <v>3032</v>
      </c>
    </row>
    <row r="3573" spans="1:13" x14ac:dyDescent="0.2">
      <c r="A3573" t="s">
        <v>5</v>
      </c>
      <c r="B3573" t="s">
        <v>344</v>
      </c>
      <c r="C3573" t="s">
        <v>345</v>
      </c>
      <c r="D3573" t="s">
        <v>2649</v>
      </c>
      <c r="E3573" t="s">
        <v>346</v>
      </c>
      <c r="F3573" t="s">
        <v>347</v>
      </c>
      <c r="G3573" s="23" t="str" cm="1">
        <f t="array" ref="G3573">IF(COUNTIFS($E$2:$E$7682,E3573,$B$2:$B$7682,B3573)&gt;1,
_xlfn.TEXTJOIN(CHAR(10),TRUE,_xlfn.UNIQUE(_xlfn._xlws.FILTER($F$2:$F$7682,($E$2:$E$7682=E3573)*($B$2:$B$7682=B3573)))),
F3573)</f>
        <v>MI-MED SUPPLY CO. INC.</v>
      </c>
      <c r="H3573" t="s">
        <v>2658</v>
      </c>
      <c r="I3573" s="26" t="str" cm="1">
        <f t="array" ref="I3573">IF(COUNTIFS($E$2:$E$7682,E3573,$B$2:$B$7682,B3573)&gt;1,
_xlfn.TEXTJOIN(CHAR(10),TRUE,_xlfn.UNIQUE(_xlfn._xlws.FILTER($H$2:$H$7682,($E$2:$E$7682=E3573)*($B$2:$B$7682=B3573)))),
H3573)</f>
        <v>1390 DECISION ST STE B VISTA, CA 48267</v>
      </c>
      <c r="J3573" s="26" t="str">
        <f t="shared" si="110"/>
        <v>T4535-1578678223-MI-MED SUPPLY CO. INC.-1390 DECISION ST STE B VISTA, CA 48267</v>
      </c>
      <c r="K3573" s="26">
        <f t="shared" si="111"/>
        <v>1</v>
      </c>
      <c r="L3573" t="s">
        <v>2846</v>
      </c>
      <c r="M3573" t="s">
        <v>3032</v>
      </c>
    </row>
    <row r="3574" spans="1:13" x14ac:dyDescent="0.2">
      <c r="A3574" t="s">
        <v>5</v>
      </c>
      <c r="B3574" t="s">
        <v>106</v>
      </c>
      <c r="C3574" t="s">
        <v>107</v>
      </c>
      <c r="D3574" t="s">
        <v>2649</v>
      </c>
      <c r="E3574" t="s">
        <v>346</v>
      </c>
      <c r="F3574" t="s">
        <v>347</v>
      </c>
      <c r="G3574" s="23" t="str" cm="1">
        <f t="array" ref="G3574">IF(COUNTIFS($E$2:$E$7682,E3574,$B$2:$B$7682,B3574)&gt;1,
_xlfn.TEXTJOIN(CHAR(10),TRUE,_xlfn.UNIQUE(_xlfn._xlws.FILTER($F$2:$F$7682,($E$2:$E$7682=E3574)*($B$2:$B$7682=B3574)))),
F3574)</f>
        <v>MI-MED SUPPLY CO. INC.</v>
      </c>
      <c r="H3574" t="s">
        <v>2658</v>
      </c>
      <c r="I3574" s="26" t="str" cm="1">
        <f t="array" ref="I3574">IF(COUNTIFS($E$2:$E$7682,E3574,$B$2:$B$7682,B3574)&gt;1,
_xlfn.TEXTJOIN(CHAR(10),TRUE,_xlfn.UNIQUE(_xlfn._xlws.FILTER($H$2:$H$7682,($E$2:$E$7682=E3574)*($B$2:$B$7682=B3574)))),
H3574)</f>
        <v>1390 DECISION ST STE B VISTA, CA 48267</v>
      </c>
      <c r="J3574" s="26" t="str">
        <f t="shared" si="110"/>
        <v>T4541-1578678223-MI-MED SUPPLY CO. INC.-1390 DECISION ST STE B VISTA, CA 48267</v>
      </c>
      <c r="K3574" s="26">
        <f t="shared" si="111"/>
        <v>1</v>
      </c>
      <c r="L3574" t="s">
        <v>2846</v>
      </c>
      <c r="M3574" t="s">
        <v>3032</v>
      </c>
    </row>
    <row r="3575" spans="1:13" x14ac:dyDescent="0.2">
      <c r="A3575" t="s">
        <v>5</v>
      </c>
      <c r="B3575" t="s">
        <v>1213</v>
      </c>
      <c r="C3575" t="s">
        <v>1214</v>
      </c>
      <c r="D3575" t="s">
        <v>2637</v>
      </c>
      <c r="E3575" t="s">
        <v>8</v>
      </c>
      <c r="F3575" t="s">
        <v>2819</v>
      </c>
      <c r="G3575" s="23" t="str" cm="1">
        <f t="array" ref="G3575">IF(COUNTIFS($E$2:$E$7682,E3575,$B$2:$B$7682,B3575)&gt;1,
_xlfn.TEXTJOIN(CHAR(10),TRUE,_xlfn.UNIQUE(_xlfn._xlws.FILTER($F$2:$F$7682,($E$2:$E$7682=E3575)*($B$2:$B$7682=B3575)))),
F3575)</f>
        <v>CAREMAX MEDICAL EQUIPMENT</v>
      </c>
      <c r="H3575" t="s">
        <v>2691</v>
      </c>
      <c r="I3575" s="26" t="str" cm="1">
        <f t="array" ref="I3575">IF(COUNTIFS($E$2:$E$7682,E3575,$B$2:$B$7682,B3575)&gt;1,
_xlfn.TEXTJOIN(CHAR(10),TRUE,_xlfn.UNIQUE(_xlfn._xlws.FILTER($H$2:$H$7682,($E$2:$E$7682=E3575)*($B$2:$B$7682=B3575)))),
H3575)</f>
        <v>3550 E POST RD STE 200 LAS VEGAS, NV 89120</v>
      </c>
      <c r="J3575" s="26" t="str">
        <f t="shared" si="110"/>
        <v>A4310-1588603492-CAREMAX MEDICAL EQUIPMENT-3550 E POST RD STE 200 LAS VEGAS, NV 89120</v>
      </c>
      <c r="K3575" s="26">
        <f t="shared" si="111"/>
        <v>1</v>
      </c>
      <c r="L3575" t="s">
        <v>9</v>
      </c>
      <c r="M3575" t="s">
        <v>3033</v>
      </c>
    </row>
    <row r="3576" spans="1:13" x14ac:dyDescent="0.2">
      <c r="A3576" t="s">
        <v>5</v>
      </c>
      <c r="B3576" t="s">
        <v>1784</v>
      </c>
      <c r="C3576" t="s">
        <v>1785</v>
      </c>
      <c r="D3576" t="s">
        <v>2637</v>
      </c>
      <c r="E3576" t="s">
        <v>8</v>
      </c>
      <c r="F3576" t="s">
        <v>2819</v>
      </c>
      <c r="G3576" s="23" t="str" cm="1">
        <f t="array" ref="G3576">IF(COUNTIFS($E$2:$E$7682,E3576,$B$2:$B$7682,B3576)&gt;1,
_xlfn.TEXTJOIN(CHAR(10),TRUE,_xlfn.UNIQUE(_xlfn._xlws.FILTER($F$2:$F$7682,($E$2:$E$7682=E3576)*($B$2:$B$7682=B3576)))),
F3576)</f>
        <v>CAREMAX MEDICAL EQUIPMENT</v>
      </c>
      <c r="H3576" t="s">
        <v>2691</v>
      </c>
      <c r="I3576" s="26" t="str" cm="1">
        <f t="array" ref="I3576">IF(COUNTIFS($E$2:$E$7682,E3576,$B$2:$B$7682,B3576)&gt;1,
_xlfn.TEXTJOIN(CHAR(10),TRUE,_xlfn.UNIQUE(_xlfn._xlws.FILTER($H$2:$H$7682,($E$2:$E$7682=E3576)*($B$2:$B$7682=B3576)))),
H3576)</f>
        <v>3550 E POST RD STE 200 LAS VEGAS, NV 89120</v>
      </c>
      <c r="J3576" s="26" t="str">
        <f t="shared" si="110"/>
        <v>A4314-1588603492-CAREMAX MEDICAL EQUIPMENT-3550 E POST RD STE 200 LAS VEGAS, NV 89120</v>
      </c>
      <c r="K3576" s="26">
        <f t="shared" si="111"/>
        <v>1</v>
      </c>
      <c r="L3576" t="s">
        <v>9</v>
      </c>
      <c r="M3576" t="s">
        <v>3033</v>
      </c>
    </row>
    <row r="3577" spans="1:13" x14ac:dyDescent="0.2">
      <c r="A3577" t="s">
        <v>5</v>
      </c>
      <c r="B3577" t="s">
        <v>1304</v>
      </c>
      <c r="C3577" t="s">
        <v>1305</v>
      </c>
      <c r="D3577" t="s">
        <v>2637</v>
      </c>
      <c r="E3577" t="s">
        <v>8</v>
      </c>
      <c r="F3577" t="s">
        <v>2819</v>
      </c>
      <c r="G3577" s="23" t="str" cm="1">
        <f t="array" ref="G3577">IF(COUNTIFS($E$2:$E$7682,E3577,$B$2:$B$7682,B3577)&gt;1,
_xlfn.TEXTJOIN(CHAR(10),TRUE,_xlfn.UNIQUE(_xlfn._xlws.FILTER($F$2:$F$7682,($E$2:$E$7682=E3577)*($B$2:$B$7682=B3577)))),
F3577)</f>
        <v>CAREMAX MEDICAL EQUIPMENT</v>
      </c>
      <c r="H3577" t="s">
        <v>2691</v>
      </c>
      <c r="I3577" s="26" t="str" cm="1">
        <f t="array" ref="I3577">IF(COUNTIFS($E$2:$E$7682,E3577,$B$2:$B$7682,B3577)&gt;1,
_xlfn.TEXTJOIN(CHAR(10),TRUE,_xlfn.UNIQUE(_xlfn._xlws.FILTER($H$2:$H$7682,($E$2:$E$7682=E3577)*($B$2:$B$7682=B3577)))),
H3577)</f>
        <v>3550 E POST RD STE 200 LAS VEGAS, NV 89120</v>
      </c>
      <c r="J3577" s="26" t="str">
        <f t="shared" si="110"/>
        <v>A4315-1588603492-CAREMAX MEDICAL EQUIPMENT-3550 E POST RD STE 200 LAS VEGAS, NV 89120</v>
      </c>
      <c r="K3577" s="26">
        <f t="shared" si="111"/>
        <v>1</v>
      </c>
      <c r="L3577" t="s">
        <v>9</v>
      </c>
      <c r="M3577" t="s">
        <v>3033</v>
      </c>
    </row>
    <row r="3578" spans="1:13" x14ac:dyDescent="0.2">
      <c r="A3578" t="s">
        <v>5</v>
      </c>
      <c r="B3578" t="s">
        <v>622</v>
      </c>
      <c r="C3578" t="s">
        <v>623</v>
      </c>
      <c r="D3578" t="s">
        <v>2637</v>
      </c>
      <c r="E3578" t="s">
        <v>8</v>
      </c>
      <c r="F3578" t="s">
        <v>2819</v>
      </c>
      <c r="G3578" s="23" t="str" cm="1">
        <f t="array" ref="G3578">IF(COUNTIFS($E$2:$E$7682,E3578,$B$2:$B$7682,B3578)&gt;1,
_xlfn.TEXTJOIN(CHAR(10),TRUE,_xlfn.UNIQUE(_xlfn._xlws.FILTER($F$2:$F$7682,($E$2:$E$7682=E3578)*($B$2:$B$7682=B3578)))),
F3578)</f>
        <v>CAREMAX MEDICAL EQUIPMENT</v>
      </c>
      <c r="H3578" t="s">
        <v>2691</v>
      </c>
      <c r="I3578" s="26" t="str" cm="1">
        <f t="array" ref="I3578">IF(COUNTIFS($E$2:$E$7682,E3578,$B$2:$B$7682,B3578)&gt;1,
_xlfn.TEXTJOIN(CHAR(10),TRUE,_xlfn.UNIQUE(_xlfn._xlws.FILTER($H$2:$H$7682,($E$2:$E$7682=E3578)*($B$2:$B$7682=B3578)))),
H3578)</f>
        <v>3550 E POST RD STE 200 LAS VEGAS, NV 89120</v>
      </c>
      <c r="J3578" s="26" t="str">
        <f t="shared" si="110"/>
        <v>A4338-1588603492-CAREMAX MEDICAL EQUIPMENT-3550 E POST RD STE 200 LAS VEGAS, NV 89120</v>
      </c>
      <c r="K3578" s="26">
        <f t="shared" si="111"/>
        <v>1</v>
      </c>
      <c r="L3578" t="s">
        <v>9</v>
      </c>
      <c r="M3578" t="s">
        <v>3033</v>
      </c>
    </row>
    <row r="3579" spans="1:13" x14ac:dyDescent="0.2">
      <c r="A3579" t="s">
        <v>5</v>
      </c>
      <c r="B3579" t="s">
        <v>1371</v>
      </c>
      <c r="C3579" t="s">
        <v>1372</v>
      </c>
      <c r="D3579" t="s">
        <v>2637</v>
      </c>
      <c r="E3579" t="s">
        <v>8</v>
      </c>
      <c r="F3579" t="s">
        <v>2819</v>
      </c>
      <c r="G3579" s="23" t="str" cm="1">
        <f t="array" ref="G3579">IF(COUNTIFS($E$2:$E$7682,E3579,$B$2:$B$7682,B3579)&gt;1,
_xlfn.TEXTJOIN(CHAR(10),TRUE,_xlfn.UNIQUE(_xlfn._xlws.FILTER($F$2:$F$7682,($E$2:$E$7682=E3579)*($B$2:$B$7682=B3579)))),
F3579)</f>
        <v>CAREMAX MEDICAL EQUIPMENT</v>
      </c>
      <c r="H3579" t="s">
        <v>2691</v>
      </c>
      <c r="I3579" s="26" t="str" cm="1">
        <f t="array" ref="I3579">IF(COUNTIFS($E$2:$E$7682,E3579,$B$2:$B$7682,B3579)&gt;1,
_xlfn.TEXTJOIN(CHAR(10),TRUE,_xlfn.UNIQUE(_xlfn._xlws.FILTER($H$2:$H$7682,($E$2:$E$7682=E3579)*($B$2:$B$7682=B3579)))),
H3579)</f>
        <v>3550 E POST RD STE 200 LAS VEGAS, NV 89120</v>
      </c>
      <c r="J3579" s="26" t="str">
        <f t="shared" si="110"/>
        <v>A4344-1588603492-CAREMAX MEDICAL EQUIPMENT-3550 E POST RD STE 200 LAS VEGAS, NV 89120</v>
      </c>
      <c r="K3579" s="26">
        <f t="shared" si="111"/>
        <v>1</v>
      </c>
      <c r="L3579" t="s">
        <v>9</v>
      </c>
      <c r="M3579" t="s">
        <v>3033</v>
      </c>
    </row>
    <row r="3580" spans="1:13" x14ac:dyDescent="0.2">
      <c r="A3580" t="s">
        <v>5</v>
      </c>
      <c r="B3580" t="s">
        <v>913</v>
      </c>
      <c r="C3580" t="s">
        <v>914</v>
      </c>
      <c r="D3580" t="s">
        <v>2637</v>
      </c>
      <c r="E3580" t="s">
        <v>8</v>
      </c>
      <c r="F3580" t="s">
        <v>2819</v>
      </c>
      <c r="G3580" s="23" t="str" cm="1">
        <f t="array" ref="G3580">IF(COUNTIFS($E$2:$E$7682,E3580,$B$2:$B$7682,B3580)&gt;1,
_xlfn.TEXTJOIN(CHAR(10),TRUE,_xlfn.UNIQUE(_xlfn._xlws.FILTER($F$2:$F$7682,($E$2:$E$7682=E3580)*($B$2:$B$7682=B3580)))),
F3580)</f>
        <v>CAREMAX MEDICAL EQUIPMENT</v>
      </c>
      <c r="H3580" t="s">
        <v>2691</v>
      </c>
      <c r="I3580" s="26" t="str" cm="1">
        <f t="array" ref="I3580">IF(COUNTIFS($E$2:$E$7682,E3580,$B$2:$B$7682,B3580)&gt;1,
_xlfn.TEXTJOIN(CHAR(10),TRUE,_xlfn.UNIQUE(_xlfn._xlws.FILTER($H$2:$H$7682,($E$2:$E$7682=E3580)*($B$2:$B$7682=B3580)))),
H3580)</f>
        <v>3550 E POST RD STE 200 LAS VEGAS, NV 89120</v>
      </c>
      <c r="J3580" s="26" t="str">
        <f t="shared" si="110"/>
        <v>A4349-1588603492-CAREMAX MEDICAL EQUIPMENT-3550 E POST RD STE 200 LAS VEGAS, NV 89120</v>
      </c>
      <c r="K3580" s="26">
        <f t="shared" si="111"/>
        <v>1</v>
      </c>
      <c r="L3580" t="s">
        <v>9</v>
      </c>
      <c r="M3580" t="s">
        <v>3033</v>
      </c>
    </row>
    <row r="3581" spans="1:13" x14ac:dyDescent="0.2">
      <c r="A3581" t="s">
        <v>5</v>
      </c>
      <c r="B3581" t="s">
        <v>202</v>
      </c>
      <c r="C3581" t="s">
        <v>203</v>
      </c>
      <c r="D3581" t="s">
        <v>2637</v>
      </c>
      <c r="E3581" t="s">
        <v>8</v>
      </c>
      <c r="F3581" t="s">
        <v>2819</v>
      </c>
      <c r="G3581" s="23" t="str" cm="1">
        <f t="array" ref="G3581">IF(COUNTIFS($E$2:$E$7682,E3581,$B$2:$B$7682,B3581)&gt;1,
_xlfn.TEXTJOIN(CHAR(10),TRUE,_xlfn.UNIQUE(_xlfn._xlws.FILTER($F$2:$F$7682,($E$2:$E$7682=E3581)*($B$2:$B$7682=B3581)))),
F3581)</f>
        <v>CAREMAX MEDICAL EQUIPMENT</v>
      </c>
      <c r="H3581" t="s">
        <v>2691</v>
      </c>
      <c r="I3581" s="26" t="str" cm="1">
        <f t="array" ref="I3581">IF(COUNTIFS($E$2:$E$7682,E3581,$B$2:$B$7682,B3581)&gt;1,
_xlfn.TEXTJOIN(CHAR(10),TRUE,_xlfn.UNIQUE(_xlfn._xlws.FILTER($H$2:$H$7682,($E$2:$E$7682=E3581)*($B$2:$B$7682=B3581)))),
H3581)</f>
        <v>3550 E POST RD STE 200 LAS VEGAS, NV 89120</v>
      </c>
      <c r="J3581" s="26" t="str">
        <f t="shared" si="110"/>
        <v>A4351-1588603492-CAREMAX MEDICAL EQUIPMENT-3550 E POST RD STE 200 LAS VEGAS, NV 89120</v>
      </c>
      <c r="K3581" s="26">
        <f t="shared" si="111"/>
        <v>1</v>
      </c>
      <c r="L3581" t="s">
        <v>9</v>
      </c>
      <c r="M3581" t="s">
        <v>3033</v>
      </c>
    </row>
    <row r="3582" spans="1:13" x14ac:dyDescent="0.2">
      <c r="A3582" t="s">
        <v>5</v>
      </c>
      <c r="B3582" t="s">
        <v>873</v>
      </c>
      <c r="C3582" t="s">
        <v>874</v>
      </c>
      <c r="D3582" t="s">
        <v>2637</v>
      </c>
      <c r="E3582" t="s">
        <v>8</v>
      </c>
      <c r="F3582" t="s">
        <v>2819</v>
      </c>
      <c r="G3582" s="23" t="str" cm="1">
        <f t="array" ref="G3582">IF(COUNTIFS($E$2:$E$7682,E3582,$B$2:$B$7682,B3582)&gt;1,
_xlfn.TEXTJOIN(CHAR(10),TRUE,_xlfn.UNIQUE(_xlfn._xlws.FILTER($F$2:$F$7682,($E$2:$E$7682=E3582)*($B$2:$B$7682=B3582)))),
F3582)</f>
        <v>CAREMAX MEDICAL EQUIPMENT</v>
      </c>
      <c r="H3582" t="s">
        <v>2691</v>
      </c>
      <c r="I3582" s="26" t="str" cm="1">
        <f t="array" ref="I3582">IF(COUNTIFS($E$2:$E$7682,E3582,$B$2:$B$7682,B3582)&gt;1,
_xlfn.TEXTJOIN(CHAR(10),TRUE,_xlfn.UNIQUE(_xlfn._xlws.FILTER($H$2:$H$7682,($E$2:$E$7682=E3582)*($B$2:$B$7682=B3582)))),
H3582)</f>
        <v>3550 E POST RD STE 200 LAS VEGAS, NV 89120</v>
      </c>
      <c r="J3582" s="26" t="str">
        <f t="shared" si="110"/>
        <v>A4352-1588603492-CAREMAX MEDICAL EQUIPMENT-3550 E POST RD STE 200 LAS VEGAS, NV 89120</v>
      </c>
      <c r="K3582" s="26">
        <f t="shared" si="111"/>
        <v>1</v>
      </c>
      <c r="L3582" t="s">
        <v>9</v>
      </c>
      <c r="M3582" t="s">
        <v>3033</v>
      </c>
    </row>
    <row r="3583" spans="1:13" x14ac:dyDescent="0.2">
      <c r="A3583" t="s">
        <v>5</v>
      </c>
      <c r="B3583" t="s">
        <v>863</v>
      </c>
      <c r="C3583" t="s">
        <v>864</v>
      </c>
      <c r="D3583" t="s">
        <v>2637</v>
      </c>
      <c r="E3583" t="s">
        <v>8</v>
      </c>
      <c r="F3583" t="s">
        <v>2819</v>
      </c>
      <c r="G3583" s="23" t="str" cm="1">
        <f t="array" ref="G3583">IF(COUNTIFS($E$2:$E$7682,E3583,$B$2:$B$7682,B3583)&gt;1,
_xlfn.TEXTJOIN(CHAR(10),TRUE,_xlfn.UNIQUE(_xlfn._xlws.FILTER($F$2:$F$7682,($E$2:$E$7682=E3583)*($B$2:$B$7682=B3583)))),
F3583)</f>
        <v>CAREMAX MEDICAL EQUIPMENT</v>
      </c>
      <c r="H3583" t="s">
        <v>2691</v>
      </c>
      <c r="I3583" s="26" t="str" cm="1">
        <f t="array" ref="I3583">IF(COUNTIFS($E$2:$E$7682,E3583,$B$2:$B$7682,B3583)&gt;1,
_xlfn.TEXTJOIN(CHAR(10),TRUE,_xlfn.UNIQUE(_xlfn._xlws.FILTER($H$2:$H$7682,($E$2:$E$7682=E3583)*($B$2:$B$7682=B3583)))),
H3583)</f>
        <v>3550 E POST RD STE 200 LAS VEGAS, NV 89120</v>
      </c>
      <c r="J3583" s="26" t="str">
        <f t="shared" si="110"/>
        <v>A4353-1588603492-CAREMAX MEDICAL EQUIPMENT-3550 E POST RD STE 200 LAS VEGAS, NV 89120</v>
      </c>
      <c r="K3583" s="26">
        <f t="shared" si="111"/>
        <v>1</v>
      </c>
      <c r="L3583" t="s">
        <v>9</v>
      </c>
      <c r="M3583" t="s">
        <v>3033</v>
      </c>
    </row>
    <row r="3584" spans="1:13" x14ac:dyDescent="0.2">
      <c r="A3584" t="s">
        <v>5</v>
      </c>
      <c r="B3584" t="s">
        <v>194</v>
      </c>
      <c r="C3584" t="s">
        <v>195</v>
      </c>
      <c r="D3584" t="s">
        <v>2637</v>
      </c>
      <c r="E3584" t="s">
        <v>8</v>
      </c>
      <c r="F3584" t="s">
        <v>2819</v>
      </c>
      <c r="G3584" s="23" t="str" cm="1">
        <f t="array" ref="G3584">IF(COUNTIFS($E$2:$E$7682,E3584,$B$2:$B$7682,B3584)&gt;1,
_xlfn.TEXTJOIN(CHAR(10),TRUE,_xlfn.UNIQUE(_xlfn._xlws.FILTER($F$2:$F$7682,($E$2:$E$7682=E3584)*($B$2:$B$7682=B3584)))),
F3584)</f>
        <v>CAREMAX MEDICAL EQUIPMENT</v>
      </c>
      <c r="H3584" t="s">
        <v>2691</v>
      </c>
      <c r="I3584" s="26" t="str" cm="1">
        <f t="array" ref="I3584">IF(COUNTIFS($E$2:$E$7682,E3584,$B$2:$B$7682,B3584)&gt;1,
_xlfn.TEXTJOIN(CHAR(10),TRUE,_xlfn.UNIQUE(_xlfn._xlws.FILTER($H$2:$H$7682,($E$2:$E$7682=E3584)*($B$2:$B$7682=B3584)))),
H3584)</f>
        <v>3550 E POST RD STE 200 LAS VEGAS, NV 89120</v>
      </c>
      <c r="J3584" s="26" t="str">
        <f t="shared" si="110"/>
        <v>A4357-1588603492-CAREMAX MEDICAL EQUIPMENT-3550 E POST RD STE 200 LAS VEGAS, NV 89120</v>
      </c>
      <c r="K3584" s="26">
        <f t="shared" si="111"/>
        <v>1</v>
      </c>
      <c r="L3584" t="s">
        <v>9</v>
      </c>
      <c r="M3584" t="s">
        <v>3033</v>
      </c>
    </row>
    <row r="3585" spans="1:13" x14ac:dyDescent="0.2">
      <c r="A3585" t="s">
        <v>5</v>
      </c>
      <c r="B3585" t="s">
        <v>299</v>
      </c>
      <c r="C3585" t="s">
        <v>300</v>
      </c>
      <c r="D3585" t="s">
        <v>2637</v>
      </c>
      <c r="E3585" t="s">
        <v>8</v>
      </c>
      <c r="F3585" t="s">
        <v>2819</v>
      </c>
      <c r="G3585" s="23" t="str" cm="1">
        <f t="array" ref="G3585">IF(COUNTIFS($E$2:$E$7682,E3585,$B$2:$B$7682,B3585)&gt;1,
_xlfn.TEXTJOIN(CHAR(10),TRUE,_xlfn.UNIQUE(_xlfn._xlws.FILTER($F$2:$F$7682,($E$2:$E$7682=E3585)*($B$2:$B$7682=B3585)))),
F3585)</f>
        <v>CAREMAX MEDICAL EQUIPMENT</v>
      </c>
      <c r="H3585" t="s">
        <v>2691</v>
      </c>
      <c r="I3585" s="26" t="str" cm="1">
        <f t="array" ref="I3585">IF(COUNTIFS($E$2:$E$7682,E3585,$B$2:$B$7682,B3585)&gt;1,
_xlfn.TEXTJOIN(CHAR(10),TRUE,_xlfn.UNIQUE(_xlfn._xlws.FILTER($H$2:$H$7682,($E$2:$E$7682=E3585)*($B$2:$B$7682=B3585)))),
H3585)</f>
        <v>3550 E POST RD STE 200 LAS VEGAS, NV 89120</v>
      </c>
      <c r="J3585" s="26" t="str">
        <f t="shared" si="110"/>
        <v>A4358-1588603492-CAREMAX MEDICAL EQUIPMENT-3550 E POST RD STE 200 LAS VEGAS, NV 89120</v>
      </c>
      <c r="K3585" s="26">
        <f t="shared" si="111"/>
        <v>1</v>
      </c>
      <c r="L3585" t="s">
        <v>9</v>
      </c>
      <c r="M3585" t="s">
        <v>3033</v>
      </c>
    </row>
    <row r="3586" spans="1:13" x14ac:dyDescent="0.2">
      <c r="A3586" t="s">
        <v>5</v>
      </c>
      <c r="B3586" t="s">
        <v>177</v>
      </c>
      <c r="C3586" t="s">
        <v>178</v>
      </c>
      <c r="D3586" t="s">
        <v>2637</v>
      </c>
      <c r="E3586" t="s">
        <v>8</v>
      </c>
      <c r="F3586" t="s">
        <v>2819</v>
      </c>
      <c r="G3586" s="23" t="str" cm="1">
        <f t="array" ref="G3586">IF(COUNTIFS($E$2:$E$7682,E3586,$B$2:$B$7682,B3586)&gt;1,
_xlfn.TEXTJOIN(CHAR(10),TRUE,_xlfn.UNIQUE(_xlfn._xlws.FILTER($F$2:$F$7682,($E$2:$E$7682=E3586)*($B$2:$B$7682=B3586)))),
F3586)</f>
        <v>CAREMAX MEDICAL EQUIPMENT</v>
      </c>
      <c r="H3586" t="s">
        <v>2691</v>
      </c>
      <c r="I3586" s="26" t="str" cm="1">
        <f t="array" ref="I3586">IF(COUNTIFS($E$2:$E$7682,E3586,$B$2:$B$7682,B3586)&gt;1,
_xlfn.TEXTJOIN(CHAR(10),TRUE,_xlfn.UNIQUE(_xlfn._xlws.FILTER($H$2:$H$7682,($E$2:$E$7682=E3586)*($B$2:$B$7682=B3586)))),
H3586)</f>
        <v>3550 E POST RD STE 200 LAS VEGAS, NV 89120</v>
      </c>
      <c r="J3586" s="26" t="str">
        <f t="shared" si="110"/>
        <v>A4362-1588603492-CAREMAX MEDICAL EQUIPMENT-3550 E POST RD STE 200 LAS VEGAS, NV 89120</v>
      </c>
      <c r="K3586" s="26">
        <f t="shared" si="111"/>
        <v>1</v>
      </c>
      <c r="L3586" t="s">
        <v>9</v>
      </c>
      <c r="M3586" t="s">
        <v>3033</v>
      </c>
    </row>
    <row r="3587" spans="1:13" x14ac:dyDescent="0.2">
      <c r="A3587" t="s">
        <v>5</v>
      </c>
      <c r="B3587" t="s">
        <v>384</v>
      </c>
      <c r="C3587" t="s">
        <v>385</v>
      </c>
      <c r="D3587" t="s">
        <v>2637</v>
      </c>
      <c r="E3587" t="s">
        <v>8</v>
      </c>
      <c r="F3587" t="s">
        <v>2819</v>
      </c>
      <c r="G3587" s="23" t="str" cm="1">
        <f t="array" ref="G3587">IF(COUNTIFS($E$2:$E$7682,E3587,$B$2:$B$7682,B3587)&gt;1,
_xlfn.TEXTJOIN(CHAR(10),TRUE,_xlfn.UNIQUE(_xlfn._xlws.FILTER($F$2:$F$7682,($E$2:$E$7682=E3587)*($B$2:$B$7682=B3587)))),
F3587)</f>
        <v>CAREMAX MEDICAL EQUIPMENT</v>
      </c>
      <c r="H3587" t="s">
        <v>2691</v>
      </c>
      <c r="I3587" s="26" t="str" cm="1">
        <f t="array" ref="I3587">IF(COUNTIFS($E$2:$E$7682,E3587,$B$2:$B$7682,B3587)&gt;1,
_xlfn.TEXTJOIN(CHAR(10),TRUE,_xlfn.UNIQUE(_xlfn._xlws.FILTER($H$2:$H$7682,($E$2:$E$7682=E3587)*($B$2:$B$7682=B3587)))),
H3587)</f>
        <v>3550 E POST RD STE 200 LAS VEGAS, NV 89120</v>
      </c>
      <c r="J3587" s="26" t="str">
        <f t="shared" ref="J3587:J3650" si="112">B3587 &amp; "-" &amp; E3587 &amp; "-" &amp; G3587 &amp; "-" &amp; I3587</f>
        <v>A4367-1588603492-CAREMAX MEDICAL EQUIPMENT-3550 E POST RD STE 200 LAS VEGAS, NV 89120</v>
      </c>
      <c r="K3587" s="26">
        <f t="shared" ref="K3587:K3650" si="113">COUNTIF($J$2:$J$7682,J3587)</f>
        <v>1</v>
      </c>
      <c r="L3587" t="s">
        <v>9</v>
      </c>
      <c r="M3587" t="s">
        <v>3033</v>
      </c>
    </row>
    <row r="3588" spans="1:13" x14ac:dyDescent="0.2">
      <c r="A3588" t="s">
        <v>5</v>
      </c>
      <c r="B3588" t="s">
        <v>1142</v>
      </c>
      <c r="C3588" t="s">
        <v>1143</v>
      </c>
      <c r="D3588" t="s">
        <v>2637</v>
      </c>
      <c r="E3588" t="s">
        <v>8</v>
      </c>
      <c r="F3588" t="s">
        <v>2819</v>
      </c>
      <c r="G3588" s="23" t="str" cm="1">
        <f t="array" ref="G3588">IF(COUNTIFS($E$2:$E$7682,E3588,$B$2:$B$7682,B3588)&gt;1,
_xlfn.TEXTJOIN(CHAR(10),TRUE,_xlfn.UNIQUE(_xlfn._xlws.FILTER($F$2:$F$7682,($E$2:$E$7682=E3588)*($B$2:$B$7682=B3588)))),
F3588)</f>
        <v>CAREMAX MEDICAL EQUIPMENT</v>
      </c>
      <c r="H3588" t="s">
        <v>2691</v>
      </c>
      <c r="I3588" s="26" t="str" cm="1">
        <f t="array" ref="I3588">IF(COUNTIFS($E$2:$E$7682,E3588,$B$2:$B$7682,B3588)&gt;1,
_xlfn.TEXTJOIN(CHAR(10),TRUE,_xlfn.UNIQUE(_xlfn._xlws.FILTER($H$2:$H$7682,($E$2:$E$7682=E3588)*($B$2:$B$7682=B3588)))),
H3588)</f>
        <v>3550 E POST RD STE 200 LAS VEGAS, NV 89120</v>
      </c>
      <c r="J3588" s="26" t="str">
        <f t="shared" si="112"/>
        <v>A4371-1588603492-CAREMAX MEDICAL EQUIPMENT-3550 E POST RD STE 200 LAS VEGAS, NV 89120</v>
      </c>
      <c r="K3588" s="26">
        <f t="shared" si="113"/>
        <v>1</v>
      </c>
      <c r="L3588" t="s">
        <v>9</v>
      </c>
      <c r="M3588" t="s">
        <v>3033</v>
      </c>
    </row>
    <row r="3589" spans="1:13" x14ac:dyDescent="0.2">
      <c r="A3589" t="s">
        <v>5</v>
      </c>
      <c r="B3589" t="s">
        <v>856</v>
      </c>
      <c r="C3589" t="s">
        <v>857</v>
      </c>
      <c r="D3589" t="s">
        <v>2637</v>
      </c>
      <c r="E3589" t="s">
        <v>8</v>
      </c>
      <c r="F3589" t="s">
        <v>2819</v>
      </c>
      <c r="G3589" s="23" t="str" cm="1">
        <f t="array" ref="G3589">IF(COUNTIFS($E$2:$E$7682,E3589,$B$2:$B$7682,B3589)&gt;1,
_xlfn.TEXTJOIN(CHAR(10),TRUE,_xlfn.UNIQUE(_xlfn._xlws.FILTER($F$2:$F$7682,($E$2:$E$7682=E3589)*($B$2:$B$7682=B3589)))),
F3589)</f>
        <v>CAREMAX MEDICAL EQUIPMENT</v>
      </c>
      <c r="H3589" t="s">
        <v>2691</v>
      </c>
      <c r="I3589" s="26" t="str" cm="1">
        <f t="array" ref="I3589">IF(COUNTIFS($E$2:$E$7682,E3589,$B$2:$B$7682,B3589)&gt;1,
_xlfn.TEXTJOIN(CHAR(10),TRUE,_xlfn.UNIQUE(_xlfn._xlws.FILTER($H$2:$H$7682,($E$2:$E$7682=E3589)*($B$2:$B$7682=B3589)))),
H3589)</f>
        <v>3550 E POST RD STE 200 LAS VEGAS, NV 89120</v>
      </c>
      <c r="J3589" s="26" t="str">
        <f t="shared" si="112"/>
        <v>A4385-1588603492-CAREMAX MEDICAL EQUIPMENT-3550 E POST RD STE 200 LAS VEGAS, NV 89120</v>
      </c>
      <c r="K3589" s="26">
        <f t="shared" si="113"/>
        <v>1</v>
      </c>
      <c r="L3589" t="s">
        <v>9</v>
      </c>
      <c r="M3589" t="s">
        <v>3033</v>
      </c>
    </row>
    <row r="3590" spans="1:13" x14ac:dyDescent="0.2">
      <c r="A3590" t="s">
        <v>5</v>
      </c>
      <c r="B3590" t="s">
        <v>1547</v>
      </c>
      <c r="C3590" t="s">
        <v>1548</v>
      </c>
      <c r="D3590" t="s">
        <v>2637</v>
      </c>
      <c r="E3590" t="s">
        <v>8</v>
      </c>
      <c r="F3590" t="s">
        <v>2819</v>
      </c>
      <c r="G3590" s="23" t="str" cm="1">
        <f t="array" ref="G3590">IF(COUNTIFS($E$2:$E$7682,E3590,$B$2:$B$7682,B3590)&gt;1,
_xlfn.TEXTJOIN(CHAR(10),TRUE,_xlfn.UNIQUE(_xlfn._xlws.FILTER($F$2:$F$7682,($E$2:$E$7682=E3590)*($B$2:$B$7682=B3590)))),
F3590)</f>
        <v>CAREMAX MEDICAL EQUIPMENT</v>
      </c>
      <c r="H3590" t="s">
        <v>2691</v>
      </c>
      <c r="I3590" s="26" t="str" cm="1">
        <f t="array" ref="I3590">IF(COUNTIFS($E$2:$E$7682,E3590,$B$2:$B$7682,B3590)&gt;1,
_xlfn.TEXTJOIN(CHAR(10),TRUE,_xlfn.UNIQUE(_xlfn._xlws.FILTER($H$2:$H$7682,($E$2:$E$7682=E3590)*($B$2:$B$7682=B3590)))),
H3590)</f>
        <v>3550 E POST RD STE 200 LAS VEGAS, NV 89120</v>
      </c>
      <c r="J3590" s="26" t="str">
        <f t="shared" si="112"/>
        <v>A4388-1588603492-CAREMAX MEDICAL EQUIPMENT-3550 E POST RD STE 200 LAS VEGAS, NV 89120</v>
      </c>
      <c r="K3590" s="26">
        <f t="shared" si="113"/>
        <v>1</v>
      </c>
      <c r="L3590" t="s">
        <v>9</v>
      </c>
      <c r="M3590" t="s">
        <v>3033</v>
      </c>
    </row>
    <row r="3591" spans="1:13" x14ac:dyDescent="0.2">
      <c r="A3591" t="s">
        <v>5</v>
      </c>
      <c r="B3591" t="s">
        <v>907</v>
      </c>
      <c r="C3591" t="s">
        <v>908</v>
      </c>
      <c r="D3591" t="s">
        <v>2637</v>
      </c>
      <c r="E3591" t="s">
        <v>8</v>
      </c>
      <c r="F3591" t="s">
        <v>2819</v>
      </c>
      <c r="G3591" s="23" t="str" cm="1">
        <f t="array" ref="G3591">IF(COUNTIFS($E$2:$E$7682,E3591,$B$2:$B$7682,B3591)&gt;1,
_xlfn.TEXTJOIN(CHAR(10),TRUE,_xlfn.UNIQUE(_xlfn._xlws.FILTER($F$2:$F$7682,($E$2:$E$7682=E3591)*($B$2:$B$7682=B3591)))),
F3591)</f>
        <v>CAREMAX MEDICAL EQUIPMENT</v>
      </c>
      <c r="H3591" t="s">
        <v>2691</v>
      </c>
      <c r="I3591" s="26" t="str" cm="1">
        <f t="array" ref="I3591">IF(COUNTIFS($E$2:$E$7682,E3591,$B$2:$B$7682,B3591)&gt;1,
_xlfn.TEXTJOIN(CHAR(10),TRUE,_xlfn.UNIQUE(_xlfn._xlws.FILTER($H$2:$H$7682,($E$2:$E$7682=E3591)*($B$2:$B$7682=B3591)))),
H3591)</f>
        <v>3550 E POST RD STE 200 LAS VEGAS, NV 89120</v>
      </c>
      <c r="J3591" s="26" t="str">
        <f t="shared" si="112"/>
        <v>A4394-1588603492-CAREMAX MEDICAL EQUIPMENT-3550 E POST RD STE 200 LAS VEGAS, NV 89120</v>
      </c>
      <c r="K3591" s="26">
        <f t="shared" si="113"/>
        <v>1</v>
      </c>
      <c r="L3591" t="s">
        <v>9</v>
      </c>
      <c r="M3591" t="s">
        <v>3033</v>
      </c>
    </row>
    <row r="3592" spans="1:13" x14ac:dyDescent="0.2">
      <c r="A3592" t="s">
        <v>5</v>
      </c>
      <c r="B3592" t="s">
        <v>564</v>
      </c>
      <c r="C3592" t="s">
        <v>565</v>
      </c>
      <c r="D3592" t="s">
        <v>2637</v>
      </c>
      <c r="E3592" t="s">
        <v>8</v>
      </c>
      <c r="F3592" t="s">
        <v>2819</v>
      </c>
      <c r="G3592" s="23" t="str" cm="1">
        <f t="array" ref="G3592">IF(COUNTIFS($E$2:$E$7682,E3592,$B$2:$B$7682,B3592)&gt;1,
_xlfn.TEXTJOIN(CHAR(10),TRUE,_xlfn.UNIQUE(_xlfn._xlws.FILTER($F$2:$F$7682,($E$2:$E$7682=E3592)*($B$2:$B$7682=B3592)))),
F3592)</f>
        <v>CAREMAX MEDICAL EQUIPMENT</v>
      </c>
      <c r="H3592" t="s">
        <v>2691</v>
      </c>
      <c r="I3592" s="26" t="str" cm="1">
        <f t="array" ref="I3592">IF(COUNTIFS($E$2:$E$7682,E3592,$B$2:$B$7682,B3592)&gt;1,
_xlfn.TEXTJOIN(CHAR(10),TRUE,_xlfn.UNIQUE(_xlfn._xlws.FILTER($H$2:$H$7682,($E$2:$E$7682=E3592)*($B$2:$B$7682=B3592)))),
H3592)</f>
        <v>3550 E POST RD STE 200 LAS VEGAS, NV 89120</v>
      </c>
      <c r="J3592" s="26" t="str">
        <f t="shared" si="112"/>
        <v>A4402-1588603492-CAREMAX MEDICAL EQUIPMENT-3550 E POST RD STE 200 LAS VEGAS, NV 89120</v>
      </c>
      <c r="K3592" s="26">
        <f t="shared" si="113"/>
        <v>1</v>
      </c>
      <c r="L3592" t="s">
        <v>9</v>
      </c>
      <c r="M3592" t="s">
        <v>3033</v>
      </c>
    </row>
    <row r="3593" spans="1:13" x14ac:dyDescent="0.2">
      <c r="A3593" t="s">
        <v>5</v>
      </c>
      <c r="B3593" t="s">
        <v>669</v>
      </c>
      <c r="C3593" t="s">
        <v>670</v>
      </c>
      <c r="D3593" t="s">
        <v>2637</v>
      </c>
      <c r="E3593" t="s">
        <v>8</v>
      </c>
      <c r="F3593" t="s">
        <v>2819</v>
      </c>
      <c r="G3593" s="23" t="str" cm="1">
        <f t="array" ref="G3593">IF(COUNTIFS($E$2:$E$7682,E3593,$B$2:$B$7682,B3593)&gt;1,
_xlfn.TEXTJOIN(CHAR(10),TRUE,_xlfn.UNIQUE(_xlfn._xlws.FILTER($F$2:$F$7682,($E$2:$E$7682=E3593)*($B$2:$B$7682=B3593)))),
F3593)</f>
        <v>CAREMAX MEDICAL EQUIPMENT</v>
      </c>
      <c r="H3593" t="s">
        <v>2691</v>
      </c>
      <c r="I3593" s="26" t="str" cm="1">
        <f t="array" ref="I3593">IF(COUNTIFS($E$2:$E$7682,E3593,$B$2:$B$7682,B3593)&gt;1,
_xlfn.TEXTJOIN(CHAR(10),TRUE,_xlfn.UNIQUE(_xlfn._xlws.FILTER($H$2:$H$7682,($E$2:$E$7682=E3593)*($B$2:$B$7682=B3593)))),
H3593)</f>
        <v>3550 E POST RD STE 200 LAS VEGAS, NV 89120</v>
      </c>
      <c r="J3593" s="26" t="str">
        <f t="shared" si="112"/>
        <v>A4406-1588603492-CAREMAX MEDICAL EQUIPMENT-3550 E POST RD STE 200 LAS VEGAS, NV 89120</v>
      </c>
      <c r="K3593" s="26">
        <f t="shared" si="113"/>
        <v>1</v>
      </c>
      <c r="L3593" t="s">
        <v>9</v>
      </c>
      <c r="M3593" t="s">
        <v>3033</v>
      </c>
    </row>
    <row r="3594" spans="1:13" x14ac:dyDescent="0.2">
      <c r="A3594" t="s">
        <v>5</v>
      </c>
      <c r="B3594" t="s">
        <v>1038</v>
      </c>
      <c r="C3594" t="s">
        <v>1039</v>
      </c>
      <c r="D3594" t="s">
        <v>2637</v>
      </c>
      <c r="E3594" t="s">
        <v>8</v>
      </c>
      <c r="F3594" t="s">
        <v>2819</v>
      </c>
      <c r="G3594" s="23" t="str" cm="1">
        <f t="array" ref="G3594">IF(COUNTIFS($E$2:$E$7682,E3594,$B$2:$B$7682,B3594)&gt;1,
_xlfn.TEXTJOIN(CHAR(10),TRUE,_xlfn.UNIQUE(_xlfn._xlws.FILTER($F$2:$F$7682,($E$2:$E$7682=E3594)*($B$2:$B$7682=B3594)))),
F3594)</f>
        <v>CAREMAX MEDICAL EQUIPMENT</v>
      </c>
      <c r="H3594" t="s">
        <v>2691</v>
      </c>
      <c r="I3594" s="26" t="str" cm="1">
        <f t="array" ref="I3594">IF(COUNTIFS($E$2:$E$7682,E3594,$B$2:$B$7682,B3594)&gt;1,
_xlfn.TEXTJOIN(CHAR(10),TRUE,_xlfn.UNIQUE(_xlfn._xlws.FILTER($H$2:$H$7682,($E$2:$E$7682=E3594)*($B$2:$B$7682=B3594)))),
H3594)</f>
        <v>3550 E POST RD STE 200 LAS VEGAS, NV 89120</v>
      </c>
      <c r="J3594" s="26" t="str">
        <f t="shared" si="112"/>
        <v>A4407-1588603492-CAREMAX MEDICAL EQUIPMENT-3550 E POST RD STE 200 LAS VEGAS, NV 89120</v>
      </c>
      <c r="K3594" s="26">
        <f t="shared" si="113"/>
        <v>1</v>
      </c>
      <c r="L3594" t="s">
        <v>9</v>
      </c>
      <c r="M3594" t="s">
        <v>3033</v>
      </c>
    </row>
    <row r="3595" spans="1:13" x14ac:dyDescent="0.2">
      <c r="A3595" t="s">
        <v>5</v>
      </c>
      <c r="B3595" t="s">
        <v>62</v>
      </c>
      <c r="C3595" t="s">
        <v>63</v>
      </c>
      <c r="D3595" t="s">
        <v>2637</v>
      </c>
      <c r="E3595" t="s">
        <v>8</v>
      </c>
      <c r="F3595" t="s">
        <v>2819</v>
      </c>
      <c r="G3595" s="23" t="str" cm="1">
        <f t="array" ref="G3595">IF(COUNTIFS($E$2:$E$7682,E3595,$B$2:$B$7682,B3595)&gt;1,
_xlfn.TEXTJOIN(CHAR(10),TRUE,_xlfn.UNIQUE(_xlfn._xlws.FILTER($F$2:$F$7682,($E$2:$E$7682=E3595)*($B$2:$B$7682=B3595)))),
F3595)</f>
        <v>CAREMAX MEDICAL EQUIPMENT</v>
      </c>
      <c r="H3595" t="s">
        <v>2691</v>
      </c>
      <c r="I3595" s="26" t="str" cm="1">
        <f t="array" ref="I3595">IF(COUNTIFS($E$2:$E$7682,E3595,$B$2:$B$7682,B3595)&gt;1,
_xlfn.TEXTJOIN(CHAR(10),TRUE,_xlfn.UNIQUE(_xlfn._xlws.FILTER($H$2:$H$7682,($E$2:$E$7682=E3595)*($B$2:$B$7682=B3595)))),
H3595)</f>
        <v>3550 E POST RD STE 200 LAS VEGAS, NV 89120</v>
      </c>
      <c r="J3595" s="26" t="str">
        <f t="shared" si="112"/>
        <v>A4409-1588603492-CAREMAX MEDICAL EQUIPMENT-3550 E POST RD STE 200 LAS VEGAS, NV 89120</v>
      </c>
      <c r="K3595" s="26">
        <f t="shared" si="113"/>
        <v>1</v>
      </c>
      <c r="L3595" t="s">
        <v>9</v>
      </c>
      <c r="M3595" t="s">
        <v>3033</v>
      </c>
    </row>
    <row r="3596" spans="1:13" x14ac:dyDescent="0.2">
      <c r="A3596" t="s">
        <v>5</v>
      </c>
      <c r="B3596" t="s">
        <v>711</v>
      </c>
      <c r="C3596" t="s">
        <v>712</v>
      </c>
      <c r="D3596" t="s">
        <v>2637</v>
      </c>
      <c r="E3596" t="s">
        <v>8</v>
      </c>
      <c r="F3596" t="s">
        <v>2819</v>
      </c>
      <c r="G3596" s="23" t="str" cm="1">
        <f t="array" ref="G3596">IF(COUNTIFS($E$2:$E$7682,E3596,$B$2:$B$7682,B3596)&gt;1,
_xlfn.TEXTJOIN(CHAR(10),TRUE,_xlfn.UNIQUE(_xlfn._xlws.FILTER($F$2:$F$7682,($E$2:$E$7682=E3596)*($B$2:$B$7682=B3596)))),
F3596)</f>
        <v>CAREMAX MEDICAL EQUIPMENT</v>
      </c>
      <c r="H3596" t="s">
        <v>2691</v>
      </c>
      <c r="I3596" s="26" t="str" cm="1">
        <f t="array" ref="I3596">IF(COUNTIFS($E$2:$E$7682,E3596,$B$2:$B$7682,B3596)&gt;1,
_xlfn.TEXTJOIN(CHAR(10),TRUE,_xlfn.UNIQUE(_xlfn._xlws.FILTER($H$2:$H$7682,($E$2:$E$7682=E3596)*($B$2:$B$7682=B3596)))),
H3596)</f>
        <v>3550 E POST RD STE 200 LAS VEGAS, NV 89120</v>
      </c>
      <c r="J3596" s="26" t="str">
        <f t="shared" si="112"/>
        <v>A4414-1588603492-CAREMAX MEDICAL EQUIPMENT-3550 E POST RD STE 200 LAS VEGAS, NV 89120</v>
      </c>
      <c r="K3596" s="26">
        <f t="shared" si="113"/>
        <v>1</v>
      </c>
      <c r="L3596" t="s">
        <v>9</v>
      </c>
      <c r="M3596" t="s">
        <v>3033</v>
      </c>
    </row>
    <row r="3597" spans="1:13" x14ac:dyDescent="0.2">
      <c r="A3597" t="s">
        <v>5</v>
      </c>
      <c r="B3597" t="s">
        <v>1022</v>
      </c>
      <c r="C3597" t="s">
        <v>1023</v>
      </c>
      <c r="D3597" t="s">
        <v>2637</v>
      </c>
      <c r="E3597" t="s">
        <v>8</v>
      </c>
      <c r="F3597" t="s">
        <v>2819</v>
      </c>
      <c r="G3597" s="23" t="str" cm="1">
        <f t="array" ref="G3597">IF(COUNTIFS($E$2:$E$7682,E3597,$B$2:$B$7682,B3597)&gt;1,
_xlfn.TEXTJOIN(CHAR(10),TRUE,_xlfn.UNIQUE(_xlfn._xlws.FILTER($F$2:$F$7682,($E$2:$E$7682=E3597)*($B$2:$B$7682=B3597)))),
F3597)</f>
        <v>CAREMAX MEDICAL EQUIPMENT</v>
      </c>
      <c r="H3597" t="s">
        <v>2691</v>
      </c>
      <c r="I3597" s="26" t="str" cm="1">
        <f t="array" ref="I3597">IF(COUNTIFS($E$2:$E$7682,E3597,$B$2:$B$7682,B3597)&gt;1,
_xlfn.TEXTJOIN(CHAR(10),TRUE,_xlfn.UNIQUE(_xlfn._xlws.FILTER($H$2:$H$7682,($E$2:$E$7682=E3597)*($B$2:$B$7682=B3597)))),
H3597)</f>
        <v>3550 E POST RD STE 200 LAS VEGAS, NV 89120</v>
      </c>
      <c r="J3597" s="26" t="str">
        <f t="shared" si="112"/>
        <v>A4416-1588603492-CAREMAX MEDICAL EQUIPMENT-3550 E POST RD STE 200 LAS VEGAS, NV 89120</v>
      </c>
      <c r="K3597" s="26">
        <f t="shared" si="113"/>
        <v>1</v>
      </c>
      <c r="L3597" t="s">
        <v>9</v>
      </c>
      <c r="M3597" t="s">
        <v>3033</v>
      </c>
    </row>
    <row r="3598" spans="1:13" x14ac:dyDescent="0.2">
      <c r="A3598" t="s">
        <v>5</v>
      </c>
      <c r="B3598" t="s">
        <v>793</v>
      </c>
      <c r="C3598" t="s">
        <v>794</v>
      </c>
      <c r="D3598" t="s">
        <v>2637</v>
      </c>
      <c r="E3598" t="s">
        <v>8</v>
      </c>
      <c r="F3598" t="s">
        <v>2819</v>
      </c>
      <c r="G3598" s="23" t="str" cm="1">
        <f t="array" ref="G3598">IF(COUNTIFS($E$2:$E$7682,E3598,$B$2:$B$7682,B3598)&gt;1,
_xlfn.TEXTJOIN(CHAR(10),TRUE,_xlfn.UNIQUE(_xlfn._xlws.FILTER($F$2:$F$7682,($E$2:$E$7682=E3598)*($B$2:$B$7682=B3598)))),
F3598)</f>
        <v>CAREMAX MEDICAL EQUIPMENT</v>
      </c>
      <c r="H3598" t="s">
        <v>2691</v>
      </c>
      <c r="I3598" s="26" t="str" cm="1">
        <f t="array" ref="I3598">IF(COUNTIFS($E$2:$E$7682,E3598,$B$2:$B$7682,B3598)&gt;1,
_xlfn.TEXTJOIN(CHAR(10),TRUE,_xlfn.UNIQUE(_xlfn._xlws.FILTER($H$2:$H$7682,($E$2:$E$7682=E3598)*($B$2:$B$7682=B3598)))),
H3598)</f>
        <v>3550 E POST RD STE 200 LAS VEGAS, NV 89120</v>
      </c>
      <c r="J3598" s="26" t="str">
        <f t="shared" si="112"/>
        <v>A4424-1588603492-CAREMAX MEDICAL EQUIPMENT-3550 E POST RD STE 200 LAS VEGAS, NV 89120</v>
      </c>
      <c r="K3598" s="26">
        <f t="shared" si="113"/>
        <v>1</v>
      </c>
      <c r="L3598" t="s">
        <v>9</v>
      </c>
      <c r="M3598" t="s">
        <v>3033</v>
      </c>
    </row>
    <row r="3599" spans="1:13" x14ac:dyDescent="0.2">
      <c r="A3599" t="s">
        <v>5</v>
      </c>
      <c r="B3599" t="s">
        <v>735</v>
      </c>
      <c r="C3599" t="s">
        <v>736</v>
      </c>
      <c r="D3599" t="s">
        <v>2637</v>
      </c>
      <c r="E3599" t="s">
        <v>8</v>
      </c>
      <c r="F3599" t="s">
        <v>2819</v>
      </c>
      <c r="G3599" s="23" t="str" cm="1">
        <f t="array" ref="G3599">IF(COUNTIFS($E$2:$E$7682,E3599,$B$2:$B$7682,B3599)&gt;1,
_xlfn.TEXTJOIN(CHAR(10),TRUE,_xlfn.UNIQUE(_xlfn._xlws.FILTER($F$2:$F$7682,($E$2:$E$7682=E3599)*($B$2:$B$7682=B3599)))),
F3599)</f>
        <v>CAREMAX MEDICAL EQUIPMENT</v>
      </c>
      <c r="H3599" t="s">
        <v>2691</v>
      </c>
      <c r="I3599" s="26" t="str" cm="1">
        <f t="array" ref="I3599">IF(COUNTIFS($E$2:$E$7682,E3599,$B$2:$B$7682,B3599)&gt;1,
_xlfn.TEXTJOIN(CHAR(10),TRUE,_xlfn.UNIQUE(_xlfn._xlws.FILTER($H$2:$H$7682,($E$2:$E$7682=E3599)*($B$2:$B$7682=B3599)))),
H3599)</f>
        <v>3550 E POST RD STE 200 LAS VEGAS, NV 89120</v>
      </c>
      <c r="J3599" s="26" t="str">
        <f t="shared" si="112"/>
        <v>A4425-1588603492-CAREMAX MEDICAL EQUIPMENT-3550 E POST RD STE 200 LAS VEGAS, NV 89120</v>
      </c>
      <c r="K3599" s="26">
        <f t="shared" si="113"/>
        <v>1</v>
      </c>
      <c r="L3599" t="s">
        <v>9</v>
      </c>
      <c r="M3599" t="s">
        <v>3033</v>
      </c>
    </row>
    <row r="3600" spans="1:13" x14ac:dyDescent="0.2">
      <c r="A3600" t="s">
        <v>5</v>
      </c>
      <c r="B3600" t="s">
        <v>816</v>
      </c>
      <c r="C3600" t="s">
        <v>817</v>
      </c>
      <c r="D3600" t="s">
        <v>2637</v>
      </c>
      <c r="E3600" t="s">
        <v>8</v>
      </c>
      <c r="F3600" t="s">
        <v>2819</v>
      </c>
      <c r="G3600" s="23" t="str" cm="1">
        <f t="array" ref="G3600">IF(COUNTIFS($E$2:$E$7682,E3600,$B$2:$B$7682,B3600)&gt;1,
_xlfn.TEXTJOIN(CHAR(10),TRUE,_xlfn.UNIQUE(_xlfn._xlws.FILTER($F$2:$F$7682,($E$2:$E$7682=E3600)*($B$2:$B$7682=B3600)))),
F3600)</f>
        <v>CAREMAX MEDICAL EQUIPMENT</v>
      </c>
      <c r="H3600" t="s">
        <v>2691</v>
      </c>
      <c r="I3600" s="26" t="str" cm="1">
        <f t="array" ref="I3600">IF(COUNTIFS($E$2:$E$7682,E3600,$B$2:$B$7682,B3600)&gt;1,
_xlfn.TEXTJOIN(CHAR(10),TRUE,_xlfn.UNIQUE(_xlfn._xlws.FILTER($H$2:$H$7682,($E$2:$E$7682=E3600)*($B$2:$B$7682=B3600)))),
H3600)</f>
        <v>3550 E POST RD STE 200 LAS VEGAS, NV 89120</v>
      </c>
      <c r="J3600" s="26" t="str">
        <f t="shared" si="112"/>
        <v>A4427-1588603492-CAREMAX MEDICAL EQUIPMENT-3550 E POST RD STE 200 LAS VEGAS, NV 89120</v>
      </c>
      <c r="K3600" s="26">
        <f t="shared" si="113"/>
        <v>1</v>
      </c>
      <c r="L3600" t="s">
        <v>9</v>
      </c>
      <c r="M3600" t="s">
        <v>3033</v>
      </c>
    </row>
    <row r="3601" spans="1:13" x14ac:dyDescent="0.2">
      <c r="A3601" t="s">
        <v>5</v>
      </c>
      <c r="B3601" t="s">
        <v>410</v>
      </c>
      <c r="C3601" t="s">
        <v>411</v>
      </c>
      <c r="D3601" t="s">
        <v>2637</v>
      </c>
      <c r="E3601" t="s">
        <v>8</v>
      </c>
      <c r="F3601" t="s">
        <v>2819</v>
      </c>
      <c r="G3601" s="23" t="str" cm="1">
        <f t="array" ref="G3601">IF(COUNTIFS($E$2:$E$7682,E3601,$B$2:$B$7682,B3601)&gt;1,
_xlfn.TEXTJOIN(CHAR(10),TRUE,_xlfn.UNIQUE(_xlfn._xlws.FILTER($F$2:$F$7682,($E$2:$E$7682=E3601)*($B$2:$B$7682=B3601)))),
F3601)</f>
        <v>CAREMAX MEDICAL EQUIPMENT</v>
      </c>
      <c r="H3601" t="s">
        <v>2691</v>
      </c>
      <c r="I3601" s="26" t="str" cm="1">
        <f t="array" ref="I3601">IF(COUNTIFS($E$2:$E$7682,E3601,$B$2:$B$7682,B3601)&gt;1,
_xlfn.TEXTJOIN(CHAR(10),TRUE,_xlfn.UNIQUE(_xlfn._xlws.FILTER($H$2:$H$7682,($E$2:$E$7682=E3601)*($B$2:$B$7682=B3601)))),
H3601)</f>
        <v>3550 E POST RD STE 200 LAS VEGAS, NV 89120</v>
      </c>
      <c r="J3601" s="26" t="str">
        <f t="shared" si="112"/>
        <v>A4432-1588603492-CAREMAX MEDICAL EQUIPMENT-3550 E POST RD STE 200 LAS VEGAS, NV 89120</v>
      </c>
      <c r="K3601" s="26">
        <f t="shared" si="113"/>
        <v>1</v>
      </c>
      <c r="L3601" t="s">
        <v>9</v>
      </c>
      <c r="M3601" t="s">
        <v>3033</v>
      </c>
    </row>
    <row r="3602" spans="1:13" x14ac:dyDescent="0.2">
      <c r="A3602" t="s">
        <v>5</v>
      </c>
      <c r="B3602" t="s">
        <v>453</v>
      </c>
      <c r="C3602" t="s">
        <v>454</v>
      </c>
      <c r="D3602" t="s">
        <v>2637</v>
      </c>
      <c r="E3602" t="s">
        <v>8</v>
      </c>
      <c r="F3602" t="s">
        <v>2819</v>
      </c>
      <c r="G3602" s="23" t="str" cm="1">
        <f t="array" ref="G3602">IF(COUNTIFS($E$2:$E$7682,E3602,$B$2:$B$7682,B3602)&gt;1,
_xlfn.TEXTJOIN(CHAR(10),TRUE,_xlfn.UNIQUE(_xlfn._xlws.FILTER($F$2:$F$7682,($E$2:$E$7682=E3602)*($B$2:$B$7682=B3602)))),
F3602)</f>
        <v>CAREMAX MEDICAL EQUIPMENT</v>
      </c>
      <c r="H3602" t="s">
        <v>2691</v>
      </c>
      <c r="I3602" s="26" t="str" cm="1">
        <f t="array" ref="I3602">IF(COUNTIFS($E$2:$E$7682,E3602,$B$2:$B$7682,B3602)&gt;1,
_xlfn.TEXTJOIN(CHAR(10),TRUE,_xlfn.UNIQUE(_xlfn._xlws.FILTER($H$2:$H$7682,($E$2:$E$7682=E3602)*($B$2:$B$7682=B3602)))),
H3602)</f>
        <v>3550 E POST RD STE 200 LAS VEGAS, NV 89120</v>
      </c>
      <c r="J3602" s="26" t="str">
        <f t="shared" si="112"/>
        <v>A4450-1588603492-CAREMAX MEDICAL EQUIPMENT-3550 E POST RD STE 200 LAS VEGAS, NV 89120</v>
      </c>
      <c r="K3602" s="26">
        <f t="shared" si="113"/>
        <v>1</v>
      </c>
      <c r="L3602" t="s">
        <v>9</v>
      </c>
      <c r="M3602" t="s">
        <v>3033</v>
      </c>
    </row>
    <row r="3603" spans="1:13" x14ac:dyDescent="0.2">
      <c r="A3603" t="s">
        <v>5</v>
      </c>
      <c r="B3603" t="s">
        <v>311</v>
      </c>
      <c r="C3603" t="s">
        <v>312</v>
      </c>
      <c r="D3603" t="s">
        <v>2637</v>
      </c>
      <c r="E3603" t="s">
        <v>8</v>
      </c>
      <c r="F3603" t="s">
        <v>2819</v>
      </c>
      <c r="G3603" s="23" t="str" cm="1">
        <f t="array" ref="G3603">IF(COUNTIFS($E$2:$E$7682,E3603,$B$2:$B$7682,B3603)&gt;1,
_xlfn.TEXTJOIN(CHAR(10),TRUE,_xlfn.UNIQUE(_xlfn._xlws.FILTER($F$2:$F$7682,($E$2:$E$7682=E3603)*($B$2:$B$7682=B3603)))),
F3603)</f>
        <v>CAREMAX MEDICAL EQUIPMENT</v>
      </c>
      <c r="H3603" t="s">
        <v>2691</v>
      </c>
      <c r="I3603" s="26" t="str" cm="1">
        <f t="array" ref="I3603">IF(COUNTIFS($E$2:$E$7682,E3603,$B$2:$B$7682,B3603)&gt;1,
_xlfn.TEXTJOIN(CHAR(10),TRUE,_xlfn.UNIQUE(_xlfn._xlws.FILTER($H$2:$H$7682,($E$2:$E$7682=E3603)*($B$2:$B$7682=B3603)))),
H3603)</f>
        <v>3550 E POST RD STE 200 LAS VEGAS, NV 89120</v>
      </c>
      <c r="J3603" s="26" t="str">
        <f t="shared" si="112"/>
        <v>A4452-1588603492-CAREMAX MEDICAL EQUIPMENT-3550 E POST RD STE 200 LAS VEGAS, NV 89120</v>
      </c>
      <c r="K3603" s="26">
        <f t="shared" si="113"/>
        <v>1</v>
      </c>
      <c r="L3603" t="s">
        <v>9</v>
      </c>
      <c r="M3603" t="s">
        <v>3033</v>
      </c>
    </row>
    <row r="3604" spans="1:13" x14ac:dyDescent="0.2">
      <c r="A3604" t="s">
        <v>5</v>
      </c>
      <c r="B3604" t="s">
        <v>660</v>
      </c>
      <c r="C3604" t="s">
        <v>661</v>
      </c>
      <c r="D3604" t="s">
        <v>2637</v>
      </c>
      <c r="E3604" t="s">
        <v>8</v>
      </c>
      <c r="F3604" t="s">
        <v>2819</v>
      </c>
      <c r="G3604" s="23" t="str" cm="1">
        <f t="array" ref="G3604">IF(COUNTIFS($E$2:$E$7682,E3604,$B$2:$B$7682,B3604)&gt;1,
_xlfn.TEXTJOIN(CHAR(10),TRUE,_xlfn.UNIQUE(_xlfn._xlws.FILTER($F$2:$F$7682,($E$2:$E$7682=E3604)*($B$2:$B$7682=B3604)))),
F3604)</f>
        <v>CAREMAX MEDICAL EQUIPMENT</v>
      </c>
      <c r="H3604" t="s">
        <v>2691</v>
      </c>
      <c r="I3604" s="26" t="str" cm="1">
        <f t="array" ref="I3604">IF(COUNTIFS($E$2:$E$7682,E3604,$B$2:$B$7682,B3604)&gt;1,
_xlfn.TEXTJOIN(CHAR(10),TRUE,_xlfn.UNIQUE(_xlfn._xlws.FILTER($H$2:$H$7682,($E$2:$E$7682=E3604)*($B$2:$B$7682=B3604)))),
H3604)</f>
        <v>3550 E POST RD STE 200 LAS VEGAS, NV 89120</v>
      </c>
      <c r="J3604" s="26" t="str">
        <f t="shared" si="112"/>
        <v>A4456-1588603492-CAREMAX MEDICAL EQUIPMENT-3550 E POST RD STE 200 LAS VEGAS, NV 89120</v>
      </c>
      <c r="K3604" s="26">
        <f t="shared" si="113"/>
        <v>1</v>
      </c>
      <c r="L3604" t="s">
        <v>9</v>
      </c>
      <c r="M3604" t="s">
        <v>3033</v>
      </c>
    </row>
    <row r="3605" spans="1:13" x14ac:dyDescent="0.2">
      <c r="A3605" t="s">
        <v>5</v>
      </c>
      <c r="B3605" t="s">
        <v>1132</v>
      </c>
      <c r="C3605" t="s">
        <v>1133</v>
      </c>
      <c r="D3605" t="s">
        <v>2637</v>
      </c>
      <c r="E3605" t="s">
        <v>8</v>
      </c>
      <c r="F3605" t="s">
        <v>2819</v>
      </c>
      <c r="G3605" s="23" t="str" cm="1">
        <f t="array" ref="G3605">IF(COUNTIFS($E$2:$E$7682,E3605,$B$2:$B$7682,B3605)&gt;1,
_xlfn.TEXTJOIN(CHAR(10),TRUE,_xlfn.UNIQUE(_xlfn._xlws.FILTER($F$2:$F$7682,($E$2:$E$7682=E3605)*($B$2:$B$7682=B3605)))),
F3605)</f>
        <v>CAREMAX MEDICAL EQUIPMENT</v>
      </c>
      <c r="H3605" t="s">
        <v>2691</v>
      </c>
      <c r="I3605" s="26" t="str" cm="1">
        <f t="array" ref="I3605">IF(COUNTIFS($E$2:$E$7682,E3605,$B$2:$B$7682,B3605)&gt;1,
_xlfn.TEXTJOIN(CHAR(10),TRUE,_xlfn.UNIQUE(_xlfn._xlws.FILTER($H$2:$H$7682,($E$2:$E$7682=E3605)*($B$2:$B$7682=B3605)))),
H3605)</f>
        <v>3550 E POST RD STE 200 LAS VEGAS, NV 89120</v>
      </c>
      <c r="J3605" s="26" t="str">
        <f t="shared" si="112"/>
        <v>A4628-1588603492-CAREMAX MEDICAL EQUIPMENT-3550 E POST RD STE 200 LAS VEGAS, NV 89120</v>
      </c>
      <c r="K3605" s="26">
        <f t="shared" si="113"/>
        <v>1</v>
      </c>
      <c r="L3605" t="s">
        <v>9</v>
      </c>
      <c r="M3605" t="s">
        <v>3033</v>
      </c>
    </row>
    <row r="3606" spans="1:13" x14ac:dyDescent="0.2">
      <c r="A3606" t="s">
        <v>5</v>
      </c>
      <c r="B3606" t="s">
        <v>1990</v>
      </c>
      <c r="C3606" t="s">
        <v>1991</v>
      </c>
      <c r="D3606" t="s">
        <v>2637</v>
      </c>
      <c r="E3606" t="s">
        <v>8</v>
      </c>
      <c r="F3606" t="s">
        <v>2819</v>
      </c>
      <c r="G3606" s="23" t="str" cm="1">
        <f t="array" ref="G3606">IF(COUNTIFS($E$2:$E$7682,E3606,$B$2:$B$7682,B3606)&gt;1,
_xlfn.TEXTJOIN(CHAR(10),TRUE,_xlfn.UNIQUE(_xlfn._xlws.FILTER($F$2:$F$7682,($E$2:$E$7682=E3606)*($B$2:$B$7682=B3606)))),
F3606)</f>
        <v>CAREMAX MEDICAL EQUIPMENT</v>
      </c>
      <c r="H3606" t="s">
        <v>2691</v>
      </c>
      <c r="I3606" s="26" t="str" cm="1">
        <f t="array" ref="I3606">IF(COUNTIFS($E$2:$E$7682,E3606,$B$2:$B$7682,B3606)&gt;1,
_xlfn.TEXTJOIN(CHAR(10),TRUE,_xlfn.UNIQUE(_xlfn._xlws.FILTER($H$2:$H$7682,($E$2:$E$7682=E3606)*($B$2:$B$7682=B3606)))),
H3606)</f>
        <v>3550 E POST RD STE 200 LAS VEGAS, NV 89120</v>
      </c>
      <c r="J3606" s="26" t="str">
        <f t="shared" si="112"/>
        <v>A4636-1588603492-CAREMAX MEDICAL EQUIPMENT-3550 E POST RD STE 200 LAS VEGAS, NV 89120</v>
      </c>
      <c r="K3606" s="26">
        <f t="shared" si="113"/>
        <v>1</v>
      </c>
      <c r="L3606" t="s">
        <v>9</v>
      </c>
      <c r="M3606" t="s">
        <v>3033</v>
      </c>
    </row>
    <row r="3607" spans="1:13" x14ac:dyDescent="0.2">
      <c r="A3607" t="s">
        <v>5</v>
      </c>
      <c r="B3607" t="s">
        <v>240</v>
      </c>
      <c r="C3607" t="s">
        <v>241</v>
      </c>
      <c r="D3607" t="s">
        <v>2637</v>
      </c>
      <c r="E3607" t="s">
        <v>8</v>
      </c>
      <c r="F3607" t="s">
        <v>2819</v>
      </c>
      <c r="G3607" s="23" t="str" cm="1">
        <f t="array" ref="G3607">IF(COUNTIFS($E$2:$E$7682,E3607,$B$2:$B$7682,B3607)&gt;1,
_xlfn.TEXTJOIN(CHAR(10),TRUE,_xlfn.UNIQUE(_xlfn._xlws.FILTER($F$2:$F$7682,($E$2:$E$7682=E3607)*($B$2:$B$7682=B3607)))),
F3607)</f>
        <v>CAREMAX MEDICAL EQUIPMENT</v>
      </c>
      <c r="H3607" t="s">
        <v>2691</v>
      </c>
      <c r="I3607" s="26" t="str" cm="1">
        <f t="array" ref="I3607">IF(COUNTIFS($E$2:$E$7682,E3607,$B$2:$B$7682,B3607)&gt;1,
_xlfn.TEXTJOIN(CHAR(10),TRUE,_xlfn.UNIQUE(_xlfn._xlws.FILTER($H$2:$H$7682,($E$2:$E$7682=E3607)*($B$2:$B$7682=B3607)))),
H3607)</f>
        <v>3550 E POST RD STE 200 LAS VEGAS, NV 89120</v>
      </c>
      <c r="J3607" s="26" t="str">
        <f t="shared" si="112"/>
        <v>A4670-1588603492-CAREMAX MEDICAL EQUIPMENT-3550 E POST RD STE 200 LAS VEGAS, NV 89120</v>
      </c>
      <c r="K3607" s="26">
        <f t="shared" si="113"/>
        <v>1</v>
      </c>
      <c r="L3607" t="s">
        <v>9</v>
      </c>
      <c r="M3607" t="s">
        <v>3033</v>
      </c>
    </row>
    <row r="3608" spans="1:13" x14ac:dyDescent="0.2">
      <c r="A3608" t="s">
        <v>5</v>
      </c>
      <c r="B3608" t="s">
        <v>580</v>
      </c>
      <c r="C3608" t="s">
        <v>581</v>
      </c>
      <c r="D3608" t="s">
        <v>2637</v>
      </c>
      <c r="E3608" t="s">
        <v>8</v>
      </c>
      <c r="F3608" t="s">
        <v>2819</v>
      </c>
      <c r="G3608" s="23" t="str" cm="1">
        <f t="array" ref="G3608">IF(COUNTIFS($E$2:$E$7682,E3608,$B$2:$B$7682,B3608)&gt;1,
_xlfn.TEXTJOIN(CHAR(10),TRUE,_xlfn.UNIQUE(_xlfn._xlws.FILTER($F$2:$F$7682,($E$2:$E$7682=E3608)*($B$2:$B$7682=B3608)))),
F3608)</f>
        <v>CAREMAX MEDICAL EQUIPMENT</v>
      </c>
      <c r="H3608" t="s">
        <v>2691</v>
      </c>
      <c r="I3608" s="26" t="str" cm="1">
        <f t="array" ref="I3608">IF(COUNTIFS($E$2:$E$7682,E3608,$B$2:$B$7682,B3608)&gt;1,
_xlfn.TEXTJOIN(CHAR(10),TRUE,_xlfn.UNIQUE(_xlfn._xlws.FILTER($H$2:$H$7682,($E$2:$E$7682=E3608)*($B$2:$B$7682=B3608)))),
H3608)</f>
        <v>3550 E POST RD STE 200 LAS VEGAS, NV 89120</v>
      </c>
      <c r="J3608" s="26" t="str">
        <f t="shared" si="112"/>
        <v>A5055-1588603492-CAREMAX MEDICAL EQUIPMENT-3550 E POST RD STE 200 LAS VEGAS, NV 89120</v>
      </c>
      <c r="K3608" s="26">
        <f t="shared" si="113"/>
        <v>1</v>
      </c>
      <c r="L3608" t="s">
        <v>9</v>
      </c>
      <c r="M3608" t="s">
        <v>3033</v>
      </c>
    </row>
    <row r="3609" spans="1:13" x14ac:dyDescent="0.2">
      <c r="A3609" t="s">
        <v>5</v>
      </c>
      <c r="B3609" t="s">
        <v>922</v>
      </c>
      <c r="C3609" t="s">
        <v>923</v>
      </c>
      <c r="D3609" t="s">
        <v>2637</v>
      </c>
      <c r="E3609" t="s">
        <v>8</v>
      </c>
      <c r="F3609" t="s">
        <v>2819</v>
      </c>
      <c r="G3609" s="23" t="str" cm="1">
        <f t="array" ref="G3609">IF(COUNTIFS($E$2:$E$7682,E3609,$B$2:$B$7682,B3609)&gt;1,
_xlfn.TEXTJOIN(CHAR(10),TRUE,_xlfn.UNIQUE(_xlfn._xlws.FILTER($F$2:$F$7682,($E$2:$E$7682=E3609)*($B$2:$B$7682=B3609)))),
F3609)</f>
        <v>CAREMAX MEDICAL EQUIPMENT</v>
      </c>
      <c r="H3609" t="s">
        <v>2691</v>
      </c>
      <c r="I3609" s="26" t="str" cm="1">
        <f t="array" ref="I3609">IF(COUNTIFS($E$2:$E$7682,E3609,$B$2:$B$7682,B3609)&gt;1,
_xlfn.TEXTJOIN(CHAR(10),TRUE,_xlfn.UNIQUE(_xlfn._xlws.FILTER($H$2:$H$7682,($E$2:$E$7682=E3609)*($B$2:$B$7682=B3609)))),
H3609)</f>
        <v>3550 E POST RD STE 200 LAS VEGAS, NV 89120</v>
      </c>
      <c r="J3609" s="26" t="str">
        <f t="shared" si="112"/>
        <v>A5056-1588603492-CAREMAX MEDICAL EQUIPMENT-3550 E POST RD STE 200 LAS VEGAS, NV 89120</v>
      </c>
      <c r="K3609" s="26">
        <f t="shared" si="113"/>
        <v>1</v>
      </c>
      <c r="L3609" t="s">
        <v>9</v>
      </c>
      <c r="M3609" t="s">
        <v>3033</v>
      </c>
    </row>
    <row r="3610" spans="1:13" x14ac:dyDescent="0.2">
      <c r="A3610" t="s">
        <v>5</v>
      </c>
      <c r="B3610" t="s">
        <v>1284</v>
      </c>
      <c r="C3610" t="s">
        <v>1285</v>
      </c>
      <c r="D3610" t="s">
        <v>2637</v>
      </c>
      <c r="E3610" t="s">
        <v>8</v>
      </c>
      <c r="F3610" t="s">
        <v>2819</v>
      </c>
      <c r="G3610" s="23" t="str" cm="1">
        <f t="array" ref="G3610">IF(COUNTIFS($E$2:$E$7682,E3610,$B$2:$B$7682,B3610)&gt;1,
_xlfn.TEXTJOIN(CHAR(10),TRUE,_xlfn.UNIQUE(_xlfn._xlws.FILTER($F$2:$F$7682,($E$2:$E$7682=E3610)*($B$2:$B$7682=B3610)))),
F3610)</f>
        <v>CAREMAX MEDICAL EQUIPMENT</v>
      </c>
      <c r="H3610" t="s">
        <v>2691</v>
      </c>
      <c r="I3610" s="26" t="str" cm="1">
        <f t="array" ref="I3610">IF(COUNTIFS($E$2:$E$7682,E3610,$B$2:$B$7682,B3610)&gt;1,
_xlfn.TEXTJOIN(CHAR(10),TRUE,_xlfn.UNIQUE(_xlfn._xlws.FILTER($H$2:$H$7682,($E$2:$E$7682=E3610)*($B$2:$B$7682=B3610)))),
H3610)</f>
        <v>3550 E POST RD STE 200 LAS VEGAS, NV 89120</v>
      </c>
      <c r="J3610" s="26" t="str">
        <f t="shared" si="112"/>
        <v>A5057-1588603492-CAREMAX MEDICAL EQUIPMENT-3550 E POST RD STE 200 LAS VEGAS, NV 89120</v>
      </c>
      <c r="K3610" s="26">
        <f t="shared" si="113"/>
        <v>1</v>
      </c>
      <c r="L3610" t="s">
        <v>9</v>
      </c>
      <c r="M3610" t="s">
        <v>3033</v>
      </c>
    </row>
    <row r="3611" spans="1:13" x14ac:dyDescent="0.2">
      <c r="A3611" t="s">
        <v>5</v>
      </c>
      <c r="B3611" t="s">
        <v>422</v>
      </c>
      <c r="C3611" t="s">
        <v>423</v>
      </c>
      <c r="D3611" t="s">
        <v>2637</v>
      </c>
      <c r="E3611" t="s">
        <v>8</v>
      </c>
      <c r="F3611" t="s">
        <v>2819</v>
      </c>
      <c r="G3611" s="23" t="str" cm="1">
        <f t="array" ref="G3611">IF(COUNTIFS($E$2:$E$7682,E3611,$B$2:$B$7682,B3611)&gt;1,
_xlfn.TEXTJOIN(CHAR(10),TRUE,_xlfn.UNIQUE(_xlfn._xlws.FILTER($F$2:$F$7682,($E$2:$E$7682=E3611)*($B$2:$B$7682=B3611)))),
F3611)</f>
        <v>CAREMAX MEDICAL EQUIPMENT</v>
      </c>
      <c r="H3611" t="s">
        <v>2691</v>
      </c>
      <c r="I3611" s="26" t="str" cm="1">
        <f t="array" ref="I3611">IF(COUNTIFS($E$2:$E$7682,E3611,$B$2:$B$7682,B3611)&gt;1,
_xlfn.TEXTJOIN(CHAR(10),TRUE,_xlfn.UNIQUE(_xlfn._xlws.FILTER($H$2:$H$7682,($E$2:$E$7682=E3611)*($B$2:$B$7682=B3611)))),
H3611)</f>
        <v>3550 E POST RD STE 200 LAS VEGAS, NV 89120</v>
      </c>
      <c r="J3611" s="26" t="str">
        <f t="shared" si="112"/>
        <v>A5061-1588603492-CAREMAX MEDICAL EQUIPMENT-3550 E POST RD STE 200 LAS VEGAS, NV 89120</v>
      </c>
      <c r="K3611" s="26">
        <f t="shared" si="113"/>
        <v>1</v>
      </c>
      <c r="L3611" t="s">
        <v>9</v>
      </c>
      <c r="M3611" t="s">
        <v>3033</v>
      </c>
    </row>
    <row r="3612" spans="1:13" x14ac:dyDescent="0.2">
      <c r="A3612" t="s">
        <v>5</v>
      </c>
      <c r="B3612" t="s">
        <v>1417</v>
      </c>
      <c r="C3612" t="s">
        <v>1418</v>
      </c>
      <c r="D3612" t="s">
        <v>2637</v>
      </c>
      <c r="E3612" t="s">
        <v>8</v>
      </c>
      <c r="F3612" t="s">
        <v>2819</v>
      </c>
      <c r="G3612" s="23" t="str" cm="1">
        <f t="array" ref="G3612">IF(COUNTIFS($E$2:$E$7682,E3612,$B$2:$B$7682,B3612)&gt;1,
_xlfn.TEXTJOIN(CHAR(10),TRUE,_xlfn.UNIQUE(_xlfn._xlws.FILTER($F$2:$F$7682,($E$2:$E$7682=E3612)*($B$2:$B$7682=B3612)))),
F3612)</f>
        <v>CAREMAX MEDICAL EQUIPMENT</v>
      </c>
      <c r="H3612" t="s">
        <v>2691</v>
      </c>
      <c r="I3612" s="26" t="str" cm="1">
        <f t="array" ref="I3612">IF(COUNTIFS($E$2:$E$7682,E3612,$B$2:$B$7682,B3612)&gt;1,
_xlfn.TEXTJOIN(CHAR(10),TRUE,_xlfn.UNIQUE(_xlfn._xlws.FILTER($H$2:$H$7682,($E$2:$E$7682=E3612)*($B$2:$B$7682=B3612)))),
H3612)</f>
        <v>3550 E POST RD STE 200 LAS VEGAS, NV 89120</v>
      </c>
      <c r="J3612" s="26" t="str">
        <f t="shared" si="112"/>
        <v>A5062-1588603492-CAREMAX MEDICAL EQUIPMENT-3550 E POST RD STE 200 LAS VEGAS, NV 89120</v>
      </c>
      <c r="K3612" s="26">
        <f t="shared" si="113"/>
        <v>1</v>
      </c>
      <c r="L3612" t="s">
        <v>9</v>
      </c>
      <c r="M3612" t="s">
        <v>3033</v>
      </c>
    </row>
    <row r="3613" spans="1:13" x14ac:dyDescent="0.2">
      <c r="A3613" t="s">
        <v>5</v>
      </c>
      <c r="B3613" t="s">
        <v>518</v>
      </c>
      <c r="C3613" t="s">
        <v>519</v>
      </c>
      <c r="D3613" t="s">
        <v>2637</v>
      </c>
      <c r="E3613" t="s">
        <v>8</v>
      </c>
      <c r="F3613" t="s">
        <v>2819</v>
      </c>
      <c r="G3613" s="23" t="str" cm="1">
        <f t="array" ref="G3613">IF(COUNTIFS($E$2:$E$7682,E3613,$B$2:$B$7682,B3613)&gt;1,
_xlfn.TEXTJOIN(CHAR(10),TRUE,_xlfn.UNIQUE(_xlfn._xlws.FILTER($F$2:$F$7682,($E$2:$E$7682=E3613)*($B$2:$B$7682=B3613)))),
F3613)</f>
        <v>CAREMAX MEDICAL EQUIPMENT</v>
      </c>
      <c r="H3613" t="s">
        <v>2691</v>
      </c>
      <c r="I3613" s="26" t="str" cm="1">
        <f t="array" ref="I3613">IF(COUNTIFS($E$2:$E$7682,E3613,$B$2:$B$7682,B3613)&gt;1,
_xlfn.TEXTJOIN(CHAR(10),TRUE,_xlfn.UNIQUE(_xlfn._xlws.FILTER($H$2:$H$7682,($E$2:$E$7682=E3613)*($B$2:$B$7682=B3613)))),
H3613)</f>
        <v>3550 E POST RD STE 200 LAS VEGAS, NV 89120</v>
      </c>
      <c r="J3613" s="26" t="str">
        <f t="shared" si="112"/>
        <v>A5063-1588603492-CAREMAX MEDICAL EQUIPMENT-3550 E POST RD STE 200 LAS VEGAS, NV 89120</v>
      </c>
      <c r="K3613" s="26">
        <f t="shared" si="113"/>
        <v>1</v>
      </c>
      <c r="L3613" t="s">
        <v>9</v>
      </c>
      <c r="M3613" t="s">
        <v>3033</v>
      </c>
    </row>
    <row r="3614" spans="1:13" x14ac:dyDescent="0.2">
      <c r="A3614" t="s">
        <v>5</v>
      </c>
      <c r="B3614" t="s">
        <v>257</v>
      </c>
      <c r="C3614" t="s">
        <v>258</v>
      </c>
      <c r="D3614" t="s">
        <v>2637</v>
      </c>
      <c r="E3614" t="s">
        <v>8</v>
      </c>
      <c r="F3614" t="s">
        <v>2819</v>
      </c>
      <c r="G3614" s="23" t="str" cm="1">
        <f t="array" ref="G3614">IF(COUNTIFS($E$2:$E$7682,E3614,$B$2:$B$7682,B3614)&gt;1,
_xlfn.TEXTJOIN(CHAR(10),TRUE,_xlfn.UNIQUE(_xlfn._xlws.FILTER($F$2:$F$7682,($E$2:$E$7682=E3614)*($B$2:$B$7682=B3614)))),
F3614)</f>
        <v>CAREMAX MEDICAL EQUIPMENT</v>
      </c>
      <c r="H3614" t="s">
        <v>2691</v>
      </c>
      <c r="I3614" s="26" t="str" cm="1">
        <f t="array" ref="I3614">IF(COUNTIFS($E$2:$E$7682,E3614,$B$2:$B$7682,B3614)&gt;1,
_xlfn.TEXTJOIN(CHAR(10),TRUE,_xlfn.UNIQUE(_xlfn._xlws.FILTER($H$2:$H$7682,($E$2:$E$7682=E3614)*($B$2:$B$7682=B3614)))),
H3614)</f>
        <v>3550 E POST RD STE 200 LAS VEGAS, NV 89120</v>
      </c>
      <c r="J3614" s="26" t="str">
        <f t="shared" si="112"/>
        <v>A5120-1588603492-CAREMAX MEDICAL EQUIPMENT-3550 E POST RD STE 200 LAS VEGAS, NV 89120</v>
      </c>
      <c r="K3614" s="26">
        <f t="shared" si="113"/>
        <v>1</v>
      </c>
      <c r="L3614" t="s">
        <v>9</v>
      </c>
      <c r="M3614" t="s">
        <v>3033</v>
      </c>
    </row>
    <row r="3615" spans="1:13" x14ac:dyDescent="0.2">
      <c r="A3615" t="s">
        <v>5</v>
      </c>
      <c r="B3615" t="s">
        <v>1168</v>
      </c>
      <c r="C3615" t="s">
        <v>1169</v>
      </c>
      <c r="D3615" t="s">
        <v>2637</v>
      </c>
      <c r="E3615" t="s">
        <v>8</v>
      </c>
      <c r="F3615" t="s">
        <v>2819</v>
      </c>
      <c r="G3615" s="23" t="str" cm="1">
        <f t="array" ref="G3615">IF(COUNTIFS($E$2:$E$7682,E3615,$B$2:$B$7682,B3615)&gt;1,
_xlfn.TEXTJOIN(CHAR(10),TRUE,_xlfn.UNIQUE(_xlfn._xlws.FILTER($F$2:$F$7682,($E$2:$E$7682=E3615)*($B$2:$B$7682=B3615)))),
F3615)</f>
        <v>CAREMAX MEDICAL EQUIPMENT</v>
      </c>
      <c r="H3615" t="s">
        <v>2691</v>
      </c>
      <c r="I3615" s="26" t="str" cm="1">
        <f t="array" ref="I3615">IF(COUNTIFS($E$2:$E$7682,E3615,$B$2:$B$7682,B3615)&gt;1,
_xlfn.TEXTJOIN(CHAR(10),TRUE,_xlfn.UNIQUE(_xlfn._xlws.FILTER($H$2:$H$7682,($E$2:$E$7682=E3615)*($B$2:$B$7682=B3615)))),
H3615)</f>
        <v>3550 E POST RD STE 200 LAS VEGAS, NV 89120</v>
      </c>
      <c r="J3615" s="26" t="str">
        <f t="shared" si="112"/>
        <v>A5121-1588603492-CAREMAX MEDICAL EQUIPMENT-3550 E POST RD STE 200 LAS VEGAS, NV 89120</v>
      </c>
      <c r="K3615" s="26">
        <f t="shared" si="113"/>
        <v>1</v>
      </c>
      <c r="L3615" t="s">
        <v>9</v>
      </c>
      <c r="M3615" t="s">
        <v>3033</v>
      </c>
    </row>
    <row r="3616" spans="1:13" x14ac:dyDescent="0.2">
      <c r="A3616" t="s">
        <v>5</v>
      </c>
      <c r="B3616" t="s">
        <v>95</v>
      </c>
      <c r="C3616" t="s">
        <v>96</v>
      </c>
      <c r="D3616" t="s">
        <v>2637</v>
      </c>
      <c r="E3616" t="s">
        <v>8</v>
      </c>
      <c r="F3616" t="s">
        <v>2819</v>
      </c>
      <c r="G3616" s="23" t="str" cm="1">
        <f t="array" ref="G3616">IF(COUNTIFS($E$2:$E$7682,E3616,$B$2:$B$7682,B3616)&gt;1,
_xlfn.TEXTJOIN(CHAR(10),TRUE,_xlfn.UNIQUE(_xlfn._xlws.FILTER($F$2:$F$7682,($E$2:$E$7682=E3616)*($B$2:$B$7682=B3616)))),
F3616)</f>
        <v>CAREMAX MEDICAL EQUIPMENT</v>
      </c>
      <c r="H3616" t="s">
        <v>2691</v>
      </c>
      <c r="I3616" s="26" t="str" cm="1">
        <f t="array" ref="I3616">IF(COUNTIFS($E$2:$E$7682,E3616,$B$2:$B$7682,B3616)&gt;1,
_xlfn.TEXTJOIN(CHAR(10),TRUE,_xlfn.UNIQUE(_xlfn._xlws.FILTER($H$2:$H$7682,($E$2:$E$7682=E3616)*($B$2:$B$7682=B3616)))),
H3616)</f>
        <v>3550 E POST RD STE 200 LAS VEGAS, NV 89120</v>
      </c>
      <c r="J3616" s="26" t="str">
        <f t="shared" si="112"/>
        <v>A6021-1588603492-CAREMAX MEDICAL EQUIPMENT-3550 E POST RD STE 200 LAS VEGAS, NV 89120</v>
      </c>
      <c r="K3616" s="26">
        <f t="shared" si="113"/>
        <v>1</v>
      </c>
      <c r="L3616" t="s">
        <v>9</v>
      </c>
      <c r="M3616" t="s">
        <v>3033</v>
      </c>
    </row>
    <row r="3617" spans="1:13" x14ac:dyDescent="0.2">
      <c r="A3617" t="s">
        <v>5</v>
      </c>
      <c r="B3617" t="s">
        <v>435</v>
      </c>
      <c r="C3617" t="s">
        <v>436</v>
      </c>
      <c r="D3617" t="s">
        <v>2637</v>
      </c>
      <c r="E3617" t="s">
        <v>8</v>
      </c>
      <c r="F3617" t="s">
        <v>2819</v>
      </c>
      <c r="G3617" s="23" t="str" cm="1">
        <f t="array" ref="G3617">IF(COUNTIFS($E$2:$E$7682,E3617,$B$2:$B$7682,B3617)&gt;1,
_xlfn.TEXTJOIN(CHAR(10),TRUE,_xlfn.UNIQUE(_xlfn._xlws.FILTER($F$2:$F$7682,($E$2:$E$7682=E3617)*($B$2:$B$7682=B3617)))),
F3617)</f>
        <v>CAREMAX MEDICAL EQUIPMENT</v>
      </c>
      <c r="H3617" t="s">
        <v>2691</v>
      </c>
      <c r="I3617" s="26" t="str" cm="1">
        <f t="array" ref="I3617">IF(COUNTIFS($E$2:$E$7682,E3617,$B$2:$B$7682,B3617)&gt;1,
_xlfn.TEXTJOIN(CHAR(10),TRUE,_xlfn.UNIQUE(_xlfn._xlws.FILTER($H$2:$H$7682,($E$2:$E$7682=E3617)*($B$2:$B$7682=B3617)))),
H3617)</f>
        <v>3550 E POST RD STE 200 LAS VEGAS, NV 89120</v>
      </c>
      <c r="J3617" s="26" t="str">
        <f t="shared" si="112"/>
        <v>A6197-1588603492-CAREMAX MEDICAL EQUIPMENT-3550 E POST RD STE 200 LAS VEGAS, NV 89120</v>
      </c>
      <c r="K3617" s="26">
        <f t="shared" si="113"/>
        <v>1</v>
      </c>
      <c r="L3617" t="s">
        <v>9</v>
      </c>
      <c r="M3617" t="s">
        <v>3033</v>
      </c>
    </row>
    <row r="3618" spans="1:13" x14ac:dyDescent="0.2">
      <c r="A3618" t="s">
        <v>5</v>
      </c>
      <c r="B3618" t="s">
        <v>2476</v>
      </c>
      <c r="C3618" t="s">
        <v>2477</v>
      </c>
      <c r="D3618" t="s">
        <v>2637</v>
      </c>
      <c r="E3618" t="s">
        <v>8</v>
      </c>
      <c r="F3618" t="s">
        <v>2819</v>
      </c>
      <c r="G3618" s="23" t="str" cm="1">
        <f t="array" ref="G3618">IF(COUNTIFS($E$2:$E$7682,E3618,$B$2:$B$7682,B3618)&gt;1,
_xlfn.TEXTJOIN(CHAR(10),TRUE,_xlfn.UNIQUE(_xlfn._xlws.FILTER($F$2:$F$7682,($E$2:$E$7682=E3618)*($B$2:$B$7682=B3618)))),
F3618)</f>
        <v>CAREMAX MEDICAL EQUIPMENT</v>
      </c>
      <c r="H3618" t="s">
        <v>2691</v>
      </c>
      <c r="I3618" s="26" t="str" cm="1">
        <f t="array" ref="I3618">IF(COUNTIFS($E$2:$E$7682,E3618,$B$2:$B$7682,B3618)&gt;1,
_xlfn.TEXTJOIN(CHAR(10),TRUE,_xlfn.UNIQUE(_xlfn._xlws.FILTER($H$2:$H$7682,($E$2:$E$7682=E3618)*($B$2:$B$7682=B3618)))),
H3618)</f>
        <v>3550 E POST RD STE 200 LAS VEGAS, NV 89120</v>
      </c>
      <c r="J3618" s="26" t="str">
        <f t="shared" si="112"/>
        <v>A6214-1588603492-CAREMAX MEDICAL EQUIPMENT-3550 E POST RD STE 200 LAS VEGAS, NV 89120</v>
      </c>
      <c r="K3618" s="26">
        <f t="shared" si="113"/>
        <v>1</v>
      </c>
      <c r="L3618" t="s">
        <v>9</v>
      </c>
      <c r="M3618" t="s">
        <v>3033</v>
      </c>
    </row>
    <row r="3619" spans="1:13" x14ac:dyDescent="0.2">
      <c r="A3619" t="s">
        <v>5</v>
      </c>
      <c r="B3619" t="s">
        <v>1294</v>
      </c>
      <c r="C3619" t="s">
        <v>1295</v>
      </c>
      <c r="D3619" t="s">
        <v>2637</v>
      </c>
      <c r="E3619" t="s">
        <v>8</v>
      </c>
      <c r="F3619" t="s">
        <v>2819</v>
      </c>
      <c r="G3619" s="23" t="str" cm="1">
        <f t="array" ref="G3619">IF(COUNTIFS($E$2:$E$7682,E3619,$B$2:$B$7682,B3619)&gt;1,
_xlfn.TEXTJOIN(CHAR(10),TRUE,_xlfn.UNIQUE(_xlfn._xlws.FILTER($F$2:$F$7682,($E$2:$E$7682=E3619)*($B$2:$B$7682=B3619)))),
F3619)</f>
        <v>CAREMAX MEDICAL EQUIPMENT</v>
      </c>
      <c r="H3619" t="s">
        <v>2691</v>
      </c>
      <c r="I3619" s="26" t="str" cm="1">
        <f t="array" ref="I3619">IF(COUNTIFS($E$2:$E$7682,E3619,$B$2:$B$7682,B3619)&gt;1,
_xlfn.TEXTJOIN(CHAR(10),TRUE,_xlfn.UNIQUE(_xlfn._xlws.FILTER($H$2:$H$7682,($E$2:$E$7682=E3619)*($B$2:$B$7682=B3619)))),
H3619)</f>
        <v>3550 E POST RD STE 200 LAS VEGAS, NV 89120</v>
      </c>
      <c r="J3619" s="26" t="str">
        <f t="shared" si="112"/>
        <v>A6216-1588603492-CAREMAX MEDICAL EQUIPMENT-3550 E POST RD STE 200 LAS VEGAS, NV 89120</v>
      </c>
      <c r="K3619" s="26">
        <f t="shared" si="113"/>
        <v>1</v>
      </c>
      <c r="L3619" t="s">
        <v>9</v>
      </c>
      <c r="M3619" t="s">
        <v>3033</v>
      </c>
    </row>
    <row r="3620" spans="1:13" x14ac:dyDescent="0.2">
      <c r="A3620" t="s">
        <v>5</v>
      </c>
      <c r="B3620" t="s">
        <v>986</v>
      </c>
      <c r="C3620" t="s">
        <v>987</v>
      </c>
      <c r="D3620" t="s">
        <v>2637</v>
      </c>
      <c r="E3620" t="s">
        <v>8</v>
      </c>
      <c r="F3620" t="s">
        <v>2819</v>
      </c>
      <c r="G3620" s="23" t="str" cm="1">
        <f t="array" ref="G3620">IF(COUNTIFS($E$2:$E$7682,E3620,$B$2:$B$7682,B3620)&gt;1,
_xlfn.TEXTJOIN(CHAR(10),TRUE,_xlfn.UNIQUE(_xlfn._xlws.FILTER($F$2:$F$7682,($E$2:$E$7682=E3620)*($B$2:$B$7682=B3620)))),
F3620)</f>
        <v>CAREMAX MEDICAL EQUIPMENT</v>
      </c>
      <c r="H3620" t="s">
        <v>2691</v>
      </c>
      <c r="I3620" s="26" t="str" cm="1">
        <f t="array" ref="I3620">IF(COUNTIFS($E$2:$E$7682,E3620,$B$2:$B$7682,B3620)&gt;1,
_xlfn.TEXTJOIN(CHAR(10),TRUE,_xlfn.UNIQUE(_xlfn._xlws.FILTER($H$2:$H$7682,($E$2:$E$7682=E3620)*($B$2:$B$7682=B3620)))),
H3620)</f>
        <v>3550 E POST RD STE 200 LAS VEGAS, NV 89120</v>
      </c>
      <c r="J3620" s="26" t="str">
        <f t="shared" si="112"/>
        <v>A6220-1588603492-CAREMAX MEDICAL EQUIPMENT-3550 E POST RD STE 200 LAS VEGAS, NV 89120</v>
      </c>
      <c r="K3620" s="26">
        <f t="shared" si="113"/>
        <v>1</v>
      </c>
      <c r="L3620" t="s">
        <v>9</v>
      </c>
      <c r="M3620" t="s">
        <v>3033</v>
      </c>
    </row>
    <row r="3621" spans="1:13" x14ac:dyDescent="0.2">
      <c r="A3621" t="s">
        <v>5</v>
      </c>
      <c r="B3621" t="s">
        <v>772</v>
      </c>
      <c r="C3621" t="s">
        <v>773</v>
      </c>
      <c r="D3621" t="s">
        <v>2637</v>
      </c>
      <c r="E3621" t="s">
        <v>8</v>
      </c>
      <c r="F3621" t="s">
        <v>2819</v>
      </c>
      <c r="G3621" s="23" t="str" cm="1">
        <f t="array" ref="G3621">IF(COUNTIFS($E$2:$E$7682,E3621,$B$2:$B$7682,B3621)&gt;1,
_xlfn.TEXTJOIN(CHAR(10),TRUE,_xlfn.UNIQUE(_xlfn._xlws.FILTER($F$2:$F$7682,($E$2:$E$7682=E3621)*($B$2:$B$7682=B3621)))),
F3621)</f>
        <v>CAREMAX MEDICAL EQUIPMENT</v>
      </c>
      <c r="H3621" t="s">
        <v>2691</v>
      </c>
      <c r="I3621" s="26" t="str" cm="1">
        <f t="array" ref="I3621">IF(COUNTIFS($E$2:$E$7682,E3621,$B$2:$B$7682,B3621)&gt;1,
_xlfn.TEXTJOIN(CHAR(10),TRUE,_xlfn.UNIQUE(_xlfn._xlws.FILTER($H$2:$H$7682,($E$2:$E$7682=E3621)*($B$2:$B$7682=B3621)))),
H3621)</f>
        <v>3550 E POST RD STE 200 LAS VEGAS, NV 89120</v>
      </c>
      <c r="J3621" s="26" t="str">
        <f t="shared" si="112"/>
        <v>A6222-1588603492-CAREMAX MEDICAL EQUIPMENT-3550 E POST RD STE 200 LAS VEGAS, NV 89120</v>
      </c>
      <c r="K3621" s="26">
        <f t="shared" si="113"/>
        <v>1</v>
      </c>
      <c r="L3621" t="s">
        <v>9</v>
      </c>
      <c r="M3621" t="s">
        <v>3033</v>
      </c>
    </row>
    <row r="3622" spans="1:13" x14ac:dyDescent="0.2">
      <c r="A3622" t="s">
        <v>5</v>
      </c>
      <c r="B3622" t="s">
        <v>1276</v>
      </c>
      <c r="C3622" t="s">
        <v>1277</v>
      </c>
      <c r="D3622" t="s">
        <v>2637</v>
      </c>
      <c r="E3622" t="s">
        <v>8</v>
      </c>
      <c r="F3622" t="s">
        <v>2819</v>
      </c>
      <c r="G3622" s="23" t="str" cm="1">
        <f t="array" ref="G3622">IF(COUNTIFS($E$2:$E$7682,E3622,$B$2:$B$7682,B3622)&gt;1,
_xlfn.TEXTJOIN(CHAR(10),TRUE,_xlfn.UNIQUE(_xlfn._xlws.FILTER($F$2:$F$7682,($E$2:$E$7682=E3622)*($B$2:$B$7682=B3622)))),
F3622)</f>
        <v>CAREMAX MEDICAL EQUIPMENT</v>
      </c>
      <c r="H3622" t="s">
        <v>2691</v>
      </c>
      <c r="I3622" s="26" t="str" cm="1">
        <f t="array" ref="I3622">IF(COUNTIFS($E$2:$E$7682,E3622,$B$2:$B$7682,B3622)&gt;1,
_xlfn.TEXTJOIN(CHAR(10),TRUE,_xlfn.UNIQUE(_xlfn._xlws.FILTER($H$2:$H$7682,($E$2:$E$7682=E3622)*($B$2:$B$7682=B3622)))),
H3622)</f>
        <v>3550 E POST RD STE 200 LAS VEGAS, NV 89120</v>
      </c>
      <c r="J3622" s="26" t="str">
        <f t="shared" si="112"/>
        <v>A6248-1588603492-CAREMAX MEDICAL EQUIPMENT-3550 E POST RD STE 200 LAS VEGAS, NV 89120</v>
      </c>
      <c r="K3622" s="26">
        <f t="shared" si="113"/>
        <v>1</v>
      </c>
      <c r="L3622" t="s">
        <v>9</v>
      </c>
      <c r="M3622" t="s">
        <v>3033</v>
      </c>
    </row>
    <row r="3623" spans="1:13" x14ac:dyDescent="0.2">
      <c r="A3623" t="s">
        <v>5</v>
      </c>
      <c r="B3623" t="s">
        <v>224</v>
      </c>
      <c r="C3623" t="s">
        <v>225</v>
      </c>
      <c r="D3623" t="s">
        <v>2637</v>
      </c>
      <c r="E3623" t="s">
        <v>8</v>
      </c>
      <c r="F3623" t="s">
        <v>2819</v>
      </c>
      <c r="G3623" s="23" t="str" cm="1">
        <f t="array" ref="G3623">IF(COUNTIFS($E$2:$E$7682,E3623,$B$2:$B$7682,B3623)&gt;1,
_xlfn.TEXTJOIN(CHAR(10),TRUE,_xlfn.UNIQUE(_xlfn._xlws.FILTER($F$2:$F$7682,($E$2:$E$7682=E3623)*($B$2:$B$7682=B3623)))),
F3623)</f>
        <v>CAREMAX MEDICAL EQUIPMENT</v>
      </c>
      <c r="H3623" t="s">
        <v>2691</v>
      </c>
      <c r="I3623" s="26" t="str" cm="1">
        <f t="array" ref="I3623">IF(COUNTIFS($E$2:$E$7682,E3623,$B$2:$B$7682,B3623)&gt;1,
_xlfn.TEXTJOIN(CHAR(10),TRUE,_xlfn.UNIQUE(_xlfn._xlws.FILTER($H$2:$H$7682,($E$2:$E$7682=E3623)*($B$2:$B$7682=B3623)))),
H3623)</f>
        <v>3550 E POST RD STE 200 LAS VEGAS, NV 89120</v>
      </c>
      <c r="J3623" s="26" t="str">
        <f t="shared" si="112"/>
        <v>A6252-1588603492-CAREMAX MEDICAL EQUIPMENT-3550 E POST RD STE 200 LAS VEGAS, NV 89120</v>
      </c>
      <c r="K3623" s="26">
        <f t="shared" si="113"/>
        <v>1</v>
      </c>
      <c r="L3623" t="s">
        <v>9</v>
      </c>
      <c r="M3623" t="s">
        <v>3033</v>
      </c>
    </row>
    <row r="3624" spans="1:13" x14ac:dyDescent="0.2">
      <c r="A3624" t="s">
        <v>5</v>
      </c>
      <c r="B3624" t="s">
        <v>49</v>
      </c>
      <c r="C3624" t="s">
        <v>50</v>
      </c>
      <c r="D3624" t="s">
        <v>2637</v>
      </c>
      <c r="E3624" t="s">
        <v>8</v>
      </c>
      <c r="F3624" t="s">
        <v>2819</v>
      </c>
      <c r="G3624" s="23" t="str" cm="1">
        <f t="array" ref="G3624">IF(COUNTIFS($E$2:$E$7682,E3624,$B$2:$B$7682,B3624)&gt;1,
_xlfn.TEXTJOIN(CHAR(10),TRUE,_xlfn.UNIQUE(_xlfn._xlws.FILTER($F$2:$F$7682,($E$2:$E$7682=E3624)*($B$2:$B$7682=B3624)))),
F3624)</f>
        <v>CAREMAX MEDICAL EQUIPMENT</v>
      </c>
      <c r="H3624" t="s">
        <v>2691</v>
      </c>
      <c r="I3624" s="26" t="str" cm="1">
        <f t="array" ref="I3624">IF(COUNTIFS($E$2:$E$7682,E3624,$B$2:$B$7682,B3624)&gt;1,
_xlfn.TEXTJOIN(CHAR(10),TRUE,_xlfn.UNIQUE(_xlfn._xlws.FILTER($H$2:$H$7682,($E$2:$E$7682=E3624)*($B$2:$B$7682=B3624)))),
H3624)</f>
        <v>3550 E POST RD STE 200 LAS VEGAS, NV 89120</v>
      </c>
      <c r="J3624" s="26" t="str">
        <f t="shared" si="112"/>
        <v>A6402-1588603492-CAREMAX MEDICAL EQUIPMENT-3550 E POST RD STE 200 LAS VEGAS, NV 89120</v>
      </c>
      <c r="K3624" s="26">
        <f t="shared" si="113"/>
        <v>1</v>
      </c>
      <c r="L3624" t="s">
        <v>9</v>
      </c>
      <c r="M3624" t="s">
        <v>3033</v>
      </c>
    </row>
    <row r="3625" spans="1:13" x14ac:dyDescent="0.2">
      <c r="A3625" t="s">
        <v>5</v>
      </c>
      <c r="B3625" t="s">
        <v>266</v>
      </c>
      <c r="C3625" t="s">
        <v>267</v>
      </c>
      <c r="D3625" t="s">
        <v>2637</v>
      </c>
      <c r="E3625" t="s">
        <v>8</v>
      </c>
      <c r="F3625" t="s">
        <v>2819</v>
      </c>
      <c r="G3625" s="23" t="str" cm="1">
        <f t="array" ref="G3625">IF(COUNTIFS($E$2:$E$7682,E3625,$B$2:$B$7682,B3625)&gt;1,
_xlfn.TEXTJOIN(CHAR(10),TRUE,_xlfn.UNIQUE(_xlfn._xlws.FILTER($F$2:$F$7682,($E$2:$E$7682=E3625)*($B$2:$B$7682=B3625)))),
F3625)</f>
        <v>CAREMAX MEDICAL EQUIPMENT</v>
      </c>
      <c r="H3625" t="s">
        <v>2691</v>
      </c>
      <c r="I3625" s="26" t="str" cm="1">
        <f t="array" ref="I3625">IF(COUNTIFS($E$2:$E$7682,E3625,$B$2:$B$7682,B3625)&gt;1,
_xlfn.TEXTJOIN(CHAR(10),TRUE,_xlfn.UNIQUE(_xlfn._xlws.FILTER($H$2:$H$7682,($E$2:$E$7682=E3625)*($B$2:$B$7682=B3625)))),
H3625)</f>
        <v>3550 E POST RD STE 200 LAS VEGAS, NV 89120</v>
      </c>
      <c r="J3625" s="26" t="str">
        <f t="shared" si="112"/>
        <v>A6446-1588603492-CAREMAX MEDICAL EQUIPMENT-3550 E POST RD STE 200 LAS VEGAS, NV 89120</v>
      </c>
      <c r="K3625" s="26">
        <f t="shared" si="113"/>
        <v>1</v>
      </c>
      <c r="L3625" t="s">
        <v>9</v>
      </c>
      <c r="M3625" t="s">
        <v>3033</v>
      </c>
    </row>
    <row r="3626" spans="1:13" x14ac:dyDescent="0.2">
      <c r="A3626" t="s">
        <v>5</v>
      </c>
      <c r="B3626" t="s">
        <v>1302</v>
      </c>
      <c r="C3626" t="s">
        <v>1303</v>
      </c>
      <c r="D3626" t="s">
        <v>2637</v>
      </c>
      <c r="E3626" t="s">
        <v>8</v>
      </c>
      <c r="F3626" t="s">
        <v>2819</v>
      </c>
      <c r="G3626" s="23" t="str" cm="1">
        <f t="array" ref="G3626">IF(COUNTIFS($E$2:$E$7682,E3626,$B$2:$B$7682,B3626)&gt;1,
_xlfn.TEXTJOIN(CHAR(10),TRUE,_xlfn.UNIQUE(_xlfn._xlws.FILTER($F$2:$F$7682,($E$2:$E$7682=E3626)*($B$2:$B$7682=B3626)))),
F3626)</f>
        <v>CAREMAX MEDICAL EQUIPMENT</v>
      </c>
      <c r="H3626" t="s">
        <v>2691</v>
      </c>
      <c r="I3626" s="26" t="str" cm="1">
        <f t="array" ref="I3626">IF(COUNTIFS($E$2:$E$7682,E3626,$B$2:$B$7682,B3626)&gt;1,
_xlfn.TEXTJOIN(CHAR(10),TRUE,_xlfn.UNIQUE(_xlfn._xlws.FILTER($H$2:$H$7682,($E$2:$E$7682=E3626)*($B$2:$B$7682=B3626)))),
H3626)</f>
        <v>3550 E POST RD STE 200 LAS VEGAS, NV 89120</v>
      </c>
      <c r="J3626" s="26" t="str">
        <f t="shared" si="112"/>
        <v>A6453-1588603492-CAREMAX MEDICAL EQUIPMENT-3550 E POST RD STE 200 LAS VEGAS, NV 89120</v>
      </c>
      <c r="K3626" s="26">
        <f t="shared" si="113"/>
        <v>1</v>
      </c>
      <c r="L3626" t="s">
        <v>9</v>
      </c>
      <c r="M3626" t="s">
        <v>3033</v>
      </c>
    </row>
    <row r="3627" spans="1:13" x14ac:dyDescent="0.2">
      <c r="A3627" t="s">
        <v>5</v>
      </c>
      <c r="B3627" t="s">
        <v>288</v>
      </c>
      <c r="C3627" t="s">
        <v>289</v>
      </c>
      <c r="D3627" t="s">
        <v>2637</v>
      </c>
      <c r="E3627" t="s">
        <v>8</v>
      </c>
      <c r="F3627" t="s">
        <v>2819</v>
      </c>
      <c r="G3627" s="23" t="str" cm="1">
        <f t="array" ref="G3627">IF(COUNTIFS($E$2:$E$7682,E3627,$B$2:$B$7682,B3627)&gt;1,
_xlfn.TEXTJOIN(CHAR(10),TRUE,_xlfn.UNIQUE(_xlfn._xlws.FILTER($F$2:$F$7682,($E$2:$E$7682=E3627)*($B$2:$B$7682=B3627)))),
F3627)</f>
        <v>CAREMAX MEDICAL EQUIPMENT</v>
      </c>
      <c r="H3627" t="s">
        <v>2691</v>
      </c>
      <c r="I3627" s="26" t="str" cm="1">
        <f t="array" ref="I3627">IF(COUNTIFS($E$2:$E$7682,E3627,$B$2:$B$7682,B3627)&gt;1,
_xlfn.TEXTJOIN(CHAR(10),TRUE,_xlfn.UNIQUE(_xlfn._xlws.FILTER($H$2:$H$7682,($E$2:$E$7682=E3627)*($B$2:$B$7682=B3627)))),
H3627)</f>
        <v>3550 E POST RD STE 200 LAS VEGAS, NV 89120</v>
      </c>
      <c r="J3627" s="26" t="str">
        <f t="shared" si="112"/>
        <v>A6454-1588603492-CAREMAX MEDICAL EQUIPMENT-3550 E POST RD STE 200 LAS VEGAS, NV 89120</v>
      </c>
      <c r="K3627" s="26">
        <f t="shared" si="113"/>
        <v>1</v>
      </c>
      <c r="L3627" t="s">
        <v>9</v>
      </c>
      <c r="M3627" t="s">
        <v>3033</v>
      </c>
    </row>
    <row r="3628" spans="1:13" x14ac:dyDescent="0.2">
      <c r="A3628" t="s">
        <v>5</v>
      </c>
      <c r="B3628" t="s">
        <v>766</v>
      </c>
      <c r="C3628" t="s">
        <v>767</v>
      </c>
      <c r="D3628" t="s">
        <v>2637</v>
      </c>
      <c r="E3628" t="s">
        <v>8</v>
      </c>
      <c r="F3628" t="s">
        <v>2819</v>
      </c>
      <c r="G3628" s="23" t="str" cm="1">
        <f t="array" ref="G3628">IF(COUNTIFS($E$2:$E$7682,E3628,$B$2:$B$7682,B3628)&gt;1,
_xlfn.TEXTJOIN(CHAR(10),TRUE,_xlfn.UNIQUE(_xlfn._xlws.FILTER($F$2:$F$7682,($E$2:$E$7682=E3628)*($B$2:$B$7682=B3628)))),
F3628)</f>
        <v>CAREMAX MEDICAL EQUIPMENT</v>
      </c>
      <c r="H3628" t="s">
        <v>2691</v>
      </c>
      <c r="I3628" s="26" t="str" cm="1">
        <f t="array" ref="I3628">IF(COUNTIFS($E$2:$E$7682,E3628,$B$2:$B$7682,B3628)&gt;1,
_xlfn.TEXTJOIN(CHAR(10),TRUE,_xlfn.UNIQUE(_xlfn._xlws.FILTER($H$2:$H$7682,($E$2:$E$7682=E3628)*($B$2:$B$7682=B3628)))),
H3628)</f>
        <v>3550 E POST RD STE 200 LAS VEGAS, NV 89120</v>
      </c>
      <c r="J3628" s="26" t="str">
        <f t="shared" si="112"/>
        <v>A7001-1588603492-CAREMAX MEDICAL EQUIPMENT-3550 E POST RD STE 200 LAS VEGAS, NV 89120</v>
      </c>
      <c r="K3628" s="26">
        <f t="shared" si="113"/>
        <v>1</v>
      </c>
      <c r="L3628" t="s">
        <v>9</v>
      </c>
      <c r="M3628" t="s">
        <v>3033</v>
      </c>
    </row>
    <row r="3629" spans="1:13" x14ac:dyDescent="0.2">
      <c r="A3629" t="s">
        <v>5</v>
      </c>
      <c r="B3629" t="s">
        <v>799</v>
      </c>
      <c r="C3629" t="s">
        <v>800</v>
      </c>
      <c r="D3629" t="s">
        <v>2637</v>
      </c>
      <c r="E3629" t="s">
        <v>8</v>
      </c>
      <c r="F3629" t="s">
        <v>2819</v>
      </c>
      <c r="G3629" s="23" t="str" cm="1">
        <f t="array" ref="G3629">IF(COUNTIFS($E$2:$E$7682,E3629,$B$2:$B$7682,B3629)&gt;1,
_xlfn.TEXTJOIN(CHAR(10),TRUE,_xlfn.UNIQUE(_xlfn._xlws.FILTER($F$2:$F$7682,($E$2:$E$7682=E3629)*($B$2:$B$7682=B3629)))),
F3629)</f>
        <v>CAREMAX MEDICAL EQUIPMENT</v>
      </c>
      <c r="H3629" t="s">
        <v>2691</v>
      </c>
      <c r="I3629" s="26" t="str" cm="1">
        <f t="array" ref="I3629">IF(COUNTIFS($E$2:$E$7682,E3629,$B$2:$B$7682,B3629)&gt;1,
_xlfn.TEXTJOIN(CHAR(10),TRUE,_xlfn.UNIQUE(_xlfn._xlws.FILTER($H$2:$H$7682,($E$2:$E$7682=E3629)*($B$2:$B$7682=B3629)))),
H3629)</f>
        <v>3550 E POST RD STE 200 LAS VEGAS, NV 89120</v>
      </c>
      <c r="J3629" s="26" t="str">
        <f t="shared" si="112"/>
        <v>A7002-1588603492-CAREMAX MEDICAL EQUIPMENT-3550 E POST RD STE 200 LAS VEGAS, NV 89120</v>
      </c>
      <c r="K3629" s="26">
        <f t="shared" si="113"/>
        <v>1</v>
      </c>
      <c r="L3629" t="s">
        <v>9</v>
      </c>
      <c r="M3629" t="s">
        <v>3033</v>
      </c>
    </row>
    <row r="3630" spans="1:13" x14ac:dyDescent="0.2">
      <c r="A3630" t="s">
        <v>5</v>
      </c>
      <c r="B3630" t="s">
        <v>501</v>
      </c>
      <c r="C3630" t="s">
        <v>502</v>
      </c>
      <c r="D3630" t="s">
        <v>2637</v>
      </c>
      <c r="E3630" t="s">
        <v>8</v>
      </c>
      <c r="F3630" t="s">
        <v>2819</v>
      </c>
      <c r="G3630" s="23" t="str" cm="1">
        <f t="array" ref="G3630">IF(COUNTIFS($E$2:$E$7682,E3630,$B$2:$B$7682,B3630)&gt;1,
_xlfn.TEXTJOIN(CHAR(10),TRUE,_xlfn.UNIQUE(_xlfn._xlws.FILTER($F$2:$F$7682,($E$2:$E$7682=E3630)*($B$2:$B$7682=B3630)))),
F3630)</f>
        <v>CAREMAX MEDICAL EQUIPMENT</v>
      </c>
      <c r="H3630" t="s">
        <v>2691</v>
      </c>
      <c r="I3630" s="26" t="str" cm="1">
        <f t="array" ref="I3630">IF(COUNTIFS($E$2:$E$7682,E3630,$B$2:$B$7682,B3630)&gt;1,
_xlfn.TEXTJOIN(CHAR(10),TRUE,_xlfn.UNIQUE(_xlfn._xlws.FILTER($H$2:$H$7682,($E$2:$E$7682=E3630)*($B$2:$B$7682=B3630)))),
H3630)</f>
        <v>3550 E POST RD STE 200 LAS VEGAS, NV 89120</v>
      </c>
      <c r="J3630" s="26" t="str">
        <f t="shared" si="112"/>
        <v>A7003-1588603492-CAREMAX MEDICAL EQUIPMENT-3550 E POST RD STE 200 LAS VEGAS, NV 89120</v>
      </c>
      <c r="K3630" s="26">
        <f t="shared" si="113"/>
        <v>1</v>
      </c>
      <c r="L3630" t="s">
        <v>9</v>
      </c>
      <c r="M3630" t="s">
        <v>3033</v>
      </c>
    </row>
    <row r="3631" spans="1:13" x14ac:dyDescent="0.2">
      <c r="A3631" t="s">
        <v>5</v>
      </c>
      <c r="B3631" t="s">
        <v>278</v>
      </c>
      <c r="C3631" t="s">
        <v>279</v>
      </c>
      <c r="D3631" t="s">
        <v>2637</v>
      </c>
      <c r="E3631" t="s">
        <v>8</v>
      </c>
      <c r="F3631" t="s">
        <v>2819</v>
      </c>
      <c r="G3631" s="23" t="str" cm="1">
        <f t="array" ref="G3631">IF(COUNTIFS($E$2:$E$7682,E3631,$B$2:$B$7682,B3631)&gt;1,
_xlfn.TEXTJOIN(CHAR(10),TRUE,_xlfn.UNIQUE(_xlfn._xlws.FILTER($F$2:$F$7682,($E$2:$E$7682=E3631)*($B$2:$B$7682=B3631)))),
F3631)</f>
        <v>CAREMAX MEDICAL EQUIPMENT</v>
      </c>
      <c r="H3631" t="s">
        <v>2691</v>
      </c>
      <c r="I3631" s="26" t="str" cm="1">
        <f t="array" ref="I3631">IF(COUNTIFS($E$2:$E$7682,E3631,$B$2:$B$7682,B3631)&gt;1,
_xlfn.TEXTJOIN(CHAR(10),TRUE,_xlfn.UNIQUE(_xlfn._xlws.FILTER($H$2:$H$7682,($E$2:$E$7682=E3631)*($B$2:$B$7682=B3631)))),
H3631)</f>
        <v>3550 E POST RD STE 200 LAS VEGAS, NV 89120</v>
      </c>
      <c r="J3631" s="26" t="str">
        <f t="shared" si="112"/>
        <v>A7013-1588603492-CAREMAX MEDICAL EQUIPMENT-3550 E POST RD STE 200 LAS VEGAS, NV 89120</v>
      </c>
      <c r="K3631" s="26">
        <f t="shared" si="113"/>
        <v>1</v>
      </c>
      <c r="L3631" t="s">
        <v>9</v>
      </c>
      <c r="M3631" t="s">
        <v>3033</v>
      </c>
    </row>
    <row r="3632" spans="1:13" x14ac:dyDescent="0.2">
      <c r="A3632" t="s">
        <v>5</v>
      </c>
      <c r="B3632" t="s">
        <v>174</v>
      </c>
      <c r="C3632" t="s">
        <v>175</v>
      </c>
      <c r="D3632" t="s">
        <v>2637</v>
      </c>
      <c r="E3632" t="s">
        <v>8</v>
      </c>
      <c r="F3632" t="s">
        <v>2819</v>
      </c>
      <c r="G3632" s="23" t="str" cm="1">
        <f t="array" ref="G3632">IF(COUNTIFS($E$2:$E$7682,E3632,$B$2:$B$7682,B3632)&gt;1,
_xlfn.TEXTJOIN(CHAR(10),TRUE,_xlfn.UNIQUE(_xlfn._xlws.FILTER($F$2:$F$7682,($E$2:$E$7682=E3632)*($B$2:$B$7682=B3632)))),
F3632)</f>
        <v>CAREMAX MEDICAL EQUIPMENT</v>
      </c>
      <c r="H3632" t="s">
        <v>2691</v>
      </c>
      <c r="I3632" s="26" t="str" cm="1">
        <f t="array" ref="I3632">IF(COUNTIFS($E$2:$E$7682,E3632,$B$2:$B$7682,B3632)&gt;1,
_xlfn.TEXTJOIN(CHAR(10),TRUE,_xlfn.UNIQUE(_xlfn._xlws.FILTER($H$2:$H$7682,($E$2:$E$7682=E3632)*($B$2:$B$7682=B3632)))),
H3632)</f>
        <v>3550 E POST RD STE 200 LAS VEGAS, NV 89120</v>
      </c>
      <c r="J3632" s="26" t="str">
        <f t="shared" si="112"/>
        <v>A7015-1588603492-CAREMAX MEDICAL EQUIPMENT-3550 E POST RD STE 200 LAS VEGAS, NV 89120</v>
      </c>
      <c r="K3632" s="26">
        <f t="shared" si="113"/>
        <v>1</v>
      </c>
      <c r="L3632" t="s">
        <v>9</v>
      </c>
      <c r="M3632" t="s">
        <v>3033</v>
      </c>
    </row>
    <row r="3633" spans="1:13" x14ac:dyDescent="0.2">
      <c r="A3633" t="s">
        <v>5</v>
      </c>
      <c r="B3633" t="s">
        <v>1120</v>
      </c>
      <c r="C3633" t="s">
        <v>1121</v>
      </c>
      <c r="D3633" t="s">
        <v>2602</v>
      </c>
      <c r="E3633" t="s">
        <v>8</v>
      </c>
      <c r="F3633" t="s">
        <v>2819</v>
      </c>
      <c r="G3633" s="23" t="str" cm="1">
        <f t="array" ref="G3633">IF(COUNTIFS($E$2:$E$7682,E3633,$B$2:$B$7682,B3633)&gt;1,
_xlfn.TEXTJOIN(CHAR(10),TRUE,_xlfn.UNIQUE(_xlfn._xlws.FILTER($F$2:$F$7682,($E$2:$E$7682=E3633)*($B$2:$B$7682=B3633)))),
F3633)</f>
        <v>CAREMAX MEDICAL EQUIPMENT</v>
      </c>
      <c r="H3633" t="s">
        <v>2691</v>
      </c>
      <c r="I3633" s="26" t="str" cm="1">
        <f t="array" ref="I3633">IF(COUNTIFS($E$2:$E$7682,E3633,$B$2:$B$7682,B3633)&gt;1,
_xlfn.TEXTJOIN(CHAR(10),TRUE,_xlfn.UNIQUE(_xlfn._xlws.FILTER($H$2:$H$7682,($E$2:$E$7682=E3633)*($B$2:$B$7682=B3633)))),
H3633)</f>
        <v>3550 E POST RD STE 200 LAS VEGAS, NV 89120</v>
      </c>
      <c r="J3633" s="26" t="str">
        <f t="shared" si="112"/>
        <v>E0100-1588603492-CAREMAX MEDICAL EQUIPMENT-3550 E POST RD STE 200 LAS VEGAS, NV 89120</v>
      </c>
      <c r="K3633" s="26">
        <f t="shared" si="113"/>
        <v>1</v>
      </c>
      <c r="L3633" t="s">
        <v>9</v>
      </c>
      <c r="M3633" t="s">
        <v>3033</v>
      </c>
    </row>
    <row r="3634" spans="1:13" x14ac:dyDescent="0.2">
      <c r="A3634" t="s">
        <v>5</v>
      </c>
      <c r="B3634" t="s">
        <v>828</v>
      </c>
      <c r="C3634" t="s">
        <v>829</v>
      </c>
      <c r="D3634" t="s">
        <v>2602</v>
      </c>
      <c r="E3634" t="s">
        <v>8</v>
      </c>
      <c r="F3634" t="s">
        <v>2819</v>
      </c>
      <c r="G3634" s="23" t="str" cm="1">
        <f t="array" ref="G3634">IF(COUNTIFS($E$2:$E$7682,E3634,$B$2:$B$7682,B3634)&gt;1,
_xlfn.TEXTJOIN(CHAR(10),TRUE,_xlfn.UNIQUE(_xlfn._xlws.FILTER($F$2:$F$7682,($E$2:$E$7682=E3634)*($B$2:$B$7682=B3634)))),
F3634)</f>
        <v>CAREMAX MEDICAL EQUIPMENT</v>
      </c>
      <c r="H3634" t="s">
        <v>2691</v>
      </c>
      <c r="I3634" s="26" t="str" cm="1">
        <f t="array" ref="I3634">IF(COUNTIFS($E$2:$E$7682,E3634,$B$2:$B$7682,B3634)&gt;1,
_xlfn.TEXTJOIN(CHAR(10),TRUE,_xlfn.UNIQUE(_xlfn._xlws.FILTER($H$2:$H$7682,($E$2:$E$7682=E3634)*($B$2:$B$7682=B3634)))),
H3634)</f>
        <v>3550 E POST RD STE 200 LAS VEGAS, NV 89120</v>
      </c>
      <c r="J3634" s="26" t="str">
        <f t="shared" si="112"/>
        <v>E0105-1588603492-CAREMAX MEDICAL EQUIPMENT-3550 E POST RD STE 200 LAS VEGAS, NV 89120</v>
      </c>
      <c r="K3634" s="26">
        <f t="shared" si="113"/>
        <v>1</v>
      </c>
      <c r="L3634" t="s">
        <v>9</v>
      </c>
      <c r="M3634" t="s">
        <v>3033</v>
      </c>
    </row>
    <row r="3635" spans="1:13" x14ac:dyDescent="0.2">
      <c r="A3635" t="s">
        <v>5</v>
      </c>
      <c r="B3635" t="s">
        <v>243</v>
      </c>
      <c r="C3635" t="s">
        <v>244</v>
      </c>
      <c r="D3635" t="s">
        <v>2603</v>
      </c>
      <c r="E3635" t="s">
        <v>8</v>
      </c>
      <c r="F3635" t="s">
        <v>2819</v>
      </c>
      <c r="G3635" s="23" t="str" cm="1">
        <f t="array" ref="G3635">IF(COUNTIFS($E$2:$E$7682,E3635,$B$2:$B$7682,B3635)&gt;1,
_xlfn.TEXTJOIN(CHAR(10),TRUE,_xlfn.UNIQUE(_xlfn._xlws.FILTER($F$2:$F$7682,($E$2:$E$7682=E3635)*($B$2:$B$7682=B3635)))),
F3635)</f>
        <v>CAREMAX MEDICAL EQUIPMENT</v>
      </c>
      <c r="H3635" t="s">
        <v>2691</v>
      </c>
      <c r="I3635" s="26" t="str" cm="1">
        <f t="array" ref="I3635">IF(COUNTIFS($E$2:$E$7682,E3635,$B$2:$B$7682,B3635)&gt;1,
_xlfn.TEXTJOIN(CHAR(10),TRUE,_xlfn.UNIQUE(_xlfn._xlws.FILTER($H$2:$H$7682,($E$2:$E$7682=E3635)*($B$2:$B$7682=B3635)))),
H3635)</f>
        <v>3550 E POST RD STE 200 LAS VEGAS, NV 89120</v>
      </c>
      <c r="J3635" s="26" t="str">
        <f t="shared" si="112"/>
        <v>E0114-1588603492-CAREMAX MEDICAL EQUIPMENT-3550 E POST RD STE 200 LAS VEGAS, NV 89120</v>
      </c>
      <c r="K3635" s="26">
        <f t="shared" si="113"/>
        <v>1</v>
      </c>
      <c r="L3635" t="s">
        <v>9</v>
      </c>
      <c r="M3635" t="s">
        <v>3033</v>
      </c>
    </row>
    <row r="3636" spans="1:13" x14ac:dyDescent="0.2">
      <c r="A3636" t="s">
        <v>5</v>
      </c>
      <c r="B3636" t="s">
        <v>692</v>
      </c>
      <c r="C3636" t="s">
        <v>693</v>
      </c>
      <c r="D3636" t="s">
        <v>2604</v>
      </c>
      <c r="E3636" t="s">
        <v>8</v>
      </c>
      <c r="F3636" t="s">
        <v>2819</v>
      </c>
      <c r="G3636" s="23" t="str" cm="1">
        <f t="array" ref="G3636">IF(COUNTIFS($E$2:$E$7682,E3636,$B$2:$B$7682,B3636)&gt;1,
_xlfn.TEXTJOIN(CHAR(10),TRUE,_xlfn.UNIQUE(_xlfn._xlws.FILTER($F$2:$F$7682,($E$2:$E$7682=E3636)*($B$2:$B$7682=B3636)))),
F3636)</f>
        <v>CAREMAX MEDICAL EQUIPMENT</v>
      </c>
      <c r="H3636" t="s">
        <v>2691</v>
      </c>
      <c r="I3636" s="26" t="str" cm="1">
        <f t="array" ref="I3636">IF(COUNTIFS($E$2:$E$7682,E3636,$B$2:$B$7682,B3636)&gt;1,
_xlfn.TEXTJOIN(CHAR(10),TRUE,_xlfn.UNIQUE(_xlfn._xlws.FILTER($H$2:$H$7682,($E$2:$E$7682=E3636)*($B$2:$B$7682=B3636)))),
H3636)</f>
        <v>3550 E POST RD STE 200 LAS VEGAS, NV 89120</v>
      </c>
      <c r="J3636" s="26" t="str">
        <f t="shared" si="112"/>
        <v>E0135-1588603492-CAREMAX MEDICAL EQUIPMENT-3550 E POST RD STE 200 LAS VEGAS, NV 89120</v>
      </c>
      <c r="K3636" s="26">
        <f t="shared" si="113"/>
        <v>1</v>
      </c>
      <c r="L3636" t="s">
        <v>9</v>
      </c>
      <c r="M3636" t="s">
        <v>3033</v>
      </c>
    </row>
    <row r="3637" spans="1:13" x14ac:dyDescent="0.2">
      <c r="A3637" t="s">
        <v>5</v>
      </c>
      <c r="B3637" t="s">
        <v>110</v>
      </c>
      <c r="C3637" t="s">
        <v>111</v>
      </c>
      <c r="D3637" t="s">
        <v>2604</v>
      </c>
      <c r="E3637" t="s">
        <v>8</v>
      </c>
      <c r="F3637" t="s">
        <v>2819</v>
      </c>
      <c r="G3637" s="23" t="str" cm="1">
        <f t="array" ref="G3637">IF(COUNTIFS($E$2:$E$7682,E3637,$B$2:$B$7682,B3637)&gt;1,
_xlfn.TEXTJOIN(CHAR(10),TRUE,_xlfn.UNIQUE(_xlfn._xlws.FILTER($F$2:$F$7682,($E$2:$E$7682=E3637)*($B$2:$B$7682=B3637)))),
F3637)</f>
        <v>CAREMAX MEDICAL EQUIPMENT</v>
      </c>
      <c r="H3637" t="s">
        <v>2691</v>
      </c>
      <c r="I3637" s="26" t="str" cm="1">
        <f t="array" ref="I3637">IF(COUNTIFS($E$2:$E$7682,E3637,$B$2:$B$7682,B3637)&gt;1,
_xlfn.TEXTJOIN(CHAR(10),TRUE,_xlfn.UNIQUE(_xlfn._xlws.FILTER($H$2:$H$7682,($E$2:$E$7682=E3637)*($B$2:$B$7682=B3637)))),
H3637)</f>
        <v>3550 E POST RD STE 200 LAS VEGAS, NV 89120</v>
      </c>
      <c r="J3637" s="26" t="str">
        <f t="shared" si="112"/>
        <v>E0143-1588603492-CAREMAX MEDICAL EQUIPMENT-3550 E POST RD STE 200 LAS VEGAS, NV 89120</v>
      </c>
      <c r="K3637" s="26">
        <f t="shared" si="113"/>
        <v>1</v>
      </c>
      <c r="L3637" t="s">
        <v>9</v>
      </c>
      <c r="M3637" t="s">
        <v>3033</v>
      </c>
    </row>
    <row r="3638" spans="1:13" x14ac:dyDescent="0.2">
      <c r="A3638" t="s">
        <v>5</v>
      </c>
      <c r="B3638" t="s">
        <v>179</v>
      </c>
      <c r="C3638" t="s">
        <v>180</v>
      </c>
      <c r="D3638" t="s">
        <v>2604</v>
      </c>
      <c r="E3638" t="s">
        <v>8</v>
      </c>
      <c r="F3638" t="s">
        <v>2819</v>
      </c>
      <c r="G3638" s="23" t="str" cm="1">
        <f t="array" ref="G3638">IF(COUNTIFS($E$2:$E$7682,E3638,$B$2:$B$7682,B3638)&gt;1,
_xlfn.TEXTJOIN(CHAR(10),TRUE,_xlfn.UNIQUE(_xlfn._xlws.FILTER($F$2:$F$7682,($E$2:$E$7682=E3638)*($B$2:$B$7682=B3638)))),
F3638)</f>
        <v>CAREMAX MEDICAL EQUIPMENT</v>
      </c>
      <c r="H3638" t="s">
        <v>2691</v>
      </c>
      <c r="I3638" s="26" t="str" cm="1">
        <f t="array" ref="I3638">IF(COUNTIFS($E$2:$E$7682,E3638,$B$2:$B$7682,B3638)&gt;1,
_xlfn.TEXTJOIN(CHAR(10),TRUE,_xlfn.UNIQUE(_xlfn._xlws.FILTER($H$2:$H$7682,($E$2:$E$7682=E3638)*($B$2:$B$7682=B3638)))),
H3638)</f>
        <v>3550 E POST RD STE 200 LAS VEGAS, NV 89120</v>
      </c>
      <c r="J3638" s="26" t="str">
        <f t="shared" si="112"/>
        <v>E0149-1588603492-CAREMAX MEDICAL EQUIPMENT-3550 E POST RD STE 200 LAS VEGAS, NV 89120</v>
      </c>
      <c r="K3638" s="26">
        <f t="shared" si="113"/>
        <v>1</v>
      </c>
      <c r="L3638" t="s">
        <v>9</v>
      </c>
      <c r="M3638" t="s">
        <v>3033</v>
      </c>
    </row>
    <row r="3639" spans="1:13" x14ac:dyDescent="0.2">
      <c r="A3639" t="s">
        <v>5</v>
      </c>
      <c r="B3639" t="s">
        <v>918</v>
      </c>
      <c r="C3639" t="s">
        <v>919</v>
      </c>
      <c r="D3639" t="s">
        <v>2605</v>
      </c>
      <c r="E3639" t="s">
        <v>8</v>
      </c>
      <c r="F3639" t="s">
        <v>2819</v>
      </c>
      <c r="G3639" s="23" t="str" cm="1">
        <f t="array" ref="G3639">IF(COUNTIFS($E$2:$E$7682,E3639,$B$2:$B$7682,B3639)&gt;1,
_xlfn.TEXTJOIN(CHAR(10),TRUE,_xlfn.UNIQUE(_xlfn._xlws.FILTER($F$2:$F$7682,($E$2:$E$7682=E3639)*($B$2:$B$7682=B3639)))),
F3639)</f>
        <v>CAREMAX MEDICAL EQUIPMENT</v>
      </c>
      <c r="H3639" t="s">
        <v>2691</v>
      </c>
      <c r="I3639" s="26" t="str" cm="1">
        <f t="array" ref="I3639">IF(COUNTIFS($E$2:$E$7682,E3639,$B$2:$B$7682,B3639)&gt;1,
_xlfn.TEXTJOIN(CHAR(10),TRUE,_xlfn.UNIQUE(_xlfn._xlws.FILTER($H$2:$H$7682,($E$2:$E$7682=E3639)*($B$2:$B$7682=B3639)))),
H3639)</f>
        <v>3550 E POST RD STE 200 LAS VEGAS, NV 89120</v>
      </c>
      <c r="J3639" s="26" t="str">
        <f t="shared" si="112"/>
        <v>E0154-1588603492-CAREMAX MEDICAL EQUIPMENT-3550 E POST RD STE 200 LAS VEGAS, NV 89120</v>
      </c>
      <c r="K3639" s="26">
        <f t="shared" si="113"/>
        <v>1</v>
      </c>
      <c r="L3639" t="s">
        <v>9</v>
      </c>
      <c r="M3639" t="s">
        <v>3033</v>
      </c>
    </row>
    <row r="3640" spans="1:13" x14ac:dyDescent="0.2">
      <c r="A3640" t="s">
        <v>5</v>
      </c>
      <c r="B3640" t="s">
        <v>286</v>
      </c>
      <c r="C3640" t="s">
        <v>287</v>
      </c>
      <c r="D3640" t="s">
        <v>2605</v>
      </c>
      <c r="E3640" t="s">
        <v>8</v>
      </c>
      <c r="F3640" t="s">
        <v>2819</v>
      </c>
      <c r="G3640" s="23" t="str" cm="1">
        <f t="array" ref="G3640">IF(COUNTIFS($E$2:$E$7682,E3640,$B$2:$B$7682,B3640)&gt;1,
_xlfn.TEXTJOIN(CHAR(10),TRUE,_xlfn.UNIQUE(_xlfn._xlws.FILTER($F$2:$F$7682,($E$2:$E$7682=E3640)*($B$2:$B$7682=B3640)))),
F3640)</f>
        <v>CAREMAX MEDICAL EQUIPMENT</v>
      </c>
      <c r="H3640" t="s">
        <v>2691</v>
      </c>
      <c r="I3640" s="26" t="str" cm="1">
        <f t="array" ref="I3640">IF(COUNTIFS($E$2:$E$7682,E3640,$B$2:$B$7682,B3640)&gt;1,
_xlfn.TEXTJOIN(CHAR(10),TRUE,_xlfn.UNIQUE(_xlfn._xlws.FILTER($H$2:$H$7682,($E$2:$E$7682=E3640)*($B$2:$B$7682=B3640)))),
H3640)</f>
        <v>3550 E POST RD STE 200 LAS VEGAS, NV 89120</v>
      </c>
      <c r="J3640" s="26" t="str">
        <f t="shared" si="112"/>
        <v>E0156-1588603492-CAREMAX MEDICAL EQUIPMENT-3550 E POST RD STE 200 LAS VEGAS, NV 89120</v>
      </c>
      <c r="K3640" s="26">
        <f t="shared" si="113"/>
        <v>1</v>
      </c>
      <c r="L3640" t="s">
        <v>9</v>
      </c>
      <c r="M3640" t="s">
        <v>3033</v>
      </c>
    </row>
    <row r="3641" spans="1:13" x14ac:dyDescent="0.2">
      <c r="A3641" t="s">
        <v>5</v>
      </c>
      <c r="B3641" t="s">
        <v>263</v>
      </c>
      <c r="C3641" t="s">
        <v>264</v>
      </c>
      <c r="D3641" t="s">
        <v>2605</v>
      </c>
      <c r="E3641" t="s">
        <v>8</v>
      </c>
      <c r="F3641" t="s">
        <v>2819</v>
      </c>
      <c r="G3641" s="23" t="str" cm="1">
        <f t="array" ref="G3641">IF(COUNTIFS($E$2:$E$7682,E3641,$B$2:$B$7682,B3641)&gt;1,
_xlfn.TEXTJOIN(CHAR(10),TRUE,_xlfn.UNIQUE(_xlfn._xlws.FILTER($F$2:$F$7682,($E$2:$E$7682=E3641)*($B$2:$B$7682=B3641)))),
F3641)</f>
        <v>CAREMAX MEDICAL EQUIPMENT</v>
      </c>
      <c r="H3641" t="s">
        <v>2691</v>
      </c>
      <c r="I3641" s="26" t="str" cm="1">
        <f t="array" ref="I3641">IF(COUNTIFS($E$2:$E$7682,E3641,$B$2:$B$7682,B3641)&gt;1,
_xlfn.TEXTJOIN(CHAR(10),TRUE,_xlfn.UNIQUE(_xlfn._xlws.FILTER($H$2:$H$7682,($E$2:$E$7682=E3641)*($B$2:$B$7682=B3641)))),
H3641)</f>
        <v>3550 E POST RD STE 200 LAS VEGAS, NV 89120</v>
      </c>
      <c r="J3641" s="26" t="str">
        <f t="shared" si="112"/>
        <v>E0159-1588603492-CAREMAX MEDICAL EQUIPMENT-3550 E POST RD STE 200 LAS VEGAS, NV 89120</v>
      </c>
      <c r="K3641" s="26">
        <f t="shared" si="113"/>
        <v>1</v>
      </c>
      <c r="L3641" t="s">
        <v>9</v>
      </c>
      <c r="M3641" t="s">
        <v>3033</v>
      </c>
    </row>
    <row r="3642" spans="1:13" x14ac:dyDescent="0.2">
      <c r="A3642" t="s">
        <v>5</v>
      </c>
      <c r="B3642" t="s">
        <v>877</v>
      </c>
      <c r="C3642" t="s">
        <v>878</v>
      </c>
      <c r="D3642" t="s">
        <v>2605</v>
      </c>
      <c r="E3642" t="s">
        <v>8</v>
      </c>
      <c r="F3642" t="s">
        <v>2819</v>
      </c>
      <c r="G3642" s="23" t="str" cm="1">
        <f t="array" ref="G3642">IF(COUNTIFS($E$2:$E$7682,E3642,$B$2:$B$7682,B3642)&gt;1,
_xlfn.TEXTJOIN(CHAR(10),TRUE,_xlfn.UNIQUE(_xlfn._xlws.FILTER($F$2:$F$7682,($E$2:$E$7682=E3642)*($B$2:$B$7682=B3642)))),
F3642)</f>
        <v>CAREMAX MEDICAL EQUIPMENT</v>
      </c>
      <c r="H3642" t="s">
        <v>2691</v>
      </c>
      <c r="I3642" s="26" t="str" cm="1">
        <f t="array" ref="I3642">IF(COUNTIFS($E$2:$E$7682,E3642,$B$2:$B$7682,B3642)&gt;1,
_xlfn.TEXTJOIN(CHAR(10),TRUE,_xlfn.UNIQUE(_xlfn._xlws.FILTER($H$2:$H$7682,($E$2:$E$7682=E3642)*($B$2:$B$7682=B3642)))),
H3642)</f>
        <v>3550 E POST RD STE 200 LAS VEGAS, NV 89120</v>
      </c>
      <c r="J3642" s="26" t="str">
        <f t="shared" si="112"/>
        <v>E0163-1588603492-CAREMAX MEDICAL EQUIPMENT-3550 E POST RD STE 200 LAS VEGAS, NV 89120</v>
      </c>
      <c r="K3642" s="26">
        <f t="shared" si="113"/>
        <v>1</v>
      </c>
      <c r="L3642" t="s">
        <v>9</v>
      </c>
      <c r="M3642" t="s">
        <v>3033</v>
      </c>
    </row>
    <row r="3643" spans="1:13" x14ac:dyDescent="0.2">
      <c r="A3643" t="s">
        <v>5</v>
      </c>
      <c r="B3643" t="s">
        <v>1116</v>
      </c>
      <c r="C3643" t="s">
        <v>1117</v>
      </c>
      <c r="D3643" t="s">
        <v>2605</v>
      </c>
      <c r="E3643" t="s">
        <v>8</v>
      </c>
      <c r="F3643" t="s">
        <v>2819</v>
      </c>
      <c r="G3643" s="23" t="str" cm="1">
        <f t="array" ref="G3643">IF(COUNTIFS($E$2:$E$7682,E3643,$B$2:$B$7682,B3643)&gt;1,
_xlfn.TEXTJOIN(CHAR(10),TRUE,_xlfn.UNIQUE(_xlfn._xlws.FILTER($F$2:$F$7682,($E$2:$E$7682=E3643)*($B$2:$B$7682=B3643)))),
F3643)</f>
        <v>CAREMAX MEDICAL EQUIPMENT</v>
      </c>
      <c r="H3643" t="s">
        <v>2691</v>
      </c>
      <c r="I3643" s="26" t="str" cm="1">
        <f t="array" ref="I3643">IF(COUNTIFS($E$2:$E$7682,E3643,$B$2:$B$7682,B3643)&gt;1,
_xlfn.TEXTJOIN(CHAR(10),TRUE,_xlfn.UNIQUE(_xlfn._xlws.FILTER($H$2:$H$7682,($E$2:$E$7682=E3643)*($B$2:$B$7682=B3643)))),
H3643)</f>
        <v>3550 E POST RD STE 200 LAS VEGAS, NV 89120</v>
      </c>
      <c r="J3643" s="26" t="str">
        <f t="shared" si="112"/>
        <v>E0165-1588603492-CAREMAX MEDICAL EQUIPMENT-3550 E POST RD STE 200 LAS VEGAS, NV 89120</v>
      </c>
      <c r="K3643" s="26">
        <f t="shared" si="113"/>
        <v>1</v>
      </c>
      <c r="L3643" t="s">
        <v>9</v>
      </c>
      <c r="M3643" t="s">
        <v>3033</v>
      </c>
    </row>
    <row r="3644" spans="1:13" x14ac:dyDescent="0.2">
      <c r="A3644" t="s">
        <v>5</v>
      </c>
      <c r="B3644" t="s">
        <v>6</v>
      </c>
      <c r="C3644" t="s">
        <v>7</v>
      </c>
      <c r="D3644" t="s">
        <v>2605</v>
      </c>
      <c r="E3644" t="s">
        <v>8</v>
      </c>
      <c r="F3644" t="s">
        <v>2819</v>
      </c>
      <c r="G3644" s="23" t="str" cm="1">
        <f t="array" ref="G3644">IF(COUNTIFS($E$2:$E$7682,E3644,$B$2:$B$7682,B3644)&gt;1,
_xlfn.TEXTJOIN(CHAR(10),TRUE,_xlfn.UNIQUE(_xlfn._xlws.FILTER($F$2:$F$7682,($E$2:$E$7682=E3644)*($B$2:$B$7682=B3644)))),
F3644)</f>
        <v>CAREMAX MEDICAL EQUIPMENT</v>
      </c>
      <c r="H3644" t="s">
        <v>2691</v>
      </c>
      <c r="I3644" s="26" t="str" cm="1">
        <f t="array" ref="I3644">IF(COUNTIFS($E$2:$E$7682,E3644,$B$2:$B$7682,B3644)&gt;1,
_xlfn.TEXTJOIN(CHAR(10),TRUE,_xlfn.UNIQUE(_xlfn._xlws.FILTER($H$2:$H$7682,($E$2:$E$7682=E3644)*($B$2:$B$7682=B3644)))),
H3644)</f>
        <v>3550 E POST RD STE 200 LAS VEGAS, NV 89120</v>
      </c>
      <c r="J3644" s="26" t="str">
        <f t="shared" si="112"/>
        <v>E0168-1588603492-CAREMAX MEDICAL EQUIPMENT-3550 E POST RD STE 200 LAS VEGAS, NV 89120</v>
      </c>
      <c r="K3644" s="26">
        <f t="shared" si="113"/>
        <v>1</v>
      </c>
      <c r="L3644" t="s">
        <v>9</v>
      </c>
      <c r="M3644" t="s">
        <v>3033</v>
      </c>
    </row>
    <row r="3645" spans="1:13" x14ac:dyDescent="0.2">
      <c r="A3645" t="s">
        <v>5</v>
      </c>
      <c r="B3645" t="s">
        <v>1164</v>
      </c>
      <c r="C3645" t="s">
        <v>1165</v>
      </c>
      <c r="D3645" t="s">
        <v>2606</v>
      </c>
      <c r="E3645" t="s">
        <v>8</v>
      </c>
      <c r="F3645" t="s">
        <v>2819</v>
      </c>
      <c r="G3645" s="23" t="str" cm="1">
        <f t="array" ref="G3645">IF(COUNTIFS($E$2:$E$7682,E3645,$B$2:$B$7682,B3645)&gt;1,
_xlfn.TEXTJOIN(CHAR(10),TRUE,_xlfn.UNIQUE(_xlfn._xlws.FILTER($F$2:$F$7682,($E$2:$E$7682=E3645)*($B$2:$B$7682=B3645)))),
F3645)</f>
        <v>CAREMAX MEDICAL EQUIPMENT</v>
      </c>
      <c r="H3645" t="s">
        <v>2691</v>
      </c>
      <c r="I3645" s="26" t="str" cm="1">
        <f t="array" ref="I3645">IF(COUNTIFS($E$2:$E$7682,E3645,$B$2:$B$7682,B3645)&gt;1,
_xlfn.TEXTJOIN(CHAR(10),TRUE,_xlfn.UNIQUE(_xlfn._xlws.FILTER($H$2:$H$7682,($E$2:$E$7682=E3645)*($B$2:$B$7682=B3645)))),
H3645)</f>
        <v>3550 E POST RD STE 200 LAS VEGAS, NV 89120</v>
      </c>
      <c r="J3645" s="26" t="str">
        <f t="shared" si="112"/>
        <v>E0184-1588603492-CAREMAX MEDICAL EQUIPMENT-3550 E POST RD STE 200 LAS VEGAS, NV 89120</v>
      </c>
      <c r="K3645" s="26">
        <f t="shared" si="113"/>
        <v>1</v>
      </c>
      <c r="L3645" t="s">
        <v>9</v>
      </c>
      <c r="M3645" t="s">
        <v>3033</v>
      </c>
    </row>
    <row r="3646" spans="1:13" x14ac:dyDescent="0.2">
      <c r="A3646" t="s">
        <v>5</v>
      </c>
      <c r="B3646" t="s">
        <v>1863</v>
      </c>
      <c r="C3646" t="s">
        <v>1864</v>
      </c>
      <c r="D3646" t="s">
        <v>2606</v>
      </c>
      <c r="E3646" t="s">
        <v>8</v>
      </c>
      <c r="F3646" t="s">
        <v>2819</v>
      </c>
      <c r="G3646" s="23" t="str" cm="1">
        <f t="array" ref="G3646">IF(COUNTIFS($E$2:$E$7682,E3646,$B$2:$B$7682,B3646)&gt;1,
_xlfn.TEXTJOIN(CHAR(10),TRUE,_xlfn.UNIQUE(_xlfn._xlws.FILTER($F$2:$F$7682,($E$2:$E$7682=E3646)*($B$2:$B$7682=B3646)))),
F3646)</f>
        <v>CAREMAX MEDICAL EQUIPMENT</v>
      </c>
      <c r="H3646" t="s">
        <v>2691</v>
      </c>
      <c r="I3646" s="26" t="str" cm="1">
        <f t="array" ref="I3646">IF(COUNTIFS($E$2:$E$7682,E3646,$B$2:$B$7682,B3646)&gt;1,
_xlfn.TEXTJOIN(CHAR(10),TRUE,_xlfn.UNIQUE(_xlfn._xlws.FILTER($H$2:$H$7682,($E$2:$E$7682=E3646)*($B$2:$B$7682=B3646)))),
H3646)</f>
        <v>3550 E POST RD STE 200 LAS VEGAS, NV 89120</v>
      </c>
      <c r="J3646" s="26" t="str">
        <f t="shared" si="112"/>
        <v>E0185-1588603492-CAREMAX MEDICAL EQUIPMENT-3550 E POST RD STE 200 LAS VEGAS, NV 89120</v>
      </c>
      <c r="K3646" s="26">
        <f t="shared" si="113"/>
        <v>1</v>
      </c>
      <c r="L3646" t="s">
        <v>9</v>
      </c>
      <c r="M3646" t="s">
        <v>3033</v>
      </c>
    </row>
    <row r="3647" spans="1:13" x14ac:dyDescent="0.2">
      <c r="A3647" t="s">
        <v>5</v>
      </c>
      <c r="B3647" t="s">
        <v>496</v>
      </c>
      <c r="C3647" t="s">
        <v>497</v>
      </c>
      <c r="D3647" t="s">
        <v>2608</v>
      </c>
      <c r="E3647" t="s">
        <v>8</v>
      </c>
      <c r="F3647" t="s">
        <v>2819</v>
      </c>
      <c r="G3647" s="23" t="str" cm="1">
        <f t="array" ref="G3647">IF(COUNTIFS($E$2:$E$7682,E3647,$B$2:$B$7682,B3647)&gt;1,
_xlfn.TEXTJOIN(CHAR(10),TRUE,_xlfn.UNIQUE(_xlfn._xlws.FILTER($F$2:$F$7682,($E$2:$E$7682=E3647)*($B$2:$B$7682=B3647)))),
F3647)</f>
        <v>CAREMAX MEDICAL EQUIPMENT</v>
      </c>
      <c r="H3647" t="s">
        <v>2691</v>
      </c>
      <c r="I3647" s="26" t="str" cm="1">
        <f t="array" ref="I3647">IF(COUNTIFS($E$2:$E$7682,E3647,$B$2:$B$7682,B3647)&gt;1,
_xlfn.TEXTJOIN(CHAR(10),TRUE,_xlfn.UNIQUE(_xlfn._xlws.FILTER($H$2:$H$7682,($E$2:$E$7682=E3647)*($B$2:$B$7682=B3647)))),
H3647)</f>
        <v>3550 E POST RD STE 200 LAS VEGAS, NV 89120</v>
      </c>
      <c r="J3647" s="26" t="str">
        <f t="shared" si="112"/>
        <v>E0240-1588603492-CAREMAX MEDICAL EQUIPMENT-3550 E POST RD STE 200 LAS VEGAS, NV 89120</v>
      </c>
      <c r="K3647" s="26">
        <f t="shared" si="113"/>
        <v>1</v>
      </c>
      <c r="L3647" t="s">
        <v>9</v>
      </c>
      <c r="M3647" t="s">
        <v>3033</v>
      </c>
    </row>
    <row r="3648" spans="1:13" x14ac:dyDescent="0.2">
      <c r="A3648" t="s">
        <v>5</v>
      </c>
      <c r="B3648" t="s">
        <v>437</v>
      </c>
      <c r="C3648" t="s">
        <v>438</v>
      </c>
      <c r="D3648" t="s">
        <v>2608</v>
      </c>
      <c r="E3648" t="s">
        <v>8</v>
      </c>
      <c r="F3648" t="s">
        <v>2819</v>
      </c>
      <c r="G3648" s="23" t="str" cm="1">
        <f t="array" ref="G3648">IF(COUNTIFS($E$2:$E$7682,E3648,$B$2:$B$7682,B3648)&gt;1,
_xlfn.TEXTJOIN(CHAR(10),TRUE,_xlfn.UNIQUE(_xlfn._xlws.FILTER($F$2:$F$7682,($E$2:$E$7682=E3648)*($B$2:$B$7682=B3648)))),
F3648)</f>
        <v>CAREMAX MEDICAL EQUIPMENT</v>
      </c>
      <c r="H3648" t="s">
        <v>2691</v>
      </c>
      <c r="I3648" s="26" t="str" cm="1">
        <f t="array" ref="I3648">IF(COUNTIFS($E$2:$E$7682,E3648,$B$2:$B$7682,B3648)&gt;1,
_xlfn.TEXTJOIN(CHAR(10),TRUE,_xlfn.UNIQUE(_xlfn._xlws.FILTER($H$2:$H$7682,($E$2:$E$7682=E3648)*($B$2:$B$7682=B3648)))),
H3648)</f>
        <v>3550 E POST RD STE 200 LAS VEGAS, NV 89120</v>
      </c>
      <c r="J3648" s="26" t="str">
        <f t="shared" si="112"/>
        <v>E0244-1588603492-CAREMAX MEDICAL EQUIPMENT-3550 E POST RD STE 200 LAS VEGAS, NV 89120</v>
      </c>
      <c r="K3648" s="26">
        <f t="shared" si="113"/>
        <v>1</v>
      </c>
      <c r="L3648" t="s">
        <v>9</v>
      </c>
      <c r="M3648" t="s">
        <v>3033</v>
      </c>
    </row>
    <row r="3649" spans="1:13" x14ac:dyDescent="0.2">
      <c r="A3649" t="s">
        <v>5</v>
      </c>
      <c r="B3649" t="s">
        <v>83</v>
      </c>
      <c r="C3649" t="s">
        <v>84</v>
      </c>
      <c r="D3649" t="s">
        <v>2608</v>
      </c>
      <c r="E3649" t="s">
        <v>8</v>
      </c>
      <c r="F3649" t="s">
        <v>2819</v>
      </c>
      <c r="G3649" s="23" t="str" cm="1">
        <f t="array" ref="G3649">IF(COUNTIFS($E$2:$E$7682,E3649,$B$2:$B$7682,B3649)&gt;1,
_xlfn.TEXTJOIN(CHAR(10),TRUE,_xlfn.UNIQUE(_xlfn._xlws.FILTER($F$2:$F$7682,($E$2:$E$7682=E3649)*($B$2:$B$7682=B3649)))),
F3649)</f>
        <v>CAREMAX MEDICAL EQUIPMENT</v>
      </c>
      <c r="H3649" t="s">
        <v>2691</v>
      </c>
      <c r="I3649" s="26" t="str" cm="1">
        <f t="array" ref="I3649">IF(COUNTIFS($E$2:$E$7682,E3649,$B$2:$B$7682,B3649)&gt;1,
_xlfn.TEXTJOIN(CHAR(10),TRUE,_xlfn.UNIQUE(_xlfn._xlws.FILTER($H$2:$H$7682,($E$2:$E$7682=E3649)*($B$2:$B$7682=B3649)))),
H3649)</f>
        <v>3550 E POST RD STE 200 LAS VEGAS, NV 89120</v>
      </c>
      <c r="J3649" s="26" t="str">
        <f t="shared" si="112"/>
        <v>E0245-1588603492-CAREMAX MEDICAL EQUIPMENT-3550 E POST RD STE 200 LAS VEGAS, NV 89120</v>
      </c>
      <c r="K3649" s="26">
        <f t="shared" si="113"/>
        <v>1</v>
      </c>
      <c r="L3649" t="s">
        <v>9</v>
      </c>
      <c r="M3649" t="s">
        <v>3033</v>
      </c>
    </row>
    <row r="3650" spans="1:13" x14ac:dyDescent="0.2">
      <c r="A3650" t="s">
        <v>5</v>
      </c>
      <c r="B3650" t="s">
        <v>891</v>
      </c>
      <c r="C3650" t="s">
        <v>892</v>
      </c>
      <c r="D3650" t="s">
        <v>2608</v>
      </c>
      <c r="E3650" t="s">
        <v>8</v>
      </c>
      <c r="F3650" t="s">
        <v>2819</v>
      </c>
      <c r="G3650" s="23" t="str" cm="1">
        <f t="array" ref="G3650">IF(COUNTIFS($E$2:$E$7682,E3650,$B$2:$B$7682,B3650)&gt;1,
_xlfn.TEXTJOIN(CHAR(10),TRUE,_xlfn.UNIQUE(_xlfn._xlws.FILTER($F$2:$F$7682,($E$2:$E$7682=E3650)*($B$2:$B$7682=B3650)))),
F3650)</f>
        <v>CAREMAX MEDICAL EQUIPMENT</v>
      </c>
      <c r="H3650" t="s">
        <v>2691</v>
      </c>
      <c r="I3650" s="26" t="str" cm="1">
        <f t="array" ref="I3650">IF(COUNTIFS($E$2:$E$7682,E3650,$B$2:$B$7682,B3650)&gt;1,
_xlfn.TEXTJOIN(CHAR(10),TRUE,_xlfn.UNIQUE(_xlfn._xlws.FILTER($H$2:$H$7682,($E$2:$E$7682=E3650)*($B$2:$B$7682=B3650)))),
H3650)</f>
        <v>3550 E POST RD STE 200 LAS VEGAS, NV 89120</v>
      </c>
      <c r="J3650" s="26" t="str">
        <f t="shared" si="112"/>
        <v>E0247-1588603492-CAREMAX MEDICAL EQUIPMENT-3550 E POST RD STE 200 LAS VEGAS, NV 89120</v>
      </c>
      <c r="K3650" s="26">
        <f t="shared" si="113"/>
        <v>1</v>
      </c>
      <c r="L3650" t="s">
        <v>9</v>
      </c>
      <c r="M3650" t="s">
        <v>3033</v>
      </c>
    </row>
    <row r="3651" spans="1:13" x14ac:dyDescent="0.2">
      <c r="A3651" t="s">
        <v>5</v>
      </c>
      <c r="B3651" t="s">
        <v>885</v>
      </c>
      <c r="C3651" t="s">
        <v>886</v>
      </c>
      <c r="D3651" t="s">
        <v>2609</v>
      </c>
      <c r="E3651" t="s">
        <v>8</v>
      </c>
      <c r="F3651" t="s">
        <v>2819</v>
      </c>
      <c r="G3651" s="23" t="str" cm="1">
        <f t="array" ref="G3651">IF(COUNTIFS($E$2:$E$7682,E3651,$B$2:$B$7682,B3651)&gt;1,
_xlfn.TEXTJOIN(CHAR(10),TRUE,_xlfn.UNIQUE(_xlfn._xlws.FILTER($F$2:$F$7682,($E$2:$E$7682=E3651)*($B$2:$B$7682=B3651)))),
F3651)</f>
        <v>CAREMAX MEDICAL EQUIPMENT</v>
      </c>
      <c r="H3651" t="s">
        <v>2691</v>
      </c>
      <c r="I3651" s="26" t="str" cm="1">
        <f t="array" ref="I3651">IF(COUNTIFS($E$2:$E$7682,E3651,$B$2:$B$7682,B3651)&gt;1,
_xlfn.TEXTJOIN(CHAR(10),TRUE,_xlfn.UNIQUE(_xlfn._xlws.FILTER($H$2:$H$7682,($E$2:$E$7682=E3651)*($B$2:$B$7682=B3651)))),
H3651)</f>
        <v>3550 E POST RD STE 200 LAS VEGAS, NV 89120</v>
      </c>
      <c r="J3651" s="26" t="str">
        <f t="shared" ref="J3651:J3714" si="114">B3651 &amp; "-" &amp; E3651 &amp; "-" &amp; G3651 &amp; "-" &amp; I3651</f>
        <v>E0260-1588603492-CAREMAX MEDICAL EQUIPMENT-3550 E POST RD STE 200 LAS VEGAS, NV 89120</v>
      </c>
      <c r="K3651" s="26">
        <f t="shared" ref="K3651:K3714" si="115">COUNTIF($J$2:$J$7682,J3651)</f>
        <v>1</v>
      </c>
      <c r="L3651" t="s">
        <v>9</v>
      </c>
      <c r="M3651" t="s">
        <v>3033</v>
      </c>
    </row>
    <row r="3652" spans="1:13" x14ac:dyDescent="0.2">
      <c r="A3652" t="s">
        <v>5</v>
      </c>
      <c r="B3652" t="s">
        <v>1998</v>
      </c>
      <c r="C3652" t="s">
        <v>1999</v>
      </c>
      <c r="D3652" t="s">
        <v>2609</v>
      </c>
      <c r="E3652" t="s">
        <v>8</v>
      </c>
      <c r="F3652" t="s">
        <v>2819</v>
      </c>
      <c r="G3652" s="23" t="str" cm="1">
        <f t="array" ref="G3652">IF(COUNTIFS($E$2:$E$7682,E3652,$B$2:$B$7682,B3652)&gt;1,
_xlfn.TEXTJOIN(CHAR(10),TRUE,_xlfn.UNIQUE(_xlfn._xlws.FILTER($F$2:$F$7682,($E$2:$E$7682=E3652)*($B$2:$B$7682=B3652)))),
F3652)</f>
        <v>CAREMAX MEDICAL EQUIPMENT</v>
      </c>
      <c r="H3652" t="s">
        <v>2691</v>
      </c>
      <c r="I3652" s="26" t="str" cm="1">
        <f t="array" ref="I3652">IF(COUNTIFS($E$2:$E$7682,E3652,$B$2:$B$7682,B3652)&gt;1,
_xlfn.TEXTJOIN(CHAR(10),TRUE,_xlfn.UNIQUE(_xlfn._xlws.FILTER($H$2:$H$7682,($E$2:$E$7682=E3652)*($B$2:$B$7682=B3652)))),
H3652)</f>
        <v>3550 E POST RD STE 200 LAS VEGAS, NV 89120</v>
      </c>
      <c r="J3652" s="26" t="str">
        <f t="shared" si="114"/>
        <v>E0261-1588603492-CAREMAX MEDICAL EQUIPMENT-3550 E POST RD STE 200 LAS VEGAS, NV 89120</v>
      </c>
      <c r="K3652" s="26">
        <f t="shared" si="115"/>
        <v>1</v>
      </c>
      <c r="L3652" t="s">
        <v>9</v>
      </c>
      <c r="M3652" t="s">
        <v>3033</v>
      </c>
    </row>
    <row r="3653" spans="1:13" x14ac:dyDescent="0.2">
      <c r="A3653" t="s">
        <v>5</v>
      </c>
      <c r="B3653" t="s">
        <v>1093</v>
      </c>
      <c r="C3653" t="s">
        <v>1094</v>
      </c>
      <c r="D3653" t="s">
        <v>2609</v>
      </c>
      <c r="E3653" t="s">
        <v>8</v>
      </c>
      <c r="F3653" t="s">
        <v>2819</v>
      </c>
      <c r="G3653" s="23" t="str" cm="1">
        <f t="array" ref="G3653">IF(COUNTIFS($E$2:$E$7682,E3653,$B$2:$B$7682,B3653)&gt;1,
_xlfn.TEXTJOIN(CHAR(10),TRUE,_xlfn.UNIQUE(_xlfn._xlws.FILTER($F$2:$F$7682,($E$2:$E$7682=E3653)*($B$2:$B$7682=B3653)))),
F3653)</f>
        <v>CAREMAX MEDICAL EQUIPMENT</v>
      </c>
      <c r="H3653" t="s">
        <v>2691</v>
      </c>
      <c r="I3653" s="26" t="str" cm="1">
        <f t="array" ref="I3653">IF(COUNTIFS($E$2:$E$7682,E3653,$B$2:$B$7682,B3653)&gt;1,
_xlfn.TEXTJOIN(CHAR(10),TRUE,_xlfn.UNIQUE(_xlfn._xlws.FILTER($H$2:$H$7682,($E$2:$E$7682=E3653)*($B$2:$B$7682=B3653)))),
H3653)</f>
        <v>3550 E POST RD STE 200 LAS VEGAS, NV 89120</v>
      </c>
      <c r="J3653" s="26" t="str">
        <f t="shared" si="114"/>
        <v>E0277-1588603492-CAREMAX MEDICAL EQUIPMENT-3550 E POST RD STE 200 LAS VEGAS, NV 89120</v>
      </c>
      <c r="K3653" s="26">
        <f t="shared" si="115"/>
        <v>1</v>
      </c>
      <c r="L3653" t="s">
        <v>9</v>
      </c>
      <c r="M3653" t="s">
        <v>3033</v>
      </c>
    </row>
    <row r="3654" spans="1:13" x14ac:dyDescent="0.2">
      <c r="A3654" t="s">
        <v>5</v>
      </c>
      <c r="B3654" t="s">
        <v>1055</v>
      </c>
      <c r="C3654" t="s">
        <v>1056</v>
      </c>
      <c r="D3654" t="s">
        <v>2609</v>
      </c>
      <c r="E3654" t="s">
        <v>8</v>
      </c>
      <c r="F3654" t="s">
        <v>2819</v>
      </c>
      <c r="G3654" s="23" t="str" cm="1">
        <f t="array" ref="G3654">IF(COUNTIFS($E$2:$E$7682,E3654,$B$2:$B$7682,B3654)&gt;1,
_xlfn.TEXTJOIN(CHAR(10),TRUE,_xlfn.UNIQUE(_xlfn._xlws.FILTER($F$2:$F$7682,($E$2:$E$7682=E3654)*($B$2:$B$7682=B3654)))),
F3654)</f>
        <v>CAREMAX MEDICAL EQUIPMENT</v>
      </c>
      <c r="H3654" t="s">
        <v>2691</v>
      </c>
      <c r="I3654" s="26" t="str" cm="1">
        <f t="array" ref="I3654">IF(COUNTIFS($E$2:$E$7682,E3654,$B$2:$B$7682,B3654)&gt;1,
_xlfn.TEXTJOIN(CHAR(10),TRUE,_xlfn.UNIQUE(_xlfn._xlws.FILTER($H$2:$H$7682,($E$2:$E$7682=E3654)*($B$2:$B$7682=B3654)))),
H3654)</f>
        <v>3550 E POST RD STE 200 LAS VEGAS, NV 89120</v>
      </c>
      <c r="J3654" s="26" t="str">
        <f t="shared" si="114"/>
        <v>E0303-1588603492-CAREMAX MEDICAL EQUIPMENT-3550 E POST RD STE 200 LAS VEGAS, NV 89120</v>
      </c>
      <c r="K3654" s="26">
        <f t="shared" si="115"/>
        <v>1</v>
      </c>
      <c r="L3654" t="s">
        <v>9</v>
      </c>
      <c r="M3654" t="s">
        <v>3033</v>
      </c>
    </row>
    <row r="3655" spans="1:13" x14ac:dyDescent="0.2">
      <c r="A3655" t="s">
        <v>5</v>
      </c>
      <c r="B3655" t="s">
        <v>1008</v>
      </c>
      <c r="C3655" t="s">
        <v>1009</v>
      </c>
      <c r="D3655" t="s">
        <v>2611</v>
      </c>
      <c r="E3655" t="s">
        <v>8</v>
      </c>
      <c r="F3655" t="s">
        <v>2819</v>
      </c>
      <c r="G3655" s="23" t="str" cm="1">
        <f t="array" ref="G3655">IF(COUNTIFS($E$2:$E$7682,E3655,$B$2:$B$7682,B3655)&gt;1,
_xlfn.TEXTJOIN(CHAR(10),TRUE,_xlfn.UNIQUE(_xlfn._xlws.FILTER($F$2:$F$7682,($E$2:$E$7682=E3655)*($B$2:$B$7682=B3655)))),
F3655)</f>
        <v>CAREMAX MEDICAL EQUIPMENT</v>
      </c>
      <c r="H3655" t="s">
        <v>2691</v>
      </c>
      <c r="I3655" s="26" t="str" cm="1">
        <f t="array" ref="I3655">IF(COUNTIFS($E$2:$E$7682,E3655,$B$2:$B$7682,B3655)&gt;1,
_xlfn.TEXTJOIN(CHAR(10),TRUE,_xlfn.UNIQUE(_xlfn._xlws.FILTER($H$2:$H$7682,($E$2:$E$7682=E3655)*($B$2:$B$7682=B3655)))),
H3655)</f>
        <v>3550 E POST RD STE 200 LAS VEGAS, NV 89120</v>
      </c>
      <c r="J3655" s="26" t="str">
        <f t="shared" si="114"/>
        <v>E0431-1588603492-CAREMAX MEDICAL EQUIPMENT-3550 E POST RD STE 200 LAS VEGAS, NV 89120</v>
      </c>
      <c r="K3655" s="26">
        <f t="shared" si="115"/>
        <v>1</v>
      </c>
      <c r="L3655" t="s">
        <v>9</v>
      </c>
      <c r="M3655" t="s">
        <v>3033</v>
      </c>
    </row>
    <row r="3656" spans="1:13" x14ac:dyDescent="0.2">
      <c r="A3656" t="s">
        <v>5</v>
      </c>
      <c r="B3656" t="s">
        <v>231</v>
      </c>
      <c r="C3656" t="s">
        <v>232</v>
      </c>
      <c r="D3656" t="s">
        <v>2613</v>
      </c>
      <c r="E3656" t="s">
        <v>8</v>
      </c>
      <c r="F3656" t="s">
        <v>2819</v>
      </c>
      <c r="G3656" s="23" t="str" cm="1">
        <f t="array" ref="G3656">IF(COUNTIFS($E$2:$E$7682,E3656,$B$2:$B$7682,B3656)&gt;1,
_xlfn.TEXTJOIN(CHAR(10),TRUE,_xlfn.UNIQUE(_xlfn._xlws.FILTER($F$2:$F$7682,($E$2:$E$7682=E3656)*($B$2:$B$7682=B3656)))),
F3656)</f>
        <v>CAREMAX MEDICAL EQUIPMENT</v>
      </c>
      <c r="H3656" t="s">
        <v>2691</v>
      </c>
      <c r="I3656" s="26" t="str" cm="1">
        <f t="array" ref="I3656">IF(COUNTIFS($E$2:$E$7682,E3656,$B$2:$B$7682,B3656)&gt;1,
_xlfn.TEXTJOIN(CHAR(10),TRUE,_xlfn.UNIQUE(_xlfn._xlws.FILTER($H$2:$H$7682,($E$2:$E$7682=E3656)*($B$2:$B$7682=B3656)))),
H3656)</f>
        <v>3550 E POST RD STE 200 LAS VEGAS, NV 89120</v>
      </c>
      <c r="J3656" s="26" t="str">
        <f t="shared" si="114"/>
        <v>E0570-1588603492-CAREMAX MEDICAL EQUIPMENT-3550 E POST RD STE 200 LAS VEGAS, NV 89120</v>
      </c>
      <c r="K3656" s="26">
        <f t="shared" si="115"/>
        <v>1</v>
      </c>
      <c r="L3656" t="s">
        <v>9</v>
      </c>
      <c r="M3656" t="s">
        <v>3033</v>
      </c>
    </row>
    <row r="3657" spans="1:13" x14ac:dyDescent="0.2">
      <c r="A3657" t="s">
        <v>5</v>
      </c>
      <c r="B3657" t="s">
        <v>301</v>
      </c>
      <c r="C3657" t="s">
        <v>302</v>
      </c>
      <c r="D3657" t="s">
        <v>2614</v>
      </c>
      <c r="E3657" t="s">
        <v>8</v>
      </c>
      <c r="F3657" t="s">
        <v>2819</v>
      </c>
      <c r="G3657" s="23" t="str" cm="1">
        <f t="array" ref="G3657">IF(COUNTIFS($E$2:$E$7682,E3657,$B$2:$B$7682,B3657)&gt;1,
_xlfn.TEXTJOIN(CHAR(10),TRUE,_xlfn.UNIQUE(_xlfn._xlws.FILTER($F$2:$F$7682,($E$2:$E$7682=E3657)*($B$2:$B$7682=B3657)))),
F3657)</f>
        <v>CAREMAX MEDICAL EQUIPMENT</v>
      </c>
      <c r="H3657" t="s">
        <v>2691</v>
      </c>
      <c r="I3657" s="26" t="str" cm="1">
        <f t="array" ref="I3657">IF(COUNTIFS($E$2:$E$7682,E3657,$B$2:$B$7682,B3657)&gt;1,
_xlfn.TEXTJOIN(CHAR(10),TRUE,_xlfn.UNIQUE(_xlfn._xlws.FILTER($H$2:$H$7682,($E$2:$E$7682=E3657)*($B$2:$B$7682=B3657)))),
H3657)</f>
        <v>3550 E POST RD STE 200 LAS VEGAS, NV 89120</v>
      </c>
      <c r="J3657" s="26" t="str">
        <f t="shared" si="114"/>
        <v>E0600-1588603492-CAREMAX MEDICAL EQUIPMENT-3550 E POST RD STE 200 LAS VEGAS, NV 89120</v>
      </c>
      <c r="K3657" s="26">
        <f t="shared" si="115"/>
        <v>1</v>
      </c>
      <c r="L3657" t="s">
        <v>9</v>
      </c>
      <c r="M3657" t="s">
        <v>3033</v>
      </c>
    </row>
    <row r="3658" spans="1:13" x14ac:dyDescent="0.2">
      <c r="A3658" t="s">
        <v>5</v>
      </c>
      <c r="B3658" t="s">
        <v>822</v>
      </c>
      <c r="C3658" t="s">
        <v>823</v>
      </c>
      <c r="D3658" t="s">
        <v>2616</v>
      </c>
      <c r="E3658" t="s">
        <v>8</v>
      </c>
      <c r="F3658" t="s">
        <v>2819</v>
      </c>
      <c r="G3658" s="23" t="str" cm="1">
        <f t="array" ref="G3658">IF(COUNTIFS($E$2:$E$7682,E3658,$B$2:$B$7682,B3658)&gt;1,
_xlfn.TEXTJOIN(CHAR(10),TRUE,_xlfn.UNIQUE(_xlfn._xlws.FILTER($F$2:$F$7682,($E$2:$E$7682=E3658)*($B$2:$B$7682=B3658)))),
F3658)</f>
        <v>CAREMAX MEDICAL EQUIPMENT</v>
      </c>
      <c r="H3658" t="s">
        <v>2691</v>
      </c>
      <c r="I3658" s="26" t="str" cm="1">
        <f t="array" ref="I3658">IF(COUNTIFS($E$2:$E$7682,E3658,$B$2:$B$7682,B3658)&gt;1,
_xlfn.TEXTJOIN(CHAR(10),TRUE,_xlfn.UNIQUE(_xlfn._xlws.FILTER($H$2:$H$7682,($E$2:$E$7682=E3658)*($B$2:$B$7682=B3658)))),
H3658)</f>
        <v>3550 E POST RD STE 200 LAS VEGAS, NV 89120</v>
      </c>
      <c r="J3658" s="26" t="str">
        <f t="shared" si="114"/>
        <v>E0630-1588603492-CAREMAX MEDICAL EQUIPMENT-3550 E POST RD STE 200 LAS VEGAS, NV 89120</v>
      </c>
      <c r="K3658" s="26">
        <f t="shared" si="115"/>
        <v>1</v>
      </c>
      <c r="L3658" t="s">
        <v>9</v>
      </c>
      <c r="M3658" t="s">
        <v>3033</v>
      </c>
    </row>
    <row r="3659" spans="1:13" x14ac:dyDescent="0.2">
      <c r="A3659" t="s">
        <v>5</v>
      </c>
      <c r="B3659" t="s">
        <v>739</v>
      </c>
      <c r="C3659" t="s">
        <v>740</v>
      </c>
      <c r="D3659" t="s">
        <v>2618</v>
      </c>
      <c r="E3659" t="s">
        <v>8</v>
      </c>
      <c r="F3659" t="s">
        <v>2819</v>
      </c>
      <c r="G3659" s="23" t="str" cm="1">
        <f t="array" ref="G3659">IF(COUNTIFS($E$2:$E$7682,E3659,$B$2:$B$7682,B3659)&gt;1,
_xlfn.TEXTJOIN(CHAR(10),TRUE,_xlfn.UNIQUE(_xlfn._xlws.FILTER($F$2:$F$7682,($E$2:$E$7682=E3659)*($B$2:$B$7682=B3659)))),
F3659)</f>
        <v>CAREMAX MEDICAL EQUIPMENT</v>
      </c>
      <c r="H3659" t="s">
        <v>2691</v>
      </c>
      <c r="I3659" s="26" t="str" cm="1">
        <f t="array" ref="I3659">IF(COUNTIFS($E$2:$E$7682,E3659,$B$2:$B$7682,B3659)&gt;1,
_xlfn.TEXTJOIN(CHAR(10),TRUE,_xlfn.UNIQUE(_xlfn._xlws.FILTER($H$2:$H$7682,($E$2:$E$7682=E3659)*($B$2:$B$7682=B3659)))),
H3659)</f>
        <v>3550 E POST RD STE 200 LAS VEGAS, NV 89120</v>
      </c>
      <c r="J3659" s="26" t="str">
        <f t="shared" si="114"/>
        <v>E0705-1588603492-CAREMAX MEDICAL EQUIPMENT-3550 E POST RD STE 200 LAS VEGAS, NV 89120</v>
      </c>
      <c r="K3659" s="26">
        <f t="shared" si="115"/>
        <v>1</v>
      </c>
      <c r="L3659" t="s">
        <v>9</v>
      </c>
      <c r="M3659" t="s">
        <v>3033</v>
      </c>
    </row>
    <row r="3660" spans="1:13" x14ac:dyDescent="0.2">
      <c r="A3660" t="s">
        <v>5</v>
      </c>
      <c r="B3660" t="s">
        <v>2312</v>
      </c>
      <c r="C3660" t="s">
        <v>2313</v>
      </c>
      <c r="D3660" t="s">
        <v>2621</v>
      </c>
      <c r="E3660" t="s">
        <v>8</v>
      </c>
      <c r="F3660" t="s">
        <v>2819</v>
      </c>
      <c r="G3660" s="23" t="str" cm="1">
        <f t="array" ref="G3660">IF(COUNTIFS($E$2:$E$7682,E3660,$B$2:$B$7682,B3660)&gt;1,
_xlfn.TEXTJOIN(CHAR(10),TRUE,_xlfn.UNIQUE(_xlfn._xlws.FILTER($F$2:$F$7682,($E$2:$E$7682=E3660)*($B$2:$B$7682=B3660)))),
F3660)</f>
        <v>CAREMAX MEDICAL EQUIPMENT</v>
      </c>
      <c r="H3660" t="s">
        <v>2691</v>
      </c>
      <c r="I3660" s="26" t="str" cm="1">
        <f t="array" ref="I3660">IF(COUNTIFS($E$2:$E$7682,E3660,$B$2:$B$7682,B3660)&gt;1,
_xlfn.TEXTJOIN(CHAR(10),TRUE,_xlfn.UNIQUE(_xlfn._xlws.FILTER($H$2:$H$7682,($E$2:$E$7682=E3660)*($B$2:$B$7682=B3660)))),
H3660)</f>
        <v>3550 E POST RD STE 200 LAS VEGAS, NV 89120</v>
      </c>
      <c r="J3660" s="26" t="str">
        <f t="shared" si="114"/>
        <v>E0910-1588603492-CAREMAX MEDICAL EQUIPMENT-3550 E POST RD STE 200 LAS VEGAS, NV 89120</v>
      </c>
      <c r="K3660" s="26">
        <f t="shared" si="115"/>
        <v>1</v>
      </c>
      <c r="L3660" t="s">
        <v>9</v>
      </c>
      <c r="M3660" t="s">
        <v>3033</v>
      </c>
    </row>
    <row r="3661" spans="1:13" x14ac:dyDescent="0.2">
      <c r="A3661" t="s">
        <v>5</v>
      </c>
      <c r="B3661" t="s">
        <v>540</v>
      </c>
      <c r="C3661" t="s">
        <v>541</v>
      </c>
      <c r="D3661" t="s">
        <v>2623</v>
      </c>
      <c r="E3661" t="s">
        <v>8</v>
      </c>
      <c r="F3661" t="s">
        <v>2819</v>
      </c>
      <c r="G3661" s="23" t="str" cm="1">
        <f t="array" ref="G3661">IF(COUNTIFS($E$2:$E$7682,E3661,$B$2:$B$7682,B3661)&gt;1,
_xlfn.TEXTJOIN(CHAR(10),TRUE,_xlfn.UNIQUE(_xlfn._xlws.FILTER($F$2:$F$7682,($E$2:$E$7682=E3661)*($B$2:$B$7682=B3661)))),
F3661)</f>
        <v>CAREMAX MEDICAL EQUIPMENT</v>
      </c>
      <c r="H3661" t="s">
        <v>2691</v>
      </c>
      <c r="I3661" s="26" t="str" cm="1">
        <f t="array" ref="I3661">IF(COUNTIFS($E$2:$E$7682,E3661,$B$2:$B$7682,B3661)&gt;1,
_xlfn.TEXTJOIN(CHAR(10),TRUE,_xlfn.UNIQUE(_xlfn._xlws.FILTER($H$2:$H$7682,($E$2:$E$7682=E3661)*($B$2:$B$7682=B3661)))),
H3661)</f>
        <v>3550 E POST RD STE 200 LAS VEGAS, NV 89120</v>
      </c>
      <c r="J3661" s="26" t="str">
        <f t="shared" si="114"/>
        <v>E0951-1588603492-CAREMAX MEDICAL EQUIPMENT-3550 E POST RD STE 200 LAS VEGAS, NV 89120</v>
      </c>
      <c r="K3661" s="26">
        <f t="shared" si="115"/>
        <v>1</v>
      </c>
      <c r="L3661" t="s">
        <v>9</v>
      </c>
      <c r="M3661" t="s">
        <v>3033</v>
      </c>
    </row>
    <row r="3662" spans="1:13" x14ac:dyDescent="0.2">
      <c r="A3662" t="s">
        <v>5</v>
      </c>
      <c r="B3662" t="s">
        <v>499</v>
      </c>
      <c r="C3662" t="s">
        <v>500</v>
      </c>
      <c r="D3662" t="s">
        <v>2623</v>
      </c>
      <c r="E3662" t="s">
        <v>8</v>
      </c>
      <c r="F3662" t="s">
        <v>2819</v>
      </c>
      <c r="G3662" s="23" t="str" cm="1">
        <f t="array" ref="G3662">IF(COUNTIFS($E$2:$E$7682,E3662,$B$2:$B$7682,B3662)&gt;1,
_xlfn.TEXTJOIN(CHAR(10),TRUE,_xlfn.UNIQUE(_xlfn._xlws.FILTER($F$2:$F$7682,($E$2:$E$7682=E3662)*($B$2:$B$7682=B3662)))),
F3662)</f>
        <v>CAREMAX MEDICAL EQUIPMENT</v>
      </c>
      <c r="H3662" t="s">
        <v>2691</v>
      </c>
      <c r="I3662" s="26" t="str" cm="1">
        <f t="array" ref="I3662">IF(COUNTIFS($E$2:$E$7682,E3662,$B$2:$B$7682,B3662)&gt;1,
_xlfn.TEXTJOIN(CHAR(10),TRUE,_xlfn.UNIQUE(_xlfn._xlws.FILTER($H$2:$H$7682,($E$2:$E$7682=E3662)*($B$2:$B$7682=B3662)))),
H3662)</f>
        <v>3550 E POST RD STE 200 LAS VEGAS, NV 89120</v>
      </c>
      <c r="J3662" s="26" t="str">
        <f t="shared" si="114"/>
        <v>E0955-1588603492-CAREMAX MEDICAL EQUIPMENT-3550 E POST RD STE 200 LAS VEGAS, NV 89120</v>
      </c>
      <c r="K3662" s="26">
        <f t="shared" si="115"/>
        <v>1</v>
      </c>
      <c r="L3662" t="s">
        <v>9</v>
      </c>
      <c r="M3662" t="s">
        <v>3033</v>
      </c>
    </row>
    <row r="3663" spans="1:13" x14ac:dyDescent="0.2">
      <c r="A3663" t="s">
        <v>5</v>
      </c>
      <c r="B3663" t="s">
        <v>1557</v>
      </c>
      <c r="C3663" t="s">
        <v>1558</v>
      </c>
      <c r="D3663" t="s">
        <v>2623</v>
      </c>
      <c r="E3663" t="s">
        <v>8</v>
      </c>
      <c r="F3663" t="s">
        <v>2819</v>
      </c>
      <c r="G3663" s="23" t="str" cm="1">
        <f t="array" ref="G3663">IF(COUNTIFS($E$2:$E$7682,E3663,$B$2:$B$7682,B3663)&gt;1,
_xlfn.TEXTJOIN(CHAR(10),TRUE,_xlfn.UNIQUE(_xlfn._xlws.FILTER($F$2:$F$7682,($E$2:$E$7682=E3663)*($B$2:$B$7682=B3663)))),
F3663)</f>
        <v>CAREMAX MEDICAL EQUIPMENT</v>
      </c>
      <c r="H3663" t="s">
        <v>2691</v>
      </c>
      <c r="I3663" s="26" t="str" cm="1">
        <f t="array" ref="I3663">IF(COUNTIFS($E$2:$E$7682,E3663,$B$2:$B$7682,B3663)&gt;1,
_xlfn.TEXTJOIN(CHAR(10),TRUE,_xlfn.UNIQUE(_xlfn._xlws.FILTER($H$2:$H$7682,($E$2:$E$7682=E3663)*($B$2:$B$7682=B3663)))),
H3663)</f>
        <v>3550 E POST RD STE 200 LAS VEGAS, NV 89120</v>
      </c>
      <c r="J3663" s="26" t="str">
        <f t="shared" si="114"/>
        <v>E0958-1588603492-CAREMAX MEDICAL EQUIPMENT-3550 E POST RD STE 200 LAS VEGAS, NV 89120</v>
      </c>
      <c r="K3663" s="26">
        <f t="shared" si="115"/>
        <v>1</v>
      </c>
      <c r="L3663" t="s">
        <v>9</v>
      </c>
      <c r="M3663" t="s">
        <v>3033</v>
      </c>
    </row>
    <row r="3664" spans="1:13" x14ac:dyDescent="0.2">
      <c r="A3664" t="s">
        <v>5</v>
      </c>
      <c r="B3664" t="s">
        <v>1043</v>
      </c>
      <c r="C3664" t="s">
        <v>1044</v>
      </c>
      <c r="D3664" t="s">
        <v>2623</v>
      </c>
      <c r="E3664" t="s">
        <v>8</v>
      </c>
      <c r="F3664" t="s">
        <v>2819</v>
      </c>
      <c r="G3664" s="23" t="str" cm="1">
        <f t="array" ref="G3664">IF(COUNTIFS($E$2:$E$7682,E3664,$B$2:$B$7682,B3664)&gt;1,
_xlfn.TEXTJOIN(CHAR(10),TRUE,_xlfn.UNIQUE(_xlfn._xlws.FILTER($F$2:$F$7682,($E$2:$E$7682=E3664)*($B$2:$B$7682=B3664)))),
F3664)</f>
        <v>CAREMAX MEDICAL EQUIPMENT</v>
      </c>
      <c r="H3664" t="s">
        <v>2691</v>
      </c>
      <c r="I3664" s="26" t="str" cm="1">
        <f t="array" ref="I3664">IF(COUNTIFS($E$2:$E$7682,E3664,$B$2:$B$7682,B3664)&gt;1,
_xlfn.TEXTJOIN(CHAR(10),TRUE,_xlfn.UNIQUE(_xlfn._xlws.FILTER($H$2:$H$7682,($E$2:$E$7682=E3664)*($B$2:$B$7682=B3664)))),
H3664)</f>
        <v>3550 E POST RD STE 200 LAS VEGAS, NV 89120</v>
      </c>
      <c r="J3664" s="26" t="str">
        <f t="shared" si="114"/>
        <v>E0971-1588603492-CAREMAX MEDICAL EQUIPMENT-3550 E POST RD STE 200 LAS VEGAS, NV 89120</v>
      </c>
      <c r="K3664" s="26">
        <f t="shared" si="115"/>
        <v>1</v>
      </c>
      <c r="L3664" t="s">
        <v>9</v>
      </c>
      <c r="M3664" t="s">
        <v>3033</v>
      </c>
    </row>
    <row r="3665" spans="1:13" x14ac:dyDescent="0.2">
      <c r="A3665" t="s">
        <v>5</v>
      </c>
      <c r="B3665" t="s">
        <v>473</v>
      </c>
      <c r="C3665" t="s">
        <v>474</v>
      </c>
      <c r="D3665" t="s">
        <v>2623</v>
      </c>
      <c r="E3665" t="s">
        <v>8</v>
      </c>
      <c r="F3665" t="s">
        <v>2819</v>
      </c>
      <c r="G3665" s="23" t="str" cm="1">
        <f t="array" ref="G3665">IF(COUNTIFS($E$2:$E$7682,E3665,$B$2:$B$7682,B3665)&gt;1,
_xlfn.TEXTJOIN(CHAR(10),TRUE,_xlfn.UNIQUE(_xlfn._xlws.FILTER($F$2:$F$7682,($E$2:$E$7682=E3665)*($B$2:$B$7682=B3665)))),
F3665)</f>
        <v>CAREMAX MEDICAL EQUIPMENT</v>
      </c>
      <c r="H3665" t="s">
        <v>2691</v>
      </c>
      <c r="I3665" s="26" t="str" cm="1">
        <f t="array" ref="I3665">IF(COUNTIFS($E$2:$E$7682,E3665,$B$2:$B$7682,B3665)&gt;1,
_xlfn.TEXTJOIN(CHAR(10),TRUE,_xlfn.UNIQUE(_xlfn._xlws.FILTER($H$2:$H$7682,($E$2:$E$7682=E3665)*($B$2:$B$7682=B3665)))),
H3665)</f>
        <v>3550 E POST RD STE 200 LAS VEGAS, NV 89120</v>
      </c>
      <c r="J3665" s="26" t="str">
        <f t="shared" si="114"/>
        <v>E0973-1588603492-CAREMAX MEDICAL EQUIPMENT-3550 E POST RD STE 200 LAS VEGAS, NV 89120</v>
      </c>
      <c r="K3665" s="26">
        <f t="shared" si="115"/>
        <v>1</v>
      </c>
      <c r="L3665" t="s">
        <v>9</v>
      </c>
      <c r="M3665" t="s">
        <v>3033</v>
      </c>
    </row>
    <row r="3666" spans="1:13" x14ac:dyDescent="0.2">
      <c r="A3666" t="s">
        <v>5</v>
      </c>
      <c r="B3666" t="s">
        <v>19</v>
      </c>
      <c r="C3666" t="s">
        <v>20</v>
      </c>
      <c r="D3666" t="s">
        <v>2623</v>
      </c>
      <c r="E3666" t="s">
        <v>8</v>
      </c>
      <c r="F3666" t="s">
        <v>2819</v>
      </c>
      <c r="G3666" s="23" t="str" cm="1">
        <f t="array" ref="G3666">IF(COUNTIFS($E$2:$E$7682,E3666,$B$2:$B$7682,B3666)&gt;1,
_xlfn.TEXTJOIN(CHAR(10),TRUE,_xlfn.UNIQUE(_xlfn._xlws.FILTER($F$2:$F$7682,($E$2:$E$7682=E3666)*($B$2:$B$7682=B3666)))),
F3666)</f>
        <v>CAREMAX MEDICAL EQUIPMENT</v>
      </c>
      <c r="H3666" t="s">
        <v>2691</v>
      </c>
      <c r="I3666" s="26" t="str" cm="1">
        <f t="array" ref="I3666">IF(COUNTIFS($E$2:$E$7682,E3666,$B$2:$B$7682,B3666)&gt;1,
_xlfn.TEXTJOIN(CHAR(10),TRUE,_xlfn.UNIQUE(_xlfn._xlws.FILTER($H$2:$H$7682,($E$2:$E$7682=E3666)*($B$2:$B$7682=B3666)))),
H3666)</f>
        <v>3550 E POST RD STE 200 LAS VEGAS, NV 89120</v>
      </c>
      <c r="J3666" s="26" t="str">
        <f t="shared" si="114"/>
        <v>E0978-1588603492-CAREMAX MEDICAL EQUIPMENT-3550 E POST RD STE 200 LAS VEGAS, NV 89120</v>
      </c>
      <c r="K3666" s="26">
        <f t="shared" si="115"/>
        <v>1</v>
      </c>
      <c r="L3666" t="s">
        <v>9</v>
      </c>
      <c r="M3666" t="s">
        <v>3033</v>
      </c>
    </row>
    <row r="3667" spans="1:13" x14ac:dyDescent="0.2">
      <c r="A3667" t="s">
        <v>5</v>
      </c>
      <c r="B3667" t="s">
        <v>1455</v>
      </c>
      <c r="C3667" t="s">
        <v>1456</v>
      </c>
      <c r="D3667" t="s">
        <v>2623</v>
      </c>
      <c r="E3667" t="s">
        <v>8</v>
      </c>
      <c r="F3667" t="s">
        <v>2819</v>
      </c>
      <c r="G3667" s="23" t="str" cm="1">
        <f t="array" ref="G3667">IF(COUNTIFS($E$2:$E$7682,E3667,$B$2:$B$7682,B3667)&gt;1,
_xlfn.TEXTJOIN(CHAR(10),TRUE,_xlfn.UNIQUE(_xlfn._xlws.FILTER($F$2:$F$7682,($E$2:$E$7682=E3667)*($B$2:$B$7682=B3667)))),
F3667)</f>
        <v>CAREMAX MEDICAL EQUIPMENT</v>
      </c>
      <c r="H3667" t="s">
        <v>2691</v>
      </c>
      <c r="I3667" s="26" t="str" cm="1">
        <f t="array" ref="I3667">IF(COUNTIFS($E$2:$E$7682,E3667,$B$2:$B$7682,B3667)&gt;1,
_xlfn.TEXTJOIN(CHAR(10),TRUE,_xlfn.UNIQUE(_xlfn._xlws.FILTER($H$2:$H$7682,($E$2:$E$7682=E3667)*($B$2:$B$7682=B3667)))),
H3667)</f>
        <v>3550 E POST RD STE 200 LAS VEGAS, NV 89120</v>
      </c>
      <c r="J3667" s="26" t="str">
        <f t="shared" si="114"/>
        <v>E0981-1588603492-CAREMAX MEDICAL EQUIPMENT-3550 E POST RD STE 200 LAS VEGAS, NV 89120</v>
      </c>
      <c r="K3667" s="26">
        <f t="shared" si="115"/>
        <v>1</v>
      </c>
      <c r="L3667" t="s">
        <v>9</v>
      </c>
      <c r="M3667" t="s">
        <v>3033</v>
      </c>
    </row>
    <row r="3668" spans="1:13" x14ac:dyDescent="0.2">
      <c r="A3668" t="s">
        <v>5</v>
      </c>
      <c r="B3668" t="s">
        <v>1286</v>
      </c>
      <c r="C3668" t="s">
        <v>1287</v>
      </c>
      <c r="D3668" t="s">
        <v>2623</v>
      </c>
      <c r="E3668" t="s">
        <v>8</v>
      </c>
      <c r="F3668" t="s">
        <v>2819</v>
      </c>
      <c r="G3668" s="23" t="str" cm="1">
        <f t="array" ref="G3668">IF(COUNTIFS($E$2:$E$7682,E3668,$B$2:$B$7682,B3668)&gt;1,
_xlfn.TEXTJOIN(CHAR(10),TRUE,_xlfn.UNIQUE(_xlfn._xlws.FILTER($F$2:$F$7682,($E$2:$E$7682=E3668)*($B$2:$B$7682=B3668)))),
F3668)</f>
        <v>CAREMAX MEDICAL EQUIPMENT</v>
      </c>
      <c r="H3668" t="s">
        <v>2691</v>
      </c>
      <c r="I3668" s="26" t="str" cm="1">
        <f t="array" ref="I3668">IF(COUNTIFS($E$2:$E$7682,E3668,$B$2:$B$7682,B3668)&gt;1,
_xlfn.TEXTJOIN(CHAR(10),TRUE,_xlfn.UNIQUE(_xlfn._xlws.FILTER($H$2:$H$7682,($E$2:$E$7682=E3668)*($B$2:$B$7682=B3668)))),
H3668)</f>
        <v>3550 E POST RD STE 200 LAS VEGAS, NV 89120</v>
      </c>
      <c r="J3668" s="26" t="str">
        <f t="shared" si="114"/>
        <v>E0982-1588603492-CAREMAX MEDICAL EQUIPMENT-3550 E POST RD STE 200 LAS VEGAS, NV 89120</v>
      </c>
      <c r="K3668" s="26">
        <f t="shared" si="115"/>
        <v>1</v>
      </c>
      <c r="L3668" t="s">
        <v>9</v>
      </c>
      <c r="M3668" t="s">
        <v>3033</v>
      </c>
    </row>
    <row r="3669" spans="1:13" x14ac:dyDescent="0.2">
      <c r="A3669" t="s">
        <v>5</v>
      </c>
      <c r="B3669" t="s">
        <v>1543</v>
      </c>
      <c r="C3669" t="s">
        <v>1544</v>
      </c>
      <c r="D3669" t="s">
        <v>2624</v>
      </c>
      <c r="E3669" t="s">
        <v>8</v>
      </c>
      <c r="F3669" t="s">
        <v>2819</v>
      </c>
      <c r="G3669" s="23" t="str" cm="1">
        <f t="array" ref="G3669">IF(COUNTIFS($E$2:$E$7682,E3669,$B$2:$B$7682,B3669)&gt;1,
_xlfn.TEXTJOIN(CHAR(10),TRUE,_xlfn.UNIQUE(_xlfn._xlws.FILTER($F$2:$F$7682,($E$2:$E$7682=E3669)*($B$2:$B$7682=B3669)))),
F3669)</f>
        <v>CAREMAX MEDICAL EQUIPMENT</v>
      </c>
      <c r="H3669" t="s">
        <v>2691</v>
      </c>
      <c r="I3669" s="26" t="str" cm="1">
        <f t="array" ref="I3669">IF(COUNTIFS($E$2:$E$7682,E3669,$B$2:$B$7682,B3669)&gt;1,
_xlfn.TEXTJOIN(CHAR(10),TRUE,_xlfn.UNIQUE(_xlfn._xlws.FILTER($H$2:$H$7682,($E$2:$E$7682=E3669)*($B$2:$B$7682=B3669)))),
H3669)</f>
        <v>3550 E POST RD STE 200 LAS VEGAS, NV 89120</v>
      </c>
      <c r="J3669" s="26" t="str">
        <f t="shared" si="114"/>
        <v>E1038-1588603492-CAREMAX MEDICAL EQUIPMENT-3550 E POST RD STE 200 LAS VEGAS, NV 89120</v>
      </c>
      <c r="K3669" s="26">
        <f t="shared" si="115"/>
        <v>1</v>
      </c>
      <c r="L3669" t="s">
        <v>9</v>
      </c>
      <c r="M3669" t="s">
        <v>3033</v>
      </c>
    </row>
    <row r="3670" spans="1:13" x14ac:dyDescent="0.2">
      <c r="A3670" t="s">
        <v>5</v>
      </c>
      <c r="B3670" t="s">
        <v>1802</v>
      </c>
      <c r="C3670" t="s">
        <v>1803</v>
      </c>
      <c r="D3670" t="s">
        <v>2624</v>
      </c>
      <c r="E3670" t="s">
        <v>8</v>
      </c>
      <c r="F3670" t="s">
        <v>2819</v>
      </c>
      <c r="G3670" s="23" t="str" cm="1">
        <f t="array" ref="G3670">IF(COUNTIFS($E$2:$E$7682,E3670,$B$2:$B$7682,B3670)&gt;1,
_xlfn.TEXTJOIN(CHAR(10),TRUE,_xlfn.UNIQUE(_xlfn._xlws.FILTER($F$2:$F$7682,($E$2:$E$7682=E3670)*($B$2:$B$7682=B3670)))),
F3670)</f>
        <v>CAREMAX MEDICAL EQUIPMENT</v>
      </c>
      <c r="H3670" t="s">
        <v>2691</v>
      </c>
      <c r="I3670" s="26" t="str" cm="1">
        <f t="array" ref="I3670">IF(COUNTIFS($E$2:$E$7682,E3670,$B$2:$B$7682,B3670)&gt;1,
_xlfn.TEXTJOIN(CHAR(10),TRUE,_xlfn.UNIQUE(_xlfn._xlws.FILTER($H$2:$H$7682,($E$2:$E$7682=E3670)*($B$2:$B$7682=B3670)))),
H3670)</f>
        <v>3550 E POST RD STE 200 LAS VEGAS, NV 89120</v>
      </c>
      <c r="J3670" s="26" t="str">
        <f t="shared" si="114"/>
        <v>E1039-1588603492-CAREMAX MEDICAL EQUIPMENT-3550 E POST RD STE 200 LAS VEGAS, NV 89120</v>
      </c>
      <c r="K3670" s="26">
        <f t="shared" si="115"/>
        <v>1</v>
      </c>
      <c r="L3670" t="s">
        <v>9</v>
      </c>
      <c r="M3670" t="s">
        <v>3033</v>
      </c>
    </row>
    <row r="3671" spans="1:13" x14ac:dyDescent="0.2">
      <c r="A3671" t="s">
        <v>5</v>
      </c>
      <c r="B3671" t="s">
        <v>1391</v>
      </c>
      <c r="C3671" t="s">
        <v>1392</v>
      </c>
      <c r="D3671" t="s">
        <v>2626</v>
      </c>
      <c r="E3671" t="s">
        <v>8</v>
      </c>
      <c r="F3671" t="s">
        <v>2819</v>
      </c>
      <c r="G3671" s="23" t="str" cm="1">
        <f t="array" ref="G3671">IF(COUNTIFS($E$2:$E$7682,E3671,$B$2:$B$7682,B3671)&gt;1,
_xlfn.TEXTJOIN(CHAR(10),TRUE,_xlfn.UNIQUE(_xlfn._xlws.FILTER($F$2:$F$7682,($E$2:$E$7682=E3671)*($B$2:$B$7682=B3671)))),
F3671)</f>
        <v>CAREMAX MEDICAL EQUIPMENT</v>
      </c>
      <c r="H3671" t="s">
        <v>2691</v>
      </c>
      <c r="I3671" s="26" t="str" cm="1">
        <f t="array" ref="I3671">IF(COUNTIFS($E$2:$E$7682,E3671,$B$2:$B$7682,B3671)&gt;1,
_xlfn.TEXTJOIN(CHAR(10),TRUE,_xlfn.UNIQUE(_xlfn._xlws.FILTER($H$2:$H$7682,($E$2:$E$7682=E3671)*($B$2:$B$7682=B3671)))),
H3671)</f>
        <v>3550 E POST RD STE 200 LAS VEGAS, NV 89120</v>
      </c>
      <c r="J3671" s="26" t="str">
        <f t="shared" si="114"/>
        <v>E1225-1588603492-CAREMAX MEDICAL EQUIPMENT-3550 E POST RD STE 200 LAS VEGAS, NV 89120</v>
      </c>
      <c r="K3671" s="26">
        <f t="shared" si="115"/>
        <v>1</v>
      </c>
      <c r="L3671" t="s">
        <v>9</v>
      </c>
      <c r="M3671" t="s">
        <v>3033</v>
      </c>
    </row>
    <row r="3672" spans="1:13" x14ac:dyDescent="0.2">
      <c r="A3672" t="s">
        <v>5</v>
      </c>
      <c r="B3672" t="s">
        <v>1191</v>
      </c>
      <c r="C3672" t="s">
        <v>1192</v>
      </c>
      <c r="D3672" t="s">
        <v>2626</v>
      </c>
      <c r="E3672" t="s">
        <v>8</v>
      </c>
      <c r="F3672" t="s">
        <v>2819</v>
      </c>
      <c r="G3672" s="23" t="str" cm="1">
        <f t="array" ref="G3672">IF(COUNTIFS($E$2:$E$7682,E3672,$B$2:$B$7682,B3672)&gt;1,
_xlfn.TEXTJOIN(CHAR(10),TRUE,_xlfn.UNIQUE(_xlfn._xlws.FILTER($F$2:$F$7682,($E$2:$E$7682=E3672)*($B$2:$B$7682=B3672)))),
F3672)</f>
        <v>CAREMAX MEDICAL EQUIPMENT</v>
      </c>
      <c r="H3672" t="s">
        <v>2691</v>
      </c>
      <c r="I3672" s="26" t="str" cm="1">
        <f t="array" ref="I3672">IF(COUNTIFS($E$2:$E$7682,E3672,$B$2:$B$7682,B3672)&gt;1,
_xlfn.TEXTJOIN(CHAR(10),TRUE,_xlfn.UNIQUE(_xlfn._xlws.FILTER($H$2:$H$7682,($E$2:$E$7682=E3672)*($B$2:$B$7682=B3672)))),
H3672)</f>
        <v>3550 E POST RD STE 200 LAS VEGAS, NV 89120</v>
      </c>
      <c r="J3672" s="26" t="str">
        <f t="shared" si="114"/>
        <v>E1226-1588603492-CAREMAX MEDICAL EQUIPMENT-3550 E POST RD STE 200 LAS VEGAS, NV 89120</v>
      </c>
      <c r="K3672" s="26">
        <f t="shared" si="115"/>
        <v>1</v>
      </c>
      <c r="L3672" t="s">
        <v>9</v>
      </c>
      <c r="M3672" t="s">
        <v>3033</v>
      </c>
    </row>
    <row r="3673" spans="1:13" x14ac:dyDescent="0.2">
      <c r="A3673" t="s">
        <v>5</v>
      </c>
      <c r="B3673" t="s">
        <v>1148</v>
      </c>
      <c r="C3673" t="s">
        <v>1149</v>
      </c>
      <c r="D3673" t="s">
        <v>2628</v>
      </c>
      <c r="E3673" t="s">
        <v>8</v>
      </c>
      <c r="F3673" t="s">
        <v>2819</v>
      </c>
      <c r="G3673" s="23" t="str" cm="1">
        <f t="array" ref="G3673">IF(COUNTIFS($E$2:$E$7682,E3673,$B$2:$B$7682,B3673)&gt;1,
_xlfn.TEXTJOIN(CHAR(10),TRUE,_xlfn.UNIQUE(_xlfn._xlws.FILTER($F$2:$F$7682,($E$2:$E$7682=E3673)*($B$2:$B$7682=B3673)))),
F3673)</f>
        <v>CAREMAX MEDICAL EQUIPMENT</v>
      </c>
      <c r="H3673" t="s">
        <v>2691</v>
      </c>
      <c r="I3673" s="26" t="str" cm="1">
        <f t="array" ref="I3673">IF(COUNTIFS($E$2:$E$7682,E3673,$B$2:$B$7682,B3673)&gt;1,
_xlfn.TEXTJOIN(CHAR(10),TRUE,_xlfn.UNIQUE(_xlfn._xlws.FILTER($H$2:$H$7682,($E$2:$E$7682=E3673)*($B$2:$B$7682=B3673)))),
H3673)</f>
        <v>3550 E POST RD STE 200 LAS VEGAS, NV 89120</v>
      </c>
      <c r="J3673" s="26" t="str">
        <f t="shared" si="114"/>
        <v>E1390-1588603492-CAREMAX MEDICAL EQUIPMENT-3550 E POST RD STE 200 LAS VEGAS, NV 89120</v>
      </c>
      <c r="K3673" s="26">
        <f t="shared" si="115"/>
        <v>1</v>
      </c>
      <c r="L3673" t="s">
        <v>9</v>
      </c>
      <c r="M3673" t="s">
        <v>3033</v>
      </c>
    </row>
    <row r="3674" spans="1:13" x14ac:dyDescent="0.2">
      <c r="A3674" t="s">
        <v>5</v>
      </c>
      <c r="B3674" t="s">
        <v>2153</v>
      </c>
      <c r="C3674" t="s">
        <v>2154</v>
      </c>
      <c r="D3674" t="s">
        <v>2623</v>
      </c>
      <c r="E3674" t="s">
        <v>8</v>
      </c>
      <c r="F3674" t="s">
        <v>2819</v>
      </c>
      <c r="G3674" s="23" t="str" cm="1">
        <f t="array" ref="G3674">IF(COUNTIFS($E$2:$E$7682,E3674,$B$2:$B$7682,B3674)&gt;1,
_xlfn.TEXTJOIN(CHAR(10),TRUE,_xlfn.UNIQUE(_xlfn._xlws.FILTER($F$2:$F$7682,($E$2:$E$7682=E3674)*($B$2:$B$7682=B3674)))),
F3674)</f>
        <v>CAREMAX MEDICAL EQUIPMENT</v>
      </c>
      <c r="H3674" t="s">
        <v>2691</v>
      </c>
      <c r="I3674" s="26" t="str" cm="1">
        <f t="array" ref="I3674">IF(COUNTIFS($E$2:$E$7682,E3674,$B$2:$B$7682,B3674)&gt;1,
_xlfn.TEXTJOIN(CHAR(10),TRUE,_xlfn.UNIQUE(_xlfn._xlws.FILTER($H$2:$H$7682,($E$2:$E$7682=E3674)*($B$2:$B$7682=B3674)))),
H3674)</f>
        <v>3550 E POST RD STE 200 LAS VEGAS, NV 89120</v>
      </c>
      <c r="J3674" s="26" t="str">
        <f t="shared" si="114"/>
        <v>E2201-1588603492-CAREMAX MEDICAL EQUIPMENT-3550 E POST RD STE 200 LAS VEGAS, NV 89120</v>
      </c>
      <c r="K3674" s="26">
        <f t="shared" si="115"/>
        <v>1</v>
      </c>
      <c r="L3674" t="s">
        <v>9</v>
      </c>
      <c r="M3674" t="s">
        <v>3033</v>
      </c>
    </row>
    <row r="3675" spans="1:13" x14ac:dyDescent="0.2">
      <c r="A3675" t="s">
        <v>5</v>
      </c>
      <c r="B3675" t="s">
        <v>1292</v>
      </c>
      <c r="C3675" t="s">
        <v>1293</v>
      </c>
      <c r="D3675" t="s">
        <v>2623</v>
      </c>
      <c r="E3675" t="s">
        <v>8</v>
      </c>
      <c r="F3675" t="s">
        <v>2819</v>
      </c>
      <c r="G3675" s="23" t="str" cm="1">
        <f t="array" ref="G3675">IF(COUNTIFS($E$2:$E$7682,E3675,$B$2:$B$7682,B3675)&gt;1,
_xlfn.TEXTJOIN(CHAR(10),TRUE,_xlfn.UNIQUE(_xlfn._xlws.FILTER($F$2:$F$7682,($E$2:$E$7682=E3675)*($B$2:$B$7682=B3675)))),
F3675)</f>
        <v>CAREMAX MEDICAL EQUIPMENT</v>
      </c>
      <c r="H3675" t="s">
        <v>2691</v>
      </c>
      <c r="I3675" s="26" t="str" cm="1">
        <f t="array" ref="I3675">IF(COUNTIFS($E$2:$E$7682,E3675,$B$2:$B$7682,B3675)&gt;1,
_xlfn.TEXTJOIN(CHAR(10),TRUE,_xlfn.UNIQUE(_xlfn._xlws.FILTER($H$2:$H$7682,($E$2:$E$7682=E3675)*($B$2:$B$7682=B3675)))),
H3675)</f>
        <v>3550 E POST RD STE 200 LAS VEGAS, NV 89120</v>
      </c>
      <c r="J3675" s="26" t="str">
        <f t="shared" si="114"/>
        <v>E2202-1588603492-CAREMAX MEDICAL EQUIPMENT-3550 E POST RD STE 200 LAS VEGAS, NV 89120</v>
      </c>
      <c r="K3675" s="26">
        <f t="shared" si="115"/>
        <v>1</v>
      </c>
      <c r="L3675" t="s">
        <v>9</v>
      </c>
      <c r="M3675" t="s">
        <v>3033</v>
      </c>
    </row>
    <row r="3676" spans="1:13" x14ac:dyDescent="0.2">
      <c r="A3676" t="s">
        <v>5</v>
      </c>
      <c r="B3676" t="s">
        <v>342</v>
      </c>
      <c r="C3676" t="s">
        <v>343</v>
      </c>
      <c r="D3676" t="s">
        <v>2623</v>
      </c>
      <c r="E3676" t="s">
        <v>8</v>
      </c>
      <c r="F3676" t="s">
        <v>2819</v>
      </c>
      <c r="G3676" s="23" t="str" cm="1">
        <f t="array" ref="G3676">IF(COUNTIFS($E$2:$E$7682,E3676,$B$2:$B$7682,B3676)&gt;1,
_xlfn.TEXTJOIN(CHAR(10),TRUE,_xlfn.UNIQUE(_xlfn._xlws.FILTER($F$2:$F$7682,($E$2:$E$7682=E3676)*($B$2:$B$7682=B3676)))),
F3676)</f>
        <v>CAREMAX MEDICAL EQUIPMENT</v>
      </c>
      <c r="H3676" t="s">
        <v>2691</v>
      </c>
      <c r="I3676" s="26" t="str" cm="1">
        <f t="array" ref="I3676">IF(COUNTIFS($E$2:$E$7682,E3676,$B$2:$B$7682,B3676)&gt;1,
_xlfn.TEXTJOIN(CHAR(10),TRUE,_xlfn.UNIQUE(_xlfn._xlws.FILTER($H$2:$H$7682,($E$2:$E$7682=E3676)*($B$2:$B$7682=B3676)))),
H3676)</f>
        <v>3550 E POST RD STE 200 LAS VEGAS, NV 89120</v>
      </c>
      <c r="J3676" s="26" t="str">
        <f t="shared" si="114"/>
        <v>E2206-1588603492-CAREMAX MEDICAL EQUIPMENT-3550 E POST RD STE 200 LAS VEGAS, NV 89120</v>
      </c>
      <c r="K3676" s="26">
        <f t="shared" si="115"/>
        <v>1</v>
      </c>
      <c r="L3676" t="s">
        <v>9</v>
      </c>
      <c r="M3676" t="s">
        <v>3033</v>
      </c>
    </row>
    <row r="3677" spans="1:13" x14ac:dyDescent="0.2">
      <c r="A3677" t="s">
        <v>5</v>
      </c>
      <c r="B3677" t="s">
        <v>1579</v>
      </c>
      <c r="C3677" t="s">
        <v>1580</v>
      </c>
      <c r="D3677" t="s">
        <v>2623</v>
      </c>
      <c r="E3677" t="s">
        <v>8</v>
      </c>
      <c r="F3677" t="s">
        <v>2819</v>
      </c>
      <c r="G3677" s="23" t="str" cm="1">
        <f t="array" ref="G3677">IF(COUNTIFS($E$2:$E$7682,E3677,$B$2:$B$7682,B3677)&gt;1,
_xlfn.TEXTJOIN(CHAR(10),TRUE,_xlfn.UNIQUE(_xlfn._xlws.FILTER($F$2:$F$7682,($E$2:$E$7682=E3677)*($B$2:$B$7682=B3677)))),
F3677)</f>
        <v>CAREMAX MEDICAL EQUIPMENT</v>
      </c>
      <c r="H3677" t="s">
        <v>2691</v>
      </c>
      <c r="I3677" s="26" t="str" cm="1">
        <f t="array" ref="I3677">IF(COUNTIFS($E$2:$E$7682,E3677,$B$2:$B$7682,B3677)&gt;1,
_xlfn.TEXTJOIN(CHAR(10),TRUE,_xlfn.UNIQUE(_xlfn._xlws.FILTER($H$2:$H$7682,($E$2:$E$7682=E3677)*($B$2:$B$7682=B3677)))),
H3677)</f>
        <v>3550 E POST RD STE 200 LAS VEGAS, NV 89120</v>
      </c>
      <c r="J3677" s="26" t="str">
        <f t="shared" si="114"/>
        <v>E2209-1588603492-CAREMAX MEDICAL EQUIPMENT-3550 E POST RD STE 200 LAS VEGAS, NV 89120</v>
      </c>
      <c r="K3677" s="26">
        <f t="shared" si="115"/>
        <v>1</v>
      </c>
      <c r="L3677" t="s">
        <v>9</v>
      </c>
      <c r="M3677" t="s">
        <v>3033</v>
      </c>
    </row>
    <row r="3678" spans="1:13" x14ac:dyDescent="0.2">
      <c r="A3678" t="s">
        <v>5</v>
      </c>
      <c r="B3678" t="s">
        <v>1337</v>
      </c>
      <c r="C3678" t="s">
        <v>1338</v>
      </c>
      <c r="D3678" t="s">
        <v>2623</v>
      </c>
      <c r="E3678" t="s">
        <v>8</v>
      </c>
      <c r="F3678" t="s">
        <v>2819</v>
      </c>
      <c r="G3678" s="23" t="str" cm="1">
        <f t="array" ref="G3678">IF(COUNTIFS($E$2:$E$7682,E3678,$B$2:$B$7682,B3678)&gt;1,
_xlfn.TEXTJOIN(CHAR(10),TRUE,_xlfn.UNIQUE(_xlfn._xlws.FILTER($F$2:$F$7682,($E$2:$E$7682=E3678)*($B$2:$B$7682=B3678)))),
F3678)</f>
        <v>CAREMAX MEDICAL EQUIPMENT</v>
      </c>
      <c r="H3678" t="s">
        <v>2691</v>
      </c>
      <c r="I3678" s="26" t="str" cm="1">
        <f t="array" ref="I3678">IF(COUNTIFS($E$2:$E$7682,E3678,$B$2:$B$7682,B3678)&gt;1,
_xlfn.TEXTJOIN(CHAR(10),TRUE,_xlfn.UNIQUE(_xlfn._xlws.FILTER($H$2:$H$7682,($E$2:$E$7682=E3678)*($B$2:$B$7682=B3678)))),
H3678)</f>
        <v>3550 E POST RD STE 200 LAS VEGAS, NV 89120</v>
      </c>
      <c r="J3678" s="26" t="str">
        <f t="shared" si="114"/>
        <v>E2220-1588603492-CAREMAX MEDICAL EQUIPMENT-3550 E POST RD STE 200 LAS VEGAS, NV 89120</v>
      </c>
      <c r="K3678" s="26">
        <f t="shared" si="115"/>
        <v>1</v>
      </c>
      <c r="L3678" t="s">
        <v>9</v>
      </c>
      <c r="M3678" t="s">
        <v>3033</v>
      </c>
    </row>
    <row r="3679" spans="1:13" x14ac:dyDescent="0.2">
      <c r="A3679" t="s">
        <v>5</v>
      </c>
      <c r="B3679" t="s">
        <v>1387</v>
      </c>
      <c r="C3679" t="s">
        <v>1388</v>
      </c>
      <c r="D3679" t="s">
        <v>2623</v>
      </c>
      <c r="E3679" t="s">
        <v>8</v>
      </c>
      <c r="F3679" t="s">
        <v>2819</v>
      </c>
      <c r="G3679" s="23" t="str" cm="1">
        <f t="array" ref="G3679">IF(COUNTIFS($E$2:$E$7682,E3679,$B$2:$B$7682,B3679)&gt;1,
_xlfn.TEXTJOIN(CHAR(10),TRUE,_xlfn.UNIQUE(_xlfn._xlws.FILTER($F$2:$F$7682,($E$2:$E$7682=E3679)*($B$2:$B$7682=B3679)))),
F3679)</f>
        <v>CAREMAX MEDICAL EQUIPMENT</v>
      </c>
      <c r="H3679" t="s">
        <v>2691</v>
      </c>
      <c r="I3679" s="26" t="str" cm="1">
        <f t="array" ref="I3679">IF(COUNTIFS($E$2:$E$7682,E3679,$B$2:$B$7682,B3679)&gt;1,
_xlfn.TEXTJOIN(CHAR(10),TRUE,_xlfn.UNIQUE(_xlfn._xlws.FILTER($H$2:$H$7682,($E$2:$E$7682=E3679)*($B$2:$B$7682=B3679)))),
H3679)</f>
        <v>3550 E POST RD STE 200 LAS VEGAS, NV 89120</v>
      </c>
      <c r="J3679" s="26" t="str">
        <f t="shared" si="114"/>
        <v>E2224-1588603492-CAREMAX MEDICAL EQUIPMENT-3550 E POST RD STE 200 LAS VEGAS, NV 89120</v>
      </c>
      <c r="K3679" s="26">
        <f t="shared" si="115"/>
        <v>1</v>
      </c>
      <c r="L3679" t="s">
        <v>9</v>
      </c>
      <c r="M3679" t="s">
        <v>3033</v>
      </c>
    </row>
    <row r="3680" spans="1:13" x14ac:dyDescent="0.2">
      <c r="A3680" t="s">
        <v>5</v>
      </c>
      <c r="B3680" t="s">
        <v>1967</v>
      </c>
      <c r="C3680" t="s">
        <v>1968</v>
      </c>
      <c r="D3680" t="s">
        <v>2623</v>
      </c>
      <c r="E3680" t="s">
        <v>8</v>
      </c>
      <c r="F3680" t="s">
        <v>2819</v>
      </c>
      <c r="G3680" s="23" t="str" cm="1">
        <f t="array" ref="G3680">IF(COUNTIFS($E$2:$E$7682,E3680,$B$2:$B$7682,B3680)&gt;1,
_xlfn.TEXTJOIN(CHAR(10),TRUE,_xlfn.UNIQUE(_xlfn._xlws.FILTER($F$2:$F$7682,($E$2:$E$7682=E3680)*($B$2:$B$7682=B3680)))),
F3680)</f>
        <v>CAREMAX MEDICAL EQUIPMENT</v>
      </c>
      <c r="H3680" t="s">
        <v>2691</v>
      </c>
      <c r="I3680" s="26" t="str" cm="1">
        <f t="array" ref="I3680">IF(COUNTIFS($E$2:$E$7682,E3680,$B$2:$B$7682,B3680)&gt;1,
_xlfn.TEXTJOIN(CHAR(10),TRUE,_xlfn.UNIQUE(_xlfn._xlws.FILTER($H$2:$H$7682,($E$2:$E$7682=E3680)*($B$2:$B$7682=B3680)))),
H3680)</f>
        <v>3550 E POST RD STE 200 LAS VEGAS, NV 89120</v>
      </c>
      <c r="J3680" s="26" t="str">
        <f t="shared" si="114"/>
        <v>E2226-1588603492-CAREMAX MEDICAL EQUIPMENT-3550 E POST RD STE 200 LAS VEGAS, NV 89120</v>
      </c>
      <c r="K3680" s="26">
        <f t="shared" si="115"/>
        <v>1</v>
      </c>
      <c r="L3680" t="s">
        <v>9</v>
      </c>
      <c r="M3680" t="s">
        <v>3033</v>
      </c>
    </row>
    <row r="3681" spans="1:13" x14ac:dyDescent="0.2">
      <c r="A3681" t="s">
        <v>5</v>
      </c>
      <c r="B3681" t="s">
        <v>36</v>
      </c>
      <c r="C3681" t="s">
        <v>37</v>
      </c>
      <c r="D3681" t="s">
        <v>2623</v>
      </c>
      <c r="E3681" t="s">
        <v>8</v>
      </c>
      <c r="F3681" t="s">
        <v>2819</v>
      </c>
      <c r="G3681" s="23" t="str" cm="1">
        <f t="array" ref="G3681">IF(COUNTIFS($E$2:$E$7682,E3681,$B$2:$B$7682,B3681)&gt;1,
_xlfn.TEXTJOIN(CHAR(10),TRUE,_xlfn.UNIQUE(_xlfn._xlws.FILTER($F$2:$F$7682,($E$2:$E$7682=E3681)*($B$2:$B$7682=B3681)))),
F3681)</f>
        <v>CAREMAX MEDICAL EQUIPMENT</v>
      </c>
      <c r="H3681" t="s">
        <v>2691</v>
      </c>
      <c r="I3681" s="26" t="str" cm="1">
        <f t="array" ref="I3681">IF(COUNTIFS($E$2:$E$7682,E3681,$B$2:$B$7682,B3681)&gt;1,
_xlfn.TEXTJOIN(CHAR(10),TRUE,_xlfn.UNIQUE(_xlfn._xlws.FILTER($H$2:$H$7682,($E$2:$E$7682=E3681)*($B$2:$B$7682=B3681)))),
H3681)</f>
        <v>3550 E POST RD STE 200 LAS VEGAS, NV 89120</v>
      </c>
      <c r="J3681" s="26" t="str">
        <f t="shared" si="114"/>
        <v>E2361-1588603492-CAREMAX MEDICAL EQUIPMENT-3550 E POST RD STE 200 LAS VEGAS, NV 89120</v>
      </c>
      <c r="K3681" s="26">
        <f t="shared" si="115"/>
        <v>1</v>
      </c>
      <c r="L3681" t="s">
        <v>9</v>
      </c>
      <c r="M3681" t="s">
        <v>3033</v>
      </c>
    </row>
    <row r="3682" spans="1:13" x14ac:dyDescent="0.2">
      <c r="A3682" t="s">
        <v>5</v>
      </c>
      <c r="B3682" t="s">
        <v>743</v>
      </c>
      <c r="C3682" t="s">
        <v>744</v>
      </c>
      <c r="D3682" t="s">
        <v>2623</v>
      </c>
      <c r="E3682" t="s">
        <v>8</v>
      </c>
      <c r="F3682" t="s">
        <v>2819</v>
      </c>
      <c r="G3682" s="23" t="str" cm="1">
        <f t="array" ref="G3682">IF(COUNTIFS($E$2:$E$7682,E3682,$B$2:$B$7682,B3682)&gt;1,
_xlfn.TEXTJOIN(CHAR(10),TRUE,_xlfn.UNIQUE(_xlfn._xlws.FILTER($F$2:$F$7682,($E$2:$E$7682=E3682)*($B$2:$B$7682=B3682)))),
F3682)</f>
        <v>CAREMAX MEDICAL EQUIPMENT</v>
      </c>
      <c r="H3682" t="s">
        <v>2691</v>
      </c>
      <c r="I3682" s="26" t="str" cm="1">
        <f t="array" ref="I3682">IF(COUNTIFS($E$2:$E$7682,E3682,$B$2:$B$7682,B3682)&gt;1,
_xlfn.TEXTJOIN(CHAR(10),TRUE,_xlfn.UNIQUE(_xlfn._xlws.FILTER($H$2:$H$7682,($E$2:$E$7682=E3682)*($B$2:$B$7682=B3682)))),
H3682)</f>
        <v>3550 E POST RD STE 200 LAS VEGAS, NV 89120</v>
      </c>
      <c r="J3682" s="26" t="str">
        <f t="shared" si="114"/>
        <v>E2365-1588603492-CAREMAX MEDICAL EQUIPMENT-3550 E POST RD STE 200 LAS VEGAS, NV 89120</v>
      </c>
      <c r="K3682" s="26">
        <f t="shared" si="115"/>
        <v>1</v>
      </c>
      <c r="L3682" t="s">
        <v>9</v>
      </c>
      <c r="M3682" t="s">
        <v>3033</v>
      </c>
    </row>
    <row r="3683" spans="1:13" x14ac:dyDescent="0.2">
      <c r="A3683" t="s">
        <v>5</v>
      </c>
      <c r="B3683" t="s">
        <v>602</v>
      </c>
      <c r="C3683" t="s">
        <v>603</v>
      </c>
      <c r="D3683" t="s">
        <v>2623</v>
      </c>
      <c r="E3683" t="s">
        <v>8</v>
      </c>
      <c r="F3683" t="s">
        <v>2819</v>
      </c>
      <c r="G3683" s="23" t="str" cm="1">
        <f t="array" ref="G3683">IF(COUNTIFS($E$2:$E$7682,E3683,$B$2:$B$7682,B3683)&gt;1,
_xlfn.TEXTJOIN(CHAR(10),TRUE,_xlfn.UNIQUE(_xlfn._xlws.FILTER($F$2:$F$7682,($E$2:$E$7682=E3683)*($B$2:$B$7682=B3683)))),
F3683)</f>
        <v>CAREMAX MEDICAL EQUIPMENT</v>
      </c>
      <c r="H3683" t="s">
        <v>2691</v>
      </c>
      <c r="I3683" s="26" t="str" cm="1">
        <f t="array" ref="I3683">IF(COUNTIFS($E$2:$E$7682,E3683,$B$2:$B$7682,B3683)&gt;1,
_xlfn.TEXTJOIN(CHAR(10),TRUE,_xlfn.UNIQUE(_xlfn._xlws.FILTER($H$2:$H$7682,($E$2:$E$7682=E3683)*($B$2:$B$7682=B3683)))),
H3683)</f>
        <v>3550 E POST RD STE 200 LAS VEGAS, NV 89120</v>
      </c>
      <c r="J3683" s="26" t="str">
        <f t="shared" si="114"/>
        <v>E2366-1588603492-CAREMAX MEDICAL EQUIPMENT-3550 E POST RD STE 200 LAS VEGAS, NV 89120</v>
      </c>
      <c r="K3683" s="26">
        <f t="shared" si="115"/>
        <v>1</v>
      </c>
      <c r="L3683" t="s">
        <v>9</v>
      </c>
      <c r="M3683" t="s">
        <v>3033</v>
      </c>
    </row>
    <row r="3684" spans="1:13" x14ac:dyDescent="0.2">
      <c r="A3684" t="s">
        <v>5</v>
      </c>
      <c r="B3684" t="s">
        <v>614</v>
      </c>
      <c r="C3684" t="s">
        <v>615</v>
      </c>
      <c r="D3684" t="s">
        <v>2623</v>
      </c>
      <c r="E3684" t="s">
        <v>8</v>
      </c>
      <c r="F3684" t="s">
        <v>2819</v>
      </c>
      <c r="G3684" s="23" t="str" cm="1">
        <f t="array" ref="G3684">IF(COUNTIFS($E$2:$E$7682,E3684,$B$2:$B$7682,B3684)&gt;1,
_xlfn.TEXTJOIN(CHAR(10),TRUE,_xlfn.UNIQUE(_xlfn._xlws.FILTER($F$2:$F$7682,($E$2:$E$7682=E3684)*($B$2:$B$7682=B3684)))),
F3684)</f>
        <v>CAREMAX MEDICAL EQUIPMENT</v>
      </c>
      <c r="H3684" t="s">
        <v>2691</v>
      </c>
      <c r="I3684" s="26" t="str" cm="1">
        <f t="array" ref="I3684">IF(COUNTIFS($E$2:$E$7682,E3684,$B$2:$B$7682,B3684)&gt;1,
_xlfn.TEXTJOIN(CHAR(10),TRUE,_xlfn.UNIQUE(_xlfn._xlws.FILTER($H$2:$H$7682,($E$2:$E$7682=E3684)*($B$2:$B$7682=B3684)))),
H3684)</f>
        <v>3550 E POST RD STE 200 LAS VEGAS, NV 89120</v>
      </c>
      <c r="J3684" s="26" t="str">
        <f t="shared" si="114"/>
        <v>E2370-1588603492-CAREMAX MEDICAL EQUIPMENT-3550 E POST RD STE 200 LAS VEGAS, NV 89120</v>
      </c>
      <c r="K3684" s="26">
        <f t="shared" si="115"/>
        <v>1</v>
      </c>
      <c r="L3684" t="s">
        <v>9</v>
      </c>
      <c r="M3684" t="s">
        <v>3033</v>
      </c>
    </row>
    <row r="3685" spans="1:13" x14ac:dyDescent="0.2">
      <c r="A3685" t="s">
        <v>5</v>
      </c>
      <c r="B3685" t="s">
        <v>259</v>
      </c>
      <c r="C3685" t="s">
        <v>260</v>
      </c>
      <c r="D3685" t="s">
        <v>2623</v>
      </c>
      <c r="E3685" t="s">
        <v>8</v>
      </c>
      <c r="F3685" t="s">
        <v>2819</v>
      </c>
      <c r="G3685" s="23" t="str" cm="1">
        <f t="array" ref="G3685">IF(COUNTIFS($E$2:$E$7682,E3685,$B$2:$B$7682,B3685)&gt;1,
_xlfn.TEXTJOIN(CHAR(10),TRUE,_xlfn.UNIQUE(_xlfn._xlws.FILTER($F$2:$F$7682,($E$2:$E$7682=E3685)*($B$2:$B$7682=B3685)))),
F3685)</f>
        <v>CAREMAX MEDICAL EQUIPMENT</v>
      </c>
      <c r="H3685" t="s">
        <v>2691</v>
      </c>
      <c r="I3685" s="26" t="str" cm="1">
        <f t="array" ref="I3685">IF(COUNTIFS($E$2:$E$7682,E3685,$B$2:$B$7682,B3685)&gt;1,
_xlfn.TEXTJOIN(CHAR(10),TRUE,_xlfn.UNIQUE(_xlfn._xlws.FILTER($H$2:$H$7682,($E$2:$E$7682=E3685)*($B$2:$B$7682=B3685)))),
H3685)</f>
        <v>3550 E POST RD STE 200 LAS VEGAS, NV 89120</v>
      </c>
      <c r="J3685" s="26" t="str">
        <f t="shared" si="114"/>
        <v>E2386-1588603492-CAREMAX MEDICAL EQUIPMENT-3550 E POST RD STE 200 LAS VEGAS, NV 89120</v>
      </c>
      <c r="K3685" s="26">
        <f t="shared" si="115"/>
        <v>1</v>
      </c>
      <c r="L3685" t="s">
        <v>9</v>
      </c>
      <c r="M3685" t="s">
        <v>3033</v>
      </c>
    </row>
    <row r="3686" spans="1:13" x14ac:dyDescent="0.2">
      <c r="A3686" t="s">
        <v>5</v>
      </c>
      <c r="B3686" t="s">
        <v>479</v>
      </c>
      <c r="C3686" t="s">
        <v>480</v>
      </c>
      <c r="D3686" t="s">
        <v>2623</v>
      </c>
      <c r="E3686" t="s">
        <v>8</v>
      </c>
      <c r="F3686" t="s">
        <v>2819</v>
      </c>
      <c r="G3686" s="23" t="str" cm="1">
        <f t="array" ref="G3686">IF(COUNTIFS($E$2:$E$7682,E3686,$B$2:$B$7682,B3686)&gt;1,
_xlfn.TEXTJOIN(CHAR(10),TRUE,_xlfn.UNIQUE(_xlfn._xlws.FILTER($F$2:$F$7682,($E$2:$E$7682=E3686)*($B$2:$B$7682=B3686)))),
F3686)</f>
        <v>CAREMAX MEDICAL EQUIPMENT</v>
      </c>
      <c r="H3686" t="s">
        <v>2691</v>
      </c>
      <c r="I3686" s="26" t="str" cm="1">
        <f t="array" ref="I3686">IF(COUNTIFS($E$2:$E$7682,E3686,$B$2:$B$7682,B3686)&gt;1,
_xlfn.TEXTJOIN(CHAR(10),TRUE,_xlfn.UNIQUE(_xlfn._xlws.FILTER($H$2:$H$7682,($E$2:$E$7682=E3686)*($B$2:$B$7682=B3686)))),
H3686)</f>
        <v>3550 E POST RD STE 200 LAS VEGAS, NV 89120</v>
      </c>
      <c r="J3686" s="26" t="str">
        <f t="shared" si="114"/>
        <v>E2392-1588603492-CAREMAX MEDICAL EQUIPMENT-3550 E POST RD STE 200 LAS VEGAS, NV 89120</v>
      </c>
      <c r="K3686" s="26">
        <f t="shared" si="115"/>
        <v>1</v>
      </c>
      <c r="L3686" t="s">
        <v>9</v>
      </c>
      <c r="M3686" t="s">
        <v>3033</v>
      </c>
    </row>
    <row r="3687" spans="1:13" x14ac:dyDescent="0.2">
      <c r="A3687" t="s">
        <v>5</v>
      </c>
      <c r="B3687" t="s">
        <v>932</v>
      </c>
      <c r="C3687" t="s">
        <v>933</v>
      </c>
      <c r="D3687" t="s">
        <v>2623</v>
      </c>
      <c r="E3687" t="s">
        <v>8</v>
      </c>
      <c r="F3687" t="s">
        <v>2819</v>
      </c>
      <c r="G3687" s="23" t="str" cm="1">
        <f t="array" ref="G3687">IF(COUNTIFS($E$2:$E$7682,E3687,$B$2:$B$7682,B3687)&gt;1,
_xlfn.TEXTJOIN(CHAR(10),TRUE,_xlfn.UNIQUE(_xlfn._xlws.FILTER($F$2:$F$7682,($E$2:$E$7682=E3687)*($B$2:$B$7682=B3687)))),
F3687)</f>
        <v>CAREMAX MEDICAL EQUIPMENT</v>
      </c>
      <c r="H3687" t="s">
        <v>2691</v>
      </c>
      <c r="I3687" s="26" t="str" cm="1">
        <f t="array" ref="I3687">IF(COUNTIFS($E$2:$E$7682,E3687,$B$2:$B$7682,B3687)&gt;1,
_xlfn.TEXTJOIN(CHAR(10),TRUE,_xlfn.UNIQUE(_xlfn._xlws.FILTER($H$2:$H$7682,($E$2:$E$7682=E3687)*($B$2:$B$7682=B3687)))),
H3687)</f>
        <v>3550 E POST RD STE 200 LAS VEGAS, NV 89120</v>
      </c>
      <c r="J3687" s="26" t="str">
        <f t="shared" si="114"/>
        <v>E2394-1588603492-CAREMAX MEDICAL EQUIPMENT-3550 E POST RD STE 200 LAS VEGAS, NV 89120</v>
      </c>
      <c r="K3687" s="26">
        <f t="shared" si="115"/>
        <v>1</v>
      </c>
      <c r="L3687" t="s">
        <v>9</v>
      </c>
      <c r="M3687" t="s">
        <v>3033</v>
      </c>
    </row>
    <row r="3688" spans="1:13" x14ac:dyDescent="0.2">
      <c r="A3688" t="s">
        <v>5</v>
      </c>
      <c r="B3688" t="s">
        <v>578</v>
      </c>
      <c r="C3688" t="s">
        <v>579</v>
      </c>
      <c r="D3688" t="s">
        <v>2623</v>
      </c>
      <c r="E3688" t="s">
        <v>8</v>
      </c>
      <c r="F3688" t="s">
        <v>2819</v>
      </c>
      <c r="G3688" s="23" t="str" cm="1">
        <f t="array" ref="G3688">IF(COUNTIFS($E$2:$E$7682,E3688,$B$2:$B$7682,B3688)&gt;1,
_xlfn.TEXTJOIN(CHAR(10),TRUE,_xlfn.UNIQUE(_xlfn._xlws.FILTER($F$2:$F$7682,($E$2:$E$7682=E3688)*($B$2:$B$7682=B3688)))),
F3688)</f>
        <v>CAREMAX MEDICAL EQUIPMENT</v>
      </c>
      <c r="H3688" t="s">
        <v>2691</v>
      </c>
      <c r="I3688" s="26" t="str" cm="1">
        <f t="array" ref="I3688">IF(COUNTIFS($E$2:$E$7682,E3688,$B$2:$B$7682,B3688)&gt;1,
_xlfn.TEXTJOIN(CHAR(10),TRUE,_xlfn.UNIQUE(_xlfn._xlws.FILTER($H$2:$H$7682,($E$2:$E$7682=E3688)*($B$2:$B$7682=B3688)))),
H3688)</f>
        <v>3550 E POST RD STE 200 LAS VEGAS, NV 89120</v>
      </c>
      <c r="J3688" s="26" t="str">
        <f t="shared" si="114"/>
        <v>E2601-1588603492-CAREMAX MEDICAL EQUIPMENT-3550 E POST RD STE 200 LAS VEGAS, NV 89120</v>
      </c>
      <c r="K3688" s="26">
        <f t="shared" si="115"/>
        <v>1</v>
      </c>
      <c r="L3688" t="s">
        <v>9</v>
      </c>
      <c r="M3688" t="s">
        <v>3033</v>
      </c>
    </row>
    <row r="3689" spans="1:13" x14ac:dyDescent="0.2">
      <c r="A3689" t="s">
        <v>5</v>
      </c>
      <c r="B3689" t="s">
        <v>1246</v>
      </c>
      <c r="C3689" t="s">
        <v>1247</v>
      </c>
      <c r="D3689" t="s">
        <v>2623</v>
      </c>
      <c r="E3689" t="s">
        <v>8</v>
      </c>
      <c r="F3689" t="s">
        <v>2819</v>
      </c>
      <c r="G3689" s="23" t="str" cm="1">
        <f t="array" ref="G3689">IF(COUNTIFS($E$2:$E$7682,E3689,$B$2:$B$7682,B3689)&gt;1,
_xlfn.TEXTJOIN(CHAR(10),TRUE,_xlfn.UNIQUE(_xlfn._xlws.FILTER($F$2:$F$7682,($E$2:$E$7682=E3689)*($B$2:$B$7682=B3689)))),
F3689)</f>
        <v>CAREMAX MEDICAL EQUIPMENT</v>
      </c>
      <c r="H3689" t="s">
        <v>2691</v>
      </c>
      <c r="I3689" s="26" t="str" cm="1">
        <f t="array" ref="I3689">IF(COUNTIFS($E$2:$E$7682,E3689,$B$2:$B$7682,B3689)&gt;1,
_xlfn.TEXTJOIN(CHAR(10),TRUE,_xlfn.UNIQUE(_xlfn._xlws.FILTER($H$2:$H$7682,($E$2:$E$7682=E3689)*($B$2:$B$7682=B3689)))),
H3689)</f>
        <v>3550 E POST RD STE 200 LAS VEGAS, NV 89120</v>
      </c>
      <c r="J3689" s="26" t="str">
        <f t="shared" si="114"/>
        <v>E2602-1588603492-CAREMAX MEDICAL EQUIPMENT-3550 E POST RD STE 200 LAS VEGAS, NV 89120</v>
      </c>
      <c r="K3689" s="26">
        <f t="shared" si="115"/>
        <v>1</v>
      </c>
      <c r="L3689" t="s">
        <v>9</v>
      </c>
      <c r="M3689" t="s">
        <v>3033</v>
      </c>
    </row>
    <row r="3690" spans="1:13" x14ac:dyDescent="0.2">
      <c r="A3690" t="s">
        <v>5</v>
      </c>
      <c r="B3690" t="s">
        <v>508</v>
      </c>
      <c r="C3690" t="s">
        <v>509</v>
      </c>
      <c r="D3690" t="s">
        <v>2623</v>
      </c>
      <c r="E3690" t="s">
        <v>8</v>
      </c>
      <c r="F3690" t="s">
        <v>2819</v>
      </c>
      <c r="G3690" s="23" t="str" cm="1">
        <f t="array" ref="G3690">IF(COUNTIFS($E$2:$E$7682,E3690,$B$2:$B$7682,B3690)&gt;1,
_xlfn.TEXTJOIN(CHAR(10),TRUE,_xlfn.UNIQUE(_xlfn._xlws.FILTER($F$2:$F$7682,($E$2:$E$7682=E3690)*($B$2:$B$7682=B3690)))),
F3690)</f>
        <v>CAREMAX MEDICAL EQUIPMENT</v>
      </c>
      <c r="H3690" t="s">
        <v>2691</v>
      </c>
      <c r="I3690" s="26" t="str" cm="1">
        <f t="array" ref="I3690">IF(COUNTIFS($E$2:$E$7682,E3690,$B$2:$B$7682,B3690)&gt;1,
_xlfn.TEXTJOIN(CHAR(10),TRUE,_xlfn.UNIQUE(_xlfn._xlws.FILTER($H$2:$H$7682,($E$2:$E$7682=E3690)*($B$2:$B$7682=B3690)))),
H3690)</f>
        <v>3550 E POST RD STE 200 LAS VEGAS, NV 89120</v>
      </c>
      <c r="J3690" s="26" t="str">
        <f t="shared" si="114"/>
        <v>E2611-1588603492-CAREMAX MEDICAL EQUIPMENT-3550 E POST RD STE 200 LAS VEGAS, NV 89120</v>
      </c>
      <c r="K3690" s="26">
        <f t="shared" si="115"/>
        <v>1</v>
      </c>
      <c r="L3690" t="s">
        <v>9</v>
      </c>
      <c r="M3690" t="s">
        <v>3033</v>
      </c>
    </row>
    <row r="3691" spans="1:13" x14ac:dyDescent="0.2">
      <c r="A3691" t="s">
        <v>5</v>
      </c>
      <c r="B3691" t="s">
        <v>2151</v>
      </c>
      <c r="C3691" t="s">
        <v>2152</v>
      </c>
      <c r="D3691" t="s">
        <v>2623</v>
      </c>
      <c r="E3691" t="s">
        <v>8</v>
      </c>
      <c r="F3691" t="s">
        <v>2819</v>
      </c>
      <c r="G3691" s="23" t="str" cm="1">
        <f t="array" ref="G3691">IF(COUNTIFS($E$2:$E$7682,E3691,$B$2:$B$7682,B3691)&gt;1,
_xlfn.TEXTJOIN(CHAR(10),TRUE,_xlfn.UNIQUE(_xlfn._xlws.FILTER($F$2:$F$7682,($E$2:$E$7682=E3691)*($B$2:$B$7682=B3691)))),
F3691)</f>
        <v>CAREMAX MEDICAL EQUIPMENT</v>
      </c>
      <c r="H3691" t="s">
        <v>2691</v>
      </c>
      <c r="I3691" s="26" t="str" cm="1">
        <f t="array" ref="I3691">IF(COUNTIFS($E$2:$E$7682,E3691,$B$2:$B$7682,B3691)&gt;1,
_xlfn.TEXTJOIN(CHAR(10),TRUE,_xlfn.UNIQUE(_xlfn._xlws.FILTER($H$2:$H$7682,($E$2:$E$7682=E3691)*($B$2:$B$7682=B3691)))),
H3691)</f>
        <v>3550 E POST RD STE 200 LAS VEGAS, NV 89120</v>
      </c>
      <c r="J3691" s="26" t="str">
        <f t="shared" si="114"/>
        <v>E2612-1588603492-CAREMAX MEDICAL EQUIPMENT-3550 E POST RD STE 200 LAS VEGAS, NV 89120</v>
      </c>
      <c r="K3691" s="26">
        <f t="shared" si="115"/>
        <v>1</v>
      </c>
      <c r="L3691" t="s">
        <v>9</v>
      </c>
      <c r="M3691" t="s">
        <v>3033</v>
      </c>
    </row>
    <row r="3692" spans="1:13" x14ac:dyDescent="0.2">
      <c r="A3692" t="s">
        <v>5</v>
      </c>
      <c r="B3692" t="s">
        <v>534</v>
      </c>
      <c r="C3692" t="s">
        <v>535</v>
      </c>
      <c r="D3692" t="s">
        <v>2622</v>
      </c>
      <c r="E3692" t="s">
        <v>8</v>
      </c>
      <c r="F3692" t="s">
        <v>2819</v>
      </c>
      <c r="G3692" s="23" t="str" cm="1">
        <f t="array" ref="G3692">IF(COUNTIFS($E$2:$E$7682,E3692,$B$2:$B$7682,B3692)&gt;1,
_xlfn.TEXTJOIN(CHAR(10),TRUE,_xlfn.UNIQUE(_xlfn._xlws.FILTER($F$2:$F$7682,($E$2:$E$7682=E3692)*($B$2:$B$7682=B3692)))),
F3692)</f>
        <v>CAREMAX MEDICAL EQUIPMENT</v>
      </c>
      <c r="H3692" t="s">
        <v>2691</v>
      </c>
      <c r="I3692" s="26" t="str" cm="1">
        <f t="array" ref="I3692">IF(COUNTIFS($E$2:$E$7682,E3692,$B$2:$B$7682,B3692)&gt;1,
_xlfn.TEXTJOIN(CHAR(10),TRUE,_xlfn.UNIQUE(_xlfn._xlws.FILTER($H$2:$H$7682,($E$2:$E$7682=E3692)*($B$2:$B$7682=B3692)))),
H3692)</f>
        <v>3550 E POST RD STE 200 LAS VEGAS, NV 89120</v>
      </c>
      <c r="J3692" s="26" t="str">
        <f t="shared" si="114"/>
        <v>K0001-1588603492-CAREMAX MEDICAL EQUIPMENT-3550 E POST RD STE 200 LAS VEGAS, NV 89120</v>
      </c>
      <c r="K3692" s="26">
        <f t="shared" si="115"/>
        <v>1</v>
      </c>
      <c r="L3692" t="s">
        <v>9</v>
      </c>
      <c r="M3692" t="s">
        <v>3033</v>
      </c>
    </row>
    <row r="3693" spans="1:13" x14ac:dyDescent="0.2">
      <c r="A3693" t="s">
        <v>5</v>
      </c>
      <c r="B3693" t="s">
        <v>1992</v>
      </c>
      <c r="C3693" t="s">
        <v>1993</v>
      </c>
      <c r="D3693" t="s">
        <v>2622</v>
      </c>
      <c r="E3693" t="s">
        <v>8</v>
      </c>
      <c r="F3693" t="s">
        <v>2819</v>
      </c>
      <c r="G3693" s="23" t="str" cm="1">
        <f t="array" ref="G3693">IF(COUNTIFS($E$2:$E$7682,E3693,$B$2:$B$7682,B3693)&gt;1,
_xlfn.TEXTJOIN(CHAR(10),TRUE,_xlfn.UNIQUE(_xlfn._xlws.FILTER($F$2:$F$7682,($E$2:$E$7682=E3693)*($B$2:$B$7682=B3693)))),
F3693)</f>
        <v>CAREMAX MEDICAL EQUIPMENT</v>
      </c>
      <c r="H3693" t="s">
        <v>2691</v>
      </c>
      <c r="I3693" s="26" t="str" cm="1">
        <f t="array" ref="I3693">IF(COUNTIFS($E$2:$E$7682,E3693,$B$2:$B$7682,B3693)&gt;1,
_xlfn.TEXTJOIN(CHAR(10),TRUE,_xlfn.UNIQUE(_xlfn._xlws.FILTER($H$2:$H$7682,($E$2:$E$7682=E3693)*($B$2:$B$7682=B3693)))),
H3693)</f>
        <v>3550 E POST RD STE 200 LAS VEGAS, NV 89120</v>
      </c>
      <c r="J3693" s="26" t="str">
        <f t="shared" si="114"/>
        <v>K0002-1588603492-CAREMAX MEDICAL EQUIPMENT-3550 E POST RD STE 200 LAS VEGAS, NV 89120</v>
      </c>
      <c r="K3693" s="26">
        <f t="shared" si="115"/>
        <v>1</v>
      </c>
      <c r="L3693" t="s">
        <v>9</v>
      </c>
      <c r="M3693" t="s">
        <v>3033</v>
      </c>
    </row>
    <row r="3694" spans="1:13" x14ac:dyDescent="0.2">
      <c r="A3694" t="s">
        <v>5</v>
      </c>
      <c r="B3694" t="s">
        <v>1170</v>
      </c>
      <c r="C3694" t="s">
        <v>1171</v>
      </c>
      <c r="D3694" t="s">
        <v>2622</v>
      </c>
      <c r="E3694" t="s">
        <v>8</v>
      </c>
      <c r="F3694" t="s">
        <v>2819</v>
      </c>
      <c r="G3694" s="23" t="str" cm="1">
        <f t="array" ref="G3694">IF(COUNTIFS($E$2:$E$7682,E3694,$B$2:$B$7682,B3694)&gt;1,
_xlfn.TEXTJOIN(CHAR(10),TRUE,_xlfn.UNIQUE(_xlfn._xlws.FILTER($F$2:$F$7682,($E$2:$E$7682=E3694)*($B$2:$B$7682=B3694)))),
F3694)</f>
        <v>CAREMAX MEDICAL EQUIPMENT</v>
      </c>
      <c r="H3694" t="s">
        <v>2691</v>
      </c>
      <c r="I3694" s="26" t="str" cm="1">
        <f t="array" ref="I3694">IF(COUNTIFS($E$2:$E$7682,E3694,$B$2:$B$7682,B3694)&gt;1,
_xlfn.TEXTJOIN(CHAR(10),TRUE,_xlfn.UNIQUE(_xlfn._xlws.FILTER($H$2:$H$7682,($E$2:$E$7682=E3694)*($B$2:$B$7682=B3694)))),
H3694)</f>
        <v>3550 E POST RD STE 200 LAS VEGAS, NV 89120</v>
      </c>
      <c r="J3694" s="26" t="str">
        <f t="shared" si="114"/>
        <v>K0003-1588603492-CAREMAX MEDICAL EQUIPMENT-3550 E POST RD STE 200 LAS VEGAS, NV 89120</v>
      </c>
      <c r="K3694" s="26">
        <f t="shared" si="115"/>
        <v>1</v>
      </c>
      <c r="L3694" t="s">
        <v>9</v>
      </c>
      <c r="M3694" t="s">
        <v>3033</v>
      </c>
    </row>
    <row r="3695" spans="1:13" x14ac:dyDescent="0.2">
      <c r="A3695" t="s">
        <v>5</v>
      </c>
      <c r="B3695" t="s">
        <v>404</v>
      </c>
      <c r="C3695" t="s">
        <v>405</v>
      </c>
      <c r="D3695" t="s">
        <v>2622</v>
      </c>
      <c r="E3695" t="s">
        <v>8</v>
      </c>
      <c r="F3695" t="s">
        <v>2819</v>
      </c>
      <c r="G3695" s="23" t="str" cm="1">
        <f t="array" ref="G3695">IF(COUNTIFS($E$2:$E$7682,E3695,$B$2:$B$7682,B3695)&gt;1,
_xlfn.TEXTJOIN(CHAR(10),TRUE,_xlfn.UNIQUE(_xlfn._xlws.FILTER($F$2:$F$7682,($E$2:$E$7682=E3695)*($B$2:$B$7682=B3695)))),
F3695)</f>
        <v>CAREMAX MEDICAL EQUIPMENT</v>
      </c>
      <c r="H3695" t="s">
        <v>2691</v>
      </c>
      <c r="I3695" s="26" t="str" cm="1">
        <f t="array" ref="I3695">IF(COUNTIFS($E$2:$E$7682,E3695,$B$2:$B$7682,B3695)&gt;1,
_xlfn.TEXTJOIN(CHAR(10),TRUE,_xlfn.UNIQUE(_xlfn._xlws.FILTER($H$2:$H$7682,($E$2:$E$7682=E3695)*($B$2:$B$7682=B3695)))),
H3695)</f>
        <v>3550 E POST RD STE 200 LAS VEGAS, NV 89120</v>
      </c>
      <c r="J3695" s="26" t="str">
        <f t="shared" si="114"/>
        <v>K0006-1588603492-CAREMAX MEDICAL EQUIPMENT-3550 E POST RD STE 200 LAS VEGAS, NV 89120</v>
      </c>
      <c r="K3695" s="26">
        <f t="shared" si="115"/>
        <v>1</v>
      </c>
      <c r="L3695" t="s">
        <v>9</v>
      </c>
      <c r="M3695" t="s">
        <v>3033</v>
      </c>
    </row>
    <row r="3696" spans="1:13" x14ac:dyDescent="0.2">
      <c r="A3696" t="s">
        <v>5</v>
      </c>
      <c r="B3696" t="s">
        <v>1224</v>
      </c>
      <c r="C3696" t="s">
        <v>1225</v>
      </c>
      <c r="D3696" t="s">
        <v>2622</v>
      </c>
      <c r="E3696" t="s">
        <v>8</v>
      </c>
      <c r="F3696" t="s">
        <v>2819</v>
      </c>
      <c r="G3696" s="23" t="str" cm="1">
        <f t="array" ref="G3696">IF(COUNTIFS($E$2:$E$7682,E3696,$B$2:$B$7682,B3696)&gt;1,
_xlfn.TEXTJOIN(CHAR(10),TRUE,_xlfn.UNIQUE(_xlfn._xlws.FILTER($F$2:$F$7682,($E$2:$E$7682=E3696)*($B$2:$B$7682=B3696)))),
F3696)</f>
        <v>CAREMAX MEDICAL EQUIPMENT</v>
      </c>
      <c r="H3696" t="s">
        <v>2691</v>
      </c>
      <c r="I3696" s="26" t="str" cm="1">
        <f t="array" ref="I3696">IF(COUNTIFS($E$2:$E$7682,E3696,$B$2:$B$7682,B3696)&gt;1,
_xlfn.TEXTJOIN(CHAR(10),TRUE,_xlfn.UNIQUE(_xlfn._xlws.FILTER($H$2:$H$7682,($E$2:$E$7682=E3696)*($B$2:$B$7682=B3696)))),
H3696)</f>
        <v>3550 E POST RD STE 200 LAS VEGAS, NV 89120</v>
      </c>
      <c r="J3696" s="26" t="str">
        <f t="shared" si="114"/>
        <v>K0007-1588603492-CAREMAX MEDICAL EQUIPMENT-3550 E POST RD STE 200 LAS VEGAS, NV 89120</v>
      </c>
      <c r="K3696" s="26">
        <f t="shared" si="115"/>
        <v>1</v>
      </c>
      <c r="L3696" t="s">
        <v>9</v>
      </c>
      <c r="M3696" t="s">
        <v>3033</v>
      </c>
    </row>
    <row r="3697" spans="1:13" x14ac:dyDescent="0.2">
      <c r="A3697" t="s">
        <v>5</v>
      </c>
      <c r="B3697" t="s">
        <v>861</v>
      </c>
      <c r="C3697" t="s">
        <v>862</v>
      </c>
      <c r="D3697" t="s">
        <v>2622</v>
      </c>
      <c r="E3697" t="s">
        <v>8</v>
      </c>
      <c r="F3697" t="s">
        <v>2819</v>
      </c>
      <c r="G3697" s="23" t="str" cm="1">
        <f t="array" ref="G3697">IF(COUNTIFS($E$2:$E$7682,E3697,$B$2:$B$7682,B3697)&gt;1,
_xlfn.TEXTJOIN(CHAR(10),TRUE,_xlfn.UNIQUE(_xlfn._xlws.FILTER($F$2:$F$7682,($E$2:$E$7682=E3697)*($B$2:$B$7682=B3697)))),
F3697)</f>
        <v>CAREMAX MEDICAL EQUIPMENT</v>
      </c>
      <c r="H3697" t="s">
        <v>2691</v>
      </c>
      <c r="I3697" s="26" t="str" cm="1">
        <f t="array" ref="I3697">IF(COUNTIFS($E$2:$E$7682,E3697,$B$2:$B$7682,B3697)&gt;1,
_xlfn.TEXTJOIN(CHAR(10),TRUE,_xlfn.UNIQUE(_xlfn._xlws.FILTER($H$2:$H$7682,($E$2:$E$7682=E3697)*($B$2:$B$7682=B3697)))),
H3697)</f>
        <v>3550 E POST RD STE 200 LAS VEGAS, NV 89120</v>
      </c>
      <c r="J3697" s="26" t="str">
        <f t="shared" si="114"/>
        <v>K0019-1588603492-CAREMAX MEDICAL EQUIPMENT-3550 E POST RD STE 200 LAS VEGAS, NV 89120</v>
      </c>
      <c r="K3697" s="26">
        <f t="shared" si="115"/>
        <v>1</v>
      </c>
      <c r="L3697" t="s">
        <v>9</v>
      </c>
      <c r="M3697" t="s">
        <v>3033</v>
      </c>
    </row>
    <row r="3698" spans="1:13" x14ac:dyDescent="0.2">
      <c r="A3698" t="s">
        <v>5</v>
      </c>
      <c r="B3698" t="s">
        <v>23</v>
      </c>
      <c r="C3698" t="s">
        <v>24</v>
      </c>
      <c r="D3698" t="s">
        <v>2622</v>
      </c>
      <c r="E3698" t="s">
        <v>8</v>
      </c>
      <c r="F3698" t="s">
        <v>2819</v>
      </c>
      <c r="G3698" s="23" t="str" cm="1">
        <f t="array" ref="G3698">IF(COUNTIFS($E$2:$E$7682,E3698,$B$2:$B$7682,B3698)&gt;1,
_xlfn.TEXTJOIN(CHAR(10),TRUE,_xlfn.UNIQUE(_xlfn._xlws.FILTER($F$2:$F$7682,($E$2:$E$7682=E3698)*($B$2:$B$7682=B3698)))),
F3698)</f>
        <v>CAREMAX MEDICAL EQUIPMENT</v>
      </c>
      <c r="H3698" t="s">
        <v>2691</v>
      </c>
      <c r="I3698" s="26" t="str" cm="1">
        <f t="array" ref="I3698">IF(COUNTIFS($E$2:$E$7682,E3698,$B$2:$B$7682,B3698)&gt;1,
_xlfn.TEXTJOIN(CHAR(10),TRUE,_xlfn.UNIQUE(_xlfn._xlws.FILTER($H$2:$H$7682,($E$2:$E$7682=E3698)*($B$2:$B$7682=B3698)))),
H3698)</f>
        <v>3550 E POST RD STE 200 LAS VEGAS, NV 89120</v>
      </c>
      <c r="J3698" s="26" t="str">
        <f t="shared" si="114"/>
        <v>K0195-1588603492-CAREMAX MEDICAL EQUIPMENT-3550 E POST RD STE 200 LAS VEGAS, NV 89120</v>
      </c>
      <c r="K3698" s="26">
        <f t="shared" si="115"/>
        <v>1</v>
      </c>
      <c r="L3698" t="s">
        <v>9</v>
      </c>
      <c r="M3698" t="s">
        <v>3033</v>
      </c>
    </row>
    <row r="3699" spans="1:13" x14ac:dyDescent="0.2">
      <c r="A3699" t="s">
        <v>5</v>
      </c>
      <c r="B3699" t="s">
        <v>1126</v>
      </c>
      <c r="C3699" t="s">
        <v>1127</v>
      </c>
      <c r="D3699" t="s">
        <v>2622</v>
      </c>
      <c r="E3699" t="s">
        <v>8</v>
      </c>
      <c r="F3699" t="s">
        <v>2819</v>
      </c>
      <c r="G3699" s="23" t="str" cm="1">
        <f t="array" ref="G3699">IF(COUNTIFS($E$2:$E$7682,E3699,$B$2:$B$7682,B3699)&gt;1,
_xlfn.TEXTJOIN(CHAR(10),TRUE,_xlfn.UNIQUE(_xlfn._xlws.FILTER($F$2:$F$7682,($E$2:$E$7682=E3699)*($B$2:$B$7682=B3699)))),
F3699)</f>
        <v>CAREMAX MEDICAL EQUIPMENT</v>
      </c>
      <c r="H3699" t="s">
        <v>2691</v>
      </c>
      <c r="I3699" s="26" t="str" cm="1">
        <f t="array" ref="I3699">IF(COUNTIFS($E$2:$E$7682,E3699,$B$2:$B$7682,B3699)&gt;1,
_xlfn.TEXTJOIN(CHAR(10),TRUE,_xlfn.UNIQUE(_xlfn._xlws.FILTER($H$2:$H$7682,($E$2:$E$7682=E3699)*($B$2:$B$7682=B3699)))),
H3699)</f>
        <v>3550 E POST RD STE 200 LAS VEGAS, NV 89120</v>
      </c>
      <c r="J3699" s="26" t="str">
        <f t="shared" si="114"/>
        <v>K0462-1588603492-CAREMAX MEDICAL EQUIPMENT-3550 E POST RD STE 200 LAS VEGAS, NV 89120</v>
      </c>
      <c r="K3699" s="26">
        <f t="shared" si="115"/>
        <v>1</v>
      </c>
      <c r="L3699" t="s">
        <v>9</v>
      </c>
      <c r="M3699" t="s">
        <v>3033</v>
      </c>
    </row>
    <row r="3700" spans="1:13" x14ac:dyDescent="0.2">
      <c r="A3700" t="s">
        <v>5</v>
      </c>
      <c r="B3700" t="s">
        <v>1617</v>
      </c>
      <c r="C3700" t="s">
        <v>1618</v>
      </c>
      <c r="D3700" t="s">
        <v>2622</v>
      </c>
      <c r="E3700" t="s">
        <v>8</v>
      </c>
      <c r="F3700" t="s">
        <v>2819</v>
      </c>
      <c r="G3700" s="23" t="str" cm="1">
        <f t="array" ref="G3700">IF(COUNTIFS($E$2:$E$7682,E3700,$B$2:$B$7682,B3700)&gt;1,
_xlfn.TEXTJOIN(CHAR(10),TRUE,_xlfn.UNIQUE(_xlfn._xlws.FILTER($F$2:$F$7682,($E$2:$E$7682=E3700)*($B$2:$B$7682=B3700)))),
F3700)</f>
        <v>CAREMAX MEDICAL EQUIPMENT</v>
      </c>
      <c r="H3700" t="s">
        <v>2691</v>
      </c>
      <c r="I3700" s="26" t="str" cm="1">
        <f t="array" ref="I3700">IF(COUNTIFS($E$2:$E$7682,E3700,$B$2:$B$7682,B3700)&gt;1,
_xlfn.TEXTJOIN(CHAR(10),TRUE,_xlfn.UNIQUE(_xlfn._xlws.FILTER($H$2:$H$7682,($E$2:$E$7682=E3700)*($B$2:$B$7682=B3700)))),
H3700)</f>
        <v>3550 E POST RD STE 200 LAS VEGAS, NV 89120</v>
      </c>
      <c r="J3700" s="26" t="str">
        <f t="shared" si="114"/>
        <v>K0733-1588603492-CAREMAX MEDICAL EQUIPMENT-3550 E POST RD STE 200 LAS VEGAS, NV 89120</v>
      </c>
      <c r="K3700" s="26">
        <f t="shared" si="115"/>
        <v>1</v>
      </c>
      <c r="L3700" t="s">
        <v>9</v>
      </c>
      <c r="M3700" t="s">
        <v>3033</v>
      </c>
    </row>
    <row r="3701" spans="1:13" x14ac:dyDescent="0.2">
      <c r="A3701" t="s">
        <v>5</v>
      </c>
      <c r="B3701" t="s">
        <v>290</v>
      </c>
      <c r="C3701" t="s">
        <v>291</v>
      </c>
      <c r="D3701" t="s">
        <v>2622</v>
      </c>
      <c r="E3701" t="s">
        <v>8</v>
      </c>
      <c r="F3701" t="s">
        <v>2819</v>
      </c>
      <c r="G3701" s="23" t="str" cm="1">
        <f t="array" ref="G3701">IF(COUNTIFS($E$2:$E$7682,E3701,$B$2:$B$7682,B3701)&gt;1,
_xlfn.TEXTJOIN(CHAR(10),TRUE,_xlfn.UNIQUE(_xlfn._xlws.FILTER($F$2:$F$7682,($E$2:$E$7682=E3701)*($B$2:$B$7682=B3701)))),
F3701)</f>
        <v>CAREMAX MEDICAL EQUIPMENT</v>
      </c>
      <c r="H3701" t="s">
        <v>2691</v>
      </c>
      <c r="I3701" s="26" t="str" cm="1">
        <f t="array" ref="I3701">IF(COUNTIFS($E$2:$E$7682,E3701,$B$2:$B$7682,B3701)&gt;1,
_xlfn.TEXTJOIN(CHAR(10),TRUE,_xlfn.UNIQUE(_xlfn._xlws.FILTER($H$2:$H$7682,($E$2:$E$7682=E3701)*($B$2:$B$7682=B3701)))),
H3701)</f>
        <v>3550 E POST RD STE 200 LAS VEGAS, NV 89120</v>
      </c>
      <c r="J3701" s="26" t="str">
        <f t="shared" si="114"/>
        <v>K0739-1588603492-CAREMAX MEDICAL EQUIPMENT-3550 E POST RD STE 200 LAS VEGAS, NV 89120</v>
      </c>
      <c r="K3701" s="26">
        <f t="shared" si="115"/>
        <v>1</v>
      </c>
      <c r="L3701" t="s">
        <v>9</v>
      </c>
      <c r="M3701" t="s">
        <v>3033</v>
      </c>
    </row>
    <row r="3702" spans="1:13" x14ac:dyDescent="0.2">
      <c r="A3702" t="s">
        <v>5</v>
      </c>
      <c r="B3702" t="s">
        <v>1034</v>
      </c>
      <c r="C3702" t="s">
        <v>1035</v>
      </c>
      <c r="D3702" t="s">
        <v>2622</v>
      </c>
      <c r="E3702" t="s">
        <v>8</v>
      </c>
      <c r="F3702" t="s">
        <v>2819</v>
      </c>
      <c r="G3702" s="23" t="str" cm="1">
        <f t="array" ref="G3702">IF(COUNTIFS($E$2:$E$7682,E3702,$B$2:$B$7682,B3702)&gt;1,
_xlfn.TEXTJOIN(CHAR(10),TRUE,_xlfn.UNIQUE(_xlfn._xlws.FILTER($F$2:$F$7682,($E$2:$E$7682=E3702)*($B$2:$B$7682=B3702)))),
F3702)</f>
        <v>CAREMAX MEDICAL EQUIPMENT</v>
      </c>
      <c r="H3702" t="s">
        <v>2691</v>
      </c>
      <c r="I3702" s="26" t="str" cm="1">
        <f t="array" ref="I3702">IF(COUNTIFS($E$2:$E$7682,E3702,$B$2:$B$7682,B3702)&gt;1,
_xlfn.TEXTJOIN(CHAR(10),TRUE,_xlfn.UNIQUE(_xlfn._xlws.FILTER($H$2:$H$7682,($E$2:$E$7682=E3702)*($B$2:$B$7682=B3702)))),
H3702)</f>
        <v>3550 E POST RD STE 200 LAS VEGAS, NV 89120</v>
      </c>
      <c r="J3702" s="26" t="str">
        <f t="shared" si="114"/>
        <v>K0800-1588603492-CAREMAX MEDICAL EQUIPMENT-3550 E POST RD STE 200 LAS VEGAS, NV 89120</v>
      </c>
      <c r="K3702" s="26">
        <f t="shared" si="115"/>
        <v>1</v>
      </c>
      <c r="L3702" t="s">
        <v>9</v>
      </c>
      <c r="M3702" t="s">
        <v>3033</v>
      </c>
    </row>
    <row r="3703" spans="1:13" x14ac:dyDescent="0.2">
      <c r="A3703" t="s">
        <v>5</v>
      </c>
      <c r="B3703" t="s">
        <v>462</v>
      </c>
      <c r="C3703" t="s">
        <v>463</v>
      </c>
      <c r="D3703" t="s">
        <v>2622</v>
      </c>
      <c r="E3703" t="s">
        <v>8</v>
      </c>
      <c r="F3703" t="s">
        <v>2819</v>
      </c>
      <c r="G3703" s="23" t="str" cm="1">
        <f t="array" ref="G3703">IF(COUNTIFS($E$2:$E$7682,E3703,$B$2:$B$7682,B3703)&gt;1,
_xlfn.TEXTJOIN(CHAR(10),TRUE,_xlfn.UNIQUE(_xlfn._xlws.FILTER($F$2:$F$7682,($E$2:$E$7682=E3703)*($B$2:$B$7682=B3703)))),
F3703)</f>
        <v>CAREMAX MEDICAL EQUIPMENT</v>
      </c>
      <c r="H3703" t="s">
        <v>2691</v>
      </c>
      <c r="I3703" s="26" t="str" cm="1">
        <f t="array" ref="I3703">IF(COUNTIFS($E$2:$E$7682,E3703,$B$2:$B$7682,B3703)&gt;1,
_xlfn.TEXTJOIN(CHAR(10),TRUE,_xlfn.UNIQUE(_xlfn._xlws.FILTER($H$2:$H$7682,($E$2:$E$7682=E3703)*($B$2:$B$7682=B3703)))),
H3703)</f>
        <v>3550 E POST RD STE 200 LAS VEGAS, NV 89120</v>
      </c>
      <c r="J3703" s="26" t="str">
        <f t="shared" si="114"/>
        <v>K0801-1588603492-CAREMAX MEDICAL EQUIPMENT-3550 E POST RD STE 200 LAS VEGAS, NV 89120</v>
      </c>
      <c r="K3703" s="26">
        <f t="shared" si="115"/>
        <v>1</v>
      </c>
      <c r="L3703" t="s">
        <v>9</v>
      </c>
      <c r="M3703" t="s">
        <v>3033</v>
      </c>
    </row>
    <row r="3704" spans="1:13" x14ac:dyDescent="0.2">
      <c r="A3704" t="s">
        <v>5</v>
      </c>
      <c r="B3704" t="s">
        <v>487</v>
      </c>
      <c r="C3704" t="s">
        <v>488</v>
      </c>
      <c r="D3704" t="s">
        <v>2622</v>
      </c>
      <c r="E3704" t="s">
        <v>8</v>
      </c>
      <c r="F3704" t="s">
        <v>2819</v>
      </c>
      <c r="G3704" s="23" t="str" cm="1">
        <f t="array" ref="G3704">IF(COUNTIFS($E$2:$E$7682,E3704,$B$2:$B$7682,B3704)&gt;1,
_xlfn.TEXTJOIN(CHAR(10),TRUE,_xlfn.UNIQUE(_xlfn._xlws.FILTER($F$2:$F$7682,($E$2:$E$7682=E3704)*($B$2:$B$7682=B3704)))),
F3704)</f>
        <v>CAREMAX MEDICAL EQUIPMENT</v>
      </c>
      <c r="H3704" t="s">
        <v>2691</v>
      </c>
      <c r="I3704" s="26" t="str" cm="1">
        <f t="array" ref="I3704">IF(COUNTIFS($E$2:$E$7682,E3704,$B$2:$B$7682,B3704)&gt;1,
_xlfn.TEXTJOIN(CHAR(10),TRUE,_xlfn.UNIQUE(_xlfn._xlws.FILTER($H$2:$H$7682,($E$2:$E$7682=E3704)*($B$2:$B$7682=B3704)))),
H3704)</f>
        <v>3550 E POST RD STE 200 LAS VEGAS, NV 89120</v>
      </c>
      <c r="J3704" s="26" t="str">
        <f t="shared" si="114"/>
        <v>K0816-1588603492-CAREMAX MEDICAL EQUIPMENT-3550 E POST RD STE 200 LAS VEGAS, NV 89120</v>
      </c>
      <c r="K3704" s="26">
        <f t="shared" si="115"/>
        <v>1</v>
      </c>
      <c r="L3704" t="s">
        <v>9</v>
      </c>
      <c r="M3704" t="s">
        <v>3033</v>
      </c>
    </row>
    <row r="3705" spans="1:13" x14ac:dyDescent="0.2">
      <c r="A3705" t="s">
        <v>5</v>
      </c>
      <c r="B3705" t="s">
        <v>1508</v>
      </c>
      <c r="C3705" t="s">
        <v>1509</v>
      </c>
      <c r="D3705" t="s">
        <v>2622</v>
      </c>
      <c r="E3705" t="s">
        <v>8</v>
      </c>
      <c r="F3705" t="s">
        <v>2819</v>
      </c>
      <c r="G3705" s="23" t="str" cm="1">
        <f t="array" ref="G3705">IF(COUNTIFS($E$2:$E$7682,E3705,$B$2:$B$7682,B3705)&gt;1,
_xlfn.TEXTJOIN(CHAR(10),TRUE,_xlfn.UNIQUE(_xlfn._xlws.FILTER($F$2:$F$7682,($E$2:$E$7682=E3705)*($B$2:$B$7682=B3705)))),
F3705)</f>
        <v>CAREMAX MEDICAL EQUIPMENT</v>
      </c>
      <c r="H3705" t="s">
        <v>2691</v>
      </c>
      <c r="I3705" s="26" t="str" cm="1">
        <f t="array" ref="I3705">IF(COUNTIFS($E$2:$E$7682,E3705,$B$2:$B$7682,B3705)&gt;1,
_xlfn.TEXTJOIN(CHAR(10),TRUE,_xlfn.UNIQUE(_xlfn._xlws.FILTER($H$2:$H$7682,($E$2:$E$7682=E3705)*($B$2:$B$7682=B3705)))),
H3705)</f>
        <v>3550 E POST RD STE 200 LAS VEGAS, NV 89120</v>
      </c>
      <c r="J3705" s="26" t="str">
        <f t="shared" si="114"/>
        <v>K0825-1588603492-CAREMAX MEDICAL EQUIPMENT-3550 E POST RD STE 200 LAS VEGAS, NV 89120</v>
      </c>
      <c r="K3705" s="26">
        <f t="shared" si="115"/>
        <v>1</v>
      </c>
      <c r="L3705" t="s">
        <v>9</v>
      </c>
      <c r="M3705" t="s">
        <v>3033</v>
      </c>
    </row>
    <row r="3706" spans="1:13" x14ac:dyDescent="0.2">
      <c r="A3706" t="s">
        <v>5</v>
      </c>
      <c r="B3706" t="s">
        <v>1741</v>
      </c>
      <c r="C3706" t="s">
        <v>1742</v>
      </c>
      <c r="D3706" t="s">
        <v>2643</v>
      </c>
      <c r="E3706" t="s">
        <v>8</v>
      </c>
      <c r="F3706" t="s">
        <v>2819</v>
      </c>
      <c r="G3706" s="23" t="str" cm="1">
        <f t="array" ref="G3706">IF(COUNTIFS($E$2:$E$7682,E3706,$B$2:$B$7682,B3706)&gt;1,
_xlfn.TEXTJOIN(CHAR(10),TRUE,_xlfn.UNIQUE(_xlfn._xlws.FILTER($F$2:$F$7682,($E$2:$E$7682=E3706)*($B$2:$B$7682=B3706)))),
F3706)</f>
        <v>CAREMAX MEDICAL EQUIPMENT</v>
      </c>
      <c r="H3706" t="s">
        <v>2691</v>
      </c>
      <c r="I3706" s="26" t="str" cm="1">
        <f t="array" ref="I3706">IF(COUNTIFS($E$2:$E$7682,E3706,$B$2:$B$7682,B3706)&gt;1,
_xlfn.TEXTJOIN(CHAR(10),TRUE,_xlfn.UNIQUE(_xlfn._xlws.FILTER($H$2:$H$7682,($E$2:$E$7682=E3706)*($B$2:$B$7682=B3706)))),
H3706)</f>
        <v>3550 E POST RD STE 200 LAS VEGAS, NV 89120</v>
      </c>
      <c r="J3706" s="26" t="str">
        <f t="shared" si="114"/>
        <v>L0633-1588603492-CAREMAX MEDICAL EQUIPMENT-3550 E POST RD STE 200 LAS VEGAS, NV 89120</v>
      </c>
      <c r="K3706" s="26">
        <f t="shared" si="115"/>
        <v>1</v>
      </c>
      <c r="L3706" t="s">
        <v>9</v>
      </c>
      <c r="M3706" t="s">
        <v>3033</v>
      </c>
    </row>
    <row r="3707" spans="1:13" x14ac:dyDescent="0.2">
      <c r="A3707" t="s">
        <v>5</v>
      </c>
      <c r="B3707" t="s">
        <v>1399</v>
      </c>
      <c r="C3707" t="s">
        <v>1400</v>
      </c>
      <c r="D3707" t="s">
        <v>2643</v>
      </c>
      <c r="E3707" t="s">
        <v>8</v>
      </c>
      <c r="F3707" t="s">
        <v>2819</v>
      </c>
      <c r="G3707" s="23" t="str" cm="1">
        <f t="array" ref="G3707">IF(COUNTIFS($E$2:$E$7682,E3707,$B$2:$B$7682,B3707)&gt;1,
_xlfn.TEXTJOIN(CHAR(10),TRUE,_xlfn.UNIQUE(_xlfn._xlws.FILTER($F$2:$F$7682,($E$2:$E$7682=E3707)*($B$2:$B$7682=B3707)))),
F3707)</f>
        <v>CAREMAX MEDICAL EQUIPMENT</v>
      </c>
      <c r="H3707" t="s">
        <v>2691</v>
      </c>
      <c r="I3707" s="26" t="str" cm="1">
        <f t="array" ref="I3707">IF(COUNTIFS($E$2:$E$7682,E3707,$B$2:$B$7682,B3707)&gt;1,
_xlfn.TEXTJOIN(CHAR(10),TRUE,_xlfn.UNIQUE(_xlfn._xlws.FILTER($H$2:$H$7682,($E$2:$E$7682=E3707)*($B$2:$B$7682=B3707)))),
H3707)</f>
        <v>3550 E POST RD STE 200 LAS VEGAS, NV 89120</v>
      </c>
      <c r="J3707" s="26" t="str">
        <f t="shared" si="114"/>
        <v>L0642-1588603492-CAREMAX MEDICAL EQUIPMENT-3550 E POST RD STE 200 LAS VEGAS, NV 89120</v>
      </c>
      <c r="K3707" s="26">
        <f t="shared" si="115"/>
        <v>1</v>
      </c>
      <c r="L3707" t="s">
        <v>9</v>
      </c>
      <c r="M3707" t="s">
        <v>3033</v>
      </c>
    </row>
    <row r="3708" spans="1:13" x14ac:dyDescent="0.2">
      <c r="A3708" t="s">
        <v>5</v>
      </c>
      <c r="B3708" t="s">
        <v>598</v>
      </c>
      <c r="C3708" t="s">
        <v>599</v>
      </c>
      <c r="D3708" t="s">
        <v>2643</v>
      </c>
      <c r="E3708" t="s">
        <v>8</v>
      </c>
      <c r="F3708" t="s">
        <v>2819</v>
      </c>
      <c r="G3708" s="23" t="str" cm="1">
        <f t="array" ref="G3708">IF(COUNTIFS($E$2:$E$7682,E3708,$B$2:$B$7682,B3708)&gt;1,
_xlfn.TEXTJOIN(CHAR(10),TRUE,_xlfn.UNIQUE(_xlfn._xlws.FILTER($F$2:$F$7682,($E$2:$E$7682=E3708)*($B$2:$B$7682=B3708)))),
F3708)</f>
        <v>CAREMAX MEDICAL EQUIPMENT</v>
      </c>
      <c r="H3708" t="s">
        <v>2691</v>
      </c>
      <c r="I3708" s="26" t="str" cm="1">
        <f t="array" ref="I3708">IF(COUNTIFS($E$2:$E$7682,E3708,$B$2:$B$7682,B3708)&gt;1,
_xlfn.TEXTJOIN(CHAR(10),TRUE,_xlfn.UNIQUE(_xlfn._xlws.FILTER($H$2:$H$7682,($E$2:$E$7682=E3708)*($B$2:$B$7682=B3708)))),
H3708)</f>
        <v>3550 E POST RD STE 200 LAS VEGAS, NV 89120</v>
      </c>
      <c r="J3708" s="26" t="str">
        <f t="shared" si="114"/>
        <v>L1820-1588603492-CAREMAX MEDICAL EQUIPMENT-3550 E POST RD STE 200 LAS VEGAS, NV 89120</v>
      </c>
      <c r="K3708" s="26">
        <f t="shared" si="115"/>
        <v>1</v>
      </c>
      <c r="L3708" t="s">
        <v>9</v>
      </c>
      <c r="M3708" t="s">
        <v>3033</v>
      </c>
    </row>
    <row r="3709" spans="1:13" x14ac:dyDescent="0.2">
      <c r="A3709" t="s">
        <v>5</v>
      </c>
      <c r="B3709" t="s">
        <v>102</v>
      </c>
      <c r="C3709" t="s">
        <v>103</v>
      </c>
      <c r="D3709" t="s">
        <v>2643</v>
      </c>
      <c r="E3709" t="s">
        <v>8</v>
      </c>
      <c r="F3709" t="s">
        <v>2819</v>
      </c>
      <c r="G3709" s="23" t="str" cm="1">
        <f t="array" ref="G3709">IF(COUNTIFS($E$2:$E$7682,E3709,$B$2:$B$7682,B3709)&gt;1,
_xlfn.TEXTJOIN(CHAR(10),TRUE,_xlfn.UNIQUE(_xlfn._xlws.FILTER($F$2:$F$7682,($E$2:$E$7682=E3709)*($B$2:$B$7682=B3709)))),
F3709)</f>
        <v>CAREMAX MEDICAL EQUIPMENT</v>
      </c>
      <c r="H3709" t="s">
        <v>2691</v>
      </c>
      <c r="I3709" s="26" t="str" cm="1">
        <f t="array" ref="I3709">IF(COUNTIFS($E$2:$E$7682,E3709,$B$2:$B$7682,B3709)&gt;1,
_xlfn.TEXTJOIN(CHAR(10),TRUE,_xlfn.UNIQUE(_xlfn._xlws.FILTER($H$2:$H$7682,($E$2:$E$7682=E3709)*($B$2:$B$7682=B3709)))),
H3709)</f>
        <v>3550 E POST RD STE 200 LAS VEGAS, NV 89120</v>
      </c>
      <c r="J3709" s="26" t="str">
        <f t="shared" si="114"/>
        <v>L3908-1588603492-CAREMAX MEDICAL EQUIPMENT-3550 E POST RD STE 200 LAS VEGAS, NV 89120</v>
      </c>
      <c r="K3709" s="26">
        <f t="shared" si="115"/>
        <v>1</v>
      </c>
      <c r="L3709" t="s">
        <v>9</v>
      </c>
      <c r="M3709" t="s">
        <v>3033</v>
      </c>
    </row>
    <row r="3710" spans="1:13" x14ac:dyDescent="0.2">
      <c r="A3710" t="s">
        <v>5</v>
      </c>
      <c r="B3710" t="s">
        <v>41</v>
      </c>
      <c r="C3710" t="s">
        <v>42</v>
      </c>
      <c r="D3710" t="s">
        <v>2649</v>
      </c>
      <c r="E3710" t="s">
        <v>8</v>
      </c>
      <c r="F3710" t="s">
        <v>2819</v>
      </c>
      <c r="G3710" s="23" t="str" cm="1">
        <f t="array" ref="G3710">IF(COUNTIFS($E$2:$E$7682,E3710,$B$2:$B$7682,B3710)&gt;1,
_xlfn.TEXTJOIN(CHAR(10),TRUE,_xlfn.UNIQUE(_xlfn._xlws.FILTER($F$2:$F$7682,($E$2:$E$7682=E3710)*($B$2:$B$7682=B3710)))),
F3710)</f>
        <v>CAREMAX MEDICAL EQUIPMENT</v>
      </c>
      <c r="H3710" t="s">
        <v>2691</v>
      </c>
      <c r="I3710" s="26" t="str" cm="1">
        <f t="array" ref="I3710">IF(COUNTIFS($E$2:$E$7682,E3710,$B$2:$B$7682,B3710)&gt;1,
_xlfn.TEXTJOIN(CHAR(10),TRUE,_xlfn.UNIQUE(_xlfn._xlws.FILTER($H$2:$H$7682,($E$2:$E$7682=E3710)*($B$2:$B$7682=B3710)))),
H3710)</f>
        <v>3550 E POST RD STE 200 LAS VEGAS, NV 89120</v>
      </c>
      <c r="J3710" s="26" t="str">
        <f t="shared" si="114"/>
        <v>T4521-1588603492-CAREMAX MEDICAL EQUIPMENT-3550 E POST RD STE 200 LAS VEGAS, NV 89120</v>
      </c>
      <c r="K3710" s="26">
        <f t="shared" si="115"/>
        <v>1</v>
      </c>
      <c r="L3710" t="s">
        <v>9</v>
      </c>
      <c r="M3710" t="s">
        <v>3033</v>
      </c>
    </row>
    <row r="3711" spans="1:13" x14ac:dyDescent="0.2">
      <c r="A3711" t="s">
        <v>5</v>
      </c>
      <c r="B3711" t="s">
        <v>390</v>
      </c>
      <c r="C3711" t="s">
        <v>391</v>
      </c>
      <c r="D3711" t="s">
        <v>2649</v>
      </c>
      <c r="E3711" t="s">
        <v>8</v>
      </c>
      <c r="F3711" t="s">
        <v>2819</v>
      </c>
      <c r="G3711" s="23" t="str" cm="1">
        <f t="array" ref="G3711">IF(COUNTIFS($E$2:$E$7682,E3711,$B$2:$B$7682,B3711)&gt;1,
_xlfn.TEXTJOIN(CHAR(10),TRUE,_xlfn.UNIQUE(_xlfn._xlws.FILTER($F$2:$F$7682,($E$2:$E$7682=E3711)*($B$2:$B$7682=B3711)))),
F3711)</f>
        <v>CAREMAX MEDICAL EQUIPMENT</v>
      </c>
      <c r="H3711" t="s">
        <v>2691</v>
      </c>
      <c r="I3711" s="26" t="str" cm="1">
        <f t="array" ref="I3711">IF(COUNTIFS($E$2:$E$7682,E3711,$B$2:$B$7682,B3711)&gt;1,
_xlfn.TEXTJOIN(CHAR(10),TRUE,_xlfn.UNIQUE(_xlfn._xlws.FILTER($H$2:$H$7682,($E$2:$E$7682=E3711)*($B$2:$B$7682=B3711)))),
H3711)</f>
        <v>3550 E POST RD STE 200 LAS VEGAS, NV 89120</v>
      </c>
      <c r="J3711" s="26" t="str">
        <f t="shared" si="114"/>
        <v>T4522-1588603492-CAREMAX MEDICAL EQUIPMENT-3550 E POST RD STE 200 LAS VEGAS, NV 89120</v>
      </c>
      <c r="K3711" s="26">
        <f t="shared" si="115"/>
        <v>1</v>
      </c>
      <c r="L3711" t="s">
        <v>9</v>
      </c>
      <c r="M3711" t="s">
        <v>3033</v>
      </c>
    </row>
    <row r="3712" spans="1:13" x14ac:dyDescent="0.2">
      <c r="A3712" t="s">
        <v>5</v>
      </c>
      <c r="B3712" t="s">
        <v>305</v>
      </c>
      <c r="C3712" t="s">
        <v>306</v>
      </c>
      <c r="D3712" t="s">
        <v>2649</v>
      </c>
      <c r="E3712" t="s">
        <v>8</v>
      </c>
      <c r="F3712" t="s">
        <v>2819</v>
      </c>
      <c r="G3712" s="23" t="str" cm="1">
        <f t="array" ref="G3712">IF(COUNTIFS($E$2:$E$7682,E3712,$B$2:$B$7682,B3712)&gt;1,
_xlfn.TEXTJOIN(CHAR(10),TRUE,_xlfn.UNIQUE(_xlfn._xlws.FILTER($F$2:$F$7682,($E$2:$E$7682=E3712)*($B$2:$B$7682=B3712)))),
F3712)</f>
        <v>CAREMAX MEDICAL EQUIPMENT</v>
      </c>
      <c r="H3712" t="s">
        <v>2691</v>
      </c>
      <c r="I3712" s="26" t="str" cm="1">
        <f t="array" ref="I3712">IF(COUNTIFS($E$2:$E$7682,E3712,$B$2:$B$7682,B3712)&gt;1,
_xlfn.TEXTJOIN(CHAR(10),TRUE,_xlfn.UNIQUE(_xlfn._xlws.FILTER($H$2:$H$7682,($E$2:$E$7682=E3712)*($B$2:$B$7682=B3712)))),
H3712)</f>
        <v>3550 E POST RD STE 200 LAS VEGAS, NV 89120</v>
      </c>
      <c r="J3712" s="26" t="str">
        <f t="shared" si="114"/>
        <v>T4523-1588603492-CAREMAX MEDICAL EQUIPMENT-3550 E POST RD STE 200 LAS VEGAS, NV 89120</v>
      </c>
      <c r="K3712" s="26">
        <f t="shared" si="115"/>
        <v>1</v>
      </c>
      <c r="L3712" t="s">
        <v>9</v>
      </c>
      <c r="M3712" t="s">
        <v>3033</v>
      </c>
    </row>
    <row r="3713" spans="1:13" x14ac:dyDescent="0.2">
      <c r="A3713" t="s">
        <v>5</v>
      </c>
      <c r="B3713" t="s">
        <v>807</v>
      </c>
      <c r="C3713" t="s">
        <v>808</v>
      </c>
      <c r="D3713" t="s">
        <v>2649</v>
      </c>
      <c r="E3713" t="s">
        <v>8</v>
      </c>
      <c r="F3713" t="s">
        <v>2819</v>
      </c>
      <c r="G3713" s="23" t="str" cm="1">
        <f t="array" ref="G3713">IF(COUNTIFS($E$2:$E$7682,E3713,$B$2:$B$7682,B3713)&gt;1,
_xlfn.TEXTJOIN(CHAR(10),TRUE,_xlfn.UNIQUE(_xlfn._xlws.FILTER($F$2:$F$7682,($E$2:$E$7682=E3713)*($B$2:$B$7682=B3713)))),
F3713)</f>
        <v>CAREMAX MEDICAL EQUIPMENT</v>
      </c>
      <c r="H3713" t="s">
        <v>2691</v>
      </c>
      <c r="I3713" s="26" t="str" cm="1">
        <f t="array" ref="I3713">IF(COUNTIFS($E$2:$E$7682,E3713,$B$2:$B$7682,B3713)&gt;1,
_xlfn.TEXTJOIN(CHAR(10),TRUE,_xlfn.UNIQUE(_xlfn._xlws.FILTER($H$2:$H$7682,($E$2:$E$7682=E3713)*($B$2:$B$7682=B3713)))),
H3713)</f>
        <v>3550 E POST RD STE 200 LAS VEGAS, NV 89120</v>
      </c>
      <c r="J3713" s="26" t="str">
        <f t="shared" si="114"/>
        <v>T4524-1588603492-CAREMAX MEDICAL EQUIPMENT-3550 E POST RD STE 200 LAS VEGAS, NV 89120</v>
      </c>
      <c r="K3713" s="26">
        <f t="shared" si="115"/>
        <v>1</v>
      </c>
      <c r="L3713" t="s">
        <v>9</v>
      </c>
      <c r="M3713" t="s">
        <v>3033</v>
      </c>
    </row>
    <row r="3714" spans="1:13" x14ac:dyDescent="0.2">
      <c r="A3714" t="s">
        <v>5</v>
      </c>
      <c r="B3714" t="s">
        <v>282</v>
      </c>
      <c r="C3714" t="s">
        <v>283</v>
      </c>
      <c r="D3714" t="s">
        <v>2649</v>
      </c>
      <c r="E3714" t="s">
        <v>8</v>
      </c>
      <c r="F3714" t="s">
        <v>2819</v>
      </c>
      <c r="G3714" s="23" t="str" cm="1">
        <f t="array" ref="G3714">IF(COUNTIFS($E$2:$E$7682,E3714,$B$2:$B$7682,B3714)&gt;1,
_xlfn.TEXTJOIN(CHAR(10),TRUE,_xlfn.UNIQUE(_xlfn._xlws.FILTER($F$2:$F$7682,($E$2:$E$7682=E3714)*($B$2:$B$7682=B3714)))),
F3714)</f>
        <v>CAREMAX MEDICAL EQUIPMENT</v>
      </c>
      <c r="H3714" t="s">
        <v>2691</v>
      </c>
      <c r="I3714" s="26" t="str" cm="1">
        <f t="array" ref="I3714">IF(COUNTIFS($E$2:$E$7682,E3714,$B$2:$B$7682,B3714)&gt;1,
_xlfn.TEXTJOIN(CHAR(10),TRUE,_xlfn.UNIQUE(_xlfn._xlws.FILTER($H$2:$H$7682,($E$2:$E$7682=E3714)*($B$2:$B$7682=B3714)))),
H3714)</f>
        <v>3550 E POST RD STE 200 LAS VEGAS, NV 89120</v>
      </c>
      <c r="J3714" s="26" t="str">
        <f t="shared" si="114"/>
        <v>T4525-1588603492-CAREMAX MEDICAL EQUIPMENT-3550 E POST RD STE 200 LAS VEGAS, NV 89120</v>
      </c>
      <c r="K3714" s="26">
        <f t="shared" si="115"/>
        <v>1</v>
      </c>
      <c r="L3714" t="s">
        <v>9</v>
      </c>
      <c r="M3714" t="s">
        <v>3033</v>
      </c>
    </row>
    <row r="3715" spans="1:13" x14ac:dyDescent="0.2">
      <c r="A3715" t="s">
        <v>5</v>
      </c>
      <c r="B3715" t="s">
        <v>709</v>
      </c>
      <c r="C3715" t="s">
        <v>710</v>
      </c>
      <c r="D3715" t="s">
        <v>2649</v>
      </c>
      <c r="E3715" t="s">
        <v>8</v>
      </c>
      <c r="F3715" t="s">
        <v>2819</v>
      </c>
      <c r="G3715" s="23" t="str" cm="1">
        <f t="array" ref="G3715">IF(COUNTIFS($E$2:$E$7682,E3715,$B$2:$B$7682,B3715)&gt;1,
_xlfn.TEXTJOIN(CHAR(10),TRUE,_xlfn.UNIQUE(_xlfn._xlws.FILTER($F$2:$F$7682,($E$2:$E$7682=E3715)*($B$2:$B$7682=B3715)))),
F3715)</f>
        <v>CAREMAX MEDICAL EQUIPMENT</v>
      </c>
      <c r="H3715" t="s">
        <v>2691</v>
      </c>
      <c r="I3715" s="26" t="str" cm="1">
        <f t="array" ref="I3715">IF(COUNTIFS($E$2:$E$7682,E3715,$B$2:$B$7682,B3715)&gt;1,
_xlfn.TEXTJOIN(CHAR(10),TRUE,_xlfn.UNIQUE(_xlfn._xlws.FILTER($H$2:$H$7682,($E$2:$E$7682=E3715)*($B$2:$B$7682=B3715)))),
H3715)</f>
        <v>3550 E POST RD STE 200 LAS VEGAS, NV 89120</v>
      </c>
      <c r="J3715" s="26" t="str">
        <f t="shared" ref="J3715:J3778" si="116">B3715 &amp; "-" &amp; E3715 &amp; "-" &amp; G3715 &amp; "-" &amp; I3715</f>
        <v>T4526-1588603492-CAREMAX MEDICAL EQUIPMENT-3550 E POST RD STE 200 LAS VEGAS, NV 89120</v>
      </c>
      <c r="K3715" s="26">
        <f t="shared" ref="K3715:K3778" si="117">COUNTIF($J$2:$J$7682,J3715)</f>
        <v>1</v>
      </c>
      <c r="L3715" t="s">
        <v>9</v>
      </c>
      <c r="M3715" t="s">
        <v>3033</v>
      </c>
    </row>
    <row r="3716" spans="1:13" x14ac:dyDescent="0.2">
      <c r="A3716" t="s">
        <v>5</v>
      </c>
      <c r="B3716" t="s">
        <v>590</v>
      </c>
      <c r="C3716" t="s">
        <v>591</v>
      </c>
      <c r="D3716" t="s">
        <v>2649</v>
      </c>
      <c r="E3716" t="s">
        <v>8</v>
      </c>
      <c r="F3716" t="s">
        <v>2819</v>
      </c>
      <c r="G3716" s="23" t="str" cm="1">
        <f t="array" ref="G3716">IF(COUNTIFS($E$2:$E$7682,E3716,$B$2:$B$7682,B3716)&gt;1,
_xlfn.TEXTJOIN(CHAR(10),TRUE,_xlfn.UNIQUE(_xlfn._xlws.FILTER($F$2:$F$7682,($E$2:$E$7682=E3716)*($B$2:$B$7682=B3716)))),
F3716)</f>
        <v>CAREMAX MEDICAL EQUIPMENT</v>
      </c>
      <c r="H3716" t="s">
        <v>2691</v>
      </c>
      <c r="I3716" s="26" t="str" cm="1">
        <f t="array" ref="I3716">IF(COUNTIFS($E$2:$E$7682,E3716,$B$2:$B$7682,B3716)&gt;1,
_xlfn.TEXTJOIN(CHAR(10),TRUE,_xlfn.UNIQUE(_xlfn._xlws.FILTER($H$2:$H$7682,($E$2:$E$7682=E3716)*($B$2:$B$7682=B3716)))),
H3716)</f>
        <v>3550 E POST RD STE 200 LAS VEGAS, NV 89120</v>
      </c>
      <c r="J3716" s="26" t="str">
        <f t="shared" si="116"/>
        <v>T4527-1588603492-CAREMAX MEDICAL EQUIPMENT-3550 E POST RD STE 200 LAS VEGAS, NV 89120</v>
      </c>
      <c r="K3716" s="26">
        <f t="shared" si="117"/>
        <v>1</v>
      </c>
      <c r="L3716" t="s">
        <v>9</v>
      </c>
      <c r="M3716" t="s">
        <v>3033</v>
      </c>
    </row>
    <row r="3717" spans="1:13" x14ac:dyDescent="0.2">
      <c r="A3717" t="s">
        <v>5</v>
      </c>
      <c r="B3717" t="s">
        <v>269</v>
      </c>
      <c r="C3717" t="s">
        <v>270</v>
      </c>
      <c r="D3717" t="s">
        <v>2649</v>
      </c>
      <c r="E3717" t="s">
        <v>8</v>
      </c>
      <c r="F3717" t="s">
        <v>2819</v>
      </c>
      <c r="G3717" s="23" t="str" cm="1">
        <f t="array" ref="G3717">IF(COUNTIFS($E$2:$E$7682,E3717,$B$2:$B$7682,B3717)&gt;1,
_xlfn.TEXTJOIN(CHAR(10),TRUE,_xlfn.UNIQUE(_xlfn._xlws.FILTER($F$2:$F$7682,($E$2:$E$7682=E3717)*($B$2:$B$7682=B3717)))),
F3717)</f>
        <v>CAREMAX MEDICAL EQUIPMENT</v>
      </c>
      <c r="H3717" t="s">
        <v>2691</v>
      </c>
      <c r="I3717" s="26" t="str" cm="1">
        <f t="array" ref="I3717">IF(COUNTIFS($E$2:$E$7682,E3717,$B$2:$B$7682,B3717)&gt;1,
_xlfn.TEXTJOIN(CHAR(10),TRUE,_xlfn.UNIQUE(_xlfn._xlws.FILTER($H$2:$H$7682,($E$2:$E$7682=E3717)*($B$2:$B$7682=B3717)))),
H3717)</f>
        <v>3550 E POST RD STE 200 LAS VEGAS, NV 89120</v>
      </c>
      <c r="J3717" s="26" t="str">
        <f t="shared" si="116"/>
        <v>T4528-1588603492-CAREMAX MEDICAL EQUIPMENT-3550 E POST RD STE 200 LAS VEGAS, NV 89120</v>
      </c>
      <c r="K3717" s="26">
        <f t="shared" si="117"/>
        <v>1</v>
      </c>
      <c r="L3717" t="s">
        <v>9</v>
      </c>
      <c r="M3717" t="s">
        <v>3033</v>
      </c>
    </row>
    <row r="3718" spans="1:13" x14ac:dyDescent="0.2">
      <c r="A3718" t="s">
        <v>5</v>
      </c>
      <c r="B3718" t="s">
        <v>200</v>
      </c>
      <c r="C3718" t="s">
        <v>201</v>
      </c>
      <c r="D3718" t="s">
        <v>2649</v>
      </c>
      <c r="E3718" t="s">
        <v>8</v>
      </c>
      <c r="F3718" t="s">
        <v>2819</v>
      </c>
      <c r="G3718" s="23" t="str" cm="1">
        <f t="array" ref="G3718">IF(COUNTIFS($E$2:$E$7682,E3718,$B$2:$B$7682,B3718)&gt;1,
_xlfn.TEXTJOIN(CHAR(10),TRUE,_xlfn.UNIQUE(_xlfn._xlws.FILTER($F$2:$F$7682,($E$2:$E$7682=E3718)*($B$2:$B$7682=B3718)))),
F3718)</f>
        <v>CAREMAX MEDICAL EQUIPMENT</v>
      </c>
      <c r="H3718" t="s">
        <v>2691</v>
      </c>
      <c r="I3718" s="26" t="str" cm="1">
        <f t="array" ref="I3718">IF(COUNTIFS($E$2:$E$7682,E3718,$B$2:$B$7682,B3718)&gt;1,
_xlfn.TEXTJOIN(CHAR(10),TRUE,_xlfn.UNIQUE(_xlfn._xlws.FILTER($H$2:$H$7682,($E$2:$E$7682=E3718)*($B$2:$B$7682=B3718)))),
H3718)</f>
        <v>3550 E POST RD STE 200 LAS VEGAS, NV 89120</v>
      </c>
      <c r="J3718" s="26" t="str">
        <f t="shared" si="116"/>
        <v>T4529-1588603492-CAREMAX MEDICAL EQUIPMENT-3550 E POST RD STE 200 LAS VEGAS, NV 89120</v>
      </c>
      <c r="K3718" s="26">
        <f t="shared" si="117"/>
        <v>1</v>
      </c>
      <c r="L3718" t="s">
        <v>9</v>
      </c>
      <c r="M3718" t="s">
        <v>3033</v>
      </c>
    </row>
    <row r="3719" spans="1:13" x14ac:dyDescent="0.2">
      <c r="A3719" t="s">
        <v>5</v>
      </c>
      <c r="B3719" t="s">
        <v>1014</v>
      </c>
      <c r="C3719" t="s">
        <v>1015</v>
      </c>
      <c r="D3719" t="s">
        <v>2649</v>
      </c>
      <c r="E3719" t="s">
        <v>8</v>
      </c>
      <c r="F3719" t="s">
        <v>2819</v>
      </c>
      <c r="G3719" s="23" t="str" cm="1">
        <f t="array" ref="G3719">IF(COUNTIFS($E$2:$E$7682,E3719,$B$2:$B$7682,B3719)&gt;1,
_xlfn.TEXTJOIN(CHAR(10),TRUE,_xlfn.UNIQUE(_xlfn._xlws.FILTER($F$2:$F$7682,($E$2:$E$7682=E3719)*($B$2:$B$7682=B3719)))),
F3719)</f>
        <v>CAREMAX MEDICAL EQUIPMENT</v>
      </c>
      <c r="H3719" t="s">
        <v>2691</v>
      </c>
      <c r="I3719" s="26" t="str" cm="1">
        <f t="array" ref="I3719">IF(COUNTIFS($E$2:$E$7682,E3719,$B$2:$B$7682,B3719)&gt;1,
_xlfn.TEXTJOIN(CHAR(10),TRUE,_xlfn.UNIQUE(_xlfn._xlws.FILTER($H$2:$H$7682,($E$2:$E$7682=E3719)*($B$2:$B$7682=B3719)))),
H3719)</f>
        <v>3550 E POST RD STE 200 LAS VEGAS, NV 89120</v>
      </c>
      <c r="J3719" s="26" t="str">
        <f t="shared" si="116"/>
        <v>T4530-1588603492-CAREMAX MEDICAL EQUIPMENT-3550 E POST RD STE 200 LAS VEGAS, NV 89120</v>
      </c>
      <c r="K3719" s="26">
        <f t="shared" si="117"/>
        <v>1</v>
      </c>
      <c r="L3719" t="s">
        <v>9</v>
      </c>
      <c r="M3719" t="s">
        <v>3033</v>
      </c>
    </row>
    <row r="3720" spans="1:13" x14ac:dyDescent="0.2">
      <c r="A3720" t="s">
        <v>5</v>
      </c>
      <c r="B3720" t="s">
        <v>970</v>
      </c>
      <c r="C3720" t="s">
        <v>971</v>
      </c>
      <c r="D3720" t="s">
        <v>2649</v>
      </c>
      <c r="E3720" t="s">
        <v>8</v>
      </c>
      <c r="F3720" t="s">
        <v>2819</v>
      </c>
      <c r="G3720" s="23" t="str" cm="1">
        <f t="array" ref="G3720">IF(COUNTIFS($E$2:$E$7682,E3720,$B$2:$B$7682,B3720)&gt;1,
_xlfn.TEXTJOIN(CHAR(10),TRUE,_xlfn.UNIQUE(_xlfn._xlws.FILTER($F$2:$F$7682,($E$2:$E$7682=E3720)*($B$2:$B$7682=B3720)))),
F3720)</f>
        <v>CAREMAX MEDICAL EQUIPMENT</v>
      </c>
      <c r="H3720" t="s">
        <v>2691</v>
      </c>
      <c r="I3720" s="26" t="str" cm="1">
        <f t="array" ref="I3720">IF(COUNTIFS($E$2:$E$7682,E3720,$B$2:$B$7682,B3720)&gt;1,
_xlfn.TEXTJOIN(CHAR(10),TRUE,_xlfn.UNIQUE(_xlfn._xlws.FILTER($H$2:$H$7682,($E$2:$E$7682=E3720)*($B$2:$B$7682=B3720)))),
H3720)</f>
        <v>3550 E POST RD STE 200 LAS VEGAS, NV 89120</v>
      </c>
      <c r="J3720" s="26" t="str">
        <f t="shared" si="116"/>
        <v>T4532-1588603492-CAREMAX MEDICAL EQUIPMENT-3550 E POST RD STE 200 LAS VEGAS, NV 89120</v>
      </c>
      <c r="K3720" s="26">
        <f t="shared" si="117"/>
        <v>1</v>
      </c>
      <c r="L3720" t="s">
        <v>9</v>
      </c>
      <c r="M3720" t="s">
        <v>3033</v>
      </c>
    </row>
    <row r="3721" spans="1:13" x14ac:dyDescent="0.2">
      <c r="A3721" t="s">
        <v>5</v>
      </c>
      <c r="B3721" t="s">
        <v>11</v>
      </c>
      <c r="C3721" t="s">
        <v>12</v>
      </c>
      <c r="D3721" t="s">
        <v>2649</v>
      </c>
      <c r="E3721" t="s">
        <v>8</v>
      </c>
      <c r="F3721" t="s">
        <v>2819</v>
      </c>
      <c r="G3721" s="23" t="str" cm="1">
        <f t="array" ref="G3721">IF(COUNTIFS($E$2:$E$7682,E3721,$B$2:$B$7682,B3721)&gt;1,
_xlfn.TEXTJOIN(CHAR(10),TRUE,_xlfn.UNIQUE(_xlfn._xlws.FILTER($F$2:$F$7682,($E$2:$E$7682=E3721)*($B$2:$B$7682=B3721)))),
F3721)</f>
        <v>CAREMAX MEDICAL EQUIPMENT</v>
      </c>
      <c r="H3721" t="s">
        <v>2691</v>
      </c>
      <c r="I3721" s="26" t="str" cm="1">
        <f t="array" ref="I3721">IF(COUNTIFS($E$2:$E$7682,E3721,$B$2:$B$7682,B3721)&gt;1,
_xlfn.TEXTJOIN(CHAR(10),TRUE,_xlfn.UNIQUE(_xlfn._xlws.FILTER($H$2:$H$7682,($E$2:$E$7682=E3721)*($B$2:$B$7682=B3721)))),
H3721)</f>
        <v>3550 E POST RD STE 200 LAS VEGAS, NV 89120</v>
      </c>
      <c r="J3721" s="26" t="str">
        <f t="shared" si="116"/>
        <v>T4533-1588603492-CAREMAX MEDICAL EQUIPMENT-3550 E POST RD STE 200 LAS VEGAS, NV 89120</v>
      </c>
      <c r="K3721" s="26">
        <f t="shared" si="117"/>
        <v>1</v>
      </c>
      <c r="L3721" t="s">
        <v>9</v>
      </c>
      <c r="M3721" t="s">
        <v>3033</v>
      </c>
    </row>
    <row r="3722" spans="1:13" x14ac:dyDescent="0.2">
      <c r="A3722" t="s">
        <v>5</v>
      </c>
      <c r="B3722" t="s">
        <v>442</v>
      </c>
      <c r="C3722" t="s">
        <v>443</v>
      </c>
      <c r="D3722" t="s">
        <v>2649</v>
      </c>
      <c r="E3722" t="s">
        <v>8</v>
      </c>
      <c r="F3722" t="s">
        <v>2819</v>
      </c>
      <c r="G3722" s="23" t="str" cm="1">
        <f t="array" ref="G3722">IF(COUNTIFS($E$2:$E$7682,E3722,$B$2:$B$7682,B3722)&gt;1,
_xlfn.TEXTJOIN(CHAR(10),TRUE,_xlfn.UNIQUE(_xlfn._xlws.FILTER($F$2:$F$7682,($E$2:$E$7682=E3722)*($B$2:$B$7682=B3722)))),
F3722)</f>
        <v>CAREMAX MEDICAL EQUIPMENT</v>
      </c>
      <c r="H3722" t="s">
        <v>2691</v>
      </c>
      <c r="I3722" s="26" t="str" cm="1">
        <f t="array" ref="I3722">IF(COUNTIFS($E$2:$E$7682,E3722,$B$2:$B$7682,B3722)&gt;1,
_xlfn.TEXTJOIN(CHAR(10),TRUE,_xlfn.UNIQUE(_xlfn._xlws.FILTER($H$2:$H$7682,($E$2:$E$7682=E3722)*($B$2:$B$7682=B3722)))),
H3722)</f>
        <v>3550 E POST RD STE 200 LAS VEGAS, NV 89120</v>
      </c>
      <c r="J3722" s="26" t="str">
        <f t="shared" si="116"/>
        <v>T4534-1588603492-CAREMAX MEDICAL EQUIPMENT-3550 E POST RD STE 200 LAS VEGAS, NV 89120</v>
      </c>
      <c r="K3722" s="26">
        <f t="shared" si="117"/>
        <v>1</v>
      </c>
      <c r="L3722" t="s">
        <v>9</v>
      </c>
      <c r="M3722" t="s">
        <v>3033</v>
      </c>
    </row>
    <row r="3723" spans="1:13" x14ac:dyDescent="0.2">
      <c r="A3723" t="s">
        <v>5</v>
      </c>
      <c r="B3723" t="s">
        <v>344</v>
      </c>
      <c r="C3723" t="s">
        <v>345</v>
      </c>
      <c r="D3723" t="s">
        <v>2649</v>
      </c>
      <c r="E3723" t="s">
        <v>8</v>
      </c>
      <c r="F3723" t="s">
        <v>2819</v>
      </c>
      <c r="G3723" s="23" t="str" cm="1">
        <f t="array" ref="G3723">IF(COUNTIFS($E$2:$E$7682,E3723,$B$2:$B$7682,B3723)&gt;1,
_xlfn.TEXTJOIN(CHAR(10),TRUE,_xlfn.UNIQUE(_xlfn._xlws.FILTER($F$2:$F$7682,($E$2:$E$7682=E3723)*($B$2:$B$7682=B3723)))),
F3723)</f>
        <v>CAREMAX MEDICAL EQUIPMENT</v>
      </c>
      <c r="H3723" t="s">
        <v>2691</v>
      </c>
      <c r="I3723" s="26" t="str" cm="1">
        <f t="array" ref="I3723">IF(COUNTIFS($E$2:$E$7682,E3723,$B$2:$B$7682,B3723)&gt;1,
_xlfn.TEXTJOIN(CHAR(10),TRUE,_xlfn.UNIQUE(_xlfn._xlws.FILTER($H$2:$H$7682,($E$2:$E$7682=E3723)*($B$2:$B$7682=B3723)))),
H3723)</f>
        <v>3550 E POST RD STE 200 LAS VEGAS, NV 89120</v>
      </c>
      <c r="J3723" s="26" t="str">
        <f t="shared" si="116"/>
        <v>T4535-1588603492-CAREMAX MEDICAL EQUIPMENT-3550 E POST RD STE 200 LAS VEGAS, NV 89120</v>
      </c>
      <c r="K3723" s="26">
        <f t="shared" si="117"/>
        <v>1</v>
      </c>
      <c r="L3723" t="s">
        <v>9</v>
      </c>
      <c r="M3723" t="s">
        <v>3033</v>
      </c>
    </row>
    <row r="3724" spans="1:13" x14ac:dyDescent="0.2">
      <c r="A3724" t="s">
        <v>5</v>
      </c>
      <c r="B3724" t="s">
        <v>106</v>
      </c>
      <c r="C3724" t="s">
        <v>107</v>
      </c>
      <c r="D3724" t="s">
        <v>2649</v>
      </c>
      <c r="E3724" t="s">
        <v>8</v>
      </c>
      <c r="F3724" t="s">
        <v>2819</v>
      </c>
      <c r="G3724" s="23" t="str" cm="1">
        <f t="array" ref="G3724">IF(COUNTIFS($E$2:$E$7682,E3724,$B$2:$B$7682,B3724)&gt;1,
_xlfn.TEXTJOIN(CHAR(10),TRUE,_xlfn.UNIQUE(_xlfn._xlws.FILTER($F$2:$F$7682,($E$2:$E$7682=E3724)*($B$2:$B$7682=B3724)))),
F3724)</f>
        <v>CAREMAX MEDICAL EQUIPMENT</v>
      </c>
      <c r="H3724" t="s">
        <v>2691</v>
      </c>
      <c r="I3724" s="26" t="str" cm="1">
        <f t="array" ref="I3724">IF(COUNTIFS($E$2:$E$7682,E3724,$B$2:$B$7682,B3724)&gt;1,
_xlfn.TEXTJOIN(CHAR(10),TRUE,_xlfn.UNIQUE(_xlfn._xlws.FILTER($H$2:$H$7682,($E$2:$E$7682=E3724)*($B$2:$B$7682=B3724)))),
H3724)</f>
        <v>3550 E POST RD STE 200 LAS VEGAS, NV 89120</v>
      </c>
      <c r="J3724" s="26" t="str">
        <f t="shared" si="116"/>
        <v>T4541-1588603492-CAREMAX MEDICAL EQUIPMENT-3550 E POST RD STE 200 LAS VEGAS, NV 89120</v>
      </c>
      <c r="K3724" s="26">
        <f t="shared" si="117"/>
        <v>1</v>
      </c>
      <c r="L3724" t="s">
        <v>9</v>
      </c>
      <c r="M3724" t="s">
        <v>3033</v>
      </c>
    </row>
    <row r="3725" spans="1:13" x14ac:dyDescent="0.2">
      <c r="A3725" t="s">
        <v>5</v>
      </c>
      <c r="B3725" t="s">
        <v>153</v>
      </c>
      <c r="C3725" t="s">
        <v>154</v>
      </c>
      <c r="D3725" t="s">
        <v>2649</v>
      </c>
      <c r="E3725" t="s">
        <v>8</v>
      </c>
      <c r="F3725" t="s">
        <v>2819</v>
      </c>
      <c r="G3725" s="23" t="str" cm="1">
        <f t="array" ref="G3725">IF(COUNTIFS($E$2:$E$7682,E3725,$B$2:$B$7682,B3725)&gt;1,
_xlfn.TEXTJOIN(CHAR(10),TRUE,_xlfn.UNIQUE(_xlfn._xlws.FILTER($F$2:$F$7682,($E$2:$E$7682=E3725)*($B$2:$B$7682=B3725)))),
F3725)</f>
        <v>CAREMAX MEDICAL EQUIPMENT</v>
      </c>
      <c r="H3725" t="s">
        <v>2691</v>
      </c>
      <c r="I3725" s="26" t="str" cm="1">
        <f t="array" ref="I3725">IF(COUNTIFS($E$2:$E$7682,E3725,$B$2:$B$7682,B3725)&gt;1,
_xlfn.TEXTJOIN(CHAR(10),TRUE,_xlfn.UNIQUE(_xlfn._xlws.FILTER($H$2:$H$7682,($E$2:$E$7682=E3725)*($B$2:$B$7682=B3725)))),
H3725)</f>
        <v>3550 E POST RD STE 200 LAS VEGAS, NV 89120</v>
      </c>
      <c r="J3725" s="26" t="str">
        <f t="shared" si="116"/>
        <v>T4543-1588603492-CAREMAX MEDICAL EQUIPMENT-3550 E POST RD STE 200 LAS VEGAS, NV 89120</v>
      </c>
      <c r="K3725" s="26">
        <f t="shared" si="117"/>
        <v>1</v>
      </c>
      <c r="L3725" t="s">
        <v>9</v>
      </c>
      <c r="M3725" t="s">
        <v>3033</v>
      </c>
    </row>
    <row r="3726" spans="1:13" x14ac:dyDescent="0.2">
      <c r="A3726" t="s">
        <v>5</v>
      </c>
      <c r="B3726" t="s">
        <v>972</v>
      </c>
      <c r="C3726" t="s">
        <v>973</v>
      </c>
      <c r="D3726" t="s">
        <v>2649</v>
      </c>
      <c r="E3726" t="s">
        <v>8</v>
      </c>
      <c r="F3726" t="s">
        <v>2819</v>
      </c>
      <c r="G3726" s="23" t="str" cm="1">
        <f t="array" ref="G3726">IF(COUNTIFS($E$2:$E$7682,E3726,$B$2:$B$7682,B3726)&gt;1,
_xlfn.TEXTJOIN(CHAR(10),TRUE,_xlfn.UNIQUE(_xlfn._xlws.FILTER($F$2:$F$7682,($E$2:$E$7682=E3726)*($B$2:$B$7682=B3726)))),
F3726)</f>
        <v>CAREMAX MEDICAL EQUIPMENT</v>
      </c>
      <c r="H3726" t="s">
        <v>2691</v>
      </c>
      <c r="I3726" s="26" t="str" cm="1">
        <f t="array" ref="I3726">IF(COUNTIFS($E$2:$E$7682,E3726,$B$2:$B$7682,B3726)&gt;1,
_xlfn.TEXTJOIN(CHAR(10),TRUE,_xlfn.UNIQUE(_xlfn._xlws.FILTER($H$2:$H$7682,($E$2:$E$7682=E3726)*($B$2:$B$7682=B3726)))),
H3726)</f>
        <v>3550 E POST RD STE 200 LAS VEGAS, NV 89120</v>
      </c>
      <c r="J3726" s="26" t="str">
        <f t="shared" si="116"/>
        <v>T4544-1588603492-CAREMAX MEDICAL EQUIPMENT-3550 E POST RD STE 200 LAS VEGAS, NV 89120</v>
      </c>
      <c r="K3726" s="26">
        <f t="shared" si="117"/>
        <v>1</v>
      </c>
      <c r="L3726" t="s">
        <v>9</v>
      </c>
      <c r="M3726" t="s">
        <v>3033</v>
      </c>
    </row>
    <row r="3727" spans="1:13" x14ac:dyDescent="0.2">
      <c r="A3727" t="s">
        <v>5</v>
      </c>
      <c r="B3727" t="s">
        <v>550</v>
      </c>
      <c r="C3727" t="s">
        <v>551</v>
      </c>
      <c r="D3727" t="s">
        <v>2634</v>
      </c>
      <c r="E3727" t="s">
        <v>552</v>
      </c>
      <c r="F3727" t="s">
        <v>553</v>
      </c>
      <c r="G3727" s="23" t="str" cm="1">
        <f t="array" ref="G3727">IF(COUNTIFS($E$2:$E$7682,E3727,$B$2:$B$7682,B3727)&gt;1,
_xlfn.TEXTJOIN(CHAR(10),TRUE,_xlfn.UNIQUE(_xlfn._xlws.FILTER($F$2:$F$7682,($E$2:$E$7682=E3727)*($B$2:$B$7682=B3727)))),
F3727)</f>
        <v>WALGREENS #05014</v>
      </c>
      <c r="H3727" t="s">
        <v>3183</v>
      </c>
      <c r="I3727" s="26" t="str" cm="1">
        <f t="array" ref="I3727">IF(COUNTIFS($E$2:$E$7682,E3727,$B$2:$B$7682,B3727)&gt;1,
_xlfn.TEXTJOIN(CHAR(10),TRUE,_xlfn.UNIQUE(_xlfn._xlws.FILTER($H$2:$H$7682,($E$2:$E$7682=E3727)*($B$2:$B$7682=B3727)))),
H3727)</f>
        <v>7845 W FLAMINGO RD  LAS VEGAS, NV 61834</v>
      </c>
      <c r="J3727" s="26" t="str">
        <f t="shared" si="116"/>
        <v>87635-1588671465-WALGREENS #05014-7845 W FLAMINGO RD  LAS VEGAS, NV 61834</v>
      </c>
      <c r="K3727" s="26">
        <f t="shared" si="117"/>
        <v>1</v>
      </c>
      <c r="L3727" t="s">
        <v>9</v>
      </c>
      <c r="M3727" t="s">
        <v>3034</v>
      </c>
    </row>
    <row r="3728" spans="1:13" x14ac:dyDescent="0.2">
      <c r="A3728" t="s">
        <v>5</v>
      </c>
      <c r="B3728" t="s">
        <v>1228</v>
      </c>
      <c r="C3728" t="s">
        <v>1229</v>
      </c>
      <c r="D3728" t="s">
        <v>2637</v>
      </c>
      <c r="E3728" t="s">
        <v>2017</v>
      </c>
      <c r="F3728" t="s">
        <v>2018</v>
      </c>
      <c r="G3728" s="23" t="str" cm="1">
        <f t="array" ref="G3728">IF(COUNTIFS($E$2:$E$7682,E3728,$B$2:$B$7682,B3728)&gt;1,
_xlfn.TEXTJOIN(CHAR(10),TRUE,_xlfn.UNIQUE(_xlfn._xlws.FILTER($F$2:$F$7682,($E$2:$E$7682=E3728)*($B$2:$B$7682=B3728)))),
F3728)</f>
        <v>CRITICAL CARE SYSTEMS, INC</v>
      </c>
      <c r="H3728" t="s">
        <v>2797</v>
      </c>
      <c r="I3728" s="26" t="str" cm="1">
        <f t="array" ref="I3728">IF(COUNTIFS($E$2:$E$7682,E3728,$B$2:$B$7682,B3728)&gt;1,
_xlfn.TEXTJOIN(CHAR(10),TRUE,_xlfn.UNIQUE(_xlfn._xlws.FILTER($H$2:$H$7682,($E$2:$E$7682=E3728)*($B$2:$B$7682=B3728)))),
H3728)</f>
        <v>2233 S PRESIDENTS DR STE B SALT LAKE CITY, UT 60015</v>
      </c>
      <c r="J3728" s="26" t="str">
        <f t="shared" si="116"/>
        <v>A4221-1588692164-CRITICAL CARE SYSTEMS, INC-2233 S PRESIDENTS DR STE B SALT LAKE CITY, UT 60015</v>
      </c>
      <c r="K3728" s="26">
        <f t="shared" si="117"/>
        <v>1</v>
      </c>
      <c r="L3728" t="s">
        <v>2846</v>
      </c>
      <c r="M3728" t="s">
        <v>3035</v>
      </c>
    </row>
    <row r="3729" spans="1:13" x14ac:dyDescent="0.2">
      <c r="A3729" t="s">
        <v>5</v>
      </c>
      <c r="B3729" t="s">
        <v>801</v>
      </c>
      <c r="C3729" t="s">
        <v>802</v>
      </c>
      <c r="D3729" t="s">
        <v>2637</v>
      </c>
      <c r="E3729" t="s">
        <v>2017</v>
      </c>
      <c r="F3729" t="s">
        <v>2018</v>
      </c>
      <c r="G3729" s="23" t="str" cm="1">
        <f t="array" ref="G3729">IF(COUNTIFS($E$2:$E$7682,E3729,$B$2:$B$7682,B3729)&gt;1,
_xlfn.TEXTJOIN(CHAR(10),TRUE,_xlfn.UNIQUE(_xlfn._xlws.FILTER($F$2:$F$7682,($E$2:$E$7682=E3729)*($B$2:$B$7682=B3729)))),
F3729)</f>
        <v>CRITICAL CARE SYSTEMS, INC</v>
      </c>
      <c r="H3729" t="s">
        <v>2797</v>
      </c>
      <c r="I3729" s="26" t="str" cm="1">
        <f t="array" ref="I3729">IF(COUNTIFS($E$2:$E$7682,E3729,$B$2:$B$7682,B3729)&gt;1,
_xlfn.TEXTJOIN(CHAR(10),TRUE,_xlfn.UNIQUE(_xlfn._xlws.FILTER($H$2:$H$7682,($E$2:$E$7682=E3729)*($B$2:$B$7682=B3729)))),
H3729)</f>
        <v>2233 S PRESIDENTS DR STE B SALT LAKE CITY, UT 60015</v>
      </c>
      <c r="J3729" s="26" t="str">
        <f t="shared" si="116"/>
        <v>A4222-1588692164-CRITICAL CARE SYSTEMS, INC-2233 S PRESIDENTS DR STE B SALT LAKE CITY, UT 60015</v>
      </c>
      <c r="K3729" s="26">
        <f t="shared" si="117"/>
        <v>1</v>
      </c>
      <c r="L3729" t="s">
        <v>2846</v>
      </c>
      <c r="M3729" t="s">
        <v>3035</v>
      </c>
    </row>
    <row r="3730" spans="1:13" x14ac:dyDescent="0.2">
      <c r="A3730" t="s">
        <v>5</v>
      </c>
      <c r="B3730" t="s">
        <v>988</v>
      </c>
      <c r="C3730" t="s">
        <v>989</v>
      </c>
      <c r="D3730" t="s">
        <v>2637</v>
      </c>
      <c r="E3730" t="s">
        <v>2017</v>
      </c>
      <c r="F3730" t="s">
        <v>2018</v>
      </c>
      <c r="G3730" s="23" t="str" cm="1">
        <f t="array" ref="G3730">IF(COUNTIFS($E$2:$E$7682,E3730,$B$2:$B$7682,B3730)&gt;1,
_xlfn.TEXTJOIN(CHAR(10),TRUE,_xlfn.UNIQUE(_xlfn._xlws.FILTER($F$2:$F$7682,($E$2:$E$7682=E3730)*($B$2:$B$7682=B3730)))),
F3730)</f>
        <v>CRITICAL CARE SYSTEMS, INC</v>
      </c>
      <c r="H3730" t="s">
        <v>2797</v>
      </c>
      <c r="I3730" s="26" t="str" cm="1">
        <f t="array" ref="I3730">IF(COUNTIFS($E$2:$E$7682,E3730,$B$2:$B$7682,B3730)&gt;1,
_xlfn.TEXTJOIN(CHAR(10),TRUE,_xlfn.UNIQUE(_xlfn._xlws.FILTER($H$2:$H$7682,($E$2:$E$7682=E3730)*($B$2:$B$7682=B3730)))),
H3730)</f>
        <v>2233 S PRESIDENTS DR STE B SALT LAKE CITY, UT 60015</v>
      </c>
      <c r="J3730" s="26" t="str">
        <f t="shared" si="116"/>
        <v>A4223-1588692164-CRITICAL CARE SYSTEMS, INC-2233 S PRESIDENTS DR STE B SALT LAKE CITY, UT 60015</v>
      </c>
      <c r="K3730" s="26">
        <f t="shared" si="117"/>
        <v>1</v>
      </c>
      <c r="L3730" t="s">
        <v>2846</v>
      </c>
      <c r="M3730" t="s">
        <v>3035</v>
      </c>
    </row>
    <row r="3731" spans="1:13" x14ac:dyDescent="0.2">
      <c r="A3731" t="s">
        <v>5</v>
      </c>
      <c r="B3731" t="s">
        <v>305</v>
      </c>
      <c r="C3731" t="s">
        <v>306</v>
      </c>
      <c r="D3731" t="s">
        <v>2649</v>
      </c>
      <c r="E3731" t="s">
        <v>1500</v>
      </c>
      <c r="F3731" t="s">
        <v>1501</v>
      </c>
      <c r="G3731" s="23" t="str" cm="1">
        <f t="array" ref="G3731">IF(COUNTIFS($E$2:$E$7682,E3731,$B$2:$B$7682,B3731)&gt;1,
_xlfn.TEXTJOIN(CHAR(10),TRUE,_xlfn.UNIQUE(_xlfn._xlws.FILTER($F$2:$F$7682,($E$2:$E$7682=E3731)*($B$2:$B$7682=B3731)))),
F3731)</f>
        <v>CVS PHARMACY # 08793</v>
      </c>
      <c r="H3731" t="s">
        <v>3184</v>
      </c>
      <c r="I3731" s="26" t="str" cm="1">
        <f t="array" ref="I3731">IF(COUNTIFS($E$2:$E$7682,E3731,$B$2:$B$7682,B3731)&gt;1,
_xlfn.TEXTJOIN(CHAR(10),TRUE,_xlfn.UNIQUE(_xlfn._xlws.FILTER($H$2:$H$7682,($E$2:$E$7682=E3731)*($B$2:$B$7682=B3731)))),
H3731)</f>
        <v>285 E PLUMB LN  RENO, NV 02895</v>
      </c>
      <c r="J3731" s="26" t="str">
        <f t="shared" si="116"/>
        <v>T4523-1598709966-CVS PHARMACY # 08793-285 E PLUMB LN  RENO, NV 02895</v>
      </c>
      <c r="K3731" s="26">
        <f t="shared" si="117"/>
        <v>1</v>
      </c>
      <c r="L3731" t="s">
        <v>101</v>
      </c>
      <c r="M3731" t="s">
        <v>3036</v>
      </c>
    </row>
    <row r="3732" spans="1:13" x14ac:dyDescent="0.2">
      <c r="A3732" t="s">
        <v>5</v>
      </c>
      <c r="B3732" t="s">
        <v>269</v>
      </c>
      <c r="C3732" t="s">
        <v>270</v>
      </c>
      <c r="D3732" t="s">
        <v>2649</v>
      </c>
      <c r="E3732" t="s">
        <v>1500</v>
      </c>
      <c r="F3732" t="s">
        <v>1501</v>
      </c>
      <c r="G3732" s="23" t="str" cm="1">
        <f t="array" ref="G3732">IF(COUNTIFS($E$2:$E$7682,E3732,$B$2:$B$7682,B3732)&gt;1,
_xlfn.TEXTJOIN(CHAR(10),TRUE,_xlfn.UNIQUE(_xlfn._xlws.FILTER($F$2:$F$7682,($E$2:$E$7682=E3732)*($B$2:$B$7682=B3732)))),
F3732)</f>
        <v>CVS PHARMACY # 08793</v>
      </c>
      <c r="H3732" t="s">
        <v>3184</v>
      </c>
      <c r="I3732" s="26" t="str" cm="1">
        <f t="array" ref="I3732">IF(COUNTIFS($E$2:$E$7682,E3732,$B$2:$B$7682,B3732)&gt;1,
_xlfn.TEXTJOIN(CHAR(10),TRUE,_xlfn.UNIQUE(_xlfn._xlws.FILTER($H$2:$H$7682,($E$2:$E$7682=E3732)*($B$2:$B$7682=B3732)))),
H3732)</f>
        <v>285 E PLUMB LN  RENO, NV 02895</v>
      </c>
      <c r="J3732" s="26" t="str">
        <f t="shared" si="116"/>
        <v>T4528-1598709966-CVS PHARMACY # 08793-285 E PLUMB LN  RENO, NV 02895</v>
      </c>
      <c r="K3732" s="26">
        <f t="shared" si="117"/>
        <v>1</v>
      </c>
      <c r="L3732" t="s">
        <v>101</v>
      </c>
      <c r="M3732" t="s">
        <v>3036</v>
      </c>
    </row>
    <row r="3733" spans="1:13" x14ac:dyDescent="0.2">
      <c r="A3733" t="s">
        <v>5</v>
      </c>
      <c r="B3733" t="s">
        <v>10</v>
      </c>
      <c r="C3733" t="s">
        <v>10</v>
      </c>
      <c r="D3733" t="e">
        <v>#N/A</v>
      </c>
      <c r="E3733" t="s">
        <v>2035</v>
      </c>
      <c r="F3733" t="s">
        <v>2877</v>
      </c>
      <c r="G3733" s="23" t="str" cm="1">
        <f t="array" ref="G3733">IF(COUNTIFS($E$2:$E$7682,E3733,$B$2:$B$7682,B3733)&gt;1,
_xlfn.TEXTJOIN(CHAR(10),TRUE,_xlfn.UNIQUE(_xlfn._xlws.FILTER($F$2:$F$7682,($E$2:$E$7682=E3733)*($B$2:$B$7682=B3733)))),
F3733)</f>
        <v>WALGREENS #09581</v>
      </c>
      <c r="H3733" t="s">
        <v>3257</v>
      </c>
      <c r="I3733" s="26" t="str" cm="1">
        <f t="array" ref="I3733">IF(COUNTIFS($E$2:$E$7682,E3733,$B$2:$B$7682,B3733)&gt;1,
_xlfn.TEXTJOIN(CHAR(10),TRUE,_xlfn.UNIQUE(_xlfn._xlws.FILTER($H$2:$H$7682,($E$2:$E$7682=E3733)*($B$2:$B$7682=B3733)))),
H3733)</f>
        <v>2020 RENO HWY  FALLON, NV 61834</v>
      </c>
      <c r="J3733" s="26" t="str">
        <f t="shared" si="116"/>
        <v xml:space="preserve"> -1598713893-WALGREENS #09581-2020 RENO HWY  FALLON, NV 61834</v>
      </c>
      <c r="K3733" s="26">
        <f t="shared" si="117"/>
        <v>1</v>
      </c>
      <c r="L3733" t="s">
        <v>870</v>
      </c>
      <c r="M3733" t="s">
        <v>3037</v>
      </c>
    </row>
    <row r="3734" spans="1:13" x14ac:dyDescent="0.2">
      <c r="A3734" t="s">
        <v>5</v>
      </c>
      <c r="B3734" t="s">
        <v>301</v>
      </c>
      <c r="C3734" t="s">
        <v>302</v>
      </c>
      <c r="D3734" t="s">
        <v>2614</v>
      </c>
      <c r="E3734" t="s">
        <v>2560</v>
      </c>
      <c r="F3734" t="s">
        <v>304</v>
      </c>
      <c r="G3734" s="23" t="str" cm="1">
        <f t="array" ref="G3734">IF(COUNTIFS($E$2:$E$7682,E3734,$B$2:$B$7682,B3734)&gt;1,
_xlfn.TEXTJOIN(CHAR(10),TRUE,_xlfn.UNIQUE(_xlfn._xlws.FILTER($F$2:$F$7682,($E$2:$E$7682=E3734)*($B$2:$B$7682=B3734)))),
F3734)</f>
        <v>APRIA HEALTHCARE LLC</v>
      </c>
      <c r="H3734" t="s">
        <v>2801</v>
      </c>
      <c r="I3734" s="26" t="str" cm="1">
        <f t="array" ref="I3734">IF(COUNTIFS($E$2:$E$7682,E3734,$B$2:$B$7682,B3734)&gt;1,
_xlfn.TEXTJOIN(CHAR(10),TRUE,_xlfn.UNIQUE(_xlfn._xlws.FILTER($H$2:$H$7682,($E$2:$E$7682=E3734)*($B$2:$B$7682=B3734)))),
H3734)</f>
        <v>6952 S HIGH TECH DR STE A MIDVALE, UT 46237</v>
      </c>
      <c r="J3734" s="26" t="str">
        <f t="shared" si="116"/>
        <v>E0600-1598874687-APRIA HEALTHCARE LLC-6952 S HIGH TECH DR STE A MIDVALE, UT 46237</v>
      </c>
      <c r="K3734" s="26">
        <f t="shared" si="117"/>
        <v>1</v>
      </c>
      <c r="L3734" t="s">
        <v>2846</v>
      </c>
      <c r="M3734" t="s">
        <v>3038</v>
      </c>
    </row>
    <row r="3735" spans="1:13" x14ac:dyDescent="0.2">
      <c r="A3735" t="s">
        <v>5</v>
      </c>
      <c r="B3735" t="s">
        <v>560</v>
      </c>
      <c r="C3735" t="s">
        <v>561</v>
      </c>
      <c r="D3735" t="s">
        <v>2637</v>
      </c>
      <c r="E3735" t="s">
        <v>696</v>
      </c>
      <c r="F3735" t="s">
        <v>557</v>
      </c>
      <c r="G3735" s="23" t="str" cm="1">
        <f t="array" ref="G3735">IF(COUNTIFS($E$2:$E$7682,E3735,$B$2:$B$7682,B3735)&gt;1,
_xlfn.TEXTJOIN(CHAR(10),TRUE,_xlfn.UNIQUE(_xlfn._xlws.FILTER($F$2:$F$7682,($E$2:$E$7682=E3735)*($B$2:$B$7682=B3735)))),
F3735)</f>
        <v>ADVANCED PROSTHETICS AND ORTHOTICS</v>
      </c>
      <c r="H3735" t="s">
        <v>2672</v>
      </c>
      <c r="I3735" s="26" t="str" cm="1">
        <f t="array" ref="I3735">IF(COUNTIFS($E$2:$E$7682,E3735,$B$2:$B$7682,B3735)&gt;1,
_xlfn.TEXTJOIN(CHAR(10),TRUE,_xlfn.UNIQUE(_xlfn._xlws.FILTER($H$2:$H$7682,($E$2:$E$7682=E3735)*($B$2:$B$7682=B3735)))),
H3735)</f>
        <v>2281 POSTAL DR STE 5 PAHRUMP, NV 89128</v>
      </c>
      <c r="J3735" s="26" t="str">
        <f t="shared" si="116"/>
        <v>A5500-1598935702-ADVANCED PROSTHETICS AND ORTHOTICS-2281 POSTAL DR STE 5 PAHRUMP, NV 89128</v>
      </c>
      <c r="K3735" s="26">
        <f t="shared" si="117"/>
        <v>1</v>
      </c>
      <c r="L3735" t="s">
        <v>40</v>
      </c>
      <c r="M3735" t="s">
        <v>3039</v>
      </c>
    </row>
    <row r="3736" spans="1:13" x14ac:dyDescent="0.2">
      <c r="A3736" t="s">
        <v>5</v>
      </c>
      <c r="B3736" t="s">
        <v>809</v>
      </c>
      <c r="C3736" t="s">
        <v>810</v>
      </c>
      <c r="D3736" t="s">
        <v>2637</v>
      </c>
      <c r="E3736" t="s">
        <v>696</v>
      </c>
      <c r="F3736" t="s">
        <v>557</v>
      </c>
      <c r="G3736" s="23" t="str" cm="1">
        <f t="array" ref="G3736">IF(COUNTIFS($E$2:$E$7682,E3736,$B$2:$B$7682,B3736)&gt;1,
_xlfn.TEXTJOIN(CHAR(10),TRUE,_xlfn.UNIQUE(_xlfn._xlws.FILTER($F$2:$F$7682,($E$2:$E$7682=E3736)*($B$2:$B$7682=B3736)))),
F3736)</f>
        <v>ADVANCED PROSTHETICS AND ORTHOTICS</v>
      </c>
      <c r="H3736" t="s">
        <v>2672</v>
      </c>
      <c r="I3736" s="26" t="str" cm="1">
        <f t="array" ref="I3736">IF(COUNTIFS($E$2:$E$7682,E3736,$B$2:$B$7682,B3736)&gt;1,
_xlfn.TEXTJOIN(CHAR(10),TRUE,_xlfn.UNIQUE(_xlfn._xlws.FILTER($H$2:$H$7682,($E$2:$E$7682=E3736)*($B$2:$B$7682=B3736)))),
H3736)</f>
        <v>2281 POSTAL DR STE 5 PAHRUMP, NV 89128</v>
      </c>
      <c r="J3736" s="26" t="str">
        <f t="shared" si="116"/>
        <v>A5512-1598935702-ADVANCED PROSTHETICS AND ORTHOTICS-2281 POSTAL DR STE 5 PAHRUMP, NV 89128</v>
      </c>
      <c r="K3736" s="26">
        <f t="shared" si="117"/>
        <v>1</v>
      </c>
      <c r="L3736" t="s">
        <v>40</v>
      </c>
      <c r="M3736" t="s">
        <v>3039</v>
      </c>
    </row>
    <row r="3737" spans="1:13" x14ac:dyDescent="0.2">
      <c r="A3737" t="s">
        <v>5</v>
      </c>
      <c r="B3737" t="s">
        <v>1365</v>
      </c>
      <c r="C3737" t="s">
        <v>1366</v>
      </c>
      <c r="D3737" t="s">
        <v>2637</v>
      </c>
      <c r="E3737" t="s">
        <v>696</v>
      </c>
      <c r="F3737" t="s">
        <v>557</v>
      </c>
      <c r="G3737" s="23" t="str" cm="1">
        <f t="array" ref="G3737">IF(COUNTIFS($E$2:$E$7682,E3737,$B$2:$B$7682,B3737)&gt;1,
_xlfn.TEXTJOIN(CHAR(10),TRUE,_xlfn.UNIQUE(_xlfn._xlws.FILTER($F$2:$F$7682,($E$2:$E$7682=E3737)*($B$2:$B$7682=B3737)))),
F3737)</f>
        <v>ADVANCED PROSTHETICS AND ORTHOTICS</v>
      </c>
      <c r="H3737" t="s">
        <v>2672</v>
      </c>
      <c r="I3737" s="26" t="str" cm="1">
        <f t="array" ref="I3737">IF(COUNTIFS($E$2:$E$7682,E3737,$B$2:$B$7682,B3737)&gt;1,
_xlfn.TEXTJOIN(CHAR(10),TRUE,_xlfn.UNIQUE(_xlfn._xlws.FILTER($H$2:$H$7682,($E$2:$E$7682=E3737)*($B$2:$B$7682=B3737)))),
H3737)</f>
        <v>2281 POSTAL DR STE 5 PAHRUMP, NV 89128</v>
      </c>
      <c r="J3737" s="26" t="str">
        <f t="shared" si="116"/>
        <v>A5514-1598935702-ADVANCED PROSTHETICS AND ORTHOTICS-2281 POSTAL DR STE 5 PAHRUMP, NV 89128</v>
      </c>
      <c r="K3737" s="26">
        <f t="shared" si="117"/>
        <v>1</v>
      </c>
      <c r="L3737" t="s">
        <v>40</v>
      </c>
      <c r="M3737" t="s">
        <v>3039</v>
      </c>
    </row>
    <row r="3738" spans="1:13" x14ac:dyDescent="0.2">
      <c r="A3738" t="s">
        <v>5</v>
      </c>
      <c r="B3738" t="s">
        <v>775</v>
      </c>
      <c r="C3738" t="s">
        <v>776</v>
      </c>
      <c r="D3738" t="s">
        <v>2637</v>
      </c>
      <c r="E3738" t="s">
        <v>696</v>
      </c>
      <c r="F3738" t="s">
        <v>557</v>
      </c>
      <c r="G3738" s="23" t="str" cm="1">
        <f t="array" ref="G3738">IF(COUNTIFS($E$2:$E$7682,E3738,$B$2:$B$7682,B3738)&gt;1,
_xlfn.TEXTJOIN(CHAR(10),TRUE,_xlfn.UNIQUE(_xlfn._xlws.FILTER($F$2:$F$7682,($E$2:$E$7682=E3738)*($B$2:$B$7682=B3738)))),
F3738)</f>
        <v>ADVANCED PROSTHETICS AND ORTHOTICS</v>
      </c>
      <c r="H3738" t="s">
        <v>2672</v>
      </c>
      <c r="I3738" s="26" t="str" cm="1">
        <f t="array" ref="I3738">IF(COUNTIFS($E$2:$E$7682,E3738,$B$2:$B$7682,B3738)&gt;1,
_xlfn.TEXTJOIN(CHAR(10),TRUE,_xlfn.UNIQUE(_xlfn._xlws.FILTER($H$2:$H$7682,($E$2:$E$7682=E3738)*($B$2:$B$7682=B3738)))),
H3738)</f>
        <v>2281 POSTAL DR STE 5 PAHRUMP, NV 89128</v>
      </c>
      <c r="J3738" s="26" t="str">
        <f t="shared" si="116"/>
        <v>A6530-1598935702-ADVANCED PROSTHETICS AND ORTHOTICS-2281 POSTAL DR STE 5 PAHRUMP, NV 89128</v>
      </c>
      <c r="K3738" s="26">
        <f t="shared" si="117"/>
        <v>1</v>
      </c>
      <c r="L3738" t="s">
        <v>40</v>
      </c>
      <c r="M3738" t="s">
        <v>3039</v>
      </c>
    </row>
    <row r="3739" spans="1:13" x14ac:dyDescent="0.2">
      <c r="A3739" t="s">
        <v>5</v>
      </c>
      <c r="B3739" t="s">
        <v>835</v>
      </c>
      <c r="C3739" t="s">
        <v>836</v>
      </c>
      <c r="D3739" t="s">
        <v>2643</v>
      </c>
      <c r="E3739" t="s">
        <v>696</v>
      </c>
      <c r="F3739" t="s">
        <v>557</v>
      </c>
      <c r="G3739" s="23" t="str" cm="1">
        <f t="array" ref="G3739">IF(COUNTIFS($E$2:$E$7682,E3739,$B$2:$B$7682,B3739)&gt;1,
_xlfn.TEXTJOIN(CHAR(10),TRUE,_xlfn.UNIQUE(_xlfn._xlws.FILTER($F$2:$F$7682,($E$2:$E$7682=E3739)*($B$2:$B$7682=B3739)))),
F3739)</f>
        <v>ADVANCED PROSTHETICS AND ORTHOTICS</v>
      </c>
      <c r="H3739" t="s">
        <v>2672</v>
      </c>
      <c r="I3739" s="26" t="str" cm="1">
        <f t="array" ref="I3739">IF(COUNTIFS($E$2:$E$7682,E3739,$B$2:$B$7682,B3739)&gt;1,
_xlfn.TEXTJOIN(CHAR(10),TRUE,_xlfn.UNIQUE(_xlfn._xlws.FILTER($H$2:$H$7682,($E$2:$E$7682=E3739)*($B$2:$B$7682=B3739)))),
H3739)</f>
        <v>2281 POSTAL DR STE 5 PAHRUMP, NV 89128</v>
      </c>
      <c r="J3739" s="26" t="str">
        <f t="shared" si="116"/>
        <v>L0172-1598935702-ADVANCED PROSTHETICS AND ORTHOTICS-2281 POSTAL DR STE 5 PAHRUMP, NV 89128</v>
      </c>
      <c r="K3739" s="26">
        <f t="shared" si="117"/>
        <v>1</v>
      </c>
      <c r="L3739" t="s">
        <v>40</v>
      </c>
      <c r="M3739" t="s">
        <v>3039</v>
      </c>
    </row>
    <row r="3740" spans="1:13" x14ac:dyDescent="0.2">
      <c r="A3740" t="s">
        <v>5</v>
      </c>
      <c r="B3740" t="s">
        <v>598</v>
      </c>
      <c r="C3740" t="s">
        <v>599</v>
      </c>
      <c r="D3740" t="s">
        <v>2643</v>
      </c>
      <c r="E3740" t="s">
        <v>696</v>
      </c>
      <c r="F3740" t="s">
        <v>557</v>
      </c>
      <c r="G3740" s="23" t="str" cm="1">
        <f t="array" ref="G3740">IF(COUNTIFS($E$2:$E$7682,E3740,$B$2:$B$7682,B3740)&gt;1,
_xlfn.TEXTJOIN(CHAR(10),TRUE,_xlfn.UNIQUE(_xlfn._xlws.FILTER($F$2:$F$7682,($E$2:$E$7682=E3740)*($B$2:$B$7682=B3740)))),
F3740)</f>
        <v>ADVANCED PROSTHETICS AND ORTHOTICS</v>
      </c>
      <c r="H3740" t="s">
        <v>2672</v>
      </c>
      <c r="I3740" s="26" t="str" cm="1">
        <f t="array" ref="I3740">IF(COUNTIFS($E$2:$E$7682,E3740,$B$2:$B$7682,B3740)&gt;1,
_xlfn.TEXTJOIN(CHAR(10),TRUE,_xlfn.UNIQUE(_xlfn._xlws.FILTER($H$2:$H$7682,($E$2:$E$7682=E3740)*($B$2:$B$7682=B3740)))),
H3740)</f>
        <v>2281 POSTAL DR STE 5 PAHRUMP, NV 89128</v>
      </c>
      <c r="J3740" s="26" t="str">
        <f t="shared" si="116"/>
        <v>L1820-1598935702-ADVANCED PROSTHETICS AND ORTHOTICS-2281 POSTAL DR STE 5 PAHRUMP, NV 89128</v>
      </c>
      <c r="K3740" s="26">
        <f t="shared" si="117"/>
        <v>1</v>
      </c>
      <c r="L3740" t="s">
        <v>40</v>
      </c>
      <c r="M3740" t="s">
        <v>3039</v>
      </c>
    </row>
    <row r="3741" spans="1:13" x14ac:dyDescent="0.2">
      <c r="A3741" t="s">
        <v>5</v>
      </c>
      <c r="B3741" t="s">
        <v>897</v>
      </c>
      <c r="C3741" t="s">
        <v>898</v>
      </c>
      <c r="D3741" t="s">
        <v>2643</v>
      </c>
      <c r="E3741" t="s">
        <v>696</v>
      </c>
      <c r="F3741" t="s">
        <v>557</v>
      </c>
      <c r="G3741" s="23" t="str" cm="1">
        <f t="array" ref="G3741">IF(COUNTIFS($E$2:$E$7682,E3741,$B$2:$B$7682,B3741)&gt;1,
_xlfn.TEXTJOIN(CHAR(10),TRUE,_xlfn.UNIQUE(_xlfn._xlws.FILTER($F$2:$F$7682,($E$2:$E$7682=E3741)*($B$2:$B$7682=B3741)))),
F3741)</f>
        <v>ADVANCED PROSTHETICS AND ORTHOTICS</v>
      </c>
      <c r="H3741" t="s">
        <v>2672</v>
      </c>
      <c r="I3741" s="26" t="str" cm="1">
        <f t="array" ref="I3741">IF(COUNTIFS($E$2:$E$7682,E3741,$B$2:$B$7682,B3741)&gt;1,
_xlfn.TEXTJOIN(CHAR(10),TRUE,_xlfn.UNIQUE(_xlfn._xlws.FILTER($H$2:$H$7682,($E$2:$E$7682=E3741)*($B$2:$B$7682=B3741)))),
H3741)</f>
        <v>2281 POSTAL DR STE 5 PAHRUMP, NV 89128</v>
      </c>
      <c r="J3741" s="26" t="str">
        <f t="shared" si="116"/>
        <v>L1832-1598935702-ADVANCED PROSTHETICS AND ORTHOTICS-2281 POSTAL DR STE 5 PAHRUMP, NV 89128</v>
      </c>
      <c r="K3741" s="26">
        <f t="shared" si="117"/>
        <v>1</v>
      </c>
      <c r="L3741" t="s">
        <v>40</v>
      </c>
      <c r="M3741" t="s">
        <v>3039</v>
      </c>
    </row>
    <row r="3742" spans="1:13" x14ac:dyDescent="0.2">
      <c r="A3742" t="s">
        <v>5</v>
      </c>
      <c r="B3742" t="s">
        <v>326</v>
      </c>
      <c r="C3742" t="s">
        <v>327</v>
      </c>
      <c r="D3742" t="s">
        <v>2643</v>
      </c>
      <c r="E3742" t="s">
        <v>696</v>
      </c>
      <c r="F3742" t="s">
        <v>557</v>
      </c>
      <c r="G3742" s="23" t="str" cm="1">
        <f t="array" ref="G3742">IF(COUNTIFS($E$2:$E$7682,E3742,$B$2:$B$7682,B3742)&gt;1,
_xlfn.TEXTJOIN(CHAR(10),TRUE,_xlfn.UNIQUE(_xlfn._xlws.FILTER($F$2:$F$7682,($E$2:$E$7682=E3742)*($B$2:$B$7682=B3742)))),
F3742)</f>
        <v>ADVANCED PROSTHETICS AND ORTHOTICS</v>
      </c>
      <c r="H3742" t="s">
        <v>2672</v>
      </c>
      <c r="I3742" s="26" t="str" cm="1">
        <f t="array" ref="I3742">IF(COUNTIFS($E$2:$E$7682,E3742,$B$2:$B$7682,B3742)&gt;1,
_xlfn.TEXTJOIN(CHAR(10),TRUE,_xlfn.UNIQUE(_xlfn._xlws.FILTER($H$2:$H$7682,($E$2:$E$7682=E3742)*($B$2:$B$7682=B3742)))),
H3742)</f>
        <v>2281 POSTAL DR STE 5 PAHRUMP, NV 89128</v>
      </c>
      <c r="J3742" s="26" t="str">
        <f t="shared" si="116"/>
        <v>L1845-1598935702-ADVANCED PROSTHETICS AND ORTHOTICS-2281 POSTAL DR STE 5 PAHRUMP, NV 89128</v>
      </c>
      <c r="K3742" s="26">
        <f t="shared" si="117"/>
        <v>1</v>
      </c>
      <c r="L3742" t="s">
        <v>40</v>
      </c>
      <c r="M3742" t="s">
        <v>3039</v>
      </c>
    </row>
    <row r="3743" spans="1:13" x14ac:dyDescent="0.2">
      <c r="A3743" t="s">
        <v>5</v>
      </c>
      <c r="B3743" t="s">
        <v>915</v>
      </c>
      <c r="C3743" t="s">
        <v>916</v>
      </c>
      <c r="D3743" t="s">
        <v>2643</v>
      </c>
      <c r="E3743" t="s">
        <v>696</v>
      </c>
      <c r="F3743" t="s">
        <v>557</v>
      </c>
      <c r="G3743" s="23" t="str" cm="1">
        <f t="array" ref="G3743">IF(COUNTIFS($E$2:$E$7682,E3743,$B$2:$B$7682,B3743)&gt;1,
_xlfn.TEXTJOIN(CHAR(10),TRUE,_xlfn.UNIQUE(_xlfn._xlws.FILTER($F$2:$F$7682,($E$2:$E$7682=E3743)*($B$2:$B$7682=B3743)))),
F3743)</f>
        <v>ADVANCED PROSTHETICS AND ORTHOTICS</v>
      </c>
      <c r="H3743" t="s">
        <v>2672</v>
      </c>
      <c r="I3743" s="26" t="str" cm="1">
        <f t="array" ref="I3743">IF(COUNTIFS($E$2:$E$7682,E3743,$B$2:$B$7682,B3743)&gt;1,
_xlfn.TEXTJOIN(CHAR(10),TRUE,_xlfn.UNIQUE(_xlfn._xlws.FILTER($H$2:$H$7682,($E$2:$E$7682=E3743)*($B$2:$B$7682=B3743)))),
H3743)</f>
        <v>2281 POSTAL DR STE 5 PAHRUMP, NV 89128</v>
      </c>
      <c r="J3743" s="26" t="str">
        <f t="shared" si="116"/>
        <v>L1902-1598935702-ADVANCED PROSTHETICS AND ORTHOTICS-2281 POSTAL DR STE 5 PAHRUMP, NV 89128</v>
      </c>
      <c r="K3743" s="26">
        <f t="shared" si="117"/>
        <v>1</v>
      </c>
      <c r="L3743" t="s">
        <v>40</v>
      </c>
      <c r="M3743" t="s">
        <v>3039</v>
      </c>
    </row>
    <row r="3744" spans="1:13" x14ac:dyDescent="0.2">
      <c r="A3744" t="s">
        <v>5</v>
      </c>
      <c r="B3744" t="s">
        <v>1144</v>
      </c>
      <c r="C3744" t="s">
        <v>1145</v>
      </c>
      <c r="D3744" t="s">
        <v>2643</v>
      </c>
      <c r="E3744" t="s">
        <v>696</v>
      </c>
      <c r="F3744" t="s">
        <v>557</v>
      </c>
      <c r="G3744" s="23" t="str" cm="1">
        <f t="array" ref="G3744">IF(COUNTIFS($E$2:$E$7682,E3744,$B$2:$B$7682,B3744)&gt;1,
_xlfn.TEXTJOIN(CHAR(10),TRUE,_xlfn.UNIQUE(_xlfn._xlws.FILTER($F$2:$F$7682,($E$2:$E$7682=E3744)*($B$2:$B$7682=B3744)))),
F3744)</f>
        <v>ADVANCED PROSTHETICS AND ORTHOTICS</v>
      </c>
      <c r="H3744" t="s">
        <v>2672</v>
      </c>
      <c r="I3744" s="26" t="str" cm="1">
        <f t="array" ref="I3744">IF(COUNTIFS($E$2:$E$7682,E3744,$B$2:$B$7682,B3744)&gt;1,
_xlfn.TEXTJOIN(CHAR(10),TRUE,_xlfn.UNIQUE(_xlfn._xlws.FILTER($H$2:$H$7682,($E$2:$E$7682=E3744)*($B$2:$B$7682=B3744)))),
H3744)</f>
        <v>2281 POSTAL DR STE 5 PAHRUMP, NV 89128</v>
      </c>
      <c r="J3744" s="26" t="str">
        <f t="shared" si="116"/>
        <v>L1971-1598935702-ADVANCED PROSTHETICS AND ORTHOTICS-2281 POSTAL DR STE 5 PAHRUMP, NV 89128</v>
      </c>
      <c r="K3744" s="26">
        <f t="shared" si="117"/>
        <v>1</v>
      </c>
      <c r="L3744" t="s">
        <v>40</v>
      </c>
      <c r="M3744" t="s">
        <v>3039</v>
      </c>
    </row>
    <row r="3745" spans="1:13" x14ac:dyDescent="0.2">
      <c r="A3745" t="s">
        <v>5</v>
      </c>
      <c r="B3745" t="s">
        <v>721</v>
      </c>
      <c r="C3745" t="s">
        <v>722</v>
      </c>
      <c r="D3745" t="s">
        <v>2643</v>
      </c>
      <c r="E3745" t="s">
        <v>696</v>
      </c>
      <c r="F3745" t="s">
        <v>557</v>
      </c>
      <c r="G3745" s="23" t="str" cm="1">
        <f t="array" ref="G3745">IF(COUNTIFS($E$2:$E$7682,E3745,$B$2:$B$7682,B3745)&gt;1,
_xlfn.TEXTJOIN(CHAR(10),TRUE,_xlfn.UNIQUE(_xlfn._xlws.FILTER($F$2:$F$7682,($E$2:$E$7682=E3745)*($B$2:$B$7682=B3745)))),
F3745)</f>
        <v>ADVANCED PROSTHETICS AND ORTHOTICS</v>
      </c>
      <c r="H3745" t="s">
        <v>2672</v>
      </c>
      <c r="I3745" s="26" t="str" cm="1">
        <f t="array" ref="I3745">IF(COUNTIFS($E$2:$E$7682,E3745,$B$2:$B$7682,B3745)&gt;1,
_xlfn.TEXTJOIN(CHAR(10),TRUE,_xlfn.UNIQUE(_xlfn._xlws.FILTER($H$2:$H$7682,($E$2:$E$7682=E3745)*($B$2:$B$7682=B3745)))),
H3745)</f>
        <v>2281 POSTAL DR STE 5 PAHRUMP, NV 89128</v>
      </c>
      <c r="J3745" s="26" t="str">
        <f t="shared" si="116"/>
        <v>L2200-1598935702-ADVANCED PROSTHETICS AND ORTHOTICS-2281 POSTAL DR STE 5 PAHRUMP, NV 89128</v>
      </c>
      <c r="K3745" s="26">
        <f t="shared" si="117"/>
        <v>1</v>
      </c>
      <c r="L3745" t="s">
        <v>40</v>
      </c>
      <c r="M3745" t="s">
        <v>3039</v>
      </c>
    </row>
    <row r="3746" spans="1:13" x14ac:dyDescent="0.2">
      <c r="A3746" t="s">
        <v>5</v>
      </c>
      <c r="B3746" t="s">
        <v>255</v>
      </c>
      <c r="C3746" t="s">
        <v>256</v>
      </c>
      <c r="D3746" t="s">
        <v>2643</v>
      </c>
      <c r="E3746" t="s">
        <v>696</v>
      </c>
      <c r="F3746" t="s">
        <v>557</v>
      </c>
      <c r="G3746" s="23" t="str" cm="1">
        <f t="array" ref="G3746">IF(COUNTIFS($E$2:$E$7682,E3746,$B$2:$B$7682,B3746)&gt;1,
_xlfn.TEXTJOIN(CHAR(10),TRUE,_xlfn.UNIQUE(_xlfn._xlws.FILTER($F$2:$F$7682,($E$2:$E$7682=E3746)*($B$2:$B$7682=B3746)))),
F3746)</f>
        <v>ADVANCED PROSTHETICS AND ORTHOTICS</v>
      </c>
      <c r="H3746" t="s">
        <v>2672</v>
      </c>
      <c r="I3746" s="26" t="str" cm="1">
        <f t="array" ref="I3746">IF(COUNTIFS($E$2:$E$7682,E3746,$B$2:$B$7682,B3746)&gt;1,
_xlfn.TEXTJOIN(CHAR(10),TRUE,_xlfn.UNIQUE(_xlfn._xlws.FILTER($H$2:$H$7682,($E$2:$E$7682=E3746)*($B$2:$B$7682=B3746)))),
H3746)</f>
        <v>2281 POSTAL DR STE 5 PAHRUMP, NV 89128</v>
      </c>
      <c r="J3746" s="26" t="str">
        <f t="shared" si="116"/>
        <v>L2210-1598935702-ADVANCED PROSTHETICS AND ORTHOTICS-2281 POSTAL DR STE 5 PAHRUMP, NV 89128</v>
      </c>
      <c r="K3746" s="26">
        <f t="shared" si="117"/>
        <v>1</v>
      </c>
      <c r="L3746" t="s">
        <v>40</v>
      </c>
      <c r="M3746" t="s">
        <v>3039</v>
      </c>
    </row>
    <row r="3747" spans="1:13" x14ac:dyDescent="0.2">
      <c r="A3747" t="s">
        <v>5</v>
      </c>
      <c r="B3747" t="s">
        <v>1020</v>
      </c>
      <c r="C3747" t="s">
        <v>1021</v>
      </c>
      <c r="D3747" t="s">
        <v>2643</v>
      </c>
      <c r="E3747" t="s">
        <v>696</v>
      </c>
      <c r="F3747" t="s">
        <v>557</v>
      </c>
      <c r="G3747" s="23" t="str" cm="1">
        <f t="array" ref="G3747">IF(COUNTIFS($E$2:$E$7682,E3747,$B$2:$B$7682,B3747)&gt;1,
_xlfn.TEXTJOIN(CHAR(10),TRUE,_xlfn.UNIQUE(_xlfn._xlws.FILTER($F$2:$F$7682,($E$2:$E$7682=E3747)*($B$2:$B$7682=B3747)))),
F3747)</f>
        <v>ADVANCED PROSTHETICS AND ORTHOTICS</v>
      </c>
      <c r="H3747" t="s">
        <v>2672</v>
      </c>
      <c r="I3747" s="26" t="str" cm="1">
        <f t="array" ref="I3747">IF(COUNTIFS($E$2:$E$7682,E3747,$B$2:$B$7682,B3747)&gt;1,
_xlfn.TEXTJOIN(CHAR(10),TRUE,_xlfn.UNIQUE(_xlfn._xlws.FILTER($H$2:$H$7682,($E$2:$E$7682=E3747)*($B$2:$B$7682=B3747)))),
H3747)</f>
        <v>2281 POSTAL DR STE 5 PAHRUMP, NV 89128</v>
      </c>
      <c r="J3747" s="26" t="str">
        <f t="shared" si="116"/>
        <v>L2220-1598935702-ADVANCED PROSTHETICS AND ORTHOTICS-2281 POSTAL DR STE 5 PAHRUMP, NV 89128</v>
      </c>
      <c r="K3747" s="26">
        <f t="shared" si="117"/>
        <v>1</v>
      </c>
      <c r="L3747" t="s">
        <v>40</v>
      </c>
      <c r="M3747" t="s">
        <v>3039</v>
      </c>
    </row>
    <row r="3748" spans="1:13" x14ac:dyDescent="0.2">
      <c r="A3748" t="s">
        <v>5</v>
      </c>
      <c r="B3748" t="s">
        <v>353</v>
      </c>
      <c r="C3748" t="s">
        <v>354</v>
      </c>
      <c r="D3748" t="s">
        <v>2643</v>
      </c>
      <c r="E3748" t="s">
        <v>696</v>
      </c>
      <c r="F3748" t="s">
        <v>557</v>
      </c>
      <c r="G3748" s="23" t="str" cm="1">
        <f t="array" ref="G3748">IF(COUNTIFS($E$2:$E$7682,E3748,$B$2:$B$7682,B3748)&gt;1,
_xlfn.TEXTJOIN(CHAR(10),TRUE,_xlfn.UNIQUE(_xlfn._xlws.FILTER($F$2:$F$7682,($E$2:$E$7682=E3748)*($B$2:$B$7682=B3748)))),
F3748)</f>
        <v>ADVANCED PROSTHETICS AND ORTHOTICS</v>
      </c>
      <c r="H3748" t="s">
        <v>2672</v>
      </c>
      <c r="I3748" s="26" t="str" cm="1">
        <f t="array" ref="I3748">IF(COUNTIFS($E$2:$E$7682,E3748,$B$2:$B$7682,B3748)&gt;1,
_xlfn.TEXTJOIN(CHAR(10),TRUE,_xlfn.UNIQUE(_xlfn._xlws.FILTER($H$2:$H$7682,($E$2:$E$7682=E3748)*($B$2:$B$7682=B3748)))),
H3748)</f>
        <v>2281 POSTAL DR STE 5 PAHRUMP, NV 89128</v>
      </c>
      <c r="J3748" s="26" t="str">
        <f t="shared" si="116"/>
        <v>L2275-1598935702-ADVANCED PROSTHETICS AND ORTHOTICS-2281 POSTAL DR STE 5 PAHRUMP, NV 89128</v>
      </c>
      <c r="K3748" s="26">
        <f t="shared" si="117"/>
        <v>1</v>
      </c>
      <c r="L3748" t="s">
        <v>40</v>
      </c>
      <c r="M3748" t="s">
        <v>3039</v>
      </c>
    </row>
    <row r="3749" spans="1:13" x14ac:dyDescent="0.2">
      <c r="A3749" t="s">
        <v>5</v>
      </c>
      <c r="B3749" t="s">
        <v>656</v>
      </c>
      <c r="C3749" t="s">
        <v>657</v>
      </c>
      <c r="D3749" t="s">
        <v>2643</v>
      </c>
      <c r="E3749" t="s">
        <v>696</v>
      </c>
      <c r="F3749" t="s">
        <v>557</v>
      </c>
      <c r="G3749" s="23" t="str" cm="1">
        <f t="array" ref="G3749">IF(COUNTIFS($E$2:$E$7682,E3749,$B$2:$B$7682,B3749)&gt;1,
_xlfn.TEXTJOIN(CHAR(10),TRUE,_xlfn.UNIQUE(_xlfn._xlws.FILTER($F$2:$F$7682,($E$2:$E$7682=E3749)*($B$2:$B$7682=B3749)))),
F3749)</f>
        <v>ADVANCED PROSTHETICS AND ORTHOTICS</v>
      </c>
      <c r="H3749" t="s">
        <v>2672</v>
      </c>
      <c r="I3749" s="26" t="str" cm="1">
        <f t="array" ref="I3749">IF(COUNTIFS($E$2:$E$7682,E3749,$B$2:$B$7682,B3749)&gt;1,
_xlfn.TEXTJOIN(CHAR(10),TRUE,_xlfn.UNIQUE(_xlfn._xlws.FILTER($H$2:$H$7682,($E$2:$E$7682=E3749)*($B$2:$B$7682=B3749)))),
H3749)</f>
        <v>2281 POSTAL DR STE 5 PAHRUMP, NV 89128</v>
      </c>
      <c r="J3749" s="26" t="str">
        <f t="shared" si="116"/>
        <v>L2820-1598935702-ADVANCED PROSTHETICS AND ORTHOTICS-2281 POSTAL DR STE 5 PAHRUMP, NV 89128</v>
      </c>
      <c r="K3749" s="26">
        <f t="shared" si="117"/>
        <v>1</v>
      </c>
      <c r="L3749" t="s">
        <v>40</v>
      </c>
      <c r="M3749" t="s">
        <v>3039</v>
      </c>
    </row>
    <row r="3750" spans="1:13" x14ac:dyDescent="0.2">
      <c r="A3750" t="s">
        <v>5</v>
      </c>
      <c r="B3750" t="s">
        <v>1059</v>
      </c>
      <c r="C3750" t="s">
        <v>1060</v>
      </c>
      <c r="D3750" t="s">
        <v>2643</v>
      </c>
      <c r="E3750" t="s">
        <v>696</v>
      </c>
      <c r="F3750" t="s">
        <v>557</v>
      </c>
      <c r="G3750" s="23" t="str" cm="1">
        <f t="array" ref="G3750">IF(COUNTIFS($E$2:$E$7682,E3750,$B$2:$B$7682,B3750)&gt;1,
_xlfn.TEXTJOIN(CHAR(10),TRUE,_xlfn.UNIQUE(_xlfn._xlws.FILTER($F$2:$F$7682,($E$2:$E$7682=E3750)*($B$2:$B$7682=B3750)))),
F3750)</f>
        <v>ADVANCED PROSTHETICS AND ORTHOTICS</v>
      </c>
      <c r="H3750" t="s">
        <v>2672</v>
      </c>
      <c r="I3750" s="26" t="str" cm="1">
        <f t="array" ref="I3750">IF(COUNTIFS($E$2:$E$7682,E3750,$B$2:$B$7682,B3750)&gt;1,
_xlfn.TEXTJOIN(CHAR(10),TRUE,_xlfn.UNIQUE(_xlfn._xlws.FILTER($H$2:$H$7682,($E$2:$E$7682=E3750)*($B$2:$B$7682=B3750)))),
H3750)</f>
        <v>2281 POSTAL DR STE 5 PAHRUMP, NV 89128</v>
      </c>
      <c r="J3750" s="26" t="str">
        <f t="shared" si="116"/>
        <v>L3807-1598935702-ADVANCED PROSTHETICS AND ORTHOTICS-2281 POSTAL DR STE 5 PAHRUMP, NV 89128</v>
      </c>
      <c r="K3750" s="26">
        <f t="shared" si="117"/>
        <v>1</v>
      </c>
      <c r="L3750" t="s">
        <v>40</v>
      </c>
      <c r="M3750" t="s">
        <v>3039</v>
      </c>
    </row>
    <row r="3751" spans="1:13" x14ac:dyDescent="0.2">
      <c r="A3751" t="s">
        <v>5</v>
      </c>
      <c r="B3751" t="s">
        <v>694</v>
      </c>
      <c r="C3751" t="s">
        <v>695</v>
      </c>
      <c r="D3751" t="s">
        <v>2643</v>
      </c>
      <c r="E3751" t="s">
        <v>696</v>
      </c>
      <c r="F3751" t="s">
        <v>557</v>
      </c>
      <c r="G3751" s="23" t="str" cm="1">
        <f t="array" ref="G3751">IF(COUNTIFS($E$2:$E$7682,E3751,$B$2:$B$7682,B3751)&gt;1,
_xlfn.TEXTJOIN(CHAR(10),TRUE,_xlfn.UNIQUE(_xlfn._xlws.FILTER($F$2:$F$7682,($E$2:$E$7682=E3751)*($B$2:$B$7682=B3751)))),
F3751)</f>
        <v>ADVANCED PROSTHETICS AND ORTHOTICS</v>
      </c>
      <c r="H3751" t="s">
        <v>2672</v>
      </c>
      <c r="I3751" s="26" t="str" cm="1">
        <f t="array" ref="I3751">IF(COUNTIFS($E$2:$E$7682,E3751,$B$2:$B$7682,B3751)&gt;1,
_xlfn.TEXTJOIN(CHAR(10),TRUE,_xlfn.UNIQUE(_xlfn._xlws.FILTER($H$2:$H$7682,($E$2:$E$7682=E3751)*($B$2:$B$7682=B3751)))),
H3751)</f>
        <v>2281 POSTAL DR STE 5 PAHRUMP, NV 89128</v>
      </c>
      <c r="J3751" s="26" t="str">
        <f t="shared" si="116"/>
        <v>L4205-1598935702-ADVANCED PROSTHETICS AND ORTHOTICS-2281 POSTAL DR STE 5 PAHRUMP, NV 89128</v>
      </c>
      <c r="K3751" s="26">
        <f t="shared" si="117"/>
        <v>1</v>
      </c>
      <c r="L3751" t="s">
        <v>40</v>
      </c>
      <c r="M3751" t="s">
        <v>3039</v>
      </c>
    </row>
    <row r="3752" spans="1:13" x14ac:dyDescent="0.2">
      <c r="A3752" t="s">
        <v>5</v>
      </c>
      <c r="B3752" t="s">
        <v>1028</v>
      </c>
      <c r="C3752" t="s">
        <v>1029</v>
      </c>
      <c r="D3752" t="s">
        <v>2643</v>
      </c>
      <c r="E3752" t="s">
        <v>696</v>
      </c>
      <c r="F3752" t="s">
        <v>557</v>
      </c>
      <c r="G3752" s="23" t="str" cm="1">
        <f t="array" ref="G3752">IF(COUNTIFS($E$2:$E$7682,E3752,$B$2:$B$7682,B3752)&gt;1,
_xlfn.TEXTJOIN(CHAR(10),TRUE,_xlfn.UNIQUE(_xlfn._xlws.FILTER($F$2:$F$7682,($E$2:$E$7682=E3752)*($B$2:$B$7682=B3752)))),
F3752)</f>
        <v>ADVANCED PROSTHETICS AND ORTHOTICS</v>
      </c>
      <c r="H3752" t="s">
        <v>2672</v>
      </c>
      <c r="I3752" s="26" t="str" cm="1">
        <f t="array" ref="I3752">IF(COUNTIFS($E$2:$E$7682,E3752,$B$2:$B$7682,B3752)&gt;1,
_xlfn.TEXTJOIN(CHAR(10),TRUE,_xlfn.UNIQUE(_xlfn._xlws.FILTER($H$2:$H$7682,($E$2:$E$7682=E3752)*($B$2:$B$7682=B3752)))),
H3752)</f>
        <v>2281 POSTAL DR STE 5 PAHRUMP, NV 89128</v>
      </c>
      <c r="J3752" s="26" t="str">
        <f t="shared" si="116"/>
        <v>L4360-1598935702-ADVANCED PROSTHETICS AND ORTHOTICS-2281 POSTAL DR STE 5 PAHRUMP, NV 89128</v>
      </c>
      <c r="K3752" s="26">
        <f t="shared" si="117"/>
        <v>1</v>
      </c>
      <c r="L3752" t="s">
        <v>40</v>
      </c>
      <c r="M3752" t="s">
        <v>3039</v>
      </c>
    </row>
    <row r="3753" spans="1:13" x14ac:dyDescent="0.2">
      <c r="A3753" t="s">
        <v>5</v>
      </c>
      <c r="B3753" t="s">
        <v>641</v>
      </c>
      <c r="C3753" t="s">
        <v>642</v>
      </c>
      <c r="D3753" t="s">
        <v>2643</v>
      </c>
      <c r="E3753" t="s">
        <v>696</v>
      </c>
      <c r="F3753" t="s">
        <v>557</v>
      </c>
      <c r="G3753" s="23" t="str" cm="1">
        <f t="array" ref="G3753">IF(COUNTIFS($E$2:$E$7682,E3753,$B$2:$B$7682,B3753)&gt;1,
_xlfn.TEXTJOIN(CHAR(10),TRUE,_xlfn.UNIQUE(_xlfn._xlws.FILTER($F$2:$F$7682,($E$2:$E$7682=E3753)*($B$2:$B$7682=B3753)))),
F3753)</f>
        <v>ADVANCED PROSTHETICS AND ORTHOTICS</v>
      </c>
      <c r="H3753" t="s">
        <v>2672</v>
      </c>
      <c r="I3753" s="26" t="str" cm="1">
        <f t="array" ref="I3753">IF(COUNTIFS($E$2:$E$7682,E3753,$B$2:$B$7682,B3753)&gt;1,
_xlfn.TEXTJOIN(CHAR(10),TRUE,_xlfn.UNIQUE(_xlfn._xlws.FILTER($H$2:$H$7682,($E$2:$E$7682=E3753)*($B$2:$B$7682=B3753)))),
H3753)</f>
        <v>2281 POSTAL DR STE 5 PAHRUMP, NV 89128</v>
      </c>
      <c r="J3753" s="26" t="str">
        <f t="shared" si="116"/>
        <v>L4396-1598935702-ADVANCED PROSTHETICS AND ORTHOTICS-2281 POSTAL DR STE 5 PAHRUMP, NV 89128</v>
      </c>
      <c r="K3753" s="26">
        <f t="shared" si="117"/>
        <v>1</v>
      </c>
      <c r="L3753" t="s">
        <v>40</v>
      </c>
      <c r="M3753" t="s">
        <v>3039</v>
      </c>
    </row>
    <row r="3754" spans="1:13" x14ac:dyDescent="0.2">
      <c r="A3754" t="s">
        <v>5</v>
      </c>
      <c r="B3754" t="s">
        <v>636</v>
      </c>
      <c r="C3754" t="s">
        <v>637</v>
      </c>
      <c r="D3754" t="s">
        <v>2645</v>
      </c>
      <c r="E3754" t="s">
        <v>696</v>
      </c>
      <c r="F3754" t="s">
        <v>557</v>
      </c>
      <c r="G3754" s="23" t="str" cm="1">
        <f t="array" ref="G3754">IF(COUNTIFS($E$2:$E$7682,E3754,$B$2:$B$7682,B3754)&gt;1,
_xlfn.TEXTJOIN(CHAR(10),TRUE,_xlfn.UNIQUE(_xlfn._xlws.FILTER($F$2:$F$7682,($E$2:$E$7682=E3754)*($B$2:$B$7682=B3754)))),
F3754)</f>
        <v>ADVANCED PROSTHETICS AND ORTHOTICS</v>
      </c>
      <c r="H3754" t="s">
        <v>2672</v>
      </c>
      <c r="I3754" s="26" t="str" cm="1">
        <f t="array" ref="I3754">IF(COUNTIFS($E$2:$E$7682,E3754,$B$2:$B$7682,B3754)&gt;1,
_xlfn.TEXTJOIN(CHAR(10),TRUE,_xlfn.UNIQUE(_xlfn._xlws.FILTER($H$2:$H$7682,($E$2:$E$7682=E3754)*($B$2:$B$7682=B3754)))),
H3754)</f>
        <v>2281 POSTAL DR STE 5 PAHRUMP, NV 89128</v>
      </c>
      <c r="J3754" s="26" t="str">
        <f t="shared" si="116"/>
        <v>L8440-1598935702-ADVANCED PROSTHETICS AND ORTHOTICS-2281 POSTAL DR STE 5 PAHRUMP, NV 89128</v>
      </c>
      <c r="K3754" s="26">
        <f t="shared" si="117"/>
        <v>1</v>
      </c>
      <c r="L3754" t="s">
        <v>40</v>
      </c>
      <c r="M3754" t="s">
        <v>3039</v>
      </c>
    </row>
    <row r="3755" spans="1:13" x14ac:dyDescent="0.2">
      <c r="A3755" t="s">
        <v>5</v>
      </c>
      <c r="B3755" t="s">
        <v>194</v>
      </c>
      <c r="C3755" t="s">
        <v>195</v>
      </c>
      <c r="D3755" t="s">
        <v>2637</v>
      </c>
      <c r="E3755" t="s">
        <v>296</v>
      </c>
      <c r="F3755" t="s">
        <v>2823</v>
      </c>
      <c r="G3755" s="23" t="str" cm="1">
        <f t="array" ref="G3755">IF(COUNTIFS($E$2:$E$7682,E3755,$B$2:$B$7682,B3755)&gt;1,
_xlfn.TEXTJOIN(CHAR(10),TRUE,_xlfn.UNIQUE(_xlfn._xlws.FILTER($F$2:$F$7682,($E$2:$E$7682=E3755)*($B$2:$B$7682=B3755)))),
F3755)</f>
        <v>JC MEDICAL SUPPLIES</v>
      </c>
      <c r="H3755" t="s">
        <v>3185</v>
      </c>
      <c r="I3755" s="26" t="str" cm="1">
        <f t="array" ref="I3755">IF(COUNTIFS($E$2:$E$7682,E3755,$B$2:$B$7682,B3755)&gt;1,
_xlfn.TEXTJOIN(CHAR(10),TRUE,_xlfn.UNIQUE(_xlfn._xlws.FILTER($H$2:$H$7682,($E$2:$E$7682=E3755)*($B$2:$B$7682=B3755)))),
H3755)</f>
        <v>4015 W CHARLESTON BLVD  LAS VEGAS, NV 89102</v>
      </c>
      <c r="J3755" s="26" t="str">
        <f t="shared" si="116"/>
        <v>A4357-1609074194-JC MEDICAL SUPPLIES-4015 W CHARLESTON BLVD  LAS VEGAS, NV 89102</v>
      </c>
      <c r="K3755" s="26">
        <f t="shared" si="117"/>
        <v>1</v>
      </c>
      <c r="L3755" t="s">
        <v>9</v>
      </c>
      <c r="M3755" t="s">
        <v>3040</v>
      </c>
    </row>
    <row r="3756" spans="1:13" x14ac:dyDescent="0.2">
      <c r="A3756" t="s">
        <v>5</v>
      </c>
      <c r="B3756" t="s">
        <v>240</v>
      </c>
      <c r="C3756" t="s">
        <v>241</v>
      </c>
      <c r="D3756" t="s">
        <v>2637</v>
      </c>
      <c r="E3756" t="s">
        <v>296</v>
      </c>
      <c r="F3756" t="s">
        <v>2823</v>
      </c>
      <c r="G3756" s="23" t="str" cm="1">
        <f t="array" ref="G3756">IF(COUNTIFS($E$2:$E$7682,E3756,$B$2:$B$7682,B3756)&gt;1,
_xlfn.TEXTJOIN(CHAR(10),TRUE,_xlfn.UNIQUE(_xlfn._xlws.FILTER($F$2:$F$7682,($E$2:$E$7682=E3756)*($B$2:$B$7682=B3756)))),
F3756)</f>
        <v>JC MEDICAL SUPPLIES</v>
      </c>
      <c r="H3756" t="s">
        <v>3185</v>
      </c>
      <c r="I3756" s="26" t="str" cm="1">
        <f t="array" ref="I3756">IF(COUNTIFS($E$2:$E$7682,E3756,$B$2:$B$7682,B3756)&gt;1,
_xlfn.TEXTJOIN(CHAR(10),TRUE,_xlfn.UNIQUE(_xlfn._xlws.FILTER($H$2:$H$7682,($E$2:$E$7682=E3756)*($B$2:$B$7682=B3756)))),
H3756)</f>
        <v>4015 W CHARLESTON BLVD  LAS VEGAS, NV 89102</v>
      </c>
      <c r="J3756" s="26" t="str">
        <f t="shared" si="116"/>
        <v>A4670-1609074194-JC MEDICAL SUPPLIES-4015 W CHARLESTON BLVD  LAS VEGAS, NV 89102</v>
      </c>
      <c r="K3756" s="26">
        <f t="shared" si="117"/>
        <v>1</v>
      </c>
      <c r="L3756" t="s">
        <v>9</v>
      </c>
      <c r="M3756" t="s">
        <v>3040</v>
      </c>
    </row>
    <row r="3757" spans="1:13" x14ac:dyDescent="0.2">
      <c r="A3757" t="s">
        <v>5</v>
      </c>
      <c r="B3757" t="s">
        <v>510</v>
      </c>
      <c r="C3757" t="s">
        <v>511</v>
      </c>
      <c r="D3757" t="s">
        <v>2639</v>
      </c>
      <c r="E3757" t="s">
        <v>296</v>
      </c>
      <c r="F3757" t="s">
        <v>2823</v>
      </c>
      <c r="G3757" s="23" t="str" cm="1">
        <f t="array" ref="G3757">IF(COUNTIFS($E$2:$E$7682,E3757,$B$2:$B$7682,B3757)&gt;1,
_xlfn.TEXTJOIN(CHAR(10),TRUE,_xlfn.UNIQUE(_xlfn._xlws.FILTER($F$2:$F$7682,($E$2:$E$7682=E3757)*($B$2:$B$7682=B3757)))),
F3757)</f>
        <v>JC MEDICAL SUPPLIES</v>
      </c>
      <c r="H3757" t="s">
        <v>3185</v>
      </c>
      <c r="I3757" s="26" t="str" cm="1">
        <f t="array" ref="I3757">IF(COUNTIFS($E$2:$E$7682,E3757,$B$2:$B$7682,B3757)&gt;1,
_xlfn.TEXTJOIN(CHAR(10),TRUE,_xlfn.UNIQUE(_xlfn._xlws.FILTER($H$2:$H$7682,($E$2:$E$7682=E3757)*($B$2:$B$7682=B3757)))),
H3757)</f>
        <v>4015 W CHARLESTON BLVD  LAS VEGAS, NV 89102</v>
      </c>
      <c r="J3757" s="26" t="str">
        <f t="shared" si="116"/>
        <v>B4160-1609074194-JC MEDICAL SUPPLIES-4015 W CHARLESTON BLVD  LAS VEGAS, NV 89102</v>
      </c>
      <c r="K3757" s="26">
        <f t="shared" si="117"/>
        <v>1</v>
      </c>
      <c r="L3757" t="s">
        <v>9</v>
      </c>
      <c r="M3757" t="s">
        <v>3040</v>
      </c>
    </row>
    <row r="3758" spans="1:13" x14ac:dyDescent="0.2">
      <c r="A3758" t="s">
        <v>5</v>
      </c>
      <c r="B3758" t="s">
        <v>1120</v>
      </c>
      <c r="C3758" t="s">
        <v>1121</v>
      </c>
      <c r="D3758" t="s">
        <v>2602</v>
      </c>
      <c r="E3758" t="s">
        <v>296</v>
      </c>
      <c r="F3758" t="s">
        <v>2823</v>
      </c>
      <c r="G3758" s="23" t="str" cm="1">
        <f t="array" ref="G3758">IF(COUNTIFS($E$2:$E$7682,E3758,$B$2:$B$7682,B3758)&gt;1,
_xlfn.TEXTJOIN(CHAR(10),TRUE,_xlfn.UNIQUE(_xlfn._xlws.FILTER($F$2:$F$7682,($E$2:$E$7682=E3758)*($B$2:$B$7682=B3758)))),
F3758)</f>
        <v>JC MEDICAL SUPPLIES</v>
      </c>
      <c r="H3758" t="s">
        <v>3185</v>
      </c>
      <c r="I3758" s="26" t="str" cm="1">
        <f t="array" ref="I3758">IF(COUNTIFS($E$2:$E$7682,E3758,$B$2:$B$7682,B3758)&gt;1,
_xlfn.TEXTJOIN(CHAR(10),TRUE,_xlfn.UNIQUE(_xlfn._xlws.FILTER($H$2:$H$7682,($E$2:$E$7682=E3758)*($B$2:$B$7682=B3758)))),
H3758)</f>
        <v>4015 W CHARLESTON BLVD  LAS VEGAS, NV 89102</v>
      </c>
      <c r="J3758" s="26" t="str">
        <f t="shared" si="116"/>
        <v>E0100-1609074194-JC MEDICAL SUPPLIES-4015 W CHARLESTON BLVD  LAS VEGAS, NV 89102</v>
      </c>
      <c r="K3758" s="26">
        <f t="shared" si="117"/>
        <v>1</v>
      </c>
      <c r="L3758" t="s">
        <v>9</v>
      </c>
      <c r="M3758" t="s">
        <v>3040</v>
      </c>
    </row>
    <row r="3759" spans="1:13" x14ac:dyDescent="0.2">
      <c r="A3759" t="s">
        <v>5</v>
      </c>
      <c r="B3759" t="s">
        <v>828</v>
      </c>
      <c r="C3759" t="s">
        <v>829</v>
      </c>
      <c r="D3759" t="s">
        <v>2602</v>
      </c>
      <c r="E3759" t="s">
        <v>296</v>
      </c>
      <c r="F3759" t="s">
        <v>2823</v>
      </c>
      <c r="G3759" s="23" t="str" cm="1">
        <f t="array" ref="G3759">IF(COUNTIFS($E$2:$E$7682,E3759,$B$2:$B$7682,B3759)&gt;1,
_xlfn.TEXTJOIN(CHAR(10),TRUE,_xlfn.UNIQUE(_xlfn._xlws.FILTER($F$2:$F$7682,($E$2:$E$7682=E3759)*($B$2:$B$7682=B3759)))),
F3759)</f>
        <v>JC MEDICAL SUPPLIES</v>
      </c>
      <c r="H3759" t="s">
        <v>3185</v>
      </c>
      <c r="I3759" s="26" t="str" cm="1">
        <f t="array" ref="I3759">IF(COUNTIFS($E$2:$E$7682,E3759,$B$2:$B$7682,B3759)&gt;1,
_xlfn.TEXTJOIN(CHAR(10),TRUE,_xlfn.UNIQUE(_xlfn._xlws.FILTER($H$2:$H$7682,($E$2:$E$7682=E3759)*($B$2:$B$7682=B3759)))),
H3759)</f>
        <v>4015 W CHARLESTON BLVD  LAS VEGAS, NV 89102</v>
      </c>
      <c r="J3759" s="26" t="str">
        <f t="shared" si="116"/>
        <v>E0105-1609074194-JC MEDICAL SUPPLIES-4015 W CHARLESTON BLVD  LAS VEGAS, NV 89102</v>
      </c>
      <c r="K3759" s="26">
        <f t="shared" si="117"/>
        <v>1</v>
      </c>
      <c r="L3759" t="s">
        <v>9</v>
      </c>
      <c r="M3759" t="s">
        <v>3040</v>
      </c>
    </row>
    <row r="3760" spans="1:13" x14ac:dyDescent="0.2">
      <c r="A3760" t="s">
        <v>5</v>
      </c>
      <c r="B3760" t="s">
        <v>243</v>
      </c>
      <c r="C3760" t="s">
        <v>244</v>
      </c>
      <c r="D3760" t="s">
        <v>2603</v>
      </c>
      <c r="E3760" t="s">
        <v>296</v>
      </c>
      <c r="F3760" t="s">
        <v>2823</v>
      </c>
      <c r="G3760" s="23" t="str" cm="1">
        <f t="array" ref="G3760">IF(COUNTIFS($E$2:$E$7682,E3760,$B$2:$B$7682,B3760)&gt;1,
_xlfn.TEXTJOIN(CHAR(10),TRUE,_xlfn.UNIQUE(_xlfn._xlws.FILTER($F$2:$F$7682,($E$2:$E$7682=E3760)*($B$2:$B$7682=B3760)))),
F3760)</f>
        <v>JC MEDICAL SUPPLIES</v>
      </c>
      <c r="H3760" t="s">
        <v>3185</v>
      </c>
      <c r="I3760" s="26" t="str" cm="1">
        <f t="array" ref="I3760">IF(COUNTIFS($E$2:$E$7682,E3760,$B$2:$B$7682,B3760)&gt;1,
_xlfn.TEXTJOIN(CHAR(10),TRUE,_xlfn.UNIQUE(_xlfn._xlws.FILTER($H$2:$H$7682,($E$2:$E$7682=E3760)*($B$2:$B$7682=B3760)))),
H3760)</f>
        <v>4015 W CHARLESTON BLVD  LAS VEGAS, NV 89102</v>
      </c>
      <c r="J3760" s="26" t="str">
        <f t="shared" si="116"/>
        <v>E0114-1609074194-JC MEDICAL SUPPLIES-4015 W CHARLESTON BLVD  LAS VEGAS, NV 89102</v>
      </c>
      <c r="K3760" s="26">
        <f t="shared" si="117"/>
        <v>1</v>
      </c>
      <c r="L3760" t="s">
        <v>9</v>
      </c>
      <c r="M3760" t="s">
        <v>3040</v>
      </c>
    </row>
    <row r="3761" spans="1:13" x14ac:dyDescent="0.2">
      <c r="A3761" t="s">
        <v>5</v>
      </c>
      <c r="B3761" t="s">
        <v>110</v>
      </c>
      <c r="C3761" t="s">
        <v>111</v>
      </c>
      <c r="D3761" t="s">
        <v>2604</v>
      </c>
      <c r="E3761" t="s">
        <v>296</v>
      </c>
      <c r="F3761" t="s">
        <v>2823</v>
      </c>
      <c r="G3761" s="23" t="str" cm="1">
        <f t="array" ref="G3761">IF(COUNTIFS($E$2:$E$7682,E3761,$B$2:$B$7682,B3761)&gt;1,
_xlfn.TEXTJOIN(CHAR(10),TRUE,_xlfn.UNIQUE(_xlfn._xlws.FILTER($F$2:$F$7682,($E$2:$E$7682=E3761)*($B$2:$B$7682=B3761)))),
F3761)</f>
        <v>JC MEDICAL SUPPLIES</v>
      </c>
      <c r="H3761" t="s">
        <v>3185</v>
      </c>
      <c r="I3761" s="26" t="str" cm="1">
        <f t="array" ref="I3761">IF(COUNTIFS($E$2:$E$7682,E3761,$B$2:$B$7682,B3761)&gt;1,
_xlfn.TEXTJOIN(CHAR(10),TRUE,_xlfn.UNIQUE(_xlfn._xlws.FILTER($H$2:$H$7682,($E$2:$E$7682=E3761)*($B$2:$B$7682=B3761)))),
H3761)</f>
        <v>4015 W CHARLESTON BLVD  LAS VEGAS, NV 89102</v>
      </c>
      <c r="J3761" s="26" t="str">
        <f t="shared" si="116"/>
        <v>E0143-1609074194-JC MEDICAL SUPPLIES-4015 W CHARLESTON BLVD  LAS VEGAS, NV 89102</v>
      </c>
      <c r="K3761" s="26">
        <f t="shared" si="117"/>
        <v>1</v>
      </c>
      <c r="L3761" t="s">
        <v>9</v>
      </c>
      <c r="M3761" t="s">
        <v>3040</v>
      </c>
    </row>
    <row r="3762" spans="1:13" x14ac:dyDescent="0.2">
      <c r="A3762" t="s">
        <v>5</v>
      </c>
      <c r="B3762" t="s">
        <v>179</v>
      </c>
      <c r="C3762" t="s">
        <v>180</v>
      </c>
      <c r="D3762" t="s">
        <v>2604</v>
      </c>
      <c r="E3762" t="s">
        <v>296</v>
      </c>
      <c r="F3762" t="s">
        <v>2823</v>
      </c>
      <c r="G3762" s="23" t="str" cm="1">
        <f t="array" ref="G3762">IF(COUNTIFS($E$2:$E$7682,E3762,$B$2:$B$7682,B3762)&gt;1,
_xlfn.TEXTJOIN(CHAR(10),TRUE,_xlfn.UNIQUE(_xlfn._xlws.FILTER($F$2:$F$7682,($E$2:$E$7682=E3762)*($B$2:$B$7682=B3762)))),
F3762)</f>
        <v>JC MEDICAL SUPPLIES</v>
      </c>
      <c r="H3762" t="s">
        <v>3185</v>
      </c>
      <c r="I3762" s="26" t="str" cm="1">
        <f t="array" ref="I3762">IF(COUNTIFS($E$2:$E$7682,E3762,$B$2:$B$7682,B3762)&gt;1,
_xlfn.TEXTJOIN(CHAR(10),TRUE,_xlfn.UNIQUE(_xlfn._xlws.FILTER($H$2:$H$7682,($E$2:$E$7682=E3762)*($B$2:$B$7682=B3762)))),
H3762)</f>
        <v>4015 W CHARLESTON BLVD  LAS VEGAS, NV 89102</v>
      </c>
      <c r="J3762" s="26" t="str">
        <f t="shared" si="116"/>
        <v>E0149-1609074194-JC MEDICAL SUPPLIES-4015 W CHARLESTON BLVD  LAS VEGAS, NV 89102</v>
      </c>
      <c r="K3762" s="26">
        <f t="shared" si="117"/>
        <v>1</v>
      </c>
      <c r="L3762" t="s">
        <v>9</v>
      </c>
      <c r="M3762" t="s">
        <v>3040</v>
      </c>
    </row>
    <row r="3763" spans="1:13" x14ac:dyDescent="0.2">
      <c r="A3763" t="s">
        <v>5</v>
      </c>
      <c r="B3763" t="s">
        <v>877</v>
      </c>
      <c r="C3763" t="s">
        <v>878</v>
      </c>
      <c r="D3763" t="s">
        <v>2605</v>
      </c>
      <c r="E3763" t="s">
        <v>296</v>
      </c>
      <c r="F3763" t="s">
        <v>2823</v>
      </c>
      <c r="G3763" s="23" t="str" cm="1">
        <f t="array" ref="G3763">IF(COUNTIFS($E$2:$E$7682,E3763,$B$2:$B$7682,B3763)&gt;1,
_xlfn.TEXTJOIN(CHAR(10),TRUE,_xlfn.UNIQUE(_xlfn._xlws.FILTER($F$2:$F$7682,($E$2:$E$7682=E3763)*($B$2:$B$7682=B3763)))),
F3763)</f>
        <v>JC MEDICAL SUPPLIES</v>
      </c>
      <c r="H3763" t="s">
        <v>3185</v>
      </c>
      <c r="I3763" s="26" t="str" cm="1">
        <f t="array" ref="I3763">IF(COUNTIFS($E$2:$E$7682,E3763,$B$2:$B$7682,B3763)&gt;1,
_xlfn.TEXTJOIN(CHAR(10),TRUE,_xlfn.UNIQUE(_xlfn._xlws.FILTER($H$2:$H$7682,($E$2:$E$7682=E3763)*($B$2:$B$7682=B3763)))),
H3763)</f>
        <v>4015 W CHARLESTON BLVD  LAS VEGAS, NV 89102</v>
      </c>
      <c r="J3763" s="26" t="str">
        <f t="shared" si="116"/>
        <v>E0163-1609074194-JC MEDICAL SUPPLIES-4015 W CHARLESTON BLVD  LAS VEGAS, NV 89102</v>
      </c>
      <c r="K3763" s="26">
        <f t="shared" si="117"/>
        <v>1</v>
      </c>
      <c r="L3763" t="s">
        <v>9</v>
      </c>
      <c r="M3763" t="s">
        <v>3040</v>
      </c>
    </row>
    <row r="3764" spans="1:13" x14ac:dyDescent="0.2">
      <c r="A3764" t="s">
        <v>5</v>
      </c>
      <c r="B3764" t="s">
        <v>6</v>
      </c>
      <c r="C3764" t="s">
        <v>7</v>
      </c>
      <c r="D3764" t="s">
        <v>2605</v>
      </c>
      <c r="E3764" t="s">
        <v>296</v>
      </c>
      <c r="F3764" t="s">
        <v>2823</v>
      </c>
      <c r="G3764" s="23" t="str" cm="1">
        <f t="array" ref="G3764">IF(COUNTIFS($E$2:$E$7682,E3764,$B$2:$B$7682,B3764)&gt;1,
_xlfn.TEXTJOIN(CHAR(10),TRUE,_xlfn.UNIQUE(_xlfn._xlws.FILTER($F$2:$F$7682,($E$2:$E$7682=E3764)*($B$2:$B$7682=B3764)))),
F3764)</f>
        <v>JC MEDICAL SUPPLIES</v>
      </c>
      <c r="H3764" t="s">
        <v>3185</v>
      </c>
      <c r="I3764" s="26" t="str" cm="1">
        <f t="array" ref="I3764">IF(COUNTIFS($E$2:$E$7682,E3764,$B$2:$B$7682,B3764)&gt;1,
_xlfn.TEXTJOIN(CHAR(10),TRUE,_xlfn.UNIQUE(_xlfn._xlws.FILTER($H$2:$H$7682,($E$2:$E$7682=E3764)*($B$2:$B$7682=B3764)))),
H3764)</f>
        <v>4015 W CHARLESTON BLVD  LAS VEGAS, NV 89102</v>
      </c>
      <c r="J3764" s="26" t="str">
        <f t="shared" si="116"/>
        <v>E0168-1609074194-JC MEDICAL SUPPLIES-4015 W CHARLESTON BLVD  LAS VEGAS, NV 89102</v>
      </c>
      <c r="K3764" s="26">
        <f t="shared" si="117"/>
        <v>1</v>
      </c>
      <c r="L3764" t="s">
        <v>9</v>
      </c>
      <c r="M3764" t="s">
        <v>3040</v>
      </c>
    </row>
    <row r="3765" spans="1:13" x14ac:dyDescent="0.2">
      <c r="A3765" t="s">
        <v>5</v>
      </c>
      <c r="B3765" t="s">
        <v>496</v>
      </c>
      <c r="C3765" t="s">
        <v>497</v>
      </c>
      <c r="D3765" t="s">
        <v>2608</v>
      </c>
      <c r="E3765" t="s">
        <v>296</v>
      </c>
      <c r="F3765" t="s">
        <v>2823</v>
      </c>
      <c r="G3765" s="23" t="str" cm="1">
        <f t="array" ref="G3765">IF(COUNTIFS($E$2:$E$7682,E3765,$B$2:$B$7682,B3765)&gt;1,
_xlfn.TEXTJOIN(CHAR(10),TRUE,_xlfn.UNIQUE(_xlfn._xlws.FILTER($F$2:$F$7682,($E$2:$E$7682=E3765)*($B$2:$B$7682=B3765)))),
F3765)</f>
        <v>JC MEDICAL SUPPLIES</v>
      </c>
      <c r="H3765" t="s">
        <v>3185</v>
      </c>
      <c r="I3765" s="26" t="str" cm="1">
        <f t="array" ref="I3765">IF(COUNTIFS($E$2:$E$7682,E3765,$B$2:$B$7682,B3765)&gt;1,
_xlfn.TEXTJOIN(CHAR(10),TRUE,_xlfn.UNIQUE(_xlfn._xlws.FILTER($H$2:$H$7682,($E$2:$E$7682=E3765)*($B$2:$B$7682=B3765)))),
H3765)</f>
        <v>4015 W CHARLESTON BLVD  LAS VEGAS, NV 89102</v>
      </c>
      <c r="J3765" s="26" t="str">
        <f t="shared" si="116"/>
        <v>E0240-1609074194-JC MEDICAL SUPPLIES-4015 W CHARLESTON BLVD  LAS VEGAS, NV 89102</v>
      </c>
      <c r="K3765" s="26">
        <f t="shared" si="117"/>
        <v>1</v>
      </c>
      <c r="L3765" t="s">
        <v>9</v>
      </c>
      <c r="M3765" t="s">
        <v>3040</v>
      </c>
    </row>
    <row r="3766" spans="1:13" x14ac:dyDescent="0.2">
      <c r="A3766" t="s">
        <v>5</v>
      </c>
      <c r="B3766" t="s">
        <v>437</v>
      </c>
      <c r="C3766" t="s">
        <v>438</v>
      </c>
      <c r="D3766" t="s">
        <v>2608</v>
      </c>
      <c r="E3766" t="s">
        <v>296</v>
      </c>
      <c r="F3766" t="s">
        <v>2823</v>
      </c>
      <c r="G3766" s="23" t="str" cm="1">
        <f t="array" ref="G3766">IF(COUNTIFS($E$2:$E$7682,E3766,$B$2:$B$7682,B3766)&gt;1,
_xlfn.TEXTJOIN(CHAR(10),TRUE,_xlfn.UNIQUE(_xlfn._xlws.FILTER($F$2:$F$7682,($E$2:$E$7682=E3766)*($B$2:$B$7682=B3766)))),
F3766)</f>
        <v>JC MEDICAL SUPPLIES</v>
      </c>
      <c r="H3766" t="s">
        <v>3185</v>
      </c>
      <c r="I3766" s="26" t="str" cm="1">
        <f t="array" ref="I3766">IF(COUNTIFS($E$2:$E$7682,E3766,$B$2:$B$7682,B3766)&gt;1,
_xlfn.TEXTJOIN(CHAR(10),TRUE,_xlfn.UNIQUE(_xlfn._xlws.FILTER($H$2:$H$7682,($E$2:$E$7682=E3766)*($B$2:$B$7682=B3766)))),
H3766)</f>
        <v>4015 W CHARLESTON BLVD  LAS VEGAS, NV 89102</v>
      </c>
      <c r="J3766" s="26" t="str">
        <f t="shared" si="116"/>
        <v>E0244-1609074194-JC MEDICAL SUPPLIES-4015 W CHARLESTON BLVD  LAS VEGAS, NV 89102</v>
      </c>
      <c r="K3766" s="26">
        <f t="shared" si="117"/>
        <v>1</v>
      </c>
      <c r="L3766" t="s">
        <v>9</v>
      </c>
      <c r="M3766" t="s">
        <v>3040</v>
      </c>
    </row>
    <row r="3767" spans="1:13" x14ac:dyDescent="0.2">
      <c r="A3767" t="s">
        <v>5</v>
      </c>
      <c r="B3767" t="s">
        <v>83</v>
      </c>
      <c r="C3767" t="s">
        <v>84</v>
      </c>
      <c r="D3767" t="s">
        <v>2608</v>
      </c>
      <c r="E3767" t="s">
        <v>296</v>
      </c>
      <c r="F3767" t="s">
        <v>2823</v>
      </c>
      <c r="G3767" s="23" t="str" cm="1">
        <f t="array" ref="G3767">IF(COUNTIFS($E$2:$E$7682,E3767,$B$2:$B$7682,B3767)&gt;1,
_xlfn.TEXTJOIN(CHAR(10),TRUE,_xlfn.UNIQUE(_xlfn._xlws.FILTER($F$2:$F$7682,($E$2:$E$7682=E3767)*($B$2:$B$7682=B3767)))),
F3767)</f>
        <v>JC MEDICAL SUPPLIES</v>
      </c>
      <c r="H3767" t="s">
        <v>3185</v>
      </c>
      <c r="I3767" s="26" t="str" cm="1">
        <f t="array" ref="I3767">IF(COUNTIFS($E$2:$E$7682,E3767,$B$2:$B$7682,B3767)&gt;1,
_xlfn.TEXTJOIN(CHAR(10),TRUE,_xlfn.UNIQUE(_xlfn._xlws.FILTER($H$2:$H$7682,($E$2:$E$7682=E3767)*($B$2:$B$7682=B3767)))),
H3767)</f>
        <v>4015 W CHARLESTON BLVD  LAS VEGAS, NV 89102</v>
      </c>
      <c r="J3767" s="26" t="str">
        <f t="shared" si="116"/>
        <v>E0245-1609074194-JC MEDICAL SUPPLIES-4015 W CHARLESTON BLVD  LAS VEGAS, NV 89102</v>
      </c>
      <c r="K3767" s="26">
        <f t="shared" si="117"/>
        <v>1</v>
      </c>
      <c r="L3767" t="s">
        <v>9</v>
      </c>
      <c r="M3767" t="s">
        <v>3040</v>
      </c>
    </row>
    <row r="3768" spans="1:13" x14ac:dyDescent="0.2">
      <c r="A3768" t="s">
        <v>5</v>
      </c>
      <c r="B3768" t="s">
        <v>891</v>
      </c>
      <c r="C3768" t="s">
        <v>892</v>
      </c>
      <c r="D3768" t="s">
        <v>2608</v>
      </c>
      <c r="E3768" t="s">
        <v>296</v>
      </c>
      <c r="F3768" t="s">
        <v>2823</v>
      </c>
      <c r="G3768" s="23" t="str" cm="1">
        <f t="array" ref="G3768">IF(COUNTIFS($E$2:$E$7682,E3768,$B$2:$B$7682,B3768)&gt;1,
_xlfn.TEXTJOIN(CHAR(10),TRUE,_xlfn.UNIQUE(_xlfn._xlws.FILTER($F$2:$F$7682,($E$2:$E$7682=E3768)*($B$2:$B$7682=B3768)))),
F3768)</f>
        <v>JC MEDICAL SUPPLIES</v>
      </c>
      <c r="H3768" t="s">
        <v>3185</v>
      </c>
      <c r="I3768" s="26" t="str" cm="1">
        <f t="array" ref="I3768">IF(COUNTIFS($E$2:$E$7682,E3768,$B$2:$B$7682,B3768)&gt;1,
_xlfn.TEXTJOIN(CHAR(10),TRUE,_xlfn.UNIQUE(_xlfn._xlws.FILTER($H$2:$H$7682,($E$2:$E$7682=E3768)*($B$2:$B$7682=B3768)))),
H3768)</f>
        <v>4015 W CHARLESTON BLVD  LAS VEGAS, NV 89102</v>
      </c>
      <c r="J3768" s="26" t="str">
        <f t="shared" si="116"/>
        <v>E0247-1609074194-JC MEDICAL SUPPLIES-4015 W CHARLESTON BLVD  LAS VEGAS, NV 89102</v>
      </c>
      <c r="K3768" s="26">
        <f t="shared" si="117"/>
        <v>1</v>
      </c>
      <c r="L3768" t="s">
        <v>9</v>
      </c>
      <c r="M3768" t="s">
        <v>3040</v>
      </c>
    </row>
    <row r="3769" spans="1:13" x14ac:dyDescent="0.2">
      <c r="A3769" t="s">
        <v>5</v>
      </c>
      <c r="B3769" t="s">
        <v>231</v>
      </c>
      <c r="C3769" t="s">
        <v>232</v>
      </c>
      <c r="D3769" t="s">
        <v>2613</v>
      </c>
      <c r="E3769" t="s">
        <v>296</v>
      </c>
      <c r="F3769" t="s">
        <v>2823</v>
      </c>
      <c r="G3769" s="23" t="str" cm="1">
        <f t="array" ref="G3769">IF(COUNTIFS($E$2:$E$7682,E3769,$B$2:$B$7682,B3769)&gt;1,
_xlfn.TEXTJOIN(CHAR(10),TRUE,_xlfn.UNIQUE(_xlfn._xlws.FILTER($F$2:$F$7682,($E$2:$E$7682=E3769)*($B$2:$B$7682=B3769)))),
F3769)</f>
        <v>JC MEDICAL SUPPLIES</v>
      </c>
      <c r="H3769" t="s">
        <v>3185</v>
      </c>
      <c r="I3769" s="26" t="str" cm="1">
        <f t="array" ref="I3769">IF(COUNTIFS($E$2:$E$7682,E3769,$B$2:$B$7682,B3769)&gt;1,
_xlfn.TEXTJOIN(CHAR(10),TRUE,_xlfn.UNIQUE(_xlfn._xlws.FILTER($H$2:$H$7682,($E$2:$E$7682=E3769)*($B$2:$B$7682=B3769)))),
H3769)</f>
        <v>4015 W CHARLESTON BLVD  LAS VEGAS, NV 89102</v>
      </c>
      <c r="J3769" s="26" t="str">
        <f t="shared" si="116"/>
        <v>E0570-1609074194-JC MEDICAL SUPPLIES-4015 W CHARLESTON BLVD  LAS VEGAS, NV 89102</v>
      </c>
      <c r="K3769" s="26">
        <f t="shared" si="117"/>
        <v>1</v>
      </c>
      <c r="L3769" t="s">
        <v>9</v>
      </c>
      <c r="M3769" t="s">
        <v>3040</v>
      </c>
    </row>
    <row r="3770" spans="1:13" x14ac:dyDescent="0.2">
      <c r="A3770" t="s">
        <v>5</v>
      </c>
      <c r="B3770" t="s">
        <v>822</v>
      </c>
      <c r="C3770" t="s">
        <v>823</v>
      </c>
      <c r="D3770" t="s">
        <v>2616</v>
      </c>
      <c r="E3770" t="s">
        <v>296</v>
      </c>
      <c r="F3770" t="s">
        <v>2823</v>
      </c>
      <c r="G3770" s="23" t="str" cm="1">
        <f t="array" ref="G3770">IF(COUNTIFS($E$2:$E$7682,E3770,$B$2:$B$7682,B3770)&gt;1,
_xlfn.TEXTJOIN(CHAR(10),TRUE,_xlfn.UNIQUE(_xlfn._xlws.FILTER($F$2:$F$7682,($E$2:$E$7682=E3770)*($B$2:$B$7682=B3770)))),
F3770)</f>
        <v>JC MEDICAL SUPPLIES</v>
      </c>
      <c r="H3770" t="s">
        <v>3185</v>
      </c>
      <c r="I3770" s="26" t="str" cm="1">
        <f t="array" ref="I3770">IF(COUNTIFS($E$2:$E$7682,E3770,$B$2:$B$7682,B3770)&gt;1,
_xlfn.TEXTJOIN(CHAR(10),TRUE,_xlfn.UNIQUE(_xlfn._xlws.FILTER($H$2:$H$7682,($E$2:$E$7682=E3770)*($B$2:$B$7682=B3770)))),
H3770)</f>
        <v>4015 W CHARLESTON BLVD  LAS VEGAS, NV 89102</v>
      </c>
      <c r="J3770" s="26" t="str">
        <f t="shared" si="116"/>
        <v>E0630-1609074194-JC MEDICAL SUPPLIES-4015 W CHARLESTON BLVD  LAS VEGAS, NV 89102</v>
      </c>
      <c r="K3770" s="26">
        <f t="shared" si="117"/>
        <v>1</v>
      </c>
      <c r="L3770" t="s">
        <v>9</v>
      </c>
      <c r="M3770" t="s">
        <v>3040</v>
      </c>
    </row>
    <row r="3771" spans="1:13" x14ac:dyDescent="0.2">
      <c r="A3771" t="s">
        <v>5</v>
      </c>
      <c r="B3771" t="s">
        <v>743</v>
      </c>
      <c r="C3771" t="s">
        <v>744</v>
      </c>
      <c r="D3771" t="s">
        <v>2623</v>
      </c>
      <c r="E3771" t="s">
        <v>296</v>
      </c>
      <c r="F3771" t="s">
        <v>2823</v>
      </c>
      <c r="G3771" s="23" t="str" cm="1">
        <f t="array" ref="G3771">IF(COUNTIFS($E$2:$E$7682,E3771,$B$2:$B$7682,B3771)&gt;1,
_xlfn.TEXTJOIN(CHAR(10),TRUE,_xlfn.UNIQUE(_xlfn._xlws.FILTER($F$2:$F$7682,($E$2:$E$7682=E3771)*($B$2:$B$7682=B3771)))),
F3771)</f>
        <v>JC MEDICAL SUPPLIES</v>
      </c>
      <c r="H3771" t="s">
        <v>3185</v>
      </c>
      <c r="I3771" s="26" t="str" cm="1">
        <f t="array" ref="I3771">IF(COUNTIFS($E$2:$E$7682,E3771,$B$2:$B$7682,B3771)&gt;1,
_xlfn.TEXTJOIN(CHAR(10),TRUE,_xlfn.UNIQUE(_xlfn._xlws.FILTER($H$2:$H$7682,($E$2:$E$7682=E3771)*($B$2:$B$7682=B3771)))),
H3771)</f>
        <v>4015 W CHARLESTON BLVD  LAS VEGAS, NV 89102</v>
      </c>
      <c r="J3771" s="26" t="str">
        <f t="shared" si="116"/>
        <v>E2365-1609074194-JC MEDICAL SUPPLIES-4015 W CHARLESTON BLVD  LAS VEGAS, NV 89102</v>
      </c>
      <c r="K3771" s="26">
        <f t="shared" si="117"/>
        <v>1</v>
      </c>
      <c r="L3771" t="s">
        <v>9</v>
      </c>
      <c r="M3771" t="s">
        <v>3040</v>
      </c>
    </row>
    <row r="3772" spans="1:13" x14ac:dyDescent="0.2">
      <c r="A3772" t="s">
        <v>5</v>
      </c>
      <c r="B3772" t="s">
        <v>534</v>
      </c>
      <c r="C3772" t="s">
        <v>535</v>
      </c>
      <c r="D3772" t="s">
        <v>2622</v>
      </c>
      <c r="E3772" t="s">
        <v>296</v>
      </c>
      <c r="F3772" t="s">
        <v>2823</v>
      </c>
      <c r="G3772" s="23" t="str" cm="1">
        <f t="array" ref="G3772">IF(COUNTIFS($E$2:$E$7682,E3772,$B$2:$B$7682,B3772)&gt;1,
_xlfn.TEXTJOIN(CHAR(10),TRUE,_xlfn.UNIQUE(_xlfn._xlws.FILTER($F$2:$F$7682,($E$2:$E$7682=E3772)*($B$2:$B$7682=B3772)))),
F3772)</f>
        <v>JC MEDICAL SUPPLIES</v>
      </c>
      <c r="H3772" t="s">
        <v>3185</v>
      </c>
      <c r="I3772" s="26" t="str" cm="1">
        <f t="array" ref="I3772">IF(COUNTIFS($E$2:$E$7682,E3772,$B$2:$B$7682,B3772)&gt;1,
_xlfn.TEXTJOIN(CHAR(10),TRUE,_xlfn.UNIQUE(_xlfn._xlws.FILTER($H$2:$H$7682,($E$2:$E$7682=E3772)*($B$2:$B$7682=B3772)))),
H3772)</f>
        <v>4015 W CHARLESTON BLVD  LAS VEGAS, NV 89102</v>
      </c>
      <c r="J3772" s="26" t="str">
        <f t="shared" si="116"/>
        <v>K0001-1609074194-JC MEDICAL SUPPLIES-4015 W CHARLESTON BLVD  LAS VEGAS, NV 89102</v>
      </c>
      <c r="K3772" s="26">
        <f t="shared" si="117"/>
        <v>1</v>
      </c>
      <c r="L3772" t="s">
        <v>9</v>
      </c>
      <c r="M3772" t="s">
        <v>3040</v>
      </c>
    </row>
    <row r="3773" spans="1:13" x14ac:dyDescent="0.2">
      <c r="A3773" t="s">
        <v>5</v>
      </c>
      <c r="B3773" t="s">
        <v>1224</v>
      </c>
      <c r="C3773" t="s">
        <v>1225</v>
      </c>
      <c r="D3773" t="s">
        <v>2622</v>
      </c>
      <c r="E3773" t="s">
        <v>296</v>
      </c>
      <c r="F3773" t="s">
        <v>2823</v>
      </c>
      <c r="G3773" s="23" t="str" cm="1">
        <f t="array" ref="G3773">IF(COUNTIFS($E$2:$E$7682,E3773,$B$2:$B$7682,B3773)&gt;1,
_xlfn.TEXTJOIN(CHAR(10),TRUE,_xlfn.UNIQUE(_xlfn._xlws.FILTER($F$2:$F$7682,($E$2:$E$7682=E3773)*($B$2:$B$7682=B3773)))),
F3773)</f>
        <v>JC MEDICAL SUPPLIES</v>
      </c>
      <c r="H3773" t="s">
        <v>3185</v>
      </c>
      <c r="I3773" s="26" t="str" cm="1">
        <f t="array" ref="I3773">IF(COUNTIFS($E$2:$E$7682,E3773,$B$2:$B$7682,B3773)&gt;1,
_xlfn.TEXTJOIN(CHAR(10),TRUE,_xlfn.UNIQUE(_xlfn._xlws.FILTER($H$2:$H$7682,($E$2:$E$7682=E3773)*($B$2:$B$7682=B3773)))),
H3773)</f>
        <v>4015 W CHARLESTON BLVD  LAS VEGAS, NV 89102</v>
      </c>
      <c r="J3773" s="26" t="str">
        <f t="shared" si="116"/>
        <v>K0007-1609074194-JC MEDICAL SUPPLIES-4015 W CHARLESTON BLVD  LAS VEGAS, NV 89102</v>
      </c>
      <c r="K3773" s="26">
        <f t="shared" si="117"/>
        <v>1</v>
      </c>
      <c r="L3773" t="s">
        <v>9</v>
      </c>
      <c r="M3773" t="s">
        <v>3040</v>
      </c>
    </row>
    <row r="3774" spans="1:13" x14ac:dyDescent="0.2">
      <c r="A3774" t="s">
        <v>5</v>
      </c>
      <c r="B3774" t="s">
        <v>23</v>
      </c>
      <c r="C3774" t="s">
        <v>24</v>
      </c>
      <c r="D3774" t="s">
        <v>2622</v>
      </c>
      <c r="E3774" t="s">
        <v>296</v>
      </c>
      <c r="F3774" t="s">
        <v>2823</v>
      </c>
      <c r="G3774" s="23" t="str" cm="1">
        <f t="array" ref="G3774">IF(COUNTIFS($E$2:$E$7682,E3774,$B$2:$B$7682,B3774)&gt;1,
_xlfn.TEXTJOIN(CHAR(10),TRUE,_xlfn.UNIQUE(_xlfn._xlws.FILTER($F$2:$F$7682,($E$2:$E$7682=E3774)*($B$2:$B$7682=B3774)))),
F3774)</f>
        <v>JC MEDICAL SUPPLIES</v>
      </c>
      <c r="H3774" t="s">
        <v>3185</v>
      </c>
      <c r="I3774" s="26" t="str" cm="1">
        <f t="array" ref="I3774">IF(COUNTIFS($E$2:$E$7682,E3774,$B$2:$B$7682,B3774)&gt;1,
_xlfn.TEXTJOIN(CHAR(10),TRUE,_xlfn.UNIQUE(_xlfn._xlws.FILTER($H$2:$H$7682,($E$2:$E$7682=E3774)*($B$2:$B$7682=B3774)))),
H3774)</f>
        <v>4015 W CHARLESTON BLVD  LAS VEGAS, NV 89102</v>
      </c>
      <c r="J3774" s="26" t="str">
        <f t="shared" si="116"/>
        <v>K0195-1609074194-JC MEDICAL SUPPLIES-4015 W CHARLESTON BLVD  LAS VEGAS, NV 89102</v>
      </c>
      <c r="K3774" s="26">
        <f t="shared" si="117"/>
        <v>1</v>
      </c>
      <c r="L3774" t="s">
        <v>9</v>
      </c>
      <c r="M3774" t="s">
        <v>3040</v>
      </c>
    </row>
    <row r="3775" spans="1:13" x14ac:dyDescent="0.2">
      <c r="A3775" t="s">
        <v>5</v>
      </c>
      <c r="B3775" t="s">
        <v>290</v>
      </c>
      <c r="C3775" t="s">
        <v>291</v>
      </c>
      <c r="D3775" t="s">
        <v>2622</v>
      </c>
      <c r="E3775" t="s">
        <v>296</v>
      </c>
      <c r="F3775" t="s">
        <v>2823</v>
      </c>
      <c r="G3775" s="23" t="str" cm="1">
        <f t="array" ref="G3775">IF(COUNTIFS($E$2:$E$7682,E3775,$B$2:$B$7682,B3775)&gt;1,
_xlfn.TEXTJOIN(CHAR(10),TRUE,_xlfn.UNIQUE(_xlfn._xlws.FILTER($F$2:$F$7682,($E$2:$E$7682=E3775)*($B$2:$B$7682=B3775)))),
F3775)</f>
        <v>JC MEDICAL SUPPLIES</v>
      </c>
      <c r="H3775" t="s">
        <v>3185</v>
      </c>
      <c r="I3775" s="26" t="str" cm="1">
        <f t="array" ref="I3775">IF(COUNTIFS($E$2:$E$7682,E3775,$B$2:$B$7682,B3775)&gt;1,
_xlfn.TEXTJOIN(CHAR(10),TRUE,_xlfn.UNIQUE(_xlfn._xlws.FILTER($H$2:$H$7682,($E$2:$E$7682=E3775)*($B$2:$B$7682=B3775)))),
H3775)</f>
        <v>4015 W CHARLESTON BLVD  LAS VEGAS, NV 89102</v>
      </c>
      <c r="J3775" s="26" t="str">
        <f t="shared" si="116"/>
        <v>K0739-1609074194-JC MEDICAL SUPPLIES-4015 W CHARLESTON BLVD  LAS VEGAS, NV 89102</v>
      </c>
      <c r="K3775" s="26">
        <f t="shared" si="117"/>
        <v>1</v>
      </c>
      <c r="L3775" t="s">
        <v>9</v>
      </c>
      <c r="M3775" t="s">
        <v>3040</v>
      </c>
    </row>
    <row r="3776" spans="1:13" x14ac:dyDescent="0.2">
      <c r="A3776" t="s">
        <v>5</v>
      </c>
      <c r="B3776" t="s">
        <v>1034</v>
      </c>
      <c r="C3776" t="s">
        <v>1035</v>
      </c>
      <c r="D3776" t="s">
        <v>2622</v>
      </c>
      <c r="E3776" t="s">
        <v>296</v>
      </c>
      <c r="F3776" t="s">
        <v>2823</v>
      </c>
      <c r="G3776" s="23" t="str" cm="1">
        <f t="array" ref="G3776">IF(COUNTIFS($E$2:$E$7682,E3776,$B$2:$B$7682,B3776)&gt;1,
_xlfn.TEXTJOIN(CHAR(10),TRUE,_xlfn.UNIQUE(_xlfn._xlws.FILTER($F$2:$F$7682,($E$2:$E$7682=E3776)*($B$2:$B$7682=B3776)))),
F3776)</f>
        <v>JC MEDICAL SUPPLIES</v>
      </c>
      <c r="H3776" t="s">
        <v>3185</v>
      </c>
      <c r="I3776" s="26" t="str" cm="1">
        <f t="array" ref="I3776">IF(COUNTIFS($E$2:$E$7682,E3776,$B$2:$B$7682,B3776)&gt;1,
_xlfn.TEXTJOIN(CHAR(10),TRUE,_xlfn.UNIQUE(_xlfn._xlws.FILTER($H$2:$H$7682,($E$2:$E$7682=E3776)*($B$2:$B$7682=B3776)))),
H3776)</f>
        <v>4015 W CHARLESTON BLVD  LAS VEGAS, NV 89102</v>
      </c>
      <c r="J3776" s="26" t="str">
        <f t="shared" si="116"/>
        <v>K0800-1609074194-JC MEDICAL SUPPLIES-4015 W CHARLESTON BLVD  LAS VEGAS, NV 89102</v>
      </c>
      <c r="K3776" s="26">
        <f t="shared" si="117"/>
        <v>1</v>
      </c>
      <c r="L3776" t="s">
        <v>9</v>
      </c>
      <c r="M3776" t="s">
        <v>3040</v>
      </c>
    </row>
    <row r="3777" spans="1:13" x14ac:dyDescent="0.2">
      <c r="A3777" t="s">
        <v>5</v>
      </c>
      <c r="B3777" t="s">
        <v>487</v>
      </c>
      <c r="C3777" t="s">
        <v>488</v>
      </c>
      <c r="D3777" t="s">
        <v>2622</v>
      </c>
      <c r="E3777" t="s">
        <v>296</v>
      </c>
      <c r="F3777" t="s">
        <v>2823</v>
      </c>
      <c r="G3777" s="23" t="str" cm="1">
        <f t="array" ref="G3777">IF(COUNTIFS($E$2:$E$7682,E3777,$B$2:$B$7682,B3777)&gt;1,
_xlfn.TEXTJOIN(CHAR(10),TRUE,_xlfn.UNIQUE(_xlfn._xlws.FILTER($F$2:$F$7682,($E$2:$E$7682=E3777)*($B$2:$B$7682=B3777)))),
F3777)</f>
        <v>JC MEDICAL SUPPLIES</v>
      </c>
      <c r="H3777" t="s">
        <v>3185</v>
      </c>
      <c r="I3777" s="26" t="str" cm="1">
        <f t="array" ref="I3777">IF(COUNTIFS($E$2:$E$7682,E3777,$B$2:$B$7682,B3777)&gt;1,
_xlfn.TEXTJOIN(CHAR(10),TRUE,_xlfn.UNIQUE(_xlfn._xlws.FILTER($H$2:$H$7682,($E$2:$E$7682=E3777)*($B$2:$B$7682=B3777)))),
H3777)</f>
        <v>4015 W CHARLESTON BLVD  LAS VEGAS, NV 89102</v>
      </c>
      <c r="J3777" s="26" t="str">
        <f t="shared" si="116"/>
        <v>K0816-1609074194-JC MEDICAL SUPPLIES-4015 W CHARLESTON BLVD  LAS VEGAS, NV 89102</v>
      </c>
      <c r="K3777" s="26">
        <f t="shared" si="117"/>
        <v>1</v>
      </c>
      <c r="L3777" t="s">
        <v>9</v>
      </c>
      <c r="M3777" t="s">
        <v>3040</v>
      </c>
    </row>
    <row r="3778" spans="1:13" x14ac:dyDescent="0.2">
      <c r="A3778" t="s">
        <v>5</v>
      </c>
      <c r="B3778" t="s">
        <v>1323</v>
      </c>
      <c r="C3778" t="s">
        <v>1324</v>
      </c>
      <c r="D3778" t="s">
        <v>2622</v>
      </c>
      <c r="E3778" t="s">
        <v>296</v>
      </c>
      <c r="F3778" t="s">
        <v>2823</v>
      </c>
      <c r="G3778" s="23" t="str" cm="1">
        <f t="array" ref="G3778">IF(COUNTIFS($E$2:$E$7682,E3778,$B$2:$B$7682,B3778)&gt;1,
_xlfn.TEXTJOIN(CHAR(10),TRUE,_xlfn.UNIQUE(_xlfn._xlws.FILTER($F$2:$F$7682,($E$2:$E$7682=E3778)*($B$2:$B$7682=B3778)))),
F3778)</f>
        <v>JC MEDICAL SUPPLIES</v>
      </c>
      <c r="H3778" t="s">
        <v>3185</v>
      </c>
      <c r="I3778" s="26" t="str" cm="1">
        <f t="array" ref="I3778">IF(COUNTIFS($E$2:$E$7682,E3778,$B$2:$B$7682,B3778)&gt;1,
_xlfn.TEXTJOIN(CHAR(10),TRUE,_xlfn.UNIQUE(_xlfn._xlws.FILTER($H$2:$H$7682,($E$2:$E$7682=E3778)*($B$2:$B$7682=B3778)))),
H3778)</f>
        <v>4015 W CHARLESTON BLVD  LAS VEGAS, NV 89102</v>
      </c>
      <c r="J3778" s="26" t="str">
        <f t="shared" si="116"/>
        <v>K0823-1609074194-JC MEDICAL SUPPLIES-4015 W CHARLESTON BLVD  LAS VEGAS, NV 89102</v>
      </c>
      <c r="K3778" s="26">
        <f t="shared" si="117"/>
        <v>1</v>
      </c>
      <c r="L3778" t="s">
        <v>9</v>
      </c>
      <c r="M3778" t="s">
        <v>3040</v>
      </c>
    </row>
    <row r="3779" spans="1:13" x14ac:dyDescent="0.2">
      <c r="A3779" t="s">
        <v>5</v>
      </c>
      <c r="B3779" t="s">
        <v>1146</v>
      </c>
      <c r="C3779" t="s">
        <v>1147</v>
      </c>
      <c r="D3779" t="s">
        <v>2643</v>
      </c>
      <c r="E3779" t="s">
        <v>296</v>
      </c>
      <c r="F3779" t="s">
        <v>2823</v>
      </c>
      <c r="G3779" s="23" t="str" cm="1">
        <f t="array" ref="G3779">IF(COUNTIFS($E$2:$E$7682,E3779,$B$2:$B$7682,B3779)&gt;1,
_xlfn.TEXTJOIN(CHAR(10),TRUE,_xlfn.UNIQUE(_xlfn._xlws.FILTER($F$2:$F$7682,($E$2:$E$7682=E3779)*($B$2:$B$7682=B3779)))),
F3779)</f>
        <v>JC MEDICAL SUPPLIES</v>
      </c>
      <c r="H3779" t="s">
        <v>3185</v>
      </c>
      <c r="I3779" s="26" t="str" cm="1">
        <f t="array" ref="I3779">IF(COUNTIFS($E$2:$E$7682,E3779,$B$2:$B$7682,B3779)&gt;1,
_xlfn.TEXTJOIN(CHAR(10),TRUE,_xlfn.UNIQUE(_xlfn._xlws.FILTER($H$2:$H$7682,($E$2:$E$7682=E3779)*($B$2:$B$7682=B3779)))),
H3779)</f>
        <v>4015 W CHARLESTON BLVD  LAS VEGAS, NV 89102</v>
      </c>
      <c r="J3779" s="26" t="str">
        <f t="shared" ref="J3779:J3842" si="118">B3779 &amp; "-" &amp; E3779 &amp; "-" &amp; G3779 &amp; "-" &amp; I3779</f>
        <v>L0625-1609074194-JC MEDICAL SUPPLIES-4015 W CHARLESTON BLVD  LAS VEGAS, NV 89102</v>
      </c>
      <c r="K3779" s="26">
        <f t="shared" ref="K3779:K3842" si="119">COUNTIF($J$2:$J$7682,J3779)</f>
        <v>1</v>
      </c>
      <c r="L3779" t="s">
        <v>9</v>
      </c>
      <c r="M3779" t="s">
        <v>3040</v>
      </c>
    </row>
    <row r="3780" spans="1:13" x14ac:dyDescent="0.2">
      <c r="A3780" t="s">
        <v>5</v>
      </c>
      <c r="B3780" t="s">
        <v>938</v>
      </c>
      <c r="C3780" t="s">
        <v>939</v>
      </c>
      <c r="D3780" t="s">
        <v>2643</v>
      </c>
      <c r="E3780" t="s">
        <v>296</v>
      </c>
      <c r="F3780" t="s">
        <v>2823</v>
      </c>
      <c r="G3780" s="23" t="str" cm="1">
        <f t="array" ref="G3780">IF(COUNTIFS($E$2:$E$7682,E3780,$B$2:$B$7682,B3780)&gt;1,
_xlfn.TEXTJOIN(CHAR(10),TRUE,_xlfn.UNIQUE(_xlfn._xlws.FILTER($F$2:$F$7682,($E$2:$E$7682=E3780)*($B$2:$B$7682=B3780)))),
F3780)</f>
        <v>JC MEDICAL SUPPLIES</v>
      </c>
      <c r="H3780" t="s">
        <v>3185</v>
      </c>
      <c r="I3780" s="26" t="str" cm="1">
        <f t="array" ref="I3780">IF(COUNTIFS($E$2:$E$7682,E3780,$B$2:$B$7682,B3780)&gt;1,
_xlfn.TEXTJOIN(CHAR(10),TRUE,_xlfn.UNIQUE(_xlfn._xlws.FILTER($H$2:$H$7682,($E$2:$E$7682=E3780)*($B$2:$B$7682=B3780)))),
H3780)</f>
        <v>4015 W CHARLESTON BLVD  LAS VEGAS, NV 89102</v>
      </c>
      <c r="J3780" s="26" t="str">
        <f t="shared" si="118"/>
        <v>L0648-1609074194-JC MEDICAL SUPPLIES-4015 W CHARLESTON BLVD  LAS VEGAS, NV 89102</v>
      </c>
      <c r="K3780" s="26">
        <f t="shared" si="119"/>
        <v>1</v>
      </c>
      <c r="L3780" t="s">
        <v>9</v>
      </c>
      <c r="M3780" t="s">
        <v>3040</v>
      </c>
    </row>
    <row r="3781" spans="1:13" x14ac:dyDescent="0.2">
      <c r="A3781" t="s">
        <v>5</v>
      </c>
      <c r="B3781" t="s">
        <v>374</v>
      </c>
      <c r="C3781" t="s">
        <v>375</v>
      </c>
      <c r="D3781" t="s">
        <v>2643</v>
      </c>
      <c r="E3781" t="s">
        <v>296</v>
      </c>
      <c r="F3781" t="s">
        <v>2823</v>
      </c>
      <c r="G3781" s="23" t="str" cm="1">
        <f t="array" ref="G3781">IF(COUNTIFS($E$2:$E$7682,E3781,$B$2:$B$7682,B3781)&gt;1,
_xlfn.TEXTJOIN(CHAR(10),TRUE,_xlfn.UNIQUE(_xlfn._xlws.FILTER($F$2:$F$7682,($E$2:$E$7682=E3781)*($B$2:$B$7682=B3781)))),
F3781)</f>
        <v>JC MEDICAL SUPPLIES</v>
      </c>
      <c r="H3781" t="s">
        <v>3185</v>
      </c>
      <c r="I3781" s="26" t="str" cm="1">
        <f t="array" ref="I3781">IF(COUNTIFS($E$2:$E$7682,E3781,$B$2:$B$7682,B3781)&gt;1,
_xlfn.TEXTJOIN(CHAR(10),TRUE,_xlfn.UNIQUE(_xlfn._xlws.FILTER($H$2:$H$7682,($E$2:$E$7682=E3781)*($B$2:$B$7682=B3781)))),
H3781)</f>
        <v>4015 W CHARLESTON BLVD  LAS VEGAS, NV 89102</v>
      </c>
      <c r="J3781" s="26" t="str">
        <f t="shared" si="118"/>
        <v>L1810-1609074194-JC MEDICAL SUPPLIES-4015 W CHARLESTON BLVD  LAS VEGAS, NV 89102</v>
      </c>
      <c r="K3781" s="26">
        <f t="shared" si="119"/>
        <v>1</v>
      </c>
      <c r="L3781" t="s">
        <v>9</v>
      </c>
      <c r="M3781" t="s">
        <v>3040</v>
      </c>
    </row>
    <row r="3782" spans="1:13" x14ac:dyDescent="0.2">
      <c r="A3782" t="s">
        <v>5</v>
      </c>
      <c r="B3782" t="s">
        <v>727</v>
      </c>
      <c r="C3782" t="s">
        <v>728</v>
      </c>
      <c r="D3782" t="s">
        <v>2643</v>
      </c>
      <c r="E3782" t="s">
        <v>296</v>
      </c>
      <c r="F3782" t="s">
        <v>2823</v>
      </c>
      <c r="G3782" s="23" t="str" cm="1">
        <f t="array" ref="G3782">IF(COUNTIFS($E$2:$E$7682,E3782,$B$2:$B$7682,B3782)&gt;1,
_xlfn.TEXTJOIN(CHAR(10),TRUE,_xlfn.UNIQUE(_xlfn._xlws.FILTER($F$2:$F$7682,($E$2:$E$7682=E3782)*($B$2:$B$7682=B3782)))),
F3782)</f>
        <v>JC MEDICAL SUPPLIES</v>
      </c>
      <c r="H3782" t="s">
        <v>3185</v>
      </c>
      <c r="I3782" s="26" t="str" cm="1">
        <f t="array" ref="I3782">IF(COUNTIFS($E$2:$E$7682,E3782,$B$2:$B$7682,B3782)&gt;1,
_xlfn.TEXTJOIN(CHAR(10),TRUE,_xlfn.UNIQUE(_xlfn._xlws.FILTER($H$2:$H$7682,($E$2:$E$7682=E3782)*($B$2:$B$7682=B3782)))),
H3782)</f>
        <v>4015 W CHARLESTON BLVD  LAS VEGAS, NV 89102</v>
      </c>
      <c r="J3782" s="26" t="str">
        <f t="shared" si="118"/>
        <v>L1812-1609074194-JC MEDICAL SUPPLIES-4015 W CHARLESTON BLVD  LAS VEGAS, NV 89102</v>
      </c>
      <c r="K3782" s="26">
        <f t="shared" si="119"/>
        <v>1</v>
      </c>
      <c r="L3782" t="s">
        <v>9</v>
      </c>
      <c r="M3782" t="s">
        <v>3040</v>
      </c>
    </row>
    <row r="3783" spans="1:13" x14ac:dyDescent="0.2">
      <c r="A3783" t="s">
        <v>5</v>
      </c>
      <c r="B3783" t="s">
        <v>915</v>
      </c>
      <c r="C3783" t="s">
        <v>916</v>
      </c>
      <c r="D3783" t="s">
        <v>2643</v>
      </c>
      <c r="E3783" t="s">
        <v>296</v>
      </c>
      <c r="F3783" t="s">
        <v>2823</v>
      </c>
      <c r="G3783" s="23" t="str" cm="1">
        <f t="array" ref="G3783">IF(COUNTIFS($E$2:$E$7682,E3783,$B$2:$B$7682,B3783)&gt;1,
_xlfn.TEXTJOIN(CHAR(10),TRUE,_xlfn.UNIQUE(_xlfn._xlws.FILTER($F$2:$F$7682,($E$2:$E$7682=E3783)*($B$2:$B$7682=B3783)))),
F3783)</f>
        <v>JC MEDICAL SUPPLIES</v>
      </c>
      <c r="H3783" t="s">
        <v>3185</v>
      </c>
      <c r="I3783" s="26" t="str" cm="1">
        <f t="array" ref="I3783">IF(COUNTIFS($E$2:$E$7682,E3783,$B$2:$B$7682,B3783)&gt;1,
_xlfn.TEXTJOIN(CHAR(10),TRUE,_xlfn.UNIQUE(_xlfn._xlws.FILTER($H$2:$H$7682,($E$2:$E$7682=E3783)*($B$2:$B$7682=B3783)))),
H3783)</f>
        <v>4015 W CHARLESTON BLVD  LAS VEGAS, NV 89102</v>
      </c>
      <c r="J3783" s="26" t="str">
        <f t="shared" si="118"/>
        <v>L1902-1609074194-JC MEDICAL SUPPLIES-4015 W CHARLESTON BLVD  LAS VEGAS, NV 89102</v>
      </c>
      <c r="K3783" s="26">
        <f t="shared" si="119"/>
        <v>1</v>
      </c>
      <c r="L3783" t="s">
        <v>9</v>
      </c>
      <c r="M3783" t="s">
        <v>3040</v>
      </c>
    </row>
    <row r="3784" spans="1:13" x14ac:dyDescent="0.2">
      <c r="A3784" t="s">
        <v>5</v>
      </c>
      <c r="B3784" t="s">
        <v>102</v>
      </c>
      <c r="C3784" t="s">
        <v>103</v>
      </c>
      <c r="D3784" t="s">
        <v>2643</v>
      </c>
      <c r="E3784" t="s">
        <v>296</v>
      </c>
      <c r="F3784" t="s">
        <v>2823</v>
      </c>
      <c r="G3784" s="23" t="str" cm="1">
        <f t="array" ref="G3784">IF(COUNTIFS($E$2:$E$7682,E3784,$B$2:$B$7682,B3784)&gt;1,
_xlfn.TEXTJOIN(CHAR(10),TRUE,_xlfn.UNIQUE(_xlfn._xlws.FILTER($F$2:$F$7682,($E$2:$E$7682=E3784)*($B$2:$B$7682=B3784)))),
F3784)</f>
        <v>JC MEDICAL SUPPLIES</v>
      </c>
      <c r="H3784" t="s">
        <v>3185</v>
      </c>
      <c r="I3784" s="26" t="str" cm="1">
        <f t="array" ref="I3784">IF(COUNTIFS($E$2:$E$7682,E3784,$B$2:$B$7682,B3784)&gt;1,
_xlfn.TEXTJOIN(CHAR(10),TRUE,_xlfn.UNIQUE(_xlfn._xlws.FILTER($H$2:$H$7682,($E$2:$E$7682=E3784)*($B$2:$B$7682=B3784)))),
H3784)</f>
        <v>4015 W CHARLESTON BLVD  LAS VEGAS, NV 89102</v>
      </c>
      <c r="J3784" s="26" t="str">
        <f t="shared" si="118"/>
        <v>L3908-1609074194-JC MEDICAL SUPPLIES-4015 W CHARLESTON BLVD  LAS VEGAS, NV 89102</v>
      </c>
      <c r="K3784" s="26">
        <f t="shared" si="119"/>
        <v>1</v>
      </c>
      <c r="L3784" t="s">
        <v>9</v>
      </c>
      <c r="M3784" t="s">
        <v>3040</v>
      </c>
    </row>
    <row r="3785" spans="1:13" x14ac:dyDescent="0.2">
      <c r="A3785" t="s">
        <v>5</v>
      </c>
      <c r="B3785" t="s">
        <v>839</v>
      </c>
      <c r="C3785" t="s">
        <v>840</v>
      </c>
      <c r="D3785" t="s">
        <v>2643</v>
      </c>
      <c r="E3785" t="s">
        <v>296</v>
      </c>
      <c r="F3785" t="s">
        <v>2823</v>
      </c>
      <c r="G3785" s="23" t="str" cm="1">
        <f t="array" ref="G3785">IF(COUNTIFS($E$2:$E$7682,E3785,$B$2:$B$7682,B3785)&gt;1,
_xlfn.TEXTJOIN(CHAR(10),TRUE,_xlfn.UNIQUE(_xlfn._xlws.FILTER($F$2:$F$7682,($E$2:$E$7682=E3785)*($B$2:$B$7682=B3785)))),
F3785)</f>
        <v>JC MEDICAL SUPPLIES</v>
      </c>
      <c r="H3785" t="s">
        <v>3185</v>
      </c>
      <c r="I3785" s="26" t="str" cm="1">
        <f t="array" ref="I3785">IF(COUNTIFS($E$2:$E$7682,E3785,$B$2:$B$7682,B3785)&gt;1,
_xlfn.TEXTJOIN(CHAR(10),TRUE,_xlfn.UNIQUE(_xlfn._xlws.FILTER($H$2:$H$7682,($E$2:$E$7682=E3785)*($B$2:$B$7682=B3785)))),
H3785)</f>
        <v>4015 W CHARLESTON BLVD  LAS VEGAS, NV 89102</v>
      </c>
      <c r="J3785" s="26" t="str">
        <f t="shared" si="118"/>
        <v>L4361-1609074194-JC MEDICAL SUPPLIES-4015 W CHARLESTON BLVD  LAS VEGAS, NV 89102</v>
      </c>
      <c r="K3785" s="26">
        <f t="shared" si="119"/>
        <v>1</v>
      </c>
      <c r="L3785" t="s">
        <v>9</v>
      </c>
      <c r="M3785" t="s">
        <v>3040</v>
      </c>
    </row>
    <row r="3786" spans="1:13" x14ac:dyDescent="0.2">
      <c r="A3786" t="s">
        <v>5</v>
      </c>
      <c r="B3786" t="s">
        <v>41</v>
      </c>
      <c r="C3786" t="s">
        <v>42</v>
      </c>
      <c r="D3786" t="s">
        <v>2649</v>
      </c>
      <c r="E3786" t="s">
        <v>296</v>
      </c>
      <c r="F3786" t="s">
        <v>2823</v>
      </c>
      <c r="G3786" s="23" t="str" cm="1">
        <f t="array" ref="G3786">IF(COUNTIFS($E$2:$E$7682,E3786,$B$2:$B$7682,B3786)&gt;1,
_xlfn.TEXTJOIN(CHAR(10),TRUE,_xlfn.UNIQUE(_xlfn._xlws.FILTER($F$2:$F$7682,($E$2:$E$7682=E3786)*($B$2:$B$7682=B3786)))),
F3786)</f>
        <v>JC MEDICAL SUPPLIES</v>
      </c>
      <c r="H3786" t="s">
        <v>3185</v>
      </c>
      <c r="I3786" s="26" t="str" cm="1">
        <f t="array" ref="I3786">IF(COUNTIFS($E$2:$E$7682,E3786,$B$2:$B$7682,B3786)&gt;1,
_xlfn.TEXTJOIN(CHAR(10),TRUE,_xlfn.UNIQUE(_xlfn._xlws.FILTER($H$2:$H$7682,($E$2:$E$7682=E3786)*($B$2:$B$7682=B3786)))),
H3786)</f>
        <v>4015 W CHARLESTON BLVD  LAS VEGAS, NV 89102</v>
      </c>
      <c r="J3786" s="26" t="str">
        <f t="shared" si="118"/>
        <v>T4521-1609074194-JC MEDICAL SUPPLIES-4015 W CHARLESTON BLVD  LAS VEGAS, NV 89102</v>
      </c>
      <c r="K3786" s="26">
        <f t="shared" si="119"/>
        <v>1</v>
      </c>
      <c r="L3786" t="s">
        <v>9</v>
      </c>
      <c r="M3786" t="s">
        <v>3040</v>
      </c>
    </row>
    <row r="3787" spans="1:13" x14ac:dyDescent="0.2">
      <c r="A3787" t="s">
        <v>5</v>
      </c>
      <c r="B3787" t="s">
        <v>390</v>
      </c>
      <c r="C3787" t="s">
        <v>391</v>
      </c>
      <c r="D3787" t="s">
        <v>2649</v>
      </c>
      <c r="E3787" t="s">
        <v>296</v>
      </c>
      <c r="F3787" t="s">
        <v>2823</v>
      </c>
      <c r="G3787" s="23" t="str" cm="1">
        <f t="array" ref="G3787">IF(COUNTIFS($E$2:$E$7682,E3787,$B$2:$B$7682,B3787)&gt;1,
_xlfn.TEXTJOIN(CHAR(10),TRUE,_xlfn.UNIQUE(_xlfn._xlws.FILTER($F$2:$F$7682,($E$2:$E$7682=E3787)*($B$2:$B$7682=B3787)))),
F3787)</f>
        <v>JC MEDICAL SUPPLIES</v>
      </c>
      <c r="H3787" t="s">
        <v>3185</v>
      </c>
      <c r="I3787" s="26" t="str" cm="1">
        <f t="array" ref="I3787">IF(COUNTIFS($E$2:$E$7682,E3787,$B$2:$B$7682,B3787)&gt;1,
_xlfn.TEXTJOIN(CHAR(10),TRUE,_xlfn.UNIQUE(_xlfn._xlws.FILTER($H$2:$H$7682,($E$2:$E$7682=E3787)*($B$2:$B$7682=B3787)))),
H3787)</f>
        <v>4015 W CHARLESTON BLVD  LAS VEGAS, NV 89102</v>
      </c>
      <c r="J3787" s="26" t="str">
        <f t="shared" si="118"/>
        <v>T4522-1609074194-JC MEDICAL SUPPLIES-4015 W CHARLESTON BLVD  LAS VEGAS, NV 89102</v>
      </c>
      <c r="K3787" s="26">
        <f t="shared" si="119"/>
        <v>1</v>
      </c>
      <c r="L3787" t="s">
        <v>9</v>
      </c>
      <c r="M3787" t="s">
        <v>3040</v>
      </c>
    </row>
    <row r="3788" spans="1:13" x14ac:dyDescent="0.2">
      <c r="A3788" t="s">
        <v>5</v>
      </c>
      <c r="B3788" t="s">
        <v>305</v>
      </c>
      <c r="C3788" t="s">
        <v>306</v>
      </c>
      <c r="D3788" t="s">
        <v>2649</v>
      </c>
      <c r="E3788" t="s">
        <v>296</v>
      </c>
      <c r="F3788" t="s">
        <v>2823</v>
      </c>
      <c r="G3788" s="23" t="str" cm="1">
        <f t="array" ref="G3788">IF(COUNTIFS($E$2:$E$7682,E3788,$B$2:$B$7682,B3788)&gt;1,
_xlfn.TEXTJOIN(CHAR(10),TRUE,_xlfn.UNIQUE(_xlfn._xlws.FILTER($F$2:$F$7682,($E$2:$E$7682=E3788)*($B$2:$B$7682=B3788)))),
F3788)</f>
        <v>JC MEDICAL SUPPLIES</v>
      </c>
      <c r="H3788" t="s">
        <v>3185</v>
      </c>
      <c r="I3788" s="26" t="str" cm="1">
        <f t="array" ref="I3788">IF(COUNTIFS($E$2:$E$7682,E3788,$B$2:$B$7682,B3788)&gt;1,
_xlfn.TEXTJOIN(CHAR(10),TRUE,_xlfn.UNIQUE(_xlfn._xlws.FILTER($H$2:$H$7682,($E$2:$E$7682=E3788)*($B$2:$B$7682=B3788)))),
H3788)</f>
        <v>4015 W CHARLESTON BLVD  LAS VEGAS, NV 89102</v>
      </c>
      <c r="J3788" s="26" t="str">
        <f t="shared" si="118"/>
        <v>T4523-1609074194-JC MEDICAL SUPPLIES-4015 W CHARLESTON BLVD  LAS VEGAS, NV 89102</v>
      </c>
      <c r="K3788" s="26">
        <f t="shared" si="119"/>
        <v>1</v>
      </c>
      <c r="L3788" t="s">
        <v>9</v>
      </c>
      <c r="M3788" t="s">
        <v>3040</v>
      </c>
    </row>
    <row r="3789" spans="1:13" x14ac:dyDescent="0.2">
      <c r="A3789" t="s">
        <v>5</v>
      </c>
      <c r="B3789" t="s">
        <v>807</v>
      </c>
      <c r="C3789" t="s">
        <v>808</v>
      </c>
      <c r="D3789" t="s">
        <v>2649</v>
      </c>
      <c r="E3789" t="s">
        <v>296</v>
      </c>
      <c r="F3789" t="s">
        <v>2823</v>
      </c>
      <c r="G3789" s="23" t="str" cm="1">
        <f t="array" ref="G3789">IF(COUNTIFS($E$2:$E$7682,E3789,$B$2:$B$7682,B3789)&gt;1,
_xlfn.TEXTJOIN(CHAR(10),TRUE,_xlfn.UNIQUE(_xlfn._xlws.FILTER($F$2:$F$7682,($E$2:$E$7682=E3789)*($B$2:$B$7682=B3789)))),
F3789)</f>
        <v>JC MEDICAL SUPPLIES</v>
      </c>
      <c r="H3789" t="s">
        <v>3185</v>
      </c>
      <c r="I3789" s="26" t="str" cm="1">
        <f t="array" ref="I3789">IF(COUNTIFS($E$2:$E$7682,E3789,$B$2:$B$7682,B3789)&gt;1,
_xlfn.TEXTJOIN(CHAR(10),TRUE,_xlfn.UNIQUE(_xlfn._xlws.FILTER($H$2:$H$7682,($E$2:$E$7682=E3789)*($B$2:$B$7682=B3789)))),
H3789)</f>
        <v>4015 W CHARLESTON BLVD  LAS VEGAS, NV 89102</v>
      </c>
      <c r="J3789" s="26" t="str">
        <f t="shared" si="118"/>
        <v>T4524-1609074194-JC MEDICAL SUPPLIES-4015 W CHARLESTON BLVD  LAS VEGAS, NV 89102</v>
      </c>
      <c r="K3789" s="26">
        <f t="shared" si="119"/>
        <v>1</v>
      </c>
      <c r="L3789" t="s">
        <v>9</v>
      </c>
      <c r="M3789" t="s">
        <v>3040</v>
      </c>
    </row>
    <row r="3790" spans="1:13" x14ac:dyDescent="0.2">
      <c r="A3790" t="s">
        <v>5</v>
      </c>
      <c r="B3790" t="s">
        <v>282</v>
      </c>
      <c r="C3790" t="s">
        <v>283</v>
      </c>
      <c r="D3790" t="s">
        <v>2649</v>
      </c>
      <c r="E3790" t="s">
        <v>296</v>
      </c>
      <c r="F3790" t="s">
        <v>2823</v>
      </c>
      <c r="G3790" s="23" t="str" cm="1">
        <f t="array" ref="G3790">IF(COUNTIFS($E$2:$E$7682,E3790,$B$2:$B$7682,B3790)&gt;1,
_xlfn.TEXTJOIN(CHAR(10),TRUE,_xlfn.UNIQUE(_xlfn._xlws.FILTER($F$2:$F$7682,($E$2:$E$7682=E3790)*($B$2:$B$7682=B3790)))),
F3790)</f>
        <v>JC MEDICAL SUPPLIES</v>
      </c>
      <c r="H3790" t="s">
        <v>3185</v>
      </c>
      <c r="I3790" s="26" t="str" cm="1">
        <f t="array" ref="I3790">IF(COUNTIFS($E$2:$E$7682,E3790,$B$2:$B$7682,B3790)&gt;1,
_xlfn.TEXTJOIN(CHAR(10),TRUE,_xlfn.UNIQUE(_xlfn._xlws.FILTER($H$2:$H$7682,($E$2:$E$7682=E3790)*($B$2:$B$7682=B3790)))),
H3790)</f>
        <v>4015 W CHARLESTON BLVD  LAS VEGAS, NV 89102</v>
      </c>
      <c r="J3790" s="26" t="str">
        <f t="shared" si="118"/>
        <v>T4525-1609074194-JC MEDICAL SUPPLIES-4015 W CHARLESTON BLVD  LAS VEGAS, NV 89102</v>
      </c>
      <c r="K3790" s="26">
        <f t="shared" si="119"/>
        <v>1</v>
      </c>
      <c r="L3790" t="s">
        <v>9</v>
      </c>
      <c r="M3790" t="s">
        <v>3040</v>
      </c>
    </row>
    <row r="3791" spans="1:13" x14ac:dyDescent="0.2">
      <c r="A3791" t="s">
        <v>5</v>
      </c>
      <c r="B3791" t="s">
        <v>709</v>
      </c>
      <c r="C3791" t="s">
        <v>710</v>
      </c>
      <c r="D3791" t="s">
        <v>2649</v>
      </c>
      <c r="E3791" t="s">
        <v>296</v>
      </c>
      <c r="F3791" t="s">
        <v>2823</v>
      </c>
      <c r="G3791" s="23" t="str" cm="1">
        <f t="array" ref="G3791">IF(COUNTIFS($E$2:$E$7682,E3791,$B$2:$B$7682,B3791)&gt;1,
_xlfn.TEXTJOIN(CHAR(10),TRUE,_xlfn.UNIQUE(_xlfn._xlws.FILTER($F$2:$F$7682,($E$2:$E$7682=E3791)*($B$2:$B$7682=B3791)))),
F3791)</f>
        <v>JC MEDICAL SUPPLIES</v>
      </c>
      <c r="H3791" t="s">
        <v>3185</v>
      </c>
      <c r="I3791" s="26" t="str" cm="1">
        <f t="array" ref="I3791">IF(COUNTIFS($E$2:$E$7682,E3791,$B$2:$B$7682,B3791)&gt;1,
_xlfn.TEXTJOIN(CHAR(10),TRUE,_xlfn.UNIQUE(_xlfn._xlws.FILTER($H$2:$H$7682,($E$2:$E$7682=E3791)*($B$2:$B$7682=B3791)))),
H3791)</f>
        <v>4015 W CHARLESTON BLVD  LAS VEGAS, NV 89102</v>
      </c>
      <c r="J3791" s="26" t="str">
        <f t="shared" si="118"/>
        <v>T4526-1609074194-JC MEDICAL SUPPLIES-4015 W CHARLESTON BLVD  LAS VEGAS, NV 89102</v>
      </c>
      <c r="K3791" s="26">
        <f t="shared" si="119"/>
        <v>1</v>
      </c>
      <c r="L3791" t="s">
        <v>9</v>
      </c>
      <c r="M3791" t="s">
        <v>3040</v>
      </c>
    </row>
    <row r="3792" spans="1:13" x14ac:dyDescent="0.2">
      <c r="A3792" t="s">
        <v>5</v>
      </c>
      <c r="B3792" t="s">
        <v>590</v>
      </c>
      <c r="C3792" t="s">
        <v>591</v>
      </c>
      <c r="D3792" t="s">
        <v>2649</v>
      </c>
      <c r="E3792" t="s">
        <v>296</v>
      </c>
      <c r="F3792" t="s">
        <v>2823</v>
      </c>
      <c r="G3792" s="23" t="str" cm="1">
        <f t="array" ref="G3792">IF(COUNTIFS($E$2:$E$7682,E3792,$B$2:$B$7682,B3792)&gt;1,
_xlfn.TEXTJOIN(CHAR(10),TRUE,_xlfn.UNIQUE(_xlfn._xlws.FILTER($F$2:$F$7682,($E$2:$E$7682=E3792)*($B$2:$B$7682=B3792)))),
F3792)</f>
        <v>JC MEDICAL SUPPLIES</v>
      </c>
      <c r="H3792" t="s">
        <v>3185</v>
      </c>
      <c r="I3792" s="26" t="str" cm="1">
        <f t="array" ref="I3792">IF(COUNTIFS($E$2:$E$7682,E3792,$B$2:$B$7682,B3792)&gt;1,
_xlfn.TEXTJOIN(CHAR(10),TRUE,_xlfn.UNIQUE(_xlfn._xlws.FILTER($H$2:$H$7682,($E$2:$E$7682=E3792)*($B$2:$B$7682=B3792)))),
H3792)</f>
        <v>4015 W CHARLESTON BLVD  LAS VEGAS, NV 89102</v>
      </c>
      <c r="J3792" s="26" t="str">
        <f t="shared" si="118"/>
        <v>T4527-1609074194-JC MEDICAL SUPPLIES-4015 W CHARLESTON BLVD  LAS VEGAS, NV 89102</v>
      </c>
      <c r="K3792" s="26">
        <f t="shared" si="119"/>
        <v>1</v>
      </c>
      <c r="L3792" t="s">
        <v>9</v>
      </c>
      <c r="M3792" t="s">
        <v>3040</v>
      </c>
    </row>
    <row r="3793" spans="1:13" x14ac:dyDescent="0.2">
      <c r="A3793" t="s">
        <v>5</v>
      </c>
      <c r="B3793" t="s">
        <v>269</v>
      </c>
      <c r="C3793" t="s">
        <v>270</v>
      </c>
      <c r="D3793" t="s">
        <v>2649</v>
      </c>
      <c r="E3793" t="s">
        <v>296</v>
      </c>
      <c r="F3793" t="s">
        <v>2823</v>
      </c>
      <c r="G3793" s="23" t="str" cm="1">
        <f t="array" ref="G3793">IF(COUNTIFS($E$2:$E$7682,E3793,$B$2:$B$7682,B3793)&gt;1,
_xlfn.TEXTJOIN(CHAR(10),TRUE,_xlfn.UNIQUE(_xlfn._xlws.FILTER($F$2:$F$7682,($E$2:$E$7682=E3793)*($B$2:$B$7682=B3793)))),
F3793)</f>
        <v>JC MEDICAL SUPPLIES</v>
      </c>
      <c r="H3793" t="s">
        <v>3185</v>
      </c>
      <c r="I3793" s="26" t="str" cm="1">
        <f t="array" ref="I3793">IF(COUNTIFS($E$2:$E$7682,E3793,$B$2:$B$7682,B3793)&gt;1,
_xlfn.TEXTJOIN(CHAR(10),TRUE,_xlfn.UNIQUE(_xlfn._xlws.FILTER($H$2:$H$7682,($E$2:$E$7682=E3793)*($B$2:$B$7682=B3793)))),
H3793)</f>
        <v>4015 W CHARLESTON BLVD  LAS VEGAS, NV 89102</v>
      </c>
      <c r="J3793" s="26" t="str">
        <f t="shared" si="118"/>
        <v>T4528-1609074194-JC MEDICAL SUPPLIES-4015 W CHARLESTON BLVD  LAS VEGAS, NV 89102</v>
      </c>
      <c r="K3793" s="26">
        <f t="shared" si="119"/>
        <v>1</v>
      </c>
      <c r="L3793" t="s">
        <v>9</v>
      </c>
      <c r="M3793" t="s">
        <v>3040</v>
      </c>
    </row>
    <row r="3794" spans="1:13" x14ac:dyDescent="0.2">
      <c r="A3794" t="s">
        <v>5</v>
      </c>
      <c r="B3794" t="s">
        <v>11</v>
      </c>
      <c r="C3794" t="s">
        <v>12</v>
      </c>
      <c r="D3794" t="s">
        <v>2649</v>
      </c>
      <c r="E3794" t="s">
        <v>296</v>
      </c>
      <c r="F3794" t="s">
        <v>2823</v>
      </c>
      <c r="G3794" s="23" t="str" cm="1">
        <f t="array" ref="G3794">IF(COUNTIFS($E$2:$E$7682,E3794,$B$2:$B$7682,B3794)&gt;1,
_xlfn.TEXTJOIN(CHAR(10),TRUE,_xlfn.UNIQUE(_xlfn._xlws.FILTER($F$2:$F$7682,($E$2:$E$7682=E3794)*($B$2:$B$7682=B3794)))),
F3794)</f>
        <v>JC MEDICAL SUPPLIES</v>
      </c>
      <c r="H3794" t="s">
        <v>3185</v>
      </c>
      <c r="I3794" s="26" t="str" cm="1">
        <f t="array" ref="I3794">IF(COUNTIFS($E$2:$E$7682,E3794,$B$2:$B$7682,B3794)&gt;1,
_xlfn.TEXTJOIN(CHAR(10),TRUE,_xlfn.UNIQUE(_xlfn._xlws.FILTER($H$2:$H$7682,($E$2:$E$7682=E3794)*($B$2:$B$7682=B3794)))),
H3794)</f>
        <v>4015 W CHARLESTON BLVD  LAS VEGAS, NV 89102</v>
      </c>
      <c r="J3794" s="26" t="str">
        <f t="shared" si="118"/>
        <v>T4533-1609074194-JC MEDICAL SUPPLIES-4015 W CHARLESTON BLVD  LAS VEGAS, NV 89102</v>
      </c>
      <c r="K3794" s="26">
        <f t="shared" si="119"/>
        <v>1</v>
      </c>
      <c r="L3794" t="s">
        <v>9</v>
      </c>
      <c r="M3794" t="s">
        <v>3040</v>
      </c>
    </row>
    <row r="3795" spans="1:13" x14ac:dyDescent="0.2">
      <c r="A3795" t="s">
        <v>5</v>
      </c>
      <c r="B3795" t="s">
        <v>442</v>
      </c>
      <c r="C3795" t="s">
        <v>443</v>
      </c>
      <c r="D3795" t="s">
        <v>2649</v>
      </c>
      <c r="E3795" t="s">
        <v>296</v>
      </c>
      <c r="F3795" t="s">
        <v>2823</v>
      </c>
      <c r="G3795" s="23" t="str" cm="1">
        <f t="array" ref="G3795">IF(COUNTIFS($E$2:$E$7682,E3795,$B$2:$B$7682,B3795)&gt;1,
_xlfn.TEXTJOIN(CHAR(10),TRUE,_xlfn.UNIQUE(_xlfn._xlws.FILTER($F$2:$F$7682,($E$2:$E$7682=E3795)*($B$2:$B$7682=B3795)))),
F3795)</f>
        <v>JC MEDICAL SUPPLIES</v>
      </c>
      <c r="H3795" t="s">
        <v>3185</v>
      </c>
      <c r="I3795" s="26" t="str" cm="1">
        <f t="array" ref="I3795">IF(COUNTIFS($E$2:$E$7682,E3795,$B$2:$B$7682,B3795)&gt;1,
_xlfn.TEXTJOIN(CHAR(10),TRUE,_xlfn.UNIQUE(_xlfn._xlws.FILTER($H$2:$H$7682,($E$2:$E$7682=E3795)*($B$2:$B$7682=B3795)))),
H3795)</f>
        <v>4015 W CHARLESTON BLVD  LAS VEGAS, NV 89102</v>
      </c>
      <c r="J3795" s="26" t="str">
        <f t="shared" si="118"/>
        <v>T4534-1609074194-JC MEDICAL SUPPLIES-4015 W CHARLESTON BLVD  LAS VEGAS, NV 89102</v>
      </c>
      <c r="K3795" s="26">
        <f t="shared" si="119"/>
        <v>1</v>
      </c>
      <c r="L3795" t="s">
        <v>9</v>
      </c>
      <c r="M3795" t="s">
        <v>3040</v>
      </c>
    </row>
    <row r="3796" spans="1:13" x14ac:dyDescent="0.2">
      <c r="A3796" t="s">
        <v>5</v>
      </c>
      <c r="B3796" t="s">
        <v>344</v>
      </c>
      <c r="C3796" t="s">
        <v>345</v>
      </c>
      <c r="D3796" t="s">
        <v>2649</v>
      </c>
      <c r="E3796" t="s">
        <v>296</v>
      </c>
      <c r="F3796" t="s">
        <v>2823</v>
      </c>
      <c r="G3796" s="23" t="str" cm="1">
        <f t="array" ref="G3796">IF(COUNTIFS($E$2:$E$7682,E3796,$B$2:$B$7682,B3796)&gt;1,
_xlfn.TEXTJOIN(CHAR(10),TRUE,_xlfn.UNIQUE(_xlfn._xlws.FILTER($F$2:$F$7682,($E$2:$E$7682=E3796)*($B$2:$B$7682=B3796)))),
F3796)</f>
        <v>JC MEDICAL SUPPLIES</v>
      </c>
      <c r="H3796" t="s">
        <v>3185</v>
      </c>
      <c r="I3796" s="26" t="str" cm="1">
        <f t="array" ref="I3796">IF(COUNTIFS($E$2:$E$7682,E3796,$B$2:$B$7682,B3796)&gt;1,
_xlfn.TEXTJOIN(CHAR(10),TRUE,_xlfn.UNIQUE(_xlfn._xlws.FILTER($H$2:$H$7682,($E$2:$E$7682=E3796)*($B$2:$B$7682=B3796)))),
H3796)</f>
        <v>4015 W CHARLESTON BLVD  LAS VEGAS, NV 89102</v>
      </c>
      <c r="J3796" s="26" t="str">
        <f t="shared" si="118"/>
        <v>T4535-1609074194-JC MEDICAL SUPPLIES-4015 W CHARLESTON BLVD  LAS VEGAS, NV 89102</v>
      </c>
      <c r="K3796" s="26">
        <f t="shared" si="119"/>
        <v>1</v>
      </c>
      <c r="L3796" t="s">
        <v>9</v>
      </c>
      <c r="M3796" t="s">
        <v>3040</v>
      </c>
    </row>
    <row r="3797" spans="1:13" x14ac:dyDescent="0.2">
      <c r="A3797" t="s">
        <v>5</v>
      </c>
      <c r="B3797" t="s">
        <v>703</v>
      </c>
      <c r="C3797" t="s">
        <v>704</v>
      </c>
      <c r="D3797" t="s">
        <v>2649</v>
      </c>
      <c r="E3797" t="s">
        <v>296</v>
      </c>
      <c r="F3797" t="s">
        <v>2823</v>
      </c>
      <c r="G3797" s="23" t="str" cm="1">
        <f t="array" ref="G3797">IF(COUNTIFS($E$2:$E$7682,E3797,$B$2:$B$7682,B3797)&gt;1,
_xlfn.TEXTJOIN(CHAR(10),TRUE,_xlfn.UNIQUE(_xlfn._xlws.FILTER($F$2:$F$7682,($E$2:$E$7682=E3797)*($B$2:$B$7682=B3797)))),
F3797)</f>
        <v>JC MEDICAL SUPPLIES</v>
      </c>
      <c r="H3797" t="s">
        <v>3185</v>
      </c>
      <c r="I3797" s="26" t="str" cm="1">
        <f t="array" ref="I3797">IF(COUNTIFS($E$2:$E$7682,E3797,$B$2:$B$7682,B3797)&gt;1,
_xlfn.TEXTJOIN(CHAR(10),TRUE,_xlfn.UNIQUE(_xlfn._xlws.FILTER($H$2:$H$7682,($E$2:$E$7682=E3797)*($B$2:$B$7682=B3797)))),
H3797)</f>
        <v>4015 W CHARLESTON BLVD  LAS VEGAS, NV 89102</v>
      </c>
      <c r="J3797" s="26" t="str">
        <f t="shared" si="118"/>
        <v>T4542-1609074194-JC MEDICAL SUPPLIES-4015 W CHARLESTON BLVD  LAS VEGAS, NV 89102</v>
      </c>
      <c r="K3797" s="26">
        <f t="shared" si="119"/>
        <v>1</v>
      </c>
      <c r="L3797" t="s">
        <v>9</v>
      </c>
      <c r="M3797" t="s">
        <v>3040</v>
      </c>
    </row>
    <row r="3798" spans="1:13" x14ac:dyDescent="0.2">
      <c r="A3798" t="s">
        <v>5</v>
      </c>
      <c r="B3798" t="s">
        <v>153</v>
      </c>
      <c r="C3798" t="s">
        <v>154</v>
      </c>
      <c r="D3798" t="s">
        <v>2649</v>
      </c>
      <c r="E3798" t="s">
        <v>296</v>
      </c>
      <c r="F3798" t="s">
        <v>2823</v>
      </c>
      <c r="G3798" s="23" t="str" cm="1">
        <f t="array" ref="G3798">IF(COUNTIFS($E$2:$E$7682,E3798,$B$2:$B$7682,B3798)&gt;1,
_xlfn.TEXTJOIN(CHAR(10),TRUE,_xlfn.UNIQUE(_xlfn._xlws.FILTER($F$2:$F$7682,($E$2:$E$7682=E3798)*($B$2:$B$7682=B3798)))),
F3798)</f>
        <v>JC MEDICAL SUPPLIES</v>
      </c>
      <c r="H3798" t="s">
        <v>3185</v>
      </c>
      <c r="I3798" s="26" t="str" cm="1">
        <f t="array" ref="I3798">IF(COUNTIFS($E$2:$E$7682,E3798,$B$2:$B$7682,B3798)&gt;1,
_xlfn.TEXTJOIN(CHAR(10),TRUE,_xlfn.UNIQUE(_xlfn._xlws.FILTER($H$2:$H$7682,($E$2:$E$7682=E3798)*($B$2:$B$7682=B3798)))),
H3798)</f>
        <v>4015 W CHARLESTON BLVD  LAS VEGAS, NV 89102</v>
      </c>
      <c r="J3798" s="26" t="str">
        <f t="shared" si="118"/>
        <v>T4543-1609074194-JC MEDICAL SUPPLIES-4015 W CHARLESTON BLVD  LAS VEGAS, NV 89102</v>
      </c>
      <c r="K3798" s="26">
        <f t="shared" si="119"/>
        <v>1</v>
      </c>
      <c r="L3798" t="s">
        <v>9</v>
      </c>
      <c r="M3798" t="s">
        <v>3040</v>
      </c>
    </row>
    <row r="3799" spans="1:13" x14ac:dyDescent="0.2">
      <c r="A3799" t="s">
        <v>5</v>
      </c>
      <c r="B3799" t="s">
        <v>972</v>
      </c>
      <c r="C3799" t="s">
        <v>973</v>
      </c>
      <c r="D3799" t="s">
        <v>2649</v>
      </c>
      <c r="E3799" t="s">
        <v>296</v>
      </c>
      <c r="F3799" t="s">
        <v>2823</v>
      </c>
      <c r="G3799" s="23" t="str" cm="1">
        <f t="array" ref="G3799">IF(COUNTIFS($E$2:$E$7682,E3799,$B$2:$B$7682,B3799)&gt;1,
_xlfn.TEXTJOIN(CHAR(10),TRUE,_xlfn.UNIQUE(_xlfn._xlws.FILTER($F$2:$F$7682,($E$2:$E$7682=E3799)*($B$2:$B$7682=B3799)))),
F3799)</f>
        <v>JC MEDICAL SUPPLIES</v>
      </c>
      <c r="H3799" t="s">
        <v>3185</v>
      </c>
      <c r="I3799" s="26" t="str" cm="1">
        <f t="array" ref="I3799">IF(COUNTIFS($E$2:$E$7682,E3799,$B$2:$B$7682,B3799)&gt;1,
_xlfn.TEXTJOIN(CHAR(10),TRUE,_xlfn.UNIQUE(_xlfn._xlws.FILTER($H$2:$H$7682,($E$2:$E$7682=E3799)*($B$2:$B$7682=B3799)))),
H3799)</f>
        <v>4015 W CHARLESTON BLVD  LAS VEGAS, NV 89102</v>
      </c>
      <c r="J3799" s="26" t="str">
        <f t="shared" si="118"/>
        <v>T4544-1609074194-JC MEDICAL SUPPLIES-4015 W CHARLESTON BLVD  LAS VEGAS, NV 89102</v>
      </c>
      <c r="K3799" s="26">
        <f t="shared" si="119"/>
        <v>1</v>
      </c>
      <c r="L3799" t="s">
        <v>9</v>
      </c>
      <c r="M3799" t="s">
        <v>3040</v>
      </c>
    </row>
    <row r="3800" spans="1:13" ht="25.5" x14ac:dyDescent="0.2">
      <c r="A3800" t="s">
        <v>5</v>
      </c>
      <c r="B3800" t="s">
        <v>560</v>
      </c>
      <c r="C3800" t="s">
        <v>561</v>
      </c>
      <c r="D3800" t="s">
        <v>2637</v>
      </c>
      <c r="E3800" t="s">
        <v>273</v>
      </c>
      <c r="F3800" t="s">
        <v>193</v>
      </c>
      <c r="G3800" s="23" t="str" cm="1">
        <f t="array" ref="G3800">IF(COUNTIFS($E$2:$E$7682,E3800,$B$2:$B$7682,B3800)&gt;1,
_xlfn.TEXTJOIN(CHAR(10),TRUE,_xlfn.UNIQUE(_xlfn._xlws.FILTER($F$2:$F$7682,($E$2:$E$7682=E3800)*($B$2:$B$7682=B3800)))),
F3800)</f>
        <v>PRECISION ORTHOTICS &amp; PROSTHETICS, LLC</v>
      </c>
      <c r="H3800" t="s">
        <v>2710</v>
      </c>
      <c r="I3800" s="26" t="str" cm="1">
        <f t="array" ref="I3800">IF(COUNTIFS($E$2:$E$7682,E3800,$B$2:$B$7682,B3800)&gt;1,
_xlfn.TEXTJOIN(CHAR(10),TRUE,_xlfn.UNIQUE(_xlfn._xlws.FILTER($H$2:$H$7682,($E$2:$E$7682=E3800)*($B$2:$B$7682=B3800)))),
H3800)</f>
        <v>526 S TONOPAH DR STE 120 LAS VEGAS, NV 37205</v>
      </c>
      <c r="J3800" s="26" t="str">
        <f t="shared" si="118"/>
        <v>A5500-1609170737-PRECISION ORTHOTICS &amp; PROSTHETICS, LLC-526 S TONOPAH DR STE 120 LAS VEGAS, NV 37205</v>
      </c>
      <c r="K3800" s="26">
        <f t="shared" si="119"/>
        <v>1</v>
      </c>
      <c r="L3800" t="s">
        <v>9</v>
      </c>
      <c r="M3800" t="s">
        <v>3041</v>
      </c>
    </row>
    <row r="3801" spans="1:13" ht="25.5" x14ac:dyDescent="0.2">
      <c r="A3801" t="s">
        <v>5</v>
      </c>
      <c r="B3801" t="s">
        <v>1113</v>
      </c>
      <c r="C3801" t="s">
        <v>1114</v>
      </c>
      <c r="D3801" t="s">
        <v>2637</v>
      </c>
      <c r="E3801" t="s">
        <v>273</v>
      </c>
      <c r="F3801" t="s">
        <v>193</v>
      </c>
      <c r="G3801" s="23" t="str" cm="1">
        <f t="array" ref="G3801">IF(COUNTIFS($E$2:$E$7682,E3801,$B$2:$B$7682,B3801)&gt;1,
_xlfn.TEXTJOIN(CHAR(10),TRUE,_xlfn.UNIQUE(_xlfn._xlws.FILTER($F$2:$F$7682,($E$2:$E$7682=E3801)*($B$2:$B$7682=B3801)))),
F3801)</f>
        <v>PRECISION ORTHOTICS &amp; PROSTHETICS, LLC</v>
      </c>
      <c r="H3801" t="s">
        <v>2710</v>
      </c>
      <c r="I3801" s="26" t="str" cm="1">
        <f t="array" ref="I3801">IF(COUNTIFS($E$2:$E$7682,E3801,$B$2:$B$7682,B3801)&gt;1,
_xlfn.TEXTJOIN(CHAR(10),TRUE,_xlfn.UNIQUE(_xlfn._xlws.FILTER($H$2:$H$7682,($E$2:$E$7682=E3801)*($B$2:$B$7682=B3801)))),
H3801)</f>
        <v>526 S TONOPAH DR STE 120 LAS VEGAS, NV 37205</v>
      </c>
      <c r="J3801" s="26" t="str">
        <f t="shared" si="118"/>
        <v>A5513-1609170737-PRECISION ORTHOTICS &amp; PROSTHETICS, LLC-526 S TONOPAH DR STE 120 LAS VEGAS, NV 37205</v>
      </c>
      <c r="K3801" s="26">
        <f t="shared" si="119"/>
        <v>1</v>
      </c>
      <c r="L3801" t="s">
        <v>9</v>
      </c>
      <c r="M3801" t="s">
        <v>3041</v>
      </c>
    </row>
    <row r="3802" spans="1:13" ht="25.5" x14ac:dyDescent="0.2">
      <c r="A3802" t="s">
        <v>5</v>
      </c>
      <c r="B3802" t="s">
        <v>775</v>
      </c>
      <c r="C3802" t="s">
        <v>776</v>
      </c>
      <c r="D3802" t="s">
        <v>2637</v>
      </c>
      <c r="E3802" t="s">
        <v>273</v>
      </c>
      <c r="F3802" t="s">
        <v>193</v>
      </c>
      <c r="G3802" s="23" t="str" cm="1">
        <f t="array" ref="G3802">IF(COUNTIFS($E$2:$E$7682,E3802,$B$2:$B$7682,B3802)&gt;1,
_xlfn.TEXTJOIN(CHAR(10),TRUE,_xlfn.UNIQUE(_xlfn._xlws.FILTER($F$2:$F$7682,($E$2:$E$7682=E3802)*($B$2:$B$7682=B3802)))),
F3802)</f>
        <v>PRECISION ORTHOTICS &amp; PROSTHETICS, LLC</v>
      </c>
      <c r="H3802" t="s">
        <v>2710</v>
      </c>
      <c r="I3802" s="26" t="str" cm="1">
        <f t="array" ref="I3802">IF(COUNTIFS($E$2:$E$7682,E3802,$B$2:$B$7682,B3802)&gt;1,
_xlfn.TEXTJOIN(CHAR(10),TRUE,_xlfn.UNIQUE(_xlfn._xlws.FILTER($H$2:$H$7682,($E$2:$E$7682=E3802)*($B$2:$B$7682=B3802)))),
H3802)</f>
        <v>526 S TONOPAH DR STE 120 LAS VEGAS, NV 37205</v>
      </c>
      <c r="J3802" s="26" t="str">
        <f t="shared" si="118"/>
        <v>A6530-1609170737-PRECISION ORTHOTICS &amp; PROSTHETICS, LLC-526 S TONOPAH DR STE 120 LAS VEGAS, NV 37205</v>
      </c>
      <c r="K3802" s="26">
        <f t="shared" si="119"/>
        <v>1</v>
      </c>
      <c r="L3802" t="s">
        <v>9</v>
      </c>
      <c r="M3802" t="s">
        <v>3041</v>
      </c>
    </row>
    <row r="3803" spans="1:13" ht="25.5" x14ac:dyDescent="0.2">
      <c r="A3803" t="s">
        <v>5</v>
      </c>
      <c r="B3803" t="s">
        <v>899</v>
      </c>
      <c r="C3803" t="s">
        <v>900</v>
      </c>
      <c r="D3803" t="s">
        <v>2637</v>
      </c>
      <c r="E3803" t="s">
        <v>273</v>
      </c>
      <c r="F3803" t="s">
        <v>193</v>
      </c>
      <c r="G3803" s="23" t="str" cm="1">
        <f t="array" ref="G3803">IF(COUNTIFS($E$2:$E$7682,E3803,$B$2:$B$7682,B3803)&gt;1,
_xlfn.TEXTJOIN(CHAR(10),TRUE,_xlfn.UNIQUE(_xlfn._xlws.FILTER($F$2:$F$7682,($E$2:$E$7682=E3803)*($B$2:$B$7682=B3803)))),
F3803)</f>
        <v>PRECISION ORTHOTICS &amp; PROSTHETICS, LLC</v>
      </c>
      <c r="H3803" t="s">
        <v>2710</v>
      </c>
      <c r="I3803" s="26" t="str" cm="1">
        <f t="array" ref="I3803">IF(COUNTIFS($E$2:$E$7682,E3803,$B$2:$B$7682,B3803)&gt;1,
_xlfn.TEXTJOIN(CHAR(10),TRUE,_xlfn.UNIQUE(_xlfn._xlws.FILTER($H$2:$H$7682,($E$2:$E$7682=E3803)*($B$2:$B$7682=B3803)))),
H3803)</f>
        <v>526 S TONOPAH DR STE 120 LAS VEGAS, NV 37205</v>
      </c>
      <c r="J3803" s="26" t="str">
        <f t="shared" si="118"/>
        <v>A6531-1609170737-PRECISION ORTHOTICS &amp; PROSTHETICS, LLC-526 S TONOPAH DR STE 120 LAS VEGAS, NV 37205</v>
      </c>
      <c r="K3803" s="26">
        <f t="shared" si="119"/>
        <v>1</v>
      </c>
      <c r="L3803" t="s">
        <v>9</v>
      </c>
      <c r="M3803" t="s">
        <v>3041</v>
      </c>
    </row>
    <row r="3804" spans="1:13" ht="25.5" x14ac:dyDescent="0.2">
      <c r="A3804" t="s">
        <v>5</v>
      </c>
      <c r="B3804" t="s">
        <v>1627</v>
      </c>
      <c r="C3804" t="s">
        <v>1628</v>
      </c>
      <c r="D3804" t="s">
        <v>2637</v>
      </c>
      <c r="E3804" t="s">
        <v>273</v>
      </c>
      <c r="F3804" t="s">
        <v>193</v>
      </c>
      <c r="G3804" s="23" t="str" cm="1">
        <f t="array" ref="G3804">IF(COUNTIFS($E$2:$E$7682,E3804,$B$2:$B$7682,B3804)&gt;1,
_xlfn.TEXTJOIN(CHAR(10),TRUE,_xlfn.UNIQUE(_xlfn._xlws.FILTER($F$2:$F$7682,($E$2:$E$7682=E3804)*($B$2:$B$7682=B3804)))),
F3804)</f>
        <v>PRECISION ORTHOTICS &amp; PROSTHETICS, LLC</v>
      </c>
      <c r="H3804" t="s">
        <v>2710</v>
      </c>
      <c r="I3804" s="26" t="str" cm="1">
        <f t="array" ref="I3804">IF(COUNTIFS($E$2:$E$7682,E3804,$B$2:$B$7682,B3804)&gt;1,
_xlfn.TEXTJOIN(CHAR(10),TRUE,_xlfn.UNIQUE(_xlfn._xlws.FILTER($H$2:$H$7682,($E$2:$E$7682=E3804)*($B$2:$B$7682=B3804)))),
H3804)</f>
        <v>526 S TONOPAH DR STE 120 LAS VEGAS, NV 37205</v>
      </c>
      <c r="J3804" s="26" t="str">
        <f t="shared" si="118"/>
        <v>A6533-1609170737-PRECISION ORTHOTICS &amp; PROSTHETICS, LLC-526 S TONOPAH DR STE 120 LAS VEGAS, NV 37205</v>
      </c>
      <c r="K3804" s="26">
        <f t="shared" si="119"/>
        <v>1</v>
      </c>
      <c r="L3804" t="s">
        <v>9</v>
      </c>
      <c r="M3804" t="s">
        <v>3041</v>
      </c>
    </row>
    <row r="3805" spans="1:13" ht="25.5" x14ac:dyDescent="0.2">
      <c r="A3805" t="s">
        <v>5</v>
      </c>
      <c r="B3805" t="s">
        <v>1049</v>
      </c>
      <c r="C3805" t="s">
        <v>1050</v>
      </c>
      <c r="D3805" t="s">
        <v>2637</v>
      </c>
      <c r="E3805" t="s">
        <v>273</v>
      </c>
      <c r="F3805" t="s">
        <v>193</v>
      </c>
      <c r="G3805" s="23" t="str" cm="1">
        <f t="array" ref="G3805">IF(COUNTIFS($E$2:$E$7682,E3805,$B$2:$B$7682,B3805)&gt;1,
_xlfn.TEXTJOIN(CHAR(10),TRUE,_xlfn.UNIQUE(_xlfn._xlws.FILTER($F$2:$F$7682,($E$2:$E$7682=E3805)*($B$2:$B$7682=B3805)))),
F3805)</f>
        <v>PRECISION ORTHOTICS &amp; PROSTHETICS, LLC</v>
      </c>
      <c r="H3805" t="s">
        <v>2710</v>
      </c>
      <c r="I3805" s="26" t="str" cm="1">
        <f t="array" ref="I3805">IF(COUNTIFS($E$2:$E$7682,E3805,$B$2:$B$7682,B3805)&gt;1,
_xlfn.TEXTJOIN(CHAR(10),TRUE,_xlfn.UNIQUE(_xlfn._xlws.FILTER($H$2:$H$7682,($E$2:$E$7682=E3805)*($B$2:$B$7682=B3805)))),
H3805)</f>
        <v>526 S TONOPAH DR STE 120 LAS VEGAS, NV 37205</v>
      </c>
      <c r="J3805" s="26" t="str">
        <f t="shared" si="118"/>
        <v>A6534-1609170737-PRECISION ORTHOTICS &amp; PROSTHETICS, LLC-526 S TONOPAH DR STE 120 LAS VEGAS, NV 37205</v>
      </c>
      <c r="K3805" s="26">
        <f t="shared" si="119"/>
        <v>1</v>
      </c>
      <c r="L3805" t="s">
        <v>9</v>
      </c>
      <c r="M3805" t="s">
        <v>3041</v>
      </c>
    </row>
    <row r="3806" spans="1:13" ht="25.5" x14ac:dyDescent="0.2">
      <c r="A3806" t="s">
        <v>5</v>
      </c>
      <c r="B3806" t="s">
        <v>664</v>
      </c>
      <c r="C3806" t="s">
        <v>665</v>
      </c>
      <c r="D3806" t="s">
        <v>2637</v>
      </c>
      <c r="E3806" t="s">
        <v>273</v>
      </c>
      <c r="F3806" t="s">
        <v>193</v>
      </c>
      <c r="G3806" s="23" t="str" cm="1">
        <f t="array" ref="G3806">IF(COUNTIFS($E$2:$E$7682,E3806,$B$2:$B$7682,B3806)&gt;1,
_xlfn.TEXTJOIN(CHAR(10),TRUE,_xlfn.UNIQUE(_xlfn._xlws.FILTER($F$2:$F$7682,($E$2:$E$7682=E3806)*($B$2:$B$7682=B3806)))),
F3806)</f>
        <v>PRECISION ORTHOTICS &amp; PROSTHETICS, LLC</v>
      </c>
      <c r="H3806" t="s">
        <v>2710</v>
      </c>
      <c r="I3806" s="26" t="str" cm="1">
        <f t="array" ref="I3806">IF(COUNTIFS($E$2:$E$7682,E3806,$B$2:$B$7682,B3806)&gt;1,
_xlfn.TEXTJOIN(CHAR(10),TRUE,_xlfn.UNIQUE(_xlfn._xlws.FILTER($H$2:$H$7682,($E$2:$E$7682=E3806)*($B$2:$B$7682=B3806)))),
H3806)</f>
        <v>526 S TONOPAH DR STE 120 LAS VEGAS, NV 37205</v>
      </c>
      <c r="J3806" s="26" t="str">
        <f t="shared" si="118"/>
        <v>A6539-1609170737-PRECISION ORTHOTICS &amp; PROSTHETICS, LLC-526 S TONOPAH DR STE 120 LAS VEGAS, NV 37205</v>
      </c>
      <c r="K3806" s="26">
        <f t="shared" si="119"/>
        <v>1</v>
      </c>
      <c r="L3806" t="s">
        <v>9</v>
      </c>
      <c r="M3806" t="s">
        <v>3041</v>
      </c>
    </row>
    <row r="3807" spans="1:13" ht="25.5" x14ac:dyDescent="0.2">
      <c r="A3807" t="s">
        <v>5</v>
      </c>
      <c r="B3807" t="s">
        <v>489</v>
      </c>
      <c r="C3807" t="s">
        <v>1115</v>
      </c>
      <c r="D3807" t="s">
        <v>2637</v>
      </c>
      <c r="E3807" t="s">
        <v>273</v>
      </c>
      <c r="F3807" t="s">
        <v>193</v>
      </c>
      <c r="G3807" s="23" t="str" cm="1">
        <f t="array" ref="G3807">IF(COUNTIFS($E$2:$E$7682,E3807,$B$2:$B$7682,B3807)&gt;1,
_xlfn.TEXTJOIN(CHAR(10),TRUE,_xlfn.UNIQUE(_xlfn._xlws.FILTER($F$2:$F$7682,($E$2:$E$7682=E3807)*($B$2:$B$7682=B3807)))),
F3807)</f>
        <v>PRECISION ORTHOTICS &amp; PROSTHETICS, LLC</v>
      </c>
      <c r="H3807" t="s">
        <v>2710</v>
      </c>
      <c r="I3807" s="26" t="str" cm="1">
        <f t="array" ref="I3807">IF(COUNTIFS($E$2:$E$7682,E3807,$B$2:$B$7682,B3807)&gt;1,
_xlfn.TEXTJOIN(CHAR(10),TRUE,_xlfn.UNIQUE(_xlfn._xlws.FILTER($H$2:$H$7682,($E$2:$E$7682=E3807)*($B$2:$B$7682=B3807)))),
H3807)</f>
        <v>526 S TONOPAH DR STE 120 LAS VEGAS, NV 37205</v>
      </c>
      <c r="J3807" s="26" t="str">
        <f t="shared" si="118"/>
        <v>A6549-1609170737-PRECISION ORTHOTICS &amp; PROSTHETICS, LLC-526 S TONOPAH DR STE 120 LAS VEGAS, NV 37205</v>
      </c>
      <c r="K3807" s="26">
        <f t="shared" si="119"/>
        <v>1</v>
      </c>
      <c r="L3807" t="s">
        <v>9</v>
      </c>
      <c r="M3807" t="s">
        <v>3041</v>
      </c>
    </row>
    <row r="3808" spans="1:13" ht="25.5" x14ac:dyDescent="0.2">
      <c r="A3808" t="s">
        <v>5</v>
      </c>
      <c r="B3808" t="s">
        <v>406</v>
      </c>
      <c r="C3808" t="s">
        <v>407</v>
      </c>
      <c r="D3808" t="s">
        <v>2637</v>
      </c>
      <c r="E3808" t="s">
        <v>273</v>
      </c>
      <c r="F3808" t="s">
        <v>193</v>
      </c>
      <c r="G3808" s="23" t="str" cm="1">
        <f t="array" ref="G3808">IF(COUNTIFS($E$2:$E$7682,E3808,$B$2:$B$7682,B3808)&gt;1,
_xlfn.TEXTJOIN(CHAR(10),TRUE,_xlfn.UNIQUE(_xlfn._xlws.FILTER($F$2:$F$7682,($E$2:$E$7682=E3808)*($B$2:$B$7682=B3808)))),
F3808)</f>
        <v>PRECISION ORTHOTICS &amp; PROSTHETICS, LLC</v>
      </c>
      <c r="H3808" t="s">
        <v>2710</v>
      </c>
      <c r="I3808" s="26" t="str" cm="1">
        <f t="array" ref="I3808">IF(COUNTIFS($E$2:$E$7682,E3808,$B$2:$B$7682,B3808)&gt;1,
_xlfn.TEXTJOIN(CHAR(10),TRUE,_xlfn.UNIQUE(_xlfn._xlws.FILTER($H$2:$H$7682,($E$2:$E$7682=E3808)*($B$2:$B$7682=B3808)))),
H3808)</f>
        <v>526 S TONOPAH DR STE 120 LAS VEGAS, NV 37205</v>
      </c>
      <c r="J3808" s="26" t="str">
        <f t="shared" si="118"/>
        <v>A8000-1609170737-PRECISION ORTHOTICS &amp; PROSTHETICS, LLC-526 S TONOPAH DR STE 120 LAS VEGAS, NV 37205</v>
      </c>
      <c r="K3808" s="26">
        <f t="shared" si="119"/>
        <v>1</v>
      </c>
      <c r="L3808" t="s">
        <v>9</v>
      </c>
      <c r="M3808" t="s">
        <v>3041</v>
      </c>
    </row>
    <row r="3809" spans="1:13" ht="25.5" x14ac:dyDescent="0.2">
      <c r="A3809" t="s">
        <v>5</v>
      </c>
      <c r="B3809" t="s">
        <v>1429</v>
      </c>
      <c r="C3809" t="s">
        <v>1430</v>
      </c>
      <c r="D3809" t="s">
        <v>2637</v>
      </c>
      <c r="E3809" t="s">
        <v>273</v>
      </c>
      <c r="F3809" t="s">
        <v>193</v>
      </c>
      <c r="G3809" s="23" t="str" cm="1">
        <f t="array" ref="G3809">IF(COUNTIFS($E$2:$E$7682,E3809,$B$2:$B$7682,B3809)&gt;1,
_xlfn.TEXTJOIN(CHAR(10),TRUE,_xlfn.UNIQUE(_xlfn._xlws.FILTER($F$2:$F$7682,($E$2:$E$7682=E3809)*($B$2:$B$7682=B3809)))),
F3809)</f>
        <v>PRECISION ORTHOTICS &amp; PROSTHETICS, LLC</v>
      </c>
      <c r="H3809" t="s">
        <v>2710</v>
      </c>
      <c r="I3809" s="26" t="str" cm="1">
        <f t="array" ref="I3809">IF(COUNTIFS($E$2:$E$7682,E3809,$B$2:$B$7682,B3809)&gt;1,
_xlfn.TEXTJOIN(CHAR(10),TRUE,_xlfn.UNIQUE(_xlfn._xlws.FILTER($H$2:$H$7682,($E$2:$E$7682=E3809)*($B$2:$B$7682=B3809)))),
H3809)</f>
        <v>526 S TONOPAH DR STE 120 LAS VEGAS, NV 37205</v>
      </c>
      <c r="J3809" s="26" t="str">
        <f t="shared" si="118"/>
        <v>A8001-1609170737-PRECISION ORTHOTICS &amp; PROSTHETICS, LLC-526 S TONOPAH DR STE 120 LAS VEGAS, NV 37205</v>
      </c>
      <c r="K3809" s="26">
        <f t="shared" si="119"/>
        <v>1</v>
      </c>
      <c r="L3809" t="s">
        <v>9</v>
      </c>
      <c r="M3809" t="s">
        <v>3041</v>
      </c>
    </row>
    <row r="3810" spans="1:13" ht="25.5" x14ac:dyDescent="0.2">
      <c r="A3810" t="s">
        <v>5</v>
      </c>
      <c r="B3810" t="s">
        <v>271</v>
      </c>
      <c r="C3810" t="s">
        <v>272</v>
      </c>
      <c r="D3810" t="s">
        <v>2643</v>
      </c>
      <c r="E3810" t="s">
        <v>273</v>
      </c>
      <c r="F3810" t="s">
        <v>193</v>
      </c>
      <c r="G3810" s="23" t="str" cm="1">
        <f t="array" ref="G3810">IF(COUNTIFS($E$2:$E$7682,E3810,$B$2:$B$7682,B3810)&gt;1,
_xlfn.TEXTJOIN(CHAR(10),TRUE,_xlfn.UNIQUE(_xlfn._xlws.FILTER($F$2:$F$7682,($E$2:$E$7682=E3810)*($B$2:$B$7682=B3810)))),
F3810)</f>
        <v>PRECISION ORTHOTICS &amp; PROSTHETICS, LLC</v>
      </c>
      <c r="H3810" t="s">
        <v>2710</v>
      </c>
      <c r="I3810" s="26" t="str" cm="1">
        <f t="array" ref="I3810">IF(COUNTIFS($E$2:$E$7682,E3810,$B$2:$B$7682,B3810)&gt;1,
_xlfn.TEXTJOIN(CHAR(10),TRUE,_xlfn.UNIQUE(_xlfn._xlws.FILTER($H$2:$H$7682,($E$2:$E$7682=E3810)*($B$2:$B$7682=B3810)))),
H3810)</f>
        <v>526 S TONOPAH DR STE 120 LAS VEGAS, NV 37205</v>
      </c>
      <c r="J3810" s="26" t="str">
        <f t="shared" si="118"/>
        <v>L0174-1609170737-PRECISION ORTHOTICS &amp; PROSTHETICS, LLC-526 S TONOPAH DR STE 120 LAS VEGAS, NV 37205</v>
      </c>
      <c r="K3810" s="26">
        <f t="shared" si="119"/>
        <v>1</v>
      </c>
      <c r="L3810" t="s">
        <v>9</v>
      </c>
      <c r="M3810" t="s">
        <v>3041</v>
      </c>
    </row>
    <row r="3811" spans="1:13" ht="25.5" x14ac:dyDescent="0.2">
      <c r="A3811" t="s">
        <v>5</v>
      </c>
      <c r="B3811" t="s">
        <v>1329</v>
      </c>
      <c r="C3811" t="s">
        <v>1330</v>
      </c>
      <c r="D3811" t="s">
        <v>2643</v>
      </c>
      <c r="E3811" t="s">
        <v>273</v>
      </c>
      <c r="F3811" t="s">
        <v>193</v>
      </c>
      <c r="G3811" s="23" t="str" cm="1">
        <f t="array" ref="G3811">IF(COUNTIFS($E$2:$E$7682,E3811,$B$2:$B$7682,B3811)&gt;1,
_xlfn.TEXTJOIN(CHAR(10),TRUE,_xlfn.UNIQUE(_xlfn._xlws.FILTER($F$2:$F$7682,($E$2:$E$7682=E3811)*($B$2:$B$7682=B3811)))),
F3811)</f>
        <v>PRECISION ORTHOTICS &amp; PROSTHETICS, LLC</v>
      </c>
      <c r="H3811" t="s">
        <v>2710</v>
      </c>
      <c r="I3811" s="26" t="str" cm="1">
        <f t="array" ref="I3811">IF(COUNTIFS($E$2:$E$7682,E3811,$B$2:$B$7682,B3811)&gt;1,
_xlfn.TEXTJOIN(CHAR(10),TRUE,_xlfn.UNIQUE(_xlfn._xlws.FILTER($H$2:$H$7682,($E$2:$E$7682=E3811)*($B$2:$B$7682=B3811)))),
H3811)</f>
        <v>526 S TONOPAH DR STE 120 LAS VEGAS, NV 37205</v>
      </c>
      <c r="J3811" s="26" t="str">
        <f t="shared" si="118"/>
        <v>L0180-1609170737-PRECISION ORTHOTICS &amp; PROSTHETICS, LLC-526 S TONOPAH DR STE 120 LAS VEGAS, NV 37205</v>
      </c>
      <c r="K3811" s="26">
        <f t="shared" si="119"/>
        <v>1</v>
      </c>
      <c r="L3811" t="s">
        <v>9</v>
      </c>
      <c r="M3811" t="s">
        <v>3041</v>
      </c>
    </row>
    <row r="3812" spans="1:13" ht="25.5" x14ac:dyDescent="0.2">
      <c r="A3812" t="s">
        <v>5</v>
      </c>
      <c r="B3812" t="s">
        <v>964</v>
      </c>
      <c r="C3812" t="s">
        <v>965</v>
      </c>
      <c r="D3812" t="s">
        <v>2643</v>
      </c>
      <c r="E3812" t="s">
        <v>273</v>
      </c>
      <c r="F3812" t="s">
        <v>193</v>
      </c>
      <c r="G3812" s="23" t="str" cm="1">
        <f t="array" ref="G3812">IF(COUNTIFS($E$2:$E$7682,E3812,$B$2:$B$7682,B3812)&gt;1,
_xlfn.TEXTJOIN(CHAR(10),TRUE,_xlfn.UNIQUE(_xlfn._xlws.FILTER($F$2:$F$7682,($E$2:$E$7682=E3812)*($B$2:$B$7682=B3812)))),
F3812)</f>
        <v>PRECISION ORTHOTICS &amp; PROSTHETICS, LLC</v>
      </c>
      <c r="H3812" t="s">
        <v>2710</v>
      </c>
      <c r="I3812" s="26" t="str" cm="1">
        <f t="array" ref="I3812">IF(COUNTIFS($E$2:$E$7682,E3812,$B$2:$B$7682,B3812)&gt;1,
_xlfn.TEXTJOIN(CHAR(10),TRUE,_xlfn.UNIQUE(_xlfn._xlws.FILTER($H$2:$H$7682,($E$2:$E$7682=E3812)*($B$2:$B$7682=B3812)))),
H3812)</f>
        <v>526 S TONOPAH DR STE 120 LAS VEGAS, NV 37205</v>
      </c>
      <c r="J3812" s="26" t="str">
        <f t="shared" si="118"/>
        <v>L0456-1609170737-PRECISION ORTHOTICS &amp; PROSTHETICS, LLC-526 S TONOPAH DR STE 120 LAS VEGAS, NV 37205</v>
      </c>
      <c r="K3812" s="26">
        <f t="shared" si="119"/>
        <v>1</v>
      </c>
      <c r="L3812" t="s">
        <v>9</v>
      </c>
      <c r="M3812" t="s">
        <v>3041</v>
      </c>
    </row>
    <row r="3813" spans="1:13" ht="25.5" x14ac:dyDescent="0.2">
      <c r="A3813" t="s">
        <v>5</v>
      </c>
      <c r="B3813" t="s">
        <v>1932</v>
      </c>
      <c r="C3813" t="s">
        <v>1933</v>
      </c>
      <c r="D3813" t="s">
        <v>2643</v>
      </c>
      <c r="E3813" t="s">
        <v>273</v>
      </c>
      <c r="F3813" t="s">
        <v>193</v>
      </c>
      <c r="G3813" s="23" t="str" cm="1">
        <f t="array" ref="G3813">IF(COUNTIFS($E$2:$E$7682,E3813,$B$2:$B$7682,B3813)&gt;1,
_xlfn.TEXTJOIN(CHAR(10),TRUE,_xlfn.UNIQUE(_xlfn._xlws.FILTER($F$2:$F$7682,($E$2:$E$7682=E3813)*($B$2:$B$7682=B3813)))),
F3813)</f>
        <v>PRECISION ORTHOTICS &amp; PROSTHETICS, LLC</v>
      </c>
      <c r="H3813" t="s">
        <v>2710</v>
      </c>
      <c r="I3813" s="26" t="str" cm="1">
        <f t="array" ref="I3813">IF(COUNTIFS($E$2:$E$7682,E3813,$B$2:$B$7682,B3813)&gt;1,
_xlfn.TEXTJOIN(CHAR(10),TRUE,_xlfn.UNIQUE(_xlfn._xlws.FILTER($H$2:$H$7682,($E$2:$E$7682=E3813)*($B$2:$B$7682=B3813)))),
H3813)</f>
        <v>526 S TONOPAH DR STE 120 LAS VEGAS, NV 37205</v>
      </c>
      <c r="J3813" s="26" t="str">
        <f t="shared" si="118"/>
        <v>L0457-1609170737-PRECISION ORTHOTICS &amp; PROSTHETICS, LLC-526 S TONOPAH DR STE 120 LAS VEGAS, NV 37205</v>
      </c>
      <c r="K3813" s="26">
        <f t="shared" si="119"/>
        <v>1</v>
      </c>
      <c r="L3813" t="s">
        <v>9</v>
      </c>
      <c r="M3813" t="s">
        <v>3041</v>
      </c>
    </row>
    <row r="3814" spans="1:13" ht="25.5" x14ac:dyDescent="0.2">
      <c r="A3814" t="s">
        <v>5</v>
      </c>
      <c r="B3814" t="s">
        <v>1146</v>
      </c>
      <c r="C3814" t="s">
        <v>1147</v>
      </c>
      <c r="D3814" t="s">
        <v>2643</v>
      </c>
      <c r="E3814" t="s">
        <v>273</v>
      </c>
      <c r="F3814" t="s">
        <v>193</v>
      </c>
      <c r="G3814" s="23" t="str" cm="1">
        <f t="array" ref="G3814">IF(COUNTIFS($E$2:$E$7682,E3814,$B$2:$B$7682,B3814)&gt;1,
_xlfn.TEXTJOIN(CHAR(10),TRUE,_xlfn.UNIQUE(_xlfn._xlws.FILTER($F$2:$F$7682,($E$2:$E$7682=E3814)*($B$2:$B$7682=B3814)))),
F3814)</f>
        <v>PRECISION ORTHOTICS &amp; PROSTHETICS, LLC</v>
      </c>
      <c r="H3814" t="s">
        <v>2710</v>
      </c>
      <c r="I3814" s="26" t="str" cm="1">
        <f t="array" ref="I3814">IF(COUNTIFS($E$2:$E$7682,E3814,$B$2:$B$7682,B3814)&gt;1,
_xlfn.TEXTJOIN(CHAR(10),TRUE,_xlfn.UNIQUE(_xlfn._xlws.FILTER($H$2:$H$7682,($E$2:$E$7682=E3814)*($B$2:$B$7682=B3814)))),
H3814)</f>
        <v>526 S TONOPAH DR STE 120 LAS VEGAS, NV 37205</v>
      </c>
      <c r="J3814" s="26" t="str">
        <f t="shared" si="118"/>
        <v>L0625-1609170737-PRECISION ORTHOTICS &amp; PROSTHETICS, LLC-526 S TONOPAH DR STE 120 LAS VEGAS, NV 37205</v>
      </c>
      <c r="K3814" s="26">
        <f t="shared" si="119"/>
        <v>1</v>
      </c>
      <c r="L3814" t="s">
        <v>9</v>
      </c>
      <c r="M3814" t="s">
        <v>3041</v>
      </c>
    </row>
    <row r="3815" spans="1:13" ht="25.5" x14ac:dyDescent="0.2">
      <c r="A3815" t="s">
        <v>5</v>
      </c>
      <c r="B3815" t="s">
        <v>433</v>
      </c>
      <c r="C3815" t="s">
        <v>434</v>
      </c>
      <c r="D3815" t="s">
        <v>2643</v>
      </c>
      <c r="E3815" t="s">
        <v>273</v>
      </c>
      <c r="F3815" t="s">
        <v>193</v>
      </c>
      <c r="G3815" s="23" t="str" cm="1">
        <f t="array" ref="G3815">IF(COUNTIFS($E$2:$E$7682,E3815,$B$2:$B$7682,B3815)&gt;1,
_xlfn.TEXTJOIN(CHAR(10),TRUE,_xlfn.UNIQUE(_xlfn._xlws.FILTER($F$2:$F$7682,($E$2:$E$7682=E3815)*($B$2:$B$7682=B3815)))),
F3815)</f>
        <v>PRECISION ORTHOTICS &amp; PROSTHETICS, LLC</v>
      </c>
      <c r="H3815" t="s">
        <v>2710</v>
      </c>
      <c r="I3815" s="26" t="str" cm="1">
        <f t="array" ref="I3815">IF(COUNTIFS($E$2:$E$7682,E3815,$B$2:$B$7682,B3815)&gt;1,
_xlfn.TEXTJOIN(CHAR(10),TRUE,_xlfn.UNIQUE(_xlfn._xlws.FILTER($H$2:$H$7682,($E$2:$E$7682=E3815)*($B$2:$B$7682=B3815)))),
H3815)</f>
        <v>526 S TONOPAH DR STE 120 LAS VEGAS, NV 37205</v>
      </c>
      <c r="J3815" s="26" t="str">
        <f t="shared" si="118"/>
        <v>L0627-1609170737-PRECISION ORTHOTICS &amp; PROSTHETICS, LLC-526 S TONOPAH DR STE 120 LAS VEGAS, NV 37205</v>
      </c>
      <c r="K3815" s="26">
        <f t="shared" si="119"/>
        <v>1</v>
      </c>
      <c r="L3815" t="s">
        <v>9</v>
      </c>
      <c r="M3815" t="s">
        <v>3041</v>
      </c>
    </row>
    <row r="3816" spans="1:13" ht="25.5" x14ac:dyDescent="0.2">
      <c r="A3816" t="s">
        <v>5</v>
      </c>
      <c r="B3816" t="s">
        <v>1053</v>
      </c>
      <c r="C3816" t="s">
        <v>1054</v>
      </c>
      <c r="D3816" t="s">
        <v>2643</v>
      </c>
      <c r="E3816" t="s">
        <v>273</v>
      </c>
      <c r="F3816" t="s">
        <v>193</v>
      </c>
      <c r="G3816" s="23" t="str" cm="1">
        <f t="array" ref="G3816">IF(COUNTIFS($E$2:$E$7682,E3816,$B$2:$B$7682,B3816)&gt;1,
_xlfn.TEXTJOIN(CHAR(10),TRUE,_xlfn.UNIQUE(_xlfn._xlws.FILTER($F$2:$F$7682,($E$2:$E$7682=E3816)*($B$2:$B$7682=B3816)))),
F3816)</f>
        <v>PRECISION ORTHOTICS &amp; PROSTHETICS, LLC</v>
      </c>
      <c r="H3816" t="s">
        <v>2710</v>
      </c>
      <c r="I3816" s="26" t="str" cm="1">
        <f t="array" ref="I3816">IF(COUNTIFS($E$2:$E$7682,E3816,$B$2:$B$7682,B3816)&gt;1,
_xlfn.TEXTJOIN(CHAR(10),TRUE,_xlfn.UNIQUE(_xlfn._xlws.FILTER($H$2:$H$7682,($E$2:$E$7682=E3816)*($B$2:$B$7682=B3816)))),
H3816)</f>
        <v>526 S TONOPAH DR STE 120 LAS VEGAS, NV 37205</v>
      </c>
      <c r="J3816" s="26" t="str">
        <f t="shared" si="118"/>
        <v>L0631-1609170737-PRECISION ORTHOTICS &amp; PROSTHETICS, LLC-526 S TONOPAH DR STE 120 LAS VEGAS, NV 37205</v>
      </c>
      <c r="K3816" s="26">
        <f t="shared" si="119"/>
        <v>1</v>
      </c>
      <c r="L3816" t="s">
        <v>9</v>
      </c>
      <c r="M3816" t="s">
        <v>3041</v>
      </c>
    </row>
    <row r="3817" spans="1:13" ht="25.5" x14ac:dyDescent="0.2">
      <c r="A3817" t="s">
        <v>5</v>
      </c>
      <c r="B3817" t="s">
        <v>980</v>
      </c>
      <c r="C3817" t="s">
        <v>981</v>
      </c>
      <c r="D3817" t="s">
        <v>2643</v>
      </c>
      <c r="E3817" t="s">
        <v>273</v>
      </c>
      <c r="F3817" t="s">
        <v>193</v>
      </c>
      <c r="G3817" s="23" t="str" cm="1">
        <f t="array" ref="G3817">IF(COUNTIFS($E$2:$E$7682,E3817,$B$2:$B$7682,B3817)&gt;1,
_xlfn.TEXTJOIN(CHAR(10),TRUE,_xlfn.UNIQUE(_xlfn._xlws.FILTER($F$2:$F$7682,($E$2:$E$7682=E3817)*($B$2:$B$7682=B3817)))),
F3817)</f>
        <v>PRECISION ORTHOTICS &amp; PROSTHETICS, LLC</v>
      </c>
      <c r="H3817" t="s">
        <v>2710</v>
      </c>
      <c r="I3817" s="26" t="str" cm="1">
        <f t="array" ref="I3817">IF(COUNTIFS($E$2:$E$7682,E3817,$B$2:$B$7682,B3817)&gt;1,
_xlfn.TEXTJOIN(CHAR(10),TRUE,_xlfn.UNIQUE(_xlfn._xlws.FILTER($H$2:$H$7682,($E$2:$E$7682=E3817)*($B$2:$B$7682=B3817)))),
H3817)</f>
        <v>526 S TONOPAH DR STE 120 LAS VEGAS, NV 37205</v>
      </c>
      <c r="J3817" s="26" t="str">
        <f t="shared" si="118"/>
        <v>L0637-1609170737-PRECISION ORTHOTICS &amp; PROSTHETICS, LLC-526 S TONOPAH DR STE 120 LAS VEGAS, NV 37205</v>
      </c>
      <c r="K3817" s="26">
        <f t="shared" si="119"/>
        <v>1</v>
      </c>
      <c r="L3817" t="s">
        <v>9</v>
      </c>
      <c r="M3817" t="s">
        <v>3041</v>
      </c>
    </row>
    <row r="3818" spans="1:13" ht="25.5" x14ac:dyDescent="0.2">
      <c r="A3818" t="s">
        <v>5</v>
      </c>
      <c r="B3818" t="s">
        <v>938</v>
      </c>
      <c r="C3818" t="s">
        <v>939</v>
      </c>
      <c r="D3818" t="s">
        <v>2643</v>
      </c>
      <c r="E3818" t="s">
        <v>273</v>
      </c>
      <c r="F3818" t="s">
        <v>193</v>
      </c>
      <c r="G3818" s="23" t="str" cm="1">
        <f t="array" ref="G3818">IF(COUNTIFS($E$2:$E$7682,E3818,$B$2:$B$7682,B3818)&gt;1,
_xlfn.TEXTJOIN(CHAR(10),TRUE,_xlfn.UNIQUE(_xlfn._xlws.FILTER($F$2:$F$7682,($E$2:$E$7682=E3818)*($B$2:$B$7682=B3818)))),
F3818)</f>
        <v>PRECISION ORTHOTICS &amp; PROSTHETICS, LLC</v>
      </c>
      <c r="H3818" t="s">
        <v>2710</v>
      </c>
      <c r="I3818" s="26" t="str" cm="1">
        <f t="array" ref="I3818">IF(COUNTIFS($E$2:$E$7682,E3818,$B$2:$B$7682,B3818)&gt;1,
_xlfn.TEXTJOIN(CHAR(10),TRUE,_xlfn.UNIQUE(_xlfn._xlws.FILTER($H$2:$H$7682,($E$2:$E$7682=E3818)*($B$2:$B$7682=B3818)))),
H3818)</f>
        <v>526 S TONOPAH DR STE 120 LAS VEGAS, NV 37205</v>
      </c>
      <c r="J3818" s="26" t="str">
        <f t="shared" si="118"/>
        <v>L0648-1609170737-PRECISION ORTHOTICS &amp; PROSTHETICS, LLC-526 S TONOPAH DR STE 120 LAS VEGAS, NV 37205</v>
      </c>
      <c r="K3818" s="26">
        <f t="shared" si="119"/>
        <v>1</v>
      </c>
      <c r="L3818" t="s">
        <v>9</v>
      </c>
      <c r="M3818" t="s">
        <v>3041</v>
      </c>
    </row>
    <row r="3819" spans="1:13" ht="25.5" x14ac:dyDescent="0.2">
      <c r="A3819" t="s">
        <v>5</v>
      </c>
      <c r="B3819" t="s">
        <v>544</v>
      </c>
      <c r="C3819" t="s">
        <v>545</v>
      </c>
      <c r="D3819" t="s">
        <v>2643</v>
      </c>
      <c r="E3819" t="s">
        <v>273</v>
      </c>
      <c r="F3819" t="s">
        <v>193</v>
      </c>
      <c r="G3819" s="23" t="str" cm="1">
        <f t="array" ref="G3819">IF(COUNTIFS($E$2:$E$7682,E3819,$B$2:$B$7682,B3819)&gt;1,
_xlfn.TEXTJOIN(CHAR(10),TRUE,_xlfn.UNIQUE(_xlfn._xlws.FILTER($F$2:$F$7682,($E$2:$E$7682=E3819)*($B$2:$B$7682=B3819)))),
F3819)</f>
        <v>PRECISION ORTHOTICS &amp; PROSTHETICS, LLC</v>
      </c>
      <c r="H3819" t="s">
        <v>2710</v>
      </c>
      <c r="I3819" s="26" t="str" cm="1">
        <f t="array" ref="I3819">IF(COUNTIFS($E$2:$E$7682,E3819,$B$2:$B$7682,B3819)&gt;1,
_xlfn.TEXTJOIN(CHAR(10),TRUE,_xlfn.UNIQUE(_xlfn._xlws.FILTER($H$2:$H$7682,($E$2:$E$7682=E3819)*($B$2:$B$7682=B3819)))),
H3819)</f>
        <v>526 S TONOPAH DR STE 120 LAS VEGAS, NV 37205</v>
      </c>
      <c r="J3819" s="26" t="str">
        <f t="shared" si="118"/>
        <v>L0650-1609170737-PRECISION ORTHOTICS &amp; PROSTHETICS, LLC-526 S TONOPAH DR STE 120 LAS VEGAS, NV 37205</v>
      </c>
      <c r="K3819" s="26">
        <f t="shared" si="119"/>
        <v>1</v>
      </c>
      <c r="L3819" t="s">
        <v>9</v>
      </c>
      <c r="M3819" t="s">
        <v>3041</v>
      </c>
    </row>
    <row r="3820" spans="1:13" ht="25.5" x14ac:dyDescent="0.2">
      <c r="A3820" t="s">
        <v>5</v>
      </c>
      <c r="B3820" t="s">
        <v>2468</v>
      </c>
      <c r="C3820" t="s">
        <v>2469</v>
      </c>
      <c r="D3820" t="s">
        <v>2643</v>
      </c>
      <c r="E3820" t="s">
        <v>273</v>
      </c>
      <c r="F3820" t="s">
        <v>193</v>
      </c>
      <c r="G3820" s="23" t="str" cm="1">
        <f t="array" ref="G3820">IF(COUNTIFS($E$2:$E$7682,E3820,$B$2:$B$7682,B3820)&gt;1,
_xlfn.TEXTJOIN(CHAR(10),TRUE,_xlfn.UNIQUE(_xlfn._xlws.FILTER($F$2:$F$7682,($E$2:$E$7682=E3820)*($B$2:$B$7682=B3820)))),
F3820)</f>
        <v>PRECISION ORTHOTICS &amp; PROSTHETICS, LLC</v>
      </c>
      <c r="H3820" t="s">
        <v>2710</v>
      </c>
      <c r="I3820" s="26" t="str" cm="1">
        <f t="array" ref="I3820">IF(COUNTIFS($E$2:$E$7682,E3820,$B$2:$B$7682,B3820)&gt;1,
_xlfn.TEXTJOIN(CHAR(10),TRUE,_xlfn.UNIQUE(_xlfn._xlws.FILTER($H$2:$H$7682,($E$2:$E$7682=E3820)*($B$2:$B$7682=B3820)))),
H3820)</f>
        <v>526 S TONOPAH DR STE 120 LAS VEGAS, NV 37205</v>
      </c>
      <c r="J3820" s="26" t="str">
        <f t="shared" si="118"/>
        <v>L1005-1609170737-PRECISION ORTHOTICS &amp; PROSTHETICS, LLC-526 S TONOPAH DR STE 120 LAS VEGAS, NV 37205</v>
      </c>
      <c r="K3820" s="26">
        <f t="shared" si="119"/>
        <v>1</v>
      </c>
      <c r="L3820" t="s">
        <v>9</v>
      </c>
      <c r="M3820" t="s">
        <v>3041</v>
      </c>
    </row>
    <row r="3821" spans="1:13" ht="25.5" x14ac:dyDescent="0.2">
      <c r="A3821" t="s">
        <v>5</v>
      </c>
      <c r="B3821" t="s">
        <v>1673</v>
      </c>
      <c r="C3821" t="s">
        <v>1674</v>
      </c>
      <c r="D3821" t="s">
        <v>2643</v>
      </c>
      <c r="E3821" t="s">
        <v>273</v>
      </c>
      <c r="F3821" t="s">
        <v>193</v>
      </c>
      <c r="G3821" s="23" t="str" cm="1">
        <f t="array" ref="G3821">IF(COUNTIFS($E$2:$E$7682,E3821,$B$2:$B$7682,B3821)&gt;1,
_xlfn.TEXTJOIN(CHAR(10),TRUE,_xlfn.UNIQUE(_xlfn._xlws.FILTER($F$2:$F$7682,($E$2:$E$7682=E3821)*($B$2:$B$7682=B3821)))),
F3821)</f>
        <v>PRECISION ORTHOTICS &amp; PROSTHETICS, LLC</v>
      </c>
      <c r="H3821" t="s">
        <v>2710</v>
      </c>
      <c r="I3821" s="26" t="str" cm="1">
        <f t="array" ref="I3821">IF(COUNTIFS($E$2:$E$7682,E3821,$B$2:$B$7682,B3821)&gt;1,
_xlfn.TEXTJOIN(CHAR(10),TRUE,_xlfn.UNIQUE(_xlfn._xlws.FILTER($H$2:$H$7682,($E$2:$E$7682=E3821)*($B$2:$B$7682=B3821)))),
H3821)</f>
        <v>526 S TONOPAH DR STE 120 LAS VEGAS, NV 37205</v>
      </c>
      <c r="J3821" s="26" t="str">
        <f t="shared" si="118"/>
        <v>L1499-1609170737-PRECISION ORTHOTICS &amp; PROSTHETICS, LLC-526 S TONOPAH DR STE 120 LAS VEGAS, NV 37205</v>
      </c>
      <c r="K3821" s="26">
        <f t="shared" si="119"/>
        <v>1</v>
      </c>
      <c r="L3821" t="s">
        <v>9</v>
      </c>
      <c r="M3821" t="s">
        <v>3041</v>
      </c>
    </row>
    <row r="3822" spans="1:13" ht="25.5" x14ac:dyDescent="0.2">
      <c r="A3822" t="s">
        <v>5</v>
      </c>
      <c r="B3822" t="s">
        <v>1024</v>
      </c>
      <c r="C3822" t="s">
        <v>1025</v>
      </c>
      <c r="D3822" t="s">
        <v>2643</v>
      </c>
      <c r="E3822" t="s">
        <v>273</v>
      </c>
      <c r="F3822" t="s">
        <v>193</v>
      </c>
      <c r="G3822" s="23" t="str" cm="1">
        <f t="array" ref="G3822">IF(COUNTIFS($E$2:$E$7682,E3822,$B$2:$B$7682,B3822)&gt;1,
_xlfn.TEXTJOIN(CHAR(10),TRUE,_xlfn.UNIQUE(_xlfn._xlws.FILTER($F$2:$F$7682,($E$2:$E$7682=E3822)*($B$2:$B$7682=B3822)))),
F3822)</f>
        <v>PRECISION ORTHOTICS &amp; PROSTHETICS, LLC</v>
      </c>
      <c r="H3822" t="s">
        <v>2710</v>
      </c>
      <c r="I3822" s="26" t="str" cm="1">
        <f t="array" ref="I3822">IF(COUNTIFS($E$2:$E$7682,E3822,$B$2:$B$7682,B3822)&gt;1,
_xlfn.TEXTJOIN(CHAR(10),TRUE,_xlfn.UNIQUE(_xlfn._xlws.FILTER($H$2:$H$7682,($E$2:$E$7682=E3822)*($B$2:$B$7682=B3822)))),
H3822)</f>
        <v>526 S TONOPAH DR STE 120 LAS VEGAS, NV 37205</v>
      </c>
      <c r="J3822" s="26" t="str">
        <f t="shared" si="118"/>
        <v>L1650-1609170737-PRECISION ORTHOTICS &amp; PROSTHETICS, LLC-526 S TONOPAH DR STE 120 LAS VEGAS, NV 37205</v>
      </c>
      <c r="K3822" s="26">
        <f t="shared" si="119"/>
        <v>1</v>
      </c>
      <c r="L3822" t="s">
        <v>9</v>
      </c>
      <c r="M3822" t="s">
        <v>3041</v>
      </c>
    </row>
    <row r="3823" spans="1:13" ht="25.5" x14ac:dyDescent="0.2">
      <c r="A3823" t="s">
        <v>5</v>
      </c>
      <c r="B3823" t="s">
        <v>374</v>
      </c>
      <c r="C3823" t="s">
        <v>375</v>
      </c>
      <c r="D3823" t="s">
        <v>2643</v>
      </c>
      <c r="E3823" t="s">
        <v>273</v>
      </c>
      <c r="F3823" t="s">
        <v>193</v>
      </c>
      <c r="G3823" s="23" t="str" cm="1">
        <f t="array" ref="G3823">IF(COUNTIFS($E$2:$E$7682,E3823,$B$2:$B$7682,B3823)&gt;1,
_xlfn.TEXTJOIN(CHAR(10),TRUE,_xlfn.UNIQUE(_xlfn._xlws.FILTER($F$2:$F$7682,($E$2:$E$7682=E3823)*($B$2:$B$7682=B3823)))),
F3823)</f>
        <v>PRECISION ORTHOTICS &amp; PROSTHETICS, LLC</v>
      </c>
      <c r="H3823" t="s">
        <v>2710</v>
      </c>
      <c r="I3823" s="26" t="str" cm="1">
        <f t="array" ref="I3823">IF(COUNTIFS($E$2:$E$7682,E3823,$B$2:$B$7682,B3823)&gt;1,
_xlfn.TEXTJOIN(CHAR(10),TRUE,_xlfn.UNIQUE(_xlfn._xlws.FILTER($H$2:$H$7682,($E$2:$E$7682=E3823)*($B$2:$B$7682=B3823)))),
H3823)</f>
        <v>526 S TONOPAH DR STE 120 LAS VEGAS, NV 37205</v>
      </c>
      <c r="J3823" s="26" t="str">
        <f t="shared" si="118"/>
        <v>L1810-1609170737-PRECISION ORTHOTICS &amp; PROSTHETICS, LLC-526 S TONOPAH DR STE 120 LAS VEGAS, NV 37205</v>
      </c>
      <c r="K3823" s="26">
        <f t="shared" si="119"/>
        <v>1</v>
      </c>
      <c r="L3823" t="s">
        <v>9</v>
      </c>
      <c r="M3823" t="s">
        <v>3041</v>
      </c>
    </row>
    <row r="3824" spans="1:13" ht="25.5" x14ac:dyDescent="0.2">
      <c r="A3824" t="s">
        <v>5</v>
      </c>
      <c r="B3824" t="s">
        <v>727</v>
      </c>
      <c r="C3824" t="s">
        <v>728</v>
      </c>
      <c r="D3824" t="s">
        <v>2643</v>
      </c>
      <c r="E3824" t="s">
        <v>273</v>
      </c>
      <c r="F3824" t="s">
        <v>193</v>
      </c>
      <c r="G3824" s="23" t="str" cm="1">
        <f t="array" ref="G3824">IF(COUNTIFS($E$2:$E$7682,E3824,$B$2:$B$7682,B3824)&gt;1,
_xlfn.TEXTJOIN(CHAR(10),TRUE,_xlfn.UNIQUE(_xlfn._xlws.FILTER($F$2:$F$7682,($E$2:$E$7682=E3824)*($B$2:$B$7682=B3824)))),
F3824)</f>
        <v>PRECISION ORTHOTICS &amp; PROSTHETICS, LLC</v>
      </c>
      <c r="H3824" t="s">
        <v>2710</v>
      </c>
      <c r="I3824" s="26" t="str" cm="1">
        <f t="array" ref="I3824">IF(COUNTIFS($E$2:$E$7682,E3824,$B$2:$B$7682,B3824)&gt;1,
_xlfn.TEXTJOIN(CHAR(10),TRUE,_xlfn.UNIQUE(_xlfn._xlws.FILTER($H$2:$H$7682,($E$2:$E$7682=E3824)*($B$2:$B$7682=B3824)))),
H3824)</f>
        <v>526 S TONOPAH DR STE 120 LAS VEGAS, NV 37205</v>
      </c>
      <c r="J3824" s="26" t="str">
        <f t="shared" si="118"/>
        <v>L1812-1609170737-PRECISION ORTHOTICS &amp; PROSTHETICS, LLC-526 S TONOPAH DR STE 120 LAS VEGAS, NV 37205</v>
      </c>
      <c r="K3824" s="26">
        <f t="shared" si="119"/>
        <v>1</v>
      </c>
      <c r="L3824" t="s">
        <v>9</v>
      </c>
      <c r="M3824" t="s">
        <v>3041</v>
      </c>
    </row>
    <row r="3825" spans="1:13" ht="25.5" x14ac:dyDescent="0.2">
      <c r="A3825" t="s">
        <v>5</v>
      </c>
      <c r="B3825" t="s">
        <v>598</v>
      </c>
      <c r="C3825" t="s">
        <v>599</v>
      </c>
      <c r="D3825" t="s">
        <v>2643</v>
      </c>
      <c r="E3825" t="s">
        <v>273</v>
      </c>
      <c r="F3825" t="s">
        <v>193</v>
      </c>
      <c r="G3825" s="23" t="str" cm="1">
        <f t="array" ref="G3825">IF(COUNTIFS($E$2:$E$7682,E3825,$B$2:$B$7682,B3825)&gt;1,
_xlfn.TEXTJOIN(CHAR(10),TRUE,_xlfn.UNIQUE(_xlfn._xlws.FILTER($F$2:$F$7682,($E$2:$E$7682=E3825)*($B$2:$B$7682=B3825)))),
F3825)</f>
        <v>PRECISION ORTHOTICS &amp; PROSTHETICS, LLC</v>
      </c>
      <c r="H3825" t="s">
        <v>2710</v>
      </c>
      <c r="I3825" s="26" t="str" cm="1">
        <f t="array" ref="I3825">IF(COUNTIFS($E$2:$E$7682,E3825,$B$2:$B$7682,B3825)&gt;1,
_xlfn.TEXTJOIN(CHAR(10),TRUE,_xlfn.UNIQUE(_xlfn._xlws.FILTER($H$2:$H$7682,($E$2:$E$7682=E3825)*($B$2:$B$7682=B3825)))),
H3825)</f>
        <v>526 S TONOPAH DR STE 120 LAS VEGAS, NV 37205</v>
      </c>
      <c r="J3825" s="26" t="str">
        <f t="shared" si="118"/>
        <v>L1820-1609170737-PRECISION ORTHOTICS &amp; PROSTHETICS, LLC-526 S TONOPAH DR STE 120 LAS VEGAS, NV 37205</v>
      </c>
      <c r="K3825" s="26">
        <f t="shared" si="119"/>
        <v>1</v>
      </c>
      <c r="L3825" t="s">
        <v>9</v>
      </c>
      <c r="M3825" t="s">
        <v>3041</v>
      </c>
    </row>
    <row r="3826" spans="1:13" ht="25.5" x14ac:dyDescent="0.2">
      <c r="A3826" t="s">
        <v>5</v>
      </c>
      <c r="B3826" t="s">
        <v>758</v>
      </c>
      <c r="C3826" t="s">
        <v>759</v>
      </c>
      <c r="D3826" t="s">
        <v>2643</v>
      </c>
      <c r="E3826" t="s">
        <v>273</v>
      </c>
      <c r="F3826" t="s">
        <v>193</v>
      </c>
      <c r="G3826" s="23" t="str" cm="1">
        <f t="array" ref="G3826">IF(COUNTIFS($E$2:$E$7682,E3826,$B$2:$B$7682,B3826)&gt;1,
_xlfn.TEXTJOIN(CHAR(10),TRUE,_xlfn.UNIQUE(_xlfn._xlws.FILTER($F$2:$F$7682,($E$2:$E$7682=E3826)*($B$2:$B$7682=B3826)))),
F3826)</f>
        <v>PRECISION ORTHOTICS &amp; PROSTHETICS, LLC</v>
      </c>
      <c r="H3826" t="s">
        <v>2710</v>
      </c>
      <c r="I3826" s="26" t="str" cm="1">
        <f t="array" ref="I3826">IF(COUNTIFS($E$2:$E$7682,E3826,$B$2:$B$7682,B3826)&gt;1,
_xlfn.TEXTJOIN(CHAR(10),TRUE,_xlfn.UNIQUE(_xlfn._xlws.FILTER($H$2:$H$7682,($E$2:$E$7682=E3826)*($B$2:$B$7682=B3826)))),
H3826)</f>
        <v>526 S TONOPAH DR STE 120 LAS VEGAS, NV 37205</v>
      </c>
      <c r="J3826" s="26" t="str">
        <f t="shared" si="118"/>
        <v>L1830-1609170737-PRECISION ORTHOTICS &amp; PROSTHETICS, LLC-526 S TONOPAH DR STE 120 LAS VEGAS, NV 37205</v>
      </c>
      <c r="K3826" s="26">
        <f t="shared" si="119"/>
        <v>1</v>
      </c>
      <c r="L3826" t="s">
        <v>9</v>
      </c>
      <c r="M3826" t="s">
        <v>3041</v>
      </c>
    </row>
    <row r="3827" spans="1:13" ht="25.5" x14ac:dyDescent="0.2">
      <c r="A3827" t="s">
        <v>5</v>
      </c>
      <c r="B3827" t="s">
        <v>897</v>
      </c>
      <c r="C3827" t="s">
        <v>898</v>
      </c>
      <c r="D3827" t="s">
        <v>2643</v>
      </c>
      <c r="E3827" t="s">
        <v>273</v>
      </c>
      <c r="F3827" t="s">
        <v>193</v>
      </c>
      <c r="G3827" s="23" t="str" cm="1">
        <f t="array" ref="G3827">IF(COUNTIFS($E$2:$E$7682,E3827,$B$2:$B$7682,B3827)&gt;1,
_xlfn.TEXTJOIN(CHAR(10),TRUE,_xlfn.UNIQUE(_xlfn._xlws.FILTER($F$2:$F$7682,($E$2:$E$7682=E3827)*($B$2:$B$7682=B3827)))),
F3827)</f>
        <v>PRECISION ORTHOTICS &amp; PROSTHETICS, LLC</v>
      </c>
      <c r="H3827" t="s">
        <v>2710</v>
      </c>
      <c r="I3827" s="26" t="str" cm="1">
        <f t="array" ref="I3827">IF(COUNTIFS($E$2:$E$7682,E3827,$B$2:$B$7682,B3827)&gt;1,
_xlfn.TEXTJOIN(CHAR(10),TRUE,_xlfn.UNIQUE(_xlfn._xlws.FILTER($H$2:$H$7682,($E$2:$E$7682=E3827)*($B$2:$B$7682=B3827)))),
H3827)</f>
        <v>526 S TONOPAH DR STE 120 LAS VEGAS, NV 37205</v>
      </c>
      <c r="J3827" s="26" t="str">
        <f t="shared" si="118"/>
        <v>L1832-1609170737-PRECISION ORTHOTICS &amp; PROSTHETICS, LLC-526 S TONOPAH DR STE 120 LAS VEGAS, NV 37205</v>
      </c>
      <c r="K3827" s="26">
        <f t="shared" si="119"/>
        <v>1</v>
      </c>
      <c r="L3827" t="s">
        <v>9</v>
      </c>
      <c r="M3827" t="s">
        <v>3041</v>
      </c>
    </row>
    <row r="3828" spans="1:13" ht="25.5" x14ac:dyDescent="0.2">
      <c r="A3828" t="s">
        <v>5</v>
      </c>
      <c r="B3828" t="s">
        <v>56</v>
      </c>
      <c r="C3828" t="s">
        <v>57</v>
      </c>
      <c r="D3828" t="s">
        <v>2643</v>
      </c>
      <c r="E3828" t="s">
        <v>273</v>
      </c>
      <c r="F3828" t="s">
        <v>193</v>
      </c>
      <c r="G3828" s="23" t="str" cm="1">
        <f t="array" ref="G3828">IF(COUNTIFS($E$2:$E$7682,E3828,$B$2:$B$7682,B3828)&gt;1,
_xlfn.TEXTJOIN(CHAR(10),TRUE,_xlfn.UNIQUE(_xlfn._xlws.FILTER($F$2:$F$7682,($E$2:$E$7682=E3828)*($B$2:$B$7682=B3828)))),
F3828)</f>
        <v>PRECISION ORTHOTICS &amp; PROSTHETICS, LLC</v>
      </c>
      <c r="H3828" t="s">
        <v>2710</v>
      </c>
      <c r="I3828" s="26" t="str" cm="1">
        <f t="array" ref="I3828">IF(COUNTIFS($E$2:$E$7682,E3828,$B$2:$B$7682,B3828)&gt;1,
_xlfn.TEXTJOIN(CHAR(10),TRUE,_xlfn.UNIQUE(_xlfn._xlws.FILTER($H$2:$H$7682,($E$2:$E$7682=E3828)*($B$2:$B$7682=B3828)))),
H3828)</f>
        <v>526 S TONOPAH DR STE 120 LAS VEGAS, NV 37205</v>
      </c>
      <c r="J3828" s="26" t="str">
        <f t="shared" si="118"/>
        <v>L1833-1609170737-PRECISION ORTHOTICS &amp; PROSTHETICS, LLC-526 S TONOPAH DR STE 120 LAS VEGAS, NV 37205</v>
      </c>
      <c r="K3828" s="26">
        <f t="shared" si="119"/>
        <v>1</v>
      </c>
      <c r="L3828" t="s">
        <v>9</v>
      </c>
      <c r="M3828" t="s">
        <v>3041</v>
      </c>
    </row>
    <row r="3829" spans="1:13" ht="25.5" x14ac:dyDescent="0.2">
      <c r="A3829" t="s">
        <v>5</v>
      </c>
      <c r="B3829" t="s">
        <v>1244</v>
      </c>
      <c r="C3829" t="s">
        <v>1245</v>
      </c>
      <c r="D3829" t="s">
        <v>2643</v>
      </c>
      <c r="E3829" t="s">
        <v>273</v>
      </c>
      <c r="F3829" t="s">
        <v>193</v>
      </c>
      <c r="G3829" s="23" t="str" cm="1">
        <f t="array" ref="G3829">IF(COUNTIFS($E$2:$E$7682,E3829,$B$2:$B$7682,B3829)&gt;1,
_xlfn.TEXTJOIN(CHAR(10),TRUE,_xlfn.UNIQUE(_xlfn._xlws.FILTER($F$2:$F$7682,($E$2:$E$7682=E3829)*($B$2:$B$7682=B3829)))),
F3829)</f>
        <v>PRECISION ORTHOTICS &amp; PROSTHETICS, LLC</v>
      </c>
      <c r="H3829" t="s">
        <v>2710</v>
      </c>
      <c r="I3829" s="26" t="str" cm="1">
        <f t="array" ref="I3829">IF(COUNTIFS($E$2:$E$7682,E3829,$B$2:$B$7682,B3829)&gt;1,
_xlfn.TEXTJOIN(CHAR(10),TRUE,_xlfn.UNIQUE(_xlfn._xlws.FILTER($H$2:$H$7682,($E$2:$E$7682=E3829)*($B$2:$B$7682=B3829)))),
H3829)</f>
        <v>526 S TONOPAH DR STE 120 LAS VEGAS, NV 37205</v>
      </c>
      <c r="J3829" s="26" t="str">
        <f t="shared" si="118"/>
        <v>L1843-1609170737-PRECISION ORTHOTICS &amp; PROSTHETICS, LLC-526 S TONOPAH DR STE 120 LAS VEGAS, NV 37205</v>
      </c>
      <c r="K3829" s="26">
        <f t="shared" si="119"/>
        <v>1</v>
      </c>
      <c r="L3829" t="s">
        <v>9</v>
      </c>
      <c r="M3829" t="s">
        <v>3041</v>
      </c>
    </row>
    <row r="3830" spans="1:13" ht="25.5" x14ac:dyDescent="0.2">
      <c r="A3830" t="s">
        <v>5</v>
      </c>
      <c r="B3830" t="s">
        <v>326</v>
      </c>
      <c r="C3830" t="s">
        <v>327</v>
      </c>
      <c r="D3830" t="s">
        <v>2643</v>
      </c>
      <c r="E3830" t="s">
        <v>273</v>
      </c>
      <c r="F3830" t="s">
        <v>193</v>
      </c>
      <c r="G3830" s="23" t="str" cm="1">
        <f t="array" ref="G3830">IF(COUNTIFS($E$2:$E$7682,E3830,$B$2:$B$7682,B3830)&gt;1,
_xlfn.TEXTJOIN(CHAR(10),TRUE,_xlfn.UNIQUE(_xlfn._xlws.FILTER($F$2:$F$7682,($E$2:$E$7682=E3830)*($B$2:$B$7682=B3830)))),
F3830)</f>
        <v>PRECISION ORTHOTICS &amp; PROSTHETICS, LLC</v>
      </c>
      <c r="H3830" t="s">
        <v>2710</v>
      </c>
      <c r="I3830" s="26" t="str" cm="1">
        <f t="array" ref="I3830">IF(COUNTIFS($E$2:$E$7682,E3830,$B$2:$B$7682,B3830)&gt;1,
_xlfn.TEXTJOIN(CHAR(10),TRUE,_xlfn.UNIQUE(_xlfn._xlws.FILTER($H$2:$H$7682,($E$2:$E$7682=E3830)*($B$2:$B$7682=B3830)))),
H3830)</f>
        <v>526 S TONOPAH DR STE 120 LAS VEGAS, NV 37205</v>
      </c>
      <c r="J3830" s="26" t="str">
        <f t="shared" si="118"/>
        <v>L1845-1609170737-PRECISION ORTHOTICS &amp; PROSTHETICS, LLC-526 S TONOPAH DR STE 120 LAS VEGAS, NV 37205</v>
      </c>
      <c r="K3830" s="26">
        <f t="shared" si="119"/>
        <v>1</v>
      </c>
      <c r="L3830" t="s">
        <v>9</v>
      </c>
      <c r="M3830" t="s">
        <v>3041</v>
      </c>
    </row>
    <row r="3831" spans="1:13" ht="25.5" x14ac:dyDescent="0.2">
      <c r="A3831" t="s">
        <v>5</v>
      </c>
      <c r="B3831" t="s">
        <v>881</v>
      </c>
      <c r="C3831" t="s">
        <v>882</v>
      </c>
      <c r="D3831" t="s">
        <v>2643</v>
      </c>
      <c r="E3831" t="s">
        <v>273</v>
      </c>
      <c r="F3831" t="s">
        <v>193</v>
      </c>
      <c r="G3831" s="23" t="str" cm="1">
        <f t="array" ref="G3831">IF(COUNTIFS($E$2:$E$7682,E3831,$B$2:$B$7682,B3831)&gt;1,
_xlfn.TEXTJOIN(CHAR(10),TRUE,_xlfn.UNIQUE(_xlfn._xlws.FILTER($F$2:$F$7682,($E$2:$E$7682=E3831)*($B$2:$B$7682=B3831)))),
F3831)</f>
        <v>PRECISION ORTHOTICS &amp; PROSTHETICS, LLC</v>
      </c>
      <c r="H3831" t="s">
        <v>2710</v>
      </c>
      <c r="I3831" s="26" t="str" cm="1">
        <f t="array" ref="I3831">IF(COUNTIFS($E$2:$E$7682,E3831,$B$2:$B$7682,B3831)&gt;1,
_xlfn.TEXTJOIN(CHAR(10),TRUE,_xlfn.UNIQUE(_xlfn._xlws.FILTER($H$2:$H$7682,($E$2:$E$7682=E3831)*($B$2:$B$7682=B3831)))),
H3831)</f>
        <v>526 S TONOPAH DR STE 120 LAS VEGAS, NV 37205</v>
      </c>
      <c r="J3831" s="26" t="str">
        <f t="shared" si="118"/>
        <v>L1846-1609170737-PRECISION ORTHOTICS &amp; PROSTHETICS, LLC-526 S TONOPAH DR STE 120 LAS VEGAS, NV 37205</v>
      </c>
      <c r="K3831" s="26">
        <f t="shared" si="119"/>
        <v>1</v>
      </c>
      <c r="L3831" t="s">
        <v>9</v>
      </c>
      <c r="M3831" t="s">
        <v>3041</v>
      </c>
    </row>
    <row r="3832" spans="1:13" ht="25.5" x14ac:dyDescent="0.2">
      <c r="A3832" t="s">
        <v>5</v>
      </c>
      <c r="B3832" t="s">
        <v>2182</v>
      </c>
      <c r="C3832" t="s">
        <v>2183</v>
      </c>
      <c r="D3832" t="s">
        <v>2643</v>
      </c>
      <c r="E3832" t="s">
        <v>273</v>
      </c>
      <c r="F3832" t="s">
        <v>193</v>
      </c>
      <c r="G3832" s="23" t="str" cm="1">
        <f t="array" ref="G3832">IF(COUNTIFS($E$2:$E$7682,E3832,$B$2:$B$7682,B3832)&gt;1,
_xlfn.TEXTJOIN(CHAR(10),TRUE,_xlfn.UNIQUE(_xlfn._xlws.FILTER($F$2:$F$7682,($E$2:$E$7682=E3832)*($B$2:$B$7682=B3832)))),
F3832)</f>
        <v>PRECISION ORTHOTICS &amp; PROSTHETICS, LLC</v>
      </c>
      <c r="H3832" t="s">
        <v>2710</v>
      </c>
      <c r="I3832" s="26" t="str" cm="1">
        <f t="array" ref="I3832">IF(COUNTIFS($E$2:$E$7682,E3832,$B$2:$B$7682,B3832)&gt;1,
_xlfn.TEXTJOIN(CHAR(10),TRUE,_xlfn.UNIQUE(_xlfn._xlws.FILTER($H$2:$H$7682,($E$2:$E$7682=E3832)*($B$2:$B$7682=B3832)))),
H3832)</f>
        <v>526 S TONOPAH DR STE 120 LAS VEGAS, NV 37205</v>
      </c>
      <c r="J3832" s="26" t="str">
        <f t="shared" si="118"/>
        <v>L1851-1609170737-PRECISION ORTHOTICS &amp; PROSTHETICS, LLC-526 S TONOPAH DR STE 120 LAS VEGAS, NV 37205</v>
      </c>
      <c r="K3832" s="26">
        <f t="shared" si="119"/>
        <v>1</v>
      </c>
      <c r="L3832" t="s">
        <v>9</v>
      </c>
      <c r="M3832" t="s">
        <v>3041</v>
      </c>
    </row>
    <row r="3833" spans="1:13" ht="25.5" x14ac:dyDescent="0.2">
      <c r="A3833" t="s">
        <v>5</v>
      </c>
      <c r="B3833" t="s">
        <v>1905</v>
      </c>
      <c r="C3833" t="s">
        <v>1906</v>
      </c>
      <c r="D3833" t="s">
        <v>2643</v>
      </c>
      <c r="E3833" t="s">
        <v>273</v>
      </c>
      <c r="F3833" t="s">
        <v>193</v>
      </c>
      <c r="G3833" s="23" t="str" cm="1">
        <f t="array" ref="G3833">IF(COUNTIFS($E$2:$E$7682,E3833,$B$2:$B$7682,B3833)&gt;1,
_xlfn.TEXTJOIN(CHAR(10),TRUE,_xlfn.UNIQUE(_xlfn._xlws.FILTER($F$2:$F$7682,($E$2:$E$7682=E3833)*($B$2:$B$7682=B3833)))),
F3833)</f>
        <v>PRECISION ORTHOTICS &amp; PROSTHETICS, LLC</v>
      </c>
      <c r="H3833" t="s">
        <v>2710</v>
      </c>
      <c r="I3833" s="26" t="str" cm="1">
        <f t="array" ref="I3833">IF(COUNTIFS($E$2:$E$7682,E3833,$B$2:$B$7682,B3833)&gt;1,
_xlfn.TEXTJOIN(CHAR(10),TRUE,_xlfn.UNIQUE(_xlfn._xlws.FILTER($H$2:$H$7682,($E$2:$E$7682=E3833)*($B$2:$B$7682=B3833)))),
H3833)</f>
        <v>526 S TONOPAH DR STE 120 LAS VEGAS, NV 37205</v>
      </c>
      <c r="J3833" s="26" t="str">
        <f t="shared" si="118"/>
        <v>L1852-1609170737-PRECISION ORTHOTICS &amp; PROSTHETICS, LLC-526 S TONOPAH DR STE 120 LAS VEGAS, NV 37205</v>
      </c>
      <c r="K3833" s="26">
        <f t="shared" si="119"/>
        <v>1</v>
      </c>
      <c r="L3833" t="s">
        <v>9</v>
      </c>
      <c r="M3833" t="s">
        <v>3041</v>
      </c>
    </row>
    <row r="3834" spans="1:13" ht="25.5" x14ac:dyDescent="0.2">
      <c r="A3834" t="s">
        <v>5</v>
      </c>
      <c r="B3834" t="s">
        <v>915</v>
      </c>
      <c r="C3834" t="s">
        <v>916</v>
      </c>
      <c r="D3834" t="s">
        <v>2643</v>
      </c>
      <c r="E3834" t="s">
        <v>273</v>
      </c>
      <c r="F3834" t="s">
        <v>193</v>
      </c>
      <c r="G3834" s="23" t="str" cm="1">
        <f t="array" ref="G3834">IF(COUNTIFS($E$2:$E$7682,E3834,$B$2:$B$7682,B3834)&gt;1,
_xlfn.TEXTJOIN(CHAR(10),TRUE,_xlfn.UNIQUE(_xlfn._xlws.FILTER($F$2:$F$7682,($E$2:$E$7682=E3834)*($B$2:$B$7682=B3834)))),
F3834)</f>
        <v>PRECISION ORTHOTICS &amp; PROSTHETICS, LLC</v>
      </c>
      <c r="H3834" t="s">
        <v>2710</v>
      </c>
      <c r="I3834" s="26" t="str" cm="1">
        <f t="array" ref="I3834">IF(COUNTIFS($E$2:$E$7682,E3834,$B$2:$B$7682,B3834)&gt;1,
_xlfn.TEXTJOIN(CHAR(10),TRUE,_xlfn.UNIQUE(_xlfn._xlws.FILTER($H$2:$H$7682,($E$2:$E$7682=E3834)*($B$2:$B$7682=B3834)))),
H3834)</f>
        <v>526 S TONOPAH DR STE 120 LAS VEGAS, NV 37205</v>
      </c>
      <c r="J3834" s="26" t="str">
        <f t="shared" si="118"/>
        <v>L1902-1609170737-PRECISION ORTHOTICS &amp; PROSTHETICS, LLC-526 S TONOPAH DR STE 120 LAS VEGAS, NV 37205</v>
      </c>
      <c r="K3834" s="26">
        <f t="shared" si="119"/>
        <v>1</v>
      </c>
      <c r="L3834" t="s">
        <v>9</v>
      </c>
      <c r="M3834" t="s">
        <v>3041</v>
      </c>
    </row>
    <row r="3835" spans="1:13" ht="25.5" x14ac:dyDescent="0.2">
      <c r="A3835" t="s">
        <v>5</v>
      </c>
      <c r="B3835" t="s">
        <v>554</v>
      </c>
      <c r="C3835" t="s">
        <v>555</v>
      </c>
      <c r="D3835" t="s">
        <v>2643</v>
      </c>
      <c r="E3835" t="s">
        <v>273</v>
      </c>
      <c r="F3835" t="s">
        <v>193</v>
      </c>
      <c r="G3835" s="23" t="str" cm="1">
        <f t="array" ref="G3835">IF(COUNTIFS($E$2:$E$7682,E3835,$B$2:$B$7682,B3835)&gt;1,
_xlfn.TEXTJOIN(CHAR(10),TRUE,_xlfn.UNIQUE(_xlfn._xlws.FILTER($F$2:$F$7682,($E$2:$E$7682=E3835)*($B$2:$B$7682=B3835)))),
F3835)</f>
        <v>PRECISION ORTHOTICS &amp; PROSTHETICS, LLC</v>
      </c>
      <c r="H3835" t="s">
        <v>2710</v>
      </c>
      <c r="I3835" s="26" t="str" cm="1">
        <f t="array" ref="I3835">IF(COUNTIFS($E$2:$E$7682,E3835,$B$2:$B$7682,B3835)&gt;1,
_xlfn.TEXTJOIN(CHAR(10),TRUE,_xlfn.UNIQUE(_xlfn._xlws.FILTER($H$2:$H$7682,($E$2:$E$7682=E3835)*($B$2:$B$7682=B3835)))),
H3835)</f>
        <v>526 S TONOPAH DR STE 120 LAS VEGAS, NV 37205</v>
      </c>
      <c r="J3835" s="26" t="str">
        <f t="shared" si="118"/>
        <v>L1907-1609170737-PRECISION ORTHOTICS &amp; PROSTHETICS, LLC-526 S TONOPAH DR STE 120 LAS VEGAS, NV 37205</v>
      </c>
      <c r="K3835" s="26">
        <f t="shared" si="119"/>
        <v>1</v>
      </c>
      <c r="L3835" t="s">
        <v>9</v>
      </c>
      <c r="M3835" t="s">
        <v>3041</v>
      </c>
    </row>
    <row r="3836" spans="1:13" ht="25.5" x14ac:dyDescent="0.2">
      <c r="A3836" t="s">
        <v>5</v>
      </c>
      <c r="B3836" t="s">
        <v>812</v>
      </c>
      <c r="C3836" t="s">
        <v>813</v>
      </c>
      <c r="D3836" t="s">
        <v>2643</v>
      </c>
      <c r="E3836" t="s">
        <v>273</v>
      </c>
      <c r="F3836" t="s">
        <v>193</v>
      </c>
      <c r="G3836" s="23" t="str" cm="1">
        <f t="array" ref="G3836">IF(COUNTIFS($E$2:$E$7682,E3836,$B$2:$B$7682,B3836)&gt;1,
_xlfn.TEXTJOIN(CHAR(10),TRUE,_xlfn.UNIQUE(_xlfn._xlws.FILTER($F$2:$F$7682,($E$2:$E$7682=E3836)*($B$2:$B$7682=B3836)))),
F3836)</f>
        <v>PRECISION ORTHOTICS &amp; PROSTHETICS, LLC</v>
      </c>
      <c r="H3836" t="s">
        <v>2710</v>
      </c>
      <c r="I3836" s="26" t="str" cm="1">
        <f t="array" ref="I3836">IF(COUNTIFS($E$2:$E$7682,E3836,$B$2:$B$7682,B3836)&gt;1,
_xlfn.TEXTJOIN(CHAR(10),TRUE,_xlfn.UNIQUE(_xlfn._xlws.FILTER($H$2:$H$7682,($E$2:$E$7682=E3836)*($B$2:$B$7682=B3836)))),
H3836)</f>
        <v>526 S TONOPAH DR STE 120 LAS VEGAS, NV 37205</v>
      </c>
      <c r="J3836" s="26" t="str">
        <f t="shared" si="118"/>
        <v>L1930-1609170737-PRECISION ORTHOTICS &amp; PROSTHETICS, LLC-526 S TONOPAH DR STE 120 LAS VEGAS, NV 37205</v>
      </c>
      <c r="K3836" s="26">
        <f t="shared" si="119"/>
        <v>1</v>
      </c>
      <c r="L3836" t="s">
        <v>9</v>
      </c>
      <c r="M3836" t="s">
        <v>3041</v>
      </c>
    </row>
    <row r="3837" spans="1:13" ht="25.5" x14ac:dyDescent="0.2">
      <c r="A3837" t="s">
        <v>5</v>
      </c>
      <c r="B3837" t="s">
        <v>348</v>
      </c>
      <c r="C3837" t="s">
        <v>349</v>
      </c>
      <c r="D3837" t="s">
        <v>2643</v>
      </c>
      <c r="E3837" t="s">
        <v>273</v>
      </c>
      <c r="F3837" t="s">
        <v>193</v>
      </c>
      <c r="G3837" s="23" t="str" cm="1">
        <f t="array" ref="G3837">IF(COUNTIFS($E$2:$E$7682,E3837,$B$2:$B$7682,B3837)&gt;1,
_xlfn.TEXTJOIN(CHAR(10),TRUE,_xlfn.UNIQUE(_xlfn._xlws.FILTER($F$2:$F$7682,($E$2:$E$7682=E3837)*($B$2:$B$7682=B3837)))),
F3837)</f>
        <v>PRECISION ORTHOTICS &amp; PROSTHETICS, LLC</v>
      </c>
      <c r="H3837" t="s">
        <v>2710</v>
      </c>
      <c r="I3837" s="26" t="str" cm="1">
        <f t="array" ref="I3837">IF(COUNTIFS($E$2:$E$7682,E3837,$B$2:$B$7682,B3837)&gt;1,
_xlfn.TEXTJOIN(CHAR(10),TRUE,_xlfn.UNIQUE(_xlfn._xlws.FILTER($H$2:$H$7682,($E$2:$E$7682=E3837)*($B$2:$B$7682=B3837)))),
H3837)</f>
        <v>526 S TONOPAH DR STE 120 LAS VEGAS, NV 37205</v>
      </c>
      <c r="J3837" s="26" t="str">
        <f t="shared" si="118"/>
        <v>L1932-1609170737-PRECISION ORTHOTICS &amp; PROSTHETICS, LLC-526 S TONOPAH DR STE 120 LAS VEGAS, NV 37205</v>
      </c>
      <c r="K3837" s="26">
        <f t="shared" si="119"/>
        <v>1</v>
      </c>
      <c r="L3837" t="s">
        <v>9</v>
      </c>
      <c r="M3837" t="s">
        <v>3041</v>
      </c>
    </row>
    <row r="3838" spans="1:13" ht="25.5" x14ac:dyDescent="0.2">
      <c r="A3838" t="s">
        <v>5</v>
      </c>
      <c r="B3838" t="s">
        <v>612</v>
      </c>
      <c r="C3838" t="s">
        <v>613</v>
      </c>
      <c r="D3838" t="s">
        <v>2643</v>
      </c>
      <c r="E3838" t="s">
        <v>273</v>
      </c>
      <c r="F3838" t="s">
        <v>193</v>
      </c>
      <c r="G3838" s="23" t="str" cm="1">
        <f t="array" ref="G3838">IF(COUNTIFS($E$2:$E$7682,E3838,$B$2:$B$7682,B3838)&gt;1,
_xlfn.TEXTJOIN(CHAR(10),TRUE,_xlfn.UNIQUE(_xlfn._xlws.FILTER($F$2:$F$7682,($E$2:$E$7682=E3838)*($B$2:$B$7682=B3838)))),
F3838)</f>
        <v>PRECISION ORTHOTICS &amp; PROSTHETICS, LLC</v>
      </c>
      <c r="H3838" t="s">
        <v>2710</v>
      </c>
      <c r="I3838" s="26" t="str" cm="1">
        <f t="array" ref="I3838">IF(COUNTIFS($E$2:$E$7682,E3838,$B$2:$B$7682,B3838)&gt;1,
_xlfn.TEXTJOIN(CHAR(10),TRUE,_xlfn.UNIQUE(_xlfn._xlws.FILTER($H$2:$H$7682,($E$2:$E$7682=E3838)*($B$2:$B$7682=B3838)))),
H3838)</f>
        <v>526 S TONOPAH DR STE 120 LAS VEGAS, NV 37205</v>
      </c>
      <c r="J3838" s="26" t="str">
        <f t="shared" si="118"/>
        <v>L1940-1609170737-PRECISION ORTHOTICS &amp; PROSTHETICS, LLC-526 S TONOPAH DR STE 120 LAS VEGAS, NV 37205</v>
      </c>
      <c r="K3838" s="26">
        <f t="shared" si="119"/>
        <v>1</v>
      </c>
      <c r="L3838" t="s">
        <v>9</v>
      </c>
      <c r="M3838" t="s">
        <v>3041</v>
      </c>
    </row>
    <row r="3839" spans="1:13" ht="25.5" x14ac:dyDescent="0.2">
      <c r="A3839" t="s">
        <v>5</v>
      </c>
      <c r="B3839" t="s">
        <v>1443</v>
      </c>
      <c r="C3839" t="s">
        <v>1444</v>
      </c>
      <c r="D3839" t="s">
        <v>2643</v>
      </c>
      <c r="E3839" t="s">
        <v>273</v>
      </c>
      <c r="F3839" t="s">
        <v>193</v>
      </c>
      <c r="G3839" s="23" t="str" cm="1">
        <f t="array" ref="G3839">IF(COUNTIFS($E$2:$E$7682,E3839,$B$2:$B$7682,B3839)&gt;1,
_xlfn.TEXTJOIN(CHAR(10),TRUE,_xlfn.UNIQUE(_xlfn._xlws.FILTER($F$2:$F$7682,($E$2:$E$7682=E3839)*($B$2:$B$7682=B3839)))),
F3839)</f>
        <v>PRECISION ORTHOTICS &amp; PROSTHETICS, LLC</v>
      </c>
      <c r="H3839" t="s">
        <v>2710</v>
      </c>
      <c r="I3839" s="26" t="str" cm="1">
        <f t="array" ref="I3839">IF(COUNTIFS($E$2:$E$7682,E3839,$B$2:$B$7682,B3839)&gt;1,
_xlfn.TEXTJOIN(CHAR(10),TRUE,_xlfn.UNIQUE(_xlfn._xlws.FILTER($H$2:$H$7682,($E$2:$E$7682=E3839)*($B$2:$B$7682=B3839)))),
H3839)</f>
        <v>526 S TONOPAH DR STE 120 LAS VEGAS, NV 37205</v>
      </c>
      <c r="J3839" s="26" t="str">
        <f t="shared" si="118"/>
        <v>L1945-1609170737-PRECISION ORTHOTICS &amp; PROSTHETICS, LLC-526 S TONOPAH DR STE 120 LAS VEGAS, NV 37205</v>
      </c>
      <c r="K3839" s="26">
        <f t="shared" si="119"/>
        <v>1</v>
      </c>
      <c r="L3839" t="s">
        <v>9</v>
      </c>
      <c r="M3839" t="s">
        <v>3041</v>
      </c>
    </row>
    <row r="3840" spans="1:13" ht="25.5" x14ac:dyDescent="0.2">
      <c r="A3840" t="s">
        <v>5</v>
      </c>
      <c r="B3840" t="s">
        <v>1252</v>
      </c>
      <c r="C3840" t="s">
        <v>1253</v>
      </c>
      <c r="D3840" t="s">
        <v>2643</v>
      </c>
      <c r="E3840" t="s">
        <v>273</v>
      </c>
      <c r="F3840" t="s">
        <v>193</v>
      </c>
      <c r="G3840" s="23" t="str" cm="1">
        <f t="array" ref="G3840">IF(COUNTIFS($E$2:$E$7682,E3840,$B$2:$B$7682,B3840)&gt;1,
_xlfn.TEXTJOIN(CHAR(10),TRUE,_xlfn.UNIQUE(_xlfn._xlws.FILTER($F$2:$F$7682,($E$2:$E$7682=E3840)*($B$2:$B$7682=B3840)))),
F3840)</f>
        <v>PRECISION ORTHOTICS &amp; PROSTHETICS, LLC</v>
      </c>
      <c r="H3840" t="s">
        <v>2710</v>
      </c>
      <c r="I3840" s="26" t="str" cm="1">
        <f t="array" ref="I3840">IF(COUNTIFS($E$2:$E$7682,E3840,$B$2:$B$7682,B3840)&gt;1,
_xlfn.TEXTJOIN(CHAR(10),TRUE,_xlfn.UNIQUE(_xlfn._xlws.FILTER($H$2:$H$7682,($E$2:$E$7682=E3840)*($B$2:$B$7682=B3840)))),
H3840)</f>
        <v>526 S TONOPAH DR STE 120 LAS VEGAS, NV 37205</v>
      </c>
      <c r="J3840" s="26" t="str">
        <f t="shared" si="118"/>
        <v>L1951-1609170737-PRECISION ORTHOTICS &amp; PROSTHETICS, LLC-526 S TONOPAH DR STE 120 LAS VEGAS, NV 37205</v>
      </c>
      <c r="K3840" s="26">
        <f t="shared" si="119"/>
        <v>1</v>
      </c>
      <c r="L3840" t="s">
        <v>9</v>
      </c>
      <c r="M3840" t="s">
        <v>3041</v>
      </c>
    </row>
    <row r="3841" spans="1:13" ht="25.5" x14ac:dyDescent="0.2">
      <c r="A3841" t="s">
        <v>5</v>
      </c>
      <c r="B3841" t="s">
        <v>845</v>
      </c>
      <c r="C3841" t="s">
        <v>846</v>
      </c>
      <c r="D3841" t="s">
        <v>2643</v>
      </c>
      <c r="E3841" t="s">
        <v>273</v>
      </c>
      <c r="F3841" t="s">
        <v>193</v>
      </c>
      <c r="G3841" s="23" t="str" cm="1">
        <f t="array" ref="G3841">IF(COUNTIFS($E$2:$E$7682,E3841,$B$2:$B$7682,B3841)&gt;1,
_xlfn.TEXTJOIN(CHAR(10),TRUE,_xlfn.UNIQUE(_xlfn._xlws.FILTER($F$2:$F$7682,($E$2:$E$7682=E3841)*($B$2:$B$7682=B3841)))),
F3841)</f>
        <v>PRECISION ORTHOTICS &amp; PROSTHETICS, LLC</v>
      </c>
      <c r="H3841" t="s">
        <v>2710</v>
      </c>
      <c r="I3841" s="26" t="str" cm="1">
        <f t="array" ref="I3841">IF(COUNTIFS($E$2:$E$7682,E3841,$B$2:$B$7682,B3841)&gt;1,
_xlfn.TEXTJOIN(CHAR(10),TRUE,_xlfn.UNIQUE(_xlfn._xlws.FILTER($H$2:$H$7682,($E$2:$E$7682=E3841)*($B$2:$B$7682=B3841)))),
H3841)</f>
        <v>526 S TONOPAH DR STE 120 LAS VEGAS, NV 37205</v>
      </c>
      <c r="J3841" s="26" t="str">
        <f t="shared" si="118"/>
        <v>L1960-1609170737-PRECISION ORTHOTICS &amp; PROSTHETICS, LLC-526 S TONOPAH DR STE 120 LAS VEGAS, NV 37205</v>
      </c>
      <c r="K3841" s="26">
        <f t="shared" si="119"/>
        <v>1</v>
      </c>
      <c r="L3841" t="s">
        <v>9</v>
      </c>
      <c r="M3841" t="s">
        <v>3041</v>
      </c>
    </row>
    <row r="3842" spans="1:13" ht="25.5" x14ac:dyDescent="0.2">
      <c r="A3842" t="s">
        <v>5</v>
      </c>
      <c r="B3842" t="s">
        <v>1203</v>
      </c>
      <c r="C3842" t="s">
        <v>1204</v>
      </c>
      <c r="D3842" t="s">
        <v>2643</v>
      </c>
      <c r="E3842" t="s">
        <v>273</v>
      </c>
      <c r="F3842" t="s">
        <v>193</v>
      </c>
      <c r="G3842" s="23" t="str" cm="1">
        <f t="array" ref="G3842">IF(COUNTIFS($E$2:$E$7682,E3842,$B$2:$B$7682,B3842)&gt;1,
_xlfn.TEXTJOIN(CHAR(10),TRUE,_xlfn.UNIQUE(_xlfn._xlws.FILTER($F$2:$F$7682,($E$2:$E$7682=E3842)*($B$2:$B$7682=B3842)))),
F3842)</f>
        <v>PRECISION ORTHOTICS &amp; PROSTHETICS, LLC</v>
      </c>
      <c r="H3842" t="s">
        <v>2710</v>
      </c>
      <c r="I3842" s="26" t="str" cm="1">
        <f t="array" ref="I3842">IF(COUNTIFS($E$2:$E$7682,E3842,$B$2:$B$7682,B3842)&gt;1,
_xlfn.TEXTJOIN(CHAR(10),TRUE,_xlfn.UNIQUE(_xlfn._xlws.FILTER($H$2:$H$7682,($E$2:$E$7682=E3842)*($B$2:$B$7682=B3842)))),
H3842)</f>
        <v>526 S TONOPAH DR STE 120 LAS VEGAS, NV 37205</v>
      </c>
      <c r="J3842" s="26" t="str">
        <f t="shared" si="118"/>
        <v>L1970-1609170737-PRECISION ORTHOTICS &amp; PROSTHETICS, LLC-526 S TONOPAH DR STE 120 LAS VEGAS, NV 37205</v>
      </c>
      <c r="K3842" s="26">
        <f t="shared" si="119"/>
        <v>1</v>
      </c>
      <c r="L3842" t="s">
        <v>9</v>
      </c>
      <c r="M3842" t="s">
        <v>3041</v>
      </c>
    </row>
    <row r="3843" spans="1:13" ht="25.5" x14ac:dyDescent="0.2">
      <c r="A3843" t="s">
        <v>5</v>
      </c>
      <c r="B3843" t="s">
        <v>1057</v>
      </c>
      <c r="C3843" t="s">
        <v>1058</v>
      </c>
      <c r="D3843" t="s">
        <v>2643</v>
      </c>
      <c r="E3843" t="s">
        <v>273</v>
      </c>
      <c r="F3843" t="s">
        <v>193</v>
      </c>
      <c r="G3843" s="23" t="str" cm="1">
        <f t="array" ref="G3843">IF(COUNTIFS($E$2:$E$7682,E3843,$B$2:$B$7682,B3843)&gt;1,
_xlfn.TEXTJOIN(CHAR(10),TRUE,_xlfn.UNIQUE(_xlfn._xlws.FILTER($F$2:$F$7682,($E$2:$E$7682=E3843)*($B$2:$B$7682=B3843)))),
F3843)</f>
        <v>PRECISION ORTHOTICS &amp; PROSTHETICS, LLC</v>
      </c>
      <c r="H3843" t="s">
        <v>2710</v>
      </c>
      <c r="I3843" s="26" t="str" cm="1">
        <f t="array" ref="I3843">IF(COUNTIFS($E$2:$E$7682,E3843,$B$2:$B$7682,B3843)&gt;1,
_xlfn.TEXTJOIN(CHAR(10),TRUE,_xlfn.UNIQUE(_xlfn._xlws.FILTER($H$2:$H$7682,($E$2:$E$7682=E3843)*($B$2:$B$7682=B3843)))),
H3843)</f>
        <v>526 S TONOPAH DR STE 120 LAS VEGAS, NV 37205</v>
      </c>
      <c r="J3843" s="26" t="str">
        <f t="shared" ref="J3843:J3906" si="120">B3843 &amp; "-" &amp; E3843 &amp; "-" &amp; G3843 &amp; "-" &amp; I3843</f>
        <v>L2036-1609170737-PRECISION ORTHOTICS &amp; PROSTHETICS, LLC-526 S TONOPAH DR STE 120 LAS VEGAS, NV 37205</v>
      </c>
      <c r="K3843" s="26">
        <f t="shared" ref="K3843:K3906" si="121">COUNTIF($J$2:$J$7682,J3843)</f>
        <v>1</v>
      </c>
      <c r="L3843" t="s">
        <v>9</v>
      </c>
      <c r="M3843" t="s">
        <v>3041</v>
      </c>
    </row>
    <row r="3844" spans="1:13" ht="25.5" x14ac:dyDescent="0.2">
      <c r="A3844" t="s">
        <v>5</v>
      </c>
      <c r="B3844" t="s">
        <v>721</v>
      </c>
      <c r="C3844" t="s">
        <v>722</v>
      </c>
      <c r="D3844" t="s">
        <v>2643</v>
      </c>
      <c r="E3844" t="s">
        <v>273</v>
      </c>
      <c r="F3844" t="s">
        <v>193</v>
      </c>
      <c r="G3844" s="23" t="str" cm="1">
        <f t="array" ref="G3844">IF(COUNTIFS($E$2:$E$7682,E3844,$B$2:$B$7682,B3844)&gt;1,
_xlfn.TEXTJOIN(CHAR(10),TRUE,_xlfn.UNIQUE(_xlfn._xlws.FILTER($F$2:$F$7682,($E$2:$E$7682=E3844)*($B$2:$B$7682=B3844)))),
F3844)</f>
        <v>PRECISION ORTHOTICS &amp; PROSTHETICS, LLC</v>
      </c>
      <c r="H3844" t="s">
        <v>2710</v>
      </c>
      <c r="I3844" s="26" t="str" cm="1">
        <f t="array" ref="I3844">IF(COUNTIFS($E$2:$E$7682,E3844,$B$2:$B$7682,B3844)&gt;1,
_xlfn.TEXTJOIN(CHAR(10),TRUE,_xlfn.UNIQUE(_xlfn._xlws.FILTER($H$2:$H$7682,($E$2:$E$7682=E3844)*($B$2:$B$7682=B3844)))),
H3844)</f>
        <v>526 S TONOPAH DR STE 120 LAS VEGAS, NV 37205</v>
      </c>
      <c r="J3844" s="26" t="str">
        <f t="shared" si="120"/>
        <v>L2200-1609170737-PRECISION ORTHOTICS &amp; PROSTHETICS, LLC-526 S TONOPAH DR STE 120 LAS VEGAS, NV 37205</v>
      </c>
      <c r="K3844" s="26">
        <f t="shared" si="121"/>
        <v>1</v>
      </c>
      <c r="L3844" t="s">
        <v>9</v>
      </c>
      <c r="M3844" t="s">
        <v>3041</v>
      </c>
    </row>
    <row r="3845" spans="1:13" ht="25.5" x14ac:dyDescent="0.2">
      <c r="A3845" t="s">
        <v>5</v>
      </c>
      <c r="B3845" t="s">
        <v>255</v>
      </c>
      <c r="C3845" t="s">
        <v>256</v>
      </c>
      <c r="D3845" t="s">
        <v>2643</v>
      </c>
      <c r="E3845" t="s">
        <v>273</v>
      </c>
      <c r="F3845" t="s">
        <v>193</v>
      </c>
      <c r="G3845" s="23" t="str" cm="1">
        <f t="array" ref="G3845">IF(COUNTIFS($E$2:$E$7682,E3845,$B$2:$B$7682,B3845)&gt;1,
_xlfn.TEXTJOIN(CHAR(10),TRUE,_xlfn.UNIQUE(_xlfn._xlws.FILTER($F$2:$F$7682,($E$2:$E$7682=E3845)*($B$2:$B$7682=B3845)))),
F3845)</f>
        <v>PRECISION ORTHOTICS &amp; PROSTHETICS, LLC</v>
      </c>
      <c r="H3845" t="s">
        <v>2710</v>
      </c>
      <c r="I3845" s="26" t="str" cm="1">
        <f t="array" ref="I3845">IF(COUNTIFS($E$2:$E$7682,E3845,$B$2:$B$7682,B3845)&gt;1,
_xlfn.TEXTJOIN(CHAR(10),TRUE,_xlfn.UNIQUE(_xlfn._xlws.FILTER($H$2:$H$7682,($E$2:$E$7682=E3845)*($B$2:$B$7682=B3845)))),
H3845)</f>
        <v>526 S TONOPAH DR STE 120 LAS VEGAS, NV 37205</v>
      </c>
      <c r="J3845" s="26" t="str">
        <f t="shared" si="120"/>
        <v>L2210-1609170737-PRECISION ORTHOTICS &amp; PROSTHETICS, LLC-526 S TONOPAH DR STE 120 LAS VEGAS, NV 37205</v>
      </c>
      <c r="K3845" s="26">
        <f t="shared" si="121"/>
        <v>1</v>
      </c>
      <c r="L3845" t="s">
        <v>9</v>
      </c>
      <c r="M3845" t="s">
        <v>3041</v>
      </c>
    </row>
    <row r="3846" spans="1:13" ht="25.5" x14ac:dyDescent="0.2">
      <c r="A3846" t="s">
        <v>5</v>
      </c>
      <c r="B3846" t="s">
        <v>1020</v>
      </c>
      <c r="C3846" t="s">
        <v>1021</v>
      </c>
      <c r="D3846" t="s">
        <v>2643</v>
      </c>
      <c r="E3846" t="s">
        <v>273</v>
      </c>
      <c r="F3846" t="s">
        <v>193</v>
      </c>
      <c r="G3846" s="23" t="str" cm="1">
        <f t="array" ref="G3846">IF(COUNTIFS($E$2:$E$7682,E3846,$B$2:$B$7682,B3846)&gt;1,
_xlfn.TEXTJOIN(CHAR(10),TRUE,_xlfn.UNIQUE(_xlfn._xlws.FILTER($F$2:$F$7682,($E$2:$E$7682=E3846)*($B$2:$B$7682=B3846)))),
F3846)</f>
        <v>PRECISION ORTHOTICS &amp; PROSTHETICS, LLC</v>
      </c>
      <c r="H3846" t="s">
        <v>2710</v>
      </c>
      <c r="I3846" s="26" t="str" cm="1">
        <f t="array" ref="I3846">IF(COUNTIFS($E$2:$E$7682,E3846,$B$2:$B$7682,B3846)&gt;1,
_xlfn.TEXTJOIN(CHAR(10),TRUE,_xlfn.UNIQUE(_xlfn._xlws.FILTER($H$2:$H$7682,($E$2:$E$7682=E3846)*($B$2:$B$7682=B3846)))),
H3846)</f>
        <v>526 S TONOPAH DR STE 120 LAS VEGAS, NV 37205</v>
      </c>
      <c r="J3846" s="26" t="str">
        <f t="shared" si="120"/>
        <v>L2220-1609170737-PRECISION ORTHOTICS &amp; PROSTHETICS, LLC-526 S TONOPAH DR STE 120 LAS VEGAS, NV 37205</v>
      </c>
      <c r="K3846" s="26">
        <f t="shared" si="121"/>
        <v>1</v>
      </c>
      <c r="L3846" t="s">
        <v>9</v>
      </c>
      <c r="M3846" t="s">
        <v>3041</v>
      </c>
    </row>
    <row r="3847" spans="1:13" ht="25.5" x14ac:dyDescent="0.2">
      <c r="A3847" t="s">
        <v>5</v>
      </c>
      <c r="B3847" t="s">
        <v>1321</v>
      </c>
      <c r="C3847" t="s">
        <v>1322</v>
      </c>
      <c r="D3847" t="s">
        <v>2643</v>
      </c>
      <c r="E3847" t="s">
        <v>273</v>
      </c>
      <c r="F3847" t="s">
        <v>193</v>
      </c>
      <c r="G3847" s="23" t="str" cm="1">
        <f t="array" ref="G3847">IF(COUNTIFS($E$2:$E$7682,E3847,$B$2:$B$7682,B3847)&gt;1,
_xlfn.TEXTJOIN(CHAR(10),TRUE,_xlfn.UNIQUE(_xlfn._xlws.FILTER($F$2:$F$7682,($E$2:$E$7682=E3847)*($B$2:$B$7682=B3847)))),
F3847)</f>
        <v>PRECISION ORTHOTICS &amp; PROSTHETICS, LLC</v>
      </c>
      <c r="H3847" t="s">
        <v>2710</v>
      </c>
      <c r="I3847" s="26" t="str" cm="1">
        <f t="array" ref="I3847">IF(COUNTIFS($E$2:$E$7682,E3847,$B$2:$B$7682,B3847)&gt;1,
_xlfn.TEXTJOIN(CHAR(10),TRUE,_xlfn.UNIQUE(_xlfn._xlws.FILTER($H$2:$H$7682,($E$2:$E$7682=E3847)*($B$2:$B$7682=B3847)))),
H3847)</f>
        <v>526 S TONOPAH DR STE 120 LAS VEGAS, NV 37205</v>
      </c>
      <c r="J3847" s="26" t="str">
        <f t="shared" si="120"/>
        <v>L2250-1609170737-PRECISION ORTHOTICS &amp; PROSTHETICS, LLC-526 S TONOPAH DR STE 120 LAS VEGAS, NV 37205</v>
      </c>
      <c r="K3847" s="26">
        <f t="shared" si="121"/>
        <v>1</v>
      </c>
      <c r="L3847" t="s">
        <v>9</v>
      </c>
      <c r="M3847" t="s">
        <v>3041</v>
      </c>
    </row>
    <row r="3848" spans="1:13" ht="25.5" x14ac:dyDescent="0.2">
      <c r="A3848" t="s">
        <v>5</v>
      </c>
      <c r="B3848" t="s">
        <v>725</v>
      </c>
      <c r="C3848" t="s">
        <v>726</v>
      </c>
      <c r="D3848" t="s">
        <v>2643</v>
      </c>
      <c r="E3848" t="s">
        <v>273</v>
      </c>
      <c r="F3848" t="s">
        <v>193</v>
      </c>
      <c r="G3848" s="23" t="str" cm="1">
        <f t="array" ref="G3848">IF(COUNTIFS($E$2:$E$7682,E3848,$B$2:$B$7682,B3848)&gt;1,
_xlfn.TEXTJOIN(CHAR(10),TRUE,_xlfn.UNIQUE(_xlfn._xlws.FILTER($F$2:$F$7682,($E$2:$E$7682=E3848)*($B$2:$B$7682=B3848)))),
F3848)</f>
        <v>PRECISION ORTHOTICS &amp; PROSTHETICS, LLC</v>
      </c>
      <c r="H3848" t="s">
        <v>2710</v>
      </c>
      <c r="I3848" s="26" t="str" cm="1">
        <f t="array" ref="I3848">IF(COUNTIFS($E$2:$E$7682,E3848,$B$2:$B$7682,B3848)&gt;1,
_xlfn.TEXTJOIN(CHAR(10),TRUE,_xlfn.UNIQUE(_xlfn._xlws.FILTER($H$2:$H$7682,($E$2:$E$7682=E3848)*($B$2:$B$7682=B3848)))),
H3848)</f>
        <v>526 S TONOPAH DR STE 120 LAS VEGAS, NV 37205</v>
      </c>
      <c r="J3848" s="26" t="str">
        <f t="shared" si="120"/>
        <v>L2270-1609170737-PRECISION ORTHOTICS &amp; PROSTHETICS, LLC-526 S TONOPAH DR STE 120 LAS VEGAS, NV 37205</v>
      </c>
      <c r="K3848" s="26">
        <f t="shared" si="121"/>
        <v>1</v>
      </c>
      <c r="L3848" t="s">
        <v>9</v>
      </c>
      <c r="M3848" t="s">
        <v>3041</v>
      </c>
    </row>
    <row r="3849" spans="1:13" ht="25.5" x14ac:dyDescent="0.2">
      <c r="A3849" t="s">
        <v>5</v>
      </c>
      <c r="B3849" t="s">
        <v>353</v>
      </c>
      <c r="C3849" t="s">
        <v>354</v>
      </c>
      <c r="D3849" t="s">
        <v>2643</v>
      </c>
      <c r="E3849" t="s">
        <v>273</v>
      </c>
      <c r="F3849" t="s">
        <v>193</v>
      </c>
      <c r="G3849" s="23" t="str" cm="1">
        <f t="array" ref="G3849">IF(COUNTIFS($E$2:$E$7682,E3849,$B$2:$B$7682,B3849)&gt;1,
_xlfn.TEXTJOIN(CHAR(10),TRUE,_xlfn.UNIQUE(_xlfn._xlws.FILTER($F$2:$F$7682,($E$2:$E$7682=E3849)*($B$2:$B$7682=B3849)))),
F3849)</f>
        <v>PRECISION ORTHOTICS &amp; PROSTHETICS, LLC</v>
      </c>
      <c r="H3849" t="s">
        <v>2710</v>
      </c>
      <c r="I3849" s="26" t="str" cm="1">
        <f t="array" ref="I3849">IF(COUNTIFS($E$2:$E$7682,E3849,$B$2:$B$7682,B3849)&gt;1,
_xlfn.TEXTJOIN(CHAR(10),TRUE,_xlfn.UNIQUE(_xlfn._xlws.FILTER($H$2:$H$7682,($E$2:$E$7682=E3849)*($B$2:$B$7682=B3849)))),
H3849)</f>
        <v>526 S TONOPAH DR STE 120 LAS VEGAS, NV 37205</v>
      </c>
      <c r="J3849" s="26" t="str">
        <f t="shared" si="120"/>
        <v>L2275-1609170737-PRECISION ORTHOTICS &amp; PROSTHETICS, LLC-526 S TONOPAH DR STE 120 LAS VEGAS, NV 37205</v>
      </c>
      <c r="K3849" s="26">
        <f t="shared" si="121"/>
        <v>1</v>
      </c>
      <c r="L3849" t="s">
        <v>9</v>
      </c>
      <c r="M3849" t="s">
        <v>3041</v>
      </c>
    </row>
    <row r="3850" spans="1:13" ht="25.5" x14ac:dyDescent="0.2">
      <c r="A3850" t="s">
        <v>5</v>
      </c>
      <c r="B3850" t="s">
        <v>165</v>
      </c>
      <c r="C3850" t="s">
        <v>166</v>
      </c>
      <c r="D3850" t="s">
        <v>2643</v>
      </c>
      <c r="E3850" t="s">
        <v>273</v>
      </c>
      <c r="F3850" t="s">
        <v>193</v>
      </c>
      <c r="G3850" s="23" t="str" cm="1">
        <f t="array" ref="G3850">IF(COUNTIFS($E$2:$E$7682,E3850,$B$2:$B$7682,B3850)&gt;1,
_xlfn.TEXTJOIN(CHAR(10),TRUE,_xlfn.UNIQUE(_xlfn._xlws.FILTER($F$2:$F$7682,($E$2:$E$7682=E3850)*($B$2:$B$7682=B3850)))),
F3850)</f>
        <v>PRECISION ORTHOTICS &amp; PROSTHETICS, LLC</v>
      </c>
      <c r="H3850" t="s">
        <v>2710</v>
      </c>
      <c r="I3850" s="26" t="str" cm="1">
        <f t="array" ref="I3850">IF(COUNTIFS($E$2:$E$7682,E3850,$B$2:$B$7682,B3850)&gt;1,
_xlfn.TEXTJOIN(CHAR(10),TRUE,_xlfn.UNIQUE(_xlfn._xlws.FILTER($H$2:$H$7682,($E$2:$E$7682=E3850)*($B$2:$B$7682=B3850)))),
H3850)</f>
        <v>526 S TONOPAH DR STE 120 LAS VEGAS, NV 37205</v>
      </c>
      <c r="J3850" s="26" t="str">
        <f t="shared" si="120"/>
        <v>L2280-1609170737-PRECISION ORTHOTICS &amp; PROSTHETICS, LLC-526 S TONOPAH DR STE 120 LAS VEGAS, NV 37205</v>
      </c>
      <c r="K3850" s="26">
        <f t="shared" si="121"/>
        <v>1</v>
      </c>
      <c r="L3850" t="s">
        <v>9</v>
      </c>
      <c r="M3850" t="s">
        <v>3041</v>
      </c>
    </row>
    <row r="3851" spans="1:13" ht="25.5" x14ac:dyDescent="0.2">
      <c r="A3851" t="s">
        <v>5</v>
      </c>
      <c r="B3851" t="s">
        <v>558</v>
      </c>
      <c r="C3851" t="s">
        <v>559</v>
      </c>
      <c r="D3851" t="s">
        <v>2643</v>
      </c>
      <c r="E3851" t="s">
        <v>273</v>
      </c>
      <c r="F3851" t="s">
        <v>193</v>
      </c>
      <c r="G3851" s="23" t="str" cm="1">
        <f t="array" ref="G3851">IF(COUNTIFS($E$2:$E$7682,E3851,$B$2:$B$7682,B3851)&gt;1,
_xlfn.TEXTJOIN(CHAR(10),TRUE,_xlfn.UNIQUE(_xlfn._xlws.FILTER($F$2:$F$7682,($E$2:$E$7682=E3851)*($B$2:$B$7682=B3851)))),
F3851)</f>
        <v>PRECISION ORTHOTICS &amp; PROSTHETICS, LLC</v>
      </c>
      <c r="H3851" t="s">
        <v>2710</v>
      </c>
      <c r="I3851" s="26" t="str" cm="1">
        <f t="array" ref="I3851">IF(COUNTIFS($E$2:$E$7682,E3851,$B$2:$B$7682,B3851)&gt;1,
_xlfn.TEXTJOIN(CHAR(10),TRUE,_xlfn.UNIQUE(_xlfn._xlws.FILTER($H$2:$H$7682,($E$2:$E$7682=E3851)*($B$2:$B$7682=B3851)))),
H3851)</f>
        <v>526 S TONOPAH DR STE 120 LAS VEGAS, NV 37205</v>
      </c>
      <c r="J3851" s="26" t="str">
        <f t="shared" si="120"/>
        <v>L2330-1609170737-PRECISION ORTHOTICS &amp; PROSTHETICS, LLC-526 S TONOPAH DR STE 120 LAS VEGAS, NV 37205</v>
      </c>
      <c r="K3851" s="26">
        <f t="shared" si="121"/>
        <v>1</v>
      </c>
      <c r="L3851" t="s">
        <v>9</v>
      </c>
      <c r="M3851" t="s">
        <v>3041</v>
      </c>
    </row>
    <row r="3852" spans="1:13" ht="25.5" x14ac:dyDescent="0.2">
      <c r="A3852" t="s">
        <v>5</v>
      </c>
      <c r="B3852" t="s">
        <v>1794</v>
      </c>
      <c r="C3852" t="s">
        <v>1795</v>
      </c>
      <c r="D3852" t="s">
        <v>2643</v>
      </c>
      <c r="E3852" t="s">
        <v>273</v>
      </c>
      <c r="F3852" t="s">
        <v>193</v>
      </c>
      <c r="G3852" s="23" t="str" cm="1">
        <f t="array" ref="G3852">IF(COUNTIFS($E$2:$E$7682,E3852,$B$2:$B$7682,B3852)&gt;1,
_xlfn.TEXTJOIN(CHAR(10),TRUE,_xlfn.UNIQUE(_xlfn._xlws.FILTER($F$2:$F$7682,($E$2:$E$7682=E3852)*($B$2:$B$7682=B3852)))),
F3852)</f>
        <v>PRECISION ORTHOTICS &amp; PROSTHETICS, LLC</v>
      </c>
      <c r="H3852" t="s">
        <v>2710</v>
      </c>
      <c r="I3852" s="26" t="str" cm="1">
        <f t="array" ref="I3852">IF(COUNTIFS($E$2:$E$7682,E3852,$B$2:$B$7682,B3852)&gt;1,
_xlfn.TEXTJOIN(CHAR(10),TRUE,_xlfn.UNIQUE(_xlfn._xlws.FILTER($H$2:$H$7682,($E$2:$E$7682=E3852)*($B$2:$B$7682=B3852)))),
H3852)</f>
        <v>526 S TONOPAH DR STE 120 LAS VEGAS, NV 37205</v>
      </c>
      <c r="J3852" s="26" t="str">
        <f t="shared" si="120"/>
        <v>L2340-1609170737-PRECISION ORTHOTICS &amp; PROSTHETICS, LLC-526 S TONOPAH DR STE 120 LAS VEGAS, NV 37205</v>
      </c>
      <c r="K3852" s="26">
        <f t="shared" si="121"/>
        <v>1</v>
      </c>
      <c r="L3852" t="s">
        <v>9</v>
      </c>
      <c r="M3852" t="s">
        <v>3041</v>
      </c>
    </row>
    <row r="3853" spans="1:13" ht="25.5" x14ac:dyDescent="0.2">
      <c r="A3853" t="s">
        <v>5</v>
      </c>
      <c r="B3853" t="s">
        <v>1106</v>
      </c>
      <c r="C3853" t="s">
        <v>1107</v>
      </c>
      <c r="D3853" t="s">
        <v>2643</v>
      </c>
      <c r="E3853" t="s">
        <v>273</v>
      </c>
      <c r="F3853" t="s">
        <v>193</v>
      </c>
      <c r="G3853" s="23" t="str" cm="1">
        <f t="array" ref="G3853">IF(COUNTIFS($E$2:$E$7682,E3853,$B$2:$B$7682,B3853)&gt;1,
_xlfn.TEXTJOIN(CHAR(10),TRUE,_xlfn.UNIQUE(_xlfn._xlws.FILTER($F$2:$F$7682,($E$2:$E$7682=E3853)*($B$2:$B$7682=B3853)))),
F3853)</f>
        <v>PRECISION ORTHOTICS &amp; PROSTHETICS, LLC</v>
      </c>
      <c r="H3853" t="s">
        <v>2710</v>
      </c>
      <c r="I3853" s="26" t="str" cm="1">
        <f t="array" ref="I3853">IF(COUNTIFS($E$2:$E$7682,E3853,$B$2:$B$7682,B3853)&gt;1,
_xlfn.TEXTJOIN(CHAR(10),TRUE,_xlfn.UNIQUE(_xlfn._xlws.FILTER($H$2:$H$7682,($E$2:$E$7682=E3853)*($B$2:$B$7682=B3853)))),
H3853)</f>
        <v>526 S TONOPAH DR STE 120 LAS VEGAS, NV 37205</v>
      </c>
      <c r="J3853" s="26" t="str">
        <f t="shared" si="120"/>
        <v>L2755-1609170737-PRECISION ORTHOTICS &amp; PROSTHETICS, LLC-526 S TONOPAH DR STE 120 LAS VEGAS, NV 37205</v>
      </c>
      <c r="K3853" s="26">
        <f t="shared" si="121"/>
        <v>1</v>
      </c>
      <c r="L3853" t="s">
        <v>9</v>
      </c>
      <c r="M3853" t="s">
        <v>3041</v>
      </c>
    </row>
    <row r="3854" spans="1:13" ht="25.5" x14ac:dyDescent="0.2">
      <c r="A3854" t="s">
        <v>5</v>
      </c>
      <c r="B3854" t="s">
        <v>15</v>
      </c>
      <c r="C3854" t="s">
        <v>16</v>
      </c>
      <c r="D3854" t="s">
        <v>2643</v>
      </c>
      <c r="E3854" t="s">
        <v>273</v>
      </c>
      <c r="F3854" t="s">
        <v>193</v>
      </c>
      <c r="G3854" s="23" t="str" cm="1">
        <f t="array" ref="G3854">IF(COUNTIFS($E$2:$E$7682,E3854,$B$2:$B$7682,B3854)&gt;1,
_xlfn.TEXTJOIN(CHAR(10),TRUE,_xlfn.UNIQUE(_xlfn._xlws.FILTER($F$2:$F$7682,($E$2:$E$7682=E3854)*($B$2:$B$7682=B3854)))),
F3854)</f>
        <v>PRECISION ORTHOTICS &amp; PROSTHETICS, LLC</v>
      </c>
      <c r="H3854" t="s">
        <v>2710</v>
      </c>
      <c r="I3854" s="26" t="str" cm="1">
        <f t="array" ref="I3854">IF(COUNTIFS($E$2:$E$7682,E3854,$B$2:$B$7682,B3854)&gt;1,
_xlfn.TEXTJOIN(CHAR(10),TRUE,_xlfn.UNIQUE(_xlfn._xlws.FILTER($H$2:$H$7682,($E$2:$E$7682=E3854)*($B$2:$B$7682=B3854)))),
H3854)</f>
        <v>526 S TONOPAH DR STE 120 LAS VEGAS, NV 37205</v>
      </c>
      <c r="J3854" s="26" t="str">
        <f t="shared" si="120"/>
        <v>L2810-1609170737-PRECISION ORTHOTICS &amp; PROSTHETICS, LLC-526 S TONOPAH DR STE 120 LAS VEGAS, NV 37205</v>
      </c>
      <c r="K3854" s="26">
        <f t="shared" si="121"/>
        <v>1</v>
      </c>
      <c r="L3854" t="s">
        <v>9</v>
      </c>
      <c r="M3854" t="s">
        <v>3041</v>
      </c>
    </row>
    <row r="3855" spans="1:13" ht="25.5" x14ac:dyDescent="0.2">
      <c r="A3855" t="s">
        <v>5</v>
      </c>
      <c r="B3855" t="s">
        <v>656</v>
      </c>
      <c r="C3855" t="s">
        <v>657</v>
      </c>
      <c r="D3855" t="s">
        <v>2643</v>
      </c>
      <c r="E3855" t="s">
        <v>273</v>
      </c>
      <c r="F3855" t="s">
        <v>193</v>
      </c>
      <c r="G3855" s="23" t="str" cm="1">
        <f t="array" ref="G3855">IF(COUNTIFS($E$2:$E$7682,E3855,$B$2:$B$7682,B3855)&gt;1,
_xlfn.TEXTJOIN(CHAR(10),TRUE,_xlfn.UNIQUE(_xlfn._xlws.FILTER($F$2:$F$7682,($E$2:$E$7682=E3855)*($B$2:$B$7682=B3855)))),
F3855)</f>
        <v>PRECISION ORTHOTICS &amp; PROSTHETICS, LLC</v>
      </c>
      <c r="H3855" t="s">
        <v>2710</v>
      </c>
      <c r="I3855" s="26" t="str" cm="1">
        <f t="array" ref="I3855">IF(COUNTIFS($E$2:$E$7682,E3855,$B$2:$B$7682,B3855)&gt;1,
_xlfn.TEXTJOIN(CHAR(10),TRUE,_xlfn.UNIQUE(_xlfn._xlws.FILTER($H$2:$H$7682,($E$2:$E$7682=E3855)*($B$2:$B$7682=B3855)))),
H3855)</f>
        <v>526 S TONOPAH DR STE 120 LAS VEGAS, NV 37205</v>
      </c>
      <c r="J3855" s="26" t="str">
        <f t="shared" si="120"/>
        <v>L2820-1609170737-PRECISION ORTHOTICS &amp; PROSTHETICS, LLC-526 S TONOPAH DR STE 120 LAS VEGAS, NV 37205</v>
      </c>
      <c r="K3855" s="26">
        <f t="shared" si="121"/>
        <v>1</v>
      </c>
      <c r="L3855" t="s">
        <v>9</v>
      </c>
      <c r="M3855" t="s">
        <v>3041</v>
      </c>
    </row>
    <row r="3856" spans="1:13" ht="25.5" x14ac:dyDescent="0.2">
      <c r="A3856" t="s">
        <v>5</v>
      </c>
      <c r="B3856" t="s">
        <v>284</v>
      </c>
      <c r="C3856" t="s">
        <v>285</v>
      </c>
      <c r="D3856" t="s">
        <v>2643</v>
      </c>
      <c r="E3856" t="s">
        <v>273</v>
      </c>
      <c r="F3856" t="s">
        <v>193</v>
      </c>
      <c r="G3856" s="23" t="str" cm="1">
        <f t="array" ref="G3856">IF(COUNTIFS($E$2:$E$7682,E3856,$B$2:$B$7682,B3856)&gt;1,
_xlfn.TEXTJOIN(CHAR(10),TRUE,_xlfn.UNIQUE(_xlfn._xlws.FILTER($F$2:$F$7682,($E$2:$E$7682=E3856)*($B$2:$B$7682=B3856)))),
F3856)</f>
        <v>PRECISION ORTHOTICS &amp; PROSTHETICS, LLC</v>
      </c>
      <c r="H3856" t="s">
        <v>2710</v>
      </c>
      <c r="I3856" s="26" t="str" cm="1">
        <f t="array" ref="I3856">IF(COUNTIFS($E$2:$E$7682,E3856,$B$2:$B$7682,B3856)&gt;1,
_xlfn.TEXTJOIN(CHAR(10),TRUE,_xlfn.UNIQUE(_xlfn._xlws.FILTER($H$2:$H$7682,($E$2:$E$7682=E3856)*($B$2:$B$7682=B3856)))),
H3856)</f>
        <v>526 S TONOPAH DR STE 120 LAS VEGAS, NV 37205</v>
      </c>
      <c r="J3856" s="26" t="str">
        <f t="shared" si="120"/>
        <v>L3000-1609170737-PRECISION ORTHOTICS &amp; PROSTHETICS, LLC-526 S TONOPAH DR STE 120 LAS VEGAS, NV 37205</v>
      </c>
      <c r="K3856" s="26">
        <f t="shared" si="121"/>
        <v>1</v>
      </c>
      <c r="L3856" t="s">
        <v>9</v>
      </c>
      <c r="M3856" t="s">
        <v>3041</v>
      </c>
    </row>
    <row r="3857" spans="1:13" ht="25.5" x14ac:dyDescent="0.2">
      <c r="A3857" t="s">
        <v>5</v>
      </c>
      <c r="B3857" t="s">
        <v>958</v>
      </c>
      <c r="C3857" t="s">
        <v>959</v>
      </c>
      <c r="D3857" t="s">
        <v>2643</v>
      </c>
      <c r="E3857" t="s">
        <v>273</v>
      </c>
      <c r="F3857" t="s">
        <v>193</v>
      </c>
      <c r="G3857" s="23" t="str" cm="1">
        <f t="array" ref="G3857">IF(COUNTIFS($E$2:$E$7682,E3857,$B$2:$B$7682,B3857)&gt;1,
_xlfn.TEXTJOIN(CHAR(10),TRUE,_xlfn.UNIQUE(_xlfn._xlws.FILTER($F$2:$F$7682,($E$2:$E$7682=E3857)*($B$2:$B$7682=B3857)))),
F3857)</f>
        <v>PRECISION ORTHOTICS &amp; PROSTHETICS, LLC</v>
      </c>
      <c r="H3857" t="s">
        <v>2710</v>
      </c>
      <c r="I3857" s="26" t="str" cm="1">
        <f t="array" ref="I3857">IF(COUNTIFS($E$2:$E$7682,E3857,$B$2:$B$7682,B3857)&gt;1,
_xlfn.TEXTJOIN(CHAR(10),TRUE,_xlfn.UNIQUE(_xlfn._xlws.FILTER($H$2:$H$7682,($E$2:$E$7682=E3857)*($B$2:$B$7682=B3857)))),
H3857)</f>
        <v>526 S TONOPAH DR STE 120 LAS VEGAS, NV 37205</v>
      </c>
      <c r="J3857" s="26" t="str">
        <f t="shared" si="120"/>
        <v>L3020-1609170737-PRECISION ORTHOTICS &amp; PROSTHETICS, LLC-526 S TONOPAH DR STE 120 LAS VEGAS, NV 37205</v>
      </c>
      <c r="K3857" s="26">
        <f t="shared" si="121"/>
        <v>1</v>
      </c>
      <c r="L3857" t="s">
        <v>9</v>
      </c>
      <c r="M3857" t="s">
        <v>3041</v>
      </c>
    </row>
    <row r="3858" spans="1:13" ht="25.5" x14ac:dyDescent="0.2">
      <c r="A3858" t="s">
        <v>5</v>
      </c>
      <c r="B3858" t="s">
        <v>954</v>
      </c>
      <c r="C3858" t="s">
        <v>955</v>
      </c>
      <c r="D3858" t="s">
        <v>2643</v>
      </c>
      <c r="E3858" t="s">
        <v>273</v>
      </c>
      <c r="F3858" t="s">
        <v>193</v>
      </c>
      <c r="G3858" s="23" t="str" cm="1">
        <f t="array" ref="G3858">IF(COUNTIFS($E$2:$E$7682,E3858,$B$2:$B$7682,B3858)&gt;1,
_xlfn.TEXTJOIN(CHAR(10),TRUE,_xlfn.UNIQUE(_xlfn._xlws.FILTER($F$2:$F$7682,($E$2:$E$7682=E3858)*($B$2:$B$7682=B3858)))),
F3858)</f>
        <v>PRECISION ORTHOTICS &amp; PROSTHETICS, LLC</v>
      </c>
      <c r="H3858" t="s">
        <v>2710</v>
      </c>
      <c r="I3858" s="26" t="str" cm="1">
        <f t="array" ref="I3858">IF(COUNTIFS($E$2:$E$7682,E3858,$B$2:$B$7682,B3858)&gt;1,
_xlfn.TEXTJOIN(CHAR(10),TRUE,_xlfn.UNIQUE(_xlfn._xlws.FILTER($H$2:$H$7682,($E$2:$E$7682=E3858)*($B$2:$B$7682=B3858)))),
H3858)</f>
        <v>526 S TONOPAH DR STE 120 LAS VEGAS, NV 37205</v>
      </c>
      <c r="J3858" s="26" t="str">
        <f t="shared" si="120"/>
        <v>L3060-1609170737-PRECISION ORTHOTICS &amp; PROSTHETICS, LLC-526 S TONOPAH DR STE 120 LAS VEGAS, NV 37205</v>
      </c>
      <c r="K3858" s="26">
        <f t="shared" si="121"/>
        <v>1</v>
      </c>
      <c r="L3858" t="s">
        <v>9</v>
      </c>
      <c r="M3858" t="s">
        <v>3041</v>
      </c>
    </row>
    <row r="3859" spans="1:13" ht="25.5" x14ac:dyDescent="0.2">
      <c r="A3859" t="s">
        <v>5</v>
      </c>
      <c r="B3859" t="s">
        <v>770</v>
      </c>
      <c r="C3859" t="s">
        <v>771</v>
      </c>
      <c r="D3859" t="s">
        <v>2643</v>
      </c>
      <c r="E3859" t="s">
        <v>273</v>
      </c>
      <c r="F3859" t="s">
        <v>193</v>
      </c>
      <c r="G3859" s="23" t="str" cm="1">
        <f t="array" ref="G3859">IF(COUNTIFS($E$2:$E$7682,E3859,$B$2:$B$7682,B3859)&gt;1,
_xlfn.TEXTJOIN(CHAR(10),TRUE,_xlfn.UNIQUE(_xlfn._xlws.FILTER($F$2:$F$7682,($E$2:$E$7682=E3859)*($B$2:$B$7682=B3859)))),
F3859)</f>
        <v>PRECISION ORTHOTICS &amp; PROSTHETICS, LLC</v>
      </c>
      <c r="H3859" t="s">
        <v>2710</v>
      </c>
      <c r="I3859" s="26" t="str" cm="1">
        <f t="array" ref="I3859">IF(COUNTIFS($E$2:$E$7682,E3859,$B$2:$B$7682,B3859)&gt;1,
_xlfn.TEXTJOIN(CHAR(10),TRUE,_xlfn.UNIQUE(_xlfn._xlws.FILTER($H$2:$H$7682,($E$2:$E$7682=E3859)*($B$2:$B$7682=B3859)))),
H3859)</f>
        <v>526 S TONOPAH DR STE 120 LAS VEGAS, NV 37205</v>
      </c>
      <c r="J3859" s="26" t="str">
        <f t="shared" si="120"/>
        <v>L3206-1609170737-PRECISION ORTHOTICS &amp; PROSTHETICS, LLC-526 S TONOPAH DR STE 120 LAS VEGAS, NV 37205</v>
      </c>
      <c r="K3859" s="26">
        <f t="shared" si="121"/>
        <v>1</v>
      </c>
      <c r="L3859" t="s">
        <v>9</v>
      </c>
      <c r="M3859" t="s">
        <v>3041</v>
      </c>
    </row>
    <row r="3860" spans="1:13" ht="25.5" x14ac:dyDescent="0.2">
      <c r="A3860" t="s">
        <v>5</v>
      </c>
      <c r="B3860" t="s">
        <v>952</v>
      </c>
      <c r="C3860" t="s">
        <v>953</v>
      </c>
      <c r="D3860" t="s">
        <v>2643</v>
      </c>
      <c r="E3860" t="s">
        <v>273</v>
      </c>
      <c r="F3860" t="s">
        <v>193</v>
      </c>
      <c r="G3860" s="23" t="str" cm="1">
        <f t="array" ref="G3860">IF(COUNTIFS($E$2:$E$7682,E3860,$B$2:$B$7682,B3860)&gt;1,
_xlfn.TEXTJOIN(CHAR(10),TRUE,_xlfn.UNIQUE(_xlfn._xlws.FILTER($F$2:$F$7682,($E$2:$E$7682=E3860)*($B$2:$B$7682=B3860)))),
F3860)</f>
        <v>PRECISION ORTHOTICS &amp; PROSTHETICS, LLC</v>
      </c>
      <c r="H3860" t="s">
        <v>2710</v>
      </c>
      <c r="I3860" s="26" t="str" cm="1">
        <f t="array" ref="I3860">IF(COUNTIFS($E$2:$E$7682,E3860,$B$2:$B$7682,B3860)&gt;1,
_xlfn.TEXTJOIN(CHAR(10),TRUE,_xlfn.UNIQUE(_xlfn._xlws.FILTER($H$2:$H$7682,($E$2:$E$7682=E3860)*($B$2:$B$7682=B3860)))),
H3860)</f>
        <v>526 S TONOPAH DR STE 120 LAS VEGAS, NV 37205</v>
      </c>
      <c r="J3860" s="26" t="str">
        <f t="shared" si="120"/>
        <v>L3207-1609170737-PRECISION ORTHOTICS &amp; PROSTHETICS, LLC-526 S TONOPAH DR STE 120 LAS VEGAS, NV 37205</v>
      </c>
      <c r="K3860" s="26">
        <f t="shared" si="121"/>
        <v>1</v>
      </c>
      <c r="L3860" t="s">
        <v>9</v>
      </c>
      <c r="M3860" t="s">
        <v>3041</v>
      </c>
    </row>
    <row r="3861" spans="1:13" ht="25.5" x14ac:dyDescent="0.2">
      <c r="A3861" t="s">
        <v>5</v>
      </c>
      <c r="B3861" t="s">
        <v>1136</v>
      </c>
      <c r="C3861" t="s">
        <v>1137</v>
      </c>
      <c r="D3861" t="s">
        <v>2643</v>
      </c>
      <c r="E3861" t="s">
        <v>273</v>
      </c>
      <c r="F3861" t="s">
        <v>193</v>
      </c>
      <c r="G3861" s="23" t="str" cm="1">
        <f t="array" ref="G3861">IF(COUNTIFS($E$2:$E$7682,E3861,$B$2:$B$7682,B3861)&gt;1,
_xlfn.TEXTJOIN(CHAR(10),TRUE,_xlfn.UNIQUE(_xlfn._xlws.FILTER($F$2:$F$7682,($E$2:$E$7682=E3861)*($B$2:$B$7682=B3861)))),
F3861)</f>
        <v>PRECISION ORTHOTICS &amp; PROSTHETICS, LLC</v>
      </c>
      <c r="H3861" t="s">
        <v>2710</v>
      </c>
      <c r="I3861" s="26" t="str" cm="1">
        <f t="array" ref="I3861">IF(COUNTIFS($E$2:$E$7682,E3861,$B$2:$B$7682,B3861)&gt;1,
_xlfn.TEXTJOIN(CHAR(10),TRUE,_xlfn.UNIQUE(_xlfn._xlws.FILTER($H$2:$H$7682,($E$2:$E$7682=E3861)*($B$2:$B$7682=B3861)))),
H3861)</f>
        <v>526 S TONOPAH DR STE 120 LAS VEGAS, NV 37205</v>
      </c>
      <c r="J3861" s="26" t="str">
        <f t="shared" si="120"/>
        <v>L3216-1609170737-PRECISION ORTHOTICS &amp; PROSTHETICS, LLC-526 S TONOPAH DR STE 120 LAS VEGAS, NV 37205</v>
      </c>
      <c r="K3861" s="26">
        <f t="shared" si="121"/>
        <v>1</v>
      </c>
      <c r="L3861" t="s">
        <v>9</v>
      </c>
      <c r="M3861" t="s">
        <v>3041</v>
      </c>
    </row>
    <row r="3862" spans="1:13" ht="25.5" x14ac:dyDescent="0.2">
      <c r="A3862" t="s">
        <v>5</v>
      </c>
      <c r="B3862" t="s">
        <v>1176</v>
      </c>
      <c r="C3862" t="s">
        <v>1177</v>
      </c>
      <c r="D3862" t="s">
        <v>2643</v>
      </c>
      <c r="E3862" t="s">
        <v>273</v>
      </c>
      <c r="F3862" t="s">
        <v>193</v>
      </c>
      <c r="G3862" s="23" t="str" cm="1">
        <f t="array" ref="G3862">IF(COUNTIFS($E$2:$E$7682,E3862,$B$2:$B$7682,B3862)&gt;1,
_xlfn.TEXTJOIN(CHAR(10),TRUE,_xlfn.UNIQUE(_xlfn._xlws.FILTER($F$2:$F$7682,($E$2:$E$7682=E3862)*($B$2:$B$7682=B3862)))),
F3862)</f>
        <v>PRECISION ORTHOTICS &amp; PROSTHETICS, LLC</v>
      </c>
      <c r="H3862" t="s">
        <v>2710</v>
      </c>
      <c r="I3862" s="26" t="str" cm="1">
        <f t="array" ref="I3862">IF(COUNTIFS($E$2:$E$7682,E3862,$B$2:$B$7682,B3862)&gt;1,
_xlfn.TEXTJOIN(CHAR(10),TRUE,_xlfn.UNIQUE(_xlfn._xlws.FILTER($H$2:$H$7682,($E$2:$E$7682=E3862)*($B$2:$B$7682=B3862)))),
H3862)</f>
        <v>526 S TONOPAH DR STE 120 LAS VEGAS, NV 37205</v>
      </c>
      <c r="J3862" s="26" t="str">
        <f t="shared" si="120"/>
        <v>L3221-1609170737-PRECISION ORTHOTICS &amp; PROSTHETICS, LLC-526 S TONOPAH DR STE 120 LAS VEGAS, NV 37205</v>
      </c>
      <c r="K3862" s="26">
        <f t="shared" si="121"/>
        <v>1</v>
      </c>
      <c r="L3862" t="s">
        <v>9</v>
      </c>
      <c r="M3862" t="s">
        <v>3041</v>
      </c>
    </row>
    <row r="3863" spans="1:13" ht="25.5" x14ac:dyDescent="0.2">
      <c r="A3863" t="s">
        <v>5</v>
      </c>
      <c r="B3863" t="s">
        <v>1861</v>
      </c>
      <c r="C3863" t="s">
        <v>1862</v>
      </c>
      <c r="D3863" t="s">
        <v>2643</v>
      </c>
      <c r="E3863" t="s">
        <v>273</v>
      </c>
      <c r="F3863" t="s">
        <v>193</v>
      </c>
      <c r="G3863" s="23" t="str" cm="1">
        <f t="array" ref="G3863">IF(COUNTIFS($E$2:$E$7682,E3863,$B$2:$B$7682,B3863)&gt;1,
_xlfn.TEXTJOIN(CHAR(10),TRUE,_xlfn.UNIQUE(_xlfn._xlws.FILTER($F$2:$F$7682,($E$2:$E$7682=E3863)*($B$2:$B$7682=B3863)))),
F3863)</f>
        <v>PRECISION ORTHOTICS &amp; PROSTHETICS, LLC</v>
      </c>
      <c r="H3863" t="s">
        <v>2710</v>
      </c>
      <c r="I3863" s="26" t="str" cm="1">
        <f t="array" ref="I3863">IF(COUNTIFS($E$2:$E$7682,E3863,$B$2:$B$7682,B3863)&gt;1,
_xlfn.TEXTJOIN(CHAR(10),TRUE,_xlfn.UNIQUE(_xlfn._xlws.FILTER($H$2:$H$7682,($E$2:$E$7682=E3863)*($B$2:$B$7682=B3863)))),
H3863)</f>
        <v>526 S TONOPAH DR STE 120 LAS VEGAS, NV 37205</v>
      </c>
      <c r="J3863" s="26" t="str">
        <f t="shared" si="120"/>
        <v>L3222-1609170737-PRECISION ORTHOTICS &amp; PROSTHETICS, LLC-526 S TONOPAH DR STE 120 LAS VEGAS, NV 37205</v>
      </c>
      <c r="K3863" s="26">
        <f t="shared" si="121"/>
        <v>1</v>
      </c>
      <c r="L3863" t="s">
        <v>9</v>
      </c>
      <c r="M3863" t="s">
        <v>3041</v>
      </c>
    </row>
    <row r="3864" spans="1:13" ht="25.5" x14ac:dyDescent="0.2">
      <c r="A3864" t="s">
        <v>5</v>
      </c>
      <c r="B3864" t="s">
        <v>334</v>
      </c>
      <c r="C3864" t="s">
        <v>335</v>
      </c>
      <c r="D3864" t="s">
        <v>2643</v>
      </c>
      <c r="E3864" t="s">
        <v>273</v>
      </c>
      <c r="F3864" t="s">
        <v>193</v>
      </c>
      <c r="G3864" s="23" t="str" cm="1">
        <f t="array" ref="G3864">IF(COUNTIFS($E$2:$E$7682,E3864,$B$2:$B$7682,B3864)&gt;1,
_xlfn.TEXTJOIN(CHAR(10),TRUE,_xlfn.UNIQUE(_xlfn._xlws.FILTER($F$2:$F$7682,($E$2:$E$7682=E3864)*($B$2:$B$7682=B3864)))),
F3864)</f>
        <v>PRECISION ORTHOTICS &amp; PROSTHETICS, LLC</v>
      </c>
      <c r="H3864" t="s">
        <v>2710</v>
      </c>
      <c r="I3864" s="26" t="str" cm="1">
        <f t="array" ref="I3864">IF(COUNTIFS($E$2:$E$7682,E3864,$B$2:$B$7682,B3864)&gt;1,
_xlfn.TEXTJOIN(CHAR(10),TRUE,_xlfn.UNIQUE(_xlfn._xlws.FILTER($H$2:$H$7682,($E$2:$E$7682=E3864)*($B$2:$B$7682=B3864)))),
H3864)</f>
        <v>526 S TONOPAH DR STE 120 LAS VEGAS, NV 37205</v>
      </c>
      <c r="J3864" s="26" t="str">
        <f t="shared" si="120"/>
        <v>L3265-1609170737-PRECISION ORTHOTICS &amp; PROSTHETICS, LLC-526 S TONOPAH DR STE 120 LAS VEGAS, NV 37205</v>
      </c>
      <c r="K3864" s="26">
        <f t="shared" si="121"/>
        <v>1</v>
      </c>
      <c r="L3864" t="s">
        <v>9</v>
      </c>
      <c r="M3864" t="s">
        <v>3041</v>
      </c>
    </row>
    <row r="3865" spans="1:13" ht="25.5" x14ac:dyDescent="0.2">
      <c r="A3865" t="s">
        <v>5</v>
      </c>
      <c r="B3865" t="s">
        <v>328</v>
      </c>
      <c r="C3865" t="s">
        <v>329</v>
      </c>
      <c r="D3865" t="s">
        <v>2643</v>
      </c>
      <c r="E3865" t="s">
        <v>273</v>
      </c>
      <c r="F3865" t="s">
        <v>193</v>
      </c>
      <c r="G3865" s="23" t="str" cm="1">
        <f t="array" ref="G3865">IF(COUNTIFS($E$2:$E$7682,E3865,$B$2:$B$7682,B3865)&gt;1,
_xlfn.TEXTJOIN(CHAR(10),TRUE,_xlfn.UNIQUE(_xlfn._xlws.FILTER($F$2:$F$7682,($E$2:$E$7682=E3865)*($B$2:$B$7682=B3865)))),
F3865)</f>
        <v>PRECISION ORTHOTICS &amp; PROSTHETICS, LLC</v>
      </c>
      <c r="H3865" t="s">
        <v>2710</v>
      </c>
      <c r="I3865" s="26" t="str" cm="1">
        <f t="array" ref="I3865">IF(COUNTIFS($E$2:$E$7682,E3865,$B$2:$B$7682,B3865)&gt;1,
_xlfn.TEXTJOIN(CHAR(10),TRUE,_xlfn.UNIQUE(_xlfn._xlws.FILTER($H$2:$H$7682,($E$2:$E$7682=E3865)*($B$2:$B$7682=B3865)))),
H3865)</f>
        <v>526 S TONOPAH DR STE 120 LAS VEGAS, NV 37205</v>
      </c>
      <c r="J3865" s="26" t="str">
        <f t="shared" si="120"/>
        <v>L3310-1609170737-PRECISION ORTHOTICS &amp; PROSTHETICS, LLC-526 S TONOPAH DR STE 120 LAS VEGAS, NV 37205</v>
      </c>
      <c r="K3865" s="26">
        <f t="shared" si="121"/>
        <v>1</v>
      </c>
      <c r="L3865" t="s">
        <v>9</v>
      </c>
      <c r="M3865" t="s">
        <v>3041</v>
      </c>
    </row>
    <row r="3866" spans="1:13" ht="25.5" x14ac:dyDescent="0.2">
      <c r="A3866" t="s">
        <v>5</v>
      </c>
      <c r="B3866" t="s">
        <v>1561</v>
      </c>
      <c r="C3866" t="s">
        <v>1562</v>
      </c>
      <c r="D3866" t="s">
        <v>2643</v>
      </c>
      <c r="E3866" t="s">
        <v>273</v>
      </c>
      <c r="F3866" t="s">
        <v>193</v>
      </c>
      <c r="G3866" s="23" t="str" cm="1">
        <f t="array" ref="G3866">IF(COUNTIFS($E$2:$E$7682,E3866,$B$2:$B$7682,B3866)&gt;1,
_xlfn.TEXTJOIN(CHAR(10),TRUE,_xlfn.UNIQUE(_xlfn._xlws.FILTER($F$2:$F$7682,($E$2:$E$7682=E3866)*($B$2:$B$7682=B3866)))),
F3866)</f>
        <v>PRECISION ORTHOTICS &amp; PROSTHETICS, LLC</v>
      </c>
      <c r="H3866" t="s">
        <v>2710</v>
      </c>
      <c r="I3866" s="26" t="str" cm="1">
        <f t="array" ref="I3866">IF(COUNTIFS($E$2:$E$7682,E3866,$B$2:$B$7682,B3866)&gt;1,
_xlfn.TEXTJOIN(CHAR(10),TRUE,_xlfn.UNIQUE(_xlfn._xlws.FILTER($H$2:$H$7682,($E$2:$E$7682=E3866)*($B$2:$B$7682=B3866)))),
H3866)</f>
        <v>526 S TONOPAH DR STE 120 LAS VEGAS, NV 37205</v>
      </c>
      <c r="J3866" s="26" t="str">
        <f t="shared" si="120"/>
        <v>L3332-1609170737-PRECISION ORTHOTICS &amp; PROSTHETICS, LLC-526 S TONOPAH DR STE 120 LAS VEGAS, NV 37205</v>
      </c>
      <c r="K3866" s="26">
        <f t="shared" si="121"/>
        <v>1</v>
      </c>
      <c r="L3866" t="s">
        <v>9</v>
      </c>
      <c r="M3866" t="s">
        <v>3041</v>
      </c>
    </row>
    <row r="3867" spans="1:13" ht="25.5" x14ac:dyDescent="0.2">
      <c r="A3867" t="s">
        <v>5</v>
      </c>
      <c r="B3867" t="s">
        <v>2038</v>
      </c>
      <c r="C3867" t="s">
        <v>2039</v>
      </c>
      <c r="D3867" t="e">
        <v>#N/A</v>
      </c>
      <c r="E3867" t="s">
        <v>273</v>
      </c>
      <c r="F3867" t="s">
        <v>193</v>
      </c>
      <c r="G3867" s="23" t="str" cm="1">
        <f t="array" ref="G3867">IF(COUNTIFS($E$2:$E$7682,E3867,$B$2:$B$7682,B3867)&gt;1,
_xlfn.TEXTJOIN(CHAR(10),TRUE,_xlfn.UNIQUE(_xlfn._xlws.FILTER($F$2:$F$7682,($E$2:$E$7682=E3867)*($B$2:$B$7682=B3867)))),
F3867)</f>
        <v>PRECISION ORTHOTICS &amp; PROSTHETICS, LLC</v>
      </c>
      <c r="H3867" t="s">
        <v>2710</v>
      </c>
      <c r="I3867" s="26" t="str" cm="1">
        <f t="array" ref="I3867">IF(COUNTIFS($E$2:$E$7682,E3867,$B$2:$B$7682,B3867)&gt;1,
_xlfn.TEXTJOIN(CHAR(10),TRUE,_xlfn.UNIQUE(_xlfn._xlws.FILTER($H$2:$H$7682,($E$2:$E$7682=E3867)*($B$2:$B$7682=B3867)))),
H3867)</f>
        <v>526 S TONOPAH DR STE 120 LAS VEGAS, NV 37205</v>
      </c>
      <c r="J3867" s="26" t="str">
        <f t="shared" si="120"/>
        <v>L3370-1609170737-PRECISION ORTHOTICS &amp; PROSTHETICS, LLC-526 S TONOPAH DR STE 120 LAS VEGAS, NV 37205</v>
      </c>
      <c r="K3867" s="26">
        <f t="shared" si="121"/>
        <v>1</v>
      </c>
      <c r="L3867" t="s">
        <v>9</v>
      </c>
      <c r="M3867" t="s">
        <v>3041</v>
      </c>
    </row>
    <row r="3868" spans="1:13" ht="25.5" x14ac:dyDescent="0.2">
      <c r="A3868" t="s">
        <v>5</v>
      </c>
      <c r="B3868" t="s">
        <v>1415</v>
      </c>
      <c r="C3868" t="s">
        <v>1416</v>
      </c>
      <c r="D3868" t="s">
        <v>2643</v>
      </c>
      <c r="E3868" t="s">
        <v>273</v>
      </c>
      <c r="F3868" t="s">
        <v>193</v>
      </c>
      <c r="G3868" s="23" t="str" cm="1">
        <f t="array" ref="G3868">IF(COUNTIFS($E$2:$E$7682,E3868,$B$2:$B$7682,B3868)&gt;1,
_xlfn.TEXTJOIN(CHAR(10),TRUE,_xlfn.UNIQUE(_xlfn._xlws.FILTER($F$2:$F$7682,($E$2:$E$7682=E3868)*($B$2:$B$7682=B3868)))),
F3868)</f>
        <v>PRECISION ORTHOTICS &amp; PROSTHETICS, LLC</v>
      </c>
      <c r="H3868" t="s">
        <v>2710</v>
      </c>
      <c r="I3868" s="26" t="str" cm="1">
        <f t="array" ref="I3868">IF(COUNTIFS($E$2:$E$7682,E3868,$B$2:$B$7682,B3868)&gt;1,
_xlfn.TEXTJOIN(CHAR(10),TRUE,_xlfn.UNIQUE(_xlfn._xlws.FILTER($H$2:$H$7682,($E$2:$E$7682=E3868)*($B$2:$B$7682=B3868)))),
H3868)</f>
        <v>526 S TONOPAH DR STE 120 LAS VEGAS, NV 37205</v>
      </c>
      <c r="J3868" s="26" t="str">
        <f t="shared" si="120"/>
        <v>L3650-1609170737-PRECISION ORTHOTICS &amp; PROSTHETICS, LLC-526 S TONOPAH DR STE 120 LAS VEGAS, NV 37205</v>
      </c>
      <c r="K3868" s="26">
        <f t="shared" si="121"/>
        <v>1</v>
      </c>
      <c r="L3868" t="s">
        <v>9</v>
      </c>
      <c r="M3868" t="s">
        <v>3041</v>
      </c>
    </row>
    <row r="3869" spans="1:13" ht="25.5" x14ac:dyDescent="0.2">
      <c r="A3869" t="s">
        <v>5</v>
      </c>
      <c r="B3869" t="s">
        <v>962</v>
      </c>
      <c r="C3869" t="s">
        <v>963</v>
      </c>
      <c r="D3869" t="s">
        <v>2643</v>
      </c>
      <c r="E3869" t="s">
        <v>273</v>
      </c>
      <c r="F3869" t="s">
        <v>193</v>
      </c>
      <c r="G3869" s="23" t="str" cm="1">
        <f t="array" ref="G3869">IF(COUNTIFS($E$2:$E$7682,E3869,$B$2:$B$7682,B3869)&gt;1,
_xlfn.TEXTJOIN(CHAR(10),TRUE,_xlfn.UNIQUE(_xlfn._xlws.FILTER($F$2:$F$7682,($E$2:$E$7682=E3869)*($B$2:$B$7682=B3869)))),
F3869)</f>
        <v>PRECISION ORTHOTICS &amp; PROSTHETICS, LLC</v>
      </c>
      <c r="H3869" t="s">
        <v>2710</v>
      </c>
      <c r="I3869" s="26" t="str" cm="1">
        <f t="array" ref="I3869">IF(COUNTIFS($E$2:$E$7682,E3869,$B$2:$B$7682,B3869)&gt;1,
_xlfn.TEXTJOIN(CHAR(10),TRUE,_xlfn.UNIQUE(_xlfn._xlws.FILTER($H$2:$H$7682,($E$2:$E$7682=E3869)*($B$2:$B$7682=B3869)))),
H3869)</f>
        <v>526 S TONOPAH DR STE 120 LAS VEGAS, NV 37205</v>
      </c>
      <c r="J3869" s="26" t="str">
        <f t="shared" si="120"/>
        <v>L3670-1609170737-PRECISION ORTHOTICS &amp; PROSTHETICS, LLC-526 S TONOPAH DR STE 120 LAS VEGAS, NV 37205</v>
      </c>
      <c r="K3869" s="26">
        <f t="shared" si="121"/>
        <v>1</v>
      </c>
      <c r="L3869" t="s">
        <v>9</v>
      </c>
      <c r="M3869" t="s">
        <v>3041</v>
      </c>
    </row>
    <row r="3870" spans="1:13" ht="25.5" x14ac:dyDescent="0.2">
      <c r="A3870" t="s">
        <v>5</v>
      </c>
      <c r="B3870" t="s">
        <v>69</v>
      </c>
      <c r="C3870" t="s">
        <v>70</v>
      </c>
      <c r="D3870" t="s">
        <v>2643</v>
      </c>
      <c r="E3870" t="s">
        <v>273</v>
      </c>
      <c r="F3870" t="s">
        <v>193</v>
      </c>
      <c r="G3870" s="23" t="str" cm="1">
        <f t="array" ref="G3870">IF(COUNTIFS($E$2:$E$7682,E3870,$B$2:$B$7682,B3870)&gt;1,
_xlfn.TEXTJOIN(CHAR(10),TRUE,_xlfn.UNIQUE(_xlfn._xlws.FILTER($F$2:$F$7682,($E$2:$E$7682=E3870)*($B$2:$B$7682=B3870)))),
F3870)</f>
        <v>PRECISION ORTHOTICS &amp; PROSTHETICS, LLC</v>
      </c>
      <c r="H3870" t="s">
        <v>2710</v>
      </c>
      <c r="I3870" s="26" t="str" cm="1">
        <f t="array" ref="I3870">IF(COUNTIFS($E$2:$E$7682,E3870,$B$2:$B$7682,B3870)&gt;1,
_xlfn.TEXTJOIN(CHAR(10),TRUE,_xlfn.UNIQUE(_xlfn._xlws.FILTER($H$2:$H$7682,($E$2:$E$7682=E3870)*($B$2:$B$7682=B3870)))),
H3870)</f>
        <v>526 S TONOPAH DR STE 120 LAS VEGAS, NV 37205</v>
      </c>
      <c r="J3870" s="26" t="str">
        <f t="shared" si="120"/>
        <v>L3702-1609170737-PRECISION ORTHOTICS &amp; PROSTHETICS, LLC-526 S TONOPAH DR STE 120 LAS VEGAS, NV 37205</v>
      </c>
      <c r="K3870" s="26">
        <f t="shared" si="121"/>
        <v>1</v>
      </c>
      <c r="L3870" t="s">
        <v>9</v>
      </c>
      <c r="M3870" t="s">
        <v>3041</v>
      </c>
    </row>
    <row r="3871" spans="1:13" ht="25.5" x14ac:dyDescent="0.2">
      <c r="A3871" t="s">
        <v>5</v>
      </c>
      <c r="B3871" t="s">
        <v>1851</v>
      </c>
      <c r="C3871" t="s">
        <v>1852</v>
      </c>
      <c r="D3871" t="s">
        <v>2643</v>
      </c>
      <c r="E3871" t="s">
        <v>273</v>
      </c>
      <c r="F3871" t="s">
        <v>193</v>
      </c>
      <c r="G3871" s="23" t="str" cm="1">
        <f t="array" ref="G3871">IF(COUNTIFS($E$2:$E$7682,E3871,$B$2:$B$7682,B3871)&gt;1,
_xlfn.TEXTJOIN(CHAR(10),TRUE,_xlfn.UNIQUE(_xlfn._xlws.FILTER($F$2:$F$7682,($E$2:$E$7682=E3871)*($B$2:$B$7682=B3871)))),
F3871)</f>
        <v>PRECISION ORTHOTICS &amp; PROSTHETICS, LLC</v>
      </c>
      <c r="H3871" t="s">
        <v>2710</v>
      </c>
      <c r="I3871" s="26" t="str" cm="1">
        <f t="array" ref="I3871">IF(COUNTIFS($E$2:$E$7682,E3871,$B$2:$B$7682,B3871)&gt;1,
_xlfn.TEXTJOIN(CHAR(10),TRUE,_xlfn.UNIQUE(_xlfn._xlws.FILTER($H$2:$H$7682,($E$2:$E$7682=E3871)*($B$2:$B$7682=B3871)))),
H3871)</f>
        <v>526 S TONOPAH DR STE 120 LAS VEGAS, NV 37205</v>
      </c>
      <c r="J3871" s="26" t="str">
        <f t="shared" si="120"/>
        <v>L3710-1609170737-PRECISION ORTHOTICS &amp; PROSTHETICS, LLC-526 S TONOPAH DR STE 120 LAS VEGAS, NV 37205</v>
      </c>
      <c r="K3871" s="26">
        <f t="shared" si="121"/>
        <v>1</v>
      </c>
      <c r="L3871" t="s">
        <v>9</v>
      </c>
      <c r="M3871" t="s">
        <v>3041</v>
      </c>
    </row>
    <row r="3872" spans="1:13" ht="25.5" x14ac:dyDescent="0.2">
      <c r="A3872" t="s">
        <v>5</v>
      </c>
      <c r="B3872" t="s">
        <v>1745</v>
      </c>
      <c r="C3872" t="s">
        <v>1746</v>
      </c>
      <c r="D3872" t="s">
        <v>2643</v>
      </c>
      <c r="E3872" t="s">
        <v>273</v>
      </c>
      <c r="F3872" t="s">
        <v>193</v>
      </c>
      <c r="G3872" s="23" t="str" cm="1">
        <f t="array" ref="G3872">IF(COUNTIFS($E$2:$E$7682,E3872,$B$2:$B$7682,B3872)&gt;1,
_xlfn.TEXTJOIN(CHAR(10),TRUE,_xlfn.UNIQUE(_xlfn._xlws.FILTER($F$2:$F$7682,($E$2:$E$7682=E3872)*($B$2:$B$7682=B3872)))),
F3872)</f>
        <v>PRECISION ORTHOTICS &amp; PROSTHETICS, LLC</v>
      </c>
      <c r="H3872" t="s">
        <v>2710</v>
      </c>
      <c r="I3872" s="26" t="str" cm="1">
        <f t="array" ref="I3872">IF(COUNTIFS($E$2:$E$7682,E3872,$B$2:$B$7682,B3872)&gt;1,
_xlfn.TEXTJOIN(CHAR(10),TRUE,_xlfn.UNIQUE(_xlfn._xlws.FILTER($H$2:$H$7682,($E$2:$E$7682=E3872)*($B$2:$B$7682=B3872)))),
H3872)</f>
        <v>526 S TONOPAH DR STE 120 LAS VEGAS, NV 37205</v>
      </c>
      <c r="J3872" s="26" t="str">
        <f t="shared" si="120"/>
        <v>L3760-1609170737-PRECISION ORTHOTICS &amp; PROSTHETICS, LLC-526 S TONOPAH DR STE 120 LAS VEGAS, NV 37205</v>
      </c>
      <c r="K3872" s="26">
        <f t="shared" si="121"/>
        <v>1</v>
      </c>
      <c r="L3872" t="s">
        <v>9</v>
      </c>
      <c r="M3872" t="s">
        <v>3041</v>
      </c>
    </row>
    <row r="3873" spans="1:13" ht="25.5" x14ac:dyDescent="0.2">
      <c r="A3873" t="s">
        <v>5</v>
      </c>
      <c r="B3873" t="s">
        <v>214</v>
      </c>
      <c r="C3873" t="s">
        <v>215</v>
      </c>
      <c r="D3873" t="s">
        <v>2643</v>
      </c>
      <c r="E3873" t="s">
        <v>273</v>
      </c>
      <c r="F3873" t="s">
        <v>193</v>
      </c>
      <c r="G3873" s="23" t="str" cm="1">
        <f t="array" ref="G3873">IF(COUNTIFS($E$2:$E$7682,E3873,$B$2:$B$7682,B3873)&gt;1,
_xlfn.TEXTJOIN(CHAR(10),TRUE,_xlfn.UNIQUE(_xlfn._xlws.FILTER($F$2:$F$7682,($E$2:$E$7682=E3873)*($B$2:$B$7682=B3873)))),
F3873)</f>
        <v>PRECISION ORTHOTICS &amp; PROSTHETICS, LLC</v>
      </c>
      <c r="H3873" t="s">
        <v>2710</v>
      </c>
      <c r="I3873" s="26" t="str" cm="1">
        <f t="array" ref="I3873">IF(COUNTIFS($E$2:$E$7682,E3873,$B$2:$B$7682,B3873)&gt;1,
_xlfn.TEXTJOIN(CHAR(10),TRUE,_xlfn.UNIQUE(_xlfn._xlws.FILTER($H$2:$H$7682,($E$2:$E$7682=E3873)*($B$2:$B$7682=B3873)))),
H3873)</f>
        <v>526 S TONOPAH DR STE 120 LAS VEGAS, NV 37205</v>
      </c>
      <c r="J3873" s="26" t="str">
        <f t="shared" si="120"/>
        <v>L3762-1609170737-PRECISION ORTHOTICS &amp; PROSTHETICS, LLC-526 S TONOPAH DR STE 120 LAS VEGAS, NV 37205</v>
      </c>
      <c r="K3873" s="26">
        <f t="shared" si="121"/>
        <v>1</v>
      </c>
      <c r="L3873" t="s">
        <v>9</v>
      </c>
      <c r="M3873" t="s">
        <v>3041</v>
      </c>
    </row>
    <row r="3874" spans="1:13" ht="25.5" x14ac:dyDescent="0.2">
      <c r="A3874" t="s">
        <v>5</v>
      </c>
      <c r="B3874" t="s">
        <v>1411</v>
      </c>
      <c r="C3874" t="s">
        <v>1412</v>
      </c>
      <c r="D3874" t="s">
        <v>2643</v>
      </c>
      <c r="E3874" t="s">
        <v>273</v>
      </c>
      <c r="F3874" t="s">
        <v>193</v>
      </c>
      <c r="G3874" s="23" t="str" cm="1">
        <f t="array" ref="G3874">IF(COUNTIFS($E$2:$E$7682,E3874,$B$2:$B$7682,B3874)&gt;1,
_xlfn.TEXTJOIN(CHAR(10),TRUE,_xlfn.UNIQUE(_xlfn._xlws.FILTER($F$2:$F$7682,($E$2:$E$7682=E3874)*($B$2:$B$7682=B3874)))),
F3874)</f>
        <v>PRECISION ORTHOTICS &amp; PROSTHETICS, LLC</v>
      </c>
      <c r="H3874" t="s">
        <v>2710</v>
      </c>
      <c r="I3874" s="26" t="str" cm="1">
        <f t="array" ref="I3874">IF(COUNTIFS($E$2:$E$7682,E3874,$B$2:$B$7682,B3874)&gt;1,
_xlfn.TEXTJOIN(CHAR(10),TRUE,_xlfn.UNIQUE(_xlfn._xlws.FILTER($H$2:$H$7682,($E$2:$E$7682=E3874)*($B$2:$B$7682=B3874)))),
H3874)</f>
        <v>526 S TONOPAH DR STE 120 LAS VEGAS, NV 37205</v>
      </c>
      <c r="J3874" s="26" t="str">
        <f t="shared" si="120"/>
        <v>L3766-1609170737-PRECISION ORTHOTICS &amp; PROSTHETICS, LLC-526 S TONOPAH DR STE 120 LAS VEGAS, NV 37205</v>
      </c>
      <c r="K3874" s="26">
        <f t="shared" si="121"/>
        <v>1</v>
      </c>
      <c r="L3874" t="s">
        <v>9</v>
      </c>
      <c r="M3874" t="s">
        <v>3041</v>
      </c>
    </row>
    <row r="3875" spans="1:13" ht="25.5" x14ac:dyDescent="0.2">
      <c r="A3875" t="s">
        <v>5</v>
      </c>
      <c r="B3875" t="s">
        <v>1059</v>
      </c>
      <c r="C3875" t="s">
        <v>1060</v>
      </c>
      <c r="D3875" t="s">
        <v>2643</v>
      </c>
      <c r="E3875" t="s">
        <v>273</v>
      </c>
      <c r="F3875" t="s">
        <v>193</v>
      </c>
      <c r="G3875" s="23" t="str" cm="1">
        <f t="array" ref="G3875">IF(COUNTIFS($E$2:$E$7682,E3875,$B$2:$B$7682,B3875)&gt;1,
_xlfn.TEXTJOIN(CHAR(10),TRUE,_xlfn.UNIQUE(_xlfn._xlws.FILTER($F$2:$F$7682,($E$2:$E$7682=E3875)*($B$2:$B$7682=B3875)))),
F3875)</f>
        <v>PRECISION ORTHOTICS &amp; PROSTHETICS, LLC</v>
      </c>
      <c r="H3875" t="s">
        <v>2710</v>
      </c>
      <c r="I3875" s="26" t="str" cm="1">
        <f t="array" ref="I3875">IF(COUNTIFS($E$2:$E$7682,E3875,$B$2:$B$7682,B3875)&gt;1,
_xlfn.TEXTJOIN(CHAR(10),TRUE,_xlfn.UNIQUE(_xlfn._xlws.FILTER($H$2:$H$7682,($E$2:$E$7682=E3875)*($B$2:$B$7682=B3875)))),
H3875)</f>
        <v>526 S TONOPAH DR STE 120 LAS VEGAS, NV 37205</v>
      </c>
      <c r="J3875" s="26" t="str">
        <f t="shared" si="120"/>
        <v>L3807-1609170737-PRECISION ORTHOTICS &amp; PROSTHETICS, LLC-526 S TONOPAH DR STE 120 LAS VEGAS, NV 37205</v>
      </c>
      <c r="K3875" s="26">
        <f t="shared" si="121"/>
        <v>1</v>
      </c>
      <c r="L3875" t="s">
        <v>9</v>
      </c>
      <c r="M3875" t="s">
        <v>3041</v>
      </c>
    </row>
    <row r="3876" spans="1:13" ht="25.5" x14ac:dyDescent="0.2">
      <c r="A3876" t="s">
        <v>5</v>
      </c>
      <c r="B3876" t="s">
        <v>681</v>
      </c>
      <c r="C3876" t="s">
        <v>682</v>
      </c>
      <c r="D3876" t="s">
        <v>2643</v>
      </c>
      <c r="E3876" t="s">
        <v>273</v>
      </c>
      <c r="F3876" t="s">
        <v>193</v>
      </c>
      <c r="G3876" s="23" t="str" cm="1">
        <f t="array" ref="G3876">IF(COUNTIFS($E$2:$E$7682,E3876,$B$2:$B$7682,B3876)&gt;1,
_xlfn.TEXTJOIN(CHAR(10),TRUE,_xlfn.UNIQUE(_xlfn._xlws.FILTER($F$2:$F$7682,($E$2:$E$7682=E3876)*($B$2:$B$7682=B3876)))),
F3876)</f>
        <v>PRECISION ORTHOTICS &amp; PROSTHETICS, LLC</v>
      </c>
      <c r="H3876" t="s">
        <v>2710</v>
      </c>
      <c r="I3876" s="26" t="str" cm="1">
        <f t="array" ref="I3876">IF(COUNTIFS($E$2:$E$7682,E3876,$B$2:$B$7682,B3876)&gt;1,
_xlfn.TEXTJOIN(CHAR(10),TRUE,_xlfn.UNIQUE(_xlfn._xlws.FILTER($H$2:$H$7682,($E$2:$E$7682=E3876)*($B$2:$B$7682=B3876)))),
H3876)</f>
        <v>526 S TONOPAH DR STE 120 LAS VEGAS, NV 37205</v>
      </c>
      <c r="J3876" s="26" t="str">
        <f t="shared" si="120"/>
        <v>L3809-1609170737-PRECISION ORTHOTICS &amp; PROSTHETICS, LLC-526 S TONOPAH DR STE 120 LAS VEGAS, NV 37205</v>
      </c>
      <c r="K3876" s="26">
        <f t="shared" si="121"/>
        <v>1</v>
      </c>
      <c r="L3876" t="s">
        <v>9</v>
      </c>
      <c r="M3876" t="s">
        <v>3041</v>
      </c>
    </row>
    <row r="3877" spans="1:13" ht="25.5" x14ac:dyDescent="0.2">
      <c r="A3877" t="s">
        <v>5</v>
      </c>
      <c r="B3877" t="s">
        <v>102</v>
      </c>
      <c r="C3877" t="s">
        <v>103</v>
      </c>
      <c r="D3877" t="s">
        <v>2643</v>
      </c>
      <c r="E3877" t="s">
        <v>273</v>
      </c>
      <c r="F3877" t="s">
        <v>193</v>
      </c>
      <c r="G3877" s="23" t="str" cm="1">
        <f t="array" ref="G3877">IF(COUNTIFS($E$2:$E$7682,E3877,$B$2:$B$7682,B3877)&gt;1,
_xlfn.TEXTJOIN(CHAR(10),TRUE,_xlfn.UNIQUE(_xlfn._xlws.FILTER($F$2:$F$7682,($E$2:$E$7682=E3877)*($B$2:$B$7682=B3877)))),
F3877)</f>
        <v>PRECISION ORTHOTICS &amp; PROSTHETICS, LLC</v>
      </c>
      <c r="H3877" t="s">
        <v>2710</v>
      </c>
      <c r="I3877" s="26" t="str" cm="1">
        <f t="array" ref="I3877">IF(COUNTIFS($E$2:$E$7682,E3877,$B$2:$B$7682,B3877)&gt;1,
_xlfn.TEXTJOIN(CHAR(10),TRUE,_xlfn.UNIQUE(_xlfn._xlws.FILTER($H$2:$H$7682,($E$2:$E$7682=E3877)*($B$2:$B$7682=B3877)))),
H3877)</f>
        <v>526 S TONOPAH DR STE 120 LAS VEGAS, NV 37205</v>
      </c>
      <c r="J3877" s="26" t="str">
        <f t="shared" si="120"/>
        <v>L3908-1609170737-PRECISION ORTHOTICS &amp; PROSTHETICS, LLC-526 S TONOPAH DR STE 120 LAS VEGAS, NV 37205</v>
      </c>
      <c r="K3877" s="26">
        <f t="shared" si="121"/>
        <v>1</v>
      </c>
      <c r="L3877" t="s">
        <v>9</v>
      </c>
      <c r="M3877" t="s">
        <v>3041</v>
      </c>
    </row>
    <row r="3878" spans="1:13" ht="25.5" x14ac:dyDescent="0.2">
      <c r="A3878" t="s">
        <v>5</v>
      </c>
      <c r="B3878" t="s">
        <v>1226</v>
      </c>
      <c r="C3878" t="s">
        <v>1227</v>
      </c>
      <c r="D3878" t="s">
        <v>2643</v>
      </c>
      <c r="E3878" t="s">
        <v>273</v>
      </c>
      <c r="F3878" t="s">
        <v>193</v>
      </c>
      <c r="G3878" s="23" t="str" cm="1">
        <f t="array" ref="G3878">IF(COUNTIFS($E$2:$E$7682,E3878,$B$2:$B$7682,B3878)&gt;1,
_xlfn.TEXTJOIN(CHAR(10),TRUE,_xlfn.UNIQUE(_xlfn._xlws.FILTER($F$2:$F$7682,($E$2:$E$7682=E3878)*($B$2:$B$7682=B3878)))),
F3878)</f>
        <v>PRECISION ORTHOTICS &amp; PROSTHETICS, LLC</v>
      </c>
      <c r="H3878" t="s">
        <v>2710</v>
      </c>
      <c r="I3878" s="26" t="str" cm="1">
        <f t="array" ref="I3878">IF(COUNTIFS($E$2:$E$7682,E3878,$B$2:$B$7682,B3878)&gt;1,
_xlfn.TEXTJOIN(CHAR(10),TRUE,_xlfn.UNIQUE(_xlfn._xlws.FILTER($H$2:$H$7682,($E$2:$E$7682=E3878)*($B$2:$B$7682=B3878)))),
H3878)</f>
        <v>526 S TONOPAH DR STE 120 LAS VEGAS, NV 37205</v>
      </c>
      <c r="J3878" s="26" t="str">
        <f t="shared" si="120"/>
        <v>L3923-1609170737-PRECISION ORTHOTICS &amp; PROSTHETICS, LLC-526 S TONOPAH DR STE 120 LAS VEGAS, NV 37205</v>
      </c>
      <c r="K3878" s="26">
        <f t="shared" si="121"/>
        <v>1</v>
      </c>
      <c r="L3878" t="s">
        <v>9</v>
      </c>
      <c r="M3878" t="s">
        <v>3041</v>
      </c>
    </row>
    <row r="3879" spans="1:13" ht="25.5" x14ac:dyDescent="0.2">
      <c r="A3879" t="s">
        <v>5</v>
      </c>
      <c r="B3879" t="s">
        <v>737</v>
      </c>
      <c r="C3879" t="s">
        <v>738</v>
      </c>
      <c r="D3879" t="s">
        <v>2643</v>
      </c>
      <c r="E3879" t="s">
        <v>273</v>
      </c>
      <c r="F3879" t="s">
        <v>193</v>
      </c>
      <c r="G3879" s="23" t="str" cm="1">
        <f t="array" ref="G3879">IF(COUNTIFS($E$2:$E$7682,E3879,$B$2:$B$7682,B3879)&gt;1,
_xlfn.TEXTJOIN(CHAR(10),TRUE,_xlfn.UNIQUE(_xlfn._xlws.FILTER($F$2:$F$7682,($E$2:$E$7682=E3879)*($B$2:$B$7682=B3879)))),
F3879)</f>
        <v>PRECISION ORTHOTICS &amp; PROSTHETICS, LLC</v>
      </c>
      <c r="H3879" t="s">
        <v>2710</v>
      </c>
      <c r="I3879" s="26" t="str" cm="1">
        <f t="array" ref="I3879">IF(COUNTIFS($E$2:$E$7682,E3879,$B$2:$B$7682,B3879)&gt;1,
_xlfn.TEXTJOIN(CHAR(10),TRUE,_xlfn.UNIQUE(_xlfn._xlws.FILTER($H$2:$H$7682,($E$2:$E$7682=E3879)*($B$2:$B$7682=B3879)))),
H3879)</f>
        <v>526 S TONOPAH DR STE 120 LAS VEGAS, NV 37205</v>
      </c>
      <c r="J3879" s="26" t="str">
        <f t="shared" si="120"/>
        <v>L3924-1609170737-PRECISION ORTHOTICS &amp; PROSTHETICS, LLC-526 S TONOPAH DR STE 120 LAS VEGAS, NV 37205</v>
      </c>
      <c r="K3879" s="26">
        <f t="shared" si="121"/>
        <v>1</v>
      </c>
      <c r="L3879" t="s">
        <v>9</v>
      </c>
      <c r="M3879" t="s">
        <v>3041</v>
      </c>
    </row>
    <row r="3880" spans="1:13" ht="25.5" x14ac:dyDescent="0.2">
      <c r="A3880" t="s">
        <v>5</v>
      </c>
      <c r="B3880" t="s">
        <v>1085</v>
      </c>
      <c r="C3880" t="s">
        <v>1086</v>
      </c>
      <c r="D3880" t="s">
        <v>2643</v>
      </c>
      <c r="E3880" t="s">
        <v>273</v>
      </c>
      <c r="F3880" t="s">
        <v>193</v>
      </c>
      <c r="G3880" s="23" t="str" cm="1">
        <f t="array" ref="G3880">IF(COUNTIFS($E$2:$E$7682,E3880,$B$2:$B$7682,B3880)&gt;1,
_xlfn.TEXTJOIN(CHAR(10),TRUE,_xlfn.UNIQUE(_xlfn._xlws.FILTER($F$2:$F$7682,($E$2:$E$7682=E3880)*($B$2:$B$7682=B3880)))),
F3880)</f>
        <v>PRECISION ORTHOTICS &amp; PROSTHETICS, LLC</v>
      </c>
      <c r="H3880" t="s">
        <v>2710</v>
      </c>
      <c r="I3880" s="26" t="str" cm="1">
        <f t="array" ref="I3880">IF(COUNTIFS($E$2:$E$7682,E3880,$B$2:$B$7682,B3880)&gt;1,
_xlfn.TEXTJOIN(CHAR(10),TRUE,_xlfn.UNIQUE(_xlfn._xlws.FILTER($H$2:$H$7682,($E$2:$E$7682=E3880)*($B$2:$B$7682=B3880)))),
H3880)</f>
        <v>526 S TONOPAH DR STE 120 LAS VEGAS, NV 37205</v>
      </c>
      <c r="J3880" s="26" t="str">
        <f t="shared" si="120"/>
        <v>L3982-1609170737-PRECISION ORTHOTICS &amp; PROSTHETICS, LLC-526 S TONOPAH DR STE 120 LAS VEGAS, NV 37205</v>
      </c>
      <c r="K3880" s="26">
        <f t="shared" si="121"/>
        <v>1</v>
      </c>
      <c r="L3880" t="s">
        <v>9</v>
      </c>
      <c r="M3880" t="s">
        <v>3041</v>
      </c>
    </row>
    <row r="3881" spans="1:13" ht="25.5" x14ac:dyDescent="0.2">
      <c r="A3881" t="s">
        <v>5</v>
      </c>
      <c r="B3881" t="s">
        <v>588</v>
      </c>
      <c r="C3881" t="s">
        <v>589</v>
      </c>
      <c r="D3881" t="s">
        <v>2643</v>
      </c>
      <c r="E3881" t="s">
        <v>273</v>
      </c>
      <c r="F3881" t="s">
        <v>193</v>
      </c>
      <c r="G3881" s="23" t="str" cm="1">
        <f t="array" ref="G3881">IF(COUNTIFS($E$2:$E$7682,E3881,$B$2:$B$7682,B3881)&gt;1,
_xlfn.TEXTJOIN(CHAR(10),TRUE,_xlfn.UNIQUE(_xlfn._xlws.FILTER($F$2:$F$7682,($E$2:$E$7682=E3881)*($B$2:$B$7682=B3881)))),
F3881)</f>
        <v>PRECISION ORTHOTICS &amp; PROSTHETICS, LLC</v>
      </c>
      <c r="H3881" t="s">
        <v>2710</v>
      </c>
      <c r="I3881" s="26" t="str" cm="1">
        <f t="array" ref="I3881">IF(COUNTIFS($E$2:$E$7682,E3881,$B$2:$B$7682,B3881)&gt;1,
_xlfn.TEXTJOIN(CHAR(10),TRUE,_xlfn.UNIQUE(_xlfn._xlws.FILTER($H$2:$H$7682,($E$2:$E$7682=E3881)*($B$2:$B$7682=B3881)))),
H3881)</f>
        <v>526 S TONOPAH DR STE 120 LAS VEGAS, NV 37205</v>
      </c>
      <c r="J3881" s="26" t="str">
        <f t="shared" si="120"/>
        <v>L3984-1609170737-PRECISION ORTHOTICS &amp; PROSTHETICS, LLC-526 S TONOPAH DR STE 120 LAS VEGAS, NV 37205</v>
      </c>
      <c r="K3881" s="26">
        <f t="shared" si="121"/>
        <v>1</v>
      </c>
      <c r="L3881" t="s">
        <v>9</v>
      </c>
      <c r="M3881" t="s">
        <v>3041</v>
      </c>
    </row>
    <row r="3882" spans="1:13" ht="25.5" x14ac:dyDescent="0.2">
      <c r="A3882" t="s">
        <v>5</v>
      </c>
      <c r="B3882" t="s">
        <v>719</v>
      </c>
      <c r="C3882" t="s">
        <v>720</v>
      </c>
      <c r="D3882" t="s">
        <v>2643</v>
      </c>
      <c r="E3882" t="s">
        <v>273</v>
      </c>
      <c r="F3882" t="s">
        <v>193</v>
      </c>
      <c r="G3882" s="23" t="str" cm="1">
        <f t="array" ref="G3882">IF(COUNTIFS($E$2:$E$7682,E3882,$B$2:$B$7682,B3882)&gt;1,
_xlfn.TEXTJOIN(CHAR(10),TRUE,_xlfn.UNIQUE(_xlfn._xlws.FILTER($F$2:$F$7682,($E$2:$E$7682=E3882)*($B$2:$B$7682=B3882)))),
F3882)</f>
        <v>PRECISION ORTHOTICS &amp; PROSTHETICS, LLC</v>
      </c>
      <c r="H3882" t="s">
        <v>2710</v>
      </c>
      <c r="I3882" s="26" t="str" cm="1">
        <f t="array" ref="I3882">IF(COUNTIFS($E$2:$E$7682,E3882,$B$2:$B$7682,B3882)&gt;1,
_xlfn.TEXTJOIN(CHAR(10),TRUE,_xlfn.UNIQUE(_xlfn._xlws.FILTER($H$2:$H$7682,($E$2:$E$7682=E3882)*($B$2:$B$7682=B3882)))),
H3882)</f>
        <v>526 S TONOPAH DR STE 120 LAS VEGAS, NV 37205</v>
      </c>
      <c r="J3882" s="26" t="str">
        <f t="shared" si="120"/>
        <v>L4386-1609170737-PRECISION ORTHOTICS &amp; PROSTHETICS, LLC-526 S TONOPAH DR STE 120 LAS VEGAS, NV 37205</v>
      </c>
      <c r="K3882" s="26">
        <f t="shared" si="121"/>
        <v>1</v>
      </c>
      <c r="L3882" t="s">
        <v>9</v>
      </c>
      <c r="M3882" t="s">
        <v>3041</v>
      </c>
    </row>
    <row r="3883" spans="1:13" ht="25.5" x14ac:dyDescent="0.2">
      <c r="A3883" t="s">
        <v>5</v>
      </c>
      <c r="B3883" t="s">
        <v>190</v>
      </c>
      <c r="C3883" t="s">
        <v>191</v>
      </c>
      <c r="D3883" t="s">
        <v>2643</v>
      </c>
      <c r="E3883" t="s">
        <v>273</v>
      </c>
      <c r="F3883" t="s">
        <v>193</v>
      </c>
      <c r="G3883" s="23" t="str" cm="1">
        <f t="array" ref="G3883">IF(COUNTIFS($E$2:$E$7682,E3883,$B$2:$B$7682,B3883)&gt;1,
_xlfn.TEXTJOIN(CHAR(10),TRUE,_xlfn.UNIQUE(_xlfn._xlws.FILTER($F$2:$F$7682,($E$2:$E$7682=E3883)*($B$2:$B$7682=B3883)))),
F3883)</f>
        <v>PRECISION ORTHOTICS &amp; PROSTHETICS, LLC</v>
      </c>
      <c r="H3883" t="s">
        <v>2710</v>
      </c>
      <c r="I3883" s="26" t="str" cm="1">
        <f t="array" ref="I3883">IF(COUNTIFS($E$2:$E$7682,E3883,$B$2:$B$7682,B3883)&gt;1,
_xlfn.TEXTJOIN(CHAR(10),TRUE,_xlfn.UNIQUE(_xlfn._xlws.FILTER($H$2:$H$7682,($E$2:$E$7682=E3883)*($B$2:$B$7682=B3883)))),
H3883)</f>
        <v>526 S TONOPAH DR STE 120 LAS VEGAS, NV 37205</v>
      </c>
      <c r="J3883" s="26" t="str">
        <f t="shared" si="120"/>
        <v>L4387-1609170737-PRECISION ORTHOTICS &amp; PROSTHETICS, LLC-526 S TONOPAH DR STE 120 LAS VEGAS, NV 37205</v>
      </c>
      <c r="K3883" s="26">
        <f t="shared" si="121"/>
        <v>1</v>
      </c>
      <c r="L3883" t="s">
        <v>9</v>
      </c>
      <c r="M3883" t="s">
        <v>3041</v>
      </c>
    </row>
    <row r="3884" spans="1:13" ht="25.5" x14ac:dyDescent="0.2">
      <c r="A3884" t="s">
        <v>5</v>
      </c>
      <c r="B3884" t="s">
        <v>641</v>
      </c>
      <c r="C3884" t="s">
        <v>642</v>
      </c>
      <c r="D3884" t="s">
        <v>2643</v>
      </c>
      <c r="E3884" t="s">
        <v>273</v>
      </c>
      <c r="F3884" t="s">
        <v>193</v>
      </c>
      <c r="G3884" s="23" t="str" cm="1">
        <f t="array" ref="G3884">IF(COUNTIFS($E$2:$E$7682,E3884,$B$2:$B$7682,B3884)&gt;1,
_xlfn.TEXTJOIN(CHAR(10),TRUE,_xlfn.UNIQUE(_xlfn._xlws.FILTER($F$2:$F$7682,($E$2:$E$7682=E3884)*($B$2:$B$7682=B3884)))),
F3884)</f>
        <v>PRECISION ORTHOTICS &amp; PROSTHETICS, LLC</v>
      </c>
      <c r="H3884" t="s">
        <v>2710</v>
      </c>
      <c r="I3884" s="26" t="str" cm="1">
        <f t="array" ref="I3884">IF(COUNTIFS($E$2:$E$7682,E3884,$B$2:$B$7682,B3884)&gt;1,
_xlfn.TEXTJOIN(CHAR(10),TRUE,_xlfn.UNIQUE(_xlfn._xlws.FILTER($H$2:$H$7682,($E$2:$E$7682=E3884)*($B$2:$B$7682=B3884)))),
H3884)</f>
        <v>526 S TONOPAH DR STE 120 LAS VEGAS, NV 37205</v>
      </c>
      <c r="J3884" s="26" t="str">
        <f t="shared" si="120"/>
        <v>L4396-1609170737-PRECISION ORTHOTICS &amp; PROSTHETICS, LLC-526 S TONOPAH DR STE 120 LAS VEGAS, NV 37205</v>
      </c>
      <c r="K3884" s="26">
        <f t="shared" si="121"/>
        <v>1</v>
      </c>
      <c r="L3884" t="s">
        <v>9</v>
      </c>
      <c r="M3884" t="s">
        <v>3041</v>
      </c>
    </row>
    <row r="3885" spans="1:13" ht="25.5" x14ac:dyDescent="0.2">
      <c r="A3885" t="s">
        <v>5</v>
      </c>
      <c r="B3885" t="s">
        <v>505</v>
      </c>
      <c r="C3885" t="s">
        <v>506</v>
      </c>
      <c r="D3885" t="s">
        <v>2643</v>
      </c>
      <c r="E3885" t="s">
        <v>273</v>
      </c>
      <c r="F3885" t="s">
        <v>193</v>
      </c>
      <c r="G3885" s="23" t="str" cm="1">
        <f t="array" ref="G3885">IF(COUNTIFS($E$2:$E$7682,E3885,$B$2:$B$7682,B3885)&gt;1,
_xlfn.TEXTJOIN(CHAR(10),TRUE,_xlfn.UNIQUE(_xlfn._xlws.FILTER($F$2:$F$7682,($E$2:$E$7682=E3885)*($B$2:$B$7682=B3885)))),
F3885)</f>
        <v>PRECISION ORTHOTICS &amp; PROSTHETICS, LLC</v>
      </c>
      <c r="H3885" t="s">
        <v>2710</v>
      </c>
      <c r="I3885" s="26" t="str" cm="1">
        <f t="array" ref="I3885">IF(COUNTIFS($E$2:$E$7682,E3885,$B$2:$B$7682,B3885)&gt;1,
_xlfn.TEXTJOIN(CHAR(10),TRUE,_xlfn.UNIQUE(_xlfn._xlws.FILTER($H$2:$H$7682,($E$2:$E$7682=E3885)*($B$2:$B$7682=B3885)))),
H3885)</f>
        <v>526 S TONOPAH DR STE 120 LAS VEGAS, NV 37205</v>
      </c>
      <c r="J3885" s="26" t="str">
        <f t="shared" si="120"/>
        <v>L4631-1609170737-PRECISION ORTHOTICS &amp; PROSTHETICS, LLC-526 S TONOPAH DR STE 120 LAS VEGAS, NV 37205</v>
      </c>
      <c r="K3885" s="26">
        <f t="shared" si="121"/>
        <v>1</v>
      </c>
      <c r="L3885" t="s">
        <v>9</v>
      </c>
      <c r="M3885" t="s">
        <v>3041</v>
      </c>
    </row>
    <row r="3886" spans="1:13" ht="25.5" x14ac:dyDescent="0.2">
      <c r="A3886" t="s">
        <v>5</v>
      </c>
      <c r="B3886" t="s">
        <v>196</v>
      </c>
      <c r="C3886" t="s">
        <v>197</v>
      </c>
      <c r="D3886" t="s">
        <v>2645</v>
      </c>
      <c r="E3886" t="s">
        <v>273</v>
      </c>
      <c r="F3886" t="s">
        <v>193</v>
      </c>
      <c r="G3886" s="23" t="str" cm="1">
        <f t="array" ref="G3886">IF(COUNTIFS($E$2:$E$7682,E3886,$B$2:$B$7682,B3886)&gt;1,
_xlfn.TEXTJOIN(CHAR(10),TRUE,_xlfn.UNIQUE(_xlfn._xlws.FILTER($F$2:$F$7682,($E$2:$E$7682=E3886)*($B$2:$B$7682=B3886)))),
F3886)</f>
        <v>PRECISION ORTHOTICS &amp; PROSTHETICS, LLC</v>
      </c>
      <c r="H3886" t="s">
        <v>2710</v>
      </c>
      <c r="I3886" s="26" t="str" cm="1">
        <f t="array" ref="I3886">IF(COUNTIFS($E$2:$E$7682,E3886,$B$2:$B$7682,B3886)&gt;1,
_xlfn.TEXTJOIN(CHAR(10),TRUE,_xlfn.UNIQUE(_xlfn._xlws.FILTER($H$2:$H$7682,($E$2:$E$7682=E3886)*($B$2:$B$7682=B3886)))),
H3886)</f>
        <v>526 S TONOPAH DR STE 120 LAS VEGAS, NV 37205</v>
      </c>
      <c r="J3886" s="26" t="str">
        <f t="shared" si="120"/>
        <v>L5000-1609170737-PRECISION ORTHOTICS &amp; PROSTHETICS, LLC-526 S TONOPAH DR STE 120 LAS VEGAS, NV 37205</v>
      </c>
      <c r="K3886" s="26">
        <f t="shared" si="121"/>
        <v>1</v>
      </c>
      <c r="L3886" t="s">
        <v>9</v>
      </c>
      <c r="M3886" t="s">
        <v>3041</v>
      </c>
    </row>
    <row r="3887" spans="1:13" ht="25.5" x14ac:dyDescent="0.2">
      <c r="A3887" t="s">
        <v>5</v>
      </c>
      <c r="B3887" t="s">
        <v>1081</v>
      </c>
      <c r="C3887" t="s">
        <v>1082</v>
      </c>
      <c r="D3887" t="s">
        <v>2645</v>
      </c>
      <c r="E3887" t="s">
        <v>273</v>
      </c>
      <c r="F3887" t="s">
        <v>193</v>
      </c>
      <c r="G3887" s="23" t="str" cm="1">
        <f t="array" ref="G3887">IF(COUNTIFS($E$2:$E$7682,E3887,$B$2:$B$7682,B3887)&gt;1,
_xlfn.TEXTJOIN(CHAR(10),TRUE,_xlfn.UNIQUE(_xlfn._xlws.FILTER($F$2:$F$7682,($E$2:$E$7682=E3887)*($B$2:$B$7682=B3887)))),
F3887)</f>
        <v>PRECISION ORTHOTICS &amp; PROSTHETICS, LLC</v>
      </c>
      <c r="H3887" t="s">
        <v>2710</v>
      </c>
      <c r="I3887" s="26" t="str" cm="1">
        <f t="array" ref="I3887">IF(COUNTIFS($E$2:$E$7682,E3887,$B$2:$B$7682,B3887)&gt;1,
_xlfn.TEXTJOIN(CHAR(10),TRUE,_xlfn.UNIQUE(_xlfn._xlws.FILTER($H$2:$H$7682,($E$2:$E$7682=E3887)*($B$2:$B$7682=B3887)))),
H3887)</f>
        <v>526 S TONOPAH DR STE 120 LAS VEGAS, NV 37205</v>
      </c>
      <c r="J3887" s="26" t="str">
        <f t="shared" si="120"/>
        <v>L5050-1609170737-PRECISION ORTHOTICS &amp; PROSTHETICS, LLC-526 S TONOPAH DR STE 120 LAS VEGAS, NV 37205</v>
      </c>
      <c r="K3887" s="26">
        <f t="shared" si="121"/>
        <v>1</v>
      </c>
      <c r="L3887" t="s">
        <v>9</v>
      </c>
      <c r="M3887" t="s">
        <v>3041</v>
      </c>
    </row>
    <row r="3888" spans="1:13" ht="25.5" x14ac:dyDescent="0.2">
      <c r="A3888" t="s">
        <v>5</v>
      </c>
      <c r="B3888" t="s">
        <v>212</v>
      </c>
      <c r="C3888" t="s">
        <v>213</v>
      </c>
      <c r="D3888" t="s">
        <v>2645</v>
      </c>
      <c r="E3888" t="s">
        <v>273</v>
      </c>
      <c r="F3888" t="s">
        <v>193</v>
      </c>
      <c r="G3888" s="23" t="str" cm="1">
        <f t="array" ref="G3888">IF(COUNTIFS($E$2:$E$7682,E3888,$B$2:$B$7682,B3888)&gt;1,
_xlfn.TEXTJOIN(CHAR(10),TRUE,_xlfn.UNIQUE(_xlfn._xlws.FILTER($F$2:$F$7682,($E$2:$E$7682=E3888)*($B$2:$B$7682=B3888)))),
F3888)</f>
        <v>PRECISION ORTHOTICS &amp; PROSTHETICS, LLC</v>
      </c>
      <c r="H3888" t="s">
        <v>2710</v>
      </c>
      <c r="I3888" s="26" t="str" cm="1">
        <f t="array" ref="I3888">IF(COUNTIFS($E$2:$E$7682,E3888,$B$2:$B$7682,B3888)&gt;1,
_xlfn.TEXTJOIN(CHAR(10),TRUE,_xlfn.UNIQUE(_xlfn._xlws.FILTER($H$2:$H$7682,($E$2:$E$7682=E3888)*($B$2:$B$7682=B3888)))),
H3888)</f>
        <v>526 S TONOPAH DR STE 120 LAS VEGAS, NV 37205</v>
      </c>
      <c r="J3888" s="26" t="str">
        <f t="shared" si="120"/>
        <v>L5301-1609170737-PRECISION ORTHOTICS &amp; PROSTHETICS, LLC-526 S TONOPAH DR STE 120 LAS VEGAS, NV 37205</v>
      </c>
      <c r="K3888" s="26">
        <f t="shared" si="121"/>
        <v>1</v>
      </c>
      <c r="L3888" t="s">
        <v>9</v>
      </c>
      <c r="M3888" t="s">
        <v>3041</v>
      </c>
    </row>
    <row r="3889" spans="1:13" ht="25.5" x14ac:dyDescent="0.2">
      <c r="A3889" t="s">
        <v>5</v>
      </c>
      <c r="B3889" t="s">
        <v>155</v>
      </c>
      <c r="C3889" t="s">
        <v>156</v>
      </c>
      <c r="D3889" t="s">
        <v>2645</v>
      </c>
      <c r="E3889" t="s">
        <v>273</v>
      </c>
      <c r="F3889" t="s">
        <v>193</v>
      </c>
      <c r="G3889" s="23" t="str" cm="1">
        <f t="array" ref="G3889">IF(COUNTIFS($E$2:$E$7682,E3889,$B$2:$B$7682,B3889)&gt;1,
_xlfn.TEXTJOIN(CHAR(10),TRUE,_xlfn.UNIQUE(_xlfn._xlws.FILTER($F$2:$F$7682,($E$2:$E$7682=E3889)*($B$2:$B$7682=B3889)))),
F3889)</f>
        <v>PRECISION ORTHOTICS &amp; PROSTHETICS, LLC</v>
      </c>
      <c r="H3889" t="s">
        <v>2710</v>
      </c>
      <c r="I3889" s="26" t="str" cm="1">
        <f t="array" ref="I3889">IF(COUNTIFS($E$2:$E$7682,E3889,$B$2:$B$7682,B3889)&gt;1,
_xlfn.TEXTJOIN(CHAR(10),TRUE,_xlfn.UNIQUE(_xlfn._xlws.FILTER($H$2:$H$7682,($E$2:$E$7682=E3889)*($B$2:$B$7682=B3889)))),
H3889)</f>
        <v>526 S TONOPAH DR STE 120 LAS VEGAS, NV 37205</v>
      </c>
      <c r="J3889" s="26" t="str">
        <f t="shared" si="120"/>
        <v>L5321-1609170737-PRECISION ORTHOTICS &amp; PROSTHETICS, LLC-526 S TONOPAH DR STE 120 LAS VEGAS, NV 37205</v>
      </c>
      <c r="K3889" s="26">
        <f t="shared" si="121"/>
        <v>1</v>
      </c>
      <c r="L3889" t="s">
        <v>9</v>
      </c>
      <c r="M3889" t="s">
        <v>3041</v>
      </c>
    </row>
    <row r="3890" spans="1:13" ht="25.5" x14ac:dyDescent="0.2">
      <c r="A3890" t="s">
        <v>5</v>
      </c>
      <c r="B3890" t="s">
        <v>2472</v>
      </c>
      <c r="C3890" t="s">
        <v>2473</v>
      </c>
      <c r="D3890" t="s">
        <v>2645</v>
      </c>
      <c r="E3890" t="s">
        <v>273</v>
      </c>
      <c r="F3890" t="s">
        <v>193</v>
      </c>
      <c r="G3890" s="23" t="str" cm="1">
        <f t="array" ref="G3890">IF(COUNTIFS($E$2:$E$7682,E3890,$B$2:$B$7682,B3890)&gt;1,
_xlfn.TEXTJOIN(CHAR(10),TRUE,_xlfn.UNIQUE(_xlfn._xlws.FILTER($F$2:$F$7682,($E$2:$E$7682=E3890)*($B$2:$B$7682=B3890)))),
F3890)</f>
        <v>PRECISION ORTHOTICS &amp; PROSTHETICS, LLC</v>
      </c>
      <c r="H3890" t="s">
        <v>2710</v>
      </c>
      <c r="I3890" s="26" t="str" cm="1">
        <f t="array" ref="I3890">IF(COUNTIFS($E$2:$E$7682,E3890,$B$2:$B$7682,B3890)&gt;1,
_xlfn.TEXTJOIN(CHAR(10),TRUE,_xlfn.UNIQUE(_xlfn._xlws.FILTER($H$2:$H$7682,($E$2:$E$7682=E3890)*($B$2:$B$7682=B3890)))),
H3890)</f>
        <v>526 S TONOPAH DR STE 120 LAS VEGAS, NV 37205</v>
      </c>
      <c r="J3890" s="26" t="str">
        <f t="shared" si="120"/>
        <v>L5618-1609170737-PRECISION ORTHOTICS &amp; PROSTHETICS, LLC-526 S TONOPAH DR STE 120 LAS VEGAS, NV 37205</v>
      </c>
      <c r="K3890" s="26">
        <f t="shared" si="121"/>
        <v>1</v>
      </c>
      <c r="L3890" t="s">
        <v>9</v>
      </c>
      <c r="M3890" t="s">
        <v>3041</v>
      </c>
    </row>
    <row r="3891" spans="1:13" ht="25.5" x14ac:dyDescent="0.2">
      <c r="A3891" t="s">
        <v>5</v>
      </c>
      <c r="B3891" t="s">
        <v>402</v>
      </c>
      <c r="C3891" t="s">
        <v>403</v>
      </c>
      <c r="D3891" t="s">
        <v>2645</v>
      </c>
      <c r="E3891" t="s">
        <v>273</v>
      </c>
      <c r="F3891" t="s">
        <v>193</v>
      </c>
      <c r="G3891" s="23" t="str" cm="1">
        <f t="array" ref="G3891">IF(COUNTIFS($E$2:$E$7682,E3891,$B$2:$B$7682,B3891)&gt;1,
_xlfn.TEXTJOIN(CHAR(10),TRUE,_xlfn.UNIQUE(_xlfn._xlws.FILTER($F$2:$F$7682,($E$2:$E$7682=E3891)*($B$2:$B$7682=B3891)))),
F3891)</f>
        <v>PRECISION ORTHOTICS &amp; PROSTHETICS, LLC</v>
      </c>
      <c r="H3891" t="s">
        <v>2710</v>
      </c>
      <c r="I3891" s="26" t="str" cm="1">
        <f t="array" ref="I3891">IF(COUNTIFS($E$2:$E$7682,E3891,$B$2:$B$7682,B3891)&gt;1,
_xlfn.TEXTJOIN(CHAR(10),TRUE,_xlfn.UNIQUE(_xlfn._xlws.FILTER($H$2:$H$7682,($E$2:$E$7682=E3891)*($B$2:$B$7682=B3891)))),
H3891)</f>
        <v>526 S TONOPAH DR STE 120 LAS VEGAS, NV 37205</v>
      </c>
      <c r="J3891" s="26" t="str">
        <f t="shared" si="120"/>
        <v>L5620-1609170737-PRECISION ORTHOTICS &amp; PROSTHETICS, LLC-526 S TONOPAH DR STE 120 LAS VEGAS, NV 37205</v>
      </c>
      <c r="K3891" s="26">
        <f t="shared" si="121"/>
        <v>1</v>
      </c>
      <c r="L3891" t="s">
        <v>9</v>
      </c>
      <c r="M3891" t="s">
        <v>3041</v>
      </c>
    </row>
    <row r="3892" spans="1:13" ht="25.5" x14ac:dyDescent="0.2">
      <c r="A3892" t="s">
        <v>5</v>
      </c>
      <c r="B3892" t="s">
        <v>1036</v>
      </c>
      <c r="C3892" t="s">
        <v>1037</v>
      </c>
      <c r="D3892" t="s">
        <v>2645</v>
      </c>
      <c r="E3892" t="s">
        <v>273</v>
      </c>
      <c r="F3892" t="s">
        <v>193</v>
      </c>
      <c r="G3892" s="23" t="str" cm="1">
        <f t="array" ref="G3892">IF(COUNTIFS($E$2:$E$7682,E3892,$B$2:$B$7682,B3892)&gt;1,
_xlfn.TEXTJOIN(CHAR(10),TRUE,_xlfn.UNIQUE(_xlfn._xlws.FILTER($F$2:$F$7682,($E$2:$E$7682=E3892)*($B$2:$B$7682=B3892)))),
F3892)</f>
        <v>PRECISION ORTHOTICS &amp; PROSTHETICS, LLC</v>
      </c>
      <c r="H3892" t="s">
        <v>2710</v>
      </c>
      <c r="I3892" s="26" t="str" cm="1">
        <f t="array" ref="I3892">IF(COUNTIFS($E$2:$E$7682,E3892,$B$2:$B$7682,B3892)&gt;1,
_xlfn.TEXTJOIN(CHAR(10),TRUE,_xlfn.UNIQUE(_xlfn._xlws.FILTER($H$2:$H$7682,($E$2:$E$7682=E3892)*($B$2:$B$7682=B3892)))),
H3892)</f>
        <v>526 S TONOPAH DR STE 120 LAS VEGAS, NV 37205</v>
      </c>
      <c r="J3892" s="26" t="str">
        <f t="shared" si="120"/>
        <v>L5624-1609170737-PRECISION ORTHOTICS &amp; PROSTHETICS, LLC-526 S TONOPAH DR STE 120 LAS VEGAS, NV 37205</v>
      </c>
      <c r="K3892" s="26">
        <f t="shared" si="121"/>
        <v>1</v>
      </c>
      <c r="L3892" t="s">
        <v>9</v>
      </c>
      <c r="M3892" t="s">
        <v>3041</v>
      </c>
    </row>
    <row r="3893" spans="1:13" ht="25.5" x14ac:dyDescent="0.2">
      <c r="A3893" t="s">
        <v>5</v>
      </c>
      <c r="B3893" t="s">
        <v>628</v>
      </c>
      <c r="C3893" t="s">
        <v>629</v>
      </c>
      <c r="D3893" t="s">
        <v>2645</v>
      </c>
      <c r="E3893" t="s">
        <v>273</v>
      </c>
      <c r="F3893" t="s">
        <v>193</v>
      </c>
      <c r="G3893" s="23" t="str" cm="1">
        <f t="array" ref="G3893">IF(COUNTIFS($E$2:$E$7682,E3893,$B$2:$B$7682,B3893)&gt;1,
_xlfn.TEXTJOIN(CHAR(10),TRUE,_xlfn.UNIQUE(_xlfn._xlws.FILTER($F$2:$F$7682,($E$2:$E$7682=E3893)*($B$2:$B$7682=B3893)))),
F3893)</f>
        <v>PRECISION ORTHOTICS &amp; PROSTHETICS, LLC</v>
      </c>
      <c r="H3893" t="s">
        <v>2710</v>
      </c>
      <c r="I3893" s="26" t="str" cm="1">
        <f t="array" ref="I3893">IF(COUNTIFS($E$2:$E$7682,E3893,$B$2:$B$7682,B3893)&gt;1,
_xlfn.TEXTJOIN(CHAR(10),TRUE,_xlfn.UNIQUE(_xlfn._xlws.FILTER($H$2:$H$7682,($E$2:$E$7682=E3893)*($B$2:$B$7682=B3893)))),
H3893)</f>
        <v>526 S TONOPAH DR STE 120 LAS VEGAS, NV 37205</v>
      </c>
      <c r="J3893" s="26" t="str">
        <f t="shared" si="120"/>
        <v>L5629-1609170737-PRECISION ORTHOTICS &amp; PROSTHETICS, LLC-526 S TONOPAH DR STE 120 LAS VEGAS, NV 37205</v>
      </c>
      <c r="K3893" s="26">
        <f t="shared" si="121"/>
        <v>1</v>
      </c>
      <c r="L3893" t="s">
        <v>9</v>
      </c>
      <c r="M3893" t="s">
        <v>3041</v>
      </c>
    </row>
    <row r="3894" spans="1:13" ht="25.5" x14ac:dyDescent="0.2">
      <c r="A3894" t="s">
        <v>5</v>
      </c>
      <c r="B3894" t="s">
        <v>332</v>
      </c>
      <c r="C3894" t="s">
        <v>333</v>
      </c>
      <c r="D3894" t="s">
        <v>2645</v>
      </c>
      <c r="E3894" t="s">
        <v>273</v>
      </c>
      <c r="F3894" t="s">
        <v>193</v>
      </c>
      <c r="G3894" s="23" t="str" cm="1">
        <f t="array" ref="G3894">IF(COUNTIFS($E$2:$E$7682,E3894,$B$2:$B$7682,B3894)&gt;1,
_xlfn.TEXTJOIN(CHAR(10),TRUE,_xlfn.UNIQUE(_xlfn._xlws.FILTER($F$2:$F$7682,($E$2:$E$7682=E3894)*($B$2:$B$7682=B3894)))),
F3894)</f>
        <v>PRECISION ORTHOTICS &amp; PROSTHETICS, LLC</v>
      </c>
      <c r="H3894" t="s">
        <v>2710</v>
      </c>
      <c r="I3894" s="26" t="str" cm="1">
        <f t="array" ref="I3894">IF(COUNTIFS($E$2:$E$7682,E3894,$B$2:$B$7682,B3894)&gt;1,
_xlfn.TEXTJOIN(CHAR(10),TRUE,_xlfn.UNIQUE(_xlfn._xlws.FILTER($H$2:$H$7682,($E$2:$E$7682=E3894)*($B$2:$B$7682=B3894)))),
H3894)</f>
        <v>526 S TONOPAH DR STE 120 LAS VEGAS, NV 37205</v>
      </c>
      <c r="J3894" s="26" t="str">
        <f t="shared" si="120"/>
        <v>L5631-1609170737-PRECISION ORTHOTICS &amp; PROSTHETICS, LLC-526 S TONOPAH DR STE 120 LAS VEGAS, NV 37205</v>
      </c>
      <c r="K3894" s="26">
        <f t="shared" si="121"/>
        <v>1</v>
      </c>
      <c r="L3894" t="s">
        <v>9</v>
      </c>
      <c r="M3894" t="s">
        <v>3041</v>
      </c>
    </row>
    <row r="3895" spans="1:13" ht="25.5" x14ac:dyDescent="0.2">
      <c r="A3895" t="s">
        <v>5</v>
      </c>
      <c r="B3895" t="s">
        <v>542</v>
      </c>
      <c r="C3895" t="s">
        <v>543</v>
      </c>
      <c r="D3895" t="s">
        <v>2645</v>
      </c>
      <c r="E3895" t="s">
        <v>273</v>
      </c>
      <c r="F3895" t="s">
        <v>193</v>
      </c>
      <c r="G3895" s="23" t="str" cm="1">
        <f t="array" ref="G3895">IF(COUNTIFS($E$2:$E$7682,E3895,$B$2:$B$7682,B3895)&gt;1,
_xlfn.TEXTJOIN(CHAR(10),TRUE,_xlfn.UNIQUE(_xlfn._xlws.FILTER($F$2:$F$7682,($E$2:$E$7682=E3895)*($B$2:$B$7682=B3895)))),
F3895)</f>
        <v>PRECISION ORTHOTICS &amp; PROSTHETICS, LLC</v>
      </c>
      <c r="H3895" t="s">
        <v>2710</v>
      </c>
      <c r="I3895" s="26" t="str" cm="1">
        <f t="array" ref="I3895">IF(COUNTIFS($E$2:$E$7682,E3895,$B$2:$B$7682,B3895)&gt;1,
_xlfn.TEXTJOIN(CHAR(10),TRUE,_xlfn.UNIQUE(_xlfn._xlws.FILTER($H$2:$H$7682,($E$2:$E$7682=E3895)*($B$2:$B$7682=B3895)))),
H3895)</f>
        <v>526 S TONOPAH DR STE 120 LAS VEGAS, NV 37205</v>
      </c>
      <c r="J3895" s="26" t="str">
        <f t="shared" si="120"/>
        <v>L5637-1609170737-PRECISION ORTHOTICS &amp; PROSTHETICS, LLC-526 S TONOPAH DR STE 120 LAS VEGAS, NV 37205</v>
      </c>
      <c r="K3895" s="26">
        <f t="shared" si="121"/>
        <v>1</v>
      </c>
      <c r="L3895" t="s">
        <v>9</v>
      </c>
      <c r="M3895" t="s">
        <v>3041</v>
      </c>
    </row>
    <row r="3896" spans="1:13" ht="25.5" x14ac:dyDescent="0.2">
      <c r="A3896" t="s">
        <v>5</v>
      </c>
      <c r="B3896" t="s">
        <v>741</v>
      </c>
      <c r="C3896" t="s">
        <v>742</v>
      </c>
      <c r="D3896" t="s">
        <v>2645</v>
      </c>
      <c r="E3896" t="s">
        <v>273</v>
      </c>
      <c r="F3896" t="s">
        <v>193</v>
      </c>
      <c r="G3896" s="23" t="str" cm="1">
        <f t="array" ref="G3896">IF(COUNTIFS($E$2:$E$7682,E3896,$B$2:$B$7682,B3896)&gt;1,
_xlfn.TEXTJOIN(CHAR(10),TRUE,_xlfn.UNIQUE(_xlfn._xlws.FILTER($F$2:$F$7682,($E$2:$E$7682=E3896)*($B$2:$B$7682=B3896)))),
F3896)</f>
        <v>PRECISION ORTHOTICS &amp; PROSTHETICS, LLC</v>
      </c>
      <c r="H3896" t="s">
        <v>2710</v>
      </c>
      <c r="I3896" s="26" t="str" cm="1">
        <f t="array" ref="I3896">IF(COUNTIFS($E$2:$E$7682,E3896,$B$2:$B$7682,B3896)&gt;1,
_xlfn.TEXTJOIN(CHAR(10),TRUE,_xlfn.UNIQUE(_xlfn._xlws.FILTER($H$2:$H$7682,($E$2:$E$7682=E3896)*($B$2:$B$7682=B3896)))),
H3896)</f>
        <v>526 S TONOPAH DR STE 120 LAS VEGAS, NV 37205</v>
      </c>
      <c r="J3896" s="26" t="str">
        <f t="shared" si="120"/>
        <v>L5645-1609170737-PRECISION ORTHOTICS &amp; PROSTHETICS, LLC-526 S TONOPAH DR STE 120 LAS VEGAS, NV 37205</v>
      </c>
      <c r="K3896" s="26">
        <f t="shared" si="121"/>
        <v>1</v>
      </c>
      <c r="L3896" t="s">
        <v>9</v>
      </c>
      <c r="M3896" t="s">
        <v>3041</v>
      </c>
    </row>
    <row r="3897" spans="1:13" ht="25.5" x14ac:dyDescent="0.2">
      <c r="A3897" t="s">
        <v>5</v>
      </c>
      <c r="B3897" t="s">
        <v>841</v>
      </c>
      <c r="C3897" t="s">
        <v>842</v>
      </c>
      <c r="D3897" t="s">
        <v>2645</v>
      </c>
      <c r="E3897" t="s">
        <v>273</v>
      </c>
      <c r="F3897" t="s">
        <v>193</v>
      </c>
      <c r="G3897" s="23" t="str" cm="1">
        <f t="array" ref="G3897">IF(COUNTIFS($E$2:$E$7682,E3897,$B$2:$B$7682,B3897)&gt;1,
_xlfn.TEXTJOIN(CHAR(10),TRUE,_xlfn.UNIQUE(_xlfn._xlws.FILTER($F$2:$F$7682,($E$2:$E$7682=E3897)*($B$2:$B$7682=B3897)))),
F3897)</f>
        <v>PRECISION ORTHOTICS &amp; PROSTHETICS, LLC</v>
      </c>
      <c r="H3897" t="s">
        <v>2710</v>
      </c>
      <c r="I3897" s="26" t="str" cm="1">
        <f t="array" ref="I3897">IF(COUNTIFS($E$2:$E$7682,E3897,$B$2:$B$7682,B3897)&gt;1,
_xlfn.TEXTJOIN(CHAR(10),TRUE,_xlfn.UNIQUE(_xlfn._xlws.FILTER($H$2:$H$7682,($E$2:$E$7682=E3897)*($B$2:$B$7682=B3897)))),
H3897)</f>
        <v>526 S TONOPAH DR STE 120 LAS VEGAS, NV 37205</v>
      </c>
      <c r="J3897" s="26" t="str">
        <f t="shared" si="120"/>
        <v>L5647-1609170737-PRECISION ORTHOTICS &amp; PROSTHETICS, LLC-526 S TONOPAH DR STE 120 LAS VEGAS, NV 37205</v>
      </c>
      <c r="K3897" s="26">
        <f t="shared" si="121"/>
        <v>1</v>
      </c>
      <c r="L3897" t="s">
        <v>9</v>
      </c>
      <c r="M3897" t="s">
        <v>3041</v>
      </c>
    </row>
    <row r="3898" spans="1:13" ht="25.5" x14ac:dyDescent="0.2">
      <c r="A3898" t="s">
        <v>5</v>
      </c>
      <c r="B3898" t="s">
        <v>768</v>
      </c>
      <c r="C3898" t="s">
        <v>769</v>
      </c>
      <c r="D3898" t="s">
        <v>2645</v>
      </c>
      <c r="E3898" t="s">
        <v>273</v>
      </c>
      <c r="F3898" t="s">
        <v>193</v>
      </c>
      <c r="G3898" s="23" t="str" cm="1">
        <f t="array" ref="G3898">IF(COUNTIFS($E$2:$E$7682,E3898,$B$2:$B$7682,B3898)&gt;1,
_xlfn.TEXTJOIN(CHAR(10),TRUE,_xlfn.UNIQUE(_xlfn._xlws.FILTER($F$2:$F$7682,($E$2:$E$7682=E3898)*($B$2:$B$7682=B3898)))),
F3898)</f>
        <v>PRECISION ORTHOTICS &amp; PROSTHETICS, LLC</v>
      </c>
      <c r="H3898" t="s">
        <v>2710</v>
      </c>
      <c r="I3898" s="26" t="str" cm="1">
        <f t="array" ref="I3898">IF(COUNTIFS($E$2:$E$7682,E3898,$B$2:$B$7682,B3898)&gt;1,
_xlfn.TEXTJOIN(CHAR(10),TRUE,_xlfn.UNIQUE(_xlfn._xlws.FILTER($H$2:$H$7682,($E$2:$E$7682=E3898)*($B$2:$B$7682=B3898)))),
H3898)</f>
        <v>526 S TONOPAH DR STE 120 LAS VEGAS, NV 37205</v>
      </c>
      <c r="J3898" s="26" t="str">
        <f t="shared" si="120"/>
        <v>L5649-1609170737-PRECISION ORTHOTICS &amp; PROSTHETICS, LLC-526 S TONOPAH DR STE 120 LAS VEGAS, NV 37205</v>
      </c>
      <c r="K3898" s="26">
        <f t="shared" si="121"/>
        <v>1</v>
      </c>
      <c r="L3898" t="s">
        <v>9</v>
      </c>
      <c r="M3898" t="s">
        <v>3041</v>
      </c>
    </row>
    <row r="3899" spans="1:13" ht="25.5" x14ac:dyDescent="0.2">
      <c r="A3899" t="s">
        <v>5</v>
      </c>
      <c r="B3899" t="s">
        <v>787</v>
      </c>
      <c r="C3899" t="s">
        <v>788</v>
      </c>
      <c r="D3899" t="s">
        <v>2645</v>
      </c>
      <c r="E3899" t="s">
        <v>273</v>
      </c>
      <c r="F3899" t="s">
        <v>193</v>
      </c>
      <c r="G3899" s="23" t="str" cm="1">
        <f t="array" ref="G3899">IF(COUNTIFS($E$2:$E$7682,E3899,$B$2:$B$7682,B3899)&gt;1,
_xlfn.TEXTJOIN(CHAR(10),TRUE,_xlfn.UNIQUE(_xlfn._xlws.FILTER($F$2:$F$7682,($E$2:$E$7682=E3899)*($B$2:$B$7682=B3899)))),
F3899)</f>
        <v>PRECISION ORTHOTICS &amp; PROSTHETICS, LLC</v>
      </c>
      <c r="H3899" t="s">
        <v>2710</v>
      </c>
      <c r="I3899" s="26" t="str" cm="1">
        <f t="array" ref="I3899">IF(COUNTIFS($E$2:$E$7682,E3899,$B$2:$B$7682,B3899)&gt;1,
_xlfn.TEXTJOIN(CHAR(10),TRUE,_xlfn.UNIQUE(_xlfn._xlws.FILTER($H$2:$H$7682,($E$2:$E$7682=E3899)*($B$2:$B$7682=B3899)))),
H3899)</f>
        <v>526 S TONOPAH DR STE 120 LAS VEGAS, NV 37205</v>
      </c>
      <c r="J3899" s="26" t="str">
        <f t="shared" si="120"/>
        <v>L5650-1609170737-PRECISION ORTHOTICS &amp; PROSTHETICS, LLC-526 S TONOPAH DR STE 120 LAS VEGAS, NV 37205</v>
      </c>
      <c r="K3899" s="26">
        <f t="shared" si="121"/>
        <v>1</v>
      </c>
      <c r="L3899" t="s">
        <v>9</v>
      </c>
      <c r="M3899" t="s">
        <v>3041</v>
      </c>
    </row>
    <row r="3900" spans="1:13" ht="25.5" x14ac:dyDescent="0.2">
      <c r="A3900" t="s">
        <v>5</v>
      </c>
      <c r="B3900" t="s">
        <v>905</v>
      </c>
      <c r="C3900" t="s">
        <v>906</v>
      </c>
      <c r="D3900" t="s">
        <v>2645</v>
      </c>
      <c r="E3900" t="s">
        <v>273</v>
      </c>
      <c r="F3900" t="s">
        <v>193</v>
      </c>
      <c r="G3900" s="23" t="str" cm="1">
        <f t="array" ref="G3900">IF(COUNTIFS($E$2:$E$7682,E3900,$B$2:$B$7682,B3900)&gt;1,
_xlfn.TEXTJOIN(CHAR(10),TRUE,_xlfn.UNIQUE(_xlfn._xlws.FILTER($F$2:$F$7682,($E$2:$E$7682=E3900)*($B$2:$B$7682=B3900)))),
F3900)</f>
        <v>PRECISION ORTHOTICS &amp; PROSTHETICS, LLC</v>
      </c>
      <c r="H3900" t="s">
        <v>2710</v>
      </c>
      <c r="I3900" s="26" t="str" cm="1">
        <f t="array" ref="I3900">IF(COUNTIFS($E$2:$E$7682,E3900,$B$2:$B$7682,B3900)&gt;1,
_xlfn.TEXTJOIN(CHAR(10),TRUE,_xlfn.UNIQUE(_xlfn._xlws.FILTER($H$2:$H$7682,($E$2:$E$7682=E3900)*($B$2:$B$7682=B3900)))),
H3900)</f>
        <v>526 S TONOPAH DR STE 120 LAS VEGAS, NV 37205</v>
      </c>
      <c r="J3900" s="26" t="str">
        <f t="shared" si="120"/>
        <v>L5651-1609170737-PRECISION ORTHOTICS &amp; PROSTHETICS, LLC-526 S TONOPAH DR STE 120 LAS VEGAS, NV 37205</v>
      </c>
      <c r="K3900" s="26">
        <f t="shared" si="121"/>
        <v>1</v>
      </c>
      <c r="L3900" t="s">
        <v>9</v>
      </c>
      <c r="M3900" t="s">
        <v>3041</v>
      </c>
    </row>
    <row r="3901" spans="1:13" ht="25.5" x14ac:dyDescent="0.2">
      <c r="A3901" t="s">
        <v>5</v>
      </c>
      <c r="B3901" t="s">
        <v>847</v>
      </c>
      <c r="C3901" t="s">
        <v>848</v>
      </c>
      <c r="D3901" t="s">
        <v>2645</v>
      </c>
      <c r="E3901" t="s">
        <v>273</v>
      </c>
      <c r="F3901" t="s">
        <v>193</v>
      </c>
      <c r="G3901" s="23" t="str" cm="1">
        <f t="array" ref="G3901">IF(COUNTIFS($E$2:$E$7682,E3901,$B$2:$B$7682,B3901)&gt;1,
_xlfn.TEXTJOIN(CHAR(10),TRUE,_xlfn.UNIQUE(_xlfn._xlws.FILTER($F$2:$F$7682,($E$2:$E$7682=E3901)*($B$2:$B$7682=B3901)))),
F3901)</f>
        <v>PRECISION ORTHOTICS &amp; PROSTHETICS, LLC</v>
      </c>
      <c r="H3901" t="s">
        <v>2710</v>
      </c>
      <c r="I3901" s="26" t="str" cm="1">
        <f t="array" ref="I3901">IF(COUNTIFS($E$2:$E$7682,E3901,$B$2:$B$7682,B3901)&gt;1,
_xlfn.TEXTJOIN(CHAR(10),TRUE,_xlfn.UNIQUE(_xlfn._xlws.FILTER($H$2:$H$7682,($E$2:$E$7682=E3901)*($B$2:$B$7682=B3901)))),
H3901)</f>
        <v>526 S TONOPAH DR STE 120 LAS VEGAS, NV 37205</v>
      </c>
      <c r="J3901" s="26" t="str">
        <f t="shared" si="120"/>
        <v>L5652-1609170737-PRECISION ORTHOTICS &amp; PROSTHETICS, LLC-526 S TONOPAH DR STE 120 LAS VEGAS, NV 37205</v>
      </c>
      <c r="K3901" s="26">
        <f t="shared" si="121"/>
        <v>1</v>
      </c>
      <c r="L3901" t="s">
        <v>9</v>
      </c>
      <c r="M3901" t="s">
        <v>3041</v>
      </c>
    </row>
    <row r="3902" spans="1:13" ht="25.5" x14ac:dyDescent="0.2">
      <c r="A3902" t="s">
        <v>5</v>
      </c>
      <c r="B3902" t="s">
        <v>217</v>
      </c>
      <c r="C3902" t="s">
        <v>218</v>
      </c>
      <c r="D3902" t="s">
        <v>2645</v>
      </c>
      <c r="E3902" t="s">
        <v>273</v>
      </c>
      <c r="F3902" t="s">
        <v>193</v>
      </c>
      <c r="G3902" s="23" t="str" cm="1">
        <f t="array" ref="G3902">IF(COUNTIFS($E$2:$E$7682,E3902,$B$2:$B$7682,B3902)&gt;1,
_xlfn.TEXTJOIN(CHAR(10),TRUE,_xlfn.UNIQUE(_xlfn._xlws.FILTER($F$2:$F$7682,($E$2:$E$7682=E3902)*($B$2:$B$7682=B3902)))),
F3902)</f>
        <v>PRECISION ORTHOTICS &amp; PROSTHETICS, LLC</v>
      </c>
      <c r="H3902" t="s">
        <v>2710</v>
      </c>
      <c r="I3902" s="26" t="str" cm="1">
        <f t="array" ref="I3902">IF(COUNTIFS($E$2:$E$7682,E3902,$B$2:$B$7682,B3902)&gt;1,
_xlfn.TEXTJOIN(CHAR(10),TRUE,_xlfn.UNIQUE(_xlfn._xlws.FILTER($H$2:$H$7682,($E$2:$E$7682=E3902)*($B$2:$B$7682=B3902)))),
H3902)</f>
        <v>526 S TONOPAH DR STE 120 LAS VEGAS, NV 37205</v>
      </c>
      <c r="J3902" s="26" t="str">
        <f t="shared" si="120"/>
        <v>L5671-1609170737-PRECISION ORTHOTICS &amp; PROSTHETICS, LLC-526 S TONOPAH DR STE 120 LAS VEGAS, NV 37205</v>
      </c>
      <c r="K3902" s="26">
        <f t="shared" si="121"/>
        <v>1</v>
      </c>
      <c r="L3902" t="s">
        <v>9</v>
      </c>
      <c r="M3902" t="s">
        <v>3041</v>
      </c>
    </row>
    <row r="3903" spans="1:13" ht="25.5" x14ac:dyDescent="0.2">
      <c r="A3903" t="s">
        <v>5</v>
      </c>
      <c r="B3903" t="s">
        <v>1128</v>
      </c>
      <c r="C3903" t="s">
        <v>1129</v>
      </c>
      <c r="D3903" t="s">
        <v>2645</v>
      </c>
      <c r="E3903" t="s">
        <v>273</v>
      </c>
      <c r="F3903" t="s">
        <v>193</v>
      </c>
      <c r="G3903" s="23" t="str" cm="1">
        <f t="array" ref="G3903">IF(COUNTIFS($E$2:$E$7682,E3903,$B$2:$B$7682,B3903)&gt;1,
_xlfn.TEXTJOIN(CHAR(10),TRUE,_xlfn.UNIQUE(_xlfn._xlws.FILTER($F$2:$F$7682,($E$2:$E$7682=E3903)*($B$2:$B$7682=B3903)))),
F3903)</f>
        <v>PRECISION ORTHOTICS &amp; PROSTHETICS, LLC</v>
      </c>
      <c r="H3903" t="s">
        <v>2710</v>
      </c>
      <c r="I3903" s="26" t="str" cm="1">
        <f t="array" ref="I3903">IF(COUNTIFS($E$2:$E$7682,E3903,$B$2:$B$7682,B3903)&gt;1,
_xlfn.TEXTJOIN(CHAR(10),TRUE,_xlfn.UNIQUE(_xlfn._xlws.FILTER($H$2:$H$7682,($E$2:$E$7682=E3903)*($B$2:$B$7682=B3903)))),
H3903)</f>
        <v>526 S TONOPAH DR STE 120 LAS VEGAS, NV 37205</v>
      </c>
      <c r="J3903" s="26" t="str">
        <f t="shared" si="120"/>
        <v>L5673-1609170737-PRECISION ORTHOTICS &amp; PROSTHETICS, LLC-526 S TONOPAH DR STE 120 LAS VEGAS, NV 37205</v>
      </c>
      <c r="K3903" s="26">
        <f t="shared" si="121"/>
        <v>1</v>
      </c>
      <c r="L3903" t="s">
        <v>9</v>
      </c>
      <c r="M3903" t="s">
        <v>3041</v>
      </c>
    </row>
    <row r="3904" spans="1:13" ht="25.5" x14ac:dyDescent="0.2">
      <c r="A3904" t="s">
        <v>5</v>
      </c>
      <c r="B3904" t="s">
        <v>126</v>
      </c>
      <c r="C3904" t="s">
        <v>127</v>
      </c>
      <c r="D3904" t="s">
        <v>2645</v>
      </c>
      <c r="E3904" t="s">
        <v>273</v>
      </c>
      <c r="F3904" t="s">
        <v>193</v>
      </c>
      <c r="G3904" s="23" t="str" cm="1">
        <f t="array" ref="G3904">IF(COUNTIFS($E$2:$E$7682,E3904,$B$2:$B$7682,B3904)&gt;1,
_xlfn.TEXTJOIN(CHAR(10),TRUE,_xlfn.UNIQUE(_xlfn._xlws.FILTER($F$2:$F$7682,($E$2:$E$7682=E3904)*($B$2:$B$7682=B3904)))),
F3904)</f>
        <v>PRECISION ORTHOTICS &amp; PROSTHETICS, LLC</v>
      </c>
      <c r="H3904" t="s">
        <v>2710</v>
      </c>
      <c r="I3904" s="26" t="str" cm="1">
        <f t="array" ref="I3904">IF(COUNTIFS($E$2:$E$7682,E3904,$B$2:$B$7682,B3904)&gt;1,
_xlfn.TEXTJOIN(CHAR(10),TRUE,_xlfn.UNIQUE(_xlfn._xlws.FILTER($H$2:$H$7682,($E$2:$E$7682=E3904)*($B$2:$B$7682=B3904)))),
H3904)</f>
        <v>526 S TONOPAH DR STE 120 LAS VEGAS, NV 37205</v>
      </c>
      <c r="J3904" s="26" t="str">
        <f t="shared" si="120"/>
        <v>L5679-1609170737-PRECISION ORTHOTICS &amp; PROSTHETICS, LLC-526 S TONOPAH DR STE 120 LAS VEGAS, NV 37205</v>
      </c>
      <c r="K3904" s="26">
        <f t="shared" si="121"/>
        <v>1</v>
      </c>
      <c r="L3904" t="s">
        <v>9</v>
      </c>
      <c r="M3904" t="s">
        <v>3041</v>
      </c>
    </row>
    <row r="3905" spans="1:13" ht="25.5" x14ac:dyDescent="0.2">
      <c r="A3905" t="s">
        <v>5</v>
      </c>
      <c r="B3905" t="s">
        <v>1030</v>
      </c>
      <c r="C3905" t="s">
        <v>1031</v>
      </c>
      <c r="D3905" t="s">
        <v>2645</v>
      </c>
      <c r="E3905" t="s">
        <v>273</v>
      </c>
      <c r="F3905" t="s">
        <v>193</v>
      </c>
      <c r="G3905" s="23" t="str" cm="1">
        <f t="array" ref="G3905">IF(COUNTIFS($E$2:$E$7682,E3905,$B$2:$B$7682,B3905)&gt;1,
_xlfn.TEXTJOIN(CHAR(10),TRUE,_xlfn.UNIQUE(_xlfn._xlws.FILTER($F$2:$F$7682,($E$2:$E$7682=E3905)*($B$2:$B$7682=B3905)))),
F3905)</f>
        <v>PRECISION ORTHOTICS &amp; PROSTHETICS, LLC</v>
      </c>
      <c r="H3905" t="s">
        <v>2710</v>
      </c>
      <c r="I3905" s="26" t="str" cm="1">
        <f t="array" ref="I3905">IF(COUNTIFS($E$2:$E$7682,E3905,$B$2:$B$7682,B3905)&gt;1,
_xlfn.TEXTJOIN(CHAR(10),TRUE,_xlfn.UNIQUE(_xlfn._xlws.FILTER($H$2:$H$7682,($E$2:$E$7682=E3905)*($B$2:$B$7682=B3905)))),
H3905)</f>
        <v>526 S TONOPAH DR STE 120 LAS VEGAS, NV 37205</v>
      </c>
      <c r="J3905" s="26" t="str">
        <f t="shared" si="120"/>
        <v>L5685-1609170737-PRECISION ORTHOTICS &amp; PROSTHETICS, LLC-526 S TONOPAH DR STE 120 LAS VEGAS, NV 37205</v>
      </c>
      <c r="K3905" s="26">
        <f t="shared" si="121"/>
        <v>1</v>
      </c>
      <c r="L3905" t="s">
        <v>9</v>
      </c>
      <c r="M3905" t="s">
        <v>3041</v>
      </c>
    </row>
    <row r="3906" spans="1:13" ht="25.5" x14ac:dyDescent="0.2">
      <c r="A3906" t="s">
        <v>5</v>
      </c>
      <c r="B3906" t="s">
        <v>219</v>
      </c>
      <c r="C3906" t="s">
        <v>220</v>
      </c>
      <c r="D3906" t="s">
        <v>2645</v>
      </c>
      <c r="E3906" t="s">
        <v>273</v>
      </c>
      <c r="F3906" t="s">
        <v>193</v>
      </c>
      <c r="G3906" s="23" t="str" cm="1">
        <f t="array" ref="G3906">IF(COUNTIFS($E$2:$E$7682,E3906,$B$2:$B$7682,B3906)&gt;1,
_xlfn.TEXTJOIN(CHAR(10),TRUE,_xlfn.UNIQUE(_xlfn._xlws.FILTER($F$2:$F$7682,($E$2:$E$7682=E3906)*($B$2:$B$7682=B3906)))),
F3906)</f>
        <v>PRECISION ORTHOTICS &amp; PROSTHETICS, LLC</v>
      </c>
      <c r="H3906" t="s">
        <v>2710</v>
      </c>
      <c r="I3906" s="26" t="str" cm="1">
        <f t="array" ref="I3906">IF(COUNTIFS($E$2:$E$7682,E3906,$B$2:$B$7682,B3906)&gt;1,
_xlfn.TEXTJOIN(CHAR(10),TRUE,_xlfn.UNIQUE(_xlfn._xlws.FILTER($H$2:$H$7682,($E$2:$E$7682=E3906)*($B$2:$B$7682=B3906)))),
H3906)</f>
        <v>526 S TONOPAH DR STE 120 LAS VEGAS, NV 37205</v>
      </c>
      <c r="J3906" s="26" t="str">
        <f t="shared" si="120"/>
        <v>L5700-1609170737-PRECISION ORTHOTICS &amp; PROSTHETICS, LLC-526 S TONOPAH DR STE 120 LAS VEGAS, NV 37205</v>
      </c>
      <c r="K3906" s="26">
        <f t="shared" si="121"/>
        <v>1</v>
      </c>
      <c r="L3906" t="s">
        <v>9</v>
      </c>
      <c r="M3906" t="s">
        <v>3041</v>
      </c>
    </row>
    <row r="3907" spans="1:13" ht="25.5" x14ac:dyDescent="0.2">
      <c r="A3907" t="s">
        <v>5</v>
      </c>
      <c r="B3907" t="s">
        <v>753</v>
      </c>
      <c r="C3907" t="s">
        <v>754</v>
      </c>
      <c r="D3907" t="s">
        <v>2645</v>
      </c>
      <c r="E3907" t="s">
        <v>273</v>
      </c>
      <c r="F3907" t="s">
        <v>193</v>
      </c>
      <c r="G3907" s="23" t="str" cm="1">
        <f t="array" ref="G3907">IF(COUNTIFS($E$2:$E$7682,E3907,$B$2:$B$7682,B3907)&gt;1,
_xlfn.TEXTJOIN(CHAR(10),TRUE,_xlfn.UNIQUE(_xlfn._xlws.FILTER($F$2:$F$7682,($E$2:$E$7682=E3907)*($B$2:$B$7682=B3907)))),
F3907)</f>
        <v>PRECISION ORTHOTICS &amp; PROSTHETICS, LLC</v>
      </c>
      <c r="H3907" t="s">
        <v>2710</v>
      </c>
      <c r="I3907" s="26" t="str" cm="1">
        <f t="array" ref="I3907">IF(COUNTIFS($E$2:$E$7682,E3907,$B$2:$B$7682,B3907)&gt;1,
_xlfn.TEXTJOIN(CHAR(10),TRUE,_xlfn.UNIQUE(_xlfn._xlws.FILTER($H$2:$H$7682,($E$2:$E$7682=E3907)*($B$2:$B$7682=B3907)))),
H3907)</f>
        <v>526 S TONOPAH DR STE 120 LAS VEGAS, NV 37205</v>
      </c>
      <c r="J3907" s="26" t="str">
        <f t="shared" ref="J3907:J3970" si="122">B3907 &amp; "-" &amp; E3907 &amp; "-" &amp; G3907 &amp; "-" &amp; I3907</f>
        <v>L5701-1609170737-PRECISION ORTHOTICS &amp; PROSTHETICS, LLC-526 S TONOPAH DR STE 120 LAS VEGAS, NV 37205</v>
      </c>
      <c r="K3907" s="26">
        <f t="shared" ref="K3907:K3970" si="123">COUNTIF($J$2:$J$7682,J3907)</f>
        <v>1</v>
      </c>
      <c r="L3907" t="s">
        <v>9</v>
      </c>
      <c r="M3907" t="s">
        <v>3041</v>
      </c>
    </row>
    <row r="3908" spans="1:13" ht="25.5" x14ac:dyDescent="0.2">
      <c r="A3908" t="s">
        <v>5</v>
      </c>
      <c r="B3908" t="s">
        <v>412</v>
      </c>
      <c r="C3908" t="s">
        <v>413</v>
      </c>
      <c r="D3908" t="s">
        <v>2645</v>
      </c>
      <c r="E3908" t="s">
        <v>273</v>
      </c>
      <c r="F3908" t="s">
        <v>193</v>
      </c>
      <c r="G3908" s="23" t="str" cm="1">
        <f t="array" ref="G3908">IF(COUNTIFS($E$2:$E$7682,E3908,$B$2:$B$7682,B3908)&gt;1,
_xlfn.TEXTJOIN(CHAR(10),TRUE,_xlfn.UNIQUE(_xlfn._xlws.FILTER($F$2:$F$7682,($E$2:$E$7682=E3908)*($B$2:$B$7682=B3908)))),
F3908)</f>
        <v>PRECISION ORTHOTICS &amp; PROSTHETICS, LLC</v>
      </c>
      <c r="H3908" t="s">
        <v>2710</v>
      </c>
      <c r="I3908" s="26" t="str" cm="1">
        <f t="array" ref="I3908">IF(COUNTIFS($E$2:$E$7682,E3908,$B$2:$B$7682,B3908)&gt;1,
_xlfn.TEXTJOIN(CHAR(10),TRUE,_xlfn.UNIQUE(_xlfn._xlws.FILTER($H$2:$H$7682,($E$2:$E$7682=E3908)*($B$2:$B$7682=B3908)))),
H3908)</f>
        <v>526 S TONOPAH DR STE 120 LAS VEGAS, NV 37205</v>
      </c>
      <c r="J3908" s="26" t="str">
        <f t="shared" si="122"/>
        <v>L5704-1609170737-PRECISION ORTHOTICS &amp; PROSTHETICS, LLC-526 S TONOPAH DR STE 120 LAS VEGAS, NV 37205</v>
      </c>
      <c r="K3908" s="26">
        <f t="shared" si="123"/>
        <v>1</v>
      </c>
      <c r="L3908" t="s">
        <v>9</v>
      </c>
      <c r="M3908" t="s">
        <v>3041</v>
      </c>
    </row>
    <row r="3909" spans="1:13" ht="25.5" x14ac:dyDescent="0.2">
      <c r="A3909" t="s">
        <v>5</v>
      </c>
      <c r="B3909" t="s">
        <v>431</v>
      </c>
      <c r="C3909" t="s">
        <v>432</v>
      </c>
      <c r="D3909" t="s">
        <v>2645</v>
      </c>
      <c r="E3909" t="s">
        <v>273</v>
      </c>
      <c r="F3909" t="s">
        <v>193</v>
      </c>
      <c r="G3909" s="23" t="str" cm="1">
        <f t="array" ref="G3909">IF(COUNTIFS($E$2:$E$7682,E3909,$B$2:$B$7682,B3909)&gt;1,
_xlfn.TEXTJOIN(CHAR(10),TRUE,_xlfn.UNIQUE(_xlfn._xlws.FILTER($F$2:$F$7682,($E$2:$E$7682=E3909)*($B$2:$B$7682=B3909)))),
F3909)</f>
        <v>PRECISION ORTHOTICS &amp; PROSTHETICS, LLC</v>
      </c>
      <c r="H3909" t="s">
        <v>2710</v>
      </c>
      <c r="I3909" s="26" t="str" cm="1">
        <f t="array" ref="I3909">IF(COUNTIFS($E$2:$E$7682,E3909,$B$2:$B$7682,B3909)&gt;1,
_xlfn.TEXTJOIN(CHAR(10),TRUE,_xlfn.UNIQUE(_xlfn._xlws.FILTER($H$2:$H$7682,($E$2:$E$7682=E3909)*($B$2:$B$7682=B3909)))),
H3909)</f>
        <v>526 S TONOPAH DR STE 120 LAS VEGAS, NV 37205</v>
      </c>
      <c r="J3909" s="26" t="str">
        <f t="shared" si="122"/>
        <v>L5705-1609170737-PRECISION ORTHOTICS &amp; PROSTHETICS, LLC-526 S TONOPAH DR STE 120 LAS VEGAS, NV 37205</v>
      </c>
      <c r="K3909" s="26">
        <f t="shared" si="123"/>
        <v>1</v>
      </c>
      <c r="L3909" t="s">
        <v>9</v>
      </c>
      <c r="M3909" t="s">
        <v>3041</v>
      </c>
    </row>
    <row r="3910" spans="1:13" ht="25.5" x14ac:dyDescent="0.2">
      <c r="A3910" t="s">
        <v>5</v>
      </c>
      <c r="B3910" t="s">
        <v>956</v>
      </c>
      <c r="C3910" t="s">
        <v>957</v>
      </c>
      <c r="D3910" t="s">
        <v>2645</v>
      </c>
      <c r="E3910" t="s">
        <v>273</v>
      </c>
      <c r="F3910" t="s">
        <v>193</v>
      </c>
      <c r="G3910" s="23" t="str" cm="1">
        <f t="array" ref="G3910">IF(COUNTIFS($E$2:$E$7682,E3910,$B$2:$B$7682,B3910)&gt;1,
_xlfn.TEXTJOIN(CHAR(10),TRUE,_xlfn.UNIQUE(_xlfn._xlws.FILTER($F$2:$F$7682,($E$2:$E$7682=E3910)*($B$2:$B$7682=B3910)))),
F3910)</f>
        <v>PRECISION ORTHOTICS &amp; PROSTHETICS, LLC</v>
      </c>
      <c r="H3910" t="s">
        <v>2710</v>
      </c>
      <c r="I3910" s="26" t="str" cm="1">
        <f t="array" ref="I3910">IF(COUNTIFS($E$2:$E$7682,E3910,$B$2:$B$7682,B3910)&gt;1,
_xlfn.TEXTJOIN(CHAR(10),TRUE,_xlfn.UNIQUE(_xlfn._xlws.FILTER($H$2:$H$7682,($E$2:$E$7682=E3910)*($B$2:$B$7682=B3910)))),
H3910)</f>
        <v>526 S TONOPAH DR STE 120 LAS VEGAS, NV 37205</v>
      </c>
      <c r="J3910" s="26" t="str">
        <f t="shared" si="122"/>
        <v>L5828-1609170737-PRECISION ORTHOTICS &amp; PROSTHETICS, LLC-526 S TONOPAH DR STE 120 LAS VEGAS, NV 37205</v>
      </c>
      <c r="K3910" s="26">
        <f t="shared" si="123"/>
        <v>1</v>
      </c>
      <c r="L3910" t="s">
        <v>9</v>
      </c>
      <c r="M3910" t="s">
        <v>3041</v>
      </c>
    </row>
    <row r="3911" spans="1:13" ht="25.5" x14ac:dyDescent="0.2">
      <c r="A3911" t="s">
        <v>5</v>
      </c>
      <c r="B3911" t="s">
        <v>1032</v>
      </c>
      <c r="C3911" t="s">
        <v>1033</v>
      </c>
      <c r="D3911" t="s">
        <v>2645</v>
      </c>
      <c r="E3911" t="s">
        <v>273</v>
      </c>
      <c r="F3911" t="s">
        <v>193</v>
      </c>
      <c r="G3911" s="23" t="str" cm="1">
        <f t="array" ref="G3911">IF(COUNTIFS($E$2:$E$7682,E3911,$B$2:$B$7682,B3911)&gt;1,
_xlfn.TEXTJOIN(CHAR(10),TRUE,_xlfn.UNIQUE(_xlfn._xlws.FILTER($F$2:$F$7682,($E$2:$E$7682=E3911)*($B$2:$B$7682=B3911)))),
F3911)</f>
        <v>PRECISION ORTHOTICS &amp; PROSTHETICS, LLC</v>
      </c>
      <c r="H3911" t="s">
        <v>2710</v>
      </c>
      <c r="I3911" s="26" t="str" cm="1">
        <f t="array" ref="I3911">IF(COUNTIFS($E$2:$E$7682,E3911,$B$2:$B$7682,B3911)&gt;1,
_xlfn.TEXTJOIN(CHAR(10),TRUE,_xlfn.UNIQUE(_xlfn._xlws.FILTER($H$2:$H$7682,($E$2:$E$7682=E3911)*($B$2:$B$7682=B3911)))),
H3911)</f>
        <v>526 S TONOPAH DR STE 120 LAS VEGAS, NV 37205</v>
      </c>
      <c r="J3911" s="26" t="str">
        <f t="shared" si="122"/>
        <v>L5845-1609170737-PRECISION ORTHOTICS &amp; PROSTHETICS, LLC-526 S TONOPAH DR STE 120 LAS VEGAS, NV 37205</v>
      </c>
      <c r="K3911" s="26">
        <f t="shared" si="123"/>
        <v>1</v>
      </c>
      <c r="L3911" t="s">
        <v>9</v>
      </c>
      <c r="M3911" t="s">
        <v>3041</v>
      </c>
    </row>
    <row r="3912" spans="1:13" ht="25.5" x14ac:dyDescent="0.2">
      <c r="A3912" t="s">
        <v>5</v>
      </c>
      <c r="B3912" t="s">
        <v>630</v>
      </c>
      <c r="C3912" t="s">
        <v>631</v>
      </c>
      <c r="D3912" t="s">
        <v>2645</v>
      </c>
      <c r="E3912" t="s">
        <v>273</v>
      </c>
      <c r="F3912" t="s">
        <v>193</v>
      </c>
      <c r="G3912" s="23" t="str" cm="1">
        <f t="array" ref="G3912">IF(COUNTIFS($E$2:$E$7682,E3912,$B$2:$B$7682,B3912)&gt;1,
_xlfn.TEXTJOIN(CHAR(10),TRUE,_xlfn.UNIQUE(_xlfn._xlws.FILTER($F$2:$F$7682,($E$2:$E$7682=E3912)*($B$2:$B$7682=B3912)))),
F3912)</f>
        <v>PRECISION ORTHOTICS &amp; PROSTHETICS, LLC</v>
      </c>
      <c r="H3912" t="s">
        <v>2710</v>
      </c>
      <c r="I3912" s="26" t="str" cm="1">
        <f t="array" ref="I3912">IF(COUNTIFS($E$2:$E$7682,E3912,$B$2:$B$7682,B3912)&gt;1,
_xlfn.TEXTJOIN(CHAR(10),TRUE,_xlfn.UNIQUE(_xlfn._xlws.FILTER($H$2:$H$7682,($E$2:$E$7682=E3912)*($B$2:$B$7682=B3912)))),
H3912)</f>
        <v>526 S TONOPAH DR STE 120 LAS VEGAS, NV 37205</v>
      </c>
      <c r="J3912" s="26" t="str">
        <f t="shared" si="122"/>
        <v>L5848-1609170737-PRECISION ORTHOTICS &amp; PROSTHETICS, LLC-526 S TONOPAH DR STE 120 LAS VEGAS, NV 37205</v>
      </c>
      <c r="K3912" s="26">
        <f t="shared" si="123"/>
        <v>1</v>
      </c>
      <c r="L3912" t="s">
        <v>9</v>
      </c>
      <c r="M3912" t="s">
        <v>3041</v>
      </c>
    </row>
    <row r="3913" spans="1:13" ht="25.5" x14ac:dyDescent="0.2">
      <c r="A3913" t="s">
        <v>5</v>
      </c>
      <c r="B3913" t="s">
        <v>251</v>
      </c>
      <c r="C3913" t="s">
        <v>252</v>
      </c>
      <c r="D3913" t="s">
        <v>2645</v>
      </c>
      <c r="E3913" t="s">
        <v>273</v>
      </c>
      <c r="F3913" t="s">
        <v>193</v>
      </c>
      <c r="G3913" s="23" t="str" cm="1">
        <f t="array" ref="G3913">IF(COUNTIFS($E$2:$E$7682,E3913,$B$2:$B$7682,B3913)&gt;1,
_xlfn.TEXTJOIN(CHAR(10),TRUE,_xlfn.UNIQUE(_xlfn._xlws.FILTER($F$2:$F$7682,($E$2:$E$7682=E3913)*($B$2:$B$7682=B3913)))),
F3913)</f>
        <v>PRECISION ORTHOTICS &amp; PROSTHETICS, LLC</v>
      </c>
      <c r="H3913" t="s">
        <v>2710</v>
      </c>
      <c r="I3913" s="26" t="str" cm="1">
        <f t="array" ref="I3913">IF(COUNTIFS($E$2:$E$7682,E3913,$B$2:$B$7682,B3913)&gt;1,
_xlfn.TEXTJOIN(CHAR(10),TRUE,_xlfn.UNIQUE(_xlfn._xlws.FILTER($H$2:$H$7682,($E$2:$E$7682=E3913)*($B$2:$B$7682=B3913)))),
H3913)</f>
        <v>526 S TONOPAH DR STE 120 LAS VEGAS, NV 37205</v>
      </c>
      <c r="J3913" s="26" t="str">
        <f t="shared" si="122"/>
        <v>L5850-1609170737-PRECISION ORTHOTICS &amp; PROSTHETICS, LLC-526 S TONOPAH DR STE 120 LAS VEGAS, NV 37205</v>
      </c>
      <c r="K3913" s="26">
        <f t="shared" si="123"/>
        <v>1</v>
      </c>
      <c r="L3913" t="s">
        <v>9</v>
      </c>
      <c r="M3913" t="s">
        <v>3041</v>
      </c>
    </row>
    <row r="3914" spans="1:13" ht="25.5" x14ac:dyDescent="0.2">
      <c r="A3914" t="s">
        <v>5</v>
      </c>
      <c r="B3914" t="s">
        <v>1776</v>
      </c>
      <c r="C3914" t="s">
        <v>1777</v>
      </c>
      <c r="D3914" t="s">
        <v>2645</v>
      </c>
      <c r="E3914" t="s">
        <v>273</v>
      </c>
      <c r="F3914" t="s">
        <v>193</v>
      </c>
      <c r="G3914" s="23" t="str" cm="1">
        <f t="array" ref="G3914">IF(COUNTIFS($E$2:$E$7682,E3914,$B$2:$B$7682,B3914)&gt;1,
_xlfn.TEXTJOIN(CHAR(10),TRUE,_xlfn.UNIQUE(_xlfn._xlws.FILTER($F$2:$F$7682,($E$2:$E$7682=E3914)*($B$2:$B$7682=B3914)))),
F3914)</f>
        <v>PRECISION ORTHOTICS &amp; PROSTHETICS, LLC</v>
      </c>
      <c r="H3914" t="s">
        <v>2710</v>
      </c>
      <c r="I3914" s="26" t="str" cm="1">
        <f t="array" ref="I3914">IF(COUNTIFS($E$2:$E$7682,E3914,$B$2:$B$7682,B3914)&gt;1,
_xlfn.TEXTJOIN(CHAR(10),TRUE,_xlfn.UNIQUE(_xlfn._xlws.FILTER($H$2:$H$7682,($E$2:$E$7682=E3914)*($B$2:$B$7682=B3914)))),
H3914)</f>
        <v>526 S TONOPAH DR STE 120 LAS VEGAS, NV 37205</v>
      </c>
      <c r="J3914" s="26" t="str">
        <f t="shared" si="122"/>
        <v>L5856-1609170737-PRECISION ORTHOTICS &amp; PROSTHETICS, LLC-526 S TONOPAH DR STE 120 LAS VEGAS, NV 37205</v>
      </c>
      <c r="K3914" s="26">
        <f t="shared" si="123"/>
        <v>1</v>
      </c>
      <c r="L3914" t="s">
        <v>9</v>
      </c>
      <c r="M3914" t="s">
        <v>3041</v>
      </c>
    </row>
    <row r="3915" spans="1:13" ht="25.5" x14ac:dyDescent="0.2">
      <c r="A3915" t="s">
        <v>5</v>
      </c>
      <c r="B3915" t="s">
        <v>460</v>
      </c>
      <c r="C3915" t="s">
        <v>461</v>
      </c>
      <c r="D3915" t="s">
        <v>2645</v>
      </c>
      <c r="E3915" t="s">
        <v>273</v>
      </c>
      <c r="F3915" t="s">
        <v>193</v>
      </c>
      <c r="G3915" s="23" t="str" cm="1">
        <f t="array" ref="G3915">IF(COUNTIFS($E$2:$E$7682,E3915,$B$2:$B$7682,B3915)&gt;1,
_xlfn.TEXTJOIN(CHAR(10),TRUE,_xlfn.UNIQUE(_xlfn._xlws.FILTER($F$2:$F$7682,($E$2:$E$7682=E3915)*($B$2:$B$7682=B3915)))),
F3915)</f>
        <v>PRECISION ORTHOTICS &amp; PROSTHETICS, LLC</v>
      </c>
      <c r="H3915" t="s">
        <v>2710</v>
      </c>
      <c r="I3915" s="26" t="str" cm="1">
        <f t="array" ref="I3915">IF(COUNTIFS($E$2:$E$7682,E3915,$B$2:$B$7682,B3915)&gt;1,
_xlfn.TEXTJOIN(CHAR(10),TRUE,_xlfn.UNIQUE(_xlfn._xlws.FILTER($H$2:$H$7682,($E$2:$E$7682=E3915)*($B$2:$B$7682=B3915)))),
H3915)</f>
        <v>526 S TONOPAH DR STE 120 LAS VEGAS, NV 37205</v>
      </c>
      <c r="J3915" s="26" t="str">
        <f t="shared" si="122"/>
        <v>L5910-1609170737-PRECISION ORTHOTICS &amp; PROSTHETICS, LLC-526 S TONOPAH DR STE 120 LAS VEGAS, NV 37205</v>
      </c>
      <c r="K3915" s="26">
        <f t="shared" si="123"/>
        <v>1</v>
      </c>
      <c r="L3915" t="s">
        <v>9</v>
      </c>
      <c r="M3915" t="s">
        <v>3041</v>
      </c>
    </row>
    <row r="3916" spans="1:13" ht="25.5" x14ac:dyDescent="0.2">
      <c r="A3916" t="s">
        <v>5</v>
      </c>
      <c r="B3916" t="s">
        <v>1197</v>
      </c>
      <c r="C3916" t="s">
        <v>1198</v>
      </c>
      <c r="D3916" t="s">
        <v>2645</v>
      </c>
      <c r="E3916" t="s">
        <v>273</v>
      </c>
      <c r="F3916" t="s">
        <v>193</v>
      </c>
      <c r="G3916" s="23" t="str" cm="1">
        <f t="array" ref="G3916">IF(COUNTIFS($E$2:$E$7682,E3916,$B$2:$B$7682,B3916)&gt;1,
_xlfn.TEXTJOIN(CHAR(10),TRUE,_xlfn.UNIQUE(_xlfn._xlws.FILTER($F$2:$F$7682,($E$2:$E$7682=E3916)*($B$2:$B$7682=B3916)))),
F3916)</f>
        <v>PRECISION ORTHOTICS &amp; PROSTHETICS, LLC</v>
      </c>
      <c r="H3916" t="s">
        <v>2710</v>
      </c>
      <c r="I3916" s="26" t="str" cm="1">
        <f t="array" ref="I3916">IF(COUNTIFS($E$2:$E$7682,E3916,$B$2:$B$7682,B3916)&gt;1,
_xlfn.TEXTJOIN(CHAR(10),TRUE,_xlfn.UNIQUE(_xlfn._xlws.FILTER($H$2:$H$7682,($E$2:$E$7682=E3916)*($B$2:$B$7682=B3916)))),
H3916)</f>
        <v>526 S TONOPAH DR STE 120 LAS VEGAS, NV 37205</v>
      </c>
      <c r="J3916" s="26" t="str">
        <f t="shared" si="122"/>
        <v>L5920-1609170737-PRECISION ORTHOTICS &amp; PROSTHETICS, LLC-526 S TONOPAH DR STE 120 LAS VEGAS, NV 37205</v>
      </c>
      <c r="K3916" s="26">
        <f t="shared" si="123"/>
        <v>1</v>
      </c>
      <c r="L3916" t="s">
        <v>9</v>
      </c>
      <c r="M3916" t="s">
        <v>3041</v>
      </c>
    </row>
    <row r="3917" spans="1:13" ht="25.5" x14ac:dyDescent="0.2">
      <c r="A3917" t="s">
        <v>5</v>
      </c>
      <c r="B3917" t="s">
        <v>1327</v>
      </c>
      <c r="C3917" t="s">
        <v>1328</v>
      </c>
      <c r="D3917" t="s">
        <v>2645</v>
      </c>
      <c r="E3917" t="s">
        <v>273</v>
      </c>
      <c r="F3917" t="s">
        <v>193</v>
      </c>
      <c r="G3917" s="23" t="str" cm="1">
        <f t="array" ref="G3917">IF(COUNTIFS($E$2:$E$7682,E3917,$B$2:$B$7682,B3917)&gt;1,
_xlfn.TEXTJOIN(CHAR(10),TRUE,_xlfn.UNIQUE(_xlfn._xlws.FILTER($F$2:$F$7682,($E$2:$E$7682=E3917)*($B$2:$B$7682=B3917)))),
F3917)</f>
        <v>PRECISION ORTHOTICS &amp; PROSTHETICS, LLC</v>
      </c>
      <c r="H3917" t="s">
        <v>2710</v>
      </c>
      <c r="I3917" s="26" t="str" cm="1">
        <f t="array" ref="I3917">IF(COUNTIFS($E$2:$E$7682,E3917,$B$2:$B$7682,B3917)&gt;1,
_xlfn.TEXTJOIN(CHAR(10),TRUE,_xlfn.UNIQUE(_xlfn._xlws.FILTER($H$2:$H$7682,($E$2:$E$7682=E3917)*($B$2:$B$7682=B3917)))),
H3917)</f>
        <v>526 S TONOPAH DR STE 120 LAS VEGAS, NV 37205</v>
      </c>
      <c r="J3917" s="26" t="str">
        <f t="shared" si="122"/>
        <v>L5925-1609170737-PRECISION ORTHOTICS &amp; PROSTHETICS, LLC-526 S TONOPAH DR STE 120 LAS VEGAS, NV 37205</v>
      </c>
      <c r="K3917" s="26">
        <f t="shared" si="123"/>
        <v>1</v>
      </c>
      <c r="L3917" t="s">
        <v>9</v>
      </c>
      <c r="M3917" t="s">
        <v>3041</v>
      </c>
    </row>
    <row r="3918" spans="1:13" ht="25.5" x14ac:dyDescent="0.2">
      <c r="A3918" t="s">
        <v>5</v>
      </c>
      <c r="B3918" t="s">
        <v>131</v>
      </c>
      <c r="C3918" t="s">
        <v>132</v>
      </c>
      <c r="D3918" t="s">
        <v>2645</v>
      </c>
      <c r="E3918" t="s">
        <v>273</v>
      </c>
      <c r="F3918" t="s">
        <v>193</v>
      </c>
      <c r="G3918" s="23" t="str" cm="1">
        <f t="array" ref="G3918">IF(COUNTIFS($E$2:$E$7682,E3918,$B$2:$B$7682,B3918)&gt;1,
_xlfn.TEXTJOIN(CHAR(10),TRUE,_xlfn.UNIQUE(_xlfn._xlws.FILTER($F$2:$F$7682,($E$2:$E$7682=E3918)*($B$2:$B$7682=B3918)))),
F3918)</f>
        <v>PRECISION ORTHOTICS &amp; PROSTHETICS, LLC</v>
      </c>
      <c r="H3918" t="s">
        <v>2710</v>
      </c>
      <c r="I3918" s="26" t="str" cm="1">
        <f t="array" ref="I3918">IF(COUNTIFS($E$2:$E$7682,E3918,$B$2:$B$7682,B3918)&gt;1,
_xlfn.TEXTJOIN(CHAR(10),TRUE,_xlfn.UNIQUE(_xlfn._xlws.FILTER($H$2:$H$7682,($E$2:$E$7682=E3918)*($B$2:$B$7682=B3918)))),
H3918)</f>
        <v>526 S TONOPAH DR STE 120 LAS VEGAS, NV 37205</v>
      </c>
      <c r="J3918" s="26" t="str">
        <f t="shared" si="122"/>
        <v>L5940-1609170737-PRECISION ORTHOTICS &amp; PROSTHETICS, LLC-526 S TONOPAH DR STE 120 LAS VEGAS, NV 37205</v>
      </c>
      <c r="K3918" s="26">
        <f t="shared" si="123"/>
        <v>1</v>
      </c>
      <c r="L3918" t="s">
        <v>9</v>
      </c>
      <c r="M3918" t="s">
        <v>3041</v>
      </c>
    </row>
    <row r="3919" spans="1:13" ht="25.5" x14ac:dyDescent="0.2">
      <c r="A3919" t="s">
        <v>5</v>
      </c>
      <c r="B3919" t="s">
        <v>675</v>
      </c>
      <c r="C3919" t="s">
        <v>676</v>
      </c>
      <c r="D3919" t="s">
        <v>2645</v>
      </c>
      <c r="E3919" t="s">
        <v>273</v>
      </c>
      <c r="F3919" t="s">
        <v>193</v>
      </c>
      <c r="G3919" s="23" t="str" cm="1">
        <f t="array" ref="G3919">IF(COUNTIFS($E$2:$E$7682,E3919,$B$2:$B$7682,B3919)&gt;1,
_xlfn.TEXTJOIN(CHAR(10),TRUE,_xlfn.UNIQUE(_xlfn._xlws.FILTER($F$2:$F$7682,($E$2:$E$7682=E3919)*($B$2:$B$7682=B3919)))),
F3919)</f>
        <v>PRECISION ORTHOTICS &amp; PROSTHETICS, LLC</v>
      </c>
      <c r="H3919" t="s">
        <v>2710</v>
      </c>
      <c r="I3919" s="26" t="str" cm="1">
        <f t="array" ref="I3919">IF(COUNTIFS($E$2:$E$7682,E3919,$B$2:$B$7682,B3919)&gt;1,
_xlfn.TEXTJOIN(CHAR(10),TRUE,_xlfn.UNIQUE(_xlfn._xlws.FILTER($H$2:$H$7682,($E$2:$E$7682=E3919)*($B$2:$B$7682=B3919)))),
H3919)</f>
        <v>526 S TONOPAH DR STE 120 LAS VEGAS, NV 37205</v>
      </c>
      <c r="J3919" s="26" t="str">
        <f t="shared" si="122"/>
        <v>L5950-1609170737-PRECISION ORTHOTICS &amp; PROSTHETICS, LLC-526 S TONOPAH DR STE 120 LAS VEGAS, NV 37205</v>
      </c>
      <c r="K3919" s="26">
        <f t="shared" si="123"/>
        <v>1</v>
      </c>
      <c r="L3919" t="s">
        <v>9</v>
      </c>
      <c r="M3919" t="s">
        <v>3041</v>
      </c>
    </row>
    <row r="3920" spans="1:13" ht="25.5" x14ac:dyDescent="0.2">
      <c r="A3920" t="s">
        <v>5</v>
      </c>
      <c r="B3920" t="s">
        <v>2196</v>
      </c>
      <c r="C3920" t="s">
        <v>2197</v>
      </c>
      <c r="D3920" t="s">
        <v>2645</v>
      </c>
      <c r="E3920" t="s">
        <v>273</v>
      </c>
      <c r="F3920" t="s">
        <v>193</v>
      </c>
      <c r="G3920" s="23" t="str" cm="1">
        <f t="array" ref="G3920">IF(COUNTIFS($E$2:$E$7682,E3920,$B$2:$B$7682,B3920)&gt;1,
_xlfn.TEXTJOIN(CHAR(10),TRUE,_xlfn.UNIQUE(_xlfn._xlws.FILTER($F$2:$F$7682,($E$2:$E$7682=E3920)*($B$2:$B$7682=B3920)))),
F3920)</f>
        <v>PRECISION ORTHOTICS &amp; PROSTHETICS, LLC</v>
      </c>
      <c r="H3920" t="s">
        <v>2710</v>
      </c>
      <c r="I3920" s="26" t="str" cm="1">
        <f t="array" ref="I3920">IF(COUNTIFS($E$2:$E$7682,E3920,$B$2:$B$7682,B3920)&gt;1,
_xlfn.TEXTJOIN(CHAR(10),TRUE,_xlfn.UNIQUE(_xlfn._xlws.FILTER($H$2:$H$7682,($E$2:$E$7682=E3920)*($B$2:$B$7682=B3920)))),
H3920)</f>
        <v>526 S TONOPAH DR STE 120 LAS VEGAS, NV 37205</v>
      </c>
      <c r="J3920" s="26" t="str">
        <f t="shared" si="122"/>
        <v>L5964-1609170737-PRECISION ORTHOTICS &amp; PROSTHETICS, LLC-526 S TONOPAH DR STE 120 LAS VEGAS, NV 37205</v>
      </c>
      <c r="K3920" s="26">
        <f t="shared" si="123"/>
        <v>1</v>
      </c>
      <c r="L3920" t="s">
        <v>9</v>
      </c>
      <c r="M3920" t="s">
        <v>3041</v>
      </c>
    </row>
    <row r="3921" spans="1:13" ht="25.5" x14ac:dyDescent="0.2">
      <c r="A3921" t="s">
        <v>5</v>
      </c>
      <c r="B3921" t="s">
        <v>1857</v>
      </c>
      <c r="C3921" t="s">
        <v>1858</v>
      </c>
      <c r="D3921" t="s">
        <v>2645</v>
      </c>
      <c r="E3921" t="s">
        <v>273</v>
      </c>
      <c r="F3921" t="s">
        <v>193</v>
      </c>
      <c r="G3921" s="23" t="str" cm="1">
        <f t="array" ref="G3921">IF(COUNTIFS($E$2:$E$7682,E3921,$B$2:$B$7682,B3921)&gt;1,
_xlfn.TEXTJOIN(CHAR(10),TRUE,_xlfn.UNIQUE(_xlfn._xlws.FILTER($F$2:$F$7682,($E$2:$E$7682=E3921)*($B$2:$B$7682=B3921)))),
F3921)</f>
        <v>PRECISION ORTHOTICS &amp; PROSTHETICS, LLC</v>
      </c>
      <c r="H3921" t="s">
        <v>2710</v>
      </c>
      <c r="I3921" s="26" t="str" cm="1">
        <f t="array" ref="I3921">IF(COUNTIFS($E$2:$E$7682,E3921,$B$2:$B$7682,B3921)&gt;1,
_xlfn.TEXTJOIN(CHAR(10),TRUE,_xlfn.UNIQUE(_xlfn._xlws.FILTER($H$2:$H$7682,($E$2:$E$7682=E3921)*($B$2:$B$7682=B3921)))),
H3921)</f>
        <v>526 S TONOPAH DR STE 120 LAS VEGAS, NV 37205</v>
      </c>
      <c r="J3921" s="26" t="str">
        <f t="shared" si="122"/>
        <v>L5972-1609170737-PRECISION ORTHOTICS &amp; PROSTHETICS, LLC-526 S TONOPAH DR STE 120 LAS VEGAS, NV 37205</v>
      </c>
      <c r="K3921" s="26">
        <f t="shared" si="123"/>
        <v>1</v>
      </c>
      <c r="L3921" t="s">
        <v>9</v>
      </c>
      <c r="M3921" t="s">
        <v>3041</v>
      </c>
    </row>
    <row r="3922" spans="1:13" ht="25.5" x14ac:dyDescent="0.2">
      <c r="A3922" t="s">
        <v>5</v>
      </c>
      <c r="B3922" t="s">
        <v>586</v>
      </c>
      <c r="C3922" t="s">
        <v>587</v>
      </c>
      <c r="D3922" t="s">
        <v>2645</v>
      </c>
      <c r="E3922" t="s">
        <v>273</v>
      </c>
      <c r="F3922" t="s">
        <v>193</v>
      </c>
      <c r="G3922" s="23" t="str" cm="1">
        <f t="array" ref="G3922">IF(COUNTIFS($E$2:$E$7682,E3922,$B$2:$B$7682,B3922)&gt;1,
_xlfn.TEXTJOIN(CHAR(10),TRUE,_xlfn.UNIQUE(_xlfn._xlws.FILTER($F$2:$F$7682,($E$2:$E$7682=E3922)*($B$2:$B$7682=B3922)))),
F3922)</f>
        <v>PRECISION ORTHOTICS &amp; PROSTHETICS, LLC</v>
      </c>
      <c r="H3922" t="s">
        <v>2710</v>
      </c>
      <c r="I3922" s="26" t="str" cm="1">
        <f t="array" ref="I3922">IF(COUNTIFS($E$2:$E$7682,E3922,$B$2:$B$7682,B3922)&gt;1,
_xlfn.TEXTJOIN(CHAR(10),TRUE,_xlfn.UNIQUE(_xlfn._xlws.FILTER($H$2:$H$7682,($E$2:$E$7682=E3922)*($B$2:$B$7682=B3922)))),
H3922)</f>
        <v>526 S TONOPAH DR STE 120 LAS VEGAS, NV 37205</v>
      </c>
      <c r="J3922" s="26" t="str">
        <f t="shared" si="122"/>
        <v>L5981-1609170737-PRECISION ORTHOTICS &amp; PROSTHETICS, LLC-526 S TONOPAH DR STE 120 LAS VEGAS, NV 37205</v>
      </c>
      <c r="K3922" s="26">
        <f t="shared" si="123"/>
        <v>1</v>
      </c>
      <c r="L3922" t="s">
        <v>9</v>
      </c>
      <c r="M3922" t="s">
        <v>3041</v>
      </c>
    </row>
    <row r="3923" spans="1:13" ht="25.5" x14ac:dyDescent="0.2">
      <c r="A3923" t="s">
        <v>5</v>
      </c>
      <c r="B3923" t="s">
        <v>167</v>
      </c>
      <c r="C3923" t="s">
        <v>168</v>
      </c>
      <c r="D3923" t="s">
        <v>2645</v>
      </c>
      <c r="E3923" t="s">
        <v>273</v>
      </c>
      <c r="F3923" t="s">
        <v>193</v>
      </c>
      <c r="G3923" s="23" t="str" cm="1">
        <f t="array" ref="G3923">IF(COUNTIFS($E$2:$E$7682,E3923,$B$2:$B$7682,B3923)&gt;1,
_xlfn.TEXTJOIN(CHAR(10),TRUE,_xlfn.UNIQUE(_xlfn._xlws.FILTER($F$2:$F$7682,($E$2:$E$7682=E3923)*($B$2:$B$7682=B3923)))),
F3923)</f>
        <v>PRECISION ORTHOTICS &amp; PROSTHETICS, LLC</v>
      </c>
      <c r="H3923" t="s">
        <v>2710</v>
      </c>
      <c r="I3923" s="26" t="str" cm="1">
        <f t="array" ref="I3923">IF(COUNTIFS($E$2:$E$7682,E3923,$B$2:$B$7682,B3923)&gt;1,
_xlfn.TEXTJOIN(CHAR(10),TRUE,_xlfn.UNIQUE(_xlfn._xlws.FILTER($H$2:$H$7682,($E$2:$E$7682=E3923)*($B$2:$B$7682=B3923)))),
H3923)</f>
        <v>526 S TONOPAH DR STE 120 LAS VEGAS, NV 37205</v>
      </c>
      <c r="J3923" s="26" t="str">
        <f t="shared" si="122"/>
        <v>L5984-1609170737-PRECISION ORTHOTICS &amp; PROSTHETICS, LLC-526 S TONOPAH DR STE 120 LAS VEGAS, NV 37205</v>
      </c>
      <c r="K3923" s="26">
        <f t="shared" si="123"/>
        <v>1</v>
      </c>
      <c r="L3923" t="s">
        <v>9</v>
      </c>
      <c r="M3923" t="s">
        <v>3041</v>
      </c>
    </row>
    <row r="3924" spans="1:13" ht="25.5" x14ac:dyDescent="0.2">
      <c r="A3924" t="s">
        <v>5</v>
      </c>
      <c r="B3924" t="s">
        <v>701</v>
      </c>
      <c r="C3924" t="s">
        <v>702</v>
      </c>
      <c r="D3924" t="s">
        <v>2645</v>
      </c>
      <c r="E3924" t="s">
        <v>273</v>
      </c>
      <c r="F3924" t="s">
        <v>193</v>
      </c>
      <c r="G3924" s="23" t="str" cm="1">
        <f t="array" ref="G3924">IF(COUNTIFS($E$2:$E$7682,E3924,$B$2:$B$7682,B3924)&gt;1,
_xlfn.TEXTJOIN(CHAR(10),TRUE,_xlfn.UNIQUE(_xlfn._xlws.FILTER($F$2:$F$7682,($E$2:$E$7682=E3924)*($B$2:$B$7682=B3924)))),
F3924)</f>
        <v>PRECISION ORTHOTICS &amp; PROSTHETICS, LLC</v>
      </c>
      <c r="H3924" t="s">
        <v>2710</v>
      </c>
      <c r="I3924" s="26" t="str" cm="1">
        <f t="array" ref="I3924">IF(COUNTIFS($E$2:$E$7682,E3924,$B$2:$B$7682,B3924)&gt;1,
_xlfn.TEXTJOIN(CHAR(10),TRUE,_xlfn.UNIQUE(_xlfn._xlws.FILTER($H$2:$H$7682,($E$2:$E$7682=E3924)*($B$2:$B$7682=B3924)))),
H3924)</f>
        <v>526 S TONOPAH DR STE 120 LAS VEGAS, NV 37205</v>
      </c>
      <c r="J3924" s="26" t="str">
        <f t="shared" si="122"/>
        <v>L5986-1609170737-PRECISION ORTHOTICS &amp; PROSTHETICS, LLC-526 S TONOPAH DR STE 120 LAS VEGAS, NV 37205</v>
      </c>
      <c r="K3924" s="26">
        <f t="shared" si="123"/>
        <v>1</v>
      </c>
      <c r="L3924" t="s">
        <v>9</v>
      </c>
      <c r="M3924" t="s">
        <v>3041</v>
      </c>
    </row>
    <row r="3925" spans="1:13" ht="25.5" x14ac:dyDescent="0.2">
      <c r="A3925" t="s">
        <v>5</v>
      </c>
      <c r="B3925" t="s">
        <v>247</v>
      </c>
      <c r="C3925" t="s">
        <v>248</v>
      </c>
      <c r="D3925" t="s">
        <v>2645</v>
      </c>
      <c r="E3925" t="s">
        <v>273</v>
      </c>
      <c r="F3925" t="s">
        <v>193</v>
      </c>
      <c r="G3925" s="23" t="str" cm="1">
        <f t="array" ref="G3925">IF(COUNTIFS($E$2:$E$7682,E3925,$B$2:$B$7682,B3925)&gt;1,
_xlfn.TEXTJOIN(CHAR(10),TRUE,_xlfn.UNIQUE(_xlfn._xlws.FILTER($F$2:$F$7682,($E$2:$E$7682=E3925)*($B$2:$B$7682=B3925)))),
F3925)</f>
        <v>PRECISION ORTHOTICS &amp; PROSTHETICS, LLC</v>
      </c>
      <c r="H3925" t="s">
        <v>2710</v>
      </c>
      <c r="I3925" s="26" t="str" cm="1">
        <f t="array" ref="I3925">IF(COUNTIFS($E$2:$E$7682,E3925,$B$2:$B$7682,B3925)&gt;1,
_xlfn.TEXTJOIN(CHAR(10),TRUE,_xlfn.UNIQUE(_xlfn._xlws.FILTER($H$2:$H$7682,($E$2:$E$7682=E3925)*($B$2:$B$7682=B3925)))),
H3925)</f>
        <v>526 S TONOPAH DR STE 120 LAS VEGAS, NV 37205</v>
      </c>
      <c r="J3925" s="26" t="str">
        <f t="shared" si="122"/>
        <v>L5988-1609170737-PRECISION ORTHOTICS &amp; PROSTHETICS, LLC-526 S TONOPAH DR STE 120 LAS VEGAS, NV 37205</v>
      </c>
      <c r="K3925" s="26">
        <f t="shared" si="123"/>
        <v>1</v>
      </c>
      <c r="L3925" t="s">
        <v>9</v>
      </c>
      <c r="M3925" t="s">
        <v>3041</v>
      </c>
    </row>
    <row r="3926" spans="1:13" ht="25.5" x14ac:dyDescent="0.2">
      <c r="A3926" t="s">
        <v>5</v>
      </c>
      <c r="B3926" t="s">
        <v>448</v>
      </c>
      <c r="C3926" t="s">
        <v>449</v>
      </c>
      <c r="D3926" t="s">
        <v>2645</v>
      </c>
      <c r="E3926" t="s">
        <v>273</v>
      </c>
      <c r="F3926" t="s">
        <v>193</v>
      </c>
      <c r="G3926" s="23" t="str" cm="1">
        <f t="array" ref="G3926">IF(COUNTIFS($E$2:$E$7682,E3926,$B$2:$B$7682,B3926)&gt;1,
_xlfn.TEXTJOIN(CHAR(10),TRUE,_xlfn.UNIQUE(_xlfn._xlws.FILTER($F$2:$F$7682,($E$2:$E$7682=E3926)*($B$2:$B$7682=B3926)))),
F3926)</f>
        <v>PRECISION ORTHOTICS &amp; PROSTHETICS, LLC</v>
      </c>
      <c r="H3926" t="s">
        <v>2710</v>
      </c>
      <c r="I3926" s="26" t="str" cm="1">
        <f t="array" ref="I3926">IF(COUNTIFS($E$2:$E$7682,E3926,$B$2:$B$7682,B3926)&gt;1,
_xlfn.TEXTJOIN(CHAR(10),TRUE,_xlfn.UNIQUE(_xlfn._xlws.FILTER($H$2:$H$7682,($E$2:$E$7682=E3926)*($B$2:$B$7682=B3926)))),
H3926)</f>
        <v>526 S TONOPAH DR STE 120 LAS VEGAS, NV 37205</v>
      </c>
      <c r="J3926" s="26" t="str">
        <f t="shared" si="122"/>
        <v>L7510-1609170737-PRECISION ORTHOTICS &amp; PROSTHETICS, LLC-526 S TONOPAH DR STE 120 LAS VEGAS, NV 37205</v>
      </c>
      <c r="K3926" s="26">
        <f t="shared" si="123"/>
        <v>1</v>
      </c>
      <c r="L3926" t="s">
        <v>9</v>
      </c>
      <c r="M3926" t="s">
        <v>3041</v>
      </c>
    </row>
    <row r="3927" spans="1:13" ht="25.5" x14ac:dyDescent="0.2">
      <c r="A3927" t="s">
        <v>5</v>
      </c>
      <c r="B3927" t="s">
        <v>1675</v>
      </c>
      <c r="C3927" t="s">
        <v>1676</v>
      </c>
      <c r="D3927" t="s">
        <v>2645</v>
      </c>
      <c r="E3927" t="s">
        <v>273</v>
      </c>
      <c r="F3927" t="s">
        <v>193</v>
      </c>
      <c r="G3927" s="23" t="str" cm="1">
        <f t="array" ref="G3927">IF(COUNTIFS($E$2:$E$7682,E3927,$B$2:$B$7682,B3927)&gt;1,
_xlfn.TEXTJOIN(CHAR(10),TRUE,_xlfn.UNIQUE(_xlfn._xlws.FILTER($F$2:$F$7682,($E$2:$E$7682=E3927)*($B$2:$B$7682=B3927)))),
F3927)</f>
        <v>PRECISION ORTHOTICS &amp; PROSTHETICS, LLC</v>
      </c>
      <c r="H3927" t="s">
        <v>2710</v>
      </c>
      <c r="I3927" s="26" t="str" cm="1">
        <f t="array" ref="I3927">IF(COUNTIFS($E$2:$E$7682,E3927,$B$2:$B$7682,B3927)&gt;1,
_xlfn.TEXTJOIN(CHAR(10),TRUE,_xlfn.UNIQUE(_xlfn._xlws.FILTER($H$2:$H$7682,($E$2:$E$7682=E3927)*($B$2:$B$7682=B3927)))),
H3927)</f>
        <v>526 S TONOPAH DR STE 120 LAS VEGAS, NV 37205</v>
      </c>
      <c r="J3927" s="26" t="str">
        <f t="shared" si="122"/>
        <v>L8000-1609170737-PRECISION ORTHOTICS &amp; PROSTHETICS, LLC-526 S TONOPAH DR STE 120 LAS VEGAS, NV 37205</v>
      </c>
      <c r="K3927" s="26">
        <f t="shared" si="123"/>
        <v>1</v>
      </c>
      <c r="L3927" t="s">
        <v>9</v>
      </c>
      <c r="M3927" t="s">
        <v>3041</v>
      </c>
    </row>
    <row r="3928" spans="1:13" ht="25.5" x14ac:dyDescent="0.2">
      <c r="A3928" t="s">
        <v>5</v>
      </c>
      <c r="B3928" t="s">
        <v>649</v>
      </c>
      <c r="C3928" t="s">
        <v>650</v>
      </c>
      <c r="D3928" t="s">
        <v>2645</v>
      </c>
      <c r="E3928" t="s">
        <v>273</v>
      </c>
      <c r="F3928" t="s">
        <v>193</v>
      </c>
      <c r="G3928" s="23" t="str" cm="1">
        <f t="array" ref="G3928">IF(COUNTIFS($E$2:$E$7682,E3928,$B$2:$B$7682,B3928)&gt;1,
_xlfn.TEXTJOIN(CHAR(10),TRUE,_xlfn.UNIQUE(_xlfn._xlws.FILTER($F$2:$F$7682,($E$2:$E$7682=E3928)*($B$2:$B$7682=B3928)))),
F3928)</f>
        <v>PRECISION ORTHOTICS &amp; PROSTHETICS, LLC</v>
      </c>
      <c r="H3928" t="s">
        <v>2710</v>
      </c>
      <c r="I3928" s="26" t="str" cm="1">
        <f t="array" ref="I3928">IF(COUNTIFS($E$2:$E$7682,E3928,$B$2:$B$7682,B3928)&gt;1,
_xlfn.TEXTJOIN(CHAR(10),TRUE,_xlfn.UNIQUE(_xlfn._xlws.FILTER($H$2:$H$7682,($E$2:$E$7682=E3928)*($B$2:$B$7682=B3928)))),
H3928)</f>
        <v>526 S TONOPAH DR STE 120 LAS VEGAS, NV 37205</v>
      </c>
      <c r="J3928" s="26" t="str">
        <f t="shared" si="122"/>
        <v>L8400-1609170737-PRECISION ORTHOTICS &amp; PROSTHETICS, LLC-526 S TONOPAH DR STE 120 LAS VEGAS, NV 37205</v>
      </c>
      <c r="K3928" s="26">
        <f t="shared" si="123"/>
        <v>1</v>
      </c>
      <c r="L3928" t="s">
        <v>9</v>
      </c>
      <c r="M3928" t="s">
        <v>3041</v>
      </c>
    </row>
    <row r="3929" spans="1:13" ht="25.5" x14ac:dyDescent="0.2">
      <c r="A3929" t="s">
        <v>5</v>
      </c>
      <c r="B3929" t="s">
        <v>1936</v>
      </c>
      <c r="C3929" t="s">
        <v>1937</v>
      </c>
      <c r="D3929" t="s">
        <v>2645</v>
      </c>
      <c r="E3929" t="s">
        <v>273</v>
      </c>
      <c r="F3929" t="s">
        <v>193</v>
      </c>
      <c r="G3929" s="23" t="str" cm="1">
        <f t="array" ref="G3929">IF(COUNTIFS($E$2:$E$7682,E3929,$B$2:$B$7682,B3929)&gt;1,
_xlfn.TEXTJOIN(CHAR(10),TRUE,_xlfn.UNIQUE(_xlfn._xlws.FILTER($F$2:$F$7682,($E$2:$E$7682=E3929)*($B$2:$B$7682=B3929)))),
F3929)</f>
        <v>PRECISION ORTHOTICS &amp; PROSTHETICS, LLC</v>
      </c>
      <c r="H3929" t="s">
        <v>2710</v>
      </c>
      <c r="I3929" s="26" t="str" cm="1">
        <f t="array" ref="I3929">IF(COUNTIFS($E$2:$E$7682,E3929,$B$2:$B$7682,B3929)&gt;1,
_xlfn.TEXTJOIN(CHAR(10),TRUE,_xlfn.UNIQUE(_xlfn._xlws.FILTER($H$2:$H$7682,($E$2:$E$7682=E3929)*($B$2:$B$7682=B3929)))),
H3929)</f>
        <v>526 S TONOPAH DR STE 120 LAS VEGAS, NV 37205</v>
      </c>
      <c r="J3929" s="26" t="str">
        <f t="shared" si="122"/>
        <v>L8417-1609170737-PRECISION ORTHOTICS &amp; PROSTHETICS, LLC-526 S TONOPAH DR STE 120 LAS VEGAS, NV 37205</v>
      </c>
      <c r="K3929" s="26">
        <f t="shared" si="123"/>
        <v>1</v>
      </c>
      <c r="L3929" t="s">
        <v>9</v>
      </c>
      <c r="M3929" t="s">
        <v>3041</v>
      </c>
    </row>
    <row r="3930" spans="1:13" ht="25.5" x14ac:dyDescent="0.2">
      <c r="A3930" t="s">
        <v>5</v>
      </c>
      <c r="B3930" t="s">
        <v>365</v>
      </c>
      <c r="C3930" t="s">
        <v>366</v>
      </c>
      <c r="D3930" t="s">
        <v>2645</v>
      </c>
      <c r="E3930" t="s">
        <v>273</v>
      </c>
      <c r="F3930" t="s">
        <v>193</v>
      </c>
      <c r="G3930" s="23" t="str" cm="1">
        <f t="array" ref="G3930">IF(COUNTIFS($E$2:$E$7682,E3930,$B$2:$B$7682,B3930)&gt;1,
_xlfn.TEXTJOIN(CHAR(10),TRUE,_xlfn.UNIQUE(_xlfn._xlws.FILTER($F$2:$F$7682,($E$2:$E$7682=E3930)*($B$2:$B$7682=B3930)))),
F3930)</f>
        <v>PRECISION ORTHOTICS &amp; PROSTHETICS, LLC</v>
      </c>
      <c r="H3930" t="s">
        <v>2710</v>
      </c>
      <c r="I3930" s="26" t="str" cm="1">
        <f t="array" ref="I3930">IF(COUNTIFS($E$2:$E$7682,E3930,$B$2:$B$7682,B3930)&gt;1,
_xlfn.TEXTJOIN(CHAR(10),TRUE,_xlfn.UNIQUE(_xlfn._xlws.FILTER($H$2:$H$7682,($E$2:$E$7682=E3930)*($B$2:$B$7682=B3930)))),
H3930)</f>
        <v>526 S TONOPAH DR STE 120 LAS VEGAS, NV 37205</v>
      </c>
      <c r="J3930" s="26" t="str">
        <f t="shared" si="122"/>
        <v>L8420-1609170737-PRECISION ORTHOTICS &amp; PROSTHETICS, LLC-526 S TONOPAH DR STE 120 LAS VEGAS, NV 37205</v>
      </c>
      <c r="K3930" s="26">
        <f t="shared" si="123"/>
        <v>1</v>
      </c>
      <c r="L3930" t="s">
        <v>9</v>
      </c>
      <c r="M3930" t="s">
        <v>3041</v>
      </c>
    </row>
    <row r="3931" spans="1:13" ht="25.5" x14ac:dyDescent="0.2">
      <c r="A3931" t="s">
        <v>5</v>
      </c>
      <c r="B3931" t="s">
        <v>879</v>
      </c>
      <c r="C3931" t="s">
        <v>880</v>
      </c>
      <c r="D3931" t="s">
        <v>2645</v>
      </c>
      <c r="E3931" t="s">
        <v>273</v>
      </c>
      <c r="F3931" t="s">
        <v>193</v>
      </c>
      <c r="G3931" s="23" t="str" cm="1">
        <f t="array" ref="G3931">IF(COUNTIFS($E$2:$E$7682,E3931,$B$2:$B$7682,B3931)&gt;1,
_xlfn.TEXTJOIN(CHAR(10),TRUE,_xlfn.UNIQUE(_xlfn._xlws.FILTER($F$2:$F$7682,($E$2:$E$7682=E3931)*($B$2:$B$7682=B3931)))),
F3931)</f>
        <v>PRECISION ORTHOTICS &amp; PROSTHETICS, LLC</v>
      </c>
      <c r="H3931" t="s">
        <v>2710</v>
      </c>
      <c r="I3931" s="26" t="str" cm="1">
        <f t="array" ref="I3931">IF(COUNTIFS($E$2:$E$7682,E3931,$B$2:$B$7682,B3931)&gt;1,
_xlfn.TEXTJOIN(CHAR(10),TRUE,_xlfn.UNIQUE(_xlfn._xlws.FILTER($H$2:$H$7682,($E$2:$E$7682=E3931)*($B$2:$B$7682=B3931)))),
H3931)</f>
        <v>526 S TONOPAH DR STE 120 LAS VEGAS, NV 37205</v>
      </c>
      <c r="J3931" s="26" t="str">
        <f t="shared" si="122"/>
        <v>L8430-1609170737-PRECISION ORTHOTICS &amp; PROSTHETICS, LLC-526 S TONOPAH DR STE 120 LAS VEGAS, NV 37205</v>
      </c>
      <c r="K3931" s="26">
        <f t="shared" si="123"/>
        <v>1</v>
      </c>
      <c r="L3931" t="s">
        <v>9</v>
      </c>
      <c r="M3931" t="s">
        <v>3041</v>
      </c>
    </row>
    <row r="3932" spans="1:13" ht="25.5" x14ac:dyDescent="0.2">
      <c r="A3932" t="s">
        <v>5</v>
      </c>
      <c r="B3932" t="s">
        <v>636</v>
      </c>
      <c r="C3932" t="s">
        <v>637</v>
      </c>
      <c r="D3932" t="s">
        <v>2645</v>
      </c>
      <c r="E3932" t="s">
        <v>273</v>
      </c>
      <c r="F3932" t="s">
        <v>193</v>
      </c>
      <c r="G3932" s="23" t="str" cm="1">
        <f t="array" ref="G3932">IF(COUNTIFS($E$2:$E$7682,E3932,$B$2:$B$7682,B3932)&gt;1,
_xlfn.TEXTJOIN(CHAR(10),TRUE,_xlfn.UNIQUE(_xlfn._xlws.FILTER($F$2:$F$7682,($E$2:$E$7682=E3932)*($B$2:$B$7682=B3932)))),
F3932)</f>
        <v>PRECISION ORTHOTICS &amp; PROSTHETICS, LLC</v>
      </c>
      <c r="H3932" t="s">
        <v>2710</v>
      </c>
      <c r="I3932" s="26" t="str" cm="1">
        <f t="array" ref="I3932">IF(COUNTIFS($E$2:$E$7682,E3932,$B$2:$B$7682,B3932)&gt;1,
_xlfn.TEXTJOIN(CHAR(10),TRUE,_xlfn.UNIQUE(_xlfn._xlws.FILTER($H$2:$H$7682,($E$2:$E$7682=E3932)*($B$2:$B$7682=B3932)))),
H3932)</f>
        <v>526 S TONOPAH DR STE 120 LAS VEGAS, NV 37205</v>
      </c>
      <c r="J3932" s="26" t="str">
        <f t="shared" si="122"/>
        <v>L8440-1609170737-PRECISION ORTHOTICS &amp; PROSTHETICS, LLC-526 S TONOPAH DR STE 120 LAS VEGAS, NV 37205</v>
      </c>
      <c r="K3932" s="26">
        <f t="shared" si="123"/>
        <v>1</v>
      </c>
      <c r="L3932" t="s">
        <v>9</v>
      </c>
      <c r="M3932" t="s">
        <v>3041</v>
      </c>
    </row>
    <row r="3933" spans="1:13" ht="25.5" x14ac:dyDescent="0.2">
      <c r="A3933" t="s">
        <v>5</v>
      </c>
      <c r="B3933" t="s">
        <v>475</v>
      </c>
      <c r="C3933" t="s">
        <v>476</v>
      </c>
      <c r="D3933" t="s">
        <v>2645</v>
      </c>
      <c r="E3933" t="s">
        <v>273</v>
      </c>
      <c r="F3933" t="s">
        <v>193</v>
      </c>
      <c r="G3933" s="23" t="str" cm="1">
        <f t="array" ref="G3933">IF(COUNTIFS($E$2:$E$7682,E3933,$B$2:$B$7682,B3933)&gt;1,
_xlfn.TEXTJOIN(CHAR(10),TRUE,_xlfn.UNIQUE(_xlfn._xlws.FILTER($F$2:$F$7682,($E$2:$E$7682=E3933)*($B$2:$B$7682=B3933)))),
F3933)</f>
        <v>PRECISION ORTHOTICS &amp; PROSTHETICS, LLC</v>
      </c>
      <c r="H3933" t="s">
        <v>2710</v>
      </c>
      <c r="I3933" s="26" t="str" cm="1">
        <f t="array" ref="I3933">IF(COUNTIFS($E$2:$E$7682,E3933,$B$2:$B$7682,B3933)&gt;1,
_xlfn.TEXTJOIN(CHAR(10),TRUE,_xlfn.UNIQUE(_xlfn._xlws.FILTER($H$2:$H$7682,($E$2:$E$7682=E3933)*($B$2:$B$7682=B3933)))),
H3933)</f>
        <v>526 S TONOPAH DR STE 120 LAS VEGAS, NV 37205</v>
      </c>
      <c r="J3933" s="26" t="str">
        <f t="shared" si="122"/>
        <v>L8470-1609170737-PRECISION ORTHOTICS &amp; PROSTHETICS, LLC-526 S TONOPAH DR STE 120 LAS VEGAS, NV 37205</v>
      </c>
      <c r="K3933" s="26">
        <f t="shared" si="123"/>
        <v>1</v>
      </c>
      <c r="L3933" t="s">
        <v>9</v>
      </c>
      <c r="M3933" t="s">
        <v>3041</v>
      </c>
    </row>
    <row r="3934" spans="1:13" ht="25.5" x14ac:dyDescent="0.2">
      <c r="A3934" t="s">
        <v>5</v>
      </c>
      <c r="B3934" t="s">
        <v>1079</v>
      </c>
      <c r="C3934" t="s">
        <v>1080</v>
      </c>
      <c r="D3934" t="s">
        <v>2645</v>
      </c>
      <c r="E3934" t="s">
        <v>273</v>
      </c>
      <c r="F3934" t="s">
        <v>193</v>
      </c>
      <c r="G3934" s="23" t="str" cm="1">
        <f t="array" ref="G3934">IF(COUNTIFS($E$2:$E$7682,E3934,$B$2:$B$7682,B3934)&gt;1,
_xlfn.TEXTJOIN(CHAR(10),TRUE,_xlfn.UNIQUE(_xlfn._xlws.FILTER($F$2:$F$7682,($E$2:$E$7682=E3934)*($B$2:$B$7682=B3934)))),
F3934)</f>
        <v>PRECISION ORTHOTICS &amp; PROSTHETICS, LLC</v>
      </c>
      <c r="H3934" t="s">
        <v>2710</v>
      </c>
      <c r="I3934" s="26" t="str" cm="1">
        <f t="array" ref="I3934">IF(COUNTIFS($E$2:$E$7682,E3934,$B$2:$B$7682,B3934)&gt;1,
_xlfn.TEXTJOIN(CHAR(10),TRUE,_xlfn.UNIQUE(_xlfn._xlws.FILTER($H$2:$H$7682,($E$2:$E$7682=E3934)*($B$2:$B$7682=B3934)))),
H3934)</f>
        <v>526 S TONOPAH DR STE 120 LAS VEGAS, NV 37205</v>
      </c>
      <c r="J3934" s="26" t="str">
        <f t="shared" si="122"/>
        <v>L8480-1609170737-PRECISION ORTHOTICS &amp; PROSTHETICS, LLC-526 S TONOPAH DR STE 120 LAS VEGAS, NV 37205</v>
      </c>
      <c r="K3934" s="26">
        <f t="shared" si="123"/>
        <v>1</v>
      </c>
      <c r="L3934" t="s">
        <v>9</v>
      </c>
      <c r="M3934" t="s">
        <v>3041</v>
      </c>
    </row>
    <row r="3935" spans="1:13" ht="25.5" x14ac:dyDescent="0.2">
      <c r="A3935" t="s">
        <v>5</v>
      </c>
      <c r="B3935" t="s">
        <v>1349</v>
      </c>
      <c r="C3935" t="s">
        <v>1350</v>
      </c>
      <c r="D3935" t="s">
        <v>2647</v>
      </c>
      <c r="E3935" t="s">
        <v>273</v>
      </c>
      <c r="F3935" t="s">
        <v>193</v>
      </c>
      <c r="G3935" s="23" t="str" cm="1">
        <f t="array" ref="G3935">IF(COUNTIFS($E$2:$E$7682,E3935,$B$2:$B$7682,B3935)&gt;1,
_xlfn.TEXTJOIN(CHAR(10),TRUE,_xlfn.UNIQUE(_xlfn._xlws.FILTER($F$2:$F$7682,($E$2:$E$7682=E3935)*($B$2:$B$7682=B3935)))),
F3935)</f>
        <v>PRECISION ORTHOTICS &amp; PROSTHETICS, LLC</v>
      </c>
      <c r="H3935" t="s">
        <v>2710</v>
      </c>
      <c r="I3935" s="26" t="str" cm="1">
        <f t="array" ref="I3935">IF(COUNTIFS($E$2:$E$7682,E3935,$B$2:$B$7682,B3935)&gt;1,
_xlfn.TEXTJOIN(CHAR(10),TRUE,_xlfn.UNIQUE(_xlfn._xlws.FILTER($H$2:$H$7682,($E$2:$E$7682=E3935)*($B$2:$B$7682=B3935)))),
H3935)</f>
        <v>526 S TONOPAH DR STE 120 LAS VEGAS, NV 37205</v>
      </c>
      <c r="J3935" s="26" t="str">
        <f t="shared" si="122"/>
        <v>S1040-1609170737-PRECISION ORTHOTICS &amp; PROSTHETICS, LLC-526 S TONOPAH DR STE 120 LAS VEGAS, NV 37205</v>
      </c>
      <c r="K3935" s="26">
        <f t="shared" si="123"/>
        <v>1</v>
      </c>
      <c r="L3935" t="s">
        <v>9</v>
      </c>
      <c r="M3935" t="s">
        <v>3041</v>
      </c>
    </row>
    <row r="3936" spans="1:13" x14ac:dyDescent="0.2">
      <c r="A3936" t="s">
        <v>5</v>
      </c>
      <c r="B3936" t="s">
        <v>240</v>
      </c>
      <c r="C3936" t="s">
        <v>241</v>
      </c>
      <c r="D3936" t="s">
        <v>2637</v>
      </c>
      <c r="E3936" t="s">
        <v>1097</v>
      </c>
      <c r="F3936" t="s">
        <v>2835</v>
      </c>
      <c r="G3936" s="23" t="str" cm="1">
        <f t="array" ref="G3936">IF(COUNTIFS($E$2:$E$7682,E3936,$B$2:$B$7682,B3936)&gt;1,
_xlfn.TEXTJOIN(CHAR(10),TRUE,_xlfn.UNIQUE(_xlfn._xlws.FILTER($F$2:$F$7682,($E$2:$E$7682=E3936)*($B$2:$B$7682=B3936)))),
F3936)</f>
        <v>CREDO PHARMACY</v>
      </c>
      <c r="H3936" t="s">
        <v>2745</v>
      </c>
      <c r="I3936" s="26" t="str" cm="1">
        <f t="array" ref="I3936">IF(COUNTIFS($E$2:$E$7682,E3936,$B$2:$B$7682,B3936)&gt;1,
_xlfn.TEXTJOIN(CHAR(10),TRUE,_xlfn.UNIQUE(_xlfn._xlws.FILTER($H$2:$H$7682,($E$2:$E$7682=E3936)*($B$2:$B$7682=B3936)))),
H3936)</f>
        <v>8995 W FLAMINGO RD STE 120 LAS VEGAS, NV 89147</v>
      </c>
      <c r="J3936" s="26" t="str">
        <f t="shared" si="122"/>
        <v>A4670-1609411610-CREDO PHARMACY-8995 W FLAMINGO RD STE 120 LAS VEGAS, NV 89147</v>
      </c>
      <c r="K3936" s="26">
        <f t="shared" si="123"/>
        <v>1</v>
      </c>
      <c r="L3936" t="s">
        <v>9</v>
      </c>
      <c r="M3936" t="s">
        <v>3042</v>
      </c>
    </row>
    <row r="3937" spans="1:13" x14ac:dyDescent="0.2">
      <c r="A3937" t="s">
        <v>5</v>
      </c>
      <c r="B3937" t="s">
        <v>496</v>
      </c>
      <c r="C3937" t="s">
        <v>497</v>
      </c>
      <c r="D3937" t="s">
        <v>2608</v>
      </c>
      <c r="E3937" t="s">
        <v>1097</v>
      </c>
      <c r="F3937" t="s">
        <v>2835</v>
      </c>
      <c r="G3937" s="23" t="str" cm="1">
        <f t="array" ref="G3937">IF(COUNTIFS($E$2:$E$7682,E3937,$B$2:$B$7682,B3937)&gt;1,
_xlfn.TEXTJOIN(CHAR(10),TRUE,_xlfn.UNIQUE(_xlfn._xlws.FILTER($F$2:$F$7682,($E$2:$E$7682=E3937)*($B$2:$B$7682=B3937)))),
F3937)</f>
        <v>CREDO PHARMACY</v>
      </c>
      <c r="H3937" t="s">
        <v>2745</v>
      </c>
      <c r="I3937" s="26" t="str" cm="1">
        <f t="array" ref="I3937">IF(COUNTIFS($E$2:$E$7682,E3937,$B$2:$B$7682,B3937)&gt;1,
_xlfn.TEXTJOIN(CHAR(10),TRUE,_xlfn.UNIQUE(_xlfn._xlws.FILTER($H$2:$H$7682,($E$2:$E$7682=E3937)*($B$2:$B$7682=B3937)))),
H3937)</f>
        <v>8995 W FLAMINGO RD STE 120 LAS VEGAS, NV 89147</v>
      </c>
      <c r="J3937" s="26" t="str">
        <f t="shared" si="122"/>
        <v>E0240-1609411610-CREDO PHARMACY-8995 W FLAMINGO RD STE 120 LAS VEGAS, NV 89147</v>
      </c>
      <c r="K3937" s="26">
        <f t="shared" si="123"/>
        <v>1</v>
      </c>
      <c r="L3937" t="s">
        <v>9</v>
      </c>
      <c r="M3937" t="s">
        <v>3042</v>
      </c>
    </row>
    <row r="3938" spans="1:13" x14ac:dyDescent="0.2">
      <c r="A3938" t="s">
        <v>5</v>
      </c>
      <c r="B3938" t="s">
        <v>305</v>
      </c>
      <c r="C3938" t="s">
        <v>306</v>
      </c>
      <c r="D3938" t="s">
        <v>2649</v>
      </c>
      <c r="E3938" t="s">
        <v>1097</v>
      </c>
      <c r="F3938" t="s">
        <v>2835</v>
      </c>
      <c r="G3938" s="23" t="str" cm="1">
        <f t="array" ref="G3938">IF(COUNTIFS($E$2:$E$7682,E3938,$B$2:$B$7682,B3938)&gt;1,
_xlfn.TEXTJOIN(CHAR(10),TRUE,_xlfn.UNIQUE(_xlfn._xlws.FILTER($F$2:$F$7682,($E$2:$E$7682=E3938)*($B$2:$B$7682=B3938)))),
F3938)</f>
        <v>CREDO PHARMACY</v>
      </c>
      <c r="H3938" t="s">
        <v>2745</v>
      </c>
      <c r="I3938" s="26" t="str" cm="1">
        <f t="array" ref="I3938">IF(COUNTIFS($E$2:$E$7682,E3938,$B$2:$B$7682,B3938)&gt;1,
_xlfn.TEXTJOIN(CHAR(10),TRUE,_xlfn.UNIQUE(_xlfn._xlws.FILTER($H$2:$H$7682,($E$2:$E$7682=E3938)*($B$2:$B$7682=B3938)))),
H3938)</f>
        <v>8995 W FLAMINGO RD STE 120 LAS VEGAS, NV 89147</v>
      </c>
      <c r="J3938" s="26" t="str">
        <f t="shared" si="122"/>
        <v>T4523-1609411610-CREDO PHARMACY-8995 W FLAMINGO RD STE 120 LAS VEGAS, NV 89147</v>
      </c>
      <c r="K3938" s="26">
        <f t="shared" si="123"/>
        <v>1</v>
      </c>
      <c r="L3938" t="s">
        <v>9</v>
      </c>
      <c r="M3938" t="s">
        <v>3042</v>
      </c>
    </row>
    <row r="3939" spans="1:13" x14ac:dyDescent="0.2">
      <c r="A3939" t="s">
        <v>5</v>
      </c>
      <c r="B3939" t="s">
        <v>709</v>
      </c>
      <c r="C3939" t="s">
        <v>710</v>
      </c>
      <c r="D3939" t="s">
        <v>2649</v>
      </c>
      <c r="E3939" t="s">
        <v>1097</v>
      </c>
      <c r="F3939" t="s">
        <v>2835</v>
      </c>
      <c r="G3939" s="23" t="str" cm="1">
        <f t="array" ref="G3939">IF(COUNTIFS($E$2:$E$7682,E3939,$B$2:$B$7682,B3939)&gt;1,
_xlfn.TEXTJOIN(CHAR(10),TRUE,_xlfn.UNIQUE(_xlfn._xlws.FILTER($F$2:$F$7682,($E$2:$E$7682=E3939)*($B$2:$B$7682=B3939)))),
F3939)</f>
        <v>CREDO PHARMACY</v>
      </c>
      <c r="H3939" t="s">
        <v>2745</v>
      </c>
      <c r="I3939" s="26" t="str" cm="1">
        <f t="array" ref="I3939">IF(COUNTIFS($E$2:$E$7682,E3939,$B$2:$B$7682,B3939)&gt;1,
_xlfn.TEXTJOIN(CHAR(10),TRUE,_xlfn.UNIQUE(_xlfn._xlws.FILTER($H$2:$H$7682,($E$2:$E$7682=E3939)*($B$2:$B$7682=B3939)))),
H3939)</f>
        <v>8995 W FLAMINGO RD STE 120 LAS VEGAS, NV 89147</v>
      </c>
      <c r="J3939" s="26" t="str">
        <f t="shared" si="122"/>
        <v>T4526-1609411610-CREDO PHARMACY-8995 W FLAMINGO RD STE 120 LAS VEGAS, NV 89147</v>
      </c>
      <c r="K3939" s="26">
        <f t="shared" si="123"/>
        <v>1</v>
      </c>
      <c r="L3939" t="s">
        <v>9</v>
      </c>
      <c r="M3939" t="s">
        <v>3042</v>
      </c>
    </row>
    <row r="3940" spans="1:13" x14ac:dyDescent="0.2">
      <c r="A3940" t="s">
        <v>5</v>
      </c>
      <c r="B3940" t="s">
        <v>590</v>
      </c>
      <c r="C3940" t="s">
        <v>591</v>
      </c>
      <c r="D3940" t="s">
        <v>2649</v>
      </c>
      <c r="E3940" t="s">
        <v>1097</v>
      </c>
      <c r="F3940" t="s">
        <v>2835</v>
      </c>
      <c r="G3940" s="23" t="str" cm="1">
        <f t="array" ref="G3940">IF(COUNTIFS($E$2:$E$7682,E3940,$B$2:$B$7682,B3940)&gt;1,
_xlfn.TEXTJOIN(CHAR(10),TRUE,_xlfn.UNIQUE(_xlfn._xlws.FILTER($F$2:$F$7682,($E$2:$E$7682=E3940)*($B$2:$B$7682=B3940)))),
F3940)</f>
        <v>CREDO PHARMACY</v>
      </c>
      <c r="H3940" t="s">
        <v>2745</v>
      </c>
      <c r="I3940" s="26" t="str" cm="1">
        <f t="array" ref="I3940">IF(COUNTIFS($E$2:$E$7682,E3940,$B$2:$B$7682,B3940)&gt;1,
_xlfn.TEXTJOIN(CHAR(10),TRUE,_xlfn.UNIQUE(_xlfn._xlws.FILTER($H$2:$H$7682,($E$2:$E$7682=E3940)*($B$2:$B$7682=B3940)))),
H3940)</f>
        <v>8995 W FLAMINGO RD STE 120 LAS VEGAS, NV 89147</v>
      </c>
      <c r="J3940" s="26" t="str">
        <f t="shared" si="122"/>
        <v>T4527-1609411610-CREDO PHARMACY-8995 W FLAMINGO RD STE 120 LAS VEGAS, NV 89147</v>
      </c>
      <c r="K3940" s="26">
        <f t="shared" si="123"/>
        <v>1</v>
      </c>
      <c r="L3940" t="s">
        <v>9</v>
      </c>
      <c r="M3940" t="s">
        <v>3042</v>
      </c>
    </row>
    <row r="3941" spans="1:13" x14ac:dyDescent="0.2">
      <c r="A3941" t="s">
        <v>5</v>
      </c>
      <c r="B3941" t="s">
        <v>269</v>
      </c>
      <c r="C3941" t="s">
        <v>270</v>
      </c>
      <c r="D3941" t="s">
        <v>2649</v>
      </c>
      <c r="E3941" t="s">
        <v>1097</v>
      </c>
      <c r="F3941" t="s">
        <v>2835</v>
      </c>
      <c r="G3941" s="23" t="str" cm="1">
        <f t="array" ref="G3941">IF(COUNTIFS($E$2:$E$7682,E3941,$B$2:$B$7682,B3941)&gt;1,
_xlfn.TEXTJOIN(CHAR(10),TRUE,_xlfn.UNIQUE(_xlfn._xlws.FILTER($F$2:$F$7682,($E$2:$E$7682=E3941)*($B$2:$B$7682=B3941)))),
F3941)</f>
        <v>CREDO PHARMACY</v>
      </c>
      <c r="H3941" t="s">
        <v>2745</v>
      </c>
      <c r="I3941" s="26" t="str" cm="1">
        <f t="array" ref="I3941">IF(COUNTIFS($E$2:$E$7682,E3941,$B$2:$B$7682,B3941)&gt;1,
_xlfn.TEXTJOIN(CHAR(10),TRUE,_xlfn.UNIQUE(_xlfn._xlws.FILTER($H$2:$H$7682,($E$2:$E$7682=E3941)*($B$2:$B$7682=B3941)))),
H3941)</f>
        <v>8995 W FLAMINGO RD STE 120 LAS VEGAS, NV 89147</v>
      </c>
      <c r="J3941" s="26" t="str">
        <f t="shared" si="122"/>
        <v>T4528-1609411610-CREDO PHARMACY-8995 W FLAMINGO RD STE 120 LAS VEGAS, NV 89147</v>
      </c>
      <c r="K3941" s="26">
        <f t="shared" si="123"/>
        <v>1</v>
      </c>
      <c r="L3941" t="s">
        <v>9</v>
      </c>
      <c r="M3941" t="s">
        <v>3042</v>
      </c>
    </row>
    <row r="3942" spans="1:13" x14ac:dyDescent="0.2">
      <c r="A3942" t="s">
        <v>5</v>
      </c>
      <c r="B3942" t="s">
        <v>344</v>
      </c>
      <c r="C3942" t="s">
        <v>345</v>
      </c>
      <c r="D3942" t="s">
        <v>2649</v>
      </c>
      <c r="E3942" t="s">
        <v>1097</v>
      </c>
      <c r="F3942" t="s">
        <v>2835</v>
      </c>
      <c r="G3942" s="23" t="str" cm="1">
        <f t="array" ref="G3942">IF(COUNTIFS($E$2:$E$7682,E3942,$B$2:$B$7682,B3942)&gt;1,
_xlfn.TEXTJOIN(CHAR(10),TRUE,_xlfn.UNIQUE(_xlfn._xlws.FILTER($F$2:$F$7682,($E$2:$E$7682=E3942)*($B$2:$B$7682=B3942)))),
F3942)</f>
        <v>CREDO PHARMACY</v>
      </c>
      <c r="H3942" t="s">
        <v>2745</v>
      </c>
      <c r="I3942" s="26" t="str" cm="1">
        <f t="array" ref="I3942">IF(COUNTIFS($E$2:$E$7682,E3942,$B$2:$B$7682,B3942)&gt;1,
_xlfn.TEXTJOIN(CHAR(10),TRUE,_xlfn.UNIQUE(_xlfn._xlws.FILTER($H$2:$H$7682,($E$2:$E$7682=E3942)*($B$2:$B$7682=B3942)))),
H3942)</f>
        <v>8995 W FLAMINGO RD STE 120 LAS VEGAS, NV 89147</v>
      </c>
      <c r="J3942" s="26" t="str">
        <f t="shared" si="122"/>
        <v>T4535-1609411610-CREDO PHARMACY-8995 W FLAMINGO RD STE 120 LAS VEGAS, NV 89147</v>
      </c>
      <c r="K3942" s="26">
        <f t="shared" si="123"/>
        <v>1</v>
      </c>
      <c r="L3942" t="s">
        <v>9</v>
      </c>
      <c r="M3942" t="s">
        <v>3042</v>
      </c>
    </row>
    <row r="3943" spans="1:13" x14ac:dyDescent="0.2">
      <c r="A3943" t="s">
        <v>5</v>
      </c>
      <c r="B3943" t="s">
        <v>106</v>
      </c>
      <c r="C3943" t="s">
        <v>107</v>
      </c>
      <c r="D3943" t="s">
        <v>2649</v>
      </c>
      <c r="E3943" t="s">
        <v>1097</v>
      </c>
      <c r="F3943" t="s">
        <v>2835</v>
      </c>
      <c r="G3943" s="23" t="str" cm="1">
        <f t="array" ref="G3943">IF(COUNTIFS($E$2:$E$7682,E3943,$B$2:$B$7682,B3943)&gt;1,
_xlfn.TEXTJOIN(CHAR(10),TRUE,_xlfn.UNIQUE(_xlfn._xlws.FILTER($F$2:$F$7682,($E$2:$E$7682=E3943)*($B$2:$B$7682=B3943)))),
F3943)</f>
        <v>CREDO PHARMACY</v>
      </c>
      <c r="H3943" t="s">
        <v>2745</v>
      </c>
      <c r="I3943" s="26" t="str" cm="1">
        <f t="array" ref="I3943">IF(COUNTIFS($E$2:$E$7682,E3943,$B$2:$B$7682,B3943)&gt;1,
_xlfn.TEXTJOIN(CHAR(10),TRUE,_xlfn.UNIQUE(_xlfn._xlws.FILTER($H$2:$H$7682,($E$2:$E$7682=E3943)*($B$2:$B$7682=B3943)))),
H3943)</f>
        <v>8995 W FLAMINGO RD STE 120 LAS VEGAS, NV 89147</v>
      </c>
      <c r="J3943" s="26" t="str">
        <f t="shared" si="122"/>
        <v>T4541-1609411610-CREDO PHARMACY-8995 W FLAMINGO RD STE 120 LAS VEGAS, NV 89147</v>
      </c>
      <c r="K3943" s="26">
        <f t="shared" si="123"/>
        <v>1</v>
      </c>
      <c r="L3943" t="s">
        <v>9</v>
      </c>
      <c r="M3943" t="s">
        <v>3042</v>
      </c>
    </row>
    <row r="3944" spans="1:13" x14ac:dyDescent="0.2">
      <c r="A3944" t="s">
        <v>5</v>
      </c>
      <c r="B3944" t="s">
        <v>145</v>
      </c>
      <c r="C3944" t="s">
        <v>146</v>
      </c>
      <c r="D3944" t="s">
        <v>2637</v>
      </c>
      <c r="E3944" t="s">
        <v>774</v>
      </c>
      <c r="F3944" t="s">
        <v>2813</v>
      </c>
      <c r="G3944" s="23" t="str" cm="1">
        <f t="array" ref="G3944">IF(COUNTIFS($E$2:$E$7682,E3944,$B$2:$B$7682,B3944)&gt;1,
_xlfn.TEXTJOIN(CHAR(10),TRUE,_xlfn.UNIQUE(_xlfn._xlws.FILTER($F$2:$F$7682,($E$2:$E$7682=E3944)*($B$2:$B$7682=B3944)))),
F3944)</f>
        <v>WELLNESS ESSENTIALS INC</v>
      </c>
      <c r="H3944" t="s">
        <v>2676</v>
      </c>
      <c r="I3944" s="26" t="str" cm="1">
        <f t="array" ref="I3944">IF(COUNTIFS($E$2:$E$7682,E3944,$B$2:$B$7682,B3944)&gt;1,
_xlfn.TEXTJOIN(CHAR(10),TRUE,_xlfn.UNIQUE(_xlfn._xlws.FILTER($H$2:$H$7682,($E$2:$E$7682=E3944)*($B$2:$B$7682=B3944)))),
H3944)</f>
        <v>2672 N BUFFALO DR UNIT 100 LAS VEGAS, NV 89128</v>
      </c>
      <c r="J3944" s="26" t="str">
        <f t="shared" si="122"/>
        <v>A4332-1609509207-WELLNESS ESSENTIALS INC-2672 N BUFFALO DR UNIT 100 LAS VEGAS, NV 89128</v>
      </c>
      <c r="K3944" s="26">
        <f t="shared" si="123"/>
        <v>1</v>
      </c>
      <c r="L3944" t="s">
        <v>9</v>
      </c>
      <c r="M3944" t="s">
        <v>3043</v>
      </c>
    </row>
    <row r="3945" spans="1:13" x14ac:dyDescent="0.2">
      <c r="A3945" t="s">
        <v>5</v>
      </c>
      <c r="B3945" t="s">
        <v>622</v>
      </c>
      <c r="C3945" t="s">
        <v>623</v>
      </c>
      <c r="D3945" t="s">
        <v>2637</v>
      </c>
      <c r="E3945" t="s">
        <v>774</v>
      </c>
      <c r="F3945" t="s">
        <v>2813</v>
      </c>
      <c r="G3945" s="23" t="str" cm="1">
        <f t="array" ref="G3945">IF(COUNTIFS($E$2:$E$7682,E3945,$B$2:$B$7682,B3945)&gt;1,
_xlfn.TEXTJOIN(CHAR(10),TRUE,_xlfn.UNIQUE(_xlfn._xlws.FILTER($F$2:$F$7682,($E$2:$E$7682=E3945)*($B$2:$B$7682=B3945)))),
F3945)</f>
        <v>WELLNESS ESSENTIALS INC</v>
      </c>
      <c r="H3945" t="s">
        <v>2676</v>
      </c>
      <c r="I3945" s="26" t="str" cm="1">
        <f t="array" ref="I3945">IF(COUNTIFS($E$2:$E$7682,E3945,$B$2:$B$7682,B3945)&gt;1,
_xlfn.TEXTJOIN(CHAR(10),TRUE,_xlfn.UNIQUE(_xlfn._xlws.FILTER($H$2:$H$7682,($E$2:$E$7682=E3945)*($B$2:$B$7682=B3945)))),
H3945)</f>
        <v>2672 N BUFFALO DR UNIT 100 LAS VEGAS, NV 89128</v>
      </c>
      <c r="J3945" s="26" t="str">
        <f t="shared" si="122"/>
        <v>A4338-1609509207-WELLNESS ESSENTIALS INC-2672 N BUFFALO DR UNIT 100 LAS VEGAS, NV 89128</v>
      </c>
      <c r="K3945" s="26">
        <f t="shared" si="123"/>
        <v>1</v>
      </c>
      <c r="L3945" t="s">
        <v>9</v>
      </c>
      <c r="M3945" t="s">
        <v>3043</v>
      </c>
    </row>
    <row r="3946" spans="1:13" x14ac:dyDescent="0.2">
      <c r="A3946" t="s">
        <v>5</v>
      </c>
      <c r="B3946" t="s">
        <v>913</v>
      </c>
      <c r="C3946" t="s">
        <v>914</v>
      </c>
      <c r="D3946" t="s">
        <v>2637</v>
      </c>
      <c r="E3946" t="s">
        <v>774</v>
      </c>
      <c r="F3946" t="s">
        <v>2813</v>
      </c>
      <c r="G3946" s="23" t="str" cm="1">
        <f t="array" ref="G3946">IF(COUNTIFS($E$2:$E$7682,E3946,$B$2:$B$7682,B3946)&gt;1,
_xlfn.TEXTJOIN(CHAR(10),TRUE,_xlfn.UNIQUE(_xlfn._xlws.FILTER($F$2:$F$7682,($E$2:$E$7682=E3946)*($B$2:$B$7682=B3946)))),
F3946)</f>
        <v>WELLNESS ESSENTIALS INC</v>
      </c>
      <c r="H3946" t="s">
        <v>2676</v>
      </c>
      <c r="I3946" s="26" t="str" cm="1">
        <f t="array" ref="I3946">IF(COUNTIFS($E$2:$E$7682,E3946,$B$2:$B$7682,B3946)&gt;1,
_xlfn.TEXTJOIN(CHAR(10),TRUE,_xlfn.UNIQUE(_xlfn._xlws.FILTER($H$2:$H$7682,($E$2:$E$7682=E3946)*($B$2:$B$7682=B3946)))),
H3946)</f>
        <v>2672 N BUFFALO DR UNIT 100 LAS VEGAS, NV 89128</v>
      </c>
      <c r="J3946" s="26" t="str">
        <f t="shared" si="122"/>
        <v>A4349-1609509207-WELLNESS ESSENTIALS INC-2672 N BUFFALO DR UNIT 100 LAS VEGAS, NV 89128</v>
      </c>
      <c r="K3946" s="26">
        <f t="shared" si="123"/>
        <v>1</v>
      </c>
      <c r="L3946" t="s">
        <v>9</v>
      </c>
      <c r="M3946" t="s">
        <v>3043</v>
      </c>
    </row>
    <row r="3947" spans="1:13" x14ac:dyDescent="0.2">
      <c r="A3947" t="s">
        <v>5</v>
      </c>
      <c r="B3947" t="s">
        <v>202</v>
      </c>
      <c r="C3947" t="s">
        <v>203</v>
      </c>
      <c r="D3947" t="s">
        <v>2637</v>
      </c>
      <c r="E3947" t="s">
        <v>774</v>
      </c>
      <c r="F3947" t="s">
        <v>2813</v>
      </c>
      <c r="G3947" s="23" t="str" cm="1">
        <f t="array" ref="G3947">IF(COUNTIFS($E$2:$E$7682,E3947,$B$2:$B$7682,B3947)&gt;1,
_xlfn.TEXTJOIN(CHAR(10),TRUE,_xlfn.UNIQUE(_xlfn._xlws.FILTER($F$2:$F$7682,($E$2:$E$7682=E3947)*($B$2:$B$7682=B3947)))),
F3947)</f>
        <v>WELLNESS ESSENTIALS INC</v>
      </c>
      <c r="H3947" t="s">
        <v>2676</v>
      </c>
      <c r="I3947" s="26" t="str" cm="1">
        <f t="array" ref="I3947">IF(COUNTIFS($E$2:$E$7682,E3947,$B$2:$B$7682,B3947)&gt;1,
_xlfn.TEXTJOIN(CHAR(10),TRUE,_xlfn.UNIQUE(_xlfn._xlws.FILTER($H$2:$H$7682,($E$2:$E$7682=E3947)*($B$2:$B$7682=B3947)))),
H3947)</f>
        <v>2672 N BUFFALO DR UNIT 100 LAS VEGAS, NV 89128</v>
      </c>
      <c r="J3947" s="26" t="str">
        <f t="shared" si="122"/>
        <v>A4351-1609509207-WELLNESS ESSENTIALS INC-2672 N BUFFALO DR UNIT 100 LAS VEGAS, NV 89128</v>
      </c>
      <c r="K3947" s="26">
        <f t="shared" si="123"/>
        <v>1</v>
      </c>
      <c r="L3947" t="s">
        <v>9</v>
      </c>
      <c r="M3947" t="s">
        <v>3043</v>
      </c>
    </row>
    <row r="3948" spans="1:13" x14ac:dyDescent="0.2">
      <c r="A3948" t="s">
        <v>5</v>
      </c>
      <c r="B3948" t="s">
        <v>873</v>
      </c>
      <c r="C3948" t="s">
        <v>874</v>
      </c>
      <c r="D3948" t="s">
        <v>2637</v>
      </c>
      <c r="E3948" t="s">
        <v>774</v>
      </c>
      <c r="F3948" t="s">
        <v>2813</v>
      </c>
      <c r="G3948" s="23" t="str" cm="1">
        <f t="array" ref="G3948">IF(COUNTIFS($E$2:$E$7682,E3948,$B$2:$B$7682,B3948)&gt;1,
_xlfn.TEXTJOIN(CHAR(10),TRUE,_xlfn.UNIQUE(_xlfn._xlws.FILTER($F$2:$F$7682,($E$2:$E$7682=E3948)*($B$2:$B$7682=B3948)))),
F3948)</f>
        <v>WELLNESS ESSENTIALS INC</v>
      </c>
      <c r="H3948" t="s">
        <v>2676</v>
      </c>
      <c r="I3948" s="26" t="str" cm="1">
        <f t="array" ref="I3948">IF(COUNTIFS($E$2:$E$7682,E3948,$B$2:$B$7682,B3948)&gt;1,
_xlfn.TEXTJOIN(CHAR(10),TRUE,_xlfn.UNIQUE(_xlfn._xlws.FILTER($H$2:$H$7682,($E$2:$E$7682=E3948)*($B$2:$B$7682=B3948)))),
H3948)</f>
        <v>2672 N BUFFALO DR UNIT 100 LAS VEGAS, NV 89128</v>
      </c>
      <c r="J3948" s="26" t="str">
        <f t="shared" si="122"/>
        <v>A4352-1609509207-WELLNESS ESSENTIALS INC-2672 N BUFFALO DR UNIT 100 LAS VEGAS, NV 89128</v>
      </c>
      <c r="K3948" s="26">
        <f t="shared" si="123"/>
        <v>1</v>
      </c>
      <c r="L3948" t="s">
        <v>9</v>
      </c>
      <c r="M3948" t="s">
        <v>3043</v>
      </c>
    </row>
    <row r="3949" spans="1:13" x14ac:dyDescent="0.2">
      <c r="A3949" t="s">
        <v>5</v>
      </c>
      <c r="B3949" t="s">
        <v>194</v>
      </c>
      <c r="C3949" t="s">
        <v>195</v>
      </c>
      <c r="D3949" t="s">
        <v>2637</v>
      </c>
      <c r="E3949" t="s">
        <v>774</v>
      </c>
      <c r="F3949" t="s">
        <v>2813</v>
      </c>
      <c r="G3949" s="23" t="str" cm="1">
        <f t="array" ref="G3949">IF(COUNTIFS($E$2:$E$7682,E3949,$B$2:$B$7682,B3949)&gt;1,
_xlfn.TEXTJOIN(CHAR(10),TRUE,_xlfn.UNIQUE(_xlfn._xlws.FILTER($F$2:$F$7682,($E$2:$E$7682=E3949)*($B$2:$B$7682=B3949)))),
F3949)</f>
        <v>WELLNESS ESSENTIALS INC</v>
      </c>
      <c r="H3949" t="s">
        <v>2676</v>
      </c>
      <c r="I3949" s="26" t="str" cm="1">
        <f t="array" ref="I3949">IF(COUNTIFS($E$2:$E$7682,E3949,$B$2:$B$7682,B3949)&gt;1,
_xlfn.TEXTJOIN(CHAR(10),TRUE,_xlfn.UNIQUE(_xlfn._xlws.FILTER($H$2:$H$7682,($E$2:$E$7682=E3949)*($B$2:$B$7682=B3949)))),
H3949)</f>
        <v>2672 N BUFFALO DR UNIT 100 LAS VEGAS, NV 89128</v>
      </c>
      <c r="J3949" s="26" t="str">
        <f t="shared" si="122"/>
        <v>A4357-1609509207-WELLNESS ESSENTIALS INC-2672 N BUFFALO DR UNIT 100 LAS VEGAS, NV 89128</v>
      </c>
      <c r="K3949" s="26">
        <f t="shared" si="123"/>
        <v>1</v>
      </c>
      <c r="L3949" t="s">
        <v>9</v>
      </c>
      <c r="M3949" t="s">
        <v>3043</v>
      </c>
    </row>
    <row r="3950" spans="1:13" x14ac:dyDescent="0.2">
      <c r="A3950" t="s">
        <v>5</v>
      </c>
      <c r="B3950" t="s">
        <v>299</v>
      </c>
      <c r="C3950" t="s">
        <v>300</v>
      </c>
      <c r="D3950" t="s">
        <v>2637</v>
      </c>
      <c r="E3950" t="s">
        <v>774</v>
      </c>
      <c r="F3950" t="s">
        <v>2813</v>
      </c>
      <c r="G3950" s="23" t="str" cm="1">
        <f t="array" ref="G3950">IF(COUNTIFS($E$2:$E$7682,E3950,$B$2:$B$7682,B3950)&gt;1,
_xlfn.TEXTJOIN(CHAR(10),TRUE,_xlfn.UNIQUE(_xlfn._xlws.FILTER($F$2:$F$7682,($E$2:$E$7682=E3950)*($B$2:$B$7682=B3950)))),
F3950)</f>
        <v>WELLNESS ESSENTIALS INC</v>
      </c>
      <c r="H3950" t="s">
        <v>2676</v>
      </c>
      <c r="I3950" s="26" t="str" cm="1">
        <f t="array" ref="I3950">IF(COUNTIFS($E$2:$E$7682,E3950,$B$2:$B$7682,B3950)&gt;1,
_xlfn.TEXTJOIN(CHAR(10),TRUE,_xlfn.UNIQUE(_xlfn._xlws.FILTER($H$2:$H$7682,($E$2:$E$7682=E3950)*($B$2:$B$7682=B3950)))),
H3950)</f>
        <v>2672 N BUFFALO DR UNIT 100 LAS VEGAS, NV 89128</v>
      </c>
      <c r="J3950" s="26" t="str">
        <f t="shared" si="122"/>
        <v>A4358-1609509207-WELLNESS ESSENTIALS INC-2672 N BUFFALO DR UNIT 100 LAS VEGAS, NV 89128</v>
      </c>
      <c r="K3950" s="26">
        <f t="shared" si="123"/>
        <v>1</v>
      </c>
      <c r="L3950" t="s">
        <v>9</v>
      </c>
      <c r="M3950" t="s">
        <v>3043</v>
      </c>
    </row>
    <row r="3951" spans="1:13" x14ac:dyDescent="0.2">
      <c r="A3951" t="s">
        <v>5</v>
      </c>
      <c r="B3951" t="s">
        <v>177</v>
      </c>
      <c r="C3951" t="s">
        <v>178</v>
      </c>
      <c r="D3951" t="s">
        <v>2637</v>
      </c>
      <c r="E3951" t="s">
        <v>774</v>
      </c>
      <c r="F3951" t="s">
        <v>2813</v>
      </c>
      <c r="G3951" s="23" t="str" cm="1">
        <f t="array" ref="G3951">IF(COUNTIFS($E$2:$E$7682,E3951,$B$2:$B$7682,B3951)&gt;1,
_xlfn.TEXTJOIN(CHAR(10),TRUE,_xlfn.UNIQUE(_xlfn._xlws.FILTER($F$2:$F$7682,($E$2:$E$7682=E3951)*($B$2:$B$7682=B3951)))),
F3951)</f>
        <v>WELLNESS ESSENTIALS INC</v>
      </c>
      <c r="H3951" t="s">
        <v>2676</v>
      </c>
      <c r="I3951" s="26" t="str" cm="1">
        <f t="array" ref="I3951">IF(COUNTIFS($E$2:$E$7682,E3951,$B$2:$B$7682,B3951)&gt;1,
_xlfn.TEXTJOIN(CHAR(10),TRUE,_xlfn.UNIQUE(_xlfn._xlws.FILTER($H$2:$H$7682,($E$2:$E$7682=E3951)*($B$2:$B$7682=B3951)))),
H3951)</f>
        <v>2672 N BUFFALO DR UNIT 100 LAS VEGAS, NV 89128</v>
      </c>
      <c r="J3951" s="26" t="str">
        <f t="shared" si="122"/>
        <v>A4362-1609509207-WELLNESS ESSENTIALS INC-2672 N BUFFALO DR UNIT 100 LAS VEGAS, NV 89128</v>
      </c>
      <c r="K3951" s="26">
        <f t="shared" si="123"/>
        <v>1</v>
      </c>
      <c r="L3951" t="s">
        <v>9</v>
      </c>
      <c r="M3951" t="s">
        <v>3043</v>
      </c>
    </row>
    <row r="3952" spans="1:13" x14ac:dyDescent="0.2">
      <c r="A3952" t="s">
        <v>5</v>
      </c>
      <c r="B3952" t="s">
        <v>1142</v>
      </c>
      <c r="C3952" t="s">
        <v>1143</v>
      </c>
      <c r="D3952" t="s">
        <v>2637</v>
      </c>
      <c r="E3952" t="s">
        <v>774</v>
      </c>
      <c r="F3952" t="s">
        <v>2813</v>
      </c>
      <c r="G3952" s="23" t="str" cm="1">
        <f t="array" ref="G3952">IF(COUNTIFS($E$2:$E$7682,E3952,$B$2:$B$7682,B3952)&gt;1,
_xlfn.TEXTJOIN(CHAR(10),TRUE,_xlfn.UNIQUE(_xlfn._xlws.FILTER($F$2:$F$7682,($E$2:$E$7682=E3952)*($B$2:$B$7682=B3952)))),
F3952)</f>
        <v>WELLNESS ESSENTIALS INC</v>
      </c>
      <c r="H3952" t="s">
        <v>2676</v>
      </c>
      <c r="I3952" s="26" t="str" cm="1">
        <f t="array" ref="I3952">IF(COUNTIFS($E$2:$E$7682,E3952,$B$2:$B$7682,B3952)&gt;1,
_xlfn.TEXTJOIN(CHAR(10),TRUE,_xlfn.UNIQUE(_xlfn._xlws.FILTER($H$2:$H$7682,($E$2:$E$7682=E3952)*($B$2:$B$7682=B3952)))),
H3952)</f>
        <v>2672 N BUFFALO DR UNIT 100 LAS VEGAS, NV 89128</v>
      </c>
      <c r="J3952" s="26" t="str">
        <f t="shared" si="122"/>
        <v>A4371-1609509207-WELLNESS ESSENTIALS INC-2672 N BUFFALO DR UNIT 100 LAS VEGAS, NV 89128</v>
      </c>
      <c r="K3952" s="26">
        <f t="shared" si="123"/>
        <v>1</v>
      </c>
      <c r="L3952" t="s">
        <v>9</v>
      </c>
      <c r="M3952" t="s">
        <v>3043</v>
      </c>
    </row>
    <row r="3953" spans="1:13" x14ac:dyDescent="0.2">
      <c r="A3953" t="s">
        <v>5</v>
      </c>
      <c r="B3953" t="s">
        <v>856</v>
      </c>
      <c r="C3953" t="s">
        <v>857</v>
      </c>
      <c r="D3953" t="s">
        <v>2637</v>
      </c>
      <c r="E3953" t="s">
        <v>774</v>
      </c>
      <c r="F3953" t="s">
        <v>2813</v>
      </c>
      <c r="G3953" s="23" t="str" cm="1">
        <f t="array" ref="G3953">IF(COUNTIFS($E$2:$E$7682,E3953,$B$2:$B$7682,B3953)&gt;1,
_xlfn.TEXTJOIN(CHAR(10),TRUE,_xlfn.UNIQUE(_xlfn._xlws.FILTER($F$2:$F$7682,($E$2:$E$7682=E3953)*($B$2:$B$7682=B3953)))),
F3953)</f>
        <v>WELLNESS ESSENTIALS INC</v>
      </c>
      <c r="H3953" t="s">
        <v>2676</v>
      </c>
      <c r="I3953" s="26" t="str" cm="1">
        <f t="array" ref="I3953">IF(COUNTIFS($E$2:$E$7682,E3953,$B$2:$B$7682,B3953)&gt;1,
_xlfn.TEXTJOIN(CHAR(10),TRUE,_xlfn.UNIQUE(_xlfn._xlws.FILTER($H$2:$H$7682,($E$2:$E$7682=E3953)*($B$2:$B$7682=B3953)))),
H3953)</f>
        <v>2672 N BUFFALO DR UNIT 100 LAS VEGAS, NV 89128</v>
      </c>
      <c r="J3953" s="26" t="str">
        <f t="shared" si="122"/>
        <v>A4385-1609509207-WELLNESS ESSENTIALS INC-2672 N BUFFALO DR UNIT 100 LAS VEGAS, NV 89128</v>
      </c>
      <c r="K3953" s="26">
        <f t="shared" si="123"/>
        <v>1</v>
      </c>
      <c r="L3953" t="s">
        <v>9</v>
      </c>
      <c r="M3953" t="s">
        <v>3043</v>
      </c>
    </row>
    <row r="3954" spans="1:13" x14ac:dyDescent="0.2">
      <c r="A3954" t="s">
        <v>5</v>
      </c>
      <c r="B3954" t="s">
        <v>1547</v>
      </c>
      <c r="C3954" t="s">
        <v>1548</v>
      </c>
      <c r="D3954" t="s">
        <v>2637</v>
      </c>
      <c r="E3954" t="s">
        <v>774</v>
      </c>
      <c r="F3954" t="s">
        <v>2813</v>
      </c>
      <c r="G3954" s="23" t="str" cm="1">
        <f t="array" ref="G3954">IF(COUNTIFS($E$2:$E$7682,E3954,$B$2:$B$7682,B3954)&gt;1,
_xlfn.TEXTJOIN(CHAR(10),TRUE,_xlfn.UNIQUE(_xlfn._xlws.FILTER($F$2:$F$7682,($E$2:$E$7682=E3954)*($B$2:$B$7682=B3954)))),
F3954)</f>
        <v>WELLNESS ESSENTIALS INC</v>
      </c>
      <c r="H3954" t="s">
        <v>2676</v>
      </c>
      <c r="I3954" s="26" t="str" cm="1">
        <f t="array" ref="I3954">IF(COUNTIFS($E$2:$E$7682,E3954,$B$2:$B$7682,B3954)&gt;1,
_xlfn.TEXTJOIN(CHAR(10),TRUE,_xlfn.UNIQUE(_xlfn._xlws.FILTER($H$2:$H$7682,($E$2:$E$7682=E3954)*($B$2:$B$7682=B3954)))),
H3954)</f>
        <v>2672 N BUFFALO DR UNIT 100 LAS VEGAS, NV 89128</v>
      </c>
      <c r="J3954" s="26" t="str">
        <f t="shared" si="122"/>
        <v>A4388-1609509207-WELLNESS ESSENTIALS INC-2672 N BUFFALO DR UNIT 100 LAS VEGAS, NV 89128</v>
      </c>
      <c r="K3954" s="26">
        <f t="shared" si="123"/>
        <v>1</v>
      </c>
      <c r="L3954" t="s">
        <v>9</v>
      </c>
      <c r="M3954" t="s">
        <v>3043</v>
      </c>
    </row>
    <row r="3955" spans="1:13" x14ac:dyDescent="0.2">
      <c r="A3955" t="s">
        <v>5</v>
      </c>
      <c r="B3955" t="s">
        <v>1335</v>
      </c>
      <c r="C3955" t="s">
        <v>1336</v>
      </c>
      <c r="D3955" t="s">
        <v>2637</v>
      </c>
      <c r="E3955" t="s">
        <v>774</v>
      </c>
      <c r="F3955" t="s">
        <v>2813</v>
      </c>
      <c r="G3955" s="23" t="str" cm="1">
        <f t="array" ref="G3955">IF(COUNTIFS($E$2:$E$7682,E3955,$B$2:$B$7682,B3955)&gt;1,
_xlfn.TEXTJOIN(CHAR(10),TRUE,_xlfn.UNIQUE(_xlfn._xlws.FILTER($F$2:$F$7682,($E$2:$E$7682=E3955)*($B$2:$B$7682=B3955)))),
F3955)</f>
        <v>WELLNESS ESSENTIALS INC</v>
      </c>
      <c r="H3955" t="s">
        <v>2676</v>
      </c>
      <c r="I3955" s="26" t="str" cm="1">
        <f t="array" ref="I3955">IF(COUNTIFS($E$2:$E$7682,E3955,$B$2:$B$7682,B3955)&gt;1,
_xlfn.TEXTJOIN(CHAR(10),TRUE,_xlfn.UNIQUE(_xlfn._xlws.FILTER($H$2:$H$7682,($E$2:$E$7682=E3955)*($B$2:$B$7682=B3955)))),
H3955)</f>
        <v>2672 N BUFFALO DR UNIT 100 LAS VEGAS, NV 89128</v>
      </c>
      <c r="J3955" s="26" t="str">
        <f t="shared" si="122"/>
        <v>A4389-1609509207-WELLNESS ESSENTIALS INC-2672 N BUFFALO DR UNIT 100 LAS VEGAS, NV 89128</v>
      </c>
      <c r="K3955" s="26">
        <f t="shared" si="123"/>
        <v>1</v>
      </c>
      <c r="L3955" t="s">
        <v>9</v>
      </c>
      <c r="M3955" t="s">
        <v>3043</v>
      </c>
    </row>
    <row r="3956" spans="1:13" x14ac:dyDescent="0.2">
      <c r="A3956" t="s">
        <v>5</v>
      </c>
      <c r="B3956" t="s">
        <v>907</v>
      </c>
      <c r="C3956" t="s">
        <v>908</v>
      </c>
      <c r="D3956" t="s">
        <v>2637</v>
      </c>
      <c r="E3956" t="s">
        <v>774</v>
      </c>
      <c r="F3956" t="s">
        <v>2813</v>
      </c>
      <c r="G3956" s="23" t="str" cm="1">
        <f t="array" ref="G3956">IF(COUNTIFS($E$2:$E$7682,E3956,$B$2:$B$7682,B3956)&gt;1,
_xlfn.TEXTJOIN(CHAR(10),TRUE,_xlfn.UNIQUE(_xlfn._xlws.FILTER($F$2:$F$7682,($E$2:$E$7682=E3956)*($B$2:$B$7682=B3956)))),
F3956)</f>
        <v>WELLNESS ESSENTIALS INC</v>
      </c>
      <c r="H3956" t="s">
        <v>2676</v>
      </c>
      <c r="I3956" s="26" t="str" cm="1">
        <f t="array" ref="I3956">IF(COUNTIFS($E$2:$E$7682,E3956,$B$2:$B$7682,B3956)&gt;1,
_xlfn.TEXTJOIN(CHAR(10),TRUE,_xlfn.UNIQUE(_xlfn._xlws.FILTER($H$2:$H$7682,($E$2:$E$7682=E3956)*($B$2:$B$7682=B3956)))),
H3956)</f>
        <v>2672 N BUFFALO DR UNIT 100 LAS VEGAS, NV 89128</v>
      </c>
      <c r="J3956" s="26" t="str">
        <f t="shared" si="122"/>
        <v>A4394-1609509207-WELLNESS ESSENTIALS INC-2672 N BUFFALO DR UNIT 100 LAS VEGAS, NV 89128</v>
      </c>
      <c r="K3956" s="26">
        <f t="shared" si="123"/>
        <v>1</v>
      </c>
      <c r="L3956" t="s">
        <v>9</v>
      </c>
      <c r="M3956" t="s">
        <v>3043</v>
      </c>
    </row>
    <row r="3957" spans="1:13" x14ac:dyDescent="0.2">
      <c r="A3957" t="s">
        <v>5</v>
      </c>
      <c r="B3957" t="s">
        <v>669</v>
      </c>
      <c r="C3957" t="s">
        <v>670</v>
      </c>
      <c r="D3957" t="s">
        <v>2637</v>
      </c>
      <c r="E3957" t="s">
        <v>774</v>
      </c>
      <c r="F3957" t="s">
        <v>2813</v>
      </c>
      <c r="G3957" s="23" t="str" cm="1">
        <f t="array" ref="G3957">IF(COUNTIFS($E$2:$E$7682,E3957,$B$2:$B$7682,B3957)&gt;1,
_xlfn.TEXTJOIN(CHAR(10),TRUE,_xlfn.UNIQUE(_xlfn._xlws.FILTER($F$2:$F$7682,($E$2:$E$7682=E3957)*($B$2:$B$7682=B3957)))),
F3957)</f>
        <v>WELLNESS ESSENTIALS INC</v>
      </c>
      <c r="H3957" t="s">
        <v>2676</v>
      </c>
      <c r="I3957" s="26" t="str" cm="1">
        <f t="array" ref="I3957">IF(COUNTIFS($E$2:$E$7682,E3957,$B$2:$B$7682,B3957)&gt;1,
_xlfn.TEXTJOIN(CHAR(10),TRUE,_xlfn.UNIQUE(_xlfn._xlws.FILTER($H$2:$H$7682,($E$2:$E$7682=E3957)*($B$2:$B$7682=B3957)))),
H3957)</f>
        <v>2672 N BUFFALO DR UNIT 100 LAS VEGAS, NV 89128</v>
      </c>
      <c r="J3957" s="26" t="str">
        <f t="shared" si="122"/>
        <v>A4406-1609509207-WELLNESS ESSENTIALS INC-2672 N BUFFALO DR UNIT 100 LAS VEGAS, NV 89128</v>
      </c>
      <c r="K3957" s="26">
        <f t="shared" si="123"/>
        <v>1</v>
      </c>
      <c r="L3957" t="s">
        <v>9</v>
      </c>
      <c r="M3957" t="s">
        <v>3043</v>
      </c>
    </row>
    <row r="3958" spans="1:13" x14ac:dyDescent="0.2">
      <c r="A3958" t="s">
        <v>5</v>
      </c>
      <c r="B3958" t="s">
        <v>62</v>
      </c>
      <c r="C3958" t="s">
        <v>63</v>
      </c>
      <c r="D3958" t="s">
        <v>2637</v>
      </c>
      <c r="E3958" t="s">
        <v>774</v>
      </c>
      <c r="F3958" t="s">
        <v>2813</v>
      </c>
      <c r="G3958" s="23" t="str" cm="1">
        <f t="array" ref="G3958">IF(COUNTIFS($E$2:$E$7682,E3958,$B$2:$B$7682,B3958)&gt;1,
_xlfn.TEXTJOIN(CHAR(10),TRUE,_xlfn.UNIQUE(_xlfn._xlws.FILTER($F$2:$F$7682,($E$2:$E$7682=E3958)*($B$2:$B$7682=B3958)))),
F3958)</f>
        <v>WELLNESS ESSENTIALS INC</v>
      </c>
      <c r="H3958" t="s">
        <v>2676</v>
      </c>
      <c r="I3958" s="26" t="str" cm="1">
        <f t="array" ref="I3958">IF(COUNTIFS($E$2:$E$7682,E3958,$B$2:$B$7682,B3958)&gt;1,
_xlfn.TEXTJOIN(CHAR(10),TRUE,_xlfn.UNIQUE(_xlfn._xlws.FILTER($H$2:$H$7682,($E$2:$E$7682=E3958)*($B$2:$B$7682=B3958)))),
H3958)</f>
        <v>2672 N BUFFALO DR UNIT 100 LAS VEGAS, NV 89128</v>
      </c>
      <c r="J3958" s="26" t="str">
        <f t="shared" si="122"/>
        <v>A4409-1609509207-WELLNESS ESSENTIALS INC-2672 N BUFFALO DR UNIT 100 LAS VEGAS, NV 89128</v>
      </c>
      <c r="K3958" s="26">
        <f t="shared" si="123"/>
        <v>1</v>
      </c>
      <c r="L3958" t="s">
        <v>9</v>
      </c>
      <c r="M3958" t="s">
        <v>3043</v>
      </c>
    </row>
    <row r="3959" spans="1:13" x14ac:dyDescent="0.2">
      <c r="A3959" t="s">
        <v>5</v>
      </c>
      <c r="B3959" t="s">
        <v>311</v>
      </c>
      <c r="C3959" t="s">
        <v>312</v>
      </c>
      <c r="D3959" t="s">
        <v>2637</v>
      </c>
      <c r="E3959" t="s">
        <v>774</v>
      </c>
      <c r="F3959" t="s">
        <v>2813</v>
      </c>
      <c r="G3959" s="23" t="str" cm="1">
        <f t="array" ref="G3959">IF(COUNTIFS($E$2:$E$7682,E3959,$B$2:$B$7682,B3959)&gt;1,
_xlfn.TEXTJOIN(CHAR(10),TRUE,_xlfn.UNIQUE(_xlfn._xlws.FILTER($F$2:$F$7682,($E$2:$E$7682=E3959)*($B$2:$B$7682=B3959)))),
F3959)</f>
        <v>WELLNESS ESSENTIALS INC</v>
      </c>
      <c r="H3959" t="s">
        <v>2676</v>
      </c>
      <c r="I3959" s="26" t="str" cm="1">
        <f t="array" ref="I3959">IF(COUNTIFS($E$2:$E$7682,E3959,$B$2:$B$7682,B3959)&gt;1,
_xlfn.TEXTJOIN(CHAR(10),TRUE,_xlfn.UNIQUE(_xlfn._xlws.FILTER($H$2:$H$7682,($E$2:$E$7682=E3959)*($B$2:$B$7682=B3959)))),
H3959)</f>
        <v>2672 N BUFFALO DR UNIT 100 LAS VEGAS, NV 89128</v>
      </c>
      <c r="J3959" s="26" t="str">
        <f t="shared" si="122"/>
        <v>A4452-1609509207-WELLNESS ESSENTIALS INC-2672 N BUFFALO DR UNIT 100 LAS VEGAS, NV 89128</v>
      </c>
      <c r="K3959" s="26">
        <f t="shared" si="123"/>
        <v>1</v>
      </c>
      <c r="L3959" t="s">
        <v>9</v>
      </c>
      <c r="M3959" t="s">
        <v>3043</v>
      </c>
    </row>
    <row r="3960" spans="1:13" x14ac:dyDescent="0.2">
      <c r="A3960" t="s">
        <v>5</v>
      </c>
      <c r="B3960" t="s">
        <v>660</v>
      </c>
      <c r="C3960" t="s">
        <v>661</v>
      </c>
      <c r="D3960" t="s">
        <v>2637</v>
      </c>
      <c r="E3960" t="s">
        <v>774</v>
      </c>
      <c r="F3960" t="s">
        <v>2813</v>
      </c>
      <c r="G3960" s="23" t="str" cm="1">
        <f t="array" ref="G3960">IF(COUNTIFS($E$2:$E$7682,E3960,$B$2:$B$7682,B3960)&gt;1,
_xlfn.TEXTJOIN(CHAR(10),TRUE,_xlfn.UNIQUE(_xlfn._xlws.FILTER($F$2:$F$7682,($E$2:$E$7682=E3960)*($B$2:$B$7682=B3960)))),
F3960)</f>
        <v>WELLNESS ESSENTIALS INC</v>
      </c>
      <c r="H3960" t="s">
        <v>2676</v>
      </c>
      <c r="I3960" s="26" t="str" cm="1">
        <f t="array" ref="I3960">IF(COUNTIFS($E$2:$E$7682,E3960,$B$2:$B$7682,B3960)&gt;1,
_xlfn.TEXTJOIN(CHAR(10),TRUE,_xlfn.UNIQUE(_xlfn._xlws.FILTER($H$2:$H$7682,($E$2:$E$7682=E3960)*($B$2:$B$7682=B3960)))),
H3960)</f>
        <v>2672 N BUFFALO DR UNIT 100 LAS VEGAS, NV 89128</v>
      </c>
      <c r="J3960" s="26" t="str">
        <f t="shared" si="122"/>
        <v>A4456-1609509207-WELLNESS ESSENTIALS INC-2672 N BUFFALO DR UNIT 100 LAS VEGAS, NV 89128</v>
      </c>
      <c r="K3960" s="26">
        <f t="shared" si="123"/>
        <v>1</v>
      </c>
      <c r="L3960" t="s">
        <v>9</v>
      </c>
      <c r="M3960" t="s">
        <v>3043</v>
      </c>
    </row>
    <row r="3961" spans="1:13" x14ac:dyDescent="0.2">
      <c r="A3961" t="s">
        <v>5</v>
      </c>
      <c r="B3961" t="s">
        <v>240</v>
      </c>
      <c r="C3961" t="s">
        <v>241</v>
      </c>
      <c r="D3961" t="s">
        <v>2637</v>
      </c>
      <c r="E3961" t="s">
        <v>774</v>
      </c>
      <c r="F3961" t="s">
        <v>2813</v>
      </c>
      <c r="G3961" s="23" t="str" cm="1">
        <f t="array" ref="G3961">IF(COUNTIFS($E$2:$E$7682,E3961,$B$2:$B$7682,B3961)&gt;1,
_xlfn.TEXTJOIN(CHAR(10),TRUE,_xlfn.UNIQUE(_xlfn._xlws.FILTER($F$2:$F$7682,($E$2:$E$7682=E3961)*($B$2:$B$7682=B3961)))),
F3961)</f>
        <v>WELLNESS ESSENTIALS INC</v>
      </c>
      <c r="H3961" t="s">
        <v>2676</v>
      </c>
      <c r="I3961" s="26" t="str" cm="1">
        <f t="array" ref="I3961">IF(COUNTIFS($E$2:$E$7682,E3961,$B$2:$B$7682,B3961)&gt;1,
_xlfn.TEXTJOIN(CHAR(10),TRUE,_xlfn.UNIQUE(_xlfn._xlws.FILTER($H$2:$H$7682,($E$2:$E$7682=E3961)*($B$2:$B$7682=B3961)))),
H3961)</f>
        <v>2672 N BUFFALO DR UNIT 100 LAS VEGAS, NV 89128</v>
      </c>
      <c r="J3961" s="26" t="str">
        <f t="shared" si="122"/>
        <v>A4670-1609509207-WELLNESS ESSENTIALS INC-2672 N BUFFALO DR UNIT 100 LAS VEGAS, NV 89128</v>
      </c>
      <c r="K3961" s="26">
        <f t="shared" si="123"/>
        <v>1</v>
      </c>
      <c r="L3961" t="s">
        <v>9</v>
      </c>
      <c r="M3961" t="s">
        <v>3043</v>
      </c>
    </row>
    <row r="3962" spans="1:13" x14ac:dyDescent="0.2">
      <c r="A3962" t="s">
        <v>5</v>
      </c>
      <c r="B3962" t="s">
        <v>1284</v>
      </c>
      <c r="C3962" t="s">
        <v>1285</v>
      </c>
      <c r="D3962" t="s">
        <v>2637</v>
      </c>
      <c r="E3962" t="s">
        <v>774</v>
      </c>
      <c r="F3962" t="s">
        <v>2813</v>
      </c>
      <c r="G3962" s="23" t="str" cm="1">
        <f t="array" ref="G3962">IF(COUNTIFS($E$2:$E$7682,E3962,$B$2:$B$7682,B3962)&gt;1,
_xlfn.TEXTJOIN(CHAR(10),TRUE,_xlfn.UNIQUE(_xlfn._xlws.FILTER($F$2:$F$7682,($E$2:$E$7682=E3962)*($B$2:$B$7682=B3962)))),
F3962)</f>
        <v>WELLNESS ESSENTIALS INC</v>
      </c>
      <c r="H3962" t="s">
        <v>2676</v>
      </c>
      <c r="I3962" s="26" t="str" cm="1">
        <f t="array" ref="I3962">IF(COUNTIFS($E$2:$E$7682,E3962,$B$2:$B$7682,B3962)&gt;1,
_xlfn.TEXTJOIN(CHAR(10),TRUE,_xlfn.UNIQUE(_xlfn._xlws.FILTER($H$2:$H$7682,($E$2:$E$7682=E3962)*($B$2:$B$7682=B3962)))),
H3962)</f>
        <v>2672 N BUFFALO DR UNIT 100 LAS VEGAS, NV 89128</v>
      </c>
      <c r="J3962" s="26" t="str">
        <f t="shared" si="122"/>
        <v>A5057-1609509207-WELLNESS ESSENTIALS INC-2672 N BUFFALO DR UNIT 100 LAS VEGAS, NV 89128</v>
      </c>
      <c r="K3962" s="26">
        <f t="shared" si="123"/>
        <v>1</v>
      </c>
      <c r="L3962" t="s">
        <v>9</v>
      </c>
      <c r="M3962" t="s">
        <v>3043</v>
      </c>
    </row>
    <row r="3963" spans="1:13" x14ac:dyDescent="0.2">
      <c r="A3963" t="s">
        <v>5</v>
      </c>
      <c r="B3963" t="s">
        <v>422</v>
      </c>
      <c r="C3963" t="s">
        <v>423</v>
      </c>
      <c r="D3963" t="s">
        <v>2637</v>
      </c>
      <c r="E3963" t="s">
        <v>774</v>
      </c>
      <c r="F3963" t="s">
        <v>2813</v>
      </c>
      <c r="G3963" s="23" t="str" cm="1">
        <f t="array" ref="G3963">IF(COUNTIFS($E$2:$E$7682,E3963,$B$2:$B$7682,B3963)&gt;1,
_xlfn.TEXTJOIN(CHAR(10),TRUE,_xlfn.UNIQUE(_xlfn._xlws.FILTER($F$2:$F$7682,($E$2:$E$7682=E3963)*($B$2:$B$7682=B3963)))),
F3963)</f>
        <v>WELLNESS ESSENTIALS INC</v>
      </c>
      <c r="H3963" t="s">
        <v>2676</v>
      </c>
      <c r="I3963" s="26" t="str" cm="1">
        <f t="array" ref="I3963">IF(COUNTIFS($E$2:$E$7682,E3963,$B$2:$B$7682,B3963)&gt;1,
_xlfn.TEXTJOIN(CHAR(10),TRUE,_xlfn.UNIQUE(_xlfn._xlws.FILTER($H$2:$H$7682,($E$2:$E$7682=E3963)*($B$2:$B$7682=B3963)))),
H3963)</f>
        <v>2672 N BUFFALO DR UNIT 100 LAS VEGAS, NV 89128</v>
      </c>
      <c r="J3963" s="26" t="str">
        <f t="shared" si="122"/>
        <v>A5061-1609509207-WELLNESS ESSENTIALS INC-2672 N BUFFALO DR UNIT 100 LAS VEGAS, NV 89128</v>
      </c>
      <c r="K3963" s="26">
        <f t="shared" si="123"/>
        <v>1</v>
      </c>
      <c r="L3963" t="s">
        <v>9</v>
      </c>
      <c r="M3963" t="s">
        <v>3043</v>
      </c>
    </row>
    <row r="3964" spans="1:13" x14ac:dyDescent="0.2">
      <c r="A3964" t="s">
        <v>5</v>
      </c>
      <c r="B3964" t="s">
        <v>518</v>
      </c>
      <c r="C3964" t="s">
        <v>519</v>
      </c>
      <c r="D3964" t="s">
        <v>2637</v>
      </c>
      <c r="E3964" t="s">
        <v>774</v>
      </c>
      <c r="F3964" t="s">
        <v>2813</v>
      </c>
      <c r="G3964" s="23" t="str" cm="1">
        <f t="array" ref="G3964">IF(COUNTIFS($E$2:$E$7682,E3964,$B$2:$B$7682,B3964)&gt;1,
_xlfn.TEXTJOIN(CHAR(10),TRUE,_xlfn.UNIQUE(_xlfn._xlws.FILTER($F$2:$F$7682,($E$2:$E$7682=E3964)*($B$2:$B$7682=B3964)))),
F3964)</f>
        <v>WELLNESS ESSENTIALS INC</v>
      </c>
      <c r="H3964" t="s">
        <v>2676</v>
      </c>
      <c r="I3964" s="26" t="str" cm="1">
        <f t="array" ref="I3964">IF(COUNTIFS($E$2:$E$7682,E3964,$B$2:$B$7682,B3964)&gt;1,
_xlfn.TEXTJOIN(CHAR(10),TRUE,_xlfn.UNIQUE(_xlfn._xlws.FILTER($H$2:$H$7682,($E$2:$E$7682=E3964)*($B$2:$B$7682=B3964)))),
H3964)</f>
        <v>2672 N BUFFALO DR UNIT 100 LAS VEGAS, NV 89128</v>
      </c>
      <c r="J3964" s="26" t="str">
        <f t="shared" si="122"/>
        <v>A5063-1609509207-WELLNESS ESSENTIALS INC-2672 N BUFFALO DR UNIT 100 LAS VEGAS, NV 89128</v>
      </c>
      <c r="K3964" s="26">
        <f t="shared" si="123"/>
        <v>1</v>
      </c>
      <c r="L3964" t="s">
        <v>9</v>
      </c>
      <c r="M3964" t="s">
        <v>3043</v>
      </c>
    </row>
    <row r="3965" spans="1:13" x14ac:dyDescent="0.2">
      <c r="A3965" t="s">
        <v>5</v>
      </c>
      <c r="B3965" t="s">
        <v>1504</v>
      </c>
      <c r="C3965" t="s">
        <v>1505</v>
      </c>
      <c r="D3965" t="s">
        <v>2637</v>
      </c>
      <c r="E3965" t="s">
        <v>774</v>
      </c>
      <c r="F3965" t="s">
        <v>2813</v>
      </c>
      <c r="G3965" s="23" t="str" cm="1">
        <f t="array" ref="G3965">IF(COUNTIFS($E$2:$E$7682,E3965,$B$2:$B$7682,B3965)&gt;1,
_xlfn.TEXTJOIN(CHAR(10),TRUE,_xlfn.UNIQUE(_xlfn._xlws.FILTER($F$2:$F$7682,($E$2:$E$7682=E3965)*($B$2:$B$7682=B3965)))),
F3965)</f>
        <v>WELLNESS ESSENTIALS INC</v>
      </c>
      <c r="H3965" t="s">
        <v>2676</v>
      </c>
      <c r="I3965" s="26" t="str" cm="1">
        <f t="array" ref="I3965">IF(COUNTIFS($E$2:$E$7682,E3965,$B$2:$B$7682,B3965)&gt;1,
_xlfn.TEXTJOIN(CHAR(10),TRUE,_xlfn.UNIQUE(_xlfn._xlws.FILTER($H$2:$H$7682,($E$2:$E$7682=E3965)*($B$2:$B$7682=B3965)))),
H3965)</f>
        <v>2672 N BUFFALO DR UNIT 100 LAS VEGAS, NV 89128</v>
      </c>
      <c r="J3965" s="26" t="str">
        <f t="shared" si="122"/>
        <v>A5112-1609509207-WELLNESS ESSENTIALS INC-2672 N BUFFALO DR UNIT 100 LAS VEGAS, NV 89128</v>
      </c>
      <c r="K3965" s="26">
        <f t="shared" si="123"/>
        <v>1</v>
      </c>
      <c r="L3965" t="s">
        <v>9</v>
      </c>
      <c r="M3965" t="s">
        <v>3043</v>
      </c>
    </row>
    <row r="3966" spans="1:13" x14ac:dyDescent="0.2">
      <c r="A3966" t="s">
        <v>5</v>
      </c>
      <c r="B3966" t="s">
        <v>257</v>
      </c>
      <c r="C3966" t="s">
        <v>258</v>
      </c>
      <c r="D3966" t="s">
        <v>2637</v>
      </c>
      <c r="E3966" t="s">
        <v>774</v>
      </c>
      <c r="F3966" t="s">
        <v>2813</v>
      </c>
      <c r="G3966" s="23" t="str" cm="1">
        <f t="array" ref="G3966">IF(COUNTIFS($E$2:$E$7682,E3966,$B$2:$B$7682,B3966)&gt;1,
_xlfn.TEXTJOIN(CHAR(10),TRUE,_xlfn.UNIQUE(_xlfn._xlws.FILTER($F$2:$F$7682,($E$2:$E$7682=E3966)*($B$2:$B$7682=B3966)))),
F3966)</f>
        <v>WELLNESS ESSENTIALS INC</v>
      </c>
      <c r="H3966" t="s">
        <v>2676</v>
      </c>
      <c r="I3966" s="26" t="str" cm="1">
        <f t="array" ref="I3966">IF(COUNTIFS($E$2:$E$7682,E3966,$B$2:$B$7682,B3966)&gt;1,
_xlfn.TEXTJOIN(CHAR(10),TRUE,_xlfn.UNIQUE(_xlfn._xlws.FILTER($H$2:$H$7682,($E$2:$E$7682=E3966)*($B$2:$B$7682=B3966)))),
H3966)</f>
        <v>2672 N BUFFALO DR UNIT 100 LAS VEGAS, NV 89128</v>
      </c>
      <c r="J3966" s="26" t="str">
        <f t="shared" si="122"/>
        <v>A5120-1609509207-WELLNESS ESSENTIALS INC-2672 N BUFFALO DR UNIT 100 LAS VEGAS, NV 89128</v>
      </c>
      <c r="K3966" s="26">
        <f t="shared" si="123"/>
        <v>1</v>
      </c>
      <c r="L3966" t="s">
        <v>9</v>
      </c>
      <c r="M3966" t="s">
        <v>3043</v>
      </c>
    </row>
    <row r="3967" spans="1:13" x14ac:dyDescent="0.2">
      <c r="A3967" t="s">
        <v>5</v>
      </c>
      <c r="B3967" t="s">
        <v>1294</v>
      </c>
      <c r="C3967" t="s">
        <v>1295</v>
      </c>
      <c r="D3967" t="s">
        <v>2637</v>
      </c>
      <c r="E3967" t="s">
        <v>774</v>
      </c>
      <c r="F3967" t="s">
        <v>2813</v>
      </c>
      <c r="G3967" s="23" t="str" cm="1">
        <f t="array" ref="G3967">IF(COUNTIFS($E$2:$E$7682,E3967,$B$2:$B$7682,B3967)&gt;1,
_xlfn.TEXTJOIN(CHAR(10),TRUE,_xlfn.UNIQUE(_xlfn._xlws.FILTER($F$2:$F$7682,($E$2:$E$7682=E3967)*($B$2:$B$7682=B3967)))),
F3967)</f>
        <v>WELLNESS ESSENTIALS INC</v>
      </c>
      <c r="H3967" t="s">
        <v>2676</v>
      </c>
      <c r="I3967" s="26" t="str" cm="1">
        <f t="array" ref="I3967">IF(COUNTIFS($E$2:$E$7682,E3967,$B$2:$B$7682,B3967)&gt;1,
_xlfn.TEXTJOIN(CHAR(10),TRUE,_xlfn.UNIQUE(_xlfn._xlws.FILTER($H$2:$H$7682,($E$2:$E$7682=E3967)*($B$2:$B$7682=B3967)))),
H3967)</f>
        <v>2672 N BUFFALO DR UNIT 100 LAS VEGAS, NV 89128</v>
      </c>
      <c r="J3967" s="26" t="str">
        <f t="shared" si="122"/>
        <v>A6216-1609509207-WELLNESS ESSENTIALS INC-2672 N BUFFALO DR UNIT 100 LAS VEGAS, NV 89128</v>
      </c>
      <c r="K3967" s="26">
        <f t="shared" si="123"/>
        <v>1</v>
      </c>
      <c r="L3967" t="s">
        <v>9</v>
      </c>
      <c r="M3967" t="s">
        <v>3043</v>
      </c>
    </row>
    <row r="3968" spans="1:13" x14ac:dyDescent="0.2">
      <c r="A3968" t="s">
        <v>5</v>
      </c>
      <c r="B3968" t="s">
        <v>1270</v>
      </c>
      <c r="C3968" t="s">
        <v>1271</v>
      </c>
      <c r="D3968" t="s">
        <v>2637</v>
      </c>
      <c r="E3968" t="s">
        <v>774</v>
      </c>
      <c r="F3968" t="s">
        <v>2813</v>
      </c>
      <c r="G3968" s="23" t="str" cm="1">
        <f t="array" ref="G3968">IF(COUNTIFS($E$2:$E$7682,E3968,$B$2:$B$7682,B3968)&gt;1,
_xlfn.TEXTJOIN(CHAR(10),TRUE,_xlfn.UNIQUE(_xlfn._xlws.FILTER($F$2:$F$7682,($E$2:$E$7682=E3968)*($B$2:$B$7682=B3968)))),
F3968)</f>
        <v>WELLNESS ESSENTIALS INC</v>
      </c>
      <c r="H3968" t="s">
        <v>2676</v>
      </c>
      <c r="I3968" s="26" t="str" cm="1">
        <f t="array" ref="I3968">IF(COUNTIFS($E$2:$E$7682,E3968,$B$2:$B$7682,B3968)&gt;1,
_xlfn.TEXTJOIN(CHAR(10),TRUE,_xlfn.UNIQUE(_xlfn._xlws.FILTER($H$2:$H$7682,($E$2:$E$7682=E3968)*($B$2:$B$7682=B3968)))),
H3968)</f>
        <v>2672 N BUFFALO DR UNIT 100 LAS VEGAS, NV 89128</v>
      </c>
      <c r="J3968" s="26" t="str">
        <f t="shared" si="122"/>
        <v>A6253-1609509207-WELLNESS ESSENTIALS INC-2672 N BUFFALO DR UNIT 100 LAS VEGAS, NV 89128</v>
      </c>
      <c r="K3968" s="26">
        <f t="shared" si="123"/>
        <v>1</v>
      </c>
      <c r="L3968" t="s">
        <v>9</v>
      </c>
      <c r="M3968" t="s">
        <v>3043</v>
      </c>
    </row>
    <row r="3969" spans="1:13" x14ac:dyDescent="0.2">
      <c r="A3969" t="s">
        <v>5</v>
      </c>
      <c r="B3969" t="s">
        <v>775</v>
      </c>
      <c r="C3969" t="s">
        <v>776</v>
      </c>
      <c r="D3969" t="s">
        <v>2637</v>
      </c>
      <c r="E3969" t="s">
        <v>774</v>
      </c>
      <c r="F3969" t="s">
        <v>2813</v>
      </c>
      <c r="G3969" s="23" t="str" cm="1">
        <f t="array" ref="G3969">IF(COUNTIFS($E$2:$E$7682,E3969,$B$2:$B$7682,B3969)&gt;1,
_xlfn.TEXTJOIN(CHAR(10),TRUE,_xlfn.UNIQUE(_xlfn._xlws.FILTER($F$2:$F$7682,($E$2:$E$7682=E3969)*($B$2:$B$7682=B3969)))),
F3969)</f>
        <v>WELLNESS ESSENTIALS INC</v>
      </c>
      <c r="H3969" t="s">
        <v>2676</v>
      </c>
      <c r="I3969" s="26" t="str" cm="1">
        <f t="array" ref="I3969">IF(COUNTIFS($E$2:$E$7682,E3969,$B$2:$B$7682,B3969)&gt;1,
_xlfn.TEXTJOIN(CHAR(10),TRUE,_xlfn.UNIQUE(_xlfn._xlws.FILTER($H$2:$H$7682,($E$2:$E$7682=E3969)*($B$2:$B$7682=B3969)))),
H3969)</f>
        <v>2672 N BUFFALO DR UNIT 100 LAS VEGAS, NV 89128</v>
      </c>
      <c r="J3969" s="26" t="str">
        <f t="shared" si="122"/>
        <v>A6530-1609509207-WELLNESS ESSENTIALS INC-2672 N BUFFALO DR UNIT 100 LAS VEGAS, NV 89128</v>
      </c>
      <c r="K3969" s="26">
        <f t="shared" si="123"/>
        <v>1</v>
      </c>
      <c r="L3969" t="s">
        <v>9</v>
      </c>
      <c r="M3969" t="s">
        <v>3043</v>
      </c>
    </row>
    <row r="3970" spans="1:13" x14ac:dyDescent="0.2">
      <c r="A3970" t="s">
        <v>5</v>
      </c>
      <c r="B3970" t="s">
        <v>692</v>
      </c>
      <c r="C3970" t="s">
        <v>693</v>
      </c>
      <c r="D3970" t="s">
        <v>2604</v>
      </c>
      <c r="E3970" t="s">
        <v>774</v>
      </c>
      <c r="F3970" t="s">
        <v>2813</v>
      </c>
      <c r="G3970" s="23" t="str" cm="1">
        <f t="array" ref="G3970">IF(COUNTIFS($E$2:$E$7682,E3970,$B$2:$B$7682,B3970)&gt;1,
_xlfn.TEXTJOIN(CHAR(10),TRUE,_xlfn.UNIQUE(_xlfn._xlws.FILTER($F$2:$F$7682,($E$2:$E$7682=E3970)*($B$2:$B$7682=B3970)))),
F3970)</f>
        <v>WELLNESS ESSENTIALS INC</v>
      </c>
      <c r="H3970" t="s">
        <v>2676</v>
      </c>
      <c r="I3970" s="26" t="str" cm="1">
        <f t="array" ref="I3970">IF(COUNTIFS($E$2:$E$7682,E3970,$B$2:$B$7682,B3970)&gt;1,
_xlfn.TEXTJOIN(CHAR(10),TRUE,_xlfn.UNIQUE(_xlfn._xlws.FILTER($H$2:$H$7682,($E$2:$E$7682=E3970)*($B$2:$B$7682=B3970)))),
H3970)</f>
        <v>2672 N BUFFALO DR UNIT 100 LAS VEGAS, NV 89128</v>
      </c>
      <c r="J3970" s="26" t="str">
        <f t="shared" si="122"/>
        <v>E0135-1609509207-WELLNESS ESSENTIALS INC-2672 N BUFFALO DR UNIT 100 LAS VEGAS, NV 89128</v>
      </c>
      <c r="K3970" s="26">
        <f t="shared" si="123"/>
        <v>1</v>
      </c>
      <c r="L3970" t="s">
        <v>9</v>
      </c>
      <c r="M3970" t="s">
        <v>3043</v>
      </c>
    </row>
    <row r="3971" spans="1:13" x14ac:dyDescent="0.2">
      <c r="A3971" t="s">
        <v>5</v>
      </c>
      <c r="B3971" t="s">
        <v>110</v>
      </c>
      <c r="C3971" t="s">
        <v>111</v>
      </c>
      <c r="D3971" t="s">
        <v>2604</v>
      </c>
      <c r="E3971" t="s">
        <v>774</v>
      </c>
      <c r="F3971" t="s">
        <v>2813</v>
      </c>
      <c r="G3971" s="23" t="str" cm="1">
        <f t="array" ref="G3971">IF(COUNTIFS($E$2:$E$7682,E3971,$B$2:$B$7682,B3971)&gt;1,
_xlfn.TEXTJOIN(CHAR(10),TRUE,_xlfn.UNIQUE(_xlfn._xlws.FILTER($F$2:$F$7682,($E$2:$E$7682=E3971)*($B$2:$B$7682=B3971)))),
F3971)</f>
        <v>WELLNESS ESSENTIALS INC</v>
      </c>
      <c r="H3971" t="s">
        <v>2676</v>
      </c>
      <c r="I3971" s="26" t="str" cm="1">
        <f t="array" ref="I3971">IF(COUNTIFS($E$2:$E$7682,E3971,$B$2:$B$7682,B3971)&gt;1,
_xlfn.TEXTJOIN(CHAR(10),TRUE,_xlfn.UNIQUE(_xlfn._xlws.FILTER($H$2:$H$7682,($E$2:$E$7682=E3971)*($B$2:$B$7682=B3971)))),
H3971)</f>
        <v>2672 N BUFFALO DR UNIT 100 LAS VEGAS, NV 89128</v>
      </c>
      <c r="J3971" s="26" t="str">
        <f t="shared" ref="J3971:J4034" si="124">B3971 &amp; "-" &amp; E3971 &amp; "-" &amp; G3971 &amp; "-" &amp; I3971</f>
        <v>E0143-1609509207-WELLNESS ESSENTIALS INC-2672 N BUFFALO DR UNIT 100 LAS VEGAS, NV 89128</v>
      </c>
      <c r="K3971" s="26">
        <f t="shared" ref="K3971:K4034" si="125">COUNTIF($J$2:$J$7682,J3971)</f>
        <v>1</v>
      </c>
      <c r="L3971" t="s">
        <v>9</v>
      </c>
      <c r="M3971" t="s">
        <v>3043</v>
      </c>
    </row>
    <row r="3972" spans="1:13" x14ac:dyDescent="0.2">
      <c r="A3972" t="s">
        <v>5</v>
      </c>
      <c r="B3972" t="s">
        <v>918</v>
      </c>
      <c r="C3972" t="s">
        <v>919</v>
      </c>
      <c r="D3972" t="s">
        <v>2605</v>
      </c>
      <c r="E3972" t="s">
        <v>774</v>
      </c>
      <c r="F3972" t="s">
        <v>2813</v>
      </c>
      <c r="G3972" s="23" t="str" cm="1">
        <f t="array" ref="G3972">IF(COUNTIFS($E$2:$E$7682,E3972,$B$2:$B$7682,B3972)&gt;1,
_xlfn.TEXTJOIN(CHAR(10),TRUE,_xlfn.UNIQUE(_xlfn._xlws.FILTER($F$2:$F$7682,($E$2:$E$7682=E3972)*($B$2:$B$7682=B3972)))),
F3972)</f>
        <v>WELLNESS ESSENTIALS INC</v>
      </c>
      <c r="H3972" t="s">
        <v>2676</v>
      </c>
      <c r="I3972" s="26" t="str" cm="1">
        <f t="array" ref="I3972">IF(COUNTIFS($E$2:$E$7682,E3972,$B$2:$B$7682,B3972)&gt;1,
_xlfn.TEXTJOIN(CHAR(10),TRUE,_xlfn.UNIQUE(_xlfn._xlws.FILTER($H$2:$H$7682,($E$2:$E$7682=E3972)*($B$2:$B$7682=B3972)))),
H3972)</f>
        <v>2672 N BUFFALO DR UNIT 100 LAS VEGAS, NV 89128</v>
      </c>
      <c r="J3972" s="26" t="str">
        <f t="shared" si="124"/>
        <v>E0154-1609509207-WELLNESS ESSENTIALS INC-2672 N BUFFALO DR UNIT 100 LAS VEGAS, NV 89128</v>
      </c>
      <c r="K3972" s="26">
        <f t="shared" si="125"/>
        <v>1</v>
      </c>
      <c r="L3972" t="s">
        <v>9</v>
      </c>
      <c r="M3972" t="s">
        <v>3043</v>
      </c>
    </row>
    <row r="3973" spans="1:13" x14ac:dyDescent="0.2">
      <c r="A3973" t="s">
        <v>5</v>
      </c>
      <c r="B3973" t="s">
        <v>496</v>
      </c>
      <c r="C3973" t="s">
        <v>497</v>
      </c>
      <c r="D3973" t="s">
        <v>2608</v>
      </c>
      <c r="E3973" t="s">
        <v>774</v>
      </c>
      <c r="F3973" t="s">
        <v>2813</v>
      </c>
      <c r="G3973" s="23" t="str" cm="1">
        <f t="array" ref="G3973">IF(COUNTIFS($E$2:$E$7682,E3973,$B$2:$B$7682,B3973)&gt;1,
_xlfn.TEXTJOIN(CHAR(10),TRUE,_xlfn.UNIQUE(_xlfn._xlws.FILTER($F$2:$F$7682,($E$2:$E$7682=E3973)*($B$2:$B$7682=B3973)))),
F3973)</f>
        <v>WELLNESS ESSENTIALS INC</v>
      </c>
      <c r="H3973" t="s">
        <v>2676</v>
      </c>
      <c r="I3973" s="26" t="str" cm="1">
        <f t="array" ref="I3973">IF(COUNTIFS($E$2:$E$7682,E3973,$B$2:$B$7682,B3973)&gt;1,
_xlfn.TEXTJOIN(CHAR(10),TRUE,_xlfn.UNIQUE(_xlfn._xlws.FILTER($H$2:$H$7682,($E$2:$E$7682=E3973)*($B$2:$B$7682=B3973)))),
H3973)</f>
        <v>2672 N BUFFALO DR UNIT 100 LAS VEGAS, NV 89128</v>
      </c>
      <c r="J3973" s="26" t="str">
        <f t="shared" si="124"/>
        <v>E0240-1609509207-WELLNESS ESSENTIALS INC-2672 N BUFFALO DR UNIT 100 LAS VEGAS, NV 89128</v>
      </c>
      <c r="K3973" s="26">
        <f t="shared" si="125"/>
        <v>1</v>
      </c>
      <c r="L3973" t="s">
        <v>9</v>
      </c>
      <c r="M3973" t="s">
        <v>3043</v>
      </c>
    </row>
    <row r="3974" spans="1:13" x14ac:dyDescent="0.2">
      <c r="A3974" t="s">
        <v>5</v>
      </c>
      <c r="B3974" t="s">
        <v>437</v>
      </c>
      <c r="C3974" t="s">
        <v>438</v>
      </c>
      <c r="D3974" t="s">
        <v>2608</v>
      </c>
      <c r="E3974" t="s">
        <v>774</v>
      </c>
      <c r="F3974" t="s">
        <v>2813</v>
      </c>
      <c r="G3974" s="23" t="str" cm="1">
        <f t="array" ref="G3974">IF(COUNTIFS($E$2:$E$7682,E3974,$B$2:$B$7682,B3974)&gt;1,
_xlfn.TEXTJOIN(CHAR(10),TRUE,_xlfn.UNIQUE(_xlfn._xlws.FILTER($F$2:$F$7682,($E$2:$E$7682=E3974)*($B$2:$B$7682=B3974)))),
F3974)</f>
        <v>WELLNESS ESSENTIALS INC</v>
      </c>
      <c r="H3974" t="s">
        <v>2676</v>
      </c>
      <c r="I3974" s="26" t="str" cm="1">
        <f t="array" ref="I3974">IF(COUNTIFS($E$2:$E$7682,E3974,$B$2:$B$7682,B3974)&gt;1,
_xlfn.TEXTJOIN(CHAR(10),TRUE,_xlfn.UNIQUE(_xlfn._xlws.FILTER($H$2:$H$7682,($E$2:$E$7682=E3974)*($B$2:$B$7682=B3974)))),
H3974)</f>
        <v>2672 N BUFFALO DR UNIT 100 LAS VEGAS, NV 89128</v>
      </c>
      <c r="J3974" s="26" t="str">
        <f t="shared" si="124"/>
        <v>E0244-1609509207-WELLNESS ESSENTIALS INC-2672 N BUFFALO DR UNIT 100 LAS VEGAS, NV 89128</v>
      </c>
      <c r="K3974" s="26">
        <f t="shared" si="125"/>
        <v>1</v>
      </c>
      <c r="L3974" t="s">
        <v>9</v>
      </c>
      <c r="M3974" t="s">
        <v>3043</v>
      </c>
    </row>
    <row r="3975" spans="1:13" x14ac:dyDescent="0.2">
      <c r="A3975" t="s">
        <v>5</v>
      </c>
      <c r="B3975" t="s">
        <v>83</v>
      </c>
      <c r="C3975" t="s">
        <v>84</v>
      </c>
      <c r="D3975" t="s">
        <v>2608</v>
      </c>
      <c r="E3975" t="s">
        <v>774</v>
      </c>
      <c r="F3975" t="s">
        <v>2813</v>
      </c>
      <c r="G3975" s="23" t="str" cm="1">
        <f t="array" ref="G3975">IF(COUNTIFS($E$2:$E$7682,E3975,$B$2:$B$7682,B3975)&gt;1,
_xlfn.TEXTJOIN(CHAR(10),TRUE,_xlfn.UNIQUE(_xlfn._xlws.FILTER($F$2:$F$7682,($E$2:$E$7682=E3975)*($B$2:$B$7682=B3975)))),
F3975)</f>
        <v>WELLNESS ESSENTIALS INC</v>
      </c>
      <c r="H3975" t="s">
        <v>2676</v>
      </c>
      <c r="I3975" s="26" t="str" cm="1">
        <f t="array" ref="I3975">IF(COUNTIFS($E$2:$E$7682,E3975,$B$2:$B$7682,B3975)&gt;1,
_xlfn.TEXTJOIN(CHAR(10),TRUE,_xlfn.UNIQUE(_xlfn._xlws.FILTER($H$2:$H$7682,($E$2:$E$7682=E3975)*($B$2:$B$7682=B3975)))),
H3975)</f>
        <v>2672 N BUFFALO DR UNIT 100 LAS VEGAS, NV 89128</v>
      </c>
      <c r="J3975" s="26" t="str">
        <f t="shared" si="124"/>
        <v>E0245-1609509207-WELLNESS ESSENTIALS INC-2672 N BUFFALO DR UNIT 100 LAS VEGAS, NV 89128</v>
      </c>
      <c r="K3975" s="26">
        <f t="shared" si="125"/>
        <v>1</v>
      </c>
      <c r="L3975" t="s">
        <v>9</v>
      </c>
      <c r="M3975" t="s">
        <v>3043</v>
      </c>
    </row>
    <row r="3976" spans="1:13" x14ac:dyDescent="0.2">
      <c r="A3976" t="s">
        <v>5</v>
      </c>
      <c r="B3976" t="s">
        <v>231</v>
      </c>
      <c r="C3976" t="s">
        <v>232</v>
      </c>
      <c r="D3976" t="s">
        <v>2613</v>
      </c>
      <c r="E3976" t="s">
        <v>774</v>
      </c>
      <c r="F3976" t="s">
        <v>2813</v>
      </c>
      <c r="G3976" s="23" t="str" cm="1">
        <f t="array" ref="G3976">IF(COUNTIFS($E$2:$E$7682,E3976,$B$2:$B$7682,B3976)&gt;1,
_xlfn.TEXTJOIN(CHAR(10),TRUE,_xlfn.UNIQUE(_xlfn._xlws.FILTER($F$2:$F$7682,($E$2:$E$7682=E3976)*($B$2:$B$7682=B3976)))),
F3976)</f>
        <v>WELLNESS ESSENTIALS INC</v>
      </c>
      <c r="H3976" t="s">
        <v>2676</v>
      </c>
      <c r="I3976" s="26" t="str" cm="1">
        <f t="array" ref="I3976">IF(COUNTIFS($E$2:$E$7682,E3976,$B$2:$B$7682,B3976)&gt;1,
_xlfn.TEXTJOIN(CHAR(10),TRUE,_xlfn.UNIQUE(_xlfn._xlws.FILTER($H$2:$H$7682,($E$2:$E$7682=E3976)*($B$2:$B$7682=B3976)))),
H3976)</f>
        <v>2672 N BUFFALO DR UNIT 100 LAS VEGAS, NV 89128</v>
      </c>
      <c r="J3976" s="26" t="str">
        <f t="shared" si="124"/>
        <v>E0570-1609509207-WELLNESS ESSENTIALS INC-2672 N BUFFALO DR UNIT 100 LAS VEGAS, NV 89128</v>
      </c>
      <c r="K3976" s="26">
        <f t="shared" si="125"/>
        <v>1</v>
      </c>
      <c r="L3976" t="s">
        <v>9</v>
      </c>
      <c r="M3976" t="s">
        <v>3043</v>
      </c>
    </row>
    <row r="3977" spans="1:13" x14ac:dyDescent="0.2">
      <c r="A3977" t="s">
        <v>5</v>
      </c>
      <c r="B3977" t="s">
        <v>822</v>
      </c>
      <c r="C3977" t="s">
        <v>823</v>
      </c>
      <c r="D3977" t="s">
        <v>2616</v>
      </c>
      <c r="E3977" t="s">
        <v>774</v>
      </c>
      <c r="F3977" t="s">
        <v>2813</v>
      </c>
      <c r="G3977" s="23" t="str" cm="1">
        <f t="array" ref="G3977">IF(COUNTIFS($E$2:$E$7682,E3977,$B$2:$B$7682,B3977)&gt;1,
_xlfn.TEXTJOIN(CHAR(10),TRUE,_xlfn.UNIQUE(_xlfn._xlws.FILTER($F$2:$F$7682,($E$2:$E$7682=E3977)*($B$2:$B$7682=B3977)))),
F3977)</f>
        <v>WELLNESS ESSENTIALS INC</v>
      </c>
      <c r="H3977" t="s">
        <v>2676</v>
      </c>
      <c r="I3977" s="26" t="str" cm="1">
        <f t="array" ref="I3977">IF(COUNTIFS($E$2:$E$7682,E3977,$B$2:$B$7682,B3977)&gt;1,
_xlfn.TEXTJOIN(CHAR(10),TRUE,_xlfn.UNIQUE(_xlfn._xlws.FILTER($H$2:$H$7682,($E$2:$E$7682=E3977)*($B$2:$B$7682=B3977)))),
H3977)</f>
        <v>2672 N BUFFALO DR UNIT 100 LAS VEGAS, NV 89128</v>
      </c>
      <c r="J3977" s="26" t="str">
        <f t="shared" si="124"/>
        <v>E0630-1609509207-WELLNESS ESSENTIALS INC-2672 N BUFFALO DR UNIT 100 LAS VEGAS, NV 89128</v>
      </c>
      <c r="K3977" s="26">
        <f t="shared" si="125"/>
        <v>1</v>
      </c>
      <c r="L3977" t="s">
        <v>9</v>
      </c>
      <c r="M3977" t="s">
        <v>3043</v>
      </c>
    </row>
    <row r="3978" spans="1:13" x14ac:dyDescent="0.2">
      <c r="A3978" t="s">
        <v>5</v>
      </c>
      <c r="B3978" t="s">
        <v>41</v>
      </c>
      <c r="C3978" t="s">
        <v>42</v>
      </c>
      <c r="D3978" t="s">
        <v>2649</v>
      </c>
      <c r="E3978" t="s">
        <v>774</v>
      </c>
      <c r="F3978" t="s">
        <v>2813</v>
      </c>
      <c r="G3978" s="23" t="str" cm="1">
        <f t="array" ref="G3978">IF(COUNTIFS($E$2:$E$7682,E3978,$B$2:$B$7682,B3978)&gt;1,
_xlfn.TEXTJOIN(CHAR(10),TRUE,_xlfn.UNIQUE(_xlfn._xlws.FILTER($F$2:$F$7682,($E$2:$E$7682=E3978)*($B$2:$B$7682=B3978)))),
F3978)</f>
        <v>WELLNESS ESSENTIALS INC</v>
      </c>
      <c r="H3978" t="s">
        <v>2676</v>
      </c>
      <c r="I3978" s="26" t="str" cm="1">
        <f t="array" ref="I3978">IF(COUNTIFS($E$2:$E$7682,E3978,$B$2:$B$7682,B3978)&gt;1,
_xlfn.TEXTJOIN(CHAR(10),TRUE,_xlfn.UNIQUE(_xlfn._xlws.FILTER($H$2:$H$7682,($E$2:$E$7682=E3978)*($B$2:$B$7682=B3978)))),
H3978)</f>
        <v>2672 N BUFFALO DR UNIT 100 LAS VEGAS, NV 89128</v>
      </c>
      <c r="J3978" s="26" t="str">
        <f t="shared" si="124"/>
        <v>T4521-1609509207-WELLNESS ESSENTIALS INC-2672 N BUFFALO DR UNIT 100 LAS VEGAS, NV 89128</v>
      </c>
      <c r="K3978" s="26">
        <f t="shared" si="125"/>
        <v>1</v>
      </c>
      <c r="L3978" t="s">
        <v>9</v>
      </c>
      <c r="M3978" t="s">
        <v>3043</v>
      </c>
    </row>
    <row r="3979" spans="1:13" x14ac:dyDescent="0.2">
      <c r="A3979" t="s">
        <v>5</v>
      </c>
      <c r="B3979" t="s">
        <v>390</v>
      </c>
      <c r="C3979" t="s">
        <v>391</v>
      </c>
      <c r="D3979" t="s">
        <v>2649</v>
      </c>
      <c r="E3979" t="s">
        <v>774</v>
      </c>
      <c r="F3979" t="s">
        <v>2813</v>
      </c>
      <c r="G3979" s="23" t="str" cm="1">
        <f t="array" ref="G3979">IF(COUNTIFS($E$2:$E$7682,E3979,$B$2:$B$7682,B3979)&gt;1,
_xlfn.TEXTJOIN(CHAR(10),TRUE,_xlfn.UNIQUE(_xlfn._xlws.FILTER($F$2:$F$7682,($E$2:$E$7682=E3979)*($B$2:$B$7682=B3979)))),
F3979)</f>
        <v>WELLNESS ESSENTIALS INC</v>
      </c>
      <c r="H3979" t="s">
        <v>2676</v>
      </c>
      <c r="I3979" s="26" t="str" cm="1">
        <f t="array" ref="I3979">IF(COUNTIFS($E$2:$E$7682,E3979,$B$2:$B$7682,B3979)&gt;1,
_xlfn.TEXTJOIN(CHAR(10),TRUE,_xlfn.UNIQUE(_xlfn._xlws.FILTER($H$2:$H$7682,($E$2:$E$7682=E3979)*($B$2:$B$7682=B3979)))),
H3979)</f>
        <v>2672 N BUFFALO DR UNIT 100 LAS VEGAS, NV 89128</v>
      </c>
      <c r="J3979" s="26" t="str">
        <f t="shared" si="124"/>
        <v>T4522-1609509207-WELLNESS ESSENTIALS INC-2672 N BUFFALO DR UNIT 100 LAS VEGAS, NV 89128</v>
      </c>
      <c r="K3979" s="26">
        <f t="shared" si="125"/>
        <v>1</v>
      </c>
      <c r="L3979" t="s">
        <v>9</v>
      </c>
      <c r="M3979" t="s">
        <v>3043</v>
      </c>
    </row>
    <row r="3980" spans="1:13" x14ac:dyDescent="0.2">
      <c r="A3980" t="s">
        <v>5</v>
      </c>
      <c r="B3980" t="s">
        <v>305</v>
      </c>
      <c r="C3980" t="s">
        <v>306</v>
      </c>
      <c r="D3980" t="s">
        <v>2649</v>
      </c>
      <c r="E3980" t="s">
        <v>774</v>
      </c>
      <c r="F3980" t="s">
        <v>2813</v>
      </c>
      <c r="G3980" s="23" t="str" cm="1">
        <f t="array" ref="G3980">IF(COUNTIFS($E$2:$E$7682,E3980,$B$2:$B$7682,B3980)&gt;1,
_xlfn.TEXTJOIN(CHAR(10),TRUE,_xlfn.UNIQUE(_xlfn._xlws.FILTER($F$2:$F$7682,($E$2:$E$7682=E3980)*($B$2:$B$7682=B3980)))),
F3980)</f>
        <v>WELLNESS ESSENTIALS INC</v>
      </c>
      <c r="H3980" t="s">
        <v>2676</v>
      </c>
      <c r="I3980" s="26" t="str" cm="1">
        <f t="array" ref="I3980">IF(COUNTIFS($E$2:$E$7682,E3980,$B$2:$B$7682,B3980)&gt;1,
_xlfn.TEXTJOIN(CHAR(10),TRUE,_xlfn.UNIQUE(_xlfn._xlws.FILTER($H$2:$H$7682,($E$2:$E$7682=E3980)*($B$2:$B$7682=B3980)))),
H3980)</f>
        <v>2672 N BUFFALO DR UNIT 100 LAS VEGAS, NV 89128</v>
      </c>
      <c r="J3980" s="26" t="str">
        <f t="shared" si="124"/>
        <v>T4523-1609509207-WELLNESS ESSENTIALS INC-2672 N BUFFALO DR UNIT 100 LAS VEGAS, NV 89128</v>
      </c>
      <c r="K3980" s="26">
        <f t="shared" si="125"/>
        <v>1</v>
      </c>
      <c r="L3980" t="s">
        <v>9</v>
      </c>
      <c r="M3980" t="s">
        <v>3043</v>
      </c>
    </row>
    <row r="3981" spans="1:13" x14ac:dyDescent="0.2">
      <c r="A3981" t="s">
        <v>5</v>
      </c>
      <c r="B3981" t="s">
        <v>282</v>
      </c>
      <c r="C3981" t="s">
        <v>283</v>
      </c>
      <c r="D3981" t="s">
        <v>2649</v>
      </c>
      <c r="E3981" t="s">
        <v>774</v>
      </c>
      <c r="F3981" t="s">
        <v>2813</v>
      </c>
      <c r="G3981" s="23" t="str" cm="1">
        <f t="array" ref="G3981">IF(COUNTIFS($E$2:$E$7682,E3981,$B$2:$B$7682,B3981)&gt;1,
_xlfn.TEXTJOIN(CHAR(10),TRUE,_xlfn.UNIQUE(_xlfn._xlws.FILTER($F$2:$F$7682,($E$2:$E$7682=E3981)*($B$2:$B$7682=B3981)))),
F3981)</f>
        <v>WELLNESS ESSENTIALS INC</v>
      </c>
      <c r="H3981" t="s">
        <v>2676</v>
      </c>
      <c r="I3981" s="26" t="str" cm="1">
        <f t="array" ref="I3981">IF(COUNTIFS($E$2:$E$7682,E3981,$B$2:$B$7682,B3981)&gt;1,
_xlfn.TEXTJOIN(CHAR(10),TRUE,_xlfn.UNIQUE(_xlfn._xlws.FILTER($H$2:$H$7682,($E$2:$E$7682=E3981)*($B$2:$B$7682=B3981)))),
H3981)</f>
        <v>2672 N BUFFALO DR UNIT 100 LAS VEGAS, NV 89128</v>
      </c>
      <c r="J3981" s="26" t="str">
        <f t="shared" si="124"/>
        <v>T4525-1609509207-WELLNESS ESSENTIALS INC-2672 N BUFFALO DR UNIT 100 LAS VEGAS, NV 89128</v>
      </c>
      <c r="K3981" s="26">
        <f t="shared" si="125"/>
        <v>1</v>
      </c>
      <c r="L3981" t="s">
        <v>9</v>
      </c>
      <c r="M3981" t="s">
        <v>3043</v>
      </c>
    </row>
    <row r="3982" spans="1:13" x14ac:dyDescent="0.2">
      <c r="A3982" t="s">
        <v>5</v>
      </c>
      <c r="B3982" t="s">
        <v>709</v>
      </c>
      <c r="C3982" t="s">
        <v>710</v>
      </c>
      <c r="D3982" t="s">
        <v>2649</v>
      </c>
      <c r="E3982" t="s">
        <v>774</v>
      </c>
      <c r="F3982" t="s">
        <v>2813</v>
      </c>
      <c r="G3982" s="23" t="str" cm="1">
        <f t="array" ref="G3982">IF(COUNTIFS($E$2:$E$7682,E3982,$B$2:$B$7682,B3982)&gt;1,
_xlfn.TEXTJOIN(CHAR(10),TRUE,_xlfn.UNIQUE(_xlfn._xlws.FILTER($F$2:$F$7682,($E$2:$E$7682=E3982)*($B$2:$B$7682=B3982)))),
F3982)</f>
        <v>WELLNESS ESSENTIALS INC</v>
      </c>
      <c r="H3982" t="s">
        <v>2676</v>
      </c>
      <c r="I3982" s="26" t="str" cm="1">
        <f t="array" ref="I3982">IF(COUNTIFS($E$2:$E$7682,E3982,$B$2:$B$7682,B3982)&gt;1,
_xlfn.TEXTJOIN(CHAR(10),TRUE,_xlfn.UNIQUE(_xlfn._xlws.FILTER($H$2:$H$7682,($E$2:$E$7682=E3982)*($B$2:$B$7682=B3982)))),
H3982)</f>
        <v>2672 N BUFFALO DR UNIT 100 LAS VEGAS, NV 89128</v>
      </c>
      <c r="J3982" s="26" t="str">
        <f t="shared" si="124"/>
        <v>T4526-1609509207-WELLNESS ESSENTIALS INC-2672 N BUFFALO DR UNIT 100 LAS VEGAS, NV 89128</v>
      </c>
      <c r="K3982" s="26">
        <f t="shared" si="125"/>
        <v>1</v>
      </c>
      <c r="L3982" t="s">
        <v>9</v>
      </c>
      <c r="M3982" t="s">
        <v>3043</v>
      </c>
    </row>
    <row r="3983" spans="1:13" x14ac:dyDescent="0.2">
      <c r="A3983" t="s">
        <v>5</v>
      </c>
      <c r="B3983" t="s">
        <v>590</v>
      </c>
      <c r="C3983" t="s">
        <v>591</v>
      </c>
      <c r="D3983" t="s">
        <v>2649</v>
      </c>
      <c r="E3983" t="s">
        <v>774</v>
      </c>
      <c r="F3983" t="s">
        <v>2813</v>
      </c>
      <c r="G3983" s="23" t="str" cm="1">
        <f t="array" ref="G3983">IF(COUNTIFS($E$2:$E$7682,E3983,$B$2:$B$7682,B3983)&gt;1,
_xlfn.TEXTJOIN(CHAR(10),TRUE,_xlfn.UNIQUE(_xlfn._xlws.FILTER($F$2:$F$7682,($E$2:$E$7682=E3983)*($B$2:$B$7682=B3983)))),
F3983)</f>
        <v>WELLNESS ESSENTIALS INC</v>
      </c>
      <c r="H3983" t="s">
        <v>2676</v>
      </c>
      <c r="I3983" s="26" t="str" cm="1">
        <f t="array" ref="I3983">IF(COUNTIFS($E$2:$E$7682,E3983,$B$2:$B$7682,B3983)&gt;1,
_xlfn.TEXTJOIN(CHAR(10),TRUE,_xlfn.UNIQUE(_xlfn._xlws.FILTER($H$2:$H$7682,($E$2:$E$7682=E3983)*($B$2:$B$7682=B3983)))),
H3983)</f>
        <v>2672 N BUFFALO DR UNIT 100 LAS VEGAS, NV 89128</v>
      </c>
      <c r="J3983" s="26" t="str">
        <f t="shared" si="124"/>
        <v>T4527-1609509207-WELLNESS ESSENTIALS INC-2672 N BUFFALO DR UNIT 100 LAS VEGAS, NV 89128</v>
      </c>
      <c r="K3983" s="26">
        <f t="shared" si="125"/>
        <v>1</v>
      </c>
      <c r="L3983" t="s">
        <v>9</v>
      </c>
      <c r="M3983" t="s">
        <v>3043</v>
      </c>
    </row>
    <row r="3984" spans="1:13" x14ac:dyDescent="0.2">
      <c r="A3984" t="s">
        <v>5</v>
      </c>
      <c r="B3984" t="s">
        <v>269</v>
      </c>
      <c r="C3984" t="s">
        <v>270</v>
      </c>
      <c r="D3984" t="s">
        <v>2649</v>
      </c>
      <c r="E3984" t="s">
        <v>774</v>
      </c>
      <c r="F3984" t="s">
        <v>2813</v>
      </c>
      <c r="G3984" s="23" t="str" cm="1">
        <f t="array" ref="G3984">IF(COUNTIFS($E$2:$E$7682,E3984,$B$2:$B$7682,B3984)&gt;1,
_xlfn.TEXTJOIN(CHAR(10),TRUE,_xlfn.UNIQUE(_xlfn._xlws.FILTER($F$2:$F$7682,($E$2:$E$7682=E3984)*($B$2:$B$7682=B3984)))),
F3984)</f>
        <v>WELLNESS ESSENTIALS INC</v>
      </c>
      <c r="H3984" t="s">
        <v>2676</v>
      </c>
      <c r="I3984" s="26" t="str" cm="1">
        <f t="array" ref="I3984">IF(COUNTIFS($E$2:$E$7682,E3984,$B$2:$B$7682,B3984)&gt;1,
_xlfn.TEXTJOIN(CHAR(10),TRUE,_xlfn.UNIQUE(_xlfn._xlws.FILTER($H$2:$H$7682,($E$2:$E$7682=E3984)*($B$2:$B$7682=B3984)))),
H3984)</f>
        <v>2672 N BUFFALO DR UNIT 100 LAS VEGAS, NV 89128</v>
      </c>
      <c r="J3984" s="26" t="str">
        <f t="shared" si="124"/>
        <v>T4528-1609509207-WELLNESS ESSENTIALS INC-2672 N BUFFALO DR UNIT 100 LAS VEGAS, NV 89128</v>
      </c>
      <c r="K3984" s="26">
        <f t="shared" si="125"/>
        <v>1</v>
      </c>
      <c r="L3984" t="s">
        <v>9</v>
      </c>
      <c r="M3984" t="s">
        <v>3043</v>
      </c>
    </row>
    <row r="3985" spans="1:13" x14ac:dyDescent="0.2">
      <c r="A3985" t="s">
        <v>5</v>
      </c>
      <c r="B3985" t="s">
        <v>11</v>
      </c>
      <c r="C3985" t="s">
        <v>12</v>
      </c>
      <c r="D3985" t="s">
        <v>2649</v>
      </c>
      <c r="E3985" t="s">
        <v>774</v>
      </c>
      <c r="F3985" t="s">
        <v>2813</v>
      </c>
      <c r="G3985" s="23" t="str" cm="1">
        <f t="array" ref="G3985">IF(COUNTIFS($E$2:$E$7682,E3985,$B$2:$B$7682,B3985)&gt;1,
_xlfn.TEXTJOIN(CHAR(10),TRUE,_xlfn.UNIQUE(_xlfn._xlws.FILTER($F$2:$F$7682,($E$2:$E$7682=E3985)*($B$2:$B$7682=B3985)))),
F3985)</f>
        <v>WELLNESS ESSENTIALS INC</v>
      </c>
      <c r="H3985" t="s">
        <v>2676</v>
      </c>
      <c r="I3985" s="26" t="str" cm="1">
        <f t="array" ref="I3985">IF(COUNTIFS($E$2:$E$7682,E3985,$B$2:$B$7682,B3985)&gt;1,
_xlfn.TEXTJOIN(CHAR(10),TRUE,_xlfn.UNIQUE(_xlfn._xlws.FILTER($H$2:$H$7682,($E$2:$E$7682=E3985)*($B$2:$B$7682=B3985)))),
H3985)</f>
        <v>2672 N BUFFALO DR UNIT 100 LAS VEGAS, NV 89128</v>
      </c>
      <c r="J3985" s="26" t="str">
        <f t="shared" si="124"/>
        <v>T4533-1609509207-WELLNESS ESSENTIALS INC-2672 N BUFFALO DR UNIT 100 LAS VEGAS, NV 89128</v>
      </c>
      <c r="K3985" s="26">
        <f t="shared" si="125"/>
        <v>1</v>
      </c>
      <c r="L3985" t="s">
        <v>9</v>
      </c>
      <c r="M3985" t="s">
        <v>3043</v>
      </c>
    </row>
    <row r="3986" spans="1:13" x14ac:dyDescent="0.2">
      <c r="A3986" t="s">
        <v>5</v>
      </c>
      <c r="B3986" t="s">
        <v>442</v>
      </c>
      <c r="C3986" t="s">
        <v>443</v>
      </c>
      <c r="D3986" t="s">
        <v>2649</v>
      </c>
      <c r="E3986" t="s">
        <v>774</v>
      </c>
      <c r="F3986" t="s">
        <v>2813</v>
      </c>
      <c r="G3986" s="23" t="str" cm="1">
        <f t="array" ref="G3986">IF(COUNTIFS($E$2:$E$7682,E3986,$B$2:$B$7682,B3986)&gt;1,
_xlfn.TEXTJOIN(CHAR(10),TRUE,_xlfn.UNIQUE(_xlfn._xlws.FILTER($F$2:$F$7682,($E$2:$E$7682=E3986)*($B$2:$B$7682=B3986)))),
F3986)</f>
        <v>WELLNESS ESSENTIALS INC</v>
      </c>
      <c r="H3986" t="s">
        <v>2676</v>
      </c>
      <c r="I3986" s="26" t="str" cm="1">
        <f t="array" ref="I3986">IF(COUNTIFS($E$2:$E$7682,E3986,$B$2:$B$7682,B3986)&gt;1,
_xlfn.TEXTJOIN(CHAR(10),TRUE,_xlfn.UNIQUE(_xlfn._xlws.FILTER($H$2:$H$7682,($E$2:$E$7682=E3986)*($B$2:$B$7682=B3986)))),
H3986)</f>
        <v>2672 N BUFFALO DR UNIT 100 LAS VEGAS, NV 89128</v>
      </c>
      <c r="J3986" s="26" t="str">
        <f t="shared" si="124"/>
        <v>T4534-1609509207-WELLNESS ESSENTIALS INC-2672 N BUFFALO DR UNIT 100 LAS VEGAS, NV 89128</v>
      </c>
      <c r="K3986" s="26">
        <f t="shared" si="125"/>
        <v>1</v>
      </c>
      <c r="L3986" t="s">
        <v>9</v>
      </c>
      <c r="M3986" t="s">
        <v>3043</v>
      </c>
    </row>
    <row r="3987" spans="1:13" x14ac:dyDescent="0.2">
      <c r="A3987" t="s">
        <v>5</v>
      </c>
      <c r="B3987" t="s">
        <v>344</v>
      </c>
      <c r="C3987" t="s">
        <v>345</v>
      </c>
      <c r="D3987" t="s">
        <v>2649</v>
      </c>
      <c r="E3987" t="s">
        <v>774</v>
      </c>
      <c r="F3987" t="s">
        <v>2813</v>
      </c>
      <c r="G3987" s="23" t="str" cm="1">
        <f t="array" ref="G3987">IF(COUNTIFS($E$2:$E$7682,E3987,$B$2:$B$7682,B3987)&gt;1,
_xlfn.TEXTJOIN(CHAR(10),TRUE,_xlfn.UNIQUE(_xlfn._xlws.FILTER($F$2:$F$7682,($E$2:$E$7682=E3987)*($B$2:$B$7682=B3987)))),
F3987)</f>
        <v>WELLNESS ESSENTIALS INC</v>
      </c>
      <c r="H3987" t="s">
        <v>2676</v>
      </c>
      <c r="I3987" s="26" t="str" cm="1">
        <f t="array" ref="I3987">IF(COUNTIFS($E$2:$E$7682,E3987,$B$2:$B$7682,B3987)&gt;1,
_xlfn.TEXTJOIN(CHAR(10),TRUE,_xlfn.UNIQUE(_xlfn._xlws.FILTER($H$2:$H$7682,($E$2:$E$7682=E3987)*($B$2:$B$7682=B3987)))),
H3987)</f>
        <v>2672 N BUFFALO DR UNIT 100 LAS VEGAS, NV 89128</v>
      </c>
      <c r="J3987" s="26" t="str">
        <f t="shared" si="124"/>
        <v>T4535-1609509207-WELLNESS ESSENTIALS INC-2672 N BUFFALO DR UNIT 100 LAS VEGAS, NV 89128</v>
      </c>
      <c r="K3987" s="26">
        <f t="shared" si="125"/>
        <v>1</v>
      </c>
      <c r="L3987" t="s">
        <v>9</v>
      </c>
      <c r="M3987" t="s">
        <v>3043</v>
      </c>
    </row>
    <row r="3988" spans="1:13" x14ac:dyDescent="0.2">
      <c r="A3988" t="s">
        <v>5</v>
      </c>
      <c r="B3988" t="s">
        <v>106</v>
      </c>
      <c r="C3988" t="s">
        <v>107</v>
      </c>
      <c r="D3988" t="s">
        <v>2649</v>
      </c>
      <c r="E3988" t="s">
        <v>774</v>
      </c>
      <c r="F3988" t="s">
        <v>2813</v>
      </c>
      <c r="G3988" s="23" t="str" cm="1">
        <f t="array" ref="G3988">IF(COUNTIFS($E$2:$E$7682,E3988,$B$2:$B$7682,B3988)&gt;1,
_xlfn.TEXTJOIN(CHAR(10),TRUE,_xlfn.UNIQUE(_xlfn._xlws.FILTER($F$2:$F$7682,($E$2:$E$7682=E3988)*($B$2:$B$7682=B3988)))),
F3988)</f>
        <v>WELLNESS ESSENTIALS INC</v>
      </c>
      <c r="H3988" t="s">
        <v>2676</v>
      </c>
      <c r="I3988" s="26" t="str" cm="1">
        <f t="array" ref="I3988">IF(COUNTIFS($E$2:$E$7682,E3988,$B$2:$B$7682,B3988)&gt;1,
_xlfn.TEXTJOIN(CHAR(10),TRUE,_xlfn.UNIQUE(_xlfn._xlws.FILTER($H$2:$H$7682,($E$2:$E$7682=E3988)*($B$2:$B$7682=B3988)))),
H3988)</f>
        <v>2672 N BUFFALO DR UNIT 100 LAS VEGAS, NV 89128</v>
      </c>
      <c r="J3988" s="26" t="str">
        <f t="shared" si="124"/>
        <v>T4541-1609509207-WELLNESS ESSENTIALS INC-2672 N BUFFALO DR UNIT 100 LAS VEGAS, NV 89128</v>
      </c>
      <c r="K3988" s="26">
        <f t="shared" si="125"/>
        <v>1</v>
      </c>
      <c r="L3988" t="s">
        <v>9</v>
      </c>
      <c r="M3988" t="s">
        <v>3043</v>
      </c>
    </row>
    <row r="3989" spans="1:13" x14ac:dyDescent="0.2">
      <c r="A3989" t="s">
        <v>5</v>
      </c>
      <c r="B3989" t="s">
        <v>972</v>
      </c>
      <c r="C3989" t="s">
        <v>973</v>
      </c>
      <c r="D3989" t="s">
        <v>2649</v>
      </c>
      <c r="E3989" t="s">
        <v>774</v>
      </c>
      <c r="F3989" t="s">
        <v>2813</v>
      </c>
      <c r="G3989" s="23" t="str" cm="1">
        <f t="array" ref="G3989">IF(COUNTIFS($E$2:$E$7682,E3989,$B$2:$B$7682,B3989)&gt;1,
_xlfn.TEXTJOIN(CHAR(10),TRUE,_xlfn.UNIQUE(_xlfn._xlws.FILTER($F$2:$F$7682,($E$2:$E$7682=E3989)*($B$2:$B$7682=B3989)))),
F3989)</f>
        <v>WELLNESS ESSENTIALS INC</v>
      </c>
      <c r="H3989" t="s">
        <v>2676</v>
      </c>
      <c r="I3989" s="26" t="str" cm="1">
        <f t="array" ref="I3989">IF(COUNTIFS($E$2:$E$7682,E3989,$B$2:$B$7682,B3989)&gt;1,
_xlfn.TEXTJOIN(CHAR(10),TRUE,_xlfn.UNIQUE(_xlfn._xlws.FILTER($H$2:$H$7682,($E$2:$E$7682=E3989)*($B$2:$B$7682=B3989)))),
H3989)</f>
        <v>2672 N BUFFALO DR UNIT 100 LAS VEGAS, NV 89128</v>
      </c>
      <c r="J3989" s="26" t="str">
        <f t="shared" si="124"/>
        <v>T4544-1609509207-WELLNESS ESSENTIALS INC-2672 N BUFFALO DR UNIT 100 LAS VEGAS, NV 89128</v>
      </c>
      <c r="K3989" s="26">
        <f t="shared" si="125"/>
        <v>1</v>
      </c>
      <c r="L3989" t="s">
        <v>9</v>
      </c>
      <c r="M3989" t="s">
        <v>3043</v>
      </c>
    </row>
    <row r="3990" spans="1:13" x14ac:dyDescent="0.2">
      <c r="A3990" t="s">
        <v>5</v>
      </c>
      <c r="B3990" t="s">
        <v>10</v>
      </c>
      <c r="C3990" t="s">
        <v>10</v>
      </c>
      <c r="D3990" t="e">
        <v>#N/A</v>
      </c>
      <c r="E3990" t="s">
        <v>1846</v>
      </c>
      <c r="F3990" t="s">
        <v>2878</v>
      </c>
      <c r="G3990" s="23" t="str" cm="1">
        <f t="array" ref="G3990">IF(COUNTIFS($E$2:$E$7682,E3990,$B$2:$B$7682,B3990)&gt;1,
_xlfn.TEXTJOIN(CHAR(10),TRUE,_xlfn.UNIQUE(_xlfn._xlws.FILTER($F$2:$F$7682,($E$2:$E$7682=E3990)*($B$2:$B$7682=B3990)))),
F3990)</f>
        <v>CVS PHARMACY # 09981</v>
      </c>
      <c r="H3990" t="s">
        <v>3258</v>
      </c>
      <c r="I3990" s="26" t="str" cm="1">
        <f t="array" ref="I3990">IF(COUNTIFS($E$2:$E$7682,E3990,$B$2:$B$7682,B3990)&gt;1,
_xlfn.TEXTJOIN(CHAR(10),TRUE,_xlfn.UNIQUE(_xlfn._xlws.FILTER($H$2:$H$7682,($E$2:$E$7682=E3990)*($B$2:$B$7682=B3990)))),
H3990)</f>
        <v>3240 US HIGHWAY 50 E  CARSON CITY, NV 02895</v>
      </c>
      <c r="J3990" s="26" t="str">
        <f t="shared" si="124"/>
        <v xml:space="preserve"> -1609819473-CVS PHARMACY # 09981-3240 US HIGHWAY 50 E  CARSON CITY, NV 02895</v>
      </c>
      <c r="K3990" s="26">
        <f t="shared" si="125"/>
        <v>1</v>
      </c>
      <c r="L3990" t="s">
        <v>130</v>
      </c>
      <c r="M3990" t="s">
        <v>3044</v>
      </c>
    </row>
    <row r="3991" spans="1:13" x14ac:dyDescent="0.2">
      <c r="A3991" t="s">
        <v>5</v>
      </c>
      <c r="B3991" t="s">
        <v>469</v>
      </c>
      <c r="C3991" t="s">
        <v>470</v>
      </c>
      <c r="D3991" t="s">
        <v>2637</v>
      </c>
      <c r="E3991" t="s">
        <v>51</v>
      </c>
      <c r="F3991" t="s">
        <v>2808</v>
      </c>
      <c r="G3991" s="23" t="str" cm="1">
        <f t="array" ref="G3991">IF(COUNTIFS($E$2:$E$7682,E3991,$B$2:$B$7682,B3991)&gt;1,
_xlfn.TEXTJOIN(CHAR(10),TRUE,_xlfn.UNIQUE(_xlfn._xlws.FILTER($F$2:$F$7682,($E$2:$E$7682=E3991)*($B$2:$B$7682=B3991)))),
F3991)</f>
        <v>EDGEPARK MEDICAL SUPPLIES</v>
      </c>
      <c r="H3991" t="s">
        <v>3186</v>
      </c>
      <c r="I3991" s="26" t="str" cm="1">
        <f t="array" ref="I3991">IF(COUNTIFS($E$2:$E$7682,E3991,$B$2:$B$7682,B3991)&gt;1,
_xlfn.TEXTJOIN(CHAR(10),TRUE,_xlfn.UNIQUE(_xlfn._xlws.FILTER($H$2:$H$7682,($E$2:$E$7682=E3991)*($B$2:$B$7682=B3991)))),
H3991)</f>
        <v>1810 SUMMIT COMMERCE PARK  TWINSBURG, OH 44087</v>
      </c>
      <c r="J3991" s="26" t="str">
        <f t="shared" si="124"/>
        <v>A4216-1609858729-EDGEPARK MEDICAL SUPPLIES-1810 SUMMIT COMMERCE PARK  TWINSBURG, OH 44087</v>
      </c>
      <c r="K3991" s="26">
        <f t="shared" si="125"/>
        <v>1</v>
      </c>
      <c r="L3991" t="s">
        <v>2846</v>
      </c>
      <c r="M3991" t="s">
        <v>3045</v>
      </c>
    </row>
    <row r="3992" spans="1:13" x14ac:dyDescent="0.2">
      <c r="A3992" t="s">
        <v>5</v>
      </c>
      <c r="B3992" t="s">
        <v>2009</v>
      </c>
      <c r="C3992" t="s">
        <v>2010</v>
      </c>
      <c r="D3992" t="s">
        <v>2637</v>
      </c>
      <c r="E3992" t="s">
        <v>51</v>
      </c>
      <c r="F3992" t="s">
        <v>2808</v>
      </c>
      <c r="G3992" s="23" t="str" cm="1">
        <f t="array" ref="G3992">IF(COUNTIFS($E$2:$E$7682,E3992,$B$2:$B$7682,B3992)&gt;1,
_xlfn.TEXTJOIN(CHAR(10),TRUE,_xlfn.UNIQUE(_xlfn._xlws.FILTER($F$2:$F$7682,($E$2:$E$7682=E3992)*($B$2:$B$7682=B3992)))),
F3992)</f>
        <v>EDGEPARK MEDICAL SUPPLIES</v>
      </c>
      <c r="H3992" t="s">
        <v>3186</v>
      </c>
      <c r="I3992" s="26" t="str" cm="1">
        <f t="array" ref="I3992">IF(COUNTIFS($E$2:$E$7682,E3992,$B$2:$B$7682,B3992)&gt;1,
_xlfn.TEXTJOIN(CHAR(10),TRUE,_xlfn.UNIQUE(_xlfn._xlws.FILTER($H$2:$H$7682,($E$2:$E$7682=E3992)*($B$2:$B$7682=B3992)))),
H3992)</f>
        <v>1810 SUMMIT COMMERCE PARK  TWINSBURG, OH 44087</v>
      </c>
      <c r="J3992" s="26" t="str">
        <f t="shared" si="124"/>
        <v>A4224-1609858729-EDGEPARK MEDICAL SUPPLIES-1810 SUMMIT COMMERCE PARK  TWINSBURG, OH 44087</v>
      </c>
      <c r="K3992" s="26">
        <f t="shared" si="125"/>
        <v>1</v>
      </c>
      <c r="L3992" t="s">
        <v>2846</v>
      </c>
      <c r="M3992" t="s">
        <v>3045</v>
      </c>
    </row>
    <row r="3993" spans="1:13" x14ac:dyDescent="0.2">
      <c r="A3993" t="s">
        <v>5</v>
      </c>
      <c r="B3993" t="s">
        <v>182</v>
      </c>
      <c r="C3993" t="s">
        <v>183</v>
      </c>
      <c r="D3993" t="s">
        <v>2637</v>
      </c>
      <c r="E3993" t="s">
        <v>51</v>
      </c>
      <c r="F3993" t="s">
        <v>2808</v>
      </c>
      <c r="G3993" s="23" t="str" cm="1">
        <f t="array" ref="G3993">IF(COUNTIFS($E$2:$E$7682,E3993,$B$2:$B$7682,B3993)&gt;1,
_xlfn.TEXTJOIN(CHAR(10),TRUE,_xlfn.UNIQUE(_xlfn._xlws.FILTER($F$2:$F$7682,($E$2:$E$7682=E3993)*($B$2:$B$7682=B3993)))),
F3993)</f>
        <v>EDGEPARK MEDICAL SUPPLIES</v>
      </c>
      <c r="H3993" t="s">
        <v>3186</v>
      </c>
      <c r="I3993" s="26" t="str" cm="1">
        <f t="array" ref="I3993">IF(COUNTIFS($E$2:$E$7682,E3993,$B$2:$B$7682,B3993)&gt;1,
_xlfn.TEXTJOIN(CHAR(10),TRUE,_xlfn.UNIQUE(_xlfn._xlws.FILTER($H$2:$H$7682,($E$2:$E$7682=E3993)*($B$2:$B$7682=B3993)))),
H3993)</f>
        <v>1810 SUMMIT COMMERCE PARK  TWINSBURG, OH 44087</v>
      </c>
      <c r="J3993" s="26" t="str">
        <f t="shared" si="124"/>
        <v>A4225-1609858729-EDGEPARK MEDICAL SUPPLIES-1810 SUMMIT COMMERCE PARK  TWINSBURG, OH 44087</v>
      </c>
      <c r="K3993" s="26">
        <f t="shared" si="125"/>
        <v>1</v>
      </c>
      <c r="L3993" t="s">
        <v>2846</v>
      </c>
      <c r="M3993" t="s">
        <v>3045</v>
      </c>
    </row>
    <row r="3994" spans="1:13" x14ac:dyDescent="0.2">
      <c r="A3994" t="s">
        <v>5</v>
      </c>
      <c r="B3994" t="s">
        <v>1367</v>
      </c>
      <c r="C3994" t="s">
        <v>1368</v>
      </c>
      <c r="D3994" t="s">
        <v>2637</v>
      </c>
      <c r="E3994" t="s">
        <v>51</v>
      </c>
      <c r="F3994" t="s">
        <v>2808</v>
      </c>
      <c r="G3994" s="23" t="str" cm="1">
        <f t="array" ref="G3994">IF(COUNTIFS($E$2:$E$7682,E3994,$B$2:$B$7682,B3994)&gt;1,
_xlfn.TEXTJOIN(CHAR(10),TRUE,_xlfn.UNIQUE(_xlfn._xlws.FILTER($F$2:$F$7682,($E$2:$E$7682=E3994)*($B$2:$B$7682=B3994)))),
F3994)</f>
        <v>EDGEPARK MEDICAL SUPPLIES</v>
      </c>
      <c r="H3994" t="s">
        <v>3186</v>
      </c>
      <c r="I3994" s="26" t="str" cm="1">
        <f t="array" ref="I3994">IF(COUNTIFS($E$2:$E$7682,E3994,$B$2:$B$7682,B3994)&gt;1,
_xlfn.TEXTJOIN(CHAR(10),TRUE,_xlfn.UNIQUE(_xlfn._xlws.FILTER($H$2:$H$7682,($E$2:$E$7682=E3994)*($B$2:$B$7682=B3994)))),
H3994)</f>
        <v>1810 SUMMIT COMMERCE PARK  TWINSBURG, OH 44087</v>
      </c>
      <c r="J3994" s="26" t="str">
        <f t="shared" si="124"/>
        <v>A4230-1609858729-EDGEPARK MEDICAL SUPPLIES-1810 SUMMIT COMMERCE PARK  TWINSBURG, OH 44087</v>
      </c>
      <c r="K3994" s="26">
        <f t="shared" si="125"/>
        <v>1</v>
      </c>
      <c r="L3994" t="s">
        <v>2846</v>
      </c>
      <c r="M3994" t="s">
        <v>3045</v>
      </c>
    </row>
    <row r="3995" spans="1:13" x14ac:dyDescent="0.2">
      <c r="A3995" t="s">
        <v>5</v>
      </c>
      <c r="B3995" t="s">
        <v>1591</v>
      </c>
      <c r="C3995" t="s">
        <v>1592</v>
      </c>
      <c r="D3995" t="s">
        <v>2637</v>
      </c>
      <c r="E3995" t="s">
        <v>51</v>
      </c>
      <c r="F3995" t="s">
        <v>2808</v>
      </c>
      <c r="G3995" s="23" t="str" cm="1">
        <f t="array" ref="G3995">IF(COUNTIFS($E$2:$E$7682,E3995,$B$2:$B$7682,B3995)&gt;1,
_xlfn.TEXTJOIN(CHAR(10),TRUE,_xlfn.UNIQUE(_xlfn._xlws.FILTER($F$2:$F$7682,($E$2:$E$7682=E3995)*($B$2:$B$7682=B3995)))),
F3995)</f>
        <v>EDGEPARK MEDICAL SUPPLIES</v>
      </c>
      <c r="H3995" t="s">
        <v>3186</v>
      </c>
      <c r="I3995" s="26" t="str" cm="1">
        <f t="array" ref="I3995">IF(COUNTIFS($E$2:$E$7682,E3995,$B$2:$B$7682,B3995)&gt;1,
_xlfn.TEXTJOIN(CHAR(10),TRUE,_xlfn.UNIQUE(_xlfn._xlws.FILTER($H$2:$H$7682,($E$2:$E$7682=E3995)*($B$2:$B$7682=B3995)))),
H3995)</f>
        <v>1810 SUMMIT COMMERCE PARK  TWINSBURG, OH 44087</v>
      </c>
      <c r="J3995" s="26" t="str">
        <f t="shared" si="124"/>
        <v>A4231-1609858729-EDGEPARK MEDICAL SUPPLIES-1810 SUMMIT COMMERCE PARK  TWINSBURG, OH 44087</v>
      </c>
      <c r="K3995" s="26">
        <f t="shared" si="125"/>
        <v>1</v>
      </c>
      <c r="L3995" t="s">
        <v>2846</v>
      </c>
      <c r="M3995" t="s">
        <v>3045</v>
      </c>
    </row>
    <row r="3996" spans="1:13" x14ac:dyDescent="0.2">
      <c r="A3996" t="s">
        <v>5</v>
      </c>
      <c r="B3996" t="s">
        <v>157</v>
      </c>
      <c r="C3996" t="s">
        <v>158</v>
      </c>
      <c r="D3996" t="s">
        <v>2637</v>
      </c>
      <c r="E3996" t="s">
        <v>51</v>
      </c>
      <c r="F3996" t="s">
        <v>2808</v>
      </c>
      <c r="G3996" s="23" t="str" cm="1">
        <f t="array" ref="G3996">IF(COUNTIFS($E$2:$E$7682,E3996,$B$2:$B$7682,B3996)&gt;1,
_xlfn.TEXTJOIN(CHAR(10),TRUE,_xlfn.UNIQUE(_xlfn._xlws.FILTER($F$2:$F$7682,($E$2:$E$7682=E3996)*($B$2:$B$7682=B3996)))),
F3996)</f>
        <v>EDGEPARK MEDICAL SUPPLIES</v>
      </c>
      <c r="H3996" t="s">
        <v>3186</v>
      </c>
      <c r="I3996" s="26" t="str" cm="1">
        <f t="array" ref="I3996">IF(COUNTIFS($E$2:$E$7682,E3996,$B$2:$B$7682,B3996)&gt;1,
_xlfn.TEXTJOIN(CHAR(10),TRUE,_xlfn.UNIQUE(_xlfn._xlws.FILTER($H$2:$H$7682,($E$2:$E$7682=E3996)*($B$2:$B$7682=B3996)))),
H3996)</f>
        <v>1810 SUMMIT COMMERCE PARK  TWINSBURG, OH 44087</v>
      </c>
      <c r="J3996" s="26" t="str">
        <f t="shared" si="124"/>
        <v>A4232-1609858729-EDGEPARK MEDICAL SUPPLIES-1810 SUMMIT COMMERCE PARK  TWINSBURG, OH 44087</v>
      </c>
      <c r="K3996" s="26">
        <f t="shared" si="125"/>
        <v>1</v>
      </c>
      <c r="L3996" t="s">
        <v>2846</v>
      </c>
      <c r="M3996" t="s">
        <v>3045</v>
      </c>
    </row>
    <row r="3997" spans="1:13" x14ac:dyDescent="0.2">
      <c r="A3997" t="s">
        <v>5</v>
      </c>
      <c r="B3997" t="s">
        <v>314</v>
      </c>
      <c r="C3997" t="s">
        <v>315</v>
      </c>
      <c r="D3997" t="s">
        <v>2637</v>
      </c>
      <c r="E3997" t="s">
        <v>51</v>
      </c>
      <c r="F3997" t="s">
        <v>2808</v>
      </c>
      <c r="G3997" s="23" t="str" cm="1">
        <f t="array" ref="G3997">IF(COUNTIFS($E$2:$E$7682,E3997,$B$2:$B$7682,B3997)&gt;1,
_xlfn.TEXTJOIN(CHAR(10),TRUE,_xlfn.UNIQUE(_xlfn._xlws.FILTER($F$2:$F$7682,($E$2:$E$7682=E3997)*($B$2:$B$7682=B3997)))),
F3997)</f>
        <v>EDGEPARK MEDICAL SUPPLIES</v>
      </c>
      <c r="H3997" t="s">
        <v>3186</v>
      </c>
      <c r="I3997" s="26" t="str" cm="1">
        <f t="array" ref="I3997">IF(COUNTIFS($E$2:$E$7682,E3997,$B$2:$B$7682,B3997)&gt;1,
_xlfn.TEXTJOIN(CHAR(10),TRUE,_xlfn.UNIQUE(_xlfn._xlws.FILTER($H$2:$H$7682,($E$2:$E$7682=E3997)*($B$2:$B$7682=B3997)))),
H3997)</f>
        <v>1810 SUMMIT COMMERCE PARK  TWINSBURG, OH 44087</v>
      </c>
      <c r="J3997" s="26" t="str">
        <f t="shared" si="124"/>
        <v>A4245-1609858729-EDGEPARK MEDICAL SUPPLIES-1810 SUMMIT COMMERCE PARK  TWINSBURG, OH 44087</v>
      </c>
      <c r="K3997" s="26">
        <f t="shared" si="125"/>
        <v>1</v>
      </c>
      <c r="L3997" t="s">
        <v>2846</v>
      </c>
      <c r="M3997" t="s">
        <v>3045</v>
      </c>
    </row>
    <row r="3998" spans="1:13" x14ac:dyDescent="0.2">
      <c r="A3998" t="s">
        <v>5</v>
      </c>
      <c r="B3998" t="s">
        <v>2002</v>
      </c>
      <c r="C3998" t="s">
        <v>2003</v>
      </c>
      <c r="D3998" t="s">
        <v>2637</v>
      </c>
      <c r="E3998" t="s">
        <v>51</v>
      </c>
      <c r="F3998" t="s">
        <v>2808</v>
      </c>
      <c r="G3998" s="23" t="str" cm="1">
        <f t="array" ref="G3998">IF(COUNTIFS($E$2:$E$7682,E3998,$B$2:$B$7682,B3998)&gt;1,
_xlfn.TEXTJOIN(CHAR(10),TRUE,_xlfn.UNIQUE(_xlfn._xlws.FILTER($F$2:$F$7682,($E$2:$E$7682=E3998)*($B$2:$B$7682=B3998)))),
F3998)</f>
        <v>EDGEPARK MEDICAL SUPPLIES</v>
      </c>
      <c r="H3998" t="s">
        <v>3186</v>
      </c>
      <c r="I3998" s="26" t="str" cm="1">
        <f t="array" ref="I3998">IF(COUNTIFS($E$2:$E$7682,E3998,$B$2:$B$7682,B3998)&gt;1,
_xlfn.TEXTJOIN(CHAR(10),TRUE,_xlfn.UNIQUE(_xlfn._xlws.FILTER($H$2:$H$7682,($E$2:$E$7682=E3998)*($B$2:$B$7682=B3998)))),
H3998)</f>
        <v>1810 SUMMIT COMMERCE PARK  TWINSBURG, OH 44087</v>
      </c>
      <c r="J3998" s="26" t="str">
        <f t="shared" si="124"/>
        <v>A4246-1609858729-EDGEPARK MEDICAL SUPPLIES-1810 SUMMIT COMMERCE PARK  TWINSBURG, OH 44087</v>
      </c>
      <c r="K3998" s="26">
        <f t="shared" si="125"/>
        <v>1</v>
      </c>
      <c r="L3998" t="s">
        <v>2846</v>
      </c>
      <c r="M3998" t="s">
        <v>3045</v>
      </c>
    </row>
    <row r="3999" spans="1:13" x14ac:dyDescent="0.2">
      <c r="A3999" t="s">
        <v>5</v>
      </c>
      <c r="B3999" t="s">
        <v>1189</v>
      </c>
      <c r="C3999" t="s">
        <v>1190</v>
      </c>
      <c r="D3999" t="s">
        <v>2637</v>
      </c>
      <c r="E3999" t="s">
        <v>51</v>
      </c>
      <c r="F3999" t="s">
        <v>2808</v>
      </c>
      <c r="G3999" s="23" t="str" cm="1">
        <f t="array" ref="G3999">IF(COUNTIFS($E$2:$E$7682,E3999,$B$2:$B$7682,B3999)&gt;1,
_xlfn.TEXTJOIN(CHAR(10),TRUE,_xlfn.UNIQUE(_xlfn._xlws.FILTER($F$2:$F$7682,($E$2:$E$7682=E3999)*($B$2:$B$7682=B3999)))),
F3999)</f>
        <v>EDGEPARK MEDICAL SUPPLIES</v>
      </c>
      <c r="H3999" t="s">
        <v>3186</v>
      </c>
      <c r="I3999" s="26" t="str" cm="1">
        <f t="array" ref="I3999">IF(COUNTIFS($E$2:$E$7682,E3999,$B$2:$B$7682,B3999)&gt;1,
_xlfn.TEXTJOIN(CHAR(10),TRUE,_xlfn.UNIQUE(_xlfn._xlws.FILTER($H$2:$H$7682,($E$2:$E$7682=E3999)*($B$2:$B$7682=B3999)))),
H3999)</f>
        <v>1810 SUMMIT COMMERCE PARK  TWINSBURG, OH 44087</v>
      </c>
      <c r="J3999" s="26" t="str">
        <f t="shared" si="124"/>
        <v>A4253-1609858729-EDGEPARK MEDICAL SUPPLIES-1810 SUMMIT COMMERCE PARK  TWINSBURG, OH 44087</v>
      </c>
      <c r="K3999" s="26">
        <f t="shared" si="125"/>
        <v>1</v>
      </c>
      <c r="L3999" t="s">
        <v>2846</v>
      </c>
      <c r="M3999" t="s">
        <v>3045</v>
      </c>
    </row>
    <row r="4000" spans="1:13" x14ac:dyDescent="0.2">
      <c r="A4000" t="s">
        <v>5</v>
      </c>
      <c r="B4000" t="s">
        <v>1150</v>
      </c>
      <c r="C4000" t="s">
        <v>1151</v>
      </c>
      <c r="D4000" t="s">
        <v>2637</v>
      </c>
      <c r="E4000" t="s">
        <v>51</v>
      </c>
      <c r="F4000" t="s">
        <v>2808</v>
      </c>
      <c r="G4000" s="23" t="str" cm="1">
        <f t="array" ref="G4000">IF(COUNTIFS($E$2:$E$7682,E4000,$B$2:$B$7682,B4000)&gt;1,
_xlfn.TEXTJOIN(CHAR(10),TRUE,_xlfn.UNIQUE(_xlfn._xlws.FILTER($F$2:$F$7682,($E$2:$E$7682=E4000)*($B$2:$B$7682=B4000)))),
F4000)</f>
        <v>EDGEPARK MEDICAL SUPPLIES</v>
      </c>
      <c r="H4000" t="s">
        <v>3186</v>
      </c>
      <c r="I4000" s="26" t="str" cm="1">
        <f t="array" ref="I4000">IF(COUNTIFS($E$2:$E$7682,E4000,$B$2:$B$7682,B4000)&gt;1,
_xlfn.TEXTJOIN(CHAR(10),TRUE,_xlfn.UNIQUE(_xlfn._xlws.FILTER($H$2:$H$7682,($E$2:$E$7682=E4000)*($B$2:$B$7682=B4000)))),
H4000)</f>
        <v>1810 SUMMIT COMMERCE PARK  TWINSBURG, OH 44087</v>
      </c>
      <c r="J4000" s="26" t="str">
        <f t="shared" si="124"/>
        <v>A4259-1609858729-EDGEPARK MEDICAL SUPPLIES-1810 SUMMIT COMMERCE PARK  TWINSBURG, OH 44087</v>
      </c>
      <c r="K4000" s="26">
        <f t="shared" si="125"/>
        <v>1</v>
      </c>
      <c r="L4000" t="s">
        <v>2846</v>
      </c>
      <c r="M4000" t="s">
        <v>3045</v>
      </c>
    </row>
    <row r="4001" spans="1:13" x14ac:dyDescent="0.2">
      <c r="A4001" t="s">
        <v>5</v>
      </c>
      <c r="B4001" t="s">
        <v>1413</v>
      </c>
      <c r="C4001" t="s">
        <v>1414</v>
      </c>
      <c r="D4001" t="s">
        <v>2637</v>
      </c>
      <c r="E4001" t="s">
        <v>51</v>
      </c>
      <c r="F4001" t="s">
        <v>2808</v>
      </c>
      <c r="G4001" s="23" t="str" cm="1">
        <f t="array" ref="G4001">IF(COUNTIFS($E$2:$E$7682,E4001,$B$2:$B$7682,B4001)&gt;1,
_xlfn.TEXTJOIN(CHAR(10),TRUE,_xlfn.UNIQUE(_xlfn._xlws.FILTER($F$2:$F$7682,($E$2:$E$7682=E4001)*($B$2:$B$7682=B4001)))),
F4001)</f>
        <v>EDGEPARK MEDICAL SUPPLIES</v>
      </c>
      <c r="H4001" t="s">
        <v>3186</v>
      </c>
      <c r="I4001" s="26" t="str" cm="1">
        <f t="array" ref="I4001">IF(COUNTIFS($E$2:$E$7682,E4001,$B$2:$B$7682,B4001)&gt;1,
_xlfn.TEXTJOIN(CHAR(10),TRUE,_xlfn.UNIQUE(_xlfn._xlws.FILTER($H$2:$H$7682,($E$2:$E$7682=E4001)*($B$2:$B$7682=B4001)))),
H4001)</f>
        <v>1810 SUMMIT COMMERCE PARK  TWINSBURG, OH 44087</v>
      </c>
      <c r="J4001" s="26" t="str">
        <f t="shared" si="124"/>
        <v>A4322-1609858729-EDGEPARK MEDICAL SUPPLIES-1810 SUMMIT COMMERCE PARK  TWINSBURG, OH 44087</v>
      </c>
      <c r="K4001" s="26">
        <f t="shared" si="125"/>
        <v>1</v>
      </c>
      <c r="L4001" t="s">
        <v>2846</v>
      </c>
      <c r="M4001" t="s">
        <v>3045</v>
      </c>
    </row>
    <row r="4002" spans="1:13" x14ac:dyDescent="0.2">
      <c r="A4002" t="s">
        <v>5</v>
      </c>
      <c r="B4002" t="s">
        <v>576</v>
      </c>
      <c r="C4002" t="s">
        <v>577</v>
      </c>
      <c r="D4002" t="s">
        <v>2637</v>
      </c>
      <c r="E4002" t="s">
        <v>51</v>
      </c>
      <c r="F4002" t="s">
        <v>2808</v>
      </c>
      <c r="G4002" s="23" t="str" cm="1">
        <f t="array" ref="G4002">IF(COUNTIFS($E$2:$E$7682,E4002,$B$2:$B$7682,B4002)&gt;1,
_xlfn.TEXTJOIN(CHAR(10),TRUE,_xlfn.UNIQUE(_xlfn._xlws.FILTER($F$2:$F$7682,($E$2:$E$7682=E4002)*($B$2:$B$7682=B4002)))),
F4002)</f>
        <v>EDGEPARK MEDICAL SUPPLIES</v>
      </c>
      <c r="H4002" t="s">
        <v>3186</v>
      </c>
      <c r="I4002" s="26" t="str" cm="1">
        <f t="array" ref="I4002">IF(COUNTIFS($E$2:$E$7682,E4002,$B$2:$B$7682,B4002)&gt;1,
_xlfn.TEXTJOIN(CHAR(10),TRUE,_xlfn.UNIQUE(_xlfn._xlws.FILTER($H$2:$H$7682,($E$2:$E$7682=E4002)*($B$2:$B$7682=B4002)))),
H4002)</f>
        <v>1810 SUMMIT COMMERCE PARK  TWINSBURG, OH 44087</v>
      </c>
      <c r="J4002" s="26" t="str">
        <f t="shared" si="124"/>
        <v>A4326-1609858729-EDGEPARK MEDICAL SUPPLIES-1810 SUMMIT COMMERCE PARK  TWINSBURG, OH 44087</v>
      </c>
      <c r="K4002" s="26">
        <f t="shared" si="125"/>
        <v>1</v>
      </c>
      <c r="L4002" t="s">
        <v>2846</v>
      </c>
      <c r="M4002" t="s">
        <v>3045</v>
      </c>
    </row>
    <row r="4003" spans="1:13" x14ac:dyDescent="0.2">
      <c r="A4003" t="s">
        <v>5</v>
      </c>
      <c r="B4003" t="s">
        <v>1911</v>
      </c>
      <c r="C4003" t="s">
        <v>1912</v>
      </c>
      <c r="D4003" t="s">
        <v>2637</v>
      </c>
      <c r="E4003" t="s">
        <v>51</v>
      </c>
      <c r="F4003" t="s">
        <v>2808</v>
      </c>
      <c r="G4003" s="23" t="str" cm="1">
        <f t="array" ref="G4003">IF(COUNTIFS($E$2:$E$7682,E4003,$B$2:$B$7682,B4003)&gt;1,
_xlfn.TEXTJOIN(CHAR(10),TRUE,_xlfn.UNIQUE(_xlfn._xlws.FILTER($F$2:$F$7682,($E$2:$E$7682=E4003)*($B$2:$B$7682=B4003)))),
F4003)</f>
        <v>EDGEPARK MEDICAL SUPPLIES</v>
      </c>
      <c r="H4003" t="s">
        <v>3186</v>
      </c>
      <c r="I4003" s="26" t="str" cm="1">
        <f t="array" ref="I4003">IF(COUNTIFS($E$2:$E$7682,E4003,$B$2:$B$7682,B4003)&gt;1,
_xlfn.TEXTJOIN(CHAR(10),TRUE,_xlfn.UNIQUE(_xlfn._xlws.FILTER($H$2:$H$7682,($E$2:$E$7682=E4003)*($B$2:$B$7682=B4003)))),
H4003)</f>
        <v>1810 SUMMIT COMMERCE PARK  TWINSBURG, OH 44087</v>
      </c>
      <c r="J4003" s="26" t="str">
        <f t="shared" si="124"/>
        <v>A4331-1609858729-EDGEPARK MEDICAL SUPPLIES-1810 SUMMIT COMMERCE PARK  TWINSBURG, OH 44087</v>
      </c>
      <c r="K4003" s="26">
        <f t="shared" si="125"/>
        <v>1</v>
      </c>
      <c r="L4003" t="s">
        <v>2846</v>
      </c>
      <c r="M4003" t="s">
        <v>3045</v>
      </c>
    </row>
    <row r="4004" spans="1:13" x14ac:dyDescent="0.2">
      <c r="A4004" t="s">
        <v>5</v>
      </c>
      <c r="B4004" t="s">
        <v>145</v>
      </c>
      <c r="C4004" t="s">
        <v>146</v>
      </c>
      <c r="D4004" t="s">
        <v>2637</v>
      </c>
      <c r="E4004" t="s">
        <v>51</v>
      </c>
      <c r="F4004" t="s">
        <v>2808</v>
      </c>
      <c r="G4004" s="23" t="str" cm="1">
        <f t="array" ref="G4004">IF(COUNTIFS($E$2:$E$7682,E4004,$B$2:$B$7682,B4004)&gt;1,
_xlfn.TEXTJOIN(CHAR(10),TRUE,_xlfn.UNIQUE(_xlfn._xlws.FILTER($F$2:$F$7682,($E$2:$E$7682=E4004)*($B$2:$B$7682=B4004)))),
F4004)</f>
        <v>EDGEPARK MEDICAL SUPPLIES</v>
      </c>
      <c r="H4004" t="s">
        <v>3186</v>
      </c>
      <c r="I4004" s="26" t="str" cm="1">
        <f t="array" ref="I4004">IF(COUNTIFS($E$2:$E$7682,E4004,$B$2:$B$7682,B4004)&gt;1,
_xlfn.TEXTJOIN(CHAR(10),TRUE,_xlfn.UNIQUE(_xlfn._xlws.FILTER($H$2:$H$7682,($E$2:$E$7682=E4004)*($B$2:$B$7682=B4004)))),
H4004)</f>
        <v>1810 SUMMIT COMMERCE PARK  TWINSBURG, OH 44087</v>
      </c>
      <c r="J4004" s="26" t="str">
        <f t="shared" si="124"/>
        <v>A4332-1609858729-EDGEPARK MEDICAL SUPPLIES-1810 SUMMIT COMMERCE PARK  TWINSBURG, OH 44087</v>
      </c>
      <c r="K4004" s="26">
        <f t="shared" si="125"/>
        <v>1</v>
      </c>
      <c r="L4004" t="s">
        <v>2846</v>
      </c>
      <c r="M4004" t="s">
        <v>3045</v>
      </c>
    </row>
    <row r="4005" spans="1:13" x14ac:dyDescent="0.2">
      <c r="A4005" t="s">
        <v>5</v>
      </c>
      <c r="B4005" t="s">
        <v>622</v>
      </c>
      <c r="C4005" t="s">
        <v>623</v>
      </c>
      <c r="D4005" t="s">
        <v>2637</v>
      </c>
      <c r="E4005" t="s">
        <v>51</v>
      </c>
      <c r="F4005" t="s">
        <v>2808</v>
      </c>
      <c r="G4005" s="23" t="str" cm="1">
        <f t="array" ref="G4005">IF(COUNTIFS($E$2:$E$7682,E4005,$B$2:$B$7682,B4005)&gt;1,
_xlfn.TEXTJOIN(CHAR(10),TRUE,_xlfn.UNIQUE(_xlfn._xlws.FILTER($F$2:$F$7682,($E$2:$E$7682=E4005)*($B$2:$B$7682=B4005)))),
F4005)</f>
        <v>EDGEPARK MEDICAL SUPPLIES</v>
      </c>
      <c r="H4005" t="s">
        <v>3186</v>
      </c>
      <c r="I4005" s="26" t="str" cm="1">
        <f t="array" ref="I4005">IF(COUNTIFS($E$2:$E$7682,E4005,$B$2:$B$7682,B4005)&gt;1,
_xlfn.TEXTJOIN(CHAR(10),TRUE,_xlfn.UNIQUE(_xlfn._xlws.FILTER($H$2:$H$7682,($E$2:$E$7682=E4005)*($B$2:$B$7682=B4005)))),
H4005)</f>
        <v>1810 SUMMIT COMMERCE PARK  TWINSBURG, OH 44087</v>
      </c>
      <c r="J4005" s="26" t="str">
        <f t="shared" si="124"/>
        <v>A4338-1609858729-EDGEPARK MEDICAL SUPPLIES-1810 SUMMIT COMMERCE PARK  TWINSBURG, OH 44087</v>
      </c>
      <c r="K4005" s="26">
        <f t="shared" si="125"/>
        <v>1</v>
      </c>
      <c r="L4005" t="s">
        <v>2846</v>
      </c>
      <c r="M4005" t="s">
        <v>3045</v>
      </c>
    </row>
    <row r="4006" spans="1:13" x14ac:dyDescent="0.2">
      <c r="A4006" t="s">
        <v>5</v>
      </c>
      <c r="B4006" t="s">
        <v>913</v>
      </c>
      <c r="C4006" t="s">
        <v>914</v>
      </c>
      <c r="D4006" t="s">
        <v>2637</v>
      </c>
      <c r="E4006" t="s">
        <v>51</v>
      </c>
      <c r="F4006" t="s">
        <v>2808</v>
      </c>
      <c r="G4006" s="23" t="str" cm="1">
        <f t="array" ref="G4006">IF(COUNTIFS($E$2:$E$7682,E4006,$B$2:$B$7682,B4006)&gt;1,
_xlfn.TEXTJOIN(CHAR(10),TRUE,_xlfn.UNIQUE(_xlfn._xlws.FILTER($F$2:$F$7682,($E$2:$E$7682=E4006)*($B$2:$B$7682=B4006)))),
F4006)</f>
        <v>EDGEPARK MEDICAL SUPPLIES</v>
      </c>
      <c r="H4006" t="s">
        <v>3186</v>
      </c>
      <c r="I4006" s="26" t="str" cm="1">
        <f t="array" ref="I4006">IF(COUNTIFS($E$2:$E$7682,E4006,$B$2:$B$7682,B4006)&gt;1,
_xlfn.TEXTJOIN(CHAR(10),TRUE,_xlfn.UNIQUE(_xlfn._xlws.FILTER($H$2:$H$7682,($E$2:$E$7682=E4006)*($B$2:$B$7682=B4006)))),
H4006)</f>
        <v>1810 SUMMIT COMMERCE PARK  TWINSBURG, OH 44087</v>
      </c>
      <c r="J4006" s="26" t="str">
        <f t="shared" si="124"/>
        <v>A4349-1609858729-EDGEPARK MEDICAL SUPPLIES-1810 SUMMIT COMMERCE PARK  TWINSBURG, OH 44087</v>
      </c>
      <c r="K4006" s="26">
        <f t="shared" si="125"/>
        <v>1</v>
      </c>
      <c r="L4006" t="s">
        <v>2846</v>
      </c>
      <c r="M4006" t="s">
        <v>3045</v>
      </c>
    </row>
    <row r="4007" spans="1:13" x14ac:dyDescent="0.2">
      <c r="A4007" t="s">
        <v>5</v>
      </c>
      <c r="B4007" t="s">
        <v>202</v>
      </c>
      <c r="C4007" t="s">
        <v>203</v>
      </c>
      <c r="D4007" t="s">
        <v>2637</v>
      </c>
      <c r="E4007" t="s">
        <v>51</v>
      </c>
      <c r="F4007" t="s">
        <v>2808</v>
      </c>
      <c r="G4007" s="23" t="str" cm="1">
        <f t="array" ref="G4007">IF(COUNTIFS($E$2:$E$7682,E4007,$B$2:$B$7682,B4007)&gt;1,
_xlfn.TEXTJOIN(CHAR(10),TRUE,_xlfn.UNIQUE(_xlfn._xlws.FILTER($F$2:$F$7682,($E$2:$E$7682=E4007)*($B$2:$B$7682=B4007)))),
F4007)</f>
        <v>EDGEPARK MEDICAL SUPPLIES</v>
      </c>
      <c r="H4007" t="s">
        <v>3186</v>
      </c>
      <c r="I4007" s="26" t="str" cm="1">
        <f t="array" ref="I4007">IF(COUNTIFS($E$2:$E$7682,E4007,$B$2:$B$7682,B4007)&gt;1,
_xlfn.TEXTJOIN(CHAR(10),TRUE,_xlfn.UNIQUE(_xlfn._xlws.FILTER($H$2:$H$7682,($E$2:$E$7682=E4007)*($B$2:$B$7682=B4007)))),
H4007)</f>
        <v>1810 SUMMIT COMMERCE PARK  TWINSBURG, OH 44087</v>
      </c>
      <c r="J4007" s="26" t="str">
        <f t="shared" si="124"/>
        <v>A4351-1609858729-EDGEPARK MEDICAL SUPPLIES-1810 SUMMIT COMMERCE PARK  TWINSBURG, OH 44087</v>
      </c>
      <c r="K4007" s="26">
        <f t="shared" si="125"/>
        <v>1</v>
      </c>
      <c r="L4007" t="s">
        <v>2846</v>
      </c>
      <c r="M4007" t="s">
        <v>3045</v>
      </c>
    </row>
    <row r="4008" spans="1:13" x14ac:dyDescent="0.2">
      <c r="A4008" t="s">
        <v>5</v>
      </c>
      <c r="B4008" t="s">
        <v>873</v>
      </c>
      <c r="C4008" t="s">
        <v>874</v>
      </c>
      <c r="D4008" t="s">
        <v>2637</v>
      </c>
      <c r="E4008" t="s">
        <v>51</v>
      </c>
      <c r="F4008" t="s">
        <v>2808</v>
      </c>
      <c r="G4008" s="23" t="str" cm="1">
        <f t="array" ref="G4008">IF(COUNTIFS($E$2:$E$7682,E4008,$B$2:$B$7682,B4008)&gt;1,
_xlfn.TEXTJOIN(CHAR(10),TRUE,_xlfn.UNIQUE(_xlfn._xlws.FILTER($F$2:$F$7682,($E$2:$E$7682=E4008)*($B$2:$B$7682=B4008)))),
F4008)</f>
        <v>EDGEPARK MEDICAL SUPPLIES</v>
      </c>
      <c r="H4008" t="s">
        <v>3186</v>
      </c>
      <c r="I4008" s="26" t="str" cm="1">
        <f t="array" ref="I4008">IF(COUNTIFS($E$2:$E$7682,E4008,$B$2:$B$7682,B4008)&gt;1,
_xlfn.TEXTJOIN(CHAR(10),TRUE,_xlfn.UNIQUE(_xlfn._xlws.FILTER($H$2:$H$7682,($E$2:$E$7682=E4008)*($B$2:$B$7682=B4008)))),
H4008)</f>
        <v>1810 SUMMIT COMMERCE PARK  TWINSBURG, OH 44087</v>
      </c>
      <c r="J4008" s="26" t="str">
        <f t="shared" si="124"/>
        <v>A4352-1609858729-EDGEPARK MEDICAL SUPPLIES-1810 SUMMIT COMMERCE PARK  TWINSBURG, OH 44087</v>
      </c>
      <c r="K4008" s="26">
        <f t="shared" si="125"/>
        <v>1</v>
      </c>
      <c r="L4008" t="s">
        <v>2846</v>
      </c>
      <c r="M4008" t="s">
        <v>3045</v>
      </c>
    </row>
    <row r="4009" spans="1:13" x14ac:dyDescent="0.2">
      <c r="A4009" t="s">
        <v>5</v>
      </c>
      <c r="B4009" t="s">
        <v>863</v>
      </c>
      <c r="C4009" t="s">
        <v>864</v>
      </c>
      <c r="D4009" t="s">
        <v>2637</v>
      </c>
      <c r="E4009" t="s">
        <v>51</v>
      </c>
      <c r="F4009" t="s">
        <v>2808</v>
      </c>
      <c r="G4009" s="23" t="str" cm="1">
        <f t="array" ref="G4009">IF(COUNTIFS($E$2:$E$7682,E4009,$B$2:$B$7682,B4009)&gt;1,
_xlfn.TEXTJOIN(CHAR(10),TRUE,_xlfn.UNIQUE(_xlfn._xlws.FILTER($F$2:$F$7682,($E$2:$E$7682=E4009)*($B$2:$B$7682=B4009)))),
F4009)</f>
        <v>EDGEPARK MEDICAL SUPPLIES</v>
      </c>
      <c r="H4009" t="s">
        <v>3186</v>
      </c>
      <c r="I4009" s="26" t="str" cm="1">
        <f t="array" ref="I4009">IF(COUNTIFS($E$2:$E$7682,E4009,$B$2:$B$7682,B4009)&gt;1,
_xlfn.TEXTJOIN(CHAR(10),TRUE,_xlfn.UNIQUE(_xlfn._xlws.FILTER($H$2:$H$7682,($E$2:$E$7682=E4009)*($B$2:$B$7682=B4009)))),
H4009)</f>
        <v>1810 SUMMIT COMMERCE PARK  TWINSBURG, OH 44087</v>
      </c>
      <c r="J4009" s="26" t="str">
        <f t="shared" si="124"/>
        <v>A4353-1609858729-EDGEPARK MEDICAL SUPPLIES-1810 SUMMIT COMMERCE PARK  TWINSBURG, OH 44087</v>
      </c>
      <c r="K4009" s="26">
        <f t="shared" si="125"/>
        <v>1</v>
      </c>
      <c r="L4009" t="s">
        <v>2846</v>
      </c>
      <c r="M4009" t="s">
        <v>3045</v>
      </c>
    </row>
    <row r="4010" spans="1:13" x14ac:dyDescent="0.2">
      <c r="A4010" t="s">
        <v>5</v>
      </c>
      <c r="B4010" t="s">
        <v>1278</v>
      </c>
      <c r="C4010" t="s">
        <v>1279</v>
      </c>
      <c r="D4010" t="s">
        <v>2637</v>
      </c>
      <c r="E4010" t="s">
        <v>51</v>
      </c>
      <c r="F4010" t="s">
        <v>2808</v>
      </c>
      <c r="G4010" s="23" t="str" cm="1">
        <f t="array" ref="G4010">IF(COUNTIFS($E$2:$E$7682,E4010,$B$2:$B$7682,B4010)&gt;1,
_xlfn.TEXTJOIN(CHAR(10),TRUE,_xlfn.UNIQUE(_xlfn._xlws.FILTER($F$2:$F$7682,($E$2:$E$7682=E4010)*($B$2:$B$7682=B4010)))),
F4010)</f>
        <v>EDGEPARK MEDICAL SUPPLIES</v>
      </c>
      <c r="H4010" t="s">
        <v>3186</v>
      </c>
      <c r="I4010" s="26" t="str" cm="1">
        <f t="array" ref="I4010">IF(COUNTIFS($E$2:$E$7682,E4010,$B$2:$B$7682,B4010)&gt;1,
_xlfn.TEXTJOIN(CHAR(10),TRUE,_xlfn.UNIQUE(_xlfn._xlws.FILTER($H$2:$H$7682,($E$2:$E$7682=E4010)*($B$2:$B$7682=B4010)))),
H4010)</f>
        <v>1810 SUMMIT COMMERCE PARK  TWINSBURG, OH 44087</v>
      </c>
      <c r="J4010" s="26" t="str">
        <f t="shared" si="124"/>
        <v>A4356-1609858729-EDGEPARK MEDICAL SUPPLIES-1810 SUMMIT COMMERCE PARK  TWINSBURG, OH 44087</v>
      </c>
      <c r="K4010" s="26">
        <f t="shared" si="125"/>
        <v>1</v>
      </c>
      <c r="L4010" t="s">
        <v>2846</v>
      </c>
      <c r="M4010" t="s">
        <v>3045</v>
      </c>
    </row>
    <row r="4011" spans="1:13" x14ac:dyDescent="0.2">
      <c r="A4011" t="s">
        <v>5</v>
      </c>
      <c r="B4011" t="s">
        <v>194</v>
      </c>
      <c r="C4011" t="s">
        <v>195</v>
      </c>
      <c r="D4011" t="s">
        <v>2637</v>
      </c>
      <c r="E4011" t="s">
        <v>51</v>
      </c>
      <c r="F4011" t="s">
        <v>2808</v>
      </c>
      <c r="G4011" s="23" t="str" cm="1">
        <f t="array" ref="G4011">IF(COUNTIFS($E$2:$E$7682,E4011,$B$2:$B$7682,B4011)&gt;1,
_xlfn.TEXTJOIN(CHAR(10),TRUE,_xlfn.UNIQUE(_xlfn._xlws.FILTER($F$2:$F$7682,($E$2:$E$7682=E4011)*($B$2:$B$7682=B4011)))),
F4011)</f>
        <v>EDGEPARK MEDICAL SUPPLIES</v>
      </c>
      <c r="H4011" t="s">
        <v>3186</v>
      </c>
      <c r="I4011" s="26" t="str" cm="1">
        <f t="array" ref="I4011">IF(COUNTIFS($E$2:$E$7682,E4011,$B$2:$B$7682,B4011)&gt;1,
_xlfn.TEXTJOIN(CHAR(10),TRUE,_xlfn.UNIQUE(_xlfn._xlws.FILTER($H$2:$H$7682,($E$2:$E$7682=E4011)*($B$2:$B$7682=B4011)))),
H4011)</f>
        <v>1810 SUMMIT COMMERCE PARK  TWINSBURG, OH 44087</v>
      </c>
      <c r="J4011" s="26" t="str">
        <f t="shared" si="124"/>
        <v>A4357-1609858729-EDGEPARK MEDICAL SUPPLIES-1810 SUMMIT COMMERCE PARK  TWINSBURG, OH 44087</v>
      </c>
      <c r="K4011" s="26">
        <f t="shared" si="125"/>
        <v>1</v>
      </c>
      <c r="L4011" t="s">
        <v>2846</v>
      </c>
      <c r="M4011" t="s">
        <v>3045</v>
      </c>
    </row>
    <row r="4012" spans="1:13" x14ac:dyDescent="0.2">
      <c r="A4012" t="s">
        <v>5</v>
      </c>
      <c r="B4012" t="s">
        <v>299</v>
      </c>
      <c r="C4012" t="s">
        <v>300</v>
      </c>
      <c r="D4012" t="s">
        <v>2637</v>
      </c>
      <c r="E4012" t="s">
        <v>51</v>
      </c>
      <c r="F4012" t="s">
        <v>2808</v>
      </c>
      <c r="G4012" s="23" t="str" cm="1">
        <f t="array" ref="G4012">IF(COUNTIFS($E$2:$E$7682,E4012,$B$2:$B$7682,B4012)&gt;1,
_xlfn.TEXTJOIN(CHAR(10),TRUE,_xlfn.UNIQUE(_xlfn._xlws.FILTER($F$2:$F$7682,($E$2:$E$7682=E4012)*($B$2:$B$7682=B4012)))),
F4012)</f>
        <v>EDGEPARK MEDICAL SUPPLIES</v>
      </c>
      <c r="H4012" t="s">
        <v>3186</v>
      </c>
      <c r="I4012" s="26" t="str" cm="1">
        <f t="array" ref="I4012">IF(COUNTIFS($E$2:$E$7682,E4012,$B$2:$B$7682,B4012)&gt;1,
_xlfn.TEXTJOIN(CHAR(10),TRUE,_xlfn.UNIQUE(_xlfn._xlws.FILTER($H$2:$H$7682,($E$2:$E$7682=E4012)*($B$2:$B$7682=B4012)))),
H4012)</f>
        <v>1810 SUMMIT COMMERCE PARK  TWINSBURG, OH 44087</v>
      </c>
      <c r="J4012" s="26" t="str">
        <f t="shared" si="124"/>
        <v>A4358-1609858729-EDGEPARK MEDICAL SUPPLIES-1810 SUMMIT COMMERCE PARK  TWINSBURG, OH 44087</v>
      </c>
      <c r="K4012" s="26">
        <f t="shared" si="125"/>
        <v>1</v>
      </c>
      <c r="L4012" t="s">
        <v>2846</v>
      </c>
      <c r="M4012" t="s">
        <v>3045</v>
      </c>
    </row>
    <row r="4013" spans="1:13" x14ac:dyDescent="0.2">
      <c r="A4013" t="s">
        <v>5</v>
      </c>
      <c r="B4013" t="s">
        <v>177</v>
      </c>
      <c r="C4013" t="s">
        <v>178</v>
      </c>
      <c r="D4013" t="s">
        <v>2637</v>
      </c>
      <c r="E4013" t="s">
        <v>51</v>
      </c>
      <c r="F4013" t="s">
        <v>2808</v>
      </c>
      <c r="G4013" s="23" t="str" cm="1">
        <f t="array" ref="G4013">IF(COUNTIFS($E$2:$E$7682,E4013,$B$2:$B$7682,B4013)&gt;1,
_xlfn.TEXTJOIN(CHAR(10),TRUE,_xlfn.UNIQUE(_xlfn._xlws.FILTER($F$2:$F$7682,($E$2:$E$7682=E4013)*($B$2:$B$7682=B4013)))),
F4013)</f>
        <v>EDGEPARK MEDICAL SUPPLIES</v>
      </c>
      <c r="H4013" t="s">
        <v>3186</v>
      </c>
      <c r="I4013" s="26" t="str" cm="1">
        <f t="array" ref="I4013">IF(COUNTIFS($E$2:$E$7682,E4013,$B$2:$B$7682,B4013)&gt;1,
_xlfn.TEXTJOIN(CHAR(10),TRUE,_xlfn.UNIQUE(_xlfn._xlws.FILTER($H$2:$H$7682,($E$2:$E$7682=E4013)*($B$2:$B$7682=B4013)))),
H4013)</f>
        <v>1810 SUMMIT COMMERCE PARK  TWINSBURG, OH 44087</v>
      </c>
      <c r="J4013" s="26" t="str">
        <f t="shared" si="124"/>
        <v>A4362-1609858729-EDGEPARK MEDICAL SUPPLIES-1810 SUMMIT COMMERCE PARK  TWINSBURG, OH 44087</v>
      </c>
      <c r="K4013" s="26">
        <f t="shared" si="125"/>
        <v>1</v>
      </c>
      <c r="L4013" t="s">
        <v>2846</v>
      </c>
      <c r="M4013" t="s">
        <v>3045</v>
      </c>
    </row>
    <row r="4014" spans="1:13" x14ac:dyDescent="0.2">
      <c r="A4014" t="s">
        <v>5</v>
      </c>
      <c r="B4014" t="s">
        <v>2562</v>
      </c>
      <c r="C4014" t="s">
        <v>2563</v>
      </c>
      <c r="D4014" t="s">
        <v>2637</v>
      </c>
      <c r="E4014" t="s">
        <v>51</v>
      </c>
      <c r="F4014" t="s">
        <v>2808</v>
      </c>
      <c r="G4014" s="23" t="str" cm="1">
        <f t="array" ref="G4014">IF(COUNTIFS($E$2:$E$7682,E4014,$B$2:$B$7682,B4014)&gt;1,
_xlfn.TEXTJOIN(CHAR(10),TRUE,_xlfn.UNIQUE(_xlfn._xlws.FILTER($F$2:$F$7682,($E$2:$E$7682=E4014)*($B$2:$B$7682=B4014)))),
F4014)</f>
        <v>EDGEPARK MEDICAL SUPPLIES</v>
      </c>
      <c r="H4014" t="s">
        <v>3186</v>
      </c>
      <c r="I4014" s="26" t="str" cm="1">
        <f t="array" ref="I4014">IF(COUNTIFS($E$2:$E$7682,E4014,$B$2:$B$7682,B4014)&gt;1,
_xlfn.TEXTJOIN(CHAR(10),TRUE,_xlfn.UNIQUE(_xlfn._xlws.FILTER($H$2:$H$7682,($E$2:$E$7682=E4014)*($B$2:$B$7682=B4014)))),
H4014)</f>
        <v>1810 SUMMIT COMMERCE PARK  TWINSBURG, OH 44087</v>
      </c>
      <c r="J4014" s="26" t="str">
        <f t="shared" si="124"/>
        <v>A4363-1609858729-EDGEPARK MEDICAL SUPPLIES-1810 SUMMIT COMMERCE PARK  TWINSBURG, OH 44087</v>
      </c>
      <c r="K4014" s="26">
        <f t="shared" si="125"/>
        <v>1</v>
      </c>
      <c r="L4014" t="s">
        <v>2846</v>
      </c>
      <c r="M4014" t="s">
        <v>3045</v>
      </c>
    </row>
    <row r="4015" spans="1:13" x14ac:dyDescent="0.2">
      <c r="A4015" t="s">
        <v>5</v>
      </c>
      <c r="B4015" t="s">
        <v>384</v>
      </c>
      <c r="C4015" t="s">
        <v>385</v>
      </c>
      <c r="D4015" t="s">
        <v>2637</v>
      </c>
      <c r="E4015" t="s">
        <v>51</v>
      </c>
      <c r="F4015" t="s">
        <v>2808</v>
      </c>
      <c r="G4015" s="23" t="str" cm="1">
        <f t="array" ref="G4015">IF(COUNTIFS($E$2:$E$7682,E4015,$B$2:$B$7682,B4015)&gt;1,
_xlfn.TEXTJOIN(CHAR(10),TRUE,_xlfn.UNIQUE(_xlfn._xlws.FILTER($F$2:$F$7682,($E$2:$E$7682=E4015)*($B$2:$B$7682=B4015)))),
F4015)</f>
        <v>EDGEPARK MEDICAL SUPPLIES</v>
      </c>
      <c r="H4015" t="s">
        <v>3186</v>
      </c>
      <c r="I4015" s="26" t="str" cm="1">
        <f t="array" ref="I4015">IF(COUNTIFS($E$2:$E$7682,E4015,$B$2:$B$7682,B4015)&gt;1,
_xlfn.TEXTJOIN(CHAR(10),TRUE,_xlfn.UNIQUE(_xlfn._xlws.FILTER($H$2:$H$7682,($E$2:$E$7682=E4015)*($B$2:$B$7682=B4015)))),
H4015)</f>
        <v>1810 SUMMIT COMMERCE PARK  TWINSBURG, OH 44087</v>
      </c>
      <c r="J4015" s="26" t="str">
        <f t="shared" si="124"/>
        <v>A4367-1609858729-EDGEPARK MEDICAL SUPPLIES-1810 SUMMIT COMMERCE PARK  TWINSBURG, OH 44087</v>
      </c>
      <c r="K4015" s="26">
        <f t="shared" si="125"/>
        <v>1</v>
      </c>
      <c r="L4015" t="s">
        <v>2846</v>
      </c>
      <c r="M4015" t="s">
        <v>3045</v>
      </c>
    </row>
    <row r="4016" spans="1:13" x14ac:dyDescent="0.2">
      <c r="A4016" t="s">
        <v>5</v>
      </c>
      <c r="B4016" t="s">
        <v>789</v>
      </c>
      <c r="C4016" t="s">
        <v>790</v>
      </c>
      <c r="D4016" t="s">
        <v>2637</v>
      </c>
      <c r="E4016" t="s">
        <v>51</v>
      </c>
      <c r="F4016" t="s">
        <v>2808</v>
      </c>
      <c r="G4016" s="23" t="str" cm="1">
        <f t="array" ref="G4016">IF(COUNTIFS($E$2:$E$7682,E4016,$B$2:$B$7682,B4016)&gt;1,
_xlfn.TEXTJOIN(CHAR(10),TRUE,_xlfn.UNIQUE(_xlfn._xlws.FILTER($F$2:$F$7682,($E$2:$E$7682=E4016)*($B$2:$B$7682=B4016)))),
F4016)</f>
        <v>EDGEPARK MEDICAL SUPPLIES</v>
      </c>
      <c r="H4016" t="s">
        <v>3186</v>
      </c>
      <c r="I4016" s="26" t="str" cm="1">
        <f t="array" ref="I4016">IF(COUNTIFS($E$2:$E$7682,E4016,$B$2:$B$7682,B4016)&gt;1,
_xlfn.TEXTJOIN(CHAR(10),TRUE,_xlfn.UNIQUE(_xlfn._xlws.FILTER($H$2:$H$7682,($E$2:$E$7682=E4016)*($B$2:$B$7682=B4016)))),
H4016)</f>
        <v>1810 SUMMIT COMMERCE PARK  TWINSBURG, OH 44087</v>
      </c>
      <c r="J4016" s="26" t="str">
        <f t="shared" si="124"/>
        <v>A4369-1609858729-EDGEPARK MEDICAL SUPPLIES-1810 SUMMIT COMMERCE PARK  TWINSBURG, OH 44087</v>
      </c>
      <c r="K4016" s="26">
        <f t="shared" si="125"/>
        <v>1</v>
      </c>
      <c r="L4016" t="s">
        <v>2846</v>
      </c>
      <c r="M4016" t="s">
        <v>3045</v>
      </c>
    </row>
    <row r="4017" spans="1:13" x14ac:dyDescent="0.2">
      <c r="A4017" t="s">
        <v>5</v>
      </c>
      <c r="B4017" t="s">
        <v>1142</v>
      </c>
      <c r="C4017" t="s">
        <v>1143</v>
      </c>
      <c r="D4017" t="s">
        <v>2637</v>
      </c>
      <c r="E4017" t="s">
        <v>51</v>
      </c>
      <c r="F4017" t="s">
        <v>2808</v>
      </c>
      <c r="G4017" s="23" t="str" cm="1">
        <f t="array" ref="G4017">IF(COUNTIFS($E$2:$E$7682,E4017,$B$2:$B$7682,B4017)&gt;1,
_xlfn.TEXTJOIN(CHAR(10),TRUE,_xlfn.UNIQUE(_xlfn._xlws.FILTER($F$2:$F$7682,($E$2:$E$7682=E4017)*($B$2:$B$7682=B4017)))),
F4017)</f>
        <v>EDGEPARK MEDICAL SUPPLIES</v>
      </c>
      <c r="H4017" t="s">
        <v>3186</v>
      </c>
      <c r="I4017" s="26" t="str" cm="1">
        <f t="array" ref="I4017">IF(COUNTIFS($E$2:$E$7682,E4017,$B$2:$B$7682,B4017)&gt;1,
_xlfn.TEXTJOIN(CHAR(10),TRUE,_xlfn.UNIQUE(_xlfn._xlws.FILTER($H$2:$H$7682,($E$2:$E$7682=E4017)*($B$2:$B$7682=B4017)))),
H4017)</f>
        <v>1810 SUMMIT COMMERCE PARK  TWINSBURG, OH 44087</v>
      </c>
      <c r="J4017" s="26" t="str">
        <f t="shared" si="124"/>
        <v>A4371-1609858729-EDGEPARK MEDICAL SUPPLIES-1810 SUMMIT COMMERCE PARK  TWINSBURG, OH 44087</v>
      </c>
      <c r="K4017" s="26">
        <f t="shared" si="125"/>
        <v>1</v>
      </c>
      <c r="L4017" t="s">
        <v>2846</v>
      </c>
      <c r="M4017" t="s">
        <v>3045</v>
      </c>
    </row>
    <row r="4018" spans="1:13" x14ac:dyDescent="0.2">
      <c r="A4018" t="s">
        <v>5</v>
      </c>
      <c r="B4018" t="s">
        <v>936</v>
      </c>
      <c r="C4018" t="s">
        <v>937</v>
      </c>
      <c r="D4018" t="s">
        <v>2637</v>
      </c>
      <c r="E4018" t="s">
        <v>51</v>
      </c>
      <c r="F4018" t="s">
        <v>2808</v>
      </c>
      <c r="G4018" s="23" t="str" cm="1">
        <f t="array" ref="G4018">IF(COUNTIFS($E$2:$E$7682,E4018,$B$2:$B$7682,B4018)&gt;1,
_xlfn.TEXTJOIN(CHAR(10),TRUE,_xlfn.UNIQUE(_xlfn._xlws.FILTER($F$2:$F$7682,($E$2:$E$7682=E4018)*($B$2:$B$7682=B4018)))),
F4018)</f>
        <v>EDGEPARK MEDICAL SUPPLIES</v>
      </c>
      <c r="H4018" t="s">
        <v>3186</v>
      </c>
      <c r="I4018" s="26" t="str" cm="1">
        <f t="array" ref="I4018">IF(COUNTIFS($E$2:$E$7682,E4018,$B$2:$B$7682,B4018)&gt;1,
_xlfn.TEXTJOIN(CHAR(10),TRUE,_xlfn.UNIQUE(_xlfn._xlws.FILTER($H$2:$H$7682,($E$2:$E$7682=E4018)*($B$2:$B$7682=B4018)))),
H4018)</f>
        <v>1810 SUMMIT COMMERCE PARK  TWINSBURG, OH 44087</v>
      </c>
      <c r="J4018" s="26" t="str">
        <f t="shared" si="124"/>
        <v>A4373-1609858729-EDGEPARK MEDICAL SUPPLIES-1810 SUMMIT COMMERCE PARK  TWINSBURG, OH 44087</v>
      </c>
      <c r="K4018" s="26">
        <f t="shared" si="125"/>
        <v>1</v>
      </c>
      <c r="L4018" t="s">
        <v>2846</v>
      </c>
      <c r="M4018" t="s">
        <v>3045</v>
      </c>
    </row>
    <row r="4019" spans="1:13" x14ac:dyDescent="0.2">
      <c r="A4019" t="s">
        <v>5</v>
      </c>
      <c r="B4019" t="s">
        <v>856</v>
      </c>
      <c r="C4019" t="s">
        <v>857</v>
      </c>
      <c r="D4019" t="s">
        <v>2637</v>
      </c>
      <c r="E4019" t="s">
        <v>51</v>
      </c>
      <c r="F4019" t="s">
        <v>2808</v>
      </c>
      <c r="G4019" s="23" t="str" cm="1">
        <f t="array" ref="G4019">IF(COUNTIFS($E$2:$E$7682,E4019,$B$2:$B$7682,B4019)&gt;1,
_xlfn.TEXTJOIN(CHAR(10),TRUE,_xlfn.UNIQUE(_xlfn._xlws.FILTER($F$2:$F$7682,($E$2:$E$7682=E4019)*($B$2:$B$7682=B4019)))),
F4019)</f>
        <v>EDGEPARK MEDICAL SUPPLIES</v>
      </c>
      <c r="H4019" t="s">
        <v>3186</v>
      </c>
      <c r="I4019" s="26" t="str" cm="1">
        <f t="array" ref="I4019">IF(COUNTIFS($E$2:$E$7682,E4019,$B$2:$B$7682,B4019)&gt;1,
_xlfn.TEXTJOIN(CHAR(10),TRUE,_xlfn.UNIQUE(_xlfn._xlws.FILTER($H$2:$H$7682,($E$2:$E$7682=E4019)*($B$2:$B$7682=B4019)))),
H4019)</f>
        <v>1810 SUMMIT COMMERCE PARK  TWINSBURG, OH 44087</v>
      </c>
      <c r="J4019" s="26" t="str">
        <f t="shared" si="124"/>
        <v>A4385-1609858729-EDGEPARK MEDICAL SUPPLIES-1810 SUMMIT COMMERCE PARK  TWINSBURG, OH 44087</v>
      </c>
      <c r="K4019" s="26">
        <f t="shared" si="125"/>
        <v>1</v>
      </c>
      <c r="L4019" t="s">
        <v>2846</v>
      </c>
      <c r="M4019" t="s">
        <v>3045</v>
      </c>
    </row>
    <row r="4020" spans="1:13" x14ac:dyDescent="0.2">
      <c r="A4020" t="s">
        <v>5</v>
      </c>
      <c r="B4020" t="s">
        <v>1547</v>
      </c>
      <c r="C4020" t="s">
        <v>1548</v>
      </c>
      <c r="D4020" t="s">
        <v>2637</v>
      </c>
      <c r="E4020" t="s">
        <v>51</v>
      </c>
      <c r="F4020" t="s">
        <v>2808</v>
      </c>
      <c r="G4020" s="23" t="str" cm="1">
        <f t="array" ref="G4020">IF(COUNTIFS($E$2:$E$7682,E4020,$B$2:$B$7682,B4020)&gt;1,
_xlfn.TEXTJOIN(CHAR(10),TRUE,_xlfn.UNIQUE(_xlfn._xlws.FILTER($F$2:$F$7682,($E$2:$E$7682=E4020)*($B$2:$B$7682=B4020)))),
F4020)</f>
        <v>EDGEPARK MEDICAL SUPPLIES</v>
      </c>
      <c r="H4020" t="s">
        <v>3186</v>
      </c>
      <c r="I4020" s="26" t="str" cm="1">
        <f t="array" ref="I4020">IF(COUNTIFS($E$2:$E$7682,E4020,$B$2:$B$7682,B4020)&gt;1,
_xlfn.TEXTJOIN(CHAR(10),TRUE,_xlfn.UNIQUE(_xlfn._xlws.FILTER($H$2:$H$7682,($E$2:$E$7682=E4020)*($B$2:$B$7682=B4020)))),
H4020)</f>
        <v>1810 SUMMIT COMMERCE PARK  TWINSBURG, OH 44087</v>
      </c>
      <c r="J4020" s="26" t="str">
        <f t="shared" si="124"/>
        <v>A4388-1609858729-EDGEPARK MEDICAL SUPPLIES-1810 SUMMIT COMMERCE PARK  TWINSBURG, OH 44087</v>
      </c>
      <c r="K4020" s="26">
        <f t="shared" si="125"/>
        <v>1</v>
      </c>
      <c r="L4020" t="s">
        <v>2846</v>
      </c>
      <c r="M4020" t="s">
        <v>3045</v>
      </c>
    </row>
    <row r="4021" spans="1:13" x14ac:dyDescent="0.2">
      <c r="A4021" t="s">
        <v>5</v>
      </c>
      <c r="B4021" t="s">
        <v>1335</v>
      </c>
      <c r="C4021" t="s">
        <v>1336</v>
      </c>
      <c r="D4021" t="s">
        <v>2637</v>
      </c>
      <c r="E4021" t="s">
        <v>51</v>
      </c>
      <c r="F4021" t="s">
        <v>2808</v>
      </c>
      <c r="G4021" s="23" t="str" cm="1">
        <f t="array" ref="G4021">IF(COUNTIFS($E$2:$E$7682,E4021,$B$2:$B$7682,B4021)&gt;1,
_xlfn.TEXTJOIN(CHAR(10),TRUE,_xlfn.UNIQUE(_xlfn._xlws.FILTER($F$2:$F$7682,($E$2:$E$7682=E4021)*($B$2:$B$7682=B4021)))),
F4021)</f>
        <v>EDGEPARK MEDICAL SUPPLIES</v>
      </c>
      <c r="H4021" t="s">
        <v>3186</v>
      </c>
      <c r="I4021" s="26" t="str" cm="1">
        <f t="array" ref="I4021">IF(COUNTIFS($E$2:$E$7682,E4021,$B$2:$B$7682,B4021)&gt;1,
_xlfn.TEXTJOIN(CHAR(10),TRUE,_xlfn.UNIQUE(_xlfn._xlws.FILTER($H$2:$H$7682,($E$2:$E$7682=E4021)*($B$2:$B$7682=B4021)))),
H4021)</f>
        <v>1810 SUMMIT COMMERCE PARK  TWINSBURG, OH 44087</v>
      </c>
      <c r="J4021" s="26" t="str">
        <f t="shared" si="124"/>
        <v>A4389-1609858729-EDGEPARK MEDICAL SUPPLIES-1810 SUMMIT COMMERCE PARK  TWINSBURG, OH 44087</v>
      </c>
      <c r="K4021" s="26">
        <f t="shared" si="125"/>
        <v>1</v>
      </c>
      <c r="L4021" t="s">
        <v>2846</v>
      </c>
      <c r="M4021" t="s">
        <v>3045</v>
      </c>
    </row>
    <row r="4022" spans="1:13" x14ac:dyDescent="0.2">
      <c r="A4022" t="s">
        <v>5</v>
      </c>
      <c r="B4022" t="s">
        <v>1181</v>
      </c>
      <c r="C4022" t="s">
        <v>1182</v>
      </c>
      <c r="D4022" t="s">
        <v>2637</v>
      </c>
      <c r="E4022" t="s">
        <v>51</v>
      </c>
      <c r="F4022" t="s">
        <v>2808</v>
      </c>
      <c r="G4022" s="23" t="str" cm="1">
        <f t="array" ref="G4022">IF(COUNTIFS($E$2:$E$7682,E4022,$B$2:$B$7682,B4022)&gt;1,
_xlfn.TEXTJOIN(CHAR(10),TRUE,_xlfn.UNIQUE(_xlfn._xlws.FILTER($F$2:$F$7682,($E$2:$E$7682=E4022)*($B$2:$B$7682=B4022)))),
F4022)</f>
        <v>EDGEPARK MEDICAL SUPPLIES</v>
      </c>
      <c r="H4022" t="s">
        <v>3186</v>
      </c>
      <c r="I4022" s="26" t="str" cm="1">
        <f t="array" ref="I4022">IF(COUNTIFS($E$2:$E$7682,E4022,$B$2:$B$7682,B4022)&gt;1,
_xlfn.TEXTJOIN(CHAR(10),TRUE,_xlfn.UNIQUE(_xlfn._xlws.FILTER($H$2:$H$7682,($E$2:$E$7682=E4022)*($B$2:$B$7682=B4022)))),
H4022)</f>
        <v>1810 SUMMIT COMMERCE PARK  TWINSBURG, OH 44087</v>
      </c>
      <c r="J4022" s="26" t="str">
        <f t="shared" si="124"/>
        <v>A4390-1609858729-EDGEPARK MEDICAL SUPPLIES-1810 SUMMIT COMMERCE PARK  TWINSBURG, OH 44087</v>
      </c>
      <c r="K4022" s="26">
        <f t="shared" si="125"/>
        <v>1</v>
      </c>
      <c r="L4022" t="s">
        <v>2846</v>
      </c>
      <c r="M4022" t="s">
        <v>3045</v>
      </c>
    </row>
    <row r="4023" spans="1:13" x14ac:dyDescent="0.2">
      <c r="A4023" t="s">
        <v>5</v>
      </c>
      <c r="B4023" t="s">
        <v>907</v>
      </c>
      <c r="C4023" t="s">
        <v>908</v>
      </c>
      <c r="D4023" t="s">
        <v>2637</v>
      </c>
      <c r="E4023" t="s">
        <v>51</v>
      </c>
      <c r="F4023" t="s">
        <v>2808</v>
      </c>
      <c r="G4023" s="23" t="str" cm="1">
        <f t="array" ref="G4023">IF(COUNTIFS($E$2:$E$7682,E4023,$B$2:$B$7682,B4023)&gt;1,
_xlfn.TEXTJOIN(CHAR(10),TRUE,_xlfn.UNIQUE(_xlfn._xlws.FILTER($F$2:$F$7682,($E$2:$E$7682=E4023)*($B$2:$B$7682=B4023)))),
F4023)</f>
        <v>EDGEPARK MEDICAL SUPPLIES</v>
      </c>
      <c r="H4023" t="s">
        <v>3186</v>
      </c>
      <c r="I4023" s="26" t="str" cm="1">
        <f t="array" ref="I4023">IF(COUNTIFS($E$2:$E$7682,E4023,$B$2:$B$7682,B4023)&gt;1,
_xlfn.TEXTJOIN(CHAR(10),TRUE,_xlfn.UNIQUE(_xlfn._xlws.FILTER($H$2:$H$7682,($E$2:$E$7682=E4023)*($B$2:$B$7682=B4023)))),
H4023)</f>
        <v>1810 SUMMIT COMMERCE PARK  TWINSBURG, OH 44087</v>
      </c>
      <c r="J4023" s="26" t="str">
        <f t="shared" si="124"/>
        <v>A4394-1609858729-EDGEPARK MEDICAL SUPPLIES-1810 SUMMIT COMMERCE PARK  TWINSBURG, OH 44087</v>
      </c>
      <c r="K4023" s="26">
        <f t="shared" si="125"/>
        <v>1</v>
      </c>
      <c r="L4023" t="s">
        <v>2846</v>
      </c>
      <c r="M4023" t="s">
        <v>3045</v>
      </c>
    </row>
    <row r="4024" spans="1:13" x14ac:dyDescent="0.2">
      <c r="A4024" t="s">
        <v>5</v>
      </c>
      <c r="B4024" t="s">
        <v>966</v>
      </c>
      <c r="C4024" t="s">
        <v>967</v>
      </c>
      <c r="D4024" t="s">
        <v>2637</v>
      </c>
      <c r="E4024" t="s">
        <v>51</v>
      </c>
      <c r="F4024" t="s">
        <v>2808</v>
      </c>
      <c r="G4024" s="23" t="str" cm="1">
        <f t="array" ref="G4024">IF(COUNTIFS($E$2:$E$7682,E4024,$B$2:$B$7682,B4024)&gt;1,
_xlfn.TEXTJOIN(CHAR(10),TRUE,_xlfn.UNIQUE(_xlfn._xlws.FILTER($F$2:$F$7682,($E$2:$E$7682=E4024)*($B$2:$B$7682=B4024)))),
F4024)</f>
        <v>EDGEPARK MEDICAL SUPPLIES</v>
      </c>
      <c r="H4024" t="s">
        <v>3186</v>
      </c>
      <c r="I4024" s="26" t="str" cm="1">
        <f t="array" ref="I4024">IF(COUNTIFS($E$2:$E$7682,E4024,$B$2:$B$7682,B4024)&gt;1,
_xlfn.TEXTJOIN(CHAR(10),TRUE,_xlfn.UNIQUE(_xlfn._xlws.FILTER($H$2:$H$7682,($E$2:$E$7682=E4024)*($B$2:$B$7682=B4024)))),
H4024)</f>
        <v>1810 SUMMIT COMMERCE PARK  TWINSBURG, OH 44087</v>
      </c>
      <c r="J4024" s="26" t="str">
        <f t="shared" si="124"/>
        <v>A4396-1609858729-EDGEPARK MEDICAL SUPPLIES-1810 SUMMIT COMMERCE PARK  TWINSBURG, OH 44087</v>
      </c>
      <c r="K4024" s="26">
        <f t="shared" si="125"/>
        <v>1</v>
      </c>
      <c r="L4024" t="s">
        <v>2846</v>
      </c>
      <c r="M4024" t="s">
        <v>3045</v>
      </c>
    </row>
    <row r="4025" spans="1:13" x14ac:dyDescent="0.2">
      <c r="A4025" t="s">
        <v>5</v>
      </c>
      <c r="B4025" t="s">
        <v>1298</v>
      </c>
      <c r="C4025" t="s">
        <v>1299</v>
      </c>
      <c r="D4025" t="s">
        <v>2637</v>
      </c>
      <c r="E4025" t="s">
        <v>51</v>
      </c>
      <c r="F4025" t="s">
        <v>2808</v>
      </c>
      <c r="G4025" s="23" t="str" cm="1">
        <f t="array" ref="G4025">IF(COUNTIFS($E$2:$E$7682,E4025,$B$2:$B$7682,B4025)&gt;1,
_xlfn.TEXTJOIN(CHAR(10),TRUE,_xlfn.UNIQUE(_xlfn._xlws.FILTER($F$2:$F$7682,($E$2:$E$7682=E4025)*($B$2:$B$7682=B4025)))),
F4025)</f>
        <v>EDGEPARK MEDICAL SUPPLIES</v>
      </c>
      <c r="H4025" t="s">
        <v>3186</v>
      </c>
      <c r="I4025" s="26" t="str" cm="1">
        <f t="array" ref="I4025">IF(COUNTIFS($E$2:$E$7682,E4025,$B$2:$B$7682,B4025)&gt;1,
_xlfn.TEXTJOIN(CHAR(10),TRUE,_xlfn.UNIQUE(_xlfn._xlws.FILTER($H$2:$H$7682,($E$2:$E$7682=E4025)*($B$2:$B$7682=B4025)))),
H4025)</f>
        <v>1810 SUMMIT COMMERCE PARK  TWINSBURG, OH 44087</v>
      </c>
      <c r="J4025" s="26" t="str">
        <f t="shared" si="124"/>
        <v>A4398-1609858729-EDGEPARK MEDICAL SUPPLIES-1810 SUMMIT COMMERCE PARK  TWINSBURG, OH 44087</v>
      </c>
      <c r="K4025" s="26">
        <f t="shared" si="125"/>
        <v>1</v>
      </c>
      <c r="L4025" t="s">
        <v>2846</v>
      </c>
      <c r="M4025" t="s">
        <v>3045</v>
      </c>
    </row>
    <row r="4026" spans="1:13" x14ac:dyDescent="0.2">
      <c r="A4026" t="s">
        <v>5</v>
      </c>
      <c r="B4026" t="s">
        <v>901</v>
      </c>
      <c r="C4026" t="s">
        <v>902</v>
      </c>
      <c r="D4026" t="s">
        <v>2637</v>
      </c>
      <c r="E4026" t="s">
        <v>51</v>
      </c>
      <c r="F4026" t="s">
        <v>2808</v>
      </c>
      <c r="G4026" s="23" t="str" cm="1">
        <f t="array" ref="G4026">IF(COUNTIFS($E$2:$E$7682,E4026,$B$2:$B$7682,B4026)&gt;1,
_xlfn.TEXTJOIN(CHAR(10),TRUE,_xlfn.UNIQUE(_xlfn._xlws.FILTER($F$2:$F$7682,($E$2:$E$7682=E4026)*($B$2:$B$7682=B4026)))),
F4026)</f>
        <v>EDGEPARK MEDICAL SUPPLIES</v>
      </c>
      <c r="H4026" t="s">
        <v>3186</v>
      </c>
      <c r="I4026" s="26" t="str" cm="1">
        <f t="array" ref="I4026">IF(COUNTIFS($E$2:$E$7682,E4026,$B$2:$B$7682,B4026)&gt;1,
_xlfn.TEXTJOIN(CHAR(10),TRUE,_xlfn.UNIQUE(_xlfn._xlws.FILTER($H$2:$H$7682,($E$2:$E$7682=E4026)*($B$2:$B$7682=B4026)))),
H4026)</f>
        <v>1810 SUMMIT COMMERCE PARK  TWINSBURG, OH 44087</v>
      </c>
      <c r="J4026" s="26" t="str">
        <f t="shared" si="124"/>
        <v>A4399-1609858729-EDGEPARK MEDICAL SUPPLIES-1810 SUMMIT COMMERCE PARK  TWINSBURG, OH 44087</v>
      </c>
      <c r="K4026" s="26">
        <f t="shared" si="125"/>
        <v>1</v>
      </c>
      <c r="L4026" t="s">
        <v>2846</v>
      </c>
      <c r="M4026" t="s">
        <v>3045</v>
      </c>
    </row>
    <row r="4027" spans="1:13" x14ac:dyDescent="0.2">
      <c r="A4027" t="s">
        <v>5</v>
      </c>
      <c r="B4027" t="s">
        <v>564</v>
      </c>
      <c r="C4027" t="s">
        <v>565</v>
      </c>
      <c r="D4027" t="s">
        <v>2637</v>
      </c>
      <c r="E4027" t="s">
        <v>51</v>
      </c>
      <c r="F4027" t="s">
        <v>2808</v>
      </c>
      <c r="G4027" s="23" t="str" cm="1">
        <f t="array" ref="G4027">IF(COUNTIFS($E$2:$E$7682,E4027,$B$2:$B$7682,B4027)&gt;1,
_xlfn.TEXTJOIN(CHAR(10),TRUE,_xlfn.UNIQUE(_xlfn._xlws.FILTER($F$2:$F$7682,($E$2:$E$7682=E4027)*($B$2:$B$7682=B4027)))),
F4027)</f>
        <v>EDGEPARK MEDICAL SUPPLIES</v>
      </c>
      <c r="H4027" t="s">
        <v>3186</v>
      </c>
      <c r="I4027" s="26" t="str" cm="1">
        <f t="array" ref="I4027">IF(COUNTIFS($E$2:$E$7682,E4027,$B$2:$B$7682,B4027)&gt;1,
_xlfn.TEXTJOIN(CHAR(10),TRUE,_xlfn.UNIQUE(_xlfn._xlws.FILTER($H$2:$H$7682,($E$2:$E$7682=E4027)*($B$2:$B$7682=B4027)))),
H4027)</f>
        <v>1810 SUMMIT COMMERCE PARK  TWINSBURG, OH 44087</v>
      </c>
      <c r="J4027" s="26" t="str">
        <f t="shared" si="124"/>
        <v>A4402-1609858729-EDGEPARK MEDICAL SUPPLIES-1810 SUMMIT COMMERCE PARK  TWINSBURG, OH 44087</v>
      </c>
      <c r="K4027" s="26">
        <f t="shared" si="125"/>
        <v>1</v>
      </c>
      <c r="L4027" t="s">
        <v>2846</v>
      </c>
      <c r="M4027" t="s">
        <v>3045</v>
      </c>
    </row>
    <row r="4028" spans="1:13" x14ac:dyDescent="0.2">
      <c r="A4028" t="s">
        <v>5</v>
      </c>
      <c r="B4028" t="s">
        <v>1677</v>
      </c>
      <c r="C4028" t="s">
        <v>1678</v>
      </c>
      <c r="D4028" t="s">
        <v>2637</v>
      </c>
      <c r="E4028" t="s">
        <v>51</v>
      </c>
      <c r="F4028" t="s">
        <v>2808</v>
      </c>
      <c r="G4028" s="23" t="str" cm="1">
        <f t="array" ref="G4028">IF(COUNTIFS($E$2:$E$7682,E4028,$B$2:$B$7682,B4028)&gt;1,
_xlfn.TEXTJOIN(CHAR(10),TRUE,_xlfn.UNIQUE(_xlfn._xlws.FILTER($F$2:$F$7682,($E$2:$E$7682=E4028)*($B$2:$B$7682=B4028)))),
F4028)</f>
        <v>EDGEPARK MEDICAL SUPPLIES</v>
      </c>
      <c r="H4028" t="s">
        <v>3186</v>
      </c>
      <c r="I4028" s="26" t="str" cm="1">
        <f t="array" ref="I4028">IF(COUNTIFS($E$2:$E$7682,E4028,$B$2:$B$7682,B4028)&gt;1,
_xlfn.TEXTJOIN(CHAR(10),TRUE,_xlfn.UNIQUE(_xlfn._xlws.FILTER($H$2:$H$7682,($E$2:$E$7682=E4028)*($B$2:$B$7682=B4028)))),
H4028)</f>
        <v>1810 SUMMIT COMMERCE PARK  TWINSBURG, OH 44087</v>
      </c>
      <c r="J4028" s="26" t="str">
        <f t="shared" si="124"/>
        <v>A4405-1609858729-EDGEPARK MEDICAL SUPPLIES-1810 SUMMIT COMMERCE PARK  TWINSBURG, OH 44087</v>
      </c>
      <c r="K4028" s="26">
        <f t="shared" si="125"/>
        <v>1</v>
      </c>
      <c r="L4028" t="s">
        <v>2846</v>
      </c>
      <c r="M4028" t="s">
        <v>3045</v>
      </c>
    </row>
    <row r="4029" spans="1:13" x14ac:dyDescent="0.2">
      <c r="A4029" t="s">
        <v>5</v>
      </c>
      <c r="B4029" t="s">
        <v>669</v>
      </c>
      <c r="C4029" t="s">
        <v>670</v>
      </c>
      <c r="D4029" t="s">
        <v>2637</v>
      </c>
      <c r="E4029" t="s">
        <v>51</v>
      </c>
      <c r="F4029" t="s">
        <v>2808</v>
      </c>
      <c r="G4029" s="23" t="str" cm="1">
        <f t="array" ref="G4029">IF(COUNTIFS($E$2:$E$7682,E4029,$B$2:$B$7682,B4029)&gt;1,
_xlfn.TEXTJOIN(CHAR(10),TRUE,_xlfn.UNIQUE(_xlfn._xlws.FILTER($F$2:$F$7682,($E$2:$E$7682=E4029)*($B$2:$B$7682=B4029)))),
F4029)</f>
        <v>EDGEPARK MEDICAL SUPPLIES</v>
      </c>
      <c r="H4029" t="s">
        <v>3186</v>
      </c>
      <c r="I4029" s="26" t="str" cm="1">
        <f t="array" ref="I4029">IF(COUNTIFS($E$2:$E$7682,E4029,$B$2:$B$7682,B4029)&gt;1,
_xlfn.TEXTJOIN(CHAR(10),TRUE,_xlfn.UNIQUE(_xlfn._xlws.FILTER($H$2:$H$7682,($E$2:$E$7682=E4029)*($B$2:$B$7682=B4029)))),
H4029)</f>
        <v>1810 SUMMIT COMMERCE PARK  TWINSBURG, OH 44087</v>
      </c>
      <c r="J4029" s="26" t="str">
        <f t="shared" si="124"/>
        <v>A4406-1609858729-EDGEPARK MEDICAL SUPPLIES-1810 SUMMIT COMMERCE PARK  TWINSBURG, OH 44087</v>
      </c>
      <c r="K4029" s="26">
        <f t="shared" si="125"/>
        <v>1</v>
      </c>
      <c r="L4029" t="s">
        <v>2846</v>
      </c>
      <c r="M4029" t="s">
        <v>3045</v>
      </c>
    </row>
    <row r="4030" spans="1:13" x14ac:dyDescent="0.2">
      <c r="A4030" t="s">
        <v>5</v>
      </c>
      <c r="B4030" t="s">
        <v>1038</v>
      </c>
      <c r="C4030" t="s">
        <v>1039</v>
      </c>
      <c r="D4030" t="s">
        <v>2637</v>
      </c>
      <c r="E4030" t="s">
        <v>51</v>
      </c>
      <c r="F4030" t="s">
        <v>2808</v>
      </c>
      <c r="G4030" s="23" t="str" cm="1">
        <f t="array" ref="G4030">IF(COUNTIFS($E$2:$E$7682,E4030,$B$2:$B$7682,B4030)&gt;1,
_xlfn.TEXTJOIN(CHAR(10),TRUE,_xlfn.UNIQUE(_xlfn._xlws.FILTER($F$2:$F$7682,($E$2:$E$7682=E4030)*($B$2:$B$7682=B4030)))),
F4030)</f>
        <v>EDGEPARK MEDICAL SUPPLIES</v>
      </c>
      <c r="H4030" t="s">
        <v>3186</v>
      </c>
      <c r="I4030" s="26" t="str" cm="1">
        <f t="array" ref="I4030">IF(COUNTIFS($E$2:$E$7682,E4030,$B$2:$B$7682,B4030)&gt;1,
_xlfn.TEXTJOIN(CHAR(10),TRUE,_xlfn.UNIQUE(_xlfn._xlws.FILTER($H$2:$H$7682,($E$2:$E$7682=E4030)*($B$2:$B$7682=B4030)))),
H4030)</f>
        <v>1810 SUMMIT COMMERCE PARK  TWINSBURG, OH 44087</v>
      </c>
      <c r="J4030" s="26" t="str">
        <f t="shared" si="124"/>
        <v>A4407-1609858729-EDGEPARK MEDICAL SUPPLIES-1810 SUMMIT COMMERCE PARK  TWINSBURG, OH 44087</v>
      </c>
      <c r="K4030" s="26">
        <f t="shared" si="125"/>
        <v>1</v>
      </c>
      <c r="L4030" t="s">
        <v>2846</v>
      </c>
      <c r="M4030" t="s">
        <v>3045</v>
      </c>
    </row>
    <row r="4031" spans="1:13" x14ac:dyDescent="0.2">
      <c r="A4031" t="s">
        <v>5</v>
      </c>
      <c r="B4031" t="s">
        <v>1353</v>
      </c>
      <c r="C4031" t="s">
        <v>1354</v>
      </c>
      <c r="D4031" t="s">
        <v>2637</v>
      </c>
      <c r="E4031" t="s">
        <v>51</v>
      </c>
      <c r="F4031" t="s">
        <v>2808</v>
      </c>
      <c r="G4031" s="23" t="str" cm="1">
        <f t="array" ref="G4031">IF(COUNTIFS($E$2:$E$7682,E4031,$B$2:$B$7682,B4031)&gt;1,
_xlfn.TEXTJOIN(CHAR(10),TRUE,_xlfn.UNIQUE(_xlfn._xlws.FILTER($F$2:$F$7682,($E$2:$E$7682=E4031)*($B$2:$B$7682=B4031)))),
F4031)</f>
        <v>EDGEPARK MEDICAL SUPPLIES</v>
      </c>
      <c r="H4031" t="s">
        <v>3186</v>
      </c>
      <c r="I4031" s="26" t="str" cm="1">
        <f t="array" ref="I4031">IF(COUNTIFS($E$2:$E$7682,E4031,$B$2:$B$7682,B4031)&gt;1,
_xlfn.TEXTJOIN(CHAR(10),TRUE,_xlfn.UNIQUE(_xlfn._xlws.FILTER($H$2:$H$7682,($E$2:$E$7682=E4031)*($B$2:$B$7682=B4031)))),
H4031)</f>
        <v>1810 SUMMIT COMMERCE PARK  TWINSBURG, OH 44087</v>
      </c>
      <c r="J4031" s="26" t="str">
        <f t="shared" si="124"/>
        <v>A4408-1609858729-EDGEPARK MEDICAL SUPPLIES-1810 SUMMIT COMMERCE PARK  TWINSBURG, OH 44087</v>
      </c>
      <c r="K4031" s="26">
        <f t="shared" si="125"/>
        <v>1</v>
      </c>
      <c r="L4031" t="s">
        <v>2846</v>
      </c>
      <c r="M4031" t="s">
        <v>3045</v>
      </c>
    </row>
    <row r="4032" spans="1:13" x14ac:dyDescent="0.2">
      <c r="A4032" t="s">
        <v>5</v>
      </c>
      <c r="B4032" t="s">
        <v>62</v>
      </c>
      <c r="C4032" t="s">
        <v>63</v>
      </c>
      <c r="D4032" t="s">
        <v>2637</v>
      </c>
      <c r="E4032" t="s">
        <v>51</v>
      </c>
      <c r="F4032" t="s">
        <v>2808</v>
      </c>
      <c r="G4032" s="23" t="str" cm="1">
        <f t="array" ref="G4032">IF(COUNTIFS($E$2:$E$7682,E4032,$B$2:$B$7682,B4032)&gt;1,
_xlfn.TEXTJOIN(CHAR(10),TRUE,_xlfn.UNIQUE(_xlfn._xlws.FILTER($F$2:$F$7682,($E$2:$E$7682=E4032)*($B$2:$B$7682=B4032)))),
F4032)</f>
        <v>EDGEPARK MEDICAL SUPPLIES</v>
      </c>
      <c r="H4032" t="s">
        <v>3186</v>
      </c>
      <c r="I4032" s="26" t="str" cm="1">
        <f t="array" ref="I4032">IF(COUNTIFS($E$2:$E$7682,E4032,$B$2:$B$7682,B4032)&gt;1,
_xlfn.TEXTJOIN(CHAR(10),TRUE,_xlfn.UNIQUE(_xlfn._xlws.FILTER($H$2:$H$7682,($E$2:$E$7682=E4032)*($B$2:$B$7682=B4032)))),
H4032)</f>
        <v>1810 SUMMIT COMMERCE PARK  TWINSBURG, OH 44087</v>
      </c>
      <c r="J4032" s="26" t="str">
        <f t="shared" si="124"/>
        <v>A4409-1609858729-EDGEPARK MEDICAL SUPPLIES-1810 SUMMIT COMMERCE PARK  TWINSBURG, OH 44087</v>
      </c>
      <c r="K4032" s="26">
        <f t="shared" si="125"/>
        <v>1</v>
      </c>
      <c r="L4032" t="s">
        <v>2846</v>
      </c>
      <c r="M4032" t="s">
        <v>3045</v>
      </c>
    </row>
    <row r="4033" spans="1:13" x14ac:dyDescent="0.2">
      <c r="A4033" t="s">
        <v>5</v>
      </c>
      <c r="B4033" t="s">
        <v>2194</v>
      </c>
      <c r="C4033" t="s">
        <v>2195</v>
      </c>
      <c r="D4033" t="s">
        <v>2637</v>
      </c>
      <c r="E4033" t="s">
        <v>51</v>
      </c>
      <c r="F4033" t="s">
        <v>2808</v>
      </c>
      <c r="G4033" s="23" t="str" cm="1">
        <f t="array" ref="G4033">IF(COUNTIFS($E$2:$E$7682,E4033,$B$2:$B$7682,B4033)&gt;1,
_xlfn.TEXTJOIN(CHAR(10),TRUE,_xlfn.UNIQUE(_xlfn._xlws.FILTER($F$2:$F$7682,($E$2:$E$7682=E4033)*($B$2:$B$7682=B4033)))),
F4033)</f>
        <v>EDGEPARK MEDICAL SUPPLIES</v>
      </c>
      <c r="H4033" t="s">
        <v>3186</v>
      </c>
      <c r="I4033" s="26" t="str" cm="1">
        <f t="array" ref="I4033">IF(COUNTIFS($E$2:$E$7682,E4033,$B$2:$B$7682,B4033)&gt;1,
_xlfn.TEXTJOIN(CHAR(10),TRUE,_xlfn.UNIQUE(_xlfn._xlws.FILTER($H$2:$H$7682,($E$2:$E$7682=E4033)*($B$2:$B$7682=B4033)))),
H4033)</f>
        <v>1810 SUMMIT COMMERCE PARK  TWINSBURG, OH 44087</v>
      </c>
      <c r="J4033" s="26" t="str">
        <f t="shared" si="124"/>
        <v>A4410-1609858729-EDGEPARK MEDICAL SUPPLIES-1810 SUMMIT COMMERCE PARK  TWINSBURG, OH 44087</v>
      </c>
      <c r="K4033" s="26">
        <f t="shared" si="125"/>
        <v>1</v>
      </c>
      <c r="L4033" t="s">
        <v>2846</v>
      </c>
      <c r="M4033" t="s">
        <v>3045</v>
      </c>
    </row>
    <row r="4034" spans="1:13" x14ac:dyDescent="0.2">
      <c r="A4034" t="s">
        <v>5</v>
      </c>
      <c r="B4034" t="s">
        <v>1193</v>
      </c>
      <c r="C4034" t="s">
        <v>1194</v>
      </c>
      <c r="D4034" t="s">
        <v>2637</v>
      </c>
      <c r="E4034" t="s">
        <v>51</v>
      </c>
      <c r="F4034" t="s">
        <v>2808</v>
      </c>
      <c r="G4034" s="23" t="str" cm="1">
        <f t="array" ref="G4034">IF(COUNTIFS($E$2:$E$7682,E4034,$B$2:$B$7682,B4034)&gt;1,
_xlfn.TEXTJOIN(CHAR(10),TRUE,_xlfn.UNIQUE(_xlfn._xlws.FILTER($F$2:$F$7682,($E$2:$E$7682=E4034)*($B$2:$B$7682=B4034)))),
F4034)</f>
        <v>EDGEPARK MEDICAL SUPPLIES</v>
      </c>
      <c r="H4034" t="s">
        <v>3186</v>
      </c>
      <c r="I4034" s="26" t="str" cm="1">
        <f t="array" ref="I4034">IF(COUNTIFS($E$2:$E$7682,E4034,$B$2:$B$7682,B4034)&gt;1,
_xlfn.TEXTJOIN(CHAR(10),TRUE,_xlfn.UNIQUE(_xlfn._xlws.FILTER($H$2:$H$7682,($E$2:$E$7682=E4034)*($B$2:$B$7682=B4034)))),
H4034)</f>
        <v>1810 SUMMIT COMMERCE PARK  TWINSBURG, OH 44087</v>
      </c>
      <c r="J4034" s="26" t="str">
        <f t="shared" si="124"/>
        <v>A4411-1609858729-EDGEPARK MEDICAL SUPPLIES-1810 SUMMIT COMMERCE PARK  TWINSBURG, OH 44087</v>
      </c>
      <c r="K4034" s="26">
        <f t="shared" si="125"/>
        <v>1</v>
      </c>
      <c r="L4034" t="s">
        <v>2846</v>
      </c>
      <c r="M4034" t="s">
        <v>3045</v>
      </c>
    </row>
    <row r="4035" spans="1:13" x14ac:dyDescent="0.2">
      <c r="A4035" t="s">
        <v>5</v>
      </c>
      <c r="B4035" t="s">
        <v>161</v>
      </c>
      <c r="C4035" t="s">
        <v>162</v>
      </c>
      <c r="D4035" t="s">
        <v>2637</v>
      </c>
      <c r="E4035" t="s">
        <v>51</v>
      </c>
      <c r="F4035" t="s">
        <v>2808</v>
      </c>
      <c r="G4035" s="23" t="str" cm="1">
        <f t="array" ref="G4035">IF(COUNTIFS($E$2:$E$7682,E4035,$B$2:$B$7682,B4035)&gt;1,
_xlfn.TEXTJOIN(CHAR(10),TRUE,_xlfn.UNIQUE(_xlfn._xlws.FILTER($F$2:$F$7682,($E$2:$E$7682=E4035)*($B$2:$B$7682=B4035)))),
F4035)</f>
        <v>EDGEPARK MEDICAL SUPPLIES</v>
      </c>
      <c r="H4035" t="s">
        <v>3186</v>
      </c>
      <c r="I4035" s="26" t="str" cm="1">
        <f t="array" ref="I4035">IF(COUNTIFS($E$2:$E$7682,E4035,$B$2:$B$7682,B4035)&gt;1,
_xlfn.TEXTJOIN(CHAR(10),TRUE,_xlfn.UNIQUE(_xlfn._xlws.FILTER($H$2:$H$7682,($E$2:$E$7682=E4035)*($B$2:$B$7682=B4035)))),
H4035)</f>
        <v>1810 SUMMIT COMMERCE PARK  TWINSBURG, OH 44087</v>
      </c>
      <c r="J4035" s="26" t="str">
        <f t="shared" ref="J4035:J4098" si="126">B4035 &amp; "-" &amp; E4035 &amp; "-" &amp; G4035 &amp; "-" &amp; I4035</f>
        <v>A4413-1609858729-EDGEPARK MEDICAL SUPPLIES-1810 SUMMIT COMMERCE PARK  TWINSBURG, OH 44087</v>
      </c>
      <c r="K4035" s="26">
        <f t="shared" ref="K4035:K4098" si="127">COUNTIF($J$2:$J$7682,J4035)</f>
        <v>1</v>
      </c>
      <c r="L4035" t="s">
        <v>2846</v>
      </c>
      <c r="M4035" t="s">
        <v>3045</v>
      </c>
    </row>
    <row r="4036" spans="1:13" x14ac:dyDescent="0.2">
      <c r="A4036" t="s">
        <v>5</v>
      </c>
      <c r="B4036" t="s">
        <v>711</v>
      </c>
      <c r="C4036" t="s">
        <v>712</v>
      </c>
      <c r="D4036" t="s">
        <v>2637</v>
      </c>
      <c r="E4036" t="s">
        <v>51</v>
      </c>
      <c r="F4036" t="s">
        <v>2808</v>
      </c>
      <c r="G4036" s="23" t="str" cm="1">
        <f t="array" ref="G4036">IF(COUNTIFS($E$2:$E$7682,E4036,$B$2:$B$7682,B4036)&gt;1,
_xlfn.TEXTJOIN(CHAR(10),TRUE,_xlfn.UNIQUE(_xlfn._xlws.FILTER($F$2:$F$7682,($E$2:$E$7682=E4036)*($B$2:$B$7682=B4036)))),
F4036)</f>
        <v>EDGEPARK MEDICAL SUPPLIES</v>
      </c>
      <c r="H4036" t="s">
        <v>3186</v>
      </c>
      <c r="I4036" s="26" t="str" cm="1">
        <f t="array" ref="I4036">IF(COUNTIFS($E$2:$E$7682,E4036,$B$2:$B$7682,B4036)&gt;1,
_xlfn.TEXTJOIN(CHAR(10),TRUE,_xlfn.UNIQUE(_xlfn._xlws.FILTER($H$2:$H$7682,($E$2:$E$7682=E4036)*($B$2:$B$7682=B4036)))),
H4036)</f>
        <v>1810 SUMMIT COMMERCE PARK  TWINSBURG, OH 44087</v>
      </c>
      <c r="J4036" s="26" t="str">
        <f t="shared" si="126"/>
        <v>A4414-1609858729-EDGEPARK MEDICAL SUPPLIES-1810 SUMMIT COMMERCE PARK  TWINSBURG, OH 44087</v>
      </c>
      <c r="K4036" s="26">
        <f t="shared" si="127"/>
        <v>1</v>
      </c>
      <c r="L4036" t="s">
        <v>2846</v>
      </c>
      <c r="M4036" t="s">
        <v>3045</v>
      </c>
    </row>
    <row r="4037" spans="1:13" x14ac:dyDescent="0.2">
      <c r="A4037" t="s">
        <v>5</v>
      </c>
      <c r="B4037" t="s">
        <v>1260</v>
      </c>
      <c r="C4037" t="s">
        <v>1261</v>
      </c>
      <c r="D4037" t="s">
        <v>2637</v>
      </c>
      <c r="E4037" t="s">
        <v>51</v>
      </c>
      <c r="F4037" t="s">
        <v>2808</v>
      </c>
      <c r="G4037" s="23" t="str" cm="1">
        <f t="array" ref="G4037">IF(COUNTIFS($E$2:$E$7682,E4037,$B$2:$B$7682,B4037)&gt;1,
_xlfn.TEXTJOIN(CHAR(10),TRUE,_xlfn.UNIQUE(_xlfn._xlws.FILTER($F$2:$F$7682,($E$2:$E$7682=E4037)*($B$2:$B$7682=B4037)))),
F4037)</f>
        <v>EDGEPARK MEDICAL SUPPLIES</v>
      </c>
      <c r="H4037" t="s">
        <v>3186</v>
      </c>
      <c r="I4037" s="26" t="str" cm="1">
        <f t="array" ref="I4037">IF(COUNTIFS($E$2:$E$7682,E4037,$B$2:$B$7682,B4037)&gt;1,
_xlfn.TEXTJOIN(CHAR(10),TRUE,_xlfn.UNIQUE(_xlfn._xlws.FILTER($H$2:$H$7682,($E$2:$E$7682=E4037)*($B$2:$B$7682=B4037)))),
H4037)</f>
        <v>1810 SUMMIT COMMERCE PARK  TWINSBURG, OH 44087</v>
      </c>
      <c r="J4037" s="26" t="str">
        <f t="shared" si="126"/>
        <v>A4419-1609858729-EDGEPARK MEDICAL SUPPLIES-1810 SUMMIT COMMERCE PARK  TWINSBURG, OH 44087</v>
      </c>
      <c r="K4037" s="26">
        <f t="shared" si="127"/>
        <v>1</v>
      </c>
      <c r="L4037" t="s">
        <v>2846</v>
      </c>
      <c r="M4037" t="s">
        <v>3045</v>
      </c>
    </row>
    <row r="4038" spans="1:13" x14ac:dyDescent="0.2">
      <c r="A4038" t="s">
        <v>5</v>
      </c>
      <c r="B4038" t="s">
        <v>1266</v>
      </c>
      <c r="C4038" t="s">
        <v>1267</v>
      </c>
      <c r="D4038" t="s">
        <v>2637</v>
      </c>
      <c r="E4038" t="s">
        <v>51</v>
      </c>
      <c r="F4038" t="s">
        <v>2808</v>
      </c>
      <c r="G4038" s="23" t="str" cm="1">
        <f t="array" ref="G4038">IF(COUNTIFS($E$2:$E$7682,E4038,$B$2:$B$7682,B4038)&gt;1,
_xlfn.TEXTJOIN(CHAR(10),TRUE,_xlfn.UNIQUE(_xlfn._xlws.FILTER($F$2:$F$7682,($E$2:$E$7682=E4038)*($B$2:$B$7682=B4038)))),
F4038)</f>
        <v>EDGEPARK MEDICAL SUPPLIES</v>
      </c>
      <c r="H4038" t="s">
        <v>3186</v>
      </c>
      <c r="I4038" s="26" t="str" cm="1">
        <f t="array" ref="I4038">IF(COUNTIFS($E$2:$E$7682,E4038,$B$2:$B$7682,B4038)&gt;1,
_xlfn.TEXTJOIN(CHAR(10),TRUE,_xlfn.UNIQUE(_xlfn._xlws.FILTER($H$2:$H$7682,($E$2:$E$7682=E4038)*($B$2:$B$7682=B4038)))),
H4038)</f>
        <v>1810 SUMMIT COMMERCE PARK  TWINSBURG, OH 44087</v>
      </c>
      <c r="J4038" s="26" t="str">
        <f t="shared" si="126"/>
        <v>A4421-1609858729-EDGEPARK MEDICAL SUPPLIES-1810 SUMMIT COMMERCE PARK  TWINSBURG, OH 44087</v>
      </c>
      <c r="K4038" s="26">
        <f t="shared" si="127"/>
        <v>1</v>
      </c>
      <c r="L4038" t="s">
        <v>2846</v>
      </c>
      <c r="M4038" t="s">
        <v>3045</v>
      </c>
    </row>
    <row r="4039" spans="1:13" x14ac:dyDescent="0.2">
      <c r="A4039" t="s">
        <v>5</v>
      </c>
      <c r="B4039" t="s">
        <v>1098</v>
      </c>
      <c r="C4039" t="s">
        <v>1099</v>
      </c>
      <c r="D4039" t="s">
        <v>2637</v>
      </c>
      <c r="E4039" t="s">
        <v>51</v>
      </c>
      <c r="F4039" t="s">
        <v>2808</v>
      </c>
      <c r="G4039" s="23" t="str" cm="1">
        <f t="array" ref="G4039">IF(COUNTIFS($E$2:$E$7682,E4039,$B$2:$B$7682,B4039)&gt;1,
_xlfn.TEXTJOIN(CHAR(10),TRUE,_xlfn.UNIQUE(_xlfn._xlws.FILTER($F$2:$F$7682,($E$2:$E$7682=E4039)*($B$2:$B$7682=B4039)))),
F4039)</f>
        <v>EDGEPARK MEDICAL SUPPLIES</v>
      </c>
      <c r="H4039" t="s">
        <v>3186</v>
      </c>
      <c r="I4039" s="26" t="str" cm="1">
        <f t="array" ref="I4039">IF(COUNTIFS($E$2:$E$7682,E4039,$B$2:$B$7682,B4039)&gt;1,
_xlfn.TEXTJOIN(CHAR(10),TRUE,_xlfn.UNIQUE(_xlfn._xlws.FILTER($H$2:$H$7682,($E$2:$E$7682=E4039)*($B$2:$B$7682=B4039)))),
H4039)</f>
        <v>1810 SUMMIT COMMERCE PARK  TWINSBURG, OH 44087</v>
      </c>
      <c r="J4039" s="26" t="str">
        <f t="shared" si="126"/>
        <v>A4422-1609858729-EDGEPARK MEDICAL SUPPLIES-1810 SUMMIT COMMERCE PARK  TWINSBURG, OH 44087</v>
      </c>
      <c r="K4039" s="26">
        <f t="shared" si="127"/>
        <v>1</v>
      </c>
      <c r="L4039" t="s">
        <v>2846</v>
      </c>
      <c r="M4039" t="s">
        <v>3045</v>
      </c>
    </row>
    <row r="4040" spans="1:13" x14ac:dyDescent="0.2">
      <c r="A4040" t="s">
        <v>5</v>
      </c>
      <c r="B4040" t="s">
        <v>2048</v>
      </c>
      <c r="C4040" t="s">
        <v>2049</v>
      </c>
      <c r="D4040" t="s">
        <v>2637</v>
      </c>
      <c r="E4040" t="s">
        <v>51</v>
      </c>
      <c r="F4040" t="s">
        <v>2808</v>
      </c>
      <c r="G4040" s="23" t="str" cm="1">
        <f t="array" ref="G4040">IF(COUNTIFS($E$2:$E$7682,E4040,$B$2:$B$7682,B4040)&gt;1,
_xlfn.TEXTJOIN(CHAR(10),TRUE,_xlfn.UNIQUE(_xlfn._xlws.FILTER($F$2:$F$7682,($E$2:$E$7682=E4040)*($B$2:$B$7682=B4040)))),
F4040)</f>
        <v>EDGEPARK MEDICAL SUPPLIES</v>
      </c>
      <c r="H4040" t="s">
        <v>3186</v>
      </c>
      <c r="I4040" s="26" t="str" cm="1">
        <f t="array" ref="I4040">IF(COUNTIFS($E$2:$E$7682,E4040,$B$2:$B$7682,B4040)&gt;1,
_xlfn.TEXTJOIN(CHAR(10),TRUE,_xlfn.UNIQUE(_xlfn._xlws.FILTER($H$2:$H$7682,($E$2:$E$7682=E4040)*($B$2:$B$7682=B4040)))),
H4040)</f>
        <v>1810 SUMMIT COMMERCE PARK  TWINSBURG, OH 44087</v>
      </c>
      <c r="J4040" s="26" t="str">
        <f t="shared" si="126"/>
        <v>A4423-1609858729-EDGEPARK MEDICAL SUPPLIES-1810 SUMMIT COMMERCE PARK  TWINSBURG, OH 44087</v>
      </c>
      <c r="K4040" s="26">
        <f t="shared" si="127"/>
        <v>1</v>
      </c>
      <c r="L4040" t="s">
        <v>2846</v>
      </c>
      <c r="M4040" t="s">
        <v>3045</v>
      </c>
    </row>
    <row r="4041" spans="1:13" x14ac:dyDescent="0.2">
      <c r="A4041" t="s">
        <v>5</v>
      </c>
      <c r="B4041" t="s">
        <v>793</v>
      </c>
      <c r="C4041" t="s">
        <v>794</v>
      </c>
      <c r="D4041" t="s">
        <v>2637</v>
      </c>
      <c r="E4041" t="s">
        <v>51</v>
      </c>
      <c r="F4041" t="s">
        <v>2808</v>
      </c>
      <c r="G4041" s="23" t="str" cm="1">
        <f t="array" ref="G4041">IF(COUNTIFS($E$2:$E$7682,E4041,$B$2:$B$7682,B4041)&gt;1,
_xlfn.TEXTJOIN(CHAR(10),TRUE,_xlfn.UNIQUE(_xlfn._xlws.FILTER($F$2:$F$7682,($E$2:$E$7682=E4041)*($B$2:$B$7682=B4041)))),
F4041)</f>
        <v>EDGEPARK MEDICAL SUPPLIES</v>
      </c>
      <c r="H4041" t="s">
        <v>3186</v>
      </c>
      <c r="I4041" s="26" t="str" cm="1">
        <f t="array" ref="I4041">IF(COUNTIFS($E$2:$E$7682,E4041,$B$2:$B$7682,B4041)&gt;1,
_xlfn.TEXTJOIN(CHAR(10),TRUE,_xlfn.UNIQUE(_xlfn._xlws.FILTER($H$2:$H$7682,($E$2:$E$7682=E4041)*($B$2:$B$7682=B4041)))),
H4041)</f>
        <v>1810 SUMMIT COMMERCE PARK  TWINSBURG, OH 44087</v>
      </c>
      <c r="J4041" s="26" t="str">
        <f t="shared" si="126"/>
        <v>A4424-1609858729-EDGEPARK MEDICAL SUPPLIES-1810 SUMMIT COMMERCE PARK  TWINSBURG, OH 44087</v>
      </c>
      <c r="K4041" s="26">
        <f t="shared" si="127"/>
        <v>1</v>
      </c>
      <c r="L4041" t="s">
        <v>2846</v>
      </c>
      <c r="M4041" t="s">
        <v>3045</v>
      </c>
    </row>
    <row r="4042" spans="1:13" x14ac:dyDescent="0.2">
      <c r="A4042" t="s">
        <v>5</v>
      </c>
      <c r="B4042" t="s">
        <v>735</v>
      </c>
      <c r="C4042" t="s">
        <v>736</v>
      </c>
      <c r="D4042" t="s">
        <v>2637</v>
      </c>
      <c r="E4042" t="s">
        <v>51</v>
      </c>
      <c r="F4042" t="s">
        <v>2808</v>
      </c>
      <c r="G4042" s="23" t="str" cm="1">
        <f t="array" ref="G4042">IF(COUNTIFS($E$2:$E$7682,E4042,$B$2:$B$7682,B4042)&gt;1,
_xlfn.TEXTJOIN(CHAR(10),TRUE,_xlfn.UNIQUE(_xlfn._xlws.FILTER($F$2:$F$7682,($E$2:$E$7682=E4042)*($B$2:$B$7682=B4042)))),
F4042)</f>
        <v>EDGEPARK MEDICAL SUPPLIES</v>
      </c>
      <c r="H4042" t="s">
        <v>3186</v>
      </c>
      <c r="I4042" s="26" t="str" cm="1">
        <f t="array" ref="I4042">IF(COUNTIFS($E$2:$E$7682,E4042,$B$2:$B$7682,B4042)&gt;1,
_xlfn.TEXTJOIN(CHAR(10),TRUE,_xlfn.UNIQUE(_xlfn._xlws.FILTER($H$2:$H$7682,($E$2:$E$7682=E4042)*($B$2:$B$7682=B4042)))),
H4042)</f>
        <v>1810 SUMMIT COMMERCE PARK  TWINSBURG, OH 44087</v>
      </c>
      <c r="J4042" s="26" t="str">
        <f t="shared" si="126"/>
        <v>A4425-1609858729-EDGEPARK MEDICAL SUPPLIES-1810 SUMMIT COMMERCE PARK  TWINSBURG, OH 44087</v>
      </c>
      <c r="K4042" s="26">
        <f t="shared" si="127"/>
        <v>1</v>
      </c>
      <c r="L4042" t="s">
        <v>2846</v>
      </c>
      <c r="M4042" t="s">
        <v>3045</v>
      </c>
    </row>
    <row r="4043" spans="1:13" x14ac:dyDescent="0.2">
      <c r="A4043" t="s">
        <v>5</v>
      </c>
      <c r="B4043" t="s">
        <v>816</v>
      </c>
      <c r="C4043" t="s">
        <v>817</v>
      </c>
      <c r="D4043" t="s">
        <v>2637</v>
      </c>
      <c r="E4043" t="s">
        <v>51</v>
      </c>
      <c r="F4043" t="s">
        <v>2808</v>
      </c>
      <c r="G4043" s="23" t="str" cm="1">
        <f t="array" ref="G4043">IF(COUNTIFS($E$2:$E$7682,E4043,$B$2:$B$7682,B4043)&gt;1,
_xlfn.TEXTJOIN(CHAR(10),TRUE,_xlfn.UNIQUE(_xlfn._xlws.FILTER($F$2:$F$7682,($E$2:$E$7682=E4043)*($B$2:$B$7682=B4043)))),
F4043)</f>
        <v>EDGEPARK MEDICAL SUPPLIES</v>
      </c>
      <c r="H4043" t="s">
        <v>3186</v>
      </c>
      <c r="I4043" s="26" t="str" cm="1">
        <f t="array" ref="I4043">IF(COUNTIFS($E$2:$E$7682,E4043,$B$2:$B$7682,B4043)&gt;1,
_xlfn.TEXTJOIN(CHAR(10),TRUE,_xlfn.UNIQUE(_xlfn._xlws.FILTER($H$2:$H$7682,($E$2:$E$7682=E4043)*($B$2:$B$7682=B4043)))),
H4043)</f>
        <v>1810 SUMMIT COMMERCE PARK  TWINSBURG, OH 44087</v>
      </c>
      <c r="J4043" s="26" t="str">
        <f t="shared" si="126"/>
        <v>A4427-1609858729-EDGEPARK MEDICAL SUPPLIES-1810 SUMMIT COMMERCE PARK  TWINSBURG, OH 44087</v>
      </c>
      <c r="K4043" s="26">
        <f t="shared" si="127"/>
        <v>1</v>
      </c>
      <c r="L4043" t="s">
        <v>2846</v>
      </c>
      <c r="M4043" t="s">
        <v>3045</v>
      </c>
    </row>
    <row r="4044" spans="1:13" x14ac:dyDescent="0.2">
      <c r="A4044" t="s">
        <v>5</v>
      </c>
      <c r="B4044" t="s">
        <v>410</v>
      </c>
      <c r="C4044" t="s">
        <v>411</v>
      </c>
      <c r="D4044" t="s">
        <v>2637</v>
      </c>
      <c r="E4044" t="s">
        <v>51</v>
      </c>
      <c r="F4044" t="s">
        <v>2808</v>
      </c>
      <c r="G4044" s="23" t="str" cm="1">
        <f t="array" ref="G4044">IF(COUNTIFS($E$2:$E$7682,E4044,$B$2:$B$7682,B4044)&gt;1,
_xlfn.TEXTJOIN(CHAR(10),TRUE,_xlfn.UNIQUE(_xlfn._xlws.FILTER($F$2:$F$7682,($E$2:$E$7682=E4044)*($B$2:$B$7682=B4044)))),
F4044)</f>
        <v>EDGEPARK MEDICAL SUPPLIES</v>
      </c>
      <c r="H4044" t="s">
        <v>3186</v>
      </c>
      <c r="I4044" s="26" t="str" cm="1">
        <f t="array" ref="I4044">IF(COUNTIFS($E$2:$E$7682,E4044,$B$2:$B$7682,B4044)&gt;1,
_xlfn.TEXTJOIN(CHAR(10),TRUE,_xlfn.UNIQUE(_xlfn._xlws.FILTER($H$2:$H$7682,($E$2:$E$7682=E4044)*($B$2:$B$7682=B4044)))),
H4044)</f>
        <v>1810 SUMMIT COMMERCE PARK  TWINSBURG, OH 44087</v>
      </c>
      <c r="J4044" s="26" t="str">
        <f t="shared" si="126"/>
        <v>A4432-1609858729-EDGEPARK MEDICAL SUPPLIES-1810 SUMMIT COMMERCE PARK  TWINSBURG, OH 44087</v>
      </c>
      <c r="K4044" s="26">
        <f t="shared" si="127"/>
        <v>1</v>
      </c>
      <c r="L4044" t="s">
        <v>2846</v>
      </c>
      <c r="M4044" t="s">
        <v>3045</v>
      </c>
    </row>
    <row r="4045" spans="1:13" x14ac:dyDescent="0.2">
      <c r="A4045" t="s">
        <v>5</v>
      </c>
      <c r="B4045" t="s">
        <v>453</v>
      </c>
      <c r="C4045" t="s">
        <v>454</v>
      </c>
      <c r="D4045" t="s">
        <v>2637</v>
      </c>
      <c r="E4045" t="s">
        <v>51</v>
      </c>
      <c r="F4045" t="s">
        <v>2808</v>
      </c>
      <c r="G4045" s="23" t="str" cm="1">
        <f t="array" ref="G4045">IF(COUNTIFS($E$2:$E$7682,E4045,$B$2:$B$7682,B4045)&gt;1,
_xlfn.TEXTJOIN(CHAR(10),TRUE,_xlfn.UNIQUE(_xlfn._xlws.FILTER($F$2:$F$7682,($E$2:$E$7682=E4045)*($B$2:$B$7682=B4045)))),
F4045)</f>
        <v>EDGEPARK MEDICAL SUPPLIES</v>
      </c>
      <c r="H4045" t="s">
        <v>3186</v>
      </c>
      <c r="I4045" s="26" t="str" cm="1">
        <f t="array" ref="I4045">IF(COUNTIFS($E$2:$E$7682,E4045,$B$2:$B$7682,B4045)&gt;1,
_xlfn.TEXTJOIN(CHAR(10),TRUE,_xlfn.UNIQUE(_xlfn._xlws.FILTER($H$2:$H$7682,($E$2:$E$7682=E4045)*($B$2:$B$7682=B4045)))),
H4045)</f>
        <v>1810 SUMMIT COMMERCE PARK  TWINSBURG, OH 44087</v>
      </c>
      <c r="J4045" s="26" t="str">
        <f t="shared" si="126"/>
        <v>A4450-1609858729-EDGEPARK MEDICAL SUPPLIES-1810 SUMMIT COMMERCE PARK  TWINSBURG, OH 44087</v>
      </c>
      <c r="K4045" s="26">
        <f t="shared" si="127"/>
        <v>1</v>
      </c>
      <c r="L4045" t="s">
        <v>2846</v>
      </c>
      <c r="M4045" t="s">
        <v>3045</v>
      </c>
    </row>
    <row r="4046" spans="1:13" x14ac:dyDescent="0.2">
      <c r="A4046" t="s">
        <v>5</v>
      </c>
      <c r="B4046" t="s">
        <v>311</v>
      </c>
      <c r="C4046" t="s">
        <v>312</v>
      </c>
      <c r="D4046" t="s">
        <v>2637</v>
      </c>
      <c r="E4046" t="s">
        <v>51</v>
      </c>
      <c r="F4046" t="s">
        <v>2808</v>
      </c>
      <c r="G4046" s="23" t="str" cm="1">
        <f t="array" ref="G4046">IF(COUNTIFS($E$2:$E$7682,E4046,$B$2:$B$7682,B4046)&gt;1,
_xlfn.TEXTJOIN(CHAR(10),TRUE,_xlfn.UNIQUE(_xlfn._xlws.FILTER($F$2:$F$7682,($E$2:$E$7682=E4046)*($B$2:$B$7682=B4046)))),
F4046)</f>
        <v>EDGEPARK MEDICAL SUPPLIES</v>
      </c>
      <c r="H4046" t="s">
        <v>3186</v>
      </c>
      <c r="I4046" s="26" t="str" cm="1">
        <f t="array" ref="I4046">IF(COUNTIFS($E$2:$E$7682,E4046,$B$2:$B$7682,B4046)&gt;1,
_xlfn.TEXTJOIN(CHAR(10),TRUE,_xlfn.UNIQUE(_xlfn._xlws.FILTER($H$2:$H$7682,($E$2:$E$7682=E4046)*($B$2:$B$7682=B4046)))),
H4046)</f>
        <v>1810 SUMMIT COMMERCE PARK  TWINSBURG, OH 44087</v>
      </c>
      <c r="J4046" s="26" t="str">
        <f t="shared" si="126"/>
        <v>A4452-1609858729-EDGEPARK MEDICAL SUPPLIES-1810 SUMMIT COMMERCE PARK  TWINSBURG, OH 44087</v>
      </c>
      <c r="K4046" s="26">
        <f t="shared" si="127"/>
        <v>1</v>
      </c>
      <c r="L4046" t="s">
        <v>2846</v>
      </c>
      <c r="M4046" t="s">
        <v>3045</v>
      </c>
    </row>
    <row r="4047" spans="1:13" x14ac:dyDescent="0.2">
      <c r="A4047" t="s">
        <v>5</v>
      </c>
      <c r="B4047" t="s">
        <v>1240</v>
      </c>
      <c r="C4047" t="s">
        <v>1241</v>
      </c>
      <c r="D4047" t="s">
        <v>2637</v>
      </c>
      <c r="E4047" t="s">
        <v>51</v>
      </c>
      <c r="F4047" t="s">
        <v>2808</v>
      </c>
      <c r="G4047" s="23" t="str" cm="1">
        <f t="array" ref="G4047">IF(COUNTIFS($E$2:$E$7682,E4047,$B$2:$B$7682,B4047)&gt;1,
_xlfn.TEXTJOIN(CHAR(10),TRUE,_xlfn.UNIQUE(_xlfn._xlws.FILTER($F$2:$F$7682,($E$2:$E$7682=E4047)*($B$2:$B$7682=B4047)))),
F4047)</f>
        <v>EDGEPARK MEDICAL SUPPLIES</v>
      </c>
      <c r="H4047" t="s">
        <v>3186</v>
      </c>
      <c r="I4047" s="26" t="str" cm="1">
        <f t="array" ref="I4047">IF(COUNTIFS($E$2:$E$7682,E4047,$B$2:$B$7682,B4047)&gt;1,
_xlfn.TEXTJOIN(CHAR(10),TRUE,_xlfn.UNIQUE(_xlfn._xlws.FILTER($H$2:$H$7682,($E$2:$E$7682=E4047)*($B$2:$B$7682=B4047)))),
H4047)</f>
        <v>1810 SUMMIT COMMERCE PARK  TWINSBURG, OH 44087</v>
      </c>
      <c r="J4047" s="26" t="str">
        <f t="shared" si="126"/>
        <v>A4455-1609858729-EDGEPARK MEDICAL SUPPLIES-1810 SUMMIT COMMERCE PARK  TWINSBURG, OH 44087</v>
      </c>
      <c r="K4047" s="26">
        <f t="shared" si="127"/>
        <v>1</v>
      </c>
      <c r="L4047" t="s">
        <v>2846</v>
      </c>
      <c r="M4047" t="s">
        <v>3045</v>
      </c>
    </row>
    <row r="4048" spans="1:13" x14ac:dyDescent="0.2">
      <c r="A4048" t="s">
        <v>5</v>
      </c>
      <c r="B4048" t="s">
        <v>660</v>
      </c>
      <c r="C4048" t="s">
        <v>661</v>
      </c>
      <c r="D4048" t="s">
        <v>2637</v>
      </c>
      <c r="E4048" t="s">
        <v>51</v>
      </c>
      <c r="F4048" t="s">
        <v>2808</v>
      </c>
      <c r="G4048" s="23" t="str" cm="1">
        <f t="array" ref="G4048">IF(COUNTIFS($E$2:$E$7682,E4048,$B$2:$B$7682,B4048)&gt;1,
_xlfn.TEXTJOIN(CHAR(10),TRUE,_xlfn.UNIQUE(_xlfn._xlws.FILTER($F$2:$F$7682,($E$2:$E$7682=E4048)*($B$2:$B$7682=B4048)))),
F4048)</f>
        <v>EDGEPARK MEDICAL SUPPLIES</v>
      </c>
      <c r="H4048" t="s">
        <v>3186</v>
      </c>
      <c r="I4048" s="26" t="str" cm="1">
        <f t="array" ref="I4048">IF(COUNTIFS($E$2:$E$7682,E4048,$B$2:$B$7682,B4048)&gt;1,
_xlfn.TEXTJOIN(CHAR(10),TRUE,_xlfn.UNIQUE(_xlfn._xlws.FILTER($H$2:$H$7682,($E$2:$E$7682=E4048)*($B$2:$B$7682=B4048)))),
H4048)</f>
        <v>1810 SUMMIT COMMERCE PARK  TWINSBURG, OH 44087</v>
      </c>
      <c r="J4048" s="26" t="str">
        <f t="shared" si="126"/>
        <v>A4456-1609858729-EDGEPARK MEDICAL SUPPLIES-1810 SUMMIT COMMERCE PARK  TWINSBURG, OH 44087</v>
      </c>
      <c r="K4048" s="26">
        <f t="shared" si="127"/>
        <v>1</v>
      </c>
      <c r="L4048" t="s">
        <v>2846</v>
      </c>
      <c r="M4048" t="s">
        <v>3045</v>
      </c>
    </row>
    <row r="4049" spans="1:13" x14ac:dyDescent="0.2">
      <c r="A4049" t="s">
        <v>5</v>
      </c>
      <c r="B4049" t="s">
        <v>2527</v>
      </c>
      <c r="C4049" t="s">
        <v>2528</v>
      </c>
      <c r="D4049" t="s">
        <v>2637</v>
      </c>
      <c r="E4049" t="s">
        <v>51</v>
      </c>
      <c r="F4049" t="s">
        <v>2808</v>
      </c>
      <c r="G4049" s="23" t="str" cm="1">
        <f t="array" ref="G4049">IF(COUNTIFS($E$2:$E$7682,E4049,$B$2:$B$7682,B4049)&gt;1,
_xlfn.TEXTJOIN(CHAR(10),TRUE,_xlfn.UNIQUE(_xlfn._xlws.FILTER($F$2:$F$7682,($E$2:$E$7682=E4049)*($B$2:$B$7682=B4049)))),
F4049)</f>
        <v>EDGEPARK MEDICAL SUPPLIES</v>
      </c>
      <c r="H4049" t="s">
        <v>3186</v>
      </c>
      <c r="I4049" s="26" t="str" cm="1">
        <f t="array" ref="I4049">IF(COUNTIFS($E$2:$E$7682,E4049,$B$2:$B$7682,B4049)&gt;1,
_xlfn.TEXTJOIN(CHAR(10),TRUE,_xlfn.UNIQUE(_xlfn._xlws.FILTER($H$2:$H$7682,($E$2:$E$7682=E4049)*($B$2:$B$7682=B4049)))),
H4049)</f>
        <v>1810 SUMMIT COMMERCE PARK  TWINSBURG, OH 44087</v>
      </c>
      <c r="J4049" s="26" t="str">
        <f t="shared" si="126"/>
        <v>A4614-1609858729-EDGEPARK MEDICAL SUPPLIES-1810 SUMMIT COMMERCE PARK  TWINSBURG, OH 44087</v>
      </c>
      <c r="K4049" s="26">
        <f t="shared" si="127"/>
        <v>1</v>
      </c>
      <c r="L4049" t="s">
        <v>2846</v>
      </c>
      <c r="M4049" t="s">
        <v>3045</v>
      </c>
    </row>
    <row r="4050" spans="1:13" x14ac:dyDescent="0.2">
      <c r="A4050" t="s">
        <v>5</v>
      </c>
      <c r="B4050" t="s">
        <v>98</v>
      </c>
      <c r="C4050" t="s">
        <v>99</v>
      </c>
      <c r="D4050" t="s">
        <v>2637</v>
      </c>
      <c r="E4050" t="s">
        <v>51</v>
      </c>
      <c r="F4050" t="s">
        <v>2808</v>
      </c>
      <c r="G4050" s="23" t="str" cm="1">
        <f t="array" ref="G4050">IF(COUNTIFS($E$2:$E$7682,E4050,$B$2:$B$7682,B4050)&gt;1,
_xlfn.TEXTJOIN(CHAR(10),TRUE,_xlfn.UNIQUE(_xlfn._xlws.FILTER($F$2:$F$7682,($E$2:$E$7682=E4050)*($B$2:$B$7682=B4050)))),
F4050)</f>
        <v>EDGEPARK MEDICAL SUPPLIES</v>
      </c>
      <c r="H4050" t="s">
        <v>3186</v>
      </c>
      <c r="I4050" s="26" t="str" cm="1">
        <f t="array" ref="I4050">IF(COUNTIFS($E$2:$E$7682,E4050,$B$2:$B$7682,B4050)&gt;1,
_xlfn.TEXTJOIN(CHAR(10),TRUE,_xlfn.UNIQUE(_xlfn._xlws.FILTER($H$2:$H$7682,($E$2:$E$7682=E4050)*($B$2:$B$7682=B4050)))),
H4050)</f>
        <v>1810 SUMMIT COMMERCE PARK  TWINSBURG, OH 44087</v>
      </c>
      <c r="J4050" s="26" t="str">
        <f t="shared" si="126"/>
        <v>A4623-1609858729-EDGEPARK MEDICAL SUPPLIES-1810 SUMMIT COMMERCE PARK  TWINSBURG, OH 44087</v>
      </c>
      <c r="K4050" s="26">
        <f t="shared" si="127"/>
        <v>1</v>
      </c>
      <c r="L4050" t="s">
        <v>2846</v>
      </c>
      <c r="M4050" t="s">
        <v>3045</v>
      </c>
    </row>
    <row r="4051" spans="1:13" x14ac:dyDescent="0.2">
      <c r="A4051" t="s">
        <v>5</v>
      </c>
      <c r="B4051" t="s">
        <v>1347</v>
      </c>
      <c r="C4051" t="s">
        <v>1348</v>
      </c>
      <c r="D4051" t="s">
        <v>2637</v>
      </c>
      <c r="E4051" t="s">
        <v>51</v>
      </c>
      <c r="F4051" t="s">
        <v>2808</v>
      </c>
      <c r="G4051" s="23" t="str" cm="1">
        <f t="array" ref="G4051">IF(COUNTIFS($E$2:$E$7682,E4051,$B$2:$B$7682,B4051)&gt;1,
_xlfn.TEXTJOIN(CHAR(10),TRUE,_xlfn.UNIQUE(_xlfn._xlws.FILTER($F$2:$F$7682,($E$2:$E$7682=E4051)*($B$2:$B$7682=B4051)))),
F4051)</f>
        <v>EDGEPARK MEDICAL SUPPLIES</v>
      </c>
      <c r="H4051" t="s">
        <v>3186</v>
      </c>
      <c r="I4051" s="26" t="str" cm="1">
        <f t="array" ref="I4051">IF(COUNTIFS($E$2:$E$7682,E4051,$B$2:$B$7682,B4051)&gt;1,
_xlfn.TEXTJOIN(CHAR(10),TRUE,_xlfn.UNIQUE(_xlfn._xlws.FILTER($H$2:$H$7682,($E$2:$E$7682=E4051)*($B$2:$B$7682=B4051)))),
H4051)</f>
        <v>1810 SUMMIT COMMERCE PARK  TWINSBURG, OH 44087</v>
      </c>
      <c r="J4051" s="26" t="str">
        <f t="shared" si="126"/>
        <v>A4624-1609858729-EDGEPARK MEDICAL SUPPLIES-1810 SUMMIT COMMERCE PARK  TWINSBURG, OH 44087</v>
      </c>
      <c r="K4051" s="26">
        <f t="shared" si="127"/>
        <v>1</v>
      </c>
      <c r="L4051" t="s">
        <v>2846</v>
      </c>
      <c r="M4051" t="s">
        <v>3045</v>
      </c>
    </row>
    <row r="4052" spans="1:13" x14ac:dyDescent="0.2">
      <c r="A4052" t="s">
        <v>5</v>
      </c>
      <c r="B4052" t="s">
        <v>1132</v>
      </c>
      <c r="C4052" t="s">
        <v>1133</v>
      </c>
      <c r="D4052" t="s">
        <v>2637</v>
      </c>
      <c r="E4052" t="s">
        <v>51</v>
      </c>
      <c r="F4052" t="s">
        <v>2808</v>
      </c>
      <c r="G4052" s="23" t="str" cm="1">
        <f t="array" ref="G4052">IF(COUNTIFS($E$2:$E$7682,E4052,$B$2:$B$7682,B4052)&gt;1,
_xlfn.TEXTJOIN(CHAR(10),TRUE,_xlfn.UNIQUE(_xlfn._xlws.FILTER($F$2:$F$7682,($E$2:$E$7682=E4052)*($B$2:$B$7682=B4052)))),
F4052)</f>
        <v>EDGEPARK MEDICAL SUPPLIES</v>
      </c>
      <c r="H4052" t="s">
        <v>3186</v>
      </c>
      <c r="I4052" s="26" t="str" cm="1">
        <f t="array" ref="I4052">IF(COUNTIFS($E$2:$E$7682,E4052,$B$2:$B$7682,B4052)&gt;1,
_xlfn.TEXTJOIN(CHAR(10),TRUE,_xlfn.UNIQUE(_xlfn._xlws.FILTER($H$2:$H$7682,($E$2:$E$7682=E4052)*($B$2:$B$7682=B4052)))),
H4052)</f>
        <v>1810 SUMMIT COMMERCE PARK  TWINSBURG, OH 44087</v>
      </c>
      <c r="J4052" s="26" t="str">
        <f t="shared" si="126"/>
        <v>A4628-1609858729-EDGEPARK MEDICAL SUPPLIES-1810 SUMMIT COMMERCE PARK  TWINSBURG, OH 44087</v>
      </c>
      <c r="K4052" s="26">
        <f t="shared" si="127"/>
        <v>1</v>
      </c>
      <c r="L4052" t="s">
        <v>2846</v>
      </c>
      <c r="M4052" t="s">
        <v>3045</v>
      </c>
    </row>
    <row r="4053" spans="1:13" x14ac:dyDescent="0.2">
      <c r="A4053" t="s">
        <v>5</v>
      </c>
      <c r="B4053" t="s">
        <v>1379</v>
      </c>
      <c r="C4053" t="s">
        <v>1380</v>
      </c>
      <c r="D4053" t="s">
        <v>2637</v>
      </c>
      <c r="E4053" t="s">
        <v>51</v>
      </c>
      <c r="F4053" t="s">
        <v>2808</v>
      </c>
      <c r="G4053" s="23" t="str" cm="1">
        <f t="array" ref="G4053">IF(COUNTIFS($E$2:$E$7682,E4053,$B$2:$B$7682,B4053)&gt;1,
_xlfn.TEXTJOIN(CHAR(10),TRUE,_xlfn.UNIQUE(_xlfn._xlws.FILTER($F$2:$F$7682,($E$2:$E$7682=E4053)*($B$2:$B$7682=B4053)))),
F4053)</f>
        <v>EDGEPARK MEDICAL SUPPLIES</v>
      </c>
      <c r="H4053" t="s">
        <v>3186</v>
      </c>
      <c r="I4053" s="26" t="str" cm="1">
        <f t="array" ref="I4053">IF(COUNTIFS($E$2:$E$7682,E4053,$B$2:$B$7682,B4053)&gt;1,
_xlfn.TEXTJOIN(CHAR(10),TRUE,_xlfn.UNIQUE(_xlfn._xlws.FILTER($H$2:$H$7682,($E$2:$E$7682=E4053)*($B$2:$B$7682=B4053)))),
H4053)</f>
        <v>1810 SUMMIT COMMERCE PARK  TWINSBURG, OH 44087</v>
      </c>
      <c r="J4053" s="26" t="str">
        <f t="shared" si="126"/>
        <v>A4629-1609858729-EDGEPARK MEDICAL SUPPLIES-1810 SUMMIT COMMERCE PARK  TWINSBURG, OH 44087</v>
      </c>
      <c r="K4053" s="26">
        <f t="shared" si="127"/>
        <v>1</v>
      </c>
      <c r="L4053" t="s">
        <v>2846</v>
      </c>
      <c r="M4053" t="s">
        <v>3045</v>
      </c>
    </row>
    <row r="4054" spans="1:13" x14ac:dyDescent="0.2">
      <c r="A4054" t="s">
        <v>5</v>
      </c>
      <c r="B4054" t="s">
        <v>1361</v>
      </c>
      <c r="C4054" t="s">
        <v>1362</v>
      </c>
      <c r="D4054" t="s">
        <v>2637</v>
      </c>
      <c r="E4054" t="s">
        <v>51</v>
      </c>
      <c r="F4054" t="s">
        <v>2808</v>
      </c>
      <c r="G4054" s="23" t="str" cm="1">
        <f t="array" ref="G4054">IF(COUNTIFS($E$2:$E$7682,E4054,$B$2:$B$7682,B4054)&gt;1,
_xlfn.TEXTJOIN(CHAR(10),TRUE,_xlfn.UNIQUE(_xlfn._xlws.FILTER($F$2:$F$7682,($E$2:$E$7682=E4054)*($B$2:$B$7682=B4054)))),
F4054)</f>
        <v>EDGEPARK MEDICAL SUPPLIES</v>
      </c>
      <c r="H4054" t="s">
        <v>3186</v>
      </c>
      <c r="I4054" s="26" t="str" cm="1">
        <f t="array" ref="I4054">IF(COUNTIFS($E$2:$E$7682,E4054,$B$2:$B$7682,B4054)&gt;1,
_xlfn.TEXTJOIN(CHAR(10),TRUE,_xlfn.UNIQUE(_xlfn._xlws.FILTER($H$2:$H$7682,($E$2:$E$7682=E4054)*($B$2:$B$7682=B4054)))),
H4054)</f>
        <v>1810 SUMMIT COMMERCE PARK  TWINSBURG, OH 44087</v>
      </c>
      <c r="J4054" s="26" t="str">
        <f t="shared" si="126"/>
        <v>A4660-1609858729-EDGEPARK MEDICAL SUPPLIES-1810 SUMMIT COMMERCE PARK  TWINSBURG, OH 44087</v>
      </c>
      <c r="K4054" s="26">
        <f t="shared" si="127"/>
        <v>1</v>
      </c>
      <c r="L4054" t="s">
        <v>2846</v>
      </c>
      <c r="M4054" t="s">
        <v>3045</v>
      </c>
    </row>
    <row r="4055" spans="1:13" x14ac:dyDescent="0.2">
      <c r="A4055" t="s">
        <v>5</v>
      </c>
      <c r="B4055" t="s">
        <v>240</v>
      </c>
      <c r="C4055" t="s">
        <v>241</v>
      </c>
      <c r="D4055" t="s">
        <v>2637</v>
      </c>
      <c r="E4055" t="s">
        <v>51</v>
      </c>
      <c r="F4055" t="s">
        <v>2808</v>
      </c>
      <c r="G4055" s="23" t="str" cm="1">
        <f t="array" ref="G4055">IF(COUNTIFS($E$2:$E$7682,E4055,$B$2:$B$7682,B4055)&gt;1,
_xlfn.TEXTJOIN(CHAR(10),TRUE,_xlfn.UNIQUE(_xlfn._xlws.FILTER($F$2:$F$7682,($E$2:$E$7682=E4055)*($B$2:$B$7682=B4055)))),
F4055)</f>
        <v>EDGEPARK MEDICAL SUPPLIES</v>
      </c>
      <c r="H4055" t="s">
        <v>3186</v>
      </c>
      <c r="I4055" s="26" t="str" cm="1">
        <f t="array" ref="I4055">IF(COUNTIFS($E$2:$E$7682,E4055,$B$2:$B$7682,B4055)&gt;1,
_xlfn.TEXTJOIN(CHAR(10),TRUE,_xlfn.UNIQUE(_xlfn._xlws.FILTER($H$2:$H$7682,($E$2:$E$7682=E4055)*($B$2:$B$7682=B4055)))),
H4055)</f>
        <v>1810 SUMMIT COMMERCE PARK  TWINSBURG, OH 44087</v>
      </c>
      <c r="J4055" s="26" t="str">
        <f t="shared" si="126"/>
        <v>A4670-1609858729-EDGEPARK MEDICAL SUPPLIES-1810 SUMMIT COMMERCE PARK  TWINSBURG, OH 44087</v>
      </c>
      <c r="K4055" s="26">
        <f t="shared" si="127"/>
        <v>1</v>
      </c>
      <c r="L4055" t="s">
        <v>2846</v>
      </c>
      <c r="M4055" t="s">
        <v>3045</v>
      </c>
    </row>
    <row r="4056" spans="1:13" x14ac:dyDescent="0.2">
      <c r="A4056" t="s">
        <v>5</v>
      </c>
      <c r="B4056" t="s">
        <v>683</v>
      </c>
      <c r="C4056" t="s">
        <v>684</v>
      </c>
      <c r="D4056" t="s">
        <v>2637</v>
      </c>
      <c r="E4056" t="s">
        <v>51</v>
      </c>
      <c r="F4056" t="s">
        <v>2808</v>
      </c>
      <c r="G4056" s="23" t="str" cm="1">
        <f t="array" ref="G4056">IF(COUNTIFS($E$2:$E$7682,E4056,$B$2:$B$7682,B4056)&gt;1,
_xlfn.TEXTJOIN(CHAR(10),TRUE,_xlfn.UNIQUE(_xlfn._xlws.FILTER($F$2:$F$7682,($E$2:$E$7682=E4056)*($B$2:$B$7682=B4056)))),
F4056)</f>
        <v>EDGEPARK MEDICAL SUPPLIES</v>
      </c>
      <c r="H4056" t="s">
        <v>3186</v>
      </c>
      <c r="I4056" s="26" t="str" cm="1">
        <f t="array" ref="I4056">IF(COUNTIFS($E$2:$E$7682,E4056,$B$2:$B$7682,B4056)&gt;1,
_xlfn.TEXTJOIN(CHAR(10),TRUE,_xlfn.UNIQUE(_xlfn._xlws.FILTER($H$2:$H$7682,($E$2:$E$7682=E4056)*($B$2:$B$7682=B4056)))),
H4056)</f>
        <v>1810 SUMMIT COMMERCE PARK  TWINSBURG, OH 44087</v>
      </c>
      <c r="J4056" s="26" t="str">
        <f t="shared" si="126"/>
        <v>A5054-1609858729-EDGEPARK MEDICAL SUPPLIES-1810 SUMMIT COMMERCE PARK  TWINSBURG, OH 44087</v>
      </c>
      <c r="K4056" s="26">
        <f t="shared" si="127"/>
        <v>1</v>
      </c>
      <c r="L4056" t="s">
        <v>2846</v>
      </c>
      <c r="M4056" t="s">
        <v>3045</v>
      </c>
    </row>
    <row r="4057" spans="1:13" x14ac:dyDescent="0.2">
      <c r="A4057" t="s">
        <v>5</v>
      </c>
      <c r="B4057" t="s">
        <v>922</v>
      </c>
      <c r="C4057" t="s">
        <v>923</v>
      </c>
      <c r="D4057" t="s">
        <v>2637</v>
      </c>
      <c r="E4057" t="s">
        <v>51</v>
      </c>
      <c r="F4057" t="s">
        <v>2808</v>
      </c>
      <c r="G4057" s="23" t="str" cm="1">
        <f t="array" ref="G4057">IF(COUNTIFS($E$2:$E$7682,E4057,$B$2:$B$7682,B4057)&gt;1,
_xlfn.TEXTJOIN(CHAR(10),TRUE,_xlfn.UNIQUE(_xlfn._xlws.FILTER($F$2:$F$7682,($E$2:$E$7682=E4057)*($B$2:$B$7682=B4057)))),
F4057)</f>
        <v>EDGEPARK MEDICAL SUPPLIES</v>
      </c>
      <c r="H4057" t="s">
        <v>3186</v>
      </c>
      <c r="I4057" s="26" t="str" cm="1">
        <f t="array" ref="I4057">IF(COUNTIFS($E$2:$E$7682,E4057,$B$2:$B$7682,B4057)&gt;1,
_xlfn.TEXTJOIN(CHAR(10),TRUE,_xlfn.UNIQUE(_xlfn._xlws.FILTER($H$2:$H$7682,($E$2:$E$7682=E4057)*($B$2:$B$7682=B4057)))),
H4057)</f>
        <v>1810 SUMMIT COMMERCE PARK  TWINSBURG, OH 44087</v>
      </c>
      <c r="J4057" s="26" t="str">
        <f t="shared" si="126"/>
        <v>A5056-1609858729-EDGEPARK MEDICAL SUPPLIES-1810 SUMMIT COMMERCE PARK  TWINSBURG, OH 44087</v>
      </c>
      <c r="K4057" s="26">
        <f t="shared" si="127"/>
        <v>1</v>
      </c>
      <c r="L4057" t="s">
        <v>2846</v>
      </c>
      <c r="M4057" t="s">
        <v>3045</v>
      </c>
    </row>
    <row r="4058" spans="1:13" x14ac:dyDescent="0.2">
      <c r="A4058" t="s">
        <v>5</v>
      </c>
      <c r="B4058" t="s">
        <v>1284</v>
      </c>
      <c r="C4058" t="s">
        <v>1285</v>
      </c>
      <c r="D4058" t="s">
        <v>2637</v>
      </c>
      <c r="E4058" t="s">
        <v>51</v>
      </c>
      <c r="F4058" t="s">
        <v>2808</v>
      </c>
      <c r="G4058" s="23" t="str" cm="1">
        <f t="array" ref="G4058">IF(COUNTIFS($E$2:$E$7682,E4058,$B$2:$B$7682,B4058)&gt;1,
_xlfn.TEXTJOIN(CHAR(10),TRUE,_xlfn.UNIQUE(_xlfn._xlws.FILTER($F$2:$F$7682,($E$2:$E$7682=E4058)*($B$2:$B$7682=B4058)))),
F4058)</f>
        <v>EDGEPARK MEDICAL SUPPLIES</v>
      </c>
      <c r="H4058" t="s">
        <v>3186</v>
      </c>
      <c r="I4058" s="26" t="str" cm="1">
        <f t="array" ref="I4058">IF(COUNTIFS($E$2:$E$7682,E4058,$B$2:$B$7682,B4058)&gt;1,
_xlfn.TEXTJOIN(CHAR(10),TRUE,_xlfn.UNIQUE(_xlfn._xlws.FILTER($H$2:$H$7682,($E$2:$E$7682=E4058)*($B$2:$B$7682=B4058)))),
H4058)</f>
        <v>1810 SUMMIT COMMERCE PARK  TWINSBURG, OH 44087</v>
      </c>
      <c r="J4058" s="26" t="str">
        <f t="shared" si="126"/>
        <v>A5057-1609858729-EDGEPARK MEDICAL SUPPLIES-1810 SUMMIT COMMERCE PARK  TWINSBURG, OH 44087</v>
      </c>
      <c r="K4058" s="26">
        <f t="shared" si="127"/>
        <v>1</v>
      </c>
      <c r="L4058" t="s">
        <v>2846</v>
      </c>
      <c r="M4058" t="s">
        <v>3045</v>
      </c>
    </row>
    <row r="4059" spans="1:13" x14ac:dyDescent="0.2">
      <c r="A4059" t="s">
        <v>5</v>
      </c>
      <c r="B4059" t="s">
        <v>422</v>
      </c>
      <c r="C4059" t="s">
        <v>423</v>
      </c>
      <c r="D4059" t="s">
        <v>2637</v>
      </c>
      <c r="E4059" t="s">
        <v>51</v>
      </c>
      <c r="F4059" t="s">
        <v>2808</v>
      </c>
      <c r="G4059" s="23" t="str" cm="1">
        <f t="array" ref="G4059">IF(COUNTIFS($E$2:$E$7682,E4059,$B$2:$B$7682,B4059)&gt;1,
_xlfn.TEXTJOIN(CHAR(10),TRUE,_xlfn.UNIQUE(_xlfn._xlws.FILTER($F$2:$F$7682,($E$2:$E$7682=E4059)*($B$2:$B$7682=B4059)))),
F4059)</f>
        <v>EDGEPARK MEDICAL SUPPLIES</v>
      </c>
      <c r="H4059" t="s">
        <v>3186</v>
      </c>
      <c r="I4059" s="26" t="str" cm="1">
        <f t="array" ref="I4059">IF(COUNTIFS($E$2:$E$7682,E4059,$B$2:$B$7682,B4059)&gt;1,
_xlfn.TEXTJOIN(CHAR(10),TRUE,_xlfn.UNIQUE(_xlfn._xlws.FILTER($H$2:$H$7682,($E$2:$E$7682=E4059)*($B$2:$B$7682=B4059)))),
H4059)</f>
        <v>1810 SUMMIT COMMERCE PARK  TWINSBURG, OH 44087</v>
      </c>
      <c r="J4059" s="26" t="str">
        <f t="shared" si="126"/>
        <v>A5061-1609858729-EDGEPARK MEDICAL SUPPLIES-1810 SUMMIT COMMERCE PARK  TWINSBURG, OH 44087</v>
      </c>
      <c r="K4059" s="26">
        <f t="shared" si="127"/>
        <v>1</v>
      </c>
      <c r="L4059" t="s">
        <v>2846</v>
      </c>
      <c r="M4059" t="s">
        <v>3045</v>
      </c>
    </row>
    <row r="4060" spans="1:13" x14ac:dyDescent="0.2">
      <c r="A4060" t="s">
        <v>5</v>
      </c>
      <c r="B4060" t="s">
        <v>518</v>
      </c>
      <c r="C4060" t="s">
        <v>519</v>
      </c>
      <c r="D4060" t="s">
        <v>2637</v>
      </c>
      <c r="E4060" t="s">
        <v>51</v>
      </c>
      <c r="F4060" t="s">
        <v>2808</v>
      </c>
      <c r="G4060" s="23" t="str" cm="1">
        <f t="array" ref="G4060">IF(COUNTIFS($E$2:$E$7682,E4060,$B$2:$B$7682,B4060)&gt;1,
_xlfn.TEXTJOIN(CHAR(10),TRUE,_xlfn.UNIQUE(_xlfn._xlws.FILTER($F$2:$F$7682,($E$2:$E$7682=E4060)*($B$2:$B$7682=B4060)))),
F4060)</f>
        <v>EDGEPARK MEDICAL SUPPLIES</v>
      </c>
      <c r="H4060" t="s">
        <v>3186</v>
      </c>
      <c r="I4060" s="26" t="str" cm="1">
        <f t="array" ref="I4060">IF(COUNTIFS($E$2:$E$7682,E4060,$B$2:$B$7682,B4060)&gt;1,
_xlfn.TEXTJOIN(CHAR(10),TRUE,_xlfn.UNIQUE(_xlfn._xlws.FILTER($H$2:$H$7682,($E$2:$E$7682=E4060)*($B$2:$B$7682=B4060)))),
H4060)</f>
        <v>1810 SUMMIT COMMERCE PARK  TWINSBURG, OH 44087</v>
      </c>
      <c r="J4060" s="26" t="str">
        <f t="shared" si="126"/>
        <v>A5063-1609858729-EDGEPARK MEDICAL SUPPLIES-1810 SUMMIT COMMERCE PARK  TWINSBURG, OH 44087</v>
      </c>
      <c r="K4060" s="26">
        <f t="shared" si="127"/>
        <v>1</v>
      </c>
      <c r="L4060" t="s">
        <v>2846</v>
      </c>
      <c r="M4060" t="s">
        <v>3045</v>
      </c>
    </row>
    <row r="4061" spans="1:13" x14ac:dyDescent="0.2">
      <c r="A4061" t="s">
        <v>5</v>
      </c>
      <c r="B4061" t="s">
        <v>1331</v>
      </c>
      <c r="C4061" t="s">
        <v>1332</v>
      </c>
      <c r="D4061" t="s">
        <v>2637</v>
      </c>
      <c r="E4061" t="s">
        <v>51</v>
      </c>
      <c r="F4061" t="s">
        <v>2808</v>
      </c>
      <c r="G4061" s="23" t="str" cm="1">
        <f t="array" ref="G4061">IF(COUNTIFS($E$2:$E$7682,E4061,$B$2:$B$7682,B4061)&gt;1,
_xlfn.TEXTJOIN(CHAR(10),TRUE,_xlfn.UNIQUE(_xlfn._xlws.FILTER($F$2:$F$7682,($E$2:$E$7682=E4061)*($B$2:$B$7682=B4061)))),
F4061)</f>
        <v>EDGEPARK MEDICAL SUPPLIES</v>
      </c>
      <c r="H4061" t="s">
        <v>3186</v>
      </c>
      <c r="I4061" s="26" t="str" cm="1">
        <f t="array" ref="I4061">IF(COUNTIFS($E$2:$E$7682,E4061,$B$2:$B$7682,B4061)&gt;1,
_xlfn.TEXTJOIN(CHAR(10),TRUE,_xlfn.UNIQUE(_xlfn._xlws.FILTER($H$2:$H$7682,($E$2:$E$7682=E4061)*($B$2:$B$7682=B4061)))),
H4061)</f>
        <v>1810 SUMMIT COMMERCE PARK  TWINSBURG, OH 44087</v>
      </c>
      <c r="J4061" s="26" t="str">
        <f t="shared" si="126"/>
        <v>A5071-1609858729-EDGEPARK MEDICAL SUPPLIES-1810 SUMMIT COMMERCE PARK  TWINSBURG, OH 44087</v>
      </c>
      <c r="K4061" s="26">
        <f t="shared" si="127"/>
        <v>1</v>
      </c>
      <c r="L4061" t="s">
        <v>2846</v>
      </c>
      <c r="M4061" t="s">
        <v>3045</v>
      </c>
    </row>
    <row r="4062" spans="1:13" x14ac:dyDescent="0.2">
      <c r="A4062" t="s">
        <v>5</v>
      </c>
      <c r="B4062" t="s">
        <v>257</v>
      </c>
      <c r="C4062" t="s">
        <v>258</v>
      </c>
      <c r="D4062" t="s">
        <v>2637</v>
      </c>
      <c r="E4062" t="s">
        <v>51</v>
      </c>
      <c r="F4062" t="s">
        <v>2808</v>
      </c>
      <c r="G4062" s="23" t="str" cm="1">
        <f t="array" ref="G4062">IF(COUNTIFS($E$2:$E$7682,E4062,$B$2:$B$7682,B4062)&gt;1,
_xlfn.TEXTJOIN(CHAR(10),TRUE,_xlfn.UNIQUE(_xlfn._xlws.FILTER($F$2:$F$7682,($E$2:$E$7682=E4062)*($B$2:$B$7682=B4062)))),
F4062)</f>
        <v>EDGEPARK MEDICAL SUPPLIES</v>
      </c>
      <c r="H4062" t="s">
        <v>3186</v>
      </c>
      <c r="I4062" s="26" t="str" cm="1">
        <f t="array" ref="I4062">IF(COUNTIFS($E$2:$E$7682,E4062,$B$2:$B$7682,B4062)&gt;1,
_xlfn.TEXTJOIN(CHAR(10),TRUE,_xlfn.UNIQUE(_xlfn._xlws.FILTER($H$2:$H$7682,($E$2:$E$7682=E4062)*($B$2:$B$7682=B4062)))),
H4062)</f>
        <v>1810 SUMMIT COMMERCE PARK  TWINSBURG, OH 44087</v>
      </c>
      <c r="J4062" s="26" t="str">
        <f t="shared" si="126"/>
        <v>A5120-1609858729-EDGEPARK MEDICAL SUPPLIES-1810 SUMMIT COMMERCE PARK  TWINSBURG, OH 44087</v>
      </c>
      <c r="K4062" s="26">
        <f t="shared" si="127"/>
        <v>1</v>
      </c>
      <c r="L4062" t="s">
        <v>2846</v>
      </c>
      <c r="M4062" t="s">
        <v>3045</v>
      </c>
    </row>
    <row r="4063" spans="1:13" x14ac:dyDescent="0.2">
      <c r="A4063" t="s">
        <v>5</v>
      </c>
      <c r="B4063" t="s">
        <v>1168</v>
      </c>
      <c r="C4063" t="s">
        <v>1169</v>
      </c>
      <c r="D4063" t="s">
        <v>2637</v>
      </c>
      <c r="E4063" t="s">
        <v>51</v>
      </c>
      <c r="F4063" t="s">
        <v>2808</v>
      </c>
      <c r="G4063" s="23" t="str" cm="1">
        <f t="array" ref="G4063">IF(COUNTIFS($E$2:$E$7682,E4063,$B$2:$B$7682,B4063)&gt;1,
_xlfn.TEXTJOIN(CHAR(10),TRUE,_xlfn.UNIQUE(_xlfn._xlws.FILTER($F$2:$F$7682,($E$2:$E$7682=E4063)*($B$2:$B$7682=B4063)))),
F4063)</f>
        <v>EDGEPARK MEDICAL SUPPLIES</v>
      </c>
      <c r="H4063" t="s">
        <v>3186</v>
      </c>
      <c r="I4063" s="26" t="str" cm="1">
        <f t="array" ref="I4063">IF(COUNTIFS($E$2:$E$7682,E4063,$B$2:$B$7682,B4063)&gt;1,
_xlfn.TEXTJOIN(CHAR(10),TRUE,_xlfn.UNIQUE(_xlfn._xlws.FILTER($H$2:$H$7682,($E$2:$E$7682=E4063)*($B$2:$B$7682=B4063)))),
H4063)</f>
        <v>1810 SUMMIT COMMERCE PARK  TWINSBURG, OH 44087</v>
      </c>
      <c r="J4063" s="26" t="str">
        <f t="shared" si="126"/>
        <v>A5121-1609858729-EDGEPARK MEDICAL SUPPLIES-1810 SUMMIT COMMERCE PARK  TWINSBURG, OH 44087</v>
      </c>
      <c r="K4063" s="26">
        <f t="shared" si="127"/>
        <v>1</v>
      </c>
      <c r="L4063" t="s">
        <v>2846</v>
      </c>
      <c r="M4063" t="s">
        <v>3045</v>
      </c>
    </row>
    <row r="4064" spans="1:13" x14ac:dyDescent="0.2">
      <c r="A4064" t="s">
        <v>5</v>
      </c>
      <c r="B4064" t="s">
        <v>1463</v>
      </c>
      <c r="C4064" t="s">
        <v>1464</v>
      </c>
      <c r="D4064" t="s">
        <v>2637</v>
      </c>
      <c r="E4064" t="s">
        <v>51</v>
      </c>
      <c r="F4064" t="s">
        <v>2808</v>
      </c>
      <c r="G4064" s="23" t="str" cm="1">
        <f t="array" ref="G4064">IF(COUNTIFS($E$2:$E$7682,E4064,$B$2:$B$7682,B4064)&gt;1,
_xlfn.TEXTJOIN(CHAR(10),TRUE,_xlfn.UNIQUE(_xlfn._xlws.FILTER($F$2:$F$7682,($E$2:$E$7682=E4064)*($B$2:$B$7682=B4064)))),
F4064)</f>
        <v>EDGEPARK MEDICAL SUPPLIES</v>
      </c>
      <c r="H4064" t="s">
        <v>3186</v>
      </c>
      <c r="I4064" s="26" t="str" cm="1">
        <f t="array" ref="I4064">IF(COUNTIFS($E$2:$E$7682,E4064,$B$2:$B$7682,B4064)&gt;1,
_xlfn.TEXTJOIN(CHAR(10),TRUE,_xlfn.UNIQUE(_xlfn._xlws.FILTER($H$2:$H$7682,($E$2:$E$7682=E4064)*($B$2:$B$7682=B4064)))),
H4064)</f>
        <v>1810 SUMMIT COMMERCE PARK  TWINSBURG, OH 44087</v>
      </c>
      <c r="J4064" s="26" t="str">
        <f t="shared" si="126"/>
        <v>A5131-1609858729-EDGEPARK MEDICAL SUPPLIES-1810 SUMMIT COMMERCE PARK  TWINSBURG, OH 44087</v>
      </c>
      <c r="K4064" s="26">
        <f t="shared" si="127"/>
        <v>1</v>
      </c>
      <c r="L4064" t="s">
        <v>2846</v>
      </c>
      <c r="M4064" t="s">
        <v>3045</v>
      </c>
    </row>
    <row r="4065" spans="1:13" x14ac:dyDescent="0.2">
      <c r="A4065" t="s">
        <v>5</v>
      </c>
      <c r="B4065" t="s">
        <v>95</v>
      </c>
      <c r="C4065" t="s">
        <v>96</v>
      </c>
      <c r="D4065" t="s">
        <v>2637</v>
      </c>
      <c r="E4065" t="s">
        <v>51</v>
      </c>
      <c r="F4065" t="s">
        <v>2808</v>
      </c>
      <c r="G4065" s="23" t="str" cm="1">
        <f t="array" ref="G4065">IF(COUNTIFS($E$2:$E$7682,E4065,$B$2:$B$7682,B4065)&gt;1,
_xlfn.TEXTJOIN(CHAR(10),TRUE,_xlfn.UNIQUE(_xlfn._xlws.FILTER($F$2:$F$7682,($E$2:$E$7682=E4065)*($B$2:$B$7682=B4065)))),
F4065)</f>
        <v>EDGEPARK MEDICAL SUPPLIES</v>
      </c>
      <c r="H4065" t="s">
        <v>3186</v>
      </c>
      <c r="I4065" s="26" t="str" cm="1">
        <f t="array" ref="I4065">IF(COUNTIFS($E$2:$E$7682,E4065,$B$2:$B$7682,B4065)&gt;1,
_xlfn.TEXTJOIN(CHAR(10),TRUE,_xlfn.UNIQUE(_xlfn._xlws.FILTER($H$2:$H$7682,($E$2:$E$7682=E4065)*($B$2:$B$7682=B4065)))),
H4065)</f>
        <v>1810 SUMMIT COMMERCE PARK  TWINSBURG, OH 44087</v>
      </c>
      <c r="J4065" s="26" t="str">
        <f t="shared" si="126"/>
        <v>A6021-1609858729-EDGEPARK MEDICAL SUPPLIES-1810 SUMMIT COMMERCE PARK  TWINSBURG, OH 44087</v>
      </c>
      <c r="K4065" s="26">
        <f t="shared" si="127"/>
        <v>1</v>
      </c>
      <c r="L4065" t="s">
        <v>2846</v>
      </c>
      <c r="M4065" t="s">
        <v>3045</v>
      </c>
    </row>
    <row r="4066" spans="1:13" x14ac:dyDescent="0.2">
      <c r="A4066" t="s">
        <v>5</v>
      </c>
      <c r="B4066" t="s">
        <v>2116</v>
      </c>
      <c r="C4066" t="s">
        <v>2117</v>
      </c>
      <c r="D4066" t="s">
        <v>2637</v>
      </c>
      <c r="E4066" t="s">
        <v>51</v>
      </c>
      <c r="F4066" t="s">
        <v>2808</v>
      </c>
      <c r="G4066" s="23" t="str" cm="1">
        <f t="array" ref="G4066">IF(COUNTIFS($E$2:$E$7682,E4066,$B$2:$B$7682,B4066)&gt;1,
_xlfn.TEXTJOIN(CHAR(10),TRUE,_xlfn.UNIQUE(_xlfn._xlws.FILTER($F$2:$F$7682,($E$2:$E$7682=E4066)*($B$2:$B$7682=B4066)))),
F4066)</f>
        <v>EDGEPARK MEDICAL SUPPLIES</v>
      </c>
      <c r="H4066" t="s">
        <v>3186</v>
      </c>
      <c r="I4066" s="26" t="str" cm="1">
        <f t="array" ref="I4066">IF(COUNTIFS($E$2:$E$7682,E4066,$B$2:$B$7682,B4066)&gt;1,
_xlfn.TEXTJOIN(CHAR(10),TRUE,_xlfn.UNIQUE(_xlfn._xlws.FILTER($H$2:$H$7682,($E$2:$E$7682=E4066)*($B$2:$B$7682=B4066)))),
H4066)</f>
        <v>1810 SUMMIT COMMERCE PARK  TWINSBURG, OH 44087</v>
      </c>
      <c r="J4066" s="26" t="str">
        <f t="shared" si="126"/>
        <v>A6022-1609858729-EDGEPARK MEDICAL SUPPLIES-1810 SUMMIT COMMERCE PARK  TWINSBURG, OH 44087</v>
      </c>
      <c r="K4066" s="26">
        <f t="shared" si="127"/>
        <v>1</v>
      </c>
      <c r="L4066" t="s">
        <v>2846</v>
      </c>
      <c r="M4066" t="s">
        <v>3045</v>
      </c>
    </row>
    <row r="4067" spans="1:13" x14ac:dyDescent="0.2">
      <c r="A4067" t="s">
        <v>5</v>
      </c>
      <c r="B4067" t="s">
        <v>871</v>
      </c>
      <c r="C4067" t="s">
        <v>872</v>
      </c>
      <c r="D4067" t="s">
        <v>2637</v>
      </c>
      <c r="E4067" t="s">
        <v>51</v>
      </c>
      <c r="F4067" t="s">
        <v>2808</v>
      </c>
      <c r="G4067" s="23" t="str" cm="1">
        <f t="array" ref="G4067">IF(COUNTIFS($E$2:$E$7682,E4067,$B$2:$B$7682,B4067)&gt;1,
_xlfn.TEXTJOIN(CHAR(10),TRUE,_xlfn.UNIQUE(_xlfn._xlws.FILTER($F$2:$F$7682,($E$2:$E$7682=E4067)*($B$2:$B$7682=B4067)))),
F4067)</f>
        <v>EDGEPARK MEDICAL SUPPLIES</v>
      </c>
      <c r="H4067" t="s">
        <v>3186</v>
      </c>
      <c r="I4067" s="26" t="str" cm="1">
        <f t="array" ref="I4067">IF(COUNTIFS($E$2:$E$7682,E4067,$B$2:$B$7682,B4067)&gt;1,
_xlfn.TEXTJOIN(CHAR(10),TRUE,_xlfn.UNIQUE(_xlfn._xlws.FILTER($H$2:$H$7682,($E$2:$E$7682=E4067)*($B$2:$B$7682=B4067)))),
H4067)</f>
        <v>1810 SUMMIT COMMERCE PARK  TWINSBURG, OH 44087</v>
      </c>
      <c r="J4067" s="26" t="str">
        <f t="shared" si="126"/>
        <v>A6196-1609858729-EDGEPARK MEDICAL SUPPLIES-1810 SUMMIT COMMERCE PARK  TWINSBURG, OH 44087</v>
      </c>
      <c r="K4067" s="26">
        <f t="shared" si="127"/>
        <v>1</v>
      </c>
      <c r="L4067" t="s">
        <v>2846</v>
      </c>
      <c r="M4067" t="s">
        <v>3045</v>
      </c>
    </row>
    <row r="4068" spans="1:13" x14ac:dyDescent="0.2">
      <c r="A4068" t="s">
        <v>5</v>
      </c>
      <c r="B4068" t="s">
        <v>435</v>
      </c>
      <c r="C4068" t="s">
        <v>436</v>
      </c>
      <c r="D4068" t="s">
        <v>2637</v>
      </c>
      <c r="E4068" t="s">
        <v>51</v>
      </c>
      <c r="F4068" t="s">
        <v>2808</v>
      </c>
      <c r="G4068" s="23" t="str" cm="1">
        <f t="array" ref="G4068">IF(COUNTIFS($E$2:$E$7682,E4068,$B$2:$B$7682,B4068)&gt;1,
_xlfn.TEXTJOIN(CHAR(10),TRUE,_xlfn.UNIQUE(_xlfn._xlws.FILTER($F$2:$F$7682,($E$2:$E$7682=E4068)*($B$2:$B$7682=B4068)))),
F4068)</f>
        <v>EDGEPARK MEDICAL SUPPLIES</v>
      </c>
      <c r="H4068" t="s">
        <v>3186</v>
      </c>
      <c r="I4068" s="26" t="str" cm="1">
        <f t="array" ref="I4068">IF(COUNTIFS($E$2:$E$7682,E4068,$B$2:$B$7682,B4068)&gt;1,
_xlfn.TEXTJOIN(CHAR(10),TRUE,_xlfn.UNIQUE(_xlfn._xlws.FILTER($H$2:$H$7682,($E$2:$E$7682=E4068)*($B$2:$B$7682=B4068)))),
H4068)</f>
        <v>1810 SUMMIT COMMERCE PARK  TWINSBURG, OH 44087</v>
      </c>
      <c r="J4068" s="26" t="str">
        <f t="shared" si="126"/>
        <v>A6197-1609858729-EDGEPARK MEDICAL SUPPLIES-1810 SUMMIT COMMERCE PARK  TWINSBURG, OH 44087</v>
      </c>
      <c r="K4068" s="26">
        <f t="shared" si="127"/>
        <v>1</v>
      </c>
      <c r="L4068" t="s">
        <v>2846</v>
      </c>
      <c r="M4068" t="s">
        <v>3045</v>
      </c>
    </row>
    <row r="4069" spans="1:13" x14ac:dyDescent="0.2">
      <c r="A4069" t="s">
        <v>5</v>
      </c>
      <c r="B4069" t="s">
        <v>1569</v>
      </c>
      <c r="C4069" t="s">
        <v>1570</v>
      </c>
      <c r="D4069" t="s">
        <v>2637</v>
      </c>
      <c r="E4069" t="s">
        <v>51</v>
      </c>
      <c r="F4069" t="s">
        <v>2808</v>
      </c>
      <c r="G4069" s="23" t="str" cm="1">
        <f t="array" ref="G4069">IF(COUNTIFS($E$2:$E$7682,E4069,$B$2:$B$7682,B4069)&gt;1,
_xlfn.TEXTJOIN(CHAR(10),TRUE,_xlfn.UNIQUE(_xlfn._xlws.FILTER($F$2:$F$7682,($E$2:$E$7682=E4069)*($B$2:$B$7682=B4069)))),
F4069)</f>
        <v>EDGEPARK MEDICAL SUPPLIES</v>
      </c>
      <c r="H4069" t="s">
        <v>3186</v>
      </c>
      <c r="I4069" s="26" t="str" cm="1">
        <f t="array" ref="I4069">IF(COUNTIFS($E$2:$E$7682,E4069,$B$2:$B$7682,B4069)&gt;1,
_xlfn.TEXTJOIN(CHAR(10),TRUE,_xlfn.UNIQUE(_xlfn._xlws.FILTER($H$2:$H$7682,($E$2:$E$7682=E4069)*($B$2:$B$7682=B4069)))),
H4069)</f>
        <v>1810 SUMMIT COMMERCE PARK  TWINSBURG, OH 44087</v>
      </c>
      <c r="J4069" s="26" t="str">
        <f t="shared" si="126"/>
        <v>A6199-1609858729-EDGEPARK MEDICAL SUPPLIES-1810 SUMMIT COMMERCE PARK  TWINSBURG, OH 44087</v>
      </c>
      <c r="K4069" s="26">
        <f t="shared" si="127"/>
        <v>1</v>
      </c>
      <c r="L4069" t="s">
        <v>2846</v>
      </c>
      <c r="M4069" t="s">
        <v>3045</v>
      </c>
    </row>
    <row r="4070" spans="1:13" x14ac:dyDescent="0.2">
      <c r="A4070" t="s">
        <v>5</v>
      </c>
      <c r="B4070" t="s">
        <v>392</v>
      </c>
      <c r="C4070" t="s">
        <v>393</v>
      </c>
      <c r="D4070" t="s">
        <v>2637</v>
      </c>
      <c r="E4070" t="s">
        <v>51</v>
      </c>
      <c r="F4070" t="s">
        <v>2808</v>
      </c>
      <c r="G4070" s="23" t="str" cm="1">
        <f t="array" ref="G4070">IF(COUNTIFS($E$2:$E$7682,E4070,$B$2:$B$7682,B4070)&gt;1,
_xlfn.TEXTJOIN(CHAR(10),TRUE,_xlfn.UNIQUE(_xlfn._xlws.FILTER($F$2:$F$7682,($E$2:$E$7682=E4070)*($B$2:$B$7682=B4070)))),
F4070)</f>
        <v>EDGEPARK MEDICAL SUPPLIES</v>
      </c>
      <c r="H4070" t="s">
        <v>3186</v>
      </c>
      <c r="I4070" s="26" t="str" cm="1">
        <f t="array" ref="I4070">IF(COUNTIFS($E$2:$E$7682,E4070,$B$2:$B$7682,B4070)&gt;1,
_xlfn.TEXTJOIN(CHAR(10),TRUE,_xlfn.UNIQUE(_xlfn._xlws.FILTER($H$2:$H$7682,($E$2:$E$7682=E4070)*($B$2:$B$7682=B4070)))),
H4070)</f>
        <v>1810 SUMMIT COMMERCE PARK  TWINSBURG, OH 44087</v>
      </c>
      <c r="J4070" s="26" t="str">
        <f t="shared" si="126"/>
        <v>A6209-1609858729-EDGEPARK MEDICAL SUPPLIES-1810 SUMMIT COMMERCE PARK  TWINSBURG, OH 44087</v>
      </c>
      <c r="K4070" s="26">
        <f t="shared" si="127"/>
        <v>1</v>
      </c>
      <c r="L4070" t="s">
        <v>2846</v>
      </c>
      <c r="M4070" t="s">
        <v>3045</v>
      </c>
    </row>
    <row r="4071" spans="1:13" x14ac:dyDescent="0.2">
      <c r="A4071" t="s">
        <v>5</v>
      </c>
      <c r="B4071" t="s">
        <v>805</v>
      </c>
      <c r="C4071" t="s">
        <v>806</v>
      </c>
      <c r="D4071" t="s">
        <v>2637</v>
      </c>
      <c r="E4071" t="s">
        <v>51</v>
      </c>
      <c r="F4071" t="s">
        <v>2808</v>
      </c>
      <c r="G4071" s="23" t="str" cm="1">
        <f t="array" ref="G4071">IF(COUNTIFS($E$2:$E$7682,E4071,$B$2:$B$7682,B4071)&gt;1,
_xlfn.TEXTJOIN(CHAR(10),TRUE,_xlfn.UNIQUE(_xlfn._xlws.FILTER($F$2:$F$7682,($E$2:$E$7682=E4071)*($B$2:$B$7682=B4071)))),
F4071)</f>
        <v>EDGEPARK MEDICAL SUPPLIES</v>
      </c>
      <c r="H4071" t="s">
        <v>3186</v>
      </c>
      <c r="I4071" s="26" t="str" cm="1">
        <f t="array" ref="I4071">IF(COUNTIFS($E$2:$E$7682,E4071,$B$2:$B$7682,B4071)&gt;1,
_xlfn.TEXTJOIN(CHAR(10),TRUE,_xlfn.UNIQUE(_xlfn._xlws.FILTER($H$2:$H$7682,($E$2:$E$7682=E4071)*($B$2:$B$7682=B4071)))),
H4071)</f>
        <v>1810 SUMMIT COMMERCE PARK  TWINSBURG, OH 44087</v>
      </c>
      <c r="J4071" s="26" t="str">
        <f t="shared" si="126"/>
        <v>A6210-1609858729-EDGEPARK MEDICAL SUPPLIES-1810 SUMMIT COMMERCE PARK  TWINSBURG, OH 44087</v>
      </c>
      <c r="K4071" s="26">
        <f t="shared" si="127"/>
        <v>1</v>
      </c>
      <c r="L4071" t="s">
        <v>2846</v>
      </c>
      <c r="M4071" t="s">
        <v>3045</v>
      </c>
    </row>
    <row r="4072" spans="1:13" x14ac:dyDescent="0.2">
      <c r="A4072" t="s">
        <v>5</v>
      </c>
      <c r="B4072" t="s">
        <v>1523</v>
      </c>
      <c r="C4072" t="s">
        <v>1524</v>
      </c>
      <c r="D4072" t="s">
        <v>2637</v>
      </c>
      <c r="E4072" t="s">
        <v>51</v>
      </c>
      <c r="F4072" t="s">
        <v>2808</v>
      </c>
      <c r="G4072" s="23" t="str" cm="1">
        <f t="array" ref="G4072">IF(COUNTIFS($E$2:$E$7682,E4072,$B$2:$B$7682,B4072)&gt;1,
_xlfn.TEXTJOIN(CHAR(10),TRUE,_xlfn.UNIQUE(_xlfn._xlws.FILTER($F$2:$F$7682,($E$2:$E$7682=E4072)*($B$2:$B$7682=B4072)))),
F4072)</f>
        <v>EDGEPARK MEDICAL SUPPLIES</v>
      </c>
      <c r="H4072" t="s">
        <v>3186</v>
      </c>
      <c r="I4072" s="26" t="str" cm="1">
        <f t="array" ref="I4072">IF(COUNTIFS($E$2:$E$7682,E4072,$B$2:$B$7682,B4072)&gt;1,
_xlfn.TEXTJOIN(CHAR(10),TRUE,_xlfn.UNIQUE(_xlfn._xlws.FILTER($H$2:$H$7682,($E$2:$E$7682=E4072)*($B$2:$B$7682=B4072)))),
H4072)</f>
        <v>1810 SUMMIT COMMERCE PARK  TWINSBURG, OH 44087</v>
      </c>
      <c r="J4072" s="26" t="str">
        <f t="shared" si="126"/>
        <v>A6211-1609858729-EDGEPARK MEDICAL SUPPLIES-1810 SUMMIT COMMERCE PARK  TWINSBURG, OH 44087</v>
      </c>
      <c r="K4072" s="26">
        <f t="shared" si="127"/>
        <v>1</v>
      </c>
      <c r="L4072" t="s">
        <v>2846</v>
      </c>
      <c r="M4072" t="s">
        <v>3045</v>
      </c>
    </row>
    <row r="4073" spans="1:13" x14ac:dyDescent="0.2">
      <c r="A4073" t="s">
        <v>5</v>
      </c>
      <c r="B4073" t="s">
        <v>707</v>
      </c>
      <c r="C4073" t="s">
        <v>708</v>
      </c>
      <c r="D4073" t="s">
        <v>2637</v>
      </c>
      <c r="E4073" t="s">
        <v>51</v>
      </c>
      <c r="F4073" t="s">
        <v>2808</v>
      </c>
      <c r="G4073" s="23" t="str" cm="1">
        <f t="array" ref="G4073">IF(COUNTIFS($E$2:$E$7682,E4073,$B$2:$B$7682,B4073)&gt;1,
_xlfn.TEXTJOIN(CHAR(10),TRUE,_xlfn.UNIQUE(_xlfn._xlws.FILTER($F$2:$F$7682,($E$2:$E$7682=E4073)*($B$2:$B$7682=B4073)))),
F4073)</f>
        <v>EDGEPARK MEDICAL SUPPLIES</v>
      </c>
      <c r="H4073" t="s">
        <v>3186</v>
      </c>
      <c r="I4073" s="26" t="str" cm="1">
        <f t="array" ref="I4073">IF(COUNTIFS($E$2:$E$7682,E4073,$B$2:$B$7682,B4073)&gt;1,
_xlfn.TEXTJOIN(CHAR(10),TRUE,_xlfn.UNIQUE(_xlfn._xlws.FILTER($H$2:$H$7682,($E$2:$E$7682=E4073)*($B$2:$B$7682=B4073)))),
H4073)</f>
        <v>1810 SUMMIT COMMERCE PARK  TWINSBURG, OH 44087</v>
      </c>
      <c r="J4073" s="26" t="str">
        <f t="shared" si="126"/>
        <v>A6212-1609858729-EDGEPARK MEDICAL SUPPLIES-1810 SUMMIT COMMERCE PARK  TWINSBURG, OH 44087</v>
      </c>
      <c r="K4073" s="26">
        <f t="shared" si="127"/>
        <v>1</v>
      </c>
      <c r="L4073" t="s">
        <v>2846</v>
      </c>
      <c r="M4073" t="s">
        <v>3045</v>
      </c>
    </row>
    <row r="4074" spans="1:13" x14ac:dyDescent="0.2">
      <c r="A4074" t="s">
        <v>5</v>
      </c>
      <c r="B4074" t="s">
        <v>1294</v>
      </c>
      <c r="C4074" t="s">
        <v>1295</v>
      </c>
      <c r="D4074" t="s">
        <v>2637</v>
      </c>
      <c r="E4074" t="s">
        <v>51</v>
      </c>
      <c r="F4074" t="s">
        <v>2808</v>
      </c>
      <c r="G4074" s="23" t="str" cm="1">
        <f t="array" ref="G4074">IF(COUNTIFS($E$2:$E$7682,E4074,$B$2:$B$7682,B4074)&gt;1,
_xlfn.TEXTJOIN(CHAR(10),TRUE,_xlfn.UNIQUE(_xlfn._xlws.FILTER($F$2:$F$7682,($E$2:$E$7682=E4074)*($B$2:$B$7682=B4074)))),
F4074)</f>
        <v>EDGEPARK MEDICAL SUPPLIES</v>
      </c>
      <c r="H4074" t="s">
        <v>3186</v>
      </c>
      <c r="I4074" s="26" t="str" cm="1">
        <f t="array" ref="I4074">IF(COUNTIFS($E$2:$E$7682,E4074,$B$2:$B$7682,B4074)&gt;1,
_xlfn.TEXTJOIN(CHAR(10),TRUE,_xlfn.UNIQUE(_xlfn._xlws.FILTER($H$2:$H$7682,($E$2:$E$7682=E4074)*($B$2:$B$7682=B4074)))),
H4074)</f>
        <v>1810 SUMMIT COMMERCE PARK  TWINSBURG, OH 44087</v>
      </c>
      <c r="J4074" s="26" t="str">
        <f t="shared" si="126"/>
        <v>A6216-1609858729-EDGEPARK MEDICAL SUPPLIES-1810 SUMMIT COMMERCE PARK  TWINSBURG, OH 44087</v>
      </c>
      <c r="K4074" s="26">
        <f t="shared" si="127"/>
        <v>1</v>
      </c>
      <c r="L4074" t="s">
        <v>2846</v>
      </c>
      <c r="M4074" t="s">
        <v>3045</v>
      </c>
    </row>
    <row r="4075" spans="1:13" x14ac:dyDescent="0.2">
      <c r="A4075" t="s">
        <v>5</v>
      </c>
      <c r="B4075" t="s">
        <v>1018</v>
      </c>
      <c r="C4075" t="s">
        <v>1019</v>
      </c>
      <c r="D4075" t="s">
        <v>2637</v>
      </c>
      <c r="E4075" t="s">
        <v>51</v>
      </c>
      <c r="F4075" t="s">
        <v>2808</v>
      </c>
      <c r="G4075" s="23" t="str" cm="1">
        <f t="array" ref="G4075">IF(COUNTIFS($E$2:$E$7682,E4075,$B$2:$B$7682,B4075)&gt;1,
_xlfn.TEXTJOIN(CHAR(10),TRUE,_xlfn.UNIQUE(_xlfn._xlws.FILTER($F$2:$F$7682,($E$2:$E$7682=E4075)*($B$2:$B$7682=B4075)))),
F4075)</f>
        <v>EDGEPARK MEDICAL SUPPLIES</v>
      </c>
      <c r="H4075" t="s">
        <v>3186</v>
      </c>
      <c r="I4075" s="26" t="str" cm="1">
        <f t="array" ref="I4075">IF(COUNTIFS($E$2:$E$7682,E4075,$B$2:$B$7682,B4075)&gt;1,
_xlfn.TEXTJOIN(CHAR(10),TRUE,_xlfn.UNIQUE(_xlfn._xlws.FILTER($H$2:$H$7682,($E$2:$E$7682=E4075)*($B$2:$B$7682=B4075)))),
H4075)</f>
        <v>1810 SUMMIT COMMERCE PARK  TWINSBURG, OH 44087</v>
      </c>
      <c r="J4075" s="26" t="str">
        <f t="shared" si="126"/>
        <v>A6219-1609858729-EDGEPARK MEDICAL SUPPLIES-1810 SUMMIT COMMERCE PARK  TWINSBURG, OH 44087</v>
      </c>
      <c r="K4075" s="26">
        <f t="shared" si="127"/>
        <v>1</v>
      </c>
      <c r="L4075" t="s">
        <v>2846</v>
      </c>
      <c r="M4075" t="s">
        <v>3045</v>
      </c>
    </row>
    <row r="4076" spans="1:13" x14ac:dyDescent="0.2">
      <c r="A4076" t="s">
        <v>5</v>
      </c>
      <c r="B4076" t="s">
        <v>986</v>
      </c>
      <c r="C4076" t="s">
        <v>987</v>
      </c>
      <c r="D4076" t="s">
        <v>2637</v>
      </c>
      <c r="E4076" t="s">
        <v>51</v>
      </c>
      <c r="F4076" t="s">
        <v>2808</v>
      </c>
      <c r="G4076" s="23" t="str" cm="1">
        <f t="array" ref="G4076">IF(COUNTIFS($E$2:$E$7682,E4076,$B$2:$B$7682,B4076)&gt;1,
_xlfn.TEXTJOIN(CHAR(10),TRUE,_xlfn.UNIQUE(_xlfn._xlws.FILTER($F$2:$F$7682,($E$2:$E$7682=E4076)*($B$2:$B$7682=B4076)))),
F4076)</f>
        <v>EDGEPARK MEDICAL SUPPLIES</v>
      </c>
      <c r="H4076" t="s">
        <v>3186</v>
      </c>
      <c r="I4076" s="26" t="str" cm="1">
        <f t="array" ref="I4076">IF(COUNTIFS($E$2:$E$7682,E4076,$B$2:$B$7682,B4076)&gt;1,
_xlfn.TEXTJOIN(CHAR(10),TRUE,_xlfn.UNIQUE(_xlfn._xlws.FILTER($H$2:$H$7682,($E$2:$E$7682=E4076)*($B$2:$B$7682=B4076)))),
H4076)</f>
        <v>1810 SUMMIT COMMERCE PARK  TWINSBURG, OH 44087</v>
      </c>
      <c r="J4076" s="26" t="str">
        <f t="shared" si="126"/>
        <v>A6220-1609858729-EDGEPARK MEDICAL SUPPLIES-1810 SUMMIT COMMERCE PARK  TWINSBURG, OH 44087</v>
      </c>
      <c r="K4076" s="26">
        <f t="shared" si="127"/>
        <v>1</v>
      </c>
      <c r="L4076" t="s">
        <v>2846</v>
      </c>
      <c r="M4076" t="s">
        <v>3045</v>
      </c>
    </row>
    <row r="4077" spans="1:13" x14ac:dyDescent="0.2">
      <c r="A4077" t="s">
        <v>5</v>
      </c>
      <c r="B4077" t="s">
        <v>772</v>
      </c>
      <c r="C4077" t="s">
        <v>773</v>
      </c>
      <c r="D4077" t="s">
        <v>2637</v>
      </c>
      <c r="E4077" t="s">
        <v>51</v>
      </c>
      <c r="F4077" t="s">
        <v>2808</v>
      </c>
      <c r="G4077" s="23" t="str" cm="1">
        <f t="array" ref="G4077">IF(COUNTIFS($E$2:$E$7682,E4077,$B$2:$B$7682,B4077)&gt;1,
_xlfn.TEXTJOIN(CHAR(10),TRUE,_xlfn.UNIQUE(_xlfn._xlws.FILTER($F$2:$F$7682,($E$2:$E$7682=E4077)*($B$2:$B$7682=B4077)))),
F4077)</f>
        <v>EDGEPARK MEDICAL SUPPLIES</v>
      </c>
      <c r="H4077" t="s">
        <v>3186</v>
      </c>
      <c r="I4077" s="26" t="str" cm="1">
        <f t="array" ref="I4077">IF(COUNTIFS($E$2:$E$7682,E4077,$B$2:$B$7682,B4077)&gt;1,
_xlfn.TEXTJOIN(CHAR(10),TRUE,_xlfn.UNIQUE(_xlfn._xlws.FILTER($H$2:$H$7682,($E$2:$E$7682=E4077)*($B$2:$B$7682=B4077)))),
H4077)</f>
        <v>1810 SUMMIT COMMERCE PARK  TWINSBURG, OH 44087</v>
      </c>
      <c r="J4077" s="26" t="str">
        <f t="shared" si="126"/>
        <v>A6222-1609858729-EDGEPARK MEDICAL SUPPLIES-1810 SUMMIT COMMERCE PARK  TWINSBURG, OH 44087</v>
      </c>
      <c r="K4077" s="26">
        <f t="shared" si="127"/>
        <v>1</v>
      </c>
      <c r="L4077" t="s">
        <v>2846</v>
      </c>
      <c r="M4077" t="s">
        <v>3045</v>
      </c>
    </row>
    <row r="4078" spans="1:13" x14ac:dyDescent="0.2">
      <c r="A4078" t="s">
        <v>5</v>
      </c>
      <c r="B4078" t="s">
        <v>1006</v>
      </c>
      <c r="C4078" t="s">
        <v>1007</v>
      </c>
      <c r="D4078" t="s">
        <v>2637</v>
      </c>
      <c r="E4078" t="s">
        <v>51</v>
      </c>
      <c r="F4078" t="s">
        <v>2808</v>
      </c>
      <c r="G4078" s="23" t="str" cm="1">
        <f t="array" ref="G4078">IF(COUNTIFS($E$2:$E$7682,E4078,$B$2:$B$7682,B4078)&gt;1,
_xlfn.TEXTJOIN(CHAR(10),TRUE,_xlfn.UNIQUE(_xlfn._xlws.FILTER($F$2:$F$7682,($E$2:$E$7682=E4078)*($B$2:$B$7682=B4078)))),
F4078)</f>
        <v>EDGEPARK MEDICAL SUPPLIES</v>
      </c>
      <c r="H4078" t="s">
        <v>3186</v>
      </c>
      <c r="I4078" s="26" t="str" cm="1">
        <f t="array" ref="I4078">IF(COUNTIFS($E$2:$E$7682,E4078,$B$2:$B$7682,B4078)&gt;1,
_xlfn.TEXTJOIN(CHAR(10),TRUE,_xlfn.UNIQUE(_xlfn._xlws.FILTER($H$2:$H$7682,($E$2:$E$7682=E4078)*($B$2:$B$7682=B4078)))),
H4078)</f>
        <v>1810 SUMMIT COMMERCE PARK  TWINSBURG, OH 44087</v>
      </c>
      <c r="J4078" s="26" t="str">
        <f t="shared" si="126"/>
        <v>A6223-1609858729-EDGEPARK MEDICAL SUPPLIES-1810 SUMMIT COMMERCE PARK  TWINSBURG, OH 44087</v>
      </c>
      <c r="K4078" s="26">
        <f t="shared" si="127"/>
        <v>1</v>
      </c>
      <c r="L4078" t="s">
        <v>2846</v>
      </c>
      <c r="M4078" t="s">
        <v>3045</v>
      </c>
    </row>
    <row r="4079" spans="1:13" x14ac:dyDescent="0.2">
      <c r="A4079" t="s">
        <v>5</v>
      </c>
      <c r="B4079" t="s">
        <v>224</v>
      </c>
      <c r="C4079" t="s">
        <v>225</v>
      </c>
      <c r="D4079" t="s">
        <v>2637</v>
      </c>
      <c r="E4079" t="s">
        <v>51</v>
      </c>
      <c r="F4079" t="s">
        <v>2808</v>
      </c>
      <c r="G4079" s="23" t="str" cm="1">
        <f t="array" ref="G4079">IF(COUNTIFS($E$2:$E$7682,E4079,$B$2:$B$7682,B4079)&gt;1,
_xlfn.TEXTJOIN(CHAR(10),TRUE,_xlfn.UNIQUE(_xlfn._xlws.FILTER($F$2:$F$7682,($E$2:$E$7682=E4079)*($B$2:$B$7682=B4079)))),
F4079)</f>
        <v>EDGEPARK MEDICAL SUPPLIES</v>
      </c>
      <c r="H4079" t="s">
        <v>3186</v>
      </c>
      <c r="I4079" s="26" t="str" cm="1">
        <f t="array" ref="I4079">IF(COUNTIFS($E$2:$E$7682,E4079,$B$2:$B$7682,B4079)&gt;1,
_xlfn.TEXTJOIN(CHAR(10),TRUE,_xlfn.UNIQUE(_xlfn._xlws.FILTER($H$2:$H$7682,($E$2:$E$7682=E4079)*($B$2:$B$7682=B4079)))),
H4079)</f>
        <v>1810 SUMMIT COMMERCE PARK  TWINSBURG, OH 44087</v>
      </c>
      <c r="J4079" s="26" t="str">
        <f t="shared" si="126"/>
        <v>A6252-1609858729-EDGEPARK MEDICAL SUPPLIES-1810 SUMMIT COMMERCE PARK  TWINSBURG, OH 44087</v>
      </c>
      <c r="K4079" s="26">
        <f t="shared" si="127"/>
        <v>1</v>
      </c>
      <c r="L4079" t="s">
        <v>2846</v>
      </c>
      <c r="M4079" t="s">
        <v>3045</v>
      </c>
    </row>
    <row r="4080" spans="1:13" x14ac:dyDescent="0.2">
      <c r="A4080" t="s">
        <v>5</v>
      </c>
      <c r="B4080" t="s">
        <v>1270</v>
      </c>
      <c r="C4080" t="s">
        <v>1271</v>
      </c>
      <c r="D4080" t="s">
        <v>2637</v>
      </c>
      <c r="E4080" t="s">
        <v>51</v>
      </c>
      <c r="F4080" t="s">
        <v>2808</v>
      </c>
      <c r="G4080" s="23" t="str" cm="1">
        <f t="array" ref="G4080">IF(COUNTIFS($E$2:$E$7682,E4080,$B$2:$B$7682,B4080)&gt;1,
_xlfn.TEXTJOIN(CHAR(10),TRUE,_xlfn.UNIQUE(_xlfn._xlws.FILTER($F$2:$F$7682,($E$2:$E$7682=E4080)*($B$2:$B$7682=B4080)))),
F4080)</f>
        <v>EDGEPARK MEDICAL SUPPLIES</v>
      </c>
      <c r="H4080" t="s">
        <v>3186</v>
      </c>
      <c r="I4080" s="26" t="str" cm="1">
        <f t="array" ref="I4080">IF(COUNTIFS($E$2:$E$7682,E4080,$B$2:$B$7682,B4080)&gt;1,
_xlfn.TEXTJOIN(CHAR(10),TRUE,_xlfn.UNIQUE(_xlfn._xlws.FILTER($H$2:$H$7682,($E$2:$E$7682=E4080)*($B$2:$B$7682=B4080)))),
H4080)</f>
        <v>1810 SUMMIT COMMERCE PARK  TWINSBURG, OH 44087</v>
      </c>
      <c r="J4080" s="26" t="str">
        <f t="shared" si="126"/>
        <v>A6253-1609858729-EDGEPARK MEDICAL SUPPLIES-1810 SUMMIT COMMERCE PARK  TWINSBURG, OH 44087</v>
      </c>
      <c r="K4080" s="26">
        <f t="shared" si="127"/>
        <v>1</v>
      </c>
      <c r="L4080" t="s">
        <v>2846</v>
      </c>
      <c r="M4080" t="s">
        <v>3045</v>
      </c>
    </row>
    <row r="4081" spans="1:13" x14ac:dyDescent="0.2">
      <c r="A4081" t="s">
        <v>5</v>
      </c>
      <c r="B4081" t="s">
        <v>1529</v>
      </c>
      <c r="C4081" t="s">
        <v>1530</v>
      </c>
      <c r="D4081" t="s">
        <v>2637</v>
      </c>
      <c r="E4081" t="s">
        <v>51</v>
      </c>
      <c r="F4081" t="s">
        <v>2808</v>
      </c>
      <c r="G4081" s="23" t="str" cm="1">
        <f t="array" ref="G4081">IF(COUNTIFS($E$2:$E$7682,E4081,$B$2:$B$7682,B4081)&gt;1,
_xlfn.TEXTJOIN(CHAR(10),TRUE,_xlfn.UNIQUE(_xlfn._xlws.FILTER($F$2:$F$7682,($E$2:$E$7682=E4081)*($B$2:$B$7682=B4081)))),
F4081)</f>
        <v>EDGEPARK MEDICAL SUPPLIES</v>
      </c>
      <c r="H4081" t="s">
        <v>3186</v>
      </c>
      <c r="I4081" s="26" t="str" cm="1">
        <f t="array" ref="I4081">IF(COUNTIFS($E$2:$E$7682,E4081,$B$2:$B$7682,B4081)&gt;1,
_xlfn.TEXTJOIN(CHAR(10),TRUE,_xlfn.UNIQUE(_xlfn._xlws.FILTER($H$2:$H$7682,($E$2:$E$7682=E4081)*($B$2:$B$7682=B4081)))),
H4081)</f>
        <v>1810 SUMMIT COMMERCE PARK  TWINSBURG, OH 44087</v>
      </c>
      <c r="J4081" s="26" t="str">
        <f t="shared" si="126"/>
        <v>A6257-1609858729-EDGEPARK MEDICAL SUPPLIES-1810 SUMMIT COMMERCE PARK  TWINSBURG, OH 44087</v>
      </c>
      <c r="K4081" s="26">
        <f t="shared" si="127"/>
        <v>1</v>
      </c>
      <c r="L4081" t="s">
        <v>2846</v>
      </c>
      <c r="M4081" t="s">
        <v>3045</v>
      </c>
    </row>
    <row r="4082" spans="1:13" x14ac:dyDescent="0.2">
      <c r="A4082" t="s">
        <v>5</v>
      </c>
      <c r="B4082" t="s">
        <v>764</v>
      </c>
      <c r="C4082" t="s">
        <v>765</v>
      </c>
      <c r="D4082" t="s">
        <v>2637</v>
      </c>
      <c r="E4082" t="s">
        <v>51</v>
      </c>
      <c r="F4082" t="s">
        <v>2808</v>
      </c>
      <c r="G4082" s="23" t="str" cm="1">
        <f t="array" ref="G4082">IF(COUNTIFS($E$2:$E$7682,E4082,$B$2:$B$7682,B4082)&gt;1,
_xlfn.TEXTJOIN(CHAR(10),TRUE,_xlfn.UNIQUE(_xlfn._xlws.FILTER($F$2:$F$7682,($E$2:$E$7682=E4082)*($B$2:$B$7682=B4082)))),
F4082)</f>
        <v>EDGEPARK MEDICAL SUPPLIES</v>
      </c>
      <c r="H4082" t="s">
        <v>3186</v>
      </c>
      <c r="I4082" s="26" t="str" cm="1">
        <f t="array" ref="I4082">IF(COUNTIFS($E$2:$E$7682,E4082,$B$2:$B$7682,B4082)&gt;1,
_xlfn.TEXTJOIN(CHAR(10),TRUE,_xlfn.UNIQUE(_xlfn._xlws.FILTER($H$2:$H$7682,($E$2:$E$7682=E4082)*($B$2:$B$7682=B4082)))),
H4082)</f>
        <v>1810 SUMMIT COMMERCE PARK  TWINSBURG, OH 44087</v>
      </c>
      <c r="J4082" s="26" t="str">
        <f t="shared" si="126"/>
        <v>A6266-1609858729-EDGEPARK MEDICAL SUPPLIES-1810 SUMMIT COMMERCE PARK  TWINSBURG, OH 44087</v>
      </c>
      <c r="K4082" s="26">
        <f t="shared" si="127"/>
        <v>1</v>
      </c>
      <c r="L4082" t="s">
        <v>2846</v>
      </c>
      <c r="M4082" t="s">
        <v>3045</v>
      </c>
    </row>
    <row r="4083" spans="1:13" x14ac:dyDescent="0.2">
      <c r="A4083" t="s">
        <v>5</v>
      </c>
      <c r="B4083" t="s">
        <v>49</v>
      </c>
      <c r="C4083" t="s">
        <v>50</v>
      </c>
      <c r="D4083" t="s">
        <v>2637</v>
      </c>
      <c r="E4083" t="s">
        <v>51</v>
      </c>
      <c r="F4083" t="s">
        <v>2808</v>
      </c>
      <c r="G4083" s="23" t="str" cm="1">
        <f t="array" ref="G4083">IF(COUNTIFS($E$2:$E$7682,E4083,$B$2:$B$7682,B4083)&gt;1,
_xlfn.TEXTJOIN(CHAR(10),TRUE,_xlfn.UNIQUE(_xlfn._xlws.FILTER($F$2:$F$7682,($E$2:$E$7682=E4083)*($B$2:$B$7682=B4083)))),
F4083)</f>
        <v>EDGEPARK MEDICAL SUPPLIES</v>
      </c>
      <c r="H4083" t="s">
        <v>3186</v>
      </c>
      <c r="I4083" s="26" t="str" cm="1">
        <f t="array" ref="I4083">IF(COUNTIFS($E$2:$E$7682,E4083,$B$2:$B$7682,B4083)&gt;1,
_xlfn.TEXTJOIN(CHAR(10),TRUE,_xlfn.UNIQUE(_xlfn._xlws.FILTER($H$2:$H$7682,($E$2:$E$7682=E4083)*($B$2:$B$7682=B4083)))),
H4083)</f>
        <v>1810 SUMMIT COMMERCE PARK  TWINSBURG, OH 44087</v>
      </c>
      <c r="J4083" s="26" t="str">
        <f t="shared" si="126"/>
        <v>A6402-1609858729-EDGEPARK MEDICAL SUPPLIES-1810 SUMMIT COMMERCE PARK  TWINSBURG, OH 44087</v>
      </c>
      <c r="K4083" s="26">
        <f t="shared" si="127"/>
        <v>1</v>
      </c>
      <c r="L4083" t="s">
        <v>2846</v>
      </c>
      <c r="M4083" t="s">
        <v>3045</v>
      </c>
    </row>
    <row r="4084" spans="1:13" x14ac:dyDescent="0.2">
      <c r="A4084" t="s">
        <v>5</v>
      </c>
      <c r="B4084" t="s">
        <v>1300</v>
      </c>
      <c r="C4084" t="s">
        <v>1301</v>
      </c>
      <c r="D4084" t="s">
        <v>2637</v>
      </c>
      <c r="E4084" t="s">
        <v>51</v>
      </c>
      <c r="F4084" t="s">
        <v>2808</v>
      </c>
      <c r="G4084" s="23" t="str" cm="1">
        <f t="array" ref="G4084">IF(COUNTIFS($E$2:$E$7682,E4084,$B$2:$B$7682,B4084)&gt;1,
_xlfn.TEXTJOIN(CHAR(10),TRUE,_xlfn.UNIQUE(_xlfn._xlws.FILTER($F$2:$F$7682,($E$2:$E$7682=E4084)*($B$2:$B$7682=B4084)))),
F4084)</f>
        <v>EDGEPARK MEDICAL SUPPLIES</v>
      </c>
      <c r="H4084" t="s">
        <v>3186</v>
      </c>
      <c r="I4084" s="26" t="str" cm="1">
        <f t="array" ref="I4084">IF(COUNTIFS($E$2:$E$7682,E4084,$B$2:$B$7682,B4084)&gt;1,
_xlfn.TEXTJOIN(CHAR(10),TRUE,_xlfn.UNIQUE(_xlfn._xlws.FILTER($H$2:$H$7682,($E$2:$E$7682=E4084)*($B$2:$B$7682=B4084)))),
H4084)</f>
        <v>1810 SUMMIT COMMERCE PARK  TWINSBURG, OH 44087</v>
      </c>
      <c r="J4084" s="26" t="str">
        <f t="shared" si="126"/>
        <v>A6443-1609858729-EDGEPARK MEDICAL SUPPLIES-1810 SUMMIT COMMERCE PARK  TWINSBURG, OH 44087</v>
      </c>
      <c r="K4084" s="26">
        <f t="shared" si="127"/>
        <v>1</v>
      </c>
      <c r="L4084" t="s">
        <v>2846</v>
      </c>
      <c r="M4084" t="s">
        <v>3045</v>
      </c>
    </row>
    <row r="4085" spans="1:13" x14ac:dyDescent="0.2">
      <c r="A4085" t="s">
        <v>5</v>
      </c>
      <c r="B4085" t="s">
        <v>1697</v>
      </c>
      <c r="C4085" t="s">
        <v>1698</v>
      </c>
      <c r="D4085" t="s">
        <v>2637</v>
      </c>
      <c r="E4085" t="s">
        <v>51</v>
      </c>
      <c r="F4085" t="s">
        <v>2808</v>
      </c>
      <c r="G4085" s="23" t="str" cm="1">
        <f t="array" ref="G4085">IF(COUNTIFS($E$2:$E$7682,E4085,$B$2:$B$7682,B4085)&gt;1,
_xlfn.TEXTJOIN(CHAR(10),TRUE,_xlfn.UNIQUE(_xlfn._xlws.FILTER($F$2:$F$7682,($E$2:$E$7682=E4085)*($B$2:$B$7682=B4085)))),
F4085)</f>
        <v>EDGEPARK MEDICAL SUPPLIES</v>
      </c>
      <c r="H4085" t="s">
        <v>3186</v>
      </c>
      <c r="I4085" s="26" t="str" cm="1">
        <f t="array" ref="I4085">IF(COUNTIFS($E$2:$E$7682,E4085,$B$2:$B$7682,B4085)&gt;1,
_xlfn.TEXTJOIN(CHAR(10),TRUE,_xlfn.UNIQUE(_xlfn._xlws.FILTER($H$2:$H$7682,($E$2:$E$7682=E4085)*($B$2:$B$7682=B4085)))),
H4085)</f>
        <v>1810 SUMMIT COMMERCE PARK  TWINSBURG, OH 44087</v>
      </c>
      <c r="J4085" s="26" t="str">
        <f t="shared" si="126"/>
        <v>A6445-1609858729-EDGEPARK MEDICAL SUPPLIES-1810 SUMMIT COMMERCE PARK  TWINSBURG, OH 44087</v>
      </c>
      <c r="K4085" s="26">
        <f t="shared" si="127"/>
        <v>1</v>
      </c>
      <c r="L4085" t="s">
        <v>2846</v>
      </c>
      <c r="M4085" t="s">
        <v>3045</v>
      </c>
    </row>
    <row r="4086" spans="1:13" x14ac:dyDescent="0.2">
      <c r="A4086" t="s">
        <v>5</v>
      </c>
      <c r="B4086" t="s">
        <v>266</v>
      </c>
      <c r="C4086" t="s">
        <v>267</v>
      </c>
      <c r="D4086" t="s">
        <v>2637</v>
      </c>
      <c r="E4086" t="s">
        <v>51</v>
      </c>
      <c r="F4086" t="s">
        <v>2808</v>
      </c>
      <c r="G4086" s="23" t="str" cm="1">
        <f t="array" ref="G4086">IF(COUNTIFS($E$2:$E$7682,E4086,$B$2:$B$7682,B4086)&gt;1,
_xlfn.TEXTJOIN(CHAR(10),TRUE,_xlfn.UNIQUE(_xlfn._xlws.FILTER($F$2:$F$7682,($E$2:$E$7682=E4086)*($B$2:$B$7682=B4086)))),
F4086)</f>
        <v>EDGEPARK MEDICAL SUPPLIES</v>
      </c>
      <c r="H4086" t="s">
        <v>3186</v>
      </c>
      <c r="I4086" s="26" t="str" cm="1">
        <f t="array" ref="I4086">IF(COUNTIFS($E$2:$E$7682,E4086,$B$2:$B$7682,B4086)&gt;1,
_xlfn.TEXTJOIN(CHAR(10),TRUE,_xlfn.UNIQUE(_xlfn._xlws.FILTER($H$2:$H$7682,($E$2:$E$7682=E4086)*($B$2:$B$7682=B4086)))),
H4086)</f>
        <v>1810 SUMMIT COMMERCE PARK  TWINSBURG, OH 44087</v>
      </c>
      <c r="J4086" s="26" t="str">
        <f t="shared" si="126"/>
        <v>A6446-1609858729-EDGEPARK MEDICAL SUPPLIES-1810 SUMMIT COMMERCE PARK  TWINSBURG, OH 44087</v>
      </c>
      <c r="K4086" s="26">
        <f t="shared" si="127"/>
        <v>1</v>
      </c>
      <c r="L4086" t="s">
        <v>2846</v>
      </c>
      <c r="M4086" t="s">
        <v>3045</v>
      </c>
    </row>
    <row r="4087" spans="1:13" x14ac:dyDescent="0.2">
      <c r="A4087" t="s">
        <v>5</v>
      </c>
      <c r="B4087" t="s">
        <v>934</v>
      </c>
      <c r="C4087" t="s">
        <v>935</v>
      </c>
      <c r="D4087" t="s">
        <v>2637</v>
      </c>
      <c r="E4087" t="s">
        <v>51</v>
      </c>
      <c r="F4087" t="s">
        <v>2808</v>
      </c>
      <c r="G4087" s="23" t="str" cm="1">
        <f t="array" ref="G4087">IF(COUNTIFS($E$2:$E$7682,E4087,$B$2:$B$7682,B4087)&gt;1,
_xlfn.TEXTJOIN(CHAR(10),TRUE,_xlfn.UNIQUE(_xlfn._xlws.FILTER($F$2:$F$7682,($E$2:$E$7682=E4087)*($B$2:$B$7682=B4087)))),
F4087)</f>
        <v>EDGEPARK MEDICAL SUPPLIES</v>
      </c>
      <c r="H4087" t="s">
        <v>3186</v>
      </c>
      <c r="I4087" s="26" t="str" cm="1">
        <f t="array" ref="I4087">IF(COUNTIFS($E$2:$E$7682,E4087,$B$2:$B$7682,B4087)&gt;1,
_xlfn.TEXTJOIN(CHAR(10),TRUE,_xlfn.UNIQUE(_xlfn._xlws.FILTER($H$2:$H$7682,($E$2:$E$7682=E4087)*($B$2:$B$7682=B4087)))),
H4087)</f>
        <v>1810 SUMMIT COMMERCE PARK  TWINSBURG, OH 44087</v>
      </c>
      <c r="J4087" s="26" t="str">
        <f t="shared" si="126"/>
        <v>A6449-1609858729-EDGEPARK MEDICAL SUPPLIES-1810 SUMMIT COMMERCE PARK  TWINSBURG, OH 44087</v>
      </c>
      <c r="K4087" s="26">
        <f t="shared" si="127"/>
        <v>1</v>
      </c>
      <c r="L4087" t="s">
        <v>2846</v>
      </c>
      <c r="M4087" t="s">
        <v>3045</v>
      </c>
    </row>
    <row r="4088" spans="1:13" x14ac:dyDescent="0.2">
      <c r="A4088" t="s">
        <v>5</v>
      </c>
      <c r="B4088" t="s">
        <v>1302</v>
      </c>
      <c r="C4088" t="s">
        <v>1303</v>
      </c>
      <c r="D4088" t="s">
        <v>2637</v>
      </c>
      <c r="E4088" t="s">
        <v>51</v>
      </c>
      <c r="F4088" t="s">
        <v>2808</v>
      </c>
      <c r="G4088" s="23" t="str" cm="1">
        <f t="array" ref="G4088">IF(COUNTIFS($E$2:$E$7682,E4088,$B$2:$B$7682,B4088)&gt;1,
_xlfn.TEXTJOIN(CHAR(10),TRUE,_xlfn.UNIQUE(_xlfn._xlws.FILTER($F$2:$F$7682,($E$2:$E$7682=E4088)*($B$2:$B$7682=B4088)))),
F4088)</f>
        <v>EDGEPARK MEDICAL SUPPLIES</v>
      </c>
      <c r="H4088" t="s">
        <v>3186</v>
      </c>
      <c r="I4088" s="26" t="str" cm="1">
        <f t="array" ref="I4088">IF(COUNTIFS($E$2:$E$7682,E4088,$B$2:$B$7682,B4088)&gt;1,
_xlfn.TEXTJOIN(CHAR(10),TRUE,_xlfn.UNIQUE(_xlfn._xlws.FILTER($H$2:$H$7682,($E$2:$E$7682=E4088)*($B$2:$B$7682=B4088)))),
H4088)</f>
        <v>1810 SUMMIT COMMERCE PARK  TWINSBURG, OH 44087</v>
      </c>
      <c r="J4088" s="26" t="str">
        <f t="shared" si="126"/>
        <v>A6453-1609858729-EDGEPARK MEDICAL SUPPLIES-1810 SUMMIT COMMERCE PARK  TWINSBURG, OH 44087</v>
      </c>
      <c r="K4088" s="26">
        <f t="shared" si="127"/>
        <v>1</v>
      </c>
      <c r="L4088" t="s">
        <v>2846</v>
      </c>
      <c r="M4088" t="s">
        <v>3045</v>
      </c>
    </row>
    <row r="4089" spans="1:13" x14ac:dyDescent="0.2">
      <c r="A4089" t="s">
        <v>5</v>
      </c>
      <c r="B4089" t="s">
        <v>1576</v>
      </c>
      <c r="C4089" t="s">
        <v>1577</v>
      </c>
      <c r="D4089" t="s">
        <v>2637</v>
      </c>
      <c r="E4089" t="s">
        <v>51</v>
      </c>
      <c r="F4089" t="s">
        <v>2808</v>
      </c>
      <c r="G4089" s="23" t="str" cm="1">
        <f t="array" ref="G4089">IF(COUNTIFS($E$2:$E$7682,E4089,$B$2:$B$7682,B4089)&gt;1,
_xlfn.TEXTJOIN(CHAR(10),TRUE,_xlfn.UNIQUE(_xlfn._xlws.FILTER($F$2:$F$7682,($E$2:$E$7682=E4089)*($B$2:$B$7682=B4089)))),
F4089)</f>
        <v>EDGEPARK MEDICAL SUPPLIES</v>
      </c>
      <c r="H4089" t="s">
        <v>3186</v>
      </c>
      <c r="I4089" s="26" t="str" cm="1">
        <f t="array" ref="I4089">IF(COUNTIFS($E$2:$E$7682,E4089,$B$2:$B$7682,B4089)&gt;1,
_xlfn.TEXTJOIN(CHAR(10),TRUE,_xlfn.UNIQUE(_xlfn._xlws.FILTER($H$2:$H$7682,($E$2:$E$7682=E4089)*($B$2:$B$7682=B4089)))),
H4089)</f>
        <v>1810 SUMMIT COMMERCE PARK  TWINSBURG, OH 44087</v>
      </c>
      <c r="J4089" s="26" t="str">
        <f t="shared" si="126"/>
        <v>A6457-1609858729-EDGEPARK MEDICAL SUPPLIES-1810 SUMMIT COMMERCE PARK  TWINSBURG, OH 44087</v>
      </c>
      <c r="K4089" s="26">
        <f t="shared" si="127"/>
        <v>1</v>
      </c>
      <c r="L4089" t="s">
        <v>2846</v>
      </c>
      <c r="M4089" t="s">
        <v>3045</v>
      </c>
    </row>
    <row r="4090" spans="1:13" x14ac:dyDescent="0.2">
      <c r="A4090" t="s">
        <v>5</v>
      </c>
      <c r="B4090" t="s">
        <v>775</v>
      </c>
      <c r="C4090" t="s">
        <v>776</v>
      </c>
      <c r="D4090" t="s">
        <v>2637</v>
      </c>
      <c r="E4090" t="s">
        <v>51</v>
      </c>
      <c r="F4090" t="s">
        <v>2808</v>
      </c>
      <c r="G4090" s="23" t="str" cm="1">
        <f t="array" ref="G4090">IF(COUNTIFS($E$2:$E$7682,E4090,$B$2:$B$7682,B4090)&gt;1,
_xlfn.TEXTJOIN(CHAR(10),TRUE,_xlfn.UNIQUE(_xlfn._xlws.FILTER($F$2:$F$7682,($E$2:$E$7682=E4090)*($B$2:$B$7682=B4090)))),
F4090)</f>
        <v>EDGEPARK MEDICAL SUPPLIES</v>
      </c>
      <c r="H4090" t="s">
        <v>3186</v>
      </c>
      <c r="I4090" s="26" t="str" cm="1">
        <f t="array" ref="I4090">IF(COUNTIFS($E$2:$E$7682,E4090,$B$2:$B$7682,B4090)&gt;1,
_xlfn.TEXTJOIN(CHAR(10),TRUE,_xlfn.UNIQUE(_xlfn._xlws.FILTER($H$2:$H$7682,($E$2:$E$7682=E4090)*($B$2:$B$7682=B4090)))),
H4090)</f>
        <v>1810 SUMMIT COMMERCE PARK  TWINSBURG, OH 44087</v>
      </c>
      <c r="J4090" s="26" t="str">
        <f t="shared" si="126"/>
        <v>A6530-1609858729-EDGEPARK MEDICAL SUPPLIES-1810 SUMMIT COMMERCE PARK  TWINSBURG, OH 44087</v>
      </c>
      <c r="K4090" s="26">
        <f t="shared" si="127"/>
        <v>1</v>
      </c>
      <c r="L4090" t="s">
        <v>2846</v>
      </c>
      <c r="M4090" t="s">
        <v>3045</v>
      </c>
    </row>
    <row r="4091" spans="1:13" x14ac:dyDescent="0.2">
      <c r="A4091" t="s">
        <v>5</v>
      </c>
      <c r="B4091" t="s">
        <v>899</v>
      </c>
      <c r="C4091" t="s">
        <v>900</v>
      </c>
      <c r="D4091" t="s">
        <v>2637</v>
      </c>
      <c r="E4091" t="s">
        <v>51</v>
      </c>
      <c r="F4091" t="s">
        <v>2808</v>
      </c>
      <c r="G4091" s="23" t="str" cm="1">
        <f t="array" ref="G4091">IF(COUNTIFS($E$2:$E$7682,E4091,$B$2:$B$7682,B4091)&gt;1,
_xlfn.TEXTJOIN(CHAR(10),TRUE,_xlfn.UNIQUE(_xlfn._xlws.FILTER($F$2:$F$7682,($E$2:$E$7682=E4091)*($B$2:$B$7682=B4091)))),
F4091)</f>
        <v>EDGEPARK MEDICAL SUPPLIES</v>
      </c>
      <c r="H4091" t="s">
        <v>3186</v>
      </c>
      <c r="I4091" s="26" t="str" cm="1">
        <f t="array" ref="I4091">IF(COUNTIFS($E$2:$E$7682,E4091,$B$2:$B$7682,B4091)&gt;1,
_xlfn.TEXTJOIN(CHAR(10),TRUE,_xlfn.UNIQUE(_xlfn._xlws.FILTER($H$2:$H$7682,($E$2:$E$7682=E4091)*($B$2:$B$7682=B4091)))),
H4091)</f>
        <v>1810 SUMMIT COMMERCE PARK  TWINSBURG, OH 44087</v>
      </c>
      <c r="J4091" s="26" t="str">
        <f t="shared" si="126"/>
        <v>A6531-1609858729-EDGEPARK MEDICAL SUPPLIES-1810 SUMMIT COMMERCE PARK  TWINSBURG, OH 44087</v>
      </c>
      <c r="K4091" s="26">
        <f t="shared" si="127"/>
        <v>1</v>
      </c>
      <c r="L4091" t="s">
        <v>2846</v>
      </c>
      <c r="M4091" t="s">
        <v>3045</v>
      </c>
    </row>
    <row r="4092" spans="1:13" x14ac:dyDescent="0.2">
      <c r="A4092" t="s">
        <v>5</v>
      </c>
      <c r="B4092" t="s">
        <v>1627</v>
      </c>
      <c r="C4092" t="s">
        <v>1628</v>
      </c>
      <c r="D4092" t="s">
        <v>2637</v>
      </c>
      <c r="E4092" t="s">
        <v>51</v>
      </c>
      <c r="F4092" t="s">
        <v>2808</v>
      </c>
      <c r="G4092" s="23" t="str" cm="1">
        <f t="array" ref="G4092">IF(COUNTIFS($E$2:$E$7682,E4092,$B$2:$B$7682,B4092)&gt;1,
_xlfn.TEXTJOIN(CHAR(10),TRUE,_xlfn.UNIQUE(_xlfn._xlws.FILTER($F$2:$F$7682,($E$2:$E$7682=E4092)*($B$2:$B$7682=B4092)))),
F4092)</f>
        <v>EDGEPARK MEDICAL SUPPLIES</v>
      </c>
      <c r="H4092" t="s">
        <v>3186</v>
      </c>
      <c r="I4092" s="26" t="str" cm="1">
        <f t="array" ref="I4092">IF(COUNTIFS($E$2:$E$7682,E4092,$B$2:$B$7682,B4092)&gt;1,
_xlfn.TEXTJOIN(CHAR(10),TRUE,_xlfn.UNIQUE(_xlfn._xlws.FILTER($H$2:$H$7682,($E$2:$E$7682=E4092)*($B$2:$B$7682=B4092)))),
H4092)</f>
        <v>1810 SUMMIT COMMERCE PARK  TWINSBURG, OH 44087</v>
      </c>
      <c r="J4092" s="26" t="str">
        <f t="shared" si="126"/>
        <v>A6533-1609858729-EDGEPARK MEDICAL SUPPLIES-1810 SUMMIT COMMERCE PARK  TWINSBURG, OH 44087</v>
      </c>
      <c r="K4092" s="26">
        <f t="shared" si="127"/>
        <v>1</v>
      </c>
      <c r="L4092" t="s">
        <v>2846</v>
      </c>
      <c r="M4092" t="s">
        <v>3045</v>
      </c>
    </row>
    <row r="4093" spans="1:13" x14ac:dyDescent="0.2">
      <c r="A4093" t="s">
        <v>5</v>
      </c>
      <c r="B4093" t="s">
        <v>1049</v>
      </c>
      <c r="C4093" t="s">
        <v>1050</v>
      </c>
      <c r="D4093" t="s">
        <v>2637</v>
      </c>
      <c r="E4093" t="s">
        <v>51</v>
      </c>
      <c r="F4093" t="s">
        <v>2808</v>
      </c>
      <c r="G4093" s="23" t="str" cm="1">
        <f t="array" ref="G4093">IF(COUNTIFS($E$2:$E$7682,E4093,$B$2:$B$7682,B4093)&gt;1,
_xlfn.TEXTJOIN(CHAR(10),TRUE,_xlfn.UNIQUE(_xlfn._xlws.FILTER($F$2:$F$7682,($E$2:$E$7682=E4093)*($B$2:$B$7682=B4093)))),
F4093)</f>
        <v>EDGEPARK MEDICAL SUPPLIES</v>
      </c>
      <c r="H4093" t="s">
        <v>3186</v>
      </c>
      <c r="I4093" s="26" t="str" cm="1">
        <f t="array" ref="I4093">IF(COUNTIFS($E$2:$E$7682,E4093,$B$2:$B$7682,B4093)&gt;1,
_xlfn.TEXTJOIN(CHAR(10),TRUE,_xlfn.UNIQUE(_xlfn._xlws.FILTER($H$2:$H$7682,($E$2:$E$7682=E4093)*($B$2:$B$7682=B4093)))),
H4093)</f>
        <v>1810 SUMMIT COMMERCE PARK  TWINSBURG, OH 44087</v>
      </c>
      <c r="J4093" s="26" t="str">
        <f t="shared" si="126"/>
        <v>A6534-1609858729-EDGEPARK MEDICAL SUPPLIES-1810 SUMMIT COMMERCE PARK  TWINSBURG, OH 44087</v>
      </c>
      <c r="K4093" s="26">
        <f t="shared" si="127"/>
        <v>1</v>
      </c>
      <c r="L4093" t="s">
        <v>2846</v>
      </c>
      <c r="M4093" t="s">
        <v>3045</v>
      </c>
    </row>
    <row r="4094" spans="1:13" x14ac:dyDescent="0.2">
      <c r="A4094" t="s">
        <v>5</v>
      </c>
      <c r="B4094" t="s">
        <v>729</v>
      </c>
      <c r="C4094" t="s">
        <v>730</v>
      </c>
      <c r="D4094" t="s">
        <v>2637</v>
      </c>
      <c r="E4094" t="s">
        <v>51</v>
      </c>
      <c r="F4094" t="s">
        <v>2808</v>
      </c>
      <c r="G4094" s="23" t="str" cm="1">
        <f t="array" ref="G4094">IF(COUNTIFS($E$2:$E$7682,E4094,$B$2:$B$7682,B4094)&gt;1,
_xlfn.TEXTJOIN(CHAR(10),TRUE,_xlfn.UNIQUE(_xlfn._xlws.FILTER($F$2:$F$7682,($E$2:$E$7682=E4094)*($B$2:$B$7682=B4094)))),
F4094)</f>
        <v>EDGEPARK MEDICAL SUPPLIES</v>
      </c>
      <c r="H4094" t="s">
        <v>3186</v>
      </c>
      <c r="I4094" s="26" t="str" cm="1">
        <f t="array" ref="I4094">IF(COUNTIFS($E$2:$E$7682,E4094,$B$2:$B$7682,B4094)&gt;1,
_xlfn.TEXTJOIN(CHAR(10),TRUE,_xlfn.UNIQUE(_xlfn._xlws.FILTER($H$2:$H$7682,($E$2:$E$7682=E4094)*($B$2:$B$7682=B4094)))),
H4094)</f>
        <v>1810 SUMMIT COMMERCE PARK  TWINSBURG, OH 44087</v>
      </c>
      <c r="J4094" s="26" t="str">
        <f t="shared" si="126"/>
        <v>A7000-1609858729-EDGEPARK MEDICAL SUPPLIES-1810 SUMMIT COMMERCE PARK  TWINSBURG, OH 44087</v>
      </c>
      <c r="K4094" s="26">
        <f t="shared" si="127"/>
        <v>1</v>
      </c>
      <c r="L4094" t="s">
        <v>2846</v>
      </c>
      <c r="M4094" t="s">
        <v>3045</v>
      </c>
    </row>
    <row r="4095" spans="1:13" x14ac:dyDescent="0.2">
      <c r="A4095" t="s">
        <v>5</v>
      </c>
      <c r="B4095" t="s">
        <v>799</v>
      </c>
      <c r="C4095" t="s">
        <v>800</v>
      </c>
      <c r="D4095" t="s">
        <v>2637</v>
      </c>
      <c r="E4095" t="s">
        <v>51</v>
      </c>
      <c r="F4095" t="s">
        <v>2808</v>
      </c>
      <c r="G4095" s="23" t="str" cm="1">
        <f t="array" ref="G4095">IF(COUNTIFS($E$2:$E$7682,E4095,$B$2:$B$7682,B4095)&gt;1,
_xlfn.TEXTJOIN(CHAR(10),TRUE,_xlfn.UNIQUE(_xlfn._xlws.FILTER($F$2:$F$7682,($E$2:$E$7682=E4095)*($B$2:$B$7682=B4095)))),
F4095)</f>
        <v>EDGEPARK MEDICAL SUPPLIES</v>
      </c>
      <c r="H4095" t="s">
        <v>3186</v>
      </c>
      <c r="I4095" s="26" t="str" cm="1">
        <f t="array" ref="I4095">IF(COUNTIFS($E$2:$E$7682,E4095,$B$2:$B$7682,B4095)&gt;1,
_xlfn.TEXTJOIN(CHAR(10),TRUE,_xlfn.UNIQUE(_xlfn._xlws.FILTER($H$2:$H$7682,($E$2:$E$7682=E4095)*($B$2:$B$7682=B4095)))),
H4095)</f>
        <v>1810 SUMMIT COMMERCE PARK  TWINSBURG, OH 44087</v>
      </c>
      <c r="J4095" s="26" t="str">
        <f t="shared" si="126"/>
        <v>A7002-1609858729-EDGEPARK MEDICAL SUPPLIES-1810 SUMMIT COMMERCE PARK  TWINSBURG, OH 44087</v>
      </c>
      <c r="K4095" s="26">
        <f t="shared" si="127"/>
        <v>1</v>
      </c>
      <c r="L4095" t="s">
        <v>2846</v>
      </c>
      <c r="M4095" t="s">
        <v>3045</v>
      </c>
    </row>
    <row r="4096" spans="1:13" x14ac:dyDescent="0.2">
      <c r="A4096" t="s">
        <v>5</v>
      </c>
      <c r="B4096" t="s">
        <v>501</v>
      </c>
      <c r="C4096" t="s">
        <v>502</v>
      </c>
      <c r="D4096" t="s">
        <v>2637</v>
      </c>
      <c r="E4096" t="s">
        <v>51</v>
      </c>
      <c r="F4096" t="s">
        <v>2808</v>
      </c>
      <c r="G4096" s="23" t="str" cm="1">
        <f t="array" ref="G4096">IF(COUNTIFS($E$2:$E$7682,E4096,$B$2:$B$7682,B4096)&gt;1,
_xlfn.TEXTJOIN(CHAR(10),TRUE,_xlfn.UNIQUE(_xlfn._xlws.FILTER($F$2:$F$7682,($E$2:$E$7682=E4096)*($B$2:$B$7682=B4096)))),
F4096)</f>
        <v>EDGEPARK MEDICAL SUPPLIES</v>
      </c>
      <c r="H4096" t="s">
        <v>3186</v>
      </c>
      <c r="I4096" s="26" t="str" cm="1">
        <f t="array" ref="I4096">IF(COUNTIFS($E$2:$E$7682,E4096,$B$2:$B$7682,B4096)&gt;1,
_xlfn.TEXTJOIN(CHAR(10),TRUE,_xlfn.UNIQUE(_xlfn._xlws.FILTER($H$2:$H$7682,($E$2:$E$7682=E4096)*($B$2:$B$7682=B4096)))),
H4096)</f>
        <v>1810 SUMMIT COMMERCE PARK  TWINSBURG, OH 44087</v>
      </c>
      <c r="J4096" s="26" t="str">
        <f t="shared" si="126"/>
        <v>A7003-1609858729-EDGEPARK MEDICAL SUPPLIES-1810 SUMMIT COMMERCE PARK  TWINSBURG, OH 44087</v>
      </c>
      <c r="K4096" s="26">
        <f t="shared" si="127"/>
        <v>1</v>
      </c>
      <c r="L4096" t="s">
        <v>2846</v>
      </c>
      <c r="M4096" t="s">
        <v>3045</v>
      </c>
    </row>
    <row r="4097" spans="1:13" x14ac:dyDescent="0.2">
      <c r="A4097" t="s">
        <v>5</v>
      </c>
      <c r="B4097" t="s">
        <v>338</v>
      </c>
      <c r="C4097" t="s">
        <v>339</v>
      </c>
      <c r="D4097" t="s">
        <v>2637</v>
      </c>
      <c r="E4097" t="s">
        <v>51</v>
      </c>
      <c r="F4097" t="s">
        <v>2808</v>
      </c>
      <c r="G4097" s="23" t="str" cm="1">
        <f t="array" ref="G4097">IF(COUNTIFS($E$2:$E$7682,E4097,$B$2:$B$7682,B4097)&gt;1,
_xlfn.TEXTJOIN(CHAR(10),TRUE,_xlfn.UNIQUE(_xlfn._xlws.FILTER($F$2:$F$7682,($E$2:$E$7682=E4097)*($B$2:$B$7682=B4097)))),
F4097)</f>
        <v>EDGEPARK MEDICAL SUPPLIES</v>
      </c>
      <c r="H4097" t="s">
        <v>3186</v>
      </c>
      <c r="I4097" s="26" t="str" cm="1">
        <f t="array" ref="I4097">IF(COUNTIFS($E$2:$E$7682,E4097,$B$2:$B$7682,B4097)&gt;1,
_xlfn.TEXTJOIN(CHAR(10),TRUE,_xlfn.UNIQUE(_xlfn._xlws.FILTER($H$2:$H$7682,($E$2:$E$7682=E4097)*($B$2:$B$7682=B4097)))),
H4097)</f>
        <v>1810 SUMMIT COMMERCE PARK  TWINSBURG, OH 44087</v>
      </c>
      <c r="J4097" s="26" t="str">
        <f t="shared" si="126"/>
        <v>A7005-1609858729-EDGEPARK MEDICAL SUPPLIES-1810 SUMMIT COMMERCE PARK  TWINSBURG, OH 44087</v>
      </c>
      <c r="K4097" s="26">
        <f t="shared" si="127"/>
        <v>1</v>
      </c>
      <c r="L4097" t="s">
        <v>2846</v>
      </c>
      <c r="M4097" t="s">
        <v>3045</v>
      </c>
    </row>
    <row r="4098" spans="1:13" x14ac:dyDescent="0.2">
      <c r="A4098" t="s">
        <v>5</v>
      </c>
      <c r="B4098" t="s">
        <v>1010</v>
      </c>
      <c r="C4098" t="s">
        <v>1011</v>
      </c>
      <c r="D4098" t="s">
        <v>2637</v>
      </c>
      <c r="E4098" t="s">
        <v>51</v>
      </c>
      <c r="F4098" t="s">
        <v>2808</v>
      </c>
      <c r="G4098" s="23" t="str" cm="1">
        <f t="array" ref="G4098">IF(COUNTIFS($E$2:$E$7682,E4098,$B$2:$B$7682,B4098)&gt;1,
_xlfn.TEXTJOIN(CHAR(10),TRUE,_xlfn.UNIQUE(_xlfn._xlws.FILTER($F$2:$F$7682,($E$2:$E$7682=E4098)*($B$2:$B$7682=B4098)))),
F4098)</f>
        <v>EDGEPARK MEDICAL SUPPLIES</v>
      </c>
      <c r="H4098" t="s">
        <v>3186</v>
      </c>
      <c r="I4098" s="26" t="str" cm="1">
        <f t="array" ref="I4098">IF(COUNTIFS($E$2:$E$7682,E4098,$B$2:$B$7682,B4098)&gt;1,
_xlfn.TEXTJOIN(CHAR(10),TRUE,_xlfn.UNIQUE(_xlfn._xlws.FILTER($H$2:$H$7682,($E$2:$E$7682=E4098)*($B$2:$B$7682=B4098)))),
H4098)</f>
        <v>1810 SUMMIT COMMERCE PARK  TWINSBURG, OH 44087</v>
      </c>
      <c r="J4098" s="26" t="str">
        <f t="shared" si="126"/>
        <v>A7010-1609858729-EDGEPARK MEDICAL SUPPLIES-1810 SUMMIT COMMERCE PARK  TWINSBURG, OH 44087</v>
      </c>
      <c r="K4098" s="26">
        <f t="shared" si="127"/>
        <v>1</v>
      </c>
      <c r="L4098" t="s">
        <v>2846</v>
      </c>
      <c r="M4098" t="s">
        <v>3045</v>
      </c>
    </row>
    <row r="4099" spans="1:13" x14ac:dyDescent="0.2">
      <c r="A4099" t="s">
        <v>5</v>
      </c>
      <c r="B4099" t="s">
        <v>278</v>
      </c>
      <c r="C4099" t="s">
        <v>279</v>
      </c>
      <c r="D4099" t="s">
        <v>2637</v>
      </c>
      <c r="E4099" t="s">
        <v>51</v>
      </c>
      <c r="F4099" t="s">
        <v>2808</v>
      </c>
      <c r="G4099" s="23" t="str" cm="1">
        <f t="array" ref="G4099">IF(COUNTIFS($E$2:$E$7682,E4099,$B$2:$B$7682,B4099)&gt;1,
_xlfn.TEXTJOIN(CHAR(10),TRUE,_xlfn.UNIQUE(_xlfn._xlws.FILTER($F$2:$F$7682,($E$2:$E$7682=E4099)*($B$2:$B$7682=B4099)))),
F4099)</f>
        <v>EDGEPARK MEDICAL SUPPLIES</v>
      </c>
      <c r="H4099" t="s">
        <v>3186</v>
      </c>
      <c r="I4099" s="26" t="str" cm="1">
        <f t="array" ref="I4099">IF(COUNTIFS($E$2:$E$7682,E4099,$B$2:$B$7682,B4099)&gt;1,
_xlfn.TEXTJOIN(CHAR(10),TRUE,_xlfn.UNIQUE(_xlfn._xlws.FILTER($H$2:$H$7682,($E$2:$E$7682=E4099)*($B$2:$B$7682=B4099)))),
H4099)</f>
        <v>1810 SUMMIT COMMERCE PARK  TWINSBURG, OH 44087</v>
      </c>
      <c r="J4099" s="26" t="str">
        <f t="shared" ref="J4099:J4162" si="128">B4099 &amp; "-" &amp; E4099 &amp; "-" &amp; G4099 &amp; "-" &amp; I4099</f>
        <v>A7013-1609858729-EDGEPARK MEDICAL SUPPLIES-1810 SUMMIT COMMERCE PARK  TWINSBURG, OH 44087</v>
      </c>
      <c r="K4099" s="26">
        <f t="shared" ref="K4099:K4162" si="129">COUNTIF($J$2:$J$7682,J4099)</f>
        <v>1</v>
      </c>
      <c r="L4099" t="s">
        <v>2846</v>
      </c>
      <c r="M4099" t="s">
        <v>3045</v>
      </c>
    </row>
    <row r="4100" spans="1:13" x14ac:dyDescent="0.2">
      <c r="A4100" t="s">
        <v>5</v>
      </c>
      <c r="B4100" t="s">
        <v>31</v>
      </c>
      <c r="C4100" t="s">
        <v>32</v>
      </c>
      <c r="D4100" t="s">
        <v>2637</v>
      </c>
      <c r="E4100" t="s">
        <v>51</v>
      </c>
      <c r="F4100" t="s">
        <v>2808</v>
      </c>
      <c r="G4100" s="23" t="str" cm="1">
        <f t="array" ref="G4100">IF(COUNTIFS($E$2:$E$7682,E4100,$B$2:$B$7682,B4100)&gt;1,
_xlfn.TEXTJOIN(CHAR(10),TRUE,_xlfn.UNIQUE(_xlfn._xlws.FILTER($F$2:$F$7682,($E$2:$E$7682=E4100)*($B$2:$B$7682=B4100)))),
F4100)</f>
        <v>EDGEPARK MEDICAL SUPPLIES</v>
      </c>
      <c r="H4100" t="s">
        <v>3186</v>
      </c>
      <c r="I4100" s="26" t="str" cm="1">
        <f t="array" ref="I4100">IF(COUNTIFS($E$2:$E$7682,E4100,$B$2:$B$7682,B4100)&gt;1,
_xlfn.TEXTJOIN(CHAR(10),TRUE,_xlfn.UNIQUE(_xlfn._xlws.FILTER($H$2:$H$7682,($E$2:$E$7682=E4100)*($B$2:$B$7682=B4100)))),
H4100)</f>
        <v>1810 SUMMIT COMMERCE PARK  TWINSBURG, OH 44087</v>
      </c>
      <c r="J4100" s="26" t="str">
        <f t="shared" si="128"/>
        <v>A7034-1609858729-EDGEPARK MEDICAL SUPPLIES-1810 SUMMIT COMMERCE PARK  TWINSBURG, OH 44087</v>
      </c>
      <c r="K4100" s="26">
        <f t="shared" si="129"/>
        <v>1</v>
      </c>
      <c r="L4100" t="s">
        <v>2846</v>
      </c>
      <c r="M4100" t="s">
        <v>3045</v>
      </c>
    </row>
    <row r="4101" spans="1:13" x14ac:dyDescent="0.2">
      <c r="A4101" t="s">
        <v>5</v>
      </c>
      <c r="B4101" t="s">
        <v>483</v>
      </c>
      <c r="C4101" t="s">
        <v>484</v>
      </c>
      <c r="D4101" t="s">
        <v>2637</v>
      </c>
      <c r="E4101" t="s">
        <v>51</v>
      </c>
      <c r="F4101" t="s">
        <v>2808</v>
      </c>
      <c r="G4101" s="23" t="str" cm="1">
        <f t="array" ref="G4101">IF(COUNTIFS($E$2:$E$7682,E4101,$B$2:$B$7682,B4101)&gt;1,
_xlfn.TEXTJOIN(CHAR(10),TRUE,_xlfn.UNIQUE(_xlfn._xlws.FILTER($F$2:$F$7682,($E$2:$E$7682=E4101)*($B$2:$B$7682=B4101)))),
F4101)</f>
        <v>EDGEPARK MEDICAL SUPPLIES</v>
      </c>
      <c r="H4101" t="s">
        <v>3186</v>
      </c>
      <c r="I4101" s="26" t="str" cm="1">
        <f t="array" ref="I4101">IF(COUNTIFS($E$2:$E$7682,E4101,$B$2:$B$7682,B4101)&gt;1,
_xlfn.TEXTJOIN(CHAR(10),TRUE,_xlfn.UNIQUE(_xlfn._xlws.FILTER($H$2:$H$7682,($E$2:$E$7682=E4101)*($B$2:$B$7682=B4101)))),
H4101)</f>
        <v>1810 SUMMIT COMMERCE PARK  TWINSBURG, OH 44087</v>
      </c>
      <c r="J4101" s="26" t="str">
        <f t="shared" si="128"/>
        <v>A7035-1609858729-EDGEPARK MEDICAL SUPPLIES-1810 SUMMIT COMMERCE PARK  TWINSBURG, OH 44087</v>
      </c>
      <c r="K4101" s="26">
        <f t="shared" si="129"/>
        <v>1</v>
      </c>
      <c r="L4101" t="s">
        <v>2846</v>
      </c>
      <c r="M4101" t="s">
        <v>3045</v>
      </c>
    </row>
    <row r="4102" spans="1:13" x14ac:dyDescent="0.2">
      <c r="A4102" t="s">
        <v>5</v>
      </c>
      <c r="B4102" t="s">
        <v>632</v>
      </c>
      <c r="C4102" t="s">
        <v>633</v>
      </c>
      <c r="D4102" t="s">
        <v>2637</v>
      </c>
      <c r="E4102" t="s">
        <v>51</v>
      </c>
      <c r="F4102" t="s">
        <v>2808</v>
      </c>
      <c r="G4102" s="23" t="str" cm="1">
        <f t="array" ref="G4102">IF(COUNTIFS($E$2:$E$7682,E4102,$B$2:$B$7682,B4102)&gt;1,
_xlfn.TEXTJOIN(CHAR(10),TRUE,_xlfn.UNIQUE(_xlfn._xlws.FILTER($F$2:$F$7682,($E$2:$E$7682=E4102)*($B$2:$B$7682=B4102)))),
F4102)</f>
        <v>EDGEPARK MEDICAL SUPPLIES</v>
      </c>
      <c r="H4102" t="s">
        <v>3186</v>
      </c>
      <c r="I4102" s="26" t="str" cm="1">
        <f t="array" ref="I4102">IF(COUNTIFS($E$2:$E$7682,E4102,$B$2:$B$7682,B4102)&gt;1,
_xlfn.TEXTJOIN(CHAR(10),TRUE,_xlfn.UNIQUE(_xlfn._xlws.FILTER($H$2:$H$7682,($E$2:$E$7682=E4102)*($B$2:$B$7682=B4102)))),
H4102)</f>
        <v>1810 SUMMIT COMMERCE PARK  TWINSBURG, OH 44087</v>
      </c>
      <c r="J4102" s="26" t="str">
        <f t="shared" si="128"/>
        <v>A7039-1609858729-EDGEPARK MEDICAL SUPPLIES-1810 SUMMIT COMMERCE PARK  TWINSBURG, OH 44087</v>
      </c>
      <c r="K4102" s="26">
        <f t="shared" si="129"/>
        <v>1</v>
      </c>
      <c r="L4102" t="s">
        <v>2846</v>
      </c>
      <c r="M4102" t="s">
        <v>3045</v>
      </c>
    </row>
    <row r="4103" spans="1:13" x14ac:dyDescent="0.2">
      <c r="A4103" t="s">
        <v>5</v>
      </c>
      <c r="B4103" t="s">
        <v>2579</v>
      </c>
      <c r="C4103" t="s">
        <v>2580</v>
      </c>
      <c r="D4103" t="s">
        <v>2637</v>
      </c>
      <c r="E4103" t="s">
        <v>51</v>
      </c>
      <c r="F4103" t="s">
        <v>2808</v>
      </c>
      <c r="G4103" s="23" t="str" cm="1">
        <f t="array" ref="G4103">IF(COUNTIFS($E$2:$E$7682,E4103,$B$2:$B$7682,B4103)&gt;1,
_xlfn.TEXTJOIN(CHAR(10),TRUE,_xlfn.UNIQUE(_xlfn._xlws.FILTER($F$2:$F$7682,($E$2:$E$7682=E4103)*($B$2:$B$7682=B4103)))),
F4103)</f>
        <v>EDGEPARK MEDICAL SUPPLIES</v>
      </c>
      <c r="H4103" t="s">
        <v>3186</v>
      </c>
      <c r="I4103" s="26" t="str" cm="1">
        <f t="array" ref="I4103">IF(COUNTIFS($E$2:$E$7682,E4103,$B$2:$B$7682,B4103)&gt;1,
_xlfn.TEXTJOIN(CHAR(10),TRUE,_xlfn.UNIQUE(_xlfn._xlws.FILTER($H$2:$H$7682,($E$2:$E$7682=E4103)*($B$2:$B$7682=B4103)))),
H4103)</f>
        <v>1810 SUMMIT COMMERCE PARK  TWINSBURG, OH 44087</v>
      </c>
      <c r="J4103" s="26" t="str">
        <f t="shared" si="128"/>
        <v>A7048-1609858729-EDGEPARK MEDICAL SUPPLIES-1810 SUMMIT COMMERCE PARK  TWINSBURG, OH 44087</v>
      </c>
      <c r="K4103" s="26">
        <f t="shared" si="129"/>
        <v>1</v>
      </c>
      <c r="L4103" t="s">
        <v>2846</v>
      </c>
      <c r="M4103" t="s">
        <v>3045</v>
      </c>
    </row>
    <row r="4104" spans="1:13" x14ac:dyDescent="0.2">
      <c r="A4104" t="s">
        <v>5</v>
      </c>
      <c r="B4104" t="s">
        <v>1075</v>
      </c>
      <c r="C4104" t="s">
        <v>1076</v>
      </c>
      <c r="D4104" t="s">
        <v>2637</v>
      </c>
      <c r="E4104" t="s">
        <v>51</v>
      </c>
      <c r="F4104" t="s">
        <v>2808</v>
      </c>
      <c r="G4104" s="23" t="str" cm="1">
        <f t="array" ref="G4104">IF(COUNTIFS($E$2:$E$7682,E4104,$B$2:$B$7682,B4104)&gt;1,
_xlfn.TEXTJOIN(CHAR(10),TRUE,_xlfn.UNIQUE(_xlfn._xlws.FILTER($F$2:$F$7682,($E$2:$E$7682=E4104)*($B$2:$B$7682=B4104)))),
F4104)</f>
        <v>EDGEPARK MEDICAL SUPPLIES</v>
      </c>
      <c r="H4104" t="s">
        <v>3186</v>
      </c>
      <c r="I4104" s="26" t="str" cm="1">
        <f t="array" ref="I4104">IF(COUNTIFS($E$2:$E$7682,E4104,$B$2:$B$7682,B4104)&gt;1,
_xlfn.TEXTJOIN(CHAR(10),TRUE,_xlfn.UNIQUE(_xlfn._xlws.FILTER($H$2:$H$7682,($E$2:$E$7682=E4104)*($B$2:$B$7682=B4104)))),
H4104)</f>
        <v>1810 SUMMIT COMMERCE PARK  TWINSBURG, OH 44087</v>
      </c>
      <c r="J4104" s="26" t="str">
        <f t="shared" si="128"/>
        <v>A7507-1609858729-EDGEPARK MEDICAL SUPPLIES-1810 SUMMIT COMMERCE PARK  TWINSBURG, OH 44087</v>
      </c>
      <c r="K4104" s="26">
        <f t="shared" si="129"/>
        <v>1</v>
      </c>
      <c r="L4104" t="s">
        <v>2846</v>
      </c>
      <c r="M4104" t="s">
        <v>3045</v>
      </c>
    </row>
    <row r="4105" spans="1:13" x14ac:dyDescent="0.2">
      <c r="A4105" t="s">
        <v>5</v>
      </c>
      <c r="B4105" t="s">
        <v>170</v>
      </c>
      <c r="C4105" t="s">
        <v>171</v>
      </c>
      <c r="D4105" t="s">
        <v>2637</v>
      </c>
      <c r="E4105" t="s">
        <v>51</v>
      </c>
      <c r="F4105" t="s">
        <v>2808</v>
      </c>
      <c r="G4105" s="23" t="str" cm="1">
        <f t="array" ref="G4105">IF(COUNTIFS($E$2:$E$7682,E4105,$B$2:$B$7682,B4105)&gt;1,
_xlfn.TEXTJOIN(CHAR(10),TRUE,_xlfn.UNIQUE(_xlfn._xlws.FILTER($F$2:$F$7682,($E$2:$E$7682=E4105)*($B$2:$B$7682=B4105)))),
F4105)</f>
        <v>EDGEPARK MEDICAL SUPPLIES</v>
      </c>
      <c r="H4105" t="s">
        <v>3186</v>
      </c>
      <c r="I4105" s="26" t="str" cm="1">
        <f t="array" ref="I4105">IF(COUNTIFS($E$2:$E$7682,E4105,$B$2:$B$7682,B4105)&gt;1,
_xlfn.TEXTJOIN(CHAR(10),TRUE,_xlfn.UNIQUE(_xlfn._xlws.FILTER($H$2:$H$7682,($E$2:$E$7682=E4105)*($B$2:$B$7682=B4105)))),
H4105)</f>
        <v>1810 SUMMIT COMMERCE PARK  TWINSBURG, OH 44087</v>
      </c>
      <c r="J4105" s="26" t="str">
        <f t="shared" si="128"/>
        <v>A7520-1609858729-EDGEPARK MEDICAL SUPPLIES-1810 SUMMIT COMMERCE PARK  TWINSBURG, OH 44087</v>
      </c>
      <c r="K4105" s="26">
        <f t="shared" si="129"/>
        <v>1</v>
      </c>
      <c r="L4105" t="s">
        <v>2846</v>
      </c>
      <c r="M4105" t="s">
        <v>3045</v>
      </c>
    </row>
    <row r="4106" spans="1:13" x14ac:dyDescent="0.2">
      <c r="A4106" t="s">
        <v>5</v>
      </c>
      <c r="B4106" t="s">
        <v>1539</v>
      </c>
      <c r="C4106" t="s">
        <v>1540</v>
      </c>
      <c r="D4106" t="s">
        <v>2637</v>
      </c>
      <c r="E4106" t="s">
        <v>51</v>
      </c>
      <c r="F4106" t="s">
        <v>2808</v>
      </c>
      <c r="G4106" s="23" t="str" cm="1">
        <f t="array" ref="G4106">IF(COUNTIFS($E$2:$E$7682,E4106,$B$2:$B$7682,B4106)&gt;1,
_xlfn.TEXTJOIN(CHAR(10),TRUE,_xlfn.UNIQUE(_xlfn._xlws.FILTER($F$2:$F$7682,($E$2:$E$7682=E4106)*($B$2:$B$7682=B4106)))),
F4106)</f>
        <v>EDGEPARK MEDICAL SUPPLIES</v>
      </c>
      <c r="H4106" t="s">
        <v>3186</v>
      </c>
      <c r="I4106" s="26" t="str" cm="1">
        <f t="array" ref="I4106">IF(COUNTIFS($E$2:$E$7682,E4106,$B$2:$B$7682,B4106)&gt;1,
_xlfn.TEXTJOIN(CHAR(10),TRUE,_xlfn.UNIQUE(_xlfn._xlws.FILTER($H$2:$H$7682,($E$2:$E$7682=E4106)*($B$2:$B$7682=B4106)))),
H4106)</f>
        <v>1810 SUMMIT COMMERCE PARK  TWINSBURG, OH 44087</v>
      </c>
      <c r="J4106" s="26" t="str">
        <f t="shared" si="128"/>
        <v>A7525-1609858729-EDGEPARK MEDICAL SUPPLIES-1810 SUMMIT COMMERCE PARK  TWINSBURG, OH 44087</v>
      </c>
      <c r="K4106" s="26">
        <f t="shared" si="129"/>
        <v>1</v>
      </c>
      <c r="L4106" t="s">
        <v>2846</v>
      </c>
      <c r="M4106" t="s">
        <v>3045</v>
      </c>
    </row>
    <row r="4107" spans="1:13" x14ac:dyDescent="0.2">
      <c r="A4107" t="s">
        <v>5</v>
      </c>
      <c r="B4107" t="s">
        <v>280</v>
      </c>
      <c r="C4107" t="s">
        <v>281</v>
      </c>
      <c r="D4107" t="s">
        <v>2637</v>
      </c>
      <c r="E4107" t="s">
        <v>51</v>
      </c>
      <c r="F4107" t="s">
        <v>2808</v>
      </c>
      <c r="G4107" s="23" t="str" cm="1">
        <f t="array" ref="G4107">IF(COUNTIFS($E$2:$E$7682,E4107,$B$2:$B$7682,B4107)&gt;1,
_xlfn.TEXTJOIN(CHAR(10),TRUE,_xlfn.UNIQUE(_xlfn._xlws.FILTER($F$2:$F$7682,($E$2:$E$7682=E4107)*($B$2:$B$7682=B4107)))),
F4107)</f>
        <v>EDGEPARK MEDICAL SUPPLIES</v>
      </c>
      <c r="H4107" t="s">
        <v>3186</v>
      </c>
      <c r="I4107" s="26" t="str" cm="1">
        <f t="array" ref="I4107">IF(COUNTIFS($E$2:$E$7682,E4107,$B$2:$B$7682,B4107)&gt;1,
_xlfn.TEXTJOIN(CHAR(10),TRUE,_xlfn.UNIQUE(_xlfn._xlws.FILTER($H$2:$H$7682,($E$2:$E$7682=E4107)*($B$2:$B$7682=B4107)))),
H4107)</f>
        <v>1810 SUMMIT COMMERCE PARK  TWINSBURG, OH 44087</v>
      </c>
      <c r="J4107" s="26" t="str">
        <f t="shared" si="128"/>
        <v>A7526-1609858729-EDGEPARK MEDICAL SUPPLIES-1810 SUMMIT COMMERCE PARK  TWINSBURG, OH 44087</v>
      </c>
      <c r="K4107" s="26">
        <f t="shared" si="129"/>
        <v>1</v>
      </c>
      <c r="L4107" t="s">
        <v>2846</v>
      </c>
      <c r="M4107" t="s">
        <v>3045</v>
      </c>
    </row>
    <row r="4108" spans="1:13" x14ac:dyDescent="0.2">
      <c r="A4108" t="s">
        <v>5</v>
      </c>
      <c r="B4108" t="s">
        <v>406</v>
      </c>
      <c r="C4108" t="s">
        <v>407</v>
      </c>
      <c r="D4108" t="s">
        <v>2637</v>
      </c>
      <c r="E4108" t="s">
        <v>51</v>
      </c>
      <c r="F4108" t="s">
        <v>2808</v>
      </c>
      <c r="G4108" s="23" t="str" cm="1">
        <f t="array" ref="G4108">IF(COUNTIFS($E$2:$E$7682,E4108,$B$2:$B$7682,B4108)&gt;1,
_xlfn.TEXTJOIN(CHAR(10),TRUE,_xlfn.UNIQUE(_xlfn._xlws.FILTER($F$2:$F$7682,($E$2:$E$7682=E4108)*($B$2:$B$7682=B4108)))),
F4108)</f>
        <v>EDGEPARK MEDICAL SUPPLIES</v>
      </c>
      <c r="H4108" t="s">
        <v>3186</v>
      </c>
      <c r="I4108" s="26" t="str" cm="1">
        <f t="array" ref="I4108">IF(COUNTIFS($E$2:$E$7682,E4108,$B$2:$B$7682,B4108)&gt;1,
_xlfn.TEXTJOIN(CHAR(10),TRUE,_xlfn.UNIQUE(_xlfn._xlws.FILTER($H$2:$H$7682,($E$2:$E$7682=E4108)*($B$2:$B$7682=B4108)))),
H4108)</f>
        <v>1810 SUMMIT COMMERCE PARK  TWINSBURG, OH 44087</v>
      </c>
      <c r="J4108" s="26" t="str">
        <f t="shared" si="128"/>
        <v>A8000-1609858729-EDGEPARK MEDICAL SUPPLIES-1810 SUMMIT COMMERCE PARK  TWINSBURG, OH 44087</v>
      </c>
      <c r="K4108" s="26">
        <f t="shared" si="129"/>
        <v>1</v>
      </c>
      <c r="L4108" t="s">
        <v>2846</v>
      </c>
      <c r="M4108" t="s">
        <v>3045</v>
      </c>
    </row>
    <row r="4109" spans="1:13" x14ac:dyDescent="0.2">
      <c r="A4109" t="s">
        <v>5</v>
      </c>
      <c r="B4109" t="s">
        <v>1405</v>
      </c>
      <c r="C4109" t="s">
        <v>1406</v>
      </c>
      <c r="D4109" t="s">
        <v>2637</v>
      </c>
      <c r="E4109" t="s">
        <v>51</v>
      </c>
      <c r="F4109" t="s">
        <v>2808</v>
      </c>
      <c r="G4109" s="23" t="str" cm="1">
        <f t="array" ref="G4109">IF(COUNTIFS($E$2:$E$7682,E4109,$B$2:$B$7682,B4109)&gt;1,
_xlfn.TEXTJOIN(CHAR(10),TRUE,_xlfn.UNIQUE(_xlfn._xlws.FILTER($F$2:$F$7682,($E$2:$E$7682=E4109)*($B$2:$B$7682=B4109)))),
F4109)</f>
        <v>EDGEPARK MEDICAL SUPPLIES</v>
      </c>
      <c r="H4109" t="s">
        <v>3186</v>
      </c>
      <c r="I4109" s="26" t="str" cm="1">
        <f t="array" ref="I4109">IF(COUNTIFS($E$2:$E$7682,E4109,$B$2:$B$7682,B4109)&gt;1,
_xlfn.TEXTJOIN(CHAR(10),TRUE,_xlfn.UNIQUE(_xlfn._xlws.FILTER($H$2:$H$7682,($E$2:$E$7682=E4109)*($B$2:$B$7682=B4109)))),
H4109)</f>
        <v>1810 SUMMIT COMMERCE PARK  TWINSBURG, OH 44087</v>
      </c>
      <c r="J4109" s="26" t="str">
        <f t="shared" si="128"/>
        <v>A9274-1609858729-EDGEPARK MEDICAL SUPPLIES-1810 SUMMIT COMMERCE PARK  TWINSBURG, OH 44087</v>
      </c>
      <c r="K4109" s="26">
        <f t="shared" si="129"/>
        <v>1</v>
      </c>
      <c r="L4109" t="s">
        <v>2846</v>
      </c>
      <c r="M4109" t="s">
        <v>3045</v>
      </c>
    </row>
    <row r="4110" spans="1:13" x14ac:dyDescent="0.2">
      <c r="A4110" t="s">
        <v>5</v>
      </c>
      <c r="B4110" t="s">
        <v>1733</v>
      </c>
      <c r="C4110" t="s">
        <v>1734</v>
      </c>
      <c r="D4110" t="s">
        <v>2637</v>
      </c>
      <c r="E4110" t="s">
        <v>51</v>
      </c>
      <c r="F4110" t="s">
        <v>2808</v>
      </c>
      <c r="G4110" s="23" t="str" cm="1">
        <f t="array" ref="G4110">IF(COUNTIFS($E$2:$E$7682,E4110,$B$2:$B$7682,B4110)&gt;1,
_xlfn.TEXTJOIN(CHAR(10),TRUE,_xlfn.UNIQUE(_xlfn._xlws.FILTER($F$2:$F$7682,($E$2:$E$7682=E4110)*($B$2:$B$7682=B4110)))),
F4110)</f>
        <v>EDGEPARK MEDICAL SUPPLIES</v>
      </c>
      <c r="H4110" t="s">
        <v>3186</v>
      </c>
      <c r="I4110" s="26" t="str" cm="1">
        <f t="array" ref="I4110">IF(COUNTIFS($E$2:$E$7682,E4110,$B$2:$B$7682,B4110)&gt;1,
_xlfn.TEXTJOIN(CHAR(10),TRUE,_xlfn.UNIQUE(_xlfn._xlws.FILTER($H$2:$H$7682,($E$2:$E$7682=E4110)*($B$2:$B$7682=B4110)))),
H4110)</f>
        <v>1810 SUMMIT COMMERCE PARK  TWINSBURG, OH 44087</v>
      </c>
      <c r="J4110" s="26" t="str">
        <f t="shared" si="128"/>
        <v>A9276-1609858729-EDGEPARK MEDICAL SUPPLIES-1810 SUMMIT COMMERCE PARK  TWINSBURG, OH 44087</v>
      </c>
      <c r="K4110" s="26">
        <f t="shared" si="129"/>
        <v>1</v>
      </c>
      <c r="L4110" t="s">
        <v>2846</v>
      </c>
      <c r="M4110" t="s">
        <v>3045</v>
      </c>
    </row>
    <row r="4111" spans="1:13" x14ac:dyDescent="0.2">
      <c r="A4111" t="s">
        <v>5</v>
      </c>
      <c r="B4111" t="s">
        <v>1110</v>
      </c>
      <c r="C4111" t="s">
        <v>1111</v>
      </c>
      <c r="D4111" t="s">
        <v>2639</v>
      </c>
      <c r="E4111" t="s">
        <v>51</v>
      </c>
      <c r="F4111" t="s">
        <v>2808</v>
      </c>
      <c r="G4111" s="23" t="str" cm="1">
        <f t="array" ref="G4111">IF(COUNTIFS($E$2:$E$7682,E4111,$B$2:$B$7682,B4111)&gt;1,
_xlfn.TEXTJOIN(CHAR(10),TRUE,_xlfn.UNIQUE(_xlfn._xlws.FILTER($F$2:$F$7682,($E$2:$E$7682=E4111)*($B$2:$B$7682=B4111)))),
F4111)</f>
        <v>EDGEPARK MEDICAL SUPPLIES</v>
      </c>
      <c r="H4111" t="s">
        <v>3186</v>
      </c>
      <c r="I4111" s="26" t="str" cm="1">
        <f t="array" ref="I4111">IF(COUNTIFS($E$2:$E$7682,E4111,$B$2:$B$7682,B4111)&gt;1,
_xlfn.TEXTJOIN(CHAR(10),TRUE,_xlfn.UNIQUE(_xlfn._xlws.FILTER($H$2:$H$7682,($E$2:$E$7682=E4111)*($B$2:$B$7682=B4111)))),
H4111)</f>
        <v>1810 SUMMIT COMMERCE PARK  TWINSBURG, OH 44087</v>
      </c>
      <c r="J4111" s="26" t="str">
        <f t="shared" si="128"/>
        <v>B4034-1609858729-EDGEPARK MEDICAL SUPPLIES-1810 SUMMIT COMMERCE PARK  TWINSBURG, OH 44087</v>
      </c>
      <c r="K4111" s="26">
        <f t="shared" si="129"/>
        <v>1</v>
      </c>
      <c r="L4111" t="s">
        <v>2846</v>
      </c>
      <c r="M4111" t="s">
        <v>3045</v>
      </c>
    </row>
    <row r="4112" spans="1:13" x14ac:dyDescent="0.2">
      <c r="A4112" t="s">
        <v>5</v>
      </c>
      <c r="B4112" t="s">
        <v>713</v>
      </c>
      <c r="C4112" t="s">
        <v>714</v>
      </c>
      <c r="D4112" t="s">
        <v>2639</v>
      </c>
      <c r="E4112" t="s">
        <v>51</v>
      </c>
      <c r="F4112" t="s">
        <v>2808</v>
      </c>
      <c r="G4112" s="23" t="str" cm="1">
        <f t="array" ref="G4112">IF(COUNTIFS($E$2:$E$7682,E4112,$B$2:$B$7682,B4112)&gt;1,
_xlfn.TEXTJOIN(CHAR(10),TRUE,_xlfn.UNIQUE(_xlfn._xlws.FILTER($F$2:$F$7682,($E$2:$E$7682=E4112)*($B$2:$B$7682=B4112)))),
F4112)</f>
        <v>EDGEPARK MEDICAL SUPPLIES</v>
      </c>
      <c r="H4112" t="s">
        <v>3186</v>
      </c>
      <c r="I4112" s="26" t="str" cm="1">
        <f t="array" ref="I4112">IF(COUNTIFS($E$2:$E$7682,E4112,$B$2:$B$7682,B4112)&gt;1,
_xlfn.TEXTJOIN(CHAR(10),TRUE,_xlfn.UNIQUE(_xlfn._xlws.FILTER($H$2:$H$7682,($E$2:$E$7682=E4112)*($B$2:$B$7682=B4112)))),
H4112)</f>
        <v>1810 SUMMIT COMMERCE PARK  TWINSBURG, OH 44087</v>
      </c>
      <c r="J4112" s="26" t="str">
        <f t="shared" si="128"/>
        <v>B4036-1609858729-EDGEPARK MEDICAL SUPPLIES-1810 SUMMIT COMMERCE PARK  TWINSBURG, OH 44087</v>
      </c>
      <c r="K4112" s="26">
        <f t="shared" si="129"/>
        <v>1</v>
      </c>
      <c r="L4112" t="s">
        <v>2846</v>
      </c>
      <c r="M4112" t="s">
        <v>3045</v>
      </c>
    </row>
    <row r="4113" spans="1:13" x14ac:dyDescent="0.2">
      <c r="A4113" t="s">
        <v>5</v>
      </c>
      <c r="B4113" t="s">
        <v>584</v>
      </c>
      <c r="C4113" t="s">
        <v>585</v>
      </c>
      <c r="D4113" t="s">
        <v>2639</v>
      </c>
      <c r="E4113" t="s">
        <v>51</v>
      </c>
      <c r="F4113" t="s">
        <v>2808</v>
      </c>
      <c r="G4113" s="23" t="str" cm="1">
        <f t="array" ref="G4113">IF(COUNTIFS($E$2:$E$7682,E4113,$B$2:$B$7682,B4113)&gt;1,
_xlfn.TEXTJOIN(CHAR(10),TRUE,_xlfn.UNIQUE(_xlfn._xlws.FILTER($F$2:$F$7682,($E$2:$E$7682=E4113)*($B$2:$B$7682=B4113)))),
F4113)</f>
        <v>EDGEPARK MEDICAL SUPPLIES</v>
      </c>
      <c r="H4113" t="s">
        <v>3186</v>
      </c>
      <c r="I4113" s="26" t="str" cm="1">
        <f t="array" ref="I4113">IF(COUNTIFS($E$2:$E$7682,E4113,$B$2:$B$7682,B4113)&gt;1,
_xlfn.TEXTJOIN(CHAR(10),TRUE,_xlfn.UNIQUE(_xlfn._xlws.FILTER($H$2:$H$7682,($E$2:$E$7682=E4113)*($B$2:$B$7682=B4113)))),
H4113)</f>
        <v>1810 SUMMIT COMMERCE PARK  TWINSBURG, OH 44087</v>
      </c>
      <c r="J4113" s="26" t="str">
        <f t="shared" si="128"/>
        <v>B4088-1609858729-EDGEPARK MEDICAL SUPPLIES-1810 SUMMIT COMMERCE PARK  TWINSBURG, OH 44087</v>
      </c>
      <c r="K4113" s="26">
        <f t="shared" si="129"/>
        <v>1</v>
      </c>
      <c r="L4113" t="s">
        <v>2846</v>
      </c>
      <c r="M4113" t="s">
        <v>3045</v>
      </c>
    </row>
    <row r="4114" spans="1:13" x14ac:dyDescent="0.2">
      <c r="A4114" t="s">
        <v>5</v>
      </c>
      <c r="B4114" t="s">
        <v>471</v>
      </c>
      <c r="C4114" t="s">
        <v>472</v>
      </c>
      <c r="D4114" t="s">
        <v>2639</v>
      </c>
      <c r="E4114" t="s">
        <v>51</v>
      </c>
      <c r="F4114" t="s">
        <v>2808</v>
      </c>
      <c r="G4114" s="23" t="str" cm="1">
        <f t="array" ref="G4114">IF(COUNTIFS($E$2:$E$7682,E4114,$B$2:$B$7682,B4114)&gt;1,
_xlfn.TEXTJOIN(CHAR(10),TRUE,_xlfn.UNIQUE(_xlfn._xlws.FILTER($F$2:$F$7682,($E$2:$E$7682=E4114)*($B$2:$B$7682=B4114)))),
F4114)</f>
        <v>EDGEPARK MEDICAL SUPPLIES</v>
      </c>
      <c r="H4114" t="s">
        <v>3186</v>
      </c>
      <c r="I4114" s="26" t="str" cm="1">
        <f t="array" ref="I4114">IF(COUNTIFS($E$2:$E$7682,E4114,$B$2:$B$7682,B4114)&gt;1,
_xlfn.TEXTJOIN(CHAR(10),TRUE,_xlfn.UNIQUE(_xlfn._xlws.FILTER($H$2:$H$7682,($E$2:$E$7682=E4114)*($B$2:$B$7682=B4114)))),
H4114)</f>
        <v>1810 SUMMIT COMMERCE PARK  TWINSBURG, OH 44087</v>
      </c>
      <c r="J4114" s="26" t="str">
        <f t="shared" si="128"/>
        <v>B4150-1609858729-EDGEPARK MEDICAL SUPPLIES-1810 SUMMIT COMMERCE PARK  TWINSBURG, OH 44087</v>
      </c>
      <c r="K4114" s="26">
        <f t="shared" si="129"/>
        <v>1</v>
      </c>
      <c r="L4114" t="s">
        <v>2846</v>
      </c>
      <c r="M4114" t="s">
        <v>3045</v>
      </c>
    </row>
    <row r="4115" spans="1:13" x14ac:dyDescent="0.2">
      <c r="A4115" t="s">
        <v>5</v>
      </c>
      <c r="B4115" t="s">
        <v>974</v>
      </c>
      <c r="C4115" t="s">
        <v>975</v>
      </c>
      <c r="D4115" t="s">
        <v>2639</v>
      </c>
      <c r="E4115" t="s">
        <v>51</v>
      </c>
      <c r="F4115" t="s">
        <v>2808</v>
      </c>
      <c r="G4115" s="23" t="str" cm="1">
        <f t="array" ref="G4115">IF(COUNTIFS($E$2:$E$7682,E4115,$B$2:$B$7682,B4115)&gt;1,
_xlfn.TEXTJOIN(CHAR(10),TRUE,_xlfn.UNIQUE(_xlfn._xlws.FILTER($F$2:$F$7682,($E$2:$E$7682=E4115)*($B$2:$B$7682=B4115)))),
F4115)</f>
        <v>EDGEPARK MEDICAL SUPPLIES</v>
      </c>
      <c r="H4115" t="s">
        <v>3186</v>
      </c>
      <c r="I4115" s="26" t="str" cm="1">
        <f t="array" ref="I4115">IF(COUNTIFS($E$2:$E$7682,E4115,$B$2:$B$7682,B4115)&gt;1,
_xlfn.TEXTJOIN(CHAR(10),TRUE,_xlfn.UNIQUE(_xlfn._xlws.FILTER($H$2:$H$7682,($E$2:$E$7682=E4115)*($B$2:$B$7682=B4115)))),
H4115)</f>
        <v>1810 SUMMIT COMMERCE PARK  TWINSBURG, OH 44087</v>
      </c>
      <c r="J4115" s="26" t="str">
        <f t="shared" si="128"/>
        <v>B4152-1609858729-EDGEPARK MEDICAL SUPPLIES-1810 SUMMIT COMMERCE PARK  TWINSBURG, OH 44087</v>
      </c>
      <c r="K4115" s="26">
        <f t="shared" si="129"/>
        <v>1</v>
      </c>
      <c r="L4115" t="s">
        <v>2846</v>
      </c>
      <c r="M4115" t="s">
        <v>3045</v>
      </c>
    </row>
    <row r="4116" spans="1:13" x14ac:dyDescent="0.2">
      <c r="A4116" t="s">
        <v>5</v>
      </c>
      <c r="B4116" t="s">
        <v>1357</v>
      </c>
      <c r="C4116" t="s">
        <v>1358</v>
      </c>
      <c r="D4116" t="s">
        <v>2639</v>
      </c>
      <c r="E4116" t="s">
        <v>51</v>
      </c>
      <c r="F4116" t="s">
        <v>2808</v>
      </c>
      <c r="G4116" s="23" t="str" cm="1">
        <f t="array" ref="G4116">IF(COUNTIFS($E$2:$E$7682,E4116,$B$2:$B$7682,B4116)&gt;1,
_xlfn.TEXTJOIN(CHAR(10),TRUE,_xlfn.UNIQUE(_xlfn._xlws.FILTER($F$2:$F$7682,($E$2:$E$7682=E4116)*($B$2:$B$7682=B4116)))),
F4116)</f>
        <v>EDGEPARK MEDICAL SUPPLIES</v>
      </c>
      <c r="H4116" t="s">
        <v>3186</v>
      </c>
      <c r="I4116" s="26" t="str" cm="1">
        <f t="array" ref="I4116">IF(COUNTIFS($E$2:$E$7682,E4116,$B$2:$B$7682,B4116)&gt;1,
_xlfn.TEXTJOIN(CHAR(10),TRUE,_xlfn.UNIQUE(_xlfn._xlws.FILTER($H$2:$H$7682,($E$2:$E$7682=E4116)*($B$2:$B$7682=B4116)))),
H4116)</f>
        <v>1810 SUMMIT COMMERCE PARK  TWINSBURG, OH 44087</v>
      </c>
      <c r="J4116" s="26" t="str">
        <f t="shared" si="128"/>
        <v>B4157-1609858729-EDGEPARK MEDICAL SUPPLIES-1810 SUMMIT COMMERCE PARK  TWINSBURG, OH 44087</v>
      </c>
      <c r="K4116" s="26">
        <f t="shared" si="129"/>
        <v>1</v>
      </c>
      <c r="L4116" t="s">
        <v>2846</v>
      </c>
      <c r="M4116" t="s">
        <v>3045</v>
      </c>
    </row>
    <row r="4117" spans="1:13" x14ac:dyDescent="0.2">
      <c r="A4117" t="s">
        <v>5</v>
      </c>
      <c r="B4117" t="s">
        <v>227</v>
      </c>
      <c r="C4117" t="s">
        <v>228</v>
      </c>
      <c r="D4117" t="s">
        <v>2639</v>
      </c>
      <c r="E4117" t="s">
        <v>51</v>
      </c>
      <c r="F4117" t="s">
        <v>2808</v>
      </c>
      <c r="G4117" s="23" t="str" cm="1">
        <f t="array" ref="G4117">IF(COUNTIFS($E$2:$E$7682,E4117,$B$2:$B$7682,B4117)&gt;1,
_xlfn.TEXTJOIN(CHAR(10),TRUE,_xlfn.UNIQUE(_xlfn._xlws.FILTER($F$2:$F$7682,($E$2:$E$7682=E4117)*($B$2:$B$7682=B4117)))),
F4117)</f>
        <v>EDGEPARK MEDICAL SUPPLIES</v>
      </c>
      <c r="H4117" t="s">
        <v>3186</v>
      </c>
      <c r="I4117" s="26" t="str" cm="1">
        <f t="array" ref="I4117">IF(COUNTIFS($E$2:$E$7682,E4117,$B$2:$B$7682,B4117)&gt;1,
_xlfn.TEXTJOIN(CHAR(10),TRUE,_xlfn.UNIQUE(_xlfn._xlws.FILTER($H$2:$H$7682,($E$2:$E$7682=E4117)*($B$2:$B$7682=B4117)))),
H4117)</f>
        <v>1810 SUMMIT COMMERCE PARK  TWINSBURG, OH 44087</v>
      </c>
      <c r="J4117" s="26" t="str">
        <f t="shared" si="128"/>
        <v>B4158-1609858729-EDGEPARK MEDICAL SUPPLIES-1810 SUMMIT COMMERCE PARK  TWINSBURG, OH 44087</v>
      </c>
      <c r="K4117" s="26">
        <f t="shared" si="129"/>
        <v>1</v>
      </c>
      <c r="L4117" t="s">
        <v>2846</v>
      </c>
      <c r="M4117" t="s">
        <v>3045</v>
      </c>
    </row>
    <row r="4118" spans="1:13" x14ac:dyDescent="0.2">
      <c r="A4118" t="s">
        <v>5</v>
      </c>
      <c r="B4118" t="s">
        <v>1296</v>
      </c>
      <c r="C4118" t="s">
        <v>1297</v>
      </c>
      <c r="D4118" t="s">
        <v>2639</v>
      </c>
      <c r="E4118" t="s">
        <v>51</v>
      </c>
      <c r="F4118" t="s">
        <v>2808</v>
      </c>
      <c r="G4118" s="23" t="str" cm="1">
        <f t="array" ref="G4118">IF(COUNTIFS($E$2:$E$7682,E4118,$B$2:$B$7682,B4118)&gt;1,
_xlfn.TEXTJOIN(CHAR(10),TRUE,_xlfn.UNIQUE(_xlfn._xlws.FILTER($F$2:$F$7682,($E$2:$E$7682=E4118)*($B$2:$B$7682=B4118)))),
F4118)</f>
        <v>EDGEPARK MEDICAL SUPPLIES</v>
      </c>
      <c r="H4118" t="s">
        <v>3186</v>
      </c>
      <c r="I4118" s="26" t="str" cm="1">
        <f t="array" ref="I4118">IF(COUNTIFS($E$2:$E$7682,E4118,$B$2:$B$7682,B4118)&gt;1,
_xlfn.TEXTJOIN(CHAR(10),TRUE,_xlfn.UNIQUE(_xlfn._xlws.FILTER($H$2:$H$7682,($E$2:$E$7682=E4118)*($B$2:$B$7682=B4118)))),
H4118)</f>
        <v>1810 SUMMIT COMMERCE PARK  TWINSBURG, OH 44087</v>
      </c>
      <c r="J4118" s="26" t="str">
        <f t="shared" si="128"/>
        <v>B4161-1609858729-EDGEPARK MEDICAL SUPPLIES-1810 SUMMIT COMMERCE PARK  TWINSBURG, OH 44087</v>
      </c>
      <c r="K4118" s="26">
        <f t="shared" si="129"/>
        <v>1</v>
      </c>
      <c r="L4118" t="s">
        <v>2846</v>
      </c>
      <c r="M4118" t="s">
        <v>3045</v>
      </c>
    </row>
    <row r="4119" spans="1:13" x14ac:dyDescent="0.2">
      <c r="A4119" t="s">
        <v>5</v>
      </c>
      <c r="B4119" t="s">
        <v>1743</v>
      </c>
      <c r="C4119" t="s">
        <v>1744</v>
      </c>
      <c r="D4119" t="s">
        <v>2639</v>
      </c>
      <c r="E4119" t="s">
        <v>51</v>
      </c>
      <c r="F4119" t="s">
        <v>2808</v>
      </c>
      <c r="G4119" s="23" t="str" cm="1">
        <f t="array" ref="G4119">IF(COUNTIFS($E$2:$E$7682,E4119,$B$2:$B$7682,B4119)&gt;1,
_xlfn.TEXTJOIN(CHAR(10),TRUE,_xlfn.UNIQUE(_xlfn._xlws.FILTER($F$2:$F$7682,($E$2:$E$7682=E4119)*($B$2:$B$7682=B4119)))),
F4119)</f>
        <v>EDGEPARK MEDICAL SUPPLIES</v>
      </c>
      <c r="H4119" t="s">
        <v>3186</v>
      </c>
      <c r="I4119" s="26" t="str" cm="1">
        <f t="array" ref="I4119">IF(COUNTIFS($E$2:$E$7682,E4119,$B$2:$B$7682,B4119)&gt;1,
_xlfn.TEXTJOIN(CHAR(10),TRUE,_xlfn.UNIQUE(_xlfn._xlws.FILTER($H$2:$H$7682,($E$2:$E$7682=E4119)*($B$2:$B$7682=B4119)))),
H4119)</f>
        <v>1810 SUMMIT COMMERCE PARK  TWINSBURG, OH 44087</v>
      </c>
      <c r="J4119" s="26" t="str">
        <f t="shared" si="128"/>
        <v>B4162-1609858729-EDGEPARK MEDICAL SUPPLIES-1810 SUMMIT COMMERCE PARK  TWINSBURG, OH 44087</v>
      </c>
      <c r="K4119" s="26">
        <f t="shared" si="129"/>
        <v>1</v>
      </c>
      <c r="L4119" t="s">
        <v>2846</v>
      </c>
      <c r="M4119" t="s">
        <v>3045</v>
      </c>
    </row>
    <row r="4120" spans="1:13" x14ac:dyDescent="0.2">
      <c r="A4120" t="s">
        <v>5</v>
      </c>
      <c r="B4120" t="s">
        <v>1120</v>
      </c>
      <c r="C4120" t="s">
        <v>1121</v>
      </c>
      <c r="D4120" t="s">
        <v>2602</v>
      </c>
      <c r="E4120" t="s">
        <v>51</v>
      </c>
      <c r="F4120" t="s">
        <v>2808</v>
      </c>
      <c r="G4120" s="23" t="str" cm="1">
        <f t="array" ref="G4120">IF(COUNTIFS($E$2:$E$7682,E4120,$B$2:$B$7682,B4120)&gt;1,
_xlfn.TEXTJOIN(CHAR(10),TRUE,_xlfn.UNIQUE(_xlfn._xlws.FILTER($F$2:$F$7682,($E$2:$E$7682=E4120)*($B$2:$B$7682=B4120)))),
F4120)</f>
        <v>EDGEPARK MEDICAL SUPPLIES</v>
      </c>
      <c r="H4120" t="s">
        <v>3186</v>
      </c>
      <c r="I4120" s="26" t="str" cm="1">
        <f t="array" ref="I4120">IF(COUNTIFS($E$2:$E$7682,E4120,$B$2:$B$7682,B4120)&gt;1,
_xlfn.TEXTJOIN(CHAR(10),TRUE,_xlfn.UNIQUE(_xlfn._xlws.FILTER($H$2:$H$7682,($E$2:$E$7682=E4120)*($B$2:$B$7682=B4120)))),
H4120)</f>
        <v>1810 SUMMIT COMMERCE PARK  TWINSBURG, OH 44087</v>
      </c>
      <c r="J4120" s="26" t="str">
        <f t="shared" si="128"/>
        <v>E0100-1609858729-EDGEPARK MEDICAL SUPPLIES-1810 SUMMIT COMMERCE PARK  TWINSBURG, OH 44087</v>
      </c>
      <c r="K4120" s="26">
        <f t="shared" si="129"/>
        <v>1</v>
      </c>
      <c r="L4120" t="s">
        <v>2846</v>
      </c>
      <c r="M4120" t="s">
        <v>3045</v>
      </c>
    </row>
    <row r="4121" spans="1:13" x14ac:dyDescent="0.2">
      <c r="A4121" t="s">
        <v>5</v>
      </c>
      <c r="B4121" t="s">
        <v>828</v>
      </c>
      <c r="C4121" t="s">
        <v>829</v>
      </c>
      <c r="D4121" t="s">
        <v>2602</v>
      </c>
      <c r="E4121" t="s">
        <v>51</v>
      </c>
      <c r="F4121" t="s">
        <v>2808</v>
      </c>
      <c r="G4121" s="23" t="str" cm="1">
        <f t="array" ref="G4121">IF(COUNTIFS($E$2:$E$7682,E4121,$B$2:$B$7682,B4121)&gt;1,
_xlfn.TEXTJOIN(CHAR(10),TRUE,_xlfn.UNIQUE(_xlfn._xlws.FILTER($F$2:$F$7682,($E$2:$E$7682=E4121)*($B$2:$B$7682=B4121)))),
F4121)</f>
        <v>EDGEPARK MEDICAL SUPPLIES</v>
      </c>
      <c r="H4121" t="s">
        <v>3186</v>
      </c>
      <c r="I4121" s="26" t="str" cm="1">
        <f t="array" ref="I4121">IF(COUNTIFS($E$2:$E$7682,E4121,$B$2:$B$7682,B4121)&gt;1,
_xlfn.TEXTJOIN(CHAR(10),TRUE,_xlfn.UNIQUE(_xlfn._xlws.FILTER($H$2:$H$7682,($E$2:$E$7682=E4121)*($B$2:$B$7682=B4121)))),
H4121)</f>
        <v>1810 SUMMIT COMMERCE PARK  TWINSBURG, OH 44087</v>
      </c>
      <c r="J4121" s="26" t="str">
        <f t="shared" si="128"/>
        <v>E0105-1609858729-EDGEPARK MEDICAL SUPPLIES-1810 SUMMIT COMMERCE PARK  TWINSBURG, OH 44087</v>
      </c>
      <c r="K4121" s="26">
        <f t="shared" si="129"/>
        <v>1</v>
      </c>
      <c r="L4121" t="s">
        <v>2846</v>
      </c>
      <c r="M4121" t="s">
        <v>3045</v>
      </c>
    </row>
    <row r="4122" spans="1:13" x14ac:dyDescent="0.2">
      <c r="A4122" t="s">
        <v>5</v>
      </c>
      <c r="B4122" t="s">
        <v>110</v>
      </c>
      <c r="C4122" t="s">
        <v>111</v>
      </c>
      <c r="D4122" t="s">
        <v>2604</v>
      </c>
      <c r="E4122" t="s">
        <v>51</v>
      </c>
      <c r="F4122" t="s">
        <v>2808</v>
      </c>
      <c r="G4122" s="23" t="str" cm="1">
        <f t="array" ref="G4122">IF(COUNTIFS($E$2:$E$7682,E4122,$B$2:$B$7682,B4122)&gt;1,
_xlfn.TEXTJOIN(CHAR(10),TRUE,_xlfn.UNIQUE(_xlfn._xlws.FILTER($F$2:$F$7682,($E$2:$E$7682=E4122)*($B$2:$B$7682=B4122)))),
F4122)</f>
        <v>EDGEPARK MEDICAL SUPPLIES</v>
      </c>
      <c r="H4122" t="s">
        <v>3186</v>
      </c>
      <c r="I4122" s="26" t="str" cm="1">
        <f t="array" ref="I4122">IF(COUNTIFS($E$2:$E$7682,E4122,$B$2:$B$7682,B4122)&gt;1,
_xlfn.TEXTJOIN(CHAR(10),TRUE,_xlfn.UNIQUE(_xlfn._xlws.FILTER($H$2:$H$7682,($E$2:$E$7682=E4122)*($B$2:$B$7682=B4122)))),
H4122)</f>
        <v>1810 SUMMIT COMMERCE PARK  TWINSBURG, OH 44087</v>
      </c>
      <c r="J4122" s="26" t="str">
        <f t="shared" si="128"/>
        <v>E0143-1609858729-EDGEPARK MEDICAL SUPPLIES-1810 SUMMIT COMMERCE PARK  TWINSBURG, OH 44087</v>
      </c>
      <c r="K4122" s="26">
        <f t="shared" si="129"/>
        <v>1</v>
      </c>
      <c r="L4122" t="s">
        <v>2846</v>
      </c>
      <c r="M4122" t="s">
        <v>3045</v>
      </c>
    </row>
    <row r="4123" spans="1:13" x14ac:dyDescent="0.2">
      <c r="A4123" t="s">
        <v>5</v>
      </c>
      <c r="B4123" t="s">
        <v>877</v>
      </c>
      <c r="C4123" t="s">
        <v>878</v>
      </c>
      <c r="D4123" t="s">
        <v>2605</v>
      </c>
      <c r="E4123" t="s">
        <v>51</v>
      </c>
      <c r="F4123" t="s">
        <v>2808</v>
      </c>
      <c r="G4123" s="23" t="str" cm="1">
        <f t="array" ref="G4123">IF(COUNTIFS($E$2:$E$7682,E4123,$B$2:$B$7682,B4123)&gt;1,
_xlfn.TEXTJOIN(CHAR(10),TRUE,_xlfn.UNIQUE(_xlfn._xlws.FILTER($F$2:$F$7682,($E$2:$E$7682=E4123)*($B$2:$B$7682=B4123)))),
F4123)</f>
        <v>EDGEPARK MEDICAL SUPPLIES</v>
      </c>
      <c r="H4123" t="s">
        <v>3186</v>
      </c>
      <c r="I4123" s="26" t="str" cm="1">
        <f t="array" ref="I4123">IF(COUNTIFS($E$2:$E$7682,E4123,$B$2:$B$7682,B4123)&gt;1,
_xlfn.TEXTJOIN(CHAR(10),TRUE,_xlfn.UNIQUE(_xlfn._xlws.FILTER($H$2:$H$7682,($E$2:$E$7682=E4123)*($B$2:$B$7682=B4123)))),
H4123)</f>
        <v>1810 SUMMIT COMMERCE PARK  TWINSBURG, OH 44087</v>
      </c>
      <c r="J4123" s="26" t="str">
        <f t="shared" si="128"/>
        <v>E0163-1609858729-EDGEPARK MEDICAL SUPPLIES-1810 SUMMIT COMMERCE PARK  TWINSBURG, OH 44087</v>
      </c>
      <c r="K4123" s="26">
        <f t="shared" si="129"/>
        <v>1</v>
      </c>
      <c r="L4123" t="s">
        <v>2846</v>
      </c>
      <c r="M4123" t="s">
        <v>3045</v>
      </c>
    </row>
    <row r="4124" spans="1:13" x14ac:dyDescent="0.2">
      <c r="A4124" t="s">
        <v>5</v>
      </c>
      <c r="B4124" t="s">
        <v>496</v>
      </c>
      <c r="C4124" t="s">
        <v>497</v>
      </c>
      <c r="D4124" t="s">
        <v>2608</v>
      </c>
      <c r="E4124" t="s">
        <v>51</v>
      </c>
      <c r="F4124" t="s">
        <v>2808</v>
      </c>
      <c r="G4124" s="23" t="str" cm="1">
        <f t="array" ref="G4124">IF(COUNTIFS($E$2:$E$7682,E4124,$B$2:$B$7682,B4124)&gt;1,
_xlfn.TEXTJOIN(CHAR(10),TRUE,_xlfn.UNIQUE(_xlfn._xlws.FILTER($F$2:$F$7682,($E$2:$E$7682=E4124)*($B$2:$B$7682=B4124)))),
F4124)</f>
        <v>EDGEPARK MEDICAL SUPPLIES</v>
      </c>
      <c r="H4124" t="s">
        <v>3186</v>
      </c>
      <c r="I4124" s="26" t="str" cm="1">
        <f t="array" ref="I4124">IF(COUNTIFS($E$2:$E$7682,E4124,$B$2:$B$7682,B4124)&gt;1,
_xlfn.TEXTJOIN(CHAR(10),TRUE,_xlfn.UNIQUE(_xlfn._xlws.FILTER($H$2:$H$7682,($E$2:$E$7682=E4124)*($B$2:$B$7682=B4124)))),
H4124)</f>
        <v>1810 SUMMIT COMMERCE PARK  TWINSBURG, OH 44087</v>
      </c>
      <c r="J4124" s="26" t="str">
        <f t="shared" si="128"/>
        <v>E0240-1609858729-EDGEPARK MEDICAL SUPPLIES-1810 SUMMIT COMMERCE PARK  TWINSBURG, OH 44087</v>
      </c>
      <c r="K4124" s="26">
        <f t="shared" si="129"/>
        <v>1</v>
      </c>
      <c r="L4124" t="s">
        <v>2846</v>
      </c>
      <c r="M4124" t="s">
        <v>3045</v>
      </c>
    </row>
    <row r="4125" spans="1:13" x14ac:dyDescent="0.2">
      <c r="A4125" t="s">
        <v>5</v>
      </c>
      <c r="B4125" t="s">
        <v>891</v>
      </c>
      <c r="C4125" t="s">
        <v>892</v>
      </c>
      <c r="D4125" t="s">
        <v>2608</v>
      </c>
      <c r="E4125" t="s">
        <v>51</v>
      </c>
      <c r="F4125" t="s">
        <v>2808</v>
      </c>
      <c r="G4125" s="23" t="str" cm="1">
        <f t="array" ref="G4125">IF(COUNTIFS($E$2:$E$7682,E4125,$B$2:$B$7682,B4125)&gt;1,
_xlfn.TEXTJOIN(CHAR(10),TRUE,_xlfn.UNIQUE(_xlfn._xlws.FILTER($F$2:$F$7682,($E$2:$E$7682=E4125)*($B$2:$B$7682=B4125)))),
F4125)</f>
        <v>EDGEPARK MEDICAL SUPPLIES</v>
      </c>
      <c r="H4125" t="s">
        <v>3186</v>
      </c>
      <c r="I4125" s="26" t="str" cm="1">
        <f t="array" ref="I4125">IF(COUNTIFS($E$2:$E$7682,E4125,$B$2:$B$7682,B4125)&gt;1,
_xlfn.TEXTJOIN(CHAR(10),TRUE,_xlfn.UNIQUE(_xlfn._xlws.FILTER($H$2:$H$7682,($E$2:$E$7682=E4125)*($B$2:$B$7682=B4125)))),
H4125)</f>
        <v>1810 SUMMIT COMMERCE PARK  TWINSBURG, OH 44087</v>
      </c>
      <c r="J4125" s="26" t="str">
        <f t="shared" si="128"/>
        <v>E0247-1609858729-EDGEPARK MEDICAL SUPPLIES-1810 SUMMIT COMMERCE PARK  TWINSBURG, OH 44087</v>
      </c>
      <c r="K4125" s="26">
        <f t="shared" si="129"/>
        <v>1</v>
      </c>
      <c r="L4125" t="s">
        <v>2846</v>
      </c>
      <c r="M4125" t="s">
        <v>3045</v>
      </c>
    </row>
    <row r="4126" spans="1:13" x14ac:dyDescent="0.2">
      <c r="A4126" t="s">
        <v>5</v>
      </c>
      <c r="B4126" t="s">
        <v>1207</v>
      </c>
      <c r="C4126" t="s">
        <v>1208</v>
      </c>
      <c r="D4126" t="s">
        <v>2611</v>
      </c>
      <c r="E4126" t="s">
        <v>51</v>
      </c>
      <c r="F4126" t="s">
        <v>2808</v>
      </c>
      <c r="G4126" s="23" t="str" cm="1">
        <f t="array" ref="G4126">IF(COUNTIFS($E$2:$E$7682,E4126,$B$2:$B$7682,B4126)&gt;1,
_xlfn.TEXTJOIN(CHAR(10),TRUE,_xlfn.UNIQUE(_xlfn._xlws.FILTER($F$2:$F$7682,($E$2:$E$7682=E4126)*($B$2:$B$7682=B4126)))),
F4126)</f>
        <v>EDGEPARK MEDICAL SUPPLIES</v>
      </c>
      <c r="H4126" t="s">
        <v>3186</v>
      </c>
      <c r="I4126" s="26" t="str" cm="1">
        <f t="array" ref="I4126">IF(COUNTIFS($E$2:$E$7682,E4126,$B$2:$B$7682,B4126)&gt;1,
_xlfn.TEXTJOIN(CHAR(10),TRUE,_xlfn.UNIQUE(_xlfn._xlws.FILTER($H$2:$H$7682,($E$2:$E$7682=E4126)*($B$2:$B$7682=B4126)))),
H4126)</f>
        <v>1810 SUMMIT COMMERCE PARK  TWINSBURG, OH 44087</v>
      </c>
      <c r="J4126" s="26" t="str">
        <f t="shared" si="128"/>
        <v>E0445-1609858729-EDGEPARK MEDICAL SUPPLIES-1810 SUMMIT COMMERCE PARK  TWINSBURG, OH 44087</v>
      </c>
      <c r="K4126" s="26">
        <f t="shared" si="129"/>
        <v>1</v>
      </c>
      <c r="L4126" t="s">
        <v>2846</v>
      </c>
      <c r="M4126" t="s">
        <v>3045</v>
      </c>
    </row>
    <row r="4127" spans="1:13" x14ac:dyDescent="0.2">
      <c r="A4127" t="s">
        <v>5</v>
      </c>
      <c r="B4127" t="s">
        <v>231</v>
      </c>
      <c r="C4127" t="s">
        <v>232</v>
      </c>
      <c r="D4127" t="s">
        <v>2613</v>
      </c>
      <c r="E4127" t="s">
        <v>51</v>
      </c>
      <c r="F4127" t="s">
        <v>2808</v>
      </c>
      <c r="G4127" s="23" t="str" cm="1">
        <f t="array" ref="G4127">IF(COUNTIFS($E$2:$E$7682,E4127,$B$2:$B$7682,B4127)&gt;1,
_xlfn.TEXTJOIN(CHAR(10),TRUE,_xlfn.UNIQUE(_xlfn._xlws.FILTER($F$2:$F$7682,($E$2:$E$7682=E4127)*($B$2:$B$7682=B4127)))),
F4127)</f>
        <v>EDGEPARK MEDICAL SUPPLIES</v>
      </c>
      <c r="H4127" t="s">
        <v>3186</v>
      </c>
      <c r="I4127" s="26" t="str" cm="1">
        <f t="array" ref="I4127">IF(COUNTIFS($E$2:$E$7682,E4127,$B$2:$B$7682,B4127)&gt;1,
_xlfn.TEXTJOIN(CHAR(10),TRUE,_xlfn.UNIQUE(_xlfn._xlws.FILTER($H$2:$H$7682,($E$2:$E$7682=E4127)*($B$2:$B$7682=B4127)))),
H4127)</f>
        <v>1810 SUMMIT COMMERCE PARK  TWINSBURG, OH 44087</v>
      </c>
      <c r="J4127" s="26" t="str">
        <f t="shared" si="128"/>
        <v>E0570-1609858729-EDGEPARK MEDICAL SUPPLIES-1810 SUMMIT COMMERCE PARK  TWINSBURG, OH 44087</v>
      </c>
      <c r="K4127" s="26">
        <f t="shared" si="129"/>
        <v>1</v>
      </c>
      <c r="L4127" t="s">
        <v>2846</v>
      </c>
      <c r="M4127" t="s">
        <v>3045</v>
      </c>
    </row>
    <row r="4128" spans="1:13" x14ac:dyDescent="0.2">
      <c r="A4128" t="s">
        <v>5</v>
      </c>
      <c r="B4128" t="s">
        <v>1441</v>
      </c>
      <c r="C4128" t="s">
        <v>1442</v>
      </c>
      <c r="D4128" t="s">
        <v>2614</v>
      </c>
      <c r="E4128" t="s">
        <v>51</v>
      </c>
      <c r="F4128" t="s">
        <v>2808</v>
      </c>
      <c r="G4128" s="23" t="str" cm="1">
        <f t="array" ref="G4128">IF(COUNTIFS($E$2:$E$7682,E4128,$B$2:$B$7682,B4128)&gt;1,
_xlfn.TEXTJOIN(CHAR(10),TRUE,_xlfn.UNIQUE(_xlfn._xlws.FILTER($F$2:$F$7682,($E$2:$E$7682=E4128)*($B$2:$B$7682=B4128)))),
F4128)</f>
        <v>EDGEPARK MEDICAL SUPPLIES</v>
      </c>
      <c r="H4128" t="s">
        <v>3186</v>
      </c>
      <c r="I4128" s="26" t="str" cm="1">
        <f t="array" ref="I4128">IF(COUNTIFS($E$2:$E$7682,E4128,$B$2:$B$7682,B4128)&gt;1,
_xlfn.TEXTJOIN(CHAR(10),TRUE,_xlfn.UNIQUE(_xlfn._xlws.FILTER($H$2:$H$7682,($E$2:$E$7682=E4128)*($B$2:$B$7682=B4128)))),
H4128)</f>
        <v>1810 SUMMIT COMMERCE PARK  TWINSBURG, OH 44087</v>
      </c>
      <c r="J4128" s="26" t="str">
        <f t="shared" si="128"/>
        <v>E0603-1609858729-EDGEPARK MEDICAL SUPPLIES-1810 SUMMIT COMMERCE PARK  TWINSBURG, OH 44087</v>
      </c>
      <c r="K4128" s="26">
        <f t="shared" si="129"/>
        <v>1</v>
      </c>
      <c r="L4128" t="s">
        <v>2846</v>
      </c>
      <c r="M4128" t="s">
        <v>3045</v>
      </c>
    </row>
    <row r="4129" spans="1:13" x14ac:dyDescent="0.2">
      <c r="A4129" t="s">
        <v>5</v>
      </c>
      <c r="B4129" t="s">
        <v>378</v>
      </c>
      <c r="C4129" t="s">
        <v>379</v>
      </c>
      <c r="D4129" t="s">
        <v>2620</v>
      </c>
      <c r="E4129" t="s">
        <v>51</v>
      </c>
      <c r="F4129" t="s">
        <v>2808</v>
      </c>
      <c r="G4129" s="23" t="str" cm="1">
        <f t="array" ref="G4129">IF(COUNTIFS($E$2:$E$7682,E4129,$B$2:$B$7682,B4129)&gt;1,
_xlfn.TEXTJOIN(CHAR(10),TRUE,_xlfn.UNIQUE(_xlfn._xlws.FILTER($F$2:$F$7682,($E$2:$E$7682=E4129)*($B$2:$B$7682=B4129)))),
F4129)</f>
        <v>EDGEPARK MEDICAL SUPPLIES</v>
      </c>
      <c r="H4129" t="s">
        <v>3186</v>
      </c>
      <c r="I4129" s="26" t="str" cm="1">
        <f t="array" ref="I4129">IF(COUNTIFS($E$2:$E$7682,E4129,$B$2:$B$7682,B4129)&gt;1,
_xlfn.TEXTJOIN(CHAR(10),TRUE,_xlfn.UNIQUE(_xlfn._xlws.FILTER($H$2:$H$7682,($E$2:$E$7682=E4129)*($B$2:$B$7682=B4129)))),
H4129)</f>
        <v>1810 SUMMIT COMMERCE PARK  TWINSBURG, OH 44087</v>
      </c>
      <c r="J4129" s="26" t="str">
        <f t="shared" si="128"/>
        <v>E0784-1609858729-EDGEPARK MEDICAL SUPPLIES-1810 SUMMIT COMMERCE PARK  TWINSBURG, OH 44087</v>
      </c>
      <c r="K4129" s="26">
        <f t="shared" si="129"/>
        <v>1</v>
      </c>
      <c r="L4129" t="s">
        <v>2846</v>
      </c>
      <c r="M4129" t="s">
        <v>3045</v>
      </c>
    </row>
    <row r="4130" spans="1:13" x14ac:dyDescent="0.2">
      <c r="A4130" t="s">
        <v>5</v>
      </c>
      <c r="B4130" t="s">
        <v>2460</v>
      </c>
      <c r="C4130" t="s">
        <v>2461</v>
      </c>
      <c r="D4130" t="e">
        <v>#N/A</v>
      </c>
      <c r="E4130" t="s">
        <v>51</v>
      </c>
      <c r="F4130" t="s">
        <v>2808</v>
      </c>
      <c r="G4130" s="23" t="str" cm="1">
        <f t="array" ref="G4130">IF(COUNTIFS($E$2:$E$7682,E4130,$B$2:$B$7682,B4130)&gt;1,
_xlfn.TEXTJOIN(CHAR(10),TRUE,_xlfn.UNIQUE(_xlfn._xlws.FILTER($F$2:$F$7682,($E$2:$E$7682=E4130)*($B$2:$B$7682=B4130)))),
F4130)</f>
        <v>EDGEPARK MEDICAL SUPPLIES</v>
      </c>
      <c r="H4130" t="s">
        <v>3186</v>
      </c>
      <c r="I4130" s="26" t="str" cm="1">
        <f t="array" ref="I4130">IF(COUNTIFS($E$2:$E$7682,E4130,$B$2:$B$7682,B4130)&gt;1,
_xlfn.TEXTJOIN(CHAR(10),TRUE,_xlfn.UNIQUE(_xlfn._xlws.FILTER($H$2:$H$7682,($E$2:$E$7682=E4130)*($B$2:$B$7682=B4130)))),
H4130)</f>
        <v>1810 SUMMIT COMMERCE PARK  TWINSBURG, OH 44087</v>
      </c>
      <c r="J4130" s="26" t="str">
        <f t="shared" si="128"/>
        <v>K1013-1609858729-EDGEPARK MEDICAL SUPPLIES-1810 SUMMIT COMMERCE PARK  TWINSBURG, OH 44087</v>
      </c>
      <c r="K4130" s="26">
        <f t="shared" si="129"/>
        <v>1</v>
      </c>
      <c r="L4130" t="s">
        <v>2846</v>
      </c>
      <c r="M4130" t="s">
        <v>3045</v>
      </c>
    </row>
    <row r="4131" spans="1:13" x14ac:dyDescent="0.2">
      <c r="A4131" t="s">
        <v>5</v>
      </c>
      <c r="B4131" t="s">
        <v>1146</v>
      </c>
      <c r="C4131" t="s">
        <v>1147</v>
      </c>
      <c r="D4131" t="s">
        <v>2643</v>
      </c>
      <c r="E4131" t="s">
        <v>51</v>
      </c>
      <c r="F4131" t="s">
        <v>2808</v>
      </c>
      <c r="G4131" s="23" t="str" cm="1">
        <f t="array" ref="G4131">IF(COUNTIFS($E$2:$E$7682,E4131,$B$2:$B$7682,B4131)&gt;1,
_xlfn.TEXTJOIN(CHAR(10),TRUE,_xlfn.UNIQUE(_xlfn._xlws.FILTER($F$2:$F$7682,($E$2:$E$7682=E4131)*($B$2:$B$7682=B4131)))),
F4131)</f>
        <v>EDGEPARK MEDICAL SUPPLIES</v>
      </c>
      <c r="H4131" t="s">
        <v>3186</v>
      </c>
      <c r="I4131" s="26" t="str" cm="1">
        <f t="array" ref="I4131">IF(COUNTIFS($E$2:$E$7682,E4131,$B$2:$B$7682,B4131)&gt;1,
_xlfn.TEXTJOIN(CHAR(10),TRUE,_xlfn.UNIQUE(_xlfn._xlws.FILTER($H$2:$H$7682,($E$2:$E$7682=E4131)*($B$2:$B$7682=B4131)))),
H4131)</f>
        <v>1810 SUMMIT COMMERCE PARK  TWINSBURG, OH 44087</v>
      </c>
      <c r="J4131" s="26" t="str">
        <f t="shared" si="128"/>
        <v>L0625-1609858729-EDGEPARK MEDICAL SUPPLIES-1810 SUMMIT COMMERCE PARK  TWINSBURG, OH 44087</v>
      </c>
      <c r="K4131" s="26">
        <f t="shared" si="129"/>
        <v>1</v>
      </c>
      <c r="L4131" t="s">
        <v>2846</v>
      </c>
      <c r="M4131" t="s">
        <v>3045</v>
      </c>
    </row>
    <row r="4132" spans="1:13" x14ac:dyDescent="0.2">
      <c r="A4132" t="s">
        <v>5</v>
      </c>
      <c r="B4132" t="s">
        <v>374</v>
      </c>
      <c r="C4132" t="s">
        <v>375</v>
      </c>
      <c r="D4132" t="s">
        <v>2643</v>
      </c>
      <c r="E4132" t="s">
        <v>51</v>
      </c>
      <c r="F4132" t="s">
        <v>2808</v>
      </c>
      <c r="G4132" s="23" t="str" cm="1">
        <f t="array" ref="G4132">IF(COUNTIFS($E$2:$E$7682,E4132,$B$2:$B$7682,B4132)&gt;1,
_xlfn.TEXTJOIN(CHAR(10),TRUE,_xlfn.UNIQUE(_xlfn._xlws.FILTER($F$2:$F$7682,($E$2:$E$7682=E4132)*($B$2:$B$7682=B4132)))),
F4132)</f>
        <v>EDGEPARK MEDICAL SUPPLIES</v>
      </c>
      <c r="H4132" t="s">
        <v>3186</v>
      </c>
      <c r="I4132" s="26" t="str" cm="1">
        <f t="array" ref="I4132">IF(COUNTIFS($E$2:$E$7682,E4132,$B$2:$B$7682,B4132)&gt;1,
_xlfn.TEXTJOIN(CHAR(10),TRUE,_xlfn.UNIQUE(_xlfn._xlws.FILTER($H$2:$H$7682,($E$2:$E$7682=E4132)*($B$2:$B$7682=B4132)))),
H4132)</f>
        <v>1810 SUMMIT COMMERCE PARK  TWINSBURG, OH 44087</v>
      </c>
      <c r="J4132" s="26" t="str">
        <f t="shared" si="128"/>
        <v>L1810-1609858729-EDGEPARK MEDICAL SUPPLIES-1810 SUMMIT COMMERCE PARK  TWINSBURG, OH 44087</v>
      </c>
      <c r="K4132" s="26">
        <f t="shared" si="129"/>
        <v>1</v>
      </c>
      <c r="L4132" t="s">
        <v>2846</v>
      </c>
      <c r="M4132" t="s">
        <v>3045</v>
      </c>
    </row>
    <row r="4133" spans="1:13" x14ac:dyDescent="0.2">
      <c r="A4133" t="s">
        <v>5</v>
      </c>
      <c r="B4133" t="s">
        <v>727</v>
      </c>
      <c r="C4133" t="s">
        <v>728</v>
      </c>
      <c r="D4133" t="s">
        <v>2643</v>
      </c>
      <c r="E4133" t="s">
        <v>51</v>
      </c>
      <c r="F4133" t="s">
        <v>2808</v>
      </c>
      <c r="G4133" s="23" t="str" cm="1">
        <f t="array" ref="G4133">IF(COUNTIFS($E$2:$E$7682,E4133,$B$2:$B$7682,B4133)&gt;1,
_xlfn.TEXTJOIN(CHAR(10),TRUE,_xlfn.UNIQUE(_xlfn._xlws.FILTER($F$2:$F$7682,($E$2:$E$7682=E4133)*($B$2:$B$7682=B4133)))),
F4133)</f>
        <v>EDGEPARK MEDICAL SUPPLIES</v>
      </c>
      <c r="H4133" t="s">
        <v>3186</v>
      </c>
      <c r="I4133" s="26" t="str" cm="1">
        <f t="array" ref="I4133">IF(COUNTIFS($E$2:$E$7682,E4133,$B$2:$B$7682,B4133)&gt;1,
_xlfn.TEXTJOIN(CHAR(10),TRUE,_xlfn.UNIQUE(_xlfn._xlws.FILTER($H$2:$H$7682,($E$2:$E$7682=E4133)*($B$2:$B$7682=B4133)))),
H4133)</f>
        <v>1810 SUMMIT COMMERCE PARK  TWINSBURG, OH 44087</v>
      </c>
      <c r="J4133" s="26" t="str">
        <f t="shared" si="128"/>
        <v>L1812-1609858729-EDGEPARK MEDICAL SUPPLIES-1810 SUMMIT COMMERCE PARK  TWINSBURG, OH 44087</v>
      </c>
      <c r="K4133" s="26">
        <f t="shared" si="129"/>
        <v>1</v>
      </c>
      <c r="L4133" t="s">
        <v>2846</v>
      </c>
      <c r="M4133" t="s">
        <v>3045</v>
      </c>
    </row>
    <row r="4134" spans="1:13" x14ac:dyDescent="0.2">
      <c r="A4134" t="s">
        <v>5</v>
      </c>
      <c r="B4134" t="s">
        <v>915</v>
      </c>
      <c r="C4134" t="s">
        <v>916</v>
      </c>
      <c r="D4134" t="s">
        <v>2643</v>
      </c>
      <c r="E4134" t="s">
        <v>51</v>
      </c>
      <c r="F4134" t="s">
        <v>2808</v>
      </c>
      <c r="G4134" s="23" t="str" cm="1">
        <f t="array" ref="G4134">IF(COUNTIFS($E$2:$E$7682,E4134,$B$2:$B$7682,B4134)&gt;1,
_xlfn.TEXTJOIN(CHAR(10),TRUE,_xlfn.UNIQUE(_xlfn._xlws.FILTER($F$2:$F$7682,($E$2:$E$7682=E4134)*($B$2:$B$7682=B4134)))),
F4134)</f>
        <v>EDGEPARK MEDICAL SUPPLIES</v>
      </c>
      <c r="H4134" t="s">
        <v>3186</v>
      </c>
      <c r="I4134" s="26" t="str" cm="1">
        <f t="array" ref="I4134">IF(COUNTIFS($E$2:$E$7682,E4134,$B$2:$B$7682,B4134)&gt;1,
_xlfn.TEXTJOIN(CHAR(10),TRUE,_xlfn.UNIQUE(_xlfn._xlws.FILTER($H$2:$H$7682,($E$2:$E$7682=E4134)*($B$2:$B$7682=B4134)))),
H4134)</f>
        <v>1810 SUMMIT COMMERCE PARK  TWINSBURG, OH 44087</v>
      </c>
      <c r="J4134" s="26" t="str">
        <f t="shared" si="128"/>
        <v>L1902-1609858729-EDGEPARK MEDICAL SUPPLIES-1810 SUMMIT COMMERCE PARK  TWINSBURG, OH 44087</v>
      </c>
      <c r="K4134" s="26">
        <f t="shared" si="129"/>
        <v>1</v>
      </c>
      <c r="L4134" t="s">
        <v>2846</v>
      </c>
      <c r="M4134" t="s">
        <v>3045</v>
      </c>
    </row>
    <row r="4135" spans="1:13" x14ac:dyDescent="0.2">
      <c r="A4135" t="s">
        <v>5</v>
      </c>
      <c r="B4135" t="s">
        <v>102</v>
      </c>
      <c r="C4135" t="s">
        <v>103</v>
      </c>
      <c r="D4135" t="s">
        <v>2643</v>
      </c>
      <c r="E4135" t="s">
        <v>51</v>
      </c>
      <c r="F4135" t="s">
        <v>2808</v>
      </c>
      <c r="G4135" s="23" t="str" cm="1">
        <f t="array" ref="G4135">IF(COUNTIFS($E$2:$E$7682,E4135,$B$2:$B$7682,B4135)&gt;1,
_xlfn.TEXTJOIN(CHAR(10),TRUE,_xlfn.UNIQUE(_xlfn._xlws.FILTER($F$2:$F$7682,($E$2:$E$7682=E4135)*($B$2:$B$7682=B4135)))),
F4135)</f>
        <v>EDGEPARK MEDICAL SUPPLIES</v>
      </c>
      <c r="H4135" t="s">
        <v>3186</v>
      </c>
      <c r="I4135" s="26" t="str" cm="1">
        <f t="array" ref="I4135">IF(COUNTIFS($E$2:$E$7682,E4135,$B$2:$B$7682,B4135)&gt;1,
_xlfn.TEXTJOIN(CHAR(10),TRUE,_xlfn.UNIQUE(_xlfn._xlws.FILTER($H$2:$H$7682,($E$2:$E$7682=E4135)*($B$2:$B$7682=B4135)))),
H4135)</f>
        <v>1810 SUMMIT COMMERCE PARK  TWINSBURG, OH 44087</v>
      </c>
      <c r="J4135" s="26" t="str">
        <f t="shared" si="128"/>
        <v>L3908-1609858729-EDGEPARK MEDICAL SUPPLIES-1810 SUMMIT COMMERCE PARK  TWINSBURG, OH 44087</v>
      </c>
      <c r="K4135" s="26">
        <f t="shared" si="129"/>
        <v>1</v>
      </c>
      <c r="L4135" t="s">
        <v>2846</v>
      </c>
      <c r="M4135" t="s">
        <v>3045</v>
      </c>
    </row>
    <row r="4136" spans="1:13" x14ac:dyDescent="0.2">
      <c r="A4136" t="s">
        <v>5</v>
      </c>
      <c r="B4136" t="s">
        <v>2174</v>
      </c>
      <c r="C4136" t="s">
        <v>2175</v>
      </c>
      <c r="D4136" t="e">
        <v>#N/A</v>
      </c>
      <c r="E4136" t="s">
        <v>51</v>
      </c>
      <c r="F4136" t="s">
        <v>2808</v>
      </c>
      <c r="G4136" s="23" t="str" cm="1">
        <f t="array" ref="G4136">IF(COUNTIFS($E$2:$E$7682,E4136,$B$2:$B$7682,B4136)&gt;1,
_xlfn.TEXTJOIN(CHAR(10),TRUE,_xlfn.UNIQUE(_xlfn._xlws.FILTER($F$2:$F$7682,($E$2:$E$7682=E4136)*($B$2:$B$7682=B4136)))),
F4136)</f>
        <v>EDGEPARK MEDICAL SUPPLIES</v>
      </c>
      <c r="H4136" t="s">
        <v>3186</v>
      </c>
      <c r="I4136" s="26" t="str" cm="1">
        <f t="array" ref="I4136">IF(COUNTIFS($E$2:$E$7682,E4136,$B$2:$B$7682,B4136)&gt;1,
_xlfn.TEXTJOIN(CHAR(10),TRUE,_xlfn.UNIQUE(_xlfn._xlws.FILTER($H$2:$H$7682,($E$2:$E$7682=E4136)*($B$2:$B$7682=B4136)))),
H4136)</f>
        <v>1810 SUMMIT COMMERCE PARK  TWINSBURG, OH 44087</v>
      </c>
      <c r="J4136" s="26" t="str">
        <f t="shared" si="128"/>
        <v>L8500-1609858729-EDGEPARK MEDICAL SUPPLIES-1810 SUMMIT COMMERCE PARK  TWINSBURG, OH 44087</v>
      </c>
      <c r="K4136" s="26">
        <f t="shared" si="129"/>
        <v>1</v>
      </c>
      <c r="L4136" t="s">
        <v>2846</v>
      </c>
      <c r="M4136" t="s">
        <v>3045</v>
      </c>
    </row>
    <row r="4137" spans="1:13" x14ac:dyDescent="0.2">
      <c r="A4137" t="s">
        <v>5</v>
      </c>
      <c r="B4137" t="s">
        <v>41</v>
      </c>
      <c r="C4137" t="s">
        <v>42</v>
      </c>
      <c r="D4137" t="s">
        <v>2649</v>
      </c>
      <c r="E4137" t="s">
        <v>51</v>
      </c>
      <c r="F4137" t="s">
        <v>2808</v>
      </c>
      <c r="G4137" s="23" t="str" cm="1">
        <f t="array" ref="G4137">IF(COUNTIFS($E$2:$E$7682,E4137,$B$2:$B$7682,B4137)&gt;1,
_xlfn.TEXTJOIN(CHAR(10),TRUE,_xlfn.UNIQUE(_xlfn._xlws.FILTER($F$2:$F$7682,($E$2:$E$7682=E4137)*($B$2:$B$7682=B4137)))),
F4137)</f>
        <v>EDGEPARK MEDICAL SUPPLIES</v>
      </c>
      <c r="H4137" t="s">
        <v>3186</v>
      </c>
      <c r="I4137" s="26" t="str" cm="1">
        <f t="array" ref="I4137">IF(COUNTIFS($E$2:$E$7682,E4137,$B$2:$B$7682,B4137)&gt;1,
_xlfn.TEXTJOIN(CHAR(10),TRUE,_xlfn.UNIQUE(_xlfn._xlws.FILTER($H$2:$H$7682,($E$2:$E$7682=E4137)*($B$2:$B$7682=B4137)))),
H4137)</f>
        <v>1810 SUMMIT COMMERCE PARK  TWINSBURG, OH 44087</v>
      </c>
      <c r="J4137" s="26" t="str">
        <f t="shared" si="128"/>
        <v>T4521-1609858729-EDGEPARK MEDICAL SUPPLIES-1810 SUMMIT COMMERCE PARK  TWINSBURG, OH 44087</v>
      </c>
      <c r="K4137" s="26">
        <f t="shared" si="129"/>
        <v>1</v>
      </c>
      <c r="L4137" t="s">
        <v>2846</v>
      </c>
      <c r="M4137" t="s">
        <v>3045</v>
      </c>
    </row>
    <row r="4138" spans="1:13" x14ac:dyDescent="0.2">
      <c r="A4138" t="s">
        <v>5</v>
      </c>
      <c r="B4138" t="s">
        <v>390</v>
      </c>
      <c r="C4138" t="s">
        <v>391</v>
      </c>
      <c r="D4138" t="s">
        <v>2649</v>
      </c>
      <c r="E4138" t="s">
        <v>51</v>
      </c>
      <c r="F4138" t="s">
        <v>2808</v>
      </c>
      <c r="G4138" s="23" t="str" cm="1">
        <f t="array" ref="G4138">IF(COUNTIFS($E$2:$E$7682,E4138,$B$2:$B$7682,B4138)&gt;1,
_xlfn.TEXTJOIN(CHAR(10),TRUE,_xlfn.UNIQUE(_xlfn._xlws.FILTER($F$2:$F$7682,($E$2:$E$7682=E4138)*($B$2:$B$7682=B4138)))),
F4138)</f>
        <v>EDGEPARK MEDICAL SUPPLIES</v>
      </c>
      <c r="H4138" t="s">
        <v>3186</v>
      </c>
      <c r="I4138" s="26" t="str" cm="1">
        <f t="array" ref="I4138">IF(COUNTIFS($E$2:$E$7682,E4138,$B$2:$B$7682,B4138)&gt;1,
_xlfn.TEXTJOIN(CHAR(10),TRUE,_xlfn.UNIQUE(_xlfn._xlws.FILTER($H$2:$H$7682,($E$2:$E$7682=E4138)*($B$2:$B$7682=B4138)))),
H4138)</f>
        <v>1810 SUMMIT COMMERCE PARK  TWINSBURG, OH 44087</v>
      </c>
      <c r="J4138" s="26" t="str">
        <f t="shared" si="128"/>
        <v>T4522-1609858729-EDGEPARK MEDICAL SUPPLIES-1810 SUMMIT COMMERCE PARK  TWINSBURG, OH 44087</v>
      </c>
      <c r="K4138" s="26">
        <f t="shared" si="129"/>
        <v>1</v>
      </c>
      <c r="L4138" t="s">
        <v>2846</v>
      </c>
      <c r="M4138" t="s">
        <v>3045</v>
      </c>
    </row>
    <row r="4139" spans="1:13" x14ac:dyDescent="0.2">
      <c r="A4139" t="s">
        <v>5</v>
      </c>
      <c r="B4139" t="s">
        <v>305</v>
      </c>
      <c r="C4139" t="s">
        <v>306</v>
      </c>
      <c r="D4139" t="s">
        <v>2649</v>
      </c>
      <c r="E4139" t="s">
        <v>51</v>
      </c>
      <c r="F4139" t="s">
        <v>2808</v>
      </c>
      <c r="G4139" s="23" t="str" cm="1">
        <f t="array" ref="G4139">IF(COUNTIFS($E$2:$E$7682,E4139,$B$2:$B$7682,B4139)&gt;1,
_xlfn.TEXTJOIN(CHAR(10),TRUE,_xlfn.UNIQUE(_xlfn._xlws.FILTER($F$2:$F$7682,($E$2:$E$7682=E4139)*($B$2:$B$7682=B4139)))),
F4139)</f>
        <v>EDGEPARK MEDICAL SUPPLIES</v>
      </c>
      <c r="H4139" t="s">
        <v>3186</v>
      </c>
      <c r="I4139" s="26" t="str" cm="1">
        <f t="array" ref="I4139">IF(COUNTIFS($E$2:$E$7682,E4139,$B$2:$B$7682,B4139)&gt;1,
_xlfn.TEXTJOIN(CHAR(10),TRUE,_xlfn.UNIQUE(_xlfn._xlws.FILTER($H$2:$H$7682,($E$2:$E$7682=E4139)*($B$2:$B$7682=B4139)))),
H4139)</f>
        <v>1810 SUMMIT COMMERCE PARK  TWINSBURG, OH 44087</v>
      </c>
      <c r="J4139" s="26" t="str">
        <f t="shared" si="128"/>
        <v>T4523-1609858729-EDGEPARK MEDICAL SUPPLIES-1810 SUMMIT COMMERCE PARK  TWINSBURG, OH 44087</v>
      </c>
      <c r="K4139" s="26">
        <f t="shared" si="129"/>
        <v>1</v>
      </c>
      <c r="L4139" t="s">
        <v>2846</v>
      </c>
      <c r="M4139" t="s">
        <v>3045</v>
      </c>
    </row>
    <row r="4140" spans="1:13" x14ac:dyDescent="0.2">
      <c r="A4140" t="s">
        <v>5</v>
      </c>
      <c r="B4140" t="s">
        <v>807</v>
      </c>
      <c r="C4140" t="s">
        <v>808</v>
      </c>
      <c r="D4140" t="s">
        <v>2649</v>
      </c>
      <c r="E4140" t="s">
        <v>51</v>
      </c>
      <c r="F4140" t="s">
        <v>2808</v>
      </c>
      <c r="G4140" s="23" t="str" cm="1">
        <f t="array" ref="G4140">IF(COUNTIFS($E$2:$E$7682,E4140,$B$2:$B$7682,B4140)&gt;1,
_xlfn.TEXTJOIN(CHAR(10),TRUE,_xlfn.UNIQUE(_xlfn._xlws.FILTER($F$2:$F$7682,($E$2:$E$7682=E4140)*($B$2:$B$7682=B4140)))),
F4140)</f>
        <v>EDGEPARK MEDICAL SUPPLIES</v>
      </c>
      <c r="H4140" t="s">
        <v>3186</v>
      </c>
      <c r="I4140" s="26" t="str" cm="1">
        <f t="array" ref="I4140">IF(COUNTIFS($E$2:$E$7682,E4140,$B$2:$B$7682,B4140)&gt;1,
_xlfn.TEXTJOIN(CHAR(10),TRUE,_xlfn.UNIQUE(_xlfn._xlws.FILTER($H$2:$H$7682,($E$2:$E$7682=E4140)*($B$2:$B$7682=B4140)))),
H4140)</f>
        <v>1810 SUMMIT COMMERCE PARK  TWINSBURG, OH 44087</v>
      </c>
      <c r="J4140" s="26" t="str">
        <f t="shared" si="128"/>
        <v>T4524-1609858729-EDGEPARK MEDICAL SUPPLIES-1810 SUMMIT COMMERCE PARK  TWINSBURG, OH 44087</v>
      </c>
      <c r="K4140" s="26">
        <f t="shared" si="129"/>
        <v>1</v>
      </c>
      <c r="L4140" t="s">
        <v>2846</v>
      </c>
      <c r="M4140" t="s">
        <v>3045</v>
      </c>
    </row>
    <row r="4141" spans="1:13" x14ac:dyDescent="0.2">
      <c r="A4141" t="s">
        <v>5</v>
      </c>
      <c r="B4141" t="s">
        <v>282</v>
      </c>
      <c r="C4141" t="s">
        <v>283</v>
      </c>
      <c r="D4141" t="s">
        <v>2649</v>
      </c>
      <c r="E4141" t="s">
        <v>51</v>
      </c>
      <c r="F4141" t="s">
        <v>2808</v>
      </c>
      <c r="G4141" s="23" t="str" cm="1">
        <f t="array" ref="G4141">IF(COUNTIFS($E$2:$E$7682,E4141,$B$2:$B$7682,B4141)&gt;1,
_xlfn.TEXTJOIN(CHAR(10),TRUE,_xlfn.UNIQUE(_xlfn._xlws.FILTER($F$2:$F$7682,($E$2:$E$7682=E4141)*($B$2:$B$7682=B4141)))),
F4141)</f>
        <v>EDGEPARK MEDICAL SUPPLIES</v>
      </c>
      <c r="H4141" t="s">
        <v>3186</v>
      </c>
      <c r="I4141" s="26" t="str" cm="1">
        <f t="array" ref="I4141">IF(COUNTIFS($E$2:$E$7682,E4141,$B$2:$B$7682,B4141)&gt;1,
_xlfn.TEXTJOIN(CHAR(10),TRUE,_xlfn.UNIQUE(_xlfn._xlws.FILTER($H$2:$H$7682,($E$2:$E$7682=E4141)*($B$2:$B$7682=B4141)))),
H4141)</f>
        <v>1810 SUMMIT COMMERCE PARK  TWINSBURG, OH 44087</v>
      </c>
      <c r="J4141" s="26" t="str">
        <f t="shared" si="128"/>
        <v>T4525-1609858729-EDGEPARK MEDICAL SUPPLIES-1810 SUMMIT COMMERCE PARK  TWINSBURG, OH 44087</v>
      </c>
      <c r="K4141" s="26">
        <f t="shared" si="129"/>
        <v>1</v>
      </c>
      <c r="L4141" t="s">
        <v>2846</v>
      </c>
      <c r="M4141" t="s">
        <v>3045</v>
      </c>
    </row>
    <row r="4142" spans="1:13" x14ac:dyDescent="0.2">
      <c r="A4142" t="s">
        <v>5</v>
      </c>
      <c r="B4142" t="s">
        <v>709</v>
      </c>
      <c r="C4142" t="s">
        <v>710</v>
      </c>
      <c r="D4142" t="s">
        <v>2649</v>
      </c>
      <c r="E4142" t="s">
        <v>51</v>
      </c>
      <c r="F4142" t="s">
        <v>2808</v>
      </c>
      <c r="G4142" s="23" t="str" cm="1">
        <f t="array" ref="G4142">IF(COUNTIFS($E$2:$E$7682,E4142,$B$2:$B$7682,B4142)&gt;1,
_xlfn.TEXTJOIN(CHAR(10),TRUE,_xlfn.UNIQUE(_xlfn._xlws.FILTER($F$2:$F$7682,($E$2:$E$7682=E4142)*($B$2:$B$7682=B4142)))),
F4142)</f>
        <v>EDGEPARK MEDICAL SUPPLIES</v>
      </c>
      <c r="H4142" t="s">
        <v>3186</v>
      </c>
      <c r="I4142" s="26" t="str" cm="1">
        <f t="array" ref="I4142">IF(COUNTIFS($E$2:$E$7682,E4142,$B$2:$B$7682,B4142)&gt;1,
_xlfn.TEXTJOIN(CHAR(10),TRUE,_xlfn.UNIQUE(_xlfn._xlws.FILTER($H$2:$H$7682,($E$2:$E$7682=E4142)*($B$2:$B$7682=B4142)))),
H4142)</f>
        <v>1810 SUMMIT COMMERCE PARK  TWINSBURG, OH 44087</v>
      </c>
      <c r="J4142" s="26" t="str">
        <f t="shared" si="128"/>
        <v>T4526-1609858729-EDGEPARK MEDICAL SUPPLIES-1810 SUMMIT COMMERCE PARK  TWINSBURG, OH 44087</v>
      </c>
      <c r="K4142" s="26">
        <f t="shared" si="129"/>
        <v>1</v>
      </c>
      <c r="L4142" t="s">
        <v>2846</v>
      </c>
      <c r="M4142" t="s">
        <v>3045</v>
      </c>
    </row>
    <row r="4143" spans="1:13" x14ac:dyDescent="0.2">
      <c r="A4143" t="s">
        <v>5</v>
      </c>
      <c r="B4143" t="s">
        <v>590</v>
      </c>
      <c r="C4143" t="s">
        <v>591</v>
      </c>
      <c r="D4143" t="s">
        <v>2649</v>
      </c>
      <c r="E4143" t="s">
        <v>51</v>
      </c>
      <c r="F4143" t="s">
        <v>2808</v>
      </c>
      <c r="G4143" s="23" t="str" cm="1">
        <f t="array" ref="G4143">IF(COUNTIFS($E$2:$E$7682,E4143,$B$2:$B$7682,B4143)&gt;1,
_xlfn.TEXTJOIN(CHAR(10),TRUE,_xlfn.UNIQUE(_xlfn._xlws.FILTER($F$2:$F$7682,($E$2:$E$7682=E4143)*($B$2:$B$7682=B4143)))),
F4143)</f>
        <v>EDGEPARK MEDICAL SUPPLIES</v>
      </c>
      <c r="H4143" t="s">
        <v>3186</v>
      </c>
      <c r="I4143" s="26" t="str" cm="1">
        <f t="array" ref="I4143">IF(COUNTIFS($E$2:$E$7682,E4143,$B$2:$B$7682,B4143)&gt;1,
_xlfn.TEXTJOIN(CHAR(10),TRUE,_xlfn.UNIQUE(_xlfn._xlws.FILTER($H$2:$H$7682,($E$2:$E$7682=E4143)*($B$2:$B$7682=B4143)))),
H4143)</f>
        <v>1810 SUMMIT COMMERCE PARK  TWINSBURG, OH 44087</v>
      </c>
      <c r="J4143" s="26" t="str">
        <f t="shared" si="128"/>
        <v>T4527-1609858729-EDGEPARK MEDICAL SUPPLIES-1810 SUMMIT COMMERCE PARK  TWINSBURG, OH 44087</v>
      </c>
      <c r="K4143" s="26">
        <f t="shared" si="129"/>
        <v>1</v>
      </c>
      <c r="L4143" t="s">
        <v>2846</v>
      </c>
      <c r="M4143" t="s">
        <v>3045</v>
      </c>
    </row>
    <row r="4144" spans="1:13" x14ac:dyDescent="0.2">
      <c r="A4144" t="s">
        <v>5</v>
      </c>
      <c r="B4144" t="s">
        <v>269</v>
      </c>
      <c r="C4144" t="s">
        <v>270</v>
      </c>
      <c r="D4144" t="s">
        <v>2649</v>
      </c>
      <c r="E4144" t="s">
        <v>51</v>
      </c>
      <c r="F4144" t="s">
        <v>2808</v>
      </c>
      <c r="G4144" s="23" t="str" cm="1">
        <f t="array" ref="G4144">IF(COUNTIFS($E$2:$E$7682,E4144,$B$2:$B$7682,B4144)&gt;1,
_xlfn.TEXTJOIN(CHAR(10),TRUE,_xlfn.UNIQUE(_xlfn._xlws.FILTER($F$2:$F$7682,($E$2:$E$7682=E4144)*($B$2:$B$7682=B4144)))),
F4144)</f>
        <v>EDGEPARK MEDICAL SUPPLIES</v>
      </c>
      <c r="H4144" t="s">
        <v>3186</v>
      </c>
      <c r="I4144" s="26" t="str" cm="1">
        <f t="array" ref="I4144">IF(COUNTIFS($E$2:$E$7682,E4144,$B$2:$B$7682,B4144)&gt;1,
_xlfn.TEXTJOIN(CHAR(10),TRUE,_xlfn.UNIQUE(_xlfn._xlws.FILTER($H$2:$H$7682,($E$2:$E$7682=E4144)*($B$2:$B$7682=B4144)))),
H4144)</f>
        <v>1810 SUMMIT COMMERCE PARK  TWINSBURG, OH 44087</v>
      </c>
      <c r="J4144" s="26" t="str">
        <f t="shared" si="128"/>
        <v>T4528-1609858729-EDGEPARK MEDICAL SUPPLIES-1810 SUMMIT COMMERCE PARK  TWINSBURG, OH 44087</v>
      </c>
      <c r="K4144" s="26">
        <f t="shared" si="129"/>
        <v>1</v>
      </c>
      <c r="L4144" t="s">
        <v>2846</v>
      </c>
      <c r="M4144" t="s">
        <v>3045</v>
      </c>
    </row>
    <row r="4145" spans="1:13" x14ac:dyDescent="0.2">
      <c r="A4145" t="s">
        <v>5</v>
      </c>
      <c r="B4145" t="s">
        <v>1014</v>
      </c>
      <c r="C4145" t="s">
        <v>1015</v>
      </c>
      <c r="D4145" t="s">
        <v>2649</v>
      </c>
      <c r="E4145" t="s">
        <v>51</v>
      </c>
      <c r="F4145" t="s">
        <v>2808</v>
      </c>
      <c r="G4145" s="23" t="str" cm="1">
        <f t="array" ref="G4145">IF(COUNTIFS($E$2:$E$7682,E4145,$B$2:$B$7682,B4145)&gt;1,
_xlfn.TEXTJOIN(CHAR(10),TRUE,_xlfn.UNIQUE(_xlfn._xlws.FILTER($F$2:$F$7682,($E$2:$E$7682=E4145)*($B$2:$B$7682=B4145)))),
F4145)</f>
        <v>EDGEPARK MEDICAL SUPPLIES</v>
      </c>
      <c r="H4145" t="s">
        <v>3186</v>
      </c>
      <c r="I4145" s="26" t="str" cm="1">
        <f t="array" ref="I4145">IF(COUNTIFS($E$2:$E$7682,E4145,$B$2:$B$7682,B4145)&gt;1,
_xlfn.TEXTJOIN(CHAR(10),TRUE,_xlfn.UNIQUE(_xlfn._xlws.FILTER($H$2:$H$7682,($E$2:$E$7682=E4145)*($B$2:$B$7682=B4145)))),
H4145)</f>
        <v>1810 SUMMIT COMMERCE PARK  TWINSBURG, OH 44087</v>
      </c>
      <c r="J4145" s="26" t="str">
        <f t="shared" si="128"/>
        <v>T4530-1609858729-EDGEPARK MEDICAL SUPPLIES-1810 SUMMIT COMMERCE PARK  TWINSBURG, OH 44087</v>
      </c>
      <c r="K4145" s="26">
        <f t="shared" si="129"/>
        <v>1</v>
      </c>
      <c r="L4145" t="s">
        <v>2846</v>
      </c>
      <c r="M4145" t="s">
        <v>3045</v>
      </c>
    </row>
    <row r="4146" spans="1:13" x14ac:dyDescent="0.2">
      <c r="A4146" t="s">
        <v>5</v>
      </c>
      <c r="B4146" t="s">
        <v>970</v>
      </c>
      <c r="C4146" t="s">
        <v>971</v>
      </c>
      <c r="D4146" t="s">
        <v>2649</v>
      </c>
      <c r="E4146" t="s">
        <v>51</v>
      </c>
      <c r="F4146" t="s">
        <v>2808</v>
      </c>
      <c r="G4146" s="23" t="str" cm="1">
        <f t="array" ref="G4146">IF(COUNTIFS($E$2:$E$7682,E4146,$B$2:$B$7682,B4146)&gt;1,
_xlfn.TEXTJOIN(CHAR(10),TRUE,_xlfn.UNIQUE(_xlfn._xlws.FILTER($F$2:$F$7682,($E$2:$E$7682=E4146)*($B$2:$B$7682=B4146)))),
F4146)</f>
        <v>EDGEPARK MEDICAL SUPPLIES</v>
      </c>
      <c r="H4146" t="s">
        <v>3186</v>
      </c>
      <c r="I4146" s="26" t="str" cm="1">
        <f t="array" ref="I4146">IF(COUNTIFS($E$2:$E$7682,E4146,$B$2:$B$7682,B4146)&gt;1,
_xlfn.TEXTJOIN(CHAR(10),TRUE,_xlfn.UNIQUE(_xlfn._xlws.FILTER($H$2:$H$7682,($E$2:$E$7682=E4146)*($B$2:$B$7682=B4146)))),
H4146)</f>
        <v>1810 SUMMIT COMMERCE PARK  TWINSBURG, OH 44087</v>
      </c>
      <c r="J4146" s="26" t="str">
        <f t="shared" si="128"/>
        <v>T4532-1609858729-EDGEPARK MEDICAL SUPPLIES-1810 SUMMIT COMMERCE PARK  TWINSBURG, OH 44087</v>
      </c>
      <c r="K4146" s="26">
        <f t="shared" si="129"/>
        <v>1</v>
      </c>
      <c r="L4146" t="s">
        <v>2846</v>
      </c>
      <c r="M4146" t="s">
        <v>3045</v>
      </c>
    </row>
    <row r="4147" spans="1:13" x14ac:dyDescent="0.2">
      <c r="A4147" t="s">
        <v>5</v>
      </c>
      <c r="B4147" t="s">
        <v>11</v>
      </c>
      <c r="C4147" t="s">
        <v>12</v>
      </c>
      <c r="D4147" t="s">
        <v>2649</v>
      </c>
      <c r="E4147" t="s">
        <v>51</v>
      </c>
      <c r="F4147" t="s">
        <v>2808</v>
      </c>
      <c r="G4147" s="23" t="str" cm="1">
        <f t="array" ref="G4147">IF(COUNTIFS($E$2:$E$7682,E4147,$B$2:$B$7682,B4147)&gt;1,
_xlfn.TEXTJOIN(CHAR(10),TRUE,_xlfn.UNIQUE(_xlfn._xlws.FILTER($F$2:$F$7682,($E$2:$E$7682=E4147)*($B$2:$B$7682=B4147)))),
F4147)</f>
        <v>EDGEPARK MEDICAL SUPPLIES</v>
      </c>
      <c r="H4147" t="s">
        <v>3186</v>
      </c>
      <c r="I4147" s="26" t="str" cm="1">
        <f t="array" ref="I4147">IF(COUNTIFS($E$2:$E$7682,E4147,$B$2:$B$7682,B4147)&gt;1,
_xlfn.TEXTJOIN(CHAR(10),TRUE,_xlfn.UNIQUE(_xlfn._xlws.FILTER($H$2:$H$7682,($E$2:$E$7682=E4147)*($B$2:$B$7682=B4147)))),
H4147)</f>
        <v>1810 SUMMIT COMMERCE PARK  TWINSBURG, OH 44087</v>
      </c>
      <c r="J4147" s="26" t="str">
        <f t="shared" si="128"/>
        <v>T4533-1609858729-EDGEPARK MEDICAL SUPPLIES-1810 SUMMIT COMMERCE PARK  TWINSBURG, OH 44087</v>
      </c>
      <c r="K4147" s="26">
        <f t="shared" si="129"/>
        <v>1</v>
      </c>
      <c r="L4147" t="s">
        <v>2846</v>
      </c>
      <c r="M4147" t="s">
        <v>3045</v>
      </c>
    </row>
    <row r="4148" spans="1:13" x14ac:dyDescent="0.2">
      <c r="A4148" t="s">
        <v>5</v>
      </c>
      <c r="B4148" t="s">
        <v>442</v>
      </c>
      <c r="C4148" t="s">
        <v>443</v>
      </c>
      <c r="D4148" t="s">
        <v>2649</v>
      </c>
      <c r="E4148" t="s">
        <v>51</v>
      </c>
      <c r="F4148" t="s">
        <v>2808</v>
      </c>
      <c r="G4148" s="23" t="str" cm="1">
        <f t="array" ref="G4148">IF(COUNTIFS($E$2:$E$7682,E4148,$B$2:$B$7682,B4148)&gt;1,
_xlfn.TEXTJOIN(CHAR(10),TRUE,_xlfn.UNIQUE(_xlfn._xlws.FILTER($F$2:$F$7682,($E$2:$E$7682=E4148)*($B$2:$B$7682=B4148)))),
F4148)</f>
        <v>EDGEPARK MEDICAL SUPPLIES</v>
      </c>
      <c r="H4148" t="s">
        <v>3186</v>
      </c>
      <c r="I4148" s="26" t="str" cm="1">
        <f t="array" ref="I4148">IF(COUNTIFS($E$2:$E$7682,E4148,$B$2:$B$7682,B4148)&gt;1,
_xlfn.TEXTJOIN(CHAR(10),TRUE,_xlfn.UNIQUE(_xlfn._xlws.FILTER($H$2:$H$7682,($E$2:$E$7682=E4148)*($B$2:$B$7682=B4148)))),
H4148)</f>
        <v>1810 SUMMIT COMMERCE PARK  TWINSBURG, OH 44087</v>
      </c>
      <c r="J4148" s="26" t="str">
        <f t="shared" si="128"/>
        <v>T4534-1609858729-EDGEPARK MEDICAL SUPPLIES-1810 SUMMIT COMMERCE PARK  TWINSBURG, OH 44087</v>
      </c>
      <c r="K4148" s="26">
        <f t="shared" si="129"/>
        <v>1</v>
      </c>
      <c r="L4148" t="s">
        <v>2846</v>
      </c>
      <c r="M4148" t="s">
        <v>3045</v>
      </c>
    </row>
    <row r="4149" spans="1:13" x14ac:dyDescent="0.2">
      <c r="A4149" t="s">
        <v>5</v>
      </c>
      <c r="B4149" t="s">
        <v>344</v>
      </c>
      <c r="C4149" t="s">
        <v>345</v>
      </c>
      <c r="D4149" t="s">
        <v>2649</v>
      </c>
      <c r="E4149" t="s">
        <v>51</v>
      </c>
      <c r="F4149" t="s">
        <v>2808</v>
      </c>
      <c r="G4149" s="23" t="str" cm="1">
        <f t="array" ref="G4149">IF(COUNTIFS($E$2:$E$7682,E4149,$B$2:$B$7682,B4149)&gt;1,
_xlfn.TEXTJOIN(CHAR(10),TRUE,_xlfn.UNIQUE(_xlfn._xlws.FILTER($F$2:$F$7682,($E$2:$E$7682=E4149)*($B$2:$B$7682=B4149)))),
F4149)</f>
        <v>EDGEPARK MEDICAL SUPPLIES</v>
      </c>
      <c r="H4149" t="s">
        <v>3186</v>
      </c>
      <c r="I4149" s="26" t="str" cm="1">
        <f t="array" ref="I4149">IF(COUNTIFS($E$2:$E$7682,E4149,$B$2:$B$7682,B4149)&gt;1,
_xlfn.TEXTJOIN(CHAR(10),TRUE,_xlfn.UNIQUE(_xlfn._xlws.FILTER($H$2:$H$7682,($E$2:$E$7682=E4149)*($B$2:$B$7682=B4149)))),
H4149)</f>
        <v>1810 SUMMIT COMMERCE PARK  TWINSBURG, OH 44087</v>
      </c>
      <c r="J4149" s="26" t="str">
        <f t="shared" si="128"/>
        <v>T4535-1609858729-EDGEPARK MEDICAL SUPPLIES-1810 SUMMIT COMMERCE PARK  TWINSBURG, OH 44087</v>
      </c>
      <c r="K4149" s="26">
        <f t="shared" si="129"/>
        <v>1</v>
      </c>
      <c r="L4149" t="s">
        <v>2846</v>
      </c>
      <c r="M4149" t="s">
        <v>3045</v>
      </c>
    </row>
    <row r="4150" spans="1:13" x14ac:dyDescent="0.2">
      <c r="A4150" t="s">
        <v>5</v>
      </c>
      <c r="B4150" t="s">
        <v>106</v>
      </c>
      <c r="C4150" t="s">
        <v>107</v>
      </c>
      <c r="D4150" t="s">
        <v>2649</v>
      </c>
      <c r="E4150" t="s">
        <v>51</v>
      </c>
      <c r="F4150" t="s">
        <v>2808</v>
      </c>
      <c r="G4150" s="23" t="str" cm="1">
        <f t="array" ref="G4150">IF(COUNTIFS($E$2:$E$7682,E4150,$B$2:$B$7682,B4150)&gt;1,
_xlfn.TEXTJOIN(CHAR(10),TRUE,_xlfn.UNIQUE(_xlfn._xlws.FILTER($F$2:$F$7682,($E$2:$E$7682=E4150)*($B$2:$B$7682=B4150)))),
F4150)</f>
        <v>EDGEPARK MEDICAL SUPPLIES</v>
      </c>
      <c r="H4150" t="s">
        <v>3186</v>
      </c>
      <c r="I4150" s="26" t="str" cm="1">
        <f t="array" ref="I4150">IF(COUNTIFS($E$2:$E$7682,E4150,$B$2:$B$7682,B4150)&gt;1,
_xlfn.TEXTJOIN(CHAR(10),TRUE,_xlfn.UNIQUE(_xlfn._xlws.FILTER($H$2:$H$7682,($E$2:$E$7682=E4150)*($B$2:$B$7682=B4150)))),
H4150)</f>
        <v>1810 SUMMIT COMMERCE PARK  TWINSBURG, OH 44087</v>
      </c>
      <c r="J4150" s="26" t="str">
        <f t="shared" si="128"/>
        <v>T4541-1609858729-EDGEPARK MEDICAL SUPPLIES-1810 SUMMIT COMMERCE PARK  TWINSBURG, OH 44087</v>
      </c>
      <c r="K4150" s="26">
        <f t="shared" si="129"/>
        <v>1</v>
      </c>
      <c r="L4150" t="s">
        <v>2846</v>
      </c>
      <c r="M4150" t="s">
        <v>3045</v>
      </c>
    </row>
    <row r="4151" spans="1:13" x14ac:dyDescent="0.2">
      <c r="A4151" t="s">
        <v>5</v>
      </c>
      <c r="B4151" t="s">
        <v>703</v>
      </c>
      <c r="C4151" t="s">
        <v>704</v>
      </c>
      <c r="D4151" t="s">
        <v>2649</v>
      </c>
      <c r="E4151" t="s">
        <v>51</v>
      </c>
      <c r="F4151" t="s">
        <v>2808</v>
      </c>
      <c r="G4151" s="23" t="str" cm="1">
        <f t="array" ref="G4151">IF(COUNTIFS($E$2:$E$7682,E4151,$B$2:$B$7682,B4151)&gt;1,
_xlfn.TEXTJOIN(CHAR(10),TRUE,_xlfn.UNIQUE(_xlfn._xlws.FILTER($F$2:$F$7682,($E$2:$E$7682=E4151)*($B$2:$B$7682=B4151)))),
F4151)</f>
        <v>EDGEPARK MEDICAL SUPPLIES</v>
      </c>
      <c r="H4151" t="s">
        <v>3186</v>
      </c>
      <c r="I4151" s="26" t="str" cm="1">
        <f t="array" ref="I4151">IF(COUNTIFS($E$2:$E$7682,E4151,$B$2:$B$7682,B4151)&gt;1,
_xlfn.TEXTJOIN(CHAR(10),TRUE,_xlfn.UNIQUE(_xlfn._xlws.FILTER($H$2:$H$7682,($E$2:$E$7682=E4151)*($B$2:$B$7682=B4151)))),
H4151)</f>
        <v>1810 SUMMIT COMMERCE PARK  TWINSBURG, OH 44087</v>
      </c>
      <c r="J4151" s="26" t="str">
        <f t="shared" si="128"/>
        <v>T4542-1609858729-EDGEPARK MEDICAL SUPPLIES-1810 SUMMIT COMMERCE PARK  TWINSBURG, OH 44087</v>
      </c>
      <c r="K4151" s="26">
        <f t="shared" si="129"/>
        <v>1</v>
      </c>
      <c r="L4151" t="s">
        <v>2846</v>
      </c>
      <c r="M4151" t="s">
        <v>3045</v>
      </c>
    </row>
    <row r="4152" spans="1:13" x14ac:dyDescent="0.2">
      <c r="A4152" t="s">
        <v>5</v>
      </c>
      <c r="B4152" t="s">
        <v>153</v>
      </c>
      <c r="C4152" t="s">
        <v>154</v>
      </c>
      <c r="D4152" t="s">
        <v>2649</v>
      </c>
      <c r="E4152" t="s">
        <v>51</v>
      </c>
      <c r="F4152" t="s">
        <v>2808</v>
      </c>
      <c r="G4152" s="23" t="str" cm="1">
        <f t="array" ref="G4152">IF(COUNTIFS($E$2:$E$7682,E4152,$B$2:$B$7682,B4152)&gt;1,
_xlfn.TEXTJOIN(CHAR(10),TRUE,_xlfn.UNIQUE(_xlfn._xlws.FILTER($F$2:$F$7682,($E$2:$E$7682=E4152)*($B$2:$B$7682=B4152)))),
F4152)</f>
        <v>EDGEPARK MEDICAL SUPPLIES</v>
      </c>
      <c r="H4152" t="s">
        <v>3186</v>
      </c>
      <c r="I4152" s="26" t="str" cm="1">
        <f t="array" ref="I4152">IF(COUNTIFS($E$2:$E$7682,E4152,$B$2:$B$7682,B4152)&gt;1,
_xlfn.TEXTJOIN(CHAR(10),TRUE,_xlfn.UNIQUE(_xlfn._xlws.FILTER($H$2:$H$7682,($E$2:$E$7682=E4152)*($B$2:$B$7682=B4152)))),
H4152)</f>
        <v>1810 SUMMIT COMMERCE PARK  TWINSBURG, OH 44087</v>
      </c>
      <c r="J4152" s="26" t="str">
        <f t="shared" si="128"/>
        <v>T4543-1609858729-EDGEPARK MEDICAL SUPPLIES-1810 SUMMIT COMMERCE PARK  TWINSBURG, OH 44087</v>
      </c>
      <c r="K4152" s="26">
        <f t="shared" si="129"/>
        <v>1</v>
      </c>
      <c r="L4152" t="s">
        <v>2846</v>
      </c>
      <c r="M4152" t="s">
        <v>3045</v>
      </c>
    </row>
    <row r="4153" spans="1:13" x14ac:dyDescent="0.2">
      <c r="A4153" t="s">
        <v>5</v>
      </c>
      <c r="B4153" t="s">
        <v>972</v>
      </c>
      <c r="C4153" t="s">
        <v>973</v>
      </c>
      <c r="D4153" t="s">
        <v>2649</v>
      </c>
      <c r="E4153" t="s">
        <v>51</v>
      </c>
      <c r="F4153" t="s">
        <v>2808</v>
      </c>
      <c r="G4153" s="23" t="str" cm="1">
        <f t="array" ref="G4153">IF(COUNTIFS($E$2:$E$7682,E4153,$B$2:$B$7682,B4153)&gt;1,
_xlfn.TEXTJOIN(CHAR(10),TRUE,_xlfn.UNIQUE(_xlfn._xlws.FILTER($F$2:$F$7682,($E$2:$E$7682=E4153)*($B$2:$B$7682=B4153)))),
F4153)</f>
        <v>EDGEPARK MEDICAL SUPPLIES</v>
      </c>
      <c r="H4153" t="s">
        <v>3186</v>
      </c>
      <c r="I4153" s="26" t="str" cm="1">
        <f t="array" ref="I4153">IF(COUNTIFS($E$2:$E$7682,E4153,$B$2:$B$7682,B4153)&gt;1,
_xlfn.TEXTJOIN(CHAR(10),TRUE,_xlfn.UNIQUE(_xlfn._xlws.FILTER($H$2:$H$7682,($E$2:$E$7682=E4153)*($B$2:$B$7682=B4153)))),
H4153)</f>
        <v>1810 SUMMIT COMMERCE PARK  TWINSBURG, OH 44087</v>
      </c>
      <c r="J4153" s="26" t="str">
        <f t="shared" si="128"/>
        <v>T4544-1609858729-EDGEPARK MEDICAL SUPPLIES-1810 SUMMIT COMMERCE PARK  TWINSBURG, OH 44087</v>
      </c>
      <c r="K4153" s="26">
        <f t="shared" si="129"/>
        <v>1</v>
      </c>
      <c r="L4153" t="s">
        <v>2846</v>
      </c>
      <c r="M4153" t="s">
        <v>3045</v>
      </c>
    </row>
    <row r="4154" spans="1:13" x14ac:dyDescent="0.2">
      <c r="A4154" t="s">
        <v>5</v>
      </c>
      <c r="B4154" t="s">
        <v>469</v>
      </c>
      <c r="C4154" t="s">
        <v>470</v>
      </c>
      <c r="D4154" t="s">
        <v>2637</v>
      </c>
      <c r="E4154" t="s">
        <v>268</v>
      </c>
      <c r="F4154" t="s">
        <v>75</v>
      </c>
      <c r="G4154" s="23" t="str" cm="1">
        <f t="array" ref="G4154">IF(COUNTIFS($E$2:$E$7682,E4154,$B$2:$B$7682,B4154)&gt;1,
_xlfn.TEXTJOIN(CHAR(10),TRUE,_xlfn.UNIQUE(_xlfn._xlws.FILTER($F$2:$F$7682,($E$2:$E$7682=E4154)*($B$2:$B$7682=B4154)))),
F4154)</f>
        <v>BENNETT MEDICAL SERVICES</v>
      </c>
      <c r="H4154" t="s">
        <v>2700</v>
      </c>
      <c r="I4154" s="26" t="str" cm="1">
        <f t="array" ref="I4154">IF(COUNTIFS($E$2:$E$7682,E4154,$B$2:$B$7682,B4154)&gt;1,
_xlfn.TEXTJOIN(CHAR(10),TRUE,_xlfn.UNIQUE(_xlfn._xlws.FILTER($H$2:$H$7682,($E$2:$E$7682=E4154)*($B$2:$B$7682=B4154)))),
H4154)</f>
        <v>4135 N RANCHO DR STE 130 LAS VEGAS, NV 19462</v>
      </c>
      <c r="J4154" s="26" t="str">
        <f t="shared" si="128"/>
        <v>A4216-1609929348-BENNETT MEDICAL SERVICES-4135 N RANCHO DR STE 130 LAS VEGAS, NV 19462</v>
      </c>
      <c r="K4154" s="26">
        <f t="shared" si="129"/>
        <v>1</v>
      </c>
      <c r="L4154" t="s">
        <v>9</v>
      </c>
      <c r="M4154" t="s">
        <v>3046</v>
      </c>
    </row>
    <row r="4155" spans="1:13" x14ac:dyDescent="0.2">
      <c r="A4155" t="s">
        <v>5</v>
      </c>
      <c r="B4155" t="s">
        <v>1796</v>
      </c>
      <c r="C4155" t="s">
        <v>1797</v>
      </c>
      <c r="D4155" t="s">
        <v>2637</v>
      </c>
      <c r="E4155" t="s">
        <v>268</v>
      </c>
      <c r="F4155" t="s">
        <v>75</v>
      </c>
      <c r="G4155" s="23" t="str" cm="1">
        <f t="array" ref="G4155">IF(COUNTIFS($E$2:$E$7682,E4155,$B$2:$B$7682,B4155)&gt;1,
_xlfn.TEXTJOIN(CHAR(10),TRUE,_xlfn.UNIQUE(_xlfn._xlws.FILTER($F$2:$F$7682,($E$2:$E$7682=E4155)*($B$2:$B$7682=B4155)))),
F4155)</f>
        <v>BENNETT MEDICAL SERVICES</v>
      </c>
      <c r="H4155" t="s">
        <v>2700</v>
      </c>
      <c r="I4155" s="26" t="str" cm="1">
        <f t="array" ref="I4155">IF(COUNTIFS($E$2:$E$7682,E4155,$B$2:$B$7682,B4155)&gt;1,
_xlfn.TEXTJOIN(CHAR(10),TRUE,_xlfn.UNIQUE(_xlfn._xlws.FILTER($H$2:$H$7682,($E$2:$E$7682=E4155)*($B$2:$B$7682=B4155)))),
H4155)</f>
        <v>4135 N RANCHO DR STE 130 LAS VEGAS, NV 19462</v>
      </c>
      <c r="J4155" s="26" t="str">
        <f t="shared" si="128"/>
        <v>A4217-1609929348-BENNETT MEDICAL SERVICES-4135 N RANCHO DR STE 130 LAS VEGAS, NV 19462</v>
      </c>
      <c r="K4155" s="26">
        <f t="shared" si="129"/>
        <v>1</v>
      </c>
      <c r="L4155" t="s">
        <v>9</v>
      </c>
      <c r="M4155" t="s">
        <v>3046</v>
      </c>
    </row>
    <row r="4156" spans="1:13" x14ac:dyDescent="0.2">
      <c r="A4156" t="s">
        <v>5</v>
      </c>
      <c r="B4156" t="s">
        <v>177</v>
      </c>
      <c r="C4156" t="s">
        <v>178</v>
      </c>
      <c r="D4156" t="s">
        <v>2637</v>
      </c>
      <c r="E4156" t="s">
        <v>268</v>
      </c>
      <c r="F4156" t="s">
        <v>75</v>
      </c>
      <c r="G4156" s="23" t="str" cm="1">
        <f t="array" ref="G4156">IF(COUNTIFS($E$2:$E$7682,E4156,$B$2:$B$7682,B4156)&gt;1,
_xlfn.TEXTJOIN(CHAR(10),TRUE,_xlfn.UNIQUE(_xlfn._xlws.FILTER($F$2:$F$7682,($E$2:$E$7682=E4156)*($B$2:$B$7682=B4156)))),
F4156)</f>
        <v>BENNETT MEDICAL SERVICES</v>
      </c>
      <c r="H4156" t="s">
        <v>2700</v>
      </c>
      <c r="I4156" s="26" t="str" cm="1">
        <f t="array" ref="I4156">IF(COUNTIFS($E$2:$E$7682,E4156,$B$2:$B$7682,B4156)&gt;1,
_xlfn.TEXTJOIN(CHAR(10),TRUE,_xlfn.UNIQUE(_xlfn._xlws.FILTER($H$2:$H$7682,($E$2:$E$7682=E4156)*($B$2:$B$7682=B4156)))),
H4156)</f>
        <v>4135 N RANCHO DR STE 130 LAS VEGAS, NV 19462</v>
      </c>
      <c r="J4156" s="26" t="str">
        <f t="shared" si="128"/>
        <v>A4362-1609929348-BENNETT MEDICAL SERVICES-4135 N RANCHO DR STE 130 LAS VEGAS, NV 19462</v>
      </c>
      <c r="K4156" s="26">
        <f t="shared" si="129"/>
        <v>1</v>
      </c>
      <c r="L4156" t="s">
        <v>9</v>
      </c>
      <c r="M4156" t="s">
        <v>3046</v>
      </c>
    </row>
    <row r="4157" spans="1:13" x14ac:dyDescent="0.2">
      <c r="A4157" t="s">
        <v>5</v>
      </c>
      <c r="B4157" t="s">
        <v>1142</v>
      </c>
      <c r="C4157" t="s">
        <v>1143</v>
      </c>
      <c r="D4157" t="s">
        <v>2637</v>
      </c>
      <c r="E4157" t="s">
        <v>268</v>
      </c>
      <c r="F4157" t="s">
        <v>75</v>
      </c>
      <c r="G4157" s="23" t="str" cm="1">
        <f t="array" ref="G4157">IF(COUNTIFS($E$2:$E$7682,E4157,$B$2:$B$7682,B4157)&gt;1,
_xlfn.TEXTJOIN(CHAR(10),TRUE,_xlfn.UNIQUE(_xlfn._xlws.FILTER($F$2:$F$7682,($E$2:$E$7682=E4157)*($B$2:$B$7682=B4157)))),
F4157)</f>
        <v>BENNETT MEDICAL SERVICES</v>
      </c>
      <c r="H4157" t="s">
        <v>2700</v>
      </c>
      <c r="I4157" s="26" t="str" cm="1">
        <f t="array" ref="I4157">IF(COUNTIFS($E$2:$E$7682,E4157,$B$2:$B$7682,B4157)&gt;1,
_xlfn.TEXTJOIN(CHAR(10),TRUE,_xlfn.UNIQUE(_xlfn._xlws.FILTER($H$2:$H$7682,($E$2:$E$7682=E4157)*($B$2:$B$7682=B4157)))),
H4157)</f>
        <v>4135 N RANCHO DR STE 130 LAS VEGAS, NV 19462</v>
      </c>
      <c r="J4157" s="26" t="str">
        <f t="shared" si="128"/>
        <v>A4371-1609929348-BENNETT MEDICAL SERVICES-4135 N RANCHO DR STE 130 LAS VEGAS, NV 19462</v>
      </c>
      <c r="K4157" s="26">
        <f t="shared" si="129"/>
        <v>1</v>
      </c>
      <c r="L4157" t="s">
        <v>9</v>
      </c>
      <c r="M4157" t="s">
        <v>3046</v>
      </c>
    </row>
    <row r="4158" spans="1:13" x14ac:dyDescent="0.2">
      <c r="A4158" t="s">
        <v>5</v>
      </c>
      <c r="B4158" t="s">
        <v>856</v>
      </c>
      <c r="C4158" t="s">
        <v>857</v>
      </c>
      <c r="D4158" t="s">
        <v>2637</v>
      </c>
      <c r="E4158" t="s">
        <v>268</v>
      </c>
      <c r="F4158" t="s">
        <v>75</v>
      </c>
      <c r="G4158" s="23" t="str" cm="1">
        <f t="array" ref="G4158">IF(COUNTIFS($E$2:$E$7682,E4158,$B$2:$B$7682,B4158)&gt;1,
_xlfn.TEXTJOIN(CHAR(10),TRUE,_xlfn.UNIQUE(_xlfn._xlws.FILTER($F$2:$F$7682,($E$2:$E$7682=E4158)*($B$2:$B$7682=B4158)))),
F4158)</f>
        <v>BENNETT MEDICAL SERVICES</v>
      </c>
      <c r="H4158" t="s">
        <v>2700</v>
      </c>
      <c r="I4158" s="26" t="str" cm="1">
        <f t="array" ref="I4158">IF(COUNTIFS($E$2:$E$7682,E4158,$B$2:$B$7682,B4158)&gt;1,
_xlfn.TEXTJOIN(CHAR(10),TRUE,_xlfn.UNIQUE(_xlfn._xlws.FILTER($H$2:$H$7682,($E$2:$E$7682=E4158)*($B$2:$B$7682=B4158)))),
H4158)</f>
        <v>4135 N RANCHO DR STE 130 LAS VEGAS, NV 19462</v>
      </c>
      <c r="J4158" s="26" t="str">
        <f t="shared" si="128"/>
        <v>A4385-1609929348-BENNETT MEDICAL SERVICES-4135 N RANCHO DR STE 130 LAS VEGAS, NV 19462</v>
      </c>
      <c r="K4158" s="26">
        <f t="shared" si="129"/>
        <v>1</v>
      </c>
      <c r="L4158" t="s">
        <v>9</v>
      </c>
      <c r="M4158" t="s">
        <v>3046</v>
      </c>
    </row>
    <row r="4159" spans="1:13" x14ac:dyDescent="0.2">
      <c r="A4159" t="s">
        <v>5</v>
      </c>
      <c r="B4159" t="s">
        <v>907</v>
      </c>
      <c r="C4159" t="s">
        <v>908</v>
      </c>
      <c r="D4159" t="s">
        <v>2637</v>
      </c>
      <c r="E4159" t="s">
        <v>268</v>
      </c>
      <c r="F4159" t="s">
        <v>75</v>
      </c>
      <c r="G4159" s="23" t="str" cm="1">
        <f t="array" ref="G4159">IF(COUNTIFS($E$2:$E$7682,E4159,$B$2:$B$7682,B4159)&gt;1,
_xlfn.TEXTJOIN(CHAR(10),TRUE,_xlfn.UNIQUE(_xlfn._xlws.FILTER($F$2:$F$7682,($E$2:$E$7682=E4159)*($B$2:$B$7682=B4159)))),
F4159)</f>
        <v>BENNETT MEDICAL SERVICES</v>
      </c>
      <c r="H4159" t="s">
        <v>2700</v>
      </c>
      <c r="I4159" s="26" t="str" cm="1">
        <f t="array" ref="I4159">IF(COUNTIFS($E$2:$E$7682,E4159,$B$2:$B$7682,B4159)&gt;1,
_xlfn.TEXTJOIN(CHAR(10),TRUE,_xlfn.UNIQUE(_xlfn._xlws.FILTER($H$2:$H$7682,($E$2:$E$7682=E4159)*($B$2:$B$7682=B4159)))),
H4159)</f>
        <v>4135 N RANCHO DR STE 130 LAS VEGAS, NV 19462</v>
      </c>
      <c r="J4159" s="26" t="str">
        <f t="shared" si="128"/>
        <v>A4394-1609929348-BENNETT MEDICAL SERVICES-4135 N RANCHO DR STE 130 LAS VEGAS, NV 19462</v>
      </c>
      <c r="K4159" s="26">
        <f t="shared" si="129"/>
        <v>1</v>
      </c>
      <c r="L4159" t="s">
        <v>9</v>
      </c>
      <c r="M4159" t="s">
        <v>3046</v>
      </c>
    </row>
    <row r="4160" spans="1:13" x14ac:dyDescent="0.2">
      <c r="A4160" t="s">
        <v>5</v>
      </c>
      <c r="B4160" t="s">
        <v>1038</v>
      </c>
      <c r="C4160" t="s">
        <v>1039</v>
      </c>
      <c r="D4160" t="s">
        <v>2637</v>
      </c>
      <c r="E4160" t="s">
        <v>268</v>
      </c>
      <c r="F4160" t="s">
        <v>75</v>
      </c>
      <c r="G4160" s="23" t="str" cm="1">
        <f t="array" ref="G4160">IF(COUNTIFS($E$2:$E$7682,E4160,$B$2:$B$7682,B4160)&gt;1,
_xlfn.TEXTJOIN(CHAR(10),TRUE,_xlfn.UNIQUE(_xlfn._xlws.FILTER($F$2:$F$7682,($E$2:$E$7682=E4160)*($B$2:$B$7682=B4160)))),
F4160)</f>
        <v>BENNETT MEDICAL SERVICES</v>
      </c>
      <c r="H4160" t="s">
        <v>2700</v>
      </c>
      <c r="I4160" s="26" t="str" cm="1">
        <f t="array" ref="I4160">IF(COUNTIFS($E$2:$E$7682,E4160,$B$2:$B$7682,B4160)&gt;1,
_xlfn.TEXTJOIN(CHAR(10),TRUE,_xlfn.UNIQUE(_xlfn._xlws.FILTER($H$2:$H$7682,($E$2:$E$7682=E4160)*($B$2:$B$7682=B4160)))),
H4160)</f>
        <v>4135 N RANCHO DR STE 130 LAS VEGAS, NV 19462</v>
      </c>
      <c r="J4160" s="26" t="str">
        <f t="shared" si="128"/>
        <v>A4407-1609929348-BENNETT MEDICAL SERVICES-4135 N RANCHO DR STE 130 LAS VEGAS, NV 19462</v>
      </c>
      <c r="K4160" s="26">
        <f t="shared" si="129"/>
        <v>1</v>
      </c>
      <c r="L4160" t="s">
        <v>9</v>
      </c>
      <c r="M4160" t="s">
        <v>3046</v>
      </c>
    </row>
    <row r="4161" spans="1:13" x14ac:dyDescent="0.2">
      <c r="A4161" t="s">
        <v>5</v>
      </c>
      <c r="B4161" t="s">
        <v>62</v>
      </c>
      <c r="C4161" t="s">
        <v>63</v>
      </c>
      <c r="D4161" t="s">
        <v>2637</v>
      </c>
      <c r="E4161" t="s">
        <v>268</v>
      </c>
      <c r="F4161" t="s">
        <v>75</v>
      </c>
      <c r="G4161" s="23" t="str" cm="1">
        <f t="array" ref="G4161">IF(COUNTIFS($E$2:$E$7682,E4161,$B$2:$B$7682,B4161)&gt;1,
_xlfn.TEXTJOIN(CHAR(10),TRUE,_xlfn.UNIQUE(_xlfn._xlws.FILTER($F$2:$F$7682,($E$2:$E$7682=E4161)*($B$2:$B$7682=B4161)))),
F4161)</f>
        <v>BENNETT MEDICAL SERVICES</v>
      </c>
      <c r="H4161" t="s">
        <v>2700</v>
      </c>
      <c r="I4161" s="26" t="str" cm="1">
        <f t="array" ref="I4161">IF(COUNTIFS($E$2:$E$7682,E4161,$B$2:$B$7682,B4161)&gt;1,
_xlfn.TEXTJOIN(CHAR(10),TRUE,_xlfn.UNIQUE(_xlfn._xlws.FILTER($H$2:$H$7682,($E$2:$E$7682=E4161)*($B$2:$B$7682=B4161)))),
H4161)</f>
        <v>4135 N RANCHO DR STE 130 LAS VEGAS, NV 19462</v>
      </c>
      <c r="J4161" s="26" t="str">
        <f t="shared" si="128"/>
        <v>A4409-1609929348-BENNETT MEDICAL SERVICES-4135 N RANCHO DR STE 130 LAS VEGAS, NV 19462</v>
      </c>
      <c r="K4161" s="26">
        <f t="shared" si="129"/>
        <v>1</v>
      </c>
      <c r="L4161" t="s">
        <v>9</v>
      </c>
      <c r="M4161" t="s">
        <v>3046</v>
      </c>
    </row>
    <row r="4162" spans="1:13" x14ac:dyDescent="0.2">
      <c r="A4162" t="s">
        <v>5</v>
      </c>
      <c r="B4162" t="s">
        <v>494</v>
      </c>
      <c r="C4162" t="s">
        <v>495</v>
      </c>
      <c r="D4162" t="s">
        <v>2637</v>
      </c>
      <c r="E4162" t="s">
        <v>268</v>
      </c>
      <c r="F4162" t="s">
        <v>75</v>
      </c>
      <c r="G4162" s="23" t="str" cm="1">
        <f t="array" ref="G4162">IF(COUNTIFS($E$2:$E$7682,E4162,$B$2:$B$7682,B4162)&gt;1,
_xlfn.TEXTJOIN(CHAR(10),TRUE,_xlfn.UNIQUE(_xlfn._xlws.FILTER($F$2:$F$7682,($E$2:$E$7682=E4162)*($B$2:$B$7682=B4162)))),
F4162)</f>
        <v>BENNETT MEDICAL SERVICES</v>
      </c>
      <c r="H4162" t="s">
        <v>2700</v>
      </c>
      <c r="I4162" s="26" t="str" cm="1">
        <f t="array" ref="I4162">IF(COUNTIFS($E$2:$E$7682,E4162,$B$2:$B$7682,B4162)&gt;1,
_xlfn.TEXTJOIN(CHAR(10),TRUE,_xlfn.UNIQUE(_xlfn._xlws.FILTER($H$2:$H$7682,($E$2:$E$7682=E4162)*($B$2:$B$7682=B4162)))),
H4162)</f>
        <v>4135 N RANCHO DR STE 130 LAS VEGAS, NV 19462</v>
      </c>
      <c r="J4162" s="26" t="str">
        <f t="shared" si="128"/>
        <v>A4412-1609929348-BENNETT MEDICAL SERVICES-4135 N RANCHO DR STE 130 LAS VEGAS, NV 19462</v>
      </c>
      <c r="K4162" s="26">
        <f t="shared" si="129"/>
        <v>1</v>
      </c>
      <c r="L4162" t="s">
        <v>9</v>
      </c>
      <c r="M4162" t="s">
        <v>3046</v>
      </c>
    </row>
    <row r="4163" spans="1:13" x14ac:dyDescent="0.2">
      <c r="A4163" t="s">
        <v>5</v>
      </c>
      <c r="B4163" t="s">
        <v>711</v>
      </c>
      <c r="C4163" t="s">
        <v>712</v>
      </c>
      <c r="D4163" t="s">
        <v>2637</v>
      </c>
      <c r="E4163" t="s">
        <v>268</v>
      </c>
      <c r="F4163" t="s">
        <v>75</v>
      </c>
      <c r="G4163" s="23" t="str" cm="1">
        <f t="array" ref="G4163">IF(COUNTIFS($E$2:$E$7682,E4163,$B$2:$B$7682,B4163)&gt;1,
_xlfn.TEXTJOIN(CHAR(10),TRUE,_xlfn.UNIQUE(_xlfn._xlws.FILTER($F$2:$F$7682,($E$2:$E$7682=E4163)*($B$2:$B$7682=B4163)))),
F4163)</f>
        <v>BENNETT MEDICAL SERVICES</v>
      </c>
      <c r="H4163" t="s">
        <v>2700</v>
      </c>
      <c r="I4163" s="26" t="str" cm="1">
        <f t="array" ref="I4163">IF(COUNTIFS($E$2:$E$7682,E4163,$B$2:$B$7682,B4163)&gt;1,
_xlfn.TEXTJOIN(CHAR(10),TRUE,_xlfn.UNIQUE(_xlfn._xlws.FILTER($H$2:$H$7682,($E$2:$E$7682=E4163)*($B$2:$B$7682=B4163)))),
H4163)</f>
        <v>4135 N RANCHO DR STE 130 LAS VEGAS, NV 19462</v>
      </c>
      <c r="J4163" s="26" t="str">
        <f t="shared" ref="J4163:J4226" si="130">B4163 &amp; "-" &amp; E4163 &amp; "-" &amp; G4163 &amp; "-" &amp; I4163</f>
        <v>A4414-1609929348-BENNETT MEDICAL SERVICES-4135 N RANCHO DR STE 130 LAS VEGAS, NV 19462</v>
      </c>
      <c r="K4163" s="26">
        <f t="shared" ref="K4163:K4226" si="131">COUNTIF($J$2:$J$7682,J4163)</f>
        <v>1</v>
      </c>
      <c r="L4163" t="s">
        <v>9</v>
      </c>
      <c r="M4163" t="s">
        <v>3046</v>
      </c>
    </row>
    <row r="4164" spans="1:13" x14ac:dyDescent="0.2">
      <c r="A4164" t="s">
        <v>5</v>
      </c>
      <c r="B4164" t="s">
        <v>1260</v>
      </c>
      <c r="C4164" t="s">
        <v>1261</v>
      </c>
      <c r="D4164" t="s">
        <v>2637</v>
      </c>
      <c r="E4164" t="s">
        <v>268</v>
      </c>
      <c r="F4164" t="s">
        <v>75</v>
      </c>
      <c r="G4164" s="23" t="str" cm="1">
        <f t="array" ref="G4164">IF(COUNTIFS($E$2:$E$7682,E4164,$B$2:$B$7682,B4164)&gt;1,
_xlfn.TEXTJOIN(CHAR(10),TRUE,_xlfn.UNIQUE(_xlfn._xlws.FILTER($F$2:$F$7682,($E$2:$E$7682=E4164)*($B$2:$B$7682=B4164)))),
F4164)</f>
        <v>BENNETT MEDICAL SERVICES</v>
      </c>
      <c r="H4164" t="s">
        <v>2700</v>
      </c>
      <c r="I4164" s="26" t="str" cm="1">
        <f t="array" ref="I4164">IF(COUNTIFS($E$2:$E$7682,E4164,$B$2:$B$7682,B4164)&gt;1,
_xlfn.TEXTJOIN(CHAR(10),TRUE,_xlfn.UNIQUE(_xlfn._xlws.FILTER($H$2:$H$7682,($E$2:$E$7682=E4164)*($B$2:$B$7682=B4164)))),
H4164)</f>
        <v>4135 N RANCHO DR STE 130 LAS VEGAS, NV 19462</v>
      </c>
      <c r="J4164" s="26" t="str">
        <f t="shared" si="130"/>
        <v>A4419-1609929348-BENNETT MEDICAL SERVICES-4135 N RANCHO DR STE 130 LAS VEGAS, NV 19462</v>
      </c>
      <c r="K4164" s="26">
        <f t="shared" si="131"/>
        <v>1</v>
      </c>
      <c r="L4164" t="s">
        <v>9</v>
      </c>
      <c r="M4164" t="s">
        <v>3046</v>
      </c>
    </row>
    <row r="4165" spans="1:13" x14ac:dyDescent="0.2">
      <c r="A4165" t="s">
        <v>5</v>
      </c>
      <c r="B4165" t="s">
        <v>735</v>
      </c>
      <c r="C4165" t="s">
        <v>736</v>
      </c>
      <c r="D4165" t="s">
        <v>2637</v>
      </c>
      <c r="E4165" t="s">
        <v>268</v>
      </c>
      <c r="F4165" t="s">
        <v>75</v>
      </c>
      <c r="G4165" s="23" t="str" cm="1">
        <f t="array" ref="G4165">IF(COUNTIFS($E$2:$E$7682,E4165,$B$2:$B$7682,B4165)&gt;1,
_xlfn.TEXTJOIN(CHAR(10),TRUE,_xlfn.UNIQUE(_xlfn._xlws.FILTER($F$2:$F$7682,($E$2:$E$7682=E4165)*($B$2:$B$7682=B4165)))),
F4165)</f>
        <v>BENNETT MEDICAL SERVICES</v>
      </c>
      <c r="H4165" t="s">
        <v>2700</v>
      </c>
      <c r="I4165" s="26" t="str" cm="1">
        <f t="array" ref="I4165">IF(COUNTIFS($E$2:$E$7682,E4165,$B$2:$B$7682,B4165)&gt;1,
_xlfn.TEXTJOIN(CHAR(10),TRUE,_xlfn.UNIQUE(_xlfn._xlws.FILTER($H$2:$H$7682,($E$2:$E$7682=E4165)*($B$2:$B$7682=B4165)))),
H4165)</f>
        <v>4135 N RANCHO DR STE 130 LAS VEGAS, NV 19462</v>
      </c>
      <c r="J4165" s="26" t="str">
        <f t="shared" si="130"/>
        <v>A4425-1609929348-BENNETT MEDICAL SERVICES-4135 N RANCHO DR STE 130 LAS VEGAS, NV 19462</v>
      </c>
      <c r="K4165" s="26">
        <f t="shared" si="131"/>
        <v>1</v>
      </c>
      <c r="L4165" t="s">
        <v>9</v>
      </c>
      <c r="M4165" t="s">
        <v>3046</v>
      </c>
    </row>
    <row r="4166" spans="1:13" x14ac:dyDescent="0.2">
      <c r="A4166" t="s">
        <v>5</v>
      </c>
      <c r="B4166" t="s">
        <v>2429</v>
      </c>
      <c r="C4166" t="s">
        <v>2430</v>
      </c>
      <c r="D4166" t="s">
        <v>2637</v>
      </c>
      <c r="E4166" t="s">
        <v>268</v>
      </c>
      <c r="F4166" t="s">
        <v>75</v>
      </c>
      <c r="G4166" s="23" t="str" cm="1">
        <f t="array" ref="G4166">IF(COUNTIFS($E$2:$E$7682,E4166,$B$2:$B$7682,B4166)&gt;1,
_xlfn.TEXTJOIN(CHAR(10),TRUE,_xlfn.UNIQUE(_xlfn._xlws.FILTER($F$2:$F$7682,($E$2:$E$7682=E4166)*($B$2:$B$7682=B4166)))),
F4166)</f>
        <v>BENNETT MEDICAL SERVICES</v>
      </c>
      <c r="H4166" t="s">
        <v>2700</v>
      </c>
      <c r="I4166" s="26" t="str" cm="1">
        <f t="array" ref="I4166">IF(COUNTIFS($E$2:$E$7682,E4166,$B$2:$B$7682,B4166)&gt;1,
_xlfn.TEXTJOIN(CHAR(10),TRUE,_xlfn.UNIQUE(_xlfn._xlws.FILTER($H$2:$H$7682,($E$2:$E$7682=E4166)*($B$2:$B$7682=B4166)))),
H4166)</f>
        <v>4135 N RANCHO DR STE 130 LAS VEGAS, NV 19462</v>
      </c>
      <c r="J4166" s="26" t="str">
        <f t="shared" si="130"/>
        <v>A4435-1609929348-BENNETT MEDICAL SERVICES-4135 N RANCHO DR STE 130 LAS VEGAS, NV 19462</v>
      </c>
      <c r="K4166" s="26">
        <f t="shared" si="131"/>
        <v>1</v>
      </c>
      <c r="L4166" t="s">
        <v>9</v>
      </c>
      <c r="M4166" t="s">
        <v>3046</v>
      </c>
    </row>
    <row r="4167" spans="1:13" x14ac:dyDescent="0.2">
      <c r="A4167" t="s">
        <v>5</v>
      </c>
      <c r="B4167" t="s">
        <v>453</v>
      </c>
      <c r="C4167" t="s">
        <v>454</v>
      </c>
      <c r="D4167" t="s">
        <v>2637</v>
      </c>
      <c r="E4167" t="s">
        <v>268</v>
      </c>
      <c r="F4167" t="s">
        <v>75</v>
      </c>
      <c r="G4167" s="23" t="str" cm="1">
        <f t="array" ref="G4167">IF(COUNTIFS($E$2:$E$7682,E4167,$B$2:$B$7682,B4167)&gt;1,
_xlfn.TEXTJOIN(CHAR(10),TRUE,_xlfn.UNIQUE(_xlfn._xlws.FILTER($F$2:$F$7682,($E$2:$E$7682=E4167)*($B$2:$B$7682=B4167)))),
F4167)</f>
        <v>BENNETT MEDICAL SERVICES</v>
      </c>
      <c r="H4167" t="s">
        <v>2700</v>
      </c>
      <c r="I4167" s="26" t="str" cm="1">
        <f t="array" ref="I4167">IF(COUNTIFS($E$2:$E$7682,E4167,$B$2:$B$7682,B4167)&gt;1,
_xlfn.TEXTJOIN(CHAR(10),TRUE,_xlfn.UNIQUE(_xlfn._xlws.FILTER($H$2:$H$7682,($E$2:$E$7682=E4167)*($B$2:$B$7682=B4167)))),
H4167)</f>
        <v>4135 N RANCHO DR STE 130 LAS VEGAS, NV 19462</v>
      </c>
      <c r="J4167" s="26" t="str">
        <f t="shared" si="130"/>
        <v>A4450-1609929348-BENNETT MEDICAL SERVICES-4135 N RANCHO DR STE 130 LAS VEGAS, NV 19462</v>
      </c>
      <c r="K4167" s="26">
        <f t="shared" si="131"/>
        <v>1</v>
      </c>
      <c r="L4167" t="s">
        <v>9</v>
      </c>
      <c r="M4167" t="s">
        <v>3046</v>
      </c>
    </row>
    <row r="4168" spans="1:13" x14ac:dyDescent="0.2">
      <c r="A4168" t="s">
        <v>5</v>
      </c>
      <c r="B4168" t="s">
        <v>311</v>
      </c>
      <c r="C4168" t="s">
        <v>312</v>
      </c>
      <c r="D4168" t="s">
        <v>2637</v>
      </c>
      <c r="E4168" t="s">
        <v>268</v>
      </c>
      <c r="F4168" t="s">
        <v>75</v>
      </c>
      <c r="G4168" s="23" t="str" cm="1">
        <f t="array" ref="G4168">IF(COUNTIFS($E$2:$E$7682,E4168,$B$2:$B$7682,B4168)&gt;1,
_xlfn.TEXTJOIN(CHAR(10),TRUE,_xlfn.UNIQUE(_xlfn._xlws.FILTER($F$2:$F$7682,($E$2:$E$7682=E4168)*($B$2:$B$7682=B4168)))),
F4168)</f>
        <v>BENNETT MEDICAL SERVICES</v>
      </c>
      <c r="H4168" t="s">
        <v>2700</v>
      </c>
      <c r="I4168" s="26" t="str" cm="1">
        <f t="array" ref="I4168">IF(COUNTIFS($E$2:$E$7682,E4168,$B$2:$B$7682,B4168)&gt;1,
_xlfn.TEXTJOIN(CHAR(10),TRUE,_xlfn.UNIQUE(_xlfn._xlws.FILTER($H$2:$H$7682,($E$2:$E$7682=E4168)*($B$2:$B$7682=B4168)))),
H4168)</f>
        <v>4135 N RANCHO DR STE 130 LAS VEGAS, NV 19462</v>
      </c>
      <c r="J4168" s="26" t="str">
        <f t="shared" si="130"/>
        <v>A4452-1609929348-BENNETT MEDICAL SERVICES-4135 N RANCHO DR STE 130 LAS VEGAS, NV 19462</v>
      </c>
      <c r="K4168" s="26">
        <f t="shared" si="131"/>
        <v>1</v>
      </c>
      <c r="L4168" t="s">
        <v>9</v>
      </c>
      <c r="M4168" t="s">
        <v>3046</v>
      </c>
    </row>
    <row r="4169" spans="1:13" x14ac:dyDescent="0.2">
      <c r="A4169" t="s">
        <v>5</v>
      </c>
      <c r="B4169" t="s">
        <v>1240</v>
      </c>
      <c r="C4169" t="s">
        <v>1241</v>
      </c>
      <c r="D4169" t="s">
        <v>2637</v>
      </c>
      <c r="E4169" t="s">
        <v>268</v>
      </c>
      <c r="F4169" t="s">
        <v>75</v>
      </c>
      <c r="G4169" s="23" t="str" cm="1">
        <f t="array" ref="G4169">IF(COUNTIFS($E$2:$E$7682,E4169,$B$2:$B$7682,B4169)&gt;1,
_xlfn.TEXTJOIN(CHAR(10),TRUE,_xlfn.UNIQUE(_xlfn._xlws.FILTER($F$2:$F$7682,($E$2:$E$7682=E4169)*($B$2:$B$7682=B4169)))),
F4169)</f>
        <v>BENNETT MEDICAL SERVICES</v>
      </c>
      <c r="H4169" t="s">
        <v>2700</v>
      </c>
      <c r="I4169" s="26" t="str" cm="1">
        <f t="array" ref="I4169">IF(COUNTIFS($E$2:$E$7682,E4169,$B$2:$B$7682,B4169)&gt;1,
_xlfn.TEXTJOIN(CHAR(10),TRUE,_xlfn.UNIQUE(_xlfn._xlws.FILTER($H$2:$H$7682,($E$2:$E$7682=E4169)*($B$2:$B$7682=B4169)))),
H4169)</f>
        <v>4135 N RANCHO DR STE 130 LAS VEGAS, NV 19462</v>
      </c>
      <c r="J4169" s="26" t="str">
        <f t="shared" si="130"/>
        <v>A4455-1609929348-BENNETT MEDICAL SERVICES-4135 N RANCHO DR STE 130 LAS VEGAS, NV 19462</v>
      </c>
      <c r="K4169" s="26">
        <f t="shared" si="131"/>
        <v>1</v>
      </c>
      <c r="L4169" t="s">
        <v>9</v>
      </c>
      <c r="M4169" t="s">
        <v>3046</v>
      </c>
    </row>
    <row r="4170" spans="1:13" x14ac:dyDescent="0.2">
      <c r="A4170" t="s">
        <v>5</v>
      </c>
      <c r="B4170" t="s">
        <v>660</v>
      </c>
      <c r="C4170" t="s">
        <v>661</v>
      </c>
      <c r="D4170" t="s">
        <v>2637</v>
      </c>
      <c r="E4170" t="s">
        <v>268</v>
      </c>
      <c r="F4170" t="s">
        <v>75</v>
      </c>
      <c r="G4170" s="23" t="str" cm="1">
        <f t="array" ref="G4170">IF(COUNTIFS($E$2:$E$7682,E4170,$B$2:$B$7682,B4170)&gt;1,
_xlfn.TEXTJOIN(CHAR(10),TRUE,_xlfn.UNIQUE(_xlfn._xlws.FILTER($F$2:$F$7682,($E$2:$E$7682=E4170)*($B$2:$B$7682=B4170)))),
F4170)</f>
        <v>BENNETT MEDICAL SERVICES</v>
      </c>
      <c r="H4170" t="s">
        <v>2700</v>
      </c>
      <c r="I4170" s="26" t="str" cm="1">
        <f t="array" ref="I4170">IF(COUNTIFS($E$2:$E$7682,E4170,$B$2:$B$7682,B4170)&gt;1,
_xlfn.TEXTJOIN(CHAR(10),TRUE,_xlfn.UNIQUE(_xlfn._xlws.FILTER($H$2:$H$7682,($E$2:$E$7682=E4170)*($B$2:$B$7682=B4170)))),
H4170)</f>
        <v>4135 N RANCHO DR STE 130 LAS VEGAS, NV 19462</v>
      </c>
      <c r="J4170" s="26" t="str">
        <f t="shared" si="130"/>
        <v>A4456-1609929348-BENNETT MEDICAL SERVICES-4135 N RANCHO DR STE 130 LAS VEGAS, NV 19462</v>
      </c>
      <c r="K4170" s="26">
        <f t="shared" si="131"/>
        <v>1</v>
      </c>
      <c r="L4170" t="s">
        <v>9</v>
      </c>
      <c r="M4170" t="s">
        <v>3046</v>
      </c>
    </row>
    <row r="4171" spans="1:13" x14ac:dyDescent="0.2">
      <c r="A4171" t="s">
        <v>5</v>
      </c>
      <c r="B4171" t="s">
        <v>1395</v>
      </c>
      <c r="C4171" t="s">
        <v>1396</v>
      </c>
      <c r="D4171" t="s">
        <v>2637</v>
      </c>
      <c r="E4171" t="s">
        <v>268</v>
      </c>
      <c r="F4171" t="s">
        <v>75</v>
      </c>
      <c r="G4171" s="23" t="str" cm="1">
        <f t="array" ref="G4171">IF(COUNTIFS($E$2:$E$7682,E4171,$B$2:$B$7682,B4171)&gt;1,
_xlfn.TEXTJOIN(CHAR(10),TRUE,_xlfn.UNIQUE(_xlfn._xlws.FILTER($F$2:$F$7682,($E$2:$E$7682=E4171)*($B$2:$B$7682=B4171)))),
F4171)</f>
        <v>BENNETT MEDICAL SERVICES</v>
      </c>
      <c r="H4171" t="s">
        <v>2700</v>
      </c>
      <c r="I4171" s="26" t="str" cm="1">
        <f t="array" ref="I4171">IF(COUNTIFS($E$2:$E$7682,E4171,$B$2:$B$7682,B4171)&gt;1,
_xlfn.TEXTJOIN(CHAR(10),TRUE,_xlfn.UNIQUE(_xlfn._xlws.FILTER($H$2:$H$7682,($E$2:$E$7682=E4171)*($B$2:$B$7682=B4171)))),
H4171)</f>
        <v>4135 N RANCHO DR STE 130 LAS VEGAS, NV 19462</v>
      </c>
      <c r="J4171" s="26" t="str">
        <f t="shared" si="130"/>
        <v>A4565-1609929348-BENNETT MEDICAL SERVICES-4135 N RANCHO DR STE 130 LAS VEGAS, NV 19462</v>
      </c>
      <c r="K4171" s="26">
        <f t="shared" si="131"/>
        <v>1</v>
      </c>
      <c r="L4171" t="s">
        <v>9</v>
      </c>
      <c r="M4171" t="s">
        <v>3046</v>
      </c>
    </row>
    <row r="4172" spans="1:13" x14ac:dyDescent="0.2">
      <c r="A4172" t="s">
        <v>5</v>
      </c>
      <c r="B4172" t="s">
        <v>135</v>
      </c>
      <c r="C4172" t="s">
        <v>136</v>
      </c>
      <c r="D4172" t="s">
        <v>2637</v>
      </c>
      <c r="E4172" t="s">
        <v>268</v>
      </c>
      <c r="F4172" t="s">
        <v>75</v>
      </c>
      <c r="G4172" s="23" t="str" cm="1">
        <f t="array" ref="G4172">IF(COUNTIFS($E$2:$E$7682,E4172,$B$2:$B$7682,B4172)&gt;1,
_xlfn.TEXTJOIN(CHAR(10),TRUE,_xlfn.UNIQUE(_xlfn._xlws.FILTER($F$2:$F$7682,($E$2:$E$7682=E4172)*($B$2:$B$7682=B4172)))),
F4172)</f>
        <v>BENNETT MEDICAL SERVICES</v>
      </c>
      <c r="H4172" t="s">
        <v>2700</v>
      </c>
      <c r="I4172" s="26" t="str" cm="1">
        <f t="array" ref="I4172">IF(COUNTIFS($E$2:$E$7682,E4172,$B$2:$B$7682,B4172)&gt;1,
_xlfn.TEXTJOIN(CHAR(10),TRUE,_xlfn.UNIQUE(_xlfn._xlws.FILTER($H$2:$H$7682,($E$2:$E$7682=E4172)*($B$2:$B$7682=B4172)))),
H4172)</f>
        <v>4135 N RANCHO DR STE 130 LAS VEGAS, NV 19462</v>
      </c>
      <c r="J4172" s="26" t="str">
        <f t="shared" si="130"/>
        <v>A4604-1609929348-BENNETT MEDICAL SERVICES-4135 N RANCHO DR STE 130 LAS VEGAS, NV 19462</v>
      </c>
      <c r="K4172" s="26">
        <f t="shared" si="131"/>
        <v>1</v>
      </c>
      <c r="L4172" t="s">
        <v>9</v>
      </c>
      <c r="M4172" t="s">
        <v>3046</v>
      </c>
    </row>
    <row r="4173" spans="1:13" x14ac:dyDescent="0.2">
      <c r="A4173" t="s">
        <v>5</v>
      </c>
      <c r="B4173" t="s">
        <v>514</v>
      </c>
      <c r="C4173" t="s">
        <v>515</v>
      </c>
      <c r="D4173" t="s">
        <v>2637</v>
      </c>
      <c r="E4173" t="s">
        <v>268</v>
      </c>
      <c r="F4173" t="s">
        <v>75</v>
      </c>
      <c r="G4173" s="23" t="str" cm="1">
        <f t="array" ref="G4173">IF(COUNTIFS($E$2:$E$7682,E4173,$B$2:$B$7682,B4173)&gt;1,
_xlfn.TEXTJOIN(CHAR(10),TRUE,_xlfn.UNIQUE(_xlfn._xlws.FILTER($F$2:$F$7682,($E$2:$E$7682=E4173)*($B$2:$B$7682=B4173)))),
F4173)</f>
        <v>BENNETT MEDICAL SERVICES</v>
      </c>
      <c r="H4173" t="s">
        <v>2700</v>
      </c>
      <c r="I4173" s="26" t="str" cm="1">
        <f t="array" ref="I4173">IF(COUNTIFS($E$2:$E$7682,E4173,$B$2:$B$7682,B4173)&gt;1,
_xlfn.TEXTJOIN(CHAR(10),TRUE,_xlfn.UNIQUE(_xlfn._xlws.FILTER($H$2:$H$7682,($E$2:$E$7682=E4173)*($B$2:$B$7682=B4173)))),
H4173)</f>
        <v>4135 N RANCHO DR STE 130 LAS VEGAS, NV 19462</v>
      </c>
      <c r="J4173" s="26" t="str">
        <f t="shared" si="130"/>
        <v>A4605-1609929348-BENNETT MEDICAL SERVICES-4135 N RANCHO DR STE 130 LAS VEGAS, NV 19462</v>
      </c>
      <c r="K4173" s="26">
        <f t="shared" si="131"/>
        <v>1</v>
      </c>
      <c r="L4173" t="s">
        <v>9</v>
      </c>
      <c r="M4173" t="s">
        <v>3046</v>
      </c>
    </row>
    <row r="4174" spans="1:13" x14ac:dyDescent="0.2">
      <c r="A4174" t="s">
        <v>5</v>
      </c>
      <c r="B4174" t="s">
        <v>600</v>
      </c>
      <c r="C4174" t="s">
        <v>601</v>
      </c>
      <c r="D4174" t="s">
        <v>2637</v>
      </c>
      <c r="E4174" t="s">
        <v>268</v>
      </c>
      <c r="F4174" t="s">
        <v>75</v>
      </c>
      <c r="G4174" s="23" t="str" cm="1">
        <f t="array" ref="G4174">IF(COUNTIFS($E$2:$E$7682,E4174,$B$2:$B$7682,B4174)&gt;1,
_xlfn.TEXTJOIN(CHAR(10),TRUE,_xlfn.UNIQUE(_xlfn._xlws.FILTER($F$2:$F$7682,($E$2:$E$7682=E4174)*($B$2:$B$7682=B4174)))),
F4174)</f>
        <v>BENNETT MEDICAL SERVICES</v>
      </c>
      <c r="H4174" t="s">
        <v>2700</v>
      </c>
      <c r="I4174" s="26" t="str" cm="1">
        <f t="array" ref="I4174">IF(COUNTIFS($E$2:$E$7682,E4174,$B$2:$B$7682,B4174)&gt;1,
_xlfn.TEXTJOIN(CHAR(10),TRUE,_xlfn.UNIQUE(_xlfn._xlws.FILTER($H$2:$H$7682,($E$2:$E$7682=E4174)*($B$2:$B$7682=B4174)))),
H4174)</f>
        <v>4135 N RANCHO DR STE 130 LAS VEGAS, NV 19462</v>
      </c>
      <c r="J4174" s="26" t="str">
        <f t="shared" si="130"/>
        <v>A4618-1609929348-BENNETT MEDICAL SERVICES-4135 N RANCHO DR STE 130 LAS VEGAS, NV 19462</v>
      </c>
      <c r="K4174" s="26">
        <f t="shared" si="131"/>
        <v>1</v>
      </c>
      <c r="L4174" t="s">
        <v>9</v>
      </c>
      <c r="M4174" t="s">
        <v>3046</v>
      </c>
    </row>
    <row r="4175" spans="1:13" x14ac:dyDescent="0.2">
      <c r="A4175" t="s">
        <v>5</v>
      </c>
      <c r="B4175" t="s">
        <v>98</v>
      </c>
      <c r="C4175" t="s">
        <v>99</v>
      </c>
      <c r="D4175" t="s">
        <v>2637</v>
      </c>
      <c r="E4175" t="s">
        <v>268</v>
      </c>
      <c r="F4175" t="s">
        <v>75</v>
      </c>
      <c r="G4175" s="23" t="str" cm="1">
        <f t="array" ref="G4175">IF(COUNTIFS($E$2:$E$7682,E4175,$B$2:$B$7682,B4175)&gt;1,
_xlfn.TEXTJOIN(CHAR(10),TRUE,_xlfn.UNIQUE(_xlfn._xlws.FILTER($F$2:$F$7682,($E$2:$E$7682=E4175)*($B$2:$B$7682=B4175)))),
F4175)</f>
        <v>BENNETT MEDICAL SERVICES</v>
      </c>
      <c r="H4175" t="s">
        <v>2700</v>
      </c>
      <c r="I4175" s="26" t="str" cm="1">
        <f t="array" ref="I4175">IF(COUNTIFS($E$2:$E$7682,E4175,$B$2:$B$7682,B4175)&gt;1,
_xlfn.TEXTJOIN(CHAR(10),TRUE,_xlfn.UNIQUE(_xlfn._xlws.FILTER($H$2:$H$7682,($E$2:$E$7682=E4175)*($B$2:$B$7682=B4175)))),
H4175)</f>
        <v>4135 N RANCHO DR STE 130 LAS VEGAS, NV 19462</v>
      </c>
      <c r="J4175" s="26" t="str">
        <f t="shared" si="130"/>
        <v>A4623-1609929348-BENNETT MEDICAL SERVICES-4135 N RANCHO DR STE 130 LAS VEGAS, NV 19462</v>
      </c>
      <c r="K4175" s="26">
        <f t="shared" si="131"/>
        <v>1</v>
      </c>
      <c r="L4175" t="s">
        <v>9</v>
      </c>
      <c r="M4175" t="s">
        <v>3046</v>
      </c>
    </row>
    <row r="4176" spans="1:13" x14ac:dyDescent="0.2">
      <c r="A4176" t="s">
        <v>5</v>
      </c>
      <c r="B4176" t="s">
        <v>1347</v>
      </c>
      <c r="C4176" t="s">
        <v>1348</v>
      </c>
      <c r="D4176" t="s">
        <v>2637</v>
      </c>
      <c r="E4176" t="s">
        <v>268</v>
      </c>
      <c r="F4176" t="s">
        <v>75</v>
      </c>
      <c r="G4176" s="23" t="str" cm="1">
        <f t="array" ref="G4176">IF(COUNTIFS($E$2:$E$7682,E4176,$B$2:$B$7682,B4176)&gt;1,
_xlfn.TEXTJOIN(CHAR(10),TRUE,_xlfn.UNIQUE(_xlfn._xlws.FILTER($F$2:$F$7682,($E$2:$E$7682=E4176)*($B$2:$B$7682=B4176)))),
F4176)</f>
        <v>BENNETT MEDICAL SERVICES</v>
      </c>
      <c r="H4176" t="s">
        <v>2700</v>
      </c>
      <c r="I4176" s="26" t="str" cm="1">
        <f t="array" ref="I4176">IF(COUNTIFS($E$2:$E$7682,E4176,$B$2:$B$7682,B4176)&gt;1,
_xlfn.TEXTJOIN(CHAR(10),TRUE,_xlfn.UNIQUE(_xlfn._xlws.FILTER($H$2:$H$7682,($E$2:$E$7682=E4176)*($B$2:$B$7682=B4176)))),
H4176)</f>
        <v>4135 N RANCHO DR STE 130 LAS VEGAS, NV 19462</v>
      </c>
      <c r="J4176" s="26" t="str">
        <f t="shared" si="130"/>
        <v>A4624-1609929348-BENNETT MEDICAL SERVICES-4135 N RANCHO DR STE 130 LAS VEGAS, NV 19462</v>
      </c>
      <c r="K4176" s="26">
        <f t="shared" si="131"/>
        <v>1</v>
      </c>
      <c r="L4176" t="s">
        <v>9</v>
      </c>
      <c r="M4176" t="s">
        <v>3046</v>
      </c>
    </row>
    <row r="4177" spans="1:13" x14ac:dyDescent="0.2">
      <c r="A4177" t="s">
        <v>5</v>
      </c>
      <c r="B4177" t="s">
        <v>1132</v>
      </c>
      <c r="C4177" t="s">
        <v>1133</v>
      </c>
      <c r="D4177" t="s">
        <v>2637</v>
      </c>
      <c r="E4177" t="s">
        <v>268</v>
      </c>
      <c r="F4177" t="s">
        <v>75</v>
      </c>
      <c r="G4177" s="23" t="str" cm="1">
        <f t="array" ref="G4177">IF(COUNTIFS($E$2:$E$7682,E4177,$B$2:$B$7682,B4177)&gt;1,
_xlfn.TEXTJOIN(CHAR(10),TRUE,_xlfn.UNIQUE(_xlfn._xlws.FILTER($F$2:$F$7682,($E$2:$E$7682=E4177)*($B$2:$B$7682=B4177)))),
F4177)</f>
        <v>BENNETT MEDICAL SERVICES</v>
      </c>
      <c r="H4177" t="s">
        <v>2700</v>
      </c>
      <c r="I4177" s="26" t="str" cm="1">
        <f t="array" ref="I4177">IF(COUNTIFS($E$2:$E$7682,E4177,$B$2:$B$7682,B4177)&gt;1,
_xlfn.TEXTJOIN(CHAR(10),TRUE,_xlfn.UNIQUE(_xlfn._xlws.FILTER($H$2:$H$7682,($E$2:$E$7682=E4177)*($B$2:$B$7682=B4177)))),
H4177)</f>
        <v>4135 N RANCHO DR STE 130 LAS VEGAS, NV 19462</v>
      </c>
      <c r="J4177" s="26" t="str">
        <f t="shared" si="130"/>
        <v>A4628-1609929348-BENNETT MEDICAL SERVICES-4135 N RANCHO DR STE 130 LAS VEGAS, NV 19462</v>
      </c>
      <c r="K4177" s="26">
        <f t="shared" si="131"/>
        <v>1</v>
      </c>
      <c r="L4177" t="s">
        <v>9</v>
      </c>
      <c r="M4177" t="s">
        <v>3046</v>
      </c>
    </row>
    <row r="4178" spans="1:13" x14ac:dyDescent="0.2">
      <c r="A4178" t="s">
        <v>5</v>
      </c>
      <c r="B4178" t="s">
        <v>1379</v>
      </c>
      <c r="C4178" t="s">
        <v>1380</v>
      </c>
      <c r="D4178" t="s">
        <v>2637</v>
      </c>
      <c r="E4178" t="s">
        <v>268</v>
      </c>
      <c r="F4178" t="s">
        <v>75</v>
      </c>
      <c r="G4178" s="23" t="str" cm="1">
        <f t="array" ref="G4178">IF(COUNTIFS($E$2:$E$7682,E4178,$B$2:$B$7682,B4178)&gt;1,
_xlfn.TEXTJOIN(CHAR(10),TRUE,_xlfn.UNIQUE(_xlfn._xlws.FILTER($F$2:$F$7682,($E$2:$E$7682=E4178)*($B$2:$B$7682=B4178)))),
F4178)</f>
        <v>BENNETT MEDICAL SERVICES</v>
      </c>
      <c r="H4178" t="s">
        <v>2700</v>
      </c>
      <c r="I4178" s="26" t="str" cm="1">
        <f t="array" ref="I4178">IF(COUNTIFS($E$2:$E$7682,E4178,$B$2:$B$7682,B4178)&gt;1,
_xlfn.TEXTJOIN(CHAR(10),TRUE,_xlfn.UNIQUE(_xlfn._xlws.FILTER($H$2:$H$7682,($E$2:$E$7682=E4178)*($B$2:$B$7682=B4178)))),
H4178)</f>
        <v>4135 N RANCHO DR STE 130 LAS VEGAS, NV 19462</v>
      </c>
      <c r="J4178" s="26" t="str">
        <f t="shared" si="130"/>
        <v>A4629-1609929348-BENNETT MEDICAL SERVICES-4135 N RANCHO DR STE 130 LAS VEGAS, NV 19462</v>
      </c>
      <c r="K4178" s="26">
        <f t="shared" si="131"/>
        <v>1</v>
      </c>
      <c r="L4178" t="s">
        <v>9</v>
      </c>
      <c r="M4178" t="s">
        <v>3046</v>
      </c>
    </row>
    <row r="4179" spans="1:13" x14ac:dyDescent="0.2">
      <c r="A4179" t="s">
        <v>5</v>
      </c>
      <c r="B4179" t="s">
        <v>518</v>
      </c>
      <c r="C4179" t="s">
        <v>519</v>
      </c>
      <c r="D4179" t="s">
        <v>2637</v>
      </c>
      <c r="E4179" t="s">
        <v>268</v>
      </c>
      <c r="F4179" t="s">
        <v>75</v>
      </c>
      <c r="G4179" s="23" t="str" cm="1">
        <f t="array" ref="G4179">IF(COUNTIFS($E$2:$E$7682,E4179,$B$2:$B$7682,B4179)&gt;1,
_xlfn.TEXTJOIN(CHAR(10),TRUE,_xlfn.UNIQUE(_xlfn._xlws.FILTER($F$2:$F$7682,($E$2:$E$7682=E4179)*($B$2:$B$7682=B4179)))),
F4179)</f>
        <v>BENNETT MEDICAL SERVICES</v>
      </c>
      <c r="H4179" t="s">
        <v>2700</v>
      </c>
      <c r="I4179" s="26" t="str" cm="1">
        <f t="array" ref="I4179">IF(COUNTIFS($E$2:$E$7682,E4179,$B$2:$B$7682,B4179)&gt;1,
_xlfn.TEXTJOIN(CHAR(10),TRUE,_xlfn.UNIQUE(_xlfn._xlws.FILTER($H$2:$H$7682,($E$2:$E$7682=E4179)*($B$2:$B$7682=B4179)))),
H4179)</f>
        <v>4135 N RANCHO DR STE 130 LAS VEGAS, NV 19462</v>
      </c>
      <c r="J4179" s="26" t="str">
        <f t="shared" si="130"/>
        <v>A5063-1609929348-BENNETT MEDICAL SERVICES-4135 N RANCHO DR STE 130 LAS VEGAS, NV 19462</v>
      </c>
      <c r="K4179" s="26">
        <f t="shared" si="131"/>
        <v>1</v>
      </c>
      <c r="L4179" t="s">
        <v>9</v>
      </c>
      <c r="M4179" t="s">
        <v>3046</v>
      </c>
    </row>
    <row r="4180" spans="1:13" x14ac:dyDescent="0.2">
      <c r="A4180" t="s">
        <v>5</v>
      </c>
      <c r="B4180" t="s">
        <v>257</v>
      </c>
      <c r="C4180" t="s">
        <v>258</v>
      </c>
      <c r="D4180" t="s">
        <v>2637</v>
      </c>
      <c r="E4180" t="s">
        <v>268</v>
      </c>
      <c r="F4180" t="s">
        <v>75</v>
      </c>
      <c r="G4180" s="23" t="str" cm="1">
        <f t="array" ref="G4180">IF(COUNTIFS($E$2:$E$7682,E4180,$B$2:$B$7682,B4180)&gt;1,
_xlfn.TEXTJOIN(CHAR(10),TRUE,_xlfn.UNIQUE(_xlfn._xlws.FILTER($F$2:$F$7682,($E$2:$E$7682=E4180)*($B$2:$B$7682=B4180)))),
F4180)</f>
        <v>BENNETT MEDICAL SERVICES</v>
      </c>
      <c r="H4180" t="s">
        <v>2700</v>
      </c>
      <c r="I4180" s="26" t="str" cm="1">
        <f t="array" ref="I4180">IF(COUNTIFS($E$2:$E$7682,E4180,$B$2:$B$7682,B4180)&gt;1,
_xlfn.TEXTJOIN(CHAR(10),TRUE,_xlfn.UNIQUE(_xlfn._xlws.FILTER($H$2:$H$7682,($E$2:$E$7682=E4180)*($B$2:$B$7682=B4180)))),
H4180)</f>
        <v>4135 N RANCHO DR STE 130 LAS VEGAS, NV 19462</v>
      </c>
      <c r="J4180" s="26" t="str">
        <f t="shared" si="130"/>
        <v>A5120-1609929348-BENNETT MEDICAL SERVICES-4135 N RANCHO DR STE 130 LAS VEGAS, NV 19462</v>
      </c>
      <c r="K4180" s="26">
        <f t="shared" si="131"/>
        <v>1</v>
      </c>
      <c r="L4180" t="s">
        <v>9</v>
      </c>
      <c r="M4180" t="s">
        <v>3046</v>
      </c>
    </row>
    <row r="4181" spans="1:13" x14ac:dyDescent="0.2">
      <c r="A4181" t="s">
        <v>5</v>
      </c>
      <c r="B4181" t="s">
        <v>95</v>
      </c>
      <c r="C4181" t="s">
        <v>96</v>
      </c>
      <c r="D4181" t="s">
        <v>2637</v>
      </c>
      <c r="E4181" t="s">
        <v>268</v>
      </c>
      <c r="F4181" t="s">
        <v>75</v>
      </c>
      <c r="G4181" s="23" t="str" cm="1">
        <f t="array" ref="G4181">IF(COUNTIFS($E$2:$E$7682,E4181,$B$2:$B$7682,B4181)&gt;1,
_xlfn.TEXTJOIN(CHAR(10),TRUE,_xlfn.UNIQUE(_xlfn._xlws.FILTER($F$2:$F$7682,($E$2:$E$7682=E4181)*($B$2:$B$7682=B4181)))),
F4181)</f>
        <v>BENNETT MEDICAL SERVICES</v>
      </c>
      <c r="H4181" t="s">
        <v>2700</v>
      </c>
      <c r="I4181" s="26" t="str" cm="1">
        <f t="array" ref="I4181">IF(COUNTIFS($E$2:$E$7682,E4181,$B$2:$B$7682,B4181)&gt;1,
_xlfn.TEXTJOIN(CHAR(10),TRUE,_xlfn.UNIQUE(_xlfn._xlws.FILTER($H$2:$H$7682,($E$2:$E$7682=E4181)*($B$2:$B$7682=B4181)))),
H4181)</f>
        <v>4135 N RANCHO DR STE 130 LAS VEGAS, NV 19462</v>
      </c>
      <c r="J4181" s="26" t="str">
        <f t="shared" si="130"/>
        <v>A6021-1609929348-BENNETT MEDICAL SERVICES-4135 N RANCHO DR STE 130 LAS VEGAS, NV 19462</v>
      </c>
      <c r="K4181" s="26">
        <f t="shared" si="131"/>
        <v>1</v>
      </c>
      <c r="L4181" t="s">
        <v>9</v>
      </c>
      <c r="M4181" t="s">
        <v>3046</v>
      </c>
    </row>
    <row r="4182" spans="1:13" x14ac:dyDescent="0.2">
      <c r="A4182" t="s">
        <v>5</v>
      </c>
      <c r="B4182" t="s">
        <v>871</v>
      </c>
      <c r="C4182" t="s">
        <v>872</v>
      </c>
      <c r="D4182" t="s">
        <v>2637</v>
      </c>
      <c r="E4182" t="s">
        <v>268</v>
      </c>
      <c r="F4182" t="s">
        <v>75</v>
      </c>
      <c r="G4182" s="23" t="str" cm="1">
        <f t="array" ref="G4182">IF(COUNTIFS($E$2:$E$7682,E4182,$B$2:$B$7682,B4182)&gt;1,
_xlfn.TEXTJOIN(CHAR(10),TRUE,_xlfn.UNIQUE(_xlfn._xlws.FILTER($F$2:$F$7682,($E$2:$E$7682=E4182)*($B$2:$B$7682=B4182)))),
F4182)</f>
        <v>BENNETT MEDICAL SERVICES</v>
      </c>
      <c r="H4182" t="s">
        <v>2700</v>
      </c>
      <c r="I4182" s="26" t="str" cm="1">
        <f t="array" ref="I4182">IF(COUNTIFS($E$2:$E$7682,E4182,$B$2:$B$7682,B4182)&gt;1,
_xlfn.TEXTJOIN(CHAR(10),TRUE,_xlfn.UNIQUE(_xlfn._xlws.FILTER($H$2:$H$7682,($E$2:$E$7682=E4182)*($B$2:$B$7682=B4182)))),
H4182)</f>
        <v>4135 N RANCHO DR STE 130 LAS VEGAS, NV 19462</v>
      </c>
      <c r="J4182" s="26" t="str">
        <f t="shared" si="130"/>
        <v>A6196-1609929348-BENNETT MEDICAL SERVICES-4135 N RANCHO DR STE 130 LAS VEGAS, NV 19462</v>
      </c>
      <c r="K4182" s="26">
        <f t="shared" si="131"/>
        <v>1</v>
      </c>
      <c r="L4182" t="s">
        <v>9</v>
      </c>
      <c r="M4182" t="s">
        <v>3046</v>
      </c>
    </row>
    <row r="4183" spans="1:13" x14ac:dyDescent="0.2">
      <c r="A4183" t="s">
        <v>5</v>
      </c>
      <c r="B4183" t="s">
        <v>435</v>
      </c>
      <c r="C4183" t="s">
        <v>436</v>
      </c>
      <c r="D4183" t="s">
        <v>2637</v>
      </c>
      <c r="E4183" t="s">
        <v>268</v>
      </c>
      <c r="F4183" t="s">
        <v>75</v>
      </c>
      <c r="G4183" s="23" t="str" cm="1">
        <f t="array" ref="G4183">IF(COUNTIFS($E$2:$E$7682,E4183,$B$2:$B$7682,B4183)&gt;1,
_xlfn.TEXTJOIN(CHAR(10),TRUE,_xlfn.UNIQUE(_xlfn._xlws.FILTER($F$2:$F$7682,($E$2:$E$7682=E4183)*($B$2:$B$7682=B4183)))),
F4183)</f>
        <v>BENNETT MEDICAL SERVICES</v>
      </c>
      <c r="H4183" t="s">
        <v>2700</v>
      </c>
      <c r="I4183" s="26" t="str" cm="1">
        <f t="array" ref="I4183">IF(COUNTIFS($E$2:$E$7682,E4183,$B$2:$B$7682,B4183)&gt;1,
_xlfn.TEXTJOIN(CHAR(10),TRUE,_xlfn.UNIQUE(_xlfn._xlws.FILTER($H$2:$H$7682,($E$2:$E$7682=E4183)*($B$2:$B$7682=B4183)))),
H4183)</f>
        <v>4135 N RANCHO DR STE 130 LAS VEGAS, NV 19462</v>
      </c>
      <c r="J4183" s="26" t="str">
        <f t="shared" si="130"/>
        <v>A6197-1609929348-BENNETT MEDICAL SERVICES-4135 N RANCHO DR STE 130 LAS VEGAS, NV 19462</v>
      </c>
      <c r="K4183" s="26">
        <f t="shared" si="131"/>
        <v>1</v>
      </c>
      <c r="L4183" t="s">
        <v>9</v>
      </c>
      <c r="M4183" t="s">
        <v>3046</v>
      </c>
    </row>
    <row r="4184" spans="1:13" x14ac:dyDescent="0.2">
      <c r="A4184" t="s">
        <v>5</v>
      </c>
      <c r="B4184" t="s">
        <v>392</v>
      </c>
      <c r="C4184" t="s">
        <v>393</v>
      </c>
      <c r="D4184" t="s">
        <v>2637</v>
      </c>
      <c r="E4184" t="s">
        <v>268</v>
      </c>
      <c r="F4184" t="s">
        <v>75</v>
      </c>
      <c r="G4184" s="23" t="str" cm="1">
        <f t="array" ref="G4184">IF(COUNTIFS($E$2:$E$7682,E4184,$B$2:$B$7682,B4184)&gt;1,
_xlfn.TEXTJOIN(CHAR(10),TRUE,_xlfn.UNIQUE(_xlfn._xlws.FILTER($F$2:$F$7682,($E$2:$E$7682=E4184)*($B$2:$B$7682=B4184)))),
F4184)</f>
        <v>BENNETT MEDICAL SERVICES</v>
      </c>
      <c r="H4184" t="s">
        <v>2700</v>
      </c>
      <c r="I4184" s="26" t="str" cm="1">
        <f t="array" ref="I4184">IF(COUNTIFS($E$2:$E$7682,E4184,$B$2:$B$7682,B4184)&gt;1,
_xlfn.TEXTJOIN(CHAR(10),TRUE,_xlfn.UNIQUE(_xlfn._xlws.FILTER($H$2:$H$7682,($E$2:$E$7682=E4184)*($B$2:$B$7682=B4184)))),
H4184)</f>
        <v>4135 N RANCHO DR STE 130 LAS VEGAS, NV 19462</v>
      </c>
      <c r="J4184" s="26" t="str">
        <f t="shared" si="130"/>
        <v>A6209-1609929348-BENNETT MEDICAL SERVICES-4135 N RANCHO DR STE 130 LAS VEGAS, NV 19462</v>
      </c>
      <c r="K4184" s="26">
        <f t="shared" si="131"/>
        <v>1</v>
      </c>
      <c r="L4184" t="s">
        <v>9</v>
      </c>
      <c r="M4184" t="s">
        <v>3046</v>
      </c>
    </row>
    <row r="4185" spans="1:13" x14ac:dyDescent="0.2">
      <c r="A4185" t="s">
        <v>5</v>
      </c>
      <c r="B4185" t="s">
        <v>707</v>
      </c>
      <c r="C4185" t="s">
        <v>708</v>
      </c>
      <c r="D4185" t="s">
        <v>2637</v>
      </c>
      <c r="E4185" t="s">
        <v>268</v>
      </c>
      <c r="F4185" t="s">
        <v>75</v>
      </c>
      <c r="G4185" s="23" t="str" cm="1">
        <f t="array" ref="G4185">IF(COUNTIFS($E$2:$E$7682,E4185,$B$2:$B$7682,B4185)&gt;1,
_xlfn.TEXTJOIN(CHAR(10),TRUE,_xlfn.UNIQUE(_xlfn._xlws.FILTER($F$2:$F$7682,($E$2:$E$7682=E4185)*($B$2:$B$7682=B4185)))),
F4185)</f>
        <v>BENNETT MEDICAL SERVICES</v>
      </c>
      <c r="H4185" t="s">
        <v>2700</v>
      </c>
      <c r="I4185" s="26" t="str" cm="1">
        <f t="array" ref="I4185">IF(COUNTIFS($E$2:$E$7682,E4185,$B$2:$B$7682,B4185)&gt;1,
_xlfn.TEXTJOIN(CHAR(10),TRUE,_xlfn.UNIQUE(_xlfn._xlws.FILTER($H$2:$H$7682,($E$2:$E$7682=E4185)*($B$2:$B$7682=B4185)))),
H4185)</f>
        <v>4135 N RANCHO DR STE 130 LAS VEGAS, NV 19462</v>
      </c>
      <c r="J4185" s="26" t="str">
        <f t="shared" si="130"/>
        <v>A6212-1609929348-BENNETT MEDICAL SERVICES-4135 N RANCHO DR STE 130 LAS VEGAS, NV 19462</v>
      </c>
      <c r="K4185" s="26">
        <f t="shared" si="131"/>
        <v>1</v>
      </c>
      <c r="L4185" t="s">
        <v>9</v>
      </c>
      <c r="M4185" t="s">
        <v>3046</v>
      </c>
    </row>
    <row r="4186" spans="1:13" x14ac:dyDescent="0.2">
      <c r="A4186" t="s">
        <v>5</v>
      </c>
      <c r="B4186" t="s">
        <v>1018</v>
      </c>
      <c r="C4186" t="s">
        <v>1019</v>
      </c>
      <c r="D4186" t="s">
        <v>2637</v>
      </c>
      <c r="E4186" t="s">
        <v>268</v>
      </c>
      <c r="F4186" t="s">
        <v>75</v>
      </c>
      <c r="G4186" s="23" t="str" cm="1">
        <f t="array" ref="G4186">IF(COUNTIFS($E$2:$E$7682,E4186,$B$2:$B$7682,B4186)&gt;1,
_xlfn.TEXTJOIN(CHAR(10),TRUE,_xlfn.UNIQUE(_xlfn._xlws.FILTER($F$2:$F$7682,($E$2:$E$7682=E4186)*($B$2:$B$7682=B4186)))),
F4186)</f>
        <v>BENNETT MEDICAL SERVICES</v>
      </c>
      <c r="H4186" t="s">
        <v>2700</v>
      </c>
      <c r="I4186" s="26" t="str" cm="1">
        <f t="array" ref="I4186">IF(COUNTIFS($E$2:$E$7682,E4186,$B$2:$B$7682,B4186)&gt;1,
_xlfn.TEXTJOIN(CHAR(10),TRUE,_xlfn.UNIQUE(_xlfn._xlws.FILTER($H$2:$H$7682,($E$2:$E$7682=E4186)*($B$2:$B$7682=B4186)))),
H4186)</f>
        <v>4135 N RANCHO DR STE 130 LAS VEGAS, NV 19462</v>
      </c>
      <c r="J4186" s="26" t="str">
        <f t="shared" si="130"/>
        <v>A6219-1609929348-BENNETT MEDICAL SERVICES-4135 N RANCHO DR STE 130 LAS VEGAS, NV 19462</v>
      </c>
      <c r="K4186" s="26">
        <f t="shared" si="131"/>
        <v>1</v>
      </c>
      <c r="L4186" t="s">
        <v>9</v>
      </c>
      <c r="M4186" t="s">
        <v>3046</v>
      </c>
    </row>
    <row r="4187" spans="1:13" x14ac:dyDescent="0.2">
      <c r="A4187" t="s">
        <v>5</v>
      </c>
      <c r="B4187" t="s">
        <v>772</v>
      </c>
      <c r="C4187" t="s">
        <v>773</v>
      </c>
      <c r="D4187" t="s">
        <v>2637</v>
      </c>
      <c r="E4187" t="s">
        <v>268</v>
      </c>
      <c r="F4187" t="s">
        <v>75</v>
      </c>
      <c r="G4187" s="23" t="str" cm="1">
        <f t="array" ref="G4187">IF(COUNTIFS($E$2:$E$7682,E4187,$B$2:$B$7682,B4187)&gt;1,
_xlfn.TEXTJOIN(CHAR(10),TRUE,_xlfn.UNIQUE(_xlfn._xlws.FILTER($F$2:$F$7682,($E$2:$E$7682=E4187)*($B$2:$B$7682=B4187)))),
F4187)</f>
        <v>BENNETT MEDICAL SERVICES</v>
      </c>
      <c r="H4187" t="s">
        <v>2700</v>
      </c>
      <c r="I4187" s="26" t="str" cm="1">
        <f t="array" ref="I4187">IF(COUNTIFS($E$2:$E$7682,E4187,$B$2:$B$7682,B4187)&gt;1,
_xlfn.TEXTJOIN(CHAR(10),TRUE,_xlfn.UNIQUE(_xlfn._xlws.FILTER($H$2:$H$7682,($E$2:$E$7682=E4187)*($B$2:$B$7682=B4187)))),
H4187)</f>
        <v>4135 N RANCHO DR STE 130 LAS VEGAS, NV 19462</v>
      </c>
      <c r="J4187" s="26" t="str">
        <f t="shared" si="130"/>
        <v>A6222-1609929348-BENNETT MEDICAL SERVICES-4135 N RANCHO DR STE 130 LAS VEGAS, NV 19462</v>
      </c>
      <c r="K4187" s="26">
        <f t="shared" si="131"/>
        <v>1</v>
      </c>
      <c r="L4187" t="s">
        <v>9</v>
      </c>
      <c r="M4187" t="s">
        <v>3046</v>
      </c>
    </row>
    <row r="4188" spans="1:13" x14ac:dyDescent="0.2">
      <c r="A4188" t="s">
        <v>5</v>
      </c>
      <c r="B4188" t="s">
        <v>1006</v>
      </c>
      <c r="C4188" t="s">
        <v>1007</v>
      </c>
      <c r="D4188" t="s">
        <v>2637</v>
      </c>
      <c r="E4188" t="s">
        <v>268</v>
      </c>
      <c r="F4188" t="s">
        <v>75</v>
      </c>
      <c r="G4188" s="23" t="str" cm="1">
        <f t="array" ref="G4188">IF(COUNTIFS($E$2:$E$7682,E4188,$B$2:$B$7682,B4188)&gt;1,
_xlfn.TEXTJOIN(CHAR(10),TRUE,_xlfn.UNIQUE(_xlfn._xlws.FILTER($F$2:$F$7682,($E$2:$E$7682=E4188)*($B$2:$B$7682=B4188)))),
F4188)</f>
        <v>BENNETT MEDICAL SERVICES</v>
      </c>
      <c r="H4188" t="s">
        <v>2700</v>
      </c>
      <c r="I4188" s="26" t="str" cm="1">
        <f t="array" ref="I4188">IF(COUNTIFS($E$2:$E$7682,E4188,$B$2:$B$7682,B4188)&gt;1,
_xlfn.TEXTJOIN(CHAR(10),TRUE,_xlfn.UNIQUE(_xlfn._xlws.FILTER($H$2:$H$7682,($E$2:$E$7682=E4188)*($B$2:$B$7682=B4188)))),
H4188)</f>
        <v>4135 N RANCHO DR STE 130 LAS VEGAS, NV 19462</v>
      </c>
      <c r="J4188" s="26" t="str">
        <f t="shared" si="130"/>
        <v>A6223-1609929348-BENNETT MEDICAL SERVICES-4135 N RANCHO DR STE 130 LAS VEGAS, NV 19462</v>
      </c>
      <c r="K4188" s="26">
        <f t="shared" si="131"/>
        <v>1</v>
      </c>
      <c r="L4188" t="s">
        <v>9</v>
      </c>
      <c r="M4188" t="s">
        <v>3046</v>
      </c>
    </row>
    <row r="4189" spans="1:13" x14ac:dyDescent="0.2">
      <c r="A4189" t="s">
        <v>5</v>
      </c>
      <c r="B4189" t="s">
        <v>224</v>
      </c>
      <c r="C4189" t="s">
        <v>225</v>
      </c>
      <c r="D4189" t="s">
        <v>2637</v>
      </c>
      <c r="E4189" t="s">
        <v>268</v>
      </c>
      <c r="F4189" t="s">
        <v>75</v>
      </c>
      <c r="G4189" s="23" t="str" cm="1">
        <f t="array" ref="G4189">IF(COUNTIFS($E$2:$E$7682,E4189,$B$2:$B$7682,B4189)&gt;1,
_xlfn.TEXTJOIN(CHAR(10),TRUE,_xlfn.UNIQUE(_xlfn._xlws.FILTER($F$2:$F$7682,($E$2:$E$7682=E4189)*($B$2:$B$7682=B4189)))),
F4189)</f>
        <v>BENNETT MEDICAL SERVICES</v>
      </c>
      <c r="H4189" t="s">
        <v>2700</v>
      </c>
      <c r="I4189" s="26" t="str" cm="1">
        <f t="array" ref="I4189">IF(COUNTIFS($E$2:$E$7682,E4189,$B$2:$B$7682,B4189)&gt;1,
_xlfn.TEXTJOIN(CHAR(10),TRUE,_xlfn.UNIQUE(_xlfn._xlws.FILTER($H$2:$H$7682,($E$2:$E$7682=E4189)*($B$2:$B$7682=B4189)))),
H4189)</f>
        <v>4135 N RANCHO DR STE 130 LAS VEGAS, NV 19462</v>
      </c>
      <c r="J4189" s="26" t="str">
        <f t="shared" si="130"/>
        <v>A6252-1609929348-BENNETT MEDICAL SERVICES-4135 N RANCHO DR STE 130 LAS VEGAS, NV 19462</v>
      </c>
      <c r="K4189" s="26">
        <f t="shared" si="131"/>
        <v>1</v>
      </c>
      <c r="L4189" t="s">
        <v>9</v>
      </c>
      <c r="M4189" t="s">
        <v>3046</v>
      </c>
    </row>
    <row r="4190" spans="1:13" x14ac:dyDescent="0.2">
      <c r="A4190" t="s">
        <v>5</v>
      </c>
      <c r="B4190" t="s">
        <v>49</v>
      </c>
      <c r="C4190" t="s">
        <v>50</v>
      </c>
      <c r="D4190" t="s">
        <v>2637</v>
      </c>
      <c r="E4190" t="s">
        <v>268</v>
      </c>
      <c r="F4190" t="s">
        <v>75</v>
      </c>
      <c r="G4190" s="23" t="str" cm="1">
        <f t="array" ref="G4190">IF(COUNTIFS($E$2:$E$7682,E4190,$B$2:$B$7682,B4190)&gt;1,
_xlfn.TEXTJOIN(CHAR(10),TRUE,_xlfn.UNIQUE(_xlfn._xlws.FILTER($F$2:$F$7682,($E$2:$E$7682=E4190)*($B$2:$B$7682=B4190)))),
F4190)</f>
        <v>BENNETT MEDICAL SERVICES</v>
      </c>
      <c r="H4190" t="s">
        <v>2700</v>
      </c>
      <c r="I4190" s="26" t="str" cm="1">
        <f t="array" ref="I4190">IF(COUNTIFS($E$2:$E$7682,E4190,$B$2:$B$7682,B4190)&gt;1,
_xlfn.TEXTJOIN(CHAR(10),TRUE,_xlfn.UNIQUE(_xlfn._xlws.FILTER($H$2:$H$7682,($E$2:$E$7682=E4190)*($B$2:$B$7682=B4190)))),
H4190)</f>
        <v>4135 N RANCHO DR STE 130 LAS VEGAS, NV 19462</v>
      </c>
      <c r="J4190" s="26" t="str">
        <f t="shared" si="130"/>
        <v>A6402-1609929348-BENNETT MEDICAL SERVICES-4135 N RANCHO DR STE 130 LAS VEGAS, NV 19462</v>
      </c>
      <c r="K4190" s="26">
        <f t="shared" si="131"/>
        <v>1</v>
      </c>
      <c r="L4190" t="s">
        <v>9</v>
      </c>
      <c r="M4190" t="s">
        <v>3046</v>
      </c>
    </row>
    <row r="4191" spans="1:13" x14ac:dyDescent="0.2">
      <c r="A4191" t="s">
        <v>5</v>
      </c>
      <c r="B4191" t="s">
        <v>266</v>
      </c>
      <c r="C4191" t="s">
        <v>267</v>
      </c>
      <c r="D4191" t="s">
        <v>2637</v>
      </c>
      <c r="E4191" t="s">
        <v>268</v>
      </c>
      <c r="F4191" t="s">
        <v>75</v>
      </c>
      <c r="G4191" s="23" t="str" cm="1">
        <f t="array" ref="G4191">IF(COUNTIFS($E$2:$E$7682,E4191,$B$2:$B$7682,B4191)&gt;1,
_xlfn.TEXTJOIN(CHAR(10),TRUE,_xlfn.UNIQUE(_xlfn._xlws.FILTER($F$2:$F$7682,($E$2:$E$7682=E4191)*($B$2:$B$7682=B4191)))),
F4191)</f>
        <v>BENNETT MEDICAL SERVICES</v>
      </c>
      <c r="H4191" t="s">
        <v>2700</v>
      </c>
      <c r="I4191" s="26" t="str" cm="1">
        <f t="array" ref="I4191">IF(COUNTIFS($E$2:$E$7682,E4191,$B$2:$B$7682,B4191)&gt;1,
_xlfn.TEXTJOIN(CHAR(10),TRUE,_xlfn.UNIQUE(_xlfn._xlws.FILTER($H$2:$H$7682,($E$2:$E$7682=E4191)*($B$2:$B$7682=B4191)))),
H4191)</f>
        <v>4135 N RANCHO DR STE 130 LAS VEGAS, NV 19462</v>
      </c>
      <c r="J4191" s="26" t="str">
        <f t="shared" si="130"/>
        <v>A6446-1609929348-BENNETT MEDICAL SERVICES-4135 N RANCHO DR STE 130 LAS VEGAS, NV 19462</v>
      </c>
      <c r="K4191" s="26">
        <f t="shared" si="131"/>
        <v>1</v>
      </c>
      <c r="L4191" t="s">
        <v>9</v>
      </c>
      <c r="M4191" t="s">
        <v>3046</v>
      </c>
    </row>
    <row r="4192" spans="1:13" x14ac:dyDescent="0.2">
      <c r="A4192" t="s">
        <v>5</v>
      </c>
      <c r="B4192" t="s">
        <v>729</v>
      </c>
      <c r="C4192" t="s">
        <v>730</v>
      </c>
      <c r="D4192" t="s">
        <v>2637</v>
      </c>
      <c r="E4192" t="s">
        <v>268</v>
      </c>
      <c r="F4192" t="s">
        <v>75</v>
      </c>
      <c r="G4192" s="23" t="str" cm="1">
        <f t="array" ref="G4192">IF(COUNTIFS($E$2:$E$7682,E4192,$B$2:$B$7682,B4192)&gt;1,
_xlfn.TEXTJOIN(CHAR(10),TRUE,_xlfn.UNIQUE(_xlfn._xlws.FILTER($F$2:$F$7682,($E$2:$E$7682=E4192)*($B$2:$B$7682=B4192)))),
F4192)</f>
        <v>BENNETT MEDICAL SERVICES</v>
      </c>
      <c r="H4192" t="s">
        <v>2700</v>
      </c>
      <c r="I4192" s="26" t="str" cm="1">
        <f t="array" ref="I4192">IF(COUNTIFS($E$2:$E$7682,E4192,$B$2:$B$7682,B4192)&gt;1,
_xlfn.TEXTJOIN(CHAR(10),TRUE,_xlfn.UNIQUE(_xlfn._xlws.FILTER($H$2:$H$7682,($E$2:$E$7682=E4192)*($B$2:$B$7682=B4192)))),
H4192)</f>
        <v>4135 N RANCHO DR STE 130 LAS VEGAS, NV 19462</v>
      </c>
      <c r="J4192" s="26" t="str">
        <f t="shared" si="130"/>
        <v>A7000-1609929348-BENNETT MEDICAL SERVICES-4135 N RANCHO DR STE 130 LAS VEGAS, NV 19462</v>
      </c>
      <c r="K4192" s="26">
        <f t="shared" si="131"/>
        <v>1</v>
      </c>
      <c r="L4192" t="s">
        <v>9</v>
      </c>
      <c r="M4192" t="s">
        <v>3046</v>
      </c>
    </row>
    <row r="4193" spans="1:13" x14ac:dyDescent="0.2">
      <c r="A4193" t="s">
        <v>5</v>
      </c>
      <c r="B4193" t="s">
        <v>799</v>
      </c>
      <c r="C4193" t="s">
        <v>800</v>
      </c>
      <c r="D4193" t="s">
        <v>2637</v>
      </c>
      <c r="E4193" t="s">
        <v>268</v>
      </c>
      <c r="F4193" t="s">
        <v>75</v>
      </c>
      <c r="G4193" s="23" t="str" cm="1">
        <f t="array" ref="G4193">IF(COUNTIFS($E$2:$E$7682,E4193,$B$2:$B$7682,B4193)&gt;1,
_xlfn.TEXTJOIN(CHAR(10),TRUE,_xlfn.UNIQUE(_xlfn._xlws.FILTER($F$2:$F$7682,($E$2:$E$7682=E4193)*($B$2:$B$7682=B4193)))),
F4193)</f>
        <v>BENNETT MEDICAL SERVICES</v>
      </c>
      <c r="H4193" t="s">
        <v>2700</v>
      </c>
      <c r="I4193" s="26" t="str" cm="1">
        <f t="array" ref="I4193">IF(COUNTIFS($E$2:$E$7682,E4193,$B$2:$B$7682,B4193)&gt;1,
_xlfn.TEXTJOIN(CHAR(10),TRUE,_xlfn.UNIQUE(_xlfn._xlws.FILTER($H$2:$H$7682,($E$2:$E$7682=E4193)*($B$2:$B$7682=B4193)))),
H4193)</f>
        <v>4135 N RANCHO DR STE 130 LAS VEGAS, NV 19462</v>
      </c>
      <c r="J4193" s="26" t="str">
        <f t="shared" si="130"/>
        <v>A7002-1609929348-BENNETT MEDICAL SERVICES-4135 N RANCHO DR STE 130 LAS VEGAS, NV 19462</v>
      </c>
      <c r="K4193" s="26">
        <f t="shared" si="131"/>
        <v>1</v>
      </c>
      <c r="L4193" t="s">
        <v>9</v>
      </c>
      <c r="M4193" t="s">
        <v>3046</v>
      </c>
    </row>
    <row r="4194" spans="1:13" x14ac:dyDescent="0.2">
      <c r="A4194" t="s">
        <v>5</v>
      </c>
      <c r="B4194" t="s">
        <v>501</v>
      </c>
      <c r="C4194" t="s">
        <v>502</v>
      </c>
      <c r="D4194" t="s">
        <v>2637</v>
      </c>
      <c r="E4194" t="s">
        <v>268</v>
      </c>
      <c r="F4194" t="s">
        <v>75</v>
      </c>
      <c r="G4194" s="23" t="str" cm="1">
        <f t="array" ref="G4194">IF(COUNTIFS($E$2:$E$7682,E4194,$B$2:$B$7682,B4194)&gt;1,
_xlfn.TEXTJOIN(CHAR(10),TRUE,_xlfn.UNIQUE(_xlfn._xlws.FILTER($F$2:$F$7682,($E$2:$E$7682=E4194)*($B$2:$B$7682=B4194)))),
F4194)</f>
        <v>BENNETT MEDICAL SERVICES</v>
      </c>
      <c r="H4194" t="s">
        <v>2700</v>
      </c>
      <c r="I4194" s="26" t="str" cm="1">
        <f t="array" ref="I4194">IF(COUNTIFS($E$2:$E$7682,E4194,$B$2:$B$7682,B4194)&gt;1,
_xlfn.TEXTJOIN(CHAR(10),TRUE,_xlfn.UNIQUE(_xlfn._xlws.FILTER($H$2:$H$7682,($E$2:$E$7682=E4194)*($B$2:$B$7682=B4194)))),
H4194)</f>
        <v>4135 N RANCHO DR STE 130 LAS VEGAS, NV 19462</v>
      </c>
      <c r="J4194" s="26" t="str">
        <f t="shared" si="130"/>
        <v>A7003-1609929348-BENNETT MEDICAL SERVICES-4135 N RANCHO DR STE 130 LAS VEGAS, NV 19462</v>
      </c>
      <c r="K4194" s="26">
        <f t="shared" si="131"/>
        <v>1</v>
      </c>
      <c r="L4194" t="s">
        <v>9</v>
      </c>
      <c r="M4194" t="s">
        <v>3046</v>
      </c>
    </row>
    <row r="4195" spans="1:13" x14ac:dyDescent="0.2">
      <c r="A4195" t="s">
        <v>5</v>
      </c>
      <c r="B4195" t="s">
        <v>1010</v>
      </c>
      <c r="C4195" t="s">
        <v>1011</v>
      </c>
      <c r="D4195" t="s">
        <v>2637</v>
      </c>
      <c r="E4195" t="s">
        <v>268</v>
      </c>
      <c r="F4195" t="s">
        <v>75</v>
      </c>
      <c r="G4195" s="23" t="str" cm="1">
        <f t="array" ref="G4195">IF(COUNTIFS($E$2:$E$7682,E4195,$B$2:$B$7682,B4195)&gt;1,
_xlfn.TEXTJOIN(CHAR(10),TRUE,_xlfn.UNIQUE(_xlfn._xlws.FILTER($F$2:$F$7682,($E$2:$E$7682=E4195)*($B$2:$B$7682=B4195)))),
F4195)</f>
        <v>BENNETT MEDICAL SERVICES</v>
      </c>
      <c r="H4195" t="s">
        <v>2700</v>
      </c>
      <c r="I4195" s="26" t="str" cm="1">
        <f t="array" ref="I4195">IF(COUNTIFS($E$2:$E$7682,E4195,$B$2:$B$7682,B4195)&gt;1,
_xlfn.TEXTJOIN(CHAR(10),TRUE,_xlfn.UNIQUE(_xlfn._xlws.FILTER($H$2:$H$7682,($E$2:$E$7682=E4195)*($B$2:$B$7682=B4195)))),
H4195)</f>
        <v>4135 N RANCHO DR STE 130 LAS VEGAS, NV 19462</v>
      </c>
      <c r="J4195" s="26" t="str">
        <f t="shared" si="130"/>
        <v>A7010-1609929348-BENNETT MEDICAL SERVICES-4135 N RANCHO DR STE 130 LAS VEGAS, NV 19462</v>
      </c>
      <c r="K4195" s="26">
        <f t="shared" si="131"/>
        <v>1</v>
      </c>
      <c r="L4195" t="s">
        <v>9</v>
      </c>
      <c r="M4195" t="s">
        <v>3046</v>
      </c>
    </row>
    <row r="4196" spans="1:13" x14ac:dyDescent="0.2">
      <c r="A4196" t="s">
        <v>5</v>
      </c>
      <c r="B4196" t="s">
        <v>1541</v>
      </c>
      <c r="C4196" t="s">
        <v>1542</v>
      </c>
      <c r="D4196" t="s">
        <v>2637</v>
      </c>
      <c r="E4196" t="s">
        <v>268</v>
      </c>
      <c r="F4196" t="s">
        <v>75</v>
      </c>
      <c r="G4196" s="23" t="str" cm="1">
        <f t="array" ref="G4196">IF(COUNTIFS($E$2:$E$7682,E4196,$B$2:$B$7682,B4196)&gt;1,
_xlfn.TEXTJOIN(CHAR(10),TRUE,_xlfn.UNIQUE(_xlfn._xlws.FILTER($F$2:$F$7682,($E$2:$E$7682=E4196)*($B$2:$B$7682=B4196)))),
F4196)</f>
        <v>BENNETT MEDICAL SERVICES</v>
      </c>
      <c r="H4196" t="s">
        <v>2700</v>
      </c>
      <c r="I4196" s="26" t="str" cm="1">
        <f t="array" ref="I4196">IF(COUNTIFS($E$2:$E$7682,E4196,$B$2:$B$7682,B4196)&gt;1,
_xlfn.TEXTJOIN(CHAR(10),TRUE,_xlfn.UNIQUE(_xlfn._xlws.FILTER($H$2:$H$7682,($E$2:$E$7682=E4196)*($B$2:$B$7682=B4196)))),
H4196)</f>
        <v>4135 N RANCHO DR STE 130 LAS VEGAS, NV 19462</v>
      </c>
      <c r="J4196" s="26" t="str">
        <f t="shared" si="130"/>
        <v>A7012-1609929348-BENNETT MEDICAL SERVICES-4135 N RANCHO DR STE 130 LAS VEGAS, NV 19462</v>
      </c>
      <c r="K4196" s="26">
        <f t="shared" si="131"/>
        <v>1</v>
      </c>
      <c r="L4196" t="s">
        <v>9</v>
      </c>
      <c r="M4196" t="s">
        <v>3046</v>
      </c>
    </row>
    <row r="4197" spans="1:13" x14ac:dyDescent="0.2">
      <c r="A4197" t="s">
        <v>5</v>
      </c>
      <c r="B4197" t="s">
        <v>174</v>
      </c>
      <c r="C4197" t="s">
        <v>175</v>
      </c>
      <c r="D4197" t="s">
        <v>2637</v>
      </c>
      <c r="E4197" t="s">
        <v>268</v>
      </c>
      <c r="F4197" t="s">
        <v>75</v>
      </c>
      <c r="G4197" s="23" t="str" cm="1">
        <f t="array" ref="G4197">IF(COUNTIFS($E$2:$E$7682,E4197,$B$2:$B$7682,B4197)&gt;1,
_xlfn.TEXTJOIN(CHAR(10),TRUE,_xlfn.UNIQUE(_xlfn._xlws.FILTER($F$2:$F$7682,($E$2:$E$7682=E4197)*($B$2:$B$7682=B4197)))),
F4197)</f>
        <v>BENNETT MEDICAL SERVICES</v>
      </c>
      <c r="H4197" t="s">
        <v>2700</v>
      </c>
      <c r="I4197" s="26" t="str" cm="1">
        <f t="array" ref="I4197">IF(COUNTIFS($E$2:$E$7682,E4197,$B$2:$B$7682,B4197)&gt;1,
_xlfn.TEXTJOIN(CHAR(10),TRUE,_xlfn.UNIQUE(_xlfn._xlws.FILTER($H$2:$H$7682,($E$2:$E$7682=E4197)*($B$2:$B$7682=B4197)))),
H4197)</f>
        <v>4135 N RANCHO DR STE 130 LAS VEGAS, NV 19462</v>
      </c>
      <c r="J4197" s="26" t="str">
        <f t="shared" si="130"/>
        <v>A7015-1609929348-BENNETT MEDICAL SERVICES-4135 N RANCHO DR STE 130 LAS VEGAS, NV 19462</v>
      </c>
      <c r="K4197" s="26">
        <f t="shared" si="131"/>
        <v>1</v>
      </c>
      <c r="L4197" t="s">
        <v>9</v>
      </c>
      <c r="M4197" t="s">
        <v>3046</v>
      </c>
    </row>
    <row r="4198" spans="1:13" x14ac:dyDescent="0.2">
      <c r="A4198" t="s">
        <v>5</v>
      </c>
      <c r="B4198" t="s">
        <v>236</v>
      </c>
      <c r="C4198" t="s">
        <v>237</v>
      </c>
      <c r="D4198" t="s">
        <v>2637</v>
      </c>
      <c r="E4198" t="s">
        <v>268</v>
      </c>
      <c r="F4198" t="s">
        <v>75</v>
      </c>
      <c r="G4198" s="23" t="str" cm="1">
        <f t="array" ref="G4198">IF(COUNTIFS($E$2:$E$7682,E4198,$B$2:$B$7682,B4198)&gt;1,
_xlfn.TEXTJOIN(CHAR(10),TRUE,_xlfn.UNIQUE(_xlfn._xlws.FILTER($F$2:$F$7682,($E$2:$E$7682=E4198)*($B$2:$B$7682=B4198)))),
F4198)</f>
        <v>BENNETT MEDICAL SERVICES</v>
      </c>
      <c r="H4198" t="s">
        <v>2700</v>
      </c>
      <c r="I4198" s="26" t="str" cm="1">
        <f t="array" ref="I4198">IF(COUNTIFS($E$2:$E$7682,E4198,$B$2:$B$7682,B4198)&gt;1,
_xlfn.TEXTJOIN(CHAR(10),TRUE,_xlfn.UNIQUE(_xlfn._xlws.FILTER($H$2:$H$7682,($E$2:$E$7682=E4198)*($B$2:$B$7682=B4198)))),
H4198)</f>
        <v>4135 N RANCHO DR STE 130 LAS VEGAS, NV 19462</v>
      </c>
      <c r="J4198" s="26" t="str">
        <f t="shared" si="130"/>
        <v>A7030-1609929348-BENNETT MEDICAL SERVICES-4135 N RANCHO DR STE 130 LAS VEGAS, NV 19462</v>
      </c>
      <c r="K4198" s="26">
        <f t="shared" si="131"/>
        <v>1</v>
      </c>
      <c r="L4198" t="s">
        <v>9</v>
      </c>
      <c r="M4198" t="s">
        <v>3046</v>
      </c>
    </row>
    <row r="4199" spans="1:13" x14ac:dyDescent="0.2">
      <c r="A4199" t="s">
        <v>5</v>
      </c>
      <c r="B4199" t="s">
        <v>673</v>
      </c>
      <c r="C4199" t="s">
        <v>674</v>
      </c>
      <c r="D4199" t="s">
        <v>2637</v>
      </c>
      <c r="E4199" t="s">
        <v>268</v>
      </c>
      <c r="F4199" t="s">
        <v>75</v>
      </c>
      <c r="G4199" s="23" t="str" cm="1">
        <f t="array" ref="G4199">IF(COUNTIFS($E$2:$E$7682,E4199,$B$2:$B$7682,B4199)&gt;1,
_xlfn.TEXTJOIN(CHAR(10),TRUE,_xlfn.UNIQUE(_xlfn._xlws.FILTER($F$2:$F$7682,($E$2:$E$7682=E4199)*($B$2:$B$7682=B4199)))),
F4199)</f>
        <v>BENNETT MEDICAL SERVICES</v>
      </c>
      <c r="H4199" t="s">
        <v>2700</v>
      </c>
      <c r="I4199" s="26" t="str" cm="1">
        <f t="array" ref="I4199">IF(COUNTIFS($E$2:$E$7682,E4199,$B$2:$B$7682,B4199)&gt;1,
_xlfn.TEXTJOIN(CHAR(10),TRUE,_xlfn.UNIQUE(_xlfn._xlws.FILTER($H$2:$H$7682,($E$2:$E$7682=E4199)*($B$2:$B$7682=B4199)))),
H4199)</f>
        <v>4135 N RANCHO DR STE 130 LAS VEGAS, NV 19462</v>
      </c>
      <c r="J4199" s="26" t="str">
        <f t="shared" si="130"/>
        <v>A7031-1609929348-BENNETT MEDICAL SERVICES-4135 N RANCHO DR STE 130 LAS VEGAS, NV 19462</v>
      </c>
      <c r="K4199" s="26">
        <f t="shared" si="131"/>
        <v>1</v>
      </c>
      <c r="L4199" t="s">
        <v>9</v>
      </c>
      <c r="M4199" t="s">
        <v>3046</v>
      </c>
    </row>
    <row r="4200" spans="1:13" x14ac:dyDescent="0.2">
      <c r="A4200" t="s">
        <v>5</v>
      </c>
      <c r="B4200" t="s">
        <v>414</v>
      </c>
      <c r="C4200" t="s">
        <v>415</v>
      </c>
      <c r="D4200" t="s">
        <v>2637</v>
      </c>
      <c r="E4200" t="s">
        <v>268</v>
      </c>
      <c r="F4200" t="s">
        <v>75</v>
      </c>
      <c r="G4200" s="23" t="str" cm="1">
        <f t="array" ref="G4200">IF(COUNTIFS($E$2:$E$7682,E4200,$B$2:$B$7682,B4200)&gt;1,
_xlfn.TEXTJOIN(CHAR(10),TRUE,_xlfn.UNIQUE(_xlfn._xlws.FILTER($F$2:$F$7682,($E$2:$E$7682=E4200)*($B$2:$B$7682=B4200)))),
F4200)</f>
        <v>BENNETT MEDICAL SERVICES</v>
      </c>
      <c r="H4200" t="s">
        <v>2700</v>
      </c>
      <c r="I4200" s="26" t="str" cm="1">
        <f t="array" ref="I4200">IF(COUNTIFS($E$2:$E$7682,E4200,$B$2:$B$7682,B4200)&gt;1,
_xlfn.TEXTJOIN(CHAR(10),TRUE,_xlfn.UNIQUE(_xlfn._xlws.FILTER($H$2:$H$7682,($E$2:$E$7682=E4200)*($B$2:$B$7682=B4200)))),
H4200)</f>
        <v>4135 N RANCHO DR STE 130 LAS VEGAS, NV 19462</v>
      </c>
      <c r="J4200" s="26" t="str">
        <f t="shared" si="130"/>
        <v>A7032-1609929348-BENNETT MEDICAL SERVICES-4135 N RANCHO DR STE 130 LAS VEGAS, NV 19462</v>
      </c>
      <c r="K4200" s="26">
        <f t="shared" si="131"/>
        <v>1</v>
      </c>
      <c r="L4200" t="s">
        <v>9</v>
      </c>
      <c r="M4200" t="s">
        <v>3046</v>
      </c>
    </row>
    <row r="4201" spans="1:13" x14ac:dyDescent="0.2">
      <c r="A4201" t="s">
        <v>5</v>
      </c>
      <c r="B4201" t="s">
        <v>671</v>
      </c>
      <c r="C4201" t="s">
        <v>672</v>
      </c>
      <c r="D4201" t="s">
        <v>2637</v>
      </c>
      <c r="E4201" t="s">
        <v>268</v>
      </c>
      <c r="F4201" t="s">
        <v>75</v>
      </c>
      <c r="G4201" s="23" t="str" cm="1">
        <f t="array" ref="G4201">IF(COUNTIFS($E$2:$E$7682,E4201,$B$2:$B$7682,B4201)&gt;1,
_xlfn.TEXTJOIN(CHAR(10),TRUE,_xlfn.UNIQUE(_xlfn._xlws.FILTER($F$2:$F$7682,($E$2:$E$7682=E4201)*($B$2:$B$7682=B4201)))),
F4201)</f>
        <v>BENNETT MEDICAL SERVICES</v>
      </c>
      <c r="H4201" t="s">
        <v>2700</v>
      </c>
      <c r="I4201" s="26" t="str" cm="1">
        <f t="array" ref="I4201">IF(COUNTIFS($E$2:$E$7682,E4201,$B$2:$B$7682,B4201)&gt;1,
_xlfn.TEXTJOIN(CHAR(10),TRUE,_xlfn.UNIQUE(_xlfn._xlws.FILTER($H$2:$H$7682,($E$2:$E$7682=E4201)*($B$2:$B$7682=B4201)))),
H4201)</f>
        <v>4135 N RANCHO DR STE 130 LAS VEGAS, NV 19462</v>
      </c>
      <c r="J4201" s="26" t="str">
        <f t="shared" si="130"/>
        <v>A7033-1609929348-BENNETT MEDICAL SERVICES-4135 N RANCHO DR STE 130 LAS VEGAS, NV 19462</v>
      </c>
      <c r="K4201" s="26">
        <f t="shared" si="131"/>
        <v>1</v>
      </c>
      <c r="L4201" t="s">
        <v>9</v>
      </c>
      <c r="M4201" t="s">
        <v>3046</v>
      </c>
    </row>
    <row r="4202" spans="1:13" x14ac:dyDescent="0.2">
      <c r="A4202" t="s">
        <v>5</v>
      </c>
      <c r="B4202" t="s">
        <v>31</v>
      </c>
      <c r="C4202" t="s">
        <v>32</v>
      </c>
      <c r="D4202" t="s">
        <v>2637</v>
      </c>
      <c r="E4202" t="s">
        <v>268</v>
      </c>
      <c r="F4202" t="s">
        <v>75</v>
      </c>
      <c r="G4202" s="23" t="str" cm="1">
        <f t="array" ref="G4202">IF(COUNTIFS($E$2:$E$7682,E4202,$B$2:$B$7682,B4202)&gt;1,
_xlfn.TEXTJOIN(CHAR(10),TRUE,_xlfn.UNIQUE(_xlfn._xlws.FILTER($F$2:$F$7682,($E$2:$E$7682=E4202)*($B$2:$B$7682=B4202)))),
F4202)</f>
        <v>BENNETT MEDICAL SERVICES</v>
      </c>
      <c r="H4202" t="s">
        <v>2700</v>
      </c>
      <c r="I4202" s="26" t="str" cm="1">
        <f t="array" ref="I4202">IF(COUNTIFS($E$2:$E$7682,E4202,$B$2:$B$7682,B4202)&gt;1,
_xlfn.TEXTJOIN(CHAR(10),TRUE,_xlfn.UNIQUE(_xlfn._xlws.FILTER($H$2:$H$7682,($E$2:$E$7682=E4202)*($B$2:$B$7682=B4202)))),
H4202)</f>
        <v>4135 N RANCHO DR STE 130 LAS VEGAS, NV 19462</v>
      </c>
      <c r="J4202" s="26" t="str">
        <f t="shared" si="130"/>
        <v>A7034-1609929348-BENNETT MEDICAL SERVICES-4135 N RANCHO DR STE 130 LAS VEGAS, NV 19462</v>
      </c>
      <c r="K4202" s="26">
        <f t="shared" si="131"/>
        <v>1</v>
      </c>
      <c r="L4202" t="s">
        <v>9</v>
      </c>
      <c r="M4202" t="s">
        <v>3046</v>
      </c>
    </row>
    <row r="4203" spans="1:13" x14ac:dyDescent="0.2">
      <c r="A4203" t="s">
        <v>5</v>
      </c>
      <c r="B4203" t="s">
        <v>483</v>
      </c>
      <c r="C4203" t="s">
        <v>484</v>
      </c>
      <c r="D4203" t="s">
        <v>2637</v>
      </c>
      <c r="E4203" t="s">
        <v>268</v>
      </c>
      <c r="F4203" t="s">
        <v>75</v>
      </c>
      <c r="G4203" s="23" t="str" cm="1">
        <f t="array" ref="G4203">IF(COUNTIFS($E$2:$E$7682,E4203,$B$2:$B$7682,B4203)&gt;1,
_xlfn.TEXTJOIN(CHAR(10),TRUE,_xlfn.UNIQUE(_xlfn._xlws.FILTER($F$2:$F$7682,($E$2:$E$7682=E4203)*($B$2:$B$7682=B4203)))),
F4203)</f>
        <v>BENNETT MEDICAL SERVICES</v>
      </c>
      <c r="H4203" t="s">
        <v>2700</v>
      </c>
      <c r="I4203" s="26" t="str" cm="1">
        <f t="array" ref="I4203">IF(COUNTIFS($E$2:$E$7682,E4203,$B$2:$B$7682,B4203)&gt;1,
_xlfn.TEXTJOIN(CHAR(10),TRUE,_xlfn.UNIQUE(_xlfn._xlws.FILTER($H$2:$H$7682,($E$2:$E$7682=E4203)*($B$2:$B$7682=B4203)))),
H4203)</f>
        <v>4135 N RANCHO DR STE 130 LAS VEGAS, NV 19462</v>
      </c>
      <c r="J4203" s="26" t="str">
        <f t="shared" si="130"/>
        <v>A7035-1609929348-BENNETT MEDICAL SERVICES-4135 N RANCHO DR STE 130 LAS VEGAS, NV 19462</v>
      </c>
      <c r="K4203" s="26">
        <f t="shared" si="131"/>
        <v>1</v>
      </c>
      <c r="L4203" t="s">
        <v>9</v>
      </c>
      <c r="M4203" t="s">
        <v>3046</v>
      </c>
    </row>
    <row r="4204" spans="1:13" x14ac:dyDescent="0.2">
      <c r="A4204" t="s">
        <v>5</v>
      </c>
      <c r="B4204" t="s">
        <v>532</v>
      </c>
      <c r="C4204" t="s">
        <v>533</v>
      </c>
      <c r="D4204" t="s">
        <v>2637</v>
      </c>
      <c r="E4204" t="s">
        <v>268</v>
      </c>
      <c r="F4204" t="s">
        <v>75</v>
      </c>
      <c r="G4204" s="23" t="str" cm="1">
        <f t="array" ref="G4204">IF(COUNTIFS($E$2:$E$7682,E4204,$B$2:$B$7682,B4204)&gt;1,
_xlfn.TEXTJOIN(CHAR(10),TRUE,_xlfn.UNIQUE(_xlfn._xlws.FILTER($F$2:$F$7682,($E$2:$E$7682=E4204)*($B$2:$B$7682=B4204)))),
F4204)</f>
        <v>BENNETT MEDICAL SERVICES</v>
      </c>
      <c r="H4204" t="s">
        <v>2700</v>
      </c>
      <c r="I4204" s="26" t="str" cm="1">
        <f t="array" ref="I4204">IF(COUNTIFS($E$2:$E$7682,E4204,$B$2:$B$7682,B4204)&gt;1,
_xlfn.TEXTJOIN(CHAR(10),TRUE,_xlfn.UNIQUE(_xlfn._xlws.FILTER($H$2:$H$7682,($E$2:$E$7682=E4204)*($B$2:$B$7682=B4204)))),
H4204)</f>
        <v>4135 N RANCHO DR STE 130 LAS VEGAS, NV 19462</v>
      </c>
      <c r="J4204" s="26" t="str">
        <f t="shared" si="130"/>
        <v>A7036-1609929348-BENNETT MEDICAL SERVICES-4135 N RANCHO DR STE 130 LAS VEGAS, NV 19462</v>
      </c>
      <c r="K4204" s="26">
        <f t="shared" si="131"/>
        <v>1</v>
      </c>
      <c r="L4204" t="s">
        <v>9</v>
      </c>
      <c r="M4204" t="s">
        <v>3046</v>
      </c>
    </row>
    <row r="4205" spans="1:13" x14ac:dyDescent="0.2">
      <c r="A4205" t="s">
        <v>5</v>
      </c>
      <c r="B4205" t="s">
        <v>151</v>
      </c>
      <c r="C4205" t="s">
        <v>152</v>
      </c>
      <c r="D4205" t="s">
        <v>2637</v>
      </c>
      <c r="E4205" t="s">
        <v>268</v>
      </c>
      <c r="F4205" t="s">
        <v>75</v>
      </c>
      <c r="G4205" s="23" t="str" cm="1">
        <f t="array" ref="G4205">IF(COUNTIFS($E$2:$E$7682,E4205,$B$2:$B$7682,B4205)&gt;1,
_xlfn.TEXTJOIN(CHAR(10),TRUE,_xlfn.UNIQUE(_xlfn._xlws.FILTER($F$2:$F$7682,($E$2:$E$7682=E4205)*($B$2:$B$7682=B4205)))),
F4205)</f>
        <v>BENNETT MEDICAL SERVICES</v>
      </c>
      <c r="H4205" t="s">
        <v>2700</v>
      </c>
      <c r="I4205" s="26" t="str" cm="1">
        <f t="array" ref="I4205">IF(COUNTIFS($E$2:$E$7682,E4205,$B$2:$B$7682,B4205)&gt;1,
_xlfn.TEXTJOIN(CHAR(10),TRUE,_xlfn.UNIQUE(_xlfn._xlws.FILTER($H$2:$H$7682,($E$2:$E$7682=E4205)*($B$2:$B$7682=B4205)))),
H4205)</f>
        <v>4135 N RANCHO DR STE 130 LAS VEGAS, NV 19462</v>
      </c>
      <c r="J4205" s="26" t="str">
        <f t="shared" si="130"/>
        <v>A7037-1609929348-BENNETT MEDICAL SERVICES-4135 N RANCHO DR STE 130 LAS VEGAS, NV 19462</v>
      </c>
      <c r="K4205" s="26">
        <f t="shared" si="131"/>
        <v>1</v>
      </c>
      <c r="L4205" t="s">
        <v>9</v>
      </c>
      <c r="M4205" t="s">
        <v>3046</v>
      </c>
    </row>
    <row r="4206" spans="1:13" x14ac:dyDescent="0.2">
      <c r="A4206" t="s">
        <v>5</v>
      </c>
      <c r="B4206" t="s">
        <v>370</v>
      </c>
      <c r="C4206" t="s">
        <v>371</v>
      </c>
      <c r="D4206" t="s">
        <v>2637</v>
      </c>
      <c r="E4206" t="s">
        <v>268</v>
      </c>
      <c r="F4206" t="s">
        <v>75</v>
      </c>
      <c r="G4206" s="23" t="str" cm="1">
        <f t="array" ref="G4206">IF(COUNTIFS($E$2:$E$7682,E4206,$B$2:$B$7682,B4206)&gt;1,
_xlfn.TEXTJOIN(CHAR(10),TRUE,_xlfn.UNIQUE(_xlfn._xlws.FILTER($F$2:$F$7682,($E$2:$E$7682=E4206)*($B$2:$B$7682=B4206)))),
F4206)</f>
        <v>BENNETT MEDICAL SERVICES</v>
      </c>
      <c r="H4206" t="s">
        <v>2700</v>
      </c>
      <c r="I4206" s="26" t="str" cm="1">
        <f t="array" ref="I4206">IF(COUNTIFS($E$2:$E$7682,E4206,$B$2:$B$7682,B4206)&gt;1,
_xlfn.TEXTJOIN(CHAR(10),TRUE,_xlfn.UNIQUE(_xlfn._xlws.FILTER($H$2:$H$7682,($E$2:$E$7682=E4206)*($B$2:$B$7682=B4206)))),
H4206)</f>
        <v>4135 N RANCHO DR STE 130 LAS VEGAS, NV 19462</v>
      </c>
      <c r="J4206" s="26" t="str">
        <f t="shared" si="130"/>
        <v>A7038-1609929348-BENNETT MEDICAL SERVICES-4135 N RANCHO DR STE 130 LAS VEGAS, NV 19462</v>
      </c>
      <c r="K4206" s="26">
        <f t="shared" si="131"/>
        <v>1</v>
      </c>
      <c r="L4206" t="s">
        <v>9</v>
      </c>
      <c r="M4206" t="s">
        <v>3046</v>
      </c>
    </row>
    <row r="4207" spans="1:13" x14ac:dyDescent="0.2">
      <c r="A4207" t="s">
        <v>5</v>
      </c>
      <c r="B4207" t="s">
        <v>632</v>
      </c>
      <c r="C4207" t="s">
        <v>633</v>
      </c>
      <c r="D4207" t="s">
        <v>2637</v>
      </c>
      <c r="E4207" t="s">
        <v>268</v>
      </c>
      <c r="F4207" t="s">
        <v>75</v>
      </c>
      <c r="G4207" s="23" t="str" cm="1">
        <f t="array" ref="G4207">IF(COUNTIFS($E$2:$E$7682,E4207,$B$2:$B$7682,B4207)&gt;1,
_xlfn.TEXTJOIN(CHAR(10),TRUE,_xlfn.UNIQUE(_xlfn._xlws.FILTER($F$2:$F$7682,($E$2:$E$7682=E4207)*($B$2:$B$7682=B4207)))),
F4207)</f>
        <v>BENNETT MEDICAL SERVICES</v>
      </c>
      <c r="H4207" t="s">
        <v>2700</v>
      </c>
      <c r="I4207" s="26" t="str" cm="1">
        <f t="array" ref="I4207">IF(COUNTIFS($E$2:$E$7682,E4207,$B$2:$B$7682,B4207)&gt;1,
_xlfn.TEXTJOIN(CHAR(10),TRUE,_xlfn.UNIQUE(_xlfn._xlws.FILTER($H$2:$H$7682,($E$2:$E$7682=E4207)*($B$2:$B$7682=B4207)))),
H4207)</f>
        <v>4135 N RANCHO DR STE 130 LAS VEGAS, NV 19462</v>
      </c>
      <c r="J4207" s="26" t="str">
        <f t="shared" si="130"/>
        <v>A7039-1609929348-BENNETT MEDICAL SERVICES-4135 N RANCHO DR STE 130 LAS VEGAS, NV 19462</v>
      </c>
      <c r="K4207" s="26">
        <f t="shared" si="131"/>
        <v>1</v>
      </c>
      <c r="L4207" t="s">
        <v>9</v>
      </c>
      <c r="M4207" t="s">
        <v>3046</v>
      </c>
    </row>
    <row r="4208" spans="1:13" x14ac:dyDescent="0.2">
      <c r="A4208" t="s">
        <v>5</v>
      </c>
      <c r="B4208" t="s">
        <v>72</v>
      </c>
      <c r="C4208" t="s">
        <v>73</v>
      </c>
      <c r="D4208" t="s">
        <v>2637</v>
      </c>
      <c r="E4208" t="s">
        <v>268</v>
      </c>
      <c r="F4208" t="s">
        <v>75</v>
      </c>
      <c r="G4208" s="23" t="str" cm="1">
        <f t="array" ref="G4208">IF(COUNTIFS($E$2:$E$7682,E4208,$B$2:$B$7682,B4208)&gt;1,
_xlfn.TEXTJOIN(CHAR(10),TRUE,_xlfn.UNIQUE(_xlfn._xlws.FILTER($F$2:$F$7682,($E$2:$E$7682=E4208)*($B$2:$B$7682=B4208)))),
F4208)</f>
        <v>BENNETT MEDICAL SERVICES</v>
      </c>
      <c r="H4208" t="s">
        <v>2700</v>
      </c>
      <c r="I4208" s="26" t="str" cm="1">
        <f t="array" ref="I4208">IF(COUNTIFS($E$2:$E$7682,E4208,$B$2:$B$7682,B4208)&gt;1,
_xlfn.TEXTJOIN(CHAR(10),TRUE,_xlfn.UNIQUE(_xlfn._xlws.FILTER($H$2:$H$7682,($E$2:$E$7682=E4208)*($B$2:$B$7682=B4208)))),
H4208)</f>
        <v>4135 N RANCHO DR STE 130 LAS VEGAS, NV 19462</v>
      </c>
      <c r="J4208" s="26" t="str">
        <f t="shared" si="130"/>
        <v>A7046-1609929348-BENNETT MEDICAL SERVICES-4135 N RANCHO DR STE 130 LAS VEGAS, NV 19462</v>
      </c>
      <c r="K4208" s="26">
        <f t="shared" si="131"/>
        <v>1</v>
      </c>
      <c r="L4208" t="s">
        <v>9</v>
      </c>
      <c r="M4208" t="s">
        <v>3046</v>
      </c>
    </row>
    <row r="4209" spans="1:13" x14ac:dyDescent="0.2">
      <c r="A4209" t="s">
        <v>5</v>
      </c>
      <c r="B4209" t="s">
        <v>1075</v>
      </c>
      <c r="C4209" t="s">
        <v>1076</v>
      </c>
      <c r="D4209" t="s">
        <v>2637</v>
      </c>
      <c r="E4209" t="s">
        <v>268</v>
      </c>
      <c r="F4209" t="s">
        <v>75</v>
      </c>
      <c r="G4209" s="23" t="str" cm="1">
        <f t="array" ref="G4209">IF(COUNTIFS($E$2:$E$7682,E4209,$B$2:$B$7682,B4209)&gt;1,
_xlfn.TEXTJOIN(CHAR(10),TRUE,_xlfn.UNIQUE(_xlfn._xlws.FILTER($F$2:$F$7682,($E$2:$E$7682=E4209)*($B$2:$B$7682=B4209)))),
F4209)</f>
        <v>BENNETT MEDICAL SERVICES</v>
      </c>
      <c r="H4209" t="s">
        <v>2700</v>
      </c>
      <c r="I4209" s="26" t="str" cm="1">
        <f t="array" ref="I4209">IF(COUNTIFS($E$2:$E$7682,E4209,$B$2:$B$7682,B4209)&gt;1,
_xlfn.TEXTJOIN(CHAR(10),TRUE,_xlfn.UNIQUE(_xlfn._xlws.FILTER($H$2:$H$7682,($E$2:$E$7682=E4209)*($B$2:$B$7682=B4209)))),
H4209)</f>
        <v>4135 N RANCHO DR STE 130 LAS VEGAS, NV 19462</v>
      </c>
      <c r="J4209" s="26" t="str">
        <f t="shared" si="130"/>
        <v>A7507-1609929348-BENNETT MEDICAL SERVICES-4135 N RANCHO DR STE 130 LAS VEGAS, NV 19462</v>
      </c>
      <c r="K4209" s="26">
        <f t="shared" si="131"/>
        <v>1</v>
      </c>
      <c r="L4209" t="s">
        <v>9</v>
      </c>
      <c r="M4209" t="s">
        <v>3046</v>
      </c>
    </row>
    <row r="4210" spans="1:13" x14ac:dyDescent="0.2">
      <c r="A4210" t="s">
        <v>5</v>
      </c>
      <c r="B4210" t="s">
        <v>170</v>
      </c>
      <c r="C4210" t="s">
        <v>171</v>
      </c>
      <c r="D4210" t="s">
        <v>2637</v>
      </c>
      <c r="E4210" t="s">
        <v>268</v>
      </c>
      <c r="F4210" t="s">
        <v>75</v>
      </c>
      <c r="G4210" s="23" t="str" cm="1">
        <f t="array" ref="G4210">IF(COUNTIFS($E$2:$E$7682,E4210,$B$2:$B$7682,B4210)&gt;1,
_xlfn.TEXTJOIN(CHAR(10),TRUE,_xlfn.UNIQUE(_xlfn._xlws.FILTER($F$2:$F$7682,($E$2:$E$7682=E4210)*($B$2:$B$7682=B4210)))),
F4210)</f>
        <v>BENNETT MEDICAL SERVICES</v>
      </c>
      <c r="H4210" t="s">
        <v>2700</v>
      </c>
      <c r="I4210" s="26" t="str" cm="1">
        <f t="array" ref="I4210">IF(COUNTIFS($E$2:$E$7682,E4210,$B$2:$B$7682,B4210)&gt;1,
_xlfn.TEXTJOIN(CHAR(10),TRUE,_xlfn.UNIQUE(_xlfn._xlws.FILTER($H$2:$H$7682,($E$2:$E$7682=E4210)*($B$2:$B$7682=B4210)))),
H4210)</f>
        <v>4135 N RANCHO DR STE 130 LAS VEGAS, NV 19462</v>
      </c>
      <c r="J4210" s="26" t="str">
        <f t="shared" si="130"/>
        <v>A7520-1609929348-BENNETT MEDICAL SERVICES-4135 N RANCHO DR STE 130 LAS VEGAS, NV 19462</v>
      </c>
      <c r="K4210" s="26">
        <f t="shared" si="131"/>
        <v>1</v>
      </c>
      <c r="L4210" t="s">
        <v>9</v>
      </c>
      <c r="M4210" t="s">
        <v>3046</v>
      </c>
    </row>
    <row r="4211" spans="1:13" x14ac:dyDescent="0.2">
      <c r="A4211" t="s">
        <v>5</v>
      </c>
      <c r="B4211" t="s">
        <v>324</v>
      </c>
      <c r="C4211" t="s">
        <v>325</v>
      </c>
      <c r="D4211" t="s">
        <v>2637</v>
      </c>
      <c r="E4211" t="s">
        <v>268</v>
      </c>
      <c r="F4211" t="s">
        <v>75</v>
      </c>
      <c r="G4211" s="23" t="str" cm="1">
        <f t="array" ref="G4211">IF(COUNTIFS($E$2:$E$7682,E4211,$B$2:$B$7682,B4211)&gt;1,
_xlfn.TEXTJOIN(CHAR(10),TRUE,_xlfn.UNIQUE(_xlfn._xlws.FILTER($F$2:$F$7682,($E$2:$E$7682=E4211)*($B$2:$B$7682=B4211)))),
F4211)</f>
        <v>BENNETT MEDICAL SERVICES</v>
      </c>
      <c r="H4211" t="s">
        <v>2700</v>
      </c>
      <c r="I4211" s="26" t="str" cm="1">
        <f t="array" ref="I4211">IF(COUNTIFS($E$2:$E$7682,E4211,$B$2:$B$7682,B4211)&gt;1,
_xlfn.TEXTJOIN(CHAR(10),TRUE,_xlfn.UNIQUE(_xlfn._xlws.FILTER($H$2:$H$7682,($E$2:$E$7682=E4211)*($B$2:$B$7682=B4211)))),
H4211)</f>
        <v>4135 N RANCHO DR STE 130 LAS VEGAS, NV 19462</v>
      </c>
      <c r="J4211" s="26" t="str">
        <f t="shared" si="130"/>
        <v>A7521-1609929348-BENNETT MEDICAL SERVICES-4135 N RANCHO DR STE 130 LAS VEGAS, NV 19462</v>
      </c>
      <c r="K4211" s="26">
        <f t="shared" si="131"/>
        <v>1</v>
      </c>
      <c r="L4211" t="s">
        <v>9</v>
      </c>
      <c r="M4211" t="s">
        <v>3046</v>
      </c>
    </row>
    <row r="4212" spans="1:13" x14ac:dyDescent="0.2">
      <c r="A4212" t="s">
        <v>5</v>
      </c>
      <c r="B4212" t="s">
        <v>1539</v>
      </c>
      <c r="C4212" t="s">
        <v>1540</v>
      </c>
      <c r="D4212" t="s">
        <v>2637</v>
      </c>
      <c r="E4212" t="s">
        <v>268</v>
      </c>
      <c r="F4212" t="s">
        <v>75</v>
      </c>
      <c r="G4212" s="23" t="str" cm="1">
        <f t="array" ref="G4212">IF(COUNTIFS($E$2:$E$7682,E4212,$B$2:$B$7682,B4212)&gt;1,
_xlfn.TEXTJOIN(CHAR(10),TRUE,_xlfn.UNIQUE(_xlfn._xlws.FILTER($F$2:$F$7682,($E$2:$E$7682=E4212)*($B$2:$B$7682=B4212)))),
F4212)</f>
        <v>BENNETT MEDICAL SERVICES</v>
      </c>
      <c r="H4212" t="s">
        <v>2700</v>
      </c>
      <c r="I4212" s="26" t="str" cm="1">
        <f t="array" ref="I4212">IF(COUNTIFS($E$2:$E$7682,E4212,$B$2:$B$7682,B4212)&gt;1,
_xlfn.TEXTJOIN(CHAR(10),TRUE,_xlfn.UNIQUE(_xlfn._xlws.FILTER($H$2:$H$7682,($E$2:$E$7682=E4212)*($B$2:$B$7682=B4212)))),
H4212)</f>
        <v>4135 N RANCHO DR STE 130 LAS VEGAS, NV 19462</v>
      </c>
      <c r="J4212" s="26" t="str">
        <f t="shared" si="130"/>
        <v>A7525-1609929348-BENNETT MEDICAL SERVICES-4135 N RANCHO DR STE 130 LAS VEGAS, NV 19462</v>
      </c>
      <c r="K4212" s="26">
        <f t="shared" si="131"/>
        <v>1</v>
      </c>
      <c r="L4212" t="s">
        <v>9</v>
      </c>
      <c r="M4212" t="s">
        <v>3046</v>
      </c>
    </row>
    <row r="4213" spans="1:13" x14ac:dyDescent="0.2">
      <c r="A4213" t="s">
        <v>5</v>
      </c>
      <c r="B4213" t="s">
        <v>280</v>
      </c>
      <c r="C4213" t="s">
        <v>281</v>
      </c>
      <c r="D4213" t="s">
        <v>2637</v>
      </c>
      <c r="E4213" t="s">
        <v>268</v>
      </c>
      <c r="F4213" t="s">
        <v>75</v>
      </c>
      <c r="G4213" s="23" t="str" cm="1">
        <f t="array" ref="G4213">IF(COUNTIFS($E$2:$E$7682,E4213,$B$2:$B$7682,B4213)&gt;1,
_xlfn.TEXTJOIN(CHAR(10),TRUE,_xlfn.UNIQUE(_xlfn._xlws.FILTER($F$2:$F$7682,($E$2:$E$7682=E4213)*($B$2:$B$7682=B4213)))),
F4213)</f>
        <v>BENNETT MEDICAL SERVICES</v>
      </c>
      <c r="H4213" t="s">
        <v>2700</v>
      </c>
      <c r="I4213" s="26" t="str" cm="1">
        <f t="array" ref="I4213">IF(COUNTIFS($E$2:$E$7682,E4213,$B$2:$B$7682,B4213)&gt;1,
_xlfn.TEXTJOIN(CHAR(10),TRUE,_xlfn.UNIQUE(_xlfn._xlws.FILTER($H$2:$H$7682,($E$2:$E$7682=E4213)*($B$2:$B$7682=B4213)))),
H4213)</f>
        <v>4135 N RANCHO DR STE 130 LAS VEGAS, NV 19462</v>
      </c>
      <c r="J4213" s="26" t="str">
        <f t="shared" si="130"/>
        <v>A7526-1609929348-BENNETT MEDICAL SERVICES-4135 N RANCHO DR STE 130 LAS VEGAS, NV 19462</v>
      </c>
      <c r="K4213" s="26">
        <f t="shared" si="131"/>
        <v>1</v>
      </c>
      <c r="L4213" t="s">
        <v>9</v>
      </c>
      <c r="M4213" t="s">
        <v>3046</v>
      </c>
    </row>
    <row r="4214" spans="1:13" x14ac:dyDescent="0.2">
      <c r="A4214" t="s">
        <v>5</v>
      </c>
      <c r="B4214" t="s">
        <v>828</v>
      </c>
      <c r="C4214" t="s">
        <v>829</v>
      </c>
      <c r="D4214" t="s">
        <v>2602</v>
      </c>
      <c r="E4214" t="s">
        <v>268</v>
      </c>
      <c r="F4214" t="s">
        <v>75</v>
      </c>
      <c r="G4214" s="23" t="str" cm="1">
        <f t="array" ref="G4214">IF(COUNTIFS($E$2:$E$7682,E4214,$B$2:$B$7682,B4214)&gt;1,
_xlfn.TEXTJOIN(CHAR(10),TRUE,_xlfn.UNIQUE(_xlfn._xlws.FILTER($F$2:$F$7682,($E$2:$E$7682=E4214)*($B$2:$B$7682=B4214)))),
F4214)</f>
        <v>BENNETT MEDICAL SERVICES</v>
      </c>
      <c r="H4214" t="s">
        <v>2700</v>
      </c>
      <c r="I4214" s="26" t="str" cm="1">
        <f t="array" ref="I4214">IF(COUNTIFS($E$2:$E$7682,E4214,$B$2:$B$7682,B4214)&gt;1,
_xlfn.TEXTJOIN(CHAR(10),TRUE,_xlfn.UNIQUE(_xlfn._xlws.FILTER($H$2:$H$7682,($E$2:$E$7682=E4214)*($B$2:$B$7682=B4214)))),
H4214)</f>
        <v>4135 N RANCHO DR STE 130 LAS VEGAS, NV 19462</v>
      </c>
      <c r="J4214" s="26" t="str">
        <f t="shared" si="130"/>
        <v>E0105-1609929348-BENNETT MEDICAL SERVICES-4135 N RANCHO DR STE 130 LAS VEGAS, NV 19462</v>
      </c>
      <c r="K4214" s="26">
        <f t="shared" si="131"/>
        <v>1</v>
      </c>
      <c r="L4214" t="s">
        <v>9</v>
      </c>
      <c r="M4214" t="s">
        <v>3046</v>
      </c>
    </row>
    <row r="4215" spans="1:13" x14ac:dyDescent="0.2">
      <c r="A4215" t="s">
        <v>5</v>
      </c>
      <c r="B4215" t="s">
        <v>243</v>
      </c>
      <c r="C4215" t="s">
        <v>244</v>
      </c>
      <c r="D4215" t="s">
        <v>2603</v>
      </c>
      <c r="E4215" t="s">
        <v>268</v>
      </c>
      <c r="F4215" t="s">
        <v>75</v>
      </c>
      <c r="G4215" s="23" t="str" cm="1">
        <f t="array" ref="G4215">IF(COUNTIFS($E$2:$E$7682,E4215,$B$2:$B$7682,B4215)&gt;1,
_xlfn.TEXTJOIN(CHAR(10),TRUE,_xlfn.UNIQUE(_xlfn._xlws.FILTER($F$2:$F$7682,($E$2:$E$7682=E4215)*($B$2:$B$7682=B4215)))),
F4215)</f>
        <v>BENNETT MEDICAL SERVICES</v>
      </c>
      <c r="H4215" t="s">
        <v>2700</v>
      </c>
      <c r="I4215" s="26" t="str" cm="1">
        <f t="array" ref="I4215">IF(COUNTIFS($E$2:$E$7682,E4215,$B$2:$B$7682,B4215)&gt;1,
_xlfn.TEXTJOIN(CHAR(10),TRUE,_xlfn.UNIQUE(_xlfn._xlws.FILTER($H$2:$H$7682,($E$2:$E$7682=E4215)*($B$2:$B$7682=B4215)))),
H4215)</f>
        <v>4135 N RANCHO DR STE 130 LAS VEGAS, NV 19462</v>
      </c>
      <c r="J4215" s="26" t="str">
        <f t="shared" si="130"/>
        <v>E0114-1609929348-BENNETT MEDICAL SERVICES-4135 N RANCHO DR STE 130 LAS VEGAS, NV 19462</v>
      </c>
      <c r="K4215" s="26">
        <f t="shared" si="131"/>
        <v>1</v>
      </c>
      <c r="L4215" t="s">
        <v>9</v>
      </c>
      <c r="M4215" t="s">
        <v>3046</v>
      </c>
    </row>
    <row r="4216" spans="1:13" x14ac:dyDescent="0.2">
      <c r="A4216" t="s">
        <v>5</v>
      </c>
      <c r="B4216" t="s">
        <v>692</v>
      </c>
      <c r="C4216" t="s">
        <v>693</v>
      </c>
      <c r="D4216" t="s">
        <v>2604</v>
      </c>
      <c r="E4216" t="s">
        <v>268</v>
      </c>
      <c r="F4216" t="s">
        <v>75</v>
      </c>
      <c r="G4216" s="23" t="str" cm="1">
        <f t="array" ref="G4216">IF(COUNTIFS($E$2:$E$7682,E4216,$B$2:$B$7682,B4216)&gt;1,
_xlfn.TEXTJOIN(CHAR(10),TRUE,_xlfn.UNIQUE(_xlfn._xlws.FILTER($F$2:$F$7682,($E$2:$E$7682=E4216)*($B$2:$B$7682=B4216)))),
F4216)</f>
        <v>BENNETT MEDICAL SERVICES</v>
      </c>
      <c r="H4216" t="s">
        <v>2700</v>
      </c>
      <c r="I4216" s="26" t="str" cm="1">
        <f t="array" ref="I4216">IF(COUNTIFS($E$2:$E$7682,E4216,$B$2:$B$7682,B4216)&gt;1,
_xlfn.TEXTJOIN(CHAR(10),TRUE,_xlfn.UNIQUE(_xlfn._xlws.FILTER($H$2:$H$7682,($E$2:$E$7682=E4216)*($B$2:$B$7682=B4216)))),
H4216)</f>
        <v>4135 N RANCHO DR STE 130 LAS VEGAS, NV 19462</v>
      </c>
      <c r="J4216" s="26" t="str">
        <f t="shared" si="130"/>
        <v>E0135-1609929348-BENNETT MEDICAL SERVICES-4135 N RANCHO DR STE 130 LAS VEGAS, NV 19462</v>
      </c>
      <c r="K4216" s="26">
        <f t="shared" si="131"/>
        <v>1</v>
      </c>
      <c r="L4216" t="s">
        <v>9</v>
      </c>
      <c r="M4216" t="s">
        <v>3046</v>
      </c>
    </row>
    <row r="4217" spans="1:13" x14ac:dyDescent="0.2">
      <c r="A4217" t="s">
        <v>5</v>
      </c>
      <c r="B4217" t="s">
        <v>110</v>
      </c>
      <c r="C4217" t="s">
        <v>111</v>
      </c>
      <c r="D4217" t="s">
        <v>2604</v>
      </c>
      <c r="E4217" t="s">
        <v>268</v>
      </c>
      <c r="F4217" t="s">
        <v>75</v>
      </c>
      <c r="G4217" s="23" t="str" cm="1">
        <f t="array" ref="G4217">IF(COUNTIFS($E$2:$E$7682,E4217,$B$2:$B$7682,B4217)&gt;1,
_xlfn.TEXTJOIN(CHAR(10),TRUE,_xlfn.UNIQUE(_xlfn._xlws.FILTER($F$2:$F$7682,($E$2:$E$7682=E4217)*($B$2:$B$7682=B4217)))),
F4217)</f>
        <v>BENNETT MEDICAL SERVICES</v>
      </c>
      <c r="H4217" t="s">
        <v>2700</v>
      </c>
      <c r="I4217" s="26" t="str" cm="1">
        <f t="array" ref="I4217">IF(COUNTIFS($E$2:$E$7682,E4217,$B$2:$B$7682,B4217)&gt;1,
_xlfn.TEXTJOIN(CHAR(10),TRUE,_xlfn.UNIQUE(_xlfn._xlws.FILTER($H$2:$H$7682,($E$2:$E$7682=E4217)*($B$2:$B$7682=B4217)))),
H4217)</f>
        <v>4135 N RANCHO DR STE 130 LAS VEGAS, NV 19462</v>
      </c>
      <c r="J4217" s="26" t="str">
        <f t="shared" si="130"/>
        <v>E0143-1609929348-BENNETT MEDICAL SERVICES-4135 N RANCHO DR STE 130 LAS VEGAS, NV 19462</v>
      </c>
      <c r="K4217" s="26">
        <f t="shared" si="131"/>
        <v>1</v>
      </c>
      <c r="L4217" t="s">
        <v>9</v>
      </c>
      <c r="M4217" t="s">
        <v>3046</v>
      </c>
    </row>
    <row r="4218" spans="1:13" x14ac:dyDescent="0.2">
      <c r="A4218" t="s">
        <v>5</v>
      </c>
      <c r="B4218" t="s">
        <v>179</v>
      </c>
      <c r="C4218" t="s">
        <v>180</v>
      </c>
      <c r="D4218" t="s">
        <v>2604</v>
      </c>
      <c r="E4218" t="s">
        <v>268</v>
      </c>
      <c r="F4218" t="s">
        <v>75</v>
      </c>
      <c r="G4218" s="23" t="str" cm="1">
        <f t="array" ref="G4218">IF(COUNTIFS($E$2:$E$7682,E4218,$B$2:$B$7682,B4218)&gt;1,
_xlfn.TEXTJOIN(CHAR(10),TRUE,_xlfn.UNIQUE(_xlfn._xlws.FILTER($F$2:$F$7682,($E$2:$E$7682=E4218)*($B$2:$B$7682=B4218)))),
F4218)</f>
        <v>BENNETT MEDICAL SERVICES</v>
      </c>
      <c r="H4218" t="s">
        <v>2700</v>
      </c>
      <c r="I4218" s="26" t="str" cm="1">
        <f t="array" ref="I4218">IF(COUNTIFS($E$2:$E$7682,E4218,$B$2:$B$7682,B4218)&gt;1,
_xlfn.TEXTJOIN(CHAR(10),TRUE,_xlfn.UNIQUE(_xlfn._xlws.FILTER($H$2:$H$7682,($E$2:$E$7682=E4218)*($B$2:$B$7682=B4218)))),
H4218)</f>
        <v>4135 N RANCHO DR STE 130 LAS VEGAS, NV 19462</v>
      </c>
      <c r="J4218" s="26" t="str">
        <f t="shared" si="130"/>
        <v>E0149-1609929348-BENNETT MEDICAL SERVICES-4135 N RANCHO DR STE 130 LAS VEGAS, NV 19462</v>
      </c>
      <c r="K4218" s="26">
        <f t="shared" si="131"/>
        <v>1</v>
      </c>
      <c r="L4218" t="s">
        <v>9</v>
      </c>
      <c r="M4218" t="s">
        <v>3046</v>
      </c>
    </row>
    <row r="4219" spans="1:13" x14ac:dyDescent="0.2">
      <c r="A4219" t="s">
        <v>5</v>
      </c>
      <c r="B4219" t="s">
        <v>877</v>
      </c>
      <c r="C4219" t="s">
        <v>878</v>
      </c>
      <c r="D4219" t="s">
        <v>2605</v>
      </c>
      <c r="E4219" t="s">
        <v>268</v>
      </c>
      <c r="F4219" t="s">
        <v>75</v>
      </c>
      <c r="G4219" s="23" t="str" cm="1">
        <f t="array" ref="G4219">IF(COUNTIFS($E$2:$E$7682,E4219,$B$2:$B$7682,B4219)&gt;1,
_xlfn.TEXTJOIN(CHAR(10),TRUE,_xlfn.UNIQUE(_xlfn._xlws.FILTER($F$2:$F$7682,($E$2:$E$7682=E4219)*($B$2:$B$7682=B4219)))),
F4219)</f>
        <v>BENNETT MEDICAL SERVICES</v>
      </c>
      <c r="H4219" t="s">
        <v>2700</v>
      </c>
      <c r="I4219" s="26" t="str" cm="1">
        <f t="array" ref="I4219">IF(COUNTIFS($E$2:$E$7682,E4219,$B$2:$B$7682,B4219)&gt;1,
_xlfn.TEXTJOIN(CHAR(10),TRUE,_xlfn.UNIQUE(_xlfn._xlws.FILTER($H$2:$H$7682,($E$2:$E$7682=E4219)*($B$2:$B$7682=B4219)))),
H4219)</f>
        <v>4135 N RANCHO DR STE 130 LAS VEGAS, NV 19462</v>
      </c>
      <c r="J4219" s="26" t="str">
        <f t="shared" si="130"/>
        <v>E0163-1609929348-BENNETT MEDICAL SERVICES-4135 N RANCHO DR STE 130 LAS VEGAS, NV 19462</v>
      </c>
      <c r="K4219" s="26">
        <f t="shared" si="131"/>
        <v>1</v>
      </c>
      <c r="L4219" t="s">
        <v>9</v>
      </c>
      <c r="M4219" t="s">
        <v>3046</v>
      </c>
    </row>
    <row r="4220" spans="1:13" x14ac:dyDescent="0.2">
      <c r="A4220" t="s">
        <v>5</v>
      </c>
      <c r="B4220" t="s">
        <v>1116</v>
      </c>
      <c r="C4220" t="s">
        <v>1117</v>
      </c>
      <c r="D4220" t="s">
        <v>2605</v>
      </c>
      <c r="E4220" t="s">
        <v>268</v>
      </c>
      <c r="F4220" t="s">
        <v>75</v>
      </c>
      <c r="G4220" s="23" t="str" cm="1">
        <f t="array" ref="G4220">IF(COUNTIFS($E$2:$E$7682,E4220,$B$2:$B$7682,B4220)&gt;1,
_xlfn.TEXTJOIN(CHAR(10),TRUE,_xlfn.UNIQUE(_xlfn._xlws.FILTER($F$2:$F$7682,($E$2:$E$7682=E4220)*($B$2:$B$7682=B4220)))),
F4220)</f>
        <v>BENNETT MEDICAL SERVICES</v>
      </c>
      <c r="H4220" t="s">
        <v>2700</v>
      </c>
      <c r="I4220" s="26" t="str" cm="1">
        <f t="array" ref="I4220">IF(COUNTIFS($E$2:$E$7682,E4220,$B$2:$B$7682,B4220)&gt;1,
_xlfn.TEXTJOIN(CHAR(10),TRUE,_xlfn.UNIQUE(_xlfn._xlws.FILTER($H$2:$H$7682,($E$2:$E$7682=E4220)*($B$2:$B$7682=B4220)))),
H4220)</f>
        <v>4135 N RANCHO DR STE 130 LAS VEGAS, NV 19462</v>
      </c>
      <c r="J4220" s="26" t="str">
        <f t="shared" si="130"/>
        <v>E0165-1609929348-BENNETT MEDICAL SERVICES-4135 N RANCHO DR STE 130 LAS VEGAS, NV 19462</v>
      </c>
      <c r="K4220" s="26">
        <f t="shared" si="131"/>
        <v>1</v>
      </c>
      <c r="L4220" t="s">
        <v>9</v>
      </c>
      <c r="M4220" t="s">
        <v>3046</v>
      </c>
    </row>
    <row r="4221" spans="1:13" x14ac:dyDescent="0.2">
      <c r="A4221" t="s">
        <v>5</v>
      </c>
      <c r="B4221" t="s">
        <v>1863</v>
      </c>
      <c r="C4221" t="s">
        <v>1864</v>
      </c>
      <c r="D4221" t="s">
        <v>2606</v>
      </c>
      <c r="E4221" t="s">
        <v>268</v>
      </c>
      <c r="F4221" t="s">
        <v>75</v>
      </c>
      <c r="G4221" s="23" t="str" cm="1">
        <f t="array" ref="G4221">IF(COUNTIFS($E$2:$E$7682,E4221,$B$2:$B$7682,B4221)&gt;1,
_xlfn.TEXTJOIN(CHAR(10),TRUE,_xlfn.UNIQUE(_xlfn._xlws.FILTER($F$2:$F$7682,($E$2:$E$7682=E4221)*($B$2:$B$7682=B4221)))),
F4221)</f>
        <v>BENNETT MEDICAL SERVICES</v>
      </c>
      <c r="H4221" t="s">
        <v>2700</v>
      </c>
      <c r="I4221" s="26" t="str" cm="1">
        <f t="array" ref="I4221">IF(COUNTIFS($E$2:$E$7682,E4221,$B$2:$B$7682,B4221)&gt;1,
_xlfn.TEXTJOIN(CHAR(10),TRUE,_xlfn.UNIQUE(_xlfn._xlws.FILTER($H$2:$H$7682,($E$2:$E$7682=E4221)*($B$2:$B$7682=B4221)))),
H4221)</f>
        <v>4135 N RANCHO DR STE 130 LAS VEGAS, NV 19462</v>
      </c>
      <c r="J4221" s="26" t="str">
        <f t="shared" si="130"/>
        <v>E0185-1609929348-BENNETT MEDICAL SERVICES-4135 N RANCHO DR STE 130 LAS VEGAS, NV 19462</v>
      </c>
      <c r="K4221" s="26">
        <f t="shared" si="131"/>
        <v>1</v>
      </c>
      <c r="L4221" t="s">
        <v>9</v>
      </c>
      <c r="M4221" t="s">
        <v>3046</v>
      </c>
    </row>
    <row r="4222" spans="1:13" x14ac:dyDescent="0.2">
      <c r="A4222" t="s">
        <v>5</v>
      </c>
      <c r="B4222" t="s">
        <v>83</v>
      </c>
      <c r="C4222" t="s">
        <v>84</v>
      </c>
      <c r="D4222" t="s">
        <v>2608</v>
      </c>
      <c r="E4222" t="s">
        <v>268</v>
      </c>
      <c r="F4222" t="s">
        <v>75</v>
      </c>
      <c r="G4222" s="23" t="str" cm="1">
        <f t="array" ref="G4222">IF(COUNTIFS($E$2:$E$7682,E4222,$B$2:$B$7682,B4222)&gt;1,
_xlfn.TEXTJOIN(CHAR(10),TRUE,_xlfn.UNIQUE(_xlfn._xlws.FILTER($F$2:$F$7682,($E$2:$E$7682=E4222)*($B$2:$B$7682=B4222)))),
F4222)</f>
        <v>BENNETT MEDICAL SERVICES</v>
      </c>
      <c r="H4222" t="s">
        <v>2700</v>
      </c>
      <c r="I4222" s="26" t="str" cm="1">
        <f t="array" ref="I4222">IF(COUNTIFS($E$2:$E$7682,E4222,$B$2:$B$7682,B4222)&gt;1,
_xlfn.TEXTJOIN(CHAR(10),TRUE,_xlfn.UNIQUE(_xlfn._xlws.FILTER($H$2:$H$7682,($E$2:$E$7682=E4222)*($B$2:$B$7682=B4222)))),
H4222)</f>
        <v>4135 N RANCHO DR STE 130 LAS VEGAS, NV 19462</v>
      </c>
      <c r="J4222" s="26" t="str">
        <f t="shared" si="130"/>
        <v>E0245-1609929348-BENNETT MEDICAL SERVICES-4135 N RANCHO DR STE 130 LAS VEGAS, NV 19462</v>
      </c>
      <c r="K4222" s="26">
        <f t="shared" si="131"/>
        <v>1</v>
      </c>
      <c r="L4222" t="s">
        <v>9</v>
      </c>
      <c r="M4222" t="s">
        <v>3046</v>
      </c>
    </row>
    <row r="4223" spans="1:13" x14ac:dyDescent="0.2">
      <c r="A4223" t="s">
        <v>5</v>
      </c>
      <c r="B4223" t="s">
        <v>891</v>
      </c>
      <c r="C4223" t="s">
        <v>892</v>
      </c>
      <c r="D4223" t="s">
        <v>2608</v>
      </c>
      <c r="E4223" t="s">
        <v>268</v>
      </c>
      <c r="F4223" t="s">
        <v>75</v>
      </c>
      <c r="G4223" s="23" t="str" cm="1">
        <f t="array" ref="G4223">IF(COUNTIFS($E$2:$E$7682,E4223,$B$2:$B$7682,B4223)&gt;1,
_xlfn.TEXTJOIN(CHAR(10),TRUE,_xlfn.UNIQUE(_xlfn._xlws.FILTER($F$2:$F$7682,($E$2:$E$7682=E4223)*($B$2:$B$7682=B4223)))),
F4223)</f>
        <v>BENNETT MEDICAL SERVICES</v>
      </c>
      <c r="H4223" t="s">
        <v>2700</v>
      </c>
      <c r="I4223" s="26" t="str" cm="1">
        <f t="array" ref="I4223">IF(COUNTIFS($E$2:$E$7682,E4223,$B$2:$B$7682,B4223)&gt;1,
_xlfn.TEXTJOIN(CHAR(10),TRUE,_xlfn.UNIQUE(_xlfn._xlws.FILTER($H$2:$H$7682,($E$2:$E$7682=E4223)*($B$2:$B$7682=B4223)))),
H4223)</f>
        <v>4135 N RANCHO DR STE 130 LAS VEGAS, NV 19462</v>
      </c>
      <c r="J4223" s="26" t="str">
        <f t="shared" si="130"/>
        <v>E0247-1609929348-BENNETT MEDICAL SERVICES-4135 N RANCHO DR STE 130 LAS VEGAS, NV 19462</v>
      </c>
      <c r="K4223" s="26">
        <f t="shared" si="131"/>
        <v>1</v>
      </c>
      <c r="L4223" t="s">
        <v>9</v>
      </c>
      <c r="M4223" t="s">
        <v>3046</v>
      </c>
    </row>
    <row r="4224" spans="1:13" x14ac:dyDescent="0.2">
      <c r="A4224" t="s">
        <v>5</v>
      </c>
      <c r="B4224" t="s">
        <v>885</v>
      </c>
      <c r="C4224" t="s">
        <v>886</v>
      </c>
      <c r="D4224" t="s">
        <v>2609</v>
      </c>
      <c r="E4224" t="s">
        <v>268</v>
      </c>
      <c r="F4224" t="s">
        <v>75</v>
      </c>
      <c r="G4224" s="23" t="str" cm="1">
        <f t="array" ref="G4224">IF(COUNTIFS($E$2:$E$7682,E4224,$B$2:$B$7682,B4224)&gt;1,
_xlfn.TEXTJOIN(CHAR(10),TRUE,_xlfn.UNIQUE(_xlfn._xlws.FILTER($F$2:$F$7682,($E$2:$E$7682=E4224)*($B$2:$B$7682=B4224)))),
F4224)</f>
        <v>BENNETT MEDICAL SERVICES</v>
      </c>
      <c r="H4224" t="s">
        <v>2700</v>
      </c>
      <c r="I4224" s="26" t="str" cm="1">
        <f t="array" ref="I4224">IF(COUNTIFS($E$2:$E$7682,E4224,$B$2:$B$7682,B4224)&gt;1,
_xlfn.TEXTJOIN(CHAR(10),TRUE,_xlfn.UNIQUE(_xlfn._xlws.FILTER($H$2:$H$7682,($E$2:$E$7682=E4224)*($B$2:$B$7682=B4224)))),
H4224)</f>
        <v>4135 N RANCHO DR STE 130 LAS VEGAS, NV 19462</v>
      </c>
      <c r="J4224" s="26" t="str">
        <f t="shared" si="130"/>
        <v>E0260-1609929348-BENNETT MEDICAL SERVICES-4135 N RANCHO DR STE 130 LAS VEGAS, NV 19462</v>
      </c>
      <c r="K4224" s="26">
        <f t="shared" si="131"/>
        <v>1</v>
      </c>
      <c r="L4224" t="s">
        <v>9</v>
      </c>
      <c r="M4224" t="s">
        <v>3046</v>
      </c>
    </row>
    <row r="4225" spans="1:13" x14ac:dyDescent="0.2">
      <c r="A4225" t="s">
        <v>5</v>
      </c>
      <c r="B4225" t="s">
        <v>1008</v>
      </c>
      <c r="C4225" t="s">
        <v>1009</v>
      </c>
      <c r="D4225" t="s">
        <v>2611</v>
      </c>
      <c r="E4225" t="s">
        <v>268</v>
      </c>
      <c r="F4225" t="s">
        <v>75</v>
      </c>
      <c r="G4225" s="23" t="str" cm="1">
        <f t="array" ref="G4225">IF(COUNTIFS($E$2:$E$7682,E4225,$B$2:$B$7682,B4225)&gt;1,
_xlfn.TEXTJOIN(CHAR(10),TRUE,_xlfn.UNIQUE(_xlfn._xlws.FILTER($F$2:$F$7682,($E$2:$E$7682=E4225)*($B$2:$B$7682=B4225)))),
F4225)</f>
        <v>BENNETT MEDICAL SERVICES</v>
      </c>
      <c r="H4225" t="s">
        <v>2700</v>
      </c>
      <c r="I4225" s="26" t="str" cm="1">
        <f t="array" ref="I4225">IF(COUNTIFS($E$2:$E$7682,E4225,$B$2:$B$7682,B4225)&gt;1,
_xlfn.TEXTJOIN(CHAR(10),TRUE,_xlfn.UNIQUE(_xlfn._xlws.FILTER($H$2:$H$7682,($E$2:$E$7682=E4225)*($B$2:$B$7682=B4225)))),
H4225)</f>
        <v>4135 N RANCHO DR STE 130 LAS VEGAS, NV 19462</v>
      </c>
      <c r="J4225" s="26" t="str">
        <f t="shared" si="130"/>
        <v>E0431-1609929348-BENNETT MEDICAL SERVICES-4135 N RANCHO DR STE 130 LAS VEGAS, NV 19462</v>
      </c>
      <c r="K4225" s="26">
        <f t="shared" si="131"/>
        <v>1</v>
      </c>
      <c r="L4225" t="s">
        <v>9</v>
      </c>
      <c r="M4225" t="s">
        <v>3046</v>
      </c>
    </row>
    <row r="4226" spans="1:13" x14ac:dyDescent="0.2">
      <c r="A4226" t="s">
        <v>5</v>
      </c>
      <c r="B4226" t="s">
        <v>1207</v>
      </c>
      <c r="C4226" t="s">
        <v>1208</v>
      </c>
      <c r="D4226" t="s">
        <v>2611</v>
      </c>
      <c r="E4226" t="s">
        <v>268</v>
      </c>
      <c r="F4226" t="s">
        <v>75</v>
      </c>
      <c r="G4226" s="23" t="str" cm="1">
        <f t="array" ref="G4226">IF(COUNTIFS($E$2:$E$7682,E4226,$B$2:$B$7682,B4226)&gt;1,
_xlfn.TEXTJOIN(CHAR(10),TRUE,_xlfn.UNIQUE(_xlfn._xlws.FILTER($F$2:$F$7682,($E$2:$E$7682=E4226)*($B$2:$B$7682=B4226)))),
F4226)</f>
        <v>BENNETT MEDICAL SERVICES</v>
      </c>
      <c r="H4226" t="s">
        <v>2700</v>
      </c>
      <c r="I4226" s="26" t="str" cm="1">
        <f t="array" ref="I4226">IF(COUNTIFS($E$2:$E$7682,E4226,$B$2:$B$7682,B4226)&gt;1,
_xlfn.TEXTJOIN(CHAR(10),TRUE,_xlfn.UNIQUE(_xlfn._xlws.FILTER($H$2:$H$7682,($E$2:$E$7682=E4226)*($B$2:$B$7682=B4226)))),
H4226)</f>
        <v>4135 N RANCHO DR STE 130 LAS VEGAS, NV 19462</v>
      </c>
      <c r="J4226" s="26" t="str">
        <f t="shared" si="130"/>
        <v>E0445-1609929348-BENNETT MEDICAL SERVICES-4135 N RANCHO DR STE 130 LAS VEGAS, NV 19462</v>
      </c>
      <c r="K4226" s="26">
        <f t="shared" si="131"/>
        <v>1</v>
      </c>
      <c r="L4226" t="s">
        <v>9</v>
      </c>
      <c r="M4226" t="s">
        <v>3046</v>
      </c>
    </row>
    <row r="4227" spans="1:13" x14ac:dyDescent="0.2">
      <c r="A4227" t="s">
        <v>5</v>
      </c>
      <c r="B4227" t="s">
        <v>1236</v>
      </c>
      <c r="C4227" t="s">
        <v>1237</v>
      </c>
      <c r="D4227" t="s">
        <v>2612</v>
      </c>
      <c r="E4227" t="s">
        <v>268</v>
      </c>
      <c r="F4227" t="s">
        <v>75</v>
      </c>
      <c r="G4227" s="23" t="str" cm="1">
        <f t="array" ref="G4227">IF(COUNTIFS($E$2:$E$7682,E4227,$B$2:$B$7682,B4227)&gt;1,
_xlfn.TEXTJOIN(CHAR(10),TRUE,_xlfn.UNIQUE(_xlfn._xlws.FILTER($F$2:$F$7682,($E$2:$E$7682=E4227)*($B$2:$B$7682=B4227)))),
F4227)</f>
        <v>BENNETT MEDICAL SERVICES</v>
      </c>
      <c r="H4227" t="s">
        <v>2700</v>
      </c>
      <c r="I4227" s="26" t="str" cm="1">
        <f t="array" ref="I4227">IF(COUNTIFS($E$2:$E$7682,E4227,$B$2:$B$7682,B4227)&gt;1,
_xlfn.TEXTJOIN(CHAR(10),TRUE,_xlfn.UNIQUE(_xlfn._xlws.FILTER($H$2:$H$7682,($E$2:$E$7682=E4227)*($B$2:$B$7682=B4227)))),
H4227)</f>
        <v>4135 N RANCHO DR STE 130 LAS VEGAS, NV 19462</v>
      </c>
      <c r="J4227" s="26" t="str">
        <f t="shared" ref="J4227:J4290" si="132">B4227 &amp; "-" &amp; E4227 &amp; "-" &amp; G4227 &amp; "-" &amp; I4227</f>
        <v>E0465-1609929348-BENNETT MEDICAL SERVICES-4135 N RANCHO DR STE 130 LAS VEGAS, NV 19462</v>
      </c>
      <c r="K4227" s="26">
        <f t="shared" ref="K4227:K4290" si="133">COUNTIF($J$2:$J$7682,J4227)</f>
        <v>1</v>
      </c>
      <c r="L4227" t="s">
        <v>9</v>
      </c>
      <c r="M4227" t="s">
        <v>3046</v>
      </c>
    </row>
    <row r="4228" spans="1:13" x14ac:dyDescent="0.2">
      <c r="A4228" t="s">
        <v>5</v>
      </c>
      <c r="B4228" t="s">
        <v>1069</v>
      </c>
      <c r="C4228" t="s">
        <v>1070</v>
      </c>
      <c r="D4228" t="s">
        <v>2612</v>
      </c>
      <c r="E4228" t="s">
        <v>268</v>
      </c>
      <c r="F4228" t="s">
        <v>75</v>
      </c>
      <c r="G4228" s="23" t="str" cm="1">
        <f t="array" ref="G4228">IF(COUNTIFS($E$2:$E$7682,E4228,$B$2:$B$7682,B4228)&gt;1,
_xlfn.TEXTJOIN(CHAR(10),TRUE,_xlfn.UNIQUE(_xlfn._xlws.FILTER($F$2:$F$7682,($E$2:$E$7682=E4228)*($B$2:$B$7682=B4228)))),
F4228)</f>
        <v>BENNETT MEDICAL SERVICES</v>
      </c>
      <c r="H4228" t="s">
        <v>2700</v>
      </c>
      <c r="I4228" s="26" t="str" cm="1">
        <f t="array" ref="I4228">IF(COUNTIFS($E$2:$E$7682,E4228,$B$2:$B$7682,B4228)&gt;1,
_xlfn.TEXTJOIN(CHAR(10),TRUE,_xlfn.UNIQUE(_xlfn._xlws.FILTER($H$2:$H$7682,($E$2:$E$7682=E4228)*($B$2:$B$7682=B4228)))),
H4228)</f>
        <v>4135 N RANCHO DR STE 130 LAS VEGAS, NV 19462</v>
      </c>
      <c r="J4228" s="26" t="str">
        <f t="shared" si="132"/>
        <v>E0466-1609929348-BENNETT MEDICAL SERVICES-4135 N RANCHO DR STE 130 LAS VEGAS, NV 19462</v>
      </c>
      <c r="K4228" s="26">
        <f t="shared" si="133"/>
        <v>1</v>
      </c>
      <c r="L4228" t="s">
        <v>9</v>
      </c>
      <c r="M4228" t="s">
        <v>3046</v>
      </c>
    </row>
    <row r="4229" spans="1:13" x14ac:dyDescent="0.2">
      <c r="A4229" t="s">
        <v>5</v>
      </c>
      <c r="B4229" t="s">
        <v>186</v>
      </c>
      <c r="C4229" t="s">
        <v>187</v>
      </c>
      <c r="D4229" t="s">
        <v>2611</v>
      </c>
      <c r="E4229" t="s">
        <v>268</v>
      </c>
      <c r="F4229" t="s">
        <v>75</v>
      </c>
      <c r="G4229" s="23" t="str" cm="1">
        <f t="array" ref="G4229">IF(COUNTIFS($E$2:$E$7682,E4229,$B$2:$B$7682,B4229)&gt;1,
_xlfn.TEXTJOIN(CHAR(10),TRUE,_xlfn.UNIQUE(_xlfn._xlws.FILTER($F$2:$F$7682,($E$2:$E$7682=E4229)*($B$2:$B$7682=B4229)))),
F4229)</f>
        <v>BENNETT MEDICAL SERVICES</v>
      </c>
      <c r="H4229" t="s">
        <v>2700</v>
      </c>
      <c r="I4229" s="26" t="str" cm="1">
        <f t="array" ref="I4229">IF(COUNTIFS($E$2:$E$7682,E4229,$B$2:$B$7682,B4229)&gt;1,
_xlfn.TEXTJOIN(CHAR(10),TRUE,_xlfn.UNIQUE(_xlfn._xlws.FILTER($H$2:$H$7682,($E$2:$E$7682=E4229)*($B$2:$B$7682=B4229)))),
H4229)</f>
        <v>4135 N RANCHO DR STE 130 LAS VEGAS, NV 19462</v>
      </c>
      <c r="J4229" s="26" t="str">
        <f t="shared" si="132"/>
        <v>E0470-1609929348-BENNETT MEDICAL SERVICES-4135 N RANCHO DR STE 130 LAS VEGAS, NV 19462</v>
      </c>
      <c r="K4229" s="26">
        <f t="shared" si="133"/>
        <v>1</v>
      </c>
      <c r="L4229" t="s">
        <v>9</v>
      </c>
      <c r="M4229" t="s">
        <v>3046</v>
      </c>
    </row>
    <row r="4230" spans="1:13" x14ac:dyDescent="0.2">
      <c r="A4230" t="s">
        <v>5</v>
      </c>
      <c r="B4230" t="s">
        <v>594</v>
      </c>
      <c r="C4230" t="s">
        <v>595</v>
      </c>
      <c r="D4230" t="s">
        <v>2611</v>
      </c>
      <c r="E4230" t="s">
        <v>268</v>
      </c>
      <c r="F4230" t="s">
        <v>75</v>
      </c>
      <c r="G4230" s="23" t="str" cm="1">
        <f t="array" ref="G4230">IF(COUNTIFS($E$2:$E$7682,E4230,$B$2:$B$7682,B4230)&gt;1,
_xlfn.TEXTJOIN(CHAR(10),TRUE,_xlfn.UNIQUE(_xlfn._xlws.FILTER($F$2:$F$7682,($E$2:$E$7682=E4230)*($B$2:$B$7682=B4230)))),
F4230)</f>
        <v>BENNETT MEDICAL SERVICES</v>
      </c>
      <c r="H4230" t="s">
        <v>2700</v>
      </c>
      <c r="I4230" s="26" t="str" cm="1">
        <f t="array" ref="I4230">IF(COUNTIFS($E$2:$E$7682,E4230,$B$2:$B$7682,B4230)&gt;1,
_xlfn.TEXTJOIN(CHAR(10),TRUE,_xlfn.UNIQUE(_xlfn._xlws.FILTER($H$2:$H$7682,($E$2:$E$7682=E4230)*($B$2:$B$7682=B4230)))),
H4230)</f>
        <v>4135 N RANCHO DR STE 130 LAS VEGAS, NV 19462</v>
      </c>
      <c r="J4230" s="26" t="str">
        <f t="shared" si="132"/>
        <v>E0471-1609929348-BENNETT MEDICAL SERVICES-4135 N RANCHO DR STE 130 LAS VEGAS, NV 19462</v>
      </c>
      <c r="K4230" s="26">
        <f t="shared" si="133"/>
        <v>1</v>
      </c>
      <c r="L4230" t="s">
        <v>9</v>
      </c>
      <c r="M4230" t="s">
        <v>3046</v>
      </c>
    </row>
    <row r="4231" spans="1:13" x14ac:dyDescent="0.2">
      <c r="A4231" t="s">
        <v>5</v>
      </c>
      <c r="B4231" t="s">
        <v>592</v>
      </c>
      <c r="C4231" t="s">
        <v>593</v>
      </c>
      <c r="D4231" t="s">
        <v>2611</v>
      </c>
      <c r="E4231" t="s">
        <v>268</v>
      </c>
      <c r="F4231" t="s">
        <v>75</v>
      </c>
      <c r="G4231" s="23" t="str" cm="1">
        <f t="array" ref="G4231">IF(COUNTIFS($E$2:$E$7682,E4231,$B$2:$B$7682,B4231)&gt;1,
_xlfn.TEXTJOIN(CHAR(10),TRUE,_xlfn.UNIQUE(_xlfn._xlws.FILTER($F$2:$F$7682,($E$2:$E$7682=E4231)*($B$2:$B$7682=B4231)))),
F4231)</f>
        <v>BENNETT MEDICAL SERVICES</v>
      </c>
      <c r="H4231" t="s">
        <v>2700</v>
      </c>
      <c r="I4231" s="26" t="str" cm="1">
        <f t="array" ref="I4231">IF(COUNTIFS($E$2:$E$7682,E4231,$B$2:$B$7682,B4231)&gt;1,
_xlfn.TEXTJOIN(CHAR(10),TRUE,_xlfn.UNIQUE(_xlfn._xlws.FILTER($H$2:$H$7682,($E$2:$E$7682=E4231)*($B$2:$B$7682=B4231)))),
H4231)</f>
        <v>4135 N RANCHO DR STE 130 LAS VEGAS, NV 19462</v>
      </c>
      <c r="J4231" s="26" t="str">
        <f t="shared" si="132"/>
        <v>E0483-1609929348-BENNETT MEDICAL SERVICES-4135 N RANCHO DR STE 130 LAS VEGAS, NV 19462</v>
      </c>
      <c r="K4231" s="26">
        <f t="shared" si="133"/>
        <v>1</v>
      </c>
      <c r="L4231" t="s">
        <v>9</v>
      </c>
      <c r="M4231" t="s">
        <v>3046</v>
      </c>
    </row>
    <row r="4232" spans="1:13" x14ac:dyDescent="0.2">
      <c r="A4232" t="s">
        <v>5</v>
      </c>
      <c r="B4232" t="s">
        <v>398</v>
      </c>
      <c r="C4232" t="s">
        <v>399</v>
      </c>
      <c r="D4232" t="s">
        <v>2613</v>
      </c>
      <c r="E4232" t="s">
        <v>268</v>
      </c>
      <c r="F4232" t="s">
        <v>75</v>
      </c>
      <c r="G4232" s="23" t="str" cm="1">
        <f t="array" ref="G4232">IF(COUNTIFS($E$2:$E$7682,E4232,$B$2:$B$7682,B4232)&gt;1,
_xlfn.TEXTJOIN(CHAR(10),TRUE,_xlfn.UNIQUE(_xlfn._xlws.FILTER($F$2:$F$7682,($E$2:$E$7682=E4232)*($B$2:$B$7682=B4232)))),
F4232)</f>
        <v>BENNETT MEDICAL SERVICES</v>
      </c>
      <c r="H4232" t="s">
        <v>2700</v>
      </c>
      <c r="I4232" s="26" t="str" cm="1">
        <f t="array" ref="I4232">IF(COUNTIFS($E$2:$E$7682,E4232,$B$2:$B$7682,B4232)&gt;1,
_xlfn.TEXTJOIN(CHAR(10),TRUE,_xlfn.UNIQUE(_xlfn._xlws.FILTER($H$2:$H$7682,($E$2:$E$7682=E4232)*($B$2:$B$7682=B4232)))),
H4232)</f>
        <v>4135 N RANCHO DR STE 130 LAS VEGAS, NV 19462</v>
      </c>
      <c r="J4232" s="26" t="str">
        <f t="shared" si="132"/>
        <v>E0562-1609929348-BENNETT MEDICAL SERVICES-4135 N RANCHO DR STE 130 LAS VEGAS, NV 19462</v>
      </c>
      <c r="K4232" s="26">
        <f t="shared" si="133"/>
        <v>1</v>
      </c>
      <c r="L4232" t="s">
        <v>9</v>
      </c>
      <c r="M4232" t="s">
        <v>3046</v>
      </c>
    </row>
    <row r="4233" spans="1:13" x14ac:dyDescent="0.2">
      <c r="A4233" t="s">
        <v>5</v>
      </c>
      <c r="B4233" t="s">
        <v>1087</v>
      </c>
      <c r="C4233" t="s">
        <v>1088</v>
      </c>
      <c r="D4233" t="s">
        <v>2613</v>
      </c>
      <c r="E4233" t="s">
        <v>268</v>
      </c>
      <c r="F4233" t="s">
        <v>75</v>
      </c>
      <c r="G4233" s="23" t="str" cm="1">
        <f t="array" ref="G4233">IF(COUNTIFS($E$2:$E$7682,E4233,$B$2:$B$7682,B4233)&gt;1,
_xlfn.TEXTJOIN(CHAR(10),TRUE,_xlfn.UNIQUE(_xlfn._xlws.FILTER($F$2:$F$7682,($E$2:$E$7682=E4233)*($B$2:$B$7682=B4233)))),
F4233)</f>
        <v>BENNETT MEDICAL SERVICES</v>
      </c>
      <c r="H4233" t="s">
        <v>2700</v>
      </c>
      <c r="I4233" s="26" t="str" cm="1">
        <f t="array" ref="I4233">IF(COUNTIFS($E$2:$E$7682,E4233,$B$2:$B$7682,B4233)&gt;1,
_xlfn.TEXTJOIN(CHAR(10),TRUE,_xlfn.UNIQUE(_xlfn._xlws.FILTER($H$2:$H$7682,($E$2:$E$7682=E4233)*($B$2:$B$7682=B4233)))),
H4233)</f>
        <v>4135 N RANCHO DR STE 130 LAS VEGAS, NV 19462</v>
      </c>
      <c r="J4233" s="26" t="str">
        <f t="shared" si="132"/>
        <v>E0565-1609929348-BENNETT MEDICAL SERVICES-4135 N RANCHO DR STE 130 LAS VEGAS, NV 19462</v>
      </c>
      <c r="K4233" s="26">
        <f t="shared" si="133"/>
        <v>1</v>
      </c>
      <c r="L4233" t="s">
        <v>9</v>
      </c>
      <c r="M4233" t="s">
        <v>3046</v>
      </c>
    </row>
    <row r="4234" spans="1:13" x14ac:dyDescent="0.2">
      <c r="A4234" t="s">
        <v>5</v>
      </c>
      <c r="B4234" t="s">
        <v>231</v>
      </c>
      <c r="C4234" t="s">
        <v>232</v>
      </c>
      <c r="D4234" t="s">
        <v>2613</v>
      </c>
      <c r="E4234" t="s">
        <v>268</v>
      </c>
      <c r="F4234" t="s">
        <v>75</v>
      </c>
      <c r="G4234" s="23" t="str" cm="1">
        <f t="array" ref="G4234">IF(COUNTIFS($E$2:$E$7682,E4234,$B$2:$B$7682,B4234)&gt;1,
_xlfn.TEXTJOIN(CHAR(10),TRUE,_xlfn.UNIQUE(_xlfn._xlws.FILTER($F$2:$F$7682,($E$2:$E$7682=E4234)*($B$2:$B$7682=B4234)))),
F4234)</f>
        <v>BENNETT MEDICAL SERVICES</v>
      </c>
      <c r="H4234" t="s">
        <v>2700</v>
      </c>
      <c r="I4234" s="26" t="str" cm="1">
        <f t="array" ref="I4234">IF(COUNTIFS($E$2:$E$7682,E4234,$B$2:$B$7682,B4234)&gt;1,
_xlfn.TEXTJOIN(CHAR(10),TRUE,_xlfn.UNIQUE(_xlfn._xlws.FILTER($H$2:$H$7682,($E$2:$E$7682=E4234)*($B$2:$B$7682=B4234)))),
H4234)</f>
        <v>4135 N RANCHO DR STE 130 LAS VEGAS, NV 19462</v>
      </c>
      <c r="J4234" s="26" t="str">
        <f t="shared" si="132"/>
        <v>E0570-1609929348-BENNETT MEDICAL SERVICES-4135 N RANCHO DR STE 130 LAS VEGAS, NV 19462</v>
      </c>
      <c r="K4234" s="26">
        <f t="shared" si="133"/>
        <v>1</v>
      </c>
      <c r="L4234" t="s">
        <v>9</v>
      </c>
      <c r="M4234" t="s">
        <v>3046</v>
      </c>
    </row>
    <row r="4235" spans="1:13" x14ac:dyDescent="0.2">
      <c r="A4235" t="s">
        <v>5</v>
      </c>
      <c r="B4235" t="s">
        <v>301</v>
      </c>
      <c r="C4235" t="s">
        <v>302</v>
      </c>
      <c r="D4235" t="s">
        <v>2614</v>
      </c>
      <c r="E4235" t="s">
        <v>268</v>
      </c>
      <c r="F4235" t="s">
        <v>75</v>
      </c>
      <c r="G4235" s="23" t="str" cm="1">
        <f t="array" ref="G4235">IF(COUNTIFS($E$2:$E$7682,E4235,$B$2:$B$7682,B4235)&gt;1,
_xlfn.TEXTJOIN(CHAR(10),TRUE,_xlfn.UNIQUE(_xlfn._xlws.FILTER($F$2:$F$7682,($E$2:$E$7682=E4235)*($B$2:$B$7682=B4235)))),
F4235)</f>
        <v>BENNETT MEDICAL SERVICES</v>
      </c>
      <c r="H4235" t="s">
        <v>2700</v>
      </c>
      <c r="I4235" s="26" t="str" cm="1">
        <f t="array" ref="I4235">IF(COUNTIFS($E$2:$E$7682,E4235,$B$2:$B$7682,B4235)&gt;1,
_xlfn.TEXTJOIN(CHAR(10),TRUE,_xlfn.UNIQUE(_xlfn._xlws.FILTER($H$2:$H$7682,($E$2:$E$7682=E4235)*($B$2:$B$7682=B4235)))),
H4235)</f>
        <v>4135 N RANCHO DR STE 130 LAS VEGAS, NV 19462</v>
      </c>
      <c r="J4235" s="26" t="str">
        <f t="shared" si="132"/>
        <v>E0600-1609929348-BENNETT MEDICAL SERVICES-4135 N RANCHO DR STE 130 LAS VEGAS, NV 19462</v>
      </c>
      <c r="K4235" s="26">
        <f t="shared" si="133"/>
        <v>1</v>
      </c>
      <c r="L4235" t="s">
        <v>9</v>
      </c>
      <c r="M4235" t="s">
        <v>3046</v>
      </c>
    </row>
    <row r="4236" spans="1:13" x14ac:dyDescent="0.2">
      <c r="A4236" t="s">
        <v>5</v>
      </c>
      <c r="B4236" t="s">
        <v>928</v>
      </c>
      <c r="C4236" t="s">
        <v>929</v>
      </c>
      <c r="D4236" t="s">
        <v>2614</v>
      </c>
      <c r="E4236" t="s">
        <v>268</v>
      </c>
      <c r="F4236" t="s">
        <v>75</v>
      </c>
      <c r="G4236" s="23" t="str" cm="1">
        <f t="array" ref="G4236">IF(COUNTIFS($E$2:$E$7682,E4236,$B$2:$B$7682,B4236)&gt;1,
_xlfn.TEXTJOIN(CHAR(10),TRUE,_xlfn.UNIQUE(_xlfn._xlws.FILTER($F$2:$F$7682,($E$2:$E$7682=E4236)*($B$2:$B$7682=B4236)))),
F4236)</f>
        <v>BENNETT MEDICAL SERVICES</v>
      </c>
      <c r="H4236" t="s">
        <v>2700</v>
      </c>
      <c r="I4236" s="26" t="str" cm="1">
        <f t="array" ref="I4236">IF(COUNTIFS($E$2:$E$7682,E4236,$B$2:$B$7682,B4236)&gt;1,
_xlfn.TEXTJOIN(CHAR(10),TRUE,_xlfn.UNIQUE(_xlfn._xlws.FILTER($H$2:$H$7682,($E$2:$E$7682=E4236)*($B$2:$B$7682=B4236)))),
H4236)</f>
        <v>4135 N RANCHO DR STE 130 LAS VEGAS, NV 19462</v>
      </c>
      <c r="J4236" s="26" t="str">
        <f t="shared" si="132"/>
        <v>E0601-1609929348-BENNETT MEDICAL SERVICES-4135 N RANCHO DR STE 130 LAS VEGAS, NV 19462</v>
      </c>
      <c r="K4236" s="26">
        <f t="shared" si="133"/>
        <v>1</v>
      </c>
      <c r="L4236" t="s">
        <v>9</v>
      </c>
      <c r="M4236" t="s">
        <v>3046</v>
      </c>
    </row>
    <row r="4237" spans="1:13" x14ac:dyDescent="0.2">
      <c r="A4237" t="s">
        <v>5</v>
      </c>
      <c r="B4237" t="s">
        <v>1441</v>
      </c>
      <c r="C4237" t="s">
        <v>1442</v>
      </c>
      <c r="D4237" t="s">
        <v>2614</v>
      </c>
      <c r="E4237" t="s">
        <v>268</v>
      </c>
      <c r="F4237" t="s">
        <v>75</v>
      </c>
      <c r="G4237" s="23" t="str" cm="1">
        <f t="array" ref="G4237">IF(COUNTIFS($E$2:$E$7682,E4237,$B$2:$B$7682,B4237)&gt;1,
_xlfn.TEXTJOIN(CHAR(10),TRUE,_xlfn.UNIQUE(_xlfn._xlws.FILTER($F$2:$F$7682,($E$2:$E$7682=E4237)*($B$2:$B$7682=B4237)))),
F4237)</f>
        <v>BENNETT MEDICAL SERVICES</v>
      </c>
      <c r="H4237" t="s">
        <v>2700</v>
      </c>
      <c r="I4237" s="26" t="str" cm="1">
        <f t="array" ref="I4237">IF(COUNTIFS($E$2:$E$7682,E4237,$B$2:$B$7682,B4237)&gt;1,
_xlfn.TEXTJOIN(CHAR(10),TRUE,_xlfn.UNIQUE(_xlfn._xlws.FILTER($H$2:$H$7682,($E$2:$E$7682=E4237)*($B$2:$B$7682=B4237)))),
H4237)</f>
        <v>4135 N RANCHO DR STE 130 LAS VEGAS, NV 19462</v>
      </c>
      <c r="J4237" s="26" t="str">
        <f t="shared" si="132"/>
        <v>E0603-1609929348-BENNETT MEDICAL SERVICES-4135 N RANCHO DR STE 130 LAS VEGAS, NV 19462</v>
      </c>
      <c r="K4237" s="26">
        <f t="shared" si="133"/>
        <v>1</v>
      </c>
      <c r="L4237" t="s">
        <v>9</v>
      </c>
      <c r="M4237" t="s">
        <v>3046</v>
      </c>
    </row>
    <row r="4238" spans="1:13" x14ac:dyDescent="0.2">
      <c r="A4238" t="s">
        <v>5</v>
      </c>
      <c r="B4238" t="s">
        <v>822</v>
      </c>
      <c r="C4238" t="s">
        <v>823</v>
      </c>
      <c r="D4238" t="s">
        <v>2616</v>
      </c>
      <c r="E4238" t="s">
        <v>268</v>
      </c>
      <c r="F4238" t="s">
        <v>75</v>
      </c>
      <c r="G4238" s="23" t="str" cm="1">
        <f t="array" ref="G4238">IF(COUNTIFS($E$2:$E$7682,E4238,$B$2:$B$7682,B4238)&gt;1,
_xlfn.TEXTJOIN(CHAR(10),TRUE,_xlfn.UNIQUE(_xlfn._xlws.FILTER($F$2:$F$7682,($E$2:$E$7682=E4238)*($B$2:$B$7682=B4238)))),
F4238)</f>
        <v>BENNETT MEDICAL SERVICES</v>
      </c>
      <c r="H4238" t="s">
        <v>2700</v>
      </c>
      <c r="I4238" s="26" t="str" cm="1">
        <f t="array" ref="I4238">IF(COUNTIFS($E$2:$E$7682,E4238,$B$2:$B$7682,B4238)&gt;1,
_xlfn.TEXTJOIN(CHAR(10),TRUE,_xlfn.UNIQUE(_xlfn._xlws.FILTER($H$2:$H$7682,($E$2:$E$7682=E4238)*($B$2:$B$7682=B4238)))),
H4238)</f>
        <v>4135 N RANCHO DR STE 130 LAS VEGAS, NV 19462</v>
      </c>
      <c r="J4238" s="26" t="str">
        <f t="shared" si="132"/>
        <v>E0630-1609929348-BENNETT MEDICAL SERVICES-4135 N RANCHO DR STE 130 LAS VEGAS, NV 19462</v>
      </c>
      <c r="K4238" s="26">
        <f t="shared" si="133"/>
        <v>1</v>
      </c>
      <c r="L4238" t="s">
        <v>9</v>
      </c>
      <c r="M4238" t="s">
        <v>3046</v>
      </c>
    </row>
    <row r="4239" spans="1:13" x14ac:dyDescent="0.2">
      <c r="A4239" t="s">
        <v>5</v>
      </c>
      <c r="B4239" t="s">
        <v>739</v>
      </c>
      <c r="C4239" t="s">
        <v>740</v>
      </c>
      <c r="D4239" t="s">
        <v>2618</v>
      </c>
      <c r="E4239" t="s">
        <v>268</v>
      </c>
      <c r="F4239" t="s">
        <v>75</v>
      </c>
      <c r="G4239" s="23" t="str" cm="1">
        <f t="array" ref="G4239">IF(COUNTIFS($E$2:$E$7682,E4239,$B$2:$B$7682,B4239)&gt;1,
_xlfn.TEXTJOIN(CHAR(10),TRUE,_xlfn.UNIQUE(_xlfn._xlws.FILTER($F$2:$F$7682,($E$2:$E$7682=E4239)*($B$2:$B$7682=B4239)))),
F4239)</f>
        <v>BENNETT MEDICAL SERVICES</v>
      </c>
      <c r="H4239" t="s">
        <v>2700</v>
      </c>
      <c r="I4239" s="26" t="str" cm="1">
        <f t="array" ref="I4239">IF(COUNTIFS($E$2:$E$7682,E4239,$B$2:$B$7682,B4239)&gt;1,
_xlfn.TEXTJOIN(CHAR(10),TRUE,_xlfn.UNIQUE(_xlfn._xlws.FILTER($H$2:$H$7682,($E$2:$E$7682=E4239)*($B$2:$B$7682=B4239)))),
H4239)</f>
        <v>4135 N RANCHO DR STE 130 LAS VEGAS, NV 19462</v>
      </c>
      <c r="J4239" s="26" t="str">
        <f t="shared" si="132"/>
        <v>E0705-1609929348-BENNETT MEDICAL SERVICES-4135 N RANCHO DR STE 130 LAS VEGAS, NV 19462</v>
      </c>
      <c r="K4239" s="26">
        <f t="shared" si="133"/>
        <v>1</v>
      </c>
      <c r="L4239" t="s">
        <v>9</v>
      </c>
      <c r="M4239" t="s">
        <v>3046</v>
      </c>
    </row>
    <row r="4240" spans="1:13" x14ac:dyDescent="0.2">
      <c r="A4240" t="s">
        <v>5</v>
      </c>
      <c r="B4240" t="s">
        <v>1043</v>
      </c>
      <c r="C4240" t="s">
        <v>1044</v>
      </c>
      <c r="D4240" t="s">
        <v>2623</v>
      </c>
      <c r="E4240" t="s">
        <v>268</v>
      </c>
      <c r="F4240" t="s">
        <v>75</v>
      </c>
      <c r="G4240" s="23" t="str" cm="1">
        <f t="array" ref="G4240">IF(COUNTIFS($E$2:$E$7682,E4240,$B$2:$B$7682,B4240)&gt;1,
_xlfn.TEXTJOIN(CHAR(10),TRUE,_xlfn.UNIQUE(_xlfn._xlws.FILTER($F$2:$F$7682,($E$2:$E$7682=E4240)*($B$2:$B$7682=B4240)))),
F4240)</f>
        <v>BENNETT MEDICAL SERVICES</v>
      </c>
      <c r="H4240" t="s">
        <v>2700</v>
      </c>
      <c r="I4240" s="26" t="str" cm="1">
        <f t="array" ref="I4240">IF(COUNTIFS($E$2:$E$7682,E4240,$B$2:$B$7682,B4240)&gt;1,
_xlfn.TEXTJOIN(CHAR(10),TRUE,_xlfn.UNIQUE(_xlfn._xlws.FILTER($H$2:$H$7682,($E$2:$E$7682=E4240)*($B$2:$B$7682=B4240)))),
H4240)</f>
        <v>4135 N RANCHO DR STE 130 LAS VEGAS, NV 19462</v>
      </c>
      <c r="J4240" s="26" t="str">
        <f t="shared" si="132"/>
        <v>E0971-1609929348-BENNETT MEDICAL SERVICES-4135 N RANCHO DR STE 130 LAS VEGAS, NV 19462</v>
      </c>
      <c r="K4240" s="26">
        <f t="shared" si="133"/>
        <v>1</v>
      </c>
      <c r="L4240" t="s">
        <v>9</v>
      </c>
      <c r="M4240" t="s">
        <v>3046</v>
      </c>
    </row>
    <row r="4241" spans="1:13" x14ac:dyDescent="0.2">
      <c r="A4241" t="s">
        <v>5</v>
      </c>
      <c r="B4241" t="s">
        <v>1148</v>
      </c>
      <c r="C4241" t="s">
        <v>1149</v>
      </c>
      <c r="D4241" t="s">
        <v>2628</v>
      </c>
      <c r="E4241" t="s">
        <v>268</v>
      </c>
      <c r="F4241" t="s">
        <v>75</v>
      </c>
      <c r="G4241" s="23" t="str" cm="1">
        <f t="array" ref="G4241">IF(COUNTIFS($E$2:$E$7682,E4241,$B$2:$B$7682,B4241)&gt;1,
_xlfn.TEXTJOIN(CHAR(10),TRUE,_xlfn.UNIQUE(_xlfn._xlws.FILTER($F$2:$F$7682,($E$2:$E$7682=E4241)*($B$2:$B$7682=B4241)))),
F4241)</f>
        <v>BENNETT MEDICAL SERVICES</v>
      </c>
      <c r="H4241" t="s">
        <v>2700</v>
      </c>
      <c r="I4241" s="26" t="str" cm="1">
        <f t="array" ref="I4241">IF(COUNTIFS($E$2:$E$7682,E4241,$B$2:$B$7682,B4241)&gt;1,
_xlfn.TEXTJOIN(CHAR(10),TRUE,_xlfn.UNIQUE(_xlfn._xlws.FILTER($H$2:$H$7682,($E$2:$E$7682=E4241)*($B$2:$B$7682=B4241)))),
H4241)</f>
        <v>4135 N RANCHO DR STE 130 LAS VEGAS, NV 19462</v>
      </c>
      <c r="J4241" s="26" t="str">
        <f t="shared" si="132"/>
        <v>E1390-1609929348-BENNETT MEDICAL SERVICES-4135 N RANCHO DR STE 130 LAS VEGAS, NV 19462</v>
      </c>
      <c r="K4241" s="26">
        <f t="shared" si="133"/>
        <v>1</v>
      </c>
      <c r="L4241" t="s">
        <v>9</v>
      </c>
      <c r="M4241" t="s">
        <v>3046</v>
      </c>
    </row>
    <row r="4242" spans="1:13" x14ac:dyDescent="0.2">
      <c r="A4242" t="s">
        <v>5</v>
      </c>
      <c r="B4242" t="s">
        <v>777</v>
      </c>
      <c r="C4242" t="s">
        <v>778</v>
      </c>
      <c r="D4242" t="s">
        <v>2628</v>
      </c>
      <c r="E4242" t="s">
        <v>268</v>
      </c>
      <c r="F4242" t="s">
        <v>75</v>
      </c>
      <c r="G4242" s="23" t="str" cm="1">
        <f t="array" ref="G4242">IF(COUNTIFS($E$2:$E$7682,E4242,$B$2:$B$7682,B4242)&gt;1,
_xlfn.TEXTJOIN(CHAR(10),TRUE,_xlfn.UNIQUE(_xlfn._xlws.FILTER($F$2:$F$7682,($E$2:$E$7682=E4242)*($B$2:$B$7682=B4242)))),
F4242)</f>
        <v>BENNETT MEDICAL SERVICES</v>
      </c>
      <c r="H4242" t="s">
        <v>2700</v>
      </c>
      <c r="I4242" s="26" t="str" cm="1">
        <f t="array" ref="I4242">IF(COUNTIFS($E$2:$E$7682,E4242,$B$2:$B$7682,B4242)&gt;1,
_xlfn.TEXTJOIN(CHAR(10),TRUE,_xlfn.UNIQUE(_xlfn._xlws.FILTER($H$2:$H$7682,($E$2:$E$7682=E4242)*($B$2:$B$7682=B4242)))),
H4242)</f>
        <v>4135 N RANCHO DR STE 130 LAS VEGAS, NV 19462</v>
      </c>
      <c r="J4242" s="26" t="str">
        <f t="shared" si="132"/>
        <v>E1392-1609929348-BENNETT MEDICAL SERVICES-4135 N RANCHO DR STE 130 LAS VEGAS, NV 19462</v>
      </c>
      <c r="K4242" s="26">
        <f t="shared" si="133"/>
        <v>1</v>
      </c>
      <c r="L4242" t="s">
        <v>9</v>
      </c>
      <c r="M4242" t="s">
        <v>3046</v>
      </c>
    </row>
    <row r="4243" spans="1:13" x14ac:dyDescent="0.2">
      <c r="A4243" t="s">
        <v>5</v>
      </c>
      <c r="B4243" t="s">
        <v>2151</v>
      </c>
      <c r="C4243" t="s">
        <v>2152</v>
      </c>
      <c r="D4243" t="s">
        <v>2623</v>
      </c>
      <c r="E4243" t="s">
        <v>268</v>
      </c>
      <c r="F4243" t="s">
        <v>75</v>
      </c>
      <c r="G4243" s="23" t="str" cm="1">
        <f t="array" ref="G4243">IF(COUNTIFS($E$2:$E$7682,E4243,$B$2:$B$7682,B4243)&gt;1,
_xlfn.TEXTJOIN(CHAR(10),TRUE,_xlfn.UNIQUE(_xlfn._xlws.FILTER($F$2:$F$7682,($E$2:$E$7682=E4243)*($B$2:$B$7682=B4243)))),
F4243)</f>
        <v>BENNETT MEDICAL SERVICES</v>
      </c>
      <c r="H4243" t="s">
        <v>2700</v>
      </c>
      <c r="I4243" s="26" t="str" cm="1">
        <f t="array" ref="I4243">IF(COUNTIFS($E$2:$E$7682,E4243,$B$2:$B$7682,B4243)&gt;1,
_xlfn.TEXTJOIN(CHAR(10),TRUE,_xlfn.UNIQUE(_xlfn._xlws.FILTER($H$2:$H$7682,($E$2:$E$7682=E4243)*($B$2:$B$7682=B4243)))),
H4243)</f>
        <v>4135 N RANCHO DR STE 130 LAS VEGAS, NV 19462</v>
      </c>
      <c r="J4243" s="26" t="str">
        <f t="shared" si="132"/>
        <v>E2612-1609929348-BENNETT MEDICAL SERVICES-4135 N RANCHO DR STE 130 LAS VEGAS, NV 19462</v>
      </c>
      <c r="K4243" s="26">
        <f t="shared" si="133"/>
        <v>1</v>
      </c>
      <c r="L4243" t="s">
        <v>9</v>
      </c>
      <c r="M4243" t="s">
        <v>3046</v>
      </c>
    </row>
    <row r="4244" spans="1:13" x14ac:dyDescent="0.2">
      <c r="A4244" t="s">
        <v>5</v>
      </c>
      <c r="B4244" t="s">
        <v>534</v>
      </c>
      <c r="C4244" t="s">
        <v>535</v>
      </c>
      <c r="D4244" t="s">
        <v>2622</v>
      </c>
      <c r="E4244" t="s">
        <v>268</v>
      </c>
      <c r="F4244" t="s">
        <v>75</v>
      </c>
      <c r="G4244" s="23" t="str" cm="1">
        <f t="array" ref="G4244">IF(COUNTIFS($E$2:$E$7682,E4244,$B$2:$B$7682,B4244)&gt;1,
_xlfn.TEXTJOIN(CHAR(10),TRUE,_xlfn.UNIQUE(_xlfn._xlws.FILTER($F$2:$F$7682,($E$2:$E$7682=E4244)*($B$2:$B$7682=B4244)))),
F4244)</f>
        <v>BENNETT MEDICAL SERVICES</v>
      </c>
      <c r="H4244" t="s">
        <v>2700</v>
      </c>
      <c r="I4244" s="26" t="str" cm="1">
        <f t="array" ref="I4244">IF(COUNTIFS($E$2:$E$7682,E4244,$B$2:$B$7682,B4244)&gt;1,
_xlfn.TEXTJOIN(CHAR(10),TRUE,_xlfn.UNIQUE(_xlfn._xlws.FILTER($H$2:$H$7682,($E$2:$E$7682=E4244)*($B$2:$B$7682=B4244)))),
H4244)</f>
        <v>4135 N RANCHO DR STE 130 LAS VEGAS, NV 19462</v>
      </c>
      <c r="J4244" s="26" t="str">
        <f t="shared" si="132"/>
        <v>K0001-1609929348-BENNETT MEDICAL SERVICES-4135 N RANCHO DR STE 130 LAS VEGAS, NV 19462</v>
      </c>
      <c r="K4244" s="26">
        <f t="shared" si="133"/>
        <v>1</v>
      </c>
      <c r="L4244" t="s">
        <v>9</v>
      </c>
      <c r="M4244" t="s">
        <v>3046</v>
      </c>
    </row>
    <row r="4245" spans="1:13" x14ac:dyDescent="0.2">
      <c r="A4245" t="s">
        <v>5</v>
      </c>
      <c r="B4245" t="s">
        <v>404</v>
      </c>
      <c r="C4245" t="s">
        <v>405</v>
      </c>
      <c r="D4245" t="s">
        <v>2622</v>
      </c>
      <c r="E4245" t="s">
        <v>268</v>
      </c>
      <c r="F4245" t="s">
        <v>75</v>
      </c>
      <c r="G4245" s="23" t="str" cm="1">
        <f t="array" ref="G4245">IF(COUNTIFS($E$2:$E$7682,E4245,$B$2:$B$7682,B4245)&gt;1,
_xlfn.TEXTJOIN(CHAR(10),TRUE,_xlfn.UNIQUE(_xlfn._xlws.FILTER($F$2:$F$7682,($E$2:$E$7682=E4245)*($B$2:$B$7682=B4245)))),
F4245)</f>
        <v>BENNETT MEDICAL SERVICES</v>
      </c>
      <c r="H4245" t="s">
        <v>2700</v>
      </c>
      <c r="I4245" s="26" t="str" cm="1">
        <f t="array" ref="I4245">IF(COUNTIFS($E$2:$E$7682,E4245,$B$2:$B$7682,B4245)&gt;1,
_xlfn.TEXTJOIN(CHAR(10),TRUE,_xlfn.UNIQUE(_xlfn._xlws.FILTER($H$2:$H$7682,($E$2:$E$7682=E4245)*($B$2:$B$7682=B4245)))),
H4245)</f>
        <v>4135 N RANCHO DR STE 130 LAS VEGAS, NV 19462</v>
      </c>
      <c r="J4245" s="26" t="str">
        <f t="shared" si="132"/>
        <v>K0006-1609929348-BENNETT MEDICAL SERVICES-4135 N RANCHO DR STE 130 LAS VEGAS, NV 19462</v>
      </c>
      <c r="K4245" s="26">
        <f t="shared" si="133"/>
        <v>1</v>
      </c>
      <c r="L4245" t="s">
        <v>9</v>
      </c>
      <c r="M4245" t="s">
        <v>3046</v>
      </c>
    </row>
    <row r="4246" spans="1:13" x14ac:dyDescent="0.2">
      <c r="A4246" t="s">
        <v>5</v>
      </c>
      <c r="B4246" t="s">
        <v>1224</v>
      </c>
      <c r="C4246" t="s">
        <v>1225</v>
      </c>
      <c r="D4246" t="s">
        <v>2622</v>
      </c>
      <c r="E4246" t="s">
        <v>268</v>
      </c>
      <c r="F4246" t="s">
        <v>75</v>
      </c>
      <c r="G4246" s="23" t="str" cm="1">
        <f t="array" ref="G4246">IF(COUNTIFS($E$2:$E$7682,E4246,$B$2:$B$7682,B4246)&gt;1,
_xlfn.TEXTJOIN(CHAR(10),TRUE,_xlfn.UNIQUE(_xlfn._xlws.FILTER($F$2:$F$7682,($E$2:$E$7682=E4246)*($B$2:$B$7682=B4246)))),
F4246)</f>
        <v>BENNETT MEDICAL SERVICES</v>
      </c>
      <c r="H4246" t="s">
        <v>2700</v>
      </c>
      <c r="I4246" s="26" t="str" cm="1">
        <f t="array" ref="I4246">IF(COUNTIFS($E$2:$E$7682,E4246,$B$2:$B$7682,B4246)&gt;1,
_xlfn.TEXTJOIN(CHAR(10),TRUE,_xlfn.UNIQUE(_xlfn._xlws.FILTER($H$2:$H$7682,($E$2:$E$7682=E4246)*($B$2:$B$7682=B4246)))),
H4246)</f>
        <v>4135 N RANCHO DR STE 130 LAS VEGAS, NV 19462</v>
      </c>
      <c r="J4246" s="26" t="str">
        <f t="shared" si="132"/>
        <v>K0007-1609929348-BENNETT MEDICAL SERVICES-4135 N RANCHO DR STE 130 LAS VEGAS, NV 19462</v>
      </c>
      <c r="K4246" s="26">
        <f t="shared" si="133"/>
        <v>1</v>
      </c>
      <c r="L4246" t="s">
        <v>9</v>
      </c>
      <c r="M4246" t="s">
        <v>3046</v>
      </c>
    </row>
    <row r="4247" spans="1:13" x14ac:dyDescent="0.2">
      <c r="A4247" t="s">
        <v>5</v>
      </c>
      <c r="B4247" t="s">
        <v>23</v>
      </c>
      <c r="C4247" t="s">
        <v>24</v>
      </c>
      <c r="D4247" t="s">
        <v>2622</v>
      </c>
      <c r="E4247" t="s">
        <v>268</v>
      </c>
      <c r="F4247" t="s">
        <v>75</v>
      </c>
      <c r="G4247" s="23" t="str" cm="1">
        <f t="array" ref="G4247">IF(COUNTIFS($E$2:$E$7682,E4247,$B$2:$B$7682,B4247)&gt;1,
_xlfn.TEXTJOIN(CHAR(10),TRUE,_xlfn.UNIQUE(_xlfn._xlws.FILTER($F$2:$F$7682,($E$2:$E$7682=E4247)*($B$2:$B$7682=B4247)))),
F4247)</f>
        <v>BENNETT MEDICAL SERVICES</v>
      </c>
      <c r="H4247" t="s">
        <v>2700</v>
      </c>
      <c r="I4247" s="26" t="str" cm="1">
        <f t="array" ref="I4247">IF(COUNTIFS($E$2:$E$7682,E4247,$B$2:$B$7682,B4247)&gt;1,
_xlfn.TEXTJOIN(CHAR(10),TRUE,_xlfn.UNIQUE(_xlfn._xlws.FILTER($H$2:$H$7682,($E$2:$E$7682=E4247)*($B$2:$B$7682=B4247)))),
H4247)</f>
        <v>4135 N RANCHO DR STE 130 LAS VEGAS, NV 19462</v>
      </c>
      <c r="J4247" s="26" t="str">
        <f t="shared" si="132"/>
        <v>K0195-1609929348-BENNETT MEDICAL SERVICES-4135 N RANCHO DR STE 130 LAS VEGAS, NV 19462</v>
      </c>
      <c r="K4247" s="26">
        <f t="shared" si="133"/>
        <v>1</v>
      </c>
      <c r="L4247" t="s">
        <v>9</v>
      </c>
      <c r="M4247" t="s">
        <v>3046</v>
      </c>
    </row>
    <row r="4248" spans="1:13" x14ac:dyDescent="0.2">
      <c r="A4248" t="s">
        <v>5</v>
      </c>
      <c r="B4248" t="s">
        <v>1491</v>
      </c>
      <c r="C4248" t="s">
        <v>1492</v>
      </c>
      <c r="D4248" t="s">
        <v>2643</v>
      </c>
      <c r="E4248" t="s">
        <v>268</v>
      </c>
      <c r="F4248" t="s">
        <v>75</v>
      </c>
      <c r="G4248" s="23" t="str" cm="1">
        <f t="array" ref="G4248">IF(COUNTIFS($E$2:$E$7682,E4248,$B$2:$B$7682,B4248)&gt;1,
_xlfn.TEXTJOIN(CHAR(10),TRUE,_xlfn.UNIQUE(_xlfn._xlws.FILTER($F$2:$F$7682,($E$2:$E$7682=E4248)*($B$2:$B$7682=B4248)))),
F4248)</f>
        <v>BENNETT MEDICAL SERVICES</v>
      </c>
      <c r="H4248" t="s">
        <v>2700</v>
      </c>
      <c r="I4248" s="26" t="str" cm="1">
        <f t="array" ref="I4248">IF(COUNTIFS($E$2:$E$7682,E4248,$B$2:$B$7682,B4248)&gt;1,
_xlfn.TEXTJOIN(CHAR(10),TRUE,_xlfn.UNIQUE(_xlfn._xlws.FILTER($H$2:$H$7682,($E$2:$E$7682=E4248)*($B$2:$B$7682=B4248)))),
H4248)</f>
        <v>4135 N RANCHO DR STE 130 LAS VEGAS, NV 19462</v>
      </c>
      <c r="J4248" s="26" t="str">
        <f t="shared" si="132"/>
        <v>L0120-1609929348-BENNETT MEDICAL SERVICES-4135 N RANCHO DR STE 130 LAS VEGAS, NV 19462</v>
      </c>
      <c r="K4248" s="26">
        <f t="shared" si="133"/>
        <v>1</v>
      </c>
      <c r="L4248" t="s">
        <v>9</v>
      </c>
      <c r="M4248" t="s">
        <v>3046</v>
      </c>
    </row>
    <row r="4249" spans="1:13" x14ac:dyDescent="0.2">
      <c r="A4249" t="s">
        <v>5</v>
      </c>
      <c r="B4249" t="s">
        <v>835</v>
      </c>
      <c r="C4249" t="s">
        <v>836</v>
      </c>
      <c r="D4249" t="s">
        <v>2643</v>
      </c>
      <c r="E4249" t="s">
        <v>268</v>
      </c>
      <c r="F4249" t="s">
        <v>75</v>
      </c>
      <c r="G4249" s="23" t="str" cm="1">
        <f t="array" ref="G4249">IF(COUNTIFS($E$2:$E$7682,E4249,$B$2:$B$7682,B4249)&gt;1,
_xlfn.TEXTJOIN(CHAR(10),TRUE,_xlfn.UNIQUE(_xlfn._xlws.FILTER($F$2:$F$7682,($E$2:$E$7682=E4249)*($B$2:$B$7682=B4249)))),
F4249)</f>
        <v>BENNETT MEDICAL SERVICES</v>
      </c>
      <c r="H4249" t="s">
        <v>2700</v>
      </c>
      <c r="I4249" s="26" t="str" cm="1">
        <f t="array" ref="I4249">IF(COUNTIFS($E$2:$E$7682,E4249,$B$2:$B$7682,B4249)&gt;1,
_xlfn.TEXTJOIN(CHAR(10),TRUE,_xlfn.UNIQUE(_xlfn._xlws.FILTER($H$2:$H$7682,($E$2:$E$7682=E4249)*($B$2:$B$7682=B4249)))),
H4249)</f>
        <v>4135 N RANCHO DR STE 130 LAS VEGAS, NV 19462</v>
      </c>
      <c r="J4249" s="26" t="str">
        <f t="shared" si="132"/>
        <v>L0172-1609929348-BENNETT MEDICAL SERVICES-4135 N RANCHO DR STE 130 LAS VEGAS, NV 19462</v>
      </c>
      <c r="K4249" s="26">
        <f t="shared" si="133"/>
        <v>1</v>
      </c>
      <c r="L4249" t="s">
        <v>9</v>
      </c>
      <c r="M4249" t="s">
        <v>3046</v>
      </c>
    </row>
    <row r="4250" spans="1:13" x14ac:dyDescent="0.2">
      <c r="A4250" t="s">
        <v>5</v>
      </c>
      <c r="B4250" t="s">
        <v>544</v>
      </c>
      <c r="C4250" t="s">
        <v>545</v>
      </c>
      <c r="D4250" t="s">
        <v>2643</v>
      </c>
      <c r="E4250" t="s">
        <v>268</v>
      </c>
      <c r="F4250" t="s">
        <v>75</v>
      </c>
      <c r="G4250" s="23" t="str" cm="1">
        <f t="array" ref="G4250">IF(COUNTIFS($E$2:$E$7682,E4250,$B$2:$B$7682,B4250)&gt;1,
_xlfn.TEXTJOIN(CHAR(10),TRUE,_xlfn.UNIQUE(_xlfn._xlws.FILTER($F$2:$F$7682,($E$2:$E$7682=E4250)*($B$2:$B$7682=B4250)))),
F4250)</f>
        <v>BENNETT MEDICAL SERVICES</v>
      </c>
      <c r="H4250" t="s">
        <v>2700</v>
      </c>
      <c r="I4250" s="26" t="str" cm="1">
        <f t="array" ref="I4250">IF(COUNTIFS($E$2:$E$7682,E4250,$B$2:$B$7682,B4250)&gt;1,
_xlfn.TEXTJOIN(CHAR(10),TRUE,_xlfn.UNIQUE(_xlfn._xlws.FILTER($H$2:$H$7682,($E$2:$E$7682=E4250)*($B$2:$B$7682=B4250)))),
H4250)</f>
        <v>4135 N RANCHO DR STE 130 LAS VEGAS, NV 19462</v>
      </c>
      <c r="J4250" s="26" t="str">
        <f t="shared" si="132"/>
        <v>L0650-1609929348-BENNETT MEDICAL SERVICES-4135 N RANCHO DR STE 130 LAS VEGAS, NV 19462</v>
      </c>
      <c r="K4250" s="26">
        <f t="shared" si="133"/>
        <v>1</v>
      </c>
      <c r="L4250" t="s">
        <v>9</v>
      </c>
      <c r="M4250" t="s">
        <v>3046</v>
      </c>
    </row>
    <row r="4251" spans="1:13" x14ac:dyDescent="0.2">
      <c r="A4251" t="s">
        <v>5</v>
      </c>
      <c r="B4251" t="s">
        <v>727</v>
      </c>
      <c r="C4251" t="s">
        <v>728</v>
      </c>
      <c r="D4251" t="s">
        <v>2643</v>
      </c>
      <c r="E4251" t="s">
        <v>268</v>
      </c>
      <c r="F4251" t="s">
        <v>75</v>
      </c>
      <c r="G4251" s="23" t="str" cm="1">
        <f t="array" ref="G4251">IF(COUNTIFS($E$2:$E$7682,E4251,$B$2:$B$7682,B4251)&gt;1,
_xlfn.TEXTJOIN(CHAR(10),TRUE,_xlfn.UNIQUE(_xlfn._xlws.FILTER($F$2:$F$7682,($E$2:$E$7682=E4251)*($B$2:$B$7682=B4251)))),
F4251)</f>
        <v>BENNETT MEDICAL SERVICES</v>
      </c>
      <c r="H4251" t="s">
        <v>2700</v>
      </c>
      <c r="I4251" s="26" t="str" cm="1">
        <f t="array" ref="I4251">IF(COUNTIFS($E$2:$E$7682,E4251,$B$2:$B$7682,B4251)&gt;1,
_xlfn.TEXTJOIN(CHAR(10),TRUE,_xlfn.UNIQUE(_xlfn._xlws.FILTER($H$2:$H$7682,($E$2:$E$7682=E4251)*($B$2:$B$7682=B4251)))),
H4251)</f>
        <v>4135 N RANCHO DR STE 130 LAS VEGAS, NV 19462</v>
      </c>
      <c r="J4251" s="26" t="str">
        <f t="shared" si="132"/>
        <v>L1812-1609929348-BENNETT MEDICAL SERVICES-4135 N RANCHO DR STE 130 LAS VEGAS, NV 19462</v>
      </c>
      <c r="K4251" s="26">
        <f t="shared" si="133"/>
        <v>1</v>
      </c>
      <c r="L4251" t="s">
        <v>9</v>
      </c>
      <c r="M4251" t="s">
        <v>3046</v>
      </c>
    </row>
    <row r="4252" spans="1:13" x14ac:dyDescent="0.2">
      <c r="A4252" t="s">
        <v>5</v>
      </c>
      <c r="B4252" t="s">
        <v>758</v>
      </c>
      <c r="C4252" t="s">
        <v>759</v>
      </c>
      <c r="D4252" t="s">
        <v>2643</v>
      </c>
      <c r="E4252" t="s">
        <v>268</v>
      </c>
      <c r="F4252" t="s">
        <v>75</v>
      </c>
      <c r="G4252" s="23" t="str" cm="1">
        <f t="array" ref="G4252">IF(COUNTIFS($E$2:$E$7682,E4252,$B$2:$B$7682,B4252)&gt;1,
_xlfn.TEXTJOIN(CHAR(10),TRUE,_xlfn.UNIQUE(_xlfn._xlws.FILTER($F$2:$F$7682,($E$2:$E$7682=E4252)*($B$2:$B$7682=B4252)))),
F4252)</f>
        <v>BENNETT MEDICAL SERVICES</v>
      </c>
      <c r="H4252" t="s">
        <v>2700</v>
      </c>
      <c r="I4252" s="26" t="str" cm="1">
        <f t="array" ref="I4252">IF(COUNTIFS($E$2:$E$7682,E4252,$B$2:$B$7682,B4252)&gt;1,
_xlfn.TEXTJOIN(CHAR(10),TRUE,_xlfn.UNIQUE(_xlfn._xlws.FILTER($H$2:$H$7682,($E$2:$E$7682=E4252)*($B$2:$B$7682=B4252)))),
H4252)</f>
        <v>4135 N RANCHO DR STE 130 LAS VEGAS, NV 19462</v>
      </c>
      <c r="J4252" s="26" t="str">
        <f t="shared" si="132"/>
        <v>L1830-1609929348-BENNETT MEDICAL SERVICES-4135 N RANCHO DR STE 130 LAS VEGAS, NV 19462</v>
      </c>
      <c r="K4252" s="26">
        <f t="shared" si="133"/>
        <v>1</v>
      </c>
      <c r="L4252" t="s">
        <v>9</v>
      </c>
      <c r="M4252" t="s">
        <v>3046</v>
      </c>
    </row>
    <row r="4253" spans="1:13" x14ac:dyDescent="0.2">
      <c r="A4253" t="s">
        <v>5</v>
      </c>
      <c r="B4253" t="s">
        <v>56</v>
      </c>
      <c r="C4253" t="s">
        <v>57</v>
      </c>
      <c r="D4253" t="s">
        <v>2643</v>
      </c>
      <c r="E4253" t="s">
        <v>268</v>
      </c>
      <c r="F4253" t="s">
        <v>75</v>
      </c>
      <c r="G4253" s="23" t="str" cm="1">
        <f t="array" ref="G4253">IF(COUNTIFS($E$2:$E$7682,E4253,$B$2:$B$7682,B4253)&gt;1,
_xlfn.TEXTJOIN(CHAR(10),TRUE,_xlfn.UNIQUE(_xlfn._xlws.FILTER($F$2:$F$7682,($E$2:$E$7682=E4253)*($B$2:$B$7682=B4253)))),
F4253)</f>
        <v>BENNETT MEDICAL SERVICES</v>
      </c>
      <c r="H4253" t="s">
        <v>2700</v>
      </c>
      <c r="I4253" s="26" t="str" cm="1">
        <f t="array" ref="I4253">IF(COUNTIFS($E$2:$E$7682,E4253,$B$2:$B$7682,B4253)&gt;1,
_xlfn.TEXTJOIN(CHAR(10),TRUE,_xlfn.UNIQUE(_xlfn._xlws.FILTER($H$2:$H$7682,($E$2:$E$7682=E4253)*($B$2:$B$7682=B4253)))),
H4253)</f>
        <v>4135 N RANCHO DR STE 130 LAS VEGAS, NV 19462</v>
      </c>
      <c r="J4253" s="26" t="str">
        <f t="shared" si="132"/>
        <v>L1833-1609929348-BENNETT MEDICAL SERVICES-4135 N RANCHO DR STE 130 LAS VEGAS, NV 19462</v>
      </c>
      <c r="K4253" s="26">
        <f t="shared" si="133"/>
        <v>1</v>
      </c>
      <c r="L4253" t="s">
        <v>9</v>
      </c>
      <c r="M4253" t="s">
        <v>3046</v>
      </c>
    </row>
    <row r="4254" spans="1:13" x14ac:dyDescent="0.2">
      <c r="A4254" t="s">
        <v>5</v>
      </c>
      <c r="B4254" t="s">
        <v>812</v>
      </c>
      <c r="C4254" t="s">
        <v>813</v>
      </c>
      <c r="D4254" t="s">
        <v>2643</v>
      </c>
      <c r="E4254" t="s">
        <v>268</v>
      </c>
      <c r="F4254" t="s">
        <v>75</v>
      </c>
      <c r="G4254" s="23" t="str" cm="1">
        <f t="array" ref="G4254">IF(COUNTIFS($E$2:$E$7682,E4254,$B$2:$B$7682,B4254)&gt;1,
_xlfn.TEXTJOIN(CHAR(10),TRUE,_xlfn.UNIQUE(_xlfn._xlws.FILTER($F$2:$F$7682,($E$2:$E$7682=E4254)*($B$2:$B$7682=B4254)))),
F4254)</f>
        <v>BENNETT MEDICAL SERVICES</v>
      </c>
      <c r="H4254" t="s">
        <v>2700</v>
      </c>
      <c r="I4254" s="26" t="str" cm="1">
        <f t="array" ref="I4254">IF(COUNTIFS($E$2:$E$7682,E4254,$B$2:$B$7682,B4254)&gt;1,
_xlfn.TEXTJOIN(CHAR(10),TRUE,_xlfn.UNIQUE(_xlfn._xlws.FILTER($H$2:$H$7682,($E$2:$E$7682=E4254)*($B$2:$B$7682=B4254)))),
H4254)</f>
        <v>4135 N RANCHO DR STE 130 LAS VEGAS, NV 19462</v>
      </c>
      <c r="J4254" s="26" t="str">
        <f t="shared" si="132"/>
        <v>L1930-1609929348-BENNETT MEDICAL SERVICES-4135 N RANCHO DR STE 130 LAS VEGAS, NV 19462</v>
      </c>
      <c r="K4254" s="26">
        <f t="shared" si="133"/>
        <v>1</v>
      </c>
      <c r="L4254" t="s">
        <v>9</v>
      </c>
      <c r="M4254" t="s">
        <v>3046</v>
      </c>
    </row>
    <row r="4255" spans="1:13" x14ac:dyDescent="0.2">
      <c r="A4255" t="s">
        <v>5</v>
      </c>
      <c r="B4255" t="s">
        <v>1761</v>
      </c>
      <c r="C4255" t="s">
        <v>1762</v>
      </c>
      <c r="D4255" t="s">
        <v>2643</v>
      </c>
      <c r="E4255" t="s">
        <v>268</v>
      </c>
      <c r="F4255" t="s">
        <v>75</v>
      </c>
      <c r="G4255" s="23" t="str" cm="1">
        <f t="array" ref="G4255">IF(COUNTIFS($E$2:$E$7682,E4255,$B$2:$B$7682,B4255)&gt;1,
_xlfn.TEXTJOIN(CHAR(10),TRUE,_xlfn.UNIQUE(_xlfn._xlws.FILTER($F$2:$F$7682,($E$2:$E$7682=E4255)*($B$2:$B$7682=B4255)))),
F4255)</f>
        <v>BENNETT MEDICAL SERVICES</v>
      </c>
      <c r="H4255" t="s">
        <v>2700</v>
      </c>
      <c r="I4255" s="26" t="str" cm="1">
        <f t="array" ref="I4255">IF(COUNTIFS($E$2:$E$7682,E4255,$B$2:$B$7682,B4255)&gt;1,
_xlfn.TEXTJOIN(CHAR(10),TRUE,_xlfn.UNIQUE(_xlfn._xlws.FILTER($H$2:$H$7682,($E$2:$E$7682=E4255)*($B$2:$B$7682=B4255)))),
H4255)</f>
        <v>4135 N RANCHO DR STE 130 LAS VEGAS, NV 19462</v>
      </c>
      <c r="J4255" s="26" t="str">
        <f t="shared" si="132"/>
        <v>L3260-1609929348-BENNETT MEDICAL SERVICES-4135 N RANCHO DR STE 130 LAS VEGAS, NV 19462</v>
      </c>
      <c r="K4255" s="26">
        <f t="shared" si="133"/>
        <v>1</v>
      </c>
      <c r="L4255" t="s">
        <v>9</v>
      </c>
      <c r="M4255" t="s">
        <v>3046</v>
      </c>
    </row>
    <row r="4256" spans="1:13" x14ac:dyDescent="0.2">
      <c r="A4256" t="s">
        <v>5</v>
      </c>
      <c r="B4256" t="s">
        <v>1089</v>
      </c>
      <c r="C4256" t="s">
        <v>1090</v>
      </c>
      <c r="D4256" t="s">
        <v>2643</v>
      </c>
      <c r="E4256" t="s">
        <v>268</v>
      </c>
      <c r="F4256" t="s">
        <v>75</v>
      </c>
      <c r="G4256" s="23" t="str" cm="1">
        <f t="array" ref="G4256">IF(COUNTIFS($E$2:$E$7682,E4256,$B$2:$B$7682,B4256)&gt;1,
_xlfn.TEXTJOIN(CHAR(10),TRUE,_xlfn.UNIQUE(_xlfn._xlws.FILTER($F$2:$F$7682,($E$2:$E$7682=E4256)*($B$2:$B$7682=B4256)))),
F4256)</f>
        <v>BENNETT MEDICAL SERVICES</v>
      </c>
      <c r="H4256" t="s">
        <v>2700</v>
      </c>
      <c r="I4256" s="26" t="str" cm="1">
        <f t="array" ref="I4256">IF(COUNTIFS($E$2:$E$7682,E4256,$B$2:$B$7682,B4256)&gt;1,
_xlfn.TEXTJOIN(CHAR(10),TRUE,_xlfn.UNIQUE(_xlfn._xlws.FILTER($H$2:$H$7682,($E$2:$E$7682=E4256)*($B$2:$B$7682=B4256)))),
H4256)</f>
        <v>4135 N RANCHO DR STE 130 LAS VEGAS, NV 19462</v>
      </c>
      <c r="J4256" s="26" t="str">
        <f t="shared" si="132"/>
        <v>L3660-1609929348-BENNETT MEDICAL SERVICES-4135 N RANCHO DR STE 130 LAS VEGAS, NV 19462</v>
      </c>
      <c r="K4256" s="26">
        <f t="shared" si="133"/>
        <v>1</v>
      </c>
      <c r="L4256" t="s">
        <v>9</v>
      </c>
      <c r="M4256" t="s">
        <v>3046</v>
      </c>
    </row>
    <row r="4257" spans="1:13" x14ac:dyDescent="0.2">
      <c r="A4257" t="s">
        <v>5</v>
      </c>
      <c r="B4257" t="s">
        <v>962</v>
      </c>
      <c r="C4257" t="s">
        <v>963</v>
      </c>
      <c r="D4257" t="s">
        <v>2643</v>
      </c>
      <c r="E4257" t="s">
        <v>268</v>
      </c>
      <c r="F4257" t="s">
        <v>75</v>
      </c>
      <c r="G4257" s="23" t="str" cm="1">
        <f t="array" ref="G4257">IF(COUNTIFS($E$2:$E$7682,E4257,$B$2:$B$7682,B4257)&gt;1,
_xlfn.TEXTJOIN(CHAR(10),TRUE,_xlfn.UNIQUE(_xlfn._xlws.FILTER($F$2:$F$7682,($E$2:$E$7682=E4257)*($B$2:$B$7682=B4257)))),
F4257)</f>
        <v>BENNETT MEDICAL SERVICES</v>
      </c>
      <c r="H4257" t="s">
        <v>2700</v>
      </c>
      <c r="I4257" s="26" t="str" cm="1">
        <f t="array" ref="I4257">IF(COUNTIFS($E$2:$E$7682,E4257,$B$2:$B$7682,B4257)&gt;1,
_xlfn.TEXTJOIN(CHAR(10),TRUE,_xlfn.UNIQUE(_xlfn._xlws.FILTER($H$2:$H$7682,($E$2:$E$7682=E4257)*($B$2:$B$7682=B4257)))),
H4257)</f>
        <v>4135 N RANCHO DR STE 130 LAS VEGAS, NV 19462</v>
      </c>
      <c r="J4257" s="26" t="str">
        <f t="shared" si="132"/>
        <v>L3670-1609929348-BENNETT MEDICAL SERVICES-4135 N RANCHO DR STE 130 LAS VEGAS, NV 19462</v>
      </c>
      <c r="K4257" s="26">
        <f t="shared" si="133"/>
        <v>1</v>
      </c>
      <c r="L4257" t="s">
        <v>9</v>
      </c>
      <c r="M4257" t="s">
        <v>3046</v>
      </c>
    </row>
    <row r="4258" spans="1:13" x14ac:dyDescent="0.2">
      <c r="A4258" t="s">
        <v>5</v>
      </c>
      <c r="B4258" t="s">
        <v>681</v>
      </c>
      <c r="C4258" t="s">
        <v>682</v>
      </c>
      <c r="D4258" t="s">
        <v>2643</v>
      </c>
      <c r="E4258" t="s">
        <v>268</v>
      </c>
      <c r="F4258" t="s">
        <v>75</v>
      </c>
      <c r="G4258" s="23" t="str" cm="1">
        <f t="array" ref="G4258">IF(COUNTIFS($E$2:$E$7682,E4258,$B$2:$B$7682,B4258)&gt;1,
_xlfn.TEXTJOIN(CHAR(10),TRUE,_xlfn.UNIQUE(_xlfn._xlws.FILTER($F$2:$F$7682,($E$2:$E$7682=E4258)*($B$2:$B$7682=B4258)))),
F4258)</f>
        <v>BENNETT MEDICAL SERVICES</v>
      </c>
      <c r="H4258" t="s">
        <v>2700</v>
      </c>
      <c r="I4258" s="26" t="str" cm="1">
        <f t="array" ref="I4258">IF(COUNTIFS($E$2:$E$7682,E4258,$B$2:$B$7682,B4258)&gt;1,
_xlfn.TEXTJOIN(CHAR(10),TRUE,_xlfn.UNIQUE(_xlfn._xlws.FILTER($H$2:$H$7682,($E$2:$E$7682=E4258)*($B$2:$B$7682=B4258)))),
H4258)</f>
        <v>4135 N RANCHO DR STE 130 LAS VEGAS, NV 19462</v>
      </c>
      <c r="J4258" s="26" t="str">
        <f t="shared" si="132"/>
        <v>L3809-1609929348-BENNETT MEDICAL SERVICES-4135 N RANCHO DR STE 130 LAS VEGAS, NV 19462</v>
      </c>
      <c r="K4258" s="26">
        <f t="shared" si="133"/>
        <v>1</v>
      </c>
      <c r="L4258" t="s">
        <v>9</v>
      </c>
      <c r="M4258" t="s">
        <v>3046</v>
      </c>
    </row>
    <row r="4259" spans="1:13" x14ac:dyDescent="0.2">
      <c r="A4259" t="s">
        <v>5</v>
      </c>
      <c r="B4259" t="s">
        <v>102</v>
      </c>
      <c r="C4259" t="s">
        <v>103</v>
      </c>
      <c r="D4259" t="s">
        <v>2643</v>
      </c>
      <c r="E4259" t="s">
        <v>268</v>
      </c>
      <c r="F4259" t="s">
        <v>75</v>
      </c>
      <c r="G4259" s="23" t="str" cm="1">
        <f t="array" ref="G4259">IF(COUNTIFS($E$2:$E$7682,E4259,$B$2:$B$7682,B4259)&gt;1,
_xlfn.TEXTJOIN(CHAR(10),TRUE,_xlfn.UNIQUE(_xlfn._xlws.FILTER($F$2:$F$7682,($E$2:$E$7682=E4259)*($B$2:$B$7682=B4259)))),
F4259)</f>
        <v>BENNETT MEDICAL SERVICES</v>
      </c>
      <c r="H4259" t="s">
        <v>2700</v>
      </c>
      <c r="I4259" s="26" t="str" cm="1">
        <f t="array" ref="I4259">IF(COUNTIFS($E$2:$E$7682,E4259,$B$2:$B$7682,B4259)&gt;1,
_xlfn.TEXTJOIN(CHAR(10),TRUE,_xlfn.UNIQUE(_xlfn._xlws.FILTER($H$2:$H$7682,($E$2:$E$7682=E4259)*($B$2:$B$7682=B4259)))),
H4259)</f>
        <v>4135 N RANCHO DR STE 130 LAS VEGAS, NV 19462</v>
      </c>
      <c r="J4259" s="26" t="str">
        <f t="shared" si="132"/>
        <v>L3908-1609929348-BENNETT MEDICAL SERVICES-4135 N RANCHO DR STE 130 LAS VEGAS, NV 19462</v>
      </c>
      <c r="K4259" s="26">
        <f t="shared" si="133"/>
        <v>1</v>
      </c>
      <c r="L4259" t="s">
        <v>9</v>
      </c>
      <c r="M4259" t="s">
        <v>3046</v>
      </c>
    </row>
    <row r="4260" spans="1:13" x14ac:dyDescent="0.2">
      <c r="A4260" t="s">
        <v>5</v>
      </c>
      <c r="B4260" t="s">
        <v>1134</v>
      </c>
      <c r="C4260" t="s">
        <v>1135</v>
      </c>
      <c r="D4260" t="s">
        <v>2643</v>
      </c>
      <c r="E4260" t="s">
        <v>268</v>
      </c>
      <c r="F4260" t="s">
        <v>75</v>
      </c>
      <c r="G4260" s="23" t="str" cm="1">
        <f t="array" ref="G4260">IF(COUNTIFS($E$2:$E$7682,E4260,$B$2:$B$7682,B4260)&gt;1,
_xlfn.TEXTJOIN(CHAR(10),TRUE,_xlfn.UNIQUE(_xlfn._xlws.FILTER($F$2:$F$7682,($E$2:$E$7682=E4260)*($B$2:$B$7682=B4260)))),
F4260)</f>
        <v>BENNETT MEDICAL SERVICES</v>
      </c>
      <c r="H4260" t="s">
        <v>2700</v>
      </c>
      <c r="I4260" s="26" t="str" cm="1">
        <f t="array" ref="I4260">IF(COUNTIFS($E$2:$E$7682,E4260,$B$2:$B$7682,B4260)&gt;1,
_xlfn.TEXTJOIN(CHAR(10),TRUE,_xlfn.UNIQUE(_xlfn._xlws.FILTER($H$2:$H$7682,($E$2:$E$7682=E4260)*($B$2:$B$7682=B4260)))),
H4260)</f>
        <v>4135 N RANCHO DR STE 130 LAS VEGAS, NV 19462</v>
      </c>
      <c r="J4260" s="26" t="str">
        <f t="shared" si="132"/>
        <v>L4350-1609929348-BENNETT MEDICAL SERVICES-4135 N RANCHO DR STE 130 LAS VEGAS, NV 19462</v>
      </c>
      <c r="K4260" s="26">
        <f t="shared" si="133"/>
        <v>1</v>
      </c>
      <c r="L4260" t="s">
        <v>9</v>
      </c>
      <c r="M4260" t="s">
        <v>3046</v>
      </c>
    </row>
    <row r="4261" spans="1:13" x14ac:dyDescent="0.2">
      <c r="A4261" t="s">
        <v>5</v>
      </c>
      <c r="B4261" t="s">
        <v>839</v>
      </c>
      <c r="C4261" t="s">
        <v>840</v>
      </c>
      <c r="D4261" t="s">
        <v>2643</v>
      </c>
      <c r="E4261" t="s">
        <v>268</v>
      </c>
      <c r="F4261" t="s">
        <v>75</v>
      </c>
      <c r="G4261" s="23" t="str" cm="1">
        <f t="array" ref="G4261">IF(COUNTIFS($E$2:$E$7682,E4261,$B$2:$B$7682,B4261)&gt;1,
_xlfn.TEXTJOIN(CHAR(10),TRUE,_xlfn.UNIQUE(_xlfn._xlws.FILTER($F$2:$F$7682,($E$2:$E$7682=E4261)*($B$2:$B$7682=B4261)))),
F4261)</f>
        <v>BENNETT MEDICAL SERVICES</v>
      </c>
      <c r="H4261" t="s">
        <v>2700</v>
      </c>
      <c r="I4261" s="26" t="str" cm="1">
        <f t="array" ref="I4261">IF(COUNTIFS($E$2:$E$7682,E4261,$B$2:$B$7682,B4261)&gt;1,
_xlfn.TEXTJOIN(CHAR(10),TRUE,_xlfn.UNIQUE(_xlfn._xlws.FILTER($H$2:$H$7682,($E$2:$E$7682=E4261)*($B$2:$B$7682=B4261)))),
H4261)</f>
        <v>4135 N RANCHO DR STE 130 LAS VEGAS, NV 19462</v>
      </c>
      <c r="J4261" s="26" t="str">
        <f t="shared" si="132"/>
        <v>L4361-1609929348-BENNETT MEDICAL SERVICES-4135 N RANCHO DR STE 130 LAS VEGAS, NV 19462</v>
      </c>
      <c r="K4261" s="26">
        <f t="shared" si="133"/>
        <v>1</v>
      </c>
      <c r="L4261" t="s">
        <v>9</v>
      </c>
      <c r="M4261" t="s">
        <v>3046</v>
      </c>
    </row>
    <row r="4262" spans="1:13" x14ac:dyDescent="0.2">
      <c r="A4262" t="s">
        <v>5</v>
      </c>
      <c r="B4262" t="s">
        <v>1727</v>
      </c>
      <c r="C4262" t="s">
        <v>1728</v>
      </c>
      <c r="D4262" t="s">
        <v>2645</v>
      </c>
      <c r="E4262" t="s">
        <v>268</v>
      </c>
      <c r="F4262" t="s">
        <v>75</v>
      </c>
      <c r="G4262" s="23" t="str" cm="1">
        <f t="array" ref="G4262">IF(COUNTIFS($E$2:$E$7682,E4262,$B$2:$B$7682,B4262)&gt;1,
_xlfn.TEXTJOIN(CHAR(10),TRUE,_xlfn.UNIQUE(_xlfn._xlws.FILTER($F$2:$F$7682,($E$2:$E$7682=E4262)*($B$2:$B$7682=B4262)))),
F4262)</f>
        <v>BENNETT MEDICAL SERVICES</v>
      </c>
      <c r="H4262" t="s">
        <v>2700</v>
      </c>
      <c r="I4262" s="26" t="str" cm="1">
        <f t="array" ref="I4262">IF(COUNTIFS($E$2:$E$7682,E4262,$B$2:$B$7682,B4262)&gt;1,
_xlfn.TEXTJOIN(CHAR(10),TRUE,_xlfn.UNIQUE(_xlfn._xlws.FILTER($H$2:$H$7682,($E$2:$E$7682=E4262)*($B$2:$B$7682=B4262)))),
H4262)</f>
        <v>4135 N RANCHO DR STE 130 LAS VEGAS, NV 19462</v>
      </c>
      <c r="J4262" s="26" t="str">
        <f t="shared" si="132"/>
        <v>L8501-1609929348-BENNETT MEDICAL SERVICES-4135 N RANCHO DR STE 130 LAS VEGAS, NV 19462</v>
      </c>
      <c r="K4262" s="26">
        <f t="shared" si="133"/>
        <v>1</v>
      </c>
      <c r="L4262" t="s">
        <v>9</v>
      </c>
      <c r="M4262" t="s">
        <v>3046</v>
      </c>
    </row>
    <row r="4263" spans="1:13" x14ac:dyDescent="0.2">
      <c r="A4263" t="s">
        <v>5</v>
      </c>
      <c r="B4263" t="s">
        <v>442</v>
      </c>
      <c r="C4263" t="s">
        <v>443</v>
      </c>
      <c r="D4263" t="s">
        <v>2649</v>
      </c>
      <c r="E4263" t="s">
        <v>268</v>
      </c>
      <c r="F4263" t="s">
        <v>75</v>
      </c>
      <c r="G4263" s="23" t="str" cm="1">
        <f t="array" ref="G4263">IF(COUNTIFS($E$2:$E$7682,E4263,$B$2:$B$7682,B4263)&gt;1,
_xlfn.TEXTJOIN(CHAR(10),TRUE,_xlfn.UNIQUE(_xlfn._xlws.FILTER($F$2:$F$7682,($E$2:$E$7682=E4263)*($B$2:$B$7682=B4263)))),
F4263)</f>
        <v>BENNETT MEDICAL SERVICES</v>
      </c>
      <c r="H4263" t="s">
        <v>2700</v>
      </c>
      <c r="I4263" s="26" t="str" cm="1">
        <f t="array" ref="I4263">IF(COUNTIFS($E$2:$E$7682,E4263,$B$2:$B$7682,B4263)&gt;1,
_xlfn.TEXTJOIN(CHAR(10),TRUE,_xlfn.UNIQUE(_xlfn._xlws.FILTER($H$2:$H$7682,($E$2:$E$7682=E4263)*($B$2:$B$7682=B4263)))),
H4263)</f>
        <v>4135 N RANCHO DR STE 130 LAS VEGAS, NV 19462</v>
      </c>
      <c r="J4263" s="26" t="str">
        <f t="shared" si="132"/>
        <v>T4534-1609929348-BENNETT MEDICAL SERVICES-4135 N RANCHO DR STE 130 LAS VEGAS, NV 19462</v>
      </c>
      <c r="K4263" s="26">
        <f t="shared" si="133"/>
        <v>1</v>
      </c>
      <c r="L4263" t="s">
        <v>9</v>
      </c>
      <c r="M4263" t="s">
        <v>3046</v>
      </c>
    </row>
    <row r="4264" spans="1:13" ht="25.5" x14ac:dyDescent="0.2">
      <c r="A4264" t="s">
        <v>5</v>
      </c>
      <c r="B4264" t="s">
        <v>135</v>
      </c>
      <c r="C4264" t="s">
        <v>136</v>
      </c>
      <c r="D4264" t="s">
        <v>2637</v>
      </c>
      <c r="E4264" t="s">
        <v>811</v>
      </c>
      <c r="F4264" t="s">
        <v>2828</v>
      </c>
      <c r="G4264" s="23" t="str" cm="1">
        <f t="array" ref="G4264">IF(COUNTIFS($E$2:$E$7682,E4264,$B$2:$B$7682,B4264)&gt;1,
_xlfn.TEXTJOIN(CHAR(10),TRUE,_xlfn.UNIQUE(_xlfn._xlws.FILTER($F$2:$F$7682,($E$2:$E$7682=E4264)*($B$2:$B$7682=B4264)))),
F4264)</f>
        <v>INTERMOUNTAIN HOMECARE MEDICAL EQUIPMENT SUPPLY ST</v>
      </c>
      <c r="H4264" t="s">
        <v>2747</v>
      </c>
      <c r="I4264" s="26" t="str" cm="1">
        <f t="array" ref="I4264">IF(COUNTIFS($E$2:$E$7682,E4264,$B$2:$B$7682,B4264)&gt;1,
_xlfn.TEXTJOIN(CHAR(10),TRUE,_xlfn.UNIQUE(_xlfn._xlws.FILTER($H$2:$H$7682,($E$2:$E$7682=E4264)*($B$2:$B$7682=B4264)))),
H4264)</f>
        <v>923 S RIVER RD STE 104 SAINT GEORGE, UT 84130</v>
      </c>
      <c r="J4264" s="26" t="str">
        <f t="shared" si="132"/>
        <v>A4604-1609973643-INTERMOUNTAIN HOMECARE MEDICAL EQUIPMENT SUPPLY ST-923 S RIVER RD STE 104 SAINT GEORGE, UT 84130</v>
      </c>
      <c r="K4264" s="26">
        <f t="shared" si="133"/>
        <v>1</v>
      </c>
      <c r="L4264" t="s">
        <v>2846</v>
      </c>
      <c r="M4264" t="s">
        <v>3047</v>
      </c>
    </row>
    <row r="4265" spans="1:13" ht="25.5" x14ac:dyDescent="0.2">
      <c r="A4265" t="s">
        <v>5</v>
      </c>
      <c r="B4265" t="s">
        <v>673</v>
      </c>
      <c r="C4265" t="s">
        <v>674</v>
      </c>
      <c r="D4265" t="s">
        <v>2637</v>
      </c>
      <c r="E4265" t="s">
        <v>811</v>
      </c>
      <c r="F4265" t="s">
        <v>2828</v>
      </c>
      <c r="G4265" s="23" t="str" cm="1">
        <f t="array" ref="G4265">IF(COUNTIFS($E$2:$E$7682,E4265,$B$2:$B$7682,B4265)&gt;1,
_xlfn.TEXTJOIN(CHAR(10),TRUE,_xlfn.UNIQUE(_xlfn._xlws.FILTER($F$2:$F$7682,($E$2:$E$7682=E4265)*($B$2:$B$7682=B4265)))),
F4265)</f>
        <v>INTERMOUNTAIN HOMECARE MEDICAL EQUIPMENT SUPPLY ST</v>
      </c>
      <c r="H4265" t="s">
        <v>2747</v>
      </c>
      <c r="I4265" s="26" t="str" cm="1">
        <f t="array" ref="I4265">IF(COUNTIFS($E$2:$E$7682,E4265,$B$2:$B$7682,B4265)&gt;1,
_xlfn.TEXTJOIN(CHAR(10),TRUE,_xlfn.UNIQUE(_xlfn._xlws.FILTER($H$2:$H$7682,($E$2:$E$7682=E4265)*($B$2:$B$7682=B4265)))),
H4265)</f>
        <v>923 S RIVER RD STE 104 SAINT GEORGE, UT 84130</v>
      </c>
      <c r="J4265" s="26" t="str">
        <f t="shared" si="132"/>
        <v>A7031-1609973643-INTERMOUNTAIN HOMECARE MEDICAL EQUIPMENT SUPPLY ST-923 S RIVER RD STE 104 SAINT GEORGE, UT 84130</v>
      </c>
      <c r="K4265" s="26">
        <f t="shared" si="133"/>
        <v>1</v>
      </c>
      <c r="L4265" t="s">
        <v>2846</v>
      </c>
      <c r="M4265" t="s">
        <v>3047</v>
      </c>
    </row>
    <row r="4266" spans="1:13" ht="25.5" x14ac:dyDescent="0.2">
      <c r="A4266" t="s">
        <v>5</v>
      </c>
      <c r="B4266" t="s">
        <v>31</v>
      </c>
      <c r="C4266" t="s">
        <v>32</v>
      </c>
      <c r="D4266" t="s">
        <v>2637</v>
      </c>
      <c r="E4266" t="s">
        <v>811</v>
      </c>
      <c r="F4266" t="s">
        <v>2828</v>
      </c>
      <c r="G4266" s="23" t="str" cm="1">
        <f t="array" ref="G4266">IF(COUNTIFS($E$2:$E$7682,E4266,$B$2:$B$7682,B4266)&gt;1,
_xlfn.TEXTJOIN(CHAR(10),TRUE,_xlfn.UNIQUE(_xlfn._xlws.FILTER($F$2:$F$7682,($E$2:$E$7682=E4266)*($B$2:$B$7682=B4266)))),
F4266)</f>
        <v>INTERMOUNTAIN HOMECARE MEDICAL EQUIPMENT SUPPLY ST</v>
      </c>
      <c r="H4266" t="s">
        <v>2747</v>
      </c>
      <c r="I4266" s="26" t="str" cm="1">
        <f t="array" ref="I4266">IF(COUNTIFS($E$2:$E$7682,E4266,$B$2:$B$7682,B4266)&gt;1,
_xlfn.TEXTJOIN(CHAR(10),TRUE,_xlfn.UNIQUE(_xlfn._xlws.FILTER($H$2:$H$7682,($E$2:$E$7682=E4266)*($B$2:$B$7682=B4266)))),
H4266)</f>
        <v>923 S RIVER RD STE 104 SAINT GEORGE, UT 84130</v>
      </c>
      <c r="J4266" s="26" t="str">
        <f t="shared" si="132"/>
        <v>A7034-1609973643-INTERMOUNTAIN HOMECARE MEDICAL EQUIPMENT SUPPLY ST-923 S RIVER RD STE 104 SAINT GEORGE, UT 84130</v>
      </c>
      <c r="K4266" s="26">
        <f t="shared" si="133"/>
        <v>1</v>
      </c>
      <c r="L4266" t="s">
        <v>2846</v>
      </c>
      <c r="M4266" t="s">
        <v>3047</v>
      </c>
    </row>
    <row r="4267" spans="1:13" ht="25.5" x14ac:dyDescent="0.2">
      <c r="A4267" t="s">
        <v>5</v>
      </c>
      <c r="B4267" t="s">
        <v>483</v>
      </c>
      <c r="C4267" t="s">
        <v>484</v>
      </c>
      <c r="D4267" t="s">
        <v>2637</v>
      </c>
      <c r="E4267" t="s">
        <v>811</v>
      </c>
      <c r="F4267" t="s">
        <v>2828</v>
      </c>
      <c r="G4267" s="23" t="str" cm="1">
        <f t="array" ref="G4267">IF(COUNTIFS($E$2:$E$7682,E4267,$B$2:$B$7682,B4267)&gt;1,
_xlfn.TEXTJOIN(CHAR(10),TRUE,_xlfn.UNIQUE(_xlfn._xlws.FILTER($F$2:$F$7682,($E$2:$E$7682=E4267)*($B$2:$B$7682=B4267)))),
F4267)</f>
        <v>INTERMOUNTAIN HOMECARE MEDICAL EQUIPMENT SUPPLY ST</v>
      </c>
      <c r="H4267" t="s">
        <v>2747</v>
      </c>
      <c r="I4267" s="26" t="str" cm="1">
        <f t="array" ref="I4267">IF(COUNTIFS($E$2:$E$7682,E4267,$B$2:$B$7682,B4267)&gt;1,
_xlfn.TEXTJOIN(CHAR(10),TRUE,_xlfn.UNIQUE(_xlfn._xlws.FILTER($H$2:$H$7682,($E$2:$E$7682=E4267)*($B$2:$B$7682=B4267)))),
H4267)</f>
        <v>923 S RIVER RD STE 104 SAINT GEORGE, UT 84130</v>
      </c>
      <c r="J4267" s="26" t="str">
        <f t="shared" si="132"/>
        <v>A7035-1609973643-INTERMOUNTAIN HOMECARE MEDICAL EQUIPMENT SUPPLY ST-923 S RIVER RD STE 104 SAINT GEORGE, UT 84130</v>
      </c>
      <c r="K4267" s="26">
        <f t="shared" si="133"/>
        <v>1</v>
      </c>
      <c r="L4267" t="s">
        <v>2846</v>
      </c>
      <c r="M4267" t="s">
        <v>3047</v>
      </c>
    </row>
    <row r="4268" spans="1:13" ht="25.5" x14ac:dyDescent="0.2">
      <c r="A4268" t="s">
        <v>5</v>
      </c>
      <c r="B4268" t="s">
        <v>532</v>
      </c>
      <c r="C4268" t="s">
        <v>533</v>
      </c>
      <c r="D4268" t="s">
        <v>2637</v>
      </c>
      <c r="E4268" t="s">
        <v>811</v>
      </c>
      <c r="F4268" t="s">
        <v>2828</v>
      </c>
      <c r="G4268" s="23" t="str" cm="1">
        <f t="array" ref="G4268">IF(COUNTIFS($E$2:$E$7682,E4268,$B$2:$B$7682,B4268)&gt;1,
_xlfn.TEXTJOIN(CHAR(10),TRUE,_xlfn.UNIQUE(_xlfn._xlws.FILTER($F$2:$F$7682,($E$2:$E$7682=E4268)*($B$2:$B$7682=B4268)))),
F4268)</f>
        <v>INTERMOUNTAIN HOMECARE MEDICAL EQUIPMENT SUPPLY ST</v>
      </c>
      <c r="H4268" t="s">
        <v>2747</v>
      </c>
      <c r="I4268" s="26" t="str" cm="1">
        <f t="array" ref="I4268">IF(COUNTIFS($E$2:$E$7682,E4268,$B$2:$B$7682,B4268)&gt;1,
_xlfn.TEXTJOIN(CHAR(10),TRUE,_xlfn.UNIQUE(_xlfn._xlws.FILTER($H$2:$H$7682,($E$2:$E$7682=E4268)*($B$2:$B$7682=B4268)))),
H4268)</f>
        <v>923 S RIVER RD STE 104 SAINT GEORGE, UT 84130</v>
      </c>
      <c r="J4268" s="26" t="str">
        <f t="shared" si="132"/>
        <v>A7036-1609973643-INTERMOUNTAIN HOMECARE MEDICAL EQUIPMENT SUPPLY ST-923 S RIVER RD STE 104 SAINT GEORGE, UT 84130</v>
      </c>
      <c r="K4268" s="26">
        <f t="shared" si="133"/>
        <v>1</v>
      </c>
      <c r="L4268" t="s">
        <v>2846</v>
      </c>
      <c r="M4268" t="s">
        <v>3047</v>
      </c>
    </row>
    <row r="4269" spans="1:13" ht="25.5" x14ac:dyDescent="0.2">
      <c r="A4269" t="s">
        <v>5</v>
      </c>
      <c r="B4269" t="s">
        <v>370</v>
      </c>
      <c r="C4269" t="s">
        <v>371</v>
      </c>
      <c r="D4269" t="s">
        <v>2637</v>
      </c>
      <c r="E4269" t="s">
        <v>811</v>
      </c>
      <c r="F4269" t="s">
        <v>2828</v>
      </c>
      <c r="G4269" s="23" t="str" cm="1">
        <f t="array" ref="G4269">IF(COUNTIFS($E$2:$E$7682,E4269,$B$2:$B$7682,B4269)&gt;1,
_xlfn.TEXTJOIN(CHAR(10),TRUE,_xlfn.UNIQUE(_xlfn._xlws.FILTER($F$2:$F$7682,($E$2:$E$7682=E4269)*($B$2:$B$7682=B4269)))),
F4269)</f>
        <v>INTERMOUNTAIN HOMECARE MEDICAL EQUIPMENT SUPPLY ST</v>
      </c>
      <c r="H4269" t="s">
        <v>2747</v>
      </c>
      <c r="I4269" s="26" t="str" cm="1">
        <f t="array" ref="I4269">IF(COUNTIFS($E$2:$E$7682,E4269,$B$2:$B$7682,B4269)&gt;1,
_xlfn.TEXTJOIN(CHAR(10),TRUE,_xlfn.UNIQUE(_xlfn._xlws.FILTER($H$2:$H$7682,($E$2:$E$7682=E4269)*($B$2:$B$7682=B4269)))),
H4269)</f>
        <v>923 S RIVER RD STE 104 SAINT GEORGE, UT 84130</v>
      </c>
      <c r="J4269" s="26" t="str">
        <f t="shared" si="132"/>
        <v>A7038-1609973643-INTERMOUNTAIN HOMECARE MEDICAL EQUIPMENT SUPPLY ST-923 S RIVER RD STE 104 SAINT GEORGE, UT 84130</v>
      </c>
      <c r="K4269" s="26">
        <f t="shared" si="133"/>
        <v>1</v>
      </c>
      <c r="L4269" t="s">
        <v>2846</v>
      </c>
      <c r="M4269" t="s">
        <v>3047</v>
      </c>
    </row>
    <row r="4270" spans="1:13" ht="25.5" x14ac:dyDescent="0.2">
      <c r="A4270" t="s">
        <v>5</v>
      </c>
      <c r="B4270" t="s">
        <v>110</v>
      </c>
      <c r="C4270" t="s">
        <v>111</v>
      </c>
      <c r="D4270" t="s">
        <v>2604</v>
      </c>
      <c r="E4270" t="s">
        <v>811</v>
      </c>
      <c r="F4270" t="s">
        <v>2828</v>
      </c>
      <c r="G4270" s="23" t="str" cm="1">
        <f t="array" ref="G4270">IF(COUNTIFS($E$2:$E$7682,E4270,$B$2:$B$7682,B4270)&gt;1,
_xlfn.TEXTJOIN(CHAR(10),TRUE,_xlfn.UNIQUE(_xlfn._xlws.FILTER($F$2:$F$7682,($E$2:$E$7682=E4270)*($B$2:$B$7682=B4270)))),
F4270)</f>
        <v>INTERMOUNTAIN HOMECARE MEDICAL EQUIPMENT SUPPLY ST</v>
      </c>
      <c r="H4270" t="s">
        <v>2747</v>
      </c>
      <c r="I4270" s="26" t="str" cm="1">
        <f t="array" ref="I4270">IF(COUNTIFS($E$2:$E$7682,E4270,$B$2:$B$7682,B4270)&gt;1,
_xlfn.TEXTJOIN(CHAR(10),TRUE,_xlfn.UNIQUE(_xlfn._xlws.FILTER($H$2:$H$7682,($E$2:$E$7682=E4270)*($B$2:$B$7682=B4270)))),
H4270)</f>
        <v>923 S RIVER RD STE 104 SAINT GEORGE, UT 84130</v>
      </c>
      <c r="J4270" s="26" t="str">
        <f t="shared" si="132"/>
        <v>E0143-1609973643-INTERMOUNTAIN HOMECARE MEDICAL EQUIPMENT SUPPLY ST-923 S RIVER RD STE 104 SAINT GEORGE, UT 84130</v>
      </c>
      <c r="K4270" s="26">
        <f t="shared" si="133"/>
        <v>1</v>
      </c>
      <c r="L4270" t="s">
        <v>2846</v>
      </c>
      <c r="M4270" t="s">
        <v>3047</v>
      </c>
    </row>
    <row r="4271" spans="1:13" ht="25.5" x14ac:dyDescent="0.2">
      <c r="A4271" t="s">
        <v>5</v>
      </c>
      <c r="B4271" t="s">
        <v>534</v>
      </c>
      <c r="C4271" t="s">
        <v>535</v>
      </c>
      <c r="D4271" t="s">
        <v>2622</v>
      </c>
      <c r="E4271" t="s">
        <v>811</v>
      </c>
      <c r="F4271" t="s">
        <v>2828</v>
      </c>
      <c r="G4271" s="23" t="str" cm="1">
        <f t="array" ref="G4271">IF(COUNTIFS($E$2:$E$7682,E4271,$B$2:$B$7682,B4271)&gt;1,
_xlfn.TEXTJOIN(CHAR(10),TRUE,_xlfn.UNIQUE(_xlfn._xlws.FILTER($F$2:$F$7682,($E$2:$E$7682=E4271)*($B$2:$B$7682=B4271)))),
F4271)</f>
        <v>INTERMOUNTAIN HOMECARE MEDICAL EQUIPMENT SUPPLY ST</v>
      </c>
      <c r="H4271" t="s">
        <v>2747</v>
      </c>
      <c r="I4271" s="26" t="str" cm="1">
        <f t="array" ref="I4271">IF(COUNTIFS($E$2:$E$7682,E4271,$B$2:$B$7682,B4271)&gt;1,
_xlfn.TEXTJOIN(CHAR(10),TRUE,_xlfn.UNIQUE(_xlfn._xlws.FILTER($H$2:$H$7682,($E$2:$E$7682=E4271)*($B$2:$B$7682=B4271)))),
H4271)</f>
        <v>923 S RIVER RD STE 104 SAINT GEORGE, UT 84130</v>
      </c>
      <c r="J4271" s="26" t="str">
        <f t="shared" si="132"/>
        <v>K0001-1609973643-INTERMOUNTAIN HOMECARE MEDICAL EQUIPMENT SUPPLY ST-923 S RIVER RD STE 104 SAINT GEORGE, UT 84130</v>
      </c>
      <c r="K4271" s="26">
        <f t="shared" si="133"/>
        <v>1</v>
      </c>
      <c r="L4271" t="s">
        <v>2846</v>
      </c>
      <c r="M4271" t="s">
        <v>3047</v>
      </c>
    </row>
    <row r="4272" spans="1:13" x14ac:dyDescent="0.2">
      <c r="A4272" t="s">
        <v>5</v>
      </c>
      <c r="B4272" t="s">
        <v>2009</v>
      </c>
      <c r="C4272" t="s">
        <v>2010</v>
      </c>
      <c r="D4272" t="s">
        <v>2637</v>
      </c>
      <c r="E4272" t="s">
        <v>380</v>
      </c>
      <c r="F4272" t="s">
        <v>381</v>
      </c>
      <c r="G4272" s="23" t="str" cm="1">
        <f t="array" ref="G4272">IF(COUNTIFS($E$2:$E$7682,E4272,$B$2:$B$7682,B4272)&gt;1,
_xlfn.TEXTJOIN(CHAR(10),TRUE,_xlfn.UNIQUE(_xlfn._xlws.FILTER($F$2:$F$7682,($E$2:$E$7682=E4272)*($B$2:$B$7682=B4272)))),
F4272)</f>
        <v>TANDEM DIABETES CARE INC</v>
      </c>
      <c r="H4272" t="s">
        <v>3187</v>
      </c>
      <c r="I4272" s="26" t="str" cm="1">
        <f t="array" ref="I4272">IF(COUNTIFS($E$2:$E$7682,E4272,$B$2:$B$7682,B4272)&gt;1,
_xlfn.TEXTJOIN(CHAR(10),TRUE,_xlfn.UNIQUE(_xlfn._xlws.FILTER($H$2:$H$7682,($E$2:$E$7682=E4272)*($B$2:$B$7682=B4272)))),
H4272)</f>
        <v>11075 ROSELLE ST  SAN DIEGO, CA 92121</v>
      </c>
      <c r="J4272" s="26" t="str">
        <f t="shared" si="132"/>
        <v>A4224-1619295516-TANDEM DIABETES CARE INC-11075 ROSELLE ST  SAN DIEGO, CA 92121</v>
      </c>
      <c r="K4272" s="26">
        <f t="shared" si="133"/>
        <v>1</v>
      </c>
      <c r="L4272" t="s">
        <v>2846</v>
      </c>
      <c r="M4272" t="s">
        <v>3048</v>
      </c>
    </row>
    <row r="4273" spans="1:13" ht="25.5" x14ac:dyDescent="0.2">
      <c r="A4273" t="s">
        <v>5</v>
      </c>
      <c r="B4273" t="s">
        <v>1367</v>
      </c>
      <c r="C4273" t="s">
        <v>1368</v>
      </c>
      <c r="D4273" t="s">
        <v>2637</v>
      </c>
      <c r="E4273" t="s">
        <v>380</v>
      </c>
      <c r="F4273" t="s">
        <v>381</v>
      </c>
      <c r="G4273" s="23" t="str" cm="1">
        <f t="array" ref="G4273">IF(COUNTIFS($E$2:$E$7682,E4273,$B$2:$B$7682,B4273)&gt;1,
_xlfn.TEXTJOIN(CHAR(10),TRUE,_xlfn.UNIQUE(_xlfn._xlws.FILTER($F$2:$F$7682,($E$2:$E$7682=E4273)*($B$2:$B$7682=B4273)))),
F4273)</f>
        <v>TANDEM DIABETES CARE INC</v>
      </c>
      <c r="H4273" t="s">
        <v>3187</v>
      </c>
      <c r="I4273" s="26" t="str" cm="1">
        <f t="array" ref="I4273">IF(COUNTIFS($E$2:$E$7682,E4273,$B$2:$B$7682,B4273)&gt;1,
_xlfn.TEXTJOIN(CHAR(10),TRUE,_xlfn.UNIQUE(_xlfn._xlws.FILTER($H$2:$H$7682,($E$2:$E$7682=E4273)*($B$2:$B$7682=B4273)))),
H4273)</f>
        <v>11075 ROSELLE ST  SAN DIEGO, CA 92121
12400 HIGH BLUFF DR  SAN DIEGO, CA 92130</v>
      </c>
      <c r="J4273" s="26" t="str">
        <f t="shared" si="132"/>
        <v>A4230-1619295516-TANDEM DIABETES CARE INC-11075 ROSELLE ST  SAN DIEGO, CA 92121
12400 HIGH BLUFF DR  SAN DIEGO, CA 92130</v>
      </c>
      <c r="K4273" s="26">
        <f t="shared" si="133"/>
        <v>2</v>
      </c>
      <c r="L4273" t="s">
        <v>2846</v>
      </c>
      <c r="M4273" t="s">
        <v>3048</v>
      </c>
    </row>
    <row r="4274" spans="1:13" ht="25.5" x14ac:dyDescent="0.2">
      <c r="A4274" t="s">
        <v>5</v>
      </c>
      <c r="B4274" t="s">
        <v>1367</v>
      </c>
      <c r="C4274" t="s">
        <v>1368</v>
      </c>
      <c r="D4274" t="s">
        <v>2637</v>
      </c>
      <c r="E4274" t="s">
        <v>380</v>
      </c>
      <c r="F4274" t="s">
        <v>381</v>
      </c>
      <c r="G4274" s="23" t="str" cm="1">
        <f t="array" ref="G4274">IF(COUNTIFS($E$2:$E$7682,E4274,$B$2:$B$7682,B4274)&gt;1,
_xlfn.TEXTJOIN(CHAR(10),TRUE,_xlfn.UNIQUE(_xlfn._xlws.FILTER($F$2:$F$7682,($E$2:$E$7682=E4274)*($B$2:$B$7682=B4274)))),
F4274)</f>
        <v>TANDEM DIABETES CARE INC</v>
      </c>
      <c r="H4274" t="s">
        <v>3188</v>
      </c>
      <c r="I4274" s="26" t="str" cm="1">
        <f t="array" ref="I4274">IF(COUNTIFS($E$2:$E$7682,E4274,$B$2:$B$7682,B4274)&gt;1,
_xlfn.TEXTJOIN(CHAR(10),TRUE,_xlfn.UNIQUE(_xlfn._xlws.FILTER($H$2:$H$7682,($E$2:$E$7682=E4274)*($B$2:$B$7682=B4274)))),
H4274)</f>
        <v>11075 ROSELLE ST  SAN DIEGO, CA 92121
12400 HIGH BLUFF DR  SAN DIEGO, CA 92130</v>
      </c>
      <c r="J4274" s="26" t="str">
        <f t="shared" si="132"/>
        <v>A4230-1619295516-TANDEM DIABETES CARE INC-11075 ROSELLE ST  SAN DIEGO, CA 92121
12400 HIGH BLUFF DR  SAN DIEGO, CA 92130</v>
      </c>
      <c r="K4274" s="26">
        <f t="shared" si="133"/>
        <v>2</v>
      </c>
      <c r="L4274" t="s">
        <v>2846</v>
      </c>
      <c r="M4274" t="s">
        <v>3049</v>
      </c>
    </row>
    <row r="4275" spans="1:13" ht="25.5" x14ac:dyDescent="0.2">
      <c r="A4275" t="s">
        <v>5</v>
      </c>
      <c r="B4275" t="s">
        <v>1591</v>
      </c>
      <c r="C4275" t="s">
        <v>1592</v>
      </c>
      <c r="D4275" t="s">
        <v>2637</v>
      </c>
      <c r="E4275" t="s">
        <v>380</v>
      </c>
      <c r="F4275" t="s">
        <v>381</v>
      </c>
      <c r="G4275" s="23" t="str" cm="1">
        <f t="array" ref="G4275">IF(COUNTIFS($E$2:$E$7682,E4275,$B$2:$B$7682,B4275)&gt;1,
_xlfn.TEXTJOIN(CHAR(10),TRUE,_xlfn.UNIQUE(_xlfn._xlws.FILTER($F$2:$F$7682,($E$2:$E$7682=E4275)*($B$2:$B$7682=B4275)))),
F4275)</f>
        <v>TANDEM DIABETES CARE INC</v>
      </c>
      <c r="H4275" t="s">
        <v>3187</v>
      </c>
      <c r="I4275" s="26" t="str" cm="1">
        <f t="array" ref="I4275">IF(COUNTIFS($E$2:$E$7682,E4275,$B$2:$B$7682,B4275)&gt;1,
_xlfn.TEXTJOIN(CHAR(10),TRUE,_xlfn.UNIQUE(_xlfn._xlws.FILTER($H$2:$H$7682,($E$2:$E$7682=E4275)*($B$2:$B$7682=B4275)))),
H4275)</f>
        <v>11075 ROSELLE ST  SAN DIEGO, CA 92121
12400 HIGH BLUFF DR  SAN DIEGO, CA 92130</v>
      </c>
      <c r="J4275" s="26" t="str">
        <f t="shared" si="132"/>
        <v>A4231-1619295516-TANDEM DIABETES CARE INC-11075 ROSELLE ST  SAN DIEGO, CA 92121
12400 HIGH BLUFF DR  SAN DIEGO, CA 92130</v>
      </c>
      <c r="K4275" s="26">
        <f t="shared" si="133"/>
        <v>2</v>
      </c>
      <c r="L4275" t="s">
        <v>2846</v>
      </c>
      <c r="M4275" t="s">
        <v>3048</v>
      </c>
    </row>
    <row r="4276" spans="1:13" ht="25.5" x14ac:dyDescent="0.2">
      <c r="A4276" t="s">
        <v>5</v>
      </c>
      <c r="B4276" t="s">
        <v>1591</v>
      </c>
      <c r="C4276" t="s">
        <v>1592</v>
      </c>
      <c r="D4276" t="s">
        <v>2637</v>
      </c>
      <c r="E4276" t="s">
        <v>380</v>
      </c>
      <c r="F4276" t="s">
        <v>381</v>
      </c>
      <c r="G4276" s="23" t="str" cm="1">
        <f t="array" ref="G4276">IF(COUNTIFS($E$2:$E$7682,E4276,$B$2:$B$7682,B4276)&gt;1,
_xlfn.TEXTJOIN(CHAR(10),TRUE,_xlfn.UNIQUE(_xlfn._xlws.FILTER($F$2:$F$7682,($E$2:$E$7682=E4276)*($B$2:$B$7682=B4276)))),
F4276)</f>
        <v>TANDEM DIABETES CARE INC</v>
      </c>
      <c r="H4276" t="s">
        <v>3188</v>
      </c>
      <c r="I4276" s="26" t="str" cm="1">
        <f t="array" ref="I4276">IF(COUNTIFS($E$2:$E$7682,E4276,$B$2:$B$7682,B4276)&gt;1,
_xlfn.TEXTJOIN(CHAR(10),TRUE,_xlfn.UNIQUE(_xlfn._xlws.FILTER($H$2:$H$7682,($E$2:$E$7682=E4276)*($B$2:$B$7682=B4276)))),
H4276)</f>
        <v>11075 ROSELLE ST  SAN DIEGO, CA 92121
12400 HIGH BLUFF DR  SAN DIEGO, CA 92130</v>
      </c>
      <c r="J4276" s="26" t="str">
        <f t="shared" si="132"/>
        <v>A4231-1619295516-TANDEM DIABETES CARE INC-11075 ROSELLE ST  SAN DIEGO, CA 92121
12400 HIGH BLUFF DR  SAN DIEGO, CA 92130</v>
      </c>
      <c r="K4276" s="26">
        <f t="shared" si="133"/>
        <v>2</v>
      </c>
      <c r="L4276" t="s">
        <v>2846</v>
      </c>
      <c r="M4276" t="s">
        <v>3049</v>
      </c>
    </row>
    <row r="4277" spans="1:13" ht="25.5" x14ac:dyDescent="0.2">
      <c r="A4277" t="s">
        <v>5</v>
      </c>
      <c r="B4277" t="s">
        <v>157</v>
      </c>
      <c r="C4277" t="s">
        <v>158</v>
      </c>
      <c r="D4277" t="s">
        <v>2637</v>
      </c>
      <c r="E4277" t="s">
        <v>380</v>
      </c>
      <c r="F4277" t="s">
        <v>381</v>
      </c>
      <c r="G4277" s="23" t="str" cm="1">
        <f t="array" ref="G4277">IF(COUNTIFS($E$2:$E$7682,E4277,$B$2:$B$7682,B4277)&gt;1,
_xlfn.TEXTJOIN(CHAR(10),TRUE,_xlfn.UNIQUE(_xlfn._xlws.FILTER($F$2:$F$7682,($E$2:$E$7682=E4277)*($B$2:$B$7682=B4277)))),
F4277)</f>
        <v>TANDEM DIABETES CARE INC</v>
      </c>
      <c r="H4277" t="s">
        <v>3187</v>
      </c>
      <c r="I4277" s="26" t="str" cm="1">
        <f t="array" ref="I4277">IF(COUNTIFS($E$2:$E$7682,E4277,$B$2:$B$7682,B4277)&gt;1,
_xlfn.TEXTJOIN(CHAR(10),TRUE,_xlfn.UNIQUE(_xlfn._xlws.FILTER($H$2:$H$7682,($E$2:$E$7682=E4277)*($B$2:$B$7682=B4277)))),
H4277)</f>
        <v>11075 ROSELLE ST  SAN DIEGO, CA 92121
12400 HIGH BLUFF DR  SAN DIEGO, CA 92130</v>
      </c>
      <c r="J4277" s="26" t="str">
        <f t="shared" si="132"/>
        <v>A4232-1619295516-TANDEM DIABETES CARE INC-11075 ROSELLE ST  SAN DIEGO, CA 92121
12400 HIGH BLUFF DR  SAN DIEGO, CA 92130</v>
      </c>
      <c r="K4277" s="26">
        <f t="shared" si="133"/>
        <v>2</v>
      </c>
      <c r="L4277" t="s">
        <v>2846</v>
      </c>
      <c r="M4277" t="s">
        <v>3048</v>
      </c>
    </row>
    <row r="4278" spans="1:13" ht="25.5" x14ac:dyDescent="0.2">
      <c r="A4278" t="s">
        <v>5</v>
      </c>
      <c r="B4278" t="s">
        <v>157</v>
      </c>
      <c r="C4278" t="s">
        <v>158</v>
      </c>
      <c r="D4278" t="s">
        <v>2637</v>
      </c>
      <c r="E4278" t="s">
        <v>380</v>
      </c>
      <c r="F4278" t="s">
        <v>381</v>
      </c>
      <c r="G4278" s="23" t="str" cm="1">
        <f t="array" ref="G4278">IF(COUNTIFS($E$2:$E$7682,E4278,$B$2:$B$7682,B4278)&gt;1,
_xlfn.TEXTJOIN(CHAR(10),TRUE,_xlfn.UNIQUE(_xlfn._xlws.FILTER($F$2:$F$7682,($E$2:$E$7682=E4278)*($B$2:$B$7682=B4278)))),
F4278)</f>
        <v>TANDEM DIABETES CARE INC</v>
      </c>
      <c r="H4278" t="s">
        <v>3188</v>
      </c>
      <c r="I4278" s="26" t="str" cm="1">
        <f t="array" ref="I4278">IF(COUNTIFS($E$2:$E$7682,E4278,$B$2:$B$7682,B4278)&gt;1,
_xlfn.TEXTJOIN(CHAR(10),TRUE,_xlfn.UNIQUE(_xlfn._xlws.FILTER($H$2:$H$7682,($E$2:$E$7682=E4278)*($B$2:$B$7682=B4278)))),
H4278)</f>
        <v>11075 ROSELLE ST  SAN DIEGO, CA 92121
12400 HIGH BLUFF DR  SAN DIEGO, CA 92130</v>
      </c>
      <c r="J4278" s="26" t="str">
        <f t="shared" si="132"/>
        <v>A4232-1619295516-TANDEM DIABETES CARE INC-11075 ROSELLE ST  SAN DIEGO, CA 92121
12400 HIGH BLUFF DR  SAN DIEGO, CA 92130</v>
      </c>
      <c r="K4278" s="26">
        <f t="shared" si="133"/>
        <v>2</v>
      </c>
      <c r="L4278" t="s">
        <v>2846</v>
      </c>
      <c r="M4278" t="s">
        <v>3049</v>
      </c>
    </row>
    <row r="4279" spans="1:13" ht="25.5" x14ac:dyDescent="0.2">
      <c r="A4279" t="s">
        <v>5</v>
      </c>
      <c r="B4279" t="s">
        <v>378</v>
      </c>
      <c r="C4279" t="s">
        <v>379</v>
      </c>
      <c r="D4279" t="s">
        <v>2620</v>
      </c>
      <c r="E4279" t="s">
        <v>380</v>
      </c>
      <c r="F4279" t="s">
        <v>381</v>
      </c>
      <c r="G4279" s="23" t="str" cm="1">
        <f t="array" ref="G4279">IF(COUNTIFS($E$2:$E$7682,E4279,$B$2:$B$7682,B4279)&gt;1,
_xlfn.TEXTJOIN(CHAR(10),TRUE,_xlfn.UNIQUE(_xlfn._xlws.FILTER($F$2:$F$7682,($E$2:$E$7682=E4279)*($B$2:$B$7682=B4279)))),
F4279)</f>
        <v>TANDEM DIABETES CARE INC</v>
      </c>
      <c r="H4279" t="s">
        <v>3187</v>
      </c>
      <c r="I4279" s="26" t="str" cm="1">
        <f t="array" ref="I4279">IF(COUNTIFS($E$2:$E$7682,E4279,$B$2:$B$7682,B4279)&gt;1,
_xlfn.TEXTJOIN(CHAR(10),TRUE,_xlfn.UNIQUE(_xlfn._xlws.FILTER($H$2:$H$7682,($E$2:$E$7682=E4279)*($B$2:$B$7682=B4279)))),
H4279)</f>
        <v>11075 ROSELLE ST  SAN DIEGO, CA 92121
12400 HIGH BLUFF DR  SAN DIEGO, CA 92130</v>
      </c>
      <c r="J4279" s="26" t="str">
        <f t="shared" si="132"/>
        <v>E0784-1619295516-TANDEM DIABETES CARE INC-11075 ROSELLE ST  SAN DIEGO, CA 92121
12400 HIGH BLUFF DR  SAN DIEGO, CA 92130</v>
      </c>
      <c r="K4279" s="26">
        <f t="shared" si="133"/>
        <v>2</v>
      </c>
      <c r="L4279" t="s">
        <v>2846</v>
      </c>
      <c r="M4279" t="s">
        <v>3048</v>
      </c>
    </row>
    <row r="4280" spans="1:13" ht="25.5" x14ac:dyDescent="0.2">
      <c r="A4280" t="s">
        <v>5</v>
      </c>
      <c r="B4280" t="s">
        <v>378</v>
      </c>
      <c r="C4280" t="s">
        <v>379</v>
      </c>
      <c r="D4280" t="s">
        <v>2620</v>
      </c>
      <c r="E4280" t="s">
        <v>380</v>
      </c>
      <c r="F4280" t="s">
        <v>381</v>
      </c>
      <c r="G4280" s="23" t="str" cm="1">
        <f t="array" ref="G4280">IF(COUNTIFS($E$2:$E$7682,E4280,$B$2:$B$7682,B4280)&gt;1,
_xlfn.TEXTJOIN(CHAR(10),TRUE,_xlfn.UNIQUE(_xlfn._xlws.FILTER($F$2:$F$7682,($E$2:$E$7682=E4280)*($B$2:$B$7682=B4280)))),
F4280)</f>
        <v>TANDEM DIABETES CARE INC</v>
      </c>
      <c r="H4280" t="s">
        <v>3188</v>
      </c>
      <c r="I4280" s="26" t="str" cm="1">
        <f t="array" ref="I4280">IF(COUNTIFS($E$2:$E$7682,E4280,$B$2:$B$7682,B4280)&gt;1,
_xlfn.TEXTJOIN(CHAR(10),TRUE,_xlfn.UNIQUE(_xlfn._xlws.FILTER($H$2:$H$7682,($E$2:$E$7682=E4280)*($B$2:$B$7682=B4280)))),
H4280)</f>
        <v>11075 ROSELLE ST  SAN DIEGO, CA 92121
12400 HIGH BLUFF DR  SAN DIEGO, CA 92130</v>
      </c>
      <c r="J4280" s="26" t="str">
        <f t="shared" si="132"/>
        <v>E0784-1619295516-TANDEM DIABETES CARE INC-11075 ROSELLE ST  SAN DIEGO, CA 92121
12400 HIGH BLUFF DR  SAN DIEGO, CA 92130</v>
      </c>
      <c r="K4280" s="26">
        <f t="shared" si="133"/>
        <v>2</v>
      </c>
      <c r="L4280" t="s">
        <v>2846</v>
      </c>
      <c r="M4280" t="s">
        <v>3049</v>
      </c>
    </row>
    <row r="4281" spans="1:13" x14ac:dyDescent="0.2">
      <c r="A4281" t="s">
        <v>5</v>
      </c>
      <c r="B4281" t="s">
        <v>453</v>
      </c>
      <c r="C4281" t="s">
        <v>454</v>
      </c>
      <c r="D4281" t="s">
        <v>2637</v>
      </c>
      <c r="E4281" t="s">
        <v>428</v>
      </c>
      <c r="F4281" t="s">
        <v>2816</v>
      </c>
      <c r="G4281" s="23" t="str" cm="1">
        <f t="array" ref="G4281">IF(COUNTIFS($E$2:$E$7682,E4281,$B$2:$B$7682,B4281)&gt;1,
_xlfn.TEXTJOIN(CHAR(10),TRUE,_xlfn.UNIQUE(_xlfn._xlws.FILTER($F$2:$F$7682,($E$2:$E$7682=E4281)*($B$2:$B$7682=B4281)))),
F4281)</f>
        <v>ROTECH</v>
      </c>
      <c r="H4281" t="s">
        <v>2734</v>
      </c>
      <c r="I4281" s="26" t="str" cm="1">
        <f t="array" ref="I4281">IF(COUNTIFS($E$2:$E$7682,E4281,$B$2:$B$7682,B4281)&gt;1,
_xlfn.TEXTJOIN(CHAR(10),TRUE,_xlfn.UNIQUE(_xlfn._xlws.FILTER($H$2:$H$7682,($E$2:$E$7682=E4281)*($B$2:$B$7682=B4281)))),
H4281)</f>
        <v>7340 SMOKE RANCH RD STE D LAS VEGAS, NV 84127</v>
      </c>
      <c r="J4281" s="26" t="str">
        <f t="shared" si="132"/>
        <v>A4450-1629037916-ROTECH-7340 SMOKE RANCH RD STE D LAS VEGAS, NV 84127</v>
      </c>
      <c r="K4281" s="26">
        <f t="shared" si="133"/>
        <v>1</v>
      </c>
      <c r="L4281" t="s">
        <v>9</v>
      </c>
      <c r="M4281" t="s">
        <v>3050</v>
      </c>
    </row>
    <row r="4282" spans="1:13" x14ac:dyDescent="0.2">
      <c r="A4282" t="s">
        <v>5</v>
      </c>
      <c r="B4282" t="s">
        <v>311</v>
      </c>
      <c r="C4282" t="s">
        <v>312</v>
      </c>
      <c r="D4282" t="s">
        <v>2637</v>
      </c>
      <c r="E4282" t="s">
        <v>428</v>
      </c>
      <c r="F4282" t="s">
        <v>2816</v>
      </c>
      <c r="G4282" s="23" t="str" cm="1">
        <f t="array" ref="G4282">IF(COUNTIFS($E$2:$E$7682,E4282,$B$2:$B$7682,B4282)&gt;1,
_xlfn.TEXTJOIN(CHAR(10),TRUE,_xlfn.UNIQUE(_xlfn._xlws.FILTER($F$2:$F$7682,($E$2:$E$7682=E4282)*($B$2:$B$7682=B4282)))),
F4282)</f>
        <v>ROTECH</v>
      </c>
      <c r="H4282" t="s">
        <v>2734</v>
      </c>
      <c r="I4282" s="26" t="str" cm="1">
        <f t="array" ref="I4282">IF(COUNTIFS($E$2:$E$7682,E4282,$B$2:$B$7682,B4282)&gt;1,
_xlfn.TEXTJOIN(CHAR(10),TRUE,_xlfn.UNIQUE(_xlfn._xlws.FILTER($H$2:$H$7682,($E$2:$E$7682=E4282)*($B$2:$B$7682=B4282)))),
H4282)</f>
        <v>7340 SMOKE RANCH RD STE D LAS VEGAS, NV 84127</v>
      </c>
      <c r="J4282" s="26" t="str">
        <f t="shared" si="132"/>
        <v>A4452-1629037916-ROTECH-7340 SMOKE RANCH RD STE D LAS VEGAS, NV 84127</v>
      </c>
      <c r="K4282" s="26">
        <f t="shared" si="133"/>
        <v>1</v>
      </c>
      <c r="L4282" t="s">
        <v>9</v>
      </c>
      <c r="M4282" t="s">
        <v>3050</v>
      </c>
    </row>
    <row r="4283" spans="1:13" x14ac:dyDescent="0.2">
      <c r="A4283" t="s">
        <v>5</v>
      </c>
      <c r="B4283" t="s">
        <v>135</v>
      </c>
      <c r="C4283" t="s">
        <v>136</v>
      </c>
      <c r="D4283" t="s">
        <v>2637</v>
      </c>
      <c r="E4283" t="s">
        <v>428</v>
      </c>
      <c r="F4283" t="s">
        <v>2816</v>
      </c>
      <c r="G4283" s="23" t="str" cm="1">
        <f t="array" ref="G4283">IF(COUNTIFS($E$2:$E$7682,E4283,$B$2:$B$7682,B4283)&gt;1,
_xlfn.TEXTJOIN(CHAR(10),TRUE,_xlfn.UNIQUE(_xlfn._xlws.FILTER($F$2:$F$7682,($E$2:$E$7682=E4283)*($B$2:$B$7682=B4283)))),
F4283)</f>
        <v>ROTECH</v>
      </c>
      <c r="H4283" t="s">
        <v>2734</v>
      </c>
      <c r="I4283" s="26" t="str" cm="1">
        <f t="array" ref="I4283">IF(COUNTIFS($E$2:$E$7682,E4283,$B$2:$B$7682,B4283)&gt;1,
_xlfn.TEXTJOIN(CHAR(10),TRUE,_xlfn.UNIQUE(_xlfn._xlws.FILTER($H$2:$H$7682,($E$2:$E$7682=E4283)*($B$2:$B$7682=B4283)))),
H4283)</f>
        <v>7340 SMOKE RANCH RD STE D LAS VEGAS, NV 84127</v>
      </c>
      <c r="J4283" s="26" t="str">
        <f t="shared" si="132"/>
        <v>A4604-1629037916-ROTECH-7340 SMOKE RANCH RD STE D LAS VEGAS, NV 84127</v>
      </c>
      <c r="K4283" s="26">
        <f t="shared" si="133"/>
        <v>1</v>
      </c>
      <c r="L4283" t="s">
        <v>9</v>
      </c>
      <c r="M4283" t="s">
        <v>3050</v>
      </c>
    </row>
    <row r="4284" spans="1:13" x14ac:dyDescent="0.2">
      <c r="A4284" t="s">
        <v>5</v>
      </c>
      <c r="B4284" t="s">
        <v>871</v>
      </c>
      <c r="C4284" t="s">
        <v>872</v>
      </c>
      <c r="D4284" t="s">
        <v>2637</v>
      </c>
      <c r="E4284" t="s">
        <v>428</v>
      </c>
      <c r="F4284" t="s">
        <v>2816</v>
      </c>
      <c r="G4284" s="23" t="str" cm="1">
        <f t="array" ref="G4284">IF(COUNTIFS($E$2:$E$7682,E4284,$B$2:$B$7682,B4284)&gt;1,
_xlfn.TEXTJOIN(CHAR(10),TRUE,_xlfn.UNIQUE(_xlfn._xlws.FILTER($F$2:$F$7682,($E$2:$E$7682=E4284)*($B$2:$B$7682=B4284)))),
F4284)</f>
        <v>ROTECH</v>
      </c>
      <c r="H4284" t="s">
        <v>2734</v>
      </c>
      <c r="I4284" s="26" t="str" cm="1">
        <f t="array" ref="I4284">IF(COUNTIFS($E$2:$E$7682,E4284,$B$2:$B$7682,B4284)&gt;1,
_xlfn.TEXTJOIN(CHAR(10),TRUE,_xlfn.UNIQUE(_xlfn._xlws.FILTER($H$2:$H$7682,($E$2:$E$7682=E4284)*($B$2:$B$7682=B4284)))),
H4284)</f>
        <v>7340 SMOKE RANCH RD STE D LAS VEGAS, NV 84127</v>
      </c>
      <c r="J4284" s="26" t="str">
        <f t="shared" si="132"/>
        <v>A6196-1629037916-ROTECH-7340 SMOKE RANCH RD STE D LAS VEGAS, NV 84127</v>
      </c>
      <c r="K4284" s="26">
        <f t="shared" si="133"/>
        <v>1</v>
      </c>
      <c r="L4284" t="s">
        <v>9</v>
      </c>
      <c r="M4284" t="s">
        <v>3050</v>
      </c>
    </row>
    <row r="4285" spans="1:13" x14ac:dyDescent="0.2">
      <c r="A4285" t="s">
        <v>5</v>
      </c>
      <c r="B4285" t="s">
        <v>392</v>
      </c>
      <c r="C4285" t="s">
        <v>393</v>
      </c>
      <c r="D4285" t="s">
        <v>2637</v>
      </c>
      <c r="E4285" t="s">
        <v>428</v>
      </c>
      <c r="F4285" t="s">
        <v>2816</v>
      </c>
      <c r="G4285" s="23" t="str" cm="1">
        <f t="array" ref="G4285">IF(COUNTIFS($E$2:$E$7682,E4285,$B$2:$B$7682,B4285)&gt;1,
_xlfn.TEXTJOIN(CHAR(10),TRUE,_xlfn.UNIQUE(_xlfn._xlws.FILTER($F$2:$F$7682,($E$2:$E$7682=E4285)*($B$2:$B$7682=B4285)))),
F4285)</f>
        <v>ROTECH</v>
      </c>
      <c r="H4285" t="s">
        <v>2734</v>
      </c>
      <c r="I4285" s="26" t="str" cm="1">
        <f t="array" ref="I4285">IF(COUNTIFS($E$2:$E$7682,E4285,$B$2:$B$7682,B4285)&gt;1,
_xlfn.TEXTJOIN(CHAR(10),TRUE,_xlfn.UNIQUE(_xlfn._xlws.FILTER($H$2:$H$7682,($E$2:$E$7682=E4285)*($B$2:$B$7682=B4285)))),
H4285)</f>
        <v>7340 SMOKE RANCH RD STE D LAS VEGAS, NV 84127</v>
      </c>
      <c r="J4285" s="26" t="str">
        <f t="shared" si="132"/>
        <v>A6209-1629037916-ROTECH-7340 SMOKE RANCH RD STE D LAS VEGAS, NV 84127</v>
      </c>
      <c r="K4285" s="26">
        <f t="shared" si="133"/>
        <v>1</v>
      </c>
      <c r="L4285" t="s">
        <v>9</v>
      </c>
      <c r="M4285" t="s">
        <v>3050</v>
      </c>
    </row>
    <row r="4286" spans="1:13" x14ac:dyDescent="0.2">
      <c r="A4286" t="s">
        <v>5</v>
      </c>
      <c r="B4286" t="s">
        <v>707</v>
      </c>
      <c r="C4286" t="s">
        <v>708</v>
      </c>
      <c r="D4286" t="s">
        <v>2637</v>
      </c>
      <c r="E4286" t="s">
        <v>428</v>
      </c>
      <c r="F4286" t="s">
        <v>2816</v>
      </c>
      <c r="G4286" s="23" t="str" cm="1">
        <f t="array" ref="G4286">IF(COUNTIFS($E$2:$E$7682,E4286,$B$2:$B$7682,B4286)&gt;1,
_xlfn.TEXTJOIN(CHAR(10),TRUE,_xlfn.UNIQUE(_xlfn._xlws.FILTER($F$2:$F$7682,($E$2:$E$7682=E4286)*($B$2:$B$7682=B4286)))),
F4286)</f>
        <v>ROTECH</v>
      </c>
      <c r="H4286" t="s">
        <v>2734</v>
      </c>
      <c r="I4286" s="26" t="str" cm="1">
        <f t="array" ref="I4286">IF(COUNTIFS($E$2:$E$7682,E4286,$B$2:$B$7682,B4286)&gt;1,
_xlfn.TEXTJOIN(CHAR(10),TRUE,_xlfn.UNIQUE(_xlfn._xlws.FILTER($H$2:$H$7682,($E$2:$E$7682=E4286)*($B$2:$B$7682=B4286)))),
H4286)</f>
        <v>7340 SMOKE RANCH RD STE D LAS VEGAS, NV 84127</v>
      </c>
      <c r="J4286" s="26" t="str">
        <f t="shared" si="132"/>
        <v>A6212-1629037916-ROTECH-7340 SMOKE RANCH RD STE D LAS VEGAS, NV 84127</v>
      </c>
      <c r="K4286" s="26">
        <f t="shared" si="133"/>
        <v>1</v>
      </c>
      <c r="L4286" t="s">
        <v>9</v>
      </c>
      <c r="M4286" t="s">
        <v>3050</v>
      </c>
    </row>
    <row r="4287" spans="1:13" x14ac:dyDescent="0.2">
      <c r="A4287" t="s">
        <v>5</v>
      </c>
      <c r="B4287" t="s">
        <v>1294</v>
      </c>
      <c r="C4287" t="s">
        <v>1295</v>
      </c>
      <c r="D4287" t="s">
        <v>2637</v>
      </c>
      <c r="E4287" t="s">
        <v>428</v>
      </c>
      <c r="F4287" t="s">
        <v>2816</v>
      </c>
      <c r="G4287" s="23" t="str" cm="1">
        <f t="array" ref="G4287">IF(COUNTIFS($E$2:$E$7682,E4287,$B$2:$B$7682,B4287)&gt;1,
_xlfn.TEXTJOIN(CHAR(10),TRUE,_xlfn.UNIQUE(_xlfn._xlws.FILTER($F$2:$F$7682,($E$2:$E$7682=E4287)*($B$2:$B$7682=B4287)))),
F4287)</f>
        <v>ROTECH</v>
      </c>
      <c r="H4287" t="s">
        <v>2734</v>
      </c>
      <c r="I4287" s="26" t="str" cm="1">
        <f t="array" ref="I4287">IF(COUNTIFS($E$2:$E$7682,E4287,$B$2:$B$7682,B4287)&gt;1,
_xlfn.TEXTJOIN(CHAR(10),TRUE,_xlfn.UNIQUE(_xlfn._xlws.FILTER($H$2:$H$7682,($E$2:$E$7682=E4287)*($B$2:$B$7682=B4287)))),
H4287)</f>
        <v>7340 SMOKE RANCH RD STE D LAS VEGAS, NV 84127</v>
      </c>
      <c r="J4287" s="26" t="str">
        <f t="shared" si="132"/>
        <v>A6216-1629037916-ROTECH-7340 SMOKE RANCH RD STE D LAS VEGAS, NV 84127</v>
      </c>
      <c r="K4287" s="26">
        <f t="shared" si="133"/>
        <v>1</v>
      </c>
      <c r="L4287" t="s">
        <v>9</v>
      </c>
      <c r="M4287" t="s">
        <v>3050</v>
      </c>
    </row>
    <row r="4288" spans="1:13" x14ac:dyDescent="0.2">
      <c r="A4288" t="s">
        <v>5</v>
      </c>
      <c r="B4288" t="s">
        <v>1018</v>
      </c>
      <c r="C4288" t="s">
        <v>1019</v>
      </c>
      <c r="D4288" t="s">
        <v>2637</v>
      </c>
      <c r="E4288" t="s">
        <v>428</v>
      </c>
      <c r="F4288" t="s">
        <v>2816</v>
      </c>
      <c r="G4288" s="23" t="str" cm="1">
        <f t="array" ref="G4288">IF(COUNTIFS($E$2:$E$7682,E4288,$B$2:$B$7682,B4288)&gt;1,
_xlfn.TEXTJOIN(CHAR(10),TRUE,_xlfn.UNIQUE(_xlfn._xlws.FILTER($F$2:$F$7682,($E$2:$E$7682=E4288)*($B$2:$B$7682=B4288)))),
F4288)</f>
        <v>ROTECH</v>
      </c>
      <c r="H4288" t="s">
        <v>2734</v>
      </c>
      <c r="I4288" s="26" t="str" cm="1">
        <f t="array" ref="I4288">IF(COUNTIFS($E$2:$E$7682,E4288,$B$2:$B$7682,B4288)&gt;1,
_xlfn.TEXTJOIN(CHAR(10),TRUE,_xlfn.UNIQUE(_xlfn._xlws.FILTER($H$2:$H$7682,($E$2:$E$7682=E4288)*($B$2:$B$7682=B4288)))),
H4288)</f>
        <v>7340 SMOKE RANCH RD STE D LAS VEGAS, NV 84127</v>
      </c>
      <c r="J4288" s="26" t="str">
        <f t="shared" si="132"/>
        <v>A6219-1629037916-ROTECH-7340 SMOKE RANCH RD STE D LAS VEGAS, NV 84127</v>
      </c>
      <c r="K4288" s="26">
        <f t="shared" si="133"/>
        <v>1</v>
      </c>
      <c r="L4288" t="s">
        <v>9</v>
      </c>
      <c r="M4288" t="s">
        <v>3050</v>
      </c>
    </row>
    <row r="4289" spans="1:13" x14ac:dyDescent="0.2">
      <c r="A4289" t="s">
        <v>5</v>
      </c>
      <c r="B4289" t="s">
        <v>772</v>
      </c>
      <c r="C4289" t="s">
        <v>773</v>
      </c>
      <c r="D4289" t="s">
        <v>2637</v>
      </c>
      <c r="E4289" t="s">
        <v>428</v>
      </c>
      <c r="F4289" t="s">
        <v>2816</v>
      </c>
      <c r="G4289" s="23" t="str" cm="1">
        <f t="array" ref="G4289">IF(COUNTIFS($E$2:$E$7682,E4289,$B$2:$B$7682,B4289)&gt;1,
_xlfn.TEXTJOIN(CHAR(10),TRUE,_xlfn.UNIQUE(_xlfn._xlws.FILTER($F$2:$F$7682,($E$2:$E$7682=E4289)*($B$2:$B$7682=B4289)))),
F4289)</f>
        <v>ROTECH</v>
      </c>
      <c r="H4289" t="s">
        <v>2734</v>
      </c>
      <c r="I4289" s="26" t="str" cm="1">
        <f t="array" ref="I4289">IF(COUNTIFS($E$2:$E$7682,E4289,$B$2:$B$7682,B4289)&gt;1,
_xlfn.TEXTJOIN(CHAR(10),TRUE,_xlfn.UNIQUE(_xlfn._xlws.FILTER($H$2:$H$7682,($E$2:$E$7682=E4289)*($B$2:$B$7682=B4289)))),
H4289)</f>
        <v>7340 SMOKE RANCH RD STE D LAS VEGAS, NV 84127</v>
      </c>
      <c r="J4289" s="26" t="str">
        <f t="shared" si="132"/>
        <v>A6222-1629037916-ROTECH-7340 SMOKE RANCH RD STE D LAS VEGAS, NV 84127</v>
      </c>
      <c r="K4289" s="26">
        <f t="shared" si="133"/>
        <v>1</v>
      </c>
      <c r="L4289" t="s">
        <v>9</v>
      </c>
      <c r="M4289" t="s">
        <v>3050</v>
      </c>
    </row>
    <row r="4290" spans="1:13" x14ac:dyDescent="0.2">
      <c r="A4290" t="s">
        <v>5</v>
      </c>
      <c r="B4290" t="s">
        <v>1650</v>
      </c>
      <c r="C4290" t="s">
        <v>1651</v>
      </c>
      <c r="D4290" t="s">
        <v>2637</v>
      </c>
      <c r="E4290" t="s">
        <v>428</v>
      </c>
      <c r="F4290" t="s">
        <v>2816</v>
      </c>
      <c r="G4290" s="23" t="str" cm="1">
        <f t="array" ref="G4290">IF(COUNTIFS($E$2:$E$7682,E4290,$B$2:$B$7682,B4290)&gt;1,
_xlfn.TEXTJOIN(CHAR(10),TRUE,_xlfn.UNIQUE(_xlfn._xlws.FILTER($F$2:$F$7682,($E$2:$E$7682=E4290)*($B$2:$B$7682=B4290)))),
F4290)</f>
        <v>ROTECH</v>
      </c>
      <c r="H4290" t="s">
        <v>2734</v>
      </c>
      <c r="I4290" s="26" t="str" cm="1">
        <f t="array" ref="I4290">IF(COUNTIFS($E$2:$E$7682,E4290,$B$2:$B$7682,B4290)&gt;1,
_xlfn.TEXTJOIN(CHAR(10),TRUE,_xlfn.UNIQUE(_xlfn._xlws.FILTER($H$2:$H$7682,($E$2:$E$7682=E4290)*($B$2:$B$7682=B4290)))),
H4290)</f>
        <v>7340 SMOKE RANCH RD STE D LAS VEGAS, NV 84127</v>
      </c>
      <c r="J4290" s="26" t="str">
        <f t="shared" si="132"/>
        <v>A6251-1629037916-ROTECH-7340 SMOKE RANCH RD STE D LAS VEGAS, NV 84127</v>
      </c>
      <c r="K4290" s="26">
        <f t="shared" si="133"/>
        <v>1</v>
      </c>
      <c r="L4290" t="s">
        <v>9</v>
      </c>
      <c r="M4290" t="s">
        <v>3050</v>
      </c>
    </row>
    <row r="4291" spans="1:13" x14ac:dyDescent="0.2">
      <c r="A4291" t="s">
        <v>5</v>
      </c>
      <c r="B4291" t="s">
        <v>224</v>
      </c>
      <c r="C4291" t="s">
        <v>225</v>
      </c>
      <c r="D4291" t="s">
        <v>2637</v>
      </c>
      <c r="E4291" t="s">
        <v>428</v>
      </c>
      <c r="F4291" t="s">
        <v>2816</v>
      </c>
      <c r="G4291" s="23" t="str" cm="1">
        <f t="array" ref="G4291">IF(COUNTIFS($E$2:$E$7682,E4291,$B$2:$B$7682,B4291)&gt;1,
_xlfn.TEXTJOIN(CHAR(10),TRUE,_xlfn.UNIQUE(_xlfn._xlws.FILTER($F$2:$F$7682,($E$2:$E$7682=E4291)*($B$2:$B$7682=B4291)))),
F4291)</f>
        <v>ROTECH</v>
      </c>
      <c r="H4291" t="s">
        <v>2734</v>
      </c>
      <c r="I4291" s="26" t="str" cm="1">
        <f t="array" ref="I4291">IF(COUNTIFS($E$2:$E$7682,E4291,$B$2:$B$7682,B4291)&gt;1,
_xlfn.TEXTJOIN(CHAR(10),TRUE,_xlfn.UNIQUE(_xlfn._xlws.FILTER($H$2:$H$7682,($E$2:$E$7682=E4291)*($B$2:$B$7682=B4291)))),
H4291)</f>
        <v>7340 SMOKE RANCH RD STE D LAS VEGAS, NV 84127</v>
      </c>
      <c r="J4291" s="26" t="str">
        <f t="shared" ref="J4291:J4354" si="134">B4291 &amp; "-" &amp; E4291 &amp; "-" &amp; G4291 &amp; "-" &amp; I4291</f>
        <v>A6252-1629037916-ROTECH-7340 SMOKE RANCH RD STE D LAS VEGAS, NV 84127</v>
      </c>
      <c r="K4291" s="26">
        <f t="shared" ref="K4291:K4354" si="135">COUNTIF($J$2:$J$7682,J4291)</f>
        <v>1</v>
      </c>
      <c r="L4291" t="s">
        <v>9</v>
      </c>
      <c r="M4291" t="s">
        <v>3050</v>
      </c>
    </row>
    <row r="4292" spans="1:13" x14ac:dyDescent="0.2">
      <c r="A4292" t="s">
        <v>5</v>
      </c>
      <c r="B4292" t="s">
        <v>764</v>
      </c>
      <c r="C4292" t="s">
        <v>765</v>
      </c>
      <c r="D4292" t="s">
        <v>2637</v>
      </c>
      <c r="E4292" t="s">
        <v>428</v>
      </c>
      <c r="F4292" t="s">
        <v>2816</v>
      </c>
      <c r="G4292" s="23" t="str" cm="1">
        <f t="array" ref="G4292">IF(COUNTIFS($E$2:$E$7682,E4292,$B$2:$B$7682,B4292)&gt;1,
_xlfn.TEXTJOIN(CHAR(10),TRUE,_xlfn.UNIQUE(_xlfn._xlws.FILTER($F$2:$F$7682,($E$2:$E$7682=E4292)*($B$2:$B$7682=B4292)))),
F4292)</f>
        <v>ROTECH</v>
      </c>
      <c r="H4292" t="s">
        <v>2734</v>
      </c>
      <c r="I4292" s="26" t="str" cm="1">
        <f t="array" ref="I4292">IF(COUNTIFS($E$2:$E$7682,E4292,$B$2:$B$7682,B4292)&gt;1,
_xlfn.TEXTJOIN(CHAR(10),TRUE,_xlfn.UNIQUE(_xlfn._xlws.FILTER($H$2:$H$7682,($E$2:$E$7682=E4292)*($B$2:$B$7682=B4292)))),
H4292)</f>
        <v>7340 SMOKE RANCH RD STE D LAS VEGAS, NV 84127</v>
      </c>
      <c r="J4292" s="26" t="str">
        <f t="shared" si="134"/>
        <v>A6266-1629037916-ROTECH-7340 SMOKE RANCH RD STE D LAS VEGAS, NV 84127</v>
      </c>
      <c r="K4292" s="26">
        <f t="shared" si="135"/>
        <v>1</v>
      </c>
      <c r="L4292" t="s">
        <v>9</v>
      </c>
      <c r="M4292" t="s">
        <v>3050</v>
      </c>
    </row>
    <row r="4293" spans="1:13" x14ac:dyDescent="0.2">
      <c r="A4293" t="s">
        <v>5</v>
      </c>
      <c r="B4293" t="s">
        <v>49</v>
      </c>
      <c r="C4293" t="s">
        <v>50</v>
      </c>
      <c r="D4293" t="s">
        <v>2637</v>
      </c>
      <c r="E4293" t="s">
        <v>428</v>
      </c>
      <c r="F4293" t="s">
        <v>2816</v>
      </c>
      <c r="G4293" s="23" t="str" cm="1">
        <f t="array" ref="G4293">IF(COUNTIFS($E$2:$E$7682,E4293,$B$2:$B$7682,B4293)&gt;1,
_xlfn.TEXTJOIN(CHAR(10),TRUE,_xlfn.UNIQUE(_xlfn._xlws.FILTER($F$2:$F$7682,($E$2:$E$7682=E4293)*($B$2:$B$7682=B4293)))),
F4293)</f>
        <v>ROTECH</v>
      </c>
      <c r="H4293" t="s">
        <v>2734</v>
      </c>
      <c r="I4293" s="26" t="str" cm="1">
        <f t="array" ref="I4293">IF(COUNTIFS($E$2:$E$7682,E4293,$B$2:$B$7682,B4293)&gt;1,
_xlfn.TEXTJOIN(CHAR(10),TRUE,_xlfn.UNIQUE(_xlfn._xlws.FILTER($H$2:$H$7682,($E$2:$E$7682=E4293)*($B$2:$B$7682=B4293)))),
H4293)</f>
        <v>7340 SMOKE RANCH RD STE D LAS VEGAS, NV 84127</v>
      </c>
      <c r="J4293" s="26" t="str">
        <f t="shared" si="134"/>
        <v>A6402-1629037916-ROTECH-7340 SMOKE RANCH RD STE D LAS VEGAS, NV 84127</v>
      </c>
      <c r="K4293" s="26">
        <f t="shared" si="135"/>
        <v>1</v>
      </c>
      <c r="L4293" t="s">
        <v>9</v>
      </c>
      <c r="M4293" t="s">
        <v>3050</v>
      </c>
    </row>
    <row r="4294" spans="1:13" x14ac:dyDescent="0.2">
      <c r="A4294" t="s">
        <v>5</v>
      </c>
      <c r="B4294" t="s">
        <v>266</v>
      </c>
      <c r="C4294" t="s">
        <v>267</v>
      </c>
      <c r="D4294" t="s">
        <v>2637</v>
      </c>
      <c r="E4294" t="s">
        <v>428</v>
      </c>
      <c r="F4294" t="s">
        <v>2816</v>
      </c>
      <c r="G4294" s="23" t="str" cm="1">
        <f t="array" ref="G4294">IF(COUNTIFS($E$2:$E$7682,E4294,$B$2:$B$7682,B4294)&gt;1,
_xlfn.TEXTJOIN(CHAR(10),TRUE,_xlfn.UNIQUE(_xlfn._xlws.FILTER($F$2:$F$7682,($E$2:$E$7682=E4294)*($B$2:$B$7682=B4294)))),
F4294)</f>
        <v>ROTECH</v>
      </c>
      <c r="H4294" t="s">
        <v>2734</v>
      </c>
      <c r="I4294" s="26" t="str" cm="1">
        <f t="array" ref="I4294">IF(COUNTIFS($E$2:$E$7682,E4294,$B$2:$B$7682,B4294)&gt;1,
_xlfn.TEXTJOIN(CHAR(10),TRUE,_xlfn.UNIQUE(_xlfn._xlws.FILTER($H$2:$H$7682,($E$2:$E$7682=E4294)*($B$2:$B$7682=B4294)))),
H4294)</f>
        <v>7340 SMOKE RANCH RD STE D LAS VEGAS, NV 84127</v>
      </c>
      <c r="J4294" s="26" t="str">
        <f t="shared" si="134"/>
        <v>A6446-1629037916-ROTECH-7340 SMOKE RANCH RD STE D LAS VEGAS, NV 84127</v>
      </c>
      <c r="K4294" s="26">
        <f t="shared" si="135"/>
        <v>1</v>
      </c>
      <c r="L4294" t="s">
        <v>9</v>
      </c>
      <c r="M4294" t="s">
        <v>3050</v>
      </c>
    </row>
    <row r="4295" spans="1:13" x14ac:dyDescent="0.2">
      <c r="A4295" t="s">
        <v>5</v>
      </c>
      <c r="B4295" t="s">
        <v>934</v>
      </c>
      <c r="C4295" t="s">
        <v>935</v>
      </c>
      <c r="D4295" t="s">
        <v>2637</v>
      </c>
      <c r="E4295" t="s">
        <v>428</v>
      </c>
      <c r="F4295" t="s">
        <v>2816</v>
      </c>
      <c r="G4295" s="23" t="str" cm="1">
        <f t="array" ref="G4295">IF(COUNTIFS($E$2:$E$7682,E4295,$B$2:$B$7682,B4295)&gt;1,
_xlfn.TEXTJOIN(CHAR(10),TRUE,_xlfn.UNIQUE(_xlfn._xlws.FILTER($F$2:$F$7682,($E$2:$E$7682=E4295)*($B$2:$B$7682=B4295)))),
F4295)</f>
        <v>ROTECH</v>
      </c>
      <c r="H4295" t="s">
        <v>2734</v>
      </c>
      <c r="I4295" s="26" t="str" cm="1">
        <f t="array" ref="I4295">IF(COUNTIFS($E$2:$E$7682,E4295,$B$2:$B$7682,B4295)&gt;1,
_xlfn.TEXTJOIN(CHAR(10),TRUE,_xlfn.UNIQUE(_xlfn._xlws.FILTER($H$2:$H$7682,($E$2:$E$7682=E4295)*($B$2:$B$7682=B4295)))),
H4295)</f>
        <v>7340 SMOKE RANCH RD STE D LAS VEGAS, NV 84127</v>
      </c>
      <c r="J4295" s="26" t="str">
        <f t="shared" si="134"/>
        <v>A6449-1629037916-ROTECH-7340 SMOKE RANCH RD STE D LAS VEGAS, NV 84127</v>
      </c>
      <c r="K4295" s="26">
        <f t="shared" si="135"/>
        <v>1</v>
      </c>
      <c r="L4295" t="s">
        <v>9</v>
      </c>
      <c r="M4295" t="s">
        <v>3050</v>
      </c>
    </row>
    <row r="4296" spans="1:13" x14ac:dyDescent="0.2">
      <c r="A4296" t="s">
        <v>5</v>
      </c>
      <c r="B4296" t="s">
        <v>1302</v>
      </c>
      <c r="C4296" t="s">
        <v>1303</v>
      </c>
      <c r="D4296" t="s">
        <v>2637</v>
      </c>
      <c r="E4296" t="s">
        <v>428</v>
      </c>
      <c r="F4296" t="s">
        <v>2816</v>
      </c>
      <c r="G4296" s="23" t="str" cm="1">
        <f t="array" ref="G4296">IF(COUNTIFS($E$2:$E$7682,E4296,$B$2:$B$7682,B4296)&gt;1,
_xlfn.TEXTJOIN(CHAR(10),TRUE,_xlfn.UNIQUE(_xlfn._xlws.FILTER($F$2:$F$7682,($E$2:$E$7682=E4296)*($B$2:$B$7682=B4296)))),
F4296)</f>
        <v>ROTECH</v>
      </c>
      <c r="H4296" t="s">
        <v>2734</v>
      </c>
      <c r="I4296" s="26" t="str" cm="1">
        <f t="array" ref="I4296">IF(COUNTIFS($E$2:$E$7682,E4296,$B$2:$B$7682,B4296)&gt;1,
_xlfn.TEXTJOIN(CHAR(10),TRUE,_xlfn.UNIQUE(_xlfn._xlws.FILTER($H$2:$H$7682,($E$2:$E$7682=E4296)*($B$2:$B$7682=B4296)))),
H4296)</f>
        <v>7340 SMOKE RANCH RD STE D LAS VEGAS, NV 84127</v>
      </c>
      <c r="J4296" s="26" t="str">
        <f t="shared" si="134"/>
        <v>A6453-1629037916-ROTECH-7340 SMOKE RANCH RD STE D LAS VEGAS, NV 84127</v>
      </c>
      <c r="K4296" s="26">
        <f t="shared" si="135"/>
        <v>1</v>
      </c>
      <c r="L4296" t="s">
        <v>9</v>
      </c>
      <c r="M4296" t="s">
        <v>3050</v>
      </c>
    </row>
    <row r="4297" spans="1:13" x14ac:dyDescent="0.2">
      <c r="A4297" t="s">
        <v>5</v>
      </c>
      <c r="B4297" t="s">
        <v>643</v>
      </c>
      <c r="C4297" t="s">
        <v>644</v>
      </c>
      <c r="D4297" t="s">
        <v>2637</v>
      </c>
      <c r="E4297" t="s">
        <v>428</v>
      </c>
      <c r="F4297" t="s">
        <v>2816</v>
      </c>
      <c r="G4297" s="23" t="str" cm="1">
        <f t="array" ref="G4297">IF(COUNTIFS($E$2:$E$7682,E4297,$B$2:$B$7682,B4297)&gt;1,
_xlfn.TEXTJOIN(CHAR(10),TRUE,_xlfn.UNIQUE(_xlfn._xlws.FILTER($F$2:$F$7682,($E$2:$E$7682=E4297)*($B$2:$B$7682=B4297)))),
F4297)</f>
        <v>ROTECH</v>
      </c>
      <c r="H4297" t="s">
        <v>2734</v>
      </c>
      <c r="I4297" s="26" t="str" cm="1">
        <f t="array" ref="I4297">IF(COUNTIFS($E$2:$E$7682,E4297,$B$2:$B$7682,B4297)&gt;1,
_xlfn.TEXTJOIN(CHAR(10),TRUE,_xlfn.UNIQUE(_xlfn._xlws.FILTER($H$2:$H$7682,($E$2:$E$7682=E4297)*($B$2:$B$7682=B4297)))),
H4297)</f>
        <v>7340 SMOKE RANCH RD STE D LAS VEGAS, NV 84127</v>
      </c>
      <c r="J4297" s="26" t="str">
        <f t="shared" si="134"/>
        <v>A6545-1629037916-ROTECH-7340 SMOKE RANCH RD STE D LAS VEGAS, NV 84127</v>
      </c>
      <c r="K4297" s="26">
        <f t="shared" si="135"/>
        <v>1</v>
      </c>
      <c r="L4297" t="s">
        <v>9</v>
      </c>
      <c r="M4297" t="s">
        <v>3050</v>
      </c>
    </row>
    <row r="4298" spans="1:13" x14ac:dyDescent="0.2">
      <c r="A4298" t="s">
        <v>5</v>
      </c>
      <c r="B4298" t="s">
        <v>2118</v>
      </c>
      <c r="C4298" t="s">
        <v>2119</v>
      </c>
      <c r="D4298" t="s">
        <v>2637</v>
      </c>
      <c r="E4298" t="s">
        <v>428</v>
      </c>
      <c r="F4298" t="s">
        <v>2816</v>
      </c>
      <c r="G4298" s="23" t="str" cm="1">
        <f t="array" ref="G4298">IF(COUNTIFS($E$2:$E$7682,E4298,$B$2:$B$7682,B4298)&gt;1,
_xlfn.TEXTJOIN(CHAR(10),TRUE,_xlfn.UNIQUE(_xlfn._xlws.FILTER($F$2:$F$7682,($E$2:$E$7682=E4298)*($B$2:$B$7682=B4298)))),
F4298)</f>
        <v>ROTECH</v>
      </c>
      <c r="H4298" t="s">
        <v>2734</v>
      </c>
      <c r="I4298" s="26" t="str" cm="1">
        <f t="array" ref="I4298">IF(COUNTIFS($E$2:$E$7682,E4298,$B$2:$B$7682,B4298)&gt;1,
_xlfn.TEXTJOIN(CHAR(10),TRUE,_xlfn.UNIQUE(_xlfn._xlws.FILTER($H$2:$H$7682,($E$2:$E$7682=E4298)*($B$2:$B$7682=B4298)))),
H4298)</f>
        <v>7340 SMOKE RANCH RD STE D LAS VEGAS, NV 84127</v>
      </c>
      <c r="J4298" s="26" t="str">
        <f t="shared" si="134"/>
        <v>A6550-1629037916-ROTECH-7340 SMOKE RANCH RD STE D LAS VEGAS, NV 84127</v>
      </c>
      <c r="K4298" s="26">
        <f t="shared" si="135"/>
        <v>1</v>
      </c>
      <c r="L4298" t="s">
        <v>9</v>
      </c>
      <c r="M4298" t="s">
        <v>3050</v>
      </c>
    </row>
    <row r="4299" spans="1:13" x14ac:dyDescent="0.2">
      <c r="A4299" t="s">
        <v>5</v>
      </c>
      <c r="B4299" t="s">
        <v>729</v>
      </c>
      <c r="C4299" t="s">
        <v>730</v>
      </c>
      <c r="D4299" t="s">
        <v>2637</v>
      </c>
      <c r="E4299" t="s">
        <v>428</v>
      </c>
      <c r="F4299" t="s">
        <v>2816</v>
      </c>
      <c r="G4299" s="23" t="str" cm="1">
        <f t="array" ref="G4299">IF(COUNTIFS($E$2:$E$7682,E4299,$B$2:$B$7682,B4299)&gt;1,
_xlfn.TEXTJOIN(CHAR(10),TRUE,_xlfn.UNIQUE(_xlfn._xlws.FILTER($F$2:$F$7682,($E$2:$E$7682=E4299)*($B$2:$B$7682=B4299)))),
F4299)</f>
        <v>ROTECH</v>
      </c>
      <c r="H4299" t="s">
        <v>2734</v>
      </c>
      <c r="I4299" s="26" t="str" cm="1">
        <f t="array" ref="I4299">IF(COUNTIFS($E$2:$E$7682,E4299,$B$2:$B$7682,B4299)&gt;1,
_xlfn.TEXTJOIN(CHAR(10),TRUE,_xlfn.UNIQUE(_xlfn._xlws.FILTER($H$2:$H$7682,($E$2:$E$7682=E4299)*($B$2:$B$7682=B4299)))),
H4299)</f>
        <v>7340 SMOKE RANCH RD STE D LAS VEGAS, NV 84127</v>
      </c>
      <c r="J4299" s="26" t="str">
        <f t="shared" si="134"/>
        <v>A7000-1629037916-ROTECH-7340 SMOKE RANCH RD STE D LAS VEGAS, NV 84127</v>
      </c>
      <c r="K4299" s="26">
        <f t="shared" si="135"/>
        <v>1</v>
      </c>
      <c r="L4299" t="s">
        <v>9</v>
      </c>
      <c r="M4299" t="s">
        <v>3050</v>
      </c>
    </row>
    <row r="4300" spans="1:13" x14ac:dyDescent="0.2">
      <c r="A4300" t="s">
        <v>5</v>
      </c>
      <c r="B4300" t="s">
        <v>501</v>
      </c>
      <c r="C4300" t="s">
        <v>502</v>
      </c>
      <c r="D4300" t="s">
        <v>2637</v>
      </c>
      <c r="E4300" t="s">
        <v>428</v>
      </c>
      <c r="F4300" t="s">
        <v>2816</v>
      </c>
      <c r="G4300" s="23" t="str" cm="1">
        <f t="array" ref="G4300">IF(COUNTIFS($E$2:$E$7682,E4300,$B$2:$B$7682,B4300)&gt;1,
_xlfn.TEXTJOIN(CHAR(10),TRUE,_xlfn.UNIQUE(_xlfn._xlws.FILTER($F$2:$F$7682,($E$2:$E$7682=E4300)*($B$2:$B$7682=B4300)))),
F4300)</f>
        <v>ROTECH</v>
      </c>
      <c r="H4300" t="s">
        <v>2734</v>
      </c>
      <c r="I4300" s="26" t="str" cm="1">
        <f t="array" ref="I4300">IF(COUNTIFS($E$2:$E$7682,E4300,$B$2:$B$7682,B4300)&gt;1,
_xlfn.TEXTJOIN(CHAR(10),TRUE,_xlfn.UNIQUE(_xlfn._xlws.FILTER($H$2:$H$7682,($E$2:$E$7682=E4300)*($B$2:$B$7682=B4300)))),
H4300)</f>
        <v>7340 SMOKE RANCH RD STE D LAS VEGAS, NV 84127</v>
      </c>
      <c r="J4300" s="26" t="str">
        <f t="shared" si="134"/>
        <v>A7003-1629037916-ROTECH-7340 SMOKE RANCH RD STE D LAS VEGAS, NV 84127</v>
      </c>
      <c r="K4300" s="26">
        <f t="shared" si="135"/>
        <v>1</v>
      </c>
      <c r="L4300" t="s">
        <v>9</v>
      </c>
      <c r="M4300" t="s">
        <v>3050</v>
      </c>
    </row>
    <row r="4301" spans="1:13" x14ac:dyDescent="0.2">
      <c r="A4301" t="s">
        <v>5</v>
      </c>
      <c r="B4301" t="s">
        <v>338</v>
      </c>
      <c r="C4301" t="s">
        <v>339</v>
      </c>
      <c r="D4301" t="s">
        <v>2637</v>
      </c>
      <c r="E4301" t="s">
        <v>428</v>
      </c>
      <c r="F4301" t="s">
        <v>2816</v>
      </c>
      <c r="G4301" s="23" t="str" cm="1">
        <f t="array" ref="G4301">IF(COUNTIFS($E$2:$E$7682,E4301,$B$2:$B$7682,B4301)&gt;1,
_xlfn.TEXTJOIN(CHAR(10),TRUE,_xlfn.UNIQUE(_xlfn._xlws.FILTER($F$2:$F$7682,($E$2:$E$7682=E4301)*($B$2:$B$7682=B4301)))),
F4301)</f>
        <v>ROTECH</v>
      </c>
      <c r="H4301" t="s">
        <v>2734</v>
      </c>
      <c r="I4301" s="26" t="str" cm="1">
        <f t="array" ref="I4301">IF(COUNTIFS($E$2:$E$7682,E4301,$B$2:$B$7682,B4301)&gt;1,
_xlfn.TEXTJOIN(CHAR(10),TRUE,_xlfn.UNIQUE(_xlfn._xlws.FILTER($H$2:$H$7682,($E$2:$E$7682=E4301)*($B$2:$B$7682=B4301)))),
H4301)</f>
        <v>7340 SMOKE RANCH RD STE D LAS VEGAS, NV 84127</v>
      </c>
      <c r="J4301" s="26" t="str">
        <f t="shared" si="134"/>
        <v>A7005-1629037916-ROTECH-7340 SMOKE RANCH RD STE D LAS VEGAS, NV 84127</v>
      </c>
      <c r="K4301" s="26">
        <f t="shared" si="135"/>
        <v>1</v>
      </c>
      <c r="L4301" t="s">
        <v>9</v>
      </c>
      <c r="M4301" t="s">
        <v>3050</v>
      </c>
    </row>
    <row r="4302" spans="1:13" x14ac:dyDescent="0.2">
      <c r="A4302" t="s">
        <v>5</v>
      </c>
      <c r="B4302" t="s">
        <v>278</v>
      </c>
      <c r="C4302" t="s">
        <v>279</v>
      </c>
      <c r="D4302" t="s">
        <v>2637</v>
      </c>
      <c r="E4302" t="s">
        <v>428</v>
      </c>
      <c r="F4302" t="s">
        <v>2816</v>
      </c>
      <c r="G4302" s="23" t="str" cm="1">
        <f t="array" ref="G4302">IF(COUNTIFS($E$2:$E$7682,E4302,$B$2:$B$7682,B4302)&gt;1,
_xlfn.TEXTJOIN(CHAR(10),TRUE,_xlfn.UNIQUE(_xlfn._xlws.FILTER($F$2:$F$7682,($E$2:$E$7682=E4302)*($B$2:$B$7682=B4302)))),
F4302)</f>
        <v>ROTECH</v>
      </c>
      <c r="H4302" t="s">
        <v>2734</v>
      </c>
      <c r="I4302" s="26" t="str" cm="1">
        <f t="array" ref="I4302">IF(COUNTIFS($E$2:$E$7682,E4302,$B$2:$B$7682,B4302)&gt;1,
_xlfn.TEXTJOIN(CHAR(10),TRUE,_xlfn.UNIQUE(_xlfn._xlws.FILTER($H$2:$H$7682,($E$2:$E$7682=E4302)*($B$2:$B$7682=B4302)))),
H4302)</f>
        <v>7340 SMOKE RANCH RD STE D LAS VEGAS, NV 84127</v>
      </c>
      <c r="J4302" s="26" t="str">
        <f t="shared" si="134"/>
        <v>A7013-1629037916-ROTECH-7340 SMOKE RANCH RD STE D LAS VEGAS, NV 84127</v>
      </c>
      <c r="K4302" s="26">
        <f t="shared" si="135"/>
        <v>1</v>
      </c>
      <c r="L4302" t="s">
        <v>9</v>
      </c>
      <c r="M4302" t="s">
        <v>3050</v>
      </c>
    </row>
    <row r="4303" spans="1:13" x14ac:dyDescent="0.2">
      <c r="A4303" t="s">
        <v>5</v>
      </c>
      <c r="B4303" t="s">
        <v>236</v>
      </c>
      <c r="C4303" t="s">
        <v>237</v>
      </c>
      <c r="D4303" t="s">
        <v>2637</v>
      </c>
      <c r="E4303" t="s">
        <v>428</v>
      </c>
      <c r="F4303" t="s">
        <v>2816</v>
      </c>
      <c r="G4303" s="23" t="str" cm="1">
        <f t="array" ref="G4303">IF(COUNTIFS($E$2:$E$7682,E4303,$B$2:$B$7682,B4303)&gt;1,
_xlfn.TEXTJOIN(CHAR(10),TRUE,_xlfn.UNIQUE(_xlfn._xlws.FILTER($F$2:$F$7682,($E$2:$E$7682=E4303)*($B$2:$B$7682=B4303)))),
F4303)</f>
        <v>ROTECH</v>
      </c>
      <c r="H4303" t="s">
        <v>2734</v>
      </c>
      <c r="I4303" s="26" t="str" cm="1">
        <f t="array" ref="I4303">IF(COUNTIFS($E$2:$E$7682,E4303,$B$2:$B$7682,B4303)&gt;1,
_xlfn.TEXTJOIN(CHAR(10),TRUE,_xlfn.UNIQUE(_xlfn._xlws.FILTER($H$2:$H$7682,($E$2:$E$7682=E4303)*($B$2:$B$7682=B4303)))),
H4303)</f>
        <v>7340 SMOKE RANCH RD STE D LAS VEGAS, NV 84127</v>
      </c>
      <c r="J4303" s="26" t="str">
        <f t="shared" si="134"/>
        <v>A7030-1629037916-ROTECH-7340 SMOKE RANCH RD STE D LAS VEGAS, NV 84127</v>
      </c>
      <c r="K4303" s="26">
        <f t="shared" si="135"/>
        <v>1</v>
      </c>
      <c r="L4303" t="s">
        <v>9</v>
      </c>
      <c r="M4303" t="s">
        <v>3050</v>
      </c>
    </row>
    <row r="4304" spans="1:13" x14ac:dyDescent="0.2">
      <c r="A4304" t="s">
        <v>5</v>
      </c>
      <c r="B4304" t="s">
        <v>673</v>
      </c>
      <c r="C4304" t="s">
        <v>674</v>
      </c>
      <c r="D4304" t="s">
        <v>2637</v>
      </c>
      <c r="E4304" t="s">
        <v>428</v>
      </c>
      <c r="F4304" t="s">
        <v>2816</v>
      </c>
      <c r="G4304" s="23" t="str" cm="1">
        <f t="array" ref="G4304">IF(COUNTIFS($E$2:$E$7682,E4304,$B$2:$B$7682,B4304)&gt;1,
_xlfn.TEXTJOIN(CHAR(10),TRUE,_xlfn.UNIQUE(_xlfn._xlws.FILTER($F$2:$F$7682,($E$2:$E$7682=E4304)*($B$2:$B$7682=B4304)))),
F4304)</f>
        <v>ROTECH</v>
      </c>
      <c r="H4304" t="s">
        <v>2734</v>
      </c>
      <c r="I4304" s="26" t="str" cm="1">
        <f t="array" ref="I4304">IF(COUNTIFS($E$2:$E$7682,E4304,$B$2:$B$7682,B4304)&gt;1,
_xlfn.TEXTJOIN(CHAR(10),TRUE,_xlfn.UNIQUE(_xlfn._xlws.FILTER($H$2:$H$7682,($E$2:$E$7682=E4304)*($B$2:$B$7682=B4304)))),
H4304)</f>
        <v>7340 SMOKE RANCH RD STE D LAS VEGAS, NV 84127</v>
      </c>
      <c r="J4304" s="26" t="str">
        <f t="shared" si="134"/>
        <v>A7031-1629037916-ROTECH-7340 SMOKE RANCH RD STE D LAS VEGAS, NV 84127</v>
      </c>
      <c r="K4304" s="26">
        <f t="shared" si="135"/>
        <v>1</v>
      </c>
      <c r="L4304" t="s">
        <v>9</v>
      </c>
      <c r="M4304" t="s">
        <v>3050</v>
      </c>
    </row>
    <row r="4305" spans="1:13" x14ac:dyDescent="0.2">
      <c r="A4305" t="s">
        <v>5</v>
      </c>
      <c r="B4305" t="s">
        <v>414</v>
      </c>
      <c r="C4305" t="s">
        <v>415</v>
      </c>
      <c r="D4305" t="s">
        <v>2637</v>
      </c>
      <c r="E4305" t="s">
        <v>428</v>
      </c>
      <c r="F4305" t="s">
        <v>2816</v>
      </c>
      <c r="G4305" s="23" t="str" cm="1">
        <f t="array" ref="G4305">IF(COUNTIFS($E$2:$E$7682,E4305,$B$2:$B$7682,B4305)&gt;1,
_xlfn.TEXTJOIN(CHAR(10),TRUE,_xlfn.UNIQUE(_xlfn._xlws.FILTER($F$2:$F$7682,($E$2:$E$7682=E4305)*($B$2:$B$7682=B4305)))),
F4305)</f>
        <v>ROTECH</v>
      </c>
      <c r="H4305" t="s">
        <v>2734</v>
      </c>
      <c r="I4305" s="26" t="str" cm="1">
        <f t="array" ref="I4305">IF(COUNTIFS($E$2:$E$7682,E4305,$B$2:$B$7682,B4305)&gt;1,
_xlfn.TEXTJOIN(CHAR(10),TRUE,_xlfn.UNIQUE(_xlfn._xlws.FILTER($H$2:$H$7682,($E$2:$E$7682=E4305)*($B$2:$B$7682=B4305)))),
H4305)</f>
        <v>7340 SMOKE RANCH RD STE D LAS VEGAS, NV 84127</v>
      </c>
      <c r="J4305" s="26" t="str">
        <f t="shared" si="134"/>
        <v>A7032-1629037916-ROTECH-7340 SMOKE RANCH RD STE D LAS VEGAS, NV 84127</v>
      </c>
      <c r="K4305" s="26">
        <f t="shared" si="135"/>
        <v>1</v>
      </c>
      <c r="L4305" t="s">
        <v>9</v>
      </c>
      <c r="M4305" t="s">
        <v>3050</v>
      </c>
    </row>
    <row r="4306" spans="1:13" x14ac:dyDescent="0.2">
      <c r="A4306" t="s">
        <v>5</v>
      </c>
      <c r="B4306" t="s">
        <v>671</v>
      </c>
      <c r="C4306" t="s">
        <v>672</v>
      </c>
      <c r="D4306" t="s">
        <v>2637</v>
      </c>
      <c r="E4306" t="s">
        <v>428</v>
      </c>
      <c r="F4306" t="s">
        <v>2816</v>
      </c>
      <c r="G4306" s="23" t="str" cm="1">
        <f t="array" ref="G4306">IF(COUNTIFS($E$2:$E$7682,E4306,$B$2:$B$7682,B4306)&gt;1,
_xlfn.TEXTJOIN(CHAR(10),TRUE,_xlfn.UNIQUE(_xlfn._xlws.FILTER($F$2:$F$7682,($E$2:$E$7682=E4306)*($B$2:$B$7682=B4306)))),
F4306)</f>
        <v>ROTECH</v>
      </c>
      <c r="H4306" t="s">
        <v>2734</v>
      </c>
      <c r="I4306" s="26" t="str" cm="1">
        <f t="array" ref="I4306">IF(COUNTIFS($E$2:$E$7682,E4306,$B$2:$B$7682,B4306)&gt;1,
_xlfn.TEXTJOIN(CHAR(10),TRUE,_xlfn.UNIQUE(_xlfn._xlws.FILTER($H$2:$H$7682,($E$2:$E$7682=E4306)*($B$2:$B$7682=B4306)))),
H4306)</f>
        <v>7340 SMOKE RANCH RD STE D LAS VEGAS, NV 84127</v>
      </c>
      <c r="J4306" s="26" t="str">
        <f t="shared" si="134"/>
        <v>A7033-1629037916-ROTECH-7340 SMOKE RANCH RD STE D LAS VEGAS, NV 84127</v>
      </c>
      <c r="K4306" s="26">
        <f t="shared" si="135"/>
        <v>1</v>
      </c>
      <c r="L4306" t="s">
        <v>9</v>
      </c>
      <c r="M4306" t="s">
        <v>3050</v>
      </c>
    </row>
    <row r="4307" spans="1:13" x14ac:dyDescent="0.2">
      <c r="A4307" t="s">
        <v>5</v>
      </c>
      <c r="B4307" t="s">
        <v>31</v>
      </c>
      <c r="C4307" t="s">
        <v>32</v>
      </c>
      <c r="D4307" t="s">
        <v>2637</v>
      </c>
      <c r="E4307" t="s">
        <v>428</v>
      </c>
      <c r="F4307" t="s">
        <v>2816</v>
      </c>
      <c r="G4307" s="23" t="str" cm="1">
        <f t="array" ref="G4307">IF(COUNTIFS($E$2:$E$7682,E4307,$B$2:$B$7682,B4307)&gt;1,
_xlfn.TEXTJOIN(CHAR(10),TRUE,_xlfn.UNIQUE(_xlfn._xlws.FILTER($F$2:$F$7682,($E$2:$E$7682=E4307)*($B$2:$B$7682=B4307)))),
F4307)</f>
        <v>ROTECH</v>
      </c>
      <c r="H4307" t="s">
        <v>2734</v>
      </c>
      <c r="I4307" s="26" t="str" cm="1">
        <f t="array" ref="I4307">IF(COUNTIFS($E$2:$E$7682,E4307,$B$2:$B$7682,B4307)&gt;1,
_xlfn.TEXTJOIN(CHAR(10),TRUE,_xlfn.UNIQUE(_xlfn._xlws.FILTER($H$2:$H$7682,($E$2:$E$7682=E4307)*($B$2:$B$7682=B4307)))),
H4307)</f>
        <v>7340 SMOKE RANCH RD STE D LAS VEGAS, NV 84127</v>
      </c>
      <c r="J4307" s="26" t="str">
        <f t="shared" si="134"/>
        <v>A7034-1629037916-ROTECH-7340 SMOKE RANCH RD STE D LAS VEGAS, NV 84127</v>
      </c>
      <c r="K4307" s="26">
        <f t="shared" si="135"/>
        <v>1</v>
      </c>
      <c r="L4307" t="s">
        <v>9</v>
      </c>
      <c r="M4307" t="s">
        <v>3050</v>
      </c>
    </row>
    <row r="4308" spans="1:13" x14ac:dyDescent="0.2">
      <c r="A4308" t="s">
        <v>5</v>
      </c>
      <c r="B4308" t="s">
        <v>483</v>
      </c>
      <c r="C4308" t="s">
        <v>484</v>
      </c>
      <c r="D4308" t="s">
        <v>2637</v>
      </c>
      <c r="E4308" t="s">
        <v>428</v>
      </c>
      <c r="F4308" t="s">
        <v>2816</v>
      </c>
      <c r="G4308" s="23" t="str" cm="1">
        <f t="array" ref="G4308">IF(COUNTIFS($E$2:$E$7682,E4308,$B$2:$B$7682,B4308)&gt;1,
_xlfn.TEXTJOIN(CHAR(10),TRUE,_xlfn.UNIQUE(_xlfn._xlws.FILTER($F$2:$F$7682,($E$2:$E$7682=E4308)*($B$2:$B$7682=B4308)))),
F4308)</f>
        <v>ROTECH</v>
      </c>
      <c r="H4308" t="s">
        <v>2734</v>
      </c>
      <c r="I4308" s="26" t="str" cm="1">
        <f t="array" ref="I4308">IF(COUNTIFS($E$2:$E$7682,E4308,$B$2:$B$7682,B4308)&gt;1,
_xlfn.TEXTJOIN(CHAR(10),TRUE,_xlfn.UNIQUE(_xlfn._xlws.FILTER($H$2:$H$7682,($E$2:$E$7682=E4308)*($B$2:$B$7682=B4308)))),
H4308)</f>
        <v>7340 SMOKE RANCH RD STE D LAS VEGAS, NV 84127</v>
      </c>
      <c r="J4308" s="26" t="str">
        <f t="shared" si="134"/>
        <v>A7035-1629037916-ROTECH-7340 SMOKE RANCH RD STE D LAS VEGAS, NV 84127</v>
      </c>
      <c r="K4308" s="26">
        <f t="shared" si="135"/>
        <v>1</v>
      </c>
      <c r="L4308" t="s">
        <v>9</v>
      </c>
      <c r="M4308" t="s">
        <v>3050</v>
      </c>
    </row>
    <row r="4309" spans="1:13" x14ac:dyDescent="0.2">
      <c r="A4309" t="s">
        <v>5</v>
      </c>
      <c r="B4309" t="s">
        <v>532</v>
      </c>
      <c r="C4309" t="s">
        <v>533</v>
      </c>
      <c r="D4309" t="s">
        <v>2637</v>
      </c>
      <c r="E4309" t="s">
        <v>428</v>
      </c>
      <c r="F4309" t="s">
        <v>2816</v>
      </c>
      <c r="G4309" s="23" t="str" cm="1">
        <f t="array" ref="G4309">IF(COUNTIFS($E$2:$E$7682,E4309,$B$2:$B$7682,B4309)&gt;1,
_xlfn.TEXTJOIN(CHAR(10),TRUE,_xlfn.UNIQUE(_xlfn._xlws.FILTER($F$2:$F$7682,($E$2:$E$7682=E4309)*($B$2:$B$7682=B4309)))),
F4309)</f>
        <v>ROTECH</v>
      </c>
      <c r="H4309" t="s">
        <v>2734</v>
      </c>
      <c r="I4309" s="26" t="str" cm="1">
        <f t="array" ref="I4309">IF(COUNTIFS($E$2:$E$7682,E4309,$B$2:$B$7682,B4309)&gt;1,
_xlfn.TEXTJOIN(CHAR(10),TRUE,_xlfn.UNIQUE(_xlfn._xlws.FILTER($H$2:$H$7682,($E$2:$E$7682=E4309)*($B$2:$B$7682=B4309)))),
H4309)</f>
        <v>7340 SMOKE RANCH RD STE D LAS VEGAS, NV 84127</v>
      </c>
      <c r="J4309" s="26" t="str">
        <f t="shared" si="134"/>
        <v>A7036-1629037916-ROTECH-7340 SMOKE RANCH RD STE D LAS VEGAS, NV 84127</v>
      </c>
      <c r="K4309" s="26">
        <f t="shared" si="135"/>
        <v>1</v>
      </c>
      <c r="L4309" t="s">
        <v>9</v>
      </c>
      <c r="M4309" t="s">
        <v>3050</v>
      </c>
    </row>
    <row r="4310" spans="1:13" x14ac:dyDescent="0.2">
      <c r="A4310" t="s">
        <v>5</v>
      </c>
      <c r="B4310" t="s">
        <v>151</v>
      </c>
      <c r="C4310" t="s">
        <v>152</v>
      </c>
      <c r="D4310" t="s">
        <v>2637</v>
      </c>
      <c r="E4310" t="s">
        <v>428</v>
      </c>
      <c r="F4310" t="s">
        <v>2816</v>
      </c>
      <c r="G4310" s="23" t="str" cm="1">
        <f t="array" ref="G4310">IF(COUNTIFS($E$2:$E$7682,E4310,$B$2:$B$7682,B4310)&gt;1,
_xlfn.TEXTJOIN(CHAR(10),TRUE,_xlfn.UNIQUE(_xlfn._xlws.FILTER($F$2:$F$7682,($E$2:$E$7682=E4310)*($B$2:$B$7682=B4310)))),
F4310)</f>
        <v>ROTECH</v>
      </c>
      <c r="H4310" t="s">
        <v>2734</v>
      </c>
      <c r="I4310" s="26" t="str" cm="1">
        <f t="array" ref="I4310">IF(COUNTIFS($E$2:$E$7682,E4310,$B$2:$B$7682,B4310)&gt;1,
_xlfn.TEXTJOIN(CHAR(10),TRUE,_xlfn.UNIQUE(_xlfn._xlws.FILTER($H$2:$H$7682,($E$2:$E$7682=E4310)*($B$2:$B$7682=B4310)))),
H4310)</f>
        <v>7340 SMOKE RANCH RD STE D LAS VEGAS, NV 84127</v>
      </c>
      <c r="J4310" s="26" t="str">
        <f t="shared" si="134"/>
        <v>A7037-1629037916-ROTECH-7340 SMOKE RANCH RD STE D LAS VEGAS, NV 84127</v>
      </c>
      <c r="K4310" s="26">
        <f t="shared" si="135"/>
        <v>1</v>
      </c>
      <c r="L4310" t="s">
        <v>9</v>
      </c>
      <c r="M4310" t="s">
        <v>3050</v>
      </c>
    </row>
    <row r="4311" spans="1:13" x14ac:dyDescent="0.2">
      <c r="A4311" t="s">
        <v>5</v>
      </c>
      <c r="B4311" t="s">
        <v>370</v>
      </c>
      <c r="C4311" t="s">
        <v>371</v>
      </c>
      <c r="D4311" t="s">
        <v>2637</v>
      </c>
      <c r="E4311" t="s">
        <v>428</v>
      </c>
      <c r="F4311" t="s">
        <v>2816</v>
      </c>
      <c r="G4311" s="23" t="str" cm="1">
        <f t="array" ref="G4311">IF(COUNTIFS($E$2:$E$7682,E4311,$B$2:$B$7682,B4311)&gt;1,
_xlfn.TEXTJOIN(CHAR(10),TRUE,_xlfn.UNIQUE(_xlfn._xlws.FILTER($F$2:$F$7682,($E$2:$E$7682=E4311)*($B$2:$B$7682=B4311)))),
F4311)</f>
        <v>ROTECH</v>
      </c>
      <c r="H4311" t="s">
        <v>2734</v>
      </c>
      <c r="I4311" s="26" t="str" cm="1">
        <f t="array" ref="I4311">IF(COUNTIFS($E$2:$E$7682,E4311,$B$2:$B$7682,B4311)&gt;1,
_xlfn.TEXTJOIN(CHAR(10),TRUE,_xlfn.UNIQUE(_xlfn._xlws.FILTER($H$2:$H$7682,($E$2:$E$7682=E4311)*($B$2:$B$7682=B4311)))),
H4311)</f>
        <v>7340 SMOKE RANCH RD STE D LAS VEGAS, NV 84127</v>
      </c>
      <c r="J4311" s="26" t="str">
        <f t="shared" si="134"/>
        <v>A7038-1629037916-ROTECH-7340 SMOKE RANCH RD STE D LAS VEGAS, NV 84127</v>
      </c>
      <c r="K4311" s="26">
        <f t="shared" si="135"/>
        <v>1</v>
      </c>
      <c r="L4311" t="s">
        <v>9</v>
      </c>
      <c r="M4311" t="s">
        <v>3050</v>
      </c>
    </row>
    <row r="4312" spans="1:13" x14ac:dyDescent="0.2">
      <c r="A4312" t="s">
        <v>5</v>
      </c>
      <c r="B4312" t="s">
        <v>632</v>
      </c>
      <c r="C4312" t="s">
        <v>633</v>
      </c>
      <c r="D4312" t="s">
        <v>2637</v>
      </c>
      <c r="E4312" t="s">
        <v>428</v>
      </c>
      <c r="F4312" t="s">
        <v>2816</v>
      </c>
      <c r="G4312" s="23" t="str" cm="1">
        <f t="array" ref="G4312">IF(COUNTIFS($E$2:$E$7682,E4312,$B$2:$B$7682,B4312)&gt;1,
_xlfn.TEXTJOIN(CHAR(10),TRUE,_xlfn.UNIQUE(_xlfn._xlws.FILTER($F$2:$F$7682,($E$2:$E$7682=E4312)*($B$2:$B$7682=B4312)))),
F4312)</f>
        <v>ROTECH</v>
      </c>
      <c r="H4312" t="s">
        <v>2734</v>
      </c>
      <c r="I4312" s="26" t="str" cm="1">
        <f t="array" ref="I4312">IF(COUNTIFS($E$2:$E$7682,E4312,$B$2:$B$7682,B4312)&gt;1,
_xlfn.TEXTJOIN(CHAR(10),TRUE,_xlfn.UNIQUE(_xlfn._xlws.FILTER($H$2:$H$7682,($E$2:$E$7682=E4312)*($B$2:$B$7682=B4312)))),
H4312)</f>
        <v>7340 SMOKE RANCH RD STE D LAS VEGAS, NV 84127</v>
      </c>
      <c r="J4312" s="26" t="str">
        <f t="shared" si="134"/>
        <v>A7039-1629037916-ROTECH-7340 SMOKE RANCH RD STE D LAS VEGAS, NV 84127</v>
      </c>
      <c r="K4312" s="26">
        <f t="shared" si="135"/>
        <v>1</v>
      </c>
      <c r="L4312" t="s">
        <v>9</v>
      </c>
      <c r="M4312" t="s">
        <v>3050</v>
      </c>
    </row>
    <row r="4313" spans="1:13" x14ac:dyDescent="0.2">
      <c r="A4313" t="s">
        <v>5</v>
      </c>
      <c r="B4313" t="s">
        <v>72</v>
      </c>
      <c r="C4313" t="s">
        <v>73</v>
      </c>
      <c r="D4313" t="s">
        <v>2637</v>
      </c>
      <c r="E4313" t="s">
        <v>428</v>
      </c>
      <c r="F4313" t="s">
        <v>2816</v>
      </c>
      <c r="G4313" s="23" t="str" cm="1">
        <f t="array" ref="G4313">IF(COUNTIFS($E$2:$E$7682,E4313,$B$2:$B$7682,B4313)&gt;1,
_xlfn.TEXTJOIN(CHAR(10),TRUE,_xlfn.UNIQUE(_xlfn._xlws.FILTER($F$2:$F$7682,($E$2:$E$7682=E4313)*($B$2:$B$7682=B4313)))),
F4313)</f>
        <v>ROTECH</v>
      </c>
      <c r="H4313" t="s">
        <v>2734</v>
      </c>
      <c r="I4313" s="26" t="str" cm="1">
        <f t="array" ref="I4313">IF(COUNTIFS($E$2:$E$7682,E4313,$B$2:$B$7682,B4313)&gt;1,
_xlfn.TEXTJOIN(CHAR(10),TRUE,_xlfn.UNIQUE(_xlfn._xlws.FILTER($H$2:$H$7682,($E$2:$E$7682=E4313)*($B$2:$B$7682=B4313)))),
H4313)</f>
        <v>7340 SMOKE RANCH RD STE D LAS VEGAS, NV 84127</v>
      </c>
      <c r="J4313" s="26" t="str">
        <f t="shared" si="134"/>
        <v>A7046-1629037916-ROTECH-7340 SMOKE RANCH RD STE D LAS VEGAS, NV 84127</v>
      </c>
      <c r="K4313" s="26">
        <f t="shared" si="135"/>
        <v>1</v>
      </c>
      <c r="L4313" t="s">
        <v>9</v>
      </c>
      <c r="M4313" t="s">
        <v>3050</v>
      </c>
    </row>
    <row r="4314" spans="1:13" x14ac:dyDescent="0.2">
      <c r="A4314" t="s">
        <v>5</v>
      </c>
      <c r="B4314" t="s">
        <v>110</v>
      </c>
      <c r="C4314" t="s">
        <v>111</v>
      </c>
      <c r="D4314" t="s">
        <v>2604</v>
      </c>
      <c r="E4314" t="s">
        <v>428</v>
      </c>
      <c r="F4314" t="s">
        <v>2816</v>
      </c>
      <c r="G4314" s="23" t="str" cm="1">
        <f t="array" ref="G4314">IF(COUNTIFS($E$2:$E$7682,E4314,$B$2:$B$7682,B4314)&gt;1,
_xlfn.TEXTJOIN(CHAR(10),TRUE,_xlfn.UNIQUE(_xlfn._xlws.FILTER($F$2:$F$7682,($E$2:$E$7682=E4314)*($B$2:$B$7682=B4314)))),
F4314)</f>
        <v>ROTECH</v>
      </c>
      <c r="H4314" t="s">
        <v>2734</v>
      </c>
      <c r="I4314" s="26" t="str" cm="1">
        <f t="array" ref="I4314">IF(COUNTIFS($E$2:$E$7682,E4314,$B$2:$B$7682,B4314)&gt;1,
_xlfn.TEXTJOIN(CHAR(10),TRUE,_xlfn.UNIQUE(_xlfn._xlws.FILTER($H$2:$H$7682,($E$2:$E$7682=E4314)*($B$2:$B$7682=B4314)))),
H4314)</f>
        <v>7340 SMOKE RANCH RD STE D LAS VEGAS, NV 84127</v>
      </c>
      <c r="J4314" s="26" t="str">
        <f t="shared" si="134"/>
        <v>E0143-1629037916-ROTECH-7340 SMOKE RANCH RD STE D LAS VEGAS, NV 84127</v>
      </c>
      <c r="K4314" s="26">
        <f t="shared" si="135"/>
        <v>1</v>
      </c>
      <c r="L4314" t="s">
        <v>9</v>
      </c>
      <c r="M4314" t="s">
        <v>3050</v>
      </c>
    </row>
    <row r="4315" spans="1:13" x14ac:dyDescent="0.2">
      <c r="A4315" t="s">
        <v>5</v>
      </c>
      <c r="B4315" t="s">
        <v>179</v>
      </c>
      <c r="C4315" t="s">
        <v>180</v>
      </c>
      <c r="D4315" t="s">
        <v>2604</v>
      </c>
      <c r="E4315" t="s">
        <v>428</v>
      </c>
      <c r="F4315" t="s">
        <v>2816</v>
      </c>
      <c r="G4315" s="23" t="str" cm="1">
        <f t="array" ref="G4315">IF(COUNTIFS($E$2:$E$7682,E4315,$B$2:$B$7682,B4315)&gt;1,
_xlfn.TEXTJOIN(CHAR(10),TRUE,_xlfn.UNIQUE(_xlfn._xlws.FILTER($F$2:$F$7682,($E$2:$E$7682=E4315)*($B$2:$B$7682=B4315)))),
F4315)</f>
        <v>ROTECH</v>
      </c>
      <c r="H4315" t="s">
        <v>2734</v>
      </c>
      <c r="I4315" s="26" t="str" cm="1">
        <f t="array" ref="I4315">IF(COUNTIFS($E$2:$E$7682,E4315,$B$2:$B$7682,B4315)&gt;1,
_xlfn.TEXTJOIN(CHAR(10),TRUE,_xlfn.UNIQUE(_xlfn._xlws.FILTER($H$2:$H$7682,($E$2:$E$7682=E4315)*($B$2:$B$7682=B4315)))),
H4315)</f>
        <v>7340 SMOKE RANCH RD STE D LAS VEGAS, NV 84127</v>
      </c>
      <c r="J4315" s="26" t="str">
        <f t="shared" si="134"/>
        <v>E0149-1629037916-ROTECH-7340 SMOKE RANCH RD STE D LAS VEGAS, NV 84127</v>
      </c>
      <c r="K4315" s="26">
        <f t="shared" si="135"/>
        <v>1</v>
      </c>
      <c r="L4315" t="s">
        <v>9</v>
      </c>
      <c r="M4315" t="s">
        <v>3050</v>
      </c>
    </row>
    <row r="4316" spans="1:13" x14ac:dyDescent="0.2">
      <c r="A4316" t="s">
        <v>5</v>
      </c>
      <c r="B4316" t="s">
        <v>286</v>
      </c>
      <c r="C4316" t="s">
        <v>287</v>
      </c>
      <c r="D4316" t="s">
        <v>2605</v>
      </c>
      <c r="E4316" t="s">
        <v>428</v>
      </c>
      <c r="F4316" t="s">
        <v>2816</v>
      </c>
      <c r="G4316" s="23" t="str" cm="1">
        <f t="array" ref="G4316">IF(COUNTIFS($E$2:$E$7682,E4316,$B$2:$B$7682,B4316)&gt;1,
_xlfn.TEXTJOIN(CHAR(10),TRUE,_xlfn.UNIQUE(_xlfn._xlws.FILTER($F$2:$F$7682,($E$2:$E$7682=E4316)*($B$2:$B$7682=B4316)))),
F4316)</f>
        <v>ROTECH</v>
      </c>
      <c r="H4316" t="s">
        <v>2734</v>
      </c>
      <c r="I4316" s="26" t="str" cm="1">
        <f t="array" ref="I4316">IF(COUNTIFS($E$2:$E$7682,E4316,$B$2:$B$7682,B4316)&gt;1,
_xlfn.TEXTJOIN(CHAR(10),TRUE,_xlfn.UNIQUE(_xlfn._xlws.FILTER($H$2:$H$7682,($E$2:$E$7682=E4316)*($B$2:$B$7682=B4316)))),
H4316)</f>
        <v>7340 SMOKE RANCH RD STE D LAS VEGAS, NV 84127</v>
      </c>
      <c r="J4316" s="26" t="str">
        <f t="shared" si="134"/>
        <v>E0156-1629037916-ROTECH-7340 SMOKE RANCH RD STE D LAS VEGAS, NV 84127</v>
      </c>
      <c r="K4316" s="26">
        <f t="shared" si="135"/>
        <v>1</v>
      </c>
      <c r="L4316" t="s">
        <v>9</v>
      </c>
      <c r="M4316" t="s">
        <v>3050</v>
      </c>
    </row>
    <row r="4317" spans="1:13" x14ac:dyDescent="0.2">
      <c r="A4317" t="s">
        <v>5</v>
      </c>
      <c r="B4317" t="s">
        <v>877</v>
      </c>
      <c r="C4317" t="s">
        <v>878</v>
      </c>
      <c r="D4317" t="s">
        <v>2605</v>
      </c>
      <c r="E4317" t="s">
        <v>428</v>
      </c>
      <c r="F4317" t="s">
        <v>2816</v>
      </c>
      <c r="G4317" s="23" t="str" cm="1">
        <f t="array" ref="G4317">IF(COUNTIFS($E$2:$E$7682,E4317,$B$2:$B$7682,B4317)&gt;1,
_xlfn.TEXTJOIN(CHAR(10),TRUE,_xlfn.UNIQUE(_xlfn._xlws.FILTER($F$2:$F$7682,($E$2:$E$7682=E4317)*($B$2:$B$7682=B4317)))),
F4317)</f>
        <v>ROTECH</v>
      </c>
      <c r="H4317" t="s">
        <v>2734</v>
      </c>
      <c r="I4317" s="26" t="str" cm="1">
        <f t="array" ref="I4317">IF(COUNTIFS($E$2:$E$7682,E4317,$B$2:$B$7682,B4317)&gt;1,
_xlfn.TEXTJOIN(CHAR(10),TRUE,_xlfn.UNIQUE(_xlfn._xlws.FILTER($H$2:$H$7682,($E$2:$E$7682=E4317)*($B$2:$B$7682=B4317)))),
H4317)</f>
        <v>7340 SMOKE RANCH RD STE D LAS VEGAS, NV 84127</v>
      </c>
      <c r="J4317" s="26" t="str">
        <f t="shared" si="134"/>
        <v>E0163-1629037916-ROTECH-7340 SMOKE RANCH RD STE D LAS VEGAS, NV 84127</v>
      </c>
      <c r="K4317" s="26">
        <f t="shared" si="135"/>
        <v>1</v>
      </c>
      <c r="L4317" t="s">
        <v>9</v>
      </c>
      <c r="M4317" t="s">
        <v>3050</v>
      </c>
    </row>
    <row r="4318" spans="1:13" x14ac:dyDescent="0.2">
      <c r="A4318" t="s">
        <v>5</v>
      </c>
      <c r="B4318" t="s">
        <v>1008</v>
      </c>
      <c r="C4318" t="s">
        <v>1009</v>
      </c>
      <c r="D4318" t="s">
        <v>2611</v>
      </c>
      <c r="E4318" t="s">
        <v>428</v>
      </c>
      <c r="F4318" t="s">
        <v>2816</v>
      </c>
      <c r="G4318" s="23" t="str" cm="1">
        <f t="array" ref="G4318">IF(COUNTIFS($E$2:$E$7682,E4318,$B$2:$B$7682,B4318)&gt;1,
_xlfn.TEXTJOIN(CHAR(10),TRUE,_xlfn.UNIQUE(_xlfn._xlws.FILTER($F$2:$F$7682,($E$2:$E$7682=E4318)*($B$2:$B$7682=B4318)))),
F4318)</f>
        <v>ROTECH</v>
      </c>
      <c r="H4318" t="s">
        <v>2734</v>
      </c>
      <c r="I4318" s="26" t="str" cm="1">
        <f t="array" ref="I4318">IF(COUNTIFS($E$2:$E$7682,E4318,$B$2:$B$7682,B4318)&gt;1,
_xlfn.TEXTJOIN(CHAR(10),TRUE,_xlfn.UNIQUE(_xlfn._xlws.FILTER($H$2:$H$7682,($E$2:$E$7682=E4318)*($B$2:$B$7682=B4318)))),
H4318)</f>
        <v>7340 SMOKE RANCH RD STE D LAS VEGAS, NV 84127</v>
      </c>
      <c r="J4318" s="26" t="str">
        <f t="shared" si="134"/>
        <v>E0431-1629037916-ROTECH-7340 SMOKE RANCH RD STE D LAS VEGAS, NV 84127</v>
      </c>
      <c r="K4318" s="26">
        <f t="shared" si="135"/>
        <v>1</v>
      </c>
      <c r="L4318" t="s">
        <v>9</v>
      </c>
      <c r="M4318" t="s">
        <v>3050</v>
      </c>
    </row>
    <row r="4319" spans="1:13" x14ac:dyDescent="0.2">
      <c r="A4319" t="s">
        <v>5</v>
      </c>
      <c r="B4319" t="s">
        <v>1069</v>
      </c>
      <c r="C4319" t="s">
        <v>1070</v>
      </c>
      <c r="D4319" t="s">
        <v>2612</v>
      </c>
      <c r="E4319" t="s">
        <v>428</v>
      </c>
      <c r="F4319" t="s">
        <v>2816</v>
      </c>
      <c r="G4319" s="23" t="str" cm="1">
        <f t="array" ref="G4319">IF(COUNTIFS($E$2:$E$7682,E4319,$B$2:$B$7682,B4319)&gt;1,
_xlfn.TEXTJOIN(CHAR(10),TRUE,_xlfn.UNIQUE(_xlfn._xlws.FILTER($F$2:$F$7682,($E$2:$E$7682=E4319)*($B$2:$B$7682=B4319)))),
F4319)</f>
        <v>ROTECH</v>
      </c>
      <c r="H4319" t="s">
        <v>2734</v>
      </c>
      <c r="I4319" s="26" t="str" cm="1">
        <f t="array" ref="I4319">IF(COUNTIFS($E$2:$E$7682,E4319,$B$2:$B$7682,B4319)&gt;1,
_xlfn.TEXTJOIN(CHAR(10),TRUE,_xlfn.UNIQUE(_xlfn._xlws.FILTER($H$2:$H$7682,($E$2:$E$7682=E4319)*($B$2:$B$7682=B4319)))),
H4319)</f>
        <v>7340 SMOKE RANCH RD STE D LAS VEGAS, NV 84127</v>
      </c>
      <c r="J4319" s="26" t="str">
        <f t="shared" si="134"/>
        <v>E0466-1629037916-ROTECH-7340 SMOKE RANCH RD STE D LAS VEGAS, NV 84127</v>
      </c>
      <c r="K4319" s="26">
        <f t="shared" si="135"/>
        <v>1</v>
      </c>
      <c r="L4319" t="s">
        <v>9</v>
      </c>
      <c r="M4319" t="s">
        <v>3050</v>
      </c>
    </row>
    <row r="4320" spans="1:13" x14ac:dyDescent="0.2">
      <c r="A4320" t="s">
        <v>5</v>
      </c>
      <c r="B4320" t="s">
        <v>186</v>
      </c>
      <c r="C4320" t="s">
        <v>187</v>
      </c>
      <c r="D4320" t="s">
        <v>2611</v>
      </c>
      <c r="E4320" t="s">
        <v>428</v>
      </c>
      <c r="F4320" t="s">
        <v>2816</v>
      </c>
      <c r="G4320" s="23" t="str" cm="1">
        <f t="array" ref="G4320">IF(COUNTIFS($E$2:$E$7682,E4320,$B$2:$B$7682,B4320)&gt;1,
_xlfn.TEXTJOIN(CHAR(10),TRUE,_xlfn.UNIQUE(_xlfn._xlws.FILTER($F$2:$F$7682,($E$2:$E$7682=E4320)*($B$2:$B$7682=B4320)))),
F4320)</f>
        <v>ROTECH</v>
      </c>
      <c r="H4320" t="s">
        <v>2734</v>
      </c>
      <c r="I4320" s="26" t="str" cm="1">
        <f t="array" ref="I4320">IF(COUNTIFS($E$2:$E$7682,E4320,$B$2:$B$7682,B4320)&gt;1,
_xlfn.TEXTJOIN(CHAR(10),TRUE,_xlfn.UNIQUE(_xlfn._xlws.FILTER($H$2:$H$7682,($E$2:$E$7682=E4320)*($B$2:$B$7682=B4320)))),
H4320)</f>
        <v>7340 SMOKE RANCH RD STE D LAS VEGAS, NV 84127</v>
      </c>
      <c r="J4320" s="26" t="str">
        <f t="shared" si="134"/>
        <v>E0470-1629037916-ROTECH-7340 SMOKE RANCH RD STE D LAS VEGAS, NV 84127</v>
      </c>
      <c r="K4320" s="26">
        <f t="shared" si="135"/>
        <v>1</v>
      </c>
      <c r="L4320" t="s">
        <v>9</v>
      </c>
      <c r="M4320" t="s">
        <v>3050</v>
      </c>
    </row>
    <row r="4321" spans="1:13" x14ac:dyDescent="0.2">
      <c r="A4321" t="s">
        <v>5</v>
      </c>
      <c r="B4321" t="s">
        <v>594</v>
      </c>
      <c r="C4321" t="s">
        <v>595</v>
      </c>
      <c r="D4321" t="s">
        <v>2611</v>
      </c>
      <c r="E4321" t="s">
        <v>428</v>
      </c>
      <c r="F4321" t="s">
        <v>2816</v>
      </c>
      <c r="G4321" s="23" t="str" cm="1">
        <f t="array" ref="G4321">IF(COUNTIFS($E$2:$E$7682,E4321,$B$2:$B$7682,B4321)&gt;1,
_xlfn.TEXTJOIN(CHAR(10),TRUE,_xlfn.UNIQUE(_xlfn._xlws.FILTER($F$2:$F$7682,($E$2:$E$7682=E4321)*($B$2:$B$7682=B4321)))),
F4321)</f>
        <v>ROTECH</v>
      </c>
      <c r="H4321" t="s">
        <v>2734</v>
      </c>
      <c r="I4321" s="26" t="str" cm="1">
        <f t="array" ref="I4321">IF(COUNTIFS($E$2:$E$7682,E4321,$B$2:$B$7682,B4321)&gt;1,
_xlfn.TEXTJOIN(CHAR(10),TRUE,_xlfn.UNIQUE(_xlfn._xlws.FILTER($H$2:$H$7682,($E$2:$E$7682=E4321)*($B$2:$B$7682=B4321)))),
H4321)</f>
        <v>7340 SMOKE RANCH RD STE D LAS VEGAS, NV 84127</v>
      </c>
      <c r="J4321" s="26" t="str">
        <f t="shared" si="134"/>
        <v>E0471-1629037916-ROTECH-7340 SMOKE RANCH RD STE D LAS VEGAS, NV 84127</v>
      </c>
      <c r="K4321" s="26">
        <f t="shared" si="135"/>
        <v>1</v>
      </c>
      <c r="L4321" t="s">
        <v>9</v>
      </c>
      <c r="M4321" t="s">
        <v>3050</v>
      </c>
    </row>
    <row r="4322" spans="1:13" x14ac:dyDescent="0.2">
      <c r="A4322" t="s">
        <v>5</v>
      </c>
      <c r="B4322" t="s">
        <v>398</v>
      </c>
      <c r="C4322" t="s">
        <v>399</v>
      </c>
      <c r="D4322" t="s">
        <v>2613</v>
      </c>
      <c r="E4322" t="s">
        <v>428</v>
      </c>
      <c r="F4322" t="s">
        <v>2816</v>
      </c>
      <c r="G4322" s="23" t="str" cm="1">
        <f t="array" ref="G4322">IF(COUNTIFS($E$2:$E$7682,E4322,$B$2:$B$7682,B4322)&gt;1,
_xlfn.TEXTJOIN(CHAR(10),TRUE,_xlfn.UNIQUE(_xlfn._xlws.FILTER($F$2:$F$7682,($E$2:$E$7682=E4322)*($B$2:$B$7682=B4322)))),
F4322)</f>
        <v>ROTECH</v>
      </c>
      <c r="H4322" t="s">
        <v>2734</v>
      </c>
      <c r="I4322" s="26" t="str" cm="1">
        <f t="array" ref="I4322">IF(COUNTIFS($E$2:$E$7682,E4322,$B$2:$B$7682,B4322)&gt;1,
_xlfn.TEXTJOIN(CHAR(10),TRUE,_xlfn.UNIQUE(_xlfn._xlws.FILTER($H$2:$H$7682,($E$2:$E$7682=E4322)*($B$2:$B$7682=B4322)))),
H4322)</f>
        <v>7340 SMOKE RANCH RD STE D LAS VEGAS, NV 84127</v>
      </c>
      <c r="J4322" s="26" t="str">
        <f t="shared" si="134"/>
        <v>E0562-1629037916-ROTECH-7340 SMOKE RANCH RD STE D LAS VEGAS, NV 84127</v>
      </c>
      <c r="K4322" s="26">
        <f t="shared" si="135"/>
        <v>1</v>
      </c>
      <c r="L4322" t="s">
        <v>9</v>
      </c>
      <c r="M4322" t="s">
        <v>3050</v>
      </c>
    </row>
    <row r="4323" spans="1:13" x14ac:dyDescent="0.2">
      <c r="A4323" t="s">
        <v>5</v>
      </c>
      <c r="B4323" t="s">
        <v>231</v>
      </c>
      <c r="C4323" t="s">
        <v>232</v>
      </c>
      <c r="D4323" t="s">
        <v>2613</v>
      </c>
      <c r="E4323" t="s">
        <v>428</v>
      </c>
      <c r="F4323" t="s">
        <v>2816</v>
      </c>
      <c r="G4323" s="23" t="str" cm="1">
        <f t="array" ref="G4323">IF(COUNTIFS($E$2:$E$7682,E4323,$B$2:$B$7682,B4323)&gt;1,
_xlfn.TEXTJOIN(CHAR(10),TRUE,_xlfn.UNIQUE(_xlfn._xlws.FILTER($F$2:$F$7682,($E$2:$E$7682=E4323)*($B$2:$B$7682=B4323)))),
F4323)</f>
        <v>ROTECH</v>
      </c>
      <c r="H4323" t="s">
        <v>2734</v>
      </c>
      <c r="I4323" s="26" t="str" cm="1">
        <f t="array" ref="I4323">IF(COUNTIFS($E$2:$E$7682,E4323,$B$2:$B$7682,B4323)&gt;1,
_xlfn.TEXTJOIN(CHAR(10),TRUE,_xlfn.UNIQUE(_xlfn._xlws.FILTER($H$2:$H$7682,($E$2:$E$7682=E4323)*($B$2:$B$7682=B4323)))),
H4323)</f>
        <v>7340 SMOKE RANCH RD STE D LAS VEGAS, NV 84127</v>
      </c>
      <c r="J4323" s="26" t="str">
        <f t="shared" si="134"/>
        <v>E0570-1629037916-ROTECH-7340 SMOKE RANCH RD STE D LAS VEGAS, NV 84127</v>
      </c>
      <c r="K4323" s="26">
        <f t="shared" si="135"/>
        <v>1</v>
      </c>
      <c r="L4323" t="s">
        <v>9</v>
      </c>
      <c r="M4323" t="s">
        <v>3050</v>
      </c>
    </row>
    <row r="4324" spans="1:13" x14ac:dyDescent="0.2">
      <c r="A4324" t="s">
        <v>5</v>
      </c>
      <c r="B4324" t="s">
        <v>928</v>
      </c>
      <c r="C4324" t="s">
        <v>929</v>
      </c>
      <c r="D4324" t="s">
        <v>2614</v>
      </c>
      <c r="E4324" t="s">
        <v>428</v>
      </c>
      <c r="F4324" t="s">
        <v>2816</v>
      </c>
      <c r="G4324" s="23" t="str" cm="1">
        <f t="array" ref="G4324">IF(COUNTIFS($E$2:$E$7682,E4324,$B$2:$B$7682,B4324)&gt;1,
_xlfn.TEXTJOIN(CHAR(10),TRUE,_xlfn.UNIQUE(_xlfn._xlws.FILTER($F$2:$F$7682,($E$2:$E$7682=E4324)*($B$2:$B$7682=B4324)))),
F4324)</f>
        <v>ROTECH</v>
      </c>
      <c r="H4324" t="s">
        <v>2734</v>
      </c>
      <c r="I4324" s="26" t="str" cm="1">
        <f t="array" ref="I4324">IF(COUNTIFS($E$2:$E$7682,E4324,$B$2:$B$7682,B4324)&gt;1,
_xlfn.TEXTJOIN(CHAR(10),TRUE,_xlfn.UNIQUE(_xlfn._xlws.FILTER($H$2:$H$7682,($E$2:$E$7682=E4324)*($B$2:$B$7682=B4324)))),
H4324)</f>
        <v>7340 SMOKE RANCH RD STE D LAS VEGAS, NV 84127</v>
      </c>
      <c r="J4324" s="26" t="str">
        <f t="shared" si="134"/>
        <v>E0601-1629037916-ROTECH-7340 SMOKE RANCH RD STE D LAS VEGAS, NV 84127</v>
      </c>
      <c r="K4324" s="26">
        <f t="shared" si="135"/>
        <v>1</v>
      </c>
      <c r="L4324" t="s">
        <v>9</v>
      </c>
      <c r="M4324" t="s">
        <v>3050</v>
      </c>
    </row>
    <row r="4325" spans="1:13" x14ac:dyDescent="0.2">
      <c r="A4325" t="s">
        <v>5</v>
      </c>
      <c r="B4325" t="s">
        <v>1148</v>
      </c>
      <c r="C4325" t="s">
        <v>1149</v>
      </c>
      <c r="D4325" t="s">
        <v>2628</v>
      </c>
      <c r="E4325" t="s">
        <v>428</v>
      </c>
      <c r="F4325" t="s">
        <v>2816</v>
      </c>
      <c r="G4325" s="23" t="str" cm="1">
        <f t="array" ref="G4325">IF(COUNTIFS($E$2:$E$7682,E4325,$B$2:$B$7682,B4325)&gt;1,
_xlfn.TEXTJOIN(CHAR(10),TRUE,_xlfn.UNIQUE(_xlfn._xlws.FILTER($F$2:$F$7682,($E$2:$E$7682=E4325)*($B$2:$B$7682=B4325)))),
F4325)</f>
        <v>ROTECH</v>
      </c>
      <c r="H4325" t="s">
        <v>2734</v>
      </c>
      <c r="I4325" s="26" t="str" cm="1">
        <f t="array" ref="I4325">IF(COUNTIFS($E$2:$E$7682,E4325,$B$2:$B$7682,B4325)&gt;1,
_xlfn.TEXTJOIN(CHAR(10),TRUE,_xlfn.UNIQUE(_xlfn._xlws.FILTER($H$2:$H$7682,($E$2:$E$7682=E4325)*($B$2:$B$7682=B4325)))),
H4325)</f>
        <v>7340 SMOKE RANCH RD STE D LAS VEGAS, NV 84127</v>
      </c>
      <c r="J4325" s="26" t="str">
        <f t="shared" si="134"/>
        <v>E1390-1629037916-ROTECH-7340 SMOKE RANCH RD STE D LAS VEGAS, NV 84127</v>
      </c>
      <c r="K4325" s="26">
        <f t="shared" si="135"/>
        <v>1</v>
      </c>
      <c r="L4325" t="s">
        <v>9</v>
      </c>
      <c r="M4325" t="s">
        <v>3050</v>
      </c>
    </row>
    <row r="4326" spans="1:13" x14ac:dyDescent="0.2">
      <c r="A4326" t="s">
        <v>5</v>
      </c>
      <c r="B4326" t="s">
        <v>777</v>
      </c>
      <c r="C4326" t="s">
        <v>778</v>
      </c>
      <c r="D4326" t="s">
        <v>2628</v>
      </c>
      <c r="E4326" t="s">
        <v>428</v>
      </c>
      <c r="F4326" t="s">
        <v>2816</v>
      </c>
      <c r="G4326" s="23" t="str" cm="1">
        <f t="array" ref="G4326">IF(COUNTIFS($E$2:$E$7682,E4326,$B$2:$B$7682,B4326)&gt;1,
_xlfn.TEXTJOIN(CHAR(10),TRUE,_xlfn.UNIQUE(_xlfn._xlws.FILTER($F$2:$F$7682,($E$2:$E$7682=E4326)*($B$2:$B$7682=B4326)))),
F4326)</f>
        <v>ROTECH</v>
      </c>
      <c r="H4326" t="s">
        <v>2734</v>
      </c>
      <c r="I4326" s="26" t="str" cm="1">
        <f t="array" ref="I4326">IF(COUNTIFS($E$2:$E$7682,E4326,$B$2:$B$7682,B4326)&gt;1,
_xlfn.TEXTJOIN(CHAR(10),TRUE,_xlfn.UNIQUE(_xlfn._xlws.FILTER($H$2:$H$7682,($E$2:$E$7682=E4326)*($B$2:$B$7682=B4326)))),
H4326)</f>
        <v>7340 SMOKE RANCH RD STE D LAS VEGAS, NV 84127</v>
      </c>
      <c r="J4326" s="26" t="str">
        <f t="shared" si="134"/>
        <v>E1392-1629037916-ROTECH-7340 SMOKE RANCH RD STE D LAS VEGAS, NV 84127</v>
      </c>
      <c r="K4326" s="26">
        <f t="shared" si="135"/>
        <v>1</v>
      </c>
      <c r="L4326" t="s">
        <v>9</v>
      </c>
      <c r="M4326" t="s">
        <v>3050</v>
      </c>
    </row>
    <row r="4327" spans="1:13" x14ac:dyDescent="0.2">
      <c r="A4327" t="s">
        <v>5</v>
      </c>
      <c r="B4327" t="s">
        <v>996</v>
      </c>
      <c r="C4327" t="s">
        <v>997</v>
      </c>
      <c r="D4327" t="s">
        <v>2630</v>
      </c>
      <c r="E4327" t="s">
        <v>428</v>
      </c>
      <c r="F4327" t="s">
        <v>2816</v>
      </c>
      <c r="G4327" s="23" t="str" cm="1">
        <f t="array" ref="G4327">IF(COUNTIFS($E$2:$E$7682,E4327,$B$2:$B$7682,B4327)&gt;1,
_xlfn.TEXTJOIN(CHAR(10),TRUE,_xlfn.UNIQUE(_xlfn._xlws.FILTER($F$2:$F$7682,($E$2:$E$7682=E4327)*($B$2:$B$7682=B4327)))),
F4327)</f>
        <v>ROTECH</v>
      </c>
      <c r="H4327" t="s">
        <v>2734</v>
      </c>
      <c r="I4327" s="26" t="str" cm="1">
        <f t="array" ref="I4327">IF(COUNTIFS($E$2:$E$7682,E4327,$B$2:$B$7682,B4327)&gt;1,
_xlfn.TEXTJOIN(CHAR(10),TRUE,_xlfn.UNIQUE(_xlfn._xlws.FILTER($H$2:$H$7682,($E$2:$E$7682=E4327)*($B$2:$B$7682=B4327)))),
H4327)</f>
        <v>7340 SMOKE RANCH RD STE D LAS VEGAS, NV 84127</v>
      </c>
      <c r="J4327" s="26" t="str">
        <f t="shared" si="134"/>
        <v>E2402-1629037916-ROTECH-7340 SMOKE RANCH RD STE D LAS VEGAS, NV 84127</v>
      </c>
      <c r="K4327" s="26">
        <f t="shared" si="135"/>
        <v>1</v>
      </c>
      <c r="L4327" t="s">
        <v>9</v>
      </c>
      <c r="M4327" t="s">
        <v>3050</v>
      </c>
    </row>
    <row r="4328" spans="1:13" x14ac:dyDescent="0.2">
      <c r="A4328" t="s">
        <v>5</v>
      </c>
      <c r="B4328" t="s">
        <v>534</v>
      </c>
      <c r="C4328" t="s">
        <v>535</v>
      </c>
      <c r="D4328" t="s">
        <v>2622</v>
      </c>
      <c r="E4328" t="s">
        <v>428</v>
      </c>
      <c r="F4328" t="s">
        <v>2816</v>
      </c>
      <c r="G4328" s="23" t="str" cm="1">
        <f t="array" ref="G4328">IF(COUNTIFS($E$2:$E$7682,E4328,$B$2:$B$7682,B4328)&gt;1,
_xlfn.TEXTJOIN(CHAR(10),TRUE,_xlfn.UNIQUE(_xlfn._xlws.FILTER($F$2:$F$7682,($E$2:$E$7682=E4328)*($B$2:$B$7682=B4328)))),
F4328)</f>
        <v>ROTECH</v>
      </c>
      <c r="H4328" t="s">
        <v>2734</v>
      </c>
      <c r="I4328" s="26" t="str" cm="1">
        <f t="array" ref="I4328">IF(COUNTIFS($E$2:$E$7682,E4328,$B$2:$B$7682,B4328)&gt;1,
_xlfn.TEXTJOIN(CHAR(10),TRUE,_xlfn.UNIQUE(_xlfn._xlws.FILTER($H$2:$H$7682,($E$2:$E$7682=E4328)*($B$2:$B$7682=B4328)))),
H4328)</f>
        <v>7340 SMOKE RANCH RD STE D LAS VEGAS, NV 84127</v>
      </c>
      <c r="J4328" s="26" t="str">
        <f t="shared" si="134"/>
        <v>K0001-1629037916-ROTECH-7340 SMOKE RANCH RD STE D LAS VEGAS, NV 84127</v>
      </c>
      <c r="K4328" s="26">
        <f t="shared" si="135"/>
        <v>1</v>
      </c>
      <c r="L4328" t="s">
        <v>9</v>
      </c>
      <c r="M4328" t="s">
        <v>3050</v>
      </c>
    </row>
    <row r="4329" spans="1:13" x14ac:dyDescent="0.2">
      <c r="A4329" t="s">
        <v>5</v>
      </c>
      <c r="B4329" t="s">
        <v>404</v>
      </c>
      <c r="C4329" t="s">
        <v>405</v>
      </c>
      <c r="D4329" t="s">
        <v>2622</v>
      </c>
      <c r="E4329" t="s">
        <v>428</v>
      </c>
      <c r="F4329" t="s">
        <v>2816</v>
      </c>
      <c r="G4329" s="23" t="str" cm="1">
        <f t="array" ref="G4329">IF(COUNTIFS($E$2:$E$7682,E4329,$B$2:$B$7682,B4329)&gt;1,
_xlfn.TEXTJOIN(CHAR(10),TRUE,_xlfn.UNIQUE(_xlfn._xlws.FILTER($F$2:$F$7682,($E$2:$E$7682=E4329)*($B$2:$B$7682=B4329)))),
F4329)</f>
        <v>ROTECH</v>
      </c>
      <c r="H4329" t="s">
        <v>2734</v>
      </c>
      <c r="I4329" s="26" t="str" cm="1">
        <f t="array" ref="I4329">IF(COUNTIFS($E$2:$E$7682,E4329,$B$2:$B$7682,B4329)&gt;1,
_xlfn.TEXTJOIN(CHAR(10),TRUE,_xlfn.UNIQUE(_xlfn._xlws.FILTER($H$2:$H$7682,($E$2:$E$7682=E4329)*($B$2:$B$7682=B4329)))),
H4329)</f>
        <v>7340 SMOKE RANCH RD STE D LAS VEGAS, NV 84127</v>
      </c>
      <c r="J4329" s="26" t="str">
        <f t="shared" si="134"/>
        <v>K0006-1629037916-ROTECH-7340 SMOKE RANCH RD STE D LAS VEGAS, NV 84127</v>
      </c>
      <c r="K4329" s="26">
        <f t="shared" si="135"/>
        <v>1</v>
      </c>
      <c r="L4329" t="s">
        <v>9</v>
      </c>
      <c r="M4329" t="s">
        <v>3050</v>
      </c>
    </row>
    <row r="4330" spans="1:13" ht="25.5" x14ac:dyDescent="0.2">
      <c r="A4330" t="s">
        <v>5</v>
      </c>
      <c r="B4330" t="s">
        <v>418</v>
      </c>
      <c r="C4330" t="s">
        <v>419</v>
      </c>
      <c r="D4330" t="s">
        <v>2637</v>
      </c>
      <c r="E4330" t="s">
        <v>192</v>
      </c>
      <c r="F4330" t="s">
        <v>193</v>
      </c>
      <c r="G4330" s="23" t="str" cm="1">
        <f t="array" ref="G4330">IF(COUNTIFS($E$2:$E$7682,E4330,$B$2:$B$7682,B4330)&gt;1,
_xlfn.TEXTJOIN(CHAR(10),TRUE,_xlfn.UNIQUE(_xlfn._xlws.FILTER($F$2:$F$7682,($E$2:$E$7682=E4330)*($B$2:$B$7682=B4330)))),
F4330)</f>
        <v>PRECISION ORTHOTICS &amp; PROSTHETICS, LLC</v>
      </c>
      <c r="H4330" t="s">
        <v>2744</v>
      </c>
      <c r="I4330" s="26" t="str" cm="1">
        <f t="array" ref="I4330">IF(COUNTIFS($E$2:$E$7682,E4330,$B$2:$B$7682,B4330)&gt;1,
_xlfn.TEXTJOIN(CHAR(10),TRUE,_xlfn.UNIQUE(_xlfn._xlws.FILTER($H$2:$H$7682,($E$2:$E$7682=E4330)*($B$2:$B$7682=B4330)))),
H4330)</f>
        <v>8915 S PECOS RD STE 18A HENDERSON, NV 37205</v>
      </c>
      <c r="J4330" s="26" t="str">
        <f t="shared" si="134"/>
        <v>A5501-1629043047-PRECISION ORTHOTICS &amp; PROSTHETICS, LLC-8915 S PECOS RD STE 18A HENDERSON, NV 37205</v>
      </c>
      <c r="K4330" s="26">
        <f t="shared" si="135"/>
        <v>1</v>
      </c>
      <c r="L4330" t="s">
        <v>9</v>
      </c>
      <c r="M4330" t="s">
        <v>3041</v>
      </c>
    </row>
    <row r="4331" spans="1:13" ht="25.5" x14ac:dyDescent="0.2">
      <c r="A4331" t="s">
        <v>5</v>
      </c>
      <c r="B4331" t="s">
        <v>775</v>
      </c>
      <c r="C4331" t="s">
        <v>776</v>
      </c>
      <c r="D4331" t="s">
        <v>2637</v>
      </c>
      <c r="E4331" t="s">
        <v>192</v>
      </c>
      <c r="F4331" t="s">
        <v>193</v>
      </c>
      <c r="G4331" s="23" t="str" cm="1">
        <f t="array" ref="G4331">IF(COUNTIFS($E$2:$E$7682,E4331,$B$2:$B$7682,B4331)&gt;1,
_xlfn.TEXTJOIN(CHAR(10),TRUE,_xlfn.UNIQUE(_xlfn._xlws.FILTER($F$2:$F$7682,($E$2:$E$7682=E4331)*($B$2:$B$7682=B4331)))),
F4331)</f>
        <v>PRECISION ORTHOTICS &amp; PROSTHETICS, LLC</v>
      </c>
      <c r="H4331" t="s">
        <v>2744</v>
      </c>
      <c r="I4331" s="26" t="str" cm="1">
        <f t="array" ref="I4331">IF(COUNTIFS($E$2:$E$7682,E4331,$B$2:$B$7682,B4331)&gt;1,
_xlfn.TEXTJOIN(CHAR(10),TRUE,_xlfn.UNIQUE(_xlfn._xlws.FILTER($H$2:$H$7682,($E$2:$E$7682=E4331)*($B$2:$B$7682=B4331)))),
H4331)</f>
        <v>8915 S PECOS RD STE 18A HENDERSON, NV 37205</v>
      </c>
      <c r="J4331" s="26" t="str">
        <f t="shared" si="134"/>
        <v>A6530-1629043047-PRECISION ORTHOTICS &amp; PROSTHETICS, LLC-8915 S PECOS RD STE 18A HENDERSON, NV 37205</v>
      </c>
      <c r="K4331" s="26">
        <f t="shared" si="135"/>
        <v>1</v>
      </c>
      <c r="L4331" t="s">
        <v>9</v>
      </c>
      <c r="M4331" t="s">
        <v>3041</v>
      </c>
    </row>
    <row r="4332" spans="1:13" ht="25.5" x14ac:dyDescent="0.2">
      <c r="A4332" t="s">
        <v>5</v>
      </c>
      <c r="B4332" t="s">
        <v>899</v>
      </c>
      <c r="C4332" t="s">
        <v>900</v>
      </c>
      <c r="D4332" t="s">
        <v>2637</v>
      </c>
      <c r="E4332" t="s">
        <v>192</v>
      </c>
      <c r="F4332" t="s">
        <v>193</v>
      </c>
      <c r="G4332" s="23" t="str" cm="1">
        <f t="array" ref="G4332">IF(COUNTIFS($E$2:$E$7682,E4332,$B$2:$B$7682,B4332)&gt;1,
_xlfn.TEXTJOIN(CHAR(10),TRUE,_xlfn.UNIQUE(_xlfn._xlws.FILTER($F$2:$F$7682,($E$2:$E$7682=E4332)*($B$2:$B$7682=B4332)))),
F4332)</f>
        <v>PRECISION ORTHOTICS &amp; PROSTHETICS, LLC</v>
      </c>
      <c r="H4332" t="s">
        <v>2744</v>
      </c>
      <c r="I4332" s="26" t="str" cm="1">
        <f t="array" ref="I4332">IF(COUNTIFS($E$2:$E$7682,E4332,$B$2:$B$7682,B4332)&gt;1,
_xlfn.TEXTJOIN(CHAR(10),TRUE,_xlfn.UNIQUE(_xlfn._xlws.FILTER($H$2:$H$7682,($E$2:$E$7682=E4332)*($B$2:$B$7682=B4332)))),
H4332)</f>
        <v>8915 S PECOS RD STE 18A HENDERSON, NV 37205</v>
      </c>
      <c r="J4332" s="26" t="str">
        <f t="shared" si="134"/>
        <v>A6531-1629043047-PRECISION ORTHOTICS &amp; PROSTHETICS, LLC-8915 S PECOS RD STE 18A HENDERSON, NV 37205</v>
      </c>
      <c r="K4332" s="26">
        <f t="shared" si="135"/>
        <v>1</v>
      </c>
      <c r="L4332" t="s">
        <v>9</v>
      </c>
      <c r="M4332" t="s">
        <v>3041</v>
      </c>
    </row>
    <row r="4333" spans="1:13" ht="25.5" x14ac:dyDescent="0.2">
      <c r="A4333" t="s">
        <v>5</v>
      </c>
      <c r="B4333" t="s">
        <v>1627</v>
      </c>
      <c r="C4333" t="s">
        <v>1628</v>
      </c>
      <c r="D4333" t="s">
        <v>2637</v>
      </c>
      <c r="E4333" t="s">
        <v>192</v>
      </c>
      <c r="F4333" t="s">
        <v>193</v>
      </c>
      <c r="G4333" s="23" t="str" cm="1">
        <f t="array" ref="G4333">IF(COUNTIFS($E$2:$E$7682,E4333,$B$2:$B$7682,B4333)&gt;1,
_xlfn.TEXTJOIN(CHAR(10),TRUE,_xlfn.UNIQUE(_xlfn._xlws.FILTER($F$2:$F$7682,($E$2:$E$7682=E4333)*($B$2:$B$7682=B4333)))),
F4333)</f>
        <v>PRECISION ORTHOTICS &amp; PROSTHETICS, LLC</v>
      </c>
      <c r="H4333" t="s">
        <v>2744</v>
      </c>
      <c r="I4333" s="26" t="str" cm="1">
        <f t="array" ref="I4333">IF(COUNTIFS($E$2:$E$7682,E4333,$B$2:$B$7682,B4333)&gt;1,
_xlfn.TEXTJOIN(CHAR(10),TRUE,_xlfn.UNIQUE(_xlfn._xlws.FILTER($H$2:$H$7682,($E$2:$E$7682=E4333)*($B$2:$B$7682=B4333)))),
H4333)</f>
        <v>8915 S PECOS RD STE 18A HENDERSON, NV 37205</v>
      </c>
      <c r="J4333" s="26" t="str">
        <f t="shared" si="134"/>
        <v>A6533-1629043047-PRECISION ORTHOTICS &amp; PROSTHETICS, LLC-8915 S PECOS RD STE 18A HENDERSON, NV 37205</v>
      </c>
      <c r="K4333" s="26">
        <f t="shared" si="135"/>
        <v>1</v>
      </c>
      <c r="L4333" t="s">
        <v>9</v>
      </c>
      <c r="M4333" t="s">
        <v>3041</v>
      </c>
    </row>
    <row r="4334" spans="1:13" ht="25.5" x14ac:dyDescent="0.2">
      <c r="A4334" t="s">
        <v>5</v>
      </c>
      <c r="B4334" t="s">
        <v>1049</v>
      </c>
      <c r="C4334" t="s">
        <v>1050</v>
      </c>
      <c r="D4334" t="s">
        <v>2637</v>
      </c>
      <c r="E4334" t="s">
        <v>192</v>
      </c>
      <c r="F4334" t="s">
        <v>193</v>
      </c>
      <c r="G4334" s="23" t="str" cm="1">
        <f t="array" ref="G4334">IF(COUNTIFS($E$2:$E$7682,E4334,$B$2:$B$7682,B4334)&gt;1,
_xlfn.TEXTJOIN(CHAR(10),TRUE,_xlfn.UNIQUE(_xlfn._xlws.FILTER($F$2:$F$7682,($E$2:$E$7682=E4334)*($B$2:$B$7682=B4334)))),
F4334)</f>
        <v>PRECISION ORTHOTICS &amp; PROSTHETICS, LLC</v>
      </c>
      <c r="H4334" t="s">
        <v>2744</v>
      </c>
      <c r="I4334" s="26" t="str" cm="1">
        <f t="array" ref="I4334">IF(COUNTIFS($E$2:$E$7682,E4334,$B$2:$B$7682,B4334)&gt;1,
_xlfn.TEXTJOIN(CHAR(10),TRUE,_xlfn.UNIQUE(_xlfn._xlws.FILTER($H$2:$H$7682,($E$2:$E$7682=E4334)*($B$2:$B$7682=B4334)))),
H4334)</f>
        <v>8915 S PECOS RD STE 18A HENDERSON, NV 37205</v>
      </c>
      <c r="J4334" s="26" t="str">
        <f t="shared" si="134"/>
        <v>A6534-1629043047-PRECISION ORTHOTICS &amp; PROSTHETICS, LLC-8915 S PECOS RD STE 18A HENDERSON, NV 37205</v>
      </c>
      <c r="K4334" s="26">
        <f t="shared" si="135"/>
        <v>1</v>
      </c>
      <c r="L4334" t="s">
        <v>9</v>
      </c>
      <c r="M4334" t="s">
        <v>3041</v>
      </c>
    </row>
    <row r="4335" spans="1:13" ht="25.5" x14ac:dyDescent="0.2">
      <c r="A4335" t="s">
        <v>5</v>
      </c>
      <c r="B4335" t="s">
        <v>2250</v>
      </c>
      <c r="C4335" t="s">
        <v>2251</v>
      </c>
      <c r="D4335" t="e">
        <v>#N/A</v>
      </c>
      <c r="E4335" t="s">
        <v>192</v>
      </c>
      <c r="F4335" t="s">
        <v>193</v>
      </c>
      <c r="G4335" s="23" t="str" cm="1">
        <f t="array" ref="G4335">IF(COUNTIFS($E$2:$E$7682,E4335,$B$2:$B$7682,B4335)&gt;1,
_xlfn.TEXTJOIN(CHAR(10),TRUE,_xlfn.UNIQUE(_xlfn._xlws.FILTER($F$2:$F$7682,($E$2:$E$7682=E4335)*($B$2:$B$7682=B4335)))),
F4335)</f>
        <v>PRECISION ORTHOTICS &amp; PROSTHETICS, LLC</v>
      </c>
      <c r="H4335" t="s">
        <v>2744</v>
      </c>
      <c r="I4335" s="26" t="str" cm="1">
        <f t="array" ref="I4335">IF(COUNTIFS($E$2:$E$7682,E4335,$B$2:$B$7682,B4335)&gt;1,
_xlfn.TEXTJOIN(CHAR(10),TRUE,_xlfn.UNIQUE(_xlfn._xlws.FILTER($H$2:$H$7682,($E$2:$E$7682=E4335)*($B$2:$B$7682=B4335)))),
H4335)</f>
        <v>8915 S PECOS RD STE 18A HENDERSON, NV 37205</v>
      </c>
      <c r="J4335" s="26" t="str">
        <f t="shared" si="134"/>
        <v>A6535-1629043047-PRECISION ORTHOTICS &amp; PROSTHETICS, LLC-8915 S PECOS RD STE 18A HENDERSON, NV 37205</v>
      </c>
      <c r="K4335" s="26">
        <f t="shared" si="135"/>
        <v>1</v>
      </c>
      <c r="L4335" t="s">
        <v>9</v>
      </c>
      <c r="M4335" t="s">
        <v>3041</v>
      </c>
    </row>
    <row r="4336" spans="1:13" ht="25.5" x14ac:dyDescent="0.2">
      <c r="A4336" t="s">
        <v>5</v>
      </c>
      <c r="B4336" t="s">
        <v>664</v>
      </c>
      <c r="C4336" t="s">
        <v>665</v>
      </c>
      <c r="D4336" t="s">
        <v>2637</v>
      </c>
      <c r="E4336" t="s">
        <v>192</v>
      </c>
      <c r="F4336" t="s">
        <v>193</v>
      </c>
      <c r="G4336" s="23" t="str" cm="1">
        <f t="array" ref="G4336">IF(COUNTIFS($E$2:$E$7682,E4336,$B$2:$B$7682,B4336)&gt;1,
_xlfn.TEXTJOIN(CHAR(10),TRUE,_xlfn.UNIQUE(_xlfn._xlws.FILTER($F$2:$F$7682,($E$2:$E$7682=E4336)*($B$2:$B$7682=B4336)))),
F4336)</f>
        <v>PRECISION ORTHOTICS &amp; PROSTHETICS, LLC</v>
      </c>
      <c r="H4336" t="s">
        <v>2744</v>
      </c>
      <c r="I4336" s="26" t="str" cm="1">
        <f t="array" ref="I4336">IF(COUNTIFS($E$2:$E$7682,E4336,$B$2:$B$7682,B4336)&gt;1,
_xlfn.TEXTJOIN(CHAR(10),TRUE,_xlfn.UNIQUE(_xlfn._xlws.FILTER($H$2:$H$7682,($E$2:$E$7682=E4336)*($B$2:$B$7682=B4336)))),
H4336)</f>
        <v>8915 S PECOS RD STE 18A HENDERSON, NV 37205</v>
      </c>
      <c r="J4336" s="26" t="str">
        <f t="shared" si="134"/>
        <v>A6539-1629043047-PRECISION ORTHOTICS &amp; PROSTHETICS, LLC-8915 S PECOS RD STE 18A HENDERSON, NV 37205</v>
      </c>
      <c r="K4336" s="26">
        <f t="shared" si="135"/>
        <v>1</v>
      </c>
      <c r="L4336" t="s">
        <v>9</v>
      </c>
      <c r="M4336" t="s">
        <v>3041</v>
      </c>
    </row>
    <row r="4337" spans="1:13" ht="25.5" x14ac:dyDescent="0.2">
      <c r="A4337" t="s">
        <v>5</v>
      </c>
      <c r="B4337" t="s">
        <v>643</v>
      </c>
      <c r="C4337" t="s">
        <v>644</v>
      </c>
      <c r="D4337" t="s">
        <v>2637</v>
      </c>
      <c r="E4337" t="s">
        <v>192</v>
      </c>
      <c r="F4337" t="s">
        <v>193</v>
      </c>
      <c r="G4337" s="23" t="str" cm="1">
        <f t="array" ref="G4337">IF(COUNTIFS($E$2:$E$7682,E4337,$B$2:$B$7682,B4337)&gt;1,
_xlfn.TEXTJOIN(CHAR(10),TRUE,_xlfn.UNIQUE(_xlfn._xlws.FILTER($F$2:$F$7682,($E$2:$E$7682=E4337)*($B$2:$B$7682=B4337)))),
F4337)</f>
        <v>PRECISION ORTHOTICS &amp; PROSTHETICS, LLC</v>
      </c>
      <c r="H4337" t="s">
        <v>2744</v>
      </c>
      <c r="I4337" s="26" t="str" cm="1">
        <f t="array" ref="I4337">IF(COUNTIFS($E$2:$E$7682,E4337,$B$2:$B$7682,B4337)&gt;1,
_xlfn.TEXTJOIN(CHAR(10),TRUE,_xlfn.UNIQUE(_xlfn._xlws.FILTER($H$2:$H$7682,($E$2:$E$7682=E4337)*($B$2:$B$7682=B4337)))),
H4337)</f>
        <v>8915 S PECOS RD STE 18A HENDERSON, NV 37205</v>
      </c>
      <c r="J4337" s="26" t="str">
        <f t="shared" si="134"/>
        <v>A6545-1629043047-PRECISION ORTHOTICS &amp; PROSTHETICS, LLC-8915 S PECOS RD STE 18A HENDERSON, NV 37205</v>
      </c>
      <c r="K4337" s="26">
        <f t="shared" si="135"/>
        <v>1</v>
      </c>
      <c r="L4337" t="s">
        <v>9</v>
      </c>
      <c r="M4337" t="s">
        <v>3041</v>
      </c>
    </row>
    <row r="4338" spans="1:13" ht="25.5" x14ac:dyDescent="0.2">
      <c r="A4338" t="s">
        <v>5</v>
      </c>
      <c r="B4338" t="s">
        <v>406</v>
      </c>
      <c r="C4338" t="s">
        <v>407</v>
      </c>
      <c r="D4338" t="s">
        <v>2637</v>
      </c>
      <c r="E4338" t="s">
        <v>192</v>
      </c>
      <c r="F4338" t="s">
        <v>193</v>
      </c>
      <c r="G4338" s="23" t="str" cm="1">
        <f t="array" ref="G4338">IF(COUNTIFS($E$2:$E$7682,E4338,$B$2:$B$7682,B4338)&gt;1,
_xlfn.TEXTJOIN(CHAR(10),TRUE,_xlfn.UNIQUE(_xlfn._xlws.FILTER($F$2:$F$7682,($E$2:$E$7682=E4338)*($B$2:$B$7682=B4338)))),
F4338)</f>
        <v>PRECISION ORTHOTICS &amp; PROSTHETICS, LLC</v>
      </c>
      <c r="H4338" t="s">
        <v>2744</v>
      </c>
      <c r="I4338" s="26" t="str" cm="1">
        <f t="array" ref="I4338">IF(COUNTIFS($E$2:$E$7682,E4338,$B$2:$B$7682,B4338)&gt;1,
_xlfn.TEXTJOIN(CHAR(10),TRUE,_xlfn.UNIQUE(_xlfn._xlws.FILTER($H$2:$H$7682,($E$2:$E$7682=E4338)*($B$2:$B$7682=B4338)))),
H4338)</f>
        <v>8915 S PECOS RD STE 18A HENDERSON, NV 37205</v>
      </c>
      <c r="J4338" s="26" t="str">
        <f t="shared" si="134"/>
        <v>A8000-1629043047-PRECISION ORTHOTICS &amp; PROSTHETICS, LLC-8915 S PECOS RD STE 18A HENDERSON, NV 37205</v>
      </c>
      <c r="K4338" s="26">
        <f t="shared" si="135"/>
        <v>1</v>
      </c>
      <c r="L4338" t="s">
        <v>9</v>
      </c>
      <c r="M4338" t="s">
        <v>3041</v>
      </c>
    </row>
    <row r="4339" spans="1:13" ht="25.5" x14ac:dyDescent="0.2">
      <c r="A4339" t="s">
        <v>5</v>
      </c>
      <c r="B4339" t="s">
        <v>1491</v>
      </c>
      <c r="C4339" t="s">
        <v>1492</v>
      </c>
      <c r="D4339" t="s">
        <v>2643</v>
      </c>
      <c r="E4339" t="s">
        <v>192</v>
      </c>
      <c r="F4339" t="s">
        <v>193</v>
      </c>
      <c r="G4339" s="23" t="str" cm="1">
        <f t="array" ref="G4339">IF(COUNTIFS($E$2:$E$7682,E4339,$B$2:$B$7682,B4339)&gt;1,
_xlfn.TEXTJOIN(CHAR(10),TRUE,_xlfn.UNIQUE(_xlfn._xlws.FILTER($F$2:$F$7682,($E$2:$E$7682=E4339)*($B$2:$B$7682=B4339)))),
F4339)</f>
        <v>PRECISION ORTHOTICS &amp; PROSTHETICS, LLC</v>
      </c>
      <c r="H4339" t="s">
        <v>2744</v>
      </c>
      <c r="I4339" s="26" t="str" cm="1">
        <f t="array" ref="I4339">IF(COUNTIFS($E$2:$E$7682,E4339,$B$2:$B$7682,B4339)&gt;1,
_xlfn.TEXTJOIN(CHAR(10),TRUE,_xlfn.UNIQUE(_xlfn._xlws.FILTER($H$2:$H$7682,($E$2:$E$7682=E4339)*($B$2:$B$7682=B4339)))),
H4339)</f>
        <v>8915 S PECOS RD STE 18A HENDERSON, NV 37205</v>
      </c>
      <c r="J4339" s="26" t="str">
        <f t="shared" si="134"/>
        <v>L0120-1629043047-PRECISION ORTHOTICS &amp; PROSTHETICS, LLC-8915 S PECOS RD STE 18A HENDERSON, NV 37205</v>
      </c>
      <c r="K4339" s="26">
        <f t="shared" si="135"/>
        <v>1</v>
      </c>
      <c r="L4339" t="s">
        <v>9</v>
      </c>
      <c r="M4339" t="s">
        <v>3041</v>
      </c>
    </row>
    <row r="4340" spans="1:13" ht="25.5" x14ac:dyDescent="0.2">
      <c r="A4340" t="s">
        <v>5</v>
      </c>
      <c r="B4340" t="s">
        <v>835</v>
      </c>
      <c r="C4340" t="s">
        <v>836</v>
      </c>
      <c r="D4340" t="s">
        <v>2643</v>
      </c>
      <c r="E4340" t="s">
        <v>192</v>
      </c>
      <c r="F4340" t="s">
        <v>193</v>
      </c>
      <c r="G4340" s="23" t="str" cm="1">
        <f t="array" ref="G4340">IF(COUNTIFS($E$2:$E$7682,E4340,$B$2:$B$7682,B4340)&gt;1,
_xlfn.TEXTJOIN(CHAR(10),TRUE,_xlfn.UNIQUE(_xlfn._xlws.FILTER($F$2:$F$7682,($E$2:$E$7682=E4340)*($B$2:$B$7682=B4340)))),
F4340)</f>
        <v>PRECISION ORTHOTICS &amp; PROSTHETICS, LLC</v>
      </c>
      <c r="H4340" t="s">
        <v>2744</v>
      </c>
      <c r="I4340" s="26" t="str" cm="1">
        <f t="array" ref="I4340">IF(COUNTIFS($E$2:$E$7682,E4340,$B$2:$B$7682,B4340)&gt;1,
_xlfn.TEXTJOIN(CHAR(10),TRUE,_xlfn.UNIQUE(_xlfn._xlws.FILTER($H$2:$H$7682,($E$2:$E$7682=E4340)*($B$2:$B$7682=B4340)))),
H4340)</f>
        <v>8915 S PECOS RD STE 18A HENDERSON, NV 37205</v>
      </c>
      <c r="J4340" s="26" t="str">
        <f t="shared" si="134"/>
        <v>L0172-1629043047-PRECISION ORTHOTICS &amp; PROSTHETICS, LLC-8915 S PECOS RD STE 18A HENDERSON, NV 37205</v>
      </c>
      <c r="K4340" s="26">
        <f t="shared" si="135"/>
        <v>1</v>
      </c>
      <c r="L4340" t="s">
        <v>9</v>
      </c>
      <c r="M4340" t="s">
        <v>3041</v>
      </c>
    </row>
    <row r="4341" spans="1:13" ht="25.5" x14ac:dyDescent="0.2">
      <c r="A4341" t="s">
        <v>5</v>
      </c>
      <c r="B4341" t="s">
        <v>271</v>
      </c>
      <c r="C4341" t="s">
        <v>272</v>
      </c>
      <c r="D4341" t="s">
        <v>2643</v>
      </c>
      <c r="E4341" t="s">
        <v>192</v>
      </c>
      <c r="F4341" t="s">
        <v>193</v>
      </c>
      <c r="G4341" s="23" t="str" cm="1">
        <f t="array" ref="G4341">IF(COUNTIFS($E$2:$E$7682,E4341,$B$2:$B$7682,B4341)&gt;1,
_xlfn.TEXTJOIN(CHAR(10),TRUE,_xlfn.UNIQUE(_xlfn._xlws.FILTER($F$2:$F$7682,($E$2:$E$7682=E4341)*($B$2:$B$7682=B4341)))),
F4341)</f>
        <v>PRECISION ORTHOTICS &amp; PROSTHETICS, LLC</v>
      </c>
      <c r="H4341" t="s">
        <v>2744</v>
      </c>
      <c r="I4341" s="26" t="str" cm="1">
        <f t="array" ref="I4341">IF(COUNTIFS($E$2:$E$7682,E4341,$B$2:$B$7682,B4341)&gt;1,
_xlfn.TEXTJOIN(CHAR(10),TRUE,_xlfn.UNIQUE(_xlfn._xlws.FILTER($H$2:$H$7682,($E$2:$E$7682=E4341)*($B$2:$B$7682=B4341)))),
H4341)</f>
        <v>8915 S PECOS RD STE 18A HENDERSON, NV 37205</v>
      </c>
      <c r="J4341" s="26" t="str">
        <f t="shared" si="134"/>
        <v>L0174-1629043047-PRECISION ORTHOTICS &amp; PROSTHETICS, LLC-8915 S PECOS RD STE 18A HENDERSON, NV 37205</v>
      </c>
      <c r="K4341" s="26">
        <f t="shared" si="135"/>
        <v>1</v>
      </c>
      <c r="L4341" t="s">
        <v>9</v>
      </c>
      <c r="M4341" t="s">
        <v>3041</v>
      </c>
    </row>
    <row r="4342" spans="1:13" ht="25.5" x14ac:dyDescent="0.2">
      <c r="A4342" t="s">
        <v>5</v>
      </c>
      <c r="B4342" t="s">
        <v>1329</v>
      </c>
      <c r="C4342" t="s">
        <v>1330</v>
      </c>
      <c r="D4342" t="s">
        <v>2643</v>
      </c>
      <c r="E4342" t="s">
        <v>192</v>
      </c>
      <c r="F4342" t="s">
        <v>193</v>
      </c>
      <c r="G4342" s="23" t="str" cm="1">
        <f t="array" ref="G4342">IF(COUNTIFS($E$2:$E$7682,E4342,$B$2:$B$7682,B4342)&gt;1,
_xlfn.TEXTJOIN(CHAR(10),TRUE,_xlfn.UNIQUE(_xlfn._xlws.FILTER($F$2:$F$7682,($E$2:$E$7682=E4342)*($B$2:$B$7682=B4342)))),
F4342)</f>
        <v>PRECISION ORTHOTICS &amp; PROSTHETICS, LLC</v>
      </c>
      <c r="H4342" t="s">
        <v>2744</v>
      </c>
      <c r="I4342" s="26" t="str" cm="1">
        <f t="array" ref="I4342">IF(COUNTIFS($E$2:$E$7682,E4342,$B$2:$B$7682,B4342)&gt;1,
_xlfn.TEXTJOIN(CHAR(10),TRUE,_xlfn.UNIQUE(_xlfn._xlws.FILTER($H$2:$H$7682,($E$2:$E$7682=E4342)*($B$2:$B$7682=B4342)))),
H4342)</f>
        <v>8915 S PECOS RD STE 18A HENDERSON, NV 37205</v>
      </c>
      <c r="J4342" s="26" t="str">
        <f t="shared" si="134"/>
        <v>L0180-1629043047-PRECISION ORTHOTICS &amp; PROSTHETICS, LLC-8915 S PECOS RD STE 18A HENDERSON, NV 37205</v>
      </c>
      <c r="K4342" s="26">
        <f t="shared" si="135"/>
        <v>1</v>
      </c>
      <c r="L4342" t="s">
        <v>9</v>
      </c>
      <c r="M4342" t="s">
        <v>3041</v>
      </c>
    </row>
    <row r="4343" spans="1:13" ht="25.5" x14ac:dyDescent="0.2">
      <c r="A4343" t="s">
        <v>5</v>
      </c>
      <c r="B4343" t="s">
        <v>964</v>
      </c>
      <c r="C4343" t="s">
        <v>965</v>
      </c>
      <c r="D4343" t="s">
        <v>2643</v>
      </c>
      <c r="E4343" t="s">
        <v>192</v>
      </c>
      <c r="F4343" t="s">
        <v>193</v>
      </c>
      <c r="G4343" s="23" t="str" cm="1">
        <f t="array" ref="G4343">IF(COUNTIFS($E$2:$E$7682,E4343,$B$2:$B$7682,B4343)&gt;1,
_xlfn.TEXTJOIN(CHAR(10),TRUE,_xlfn.UNIQUE(_xlfn._xlws.FILTER($F$2:$F$7682,($E$2:$E$7682=E4343)*($B$2:$B$7682=B4343)))),
F4343)</f>
        <v>PRECISION ORTHOTICS &amp; PROSTHETICS, LLC</v>
      </c>
      <c r="H4343" t="s">
        <v>2744</v>
      </c>
      <c r="I4343" s="26" t="str" cm="1">
        <f t="array" ref="I4343">IF(COUNTIFS($E$2:$E$7682,E4343,$B$2:$B$7682,B4343)&gt;1,
_xlfn.TEXTJOIN(CHAR(10),TRUE,_xlfn.UNIQUE(_xlfn._xlws.FILTER($H$2:$H$7682,($E$2:$E$7682=E4343)*($B$2:$B$7682=B4343)))),
H4343)</f>
        <v>8915 S PECOS RD STE 18A HENDERSON, NV 37205</v>
      </c>
      <c r="J4343" s="26" t="str">
        <f t="shared" si="134"/>
        <v>L0456-1629043047-PRECISION ORTHOTICS &amp; PROSTHETICS, LLC-8915 S PECOS RD STE 18A HENDERSON, NV 37205</v>
      </c>
      <c r="K4343" s="26">
        <f t="shared" si="135"/>
        <v>1</v>
      </c>
      <c r="L4343" t="s">
        <v>9</v>
      </c>
      <c r="M4343" t="s">
        <v>3041</v>
      </c>
    </row>
    <row r="4344" spans="1:13" ht="25.5" x14ac:dyDescent="0.2">
      <c r="A4344" t="s">
        <v>5</v>
      </c>
      <c r="B4344" t="s">
        <v>1932</v>
      </c>
      <c r="C4344" t="s">
        <v>1933</v>
      </c>
      <c r="D4344" t="s">
        <v>2643</v>
      </c>
      <c r="E4344" t="s">
        <v>192</v>
      </c>
      <c r="F4344" t="s">
        <v>193</v>
      </c>
      <c r="G4344" s="23" t="str" cm="1">
        <f t="array" ref="G4344">IF(COUNTIFS($E$2:$E$7682,E4344,$B$2:$B$7682,B4344)&gt;1,
_xlfn.TEXTJOIN(CHAR(10),TRUE,_xlfn.UNIQUE(_xlfn._xlws.FILTER($F$2:$F$7682,($E$2:$E$7682=E4344)*($B$2:$B$7682=B4344)))),
F4344)</f>
        <v>PRECISION ORTHOTICS &amp; PROSTHETICS, LLC</v>
      </c>
      <c r="H4344" t="s">
        <v>2744</v>
      </c>
      <c r="I4344" s="26" t="str" cm="1">
        <f t="array" ref="I4344">IF(COUNTIFS($E$2:$E$7682,E4344,$B$2:$B$7682,B4344)&gt;1,
_xlfn.TEXTJOIN(CHAR(10),TRUE,_xlfn.UNIQUE(_xlfn._xlws.FILTER($H$2:$H$7682,($E$2:$E$7682=E4344)*($B$2:$B$7682=B4344)))),
H4344)</f>
        <v>8915 S PECOS RD STE 18A HENDERSON, NV 37205</v>
      </c>
      <c r="J4344" s="26" t="str">
        <f t="shared" si="134"/>
        <v>L0457-1629043047-PRECISION ORTHOTICS &amp; PROSTHETICS, LLC-8915 S PECOS RD STE 18A HENDERSON, NV 37205</v>
      </c>
      <c r="K4344" s="26">
        <f t="shared" si="135"/>
        <v>1</v>
      </c>
      <c r="L4344" t="s">
        <v>9</v>
      </c>
      <c r="M4344" t="s">
        <v>3041</v>
      </c>
    </row>
    <row r="4345" spans="1:13" ht="25.5" x14ac:dyDescent="0.2">
      <c r="A4345" t="s">
        <v>5</v>
      </c>
      <c r="B4345" t="s">
        <v>1146</v>
      </c>
      <c r="C4345" t="s">
        <v>1147</v>
      </c>
      <c r="D4345" t="s">
        <v>2643</v>
      </c>
      <c r="E4345" t="s">
        <v>192</v>
      </c>
      <c r="F4345" t="s">
        <v>193</v>
      </c>
      <c r="G4345" s="23" t="str" cm="1">
        <f t="array" ref="G4345">IF(COUNTIFS($E$2:$E$7682,E4345,$B$2:$B$7682,B4345)&gt;1,
_xlfn.TEXTJOIN(CHAR(10),TRUE,_xlfn.UNIQUE(_xlfn._xlws.FILTER($F$2:$F$7682,($E$2:$E$7682=E4345)*($B$2:$B$7682=B4345)))),
F4345)</f>
        <v>PRECISION ORTHOTICS &amp; PROSTHETICS, LLC</v>
      </c>
      <c r="H4345" t="s">
        <v>2744</v>
      </c>
      <c r="I4345" s="26" t="str" cm="1">
        <f t="array" ref="I4345">IF(COUNTIFS($E$2:$E$7682,E4345,$B$2:$B$7682,B4345)&gt;1,
_xlfn.TEXTJOIN(CHAR(10),TRUE,_xlfn.UNIQUE(_xlfn._xlws.FILTER($H$2:$H$7682,($E$2:$E$7682=E4345)*($B$2:$B$7682=B4345)))),
H4345)</f>
        <v>8915 S PECOS RD STE 18A HENDERSON, NV 37205</v>
      </c>
      <c r="J4345" s="26" t="str">
        <f t="shared" si="134"/>
        <v>L0625-1629043047-PRECISION ORTHOTICS &amp; PROSTHETICS, LLC-8915 S PECOS RD STE 18A HENDERSON, NV 37205</v>
      </c>
      <c r="K4345" s="26">
        <f t="shared" si="135"/>
        <v>1</v>
      </c>
      <c r="L4345" t="s">
        <v>9</v>
      </c>
      <c r="M4345" t="s">
        <v>3041</v>
      </c>
    </row>
    <row r="4346" spans="1:13" ht="25.5" x14ac:dyDescent="0.2">
      <c r="A4346" t="s">
        <v>5</v>
      </c>
      <c r="B4346" t="s">
        <v>433</v>
      </c>
      <c r="C4346" t="s">
        <v>434</v>
      </c>
      <c r="D4346" t="s">
        <v>2643</v>
      </c>
      <c r="E4346" t="s">
        <v>192</v>
      </c>
      <c r="F4346" t="s">
        <v>193</v>
      </c>
      <c r="G4346" s="23" t="str" cm="1">
        <f t="array" ref="G4346">IF(COUNTIFS($E$2:$E$7682,E4346,$B$2:$B$7682,B4346)&gt;1,
_xlfn.TEXTJOIN(CHAR(10),TRUE,_xlfn.UNIQUE(_xlfn._xlws.FILTER($F$2:$F$7682,($E$2:$E$7682=E4346)*($B$2:$B$7682=B4346)))),
F4346)</f>
        <v>PRECISION ORTHOTICS &amp; PROSTHETICS, LLC</v>
      </c>
      <c r="H4346" t="s">
        <v>2744</v>
      </c>
      <c r="I4346" s="26" t="str" cm="1">
        <f t="array" ref="I4346">IF(COUNTIFS($E$2:$E$7682,E4346,$B$2:$B$7682,B4346)&gt;1,
_xlfn.TEXTJOIN(CHAR(10),TRUE,_xlfn.UNIQUE(_xlfn._xlws.FILTER($H$2:$H$7682,($E$2:$E$7682=E4346)*($B$2:$B$7682=B4346)))),
H4346)</f>
        <v>8915 S PECOS RD STE 18A HENDERSON, NV 37205</v>
      </c>
      <c r="J4346" s="26" t="str">
        <f t="shared" si="134"/>
        <v>L0627-1629043047-PRECISION ORTHOTICS &amp; PROSTHETICS, LLC-8915 S PECOS RD STE 18A HENDERSON, NV 37205</v>
      </c>
      <c r="K4346" s="26">
        <f t="shared" si="135"/>
        <v>1</v>
      </c>
      <c r="L4346" t="s">
        <v>9</v>
      </c>
      <c r="M4346" t="s">
        <v>3041</v>
      </c>
    </row>
    <row r="4347" spans="1:13" ht="25.5" x14ac:dyDescent="0.2">
      <c r="A4347" t="s">
        <v>5</v>
      </c>
      <c r="B4347" t="s">
        <v>1053</v>
      </c>
      <c r="C4347" t="s">
        <v>1054</v>
      </c>
      <c r="D4347" t="s">
        <v>2643</v>
      </c>
      <c r="E4347" t="s">
        <v>192</v>
      </c>
      <c r="F4347" t="s">
        <v>193</v>
      </c>
      <c r="G4347" s="23" t="str" cm="1">
        <f t="array" ref="G4347">IF(COUNTIFS($E$2:$E$7682,E4347,$B$2:$B$7682,B4347)&gt;1,
_xlfn.TEXTJOIN(CHAR(10),TRUE,_xlfn.UNIQUE(_xlfn._xlws.FILTER($F$2:$F$7682,($E$2:$E$7682=E4347)*($B$2:$B$7682=B4347)))),
F4347)</f>
        <v>PRECISION ORTHOTICS &amp; PROSTHETICS, LLC</v>
      </c>
      <c r="H4347" t="s">
        <v>2744</v>
      </c>
      <c r="I4347" s="26" t="str" cm="1">
        <f t="array" ref="I4347">IF(COUNTIFS($E$2:$E$7682,E4347,$B$2:$B$7682,B4347)&gt;1,
_xlfn.TEXTJOIN(CHAR(10),TRUE,_xlfn.UNIQUE(_xlfn._xlws.FILTER($H$2:$H$7682,($E$2:$E$7682=E4347)*($B$2:$B$7682=B4347)))),
H4347)</f>
        <v>8915 S PECOS RD STE 18A HENDERSON, NV 37205</v>
      </c>
      <c r="J4347" s="26" t="str">
        <f t="shared" si="134"/>
        <v>L0631-1629043047-PRECISION ORTHOTICS &amp; PROSTHETICS, LLC-8915 S PECOS RD STE 18A HENDERSON, NV 37205</v>
      </c>
      <c r="K4347" s="26">
        <f t="shared" si="135"/>
        <v>1</v>
      </c>
      <c r="L4347" t="s">
        <v>9</v>
      </c>
      <c r="M4347" t="s">
        <v>3041</v>
      </c>
    </row>
    <row r="4348" spans="1:13" ht="25.5" x14ac:dyDescent="0.2">
      <c r="A4348" t="s">
        <v>5</v>
      </c>
      <c r="B4348" t="s">
        <v>980</v>
      </c>
      <c r="C4348" t="s">
        <v>981</v>
      </c>
      <c r="D4348" t="s">
        <v>2643</v>
      </c>
      <c r="E4348" t="s">
        <v>192</v>
      </c>
      <c r="F4348" t="s">
        <v>193</v>
      </c>
      <c r="G4348" s="23" t="str" cm="1">
        <f t="array" ref="G4348">IF(COUNTIFS($E$2:$E$7682,E4348,$B$2:$B$7682,B4348)&gt;1,
_xlfn.TEXTJOIN(CHAR(10),TRUE,_xlfn.UNIQUE(_xlfn._xlws.FILTER($F$2:$F$7682,($E$2:$E$7682=E4348)*($B$2:$B$7682=B4348)))),
F4348)</f>
        <v>PRECISION ORTHOTICS &amp; PROSTHETICS, LLC</v>
      </c>
      <c r="H4348" t="s">
        <v>2744</v>
      </c>
      <c r="I4348" s="26" t="str" cm="1">
        <f t="array" ref="I4348">IF(COUNTIFS($E$2:$E$7682,E4348,$B$2:$B$7682,B4348)&gt;1,
_xlfn.TEXTJOIN(CHAR(10),TRUE,_xlfn.UNIQUE(_xlfn._xlws.FILTER($H$2:$H$7682,($E$2:$E$7682=E4348)*($B$2:$B$7682=B4348)))),
H4348)</f>
        <v>8915 S PECOS RD STE 18A HENDERSON, NV 37205</v>
      </c>
      <c r="J4348" s="26" t="str">
        <f t="shared" si="134"/>
        <v>L0637-1629043047-PRECISION ORTHOTICS &amp; PROSTHETICS, LLC-8915 S PECOS RD STE 18A HENDERSON, NV 37205</v>
      </c>
      <c r="K4348" s="26">
        <f t="shared" si="135"/>
        <v>1</v>
      </c>
      <c r="L4348" t="s">
        <v>9</v>
      </c>
      <c r="M4348" t="s">
        <v>3041</v>
      </c>
    </row>
    <row r="4349" spans="1:13" ht="25.5" x14ac:dyDescent="0.2">
      <c r="A4349" t="s">
        <v>5</v>
      </c>
      <c r="B4349" t="s">
        <v>1399</v>
      </c>
      <c r="C4349" t="s">
        <v>1400</v>
      </c>
      <c r="D4349" t="s">
        <v>2643</v>
      </c>
      <c r="E4349" t="s">
        <v>192</v>
      </c>
      <c r="F4349" t="s">
        <v>193</v>
      </c>
      <c r="G4349" s="23" t="str" cm="1">
        <f t="array" ref="G4349">IF(COUNTIFS($E$2:$E$7682,E4349,$B$2:$B$7682,B4349)&gt;1,
_xlfn.TEXTJOIN(CHAR(10),TRUE,_xlfn.UNIQUE(_xlfn._xlws.FILTER($F$2:$F$7682,($E$2:$E$7682=E4349)*($B$2:$B$7682=B4349)))),
F4349)</f>
        <v>PRECISION ORTHOTICS &amp; PROSTHETICS, LLC</v>
      </c>
      <c r="H4349" t="s">
        <v>2744</v>
      </c>
      <c r="I4349" s="26" t="str" cm="1">
        <f t="array" ref="I4349">IF(COUNTIFS($E$2:$E$7682,E4349,$B$2:$B$7682,B4349)&gt;1,
_xlfn.TEXTJOIN(CHAR(10),TRUE,_xlfn.UNIQUE(_xlfn._xlws.FILTER($H$2:$H$7682,($E$2:$E$7682=E4349)*($B$2:$B$7682=B4349)))),
H4349)</f>
        <v>8915 S PECOS RD STE 18A HENDERSON, NV 37205</v>
      </c>
      <c r="J4349" s="26" t="str">
        <f t="shared" si="134"/>
        <v>L0642-1629043047-PRECISION ORTHOTICS &amp; PROSTHETICS, LLC-8915 S PECOS RD STE 18A HENDERSON, NV 37205</v>
      </c>
      <c r="K4349" s="26">
        <f t="shared" si="135"/>
        <v>1</v>
      </c>
      <c r="L4349" t="s">
        <v>9</v>
      </c>
      <c r="M4349" t="s">
        <v>3041</v>
      </c>
    </row>
    <row r="4350" spans="1:13" ht="25.5" x14ac:dyDescent="0.2">
      <c r="A4350" t="s">
        <v>5</v>
      </c>
      <c r="B4350" t="s">
        <v>938</v>
      </c>
      <c r="C4350" t="s">
        <v>939</v>
      </c>
      <c r="D4350" t="s">
        <v>2643</v>
      </c>
      <c r="E4350" t="s">
        <v>192</v>
      </c>
      <c r="F4350" t="s">
        <v>193</v>
      </c>
      <c r="G4350" s="23" t="str" cm="1">
        <f t="array" ref="G4350">IF(COUNTIFS($E$2:$E$7682,E4350,$B$2:$B$7682,B4350)&gt;1,
_xlfn.TEXTJOIN(CHAR(10),TRUE,_xlfn.UNIQUE(_xlfn._xlws.FILTER($F$2:$F$7682,($E$2:$E$7682=E4350)*($B$2:$B$7682=B4350)))),
F4350)</f>
        <v>PRECISION ORTHOTICS &amp; PROSTHETICS, LLC</v>
      </c>
      <c r="H4350" t="s">
        <v>2744</v>
      </c>
      <c r="I4350" s="26" t="str" cm="1">
        <f t="array" ref="I4350">IF(COUNTIFS($E$2:$E$7682,E4350,$B$2:$B$7682,B4350)&gt;1,
_xlfn.TEXTJOIN(CHAR(10),TRUE,_xlfn.UNIQUE(_xlfn._xlws.FILTER($H$2:$H$7682,($E$2:$E$7682=E4350)*($B$2:$B$7682=B4350)))),
H4350)</f>
        <v>8915 S PECOS RD STE 18A HENDERSON, NV 37205</v>
      </c>
      <c r="J4350" s="26" t="str">
        <f t="shared" si="134"/>
        <v>L0648-1629043047-PRECISION ORTHOTICS &amp; PROSTHETICS, LLC-8915 S PECOS RD STE 18A HENDERSON, NV 37205</v>
      </c>
      <c r="K4350" s="26">
        <f t="shared" si="135"/>
        <v>1</v>
      </c>
      <c r="L4350" t="s">
        <v>9</v>
      </c>
      <c r="M4350" t="s">
        <v>3041</v>
      </c>
    </row>
    <row r="4351" spans="1:13" ht="25.5" x14ac:dyDescent="0.2">
      <c r="A4351" t="s">
        <v>5</v>
      </c>
      <c r="B4351" t="s">
        <v>544</v>
      </c>
      <c r="C4351" t="s">
        <v>545</v>
      </c>
      <c r="D4351" t="s">
        <v>2643</v>
      </c>
      <c r="E4351" t="s">
        <v>192</v>
      </c>
      <c r="F4351" t="s">
        <v>193</v>
      </c>
      <c r="G4351" s="23" t="str" cm="1">
        <f t="array" ref="G4351">IF(COUNTIFS($E$2:$E$7682,E4351,$B$2:$B$7682,B4351)&gt;1,
_xlfn.TEXTJOIN(CHAR(10),TRUE,_xlfn.UNIQUE(_xlfn._xlws.FILTER($F$2:$F$7682,($E$2:$E$7682=E4351)*($B$2:$B$7682=B4351)))),
F4351)</f>
        <v>PRECISION ORTHOTICS &amp; PROSTHETICS, LLC</v>
      </c>
      <c r="H4351" t="s">
        <v>2744</v>
      </c>
      <c r="I4351" s="26" t="str" cm="1">
        <f t="array" ref="I4351">IF(COUNTIFS($E$2:$E$7682,E4351,$B$2:$B$7682,B4351)&gt;1,
_xlfn.TEXTJOIN(CHAR(10),TRUE,_xlfn.UNIQUE(_xlfn._xlws.FILTER($H$2:$H$7682,($E$2:$E$7682=E4351)*($B$2:$B$7682=B4351)))),
H4351)</f>
        <v>8915 S PECOS RD STE 18A HENDERSON, NV 37205</v>
      </c>
      <c r="J4351" s="26" t="str">
        <f t="shared" si="134"/>
        <v>L0650-1629043047-PRECISION ORTHOTICS &amp; PROSTHETICS, LLC-8915 S PECOS RD STE 18A HENDERSON, NV 37205</v>
      </c>
      <c r="K4351" s="26">
        <f t="shared" si="135"/>
        <v>1</v>
      </c>
      <c r="L4351" t="s">
        <v>9</v>
      </c>
      <c r="M4351" t="s">
        <v>3041</v>
      </c>
    </row>
    <row r="4352" spans="1:13" ht="25.5" x14ac:dyDescent="0.2">
      <c r="A4352" t="s">
        <v>5</v>
      </c>
      <c r="B4352" t="s">
        <v>1325</v>
      </c>
      <c r="C4352" t="s">
        <v>1326</v>
      </c>
      <c r="D4352" t="s">
        <v>2643</v>
      </c>
      <c r="E4352" t="s">
        <v>192</v>
      </c>
      <c r="F4352" t="s">
        <v>193</v>
      </c>
      <c r="G4352" s="23" t="str" cm="1">
        <f t="array" ref="G4352">IF(COUNTIFS($E$2:$E$7682,E4352,$B$2:$B$7682,B4352)&gt;1,
_xlfn.TEXTJOIN(CHAR(10),TRUE,_xlfn.UNIQUE(_xlfn._xlws.FILTER($F$2:$F$7682,($E$2:$E$7682=E4352)*($B$2:$B$7682=B4352)))),
F4352)</f>
        <v>PRECISION ORTHOTICS &amp; PROSTHETICS, LLC</v>
      </c>
      <c r="H4352" t="s">
        <v>2744</v>
      </c>
      <c r="I4352" s="26" t="str" cm="1">
        <f t="array" ref="I4352">IF(COUNTIFS($E$2:$E$7682,E4352,$B$2:$B$7682,B4352)&gt;1,
_xlfn.TEXTJOIN(CHAR(10),TRUE,_xlfn.UNIQUE(_xlfn._xlws.FILTER($H$2:$H$7682,($E$2:$E$7682=E4352)*($B$2:$B$7682=B4352)))),
H4352)</f>
        <v>8915 S PECOS RD STE 18A HENDERSON, NV 37205</v>
      </c>
      <c r="J4352" s="26" t="str">
        <f t="shared" si="134"/>
        <v>L1300-1629043047-PRECISION ORTHOTICS &amp; PROSTHETICS, LLC-8915 S PECOS RD STE 18A HENDERSON, NV 37205</v>
      </c>
      <c r="K4352" s="26">
        <f t="shared" si="135"/>
        <v>1</v>
      </c>
      <c r="L4352" t="s">
        <v>9</v>
      </c>
      <c r="M4352" t="s">
        <v>3041</v>
      </c>
    </row>
    <row r="4353" spans="1:13" ht="25.5" x14ac:dyDescent="0.2">
      <c r="A4353" t="s">
        <v>5</v>
      </c>
      <c r="B4353" t="s">
        <v>1673</v>
      </c>
      <c r="C4353" t="s">
        <v>1674</v>
      </c>
      <c r="D4353" t="s">
        <v>2643</v>
      </c>
      <c r="E4353" t="s">
        <v>192</v>
      </c>
      <c r="F4353" t="s">
        <v>193</v>
      </c>
      <c r="G4353" s="23" t="str" cm="1">
        <f t="array" ref="G4353">IF(COUNTIFS($E$2:$E$7682,E4353,$B$2:$B$7682,B4353)&gt;1,
_xlfn.TEXTJOIN(CHAR(10),TRUE,_xlfn.UNIQUE(_xlfn._xlws.FILTER($F$2:$F$7682,($E$2:$E$7682=E4353)*($B$2:$B$7682=B4353)))),
F4353)</f>
        <v>PRECISION ORTHOTICS &amp; PROSTHETICS, LLC</v>
      </c>
      <c r="H4353" t="s">
        <v>2744</v>
      </c>
      <c r="I4353" s="26" t="str" cm="1">
        <f t="array" ref="I4353">IF(COUNTIFS($E$2:$E$7682,E4353,$B$2:$B$7682,B4353)&gt;1,
_xlfn.TEXTJOIN(CHAR(10),TRUE,_xlfn.UNIQUE(_xlfn._xlws.FILTER($H$2:$H$7682,($E$2:$E$7682=E4353)*($B$2:$B$7682=B4353)))),
H4353)</f>
        <v>8915 S PECOS RD STE 18A HENDERSON, NV 37205</v>
      </c>
      <c r="J4353" s="26" t="str">
        <f t="shared" si="134"/>
        <v>L1499-1629043047-PRECISION ORTHOTICS &amp; PROSTHETICS, LLC-8915 S PECOS RD STE 18A HENDERSON, NV 37205</v>
      </c>
      <c r="K4353" s="26">
        <f t="shared" si="135"/>
        <v>1</v>
      </c>
      <c r="L4353" t="s">
        <v>9</v>
      </c>
      <c r="M4353" t="s">
        <v>3041</v>
      </c>
    </row>
    <row r="4354" spans="1:13" ht="25.5" x14ac:dyDescent="0.2">
      <c r="A4354" t="s">
        <v>5</v>
      </c>
      <c r="B4354" t="s">
        <v>1024</v>
      </c>
      <c r="C4354" t="s">
        <v>1025</v>
      </c>
      <c r="D4354" t="s">
        <v>2643</v>
      </c>
      <c r="E4354" t="s">
        <v>192</v>
      </c>
      <c r="F4354" t="s">
        <v>193</v>
      </c>
      <c r="G4354" s="23" t="str" cm="1">
        <f t="array" ref="G4354">IF(COUNTIFS($E$2:$E$7682,E4354,$B$2:$B$7682,B4354)&gt;1,
_xlfn.TEXTJOIN(CHAR(10),TRUE,_xlfn.UNIQUE(_xlfn._xlws.FILTER($F$2:$F$7682,($E$2:$E$7682=E4354)*($B$2:$B$7682=B4354)))),
F4354)</f>
        <v>PRECISION ORTHOTICS &amp; PROSTHETICS, LLC</v>
      </c>
      <c r="H4354" t="s">
        <v>2744</v>
      </c>
      <c r="I4354" s="26" t="str" cm="1">
        <f t="array" ref="I4354">IF(COUNTIFS($E$2:$E$7682,E4354,$B$2:$B$7682,B4354)&gt;1,
_xlfn.TEXTJOIN(CHAR(10),TRUE,_xlfn.UNIQUE(_xlfn._xlws.FILTER($H$2:$H$7682,($E$2:$E$7682=E4354)*($B$2:$B$7682=B4354)))),
H4354)</f>
        <v>8915 S PECOS RD STE 18A HENDERSON, NV 37205</v>
      </c>
      <c r="J4354" s="26" t="str">
        <f t="shared" si="134"/>
        <v>L1650-1629043047-PRECISION ORTHOTICS &amp; PROSTHETICS, LLC-8915 S PECOS RD STE 18A HENDERSON, NV 37205</v>
      </c>
      <c r="K4354" s="26">
        <f t="shared" si="135"/>
        <v>1</v>
      </c>
      <c r="L4354" t="s">
        <v>9</v>
      </c>
      <c r="M4354" t="s">
        <v>3041</v>
      </c>
    </row>
    <row r="4355" spans="1:13" ht="25.5" x14ac:dyDescent="0.2">
      <c r="A4355" t="s">
        <v>5</v>
      </c>
      <c r="B4355" t="s">
        <v>374</v>
      </c>
      <c r="C4355" t="s">
        <v>375</v>
      </c>
      <c r="D4355" t="s">
        <v>2643</v>
      </c>
      <c r="E4355" t="s">
        <v>192</v>
      </c>
      <c r="F4355" t="s">
        <v>193</v>
      </c>
      <c r="G4355" s="23" t="str" cm="1">
        <f t="array" ref="G4355">IF(COUNTIFS($E$2:$E$7682,E4355,$B$2:$B$7682,B4355)&gt;1,
_xlfn.TEXTJOIN(CHAR(10),TRUE,_xlfn.UNIQUE(_xlfn._xlws.FILTER($F$2:$F$7682,($E$2:$E$7682=E4355)*($B$2:$B$7682=B4355)))),
F4355)</f>
        <v>PRECISION ORTHOTICS &amp; PROSTHETICS, LLC</v>
      </c>
      <c r="H4355" t="s">
        <v>2744</v>
      </c>
      <c r="I4355" s="26" t="str" cm="1">
        <f t="array" ref="I4355">IF(COUNTIFS($E$2:$E$7682,E4355,$B$2:$B$7682,B4355)&gt;1,
_xlfn.TEXTJOIN(CHAR(10),TRUE,_xlfn.UNIQUE(_xlfn._xlws.FILTER($H$2:$H$7682,($E$2:$E$7682=E4355)*($B$2:$B$7682=B4355)))),
H4355)</f>
        <v>8915 S PECOS RD STE 18A HENDERSON, NV 37205</v>
      </c>
      <c r="J4355" s="26" t="str">
        <f t="shared" ref="J4355:J4418" si="136">B4355 &amp; "-" &amp; E4355 &amp; "-" &amp; G4355 &amp; "-" &amp; I4355</f>
        <v>L1810-1629043047-PRECISION ORTHOTICS &amp; PROSTHETICS, LLC-8915 S PECOS RD STE 18A HENDERSON, NV 37205</v>
      </c>
      <c r="K4355" s="26">
        <f t="shared" ref="K4355:K4418" si="137">COUNTIF($J$2:$J$7682,J4355)</f>
        <v>1</v>
      </c>
      <c r="L4355" t="s">
        <v>9</v>
      </c>
      <c r="M4355" t="s">
        <v>3041</v>
      </c>
    </row>
    <row r="4356" spans="1:13" ht="25.5" x14ac:dyDescent="0.2">
      <c r="A4356" t="s">
        <v>5</v>
      </c>
      <c r="B4356" t="s">
        <v>727</v>
      </c>
      <c r="C4356" t="s">
        <v>728</v>
      </c>
      <c r="D4356" t="s">
        <v>2643</v>
      </c>
      <c r="E4356" t="s">
        <v>192</v>
      </c>
      <c r="F4356" t="s">
        <v>193</v>
      </c>
      <c r="G4356" s="23" t="str" cm="1">
        <f t="array" ref="G4356">IF(COUNTIFS($E$2:$E$7682,E4356,$B$2:$B$7682,B4356)&gt;1,
_xlfn.TEXTJOIN(CHAR(10),TRUE,_xlfn.UNIQUE(_xlfn._xlws.FILTER($F$2:$F$7682,($E$2:$E$7682=E4356)*($B$2:$B$7682=B4356)))),
F4356)</f>
        <v>PRECISION ORTHOTICS &amp; PROSTHETICS, LLC</v>
      </c>
      <c r="H4356" t="s">
        <v>2744</v>
      </c>
      <c r="I4356" s="26" t="str" cm="1">
        <f t="array" ref="I4356">IF(COUNTIFS($E$2:$E$7682,E4356,$B$2:$B$7682,B4356)&gt;1,
_xlfn.TEXTJOIN(CHAR(10),TRUE,_xlfn.UNIQUE(_xlfn._xlws.FILTER($H$2:$H$7682,($E$2:$E$7682=E4356)*($B$2:$B$7682=B4356)))),
H4356)</f>
        <v>8915 S PECOS RD STE 18A HENDERSON, NV 37205</v>
      </c>
      <c r="J4356" s="26" t="str">
        <f t="shared" si="136"/>
        <v>L1812-1629043047-PRECISION ORTHOTICS &amp; PROSTHETICS, LLC-8915 S PECOS RD STE 18A HENDERSON, NV 37205</v>
      </c>
      <c r="K4356" s="26">
        <f t="shared" si="137"/>
        <v>1</v>
      </c>
      <c r="L4356" t="s">
        <v>9</v>
      </c>
      <c r="M4356" t="s">
        <v>3041</v>
      </c>
    </row>
    <row r="4357" spans="1:13" ht="25.5" x14ac:dyDescent="0.2">
      <c r="A4357" t="s">
        <v>5</v>
      </c>
      <c r="B4357" t="s">
        <v>598</v>
      </c>
      <c r="C4357" t="s">
        <v>599</v>
      </c>
      <c r="D4357" t="s">
        <v>2643</v>
      </c>
      <c r="E4357" t="s">
        <v>192</v>
      </c>
      <c r="F4357" t="s">
        <v>193</v>
      </c>
      <c r="G4357" s="23" t="str" cm="1">
        <f t="array" ref="G4357">IF(COUNTIFS($E$2:$E$7682,E4357,$B$2:$B$7682,B4357)&gt;1,
_xlfn.TEXTJOIN(CHAR(10),TRUE,_xlfn.UNIQUE(_xlfn._xlws.FILTER($F$2:$F$7682,($E$2:$E$7682=E4357)*($B$2:$B$7682=B4357)))),
F4357)</f>
        <v>PRECISION ORTHOTICS &amp; PROSTHETICS, LLC</v>
      </c>
      <c r="H4357" t="s">
        <v>2744</v>
      </c>
      <c r="I4357" s="26" t="str" cm="1">
        <f t="array" ref="I4357">IF(COUNTIFS($E$2:$E$7682,E4357,$B$2:$B$7682,B4357)&gt;1,
_xlfn.TEXTJOIN(CHAR(10),TRUE,_xlfn.UNIQUE(_xlfn._xlws.FILTER($H$2:$H$7682,($E$2:$E$7682=E4357)*($B$2:$B$7682=B4357)))),
H4357)</f>
        <v>8915 S PECOS RD STE 18A HENDERSON, NV 37205</v>
      </c>
      <c r="J4357" s="26" t="str">
        <f t="shared" si="136"/>
        <v>L1820-1629043047-PRECISION ORTHOTICS &amp; PROSTHETICS, LLC-8915 S PECOS RD STE 18A HENDERSON, NV 37205</v>
      </c>
      <c r="K4357" s="26">
        <f t="shared" si="137"/>
        <v>1</v>
      </c>
      <c r="L4357" t="s">
        <v>9</v>
      </c>
      <c r="M4357" t="s">
        <v>3041</v>
      </c>
    </row>
    <row r="4358" spans="1:13" ht="25.5" x14ac:dyDescent="0.2">
      <c r="A4358" t="s">
        <v>5</v>
      </c>
      <c r="B4358" t="s">
        <v>758</v>
      </c>
      <c r="C4358" t="s">
        <v>759</v>
      </c>
      <c r="D4358" t="s">
        <v>2643</v>
      </c>
      <c r="E4358" t="s">
        <v>192</v>
      </c>
      <c r="F4358" t="s">
        <v>193</v>
      </c>
      <c r="G4358" s="23" t="str" cm="1">
        <f t="array" ref="G4358">IF(COUNTIFS($E$2:$E$7682,E4358,$B$2:$B$7682,B4358)&gt;1,
_xlfn.TEXTJOIN(CHAR(10),TRUE,_xlfn.UNIQUE(_xlfn._xlws.FILTER($F$2:$F$7682,($E$2:$E$7682=E4358)*($B$2:$B$7682=B4358)))),
F4358)</f>
        <v>PRECISION ORTHOTICS &amp; PROSTHETICS, LLC</v>
      </c>
      <c r="H4358" t="s">
        <v>2744</v>
      </c>
      <c r="I4358" s="26" t="str" cm="1">
        <f t="array" ref="I4358">IF(COUNTIFS($E$2:$E$7682,E4358,$B$2:$B$7682,B4358)&gt;1,
_xlfn.TEXTJOIN(CHAR(10),TRUE,_xlfn.UNIQUE(_xlfn._xlws.FILTER($H$2:$H$7682,($E$2:$E$7682=E4358)*($B$2:$B$7682=B4358)))),
H4358)</f>
        <v>8915 S PECOS RD STE 18A HENDERSON, NV 37205</v>
      </c>
      <c r="J4358" s="26" t="str">
        <f t="shared" si="136"/>
        <v>L1830-1629043047-PRECISION ORTHOTICS &amp; PROSTHETICS, LLC-8915 S PECOS RD STE 18A HENDERSON, NV 37205</v>
      </c>
      <c r="K4358" s="26">
        <f t="shared" si="137"/>
        <v>1</v>
      </c>
      <c r="L4358" t="s">
        <v>9</v>
      </c>
      <c r="M4358" t="s">
        <v>3041</v>
      </c>
    </row>
    <row r="4359" spans="1:13" ht="25.5" x14ac:dyDescent="0.2">
      <c r="A4359" t="s">
        <v>5</v>
      </c>
      <c r="B4359" t="s">
        <v>897</v>
      </c>
      <c r="C4359" t="s">
        <v>898</v>
      </c>
      <c r="D4359" t="s">
        <v>2643</v>
      </c>
      <c r="E4359" t="s">
        <v>192</v>
      </c>
      <c r="F4359" t="s">
        <v>193</v>
      </c>
      <c r="G4359" s="23" t="str" cm="1">
        <f t="array" ref="G4359">IF(COUNTIFS($E$2:$E$7682,E4359,$B$2:$B$7682,B4359)&gt;1,
_xlfn.TEXTJOIN(CHAR(10),TRUE,_xlfn.UNIQUE(_xlfn._xlws.FILTER($F$2:$F$7682,($E$2:$E$7682=E4359)*($B$2:$B$7682=B4359)))),
F4359)</f>
        <v>PRECISION ORTHOTICS &amp; PROSTHETICS, LLC</v>
      </c>
      <c r="H4359" t="s">
        <v>2744</v>
      </c>
      <c r="I4359" s="26" t="str" cm="1">
        <f t="array" ref="I4359">IF(COUNTIFS($E$2:$E$7682,E4359,$B$2:$B$7682,B4359)&gt;1,
_xlfn.TEXTJOIN(CHAR(10),TRUE,_xlfn.UNIQUE(_xlfn._xlws.FILTER($H$2:$H$7682,($E$2:$E$7682=E4359)*($B$2:$B$7682=B4359)))),
H4359)</f>
        <v>8915 S PECOS RD STE 18A HENDERSON, NV 37205</v>
      </c>
      <c r="J4359" s="26" t="str">
        <f t="shared" si="136"/>
        <v>L1832-1629043047-PRECISION ORTHOTICS &amp; PROSTHETICS, LLC-8915 S PECOS RD STE 18A HENDERSON, NV 37205</v>
      </c>
      <c r="K4359" s="26">
        <f t="shared" si="137"/>
        <v>1</v>
      </c>
      <c r="L4359" t="s">
        <v>9</v>
      </c>
      <c r="M4359" t="s">
        <v>3041</v>
      </c>
    </row>
    <row r="4360" spans="1:13" ht="25.5" x14ac:dyDescent="0.2">
      <c r="A4360" t="s">
        <v>5</v>
      </c>
      <c r="B4360" t="s">
        <v>56</v>
      </c>
      <c r="C4360" t="s">
        <v>57</v>
      </c>
      <c r="D4360" t="s">
        <v>2643</v>
      </c>
      <c r="E4360" t="s">
        <v>192</v>
      </c>
      <c r="F4360" t="s">
        <v>193</v>
      </c>
      <c r="G4360" s="23" t="str" cm="1">
        <f t="array" ref="G4360">IF(COUNTIFS($E$2:$E$7682,E4360,$B$2:$B$7682,B4360)&gt;1,
_xlfn.TEXTJOIN(CHAR(10),TRUE,_xlfn.UNIQUE(_xlfn._xlws.FILTER($F$2:$F$7682,($E$2:$E$7682=E4360)*($B$2:$B$7682=B4360)))),
F4360)</f>
        <v>PRECISION ORTHOTICS &amp; PROSTHETICS, LLC</v>
      </c>
      <c r="H4360" t="s">
        <v>2744</v>
      </c>
      <c r="I4360" s="26" t="str" cm="1">
        <f t="array" ref="I4360">IF(COUNTIFS($E$2:$E$7682,E4360,$B$2:$B$7682,B4360)&gt;1,
_xlfn.TEXTJOIN(CHAR(10),TRUE,_xlfn.UNIQUE(_xlfn._xlws.FILTER($H$2:$H$7682,($E$2:$E$7682=E4360)*($B$2:$B$7682=B4360)))),
H4360)</f>
        <v>8915 S PECOS RD STE 18A HENDERSON, NV 37205</v>
      </c>
      <c r="J4360" s="26" t="str">
        <f t="shared" si="136"/>
        <v>L1833-1629043047-PRECISION ORTHOTICS &amp; PROSTHETICS, LLC-8915 S PECOS RD STE 18A HENDERSON, NV 37205</v>
      </c>
      <c r="K4360" s="26">
        <f t="shared" si="137"/>
        <v>1</v>
      </c>
      <c r="L4360" t="s">
        <v>9</v>
      </c>
      <c r="M4360" t="s">
        <v>3041</v>
      </c>
    </row>
    <row r="4361" spans="1:13" ht="25.5" x14ac:dyDescent="0.2">
      <c r="A4361" t="s">
        <v>5</v>
      </c>
      <c r="B4361" t="s">
        <v>1244</v>
      </c>
      <c r="C4361" t="s">
        <v>1245</v>
      </c>
      <c r="D4361" t="s">
        <v>2643</v>
      </c>
      <c r="E4361" t="s">
        <v>192</v>
      </c>
      <c r="F4361" t="s">
        <v>193</v>
      </c>
      <c r="G4361" s="23" t="str" cm="1">
        <f t="array" ref="G4361">IF(COUNTIFS($E$2:$E$7682,E4361,$B$2:$B$7682,B4361)&gt;1,
_xlfn.TEXTJOIN(CHAR(10),TRUE,_xlfn.UNIQUE(_xlfn._xlws.FILTER($F$2:$F$7682,($E$2:$E$7682=E4361)*($B$2:$B$7682=B4361)))),
F4361)</f>
        <v>PRECISION ORTHOTICS &amp; PROSTHETICS, LLC</v>
      </c>
      <c r="H4361" t="s">
        <v>2744</v>
      </c>
      <c r="I4361" s="26" t="str" cm="1">
        <f t="array" ref="I4361">IF(COUNTIFS($E$2:$E$7682,E4361,$B$2:$B$7682,B4361)&gt;1,
_xlfn.TEXTJOIN(CHAR(10),TRUE,_xlfn.UNIQUE(_xlfn._xlws.FILTER($H$2:$H$7682,($E$2:$E$7682=E4361)*($B$2:$B$7682=B4361)))),
H4361)</f>
        <v>8915 S PECOS RD STE 18A HENDERSON, NV 37205</v>
      </c>
      <c r="J4361" s="26" t="str">
        <f t="shared" si="136"/>
        <v>L1843-1629043047-PRECISION ORTHOTICS &amp; PROSTHETICS, LLC-8915 S PECOS RD STE 18A HENDERSON, NV 37205</v>
      </c>
      <c r="K4361" s="26">
        <f t="shared" si="137"/>
        <v>1</v>
      </c>
      <c r="L4361" t="s">
        <v>9</v>
      </c>
      <c r="M4361" t="s">
        <v>3041</v>
      </c>
    </row>
    <row r="4362" spans="1:13" ht="25.5" x14ac:dyDescent="0.2">
      <c r="A4362" t="s">
        <v>5</v>
      </c>
      <c r="B4362" t="s">
        <v>326</v>
      </c>
      <c r="C4362" t="s">
        <v>327</v>
      </c>
      <c r="D4362" t="s">
        <v>2643</v>
      </c>
      <c r="E4362" t="s">
        <v>192</v>
      </c>
      <c r="F4362" t="s">
        <v>193</v>
      </c>
      <c r="G4362" s="23" t="str" cm="1">
        <f t="array" ref="G4362">IF(COUNTIFS($E$2:$E$7682,E4362,$B$2:$B$7682,B4362)&gt;1,
_xlfn.TEXTJOIN(CHAR(10),TRUE,_xlfn.UNIQUE(_xlfn._xlws.FILTER($F$2:$F$7682,($E$2:$E$7682=E4362)*($B$2:$B$7682=B4362)))),
F4362)</f>
        <v>PRECISION ORTHOTICS &amp; PROSTHETICS, LLC</v>
      </c>
      <c r="H4362" t="s">
        <v>2744</v>
      </c>
      <c r="I4362" s="26" t="str" cm="1">
        <f t="array" ref="I4362">IF(COUNTIFS($E$2:$E$7682,E4362,$B$2:$B$7682,B4362)&gt;1,
_xlfn.TEXTJOIN(CHAR(10),TRUE,_xlfn.UNIQUE(_xlfn._xlws.FILTER($H$2:$H$7682,($E$2:$E$7682=E4362)*($B$2:$B$7682=B4362)))),
H4362)</f>
        <v>8915 S PECOS RD STE 18A HENDERSON, NV 37205</v>
      </c>
      <c r="J4362" s="26" t="str">
        <f t="shared" si="136"/>
        <v>L1845-1629043047-PRECISION ORTHOTICS &amp; PROSTHETICS, LLC-8915 S PECOS RD STE 18A HENDERSON, NV 37205</v>
      </c>
      <c r="K4362" s="26">
        <f t="shared" si="137"/>
        <v>1</v>
      </c>
      <c r="L4362" t="s">
        <v>9</v>
      </c>
      <c r="M4362" t="s">
        <v>3041</v>
      </c>
    </row>
    <row r="4363" spans="1:13" ht="25.5" x14ac:dyDescent="0.2">
      <c r="A4363" t="s">
        <v>5</v>
      </c>
      <c r="B4363" t="s">
        <v>881</v>
      </c>
      <c r="C4363" t="s">
        <v>882</v>
      </c>
      <c r="D4363" t="s">
        <v>2643</v>
      </c>
      <c r="E4363" t="s">
        <v>192</v>
      </c>
      <c r="F4363" t="s">
        <v>193</v>
      </c>
      <c r="G4363" s="23" t="str" cm="1">
        <f t="array" ref="G4363">IF(COUNTIFS($E$2:$E$7682,E4363,$B$2:$B$7682,B4363)&gt;1,
_xlfn.TEXTJOIN(CHAR(10),TRUE,_xlfn.UNIQUE(_xlfn._xlws.FILTER($F$2:$F$7682,($E$2:$E$7682=E4363)*($B$2:$B$7682=B4363)))),
F4363)</f>
        <v>PRECISION ORTHOTICS &amp; PROSTHETICS, LLC</v>
      </c>
      <c r="H4363" t="s">
        <v>2744</v>
      </c>
      <c r="I4363" s="26" t="str" cm="1">
        <f t="array" ref="I4363">IF(COUNTIFS($E$2:$E$7682,E4363,$B$2:$B$7682,B4363)&gt;1,
_xlfn.TEXTJOIN(CHAR(10),TRUE,_xlfn.UNIQUE(_xlfn._xlws.FILTER($H$2:$H$7682,($E$2:$E$7682=E4363)*($B$2:$B$7682=B4363)))),
H4363)</f>
        <v>8915 S PECOS RD STE 18A HENDERSON, NV 37205</v>
      </c>
      <c r="J4363" s="26" t="str">
        <f t="shared" si="136"/>
        <v>L1846-1629043047-PRECISION ORTHOTICS &amp; PROSTHETICS, LLC-8915 S PECOS RD STE 18A HENDERSON, NV 37205</v>
      </c>
      <c r="K4363" s="26">
        <f t="shared" si="137"/>
        <v>1</v>
      </c>
      <c r="L4363" t="s">
        <v>9</v>
      </c>
      <c r="M4363" t="s">
        <v>3041</v>
      </c>
    </row>
    <row r="4364" spans="1:13" ht="25.5" x14ac:dyDescent="0.2">
      <c r="A4364" t="s">
        <v>5</v>
      </c>
      <c r="B4364" t="s">
        <v>2182</v>
      </c>
      <c r="C4364" t="s">
        <v>2183</v>
      </c>
      <c r="D4364" t="s">
        <v>2643</v>
      </c>
      <c r="E4364" t="s">
        <v>192</v>
      </c>
      <c r="F4364" t="s">
        <v>193</v>
      </c>
      <c r="G4364" s="23" t="str" cm="1">
        <f t="array" ref="G4364">IF(COUNTIFS($E$2:$E$7682,E4364,$B$2:$B$7682,B4364)&gt;1,
_xlfn.TEXTJOIN(CHAR(10),TRUE,_xlfn.UNIQUE(_xlfn._xlws.FILTER($F$2:$F$7682,($E$2:$E$7682=E4364)*($B$2:$B$7682=B4364)))),
F4364)</f>
        <v>PRECISION ORTHOTICS &amp; PROSTHETICS, LLC</v>
      </c>
      <c r="H4364" t="s">
        <v>2744</v>
      </c>
      <c r="I4364" s="26" t="str" cm="1">
        <f t="array" ref="I4364">IF(COUNTIFS($E$2:$E$7682,E4364,$B$2:$B$7682,B4364)&gt;1,
_xlfn.TEXTJOIN(CHAR(10),TRUE,_xlfn.UNIQUE(_xlfn._xlws.FILTER($H$2:$H$7682,($E$2:$E$7682=E4364)*($B$2:$B$7682=B4364)))),
H4364)</f>
        <v>8915 S PECOS RD STE 18A HENDERSON, NV 37205</v>
      </c>
      <c r="J4364" s="26" t="str">
        <f t="shared" si="136"/>
        <v>L1851-1629043047-PRECISION ORTHOTICS &amp; PROSTHETICS, LLC-8915 S PECOS RD STE 18A HENDERSON, NV 37205</v>
      </c>
      <c r="K4364" s="26">
        <f t="shared" si="137"/>
        <v>1</v>
      </c>
      <c r="L4364" t="s">
        <v>9</v>
      </c>
      <c r="M4364" t="s">
        <v>3041</v>
      </c>
    </row>
    <row r="4365" spans="1:13" ht="25.5" x14ac:dyDescent="0.2">
      <c r="A4365" t="s">
        <v>5</v>
      </c>
      <c r="B4365" t="s">
        <v>1905</v>
      </c>
      <c r="C4365" t="s">
        <v>1906</v>
      </c>
      <c r="D4365" t="s">
        <v>2643</v>
      </c>
      <c r="E4365" t="s">
        <v>192</v>
      </c>
      <c r="F4365" t="s">
        <v>193</v>
      </c>
      <c r="G4365" s="23" t="str" cm="1">
        <f t="array" ref="G4365">IF(COUNTIFS($E$2:$E$7682,E4365,$B$2:$B$7682,B4365)&gt;1,
_xlfn.TEXTJOIN(CHAR(10),TRUE,_xlfn.UNIQUE(_xlfn._xlws.FILTER($F$2:$F$7682,($E$2:$E$7682=E4365)*($B$2:$B$7682=B4365)))),
F4365)</f>
        <v>PRECISION ORTHOTICS &amp; PROSTHETICS, LLC</v>
      </c>
      <c r="H4365" t="s">
        <v>2744</v>
      </c>
      <c r="I4365" s="26" t="str" cm="1">
        <f t="array" ref="I4365">IF(COUNTIFS($E$2:$E$7682,E4365,$B$2:$B$7682,B4365)&gt;1,
_xlfn.TEXTJOIN(CHAR(10),TRUE,_xlfn.UNIQUE(_xlfn._xlws.FILTER($H$2:$H$7682,($E$2:$E$7682=E4365)*($B$2:$B$7682=B4365)))),
H4365)</f>
        <v>8915 S PECOS RD STE 18A HENDERSON, NV 37205</v>
      </c>
      <c r="J4365" s="26" t="str">
        <f t="shared" si="136"/>
        <v>L1852-1629043047-PRECISION ORTHOTICS &amp; PROSTHETICS, LLC-8915 S PECOS RD STE 18A HENDERSON, NV 37205</v>
      </c>
      <c r="K4365" s="26">
        <f t="shared" si="137"/>
        <v>1</v>
      </c>
      <c r="L4365" t="s">
        <v>9</v>
      </c>
      <c r="M4365" t="s">
        <v>3041</v>
      </c>
    </row>
    <row r="4366" spans="1:13" ht="25.5" x14ac:dyDescent="0.2">
      <c r="A4366" t="s">
        <v>5</v>
      </c>
      <c r="B4366" t="s">
        <v>915</v>
      </c>
      <c r="C4366" t="s">
        <v>916</v>
      </c>
      <c r="D4366" t="s">
        <v>2643</v>
      </c>
      <c r="E4366" t="s">
        <v>192</v>
      </c>
      <c r="F4366" t="s">
        <v>193</v>
      </c>
      <c r="G4366" s="23" t="str" cm="1">
        <f t="array" ref="G4366">IF(COUNTIFS($E$2:$E$7682,E4366,$B$2:$B$7682,B4366)&gt;1,
_xlfn.TEXTJOIN(CHAR(10),TRUE,_xlfn.UNIQUE(_xlfn._xlws.FILTER($F$2:$F$7682,($E$2:$E$7682=E4366)*($B$2:$B$7682=B4366)))),
F4366)</f>
        <v>PRECISION ORTHOTICS &amp; PROSTHETICS, LLC</v>
      </c>
      <c r="H4366" t="s">
        <v>2744</v>
      </c>
      <c r="I4366" s="26" t="str" cm="1">
        <f t="array" ref="I4366">IF(COUNTIFS($E$2:$E$7682,E4366,$B$2:$B$7682,B4366)&gt;1,
_xlfn.TEXTJOIN(CHAR(10),TRUE,_xlfn.UNIQUE(_xlfn._xlws.FILTER($H$2:$H$7682,($E$2:$E$7682=E4366)*($B$2:$B$7682=B4366)))),
H4366)</f>
        <v>8915 S PECOS RD STE 18A HENDERSON, NV 37205</v>
      </c>
      <c r="J4366" s="26" t="str">
        <f t="shared" si="136"/>
        <v>L1902-1629043047-PRECISION ORTHOTICS &amp; PROSTHETICS, LLC-8915 S PECOS RD STE 18A HENDERSON, NV 37205</v>
      </c>
      <c r="K4366" s="26">
        <f t="shared" si="137"/>
        <v>1</v>
      </c>
      <c r="L4366" t="s">
        <v>9</v>
      </c>
      <c r="M4366" t="s">
        <v>3041</v>
      </c>
    </row>
    <row r="4367" spans="1:13" ht="25.5" x14ac:dyDescent="0.2">
      <c r="A4367" t="s">
        <v>5</v>
      </c>
      <c r="B4367" t="s">
        <v>318</v>
      </c>
      <c r="C4367" t="s">
        <v>319</v>
      </c>
      <c r="D4367" t="s">
        <v>2643</v>
      </c>
      <c r="E4367" t="s">
        <v>192</v>
      </c>
      <c r="F4367" t="s">
        <v>193</v>
      </c>
      <c r="G4367" s="23" t="str" cm="1">
        <f t="array" ref="G4367">IF(COUNTIFS($E$2:$E$7682,E4367,$B$2:$B$7682,B4367)&gt;1,
_xlfn.TEXTJOIN(CHAR(10),TRUE,_xlfn.UNIQUE(_xlfn._xlws.FILTER($F$2:$F$7682,($E$2:$E$7682=E4367)*($B$2:$B$7682=B4367)))),
F4367)</f>
        <v>PRECISION ORTHOTICS &amp; PROSTHETICS, LLC</v>
      </c>
      <c r="H4367" t="s">
        <v>2744</v>
      </c>
      <c r="I4367" s="26" t="str" cm="1">
        <f t="array" ref="I4367">IF(COUNTIFS($E$2:$E$7682,E4367,$B$2:$B$7682,B4367)&gt;1,
_xlfn.TEXTJOIN(CHAR(10),TRUE,_xlfn.UNIQUE(_xlfn._xlws.FILTER($H$2:$H$7682,($E$2:$E$7682=E4367)*($B$2:$B$7682=B4367)))),
H4367)</f>
        <v>8915 S PECOS RD STE 18A HENDERSON, NV 37205</v>
      </c>
      <c r="J4367" s="26" t="str">
        <f t="shared" si="136"/>
        <v>L1906-1629043047-PRECISION ORTHOTICS &amp; PROSTHETICS, LLC-8915 S PECOS RD STE 18A HENDERSON, NV 37205</v>
      </c>
      <c r="K4367" s="26">
        <f t="shared" si="137"/>
        <v>1</v>
      </c>
      <c r="L4367" t="s">
        <v>9</v>
      </c>
      <c r="M4367" t="s">
        <v>3041</v>
      </c>
    </row>
    <row r="4368" spans="1:13" ht="25.5" x14ac:dyDescent="0.2">
      <c r="A4368" t="s">
        <v>5</v>
      </c>
      <c r="B4368" t="s">
        <v>554</v>
      </c>
      <c r="C4368" t="s">
        <v>555</v>
      </c>
      <c r="D4368" t="s">
        <v>2643</v>
      </c>
      <c r="E4368" t="s">
        <v>192</v>
      </c>
      <c r="F4368" t="s">
        <v>193</v>
      </c>
      <c r="G4368" s="23" t="str" cm="1">
        <f t="array" ref="G4368">IF(COUNTIFS($E$2:$E$7682,E4368,$B$2:$B$7682,B4368)&gt;1,
_xlfn.TEXTJOIN(CHAR(10),TRUE,_xlfn.UNIQUE(_xlfn._xlws.FILTER($F$2:$F$7682,($E$2:$E$7682=E4368)*($B$2:$B$7682=B4368)))),
F4368)</f>
        <v>PRECISION ORTHOTICS &amp; PROSTHETICS, LLC</v>
      </c>
      <c r="H4368" t="s">
        <v>2744</v>
      </c>
      <c r="I4368" s="26" t="str" cm="1">
        <f t="array" ref="I4368">IF(COUNTIFS($E$2:$E$7682,E4368,$B$2:$B$7682,B4368)&gt;1,
_xlfn.TEXTJOIN(CHAR(10),TRUE,_xlfn.UNIQUE(_xlfn._xlws.FILTER($H$2:$H$7682,($E$2:$E$7682=E4368)*($B$2:$B$7682=B4368)))),
H4368)</f>
        <v>8915 S PECOS RD STE 18A HENDERSON, NV 37205</v>
      </c>
      <c r="J4368" s="26" t="str">
        <f t="shared" si="136"/>
        <v>L1907-1629043047-PRECISION ORTHOTICS &amp; PROSTHETICS, LLC-8915 S PECOS RD STE 18A HENDERSON, NV 37205</v>
      </c>
      <c r="K4368" s="26">
        <f t="shared" si="137"/>
        <v>1</v>
      </c>
      <c r="L4368" t="s">
        <v>9</v>
      </c>
      <c r="M4368" t="s">
        <v>3041</v>
      </c>
    </row>
    <row r="4369" spans="1:13" ht="25.5" x14ac:dyDescent="0.2">
      <c r="A4369" t="s">
        <v>5</v>
      </c>
      <c r="B4369" t="s">
        <v>348</v>
      </c>
      <c r="C4369" t="s">
        <v>349</v>
      </c>
      <c r="D4369" t="s">
        <v>2643</v>
      </c>
      <c r="E4369" t="s">
        <v>192</v>
      </c>
      <c r="F4369" t="s">
        <v>193</v>
      </c>
      <c r="G4369" s="23" t="str" cm="1">
        <f t="array" ref="G4369">IF(COUNTIFS($E$2:$E$7682,E4369,$B$2:$B$7682,B4369)&gt;1,
_xlfn.TEXTJOIN(CHAR(10),TRUE,_xlfn.UNIQUE(_xlfn._xlws.FILTER($F$2:$F$7682,($E$2:$E$7682=E4369)*($B$2:$B$7682=B4369)))),
F4369)</f>
        <v>PRECISION ORTHOTICS &amp; PROSTHETICS, LLC</v>
      </c>
      <c r="H4369" t="s">
        <v>2744</v>
      </c>
      <c r="I4369" s="26" t="str" cm="1">
        <f t="array" ref="I4369">IF(COUNTIFS($E$2:$E$7682,E4369,$B$2:$B$7682,B4369)&gt;1,
_xlfn.TEXTJOIN(CHAR(10),TRUE,_xlfn.UNIQUE(_xlfn._xlws.FILTER($H$2:$H$7682,($E$2:$E$7682=E4369)*($B$2:$B$7682=B4369)))),
H4369)</f>
        <v>8915 S PECOS RD STE 18A HENDERSON, NV 37205</v>
      </c>
      <c r="J4369" s="26" t="str">
        <f t="shared" si="136"/>
        <v>L1932-1629043047-PRECISION ORTHOTICS &amp; PROSTHETICS, LLC-8915 S PECOS RD STE 18A HENDERSON, NV 37205</v>
      </c>
      <c r="K4369" s="26">
        <f t="shared" si="137"/>
        <v>1</v>
      </c>
      <c r="L4369" t="s">
        <v>9</v>
      </c>
      <c r="M4369" t="s">
        <v>3041</v>
      </c>
    </row>
    <row r="4370" spans="1:13" ht="25.5" x14ac:dyDescent="0.2">
      <c r="A4370" t="s">
        <v>5</v>
      </c>
      <c r="B4370" t="s">
        <v>612</v>
      </c>
      <c r="C4370" t="s">
        <v>613</v>
      </c>
      <c r="D4370" t="s">
        <v>2643</v>
      </c>
      <c r="E4370" t="s">
        <v>192</v>
      </c>
      <c r="F4370" t="s">
        <v>193</v>
      </c>
      <c r="G4370" s="23" t="str" cm="1">
        <f t="array" ref="G4370">IF(COUNTIFS($E$2:$E$7682,E4370,$B$2:$B$7682,B4370)&gt;1,
_xlfn.TEXTJOIN(CHAR(10),TRUE,_xlfn.UNIQUE(_xlfn._xlws.FILTER($F$2:$F$7682,($E$2:$E$7682=E4370)*($B$2:$B$7682=B4370)))),
F4370)</f>
        <v>PRECISION ORTHOTICS &amp; PROSTHETICS, LLC</v>
      </c>
      <c r="H4370" t="s">
        <v>2744</v>
      </c>
      <c r="I4370" s="26" t="str" cm="1">
        <f t="array" ref="I4370">IF(COUNTIFS($E$2:$E$7682,E4370,$B$2:$B$7682,B4370)&gt;1,
_xlfn.TEXTJOIN(CHAR(10),TRUE,_xlfn.UNIQUE(_xlfn._xlws.FILTER($H$2:$H$7682,($E$2:$E$7682=E4370)*($B$2:$B$7682=B4370)))),
H4370)</f>
        <v>8915 S PECOS RD STE 18A HENDERSON, NV 37205</v>
      </c>
      <c r="J4370" s="26" t="str">
        <f t="shared" si="136"/>
        <v>L1940-1629043047-PRECISION ORTHOTICS &amp; PROSTHETICS, LLC-8915 S PECOS RD STE 18A HENDERSON, NV 37205</v>
      </c>
      <c r="K4370" s="26">
        <f t="shared" si="137"/>
        <v>1</v>
      </c>
      <c r="L4370" t="s">
        <v>9</v>
      </c>
      <c r="M4370" t="s">
        <v>3041</v>
      </c>
    </row>
    <row r="4371" spans="1:13" ht="25.5" x14ac:dyDescent="0.2">
      <c r="A4371" t="s">
        <v>5</v>
      </c>
      <c r="B4371" t="s">
        <v>2222</v>
      </c>
      <c r="C4371" t="s">
        <v>2223</v>
      </c>
      <c r="D4371" t="e">
        <v>#N/A</v>
      </c>
      <c r="E4371" t="s">
        <v>192</v>
      </c>
      <c r="F4371" t="s">
        <v>193</v>
      </c>
      <c r="G4371" s="23" t="str" cm="1">
        <f t="array" ref="G4371">IF(COUNTIFS($E$2:$E$7682,E4371,$B$2:$B$7682,B4371)&gt;1,
_xlfn.TEXTJOIN(CHAR(10),TRUE,_xlfn.UNIQUE(_xlfn._xlws.FILTER($F$2:$F$7682,($E$2:$E$7682=E4371)*($B$2:$B$7682=B4371)))),
F4371)</f>
        <v>PRECISION ORTHOTICS &amp; PROSTHETICS, LLC</v>
      </c>
      <c r="H4371" t="s">
        <v>2744</v>
      </c>
      <c r="I4371" s="26" t="str" cm="1">
        <f t="array" ref="I4371">IF(COUNTIFS($E$2:$E$7682,E4371,$B$2:$B$7682,B4371)&gt;1,
_xlfn.TEXTJOIN(CHAR(10),TRUE,_xlfn.UNIQUE(_xlfn._xlws.FILTER($H$2:$H$7682,($E$2:$E$7682=E4371)*($B$2:$B$7682=B4371)))),
H4371)</f>
        <v>8915 S PECOS RD STE 18A HENDERSON, NV 37205</v>
      </c>
      <c r="J4371" s="26" t="str">
        <f t="shared" si="136"/>
        <v>L1950-1629043047-PRECISION ORTHOTICS &amp; PROSTHETICS, LLC-8915 S PECOS RD STE 18A HENDERSON, NV 37205</v>
      </c>
      <c r="K4371" s="26">
        <f t="shared" si="137"/>
        <v>1</v>
      </c>
      <c r="L4371" t="s">
        <v>9</v>
      </c>
      <c r="M4371" t="s">
        <v>3041</v>
      </c>
    </row>
    <row r="4372" spans="1:13" ht="25.5" x14ac:dyDescent="0.2">
      <c r="A4372" t="s">
        <v>5</v>
      </c>
      <c r="B4372" t="s">
        <v>1252</v>
      </c>
      <c r="C4372" t="s">
        <v>1253</v>
      </c>
      <c r="D4372" t="s">
        <v>2643</v>
      </c>
      <c r="E4372" t="s">
        <v>192</v>
      </c>
      <c r="F4372" t="s">
        <v>193</v>
      </c>
      <c r="G4372" s="23" t="str" cm="1">
        <f t="array" ref="G4372">IF(COUNTIFS($E$2:$E$7682,E4372,$B$2:$B$7682,B4372)&gt;1,
_xlfn.TEXTJOIN(CHAR(10),TRUE,_xlfn.UNIQUE(_xlfn._xlws.FILTER($F$2:$F$7682,($E$2:$E$7682=E4372)*($B$2:$B$7682=B4372)))),
F4372)</f>
        <v>PRECISION ORTHOTICS &amp; PROSTHETICS, LLC</v>
      </c>
      <c r="H4372" t="s">
        <v>2744</v>
      </c>
      <c r="I4372" s="26" t="str" cm="1">
        <f t="array" ref="I4372">IF(COUNTIFS($E$2:$E$7682,E4372,$B$2:$B$7682,B4372)&gt;1,
_xlfn.TEXTJOIN(CHAR(10),TRUE,_xlfn.UNIQUE(_xlfn._xlws.FILTER($H$2:$H$7682,($E$2:$E$7682=E4372)*($B$2:$B$7682=B4372)))),
H4372)</f>
        <v>8915 S PECOS RD STE 18A HENDERSON, NV 37205</v>
      </c>
      <c r="J4372" s="26" t="str">
        <f t="shared" si="136"/>
        <v>L1951-1629043047-PRECISION ORTHOTICS &amp; PROSTHETICS, LLC-8915 S PECOS RD STE 18A HENDERSON, NV 37205</v>
      </c>
      <c r="K4372" s="26">
        <f t="shared" si="137"/>
        <v>1</v>
      </c>
      <c r="L4372" t="s">
        <v>9</v>
      </c>
      <c r="M4372" t="s">
        <v>3041</v>
      </c>
    </row>
    <row r="4373" spans="1:13" ht="25.5" x14ac:dyDescent="0.2">
      <c r="A4373" t="s">
        <v>5</v>
      </c>
      <c r="B4373" t="s">
        <v>845</v>
      </c>
      <c r="C4373" t="s">
        <v>846</v>
      </c>
      <c r="D4373" t="s">
        <v>2643</v>
      </c>
      <c r="E4373" t="s">
        <v>192</v>
      </c>
      <c r="F4373" t="s">
        <v>193</v>
      </c>
      <c r="G4373" s="23" t="str" cm="1">
        <f t="array" ref="G4373">IF(COUNTIFS($E$2:$E$7682,E4373,$B$2:$B$7682,B4373)&gt;1,
_xlfn.TEXTJOIN(CHAR(10),TRUE,_xlfn.UNIQUE(_xlfn._xlws.FILTER($F$2:$F$7682,($E$2:$E$7682=E4373)*($B$2:$B$7682=B4373)))),
F4373)</f>
        <v>PRECISION ORTHOTICS &amp; PROSTHETICS, LLC</v>
      </c>
      <c r="H4373" t="s">
        <v>2744</v>
      </c>
      <c r="I4373" s="26" t="str" cm="1">
        <f t="array" ref="I4373">IF(COUNTIFS($E$2:$E$7682,E4373,$B$2:$B$7682,B4373)&gt;1,
_xlfn.TEXTJOIN(CHAR(10),TRUE,_xlfn.UNIQUE(_xlfn._xlws.FILTER($H$2:$H$7682,($E$2:$E$7682=E4373)*($B$2:$B$7682=B4373)))),
H4373)</f>
        <v>8915 S PECOS RD STE 18A HENDERSON, NV 37205</v>
      </c>
      <c r="J4373" s="26" t="str">
        <f t="shared" si="136"/>
        <v>L1960-1629043047-PRECISION ORTHOTICS &amp; PROSTHETICS, LLC-8915 S PECOS RD STE 18A HENDERSON, NV 37205</v>
      </c>
      <c r="K4373" s="26">
        <f t="shared" si="137"/>
        <v>1</v>
      </c>
      <c r="L4373" t="s">
        <v>9</v>
      </c>
      <c r="M4373" t="s">
        <v>3041</v>
      </c>
    </row>
    <row r="4374" spans="1:13" ht="25.5" x14ac:dyDescent="0.2">
      <c r="A4374" t="s">
        <v>5</v>
      </c>
      <c r="B4374" t="s">
        <v>1203</v>
      </c>
      <c r="C4374" t="s">
        <v>1204</v>
      </c>
      <c r="D4374" t="s">
        <v>2643</v>
      </c>
      <c r="E4374" t="s">
        <v>192</v>
      </c>
      <c r="F4374" t="s">
        <v>193</v>
      </c>
      <c r="G4374" s="23" t="str" cm="1">
        <f t="array" ref="G4374">IF(COUNTIFS($E$2:$E$7682,E4374,$B$2:$B$7682,B4374)&gt;1,
_xlfn.TEXTJOIN(CHAR(10),TRUE,_xlfn.UNIQUE(_xlfn._xlws.FILTER($F$2:$F$7682,($E$2:$E$7682=E4374)*($B$2:$B$7682=B4374)))),
F4374)</f>
        <v>PRECISION ORTHOTICS &amp; PROSTHETICS, LLC</v>
      </c>
      <c r="H4374" t="s">
        <v>2744</v>
      </c>
      <c r="I4374" s="26" t="str" cm="1">
        <f t="array" ref="I4374">IF(COUNTIFS($E$2:$E$7682,E4374,$B$2:$B$7682,B4374)&gt;1,
_xlfn.TEXTJOIN(CHAR(10),TRUE,_xlfn.UNIQUE(_xlfn._xlws.FILTER($H$2:$H$7682,($E$2:$E$7682=E4374)*($B$2:$B$7682=B4374)))),
H4374)</f>
        <v>8915 S PECOS RD STE 18A HENDERSON, NV 37205</v>
      </c>
      <c r="J4374" s="26" t="str">
        <f t="shared" si="136"/>
        <v>L1970-1629043047-PRECISION ORTHOTICS &amp; PROSTHETICS, LLC-8915 S PECOS RD STE 18A HENDERSON, NV 37205</v>
      </c>
      <c r="K4374" s="26">
        <f t="shared" si="137"/>
        <v>1</v>
      </c>
      <c r="L4374" t="s">
        <v>9</v>
      </c>
      <c r="M4374" t="s">
        <v>3041</v>
      </c>
    </row>
    <row r="4375" spans="1:13" ht="25.5" x14ac:dyDescent="0.2">
      <c r="A4375" t="s">
        <v>5</v>
      </c>
      <c r="B4375" t="s">
        <v>889</v>
      </c>
      <c r="C4375" t="s">
        <v>890</v>
      </c>
      <c r="D4375" t="s">
        <v>2643</v>
      </c>
      <c r="E4375" t="s">
        <v>192</v>
      </c>
      <c r="F4375" t="s">
        <v>193</v>
      </c>
      <c r="G4375" s="23" t="str" cm="1">
        <f t="array" ref="G4375">IF(COUNTIFS($E$2:$E$7682,E4375,$B$2:$B$7682,B4375)&gt;1,
_xlfn.TEXTJOIN(CHAR(10),TRUE,_xlfn.UNIQUE(_xlfn._xlws.FILTER($F$2:$F$7682,($E$2:$E$7682=E4375)*($B$2:$B$7682=B4375)))),
F4375)</f>
        <v>PRECISION ORTHOTICS &amp; PROSTHETICS, LLC</v>
      </c>
      <c r="H4375" t="s">
        <v>2744</v>
      </c>
      <c r="I4375" s="26" t="str" cm="1">
        <f t="array" ref="I4375">IF(COUNTIFS($E$2:$E$7682,E4375,$B$2:$B$7682,B4375)&gt;1,
_xlfn.TEXTJOIN(CHAR(10),TRUE,_xlfn.UNIQUE(_xlfn._xlws.FILTER($H$2:$H$7682,($E$2:$E$7682=E4375)*($B$2:$B$7682=B4375)))),
H4375)</f>
        <v>8915 S PECOS RD STE 18A HENDERSON, NV 37205</v>
      </c>
      <c r="J4375" s="26" t="str">
        <f t="shared" si="136"/>
        <v>L2040-1629043047-PRECISION ORTHOTICS &amp; PROSTHETICS, LLC-8915 S PECOS RD STE 18A HENDERSON, NV 37205</v>
      </c>
      <c r="K4375" s="26">
        <f t="shared" si="137"/>
        <v>1</v>
      </c>
      <c r="L4375" t="s">
        <v>9</v>
      </c>
      <c r="M4375" t="s">
        <v>3041</v>
      </c>
    </row>
    <row r="4376" spans="1:13" ht="25.5" x14ac:dyDescent="0.2">
      <c r="A4376" t="s">
        <v>5</v>
      </c>
      <c r="B4376" t="s">
        <v>1838</v>
      </c>
      <c r="C4376" t="s">
        <v>1839</v>
      </c>
      <c r="D4376" t="e">
        <v>#N/A</v>
      </c>
      <c r="E4376" t="s">
        <v>192</v>
      </c>
      <c r="F4376" t="s">
        <v>193</v>
      </c>
      <c r="G4376" s="23" t="str" cm="1">
        <f t="array" ref="G4376">IF(COUNTIFS($E$2:$E$7682,E4376,$B$2:$B$7682,B4376)&gt;1,
_xlfn.TEXTJOIN(CHAR(10),TRUE,_xlfn.UNIQUE(_xlfn._xlws.FILTER($F$2:$F$7682,($E$2:$E$7682=E4376)*($B$2:$B$7682=B4376)))),
F4376)</f>
        <v>PRECISION ORTHOTICS &amp; PROSTHETICS, LLC</v>
      </c>
      <c r="H4376" t="s">
        <v>2744</v>
      </c>
      <c r="I4376" s="26" t="str" cm="1">
        <f t="array" ref="I4376">IF(COUNTIFS($E$2:$E$7682,E4376,$B$2:$B$7682,B4376)&gt;1,
_xlfn.TEXTJOIN(CHAR(10),TRUE,_xlfn.UNIQUE(_xlfn._xlws.FILTER($H$2:$H$7682,($E$2:$E$7682=E4376)*($B$2:$B$7682=B4376)))),
H4376)</f>
        <v>8915 S PECOS RD STE 18A HENDERSON, NV 37205</v>
      </c>
      <c r="J4376" s="26" t="str">
        <f t="shared" si="136"/>
        <v>L2116-1629043047-PRECISION ORTHOTICS &amp; PROSTHETICS, LLC-8915 S PECOS RD STE 18A HENDERSON, NV 37205</v>
      </c>
      <c r="K4376" s="26">
        <f t="shared" si="137"/>
        <v>1</v>
      </c>
      <c r="L4376" t="s">
        <v>9</v>
      </c>
      <c r="M4376" t="s">
        <v>3041</v>
      </c>
    </row>
    <row r="4377" spans="1:13" ht="25.5" x14ac:dyDescent="0.2">
      <c r="A4377" t="s">
        <v>5</v>
      </c>
      <c r="B4377" t="s">
        <v>721</v>
      </c>
      <c r="C4377" t="s">
        <v>722</v>
      </c>
      <c r="D4377" t="s">
        <v>2643</v>
      </c>
      <c r="E4377" t="s">
        <v>192</v>
      </c>
      <c r="F4377" t="s">
        <v>193</v>
      </c>
      <c r="G4377" s="23" t="str" cm="1">
        <f t="array" ref="G4377">IF(COUNTIFS($E$2:$E$7682,E4377,$B$2:$B$7682,B4377)&gt;1,
_xlfn.TEXTJOIN(CHAR(10),TRUE,_xlfn.UNIQUE(_xlfn._xlws.FILTER($F$2:$F$7682,($E$2:$E$7682=E4377)*($B$2:$B$7682=B4377)))),
F4377)</f>
        <v>PRECISION ORTHOTICS &amp; PROSTHETICS, LLC</v>
      </c>
      <c r="H4377" t="s">
        <v>2744</v>
      </c>
      <c r="I4377" s="26" t="str" cm="1">
        <f t="array" ref="I4377">IF(COUNTIFS($E$2:$E$7682,E4377,$B$2:$B$7682,B4377)&gt;1,
_xlfn.TEXTJOIN(CHAR(10),TRUE,_xlfn.UNIQUE(_xlfn._xlws.FILTER($H$2:$H$7682,($E$2:$E$7682=E4377)*($B$2:$B$7682=B4377)))),
H4377)</f>
        <v>8915 S PECOS RD STE 18A HENDERSON, NV 37205</v>
      </c>
      <c r="J4377" s="26" t="str">
        <f t="shared" si="136"/>
        <v>L2200-1629043047-PRECISION ORTHOTICS &amp; PROSTHETICS, LLC-8915 S PECOS RD STE 18A HENDERSON, NV 37205</v>
      </c>
      <c r="K4377" s="26">
        <f t="shared" si="137"/>
        <v>1</v>
      </c>
      <c r="L4377" t="s">
        <v>9</v>
      </c>
      <c r="M4377" t="s">
        <v>3041</v>
      </c>
    </row>
    <row r="4378" spans="1:13" ht="25.5" x14ac:dyDescent="0.2">
      <c r="A4378" t="s">
        <v>5</v>
      </c>
      <c r="B4378" t="s">
        <v>255</v>
      </c>
      <c r="C4378" t="s">
        <v>256</v>
      </c>
      <c r="D4378" t="s">
        <v>2643</v>
      </c>
      <c r="E4378" t="s">
        <v>192</v>
      </c>
      <c r="F4378" t="s">
        <v>193</v>
      </c>
      <c r="G4378" s="23" t="str" cm="1">
        <f t="array" ref="G4378">IF(COUNTIFS($E$2:$E$7682,E4378,$B$2:$B$7682,B4378)&gt;1,
_xlfn.TEXTJOIN(CHAR(10),TRUE,_xlfn.UNIQUE(_xlfn._xlws.FILTER($F$2:$F$7682,($E$2:$E$7682=E4378)*($B$2:$B$7682=B4378)))),
F4378)</f>
        <v>PRECISION ORTHOTICS &amp; PROSTHETICS, LLC</v>
      </c>
      <c r="H4378" t="s">
        <v>2744</v>
      </c>
      <c r="I4378" s="26" t="str" cm="1">
        <f t="array" ref="I4378">IF(COUNTIFS($E$2:$E$7682,E4378,$B$2:$B$7682,B4378)&gt;1,
_xlfn.TEXTJOIN(CHAR(10),TRUE,_xlfn.UNIQUE(_xlfn._xlws.FILTER($H$2:$H$7682,($E$2:$E$7682=E4378)*($B$2:$B$7682=B4378)))),
H4378)</f>
        <v>8915 S PECOS RD STE 18A HENDERSON, NV 37205</v>
      </c>
      <c r="J4378" s="26" t="str">
        <f t="shared" si="136"/>
        <v>L2210-1629043047-PRECISION ORTHOTICS &amp; PROSTHETICS, LLC-8915 S PECOS RD STE 18A HENDERSON, NV 37205</v>
      </c>
      <c r="K4378" s="26">
        <f t="shared" si="137"/>
        <v>1</v>
      </c>
      <c r="L4378" t="s">
        <v>9</v>
      </c>
      <c r="M4378" t="s">
        <v>3041</v>
      </c>
    </row>
    <row r="4379" spans="1:13" ht="25.5" x14ac:dyDescent="0.2">
      <c r="A4379" t="s">
        <v>5</v>
      </c>
      <c r="B4379" t="s">
        <v>1020</v>
      </c>
      <c r="C4379" t="s">
        <v>1021</v>
      </c>
      <c r="D4379" t="s">
        <v>2643</v>
      </c>
      <c r="E4379" t="s">
        <v>192</v>
      </c>
      <c r="F4379" t="s">
        <v>193</v>
      </c>
      <c r="G4379" s="23" t="str" cm="1">
        <f t="array" ref="G4379">IF(COUNTIFS($E$2:$E$7682,E4379,$B$2:$B$7682,B4379)&gt;1,
_xlfn.TEXTJOIN(CHAR(10),TRUE,_xlfn.UNIQUE(_xlfn._xlws.FILTER($F$2:$F$7682,($E$2:$E$7682=E4379)*($B$2:$B$7682=B4379)))),
F4379)</f>
        <v>PRECISION ORTHOTICS &amp; PROSTHETICS, LLC</v>
      </c>
      <c r="H4379" t="s">
        <v>2744</v>
      </c>
      <c r="I4379" s="26" t="str" cm="1">
        <f t="array" ref="I4379">IF(COUNTIFS($E$2:$E$7682,E4379,$B$2:$B$7682,B4379)&gt;1,
_xlfn.TEXTJOIN(CHAR(10),TRUE,_xlfn.UNIQUE(_xlfn._xlws.FILTER($H$2:$H$7682,($E$2:$E$7682=E4379)*($B$2:$B$7682=B4379)))),
H4379)</f>
        <v>8915 S PECOS RD STE 18A HENDERSON, NV 37205</v>
      </c>
      <c r="J4379" s="26" t="str">
        <f t="shared" si="136"/>
        <v>L2220-1629043047-PRECISION ORTHOTICS &amp; PROSTHETICS, LLC-8915 S PECOS RD STE 18A HENDERSON, NV 37205</v>
      </c>
      <c r="K4379" s="26">
        <f t="shared" si="137"/>
        <v>1</v>
      </c>
      <c r="L4379" t="s">
        <v>9</v>
      </c>
      <c r="M4379" t="s">
        <v>3041</v>
      </c>
    </row>
    <row r="4380" spans="1:13" ht="25.5" x14ac:dyDescent="0.2">
      <c r="A4380" t="s">
        <v>5</v>
      </c>
      <c r="B4380" t="s">
        <v>725</v>
      </c>
      <c r="C4380" t="s">
        <v>726</v>
      </c>
      <c r="D4380" t="s">
        <v>2643</v>
      </c>
      <c r="E4380" t="s">
        <v>192</v>
      </c>
      <c r="F4380" t="s">
        <v>193</v>
      </c>
      <c r="G4380" s="23" t="str" cm="1">
        <f t="array" ref="G4380">IF(COUNTIFS($E$2:$E$7682,E4380,$B$2:$B$7682,B4380)&gt;1,
_xlfn.TEXTJOIN(CHAR(10),TRUE,_xlfn.UNIQUE(_xlfn._xlws.FILTER($F$2:$F$7682,($E$2:$E$7682=E4380)*($B$2:$B$7682=B4380)))),
F4380)</f>
        <v>PRECISION ORTHOTICS &amp; PROSTHETICS, LLC</v>
      </c>
      <c r="H4380" t="s">
        <v>2744</v>
      </c>
      <c r="I4380" s="26" t="str" cm="1">
        <f t="array" ref="I4380">IF(COUNTIFS($E$2:$E$7682,E4380,$B$2:$B$7682,B4380)&gt;1,
_xlfn.TEXTJOIN(CHAR(10),TRUE,_xlfn.UNIQUE(_xlfn._xlws.FILTER($H$2:$H$7682,($E$2:$E$7682=E4380)*($B$2:$B$7682=B4380)))),
H4380)</f>
        <v>8915 S PECOS RD STE 18A HENDERSON, NV 37205</v>
      </c>
      <c r="J4380" s="26" t="str">
        <f t="shared" si="136"/>
        <v>L2270-1629043047-PRECISION ORTHOTICS &amp; PROSTHETICS, LLC-8915 S PECOS RD STE 18A HENDERSON, NV 37205</v>
      </c>
      <c r="K4380" s="26">
        <f t="shared" si="137"/>
        <v>1</v>
      </c>
      <c r="L4380" t="s">
        <v>9</v>
      </c>
      <c r="M4380" t="s">
        <v>3041</v>
      </c>
    </row>
    <row r="4381" spans="1:13" ht="25.5" x14ac:dyDescent="0.2">
      <c r="A4381" t="s">
        <v>5</v>
      </c>
      <c r="B4381" t="s">
        <v>353</v>
      </c>
      <c r="C4381" t="s">
        <v>354</v>
      </c>
      <c r="D4381" t="s">
        <v>2643</v>
      </c>
      <c r="E4381" t="s">
        <v>192</v>
      </c>
      <c r="F4381" t="s">
        <v>193</v>
      </c>
      <c r="G4381" s="23" t="str" cm="1">
        <f t="array" ref="G4381">IF(COUNTIFS($E$2:$E$7682,E4381,$B$2:$B$7682,B4381)&gt;1,
_xlfn.TEXTJOIN(CHAR(10),TRUE,_xlfn.UNIQUE(_xlfn._xlws.FILTER($F$2:$F$7682,($E$2:$E$7682=E4381)*($B$2:$B$7682=B4381)))),
F4381)</f>
        <v>PRECISION ORTHOTICS &amp; PROSTHETICS, LLC</v>
      </c>
      <c r="H4381" t="s">
        <v>2744</v>
      </c>
      <c r="I4381" s="26" t="str" cm="1">
        <f t="array" ref="I4381">IF(COUNTIFS($E$2:$E$7682,E4381,$B$2:$B$7682,B4381)&gt;1,
_xlfn.TEXTJOIN(CHAR(10),TRUE,_xlfn.UNIQUE(_xlfn._xlws.FILTER($H$2:$H$7682,($E$2:$E$7682=E4381)*($B$2:$B$7682=B4381)))),
H4381)</f>
        <v>8915 S PECOS RD STE 18A HENDERSON, NV 37205</v>
      </c>
      <c r="J4381" s="26" t="str">
        <f t="shared" si="136"/>
        <v>L2275-1629043047-PRECISION ORTHOTICS &amp; PROSTHETICS, LLC-8915 S PECOS RD STE 18A HENDERSON, NV 37205</v>
      </c>
      <c r="K4381" s="26">
        <f t="shared" si="137"/>
        <v>1</v>
      </c>
      <c r="L4381" t="s">
        <v>9</v>
      </c>
      <c r="M4381" t="s">
        <v>3041</v>
      </c>
    </row>
    <row r="4382" spans="1:13" ht="25.5" x14ac:dyDescent="0.2">
      <c r="A4382" t="s">
        <v>5</v>
      </c>
      <c r="B4382" t="s">
        <v>165</v>
      </c>
      <c r="C4382" t="s">
        <v>166</v>
      </c>
      <c r="D4382" t="s">
        <v>2643</v>
      </c>
      <c r="E4382" t="s">
        <v>192</v>
      </c>
      <c r="F4382" t="s">
        <v>193</v>
      </c>
      <c r="G4382" s="23" t="str" cm="1">
        <f t="array" ref="G4382">IF(COUNTIFS($E$2:$E$7682,E4382,$B$2:$B$7682,B4382)&gt;1,
_xlfn.TEXTJOIN(CHAR(10),TRUE,_xlfn.UNIQUE(_xlfn._xlws.FILTER($F$2:$F$7682,($E$2:$E$7682=E4382)*($B$2:$B$7682=B4382)))),
F4382)</f>
        <v>PRECISION ORTHOTICS &amp; PROSTHETICS, LLC</v>
      </c>
      <c r="H4382" t="s">
        <v>2744</v>
      </c>
      <c r="I4382" s="26" t="str" cm="1">
        <f t="array" ref="I4382">IF(COUNTIFS($E$2:$E$7682,E4382,$B$2:$B$7682,B4382)&gt;1,
_xlfn.TEXTJOIN(CHAR(10),TRUE,_xlfn.UNIQUE(_xlfn._xlws.FILTER($H$2:$H$7682,($E$2:$E$7682=E4382)*($B$2:$B$7682=B4382)))),
H4382)</f>
        <v>8915 S PECOS RD STE 18A HENDERSON, NV 37205</v>
      </c>
      <c r="J4382" s="26" t="str">
        <f t="shared" si="136"/>
        <v>L2280-1629043047-PRECISION ORTHOTICS &amp; PROSTHETICS, LLC-8915 S PECOS RD STE 18A HENDERSON, NV 37205</v>
      </c>
      <c r="K4382" s="26">
        <f t="shared" si="137"/>
        <v>1</v>
      </c>
      <c r="L4382" t="s">
        <v>9</v>
      </c>
      <c r="M4382" t="s">
        <v>3041</v>
      </c>
    </row>
    <row r="4383" spans="1:13" ht="25.5" x14ac:dyDescent="0.2">
      <c r="A4383" t="s">
        <v>5</v>
      </c>
      <c r="B4383" t="s">
        <v>558</v>
      </c>
      <c r="C4383" t="s">
        <v>559</v>
      </c>
      <c r="D4383" t="s">
        <v>2643</v>
      </c>
      <c r="E4383" t="s">
        <v>192</v>
      </c>
      <c r="F4383" t="s">
        <v>193</v>
      </c>
      <c r="G4383" s="23" t="str" cm="1">
        <f t="array" ref="G4383">IF(COUNTIFS($E$2:$E$7682,E4383,$B$2:$B$7682,B4383)&gt;1,
_xlfn.TEXTJOIN(CHAR(10),TRUE,_xlfn.UNIQUE(_xlfn._xlws.FILTER($F$2:$F$7682,($E$2:$E$7682=E4383)*($B$2:$B$7682=B4383)))),
F4383)</f>
        <v>PRECISION ORTHOTICS &amp; PROSTHETICS, LLC</v>
      </c>
      <c r="H4383" t="s">
        <v>2744</v>
      </c>
      <c r="I4383" s="26" t="str" cm="1">
        <f t="array" ref="I4383">IF(COUNTIFS($E$2:$E$7682,E4383,$B$2:$B$7682,B4383)&gt;1,
_xlfn.TEXTJOIN(CHAR(10),TRUE,_xlfn.UNIQUE(_xlfn._xlws.FILTER($H$2:$H$7682,($E$2:$E$7682=E4383)*($B$2:$B$7682=B4383)))),
H4383)</f>
        <v>8915 S PECOS RD STE 18A HENDERSON, NV 37205</v>
      </c>
      <c r="J4383" s="26" t="str">
        <f t="shared" si="136"/>
        <v>L2330-1629043047-PRECISION ORTHOTICS &amp; PROSTHETICS, LLC-8915 S PECOS RD STE 18A HENDERSON, NV 37205</v>
      </c>
      <c r="K4383" s="26">
        <f t="shared" si="137"/>
        <v>1</v>
      </c>
      <c r="L4383" t="s">
        <v>9</v>
      </c>
      <c r="M4383" t="s">
        <v>3041</v>
      </c>
    </row>
    <row r="4384" spans="1:13" ht="25.5" x14ac:dyDescent="0.2">
      <c r="A4384" t="s">
        <v>5</v>
      </c>
      <c r="B4384" t="s">
        <v>1859</v>
      </c>
      <c r="C4384" t="s">
        <v>1860</v>
      </c>
      <c r="D4384" t="s">
        <v>2643</v>
      </c>
      <c r="E4384" t="s">
        <v>192</v>
      </c>
      <c r="F4384" t="s">
        <v>193</v>
      </c>
      <c r="G4384" s="23" t="str" cm="1">
        <f t="array" ref="G4384">IF(COUNTIFS($E$2:$E$7682,E4384,$B$2:$B$7682,B4384)&gt;1,
_xlfn.TEXTJOIN(CHAR(10),TRUE,_xlfn.UNIQUE(_xlfn._xlws.FILTER($F$2:$F$7682,($E$2:$E$7682=E4384)*($B$2:$B$7682=B4384)))),
F4384)</f>
        <v>PRECISION ORTHOTICS &amp; PROSTHETICS, LLC</v>
      </c>
      <c r="H4384" t="s">
        <v>2744</v>
      </c>
      <c r="I4384" s="26" t="str" cm="1">
        <f t="array" ref="I4384">IF(COUNTIFS($E$2:$E$7682,E4384,$B$2:$B$7682,B4384)&gt;1,
_xlfn.TEXTJOIN(CHAR(10),TRUE,_xlfn.UNIQUE(_xlfn._xlws.FILTER($H$2:$H$7682,($E$2:$E$7682=E4384)*($B$2:$B$7682=B4384)))),
H4384)</f>
        <v>8915 S PECOS RD STE 18A HENDERSON, NV 37205</v>
      </c>
      <c r="J4384" s="26" t="str">
        <f t="shared" si="136"/>
        <v>L2350-1629043047-PRECISION ORTHOTICS &amp; PROSTHETICS, LLC-8915 S PECOS RD STE 18A HENDERSON, NV 37205</v>
      </c>
      <c r="K4384" s="26">
        <f t="shared" si="137"/>
        <v>1</v>
      </c>
      <c r="L4384" t="s">
        <v>9</v>
      </c>
      <c r="M4384" t="s">
        <v>3041</v>
      </c>
    </row>
    <row r="4385" spans="1:13" ht="25.5" x14ac:dyDescent="0.2">
      <c r="A4385" t="s">
        <v>5</v>
      </c>
      <c r="B4385" t="s">
        <v>1351</v>
      </c>
      <c r="C4385" t="s">
        <v>1352</v>
      </c>
      <c r="D4385" t="s">
        <v>2643</v>
      </c>
      <c r="E4385" t="s">
        <v>192</v>
      </c>
      <c r="F4385" t="s">
        <v>193</v>
      </c>
      <c r="G4385" s="23" t="str" cm="1">
        <f t="array" ref="G4385">IF(COUNTIFS($E$2:$E$7682,E4385,$B$2:$B$7682,B4385)&gt;1,
_xlfn.TEXTJOIN(CHAR(10),TRUE,_xlfn.UNIQUE(_xlfn._xlws.FILTER($F$2:$F$7682,($E$2:$E$7682=E4385)*($B$2:$B$7682=B4385)))),
F4385)</f>
        <v>PRECISION ORTHOTICS &amp; PROSTHETICS, LLC</v>
      </c>
      <c r="H4385" t="s">
        <v>2744</v>
      </c>
      <c r="I4385" s="26" t="str" cm="1">
        <f t="array" ref="I4385">IF(COUNTIFS($E$2:$E$7682,E4385,$B$2:$B$7682,B4385)&gt;1,
_xlfn.TEXTJOIN(CHAR(10),TRUE,_xlfn.UNIQUE(_xlfn._xlws.FILTER($H$2:$H$7682,($E$2:$E$7682=E4385)*($B$2:$B$7682=B4385)))),
H4385)</f>
        <v>8915 S PECOS RD STE 18A HENDERSON, NV 37205</v>
      </c>
      <c r="J4385" s="26" t="str">
        <f t="shared" si="136"/>
        <v>L2397-1629043047-PRECISION ORTHOTICS &amp; PROSTHETICS, LLC-8915 S PECOS RD STE 18A HENDERSON, NV 37205</v>
      </c>
      <c r="K4385" s="26">
        <f t="shared" si="137"/>
        <v>1</v>
      </c>
      <c r="L4385" t="s">
        <v>9</v>
      </c>
      <c r="M4385" t="s">
        <v>3041</v>
      </c>
    </row>
    <row r="4386" spans="1:13" ht="25.5" x14ac:dyDescent="0.2">
      <c r="A4386" t="s">
        <v>5</v>
      </c>
      <c r="B4386" t="s">
        <v>1106</v>
      </c>
      <c r="C4386" t="s">
        <v>1107</v>
      </c>
      <c r="D4386" t="s">
        <v>2643</v>
      </c>
      <c r="E4386" t="s">
        <v>192</v>
      </c>
      <c r="F4386" t="s">
        <v>193</v>
      </c>
      <c r="G4386" s="23" t="str" cm="1">
        <f t="array" ref="G4386">IF(COUNTIFS($E$2:$E$7682,E4386,$B$2:$B$7682,B4386)&gt;1,
_xlfn.TEXTJOIN(CHAR(10),TRUE,_xlfn.UNIQUE(_xlfn._xlws.FILTER($F$2:$F$7682,($E$2:$E$7682=E4386)*($B$2:$B$7682=B4386)))),
F4386)</f>
        <v>PRECISION ORTHOTICS &amp; PROSTHETICS, LLC</v>
      </c>
      <c r="H4386" t="s">
        <v>2744</v>
      </c>
      <c r="I4386" s="26" t="str" cm="1">
        <f t="array" ref="I4386">IF(COUNTIFS($E$2:$E$7682,E4386,$B$2:$B$7682,B4386)&gt;1,
_xlfn.TEXTJOIN(CHAR(10),TRUE,_xlfn.UNIQUE(_xlfn._xlws.FILTER($H$2:$H$7682,($E$2:$E$7682=E4386)*($B$2:$B$7682=B4386)))),
H4386)</f>
        <v>8915 S PECOS RD STE 18A HENDERSON, NV 37205</v>
      </c>
      <c r="J4386" s="26" t="str">
        <f t="shared" si="136"/>
        <v>L2755-1629043047-PRECISION ORTHOTICS &amp; PROSTHETICS, LLC-8915 S PECOS RD STE 18A HENDERSON, NV 37205</v>
      </c>
      <c r="K4386" s="26">
        <f t="shared" si="137"/>
        <v>1</v>
      </c>
      <c r="L4386" t="s">
        <v>9</v>
      </c>
      <c r="M4386" t="s">
        <v>3041</v>
      </c>
    </row>
    <row r="4387" spans="1:13" ht="25.5" x14ac:dyDescent="0.2">
      <c r="A4387" t="s">
        <v>5</v>
      </c>
      <c r="B4387" t="s">
        <v>1465</v>
      </c>
      <c r="C4387" t="s">
        <v>1466</v>
      </c>
      <c r="D4387" t="s">
        <v>2643</v>
      </c>
      <c r="E4387" t="s">
        <v>192</v>
      </c>
      <c r="F4387" t="s">
        <v>193</v>
      </c>
      <c r="G4387" s="23" t="str" cm="1">
        <f t="array" ref="G4387">IF(COUNTIFS($E$2:$E$7682,E4387,$B$2:$B$7682,B4387)&gt;1,
_xlfn.TEXTJOIN(CHAR(10),TRUE,_xlfn.UNIQUE(_xlfn._xlws.FILTER($F$2:$F$7682,($E$2:$E$7682=E4387)*($B$2:$B$7682=B4387)))),
F4387)</f>
        <v>PRECISION ORTHOTICS &amp; PROSTHETICS, LLC</v>
      </c>
      <c r="H4387" t="s">
        <v>2744</v>
      </c>
      <c r="I4387" s="26" t="str" cm="1">
        <f t="array" ref="I4387">IF(COUNTIFS($E$2:$E$7682,E4387,$B$2:$B$7682,B4387)&gt;1,
_xlfn.TEXTJOIN(CHAR(10),TRUE,_xlfn.UNIQUE(_xlfn._xlws.FILTER($H$2:$H$7682,($E$2:$E$7682=E4387)*($B$2:$B$7682=B4387)))),
H4387)</f>
        <v>8915 S PECOS RD STE 18A HENDERSON, NV 37205</v>
      </c>
      <c r="J4387" s="26" t="str">
        <f t="shared" si="136"/>
        <v>L2795-1629043047-PRECISION ORTHOTICS &amp; PROSTHETICS, LLC-8915 S PECOS RD STE 18A HENDERSON, NV 37205</v>
      </c>
      <c r="K4387" s="26">
        <f t="shared" si="137"/>
        <v>1</v>
      </c>
      <c r="L4387" t="s">
        <v>9</v>
      </c>
      <c r="M4387" t="s">
        <v>3041</v>
      </c>
    </row>
    <row r="4388" spans="1:13" ht="25.5" x14ac:dyDescent="0.2">
      <c r="A4388" t="s">
        <v>5</v>
      </c>
      <c r="B4388" t="s">
        <v>656</v>
      </c>
      <c r="C4388" t="s">
        <v>657</v>
      </c>
      <c r="D4388" t="s">
        <v>2643</v>
      </c>
      <c r="E4388" t="s">
        <v>192</v>
      </c>
      <c r="F4388" t="s">
        <v>193</v>
      </c>
      <c r="G4388" s="23" t="str" cm="1">
        <f t="array" ref="G4388">IF(COUNTIFS($E$2:$E$7682,E4388,$B$2:$B$7682,B4388)&gt;1,
_xlfn.TEXTJOIN(CHAR(10),TRUE,_xlfn.UNIQUE(_xlfn._xlws.FILTER($F$2:$F$7682,($E$2:$E$7682=E4388)*($B$2:$B$7682=B4388)))),
F4388)</f>
        <v>PRECISION ORTHOTICS &amp; PROSTHETICS, LLC</v>
      </c>
      <c r="H4388" t="s">
        <v>2744</v>
      </c>
      <c r="I4388" s="26" t="str" cm="1">
        <f t="array" ref="I4388">IF(COUNTIFS($E$2:$E$7682,E4388,$B$2:$B$7682,B4388)&gt;1,
_xlfn.TEXTJOIN(CHAR(10),TRUE,_xlfn.UNIQUE(_xlfn._xlws.FILTER($H$2:$H$7682,($E$2:$E$7682=E4388)*($B$2:$B$7682=B4388)))),
H4388)</f>
        <v>8915 S PECOS RD STE 18A HENDERSON, NV 37205</v>
      </c>
      <c r="J4388" s="26" t="str">
        <f t="shared" si="136"/>
        <v>L2820-1629043047-PRECISION ORTHOTICS &amp; PROSTHETICS, LLC-8915 S PECOS RD STE 18A HENDERSON, NV 37205</v>
      </c>
      <c r="K4388" s="26">
        <f t="shared" si="137"/>
        <v>1</v>
      </c>
      <c r="L4388" t="s">
        <v>9</v>
      </c>
      <c r="M4388" t="s">
        <v>3041</v>
      </c>
    </row>
    <row r="4389" spans="1:13" ht="25.5" x14ac:dyDescent="0.2">
      <c r="A4389" t="s">
        <v>5</v>
      </c>
      <c r="B4389" t="s">
        <v>276</v>
      </c>
      <c r="C4389" t="s">
        <v>277</v>
      </c>
      <c r="D4389" t="s">
        <v>2643</v>
      </c>
      <c r="E4389" t="s">
        <v>192</v>
      </c>
      <c r="F4389" t="s">
        <v>193</v>
      </c>
      <c r="G4389" s="23" t="str" cm="1">
        <f t="array" ref="G4389">IF(COUNTIFS($E$2:$E$7682,E4389,$B$2:$B$7682,B4389)&gt;1,
_xlfn.TEXTJOIN(CHAR(10),TRUE,_xlfn.UNIQUE(_xlfn._xlws.FILTER($F$2:$F$7682,($E$2:$E$7682=E4389)*($B$2:$B$7682=B4389)))),
F4389)</f>
        <v>PRECISION ORTHOTICS &amp; PROSTHETICS, LLC</v>
      </c>
      <c r="H4389" t="s">
        <v>2744</v>
      </c>
      <c r="I4389" s="26" t="str" cm="1">
        <f t="array" ref="I4389">IF(COUNTIFS($E$2:$E$7682,E4389,$B$2:$B$7682,B4389)&gt;1,
_xlfn.TEXTJOIN(CHAR(10),TRUE,_xlfn.UNIQUE(_xlfn._xlws.FILTER($H$2:$H$7682,($E$2:$E$7682=E4389)*($B$2:$B$7682=B4389)))),
H4389)</f>
        <v>8915 S PECOS RD STE 18A HENDERSON, NV 37205</v>
      </c>
      <c r="J4389" s="26" t="str">
        <f t="shared" si="136"/>
        <v>L2830-1629043047-PRECISION ORTHOTICS &amp; PROSTHETICS, LLC-8915 S PECOS RD STE 18A HENDERSON, NV 37205</v>
      </c>
      <c r="K4389" s="26">
        <f t="shared" si="137"/>
        <v>1</v>
      </c>
      <c r="L4389" t="s">
        <v>9</v>
      </c>
      <c r="M4389" t="s">
        <v>3041</v>
      </c>
    </row>
    <row r="4390" spans="1:13" ht="25.5" x14ac:dyDescent="0.2">
      <c r="A4390" t="s">
        <v>5</v>
      </c>
      <c r="B4390" t="s">
        <v>284</v>
      </c>
      <c r="C4390" t="s">
        <v>285</v>
      </c>
      <c r="D4390" t="s">
        <v>2643</v>
      </c>
      <c r="E4390" t="s">
        <v>192</v>
      </c>
      <c r="F4390" t="s">
        <v>193</v>
      </c>
      <c r="G4390" s="23" t="str" cm="1">
        <f t="array" ref="G4390">IF(COUNTIFS($E$2:$E$7682,E4390,$B$2:$B$7682,B4390)&gt;1,
_xlfn.TEXTJOIN(CHAR(10),TRUE,_xlfn.UNIQUE(_xlfn._xlws.FILTER($F$2:$F$7682,($E$2:$E$7682=E4390)*($B$2:$B$7682=B4390)))),
F4390)</f>
        <v>PRECISION ORTHOTICS &amp; PROSTHETICS, LLC</v>
      </c>
      <c r="H4390" t="s">
        <v>2744</v>
      </c>
      <c r="I4390" s="26" t="str" cm="1">
        <f t="array" ref="I4390">IF(COUNTIFS($E$2:$E$7682,E4390,$B$2:$B$7682,B4390)&gt;1,
_xlfn.TEXTJOIN(CHAR(10),TRUE,_xlfn.UNIQUE(_xlfn._xlws.FILTER($H$2:$H$7682,($E$2:$E$7682=E4390)*($B$2:$B$7682=B4390)))),
H4390)</f>
        <v>8915 S PECOS RD STE 18A HENDERSON, NV 37205</v>
      </c>
      <c r="J4390" s="26" t="str">
        <f t="shared" si="136"/>
        <v>L3000-1629043047-PRECISION ORTHOTICS &amp; PROSTHETICS, LLC-8915 S PECOS RD STE 18A HENDERSON, NV 37205</v>
      </c>
      <c r="K4390" s="26">
        <f t="shared" si="137"/>
        <v>1</v>
      </c>
      <c r="L4390" t="s">
        <v>9</v>
      </c>
      <c r="M4390" t="s">
        <v>3041</v>
      </c>
    </row>
    <row r="4391" spans="1:13" ht="25.5" x14ac:dyDescent="0.2">
      <c r="A4391" t="s">
        <v>5</v>
      </c>
      <c r="B4391" t="s">
        <v>958</v>
      </c>
      <c r="C4391" t="s">
        <v>959</v>
      </c>
      <c r="D4391" t="s">
        <v>2643</v>
      </c>
      <c r="E4391" t="s">
        <v>192</v>
      </c>
      <c r="F4391" t="s">
        <v>193</v>
      </c>
      <c r="G4391" s="23" t="str" cm="1">
        <f t="array" ref="G4391">IF(COUNTIFS($E$2:$E$7682,E4391,$B$2:$B$7682,B4391)&gt;1,
_xlfn.TEXTJOIN(CHAR(10),TRUE,_xlfn.UNIQUE(_xlfn._xlws.FILTER($F$2:$F$7682,($E$2:$E$7682=E4391)*($B$2:$B$7682=B4391)))),
F4391)</f>
        <v>PRECISION ORTHOTICS &amp; PROSTHETICS, LLC</v>
      </c>
      <c r="H4391" t="s">
        <v>2744</v>
      </c>
      <c r="I4391" s="26" t="str" cm="1">
        <f t="array" ref="I4391">IF(COUNTIFS($E$2:$E$7682,E4391,$B$2:$B$7682,B4391)&gt;1,
_xlfn.TEXTJOIN(CHAR(10),TRUE,_xlfn.UNIQUE(_xlfn._xlws.FILTER($H$2:$H$7682,($E$2:$E$7682=E4391)*($B$2:$B$7682=B4391)))),
H4391)</f>
        <v>8915 S PECOS RD STE 18A HENDERSON, NV 37205</v>
      </c>
      <c r="J4391" s="26" t="str">
        <f t="shared" si="136"/>
        <v>L3020-1629043047-PRECISION ORTHOTICS &amp; PROSTHETICS, LLC-8915 S PECOS RD STE 18A HENDERSON, NV 37205</v>
      </c>
      <c r="K4391" s="26">
        <f t="shared" si="137"/>
        <v>1</v>
      </c>
      <c r="L4391" t="s">
        <v>9</v>
      </c>
      <c r="M4391" t="s">
        <v>3041</v>
      </c>
    </row>
    <row r="4392" spans="1:13" ht="25.5" x14ac:dyDescent="0.2">
      <c r="A4392" t="s">
        <v>5</v>
      </c>
      <c r="B4392" t="s">
        <v>954</v>
      </c>
      <c r="C4392" t="s">
        <v>955</v>
      </c>
      <c r="D4392" t="s">
        <v>2643</v>
      </c>
      <c r="E4392" t="s">
        <v>192</v>
      </c>
      <c r="F4392" t="s">
        <v>193</v>
      </c>
      <c r="G4392" s="23" t="str" cm="1">
        <f t="array" ref="G4392">IF(COUNTIFS($E$2:$E$7682,E4392,$B$2:$B$7682,B4392)&gt;1,
_xlfn.TEXTJOIN(CHAR(10),TRUE,_xlfn.UNIQUE(_xlfn._xlws.FILTER($F$2:$F$7682,($E$2:$E$7682=E4392)*($B$2:$B$7682=B4392)))),
F4392)</f>
        <v>PRECISION ORTHOTICS &amp; PROSTHETICS, LLC</v>
      </c>
      <c r="H4392" t="s">
        <v>2744</v>
      </c>
      <c r="I4392" s="26" t="str" cm="1">
        <f t="array" ref="I4392">IF(COUNTIFS($E$2:$E$7682,E4392,$B$2:$B$7682,B4392)&gt;1,
_xlfn.TEXTJOIN(CHAR(10),TRUE,_xlfn.UNIQUE(_xlfn._xlws.FILTER($H$2:$H$7682,($E$2:$E$7682=E4392)*($B$2:$B$7682=B4392)))),
H4392)</f>
        <v>8915 S PECOS RD STE 18A HENDERSON, NV 37205</v>
      </c>
      <c r="J4392" s="26" t="str">
        <f t="shared" si="136"/>
        <v>L3060-1629043047-PRECISION ORTHOTICS &amp; PROSTHETICS, LLC-8915 S PECOS RD STE 18A HENDERSON, NV 37205</v>
      </c>
      <c r="K4392" s="26">
        <f t="shared" si="137"/>
        <v>1</v>
      </c>
      <c r="L4392" t="s">
        <v>9</v>
      </c>
      <c r="M4392" t="s">
        <v>3041</v>
      </c>
    </row>
    <row r="4393" spans="1:13" ht="25.5" x14ac:dyDescent="0.2">
      <c r="A4393" t="s">
        <v>5</v>
      </c>
      <c r="B4393" t="s">
        <v>2363</v>
      </c>
      <c r="C4393" t="s">
        <v>2364</v>
      </c>
      <c r="D4393" t="s">
        <v>2643</v>
      </c>
      <c r="E4393" t="s">
        <v>192</v>
      </c>
      <c r="F4393" t="s">
        <v>193</v>
      </c>
      <c r="G4393" s="23" t="str" cm="1">
        <f t="array" ref="G4393">IF(COUNTIFS($E$2:$E$7682,E4393,$B$2:$B$7682,B4393)&gt;1,
_xlfn.TEXTJOIN(CHAR(10),TRUE,_xlfn.UNIQUE(_xlfn._xlws.FILTER($F$2:$F$7682,($E$2:$E$7682=E4393)*($B$2:$B$7682=B4393)))),
F4393)</f>
        <v>PRECISION ORTHOTICS &amp; PROSTHETICS, LLC</v>
      </c>
      <c r="H4393" t="s">
        <v>2744</v>
      </c>
      <c r="I4393" s="26" t="str" cm="1">
        <f t="array" ref="I4393">IF(COUNTIFS($E$2:$E$7682,E4393,$B$2:$B$7682,B4393)&gt;1,
_xlfn.TEXTJOIN(CHAR(10),TRUE,_xlfn.UNIQUE(_xlfn._xlws.FILTER($H$2:$H$7682,($E$2:$E$7682=E4393)*($B$2:$B$7682=B4393)))),
H4393)</f>
        <v>8915 S PECOS RD STE 18A HENDERSON, NV 37205</v>
      </c>
      <c r="J4393" s="26" t="str">
        <f t="shared" si="136"/>
        <v>L3201-1629043047-PRECISION ORTHOTICS &amp; PROSTHETICS, LLC-8915 S PECOS RD STE 18A HENDERSON, NV 37205</v>
      </c>
      <c r="K4393" s="26">
        <f t="shared" si="137"/>
        <v>1</v>
      </c>
      <c r="L4393" t="s">
        <v>9</v>
      </c>
      <c r="M4393" t="s">
        <v>3041</v>
      </c>
    </row>
    <row r="4394" spans="1:13" ht="25.5" x14ac:dyDescent="0.2">
      <c r="A4394" t="s">
        <v>5</v>
      </c>
      <c r="B4394" t="s">
        <v>1205</v>
      </c>
      <c r="C4394" t="s">
        <v>1206</v>
      </c>
      <c r="D4394" t="s">
        <v>2643</v>
      </c>
      <c r="E4394" t="s">
        <v>192</v>
      </c>
      <c r="F4394" t="s">
        <v>193</v>
      </c>
      <c r="G4394" s="23" t="str" cm="1">
        <f t="array" ref="G4394">IF(COUNTIFS($E$2:$E$7682,E4394,$B$2:$B$7682,B4394)&gt;1,
_xlfn.TEXTJOIN(CHAR(10),TRUE,_xlfn.UNIQUE(_xlfn._xlws.FILTER($F$2:$F$7682,($E$2:$E$7682=E4394)*($B$2:$B$7682=B4394)))),
F4394)</f>
        <v>PRECISION ORTHOTICS &amp; PROSTHETICS, LLC</v>
      </c>
      <c r="H4394" t="s">
        <v>2744</v>
      </c>
      <c r="I4394" s="26" t="str" cm="1">
        <f t="array" ref="I4394">IF(COUNTIFS($E$2:$E$7682,E4394,$B$2:$B$7682,B4394)&gt;1,
_xlfn.TEXTJOIN(CHAR(10),TRUE,_xlfn.UNIQUE(_xlfn._xlws.FILTER($H$2:$H$7682,($E$2:$E$7682=E4394)*($B$2:$B$7682=B4394)))),
H4394)</f>
        <v>8915 S PECOS RD STE 18A HENDERSON, NV 37205</v>
      </c>
      <c r="J4394" s="26" t="str">
        <f t="shared" si="136"/>
        <v>L3202-1629043047-PRECISION ORTHOTICS &amp; PROSTHETICS, LLC-8915 S PECOS RD STE 18A HENDERSON, NV 37205</v>
      </c>
      <c r="K4394" s="26">
        <f t="shared" si="137"/>
        <v>1</v>
      </c>
      <c r="L4394" t="s">
        <v>9</v>
      </c>
      <c r="M4394" t="s">
        <v>3041</v>
      </c>
    </row>
    <row r="4395" spans="1:13" ht="25.5" x14ac:dyDescent="0.2">
      <c r="A4395" t="s">
        <v>5</v>
      </c>
      <c r="B4395" t="s">
        <v>770</v>
      </c>
      <c r="C4395" t="s">
        <v>771</v>
      </c>
      <c r="D4395" t="s">
        <v>2643</v>
      </c>
      <c r="E4395" t="s">
        <v>192</v>
      </c>
      <c r="F4395" t="s">
        <v>193</v>
      </c>
      <c r="G4395" s="23" t="str" cm="1">
        <f t="array" ref="G4395">IF(COUNTIFS($E$2:$E$7682,E4395,$B$2:$B$7682,B4395)&gt;1,
_xlfn.TEXTJOIN(CHAR(10),TRUE,_xlfn.UNIQUE(_xlfn._xlws.FILTER($F$2:$F$7682,($E$2:$E$7682=E4395)*($B$2:$B$7682=B4395)))),
F4395)</f>
        <v>PRECISION ORTHOTICS &amp; PROSTHETICS, LLC</v>
      </c>
      <c r="H4395" t="s">
        <v>2744</v>
      </c>
      <c r="I4395" s="26" t="str" cm="1">
        <f t="array" ref="I4395">IF(COUNTIFS($E$2:$E$7682,E4395,$B$2:$B$7682,B4395)&gt;1,
_xlfn.TEXTJOIN(CHAR(10),TRUE,_xlfn.UNIQUE(_xlfn._xlws.FILTER($H$2:$H$7682,($E$2:$E$7682=E4395)*($B$2:$B$7682=B4395)))),
H4395)</f>
        <v>8915 S PECOS RD STE 18A HENDERSON, NV 37205</v>
      </c>
      <c r="J4395" s="26" t="str">
        <f t="shared" si="136"/>
        <v>L3206-1629043047-PRECISION ORTHOTICS &amp; PROSTHETICS, LLC-8915 S PECOS RD STE 18A HENDERSON, NV 37205</v>
      </c>
      <c r="K4395" s="26">
        <f t="shared" si="137"/>
        <v>1</v>
      </c>
      <c r="L4395" t="s">
        <v>9</v>
      </c>
      <c r="M4395" t="s">
        <v>3041</v>
      </c>
    </row>
    <row r="4396" spans="1:13" ht="25.5" x14ac:dyDescent="0.2">
      <c r="A4396" t="s">
        <v>5</v>
      </c>
      <c r="B4396" t="s">
        <v>952</v>
      </c>
      <c r="C4396" t="s">
        <v>953</v>
      </c>
      <c r="D4396" t="s">
        <v>2643</v>
      </c>
      <c r="E4396" t="s">
        <v>192</v>
      </c>
      <c r="F4396" t="s">
        <v>193</v>
      </c>
      <c r="G4396" s="23" t="str" cm="1">
        <f t="array" ref="G4396">IF(COUNTIFS($E$2:$E$7682,E4396,$B$2:$B$7682,B4396)&gt;1,
_xlfn.TEXTJOIN(CHAR(10),TRUE,_xlfn.UNIQUE(_xlfn._xlws.FILTER($F$2:$F$7682,($E$2:$E$7682=E4396)*($B$2:$B$7682=B4396)))),
F4396)</f>
        <v>PRECISION ORTHOTICS &amp; PROSTHETICS, LLC</v>
      </c>
      <c r="H4396" t="s">
        <v>2744</v>
      </c>
      <c r="I4396" s="26" t="str" cm="1">
        <f t="array" ref="I4396">IF(COUNTIFS($E$2:$E$7682,E4396,$B$2:$B$7682,B4396)&gt;1,
_xlfn.TEXTJOIN(CHAR(10),TRUE,_xlfn.UNIQUE(_xlfn._xlws.FILTER($H$2:$H$7682,($E$2:$E$7682=E4396)*($B$2:$B$7682=B4396)))),
H4396)</f>
        <v>8915 S PECOS RD STE 18A HENDERSON, NV 37205</v>
      </c>
      <c r="J4396" s="26" t="str">
        <f t="shared" si="136"/>
        <v>L3207-1629043047-PRECISION ORTHOTICS &amp; PROSTHETICS, LLC-8915 S PECOS RD STE 18A HENDERSON, NV 37205</v>
      </c>
      <c r="K4396" s="26">
        <f t="shared" si="137"/>
        <v>1</v>
      </c>
      <c r="L4396" t="s">
        <v>9</v>
      </c>
      <c r="M4396" t="s">
        <v>3041</v>
      </c>
    </row>
    <row r="4397" spans="1:13" ht="25.5" x14ac:dyDescent="0.2">
      <c r="A4397" t="s">
        <v>5</v>
      </c>
      <c r="B4397" t="s">
        <v>1176</v>
      </c>
      <c r="C4397" t="s">
        <v>1177</v>
      </c>
      <c r="D4397" t="s">
        <v>2643</v>
      </c>
      <c r="E4397" t="s">
        <v>192</v>
      </c>
      <c r="F4397" t="s">
        <v>193</v>
      </c>
      <c r="G4397" s="23" t="str" cm="1">
        <f t="array" ref="G4397">IF(COUNTIFS($E$2:$E$7682,E4397,$B$2:$B$7682,B4397)&gt;1,
_xlfn.TEXTJOIN(CHAR(10),TRUE,_xlfn.UNIQUE(_xlfn._xlws.FILTER($F$2:$F$7682,($E$2:$E$7682=E4397)*($B$2:$B$7682=B4397)))),
F4397)</f>
        <v>PRECISION ORTHOTICS &amp; PROSTHETICS, LLC</v>
      </c>
      <c r="H4397" t="s">
        <v>2744</v>
      </c>
      <c r="I4397" s="26" t="str" cm="1">
        <f t="array" ref="I4397">IF(COUNTIFS($E$2:$E$7682,E4397,$B$2:$B$7682,B4397)&gt;1,
_xlfn.TEXTJOIN(CHAR(10),TRUE,_xlfn.UNIQUE(_xlfn._xlws.FILTER($H$2:$H$7682,($E$2:$E$7682=E4397)*($B$2:$B$7682=B4397)))),
H4397)</f>
        <v>8915 S PECOS RD STE 18A HENDERSON, NV 37205</v>
      </c>
      <c r="J4397" s="26" t="str">
        <f t="shared" si="136"/>
        <v>L3221-1629043047-PRECISION ORTHOTICS &amp; PROSTHETICS, LLC-8915 S PECOS RD STE 18A HENDERSON, NV 37205</v>
      </c>
      <c r="K4397" s="26">
        <f t="shared" si="137"/>
        <v>1</v>
      </c>
      <c r="L4397" t="s">
        <v>9</v>
      </c>
      <c r="M4397" t="s">
        <v>3041</v>
      </c>
    </row>
    <row r="4398" spans="1:13" ht="25.5" x14ac:dyDescent="0.2">
      <c r="A4398" t="s">
        <v>5</v>
      </c>
      <c r="B4398" t="s">
        <v>1861</v>
      </c>
      <c r="C4398" t="s">
        <v>1862</v>
      </c>
      <c r="D4398" t="s">
        <v>2643</v>
      </c>
      <c r="E4398" t="s">
        <v>192</v>
      </c>
      <c r="F4398" t="s">
        <v>193</v>
      </c>
      <c r="G4398" s="23" t="str" cm="1">
        <f t="array" ref="G4398">IF(COUNTIFS($E$2:$E$7682,E4398,$B$2:$B$7682,B4398)&gt;1,
_xlfn.TEXTJOIN(CHAR(10),TRUE,_xlfn.UNIQUE(_xlfn._xlws.FILTER($F$2:$F$7682,($E$2:$E$7682=E4398)*($B$2:$B$7682=B4398)))),
F4398)</f>
        <v>PRECISION ORTHOTICS &amp; PROSTHETICS, LLC</v>
      </c>
      <c r="H4398" t="s">
        <v>2744</v>
      </c>
      <c r="I4398" s="26" t="str" cm="1">
        <f t="array" ref="I4398">IF(COUNTIFS($E$2:$E$7682,E4398,$B$2:$B$7682,B4398)&gt;1,
_xlfn.TEXTJOIN(CHAR(10),TRUE,_xlfn.UNIQUE(_xlfn._xlws.FILTER($H$2:$H$7682,($E$2:$E$7682=E4398)*($B$2:$B$7682=B4398)))),
H4398)</f>
        <v>8915 S PECOS RD STE 18A HENDERSON, NV 37205</v>
      </c>
      <c r="J4398" s="26" t="str">
        <f t="shared" si="136"/>
        <v>L3222-1629043047-PRECISION ORTHOTICS &amp; PROSTHETICS, LLC-8915 S PECOS RD STE 18A HENDERSON, NV 37205</v>
      </c>
      <c r="K4398" s="26">
        <f t="shared" si="137"/>
        <v>1</v>
      </c>
      <c r="L4398" t="s">
        <v>9</v>
      </c>
      <c r="M4398" t="s">
        <v>3041</v>
      </c>
    </row>
    <row r="4399" spans="1:13" ht="25.5" x14ac:dyDescent="0.2">
      <c r="A4399" t="s">
        <v>5</v>
      </c>
      <c r="B4399" t="s">
        <v>1761</v>
      </c>
      <c r="C4399" t="s">
        <v>1762</v>
      </c>
      <c r="D4399" t="s">
        <v>2643</v>
      </c>
      <c r="E4399" t="s">
        <v>192</v>
      </c>
      <c r="F4399" t="s">
        <v>193</v>
      </c>
      <c r="G4399" s="23" t="str" cm="1">
        <f t="array" ref="G4399">IF(COUNTIFS($E$2:$E$7682,E4399,$B$2:$B$7682,B4399)&gt;1,
_xlfn.TEXTJOIN(CHAR(10),TRUE,_xlfn.UNIQUE(_xlfn._xlws.FILTER($F$2:$F$7682,($E$2:$E$7682=E4399)*($B$2:$B$7682=B4399)))),
F4399)</f>
        <v>PRECISION ORTHOTICS &amp; PROSTHETICS, LLC</v>
      </c>
      <c r="H4399" t="s">
        <v>2744</v>
      </c>
      <c r="I4399" s="26" t="str" cm="1">
        <f t="array" ref="I4399">IF(COUNTIFS($E$2:$E$7682,E4399,$B$2:$B$7682,B4399)&gt;1,
_xlfn.TEXTJOIN(CHAR(10),TRUE,_xlfn.UNIQUE(_xlfn._xlws.FILTER($H$2:$H$7682,($E$2:$E$7682=E4399)*($B$2:$B$7682=B4399)))),
H4399)</f>
        <v>8915 S PECOS RD STE 18A HENDERSON, NV 37205</v>
      </c>
      <c r="J4399" s="26" t="str">
        <f t="shared" si="136"/>
        <v>L3260-1629043047-PRECISION ORTHOTICS &amp; PROSTHETICS, LLC-8915 S PECOS RD STE 18A HENDERSON, NV 37205</v>
      </c>
      <c r="K4399" s="26">
        <f t="shared" si="137"/>
        <v>1</v>
      </c>
      <c r="L4399" t="s">
        <v>9</v>
      </c>
      <c r="M4399" t="s">
        <v>3041</v>
      </c>
    </row>
    <row r="4400" spans="1:13" ht="25.5" x14ac:dyDescent="0.2">
      <c r="A4400" t="s">
        <v>5</v>
      </c>
      <c r="B4400" t="s">
        <v>334</v>
      </c>
      <c r="C4400" t="s">
        <v>335</v>
      </c>
      <c r="D4400" t="s">
        <v>2643</v>
      </c>
      <c r="E4400" t="s">
        <v>192</v>
      </c>
      <c r="F4400" t="s">
        <v>193</v>
      </c>
      <c r="G4400" s="23" t="str" cm="1">
        <f t="array" ref="G4400">IF(COUNTIFS($E$2:$E$7682,E4400,$B$2:$B$7682,B4400)&gt;1,
_xlfn.TEXTJOIN(CHAR(10),TRUE,_xlfn.UNIQUE(_xlfn._xlws.FILTER($F$2:$F$7682,($E$2:$E$7682=E4400)*($B$2:$B$7682=B4400)))),
F4400)</f>
        <v>PRECISION ORTHOTICS &amp; PROSTHETICS, LLC</v>
      </c>
      <c r="H4400" t="s">
        <v>2744</v>
      </c>
      <c r="I4400" s="26" t="str" cm="1">
        <f t="array" ref="I4400">IF(COUNTIFS($E$2:$E$7682,E4400,$B$2:$B$7682,B4400)&gt;1,
_xlfn.TEXTJOIN(CHAR(10),TRUE,_xlfn.UNIQUE(_xlfn._xlws.FILTER($H$2:$H$7682,($E$2:$E$7682=E4400)*($B$2:$B$7682=B4400)))),
H4400)</f>
        <v>8915 S PECOS RD STE 18A HENDERSON, NV 37205</v>
      </c>
      <c r="J4400" s="26" t="str">
        <f t="shared" si="136"/>
        <v>L3265-1629043047-PRECISION ORTHOTICS &amp; PROSTHETICS, LLC-8915 S PECOS RD STE 18A HENDERSON, NV 37205</v>
      </c>
      <c r="K4400" s="26">
        <f t="shared" si="137"/>
        <v>1</v>
      </c>
      <c r="L4400" t="s">
        <v>9</v>
      </c>
      <c r="M4400" t="s">
        <v>3041</v>
      </c>
    </row>
    <row r="4401" spans="1:13" ht="25.5" x14ac:dyDescent="0.2">
      <c r="A4401" t="s">
        <v>5</v>
      </c>
      <c r="B4401" t="s">
        <v>328</v>
      </c>
      <c r="C4401" t="s">
        <v>329</v>
      </c>
      <c r="D4401" t="s">
        <v>2643</v>
      </c>
      <c r="E4401" t="s">
        <v>192</v>
      </c>
      <c r="F4401" t="s">
        <v>193</v>
      </c>
      <c r="G4401" s="23" t="str" cm="1">
        <f t="array" ref="G4401">IF(COUNTIFS($E$2:$E$7682,E4401,$B$2:$B$7682,B4401)&gt;1,
_xlfn.TEXTJOIN(CHAR(10),TRUE,_xlfn.UNIQUE(_xlfn._xlws.FILTER($F$2:$F$7682,($E$2:$E$7682=E4401)*($B$2:$B$7682=B4401)))),
F4401)</f>
        <v>PRECISION ORTHOTICS &amp; PROSTHETICS, LLC</v>
      </c>
      <c r="H4401" t="s">
        <v>2744</v>
      </c>
      <c r="I4401" s="26" t="str" cm="1">
        <f t="array" ref="I4401">IF(COUNTIFS($E$2:$E$7682,E4401,$B$2:$B$7682,B4401)&gt;1,
_xlfn.TEXTJOIN(CHAR(10),TRUE,_xlfn.UNIQUE(_xlfn._xlws.FILTER($H$2:$H$7682,($E$2:$E$7682=E4401)*($B$2:$B$7682=B4401)))),
H4401)</f>
        <v>8915 S PECOS RD STE 18A HENDERSON, NV 37205</v>
      </c>
      <c r="J4401" s="26" t="str">
        <f t="shared" si="136"/>
        <v>L3310-1629043047-PRECISION ORTHOTICS &amp; PROSTHETICS, LLC-8915 S PECOS RD STE 18A HENDERSON, NV 37205</v>
      </c>
      <c r="K4401" s="26">
        <f t="shared" si="137"/>
        <v>1</v>
      </c>
      <c r="L4401" t="s">
        <v>9</v>
      </c>
      <c r="M4401" t="s">
        <v>3041</v>
      </c>
    </row>
    <row r="4402" spans="1:13" ht="25.5" x14ac:dyDescent="0.2">
      <c r="A4402" t="s">
        <v>5</v>
      </c>
      <c r="B4402" t="s">
        <v>1561</v>
      </c>
      <c r="C4402" t="s">
        <v>1562</v>
      </c>
      <c r="D4402" t="s">
        <v>2643</v>
      </c>
      <c r="E4402" t="s">
        <v>192</v>
      </c>
      <c r="F4402" t="s">
        <v>193</v>
      </c>
      <c r="G4402" s="23" t="str" cm="1">
        <f t="array" ref="G4402">IF(COUNTIFS($E$2:$E$7682,E4402,$B$2:$B$7682,B4402)&gt;1,
_xlfn.TEXTJOIN(CHAR(10),TRUE,_xlfn.UNIQUE(_xlfn._xlws.FILTER($F$2:$F$7682,($E$2:$E$7682=E4402)*($B$2:$B$7682=B4402)))),
F4402)</f>
        <v>PRECISION ORTHOTICS &amp; PROSTHETICS, LLC</v>
      </c>
      <c r="H4402" t="s">
        <v>2744</v>
      </c>
      <c r="I4402" s="26" t="str" cm="1">
        <f t="array" ref="I4402">IF(COUNTIFS($E$2:$E$7682,E4402,$B$2:$B$7682,B4402)&gt;1,
_xlfn.TEXTJOIN(CHAR(10),TRUE,_xlfn.UNIQUE(_xlfn._xlws.FILTER($H$2:$H$7682,($E$2:$E$7682=E4402)*($B$2:$B$7682=B4402)))),
H4402)</f>
        <v>8915 S PECOS RD STE 18A HENDERSON, NV 37205</v>
      </c>
      <c r="J4402" s="26" t="str">
        <f t="shared" si="136"/>
        <v>L3332-1629043047-PRECISION ORTHOTICS &amp; PROSTHETICS, LLC-8915 S PECOS RD STE 18A HENDERSON, NV 37205</v>
      </c>
      <c r="K4402" s="26">
        <f t="shared" si="137"/>
        <v>1</v>
      </c>
      <c r="L4402" t="s">
        <v>9</v>
      </c>
      <c r="M4402" t="s">
        <v>3041</v>
      </c>
    </row>
    <row r="4403" spans="1:13" ht="25.5" x14ac:dyDescent="0.2">
      <c r="A4403" t="s">
        <v>5</v>
      </c>
      <c r="B4403" t="s">
        <v>1915</v>
      </c>
      <c r="C4403" t="s">
        <v>1916</v>
      </c>
      <c r="D4403" t="s">
        <v>2643</v>
      </c>
      <c r="E4403" t="s">
        <v>192</v>
      </c>
      <c r="F4403" t="s">
        <v>193</v>
      </c>
      <c r="G4403" s="23" t="str" cm="1">
        <f t="array" ref="G4403">IF(COUNTIFS($E$2:$E$7682,E4403,$B$2:$B$7682,B4403)&gt;1,
_xlfn.TEXTJOIN(CHAR(10),TRUE,_xlfn.UNIQUE(_xlfn._xlws.FILTER($F$2:$F$7682,($E$2:$E$7682=E4403)*($B$2:$B$7682=B4403)))),
F4403)</f>
        <v>PRECISION ORTHOTICS &amp; PROSTHETICS, LLC</v>
      </c>
      <c r="H4403" t="s">
        <v>2744</v>
      </c>
      <c r="I4403" s="26" t="str" cm="1">
        <f t="array" ref="I4403">IF(COUNTIFS($E$2:$E$7682,E4403,$B$2:$B$7682,B4403)&gt;1,
_xlfn.TEXTJOIN(CHAR(10),TRUE,_xlfn.UNIQUE(_xlfn._xlws.FILTER($H$2:$H$7682,($E$2:$E$7682=E4403)*($B$2:$B$7682=B4403)))),
H4403)</f>
        <v>8915 S PECOS RD STE 18A HENDERSON, NV 37205</v>
      </c>
      <c r="J4403" s="26" t="str">
        <f t="shared" si="136"/>
        <v>L3334-1629043047-PRECISION ORTHOTICS &amp; PROSTHETICS, LLC-8915 S PECOS RD STE 18A HENDERSON, NV 37205</v>
      </c>
      <c r="K4403" s="26">
        <f t="shared" si="137"/>
        <v>1</v>
      </c>
      <c r="L4403" t="s">
        <v>9</v>
      </c>
      <c r="M4403" t="s">
        <v>3041</v>
      </c>
    </row>
    <row r="4404" spans="1:13" ht="25.5" x14ac:dyDescent="0.2">
      <c r="A4404" t="s">
        <v>5</v>
      </c>
      <c r="B4404" t="s">
        <v>2531</v>
      </c>
      <c r="C4404" t="s">
        <v>2532</v>
      </c>
      <c r="D4404" t="s">
        <v>2643</v>
      </c>
      <c r="E4404" t="s">
        <v>192</v>
      </c>
      <c r="F4404" t="s">
        <v>193</v>
      </c>
      <c r="G4404" s="23" t="str" cm="1">
        <f t="array" ref="G4404">IF(COUNTIFS($E$2:$E$7682,E4404,$B$2:$B$7682,B4404)&gt;1,
_xlfn.TEXTJOIN(CHAR(10),TRUE,_xlfn.UNIQUE(_xlfn._xlws.FILTER($F$2:$F$7682,($E$2:$E$7682=E4404)*($B$2:$B$7682=B4404)))),
F4404)</f>
        <v>PRECISION ORTHOTICS &amp; PROSTHETICS, LLC</v>
      </c>
      <c r="H4404" t="s">
        <v>2744</v>
      </c>
      <c r="I4404" s="26" t="str" cm="1">
        <f t="array" ref="I4404">IF(COUNTIFS($E$2:$E$7682,E4404,$B$2:$B$7682,B4404)&gt;1,
_xlfn.TEXTJOIN(CHAR(10),TRUE,_xlfn.UNIQUE(_xlfn._xlws.FILTER($H$2:$H$7682,($E$2:$E$7682=E4404)*($B$2:$B$7682=B4404)))),
H4404)</f>
        <v>8915 S PECOS RD STE 18A HENDERSON, NV 37205</v>
      </c>
      <c r="J4404" s="26" t="str">
        <f t="shared" si="136"/>
        <v>L3485-1629043047-PRECISION ORTHOTICS &amp; PROSTHETICS, LLC-8915 S PECOS RD STE 18A HENDERSON, NV 37205</v>
      </c>
      <c r="K4404" s="26">
        <f t="shared" si="137"/>
        <v>1</v>
      </c>
      <c r="L4404" t="s">
        <v>9</v>
      </c>
      <c r="M4404" t="s">
        <v>3041</v>
      </c>
    </row>
    <row r="4405" spans="1:13" ht="25.5" x14ac:dyDescent="0.2">
      <c r="A4405" t="s">
        <v>5</v>
      </c>
      <c r="B4405" t="s">
        <v>1089</v>
      </c>
      <c r="C4405" t="s">
        <v>1090</v>
      </c>
      <c r="D4405" t="s">
        <v>2643</v>
      </c>
      <c r="E4405" t="s">
        <v>192</v>
      </c>
      <c r="F4405" t="s">
        <v>193</v>
      </c>
      <c r="G4405" s="23" t="str" cm="1">
        <f t="array" ref="G4405">IF(COUNTIFS($E$2:$E$7682,E4405,$B$2:$B$7682,B4405)&gt;1,
_xlfn.TEXTJOIN(CHAR(10),TRUE,_xlfn.UNIQUE(_xlfn._xlws.FILTER($F$2:$F$7682,($E$2:$E$7682=E4405)*($B$2:$B$7682=B4405)))),
F4405)</f>
        <v>PRECISION ORTHOTICS &amp; PROSTHETICS, LLC</v>
      </c>
      <c r="H4405" t="s">
        <v>2744</v>
      </c>
      <c r="I4405" s="26" t="str" cm="1">
        <f t="array" ref="I4405">IF(COUNTIFS($E$2:$E$7682,E4405,$B$2:$B$7682,B4405)&gt;1,
_xlfn.TEXTJOIN(CHAR(10),TRUE,_xlfn.UNIQUE(_xlfn._xlws.FILTER($H$2:$H$7682,($E$2:$E$7682=E4405)*($B$2:$B$7682=B4405)))),
H4405)</f>
        <v>8915 S PECOS RD STE 18A HENDERSON, NV 37205</v>
      </c>
      <c r="J4405" s="26" t="str">
        <f t="shared" si="136"/>
        <v>L3660-1629043047-PRECISION ORTHOTICS &amp; PROSTHETICS, LLC-8915 S PECOS RD STE 18A HENDERSON, NV 37205</v>
      </c>
      <c r="K4405" s="26">
        <f t="shared" si="137"/>
        <v>1</v>
      </c>
      <c r="L4405" t="s">
        <v>9</v>
      </c>
      <c r="M4405" t="s">
        <v>3041</v>
      </c>
    </row>
    <row r="4406" spans="1:13" ht="25.5" x14ac:dyDescent="0.2">
      <c r="A4406" t="s">
        <v>5</v>
      </c>
      <c r="B4406" t="s">
        <v>962</v>
      </c>
      <c r="C4406" t="s">
        <v>963</v>
      </c>
      <c r="D4406" t="s">
        <v>2643</v>
      </c>
      <c r="E4406" t="s">
        <v>192</v>
      </c>
      <c r="F4406" t="s">
        <v>193</v>
      </c>
      <c r="G4406" s="23" t="str" cm="1">
        <f t="array" ref="G4406">IF(COUNTIFS($E$2:$E$7682,E4406,$B$2:$B$7682,B4406)&gt;1,
_xlfn.TEXTJOIN(CHAR(10),TRUE,_xlfn.UNIQUE(_xlfn._xlws.FILTER($F$2:$F$7682,($E$2:$E$7682=E4406)*($B$2:$B$7682=B4406)))),
F4406)</f>
        <v>PRECISION ORTHOTICS &amp; PROSTHETICS, LLC</v>
      </c>
      <c r="H4406" t="s">
        <v>2744</v>
      </c>
      <c r="I4406" s="26" t="str" cm="1">
        <f t="array" ref="I4406">IF(COUNTIFS($E$2:$E$7682,E4406,$B$2:$B$7682,B4406)&gt;1,
_xlfn.TEXTJOIN(CHAR(10),TRUE,_xlfn.UNIQUE(_xlfn._xlws.FILTER($H$2:$H$7682,($E$2:$E$7682=E4406)*($B$2:$B$7682=B4406)))),
H4406)</f>
        <v>8915 S PECOS RD STE 18A HENDERSON, NV 37205</v>
      </c>
      <c r="J4406" s="26" t="str">
        <f t="shared" si="136"/>
        <v>L3670-1629043047-PRECISION ORTHOTICS &amp; PROSTHETICS, LLC-8915 S PECOS RD STE 18A HENDERSON, NV 37205</v>
      </c>
      <c r="K4406" s="26">
        <f t="shared" si="137"/>
        <v>1</v>
      </c>
      <c r="L4406" t="s">
        <v>9</v>
      </c>
      <c r="M4406" t="s">
        <v>3041</v>
      </c>
    </row>
    <row r="4407" spans="1:13" ht="25.5" x14ac:dyDescent="0.2">
      <c r="A4407" t="s">
        <v>5</v>
      </c>
      <c r="B4407" t="s">
        <v>1851</v>
      </c>
      <c r="C4407" t="s">
        <v>1852</v>
      </c>
      <c r="D4407" t="s">
        <v>2643</v>
      </c>
      <c r="E4407" t="s">
        <v>192</v>
      </c>
      <c r="F4407" t="s">
        <v>193</v>
      </c>
      <c r="G4407" s="23" t="str" cm="1">
        <f t="array" ref="G4407">IF(COUNTIFS($E$2:$E$7682,E4407,$B$2:$B$7682,B4407)&gt;1,
_xlfn.TEXTJOIN(CHAR(10),TRUE,_xlfn.UNIQUE(_xlfn._xlws.FILTER($F$2:$F$7682,($E$2:$E$7682=E4407)*($B$2:$B$7682=B4407)))),
F4407)</f>
        <v>PRECISION ORTHOTICS &amp; PROSTHETICS, LLC</v>
      </c>
      <c r="H4407" t="s">
        <v>2744</v>
      </c>
      <c r="I4407" s="26" t="str" cm="1">
        <f t="array" ref="I4407">IF(COUNTIFS($E$2:$E$7682,E4407,$B$2:$B$7682,B4407)&gt;1,
_xlfn.TEXTJOIN(CHAR(10),TRUE,_xlfn.UNIQUE(_xlfn._xlws.FILTER($H$2:$H$7682,($E$2:$E$7682=E4407)*($B$2:$B$7682=B4407)))),
H4407)</f>
        <v>8915 S PECOS RD STE 18A HENDERSON, NV 37205</v>
      </c>
      <c r="J4407" s="26" t="str">
        <f t="shared" si="136"/>
        <v>L3710-1629043047-PRECISION ORTHOTICS &amp; PROSTHETICS, LLC-8915 S PECOS RD STE 18A HENDERSON, NV 37205</v>
      </c>
      <c r="K4407" s="26">
        <f t="shared" si="137"/>
        <v>1</v>
      </c>
      <c r="L4407" t="s">
        <v>9</v>
      </c>
      <c r="M4407" t="s">
        <v>3041</v>
      </c>
    </row>
    <row r="4408" spans="1:13" ht="25.5" x14ac:dyDescent="0.2">
      <c r="A4408" t="s">
        <v>5</v>
      </c>
      <c r="B4408" t="s">
        <v>1745</v>
      </c>
      <c r="C4408" t="s">
        <v>1746</v>
      </c>
      <c r="D4408" t="s">
        <v>2643</v>
      </c>
      <c r="E4408" t="s">
        <v>192</v>
      </c>
      <c r="F4408" t="s">
        <v>193</v>
      </c>
      <c r="G4408" s="23" t="str" cm="1">
        <f t="array" ref="G4408">IF(COUNTIFS($E$2:$E$7682,E4408,$B$2:$B$7682,B4408)&gt;1,
_xlfn.TEXTJOIN(CHAR(10),TRUE,_xlfn.UNIQUE(_xlfn._xlws.FILTER($F$2:$F$7682,($E$2:$E$7682=E4408)*($B$2:$B$7682=B4408)))),
F4408)</f>
        <v>PRECISION ORTHOTICS &amp; PROSTHETICS, LLC</v>
      </c>
      <c r="H4408" t="s">
        <v>2744</v>
      </c>
      <c r="I4408" s="26" t="str" cm="1">
        <f t="array" ref="I4408">IF(COUNTIFS($E$2:$E$7682,E4408,$B$2:$B$7682,B4408)&gt;1,
_xlfn.TEXTJOIN(CHAR(10),TRUE,_xlfn.UNIQUE(_xlfn._xlws.FILTER($H$2:$H$7682,($E$2:$E$7682=E4408)*($B$2:$B$7682=B4408)))),
H4408)</f>
        <v>8915 S PECOS RD STE 18A HENDERSON, NV 37205</v>
      </c>
      <c r="J4408" s="26" t="str">
        <f t="shared" si="136"/>
        <v>L3760-1629043047-PRECISION ORTHOTICS &amp; PROSTHETICS, LLC-8915 S PECOS RD STE 18A HENDERSON, NV 37205</v>
      </c>
      <c r="K4408" s="26">
        <f t="shared" si="137"/>
        <v>1</v>
      </c>
      <c r="L4408" t="s">
        <v>9</v>
      </c>
      <c r="M4408" t="s">
        <v>3041</v>
      </c>
    </row>
    <row r="4409" spans="1:13" ht="25.5" x14ac:dyDescent="0.2">
      <c r="A4409" t="s">
        <v>5</v>
      </c>
      <c r="B4409" t="s">
        <v>1059</v>
      </c>
      <c r="C4409" t="s">
        <v>1060</v>
      </c>
      <c r="D4409" t="s">
        <v>2643</v>
      </c>
      <c r="E4409" t="s">
        <v>192</v>
      </c>
      <c r="F4409" t="s">
        <v>193</v>
      </c>
      <c r="G4409" s="23" t="str" cm="1">
        <f t="array" ref="G4409">IF(COUNTIFS($E$2:$E$7682,E4409,$B$2:$B$7682,B4409)&gt;1,
_xlfn.TEXTJOIN(CHAR(10),TRUE,_xlfn.UNIQUE(_xlfn._xlws.FILTER($F$2:$F$7682,($E$2:$E$7682=E4409)*($B$2:$B$7682=B4409)))),
F4409)</f>
        <v>PRECISION ORTHOTICS &amp; PROSTHETICS, LLC</v>
      </c>
      <c r="H4409" t="s">
        <v>2744</v>
      </c>
      <c r="I4409" s="26" t="str" cm="1">
        <f t="array" ref="I4409">IF(COUNTIFS($E$2:$E$7682,E4409,$B$2:$B$7682,B4409)&gt;1,
_xlfn.TEXTJOIN(CHAR(10),TRUE,_xlfn.UNIQUE(_xlfn._xlws.FILTER($H$2:$H$7682,($E$2:$E$7682=E4409)*($B$2:$B$7682=B4409)))),
H4409)</f>
        <v>8915 S PECOS RD STE 18A HENDERSON, NV 37205</v>
      </c>
      <c r="J4409" s="26" t="str">
        <f t="shared" si="136"/>
        <v>L3807-1629043047-PRECISION ORTHOTICS &amp; PROSTHETICS, LLC-8915 S PECOS RD STE 18A HENDERSON, NV 37205</v>
      </c>
      <c r="K4409" s="26">
        <f t="shared" si="137"/>
        <v>1</v>
      </c>
      <c r="L4409" t="s">
        <v>9</v>
      </c>
      <c r="M4409" t="s">
        <v>3041</v>
      </c>
    </row>
    <row r="4410" spans="1:13" ht="25.5" x14ac:dyDescent="0.2">
      <c r="A4410" t="s">
        <v>5</v>
      </c>
      <c r="B4410" t="s">
        <v>681</v>
      </c>
      <c r="C4410" t="s">
        <v>682</v>
      </c>
      <c r="D4410" t="s">
        <v>2643</v>
      </c>
      <c r="E4410" t="s">
        <v>192</v>
      </c>
      <c r="F4410" t="s">
        <v>193</v>
      </c>
      <c r="G4410" s="23" t="str" cm="1">
        <f t="array" ref="G4410">IF(COUNTIFS($E$2:$E$7682,E4410,$B$2:$B$7682,B4410)&gt;1,
_xlfn.TEXTJOIN(CHAR(10),TRUE,_xlfn.UNIQUE(_xlfn._xlws.FILTER($F$2:$F$7682,($E$2:$E$7682=E4410)*($B$2:$B$7682=B4410)))),
F4410)</f>
        <v>PRECISION ORTHOTICS &amp; PROSTHETICS, LLC</v>
      </c>
      <c r="H4410" t="s">
        <v>2744</v>
      </c>
      <c r="I4410" s="26" t="str" cm="1">
        <f t="array" ref="I4410">IF(COUNTIFS($E$2:$E$7682,E4410,$B$2:$B$7682,B4410)&gt;1,
_xlfn.TEXTJOIN(CHAR(10),TRUE,_xlfn.UNIQUE(_xlfn._xlws.FILTER($H$2:$H$7682,($E$2:$E$7682=E4410)*($B$2:$B$7682=B4410)))),
H4410)</f>
        <v>8915 S PECOS RD STE 18A HENDERSON, NV 37205</v>
      </c>
      <c r="J4410" s="26" t="str">
        <f t="shared" si="136"/>
        <v>L3809-1629043047-PRECISION ORTHOTICS &amp; PROSTHETICS, LLC-8915 S PECOS RD STE 18A HENDERSON, NV 37205</v>
      </c>
      <c r="K4410" s="26">
        <f t="shared" si="137"/>
        <v>1</v>
      </c>
      <c r="L4410" t="s">
        <v>9</v>
      </c>
      <c r="M4410" t="s">
        <v>3041</v>
      </c>
    </row>
    <row r="4411" spans="1:13" ht="25.5" x14ac:dyDescent="0.2">
      <c r="A4411" t="s">
        <v>5</v>
      </c>
      <c r="B4411" t="s">
        <v>102</v>
      </c>
      <c r="C4411" t="s">
        <v>103</v>
      </c>
      <c r="D4411" t="s">
        <v>2643</v>
      </c>
      <c r="E4411" t="s">
        <v>192</v>
      </c>
      <c r="F4411" t="s">
        <v>193</v>
      </c>
      <c r="G4411" s="23" t="str" cm="1">
        <f t="array" ref="G4411">IF(COUNTIFS($E$2:$E$7682,E4411,$B$2:$B$7682,B4411)&gt;1,
_xlfn.TEXTJOIN(CHAR(10),TRUE,_xlfn.UNIQUE(_xlfn._xlws.FILTER($F$2:$F$7682,($E$2:$E$7682=E4411)*($B$2:$B$7682=B4411)))),
F4411)</f>
        <v>PRECISION ORTHOTICS &amp; PROSTHETICS, LLC</v>
      </c>
      <c r="H4411" t="s">
        <v>2744</v>
      </c>
      <c r="I4411" s="26" t="str" cm="1">
        <f t="array" ref="I4411">IF(COUNTIFS($E$2:$E$7682,E4411,$B$2:$B$7682,B4411)&gt;1,
_xlfn.TEXTJOIN(CHAR(10),TRUE,_xlfn.UNIQUE(_xlfn._xlws.FILTER($H$2:$H$7682,($E$2:$E$7682=E4411)*($B$2:$B$7682=B4411)))),
H4411)</f>
        <v>8915 S PECOS RD STE 18A HENDERSON, NV 37205</v>
      </c>
      <c r="J4411" s="26" t="str">
        <f t="shared" si="136"/>
        <v>L3908-1629043047-PRECISION ORTHOTICS &amp; PROSTHETICS, LLC-8915 S PECOS RD STE 18A HENDERSON, NV 37205</v>
      </c>
      <c r="K4411" s="26">
        <f t="shared" si="137"/>
        <v>1</v>
      </c>
      <c r="L4411" t="s">
        <v>9</v>
      </c>
      <c r="M4411" t="s">
        <v>3041</v>
      </c>
    </row>
    <row r="4412" spans="1:13" ht="25.5" x14ac:dyDescent="0.2">
      <c r="A4412" t="s">
        <v>5</v>
      </c>
      <c r="B4412" t="s">
        <v>2320</v>
      </c>
      <c r="C4412" t="s">
        <v>2321</v>
      </c>
      <c r="D4412" t="s">
        <v>2643</v>
      </c>
      <c r="E4412" t="s">
        <v>192</v>
      </c>
      <c r="F4412" t="s">
        <v>193</v>
      </c>
      <c r="G4412" s="23" t="str" cm="1">
        <f t="array" ref="G4412">IF(COUNTIFS($E$2:$E$7682,E4412,$B$2:$B$7682,B4412)&gt;1,
_xlfn.TEXTJOIN(CHAR(10),TRUE,_xlfn.UNIQUE(_xlfn._xlws.FILTER($F$2:$F$7682,($E$2:$E$7682=E4412)*($B$2:$B$7682=B4412)))),
F4412)</f>
        <v>PRECISION ORTHOTICS &amp; PROSTHETICS, LLC</v>
      </c>
      <c r="H4412" t="s">
        <v>2744</v>
      </c>
      <c r="I4412" s="26" t="str" cm="1">
        <f t="array" ref="I4412">IF(COUNTIFS($E$2:$E$7682,E4412,$B$2:$B$7682,B4412)&gt;1,
_xlfn.TEXTJOIN(CHAR(10),TRUE,_xlfn.UNIQUE(_xlfn._xlws.FILTER($H$2:$H$7682,($E$2:$E$7682=E4412)*($B$2:$B$7682=B4412)))),
H4412)</f>
        <v>8915 S PECOS RD STE 18A HENDERSON, NV 37205</v>
      </c>
      <c r="J4412" s="26" t="str">
        <f t="shared" si="136"/>
        <v>L3915-1629043047-PRECISION ORTHOTICS &amp; PROSTHETICS, LLC-8915 S PECOS RD STE 18A HENDERSON, NV 37205</v>
      </c>
      <c r="K4412" s="26">
        <f t="shared" si="137"/>
        <v>1</v>
      </c>
      <c r="L4412" t="s">
        <v>9</v>
      </c>
      <c r="M4412" t="s">
        <v>3041</v>
      </c>
    </row>
    <row r="4413" spans="1:13" ht="25.5" x14ac:dyDescent="0.2">
      <c r="A4413" t="s">
        <v>5</v>
      </c>
      <c r="B4413" t="s">
        <v>1226</v>
      </c>
      <c r="C4413" t="s">
        <v>1227</v>
      </c>
      <c r="D4413" t="s">
        <v>2643</v>
      </c>
      <c r="E4413" t="s">
        <v>192</v>
      </c>
      <c r="F4413" t="s">
        <v>193</v>
      </c>
      <c r="G4413" s="23" t="str" cm="1">
        <f t="array" ref="G4413">IF(COUNTIFS($E$2:$E$7682,E4413,$B$2:$B$7682,B4413)&gt;1,
_xlfn.TEXTJOIN(CHAR(10),TRUE,_xlfn.UNIQUE(_xlfn._xlws.FILTER($F$2:$F$7682,($E$2:$E$7682=E4413)*($B$2:$B$7682=B4413)))),
F4413)</f>
        <v>PRECISION ORTHOTICS &amp; PROSTHETICS, LLC</v>
      </c>
      <c r="H4413" t="s">
        <v>2744</v>
      </c>
      <c r="I4413" s="26" t="str" cm="1">
        <f t="array" ref="I4413">IF(COUNTIFS($E$2:$E$7682,E4413,$B$2:$B$7682,B4413)&gt;1,
_xlfn.TEXTJOIN(CHAR(10),TRUE,_xlfn.UNIQUE(_xlfn._xlws.FILTER($H$2:$H$7682,($E$2:$E$7682=E4413)*($B$2:$B$7682=B4413)))),
H4413)</f>
        <v>8915 S PECOS RD STE 18A HENDERSON, NV 37205</v>
      </c>
      <c r="J4413" s="26" t="str">
        <f t="shared" si="136"/>
        <v>L3923-1629043047-PRECISION ORTHOTICS &amp; PROSTHETICS, LLC-8915 S PECOS RD STE 18A HENDERSON, NV 37205</v>
      </c>
      <c r="K4413" s="26">
        <f t="shared" si="137"/>
        <v>1</v>
      </c>
      <c r="L4413" t="s">
        <v>9</v>
      </c>
      <c r="M4413" t="s">
        <v>3041</v>
      </c>
    </row>
    <row r="4414" spans="1:13" ht="25.5" x14ac:dyDescent="0.2">
      <c r="A4414" t="s">
        <v>5</v>
      </c>
      <c r="B4414" t="s">
        <v>737</v>
      </c>
      <c r="C4414" t="s">
        <v>738</v>
      </c>
      <c r="D4414" t="s">
        <v>2643</v>
      </c>
      <c r="E4414" t="s">
        <v>192</v>
      </c>
      <c r="F4414" t="s">
        <v>193</v>
      </c>
      <c r="G4414" s="23" t="str" cm="1">
        <f t="array" ref="G4414">IF(COUNTIFS($E$2:$E$7682,E4414,$B$2:$B$7682,B4414)&gt;1,
_xlfn.TEXTJOIN(CHAR(10),TRUE,_xlfn.UNIQUE(_xlfn._xlws.FILTER($F$2:$F$7682,($E$2:$E$7682=E4414)*($B$2:$B$7682=B4414)))),
F4414)</f>
        <v>PRECISION ORTHOTICS &amp; PROSTHETICS, LLC</v>
      </c>
      <c r="H4414" t="s">
        <v>2744</v>
      </c>
      <c r="I4414" s="26" t="str" cm="1">
        <f t="array" ref="I4414">IF(COUNTIFS($E$2:$E$7682,E4414,$B$2:$B$7682,B4414)&gt;1,
_xlfn.TEXTJOIN(CHAR(10),TRUE,_xlfn.UNIQUE(_xlfn._xlws.FILTER($H$2:$H$7682,($E$2:$E$7682=E4414)*($B$2:$B$7682=B4414)))),
H4414)</f>
        <v>8915 S PECOS RD STE 18A HENDERSON, NV 37205</v>
      </c>
      <c r="J4414" s="26" t="str">
        <f t="shared" si="136"/>
        <v>L3924-1629043047-PRECISION ORTHOTICS &amp; PROSTHETICS, LLC-8915 S PECOS RD STE 18A HENDERSON, NV 37205</v>
      </c>
      <c r="K4414" s="26">
        <f t="shared" si="137"/>
        <v>1</v>
      </c>
      <c r="L4414" t="s">
        <v>9</v>
      </c>
      <c r="M4414" t="s">
        <v>3041</v>
      </c>
    </row>
    <row r="4415" spans="1:13" ht="25.5" x14ac:dyDescent="0.2">
      <c r="A4415" t="s">
        <v>5</v>
      </c>
      <c r="B4415" t="s">
        <v>2060</v>
      </c>
      <c r="C4415" t="s">
        <v>2061</v>
      </c>
      <c r="D4415" t="s">
        <v>2643</v>
      </c>
      <c r="E4415" t="s">
        <v>192</v>
      </c>
      <c r="F4415" t="s">
        <v>193</v>
      </c>
      <c r="G4415" s="23" t="str" cm="1">
        <f t="array" ref="G4415">IF(COUNTIFS($E$2:$E$7682,E4415,$B$2:$B$7682,B4415)&gt;1,
_xlfn.TEXTJOIN(CHAR(10),TRUE,_xlfn.UNIQUE(_xlfn._xlws.FILTER($F$2:$F$7682,($E$2:$E$7682=E4415)*($B$2:$B$7682=B4415)))),
F4415)</f>
        <v>PRECISION ORTHOTICS &amp; PROSTHETICS, LLC</v>
      </c>
      <c r="H4415" t="s">
        <v>2744</v>
      </c>
      <c r="I4415" s="26" t="str" cm="1">
        <f t="array" ref="I4415">IF(COUNTIFS($E$2:$E$7682,E4415,$B$2:$B$7682,B4415)&gt;1,
_xlfn.TEXTJOIN(CHAR(10),TRUE,_xlfn.UNIQUE(_xlfn._xlws.FILTER($H$2:$H$7682,($E$2:$E$7682=E4415)*($B$2:$B$7682=B4415)))),
H4415)</f>
        <v>8915 S PECOS RD STE 18A HENDERSON, NV 37205</v>
      </c>
      <c r="J4415" s="26" t="str">
        <f t="shared" si="136"/>
        <v>L3931-1629043047-PRECISION ORTHOTICS &amp; PROSTHETICS, LLC-8915 S PECOS RD STE 18A HENDERSON, NV 37205</v>
      </c>
      <c r="K4415" s="26">
        <f t="shared" si="137"/>
        <v>1</v>
      </c>
      <c r="L4415" t="s">
        <v>9</v>
      </c>
      <c r="M4415" t="s">
        <v>3041</v>
      </c>
    </row>
    <row r="4416" spans="1:13" ht="25.5" x14ac:dyDescent="0.2">
      <c r="A4416" t="s">
        <v>5</v>
      </c>
      <c r="B4416" t="s">
        <v>588</v>
      </c>
      <c r="C4416" t="s">
        <v>589</v>
      </c>
      <c r="D4416" t="s">
        <v>2643</v>
      </c>
      <c r="E4416" t="s">
        <v>192</v>
      </c>
      <c r="F4416" t="s">
        <v>193</v>
      </c>
      <c r="G4416" s="23" t="str" cm="1">
        <f t="array" ref="G4416">IF(COUNTIFS($E$2:$E$7682,E4416,$B$2:$B$7682,B4416)&gt;1,
_xlfn.TEXTJOIN(CHAR(10),TRUE,_xlfn.UNIQUE(_xlfn._xlws.FILTER($F$2:$F$7682,($E$2:$E$7682=E4416)*($B$2:$B$7682=B4416)))),
F4416)</f>
        <v>PRECISION ORTHOTICS &amp; PROSTHETICS, LLC</v>
      </c>
      <c r="H4416" t="s">
        <v>2744</v>
      </c>
      <c r="I4416" s="26" t="str" cm="1">
        <f t="array" ref="I4416">IF(COUNTIFS($E$2:$E$7682,E4416,$B$2:$B$7682,B4416)&gt;1,
_xlfn.TEXTJOIN(CHAR(10),TRUE,_xlfn.UNIQUE(_xlfn._xlws.FILTER($H$2:$H$7682,($E$2:$E$7682=E4416)*($B$2:$B$7682=B4416)))),
H4416)</f>
        <v>8915 S PECOS RD STE 18A HENDERSON, NV 37205</v>
      </c>
      <c r="J4416" s="26" t="str">
        <f t="shared" si="136"/>
        <v>L3984-1629043047-PRECISION ORTHOTICS &amp; PROSTHETICS, LLC-8915 S PECOS RD STE 18A HENDERSON, NV 37205</v>
      </c>
      <c r="K4416" s="26">
        <f t="shared" si="137"/>
        <v>1</v>
      </c>
      <c r="L4416" t="s">
        <v>9</v>
      </c>
      <c r="M4416" t="s">
        <v>3041</v>
      </c>
    </row>
    <row r="4417" spans="1:13" ht="25.5" x14ac:dyDescent="0.2">
      <c r="A4417" t="s">
        <v>5</v>
      </c>
      <c r="B4417" t="s">
        <v>1134</v>
      </c>
      <c r="C4417" t="s">
        <v>1135</v>
      </c>
      <c r="D4417" t="s">
        <v>2643</v>
      </c>
      <c r="E4417" t="s">
        <v>192</v>
      </c>
      <c r="F4417" t="s">
        <v>193</v>
      </c>
      <c r="G4417" s="23" t="str" cm="1">
        <f t="array" ref="G4417">IF(COUNTIFS($E$2:$E$7682,E4417,$B$2:$B$7682,B4417)&gt;1,
_xlfn.TEXTJOIN(CHAR(10),TRUE,_xlfn.UNIQUE(_xlfn._xlws.FILTER($F$2:$F$7682,($E$2:$E$7682=E4417)*($B$2:$B$7682=B4417)))),
F4417)</f>
        <v>PRECISION ORTHOTICS &amp; PROSTHETICS, LLC</v>
      </c>
      <c r="H4417" t="s">
        <v>2744</v>
      </c>
      <c r="I4417" s="26" t="str" cm="1">
        <f t="array" ref="I4417">IF(COUNTIFS($E$2:$E$7682,E4417,$B$2:$B$7682,B4417)&gt;1,
_xlfn.TEXTJOIN(CHAR(10),TRUE,_xlfn.UNIQUE(_xlfn._xlws.FILTER($H$2:$H$7682,($E$2:$E$7682=E4417)*($B$2:$B$7682=B4417)))),
H4417)</f>
        <v>8915 S PECOS RD STE 18A HENDERSON, NV 37205</v>
      </c>
      <c r="J4417" s="26" t="str">
        <f t="shared" si="136"/>
        <v>L4350-1629043047-PRECISION ORTHOTICS &amp; PROSTHETICS, LLC-8915 S PECOS RD STE 18A HENDERSON, NV 37205</v>
      </c>
      <c r="K4417" s="26">
        <f t="shared" si="137"/>
        <v>1</v>
      </c>
      <c r="L4417" t="s">
        <v>9</v>
      </c>
      <c r="M4417" t="s">
        <v>3041</v>
      </c>
    </row>
    <row r="4418" spans="1:13" ht="25.5" x14ac:dyDescent="0.2">
      <c r="A4418" t="s">
        <v>5</v>
      </c>
      <c r="B4418" t="s">
        <v>1028</v>
      </c>
      <c r="C4418" t="s">
        <v>1029</v>
      </c>
      <c r="D4418" t="s">
        <v>2643</v>
      </c>
      <c r="E4418" t="s">
        <v>192</v>
      </c>
      <c r="F4418" t="s">
        <v>193</v>
      </c>
      <c r="G4418" s="23" t="str" cm="1">
        <f t="array" ref="G4418">IF(COUNTIFS($E$2:$E$7682,E4418,$B$2:$B$7682,B4418)&gt;1,
_xlfn.TEXTJOIN(CHAR(10),TRUE,_xlfn.UNIQUE(_xlfn._xlws.FILTER($F$2:$F$7682,($E$2:$E$7682=E4418)*($B$2:$B$7682=B4418)))),
F4418)</f>
        <v>PRECISION ORTHOTICS &amp; PROSTHETICS, LLC</v>
      </c>
      <c r="H4418" t="s">
        <v>2744</v>
      </c>
      <c r="I4418" s="26" t="str" cm="1">
        <f t="array" ref="I4418">IF(COUNTIFS($E$2:$E$7682,E4418,$B$2:$B$7682,B4418)&gt;1,
_xlfn.TEXTJOIN(CHAR(10),TRUE,_xlfn.UNIQUE(_xlfn._xlws.FILTER($H$2:$H$7682,($E$2:$E$7682=E4418)*($B$2:$B$7682=B4418)))),
H4418)</f>
        <v>8915 S PECOS RD STE 18A HENDERSON, NV 37205</v>
      </c>
      <c r="J4418" s="26" t="str">
        <f t="shared" si="136"/>
        <v>L4360-1629043047-PRECISION ORTHOTICS &amp; PROSTHETICS, LLC-8915 S PECOS RD STE 18A HENDERSON, NV 37205</v>
      </c>
      <c r="K4418" s="26">
        <f t="shared" si="137"/>
        <v>1</v>
      </c>
      <c r="L4418" t="s">
        <v>9</v>
      </c>
      <c r="M4418" t="s">
        <v>3041</v>
      </c>
    </row>
    <row r="4419" spans="1:13" ht="25.5" x14ac:dyDescent="0.2">
      <c r="A4419" t="s">
        <v>5</v>
      </c>
      <c r="B4419" t="s">
        <v>839</v>
      </c>
      <c r="C4419" t="s">
        <v>840</v>
      </c>
      <c r="D4419" t="s">
        <v>2643</v>
      </c>
      <c r="E4419" t="s">
        <v>192</v>
      </c>
      <c r="F4419" t="s">
        <v>193</v>
      </c>
      <c r="G4419" s="23" t="str" cm="1">
        <f t="array" ref="G4419">IF(COUNTIFS($E$2:$E$7682,E4419,$B$2:$B$7682,B4419)&gt;1,
_xlfn.TEXTJOIN(CHAR(10),TRUE,_xlfn.UNIQUE(_xlfn._xlws.FILTER($F$2:$F$7682,($E$2:$E$7682=E4419)*($B$2:$B$7682=B4419)))),
F4419)</f>
        <v>PRECISION ORTHOTICS &amp; PROSTHETICS, LLC</v>
      </c>
      <c r="H4419" t="s">
        <v>2744</v>
      </c>
      <c r="I4419" s="26" t="str" cm="1">
        <f t="array" ref="I4419">IF(COUNTIFS($E$2:$E$7682,E4419,$B$2:$B$7682,B4419)&gt;1,
_xlfn.TEXTJOIN(CHAR(10),TRUE,_xlfn.UNIQUE(_xlfn._xlws.FILTER($H$2:$H$7682,($E$2:$E$7682=E4419)*($B$2:$B$7682=B4419)))),
H4419)</f>
        <v>8915 S PECOS RD STE 18A HENDERSON, NV 37205</v>
      </c>
      <c r="J4419" s="26" t="str">
        <f t="shared" ref="J4419:J4482" si="138">B4419 &amp; "-" &amp; E4419 &amp; "-" &amp; G4419 &amp; "-" &amp; I4419</f>
        <v>L4361-1629043047-PRECISION ORTHOTICS &amp; PROSTHETICS, LLC-8915 S PECOS RD STE 18A HENDERSON, NV 37205</v>
      </c>
      <c r="K4419" s="26">
        <f t="shared" ref="K4419:K4482" si="139">COUNTIF($J$2:$J$7682,J4419)</f>
        <v>1</v>
      </c>
      <c r="L4419" t="s">
        <v>9</v>
      </c>
      <c r="M4419" t="s">
        <v>3041</v>
      </c>
    </row>
    <row r="4420" spans="1:13" ht="25.5" x14ac:dyDescent="0.2">
      <c r="A4420" t="s">
        <v>5</v>
      </c>
      <c r="B4420" t="s">
        <v>719</v>
      </c>
      <c r="C4420" t="s">
        <v>720</v>
      </c>
      <c r="D4420" t="s">
        <v>2643</v>
      </c>
      <c r="E4420" t="s">
        <v>192</v>
      </c>
      <c r="F4420" t="s">
        <v>193</v>
      </c>
      <c r="G4420" s="23" t="str" cm="1">
        <f t="array" ref="G4420">IF(COUNTIFS($E$2:$E$7682,E4420,$B$2:$B$7682,B4420)&gt;1,
_xlfn.TEXTJOIN(CHAR(10),TRUE,_xlfn.UNIQUE(_xlfn._xlws.FILTER($F$2:$F$7682,($E$2:$E$7682=E4420)*($B$2:$B$7682=B4420)))),
F4420)</f>
        <v>PRECISION ORTHOTICS &amp; PROSTHETICS, LLC</v>
      </c>
      <c r="H4420" t="s">
        <v>2744</v>
      </c>
      <c r="I4420" s="26" t="str" cm="1">
        <f t="array" ref="I4420">IF(COUNTIFS($E$2:$E$7682,E4420,$B$2:$B$7682,B4420)&gt;1,
_xlfn.TEXTJOIN(CHAR(10),TRUE,_xlfn.UNIQUE(_xlfn._xlws.FILTER($H$2:$H$7682,($E$2:$E$7682=E4420)*($B$2:$B$7682=B4420)))),
H4420)</f>
        <v>8915 S PECOS RD STE 18A HENDERSON, NV 37205</v>
      </c>
      <c r="J4420" s="26" t="str">
        <f t="shared" si="138"/>
        <v>L4386-1629043047-PRECISION ORTHOTICS &amp; PROSTHETICS, LLC-8915 S PECOS RD STE 18A HENDERSON, NV 37205</v>
      </c>
      <c r="K4420" s="26">
        <f t="shared" si="139"/>
        <v>1</v>
      </c>
      <c r="L4420" t="s">
        <v>9</v>
      </c>
      <c r="M4420" t="s">
        <v>3041</v>
      </c>
    </row>
    <row r="4421" spans="1:13" ht="25.5" x14ac:dyDescent="0.2">
      <c r="A4421" t="s">
        <v>5</v>
      </c>
      <c r="B4421" t="s">
        <v>190</v>
      </c>
      <c r="C4421" t="s">
        <v>191</v>
      </c>
      <c r="D4421" t="s">
        <v>2643</v>
      </c>
      <c r="E4421" t="s">
        <v>192</v>
      </c>
      <c r="F4421" t="s">
        <v>193</v>
      </c>
      <c r="G4421" s="23" t="str" cm="1">
        <f t="array" ref="G4421">IF(COUNTIFS($E$2:$E$7682,E4421,$B$2:$B$7682,B4421)&gt;1,
_xlfn.TEXTJOIN(CHAR(10),TRUE,_xlfn.UNIQUE(_xlfn._xlws.FILTER($F$2:$F$7682,($E$2:$E$7682=E4421)*($B$2:$B$7682=B4421)))),
F4421)</f>
        <v>PRECISION ORTHOTICS &amp; PROSTHETICS, LLC</v>
      </c>
      <c r="H4421" t="s">
        <v>2744</v>
      </c>
      <c r="I4421" s="26" t="str" cm="1">
        <f t="array" ref="I4421">IF(COUNTIFS($E$2:$E$7682,E4421,$B$2:$B$7682,B4421)&gt;1,
_xlfn.TEXTJOIN(CHAR(10),TRUE,_xlfn.UNIQUE(_xlfn._xlws.FILTER($H$2:$H$7682,($E$2:$E$7682=E4421)*($B$2:$B$7682=B4421)))),
H4421)</f>
        <v>8915 S PECOS RD STE 18A HENDERSON, NV 37205</v>
      </c>
      <c r="J4421" s="26" t="str">
        <f t="shared" si="138"/>
        <v>L4387-1629043047-PRECISION ORTHOTICS &amp; PROSTHETICS, LLC-8915 S PECOS RD STE 18A HENDERSON, NV 37205</v>
      </c>
      <c r="K4421" s="26">
        <f t="shared" si="139"/>
        <v>1</v>
      </c>
      <c r="L4421" t="s">
        <v>9</v>
      </c>
      <c r="M4421" t="s">
        <v>3041</v>
      </c>
    </row>
    <row r="4422" spans="1:13" ht="25.5" x14ac:dyDescent="0.2">
      <c r="A4422" t="s">
        <v>5</v>
      </c>
      <c r="B4422" t="s">
        <v>610</v>
      </c>
      <c r="C4422" t="s">
        <v>611</v>
      </c>
      <c r="D4422" t="s">
        <v>2643</v>
      </c>
      <c r="E4422" t="s">
        <v>192</v>
      </c>
      <c r="F4422" t="s">
        <v>193</v>
      </c>
      <c r="G4422" s="23" t="str" cm="1">
        <f t="array" ref="G4422">IF(COUNTIFS($E$2:$E$7682,E4422,$B$2:$B$7682,B4422)&gt;1,
_xlfn.TEXTJOIN(CHAR(10),TRUE,_xlfn.UNIQUE(_xlfn._xlws.FILTER($F$2:$F$7682,($E$2:$E$7682=E4422)*($B$2:$B$7682=B4422)))),
F4422)</f>
        <v>PRECISION ORTHOTICS &amp; PROSTHETICS, LLC</v>
      </c>
      <c r="H4422" t="s">
        <v>2744</v>
      </c>
      <c r="I4422" s="26" t="str" cm="1">
        <f t="array" ref="I4422">IF(COUNTIFS($E$2:$E$7682,E4422,$B$2:$B$7682,B4422)&gt;1,
_xlfn.TEXTJOIN(CHAR(10),TRUE,_xlfn.UNIQUE(_xlfn._xlws.FILTER($H$2:$H$7682,($E$2:$E$7682=E4422)*($B$2:$B$7682=B4422)))),
H4422)</f>
        <v>8915 S PECOS RD STE 18A HENDERSON, NV 37205</v>
      </c>
      <c r="J4422" s="26" t="str">
        <f t="shared" si="138"/>
        <v>L4397-1629043047-PRECISION ORTHOTICS &amp; PROSTHETICS, LLC-8915 S PECOS RD STE 18A HENDERSON, NV 37205</v>
      </c>
      <c r="K4422" s="26">
        <f t="shared" si="139"/>
        <v>1</v>
      </c>
      <c r="L4422" t="s">
        <v>9</v>
      </c>
      <c r="M4422" t="s">
        <v>3041</v>
      </c>
    </row>
    <row r="4423" spans="1:13" ht="25.5" x14ac:dyDescent="0.2">
      <c r="A4423" t="s">
        <v>5</v>
      </c>
      <c r="B4423" t="s">
        <v>196</v>
      </c>
      <c r="C4423" t="s">
        <v>197</v>
      </c>
      <c r="D4423" t="s">
        <v>2645</v>
      </c>
      <c r="E4423" t="s">
        <v>192</v>
      </c>
      <c r="F4423" t="s">
        <v>193</v>
      </c>
      <c r="G4423" s="23" t="str" cm="1">
        <f t="array" ref="G4423">IF(COUNTIFS($E$2:$E$7682,E4423,$B$2:$B$7682,B4423)&gt;1,
_xlfn.TEXTJOIN(CHAR(10),TRUE,_xlfn.UNIQUE(_xlfn._xlws.FILTER($F$2:$F$7682,($E$2:$E$7682=E4423)*($B$2:$B$7682=B4423)))),
F4423)</f>
        <v>PRECISION ORTHOTICS &amp; PROSTHETICS, LLC</v>
      </c>
      <c r="H4423" t="s">
        <v>2744</v>
      </c>
      <c r="I4423" s="26" t="str" cm="1">
        <f t="array" ref="I4423">IF(COUNTIFS($E$2:$E$7682,E4423,$B$2:$B$7682,B4423)&gt;1,
_xlfn.TEXTJOIN(CHAR(10),TRUE,_xlfn.UNIQUE(_xlfn._xlws.FILTER($H$2:$H$7682,($E$2:$E$7682=E4423)*($B$2:$B$7682=B4423)))),
H4423)</f>
        <v>8915 S PECOS RD STE 18A HENDERSON, NV 37205</v>
      </c>
      <c r="J4423" s="26" t="str">
        <f t="shared" si="138"/>
        <v>L5000-1629043047-PRECISION ORTHOTICS &amp; PROSTHETICS, LLC-8915 S PECOS RD STE 18A HENDERSON, NV 37205</v>
      </c>
      <c r="K4423" s="26">
        <f t="shared" si="139"/>
        <v>1</v>
      </c>
      <c r="L4423" t="s">
        <v>9</v>
      </c>
      <c r="M4423" t="s">
        <v>3041</v>
      </c>
    </row>
    <row r="4424" spans="1:13" ht="25.5" x14ac:dyDescent="0.2">
      <c r="A4424" t="s">
        <v>5</v>
      </c>
      <c r="B4424" t="s">
        <v>779</v>
      </c>
      <c r="C4424" t="s">
        <v>780</v>
      </c>
      <c r="D4424" t="e">
        <v>#N/A</v>
      </c>
      <c r="E4424" t="s">
        <v>192</v>
      </c>
      <c r="F4424" t="s">
        <v>193</v>
      </c>
      <c r="G4424" s="23" t="str" cm="1">
        <f t="array" ref="G4424">IF(COUNTIFS($E$2:$E$7682,E4424,$B$2:$B$7682,B4424)&gt;1,
_xlfn.TEXTJOIN(CHAR(10),TRUE,_xlfn.UNIQUE(_xlfn._xlws.FILTER($F$2:$F$7682,($E$2:$E$7682=E4424)*($B$2:$B$7682=B4424)))),
F4424)</f>
        <v>PRECISION ORTHOTICS &amp; PROSTHETICS, LLC</v>
      </c>
      <c r="H4424" t="s">
        <v>2744</v>
      </c>
      <c r="I4424" s="26" t="str" cm="1">
        <f t="array" ref="I4424">IF(COUNTIFS($E$2:$E$7682,E4424,$B$2:$B$7682,B4424)&gt;1,
_xlfn.TEXTJOIN(CHAR(10),TRUE,_xlfn.UNIQUE(_xlfn._xlws.FILTER($H$2:$H$7682,($E$2:$E$7682=E4424)*($B$2:$B$7682=B4424)))),
H4424)</f>
        <v>8915 S PECOS RD STE 18A HENDERSON, NV 37205</v>
      </c>
      <c r="J4424" s="26" t="str">
        <f t="shared" si="138"/>
        <v>L5210-1629043047-PRECISION ORTHOTICS &amp; PROSTHETICS, LLC-8915 S PECOS RD STE 18A HENDERSON, NV 37205</v>
      </c>
      <c r="K4424" s="26">
        <f t="shared" si="139"/>
        <v>1</v>
      </c>
      <c r="L4424" t="s">
        <v>9</v>
      </c>
      <c r="M4424" t="s">
        <v>3041</v>
      </c>
    </row>
    <row r="4425" spans="1:13" ht="25.5" x14ac:dyDescent="0.2">
      <c r="A4425" t="s">
        <v>5</v>
      </c>
      <c r="B4425" t="s">
        <v>212</v>
      </c>
      <c r="C4425" t="s">
        <v>213</v>
      </c>
      <c r="D4425" t="s">
        <v>2645</v>
      </c>
      <c r="E4425" t="s">
        <v>192</v>
      </c>
      <c r="F4425" t="s">
        <v>193</v>
      </c>
      <c r="G4425" s="23" t="str" cm="1">
        <f t="array" ref="G4425">IF(COUNTIFS($E$2:$E$7682,E4425,$B$2:$B$7682,B4425)&gt;1,
_xlfn.TEXTJOIN(CHAR(10),TRUE,_xlfn.UNIQUE(_xlfn._xlws.FILTER($F$2:$F$7682,($E$2:$E$7682=E4425)*($B$2:$B$7682=B4425)))),
F4425)</f>
        <v>PRECISION ORTHOTICS &amp; PROSTHETICS, LLC</v>
      </c>
      <c r="H4425" t="s">
        <v>2744</v>
      </c>
      <c r="I4425" s="26" t="str" cm="1">
        <f t="array" ref="I4425">IF(COUNTIFS($E$2:$E$7682,E4425,$B$2:$B$7682,B4425)&gt;1,
_xlfn.TEXTJOIN(CHAR(10),TRUE,_xlfn.UNIQUE(_xlfn._xlws.FILTER($H$2:$H$7682,($E$2:$E$7682=E4425)*($B$2:$B$7682=B4425)))),
H4425)</f>
        <v>8915 S PECOS RD STE 18A HENDERSON, NV 37205</v>
      </c>
      <c r="J4425" s="26" t="str">
        <f t="shared" si="138"/>
        <v>L5301-1629043047-PRECISION ORTHOTICS &amp; PROSTHETICS, LLC-8915 S PECOS RD STE 18A HENDERSON, NV 37205</v>
      </c>
      <c r="K4425" s="26">
        <f t="shared" si="139"/>
        <v>1</v>
      </c>
      <c r="L4425" t="s">
        <v>9</v>
      </c>
      <c r="M4425" t="s">
        <v>3041</v>
      </c>
    </row>
    <row r="4426" spans="1:13" ht="25.5" x14ac:dyDescent="0.2">
      <c r="A4426" t="s">
        <v>5</v>
      </c>
      <c r="B4426" t="s">
        <v>155</v>
      </c>
      <c r="C4426" t="s">
        <v>156</v>
      </c>
      <c r="D4426" t="s">
        <v>2645</v>
      </c>
      <c r="E4426" t="s">
        <v>192</v>
      </c>
      <c r="F4426" t="s">
        <v>193</v>
      </c>
      <c r="G4426" s="23" t="str" cm="1">
        <f t="array" ref="G4426">IF(COUNTIFS($E$2:$E$7682,E4426,$B$2:$B$7682,B4426)&gt;1,
_xlfn.TEXTJOIN(CHAR(10),TRUE,_xlfn.UNIQUE(_xlfn._xlws.FILTER($F$2:$F$7682,($E$2:$E$7682=E4426)*($B$2:$B$7682=B4426)))),
F4426)</f>
        <v>PRECISION ORTHOTICS &amp; PROSTHETICS, LLC</v>
      </c>
      <c r="H4426" t="s">
        <v>2744</v>
      </c>
      <c r="I4426" s="26" t="str" cm="1">
        <f t="array" ref="I4426">IF(COUNTIFS($E$2:$E$7682,E4426,$B$2:$B$7682,B4426)&gt;1,
_xlfn.TEXTJOIN(CHAR(10),TRUE,_xlfn.UNIQUE(_xlfn._xlws.FILTER($H$2:$H$7682,($E$2:$E$7682=E4426)*($B$2:$B$7682=B4426)))),
H4426)</f>
        <v>8915 S PECOS RD STE 18A HENDERSON, NV 37205</v>
      </c>
      <c r="J4426" s="26" t="str">
        <f t="shared" si="138"/>
        <v>L5321-1629043047-PRECISION ORTHOTICS &amp; PROSTHETICS, LLC-8915 S PECOS RD STE 18A HENDERSON, NV 37205</v>
      </c>
      <c r="K4426" s="26">
        <f t="shared" si="139"/>
        <v>1</v>
      </c>
      <c r="L4426" t="s">
        <v>9</v>
      </c>
      <c r="M4426" t="s">
        <v>3041</v>
      </c>
    </row>
    <row r="4427" spans="1:13" ht="25.5" x14ac:dyDescent="0.2">
      <c r="A4427" t="s">
        <v>5</v>
      </c>
      <c r="B4427" t="s">
        <v>1661</v>
      </c>
      <c r="C4427" t="s">
        <v>1662</v>
      </c>
      <c r="D4427" t="s">
        <v>2645</v>
      </c>
      <c r="E4427" t="s">
        <v>192</v>
      </c>
      <c r="F4427" t="s">
        <v>193</v>
      </c>
      <c r="G4427" s="23" t="str" cm="1">
        <f t="array" ref="G4427">IF(COUNTIFS($E$2:$E$7682,E4427,$B$2:$B$7682,B4427)&gt;1,
_xlfn.TEXTJOIN(CHAR(10),TRUE,_xlfn.UNIQUE(_xlfn._xlws.FILTER($F$2:$F$7682,($E$2:$E$7682=E4427)*($B$2:$B$7682=B4427)))),
F4427)</f>
        <v>PRECISION ORTHOTICS &amp; PROSTHETICS, LLC</v>
      </c>
      <c r="H4427" t="s">
        <v>2744</v>
      </c>
      <c r="I4427" s="26" t="str" cm="1">
        <f t="array" ref="I4427">IF(COUNTIFS($E$2:$E$7682,E4427,$B$2:$B$7682,B4427)&gt;1,
_xlfn.TEXTJOIN(CHAR(10),TRUE,_xlfn.UNIQUE(_xlfn._xlws.FILTER($H$2:$H$7682,($E$2:$E$7682=E4427)*($B$2:$B$7682=B4427)))),
H4427)</f>
        <v>8915 S PECOS RD STE 18A HENDERSON, NV 37205</v>
      </c>
      <c r="J4427" s="26" t="str">
        <f t="shared" si="138"/>
        <v>L5590-1629043047-PRECISION ORTHOTICS &amp; PROSTHETICS, LLC-8915 S PECOS RD STE 18A HENDERSON, NV 37205</v>
      </c>
      <c r="K4427" s="26">
        <f t="shared" si="139"/>
        <v>1</v>
      </c>
      <c r="L4427" t="s">
        <v>9</v>
      </c>
      <c r="M4427" t="s">
        <v>3041</v>
      </c>
    </row>
    <row r="4428" spans="1:13" ht="25.5" x14ac:dyDescent="0.2">
      <c r="A4428" t="s">
        <v>5</v>
      </c>
      <c r="B4428" t="s">
        <v>2316</v>
      </c>
      <c r="C4428" t="s">
        <v>2317</v>
      </c>
      <c r="D4428" t="s">
        <v>2645</v>
      </c>
      <c r="E4428" t="s">
        <v>192</v>
      </c>
      <c r="F4428" t="s">
        <v>193</v>
      </c>
      <c r="G4428" s="23" t="str" cm="1">
        <f t="array" ref="G4428">IF(COUNTIFS($E$2:$E$7682,E4428,$B$2:$B$7682,B4428)&gt;1,
_xlfn.TEXTJOIN(CHAR(10),TRUE,_xlfn.UNIQUE(_xlfn._xlws.FILTER($F$2:$F$7682,($E$2:$E$7682=E4428)*($B$2:$B$7682=B4428)))),
F4428)</f>
        <v>PRECISION ORTHOTICS &amp; PROSTHETICS, LLC</v>
      </c>
      <c r="H4428" t="s">
        <v>2744</v>
      </c>
      <c r="I4428" s="26" t="str" cm="1">
        <f t="array" ref="I4428">IF(COUNTIFS($E$2:$E$7682,E4428,$B$2:$B$7682,B4428)&gt;1,
_xlfn.TEXTJOIN(CHAR(10),TRUE,_xlfn.UNIQUE(_xlfn._xlws.FILTER($H$2:$H$7682,($E$2:$E$7682=E4428)*($B$2:$B$7682=B4428)))),
H4428)</f>
        <v>8915 S PECOS RD STE 18A HENDERSON, NV 37205</v>
      </c>
      <c r="J4428" s="26" t="str">
        <f t="shared" si="138"/>
        <v>L5611-1629043047-PRECISION ORTHOTICS &amp; PROSTHETICS, LLC-8915 S PECOS RD STE 18A HENDERSON, NV 37205</v>
      </c>
      <c r="K4428" s="26">
        <f t="shared" si="139"/>
        <v>1</v>
      </c>
      <c r="L4428" t="s">
        <v>9</v>
      </c>
      <c r="M4428" t="s">
        <v>3041</v>
      </c>
    </row>
    <row r="4429" spans="1:13" ht="25.5" x14ac:dyDescent="0.2">
      <c r="A4429" t="s">
        <v>5</v>
      </c>
      <c r="B4429" t="s">
        <v>402</v>
      </c>
      <c r="C4429" t="s">
        <v>403</v>
      </c>
      <c r="D4429" t="s">
        <v>2645</v>
      </c>
      <c r="E4429" t="s">
        <v>192</v>
      </c>
      <c r="F4429" t="s">
        <v>193</v>
      </c>
      <c r="G4429" s="23" t="str" cm="1">
        <f t="array" ref="G4429">IF(COUNTIFS($E$2:$E$7682,E4429,$B$2:$B$7682,B4429)&gt;1,
_xlfn.TEXTJOIN(CHAR(10),TRUE,_xlfn.UNIQUE(_xlfn._xlws.FILTER($F$2:$F$7682,($E$2:$E$7682=E4429)*($B$2:$B$7682=B4429)))),
F4429)</f>
        <v>PRECISION ORTHOTICS &amp; PROSTHETICS, LLC</v>
      </c>
      <c r="H4429" t="s">
        <v>2744</v>
      </c>
      <c r="I4429" s="26" t="str" cm="1">
        <f t="array" ref="I4429">IF(COUNTIFS($E$2:$E$7682,E4429,$B$2:$B$7682,B4429)&gt;1,
_xlfn.TEXTJOIN(CHAR(10),TRUE,_xlfn.UNIQUE(_xlfn._xlws.FILTER($H$2:$H$7682,($E$2:$E$7682=E4429)*($B$2:$B$7682=B4429)))),
H4429)</f>
        <v>8915 S PECOS RD STE 18A HENDERSON, NV 37205</v>
      </c>
      <c r="J4429" s="26" t="str">
        <f t="shared" si="138"/>
        <v>L5620-1629043047-PRECISION ORTHOTICS &amp; PROSTHETICS, LLC-8915 S PECOS RD STE 18A HENDERSON, NV 37205</v>
      </c>
      <c r="K4429" s="26">
        <f t="shared" si="139"/>
        <v>1</v>
      </c>
      <c r="L4429" t="s">
        <v>9</v>
      </c>
      <c r="M4429" t="s">
        <v>3041</v>
      </c>
    </row>
    <row r="4430" spans="1:13" ht="25.5" x14ac:dyDescent="0.2">
      <c r="A4430" t="s">
        <v>5</v>
      </c>
      <c r="B4430" t="s">
        <v>1036</v>
      </c>
      <c r="C4430" t="s">
        <v>1037</v>
      </c>
      <c r="D4430" t="s">
        <v>2645</v>
      </c>
      <c r="E4430" t="s">
        <v>192</v>
      </c>
      <c r="F4430" t="s">
        <v>193</v>
      </c>
      <c r="G4430" s="23" t="str" cm="1">
        <f t="array" ref="G4430">IF(COUNTIFS($E$2:$E$7682,E4430,$B$2:$B$7682,B4430)&gt;1,
_xlfn.TEXTJOIN(CHAR(10),TRUE,_xlfn.UNIQUE(_xlfn._xlws.FILTER($F$2:$F$7682,($E$2:$E$7682=E4430)*($B$2:$B$7682=B4430)))),
F4430)</f>
        <v>PRECISION ORTHOTICS &amp; PROSTHETICS, LLC</v>
      </c>
      <c r="H4430" t="s">
        <v>2744</v>
      </c>
      <c r="I4430" s="26" t="str" cm="1">
        <f t="array" ref="I4430">IF(COUNTIFS($E$2:$E$7682,E4430,$B$2:$B$7682,B4430)&gt;1,
_xlfn.TEXTJOIN(CHAR(10),TRUE,_xlfn.UNIQUE(_xlfn._xlws.FILTER($H$2:$H$7682,($E$2:$E$7682=E4430)*($B$2:$B$7682=B4430)))),
H4430)</f>
        <v>8915 S PECOS RD STE 18A HENDERSON, NV 37205</v>
      </c>
      <c r="J4430" s="26" t="str">
        <f t="shared" si="138"/>
        <v>L5624-1629043047-PRECISION ORTHOTICS &amp; PROSTHETICS, LLC-8915 S PECOS RD STE 18A HENDERSON, NV 37205</v>
      </c>
      <c r="K4430" s="26">
        <f t="shared" si="139"/>
        <v>1</v>
      </c>
      <c r="L4430" t="s">
        <v>9</v>
      </c>
      <c r="M4430" t="s">
        <v>3041</v>
      </c>
    </row>
    <row r="4431" spans="1:13" ht="25.5" x14ac:dyDescent="0.2">
      <c r="A4431" t="s">
        <v>5</v>
      </c>
      <c r="B4431" t="s">
        <v>628</v>
      </c>
      <c r="C4431" t="s">
        <v>629</v>
      </c>
      <c r="D4431" t="s">
        <v>2645</v>
      </c>
      <c r="E4431" t="s">
        <v>192</v>
      </c>
      <c r="F4431" t="s">
        <v>193</v>
      </c>
      <c r="G4431" s="23" t="str" cm="1">
        <f t="array" ref="G4431">IF(COUNTIFS($E$2:$E$7682,E4431,$B$2:$B$7682,B4431)&gt;1,
_xlfn.TEXTJOIN(CHAR(10),TRUE,_xlfn.UNIQUE(_xlfn._xlws.FILTER($F$2:$F$7682,($E$2:$E$7682=E4431)*($B$2:$B$7682=B4431)))),
F4431)</f>
        <v>PRECISION ORTHOTICS &amp; PROSTHETICS, LLC</v>
      </c>
      <c r="H4431" t="s">
        <v>2744</v>
      </c>
      <c r="I4431" s="26" t="str" cm="1">
        <f t="array" ref="I4431">IF(COUNTIFS($E$2:$E$7682,E4431,$B$2:$B$7682,B4431)&gt;1,
_xlfn.TEXTJOIN(CHAR(10),TRUE,_xlfn.UNIQUE(_xlfn._xlws.FILTER($H$2:$H$7682,($E$2:$E$7682=E4431)*($B$2:$B$7682=B4431)))),
H4431)</f>
        <v>8915 S PECOS RD STE 18A HENDERSON, NV 37205</v>
      </c>
      <c r="J4431" s="26" t="str">
        <f t="shared" si="138"/>
        <v>L5629-1629043047-PRECISION ORTHOTICS &amp; PROSTHETICS, LLC-8915 S PECOS RD STE 18A HENDERSON, NV 37205</v>
      </c>
      <c r="K4431" s="26">
        <f t="shared" si="139"/>
        <v>1</v>
      </c>
      <c r="L4431" t="s">
        <v>9</v>
      </c>
      <c r="M4431" t="s">
        <v>3041</v>
      </c>
    </row>
    <row r="4432" spans="1:13" ht="25.5" x14ac:dyDescent="0.2">
      <c r="A4432" t="s">
        <v>5</v>
      </c>
      <c r="B4432" t="s">
        <v>332</v>
      </c>
      <c r="C4432" t="s">
        <v>333</v>
      </c>
      <c r="D4432" t="s">
        <v>2645</v>
      </c>
      <c r="E4432" t="s">
        <v>192</v>
      </c>
      <c r="F4432" t="s">
        <v>193</v>
      </c>
      <c r="G4432" s="23" t="str" cm="1">
        <f t="array" ref="G4432">IF(COUNTIFS($E$2:$E$7682,E4432,$B$2:$B$7682,B4432)&gt;1,
_xlfn.TEXTJOIN(CHAR(10),TRUE,_xlfn.UNIQUE(_xlfn._xlws.FILTER($F$2:$F$7682,($E$2:$E$7682=E4432)*($B$2:$B$7682=B4432)))),
F4432)</f>
        <v>PRECISION ORTHOTICS &amp; PROSTHETICS, LLC</v>
      </c>
      <c r="H4432" t="s">
        <v>2744</v>
      </c>
      <c r="I4432" s="26" t="str" cm="1">
        <f t="array" ref="I4432">IF(COUNTIFS($E$2:$E$7682,E4432,$B$2:$B$7682,B4432)&gt;1,
_xlfn.TEXTJOIN(CHAR(10),TRUE,_xlfn.UNIQUE(_xlfn._xlws.FILTER($H$2:$H$7682,($E$2:$E$7682=E4432)*($B$2:$B$7682=B4432)))),
H4432)</f>
        <v>8915 S PECOS RD STE 18A HENDERSON, NV 37205</v>
      </c>
      <c r="J4432" s="26" t="str">
        <f t="shared" si="138"/>
        <v>L5631-1629043047-PRECISION ORTHOTICS &amp; PROSTHETICS, LLC-8915 S PECOS RD STE 18A HENDERSON, NV 37205</v>
      </c>
      <c r="K4432" s="26">
        <f t="shared" si="139"/>
        <v>1</v>
      </c>
      <c r="L4432" t="s">
        <v>9</v>
      </c>
      <c r="M4432" t="s">
        <v>3041</v>
      </c>
    </row>
    <row r="4433" spans="1:13" ht="25.5" x14ac:dyDescent="0.2">
      <c r="A4433" t="s">
        <v>5</v>
      </c>
      <c r="B4433" t="s">
        <v>542</v>
      </c>
      <c r="C4433" t="s">
        <v>543</v>
      </c>
      <c r="D4433" t="s">
        <v>2645</v>
      </c>
      <c r="E4433" t="s">
        <v>192</v>
      </c>
      <c r="F4433" t="s">
        <v>193</v>
      </c>
      <c r="G4433" s="23" t="str" cm="1">
        <f t="array" ref="G4433">IF(COUNTIFS($E$2:$E$7682,E4433,$B$2:$B$7682,B4433)&gt;1,
_xlfn.TEXTJOIN(CHAR(10),TRUE,_xlfn.UNIQUE(_xlfn._xlws.FILTER($F$2:$F$7682,($E$2:$E$7682=E4433)*($B$2:$B$7682=B4433)))),
F4433)</f>
        <v>PRECISION ORTHOTICS &amp; PROSTHETICS, LLC</v>
      </c>
      <c r="H4433" t="s">
        <v>2744</v>
      </c>
      <c r="I4433" s="26" t="str" cm="1">
        <f t="array" ref="I4433">IF(COUNTIFS($E$2:$E$7682,E4433,$B$2:$B$7682,B4433)&gt;1,
_xlfn.TEXTJOIN(CHAR(10),TRUE,_xlfn.UNIQUE(_xlfn._xlws.FILTER($H$2:$H$7682,($E$2:$E$7682=E4433)*($B$2:$B$7682=B4433)))),
H4433)</f>
        <v>8915 S PECOS RD STE 18A HENDERSON, NV 37205</v>
      </c>
      <c r="J4433" s="26" t="str">
        <f t="shared" si="138"/>
        <v>L5637-1629043047-PRECISION ORTHOTICS &amp; PROSTHETICS, LLC-8915 S PECOS RD STE 18A HENDERSON, NV 37205</v>
      </c>
      <c r="K4433" s="26">
        <f t="shared" si="139"/>
        <v>1</v>
      </c>
      <c r="L4433" t="s">
        <v>9</v>
      </c>
      <c r="M4433" t="s">
        <v>3041</v>
      </c>
    </row>
    <row r="4434" spans="1:13" ht="25.5" x14ac:dyDescent="0.2">
      <c r="A4434" t="s">
        <v>5</v>
      </c>
      <c r="B4434" t="s">
        <v>741</v>
      </c>
      <c r="C4434" t="s">
        <v>742</v>
      </c>
      <c r="D4434" t="s">
        <v>2645</v>
      </c>
      <c r="E4434" t="s">
        <v>192</v>
      </c>
      <c r="F4434" t="s">
        <v>193</v>
      </c>
      <c r="G4434" s="23" t="str" cm="1">
        <f t="array" ref="G4434">IF(COUNTIFS($E$2:$E$7682,E4434,$B$2:$B$7682,B4434)&gt;1,
_xlfn.TEXTJOIN(CHAR(10),TRUE,_xlfn.UNIQUE(_xlfn._xlws.FILTER($F$2:$F$7682,($E$2:$E$7682=E4434)*($B$2:$B$7682=B4434)))),
F4434)</f>
        <v>PRECISION ORTHOTICS &amp; PROSTHETICS, LLC</v>
      </c>
      <c r="H4434" t="s">
        <v>2744</v>
      </c>
      <c r="I4434" s="26" t="str" cm="1">
        <f t="array" ref="I4434">IF(COUNTIFS($E$2:$E$7682,E4434,$B$2:$B$7682,B4434)&gt;1,
_xlfn.TEXTJOIN(CHAR(10),TRUE,_xlfn.UNIQUE(_xlfn._xlws.FILTER($H$2:$H$7682,($E$2:$E$7682=E4434)*($B$2:$B$7682=B4434)))),
H4434)</f>
        <v>8915 S PECOS RD STE 18A HENDERSON, NV 37205</v>
      </c>
      <c r="J4434" s="26" t="str">
        <f t="shared" si="138"/>
        <v>L5645-1629043047-PRECISION ORTHOTICS &amp; PROSTHETICS, LLC-8915 S PECOS RD STE 18A HENDERSON, NV 37205</v>
      </c>
      <c r="K4434" s="26">
        <f t="shared" si="139"/>
        <v>1</v>
      </c>
      <c r="L4434" t="s">
        <v>9</v>
      </c>
      <c r="M4434" t="s">
        <v>3041</v>
      </c>
    </row>
    <row r="4435" spans="1:13" ht="25.5" x14ac:dyDescent="0.2">
      <c r="A4435" t="s">
        <v>5</v>
      </c>
      <c r="B4435" t="s">
        <v>841</v>
      </c>
      <c r="C4435" t="s">
        <v>842</v>
      </c>
      <c r="D4435" t="s">
        <v>2645</v>
      </c>
      <c r="E4435" t="s">
        <v>192</v>
      </c>
      <c r="F4435" t="s">
        <v>193</v>
      </c>
      <c r="G4435" s="23" t="str" cm="1">
        <f t="array" ref="G4435">IF(COUNTIFS($E$2:$E$7682,E4435,$B$2:$B$7682,B4435)&gt;1,
_xlfn.TEXTJOIN(CHAR(10),TRUE,_xlfn.UNIQUE(_xlfn._xlws.FILTER($F$2:$F$7682,($E$2:$E$7682=E4435)*($B$2:$B$7682=B4435)))),
F4435)</f>
        <v>PRECISION ORTHOTICS &amp; PROSTHETICS, LLC</v>
      </c>
      <c r="H4435" t="s">
        <v>2744</v>
      </c>
      <c r="I4435" s="26" t="str" cm="1">
        <f t="array" ref="I4435">IF(COUNTIFS($E$2:$E$7682,E4435,$B$2:$B$7682,B4435)&gt;1,
_xlfn.TEXTJOIN(CHAR(10),TRUE,_xlfn.UNIQUE(_xlfn._xlws.FILTER($H$2:$H$7682,($E$2:$E$7682=E4435)*($B$2:$B$7682=B4435)))),
H4435)</f>
        <v>8915 S PECOS RD STE 18A HENDERSON, NV 37205</v>
      </c>
      <c r="J4435" s="26" t="str">
        <f t="shared" si="138"/>
        <v>L5647-1629043047-PRECISION ORTHOTICS &amp; PROSTHETICS, LLC-8915 S PECOS RD STE 18A HENDERSON, NV 37205</v>
      </c>
      <c r="K4435" s="26">
        <f t="shared" si="139"/>
        <v>1</v>
      </c>
      <c r="L4435" t="s">
        <v>9</v>
      </c>
      <c r="M4435" t="s">
        <v>3041</v>
      </c>
    </row>
    <row r="4436" spans="1:13" ht="25.5" x14ac:dyDescent="0.2">
      <c r="A4436" t="s">
        <v>5</v>
      </c>
      <c r="B4436" t="s">
        <v>768</v>
      </c>
      <c r="C4436" t="s">
        <v>769</v>
      </c>
      <c r="D4436" t="s">
        <v>2645</v>
      </c>
      <c r="E4436" t="s">
        <v>192</v>
      </c>
      <c r="F4436" t="s">
        <v>193</v>
      </c>
      <c r="G4436" s="23" t="str" cm="1">
        <f t="array" ref="G4436">IF(COUNTIFS($E$2:$E$7682,E4436,$B$2:$B$7682,B4436)&gt;1,
_xlfn.TEXTJOIN(CHAR(10),TRUE,_xlfn.UNIQUE(_xlfn._xlws.FILTER($F$2:$F$7682,($E$2:$E$7682=E4436)*($B$2:$B$7682=B4436)))),
F4436)</f>
        <v>PRECISION ORTHOTICS &amp; PROSTHETICS, LLC</v>
      </c>
      <c r="H4436" t="s">
        <v>2744</v>
      </c>
      <c r="I4436" s="26" t="str" cm="1">
        <f t="array" ref="I4436">IF(COUNTIFS($E$2:$E$7682,E4436,$B$2:$B$7682,B4436)&gt;1,
_xlfn.TEXTJOIN(CHAR(10),TRUE,_xlfn.UNIQUE(_xlfn._xlws.FILTER($H$2:$H$7682,($E$2:$E$7682=E4436)*($B$2:$B$7682=B4436)))),
H4436)</f>
        <v>8915 S PECOS RD STE 18A HENDERSON, NV 37205</v>
      </c>
      <c r="J4436" s="26" t="str">
        <f t="shared" si="138"/>
        <v>L5649-1629043047-PRECISION ORTHOTICS &amp; PROSTHETICS, LLC-8915 S PECOS RD STE 18A HENDERSON, NV 37205</v>
      </c>
      <c r="K4436" s="26">
        <f t="shared" si="139"/>
        <v>1</v>
      </c>
      <c r="L4436" t="s">
        <v>9</v>
      </c>
      <c r="M4436" t="s">
        <v>3041</v>
      </c>
    </row>
    <row r="4437" spans="1:13" ht="25.5" x14ac:dyDescent="0.2">
      <c r="A4437" t="s">
        <v>5</v>
      </c>
      <c r="B4437" t="s">
        <v>787</v>
      </c>
      <c r="C4437" t="s">
        <v>788</v>
      </c>
      <c r="D4437" t="s">
        <v>2645</v>
      </c>
      <c r="E4437" t="s">
        <v>192</v>
      </c>
      <c r="F4437" t="s">
        <v>193</v>
      </c>
      <c r="G4437" s="23" t="str" cm="1">
        <f t="array" ref="G4437">IF(COUNTIFS($E$2:$E$7682,E4437,$B$2:$B$7682,B4437)&gt;1,
_xlfn.TEXTJOIN(CHAR(10),TRUE,_xlfn.UNIQUE(_xlfn._xlws.FILTER($F$2:$F$7682,($E$2:$E$7682=E4437)*($B$2:$B$7682=B4437)))),
F4437)</f>
        <v>PRECISION ORTHOTICS &amp; PROSTHETICS, LLC</v>
      </c>
      <c r="H4437" t="s">
        <v>2744</v>
      </c>
      <c r="I4437" s="26" t="str" cm="1">
        <f t="array" ref="I4437">IF(COUNTIFS($E$2:$E$7682,E4437,$B$2:$B$7682,B4437)&gt;1,
_xlfn.TEXTJOIN(CHAR(10),TRUE,_xlfn.UNIQUE(_xlfn._xlws.FILTER($H$2:$H$7682,($E$2:$E$7682=E4437)*($B$2:$B$7682=B4437)))),
H4437)</f>
        <v>8915 S PECOS RD STE 18A HENDERSON, NV 37205</v>
      </c>
      <c r="J4437" s="26" t="str">
        <f t="shared" si="138"/>
        <v>L5650-1629043047-PRECISION ORTHOTICS &amp; PROSTHETICS, LLC-8915 S PECOS RD STE 18A HENDERSON, NV 37205</v>
      </c>
      <c r="K4437" s="26">
        <f t="shared" si="139"/>
        <v>1</v>
      </c>
      <c r="L4437" t="s">
        <v>9</v>
      </c>
      <c r="M4437" t="s">
        <v>3041</v>
      </c>
    </row>
    <row r="4438" spans="1:13" ht="25.5" x14ac:dyDescent="0.2">
      <c r="A4438" t="s">
        <v>5</v>
      </c>
      <c r="B4438" t="s">
        <v>905</v>
      </c>
      <c r="C4438" t="s">
        <v>906</v>
      </c>
      <c r="D4438" t="s">
        <v>2645</v>
      </c>
      <c r="E4438" t="s">
        <v>192</v>
      </c>
      <c r="F4438" t="s">
        <v>193</v>
      </c>
      <c r="G4438" s="23" t="str" cm="1">
        <f t="array" ref="G4438">IF(COUNTIFS($E$2:$E$7682,E4438,$B$2:$B$7682,B4438)&gt;1,
_xlfn.TEXTJOIN(CHAR(10),TRUE,_xlfn.UNIQUE(_xlfn._xlws.FILTER($F$2:$F$7682,($E$2:$E$7682=E4438)*($B$2:$B$7682=B4438)))),
F4438)</f>
        <v>PRECISION ORTHOTICS &amp; PROSTHETICS, LLC</v>
      </c>
      <c r="H4438" t="s">
        <v>2744</v>
      </c>
      <c r="I4438" s="26" t="str" cm="1">
        <f t="array" ref="I4438">IF(COUNTIFS($E$2:$E$7682,E4438,$B$2:$B$7682,B4438)&gt;1,
_xlfn.TEXTJOIN(CHAR(10),TRUE,_xlfn.UNIQUE(_xlfn._xlws.FILTER($H$2:$H$7682,($E$2:$E$7682=E4438)*($B$2:$B$7682=B4438)))),
H4438)</f>
        <v>8915 S PECOS RD STE 18A HENDERSON, NV 37205</v>
      </c>
      <c r="J4438" s="26" t="str">
        <f t="shared" si="138"/>
        <v>L5651-1629043047-PRECISION ORTHOTICS &amp; PROSTHETICS, LLC-8915 S PECOS RD STE 18A HENDERSON, NV 37205</v>
      </c>
      <c r="K4438" s="26">
        <f t="shared" si="139"/>
        <v>1</v>
      </c>
      <c r="L4438" t="s">
        <v>9</v>
      </c>
      <c r="M4438" t="s">
        <v>3041</v>
      </c>
    </row>
    <row r="4439" spans="1:13" ht="25.5" x14ac:dyDescent="0.2">
      <c r="A4439" t="s">
        <v>5</v>
      </c>
      <c r="B4439" t="s">
        <v>847</v>
      </c>
      <c r="C4439" t="s">
        <v>848</v>
      </c>
      <c r="D4439" t="s">
        <v>2645</v>
      </c>
      <c r="E4439" t="s">
        <v>192</v>
      </c>
      <c r="F4439" t="s">
        <v>193</v>
      </c>
      <c r="G4439" s="23" t="str" cm="1">
        <f t="array" ref="G4439">IF(COUNTIFS($E$2:$E$7682,E4439,$B$2:$B$7682,B4439)&gt;1,
_xlfn.TEXTJOIN(CHAR(10),TRUE,_xlfn.UNIQUE(_xlfn._xlws.FILTER($F$2:$F$7682,($E$2:$E$7682=E4439)*($B$2:$B$7682=B4439)))),
F4439)</f>
        <v>PRECISION ORTHOTICS &amp; PROSTHETICS, LLC</v>
      </c>
      <c r="H4439" t="s">
        <v>2744</v>
      </c>
      <c r="I4439" s="26" t="str" cm="1">
        <f t="array" ref="I4439">IF(COUNTIFS($E$2:$E$7682,E4439,$B$2:$B$7682,B4439)&gt;1,
_xlfn.TEXTJOIN(CHAR(10),TRUE,_xlfn.UNIQUE(_xlfn._xlws.FILTER($H$2:$H$7682,($E$2:$E$7682=E4439)*($B$2:$B$7682=B4439)))),
H4439)</f>
        <v>8915 S PECOS RD STE 18A HENDERSON, NV 37205</v>
      </c>
      <c r="J4439" s="26" t="str">
        <f t="shared" si="138"/>
        <v>L5652-1629043047-PRECISION ORTHOTICS &amp; PROSTHETICS, LLC-8915 S PECOS RD STE 18A HENDERSON, NV 37205</v>
      </c>
      <c r="K4439" s="26">
        <f t="shared" si="139"/>
        <v>1</v>
      </c>
      <c r="L4439" t="s">
        <v>9</v>
      </c>
      <c r="M4439" t="s">
        <v>3041</v>
      </c>
    </row>
    <row r="4440" spans="1:13" ht="25.5" x14ac:dyDescent="0.2">
      <c r="A4440" t="s">
        <v>5</v>
      </c>
      <c r="B4440" t="s">
        <v>217</v>
      </c>
      <c r="C4440" t="s">
        <v>218</v>
      </c>
      <c r="D4440" t="s">
        <v>2645</v>
      </c>
      <c r="E4440" t="s">
        <v>192</v>
      </c>
      <c r="F4440" t="s">
        <v>193</v>
      </c>
      <c r="G4440" s="23" t="str" cm="1">
        <f t="array" ref="G4440">IF(COUNTIFS($E$2:$E$7682,E4440,$B$2:$B$7682,B4440)&gt;1,
_xlfn.TEXTJOIN(CHAR(10),TRUE,_xlfn.UNIQUE(_xlfn._xlws.FILTER($F$2:$F$7682,($E$2:$E$7682=E4440)*($B$2:$B$7682=B4440)))),
F4440)</f>
        <v>PRECISION ORTHOTICS &amp; PROSTHETICS, LLC</v>
      </c>
      <c r="H4440" t="s">
        <v>2744</v>
      </c>
      <c r="I4440" s="26" t="str" cm="1">
        <f t="array" ref="I4440">IF(COUNTIFS($E$2:$E$7682,E4440,$B$2:$B$7682,B4440)&gt;1,
_xlfn.TEXTJOIN(CHAR(10),TRUE,_xlfn.UNIQUE(_xlfn._xlws.FILTER($H$2:$H$7682,($E$2:$E$7682=E4440)*($B$2:$B$7682=B4440)))),
H4440)</f>
        <v>8915 S PECOS RD STE 18A HENDERSON, NV 37205</v>
      </c>
      <c r="J4440" s="26" t="str">
        <f t="shared" si="138"/>
        <v>L5671-1629043047-PRECISION ORTHOTICS &amp; PROSTHETICS, LLC-8915 S PECOS RD STE 18A HENDERSON, NV 37205</v>
      </c>
      <c r="K4440" s="26">
        <f t="shared" si="139"/>
        <v>1</v>
      </c>
      <c r="L4440" t="s">
        <v>9</v>
      </c>
      <c r="M4440" t="s">
        <v>3041</v>
      </c>
    </row>
    <row r="4441" spans="1:13" ht="25.5" x14ac:dyDescent="0.2">
      <c r="A4441" t="s">
        <v>5</v>
      </c>
      <c r="B4441" t="s">
        <v>1128</v>
      </c>
      <c r="C4441" t="s">
        <v>1129</v>
      </c>
      <c r="D4441" t="s">
        <v>2645</v>
      </c>
      <c r="E4441" t="s">
        <v>192</v>
      </c>
      <c r="F4441" t="s">
        <v>193</v>
      </c>
      <c r="G4441" s="23" t="str" cm="1">
        <f t="array" ref="G4441">IF(COUNTIFS($E$2:$E$7682,E4441,$B$2:$B$7682,B4441)&gt;1,
_xlfn.TEXTJOIN(CHAR(10),TRUE,_xlfn.UNIQUE(_xlfn._xlws.FILTER($F$2:$F$7682,($E$2:$E$7682=E4441)*($B$2:$B$7682=B4441)))),
F4441)</f>
        <v>PRECISION ORTHOTICS &amp; PROSTHETICS, LLC</v>
      </c>
      <c r="H4441" t="s">
        <v>2744</v>
      </c>
      <c r="I4441" s="26" t="str" cm="1">
        <f t="array" ref="I4441">IF(COUNTIFS($E$2:$E$7682,E4441,$B$2:$B$7682,B4441)&gt;1,
_xlfn.TEXTJOIN(CHAR(10),TRUE,_xlfn.UNIQUE(_xlfn._xlws.FILTER($H$2:$H$7682,($E$2:$E$7682=E4441)*($B$2:$B$7682=B4441)))),
H4441)</f>
        <v>8915 S PECOS RD STE 18A HENDERSON, NV 37205</v>
      </c>
      <c r="J4441" s="26" t="str">
        <f t="shared" si="138"/>
        <v>L5673-1629043047-PRECISION ORTHOTICS &amp; PROSTHETICS, LLC-8915 S PECOS RD STE 18A HENDERSON, NV 37205</v>
      </c>
      <c r="K4441" s="26">
        <f t="shared" si="139"/>
        <v>1</v>
      </c>
      <c r="L4441" t="s">
        <v>9</v>
      </c>
      <c r="M4441" t="s">
        <v>3041</v>
      </c>
    </row>
    <row r="4442" spans="1:13" ht="25.5" x14ac:dyDescent="0.2">
      <c r="A4442" t="s">
        <v>5</v>
      </c>
      <c r="B4442" t="s">
        <v>126</v>
      </c>
      <c r="C4442" t="s">
        <v>127</v>
      </c>
      <c r="D4442" t="s">
        <v>2645</v>
      </c>
      <c r="E4442" t="s">
        <v>192</v>
      </c>
      <c r="F4442" t="s">
        <v>193</v>
      </c>
      <c r="G4442" s="23" t="str" cm="1">
        <f t="array" ref="G4442">IF(COUNTIFS($E$2:$E$7682,E4442,$B$2:$B$7682,B4442)&gt;1,
_xlfn.TEXTJOIN(CHAR(10),TRUE,_xlfn.UNIQUE(_xlfn._xlws.FILTER($F$2:$F$7682,($E$2:$E$7682=E4442)*($B$2:$B$7682=B4442)))),
F4442)</f>
        <v>PRECISION ORTHOTICS &amp; PROSTHETICS, LLC</v>
      </c>
      <c r="H4442" t="s">
        <v>2744</v>
      </c>
      <c r="I4442" s="26" t="str" cm="1">
        <f t="array" ref="I4442">IF(COUNTIFS($E$2:$E$7682,E4442,$B$2:$B$7682,B4442)&gt;1,
_xlfn.TEXTJOIN(CHAR(10),TRUE,_xlfn.UNIQUE(_xlfn._xlws.FILTER($H$2:$H$7682,($E$2:$E$7682=E4442)*($B$2:$B$7682=B4442)))),
H4442)</f>
        <v>8915 S PECOS RD STE 18A HENDERSON, NV 37205</v>
      </c>
      <c r="J4442" s="26" t="str">
        <f t="shared" si="138"/>
        <v>L5679-1629043047-PRECISION ORTHOTICS &amp; PROSTHETICS, LLC-8915 S PECOS RD STE 18A HENDERSON, NV 37205</v>
      </c>
      <c r="K4442" s="26">
        <f t="shared" si="139"/>
        <v>1</v>
      </c>
      <c r="L4442" t="s">
        <v>9</v>
      </c>
      <c r="M4442" t="s">
        <v>3041</v>
      </c>
    </row>
    <row r="4443" spans="1:13" ht="25.5" x14ac:dyDescent="0.2">
      <c r="A4443" t="s">
        <v>5</v>
      </c>
      <c r="B4443" t="s">
        <v>1030</v>
      </c>
      <c r="C4443" t="s">
        <v>1031</v>
      </c>
      <c r="D4443" t="s">
        <v>2645</v>
      </c>
      <c r="E4443" t="s">
        <v>192</v>
      </c>
      <c r="F4443" t="s">
        <v>193</v>
      </c>
      <c r="G4443" s="23" t="str" cm="1">
        <f t="array" ref="G4443">IF(COUNTIFS($E$2:$E$7682,E4443,$B$2:$B$7682,B4443)&gt;1,
_xlfn.TEXTJOIN(CHAR(10),TRUE,_xlfn.UNIQUE(_xlfn._xlws.FILTER($F$2:$F$7682,($E$2:$E$7682=E4443)*($B$2:$B$7682=B4443)))),
F4443)</f>
        <v>PRECISION ORTHOTICS &amp; PROSTHETICS, LLC</v>
      </c>
      <c r="H4443" t="s">
        <v>2744</v>
      </c>
      <c r="I4443" s="26" t="str" cm="1">
        <f t="array" ref="I4443">IF(COUNTIFS($E$2:$E$7682,E4443,$B$2:$B$7682,B4443)&gt;1,
_xlfn.TEXTJOIN(CHAR(10),TRUE,_xlfn.UNIQUE(_xlfn._xlws.FILTER($H$2:$H$7682,($E$2:$E$7682=E4443)*($B$2:$B$7682=B4443)))),
H4443)</f>
        <v>8915 S PECOS RD STE 18A HENDERSON, NV 37205</v>
      </c>
      <c r="J4443" s="26" t="str">
        <f t="shared" si="138"/>
        <v>L5685-1629043047-PRECISION ORTHOTICS &amp; PROSTHETICS, LLC-8915 S PECOS RD STE 18A HENDERSON, NV 37205</v>
      </c>
      <c r="K4443" s="26">
        <f t="shared" si="139"/>
        <v>1</v>
      </c>
      <c r="L4443" t="s">
        <v>9</v>
      </c>
      <c r="M4443" t="s">
        <v>3041</v>
      </c>
    </row>
    <row r="4444" spans="1:13" ht="25.5" x14ac:dyDescent="0.2">
      <c r="A4444" t="s">
        <v>5</v>
      </c>
      <c r="B4444" t="s">
        <v>219</v>
      </c>
      <c r="C4444" t="s">
        <v>220</v>
      </c>
      <c r="D4444" t="s">
        <v>2645</v>
      </c>
      <c r="E4444" t="s">
        <v>192</v>
      </c>
      <c r="F4444" t="s">
        <v>193</v>
      </c>
      <c r="G4444" s="23" t="str" cm="1">
        <f t="array" ref="G4444">IF(COUNTIFS($E$2:$E$7682,E4444,$B$2:$B$7682,B4444)&gt;1,
_xlfn.TEXTJOIN(CHAR(10),TRUE,_xlfn.UNIQUE(_xlfn._xlws.FILTER($F$2:$F$7682,($E$2:$E$7682=E4444)*($B$2:$B$7682=B4444)))),
F4444)</f>
        <v>PRECISION ORTHOTICS &amp; PROSTHETICS, LLC</v>
      </c>
      <c r="H4444" t="s">
        <v>2744</v>
      </c>
      <c r="I4444" s="26" t="str" cm="1">
        <f t="array" ref="I4444">IF(COUNTIFS($E$2:$E$7682,E4444,$B$2:$B$7682,B4444)&gt;1,
_xlfn.TEXTJOIN(CHAR(10),TRUE,_xlfn.UNIQUE(_xlfn._xlws.FILTER($H$2:$H$7682,($E$2:$E$7682=E4444)*($B$2:$B$7682=B4444)))),
H4444)</f>
        <v>8915 S PECOS RD STE 18A HENDERSON, NV 37205</v>
      </c>
      <c r="J4444" s="26" t="str">
        <f t="shared" si="138"/>
        <v>L5700-1629043047-PRECISION ORTHOTICS &amp; PROSTHETICS, LLC-8915 S PECOS RD STE 18A HENDERSON, NV 37205</v>
      </c>
      <c r="K4444" s="26">
        <f t="shared" si="139"/>
        <v>1</v>
      </c>
      <c r="L4444" t="s">
        <v>9</v>
      </c>
      <c r="M4444" t="s">
        <v>3041</v>
      </c>
    </row>
    <row r="4445" spans="1:13" ht="25.5" x14ac:dyDescent="0.2">
      <c r="A4445" t="s">
        <v>5</v>
      </c>
      <c r="B4445" t="s">
        <v>753</v>
      </c>
      <c r="C4445" t="s">
        <v>754</v>
      </c>
      <c r="D4445" t="s">
        <v>2645</v>
      </c>
      <c r="E4445" t="s">
        <v>192</v>
      </c>
      <c r="F4445" t="s">
        <v>193</v>
      </c>
      <c r="G4445" s="23" t="str" cm="1">
        <f t="array" ref="G4445">IF(COUNTIFS($E$2:$E$7682,E4445,$B$2:$B$7682,B4445)&gt;1,
_xlfn.TEXTJOIN(CHAR(10),TRUE,_xlfn.UNIQUE(_xlfn._xlws.FILTER($F$2:$F$7682,($E$2:$E$7682=E4445)*($B$2:$B$7682=B4445)))),
F4445)</f>
        <v>PRECISION ORTHOTICS &amp; PROSTHETICS, LLC</v>
      </c>
      <c r="H4445" t="s">
        <v>2744</v>
      </c>
      <c r="I4445" s="26" t="str" cm="1">
        <f t="array" ref="I4445">IF(COUNTIFS($E$2:$E$7682,E4445,$B$2:$B$7682,B4445)&gt;1,
_xlfn.TEXTJOIN(CHAR(10),TRUE,_xlfn.UNIQUE(_xlfn._xlws.FILTER($H$2:$H$7682,($E$2:$E$7682=E4445)*($B$2:$B$7682=B4445)))),
H4445)</f>
        <v>8915 S PECOS RD STE 18A HENDERSON, NV 37205</v>
      </c>
      <c r="J4445" s="26" t="str">
        <f t="shared" si="138"/>
        <v>L5701-1629043047-PRECISION ORTHOTICS &amp; PROSTHETICS, LLC-8915 S PECOS RD STE 18A HENDERSON, NV 37205</v>
      </c>
      <c r="K4445" s="26">
        <f t="shared" si="139"/>
        <v>1</v>
      </c>
      <c r="L4445" t="s">
        <v>9</v>
      </c>
      <c r="M4445" t="s">
        <v>3041</v>
      </c>
    </row>
    <row r="4446" spans="1:13" ht="25.5" x14ac:dyDescent="0.2">
      <c r="A4446" t="s">
        <v>5</v>
      </c>
      <c r="B4446" t="s">
        <v>431</v>
      </c>
      <c r="C4446" t="s">
        <v>432</v>
      </c>
      <c r="D4446" t="s">
        <v>2645</v>
      </c>
      <c r="E4446" t="s">
        <v>192</v>
      </c>
      <c r="F4446" t="s">
        <v>193</v>
      </c>
      <c r="G4446" s="23" t="str" cm="1">
        <f t="array" ref="G4446">IF(COUNTIFS($E$2:$E$7682,E4446,$B$2:$B$7682,B4446)&gt;1,
_xlfn.TEXTJOIN(CHAR(10),TRUE,_xlfn.UNIQUE(_xlfn._xlws.FILTER($F$2:$F$7682,($E$2:$E$7682=E4446)*($B$2:$B$7682=B4446)))),
F4446)</f>
        <v>PRECISION ORTHOTICS &amp; PROSTHETICS, LLC</v>
      </c>
      <c r="H4446" t="s">
        <v>2744</v>
      </c>
      <c r="I4446" s="26" t="str" cm="1">
        <f t="array" ref="I4446">IF(COUNTIFS($E$2:$E$7682,E4446,$B$2:$B$7682,B4446)&gt;1,
_xlfn.TEXTJOIN(CHAR(10),TRUE,_xlfn.UNIQUE(_xlfn._xlws.FILTER($H$2:$H$7682,($E$2:$E$7682=E4446)*($B$2:$B$7682=B4446)))),
H4446)</f>
        <v>8915 S PECOS RD STE 18A HENDERSON, NV 37205</v>
      </c>
      <c r="J4446" s="26" t="str">
        <f t="shared" si="138"/>
        <v>L5705-1629043047-PRECISION ORTHOTICS &amp; PROSTHETICS, LLC-8915 S PECOS RD STE 18A HENDERSON, NV 37205</v>
      </c>
      <c r="K4446" s="26">
        <f t="shared" si="139"/>
        <v>1</v>
      </c>
      <c r="L4446" t="s">
        <v>9</v>
      </c>
      <c r="M4446" t="s">
        <v>3041</v>
      </c>
    </row>
    <row r="4447" spans="1:13" ht="25.5" x14ac:dyDescent="0.2">
      <c r="A4447" t="s">
        <v>5</v>
      </c>
      <c r="B4447" t="s">
        <v>956</v>
      </c>
      <c r="C4447" t="s">
        <v>957</v>
      </c>
      <c r="D4447" t="s">
        <v>2645</v>
      </c>
      <c r="E4447" t="s">
        <v>192</v>
      </c>
      <c r="F4447" t="s">
        <v>193</v>
      </c>
      <c r="G4447" s="23" t="str" cm="1">
        <f t="array" ref="G4447">IF(COUNTIFS($E$2:$E$7682,E4447,$B$2:$B$7682,B4447)&gt;1,
_xlfn.TEXTJOIN(CHAR(10),TRUE,_xlfn.UNIQUE(_xlfn._xlws.FILTER($F$2:$F$7682,($E$2:$E$7682=E4447)*($B$2:$B$7682=B4447)))),
F4447)</f>
        <v>PRECISION ORTHOTICS &amp; PROSTHETICS, LLC</v>
      </c>
      <c r="H4447" t="s">
        <v>2744</v>
      </c>
      <c r="I4447" s="26" t="str" cm="1">
        <f t="array" ref="I4447">IF(COUNTIFS($E$2:$E$7682,E4447,$B$2:$B$7682,B4447)&gt;1,
_xlfn.TEXTJOIN(CHAR(10),TRUE,_xlfn.UNIQUE(_xlfn._xlws.FILTER($H$2:$H$7682,($E$2:$E$7682=E4447)*($B$2:$B$7682=B4447)))),
H4447)</f>
        <v>8915 S PECOS RD STE 18A HENDERSON, NV 37205</v>
      </c>
      <c r="J4447" s="26" t="str">
        <f t="shared" si="138"/>
        <v>L5828-1629043047-PRECISION ORTHOTICS &amp; PROSTHETICS, LLC-8915 S PECOS RD STE 18A HENDERSON, NV 37205</v>
      </c>
      <c r="K4447" s="26">
        <f t="shared" si="139"/>
        <v>1</v>
      </c>
      <c r="L4447" t="s">
        <v>9</v>
      </c>
      <c r="M4447" t="s">
        <v>3041</v>
      </c>
    </row>
    <row r="4448" spans="1:13" ht="25.5" x14ac:dyDescent="0.2">
      <c r="A4448" t="s">
        <v>5</v>
      </c>
      <c r="B4448" t="s">
        <v>1032</v>
      </c>
      <c r="C4448" t="s">
        <v>1033</v>
      </c>
      <c r="D4448" t="s">
        <v>2645</v>
      </c>
      <c r="E4448" t="s">
        <v>192</v>
      </c>
      <c r="F4448" t="s">
        <v>193</v>
      </c>
      <c r="G4448" s="23" t="str" cm="1">
        <f t="array" ref="G4448">IF(COUNTIFS($E$2:$E$7682,E4448,$B$2:$B$7682,B4448)&gt;1,
_xlfn.TEXTJOIN(CHAR(10),TRUE,_xlfn.UNIQUE(_xlfn._xlws.FILTER($F$2:$F$7682,($E$2:$E$7682=E4448)*($B$2:$B$7682=B4448)))),
F4448)</f>
        <v>PRECISION ORTHOTICS &amp; PROSTHETICS, LLC</v>
      </c>
      <c r="H4448" t="s">
        <v>2744</v>
      </c>
      <c r="I4448" s="26" t="str" cm="1">
        <f t="array" ref="I4448">IF(COUNTIFS($E$2:$E$7682,E4448,$B$2:$B$7682,B4448)&gt;1,
_xlfn.TEXTJOIN(CHAR(10),TRUE,_xlfn.UNIQUE(_xlfn._xlws.FILTER($H$2:$H$7682,($E$2:$E$7682=E4448)*($B$2:$B$7682=B4448)))),
H4448)</f>
        <v>8915 S PECOS RD STE 18A HENDERSON, NV 37205</v>
      </c>
      <c r="J4448" s="26" t="str">
        <f t="shared" si="138"/>
        <v>L5845-1629043047-PRECISION ORTHOTICS &amp; PROSTHETICS, LLC-8915 S PECOS RD STE 18A HENDERSON, NV 37205</v>
      </c>
      <c r="K4448" s="26">
        <f t="shared" si="139"/>
        <v>1</v>
      </c>
      <c r="L4448" t="s">
        <v>9</v>
      </c>
      <c r="M4448" t="s">
        <v>3041</v>
      </c>
    </row>
    <row r="4449" spans="1:13" ht="25.5" x14ac:dyDescent="0.2">
      <c r="A4449" t="s">
        <v>5</v>
      </c>
      <c r="B4449" t="s">
        <v>630</v>
      </c>
      <c r="C4449" t="s">
        <v>631</v>
      </c>
      <c r="D4449" t="s">
        <v>2645</v>
      </c>
      <c r="E4449" t="s">
        <v>192</v>
      </c>
      <c r="F4449" t="s">
        <v>193</v>
      </c>
      <c r="G4449" s="23" t="str" cm="1">
        <f t="array" ref="G4449">IF(COUNTIFS($E$2:$E$7682,E4449,$B$2:$B$7682,B4449)&gt;1,
_xlfn.TEXTJOIN(CHAR(10),TRUE,_xlfn.UNIQUE(_xlfn._xlws.FILTER($F$2:$F$7682,($E$2:$E$7682=E4449)*($B$2:$B$7682=B4449)))),
F4449)</f>
        <v>PRECISION ORTHOTICS &amp; PROSTHETICS, LLC</v>
      </c>
      <c r="H4449" t="s">
        <v>2744</v>
      </c>
      <c r="I4449" s="26" t="str" cm="1">
        <f t="array" ref="I4449">IF(COUNTIFS($E$2:$E$7682,E4449,$B$2:$B$7682,B4449)&gt;1,
_xlfn.TEXTJOIN(CHAR(10),TRUE,_xlfn.UNIQUE(_xlfn._xlws.FILTER($H$2:$H$7682,($E$2:$E$7682=E4449)*($B$2:$B$7682=B4449)))),
H4449)</f>
        <v>8915 S PECOS RD STE 18A HENDERSON, NV 37205</v>
      </c>
      <c r="J4449" s="26" t="str">
        <f t="shared" si="138"/>
        <v>L5848-1629043047-PRECISION ORTHOTICS &amp; PROSTHETICS, LLC-8915 S PECOS RD STE 18A HENDERSON, NV 37205</v>
      </c>
      <c r="K4449" s="26">
        <f t="shared" si="139"/>
        <v>1</v>
      </c>
      <c r="L4449" t="s">
        <v>9</v>
      </c>
      <c r="M4449" t="s">
        <v>3041</v>
      </c>
    </row>
    <row r="4450" spans="1:13" ht="25.5" x14ac:dyDescent="0.2">
      <c r="A4450" t="s">
        <v>5</v>
      </c>
      <c r="B4450" t="s">
        <v>251</v>
      </c>
      <c r="C4450" t="s">
        <v>252</v>
      </c>
      <c r="D4450" t="s">
        <v>2645</v>
      </c>
      <c r="E4450" t="s">
        <v>192</v>
      </c>
      <c r="F4450" t="s">
        <v>193</v>
      </c>
      <c r="G4450" s="23" t="str" cm="1">
        <f t="array" ref="G4450">IF(COUNTIFS($E$2:$E$7682,E4450,$B$2:$B$7682,B4450)&gt;1,
_xlfn.TEXTJOIN(CHAR(10),TRUE,_xlfn.UNIQUE(_xlfn._xlws.FILTER($F$2:$F$7682,($E$2:$E$7682=E4450)*($B$2:$B$7682=B4450)))),
F4450)</f>
        <v>PRECISION ORTHOTICS &amp; PROSTHETICS, LLC</v>
      </c>
      <c r="H4450" t="s">
        <v>2744</v>
      </c>
      <c r="I4450" s="26" t="str" cm="1">
        <f t="array" ref="I4450">IF(COUNTIFS($E$2:$E$7682,E4450,$B$2:$B$7682,B4450)&gt;1,
_xlfn.TEXTJOIN(CHAR(10),TRUE,_xlfn.UNIQUE(_xlfn._xlws.FILTER($H$2:$H$7682,($E$2:$E$7682=E4450)*($B$2:$B$7682=B4450)))),
H4450)</f>
        <v>8915 S PECOS RD STE 18A HENDERSON, NV 37205</v>
      </c>
      <c r="J4450" s="26" t="str">
        <f t="shared" si="138"/>
        <v>L5850-1629043047-PRECISION ORTHOTICS &amp; PROSTHETICS, LLC-8915 S PECOS RD STE 18A HENDERSON, NV 37205</v>
      </c>
      <c r="K4450" s="26">
        <f t="shared" si="139"/>
        <v>1</v>
      </c>
      <c r="L4450" t="s">
        <v>9</v>
      </c>
      <c r="M4450" t="s">
        <v>3041</v>
      </c>
    </row>
    <row r="4451" spans="1:13" ht="25.5" x14ac:dyDescent="0.2">
      <c r="A4451" t="s">
        <v>5</v>
      </c>
      <c r="B4451" t="s">
        <v>1776</v>
      </c>
      <c r="C4451" t="s">
        <v>1777</v>
      </c>
      <c r="D4451" t="s">
        <v>2645</v>
      </c>
      <c r="E4451" t="s">
        <v>192</v>
      </c>
      <c r="F4451" t="s">
        <v>193</v>
      </c>
      <c r="G4451" s="23" t="str" cm="1">
        <f t="array" ref="G4451">IF(COUNTIFS($E$2:$E$7682,E4451,$B$2:$B$7682,B4451)&gt;1,
_xlfn.TEXTJOIN(CHAR(10),TRUE,_xlfn.UNIQUE(_xlfn._xlws.FILTER($F$2:$F$7682,($E$2:$E$7682=E4451)*($B$2:$B$7682=B4451)))),
F4451)</f>
        <v>PRECISION ORTHOTICS &amp; PROSTHETICS, LLC</v>
      </c>
      <c r="H4451" t="s">
        <v>2744</v>
      </c>
      <c r="I4451" s="26" t="str" cm="1">
        <f t="array" ref="I4451">IF(COUNTIFS($E$2:$E$7682,E4451,$B$2:$B$7682,B4451)&gt;1,
_xlfn.TEXTJOIN(CHAR(10),TRUE,_xlfn.UNIQUE(_xlfn._xlws.FILTER($H$2:$H$7682,($E$2:$E$7682=E4451)*($B$2:$B$7682=B4451)))),
H4451)</f>
        <v>8915 S PECOS RD STE 18A HENDERSON, NV 37205</v>
      </c>
      <c r="J4451" s="26" t="str">
        <f t="shared" si="138"/>
        <v>L5856-1629043047-PRECISION ORTHOTICS &amp; PROSTHETICS, LLC-8915 S PECOS RD STE 18A HENDERSON, NV 37205</v>
      </c>
      <c r="K4451" s="26">
        <f t="shared" si="139"/>
        <v>1</v>
      </c>
      <c r="L4451" t="s">
        <v>9</v>
      </c>
      <c r="M4451" t="s">
        <v>3041</v>
      </c>
    </row>
    <row r="4452" spans="1:13" ht="25.5" x14ac:dyDescent="0.2">
      <c r="A4452" t="s">
        <v>5</v>
      </c>
      <c r="B4452" t="s">
        <v>460</v>
      </c>
      <c r="C4452" t="s">
        <v>461</v>
      </c>
      <c r="D4452" t="s">
        <v>2645</v>
      </c>
      <c r="E4452" t="s">
        <v>192</v>
      </c>
      <c r="F4452" t="s">
        <v>193</v>
      </c>
      <c r="G4452" s="23" t="str" cm="1">
        <f t="array" ref="G4452">IF(COUNTIFS($E$2:$E$7682,E4452,$B$2:$B$7682,B4452)&gt;1,
_xlfn.TEXTJOIN(CHAR(10),TRUE,_xlfn.UNIQUE(_xlfn._xlws.FILTER($F$2:$F$7682,($E$2:$E$7682=E4452)*($B$2:$B$7682=B4452)))),
F4452)</f>
        <v>PRECISION ORTHOTICS &amp; PROSTHETICS, LLC</v>
      </c>
      <c r="H4452" t="s">
        <v>2744</v>
      </c>
      <c r="I4452" s="26" t="str" cm="1">
        <f t="array" ref="I4452">IF(COUNTIFS($E$2:$E$7682,E4452,$B$2:$B$7682,B4452)&gt;1,
_xlfn.TEXTJOIN(CHAR(10),TRUE,_xlfn.UNIQUE(_xlfn._xlws.FILTER($H$2:$H$7682,($E$2:$E$7682=E4452)*($B$2:$B$7682=B4452)))),
H4452)</f>
        <v>8915 S PECOS RD STE 18A HENDERSON, NV 37205</v>
      </c>
      <c r="J4452" s="26" t="str">
        <f t="shared" si="138"/>
        <v>L5910-1629043047-PRECISION ORTHOTICS &amp; PROSTHETICS, LLC-8915 S PECOS RD STE 18A HENDERSON, NV 37205</v>
      </c>
      <c r="K4452" s="26">
        <f t="shared" si="139"/>
        <v>1</v>
      </c>
      <c r="L4452" t="s">
        <v>9</v>
      </c>
      <c r="M4452" t="s">
        <v>3041</v>
      </c>
    </row>
    <row r="4453" spans="1:13" ht="25.5" x14ac:dyDescent="0.2">
      <c r="A4453" t="s">
        <v>5</v>
      </c>
      <c r="B4453" t="s">
        <v>1197</v>
      </c>
      <c r="C4453" t="s">
        <v>1198</v>
      </c>
      <c r="D4453" t="s">
        <v>2645</v>
      </c>
      <c r="E4453" t="s">
        <v>192</v>
      </c>
      <c r="F4453" t="s">
        <v>193</v>
      </c>
      <c r="G4453" s="23" t="str" cm="1">
        <f t="array" ref="G4453">IF(COUNTIFS($E$2:$E$7682,E4453,$B$2:$B$7682,B4453)&gt;1,
_xlfn.TEXTJOIN(CHAR(10),TRUE,_xlfn.UNIQUE(_xlfn._xlws.FILTER($F$2:$F$7682,($E$2:$E$7682=E4453)*($B$2:$B$7682=B4453)))),
F4453)</f>
        <v>PRECISION ORTHOTICS &amp; PROSTHETICS, LLC</v>
      </c>
      <c r="H4453" t="s">
        <v>2744</v>
      </c>
      <c r="I4453" s="26" t="str" cm="1">
        <f t="array" ref="I4453">IF(COUNTIFS($E$2:$E$7682,E4453,$B$2:$B$7682,B4453)&gt;1,
_xlfn.TEXTJOIN(CHAR(10),TRUE,_xlfn.UNIQUE(_xlfn._xlws.FILTER($H$2:$H$7682,($E$2:$E$7682=E4453)*($B$2:$B$7682=B4453)))),
H4453)</f>
        <v>8915 S PECOS RD STE 18A HENDERSON, NV 37205</v>
      </c>
      <c r="J4453" s="26" t="str">
        <f t="shared" si="138"/>
        <v>L5920-1629043047-PRECISION ORTHOTICS &amp; PROSTHETICS, LLC-8915 S PECOS RD STE 18A HENDERSON, NV 37205</v>
      </c>
      <c r="K4453" s="26">
        <f t="shared" si="139"/>
        <v>1</v>
      </c>
      <c r="L4453" t="s">
        <v>9</v>
      </c>
      <c r="M4453" t="s">
        <v>3041</v>
      </c>
    </row>
    <row r="4454" spans="1:13" ht="25.5" x14ac:dyDescent="0.2">
      <c r="A4454" t="s">
        <v>5</v>
      </c>
      <c r="B4454" t="s">
        <v>1327</v>
      </c>
      <c r="C4454" t="s">
        <v>1328</v>
      </c>
      <c r="D4454" t="s">
        <v>2645</v>
      </c>
      <c r="E4454" t="s">
        <v>192</v>
      </c>
      <c r="F4454" t="s">
        <v>193</v>
      </c>
      <c r="G4454" s="23" t="str" cm="1">
        <f t="array" ref="G4454">IF(COUNTIFS($E$2:$E$7682,E4454,$B$2:$B$7682,B4454)&gt;1,
_xlfn.TEXTJOIN(CHAR(10),TRUE,_xlfn.UNIQUE(_xlfn._xlws.FILTER($F$2:$F$7682,($E$2:$E$7682=E4454)*($B$2:$B$7682=B4454)))),
F4454)</f>
        <v>PRECISION ORTHOTICS &amp; PROSTHETICS, LLC</v>
      </c>
      <c r="H4454" t="s">
        <v>2744</v>
      </c>
      <c r="I4454" s="26" t="str" cm="1">
        <f t="array" ref="I4454">IF(COUNTIFS($E$2:$E$7682,E4454,$B$2:$B$7682,B4454)&gt;1,
_xlfn.TEXTJOIN(CHAR(10),TRUE,_xlfn.UNIQUE(_xlfn._xlws.FILTER($H$2:$H$7682,($E$2:$E$7682=E4454)*($B$2:$B$7682=B4454)))),
H4454)</f>
        <v>8915 S PECOS RD STE 18A HENDERSON, NV 37205</v>
      </c>
      <c r="J4454" s="26" t="str">
        <f t="shared" si="138"/>
        <v>L5925-1629043047-PRECISION ORTHOTICS &amp; PROSTHETICS, LLC-8915 S PECOS RD STE 18A HENDERSON, NV 37205</v>
      </c>
      <c r="K4454" s="26">
        <f t="shared" si="139"/>
        <v>1</v>
      </c>
      <c r="L4454" t="s">
        <v>9</v>
      </c>
      <c r="M4454" t="s">
        <v>3041</v>
      </c>
    </row>
    <row r="4455" spans="1:13" ht="25.5" x14ac:dyDescent="0.2">
      <c r="A4455" t="s">
        <v>5</v>
      </c>
      <c r="B4455" t="s">
        <v>2400</v>
      </c>
      <c r="C4455" t="s">
        <v>2401</v>
      </c>
      <c r="D4455" t="s">
        <v>2645</v>
      </c>
      <c r="E4455" t="s">
        <v>192</v>
      </c>
      <c r="F4455" t="s">
        <v>193</v>
      </c>
      <c r="G4455" s="23" t="str" cm="1">
        <f t="array" ref="G4455">IF(COUNTIFS($E$2:$E$7682,E4455,$B$2:$B$7682,B4455)&gt;1,
_xlfn.TEXTJOIN(CHAR(10),TRUE,_xlfn.UNIQUE(_xlfn._xlws.FILTER($F$2:$F$7682,($E$2:$E$7682=E4455)*($B$2:$B$7682=B4455)))),
F4455)</f>
        <v>PRECISION ORTHOTICS &amp; PROSTHETICS, LLC</v>
      </c>
      <c r="H4455" t="s">
        <v>2744</v>
      </c>
      <c r="I4455" s="26" t="str" cm="1">
        <f t="array" ref="I4455">IF(COUNTIFS($E$2:$E$7682,E4455,$B$2:$B$7682,B4455)&gt;1,
_xlfn.TEXTJOIN(CHAR(10),TRUE,_xlfn.UNIQUE(_xlfn._xlws.FILTER($H$2:$H$7682,($E$2:$E$7682=E4455)*($B$2:$B$7682=B4455)))),
H4455)</f>
        <v>8915 S PECOS RD STE 18A HENDERSON, NV 37205</v>
      </c>
      <c r="J4455" s="26" t="str">
        <f t="shared" si="138"/>
        <v>L5930-1629043047-PRECISION ORTHOTICS &amp; PROSTHETICS, LLC-8915 S PECOS RD STE 18A HENDERSON, NV 37205</v>
      </c>
      <c r="K4455" s="26">
        <f t="shared" si="139"/>
        <v>1</v>
      </c>
      <c r="L4455" t="s">
        <v>9</v>
      </c>
      <c r="M4455" t="s">
        <v>3041</v>
      </c>
    </row>
    <row r="4456" spans="1:13" ht="25.5" x14ac:dyDescent="0.2">
      <c r="A4456" t="s">
        <v>5</v>
      </c>
      <c r="B4456" t="s">
        <v>131</v>
      </c>
      <c r="C4456" t="s">
        <v>132</v>
      </c>
      <c r="D4456" t="s">
        <v>2645</v>
      </c>
      <c r="E4456" t="s">
        <v>192</v>
      </c>
      <c r="F4456" t="s">
        <v>193</v>
      </c>
      <c r="G4456" s="23" t="str" cm="1">
        <f t="array" ref="G4456">IF(COUNTIFS($E$2:$E$7682,E4456,$B$2:$B$7682,B4456)&gt;1,
_xlfn.TEXTJOIN(CHAR(10),TRUE,_xlfn.UNIQUE(_xlfn._xlws.FILTER($F$2:$F$7682,($E$2:$E$7682=E4456)*($B$2:$B$7682=B4456)))),
F4456)</f>
        <v>PRECISION ORTHOTICS &amp; PROSTHETICS, LLC</v>
      </c>
      <c r="H4456" t="s">
        <v>2744</v>
      </c>
      <c r="I4456" s="26" t="str" cm="1">
        <f t="array" ref="I4456">IF(COUNTIFS($E$2:$E$7682,E4456,$B$2:$B$7682,B4456)&gt;1,
_xlfn.TEXTJOIN(CHAR(10),TRUE,_xlfn.UNIQUE(_xlfn._xlws.FILTER($H$2:$H$7682,($E$2:$E$7682=E4456)*($B$2:$B$7682=B4456)))),
H4456)</f>
        <v>8915 S PECOS RD STE 18A HENDERSON, NV 37205</v>
      </c>
      <c r="J4456" s="26" t="str">
        <f t="shared" si="138"/>
        <v>L5940-1629043047-PRECISION ORTHOTICS &amp; PROSTHETICS, LLC-8915 S PECOS RD STE 18A HENDERSON, NV 37205</v>
      </c>
      <c r="K4456" s="26">
        <f t="shared" si="139"/>
        <v>1</v>
      </c>
      <c r="L4456" t="s">
        <v>9</v>
      </c>
      <c r="M4456" t="s">
        <v>3041</v>
      </c>
    </row>
    <row r="4457" spans="1:13" ht="25.5" x14ac:dyDescent="0.2">
      <c r="A4457" t="s">
        <v>5</v>
      </c>
      <c r="B4457" t="s">
        <v>675</v>
      </c>
      <c r="C4457" t="s">
        <v>676</v>
      </c>
      <c r="D4457" t="s">
        <v>2645</v>
      </c>
      <c r="E4457" t="s">
        <v>192</v>
      </c>
      <c r="F4457" t="s">
        <v>193</v>
      </c>
      <c r="G4457" s="23" t="str" cm="1">
        <f t="array" ref="G4457">IF(COUNTIFS($E$2:$E$7682,E4457,$B$2:$B$7682,B4457)&gt;1,
_xlfn.TEXTJOIN(CHAR(10),TRUE,_xlfn.UNIQUE(_xlfn._xlws.FILTER($F$2:$F$7682,($E$2:$E$7682=E4457)*($B$2:$B$7682=B4457)))),
F4457)</f>
        <v>PRECISION ORTHOTICS &amp; PROSTHETICS, LLC</v>
      </c>
      <c r="H4457" t="s">
        <v>2744</v>
      </c>
      <c r="I4457" s="26" t="str" cm="1">
        <f t="array" ref="I4457">IF(COUNTIFS($E$2:$E$7682,E4457,$B$2:$B$7682,B4457)&gt;1,
_xlfn.TEXTJOIN(CHAR(10),TRUE,_xlfn.UNIQUE(_xlfn._xlws.FILTER($H$2:$H$7682,($E$2:$E$7682=E4457)*($B$2:$B$7682=B4457)))),
H4457)</f>
        <v>8915 S PECOS RD STE 18A HENDERSON, NV 37205</v>
      </c>
      <c r="J4457" s="26" t="str">
        <f t="shared" si="138"/>
        <v>L5950-1629043047-PRECISION ORTHOTICS &amp; PROSTHETICS, LLC-8915 S PECOS RD STE 18A HENDERSON, NV 37205</v>
      </c>
      <c r="K4457" s="26">
        <f t="shared" si="139"/>
        <v>1</v>
      </c>
      <c r="L4457" t="s">
        <v>9</v>
      </c>
      <c r="M4457" t="s">
        <v>3041</v>
      </c>
    </row>
    <row r="4458" spans="1:13" ht="25.5" x14ac:dyDescent="0.2">
      <c r="A4458" t="s">
        <v>5</v>
      </c>
      <c r="B4458" t="s">
        <v>926</v>
      </c>
      <c r="C4458" t="s">
        <v>927</v>
      </c>
      <c r="D4458" t="s">
        <v>2645</v>
      </c>
      <c r="E4458" t="s">
        <v>192</v>
      </c>
      <c r="F4458" t="s">
        <v>193</v>
      </c>
      <c r="G4458" s="23" t="str" cm="1">
        <f t="array" ref="G4458">IF(COUNTIFS($E$2:$E$7682,E4458,$B$2:$B$7682,B4458)&gt;1,
_xlfn.TEXTJOIN(CHAR(10),TRUE,_xlfn.UNIQUE(_xlfn._xlws.FILTER($F$2:$F$7682,($E$2:$E$7682=E4458)*($B$2:$B$7682=B4458)))),
F4458)</f>
        <v>PRECISION ORTHOTICS &amp; PROSTHETICS, LLC</v>
      </c>
      <c r="H4458" t="s">
        <v>2744</v>
      </c>
      <c r="I4458" s="26" t="str" cm="1">
        <f t="array" ref="I4458">IF(COUNTIFS($E$2:$E$7682,E4458,$B$2:$B$7682,B4458)&gt;1,
_xlfn.TEXTJOIN(CHAR(10),TRUE,_xlfn.UNIQUE(_xlfn._xlws.FILTER($H$2:$H$7682,($E$2:$E$7682=E4458)*($B$2:$B$7682=B4458)))),
H4458)</f>
        <v>8915 S PECOS RD STE 18A HENDERSON, NV 37205</v>
      </c>
      <c r="J4458" s="26" t="str">
        <f t="shared" si="138"/>
        <v>L5968-1629043047-PRECISION ORTHOTICS &amp; PROSTHETICS, LLC-8915 S PECOS RD STE 18A HENDERSON, NV 37205</v>
      </c>
      <c r="K4458" s="26">
        <f t="shared" si="139"/>
        <v>1</v>
      </c>
      <c r="L4458" t="s">
        <v>9</v>
      </c>
      <c r="M4458" t="s">
        <v>3041</v>
      </c>
    </row>
    <row r="4459" spans="1:13" ht="25.5" x14ac:dyDescent="0.2">
      <c r="A4459" t="s">
        <v>5</v>
      </c>
      <c r="B4459" t="s">
        <v>1857</v>
      </c>
      <c r="C4459" t="s">
        <v>1858</v>
      </c>
      <c r="D4459" t="s">
        <v>2645</v>
      </c>
      <c r="E4459" t="s">
        <v>192</v>
      </c>
      <c r="F4459" t="s">
        <v>193</v>
      </c>
      <c r="G4459" s="23" t="str" cm="1">
        <f t="array" ref="G4459">IF(COUNTIFS($E$2:$E$7682,E4459,$B$2:$B$7682,B4459)&gt;1,
_xlfn.TEXTJOIN(CHAR(10),TRUE,_xlfn.UNIQUE(_xlfn._xlws.FILTER($F$2:$F$7682,($E$2:$E$7682=E4459)*($B$2:$B$7682=B4459)))),
F4459)</f>
        <v>PRECISION ORTHOTICS &amp; PROSTHETICS, LLC</v>
      </c>
      <c r="H4459" t="s">
        <v>2744</v>
      </c>
      <c r="I4459" s="26" t="str" cm="1">
        <f t="array" ref="I4459">IF(COUNTIFS($E$2:$E$7682,E4459,$B$2:$B$7682,B4459)&gt;1,
_xlfn.TEXTJOIN(CHAR(10),TRUE,_xlfn.UNIQUE(_xlfn._xlws.FILTER($H$2:$H$7682,($E$2:$E$7682=E4459)*($B$2:$B$7682=B4459)))),
H4459)</f>
        <v>8915 S PECOS RD STE 18A HENDERSON, NV 37205</v>
      </c>
      <c r="J4459" s="26" t="str">
        <f t="shared" si="138"/>
        <v>L5972-1629043047-PRECISION ORTHOTICS &amp; PROSTHETICS, LLC-8915 S PECOS RD STE 18A HENDERSON, NV 37205</v>
      </c>
      <c r="K4459" s="26">
        <f t="shared" si="139"/>
        <v>1</v>
      </c>
      <c r="L4459" t="s">
        <v>9</v>
      </c>
      <c r="M4459" t="s">
        <v>3041</v>
      </c>
    </row>
    <row r="4460" spans="1:13" ht="25.5" x14ac:dyDescent="0.2">
      <c r="A4460" t="s">
        <v>5</v>
      </c>
      <c r="B4460" t="s">
        <v>586</v>
      </c>
      <c r="C4460" t="s">
        <v>587</v>
      </c>
      <c r="D4460" t="s">
        <v>2645</v>
      </c>
      <c r="E4460" t="s">
        <v>192</v>
      </c>
      <c r="F4460" t="s">
        <v>193</v>
      </c>
      <c r="G4460" s="23" t="str" cm="1">
        <f t="array" ref="G4460">IF(COUNTIFS($E$2:$E$7682,E4460,$B$2:$B$7682,B4460)&gt;1,
_xlfn.TEXTJOIN(CHAR(10),TRUE,_xlfn.UNIQUE(_xlfn._xlws.FILTER($F$2:$F$7682,($E$2:$E$7682=E4460)*($B$2:$B$7682=B4460)))),
F4460)</f>
        <v>PRECISION ORTHOTICS &amp; PROSTHETICS, LLC</v>
      </c>
      <c r="H4460" t="s">
        <v>2744</v>
      </c>
      <c r="I4460" s="26" t="str" cm="1">
        <f t="array" ref="I4460">IF(COUNTIFS($E$2:$E$7682,E4460,$B$2:$B$7682,B4460)&gt;1,
_xlfn.TEXTJOIN(CHAR(10),TRUE,_xlfn.UNIQUE(_xlfn._xlws.FILTER($H$2:$H$7682,($E$2:$E$7682=E4460)*($B$2:$B$7682=B4460)))),
H4460)</f>
        <v>8915 S PECOS RD STE 18A HENDERSON, NV 37205</v>
      </c>
      <c r="J4460" s="26" t="str">
        <f t="shared" si="138"/>
        <v>L5981-1629043047-PRECISION ORTHOTICS &amp; PROSTHETICS, LLC-8915 S PECOS RD STE 18A HENDERSON, NV 37205</v>
      </c>
      <c r="K4460" s="26">
        <f t="shared" si="139"/>
        <v>1</v>
      </c>
      <c r="L4460" t="s">
        <v>9</v>
      </c>
      <c r="M4460" t="s">
        <v>3041</v>
      </c>
    </row>
    <row r="4461" spans="1:13" ht="25.5" x14ac:dyDescent="0.2">
      <c r="A4461" t="s">
        <v>5</v>
      </c>
      <c r="B4461" t="s">
        <v>167</v>
      </c>
      <c r="C4461" t="s">
        <v>168</v>
      </c>
      <c r="D4461" t="s">
        <v>2645</v>
      </c>
      <c r="E4461" t="s">
        <v>192</v>
      </c>
      <c r="F4461" t="s">
        <v>193</v>
      </c>
      <c r="G4461" s="23" t="str" cm="1">
        <f t="array" ref="G4461">IF(COUNTIFS($E$2:$E$7682,E4461,$B$2:$B$7682,B4461)&gt;1,
_xlfn.TEXTJOIN(CHAR(10),TRUE,_xlfn.UNIQUE(_xlfn._xlws.FILTER($F$2:$F$7682,($E$2:$E$7682=E4461)*($B$2:$B$7682=B4461)))),
F4461)</f>
        <v>PRECISION ORTHOTICS &amp; PROSTHETICS, LLC</v>
      </c>
      <c r="H4461" t="s">
        <v>2744</v>
      </c>
      <c r="I4461" s="26" t="str" cm="1">
        <f t="array" ref="I4461">IF(COUNTIFS($E$2:$E$7682,E4461,$B$2:$B$7682,B4461)&gt;1,
_xlfn.TEXTJOIN(CHAR(10),TRUE,_xlfn.UNIQUE(_xlfn._xlws.FILTER($H$2:$H$7682,($E$2:$E$7682=E4461)*($B$2:$B$7682=B4461)))),
H4461)</f>
        <v>8915 S PECOS RD STE 18A HENDERSON, NV 37205</v>
      </c>
      <c r="J4461" s="26" t="str">
        <f t="shared" si="138"/>
        <v>L5984-1629043047-PRECISION ORTHOTICS &amp; PROSTHETICS, LLC-8915 S PECOS RD STE 18A HENDERSON, NV 37205</v>
      </c>
      <c r="K4461" s="26">
        <f t="shared" si="139"/>
        <v>1</v>
      </c>
      <c r="L4461" t="s">
        <v>9</v>
      </c>
      <c r="M4461" t="s">
        <v>3041</v>
      </c>
    </row>
    <row r="4462" spans="1:13" ht="25.5" x14ac:dyDescent="0.2">
      <c r="A4462" t="s">
        <v>5</v>
      </c>
      <c r="B4462" t="s">
        <v>701</v>
      </c>
      <c r="C4462" t="s">
        <v>702</v>
      </c>
      <c r="D4462" t="s">
        <v>2645</v>
      </c>
      <c r="E4462" t="s">
        <v>192</v>
      </c>
      <c r="F4462" t="s">
        <v>193</v>
      </c>
      <c r="G4462" s="23" t="str" cm="1">
        <f t="array" ref="G4462">IF(COUNTIFS($E$2:$E$7682,E4462,$B$2:$B$7682,B4462)&gt;1,
_xlfn.TEXTJOIN(CHAR(10),TRUE,_xlfn.UNIQUE(_xlfn._xlws.FILTER($F$2:$F$7682,($E$2:$E$7682=E4462)*($B$2:$B$7682=B4462)))),
F4462)</f>
        <v>PRECISION ORTHOTICS &amp; PROSTHETICS, LLC</v>
      </c>
      <c r="H4462" t="s">
        <v>2744</v>
      </c>
      <c r="I4462" s="26" t="str" cm="1">
        <f t="array" ref="I4462">IF(COUNTIFS($E$2:$E$7682,E4462,$B$2:$B$7682,B4462)&gt;1,
_xlfn.TEXTJOIN(CHAR(10),TRUE,_xlfn.UNIQUE(_xlfn._xlws.FILTER($H$2:$H$7682,($E$2:$E$7682=E4462)*($B$2:$B$7682=B4462)))),
H4462)</f>
        <v>8915 S PECOS RD STE 18A HENDERSON, NV 37205</v>
      </c>
      <c r="J4462" s="26" t="str">
        <f t="shared" si="138"/>
        <v>L5986-1629043047-PRECISION ORTHOTICS &amp; PROSTHETICS, LLC-8915 S PECOS RD STE 18A HENDERSON, NV 37205</v>
      </c>
      <c r="K4462" s="26">
        <f t="shared" si="139"/>
        <v>1</v>
      </c>
      <c r="L4462" t="s">
        <v>9</v>
      </c>
      <c r="M4462" t="s">
        <v>3041</v>
      </c>
    </row>
    <row r="4463" spans="1:13" ht="25.5" x14ac:dyDescent="0.2">
      <c r="A4463" t="s">
        <v>5</v>
      </c>
      <c r="B4463" t="s">
        <v>163</v>
      </c>
      <c r="C4463" t="s">
        <v>164</v>
      </c>
      <c r="D4463" t="s">
        <v>2645</v>
      </c>
      <c r="E4463" t="s">
        <v>192</v>
      </c>
      <c r="F4463" t="s">
        <v>193</v>
      </c>
      <c r="G4463" s="23" t="str" cm="1">
        <f t="array" ref="G4463">IF(COUNTIFS($E$2:$E$7682,E4463,$B$2:$B$7682,B4463)&gt;1,
_xlfn.TEXTJOIN(CHAR(10),TRUE,_xlfn.UNIQUE(_xlfn._xlws.FILTER($F$2:$F$7682,($E$2:$E$7682=E4463)*($B$2:$B$7682=B4463)))),
F4463)</f>
        <v>PRECISION ORTHOTICS &amp; PROSTHETICS, LLC</v>
      </c>
      <c r="H4463" t="s">
        <v>2744</v>
      </c>
      <c r="I4463" s="26" t="str" cm="1">
        <f t="array" ref="I4463">IF(COUNTIFS($E$2:$E$7682,E4463,$B$2:$B$7682,B4463)&gt;1,
_xlfn.TEXTJOIN(CHAR(10),TRUE,_xlfn.UNIQUE(_xlfn._xlws.FILTER($H$2:$H$7682,($E$2:$E$7682=E4463)*($B$2:$B$7682=B4463)))),
H4463)</f>
        <v>8915 S PECOS RD STE 18A HENDERSON, NV 37205</v>
      </c>
      <c r="J4463" s="26" t="str">
        <f t="shared" si="138"/>
        <v>L5987-1629043047-PRECISION ORTHOTICS &amp; PROSTHETICS, LLC-8915 S PECOS RD STE 18A HENDERSON, NV 37205</v>
      </c>
      <c r="K4463" s="26">
        <f t="shared" si="139"/>
        <v>1</v>
      </c>
      <c r="L4463" t="s">
        <v>9</v>
      </c>
      <c r="M4463" t="s">
        <v>3041</v>
      </c>
    </row>
    <row r="4464" spans="1:13" ht="25.5" x14ac:dyDescent="0.2">
      <c r="A4464" t="s">
        <v>5</v>
      </c>
      <c r="B4464" t="s">
        <v>247</v>
      </c>
      <c r="C4464" t="s">
        <v>248</v>
      </c>
      <c r="D4464" t="s">
        <v>2645</v>
      </c>
      <c r="E4464" t="s">
        <v>192</v>
      </c>
      <c r="F4464" t="s">
        <v>193</v>
      </c>
      <c r="G4464" s="23" t="str" cm="1">
        <f t="array" ref="G4464">IF(COUNTIFS($E$2:$E$7682,E4464,$B$2:$B$7682,B4464)&gt;1,
_xlfn.TEXTJOIN(CHAR(10),TRUE,_xlfn.UNIQUE(_xlfn._xlws.FILTER($F$2:$F$7682,($E$2:$E$7682=E4464)*($B$2:$B$7682=B4464)))),
F4464)</f>
        <v>PRECISION ORTHOTICS &amp; PROSTHETICS, LLC</v>
      </c>
      <c r="H4464" t="s">
        <v>2744</v>
      </c>
      <c r="I4464" s="26" t="str" cm="1">
        <f t="array" ref="I4464">IF(COUNTIFS($E$2:$E$7682,E4464,$B$2:$B$7682,B4464)&gt;1,
_xlfn.TEXTJOIN(CHAR(10),TRUE,_xlfn.UNIQUE(_xlfn._xlws.FILTER($H$2:$H$7682,($E$2:$E$7682=E4464)*($B$2:$B$7682=B4464)))),
H4464)</f>
        <v>8915 S PECOS RD STE 18A HENDERSON, NV 37205</v>
      </c>
      <c r="J4464" s="26" t="str">
        <f t="shared" si="138"/>
        <v>L5988-1629043047-PRECISION ORTHOTICS &amp; PROSTHETICS, LLC-8915 S PECOS RD STE 18A HENDERSON, NV 37205</v>
      </c>
      <c r="K4464" s="26">
        <f t="shared" si="139"/>
        <v>1</v>
      </c>
      <c r="L4464" t="s">
        <v>9</v>
      </c>
      <c r="M4464" t="s">
        <v>3041</v>
      </c>
    </row>
    <row r="4465" spans="1:13" ht="25.5" x14ac:dyDescent="0.2">
      <c r="A4465" t="s">
        <v>5</v>
      </c>
      <c r="B4465" t="s">
        <v>649</v>
      </c>
      <c r="C4465" t="s">
        <v>650</v>
      </c>
      <c r="D4465" t="s">
        <v>2645</v>
      </c>
      <c r="E4465" t="s">
        <v>192</v>
      </c>
      <c r="F4465" t="s">
        <v>193</v>
      </c>
      <c r="G4465" s="23" t="str" cm="1">
        <f t="array" ref="G4465">IF(COUNTIFS($E$2:$E$7682,E4465,$B$2:$B$7682,B4465)&gt;1,
_xlfn.TEXTJOIN(CHAR(10),TRUE,_xlfn.UNIQUE(_xlfn._xlws.FILTER($F$2:$F$7682,($E$2:$E$7682=E4465)*($B$2:$B$7682=B4465)))),
F4465)</f>
        <v>PRECISION ORTHOTICS &amp; PROSTHETICS, LLC</v>
      </c>
      <c r="H4465" t="s">
        <v>2744</v>
      </c>
      <c r="I4465" s="26" t="str" cm="1">
        <f t="array" ref="I4465">IF(COUNTIFS($E$2:$E$7682,E4465,$B$2:$B$7682,B4465)&gt;1,
_xlfn.TEXTJOIN(CHAR(10),TRUE,_xlfn.UNIQUE(_xlfn._xlws.FILTER($H$2:$H$7682,($E$2:$E$7682=E4465)*($B$2:$B$7682=B4465)))),
H4465)</f>
        <v>8915 S PECOS RD STE 18A HENDERSON, NV 37205</v>
      </c>
      <c r="J4465" s="26" t="str">
        <f t="shared" si="138"/>
        <v>L8400-1629043047-PRECISION ORTHOTICS &amp; PROSTHETICS, LLC-8915 S PECOS RD STE 18A HENDERSON, NV 37205</v>
      </c>
      <c r="K4465" s="26">
        <f t="shared" si="139"/>
        <v>1</v>
      </c>
      <c r="L4465" t="s">
        <v>9</v>
      </c>
      <c r="M4465" t="s">
        <v>3041</v>
      </c>
    </row>
    <row r="4466" spans="1:13" ht="25.5" x14ac:dyDescent="0.2">
      <c r="A4466" t="s">
        <v>5</v>
      </c>
      <c r="B4466" t="s">
        <v>365</v>
      </c>
      <c r="C4466" t="s">
        <v>366</v>
      </c>
      <c r="D4466" t="s">
        <v>2645</v>
      </c>
      <c r="E4466" t="s">
        <v>192</v>
      </c>
      <c r="F4466" t="s">
        <v>193</v>
      </c>
      <c r="G4466" s="23" t="str" cm="1">
        <f t="array" ref="G4466">IF(COUNTIFS($E$2:$E$7682,E4466,$B$2:$B$7682,B4466)&gt;1,
_xlfn.TEXTJOIN(CHAR(10),TRUE,_xlfn.UNIQUE(_xlfn._xlws.FILTER($F$2:$F$7682,($E$2:$E$7682=E4466)*($B$2:$B$7682=B4466)))),
F4466)</f>
        <v>PRECISION ORTHOTICS &amp; PROSTHETICS, LLC</v>
      </c>
      <c r="H4466" t="s">
        <v>2744</v>
      </c>
      <c r="I4466" s="26" t="str" cm="1">
        <f t="array" ref="I4466">IF(COUNTIFS($E$2:$E$7682,E4466,$B$2:$B$7682,B4466)&gt;1,
_xlfn.TEXTJOIN(CHAR(10),TRUE,_xlfn.UNIQUE(_xlfn._xlws.FILTER($H$2:$H$7682,($E$2:$E$7682=E4466)*($B$2:$B$7682=B4466)))),
H4466)</f>
        <v>8915 S PECOS RD STE 18A HENDERSON, NV 37205</v>
      </c>
      <c r="J4466" s="26" t="str">
        <f t="shared" si="138"/>
        <v>L8420-1629043047-PRECISION ORTHOTICS &amp; PROSTHETICS, LLC-8915 S PECOS RD STE 18A HENDERSON, NV 37205</v>
      </c>
      <c r="K4466" s="26">
        <f t="shared" si="139"/>
        <v>1</v>
      </c>
      <c r="L4466" t="s">
        <v>9</v>
      </c>
      <c r="M4466" t="s">
        <v>3041</v>
      </c>
    </row>
    <row r="4467" spans="1:13" ht="25.5" x14ac:dyDescent="0.2">
      <c r="A4467" t="s">
        <v>5</v>
      </c>
      <c r="B4467" t="s">
        <v>879</v>
      </c>
      <c r="C4467" t="s">
        <v>880</v>
      </c>
      <c r="D4467" t="s">
        <v>2645</v>
      </c>
      <c r="E4467" t="s">
        <v>192</v>
      </c>
      <c r="F4467" t="s">
        <v>193</v>
      </c>
      <c r="G4467" s="23" t="str" cm="1">
        <f t="array" ref="G4467">IF(COUNTIFS($E$2:$E$7682,E4467,$B$2:$B$7682,B4467)&gt;1,
_xlfn.TEXTJOIN(CHAR(10),TRUE,_xlfn.UNIQUE(_xlfn._xlws.FILTER($F$2:$F$7682,($E$2:$E$7682=E4467)*($B$2:$B$7682=B4467)))),
F4467)</f>
        <v>PRECISION ORTHOTICS &amp; PROSTHETICS, LLC</v>
      </c>
      <c r="H4467" t="s">
        <v>2744</v>
      </c>
      <c r="I4467" s="26" t="str" cm="1">
        <f t="array" ref="I4467">IF(COUNTIFS($E$2:$E$7682,E4467,$B$2:$B$7682,B4467)&gt;1,
_xlfn.TEXTJOIN(CHAR(10),TRUE,_xlfn.UNIQUE(_xlfn._xlws.FILTER($H$2:$H$7682,($E$2:$E$7682=E4467)*($B$2:$B$7682=B4467)))),
H4467)</f>
        <v>8915 S PECOS RD STE 18A HENDERSON, NV 37205</v>
      </c>
      <c r="J4467" s="26" t="str">
        <f t="shared" si="138"/>
        <v>L8430-1629043047-PRECISION ORTHOTICS &amp; PROSTHETICS, LLC-8915 S PECOS RD STE 18A HENDERSON, NV 37205</v>
      </c>
      <c r="K4467" s="26">
        <f t="shared" si="139"/>
        <v>1</v>
      </c>
      <c r="L4467" t="s">
        <v>9</v>
      </c>
      <c r="M4467" t="s">
        <v>3041</v>
      </c>
    </row>
    <row r="4468" spans="1:13" ht="25.5" x14ac:dyDescent="0.2">
      <c r="A4468" t="s">
        <v>5</v>
      </c>
      <c r="B4468" t="s">
        <v>636</v>
      </c>
      <c r="C4468" t="s">
        <v>637</v>
      </c>
      <c r="D4468" t="s">
        <v>2645</v>
      </c>
      <c r="E4468" t="s">
        <v>192</v>
      </c>
      <c r="F4468" t="s">
        <v>193</v>
      </c>
      <c r="G4468" s="23" t="str" cm="1">
        <f t="array" ref="G4468">IF(COUNTIFS($E$2:$E$7682,E4468,$B$2:$B$7682,B4468)&gt;1,
_xlfn.TEXTJOIN(CHAR(10),TRUE,_xlfn.UNIQUE(_xlfn._xlws.FILTER($F$2:$F$7682,($E$2:$E$7682=E4468)*($B$2:$B$7682=B4468)))),
F4468)</f>
        <v>PRECISION ORTHOTICS &amp; PROSTHETICS, LLC</v>
      </c>
      <c r="H4468" t="s">
        <v>2744</v>
      </c>
      <c r="I4468" s="26" t="str" cm="1">
        <f t="array" ref="I4468">IF(COUNTIFS($E$2:$E$7682,E4468,$B$2:$B$7682,B4468)&gt;1,
_xlfn.TEXTJOIN(CHAR(10),TRUE,_xlfn.UNIQUE(_xlfn._xlws.FILTER($H$2:$H$7682,($E$2:$E$7682=E4468)*($B$2:$B$7682=B4468)))),
H4468)</f>
        <v>8915 S PECOS RD STE 18A HENDERSON, NV 37205</v>
      </c>
      <c r="J4468" s="26" t="str">
        <f t="shared" si="138"/>
        <v>L8440-1629043047-PRECISION ORTHOTICS &amp; PROSTHETICS, LLC-8915 S PECOS RD STE 18A HENDERSON, NV 37205</v>
      </c>
      <c r="K4468" s="26">
        <f t="shared" si="139"/>
        <v>1</v>
      </c>
      <c r="L4468" t="s">
        <v>9</v>
      </c>
      <c r="M4468" t="s">
        <v>3041</v>
      </c>
    </row>
    <row r="4469" spans="1:13" ht="25.5" x14ac:dyDescent="0.2">
      <c r="A4469" t="s">
        <v>5</v>
      </c>
      <c r="B4469" t="s">
        <v>274</v>
      </c>
      <c r="C4469" t="s">
        <v>275</v>
      </c>
      <c r="D4469" t="s">
        <v>2645</v>
      </c>
      <c r="E4469" t="s">
        <v>192</v>
      </c>
      <c r="F4469" t="s">
        <v>193</v>
      </c>
      <c r="G4469" s="23" t="str" cm="1">
        <f t="array" ref="G4469">IF(COUNTIFS($E$2:$E$7682,E4469,$B$2:$B$7682,B4469)&gt;1,
_xlfn.TEXTJOIN(CHAR(10),TRUE,_xlfn.UNIQUE(_xlfn._xlws.FILTER($F$2:$F$7682,($E$2:$E$7682=E4469)*($B$2:$B$7682=B4469)))),
F4469)</f>
        <v>PRECISION ORTHOTICS &amp; PROSTHETICS, LLC</v>
      </c>
      <c r="H4469" t="s">
        <v>2744</v>
      </c>
      <c r="I4469" s="26" t="str" cm="1">
        <f t="array" ref="I4469">IF(COUNTIFS($E$2:$E$7682,E4469,$B$2:$B$7682,B4469)&gt;1,
_xlfn.TEXTJOIN(CHAR(10),TRUE,_xlfn.UNIQUE(_xlfn._xlws.FILTER($H$2:$H$7682,($E$2:$E$7682=E4469)*($B$2:$B$7682=B4469)))),
H4469)</f>
        <v>8915 S PECOS RD STE 18A HENDERSON, NV 37205</v>
      </c>
      <c r="J4469" s="26" t="str">
        <f t="shared" si="138"/>
        <v>L8460-1629043047-PRECISION ORTHOTICS &amp; PROSTHETICS, LLC-8915 S PECOS RD STE 18A HENDERSON, NV 37205</v>
      </c>
      <c r="K4469" s="26">
        <f t="shared" si="139"/>
        <v>1</v>
      </c>
      <c r="L4469" t="s">
        <v>9</v>
      </c>
      <c r="M4469" t="s">
        <v>3041</v>
      </c>
    </row>
    <row r="4470" spans="1:13" ht="25.5" x14ac:dyDescent="0.2">
      <c r="A4470" t="s">
        <v>5</v>
      </c>
      <c r="B4470" t="s">
        <v>475</v>
      </c>
      <c r="C4470" t="s">
        <v>476</v>
      </c>
      <c r="D4470" t="s">
        <v>2645</v>
      </c>
      <c r="E4470" t="s">
        <v>192</v>
      </c>
      <c r="F4470" t="s">
        <v>193</v>
      </c>
      <c r="G4470" s="23" t="str" cm="1">
        <f t="array" ref="G4470">IF(COUNTIFS($E$2:$E$7682,E4470,$B$2:$B$7682,B4470)&gt;1,
_xlfn.TEXTJOIN(CHAR(10),TRUE,_xlfn.UNIQUE(_xlfn._xlws.FILTER($F$2:$F$7682,($E$2:$E$7682=E4470)*($B$2:$B$7682=B4470)))),
F4470)</f>
        <v>PRECISION ORTHOTICS &amp; PROSTHETICS, LLC</v>
      </c>
      <c r="H4470" t="s">
        <v>2744</v>
      </c>
      <c r="I4470" s="26" t="str" cm="1">
        <f t="array" ref="I4470">IF(COUNTIFS($E$2:$E$7682,E4470,$B$2:$B$7682,B4470)&gt;1,
_xlfn.TEXTJOIN(CHAR(10),TRUE,_xlfn.UNIQUE(_xlfn._xlws.FILTER($H$2:$H$7682,($E$2:$E$7682=E4470)*($B$2:$B$7682=B4470)))),
H4470)</f>
        <v>8915 S PECOS RD STE 18A HENDERSON, NV 37205</v>
      </c>
      <c r="J4470" s="26" t="str">
        <f t="shared" si="138"/>
        <v>L8470-1629043047-PRECISION ORTHOTICS &amp; PROSTHETICS, LLC-8915 S PECOS RD STE 18A HENDERSON, NV 37205</v>
      </c>
      <c r="K4470" s="26">
        <f t="shared" si="139"/>
        <v>1</v>
      </c>
      <c r="L4470" t="s">
        <v>9</v>
      </c>
      <c r="M4470" t="s">
        <v>3041</v>
      </c>
    </row>
    <row r="4471" spans="1:13" ht="25.5" x14ac:dyDescent="0.2">
      <c r="A4471" t="s">
        <v>5</v>
      </c>
      <c r="B4471" t="s">
        <v>1079</v>
      </c>
      <c r="C4471" t="s">
        <v>1080</v>
      </c>
      <c r="D4471" t="s">
        <v>2645</v>
      </c>
      <c r="E4471" t="s">
        <v>192</v>
      </c>
      <c r="F4471" t="s">
        <v>193</v>
      </c>
      <c r="G4471" s="23" t="str" cm="1">
        <f t="array" ref="G4471">IF(COUNTIFS($E$2:$E$7682,E4471,$B$2:$B$7682,B4471)&gt;1,
_xlfn.TEXTJOIN(CHAR(10),TRUE,_xlfn.UNIQUE(_xlfn._xlws.FILTER($F$2:$F$7682,($E$2:$E$7682=E4471)*($B$2:$B$7682=B4471)))),
F4471)</f>
        <v>PRECISION ORTHOTICS &amp; PROSTHETICS, LLC</v>
      </c>
      <c r="H4471" t="s">
        <v>2744</v>
      </c>
      <c r="I4471" s="26" t="str" cm="1">
        <f t="array" ref="I4471">IF(COUNTIFS($E$2:$E$7682,E4471,$B$2:$B$7682,B4471)&gt;1,
_xlfn.TEXTJOIN(CHAR(10),TRUE,_xlfn.UNIQUE(_xlfn._xlws.FILTER($H$2:$H$7682,($E$2:$E$7682=E4471)*($B$2:$B$7682=B4471)))),
H4471)</f>
        <v>8915 S PECOS RD STE 18A HENDERSON, NV 37205</v>
      </c>
      <c r="J4471" s="26" t="str">
        <f t="shared" si="138"/>
        <v>L8480-1629043047-PRECISION ORTHOTICS &amp; PROSTHETICS, LLC-8915 S PECOS RD STE 18A HENDERSON, NV 37205</v>
      </c>
      <c r="K4471" s="26">
        <f t="shared" si="139"/>
        <v>1</v>
      </c>
      <c r="L4471" t="s">
        <v>9</v>
      </c>
      <c r="M4471" t="s">
        <v>3041</v>
      </c>
    </row>
    <row r="4472" spans="1:13" ht="25.5" x14ac:dyDescent="0.2">
      <c r="A4472" t="s">
        <v>5</v>
      </c>
      <c r="B4472" t="s">
        <v>1349</v>
      </c>
      <c r="C4472" t="s">
        <v>1350</v>
      </c>
      <c r="D4472" t="s">
        <v>2647</v>
      </c>
      <c r="E4472" t="s">
        <v>192</v>
      </c>
      <c r="F4472" t="s">
        <v>193</v>
      </c>
      <c r="G4472" s="23" t="str" cm="1">
        <f t="array" ref="G4472">IF(COUNTIFS($E$2:$E$7682,E4472,$B$2:$B$7682,B4472)&gt;1,
_xlfn.TEXTJOIN(CHAR(10),TRUE,_xlfn.UNIQUE(_xlfn._xlws.FILTER($F$2:$F$7682,($E$2:$E$7682=E4472)*($B$2:$B$7682=B4472)))),
F4472)</f>
        <v>PRECISION ORTHOTICS &amp; PROSTHETICS, LLC</v>
      </c>
      <c r="H4472" t="s">
        <v>2744</v>
      </c>
      <c r="I4472" s="26" t="str" cm="1">
        <f t="array" ref="I4472">IF(COUNTIFS($E$2:$E$7682,E4472,$B$2:$B$7682,B4472)&gt;1,
_xlfn.TEXTJOIN(CHAR(10),TRUE,_xlfn.UNIQUE(_xlfn._xlws.FILTER($H$2:$H$7682,($E$2:$E$7682=E4472)*($B$2:$B$7682=B4472)))),
H4472)</f>
        <v>8915 S PECOS RD STE 18A HENDERSON, NV 37205</v>
      </c>
      <c r="J4472" s="26" t="str">
        <f t="shared" si="138"/>
        <v>S1040-1629043047-PRECISION ORTHOTICS &amp; PROSTHETICS, LLC-8915 S PECOS RD STE 18A HENDERSON, NV 37205</v>
      </c>
      <c r="K4472" s="26">
        <f t="shared" si="139"/>
        <v>1</v>
      </c>
      <c r="L4472" t="s">
        <v>9</v>
      </c>
      <c r="M4472" t="s">
        <v>3041</v>
      </c>
    </row>
    <row r="4473" spans="1:13" x14ac:dyDescent="0.2">
      <c r="A4473" t="s">
        <v>5</v>
      </c>
      <c r="B4473" t="s">
        <v>550</v>
      </c>
      <c r="C4473" t="s">
        <v>551</v>
      </c>
      <c r="D4473" t="s">
        <v>2634</v>
      </c>
      <c r="E4473" t="s">
        <v>1629</v>
      </c>
      <c r="F4473" t="s">
        <v>1630</v>
      </c>
      <c r="G4473" s="23" t="str" cm="1">
        <f t="array" ref="G4473">IF(COUNTIFS($E$2:$E$7682,E4473,$B$2:$B$7682,B4473)&gt;1,
_xlfn.TEXTJOIN(CHAR(10),TRUE,_xlfn.UNIQUE(_xlfn._xlws.FILTER($F$2:$F$7682,($E$2:$E$7682=E4473)*($B$2:$B$7682=B4473)))),
F4473)</f>
        <v>WALGREENS #03845</v>
      </c>
      <c r="H4473" t="s">
        <v>3189</v>
      </c>
      <c r="I4473" s="26" t="str" cm="1">
        <f t="array" ref="I4473">IF(COUNTIFS($E$2:$E$7682,E4473,$B$2:$B$7682,B4473)&gt;1,
_xlfn.TEXTJOIN(CHAR(10),TRUE,_xlfn.UNIQUE(_xlfn._xlws.FILTER($H$2:$H$7682,($E$2:$E$7682=E4473)*($B$2:$B$7682=B4473)))),
H4473)</f>
        <v>2280 LAS VEGAS BLVD N  NORTH LAS VEGAS, NV 61834</v>
      </c>
      <c r="J4473" s="26" t="str">
        <f t="shared" si="138"/>
        <v>87635-1629083688-WALGREENS #03845-2280 LAS VEGAS BLVD N  NORTH LAS VEGAS, NV 61834</v>
      </c>
      <c r="K4473" s="26">
        <f t="shared" si="139"/>
        <v>1</v>
      </c>
      <c r="L4473" t="s">
        <v>9</v>
      </c>
      <c r="M4473" t="s">
        <v>3051</v>
      </c>
    </row>
    <row r="4474" spans="1:13" ht="25.5" x14ac:dyDescent="0.2">
      <c r="A4474" t="s">
        <v>5</v>
      </c>
      <c r="B4474" t="s">
        <v>560</v>
      </c>
      <c r="C4474" t="s">
        <v>561</v>
      </c>
      <c r="D4474" t="s">
        <v>2637</v>
      </c>
      <c r="E4474" t="s">
        <v>556</v>
      </c>
      <c r="F4474" t="s">
        <v>557</v>
      </c>
      <c r="G4474" s="23" t="str" cm="1">
        <f t="array" ref="G4474">IF(COUNTIFS($E$2:$E$7682,E4474,$B$2:$B$7682,B4474)&gt;1,
_xlfn.TEXTJOIN(CHAR(10),TRUE,_xlfn.UNIQUE(_xlfn._xlws.FILTER($F$2:$F$7682,($E$2:$E$7682=E4474)*($B$2:$B$7682=B4474)))),
F4474)</f>
        <v>ADVANCED PROSTHETICS AND ORTHOTICS</v>
      </c>
      <c r="H4474" t="s">
        <v>2660</v>
      </c>
      <c r="I4474" s="26" t="str" cm="1">
        <f t="array" ref="I4474">IF(COUNTIFS($E$2:$E$7682,E4474,$B$2:$B$7682,B4474)&gt;1,
_xlfn.TEXTJOIN(CHAR(10),TRUE,_xlfn.UNIQUE(_xlfn._xlws.FILTER($H$2:$H$7682,($E$2:$E$7682=E4474)*($B$2:$B$7682=B4474)))),
H4474)</f>
        <v>1505 WIGWAM PKWY STE 340 HENDERSON, NV 89128</v>
      </c>
      <c r="J4474" s="26" t="str">
        <f t="shared" si="138"/>
        <v>A5500-1629248349-ADVANCED PROSTHETICS AND ORTHOTICS-1505 WIGWAM PKWY STE 340 HENDERSON, NV 89128</v>
      </c>
      <c r="K4474" s="26">
        <f t="shared" si="139"/>
        <v>1</v>
      </c>
      <c r="L4474" t="s">
        <v>9</v>
      </c>
      <c r="M4474" t="s">
        <v>3052</v>
      </c>
    </row>
    <row r="4475" spans="1:13" ht="25.5" x14ac:dyDescent="0.2">
      <c r="A4475" t="s">
        <v>5</v>
      </c>
      <c r="B4475" t="s">
        <v>809</v>
      </c>
      <c r="C4475" t="s">
        <v>810</v>
      </c>
      <c r="D4475" t="s">
        <v>2637</v>
      </c>
      <c r="E4475" t="s">
        <v>556</v>
      </c>
      <c r="F4475" t="s">
        <v>557</v>
      </c>
      <c r="G4475" s="23" t="str" cm="1">
        <f t="array" ref="G4475">IF(COUNTIFS($E$2:$E$7682,E4475,$B$2:$B$7682,B4475)&gt;1,
_xlfn.TEXTJOIN(CHAR(10),TRUE,_xlfn.UNIQUE(_xlfn._xlws.FILTER($F$2:$F$7682,($E$2:$E$7682=E4475)*($B$2:$B$7682=B4475)))),
F4475)</f>
        <v>ADVANCED PROSTHETICS AND ORTHOTICS</v>
      </c>
      <c r="H4475" t="s">
        <v>2660</v>
      </c>
      <c r="I4475" s="26" t="str" cm="1">
        <f t="array" ref="I4475">IF(COUNTIFS($E$2:$E$7682,E4475,$B$2:$B$7682,B4475)&gt;1,
_xlfn.TEXTJOIN(CHAR(10),TRUE,_xlfn.UNIQUE(_xlfn._xlws.FILTER($H$2:$H$7682,($E$2:$E$7682=E4475)*($B$2:$B$7682=B4475)))),
H4475)</f>
        <v>1505 WIGWAM PKWY STE 340 HENDERSON, NV 89128</v>
      </c>
      <c r="J4475" s="26" t="str">
        <f t="shared" si="138"/>
        <v>A5512-1629248349-ADVANCED PROSTHETICS AND ORTHOTICS-1505 WIGWAM PKWY STE 340 HENDERSON, NV 89128</v>
      </c>
      <c r="K4475" s="26">
        <f t="shared" si="139"/>
        <v>1</v>
      </c>
      <c r="L4475" t="s">
        <v>9</v>
      </c>
      <c r="M4475" t="s">
        <v>3052</v>
      </c>
    </row>
    <row r="4476" spans="1:13" ht="25.5" x14ac:dyDescent="0.2">
      <c r="A4476" t="s">
        <v>5</v>
      </c>
      <c r="B4476" t="s">
        <v>1365</v>
      </c>
      <c r="C4476" t="s">
        <v>1366</v>
      </c>
      <c r="D4476" t="s">
        <v>2637</v>
      </c>
      <c r="E4476" t="s">
        <v>556</v>
      </c>
      <c r="F4476" t="s">
        <v>557</v>
      </c>
      <c r="G4476" s="23" t="str" cm="1">
        <f t="array" ref="G4476">IF(COUNTIFS($E$2:$E$7682,E4476,$B$2:$B$7682,B4476)&gt;1,
_xlfn.TEXTJOIN(CHAR(10),TRUE,_xlfn.UNIQUE(_xlfn._xlws.FILTER($F$2:$F$7682,($E$2:$E$7682=E4476)*($B$2:$B$7682=B4476)))),
F4476)</f>
        <v>ADVANCED PROSTHETICS AND ORTHOTICS</v>
      </c>
      <c r="H4476" t="s">
        <v>2660</v>
      </c>
      <c r="I4476" s="26" t="str" cm="1">
        <f t="array" ref="I4476">IF(COUNTIFS($E$2:$E$7682,E4476,$B$2:$B$7682,B4476)&gt;1,
_xlfn.TEXTJOIN(CHAR(10),TRUE,_xlfn.UNIQUE(_xlfn._xlws.FILTER($H$2:$H$7682,($E$2:$E$7682=E4476)*($B$2:$B$7682=B4476)))),
H4476)</f>
        <v>1505 WIGWAM PKWY STE 340 HENDERSON, NV 89128</v>
      </c>
      <c r="J4476" s="26" t="str">
        <f t="shared" si="138"/>
        <v>A5514-1629248349-ADVANCED PROSTHETICS AND ORTHOTICS-1505 WIGWAM PKWY STE 340 HENDERSON, NV 89128</v>
      </c>
      <c r="K4476" s="26">
        <f t="shared" si="139"/>
        <v>1</v>
      </c>
      <c r="L4476" t="s">
        <v>9</v>
      </c>
      <c r="M4476" t="s">
        <v>3052</v>
      </c>
    </row>
    <row r="4477" spans="1:13" ht="25.5" x14ac:dyDescent="0.2">
      <c r="A4477" t="s">
        <v>5</v>
      </c>
      <c r="B4477" t="s">
        <v>1049</v>
      </c>
      <c r="C4477" t="s">
        <v>1050</v>
      </c>
      <c r="D4477" t="s">
        <v>2637</v>
      </c>
      <c r="E4477" t="s">
        <v>556</v>
      </c>
      <c r="F4477" t="s">
        <v>557</v>
      </c>
      <c r="G4477" s="23" t="str" cm="1">
        <f t="array" ref="G4477">IF(COUNTIFS($E$2:$E$7682,E4477,$B$2:$B$7682,B4477)&gt;1,
_xlfn.TEXTJOIN(CHAR(10),TRUE,_xlfn.UNIQUE(_xlfn._xlws.FILTER($F$2:$F$7682,($E$2:$E$7682=E4477)*($B$2:$B$7682=B4477)))),
F4477)</f>
        <v>ADVANCED PROSTHETICS AND ORTHOTICS</v>
      </c>
      <c r="H4477" t="s">
        <v>2660</v>
      </c>
      <c r="I4477" s="26" t="str" cm="1">
        <f t="array" ref="I4477">IF(COUNTIFS($E$2:$E$7682,E4477,$B$2:$B$7682,B4477)&gt;1,
_xlfn.TEXTJOIN(CHAR(10),TRUE,_xlfn.UNIQUE(_xlfn._xlws.FILTER($H$2:$H$7682,($E$2:$E$7682=E4477)*($B$2:$B$7682=B4477)))),
H4477)</f>
        <v>1505 WIGWAM PKWY STE 340 HENDERSON, NV 89128</v>
      </c>
      <c r="J4477" s="26" t="str">
        <f t="shared" si="138"/>
        <v>A6534-1629248349-ADVANCED PROSTHETICS AND ORTHOTICS-1505 WIGWAM PKWY STE 340 HENDERSON, NV 89128</v>
      </c>
      <c r="K4477" s="26">
        <f t="shared" si="139"/>
        <v>1</v>
      </c>
      <c r="L4477" t="s">
        <v>9</v>
      </c>
      <c r="M4477" t="s">
        <v>3052</v>
      </c>
    </row>
    <row r="4478" spans="1:13" ht="25.5" x14ac:dyDescent="0.2">
      <c r="A4478" t="s">
        <v>5</v>
      </c>
      <c r="B4478" t="s">
        <v>489</v>
      </c>
      <c r="C4478" t="s">
        <v>1115</v>
      </c>
      <c r="D4478" t="s">
        <v>2637</v>
      </c>
      <c r="E4478" t="s">
        <v>556</v>
      </c>
      <c r="F4478" t="s">
        <v>557</v>
      </c>
      <c r="G4478" s="23" t="str" cm="1">
        <f t="array" ref="G4478">IF(COUNTIFS($E$2:$E$7682,E4478,$B$2:$B$7682,B4478)&gt;1,
_xlfn.TEXTJOIN(CHAR(10),TRUE,_xlfn.UNIQUE(_xlfn._xlws.FILTER($F$2:$F$7682,($E$2:$E$7682=E4478)*($B$2:$B$7682=B4478)))),
F4478)</f>
        <v>ADVANCED PROSTHETICS AND ORTHOTICS</v>
      </c>
      <c r="H4478" t="s">
        <v>2660</v>
      </c>
      <c r="I4478" s="26" t="str" cm="1">
        <f t="array" ref="I4478">IF(COUNTIFS($E$2:$E$7682,E4478,$B$2:$B$7682,B4478)&gt;1,
_xlfn.TEXTJOIN(CHAR(10),TRUE,_xlfn.UNIQUE(_xlfn._xlws.FILTER($H$2:$H$7682,($E$2:$E$7682=E4478)*($B$2:$B$7682=B4478)))),
H4478)</f>
        <v>1505 WIGWAM PKWY STE 340 HENDERSON, NV 89128</v>
      </c>
      <c r="J4478" s="26" t="str">
        <f t="shared" si="138"/>
        <v>A6549-1629248349-ADVANCED PROSTHETICS AND ORTHOTICS-1505 WIGWAM PKWY STE 340 HENDERSON, NV 89128</v>
      </c>
      <c r="K4478" s="26">
        <f t="shared" si="139"/>
        <v>1</v>
      </c>
      <c r="L4478" t="s">
        <v>9</v>
      </c>
      <c r="M4478" t="s">
        <v>3052</v>
      </c>
    </row>
    <row r="4479" spans="1:13" ht="25.5" x14ac:dyDescent="0.2">
      <c r="A4479" t="s">
        <v>5</v>
      </c>
      <c r="B4479" t="s">
        <v>1467</v>
      </c>
      <c r="C4479" t="s">
        <v>1468</v>
      </c>
      <c r="D4479" t="s">
        <v>2631</v>
      </c>
      <c r="E4479" t="s">
        <v>556</v>
      </c>
      <c r="F4479" t="s">
        <v>557</v>
      </c>
      <c r="G4479" s="23" t="str" cm="1">
        <f t="array" ref="G4479">IF(COUNTIFS($E$2:$E$7682,E4479,$B$2:$B$7682,B4479)&gt;1,
_xlfn.TEXTJOIN(CHAR(10),TRUE,_xlfn.UNIQUE(_xlfn._xlws.FILTER($F$2:$F$7682,($E$2:$E$7682=E4479)*($B$2:$B$7682=B4479)))),
F4479)</f>
        <v>ADVANCED PROSTHETICS AND ORTHOTICS</v>
      </c>
      <c r="H4479" t="s">
        <v>2660</v>
      </c>
      <c r="I4479" s="26" t="str" cm="1">
        <f t="array" ref="I4479">IF(COUNTIFS($E$2:$E$7682,E4479,$B$2:$B$7682,B4479)&gt;1,
_xlfn.TEXTJOIN(CHAR(10),TRUE,_xlfn.UNIQUE(_xlfn._xlws.FILTER($H$2:$H$7682,($E$2:$E$7682=E4479)*($B$2:$B$7682=B4479)))),
H4479)</f>
        <v>1505 WIGWAM PKWY STE 340 HENDERSON, NV 89128</v>
      </c>
      <c r="J4479" s="26" t="str">
        <f t="shared" si="138"/>
        <v>E1800-1629248349-ADVANCED PROSTHETICS AND ORTHOTICS-1505 WIGWAM PKWY STE 340 HENDERSON, NV 89128</v>
      </c>
      <c r="K4479" s="26">
        <f t="shared" si="139"/>
        <v>1</v>
      </c>
      <c r="L4479" t="s">
        <v>9</v>
      </c>
      <c r="M4479" t="s">
        <v>3052</v>
      </c>
    </row>
    <row r="4480" spans="1:13" ht="25.5" x14ac:dyDescent="0.2">
      <c r="A4480" t="s">
        <v>5</v>
      </c>
      <c r="B4480" t="s">
        <v>1491</v>
      </c>
      <c r="C4480" t="s">
        <v>1492</v>
      </c>
      <c r="D4480" t="s">
        <v>2643</v>
      </c>
      <c r="E4480" t="s">
        <v>556</v>
      </c>
      <c r="F4480" t="s">
        <v>557</v>
      </c>
      <c r="G4480" s="23" t="str" cm="1">
        <f t="array" ref="G4480">IF(COUNTIFS($E$2:$E$7682,E4480,$B$2:$B$7682,B4480)&gt;1,
_xlfn.TEXTJOIN(CHAR(10),TRUE,_xlfn.UNIQUE(_xlfn._xlws.FILTER($F$2:$F$7682,($E$2:$E$7682=E4480)*($B$2:$B$7682=B4480)))),
F4480)</f>
        <v>ADVANCED PROSTHETICS AND ORTHOTICS</v>
      </c>
      <c r="H4480" t="s">
        <v>2660</v>
      </c>
      <c r="I4480" s="26" t="str" cm="1">
        <f t="array" ref="I4480">IF(COUNTIFS($E$2:$E$7682,E4480,$B$2:$B$7682,B4480)&gt;1,
_xlfn.TEXTJOIN(CHAR(10),TRUE,_xlfn.UNIQUE(_xlfn._xlws.FILTER($H$2:$H$7682,($E$2:$E$7682=E4480)*($B$2:$B$7682=B4480)))),
H4480)</f>
        <v>1505 WIGWAM PKWY STE 340 HENDERSON, NV 89128</v>
      </c>
      <c r="J4480" s="26" t="str">
        <f t="shared" si="138"/>
        <v>L0120-1629248349-ADVANCED PROSTHETICS AND ORTHOTICS-1505 WIGWAM PKWY STE 340 HENDERSON, NV 89128</v>
      </c>
      <c r="K4480" s="26">
        <f t="shared" si="139"/>
        <v>1</v>
      </c>
      <c r="L4480" t="s">
        <v>9</v>
      </c>
      <c r="M4480" t="s">
        <v>3052</v>
      </c>
    </row>
    <row r="4481" spans="1:13" ht="25.5" x14ac:dyDescent="0.2">
      <c r="A4481" t="s">
        <v>5</v>
      </c>
      <c r="B4481" t="s">
        <v>433</v>
      </c>
      <c r="C4481" t="s">
        <v>434</v>
      </c>
      <c r="D4481" t="s">
        <v>2643</v>
      </c>
      <c r="E4481" t="s">
        <v>556</v>
      </c>
      <c r="F4481" t="s">
        <v>557</v>
      </c>
      <c r="G4481" s="23" t="str" cm="1">
        <f t="array" ref="G4481">IF(COUNTIFS($E$2:$E$7682,E4481,$B$2:$B$7682,B4481)&gt;1,
_xlfn.TEXTJOIN(CHAR(10),TRUE,_xlfn.UNIQUE(_xlfn._xlws.FILTER($F$2:$F$7682,($E$2:$E$7682=E4481)*($B$2:$B$7682=B4481)))),
F4481)</f>
        <v>ADVANCED PROSTHETICS AND ORTHOTICS</v>
      </c>
      <c r="H4481" t="s">
        <v>2660</v>
      </c>
      <c r="I4481" s="26" t="str" cm="1">
        <f t="array" ref="I4481">IF(COUNTIFS($E$2:$E$7682,E4481,$B$2:$B$7682,B4481)&gt;1,
_xlfn.TEXTJOIN(CHAR(10),TRUE,_xlfn.UNIQUE(_xlfn._xlws.FILTER($H$2:$H$7682,($E$2:$E$7682=E4481)*($B$2:$B$7682=B4481)))),
H4481)</f>
        <v>1505 WIGWAM PKWY STE 340 HENDERSON, NV 89128</v>
      </c>
      <c r="J4481" s="26" t="str">
        <f t="shared" si="138"/>
        <v>L0627-1629248349-ADVANCED PROSTHETICS AND ORTHOTICS-1505 WIGWAM PKWY STE 340 HENDERSON, NV 89128</v>
      </c>
      <c r="K4481" s="26">
        <f t="shared" si="139"/>
        <v>1</v>
      </c>
      <c r="L4481" t="s">
        <v>9</v>
      </c>
      <c r="M4481" t="s">
        <v>3052</v>
      </c>
    </row>
    <row r="4482" spans="1:13" ht="25.5" x14ac:dyDescent="0.2">
      <c r="A4482" t="s">
        <v>5</v>
      </c>
      <c r="B4482" t="s">
        <v>1587</v>
      </c>
      <c r="C4482" t="s">
        <v>1588</v>
      </c>
      <c r="D4482" t="s">
        <v>2643</v>
      </c>
      <c r="E4482" t="s">
        <v>556</v>
      </c>
      <c r="F4482" t="s">
        <v>557</v>
      </c>
      <c r="G4482" s="23" t="str" cm="1">
        <f t="array" ref="G4482">IF(COUNTIFS($E$2:$E$7682,E4482,$B$2:$B$7682,B4482)&gt;1,
_xlfn.TEXTJOIN(CHAR(10),TRUE,_xlfn.UNIQUE(_xlfn._xlws.FILTER($F$2:$F$7682,($E$2:$E$7682=E4482)*($B$2:$B$7682=B4482)))),
F4482)</f>
        <v>ADVANCED PROSTHETICS AND ORTHOTICS</v>
      </c>
      <c r="H4482" t="s">
        <v>2660</v>
      </c>
      <c r="I4482" s="26" t="str" cm="1">
        <f t="array" ref="I4482">IF(COUNTIFS($E$2:$E$7682,E4482,$B$2:$B$7682,B4482)&gt;1,
_xlfn.TEXTJOIN(CHAR(10),TRUE,_xlfn.UNIQUE(_xlfn._xlws.FILTER($H$2:$H$7682,($E$2:$E$7682=E4482)*($B$2:$B$7682=B4482)))),
H4482)</f>
        <v>1505 WIGWAM PKWY STE 340 HENDERSON, NV 89128</v>
      </c>
      <c r="J4482" s="26" t="str">
        <f t="shared" si="138"/>
        <v>L0630-1629248349-ADVANCED PROSTHETICS AND ORTHOTICS-1505 WIGWAM PKWY STE 340 HENDERSON, NV 89128</v>
      </c>
      <c r="K4482" s="26">
        <f t="shared" si="139"/>
        <v>1</v>
      </c>
      <c r="L4482" t="s">
        <v>9</v>
      </c>
      <c r="M4482" t="s">
        <v>3052</v>
      </c>
    </row>
    <row r="4483" spans="1:13" ht="25.5" x14ac:dyDescent="0.2">
      <c r="A4483" t="s">
        <v>5</v>
      </c>
      <c r="B4483" t="s">
        <v>645</v>
      </c>
      <c r="C4483" t="s">
        <v>646</v>
      </c>
      <c r="D4483" t="s">
        <v>2643</v>
      </c>
      <c r="E4483" t="s">
        <v>556</v>
      </c>
      <c r="F4483" t="s">
        <v>557</v>
      </c>
      <c r="G4483" s="23" t="str" cm="1">
        <f t="array" ref="G4483">IF(COUNTIFS($E$2:$E$7682,E4483,$B$2:$B$7682,B4483)&gt;1,
_xlfn.TEXTJOIN(CHAR(10),TRUE,_xlfn.UNIQUE(_xlfn._xlws.FILTER($F$2:$F$7682,($E$2:$E$7682=E4483)*($B$2:$B$7682=B4483)))),
F4483)</f>
        <v>ADVANCED PROSTHETICS AND ORTHOTICS</v>
      </c>
      <c r="H4483" t="s">
        <v>2660</v>
      </c>
      <c r="I4483" s="26" t="str" cm="1">
        <f t="array" ref="I4483">IF(COUNTIFS($E$2:$E$7682,E4483,$B$2:$B$7682,B4483)&gt;1,
_xlfn.TEXTJOIN(CHAR(10),TRUE,_xlfn.UNIQUE(_xlfn._xlws.FILTER($H$2:$H$7682,($E$2:$E$7682=E4483)*($B$2:$B$7682=B4483)))),
H4483)</f>
        <v>1505 WIGWAM PKWY STE 340 HENDERSON, NV 89128</v>
      </c>
      <c r="J4483" s="26" t="str">
        <f t="shared" ref="J4483:J4546" si="140">B4483 &amp; "-" &amp; E4483 &amp; "-" &amp; G4483 &amp; "-" &amp; I4483</f>
        <v>L1660-1629248349-ADVANCED PROSTHETICS AND ORTHOTICS-1505 WIGWAM PKWY STE 340 HENDERSON, NV 89128</v>
      </c>
      <c r="K4483" s="26">
        <f t="shared" ref="K4483:K4546" si="141">COUNTIF($J$2:$J$7682,J4483)</f>
        <v>1</v>
      </c>
      <c r="L4483" t="s">
        <v>9</v>
      </c>
      <c r="M4483" t="s">
        <v>3052</v>
      </c>
    </row>
    <row r="4484" spans="1:13" ht="25.5" x14ac:dyDescent="0.2">
      <c r="A4484" t="s">
        <v>5</v>
      </c>
      <c r="B4484" t="s">
        <v>598</v>
      </c>
      <c r="C4484" t="s">
        <v>599</v>
      </c>
      <c r="D4484" t="s">
        <v>2643</v>
      </c>
      <c r="E4484" t="s">
        <v>556</v>
      </c>
      <c r="F4484" t="s">
        <v>557</v>
      </c>
      <c r="G4484" s="23" t="str" cm="1">
        <f t="array" ref="G4484">IF(COUNTIFS($E$2:$E$7682,E4484,$B$2:$B$7682,B4484)&gt;1,
_xlfn.TEXTJOIN(CHAR(10),TRUE,_xlfn.UNIQUE(_xlfn._xlws.FILTER($F$2:$F$7682,($E$2:$E$7682=E4484)*($B$2:$B$7682=B4484)))),
F4484)</f>
        <v>ADVANCED PROSTHETICS AND ORTHOTICS</v>
      </c>
      <c r="H4484" t="s">
        <v>2660</v>
      </c>
      <c r="I4484" s="26" t="str" cm="1">
        <f t="array" ref="I4484">IF(COUNTIFS($E$2:$E$7682,E4484,$B$2:$B$7682,B4484)&gt;1,
_xlfn.TEXTJOIN(CHAR(10),TRUE,_xlfn.UNIQUE(_xlfn._xlws.FILTER($H$2:$H$7682,($E$2:$E$7682=E4484)*($B$2:$B$7682=B4484)))),
H4484)</f>
        <v>1505 WIGWAM PKWY STE 340 HENDERSON, NV 89128</v>
      </c>
      <c r="J4484" s="26" t="str">
        <f t="shared" si="140"/>
        <v>L1820-1629248349-ADVANCED PROSTHETICS AND ORTHOTICS-1505 WIGWAM PKWY STE 340 HENDERSON, NV 89128</v>
      </c>
      <c r="K4484" s="26">
        <f t="shared" si="141"/>
        <v>1</v>
      </c>
      <c r="L4484" t="s">
        <v>9</v>
      </c>
      <c r="M4484" t="s">
        <v>3052</v>
      </c>
    </row>
    <row r="4485" spans="1:13" ht="25.5" x14ac:dyDescent="0.2">
      <c r="A4485" t="s">
        <v>5</v>
      </c>
      <c r="B4485" t="s">
        <v>758</v>
      </c>
      <c r="C4485" t="s">
        <v>759</v>
      </c>
      <c r="D4485" t="s">
        <v>2643</v>
      </c>
      <c r="E4485" t="s">
        <v>556</v>
      </c>
      <c r="F4485" t="s">
        <v>557</v>
      </c>
      <c r="G4485" s="23" t="str" cm="1">
        <f t="array" ref="G4485">IF(COUNTIFS($E$2:$E$7682,E4485,$B$2:$B$7682,B4485)&gt;1,
_xlfn.TEXTJOIN(CHAR(10),TRUE,_xlfn.UNIQUE(_xlfn._xlws.FILTER($F$2:$F$7682,($E$2:$E$7682=E4485)*($B$2:$B$7682=B4485)))),
F4485)</f>
        <v>ADVANCED PROSTHETICS AND ORTHOTICS</v>
      </c>
      <c r="H4485" t="s">
        <v>2660</v>
      </c>
      <c r="I4485" s="26" t="str" cm="1">
        <f t="array" ref="I4485">IF(COUNTIFS($E$2:$E$7682,E4485,$B$2:$B$7682,B4485)&gt;1,
_xlfn.TEXTJOIN(CHAR(10),TRUE,_xlfn.UNIQUE(_xlfn._xlws.FILTER($H$2:$H$7682,($E$2:$E$7682=E4485)*($B$2:$B$7682=B4485)))),
H4485)</f>
        <v>1505 WIGWAM PKWY STE 340 HENDERSON, NV 89128</v>
      </c>
      <c r="J4485" s="26" t="str">
        <f t="shared" si="140"/>
        <v>L1830-1629248349-ADVANCED PROSTHETICS AND ORTHOTICS-1505 WIGWAM PKWY STE 340 HENDERSON, NV 89128</v>
      </c>
      <c r="K4485" s="26">
        <f t="shared" si="141"/>
        <v>1</v>
      </c>
      <c r="L4485" t="s">
        <v>9</v>
      </c>
      <c r="M4485" t="s">
        <v>3052</v>
      </c>
    </row>
    <row r="4486" spans="1:13" ht="25.5" x14ac:dyDescent="0.2">
      <c r="A4486" t="s">
        <v>5</v>
      </c>
      <c r="B4486" t="s">
        <v>897</v>
      </c>
      <c r="C4486" t="s">
        <v>898</v>
      </c>
      <c r="D4486" t="s">
        <v>2643</v>
      </c>
      <c r="E4486" t="s">
        <v>556</v>
      </c>
      <c r="F4486" t="s">
        <v>557</v>
      </c>
      <c r="G4486" s="23" t="str" cm="1">
        <f t="array" ref="G4486">IF(COUNTIFS($E$2:$E$7682,E4486,$B$2:$B$7682,B4486)&gt;1,
_xlfn.TEXTJOIN(CHAR(10),TRUE,_xlfn.UNIQUE(_xlfn._xlws.FILTER($F$2:$F$7682,($E$2:$E$7682=E4486)*($B$2:$B$7682=B4486)))),
F4486)</f>
        <v>ADVANCED PROSTHETICS AND ORTHOTICS</v>
      </c>
      <c r="H4486" t="s">
        <v>2660</v>
      </c>
      <c r="I4486" s="26" t="str" cm="1">
        <f t="array" ref="I4486">IF(COUNTIFS($E$2:$E$7682,E4486,$B$2:$B$7682,B4486)&gt;1,
_xlfn.TEXTJOIN(CHAR(10),TRUE,_xlfn.UNIQUE(_xlfn._xlws.FILTER($H$2:$H$7682,($E$2:$E$7682=E4486)*($B$2:$B$7682=B4486)))),
H4486)</f>
        <v>1505 WIGWAM PKWY STE 340 HENDERSON, NV 89128</v>
      </c>
      <c r="J4486" s="26" t="str">
        <f t="shared" si="140"/>
        <v>L1832-1629248349-ADVANCED PROSTHETICS AND ORTHOTICS-1505 WIGWAM PKWY STE 340 HENDERSON, NV 89128</v>
      </c>
      <c r="K4486" s="26">
        <f t="shared" si="141"/>
        <v>1</v>
      </c>
      <c r="L4486" t="s">
        <v>9</v>
      </c>
      <c r="M4486" t="s">
        <v>3052</v>
      </c>
    </row>
    <row r="4487" spans="1:13" ht="25.5" x14ac:dyDescent="0.2">
      <c r="A4487" t="s">
        <v>5</v>
      </c>
      <c r="B4487" t="s">
        <v>326</v>
      </c>
      <c r="C4487" t="s">
        <v>327</v>
      </c>
      <c r="D4487" t="s">
        <v>2643</v>
      </c>
      <c r="E4487" t="s">
        <v>556</v>
      </c>
      <c r="F4487" t="s">
        <v>557</v>
      </c>
      <c r="G4487" s="23" t="str" cm="1">
        <f t="array" ref="G4487">IF(COUNTIFS($E$2:$E$7682,E4487,$B$2:$B$7682,B4487)&gt;1,
_xlfn.TEXTJOIN(CHAR(10),TRUE,_xlfn.UNIQUE(_xlfn._xlws.FILTER($F$2:$F$7682,($E$2:$E$7682=E4487)*($B$2:$B$7682=B4487)))),
F4487)</f>
        <v>ADVANCED PROSTHETICS AND ORTHOTICS</v>
      </c>
      <c r="H4487" t="s">
        <v>2660</v>
      </c>
      <c r="I4487" s="26" t="str" cm="1">
        <f t="array" ref="I4487">IF(COUNTIFS($E$2:$E$7682,E4487,$B$2:$B$7682,B4487)&gt;1,
_xlfn.TEXTJOIN(CHAR(10),TRUE,_xlfn.UNIQUE(_xlfn._xlws.FILTER($H$2:$H$7682,($E$2:$E$7682=E4487)*($B$2:$B$7682=B4487)))),
H4487)</f>
        <v>1505 WIGWAM PKWY STE 340 HENDERSON, NV 89128</v>
      </c>
      <c r="J4487" s="26" t="str">
        <f t="shared" si="140"/>
        <v>L1845-1629248349-ADVANCED PROSTHETICS AND ORTHOTICS-1505 WIGWAM PKWY STE 340 HENDERSON, NV 89128</v>
      </c>
      <c r="K4487" s="26">
        <f t="shared" si="141"/>
        <v>1</v>
      </c>
      <c r="L4487" t="s">
        <v>9</v>
      </c>
      <c r="M4487" t="s">
        <v>3052</v>
      </c>
    </row>
    <row r="4488" spans="1:13" ht="25.5" x14ac:dyDescent="0.2">
      <c r="A4488" t="s">
        <v>5</v>
      </c>
      <c r="B4488" t="s">
        <v>881</v>
      </c>
      <c r="C4488" t="s">
        <v>882</v>
      </c>
      <c r="D4488" t="s">
        <v>2643</v>
      </c>
      <c r="E4488" t="s">
        <v>556</v>
      </c>
      <c r="F4488" t="s">
        <v>557</v>
      </c>
      <c r="G4488" s="23" t="str" cm="1">
        <f t="array" ref="G4488">IF(COUNTIFS($E$2:$E$7682,E4488,$B$2:$B$7682,B4488)&gt;1,
_xlfn.TEXTJOIN(CHAR(10),TRUE,_xlfn.UNIQUE(_xlfn._xlws.FILTER($F$2:$F$7682,($E$2:$E$7682=E4488)*($B$2:$B$7682=B4488)))),
F4488)</f>
        <v>ADVANCED PROSTHETICS AND ORTHOTICS</v>
      </c>
      <c r="H4488" t="s">
        <v>2660</v>
      </c>
      <c r="I4488" s="26" t="str" cm="1">
        <f t="array" ref="I4488">IF(COUNTIFS($E$2:$E$7682,E4488,$B$2:$B$7682,B4488)&gt;1,
_xlfn.TEXTJOIN(CHAR(10),TRUE,_xlfn.UNIQUE(_xlfn._xlws.FILTER($H$2:$H$7682,($E$2:$E$7682=E4488)*($B$2:$B$7682=B4488)))),
H4488)</f>
        <v>1505 WIGWAM PKWY STE 340 HENDERSON, NV 89128</v>
      </c>
      <c r="J4488" s="26" t="str">
        <f t="shared" si="140"/>
        <v>L1846-1629248349-ADVANCED PROSTHETICS AND ORTHOTICS-1505 WIGWAM PKWY STE 340 HENDERSON, NV 89128</v>
      </c>
      <c r="K4488" s="26">
        <f t="shared" si="141"/>
        <v>1</v>
      </c>
      <c r="L4488" t="s">
        <v>9</v>
      </c>
      <c r="M4488" t="s">
        <v>3052</v>
      </c>
    </row>
    <row r="4489" spans="1:13" ht="25.5" x14ac:dyDescent="0.2">
      <c r="A4489" t="s">
        <v>5</v>
      </c>
      <c r="B4489" t="s">
        <v>915</v>
      </c>
      <c r="C4489" t="s">
        <v>916</v>
      </c>
      <c r="D4489" t="s">
        <v>2643</v>
      </c>
      <c r="E4489" t="s">
        <v>556</v>
      </c>
      <c r="F4489" t="s">
        <v>557</v>
      </c>
      <c r="G4489" s="23" t="str" cm="1">
        <f t="array" ref="G4489">IF(COUNTIFS($E$2:$E$7682,E4489,$B$2:$B$7682,B4489)&gt;1,
_xlfn.TEXTJOIN(CHAR(10),TRUE,_xlfn.UNIQUE(_xlfn._xlws.FILTER($F$2:$F$7682,($E$2:$E$7682=E4489)*($B$2:$B$7682=B4489)))),
F4489)</f>
        <v>ADVANCED PROSTHETICS AND ORTHOTICS</v>
      </c>
      <c r="H4489" t="s">
        <v>2660</v>
      </c>
      <c r="I4489" s="26" t="str" cm="1">
        <f t="array" ref="I4489">IF(COUNTIFS($E$2:$E$7682,E4489,$B$2:$B$7682,B4489)&gt;1,
_xlfn.TEXTJOIN(CHAR(10),TRUE,_xlfn.UNIQUE(_xlfn._xlws.FILTER($H$2:$H$7682,($E$2:$E$7682=E4489)*($B$2:$B$7682=B4489)))),
H4489)</f>
        <v>1505 WIGWAM PKWY STE 340 HENDERSON, NV 89128</v>
      </c>
      <c r="J4489" s="26" t="str">
        <f t="shared" si="140"/>
        <v>L1902-1629248349-ADVANCED PROSTHETICS AND ORTHOTICS-1505 WIGWAM PKWY STE 340 HENDERSON, NV 89128</v>
      </c>
      <c r="K4489" s="26">
        <f t="shared" si="141"/>
        <v>1</v>
      </c>
      <c r="L4489" t="s">
        <v>9</v>
      </c>
      <c r="M4489" t="s">
        <v>3052</v>
      </c>
    </row>
    <row r="4490" spans="1:13" ht="25.5" x14ac:dyDescent="0.2">
      <c r="A4490" t="s">
        <v>5</v>
      </c>
      <c r="B4490" t="s">
        <v>554</v>
      </c>
      <c r="C4490" t="s">
        <v>555</v>
      </c>
      <c r="D4490" t="s">
        <v>2643</v>
      </c>
      <c r="E4490" t="s">
        <v>556</v>
      </c>
      <c r="F4490" t="s">
        <v>557</v>
      </c>
      <c r="G4490" s="23" t="str" cm="1">
        <f t="array" ref="G4490">IF(COUNTIFS($E$2:$E$7682,E4490,$B$2:$B$7682,B4490)&gt;1,
_xlfn.TEXTJOIN(CHAR(10),TRUE,_xlfn.UNIQUE(_xlfn._xlws.FILTER($F$2:$F$7682,($E$2:$E$7682=E4490)*($B$2:$B$7682=B4490)))),
F4490)</f>
        <v>ADVANCED PROSTHETICS AND ORTHOTICS</v>
      </c>
      <c r="H4490" t="s">
        <v>2660</v>
      </c>
      <c r="I4490" s="26" t="str" cm="1">
        <f t="array" ref="I4490">IF(COUNTIFS($E$2:$E$7682,E4490,$B$2:$B$7682,B4490)&gt;1,
_xlfn.TEXTJOIN(CHAR(10),TRUE,_xlfn.UNIQUE(_xlfn._xlws.FILTER($H$2:$H$7682,($E$2:$E$7682=E4490)*($B$2:$B$7682=B4490)))),
H4490)</f>
        <v>1505 WIGWAM PKWY STE 340 HENDERSON, NV 89128</v>
      </c>
      <c r="J4490" s="26" t="str">
        <f t="shared" si="140"/>
        <v>L1907-1629248349-ADVANCED PROSTHETICS AND ORTHOTICS-1505 WIGWAM PKWY STE 340 HENDERSON, NV 89128</v>
      </c>
      <c r="K4490" s="26">
        <f t="shared" si="141"/>
        <v>1</v>
      </c>
      <c r="L4490" t="s">
        <v>9</v>
      </c>
      <c r="M4490" t="s">
        <v>3052</v>
      </c>
    </row>
    <row r="4491" spans="1:13" ht="25.5" x14ac:dyDescent="0.2">
      <c r="A4491" t="s">
        <v>5</v>
      </c>
      <c r="B4491" t="s">
        <v>812</v>
      </c>
      <c r="C4491" t="s">
        <v>813</v>
      </c>
      <c r="D4491" t="s">
        <v>2643</v>
      </c>
      <c r="E4491" t="s">
        <v>556</v>
      </c>
      <c r="F4491" t="s">
        <v>557</v>
      </c>
      <c r="G4491" s="23" t="str" cm="1">
        <f t="array" ref="G4491">IF(COUNTIFS($E$2:$E$7682,E4491,$B$2:$B$7682,B4491)&gt;1,
_xlfn.TEXTJOIN(CHAR(10),TRUE,_xlfn.UNIQUE(_xlfn._xlws.FILTER($F$2:$F$7682,($E$2:$E$7682=E4491)*($B$2:$B$7682=B4491)))),
F4491)</f>
        <v>ADVANCED PROSTHETICS AND ORTHOTICS</v>
      </c>
      <c r="H4491" t="s">
        <v>2660</v>
      </c>
      <c r="I4491" s="26" t="str" cm="1">
        <f t="array" ref="I4491">IF(COUNTIFS($E$2:$E$7682,E4491,$B$2:$B$7682,B4491)&gt;1,
_xlfn.TEXTJOIN(CHAR(10),TRUE,_xlfn.UNIQUE(_xlfn._xlws.FILTER($H$2:$H$7682,($E$2:$E$7682=E4491)*($B$2:$B$7682=B4491)))),
H4491)</f>
        <v>1505 WIGWAM PKWY STE 340 HENDERSON, NV 89128</v>
      </c>
      <c r="J4491" s="26" t="str">
        <f t="shared" si="140"/>
        <v>L1930-1629248349-ADVANCED PROSTHETICS AND ORTHOTICS-1505 WIGWAM PKWY STE 340 HENDERSON, NV 89128</v>
      </c>
      <c r="K4491" s="26">
        <f t="shared" si="141"/>
        <v>1</v>
      </c>
      <c r="L4491" t="s">
        <v>9</v>
      </c>
      <c r="M4491" t="s">
        <v>3052</v>
      </c>
    </row>
    <row r="4492" spans="1:13" ht="25.5" x14ac:dyDescent="0.2">
      <c r="A4492" t="s">
        <v>5</v>
      </c>
      <c r="B4492" t="s">
        <v>1252</v>
      </c>
      <c r="C4492" t="s">
        <v>1253</v>
      </c>
      <c r="D4492" t="s">
        <v>2643</v>
      </c>
      <c r="E4492" t="s">
        <v>556</v>
      </c>
      <c r="F4492" t="s">
        <v>557</v>
      </c>
      <c r="G4492" s="23" t="str" cm="1">
        <f t="array" ref="G4492">IF(COUNTIFS($E$2:$E$7682,E4492,$B$2:$B$7682,B4492)&gt;1,
_xlfn.TEXTJOIN(CHAR(10),TRUE,_xlfn.UNIQUE(_xlfn._xlws.FILTER($F$2:$F$7682,($E$2:$E$7682=E4492)*($B$2:$B$7682=B4492)))),
F4492)</f>
        <v>ADVANCED PROSTHETICS AND ORTHOTICS</v>
      </c>
      <c r="H4492" t="s">
        <v>2660</v>
      </c>
      <c r="I4492" s="26" t="str" cm="1">
        <f t="array" ref="I4492">IF(COUNTIFS($E$2:$E$7682,E4492,$B$2:$B$7682,B4492)&gt;1,
_xlfn.TEXTJOIN(CHAR(10),TRUE,_xlfn.UNIQUE(_xlfn._xlws.FILTER($H$2:$H$7682,($E$2:$E$7682=E4492)*($B$2:$B$7682=B4492)))),
H4492)</f>
        <v>1505 WIGWAM PKWY STE 340 HENDERSON, NV 89128</v>
      </c>
      <c r="J4492" s="26" t="str">
        <f t="shared" si="140"/>
        <v>L1951-1629248349-ADVANCED PROSTHETICS AND ORTHOTICS-1505 WIGWAM PKWY STE 340 HENDERSON, NV 89128</v>
      </c>
      <c r="K4492" s="26">
        <f t="shared" si="141"/>
        <v>1</v>
      </c>
      <c r="L4492" t="s">
        <v>9</v>
      </c>
      <c r="M4492" t="s">
        <v>3052</v>
      </c>
    </row>
    <row r="4493" spans="1:13" ht="25.5" x14ac:dyDescent="0.2">
      <c r="A4493" t="s">
        <v>5</v>
      </c>
      <c r="B4493" t="s">
        <v>845</v>
      </c>
      <c r="C4493" t="s">
        <v>846</v>
      </c>
      <c r="D4493" t="s">
        <v>2643</v>
      </c>
      <c r="E4493" t="s">
        <v>556</v>
      </c>
      <c r="F4493" t="s">
        <v>557</v>
      </c>
      <c r="G4493" s="23" t="str" cm="1">
        <f t="array" ref="G4493">IF(COUNTIFS($E$2:$E$7682,E4493,$B$2:$B$7682,B4493)&gt;1,
_xlfn.TEXTJOIN(CHAR(10),TRUE,_xlfn.UNIQUE(_xlfn._xlws.FILTER($F$2:$F$7682,($E$2:$E$7682=E4493)*($B$2:$B$7682=B4493)))),
F4493)</f>
        <v>ADVANCED PROSTHETICS AND ORTHOTICS</v>
      </c>
      <c r="H4493" t="s">
        <v>2660</v>
      </c>
      <c r="I4493" s="26" t="str" cm="1">
        <f t="array" ref="I4493">IF(COUNTIFS($E$2:$E$7682,E4493,$B$2:$B$7682,B4493)&gt;1,
_xlfn.TEXTJOIN(CHAR(10),TRUE,_xlfn.UNIQUE(_xlfn._xlws.FILTER($H$2:$H$7682,($E$2:$E$7682=E4493)*($B$2:$B$7682=B4493)))),
H4493)</f>
        <v>1505 WIGWAM PKWY STE 340 HENDERSON, NV 89128</v>
      </c>
      <c r="J4493" s="26" t="str">
        <f t="shared" si="140"/>
        <v>L1960-1629248349-ADVANCED PROSTHETICS AND ORTHOTICS-1505 WIGWAM PKWY STE 340 HENDERSON, NV 89128</v>
      </c>
      <c r="K4493" s="26">
        <f t="shared" si="141"/>
        <v>1</v>
      </c>
      <c r="L4493" t="s">
        <v>9</v>
      </c>
      <c r="M4493" t="s">
        <v>3052</v>
      </c>
    </row>
    <row r="4494" spans="1:13" ht="25.5" x14ac:dyDescent="0.2">
      <c r="A4494" t="s">
        <v>5</v>
      </c>
      <c r="B4494" t="s">
        <v>1203</v>
      </c>
      <c r="C4494" t="s">
        <v>1204</v>
      </c>
      <c r="D4494" t="s">
        <v>2643</v>
      </c>
      <c r="E4494" t="s">
        <v>556</v>
      </c>
      <c r="F4494" t="s">
        <v>557</v>
      </c>
      <c r="G4494" s="23" t="str" cm="1">
        <f t="array" ref="G4494">IF(COUNTIFS($E$2:$E$7682,E4494,$B$2:$B$7682,B4494)&gt;1,
_xlfn.TEXTJOIN(CHAR(10),TRUE,_xlfn.UNIQUE(_xlfn._xlws.FILTER($F$2:$F$7682,($E$2:$E$7682=E4494)*($B$2:$B$7682=B4494)))),
F4494)</f>
        <v>ADVANCED PROSTHETICS AND ORTHOTICS</v>
      </c>
      <c r="H4494" t="s">
        <v>2660</v>
      </c>
      <c r="I4494" s="26" t="str" cm="1">
        <f t="array" ref="I4494">IF(COUNTIFS($E$2:$E$7682,E4494,$B$2:$B$7682,B4494)&gt;1,
_xlfn.TEXTJOIN(CHAR(10),TRUE,_xlfn.UNIQUE(_xlfn._xlws.FILTER($H$2:$H$7682,($E$2:$E$7682=E4494)*($B$2:$B$7682=B4494)))),
H4494)</f>
        <v>1505 WIGWAM PKWY STE 340 HENDERSON, NV 89128</v>
      </c>
      <c r="J4494" s="26" t="str">
        <f t="shared" si="140"/>
        <v>L1970-1629248349-ADVANCED PROSTHETICS AND ORTHOTICS-1505 WIGWAM PKWY STE 340 HENDERSON, NV 89128</v>
      </c>
      <c r="K4494" s="26">
        <f t="shared" si="141"/>
        <v>1</v>
      </c>
      <c r="L4494" t="s">
        <v>9</v>
      </c>
      <c r="M4494" t="s">
        <v>3052</v>
      </c>
    </row>
    <row r="4495" spans="1:13" ht="25.5" x14ac:dyDescent="0.2">
      <c r="A4495" t="s">
        <v>5</v>
      </c>
      <c r="B4495" t="s">
        <v>1057</v>
      </c>
      <c r="C4495" t="s">
        <v>1058</v>
      </c>
      <c r="D4495" t="s">
        <v>2643</v>
      </c>
      <c r="E4495" t="s">
        <v>556</v>
      </c>
      <c r="F4495" t="s">
        <v>557</v>
      </c>
      <c r="G4495" s="23" t="str" cm="1">
        <f t="array" ref="G4495">IF(COUNTIFS($E$2:$E$7682,E4495,$B$2:$B$7682,B4495)&gt;1,
_xlfn.TEXTJOIN(CHAR(10),TRUE,_xlfn.UNIQUE(_xlfn._xlws.FILTER($F$2:$F$7682,($E$2:$E$7682=E4495)*($B$2:$B$7682=B4495)))),
F4495)</f>
        <v>ADVANCED PROSTHETICS AND ORTHOTICS</v>
      </c>
      <c r="H4495" t="s">
        <v>2660</v>
      </c>
      <c r="I4495" s="26" t="str" cm="1">
        <f t="array" ref="I4495">IF(COUNTIFS($E$2:$E$7682,E4495,$B$2:$B$7682,B4495)&gt;1,
_xlfn.TEXTJOIN(CHAR(10),TRUE,_xlfn.UNIQUE(_xlfn._xlws.FILTER($H$2:$H$7682,($E$2:$E$7682=E4495)*($B$2:$B$7682=B4495)))),
H4495)</f>
        <v>1505 WIGWAM PKWY STE 340 HENDERSON, NV 89128</v>
      </c>
      <c r="J4495" s="26" t="str">
        <f t="shared" si="140"/>
        <v>L2036-1629248349-ADVANCED PROSTHETICS AND ORTHOTICS-1505 WIGWAM PKWY STE 340 HENDERSON, NV 89128</v>
      </c>
      <c r="K4495" s="26">
        <f t="shared" si="141"/>
        <v>1</v>
      </c>
      <c r="L4495" t="s">
        <v>9</v>
      </c>
      <c r="M4495" t="s">
        <v>3052</v>
      </c>
    </row>
    <row r="4496" spans="1:13" ht="25.5" x14ac:dyDescent="0.2">
      <c r="A4496" t="s">
        <v>5</v>
      </c>
      <c r="B4496" t="s">
        <v>255</v>
      </c>
      <c r="C4496" t="s">
        <v>256</v>
      </c>
      <c r="D4496" t="s">
        <v>2643</v>
      </c>
      <c r="E4496" t="s">
        <v>556</v>
      </c>
      <c r="F4496" t="s">
        <v>557</v>
      </c>
      <c r="G4496" s="23" t="str" cm="1">
        <f t="array" ref="G4496">IF(COUNTIFS($E$2:$E$7682,E4496,$B$2:$B$7682,B4496)&gt;1,
_xlfn.TEXTJOIN(CHAR(10),TRUE,_xlfn.UNIQUE(_xlfn._xlws.FILTER($F$2:$F$7682,($E$2:$E$7682=E4496)*($B$2:$B$7682=B4496)))),
F4496)</f>
        <v>ADVANCED PROSTHETICS AND ORTHOTICS</v>
      </c>
      <c r="H4496" t="s">
        <v>2660</v>
      </c>
      <c r="I4496" s="26" t="str" cm="1">
        <f t="array" ref="I4496">IF(COUNTIFS($E$2:$E$7682,E4496,$B$2:$B$7682,B4496)&gt;1,
_xlfn.TEXTJOIN(CHAR(10),TRUE,_xlfn.UNIQUE(_xlfn._xlws.FILTER($H$2:$H$7682,($E$2:$E$7682=E4496)*($B$2:$B$7682=B4496)))),
H4496)</f>
        <v>1505 WIGWAM PKWY STE 340 HENDERSON, NV 89128</v>
      </c>
      <c r="J4496" s="26" t="str">
        <f t="shared" si="140"/>
        <v>L2210-1629248349-ADVANCED PROSTHETICS AND ORTHOTICS-1505 WIGWAM PKWY STE 340 HENDERSON, NV 89128</v>
      </c>
      <c r="K4496" s="26">
        <f t="shared" si="141"/>
        <v>1</v>
      </c>
      <c r="L4496" t="s">
        <v>9</v>
      </c>
      <c r="M4496" t="s">
        <v>3052</v>
      </c>
    </row>
    <row r="4497" spans="1:13" ht="25.5" x14ac:dyDescent="0.2">
      <c r="A4497" t="s">
        <v>5</v>
      </c>
      <c r="B4497" t="s">
        <v>1020</v>
      </c>
      <c r="C4497" t="s">
        <v>1021</v>
      </c>
      <c r="D4497" t="s">
        <v>2643</v>
      </c>
      <c r="E4497" t="s">
        <v>556</v>
      </c>
      <c r="F4497" t="s">
        <v>557</v>
      </c>
      <c r="G4497" s="23" t="str" cm="1">
        <f t="array" ref="G4497">IF(COUNTIFS($E$2:$E$7682,E4497,$B$2:$B$7682,B4497)&gt;1,
_xlfn.TEXTJOIN(CHAR(10),TRUE,_xlfn.UNIQUE(_xlfn._xlws.FILTER($F$2:$F$7682,($E$2:$E$7682=E4497)*($B$2:$B$7682=B4497)))),
F4497)</f>
        <v>ADVANCED PROSTHETICS AND ORTHOTICS</v>
      </c>
      <c r="H4497" t="s">
        <v>2660</v>
      </c>
      <c r="I4497" s="26" t="str" cm="1">
        <f t="array" ref="I4497">IF(COUNTIFS($E$2:$E$7682,E4497,$B$2:$B$7682,B4497)&gt;1,
_xlfn.TEXTJOIN(CHAR(10),TRUE,_xlfn.UNIQUE(_xlfn._xlws.FILTER($H$2:$H$7682,($E$2:$E$7682=E4497)*($B$2:$B$7682=B4497)))),
H4497)</f>
        <v>1505 WIGWAM PKWY STE 340 HENDERSON, NV 89128</v>
      </c>
      <c r="J4497" s="26" t="str">
        <f t="shared" si="140"/>
        <v>L2220-1629248349-ADVANCED PROSTHETICS AND ORTHOTICS-1505 WIGWAM PKWY STE 340 HENDERSON, NV 89128</v>
      </c>
      <c r="K4497" s="26">
        <f t="shared" si="141"/>
        <v>1</v>
      </c>
      <c r="L4497" t="s">
        <v>9</v>
      </c>
      <c r="M4497" t="s">
        <v>3052</v>
      </c>
    </row>
    <row r="4498" spans="1:13" ht="25.5" x14ac:dyDescent="0.2">
      <c r="A4498" t="s">
        <v>5</v>
      </c>
      <c r="B4498" t="s">
        <v>353</v>
      </c>
      <c r="C4498" t="s">
        <v>354</v>
      </c>
      <c r="D4498" t="s">
        <v>2643</v>
      </c>
      <c r="E4498" t="s">
        <v>556</v>
      </c>
      <c r="F4498" t="s">
        <v>557</v>
      </c>
      <c r="G4498" s="23" t="str" cm="1">
        <f t="array" ref="G4498">IF(COUNTIFS($E$2:$E$7682,E4498,$B$2:$B$7682,B4498)&gt;1,
_xlfn.TEXTJOIN(CHAR(10),TRUE,_xlfn.UNIQUE(_xlfn._xlws.FILTER($F$2:$F$7682,($E$2:$E$7682=E4498)*($B$2:$B$7682=B4498)))),
F4498)</f>
        <v>ADVANCED PROSTHETICS AND ORTHOTICS</v>
      </c>
      <c r="H4498" t="s">
        <v>2660</v>
      </c>
      <c r="I4498" s="26" t="str" cm="1">
        <f t="array" ref="I4498">IF(COUNTIFS($E$2:$E$7682,E4498,$B$2:$B$7682,B4498)&gt;1,
_xlfn.TEXTJOIN(CHAR(10),TRUE,_xlfn.UNIQUE(_xlfn._xlws.FILTER($H$2:$H$7682,($E$2:$E$7682=E4498)*($B$2:$B$7682=B4498)))),
H4498)</f>
        <v>1505 WIGWAM PKWY STE 340 HENDERSON, NV 89128</v>
      </c>
      <c r="J4498" s="26" t="str">
        <f t="shared" si="140"/>
        <v>L2275-1629248349-ADVANCED PROSTHETICS AND ORTHOTICS-1505 WIGWAM PKWY STE 340 HENDERSON, NV 89128</v>
      </c>
      <c r="K4498" s="26">
        <f t="shared" si="141"/>
        <v>1</v>
      </c>
      <c r="L4498" t="s">
        <v>9</v>
      </c>
      <c r="M4498" t="s">
        <v>3052</v>
      </c>
    </row>
    <row r="4499" spans="1:13" ht="25.5" x14ac:dyDescent="0.2">
      <c r="A4499" t="s">
        <v>5</v>
      </c>
      <c r="B4499" t="s">
        <v>165</v>
      </c>
      <c r="C4499" t="s">
        <v>166</v>
      </c>
      <c r="D4499" t="s">
        <v>2643</v>
      </c>
      <c r="E4499" t="s">
        <v>556</v>
      </c>
      <c r="F4499" t="s">
        <v>557</v>
      </c>
      <c r="G4499" s="23" t="str" cm="1">
        <f t="array" ref="G4499">IF(COUNTIFS($E$2:$E$7682,E4499,$B$2:$B$7682,B4499)&gt;1,
_xlfn.TEXTJOIN(CHAR(10),TRUE,_xlfn.UNIQUE(_xlfn._xlws.FILTER($F$2:$F$7682,($E$2:$E$7682=E4499)*($B$2:$B$7682=B4499)))),
F4499)</f>
        <v>ADVANCED PROSTHETICS AND ORTHOTICS</v>
      </c>
      <c r="H4499" t="s">
        <v>2660</v>
      </c>
      <c r="I4499" s="26" t="str" cm="1">
        <f t="array" ref="I4499">IF(COUNTIFS($E$2:$E$7682,E4499,$B$2:$B$7682,B4499)&gt;1,
_xlfn.TEXTJOIN(CHAR(10),TRUE,_xlfn.UNIQUE(_xlfn._xlws.FILTER($H$2:$H$7682,($E$2:$E$7682=E4499)*($B$2:$B$7682=B4499)))),
H4499)</f>
        <v>1505 WIGWAM PKWY STE 340 HENDERSON, NV 89128</v>
      </c>
      <c r="J4499" s="26" t="str">
        <f t="shared" si="140"/>
        <v>L2280-1629248349-ADVANCED PROSTHETICS AND ORTHOTICS-1505 WIGWAM PKWY STE 340 HENDERSON, NV 89128</v>
      </c>
      <c r="K4499" s="26">
        <f t="shared" si="141"/>
        <v>1</v>
      </c>
      <c r="L4499" t="s">
        <v>9</v>
      </c>
      <c r="M4499" t="s">
        <v>3052</v>
      </c>
    </row>
    <row r="4500" spans="1:13" ht="25.5" x14ac:dyDescent="0.2">
      <c r="A4500" t="s">
        <v>5</v>
      </c>
      <c r="B4500" t="s">
        <v>1615</v>
      </c>
      <c r="C4500" t="s">
        <v>1616</v>
      </c>
      <c r="D4500" t="s">
        <v>2643</v>
      </c>
      <c r="E4500" t="s">
        <v>556</v>
      </c>
      <c r="F4500" t="s">
        <v>557</v>
      </c>
      <c r="G4500" s="23" t="str" cm="1">
        <f t="array" ref="G4500">IF(COUNTIFS($E$2:$E$7682,E4500,$B$2:$B$7682,B4500)&gt;1,
_xlfn.TEXTJOIN(CHAR(10),TRUE,_xlfn.UNIQUE(_xlfn._xlws.FILTER($F$2:$F$7682,($E$2:$E$7682=E4500)*($B$2:$B$7682=B4500)))),
F4500)</f>
        <v>ADVANCED PROSTHETICS AND ORTHOTICS</v>
      </c>
      <c r="H4500" t="s">
        <v>2660</v>
      </c>
      <c r="I4500" s="26" t="str" cm="1">
        <f t="array" ref="I4500">IF(COUNTIFS($E$2:$E$7682,E4500,$B$2:$B$7682,B4500)&gt;1,
_xlfn.TEXTJOIN(CHAR(10),TRUE,_xlfn.UNIQUE(_xlfn._xlws.FILTER($H$2:$H$7682,($E$2:$E$7682=E4500)*($B$2:$B$7682=B4500)))),
H4500)</f>
        <v>1505 WIGWAM PKWY STE 340 HENDERSON, NV 89128</v>
      </c>
      <c r="J4500" s="26" t="str">
        <f t="shared" si="140"/>
        <v>L2385-1629248349-ADVANCED PROSTHETICS AND ORTHOTICS-1505 WIGWAM PKWY STE 340 HENDERSON, NV 89128</v>
      </c>
      <c r="K4500" s="26">
        <f t="shared" si="141"/>
        <v>1</v>
      </c>
      <c r="L4500" t="s">
        <v>9</v>
      </c>
      <c r="M4500" t="s">
        <v>3052</v>
      </c>
    </row>
    <row r="4501" spans="1:13" ht="25.5" x14ac:dyDescent="0.2">
      <c r="A4501" t="s">
        <v>5</v>
      </c>
      <c r="B4501" t="s">
        <v>1994</v>
      </c>
      <c r="C4501" t="s">
        <v>1995</v>
      </c>
      <c r="D4501" t="s">
        <v>2643</v>
      </c>
      <c r="E4501" t="s">
        <v>556</v>
      </c>
      <c r="F4501" t="s">
        <v>557</v>
      </c>
      <c r="G4501" s="23" t="str" cm="1">
        <f t="array" ref="G4501">IF(COUNTIFS($E$2:$E$7682,E4501,$B$2:$B$7682,B4501)&gt;1,
_xlfn.TEXTJOIN(CHAR(10),TRUE,_xlfn.UNIQUE(_xlfn._xlws.FILTER($F$2:$F$7682,($E$2:$E$7682=E4501)*($B$2:$B$7682=B4501)))),
F4501)</f>
        <v>ADVANCED PROSTHETICS AND ORTHOTICS</v>
      </c>
      <c r="H4501" t="s">
        <v>2660</v>
      </c>
      <c r="I4501" s="26" t="str" cm="1">
        <f t="array" ref="I4501">IF(COUNTIFS($E$2:$E$7682,E4501,$B$2:$B$7682,B4501)&gt;1,
_xlfn.TEXTJOIN(CHAR(10),TRUE,_xlfn.UNIQUE(_xlfn._xlws.FILTER($H$2:$H$7682,($E$2:$E$7682=E4501)*($B$2:$B$7682=B4501)))),
H4501)</f>
        <v>1505 WIGWAM PKWY STE 340 HENDERSON, NV 89128</v>
      </c>
      <c r="J4501" s="26" t="str">
        <f t="shared" si="140"/>
        <v>L2390-1629248349-ADVANCED PROSTHETICS AND ORTHOTICS-1505 WIGWAM PKWY STE 340 HENDERSON, NV 89128</v>
      </c>
      <c r="K4501" s="26">
        <f t="shared" si="141"/>
        <v>1</v>
      </c>
      <c r="L4501" t="s">
        <v>9</v>
      </c>
      <c r="M4501" t="s">
        <v>3052</v>
      </c>
    </row>
    <row r="4502" spans="1:13" ht="25.5" x14ac:dyDescent="0.2">
      <c r="A4502" t="s">
        <v>5</v>
      </c>
      <c r="B4502" t="s">
        <v>1351</v>
      </c>
      <c r="C4502" t="s">
        <v>1352</v>
      </c>
      <c r="D4502" t="s">
        <v>2643</v>
      </c>
      <c r="E4502" t="s">
        <v>556</v>
      </c>
      <c r="F4502" t="s">
        <v>557</v>
      </c>
      <c r="G4502" s="23" t="str" cm="1">
        <f t="array" ref="G4502">IF(COUNTIFS($E$2:$E$7682,E4502,$B$2:$B$7682,B4502)&gt;1,
_xlfn.TEXTJOIN(CHAR(10),TRUE,_xlfn.UNIQUE(_xlfn._xlws.FILTER($F$2:$F$7682,($E$2:$E$7682=E4502)*($B$2:$B$7682=B4502)))),
F4502)</f>
        <v>ADVANCED PROSTHETICS AND ORTHOTICS</v>
      </c>
      <c r="H4502" t="s">
        <v>2660</v>
      </c>
      <c r="I4502" s="26" t="str" cm="1">
        <f t="array" ref="I4502">IF(COUNTIFS($E$2:$E$7682,E4502,$B$2:$B$7682,B4502)&gt;1,
_xlfn.TEXTJOIN(CHAR(10),TRUE,_xlfn.UNIQUE(_xlfn._xlws.FILTER($H$2:$H$7682,($E$2:$E$7682=E4502)*($B$2:$B$7682=B4502)))),
H4502)</f>
        <v>1505 WIGWAM PKWY STE 340 HENDERSON, NV 89128</v>
      </c>
      <c r="J4502" s="26" t="str">
        <f t="shared" si="140"/>
        <v>L2397-1629248349-ADVANCED PROSTHETICS AND ORTHOTICS-1505 WIGWAM PKWY STE 340 HENDERSON, NV 89128</v>
      </c>
      <c r="K4502" s="26">
        <f t="shared" si="141"/>
        <v>1</v>
      </c>
      <c r="L4502" t="s">
        <v>9</v>
      </c>
      <c r="M4502" t="s">
        <v>3052</v>
      </c>
    </row>
    <row r="4503" spans="1:13" ht="25.5" x14ac:dyDescent="0.2">
      <c r="A4503" t="s">
        <v>5</v>
      </c>
      <c r="B4503" t="s">
        <v>1106</v>
      </c>
      <c r="C4503" t="s">
        <v>1107</v>
      </c>
      <c r="D4503" t="s">
        <v>2643</v>
      </c>
      <c r="E4503" t="s">
        <v>556</v>
      </c>
      <c r="F4503" t="s">
        <v>557</v>
      </c>
      <c r="G4503" s="23" t="str" cm="1">
        <f t="array" ref="G4503">IF(COUNTIFS($E$2:$E$7682,E4503,$B$2:$B$7682,B4503)&gt;1,
_xlfn.TEXTJOIN(CHAR(10),TRUE,_xlfn.UNIQUE(_xlfn._xlws.FILTER($F$2:$F$7682,($E$2:$E$7682=E4503)*($B$2:$B$7682=B4503)))),
F4503)</f>
        <v>ADVANCED PROSTHETICS AND ORTHOTICS</v>
      </c>
      <c r="H4503" t="s">
        <v>2660</v>
      </c>
      <c r="I4503" s="26" t="str" cm="1">
        <f t="array" ref="I4503">IF(COUNTIFS($E$2:$E$7682,E4503,$B$2:$B$7682,B4503)&gt;1,
_xlfn.TEXTJOIN(CHAR(10),TRUE,_xlfn.UNIQUE(_xlfn._xlws.FILTER($H$2:$H$7682,($E$2:$E$7682=E4503)*($B$2:$B$7682=B4503)))),
H4503)</f>
        <v>1505 WIGWAM PKWY STE 340 HENDERSON, NV 89128</v>
      </c>
      <c r="J4503" s="26" t="str">
        <f t="shared" si="140"/>
        <v>L2755-1629248349-ADVANCED PROSTHETICS AND ORTHOTICS-1505 WIGWAM PKWY STE 340 HENDERSON, NV 89128</v>
      </c>
      <c r="K4503" s="26">
        <f t="shared" si="141"/>
        <v>1</v>
      </c>
      <c r="L4503" t="s">
        <v>9</v>
      </c>
      <c r="M4503" t="s">
        <v>3052</v>
      </c>
    </row>
    <row r="4504" spans="1:13" ht="25.5" x14ac:dyDescent="0.2">
      <c r="A4504" t="s">
        <v>5</v>
      </c>
      <c r="B4504" t="s">
        <v>699</v>
      </c>
      <c r="C4504" t="s">
        <v>700</v>
      </c>
      <c r="D4504" t="s">
        <v>2643</v>
      </c>
      <c r="E4504" t="s">
        <v>556</v>
      </c>
      <c r="F4504" t="s">
        <v>557</v>
      </c>
      <c r="G4504" s="23" t="str" cm="1">
        <f t="array" ref="G4504">IF(COUNTIFS($E$2:$E$7682,E4504,$B$2:$B$7682,B4504)&gt;1,
_xlfn.TEXTJOIN(CHAR(10),TRUE,_xlfn.UNIQUE(_xlfn._xlws.FILTER($F$2:$F$7682,($E$2:$E$7682=E4504)*($B$2:$B$7682=B4504)))),
F4504)</f>
        <v>ADVANCED PROSTHETICS AND ORTHOTICS</v>
      </c>
      <c r="H4504" t="s">
        <v>2660</v>
      </c>
      <c r="I4504" s="26" t="str" cm="1">
        <f t="array" ref="I4504">IF(COUNTIFS($E$2:$E$7682,E4504,$B$2:$B$7682,B4504)&gt;1,
_xlfn.TEXTJOIN(CHAR(10),TRUE,_xlfn.UNIQUE(_xlfn._xlws.FILTER($H$2:$H$7682,($E$2:$E$7682=E4504)*($B$2:$B$7682=B4504)))),
H4504)</f>
        <v>1505 WIGWAM PKWY STE 340 HENDERSON, NV 89128</v>
      </c>
      <c r="J4504" s="26" t="str">
        <f t="shared" si="140"/>
        <v>L2768-1629248349-ADVANCED PROSTHETICS AND ORTHOTICS-1505 WIGWAM PKWY STE 340 HENDERSON, NV 89128</v>
      </c>
      <c r="K4504" s="26">
        <f t="shared" si="141"/>
        <v>1</v>
      </c>
      <c r="L4504" t="s">
        <v>9</v>
      </c>
      <c r="M4504" t="s">
        <v>3052</v>
      </c>
    </row>
    <row r="4505" spans="1:13" ht="25.5" x14ac:dyDescent="0.2">
      <c r="A4505" t="s">
        <v>5</v>
      </c>
      <c r="B4505" t="s">
        <v>1315</v>
      </c>
      <c r="C4505" t="s">
        <v>1316</v>
      </c>
      <c r="D4505" t="s">
        <v>2643</v>
      </c>
      <c r="E4505" t="s">
        <v>556</v>
      </c>
      <c r="F4505" t="s">
        <v>557</v>
      </c>
      <c r="G4505" s="23" t="str" cm="1">
        <f t="array" ref="G4505">IF(COUNTIFS($E$2:$E$7682,E4505,$B$2:$B$7682,B4505)&gt;1,
_xlfn.TEXTJOIN(CHAR(10),TRUE,_xlfn.UNIQUE(_xlfn._xlws.FILTER($F$2:$F$7682,($E$2:$E$7682=E4505)*($B$2:$B$7682=B4505)))),
F4505)</f>
        <v>ADVANCED PROSTHETICS AND ORTHOTICS</v>
      </c>
      <c r="H4505" t="s">
        <v>2660</v>
      </c>
      <c r="I4505" s="26" t="str" cm="1">
        <f t="array" ref="I4505">IF(COUNTIFS($E$2:$E$7682,E4505,$B$2:$B$7682,B4505)&gt;1,
_xlfn.TEXTJOIN(CHAR(10),TRUE,_xlfn.UNIQUE(_xlfn._xlws.FILTER($H$2:$H$7682,($E$2:$E$7682=E4505)*($B$2:$B$7682=B4505)))),
H4505)</f>
        <v>1505 WIGWAM PKWY STE 340 HENDERSON, NV 89128</v>
      </c>
      <c r="J4505" s="26" t="str">
        <f t="shared" si="140"/>
        <v>L2780-1629248349-ADVANCED PROSTHETICS AND ORTHOTICS-1505 WIGWAM PKWY STE 340 HENDERSON, NV 89128</v>
      </c>
      <c r="K4505" s="26">
        <f t="shared" si="141"/>
        <v>1</v>
      </c>
      <c r="L4505" t="s">
        <v>9</v>
      </c>
      <c r="M4505" t="s">
        <v>3052</v>
      </c>
    </row>
    <row r="4506" spans="1:13" ht="25.5" x14ac:dyDescent="0.2">
      <c r="A4506" t="s">
        <v>5</v>
      </c>
      <c r="B4506" t="s">
        <v>15</v>
      </c>
      <c r="C4506" t="s">
        <v>16</v>
      </c>
      <c r="D4506" t="s">
        <v>2643</v>
      </c>
      <c r="E4506" t="s">
        <v>556</v>
      </c>
      <c r="F4506" t="s">
        <v>557</v>
      </c>
      <c r="G4506" s="23" t="str" cm="1">
        <f t="array" ref="G4506">IF(COUNTIFS($E$2:$E$7682,E4506,$B$2:$B$7682,B4506)&gt;1,
_xlfn.TEXTJOIN(CHAR(10),TRUE,_xlfn.UNIQUE(_xlfn._xlws.FILTER($F$2:$F$7682,($E$2:$E$7682=E4506)*($B$2:$B$7682=B4506)))),
F4506)</f>
        <v>ADVANCED PROSTHETICS AND ORTHOTICS</v>
      </c>
      <c r="H4506" t="s">
        <v>2660</v>
      </c>
      <c r="I4506" s="26" t="str" cm="1">
        <f t="array" ref="I4506">IF(COUNTIFS($E$2:$E$7682,E4506,$B$2:$B$7682,B4506)&gt;1,
_xlfn.TEXTJOIN(CHAR(10),TRUE,_xlfn.UNIQUE(_xlfn._xlws.FILTER($H$2:$H$7682,($E$2:$E$7682=E4506)*($B$2:$B$7682=B4506)))),
H4506)</f>
        <v>1505 WIGWAM PKWY STE 340 HENDERSON, NV 89128</v>
      </c>
      <c r="J4506" s="26" t="str">
        <f t="shared" si="140"/>
        <v>L2810-1629248349-ADVANCED PROSTHETICS AND ORTHOTICS-1505 WIGWAM PKWY STE 340 HENDERSON, NV 89128</v>
      </c>
      <c r="K4506" s="26">
        <f t="shared" si="141"/>
        <v>1</v>
      </c>
      <c r="L4506" t="s">
        <v>9</v>
      </c>
      <c r="M4506" t="s">
        <v>3052</v>
      </c>
    </row>
    <row r="4507" spans="1:13" ht="25.5" x14ac:dyDescent="0.2">
      <c r="A4507" t="s">
        <v>5</v>
      </c>
      <c r="B4507" t="s">
        <v>656</v>
      </c>
      <c r="C4507" t="s">
        <v>657</v>
      </c>
      <c r="D4507" t="s">
        <v>2643</v>
      </c>
      <c r="E4507" t="s">
        <v>556</v>
      </c>
      <c r="F4507" t="s">
        <v>557</v>
      </c>
      <c r="G4507" s="23" t="str" cm="1">
        <f t="array" ref="G4507">IF(COUNTIFS($E$2:$E$7682,E4507,$B$2:$B$7682,B4507)&gt;1,
_xlfn.TEXTJOIN(CHAR(10),TRUE,_xlfn.UNIQUE(_xlfn._xlws.FILTER($F$2:$F$7682,($E$2:$E$7682=E4507)*($B$2:$B$7682=B4507)))),
F4507)</f>
        <v>ADVANCED PROSTHETICS AND ORTHOTICS</v>
      </c>
      <c r="H4507" t="s">
        <v>2660</v>
      </c>
      <c r="I4507" s="26" t="str" cm="1">
        <f t="array" ref="I4507">IF(COUNTIFS($E$2:$E$7682,E4507,$B$2:$B$7682,B4507)&gt;1,
_xlfn.TEXTJOIN(CHAR(10),TRUE,_xlfn.UNIQUE(_xlfn._xlws.FILTER($H$2:$H$7682,($E$2:$E$7682=E4507)*($B$2:$B$7682=B4507)))),
H4507)</f>
        <v>1505 WIGWAM PKWY STE 340 HENDERSON, NV 89128</v>
      </c>
      <c r="J4507" s="26" t="str">
        <f t="shared" si="140"/>
        <v>L2820-1629248349-ADVANCED PROSTHETICS AND ORTHOTICS-1505 WIGWAM PKWY STE 340 HENDERSON, NV 89128</v>
      </c>
      <c r="K4507" s="26">
        <f t="shared" si="141"/>
        <v>1</v>
      </c>
      <c r="L4507" t="s">
        <v>9</v>
      </c>
      <c r="M4507" t="s">
        <v>3052</v>
      </c>
    </row>
    <row r="4508" spans="1:13" ht="25.5" x14ac:dyDescent="0.2">
      <c r="A4508" t="s">
        <v>5</v>
      </c>
      <c r="B4508" t="s">
        <v>276</v>
      </c>
      <c r="C4508" t="s">
        <v>277</v>
      </c>
      <c r="D4508" t="s">
        <v>2643</v>
      </c>
      <c r="E4508" t="s">
        <v>556</v>
      </c>
      <c r="F4508" t="s">
        <v>557</v>
      </c>
      <c r="G4508" s="23" t="str" cm="1">
        <f t="array" ref="G4508">IF(COUNTIFS($E$2:$E$7682,E4508,$B$2:$B$7682,B4508)&gt;1,
_xlfn.TEXTJOIN(CHAR(10),TRUE,_xlfn.UNIQUE(_xlfn._xlws.FILTER($F$2:$F$7682,($E$2:$E$7682=E4508)*($B$2:$B$7682=B4508)))),
F4508)</f>
        <v>ADVANCED PROSTHETICS AND ORTHOTICS</v>
      </c>
      <c r="H4508" t="s">
        <v>2660</v>
      </c>
      <c r="I4508" s="26" t="str" cm="1">
        <f t="array" ref="I4508">IF(COUNTIFS($E$2:$E$7682,E4508,$B$2:$B$7682,B4508)&gt;1,
_xlfn.TEXTJOIN(CHAR(10),TRUE,_xlfn.UNIQUE(_xlfn._xlws.FILTER($H$2:$H$7682,($E$2:$E$7682=E4508)*($B$2:$B$7682=B4508)))),
H4508)</f>
        <v>1505 WIGWAM PKWY STE 340 HENDERSON, NV 89128</v>
      </c>
      <c r="J4508" s="26" t="str">
        <f t="shared" si="140"/>
        <v>L2830-1629248349-ADVANCED PROSTHETICS AND ORTHOTICS-1505 WIGWAM PKWY STE 340 HENDERSON, NV 89128</v>
      </c>
      <c r="K4508" s="26">
        <f t="shared" si="141"/>
        <v>1</v>
      </c>
      <c r="L4508" t="s">
        <v>9</v>
      </c>
      <c r="M4508" t="s">
        <v>3052</v>
      </c>
    </row>
    <row r="4509" spans="1:13" ht="25.5" x14ac:dyDescent="0.2">
      <c r="A4509" t="s">
        <v>5</v>
      </c>
      <c r="B4509" t="s">
        <v>1469</v>
      </c>
      <c r="C4509" t="s">
        <v>1470</v>
      </c>
      <c r="D4509" t="s">
        <v>2643</v>
      </c>
      <c r="E4509" t="s">
        <v>556</v>
      </c>
      <c r="F4509" t="s">
        <v>557</v>
      </c>
      <c r="G4509" s="23" t="str" cm="1">
        <f t="array" ref="G4509">IF(COUNTIFS($E$2:$E$7682,E4509,$B$2:$B$7682,B4509)&gt;1,
_xlfn.TEXTJOIN(CHAR(10),TRUE,_xlfn.UNIQUE(_xlfn._xlws.FILTER($F$2:$F$7682,($E$2:$E$7682=E4509)*($B$2:$B$7682=B4509)))),
F4509)</f>
        <v>ADVANCED PROSTHETICS AND ORTHOTICS</v>
      </c>
      <c r="H4509" t="s">
        <v>2660</v>
      </c>
      <c r="I4509" s="26" t="str" cm="1">
        <f t="array" ref="I4509">IF(COUNTIFS($E$2:$E$7682,E4509,$B$2:$B$7682,B4509)&gt;1,
_xlfn.TEXTJOIN(CHAR(10),TRUE,_xlfn.UNIQUE(_xlfn._xlws.FILTER($H$2:$H$7682,($E$2:$E$7682=E4509)*($B$2:$B$7682=B4509)))),
H4509)</f>
        <v>1505 WIGWAM PKWY STE 340 HENDERSON, NV 89128</v>
      </c>
      <c r="J4509" s="26" t="str">
        <f t="shared" si="140"/>
        <v>L3010-1629248349-ADVANCED PROSTHETICS AND ORTHOTICS-1505 WIGWAM PKWY STE 340 HENDERSON, NV 89128</v>
      </c>
      <c r="K4509" s="26">
        <f t="shared" si="141"/>
        <v>1</v>
      </c>
      <c r="L4509" t="s">
        <v>9</v>
      </c>
      <c r="M4509" t="s">
        <v>3052</v>
      </c>
    </row>
    <row r="4510" spans="1:13" ht="25.5" x14ac:dyDescent="0.2">
      <c r="A4510" t="s">
        <v>5</v>
      </c>
      <c r="B4510" t="s">
        <v>1176</v>
      </c>
      <c r="C4510" t="s">
        <v>1177</v>
      </c>
      <c r="D4510" t="s">
        <v>2643</v>
      </c>
      <c r="E4510" t="s">
        <v>556</v>
      </c>
      <c r="F4510" t="s">
        <v>557</v>
      </c>
      <c r="G4510" s="23" t="str" cm="1">
        <f t="array" ref="G4510">IF(COUNTIFS($E$2:$E$7682,E4510,$B$2:$B$7682,B4510)&gt;1,
_xlfn.TEXTJOIN(CHAR(10),TRUE,_xlfn.UNIQUE(_xlfn._xlws.FILTER($F$2:$F$7682,($E$2:$E$7682=E4510)*($B$2:$B$7682=B4510)))),
F4510)</f>
        <v>ADVANCED PROSTHETICS AND ORTHOTICS</v>
      </c>
      <c r="H4510" t="s">
        <v>2660</v>
      </c>
      <c r="I4510" s="26" t="str" cm="1">
        <f t="array" ref="I4510">IF(COUNTIFS($E$2:$E$7682,E4510,$B$2:$B$7682,B4510)&gt;1,
_xlfn.TEXTJOIN(CHAR(10),TRUE,_xlfn.UNIQUE(_xlfn._xlws.FILTER($H$2:$H$7682,($E$2:$E$7682=E4510)*($B$2:$B$7682=B4510)))),
H4510)</f>
        <v>1505 WIGWAM PKWY STE 340 HENDERSON, NV 89128</v>
      </c>
      <c r="J4510" s="26" t="str">
        <f t="shared" si="140"/>
        <v>L3221-1629248349-ADVANCED PROSTHETICS AND ORTHOTICS-1505 WIGWAM PKWY STE 340 HENDERSON, NV 89128</v>
      </c>
      <c r="K4510" s="26">
        <f t="shared" si="141"/>
        <v>1</v>
      </c>
      <c r="L4510" t="s">
        <v>9</v>
      </c>
      <c r="M4510" t="s">
        <v>3052</v>
      </c>
    </row>
    <row r="4511" spans="1:13" ht="25.5" x14ac:dyDescent="0.2">
      <c r="A4511" t="s">
        <v>5</v>
      </c>
      <c r="B4511" t="s">
        <v>1761</v>
      </c>
      <c r="C4511" t="s">
        <v>1762</v>
      </c>
      <c r="D4511" t="s">
        <v>2643</v>
      </c>
      <c r="E4511" t="s">
        <v>556</v>
      </c>
      <c r="F4511" t="s">
        <v>557</v>
      </c>
      <c r="G4511" s="23" t="str" cm="1">
        <f t="array" ref="G4511">IF(COUNTIFS($E$2:$E$7682,E4511,$B$2:$B$7682,B4511)&gt;1,
_xlfn.TEXTJOIN(CHAR(10),TRUE,_xlfn.UNIQUE(_xlfn._xlws.FILTER($F$2:$F$7682,($E$2:$E$7682=E4511)*($B$2:$B$7682=B4511)))),
F4511)</f>
        <v>ADVANCED PROSTHETICS AND ORTHOTICS</v>
      </c>
      <c r="H4511" t="s">
        <v>2660</v>
      </c>
      <c r="I4511" s="26" t="str" cm="1">
        <f t="array" ref="I4511">IF(COUNTIFS($E$2:$E$7682,E4511,$B$2:$B$7682,B4511)&gt;1,
_xlfn.TEXTJOIN(CHAR(10),TRUE,_xlfn.UNIQUE(_xlfn._xlws.FILTER($H$2:$H$7682,($E$2:$E$7682=E4511)*($B$2:$B$7682=B4511)))),
H4511)</f>
        <v>1505 WIGWAM PKWY STE 340 HENDERSON, NV 89128</v>
      </c>
      <c r="J4511" s="26" t="str">
        <f t="shared" si="140"/>
        <v>L3260-1629248349-ADVANCED PROSTHETICS AND ORTHOTICS-1505 WIGWAM PKWY STE 340 HENDERSON, NV 89128</v>
      </c>
      <c r="K4511" s="26">
        <f t="shared" si="141"/>
        <v>1</v>
      </c>
      <c r="L4511" t="s">
        <v>9</v>
      </c>
      <c r="M4511" t="s">
        <v>3052</v>
      </c>
    </row>
    <row r="4512" spans="1:13" ht="25.5" x14ac:dyDescent="0.2">
      <c r="A4512" t="s">
        <v>5</v>
      </c>
      <c r="B4512" t="s">
        <v>520</v>
      </c>
      <c r="C4512" t="s">
        <v>521</v>
      </c>
      <c r="D4512" t="s">
        <v>2643</v>
      </c>
      <c r="E4512" t="s">
        <v>556</v>
      </c>
      <c r="F4512" t="s">
        <v>557</v>
      </c>
      <c r="G4512" s="23" t="str" cm="1">
        <f t="array" ref="G4512">IF(COUNTIFS($E$2:$E$7682,E4512,$B$2:$B$7682,B4512)&gt;1,
_xlfn.TEXTJOIN(CHAR(10),TRUE,_xlfn.UNIQUE(_xlfn._xlws.FILTER($F$2:$F$7682,($E$2:$E$7682=E4512)*($B$2:$B$7682=B4512)))),
F4512)</f>
        <v>ADVANCED PROSTHETICS AND ORTHOTICS</v>
      </c>
      <c r="H4512" t="s">
        <v>2660</v>
      </c>
      <c r="I4512" s="26" t="str" cm="1">
        <f t="array" ref="I4512">IF(COUNTIFS($E$2:$E$7682,E4512,$B$2:$B$7682,B4512)&gt;1,
_xlfn.TEXTJOIN(CHAR(10),TRUE,_xlfn.UNIQUE(_xlfn._xlws.FILTER($H$2:$H$7682,($E$2:$E$7682=E4512)*($B$2:$B$7682=B4512)))),
H4512)</f>
        <v>1505 WIGWAM PKWY STE 340 HENDERSON, NV 89128</v>
      </c>
      <c r="J4512" s="26" t="str">
        <f t="shared" si="140"/>
        <v>L3761-1629248349-ADVANCED PROSTHETICS AND ORTHOTICS-1505 WIGWAM PKWY STE 340 HENDERSON, NV 89128</v>
      </c>
      <c r="K4512" s="26">
        <f t="shared" si="141"/>
        <v>1</v>
      </c>
      <c r="L4512" t="s">
        <v>9</v>
      </c>
      <c r="M4512" t="s">
        <v>3052</v>
      </c>
    </row>
    <row r="4513" spans="1:13" ht="25.5" x14ac:dyDescent="0.2">
      <c r="A4513" t="s">
        <v>5</v>
      </c>
      <c r="B4513" t="s">
        <v>102</v>
      </c>
      <c r="C4513" t="s">
        <v>103</v>
      </c>
      <c r="D4513" t="s">
        <v>2643</v>
      </c>
      <c r="E4513" t="s">
        <v>556</v>
      </c>
      <c r="F4513" t="s">
        <v>557</v>
      </c>
      <c r="G4513" s="23" t="str" cm="1">
        <f t="array" ref="G4513">IF(COUNTIFS($E$2:$E$7682,E4513,$B$2:$B$7682,B4513)&gt;1,
_xlfn.TEXTJOIN(CHAR(10),TRUE,_xlfn.UNIQUE(_xlfn._xlws.FILTER($F$2:$F$7682,($E$2:$E$7682=E4513)*($B$2:$B$7682=B4513)))),
F4513)</f>
        <v>ADVANCED PROSTHETICS AND ORTHOTICS</v>
      </c>
      <c r="H4513" t="s">
        <v>2660</v>
      </c>
      <c r="I4513" s="26" t="str" cm="1">
        <f t="array" ref="I4513">IF(COUNTIFS($E$2:$E$7682,E4513,$B$2:$B$7682,B4513)&gt;1,
_xlfn.TEXTJOIN(CHAR(10),TRUE,_xlfn.UNIQUE(_xlfn._xlws.FILTER($H$2:$H$7682,($E$2:$E$7682=E4513)*($B$2:$B$7682=B4513)))),
H4513)</f>
        <v>1505 WIGWAM PKWY STE 340 HENDERSON, NV 89128</v>
      </c>
      <c r="J4513" s="26" t="str">
        <f t="shared" si="140"/>
        <v>L3908-1629248349-ADVANCED PROSTHETICS AND ORTHOTICS-1505 WIGWAM PKWY STE 340 HENDERSON, NV 89128</v>
      </c>
      <c r="K4513" s="26">
        <f t="shared" si="141"/>
        <v>1</v>
      </c>
      <c r="L4513" t="s">
        <v>9</v>
      </c>
      <c r="M4513" t="s">
        <v>3052</v>
      </c>
    </row>
    <row r="4514" spans="1:13" ht="25.5" x14ac:dyDescent="0.2">
      <c r="A4514" t="s">
        <v>5</v>
      </c>
      <c r="B4514" t="s">
        <v>1226</v>
      </c>
      <c r="C4514" t="s">
        <v>1227</v>
      </c>
      <c r="D4514" t="s">
        <v>2643</v>
      </c>
      <c r="E4514" t="s">
        <v>556</v>
      </c>
      <c r="F4514" t="s">
        <v>557</v>
      </c>
      <c r="G4514" s="23" t="str" cm="1">
        <f t="array" ref="G4514">IF(COUNTIFS($E$2:$E$7682,E4514,$B$2:$B$7682,B4514)&gt;1,
_xlfn.TEXTJOIN(CHAR(10),TRUE,_xlfn.UNIQUE(_xlfn._xlws.FILTER($F$2:$F$7682,($E$2:$E$7682=E4514)*($B$2:$B$7682=B4514)))),
F4514)</f>
        <v>ADVANCED PROSTHETICS AND ORTHOTICS</v>
      </c>
      <c r="H4514" t="s">
        <v>2660</v>
      </c>
      <c r="I4514" s="26" t="str" cm="1">
        <f t="array" ref="I4514">IF(COUNTIFS($E$2:$E$7682,E4514,$B$2:$B$7682,B4514)&gt;1,
_xlfn.TEXTJOIN(CHAR(10),TRUE,_xlfn.UNIQUE(_xlfn._xlws.FILTER($H$2:$H$7682,($E$2:$E$7682=E4514)*($B$2:$B$7682=B4514)))),
H4514)</f>
        <v>1505 WIGWAM PKWY STE 340 HENDERSON, NV 89128</v>
      </c>
      <c r="J4514" s="26" t="str">
        <f t="shared" si="140"/>
        <v>L3923-1629248349-ADVANCED PROSTHETICS AND ORTHOTICS-1505 WIGWAM PKWY STE 340 HENDERSON, NV 89128</v>
      </c>
      <c r="K4514" s="26">
        <f t="shared" si="141"/>
        <v>1</v>
      </c>
      <c r="L4514" t="s">
        <v>9</v>
      </c>
      <c r="M4514" t="s">
        <v>3052</v>
      </c>
    </row>
    <row r="4515" spans="1:13" ht="25.5" x14ac:dyDescent="0.2">
      <c r="A4515" t="s">
        <v>5</v>
      </c>
      <c r="B4515" t="s">
        <v>1256</v>
      </c>
      <c r="C4515" t="s">
        <v>1257</v>
      </c>
      <c r="D4515" t="s">
        <v>2643</v>
      </c>
      <c r="E4515" t="s">
        <v>556</v>
      </c>
      <c r="F4515" t="s">
        <v>557</v>
      </c>
      <c r="G4515" s="23" t="str" cm="1">
        <f t="array" ref="G4515">IF(COUNTIFS($E$2:$E$7682,E4515,$B$2:$B$7682,B4515)&gt;1,
_xlfn.TEXTJOIN(CHAR(10),TRUE,_xlfn.UNIQUE(_xlfn._xlws.FILTER($F$2:$F$7682,($E$2:$E$7682=E4515)*($B$2:$B$7682=B4515)))),
F4515)</f>
        <v>ADVANCED PROSTHETICS AND ORTHOTICS</v>
      </c>
      <c r="H4515" t="s">
        <v>2660</v>
      </c>
      <c r="I4515" s="26" t="str" cm="1">
        <f t="array" ref="I4515">IF(COUNTIFS($E$2:$E$7682,E4515,$B$2:$B$7682,B4515)&gt;1,
_xlfn.TEXTJOIN(CHAR(10),TRUE,_xlfn.UNIQUE(_xlfn._xlws.FILTER($H$2:$H$7682,($E$2:$E$7682=E4515)*($B$2:$B$7682=B4515)))),
H4515)</f>
        <v>1505 WIGWAM PKWY STE 340 HENDERSON, NV 89128</v>
      </c>
      <c r="J4515" s="26" t="str">
        <f t="shared" si="140"/>
        <v>L3980-1629248349-ADVANCED PROSTHETICS AND ORTHOTICS-1505 WIGWAM PKWY STE 340 HENDERSON, NV 89128</v>
      </c>
      <c r="K4515" s="26">
        <f t="shared" si="141"/>
        <v>1</v>
      </c>
      <c r="L4515" t="s">
        <v>9</v>
      </c>
      <c r="M4515" t="s">
        <v>3052</v>
      </c>
    </row>
    <row r="4516" spans="1:13" ht="25.5" x14ac:dyDescent="0.2">
      <c r="A4516" t="s">
        <v>5</v>
      </c>
      <c r="B4516" t="s">
        <v>1485</v>
      </c>
      <c r="C4516" t="s">
        <v>1486</v>
      </c>
      <c r="D4516" t="s">
        <v>2643</v>
      </c>
      <c r="E4516" t="s">
        <v>556</v>
      </c>
      <c r="F4516" t="s">
        <v>557</v>
      </c>
      <c r="G4516" s="23" t="str" cm="1">
        <f t="array" ref="G4516">IF(COUNTIFS($E$2:$E$7682,E4516,$B$2:$B$7682,B4516)&gt;1,
_xlfn.TEXTJOIN(CHAR(10),TRUE,_xlfn.UNIQUE(_xlfn._xlws.FILTER($F$2:$F$7682,($E$2:$E$7682=E4516)*($B$2:$B$7682=B4516)))),
F4516)</f>
        <v>ADVANCED PROSTHETICS AND ORTHOTICS</v>
      </c>
      <c r="H4516" t="s">
        <v>2660</v>
      </c>
      <c r="I4516" s="26" t="str" cm="1">
        <f t="array" ref="I4516">IF(COUNTIFS($E$2:$E$7682,E4516,$B$2:$B$7682,B4516)&gt;1,
_xlfn.TEXTJOIN(CHAR(10),TRUE,_xlfn.UNIQUE(_xlfn._xlws.FILTER($H$2:$H$7682,($E$2:$E$7682=E4516)*($B$2:$B$7682=B4516)))),
H4516)</f>
        <v>1505 WIGWAM PKWY STE 340 HENDERSON, NV 89128</v>
      </c>
      <c r="J4516" s="26" t="str">
        <f t="shared" si="140"/>
        <v>L3995-1629248349-ADVANCED PROSTHETICS AND ORTHOTICS-1505 WIGWAM PKWY STE 340 HENDERSON, NV 89128</v>
      </c>
      <c r="K4516" s="26">
        <f t="shared" si="141"/>
        <v>1</v>
      </c>
      <c r="L4516" t="s">
        <v>9</v>
      </c>
      <c r="M4516" t="s">
        <v>3052</v>
      </c>
    </row>
    <row r="4517" spans="1:13" ht="25.5" x14ac:dyDescent="0.2">
      <c r="A4517" t="s">
        <v>5</v>
      </c>
      <c r="B4517" t="s">
        <v>1134</v>
      </c>
      <c r="C4517" t="s">
        <v>1135</v>
      </c>
      <c r="D4517" t="s">
        <v>2643</v>
      </c>
      <c r="E4517" t="s">
        <v>556</v>
      </c>
      <c r="F4517" t="s">
        <v>557</v>
      </c>
      <c r="G4517" s="23" t="str" cm="1">
        <f t="array" ref="G4517">IF(COUNTIFS($E$2:$E$7682,E4517,$B$2:$B$7682,B4517)&gt;1,
_xlfn.TEXTJOIN(CHAR(10),TRUE,_xlfn.UNIQUE(_xlfn._xlws.FILTER($F$2:$F$7682,($E$2:$E$7682=E4517)*($B$2:$B$7682=B4517)))),
F4517)</f>
        <v>ADVANCED PROSTHETICS AND ORTHOTICS</v>
      </c>
      <c r="H4517" t="s">
        <v>2660</v>
      </c>
      <c r="I4517" s="26" t="str" cm="1">
        <f t="array" ref="I4517">IF(COUNTIFS($E$2:$E$7682,E4517,$B$2:$B$7682,B4517)&gt;1,
_xlfn.TEXTJOIN(CHAR(10),TRUE,_xlfn.UNIQUE(_xlfn._xlws.FILTER($H$2:$H$7682,($E$2:$E$7682=E4517)*($B$2:$B$7682=B4517)))),
H4517)</f>
        <v>1505 WIGWAM PKWY STE 340 HENDERSON, NV 89128</v>
      </c>
      <c r="J4517" s="26" t="str">
        <f t="shared" si="140"/>
        <v>L4350-1629248349-ADVANCED PROSTHETICS AND ORTHOTICS-1505 WIGWAM PKWY STE 340 HENDERSON, NV 89128</v>
      </c>
      <c r="K4517" s="26">
        <f t="shared" si="141"/>
        <v>1</v>
      </c>
      <c r="L4517" t="s">
        <v>9</v>
      </c>
      <c r="M4517" t="s">
        <v>3052</v>
      </c>
    </row>
    <row r="4518" spans="1:13" ht="25.5" x14ac:dyDescent="0.2">
      <c r="A4518" t="s">
        <v>5</v>
      </c>
      <c r="B4518" t="s">
        <v>1028</v>
      </c>
      <c r="C4518" t="s">
        <v>1029</v>
      </c>
      <c r="D4518" t="s">
        <v>2643</v>
      </c>
      <c r="E4518" t="s">
        <v>556</v>
      </c>
      <c r="F4518" t="s">
        <v>557</v>
      </c>
      <c r="G4518" s="23" t="str" cm="1">
        <f t="array" ref="G4518">IF(COUNTIFS($E$2:$E$7682,E4518,$B$2:$B$7682,B4518)&gt;1,
_xlfn.TEXTJOIN(CHAR(10),TRUE,_xlfn.UNIQUE(_xlfn._xlws.FILTER($F$2:$F$7682,($E$2:$E$7682=E4518)*($B$2:$B$7682=B4518)))),
F4518)</f>
        <v>ADVANCED PROSTHETICS AND ORTHOTICS</v>
      </c>
      <c r="H4518" t="s">
        <v>2660</v>
      </c>
      <c r="I4518" s="26" t="str" cm="1">
        <f t="array" ref="I4518">IF(COUNTIFS($E$2:$E$7682,E4518,$B$2:$B$7682,B4518)&gt;1,
_xlfn.TEXTJOIN(CHAR(10),TRUE,_xlfn.UNIQUE(_xlfn._xlws.FILTER($H$2:$H$7682,($E$2:$E$7682=E4518)*($B$2:$B$7682=B4518)))),
H4518)</f>
        <v>1505 WIGWAM PKWY STE 340 HENDERSON, NV 89128</v>
      </c>
      <c r="J4518" s="26" t="str">
        <f t="shared" si="140"/>
        <v>L4360-1629248349-ADVANCED PROSTHETICS AND ORTHOTICS-1505 WIGWAM PKWY STE 340 HENDERSON, NV 89128</v>
      </c>
      <c r="K4518" s="26">
        <f t="shared" si="141"/>
        <v>1</v>
      </c>
      <c r="L4518" t="s">
        <v>9</v>
      </c>
      <c r="M4518" t="s">
        <v>3052</v>
      </c>
    </row>
    <row r="4519" spans="1:13" ht="25.5" x14ac:dyDescent="0.2">
      <c r="A4519" t="s">
        <v>5</v>
      </c>
      <c r="B4519" t="s">
        <v>719</v>
      </c>
      <c r="C4519" t="s">
        <v>720</v>
      </c>
      <c r="D4519" t="s">
        <v>2643</v>
      </c>
      <c r="E4519" t="s">
        <v>556</v>
      </c>
      <c r="F4519" t="s">
        <v>557</v>
      </c>
      <c r="G4519" s="23" t="str" cm="1">
        <f t="array" ref="G4519">IF(COUNTIFS($E$2:$E$7682,E4519,$B$2:$B$7682,B4519)&gt;1,
_xlfn.TEXTJOIN(CHAR(10),TRUE,_xlfn.UNIQUE(_xlfn._xlws.FILTER($F$2:$F$7682,($E$2:$E$7682=E4519)*($B$2:$B$7682=B4519)))),
F4519)</f>
        <v>ADVANCED PROSTHETICS AND ORTHOTICS</v>
      </c>
      <c r="H4519" t="s">
        <v>2660</v>
      </c>
      <c r="I4519" s="26" t="str" cm="1">
        <f t="array" ref="I4519">IF(COUNTIFS($E$2:$E$7682,E4519,$B$2:$B$7682,B4519)&gt;1,
_xlfn.TEXTJOIN(CHAR(10),TRUE,_xlfn.UNIQUE(_xlfn._xlws.FILTER($H$2:$H$7682,($E$2:$E$7682=E4519)*($B$2:$B$7682=B4519)))),
H4519)</f>
        <v>1505 WIGWAM PKWY STE 340 HENDERSON, NV 89128</v>
      </c>
      <c r="J4519" s="26" t="str">
        <f t="shared" si="140"/>
        <v>L4386-1629248349-ADVANCED PROSTHETICS AND ORTHOTICS-1505 WIGWAM PKWY STE 340 HENDERSON, NV 89128</v>
      </c>
      <c r="K4519" s="26">
        <f t="shared" si="141"/>
        <v>1</v>
      </c>
      <c r="L4519" t="s">
        <v>9</v>
      </c>
      <c r="M4519" t="s">
        <v>3052</v>
      </c>
    </row>
    <row r="4520" spans="1:13" ht="25.5" x14ac:dyDescent="0.2">
      <c r="A4520" t="s">
        <v>5</v>
      </c>
      <c r="B4520" t="s">
        <v>641</v>
      </c>
      <c r="C4520" t="s">
        <v>642</v>
      </c>
      <c r="D4520" t="s">
        <v>2643</v>
      </c>
      <c r="E4520" t="s">
        <v>556</v>
      </c>
      <c r="F4520" t="s">
        <v>557</v>
      </c>
      <c r="G4520" s="23" t="str" cm="1">
        <f t="array" ref="G4520">IF(COUNTIFS($E$2:$E$7682,E4520,$B$2:$B$7682,B4520)&gt;1,
_xlfn.TEXTJOIN(CHAR(10),TRUE,_xlfn.UNIQUE(_xlfn._xlws.FILTER($F$2:$F$7682,($E$2:$E$7682=E4520)*($B$2:$B$7682=B4520)))),
F4520)</f>
        <v>ADVANCED PROSTHETICS AND ORTHOTICS</v>
      </c>
      <c r="H4520" t="s">
        <v>2660</v>
      </c>
      <c r="I4520" s="26" t="str" cm="1">
        <f t="array" ref="I4520">IF(COUNTIFS($E$2:$E$7682,E4520,$B$2:$B$7682,B4520)&gt;1,
_xlfn.TEXTJOIN(CHAR(10),TRUE,_xlfn.UNIQUE(_xlfn._xlws.FILTER($H$2:$H$7682,($E$2:$E$7682=E4520)*($B$2:$B$7682=B4520)))),
H4520)</f>
        <v>1505 WIGWAM PKWY STE 340 HENDERSON, NV 89128</v>
      </c>
      <c r="J4520" s="26" t="str">
        <f t="shared" si="140"/>
        <v>L4396-1629248349-ADVANCED PROSTHETICS AND ORTHOTICS-1505 WIGWAM PKWY STE 340 HENDERSON, NV 89128</v>
      </c>
      <c r="K4520" s="26">
        <f t="shared" si="141"/>
        <v>1</v>
      </c>
      <c r="L4520" t="s">
        <v>9</v>
      </c>
      <c r="M4520" t="s">
        <v>3052</v>
      </c>
    </row>
    <row r="4521" spans="1:13" ht="25.5" x14ac:dyDescent="0.2">
      <c r="A4521" t="s">
        <v>5</v>
      </c>
      <c r="B4521" t="s">
        <v>610</v>
      </c>
      <c r="C4521" t="s">
        <v>611</v>
      </c>
      <c r="D4521" t="s">
        <v>2643</v>
      </c>
      <c r="E4521" t="s">
        <v>556</v>
      </c>
      <c r="F4521" t="s">
        <v>557</v>
      </c>
      <c r="G4521" s="23" t="str" cm="1">
        <f t="array" ref="G4521">IF(COUNTIFS($E$2:$E$7682,E4521,$B$2:$B$7682,B4521)&gt;1,
_xlfn.TEXTJOIN(CHAR(10),TRUE,_xlfn.UNIQUE(_xlfn._xlws.FILTER($F$2:$F$7682,($E$2:$E$7682=E4521)*($B$2:$B$7682=B4521)))),
F4521)</f>
        <v>ADVANCED PROSTHETICS AND ORTHOTICS</v>
      </c>
      <c r="H4521" t="s">
        <v>2660</v>
      </c>
      <c r="I4521" s="26" t="str" cm="1">
        <f t="array" ref="I4521">IF(COUNTIFS($E$2:$E$7682,E4521,$B$2:$B$7682,B4521)&gt;1,
_xlfn.TEXTJOIN(CHAR(10),TRUE,_xlfn.UNIQUE(_xlfn._xlws.FILTER($H$2:$H$7682,($E$2:$E$7682=E4521)*($B$2:$B$7682=B4521)))),
H4521)</f>
        <v>1505 WIGWAM PKWY STE 340 HENDERSON, NV 89128</v>
      </c>
      <c r="J4521" s="26" t="str">
        <f t="shared" si="140"/>
        <v>L4397-1629248349-ADVANCED PROSTHETICS AND ORTHOTICS-1505 WIGWAM PKWY STE 340 HENDERSON, NV 89128</v>
      </c>
      <c r="K4521" s="26">
        <f t="shared" si="141"/>
        <v>1</v>
      </c>
      <c r="L4521" t="s">
        <v>9</v>
      </c>
      <c r="M4521" t="s">
        <v>3052</v>
      </c>
    </row>
    <row r="4522" spans="1:13" ht="25.5" x14ac:dyDescent="0.2">
      <c r="A4522" t="s">
        <v>5</v>
      </c>
      <c r="B4522" t="s">
        <v>402</v>
      </c>
      <c r="C4522" t="s">
        <v>403</v>
      </c>
      <c r="D4522" t="s">
        <v>2645</v>
      </c>
      <c r="E4522" t="s">
        <v>556</v>
      </c>
      <c r="F4522" t="s">
        <v>557</v>
      </c>
      <c r="G4522" s="23" t="str" cm="1">
        <f t="array" ref="G4522">IF(COUNTIFS($E$2:$E$7682,E4522,$B$2:$B$7682,B4522)&gt;1,
_xlfn.TEXTJOIN(CHAR(10),TRUE,_xlfn.UNIQUE(_xlfn._xlws.FILTER($F$2:$F$7682,($E$2:$E$7682=E4522)*($B$2:$B$7682=B4522)))),
F4522)</f>
        <v>ADVANCED PROSTHETICS AND ORTHOTICS</v>
      </c>
      <c r="H4522" t="s">
        <v>2660</v>
      </c>
      <c r="I4522" s="26" t="str" cm="1">
        <f t="array" ref="I4522">IF(COUNTIFS($E$2:$E$7682,E4522,$B$2:$B$7682,B4522)&gt;1,
_xlfn.TEXTJOIN(CHAR(10),TRUE,_xlfn.UNIQUE(_xlfn._xlws.FILTER($H$2:$H$7682,($E$2:$E$7682=E4522)*($B$2:$B$7682=B4522)))),
H4522)</f>
        <v>1505 WIGWAM PKWY STE 340 HENDERSON, NV 89128</v>
      </c>
      <c r="J4522" s="26" t="str">
        <f t="shared" si="140"/>
        <v>L5620-1629248349-ADVANCED PROSTHETICS AND ORTHOTICS-1505 WIGWAM PKWY STE 340 HENDERSON, NV 89128</v>
      </c>
      <c r="K4522" s="26">
        <f t="shared" si="141"/>
        <v>1</v>
      </c>
      <c r="L4522" t="s">
        <v>9</v>
      </c>
      <c r="M4522" t="s">
        <v>3052</v>
      </c>
    </row>
    <row r="4523" spans="1:13" ht="25.5" x14ac:dyDescent="0.2">
      <c r="A4523" t="s">
        <v>5</v>
      </c>
      <c r="B4523" t="s">
        <v>1030</v>
      </c>
      <c r="C4523" t="s">
        <v>1031</v>
      </c>
      <c r="D4523" t="s">
        <v>2645</v>
      </c>
      <c r="E4523" t="s">
        <v>556</v>
      </c>
      <c r="F4523" t="s">
        <v>557</v>
      </c>
      <c r="G4523" s="23" t="str" cm="1">
        <f t="array" ref="G4523">IF(COUNTIFS($E$2:$E$7682,E4523,$B$2:$B$7682,B4523)&gt;1,
_xlfn.TEXTJOIN(CHAR(10),TRUE,_xlfn.UNIQUE(_xlfn._xlws.FILTER($F$2:$F$7682,($E$2:$E$7682=E4523)*($B$2:$B$7682=B4523)))),
F4523)</f>
        <v>ADVANCED PROSTHETICS AND ORTHOTICS</v>
      </c>
      <c r="H4523" t="s">
        <v>2660</v>
      </c>
      <c r="I4523" s="26" t="str" cm="1">
        <f t="array" ref="I4523">IF(COUNTIFS($E$2:$E$7682,E4523,$B$2:$B$7682,B4523)&gt;1,
_xlfn.TEXTJOIN(CHAR(10),TRUE,_xlfn.UNIQUE(_xlfn._xlws.FILTER($H$2:$H$7682,($E$2:$E$7682=E4523)*($B$2:$B$7682=B4523)))),
H4523)</f>
        <v>1505 WIGWAM PKWY STE 340 HENDERSON, NV 89128</v>
      </c>
      <c r="J4523" s="26" t="str">
        <f t="shared" si="140"/>
        <v>L5685-1629248349-ADVANCED PROSTHETICS AND ORTHOTICS-1505 WIGWAM PKWY STE 340 HENDERSON, NV 89128</v>
      </c>
      <c r="K4523" s="26">
        <f t="shared" si="141"/>
        <v>1</v>
      </c>
      <c r="L4523" t="s">
        <v>9</v>
      </c>
      <c r="M4523" t="s">
        <v>3052</v>
      </c>
    </row>
    <row r="4524" spans="1:13" ht="25.5" x14ac:dyDescent="0.2">
      <c r="A4524" t="s">
        <v>5</v>
      </c>
      <c r="B4524" t="s">
        <v>2058</v>
      </c>
      <c r="C4524" t="s">
        <v>2059</v>
      </c>
      <c r="D4524" t="s">
        <v>2645</v>
      </c>
      <c r="E4524" t="s">
        <v>556</v>
      </c>
      <c r="F4524" t="s">
        <v>557</v>
      </c>
      <c r="G4524" s="23" t="str" cm="1">
        <f t="array" ref="G4524">IF(COUNTIFS($E$2:$E$7682,E4524,$B$2:$B$7682,B4524)&gt;1,
_xlfn.TEXTJOIN(CHAR(10),TRUE,_xlfn.UNIQUE(_xlfn._xlws.FILTER($F$2:$F$7682,($E$2:$E$7682=E4524)*($B$2:$B$7682=B4524)))),
F4524)</f>
        <v>ADVANCED PROSTHETICS AND ORTHOTICS</v>
      </c>
      <c r="H4524" t="s">
        <v>2660</v>
      </c>
      <c r="I4524" s="26" t="str" cm="1">
        <f t="array" ref="I4524">IF(COUNTIFS($E$2:$E$7682,E4524,$B$2:$B$7682,B4524)&gt;1,
_xlfn.TEXTJOIN(CHAR(10),TRUE,_xlfn.UNIQUE(_xlfn._xlws.FILTER($H$2:$H$7682,($E$2:$E$7682=E4524)*($B$2:$B$7682=B4524)))),
H4524)</f>
        <v>1505 WIGWAM PKWY STE 340 HENDERSON, NV 89128</v>
      </c>
      <c r="J4524" s="26" t="str">
        <f t="shared" si="140"/>
        <v>L7520-1629248349-ADVANCED PROSTHETICS AND ORTHOTICS-1505 WIGWAM PKWY STE 340 HENDERSON, NV 89128</v>
      </c>
      <c r="K4524" s="26">
        <f t="shared" si="141"/>
        <v>1</v>
      </c>
      <c r="L4524" t="s">
        <v>9</v>
      </c>
      <c r="M4524" t="s">
        <v>3052</v>
      </c>
    </row>
    <row r="4525" spans="1:13" ht="25.5" x14ac:dyDescent="0.2">
      <c r="A4525" t="s">
        <v>5</v>
      </c>
      <c r="B4525" t="s">
        <v>365</v>
      </c>
      <c r="C4525" t="s">
        <v>366</v>
      </c>
      <c r="D4525" t="s">
        <v>2645</v>
      </c>
      <c r="E4525" t="s">
        <v>556</v>
      </c>
      <c r="F4525" t="s">
        <v>557</v>
      </c>
      <c r="G4525" s="23" t="str" cm="1">
        <f t="array" ref="G4525">IF(COUNTIFS($E$2:$E$7682,E4525,$B$2:$B$7682,B4525)&gt;1,
_xlfn.TEXTJOIN(CHAR(10),TRUE,_xlfn.UNIQUE(_xlfn._xlws.FILTER($F$2:$F$7682,($E$2:$E$7682=E4525)*($B$2:$B$7682=B4525)))),
F4525)</f>
        <v>ADVANCED PROSTHETICS AND ORTHOTICS</v>
      </c>
      <c r="H4525" t="s">
        <v>2660</v>
      </c>
      <c r="I4525" s="26" t="str" cm="1">
        <f t="array" ref="I4525">IF(COUNTIFS($E$2:$E$7682,E4525,$B$2:$B$7682,B4525)&gt;1,
_xlfn.TEXTJOIN(CHAR(10),TRUE,_xlfn.UNIQUE(_xlfn._xlws.FILTER($H$2:$H$7682,($E$2:$E$7682=E4525)*($B$2:$B$7682=B4525)))),
H4525)</f>
        <v>1505 WIGWAM PKWY STE 340 HENDERSON, NV 89128</v>
      </c>
      <c r="J4525" s="26" t="str">
        <f t="shared" si="140"/>
        <v>L8420-1629248349-ADVANCED PROSTHETICS AND ORTHOTICS-1505 WIGWAM PKWY STE 340 HENDERSON, NV 89128</v>
      </c>
      <c r="K4525" s="26">
        <f t="shared" si="141"/>
        <v>1</v>
      </c>
      <c r="L4525" t="s">
        <v>9</v>
      </c>
      <c r="M4525" t="s">
        <v>3052</v>
      </c>
    </row>
    <row r="4526" spans="1:13" ht="25.5" x14ac:dyDescent="0.2">
      <c r="A4526" t="s">
        <v>5</v>
      </c>
      <c r="B4526" t="s">
        <v>475</v>
      </c>
      <c r="C4526" t="s">
        <v>476</v>
      </c>
      <c r="D4526" t="s">
        <v>2645</v>
      </c>
      <c r="E4526" t="s">
        <v>556</v>
      </c>
      <c r="F4526" t="s">
        <v>557</v>
      </c>
      <c r="G4526" s="23" t="str" cm="1">
        <f t="array" ref="G4526">IF(COUNTIFS($E$2:$E$7682,E4526,$B$2:$B$7682,B4526)&gt;1,
_xlfn.TEXTJOIN(CHAR(10),TRUE,_xlfn.UNIQUE(_xlfn._xlws.FILTER($F$2:$F$7682,($E$2:$E$7682=E4526)*($B$2:$B$7682=B4526)))),
F4526)</f>
        <v>ADVANCED PROSTHETICS AND ORTHOTICS</v>
      </c>
      <c r="H4526" t="s">
        <v>2660</v>
      </c>
      <c r="I4526" s="26" t="str" cm="1">
        <f t="array" ref="I4526">IF(COUNTIFS($E$2:$E$7682,E4526,$B$2:$B$7682,B4526)&gt;1,
_xlfn.TEXTJOIN(CHAR(10),TRUE,_xlfn.UNIQUE(_xlfn._xlws.FILTER($H$2:$H$7682,($E$2:$E$7682=E4526)*($B$2:$B$7682=B4526)))),
H4526)</f>
        <v>1505 WIGWAM PKWY STE 340 HENDERSON, NV 89128</v>
      </c>
      <c r="J4526" s="26" t="str">
        <f t="shared" si="140"/>
        <v>L8470-1629248349-ADVANCED PROSTHETICS AND ORTHOTICS-1505 WIGWAM PKWY STE 340 HENDERSON, NV 89128</v>
      </c>
      <c r="K4526" s="26">
        <f t="shared" si="141"/>
        <v>1</v>
      </c>
      <c r="L4526" t="s">
        <v>9</v>
      </c>
      <c r="M4526" t="s">
        <v>3052</v>
      </c>
    </row>
    <row r="4527" spans="1:13" x14ac:dyDescent="0.2">
      <c r="A4527" t="s">
        <v>5</v>
      </c>
      <c r="B4527" t="s">
        <v>10</v>
      </c>
      <c r="C4527" t="s">
        <v>10</v>
      </c>
      <c r="D4527" t="e">
        <v>#N/A</v>
      </c>
      <c r="E4527" t="s">
        <v>2505</v>
      </c>
      <c r="F4527" t="s">
        <v>2506</v>
      </c>
      <c r="G4527" s="23" t="str" cm="1">
        <f t="array" ref="G4527">IF(COUNTIFS($E$2:$E$7682,E4527,$B$2:$B$7682,B4527)&gt;1,
_xlfn.TEXTJOIN(CHAR(10),TRUE,_xlfn.UNIQUE(_xlfn._xlws.FILTER($F$2:$F$7682,($E$2:$E$7682=E4527)*($B$2:$B$7682=B4527)))),
F4527)</f>
        <v>CVS PHARMACY # 08813</v>
      </c>
      <c r="H4527" t="s">
        <v>3190</v>
      </c>
      <c r="I4527" s="26" t="str" cm="1">
        <f t="array" ref="I4527">IF(COUNTIFS($E$2:$E$7682,E4527,$B$2:$B$7682,B4527)&gt;1,
_xlfn.TEXTJOIN(CHAR(10),TRUE,_xlfn.UNIQUE(_xlfn._xlws.FILTER($H$2:$H$7682,($E$2:$E$7682=E4527)*($B$2:$B$7682=B4527)))),
H4527)</f>
        <v>1017 NEVADA WAY  BOULDER CITY, NV 02895</v>
      </c>
      <c r="J4527" s="26" t="str">
        <f t="shared" si="140"/>
        <v xml:space="preserve"> -1639113988-CVS PHARMACY # 08813-1017 NEVADA WAY  BOULDER CITY, NV 02895</v>
      </c>
      <c r="K4527" s="26">
        <f t="shared" si="141"/>
        <v>1</v>
      </c>
      <c r="L4527" t="s">
        <v>9</v>
      </c>
      <c r="M4527" t="s">
        <v>3053</v>
      </c>
    </row>
    <row r="4528" spans="1:13" x14ac:dyDescent="0.2">
      <c r="A4528" t="s">
        <v>5</v>
      </c>
      <c r="B4528" t="s">
        <v>344</v>
      </c>
      <c r="C4528" t="s">
        <v>345</v>
      </c>
      <c r="D4528" t="s">
        <v>2649</v>
      </c>
      <c r="E4528" t="s">
        <v>2505</v>
      </c>
      <c r="F4528" t="s">
        <v>2506</v>
      </c>
      <c r="G4528" s="23" t="str" cm="1">
        <f t="array" ref="G4528">IF(COUNTIFS($E$2:$E$7682,E4528,$B$2:$B$7682,B4528)&gt;1,
_xlfn.TEXTJOIN(CHAR(10),TRUE,_xlfn.UNIQUE(_xlfn._xlws.FILTER($F$2:$F$7682,($E$2:$E$7682=E4528)*($B$2:$B$7682=B4528)))),
F4528)</f>
        <v>CVS PHARMACY # 08813</v>
      </c>
      <c r="H4528" t="s">
        <v>3190</v>
      </c>
      <c r="I4528" s="26" t="str" cm="1">
        <f t="array" ref="I4528">IF(COUNTIFS($E$2:$E$7682,E4528,$B$2:$B$7682,B4528)&gt;1,
_xlfn.TEXTJOIN(CHAR(10),TRUE,_xlfn.UNIQUE(_xlfn._xlws.FILTER($H$2:$H$7682,($E$2:$E$7682=E4528)*($B$2:$B$7682=B4528)))),
H4528)</f>
        <v>1017 NEVADA WAY  BOULDER CITY, NV 02895</v>
      </c>
      <c r="J4528" s="26" t="str">
        <f t="shared" si="140"/>
        <v>T4535-1639113988-CVS PHARMACY # 08813-1017 NEVADA WAY  BOULDER CITY, NV 02895</v>
      </c>
      <c r="K4528" s="26">
        <f t="shared" si="141"/>
        <v>1</v>
      </c>
      <c r="L4528" t="s">
        <v>9</v>
      </c>
      <c r="M4528" t="s">
        <v>3053</v>
      </c>
    </row>
    <row r="4529" spans="1:13" x14ac:dyDescent="0.2">
      <c r="A4529" t="s">
        <v>5</v>
      </c>
      <c r="B4529" t="s">
        <v>1735</v>
      </c>
      <c r="C4529" t="s">
        <v>1736</v>
      </c>
      <c r="D4529" t="s">
        <v>2637</v>
      </c>
      <c r="E4529" t="s">
        <v>108</v>
      </c>
      <c r="F4529" t="s">
        <v>109</v>
      </c>
      <c r="G4529" s="23" t="str" cm="1">
        <f t="array" ref="G4529">IF(COUNTIFS($E$2:$E$7682,E4529,$B$2:$B$7682,B4529)&gt;1,
_xlfn.TEXTJOIN(CHAR(10),TRUE,_xlfn.UNIQUE(_xlfn._xlws.FILTER($F$2:$F$7682,($E$2:$E$7682=E4529)*($B$2:$B$7682=B4529)))),
F4529)</f>
        <v>180 MEDICAL INC</v>
      </c>
      <c r="H4529" t="s">
        <v>3191</v>
      </c>
      <c r="I4529" s="26" t="str" cm="1">
        <f t="array" ref="I4529">IF(COUNTIFS($E$2:$E$7682,E4529,$B$2:$B$7682,B4529)&gt;1,
_xlfn.TEXTJOIN(CHAR(10),TRUE,_xlfn.UNIQUE(_xlfn._xlws.FILTER($H$2:$H$7682,($E$2:$E$7682=E4529)*($B$2:$B$7682=B4529)))),
H4529)</f>
        <v>8516 NW EXPRESSWAY  OKLAHOMA CITY, OK 73162</v>
      </c>
      <c r="J4529" s="26" t="str">
        <f t="shared" si="140"/>
        <v>A4213-1639160708-180 MEDICAL INC-8516 NW EXPRESSWAY  OKLAHOMA CITY, OK 73162</v>
      </c>
      <c r="K4529" s="26">
        <f t="shared" si="141"/>
        <v>1</v>
      </c>
      <c r="L4529" t="s">
        <v>2846</v>
      </c>
      <c r="M4529" t="s">
        <v>3054</v>
      </c>
    </row>
    <row r="4530" spans="1:13" x14ac:dyDescent="0.2">
      <c r="A4530" t="s">
        <v>5</v>
      </c>
      <c r="B4530" t="s">
        <v>1213</v>
      </c>
      <c r="C4530" t="s">
        <v>1214</v>
      </c>
      <c r="D4530" t="s">
        <v>2637</v>
      </c>
      <c r="E4530" t="s">
        <v>108</v>
      </c>
      <c r="F4530" t="s">
        <v>109</v>
      </c>
      <c r="G4530" s="23" t="str" cm="1">
        <f t="array" ref="G4530">IF(COUNTIFS($E$2:$E$7682,E4530,$B$2:$B$7682,B4530)&gt;1,
_xlfn.TEXTJOIN(CHAR(10),TRUE,_xlfn.UNIQUE(_xlfn._xlws.FILTER($F$2:$F$7682,($E$2:$E$7682=E4530)*($B$2:$B$7682=B4530)))),
F4530)</f>
        <v>180 MEDICAL INC</v>
      </c>
      <c r="H4530" t="s">
        <v>3191</v>
      </c>
      <c r="I4530" s="26" t="str" cm="1">
        <f t="array" ref="I4530">IF(COUNTIFS($E$2:$E$7682,E4530,$B$2:$B$7682,B4530)&gt;1,
_xlfn.TEXTJOIN(CHAR(10),TRUE,_xlfn.UNIQUE(_xlfn._xlws.FILTER($H$2:$H$7682,($E$2:$E$7682=E4530)*($B$2:$B$7682=B4530)))),
H4530)</f>
        <v>8516 NW EXPRESSWAY  OKLAHOMA CITY, OK 73162</v>
      </c>
      <c r="J4530" s="26" t="str">
        <f t="shared" si="140"/>
        <v>A4310-1639160708-180 MEDICAL INC-8516 NW EXPRESSWAY  OKLAHOMA CITY, OK 73162</v>
      </c>
      <c r="K4530" s="26">
        <f t="shared" si="141"/>
        <v>1</v>
      </c>
      <c r="L4530" t="s">
        <v>2846</v>
      </c>
      <c r="M4530" t="s">
        <v>3054</v>
      </c>
    </row>
    <row r="4531" spans="1:13" x14ac:dyDescent="0.2">
      <c r="A4531" t="s">
        <v>5</v>
      </c>
      <c r="B4531" t="s">
        <v>797</v>
      </c>
      <c r="C4531" t="s">
        <v>798</v>
      </c>
      <c r="D4531" t="s">
        <v>2637</v>
      </c>
      <c r="E4531" t="s">
        <v>108</v>
      </c>
      <c r="F4531" t="s">
        <v>109</v>
      </c>
      <c r="G4531" s="23" t="str" cm="1">
        <f t="array" ref="G4531">IF(COUNTIFS($E$2:$E$7682,E4531,$B$2:$B$7682,B4531)&gt;1,
_xlfn.TEXTJOIN(CHAR(10),TRUE,_xlfn.UNIQUE(_xlfn._xlws.FILTER($F$2:$F$7682,($E$2:$E$7682=E4531)*($B$2:$B$7682=B4531)))),
F4531)</f>
        <v>180 MEDICAL INC</v>
      </c>
      <c r="H4531" t="s">
        <v>3191</v>
      </c>
      <c r="I4531" s="26" t="str" cm="1">
        <f t="array" ref="I4531">IF(COUNTIFS($E$2:$E$7682,E4531,$B$2:$B$7682,B4531)&gt;1,
_xlfn.TEXTJOIN(CHAR(10),TRUE,_xlfn.UNIQUE(_xlfn._xlws.FILTER($H$2:$H$7682,($E$2:$E$7682=E4531)*($B$2:$B$7682=B4531)))),
H4531)</f>
        <v>8516 NW EXPRESSWAY  OKLAHOMA CITY, OK 73162</v>
      </c>
      <c r="J4531" s="26" t="str">
        <f t="shared" si="140"/>
        <v>A4320-1639160708-180 MEDICAL INC-8516 NW EXPRESSWAY  OKLAHOMA CITY, OK 73162</v>
      </c>
      <c r="K4531" s="26">
        <f t="shared" si="141"/>
        <v>1</v>
      </c>
      <c r="L4531" t="s">
        <v>2846</v>
      </c>
      <c r="M4531" t="s">
        <v>3054</v>
      </c>
    </row>
    <row r="4532" spans="1:13" x14ac:dyDescent="0.2">
      <c r="A4532" t="s">
        <v>5</v>
      </c>
      <c r="B4532" t="s">
        <v>145</v>
      </c>
      <c r="C4532" t="s">
        <v>146</v>
      </c>
      <c r="D4532" t="s">
        <v>2637</v>
      </c>
      <c r="E4532" t="s">
        <v>108</v>
      </c>
      <c r="F4532" t="s">
        <v>109</v>
      </c>
      <c r="G4532" s="23" t="str" cm="1">
        <f t="array" ref="G4532">IF(COUNTIFS($E$2:$E$7682,E4532,$B$2:$B$7682,B4532)&gt;1,
_xlfn.TEXTJOIN(CHAR(10),TRUE,_xlfn.UNIQUE(_xlfn._xlws.FILTER($F$2:$F$7682,($E$2:$E$7682=E4532)*($B$2:$B$7682=B4532)))),
F4532)</f>
        <v>180 MEDICAL INC</v>
      </c>
      <c r="H4532" t="s">
        <v>3191</v>
      </c>
      <c r="I4532" s="26" t="str" cm="1">
        <f t="array" ref="I4532">IF(COUNTIFS($E$2:$E$7682,E4532,$B$2:$B$7682,B4532)&gt;1,
_xlfn.TEXTJOIN(CHAR(10),TRUE,_xlfn.UNIQUE(_xlfn._xlws.FILTER($H$2:$H$7682,($E$2:$E$7682=E4532)*($B$2:$B$7682=B4532)))),
H4532)</f>
        <v>8516 NW EXPRESSWAY  OKLAHOMA CITY, OK 73162</v>
      </c>
      <c r="J4532" s="26" t="str">
        <f t="shared" si="140"/>
        <v>A4332-1639160708-180 MEDICAL INC-8516 NW EXPRESSWAY  OKLAHOMA CITY, OK 73162</v>
      </c>
      <c r="K4532" s="26">
        <f t="shared" si="141"/>
        <v>1</v>
      </c>
      <c r="L4532" t="s">
        <v>2846</v>
      </c>
      <c r="M4532" t="s">
        <v>3054</v>
      </c>
    </row>
    <row r="4533" spans="1:13" x14ac:dyDescent="0.2">
      <c r="A4533" t="s">
        <v>5</v>
      </c>
      <c r="B4533" t="s">
        <v>1431</v>
      </c>
      <c r="C4533" t="s">
        <v>1432</v>
      </c>
      <c r="D4533" t="s">
        <v>2637</v>
      </c>
      <c r="E4533" t="s">
        <v>108</v>
      </c>
      <c r="F4533" t="s">
        <v>109</v>
      </c>
      <c r="G4533" s="23" t="str" cm="1">
        <f t="array" ref="G4533">IF(COUNTIFS($E$2:$E$7682,E4533,$B$2:$B$7682,B4533)&gt;1,
_xlfn.TEXTJOIN(CHAR(10),TRUE,_xlfn.UNIQUE(_xlfn._xlws.FILTER($F$2:$F$7682,($E$2:$E$7682=E4533)*($B$2:$B$7682=B4533)))),
F4533)</f>
        <v>180 MEDICAL INC</v>
      </c>
      <c r="H4533" t="s">
        <v>3191</v>
      </c>
      <c r="I4533" s="26" t="str" cm="1">
        <f t="array" ref="I4533">IF(COUNTIFS($E$2:$E$7682,E4533,$B$2:$B$7682,B4533)&gt;1,
_xlfn.TEXTJOIN(CHAR(10),TRUE,_xlfn.UNIQUE(_xlfn._xlws.FILTER($H$2:$H$7682,($E$2:$E$7682=E4533)*($B$2:$B$7682=B4533)))),
H4533)</f>
        <v>8516 NW EXPRESSWAY  OKLAHOMA CITY, OK 73162</v>
      </c>
      <c r="J4533" s="26" t="str">
        <f t="shared" si="140"/>
        <v>A4333-1639160708-180 MEDICAL INC-8516 NW EXPRESSWAY  OKLAHOMA CITY, OK 73162</v>
      </c>
      <c r="K4533" s="26">
        <f t="shared" si="141"/>
        <v>1</v>
      </c>
      <c r="L4533" t="s">
        <v>2846</v>
      </c>
      <c r="M4533" t="s">
        <v>3054</v>
      </c>
    </row>
    <row r="4534" spans="1:13" x14ac:dyDescent="0.2">
      <c r="A4534" t="s">
        <v>5</v>
      </c>
      <c r="B4534" t="s">
        <v>622</v>
      </c>
      <c r="C4534" t="s">
        <v>623</v>
      </c>
      <c r="D4534" t="s">
        <v>2637</v>
      </c>
      <c r="E4534" t="s">
        <v>108</v>
      </c>
      <c r="F4534" t="s">
        <v>109</v>
      </c>
      <c r="G4534" s="23" t="str" cm="1">
        <f t="array" ref="G4534">IF(COUNTIFS($E$2:$E$7682,E4534,$B$2:$B$7682,B4534)&gt;1,
_xlfn.TEXTJOIN(CHAR(10),TRUE,_xlfn.UNIQUE(_xlfn._xlws.FILTER($F$2:$F$7682,($E$2:$E$7682=E4534)*($B$2:$B$7682=B4534)))),
F4534)</f>
        <v>180 MEDICAL INC</v>
      </c>
      <c r="H4534" t="s">
        <v>3191</v>
      </c>
      <c r="I4534" s="26" t="str" cm="1">
        <f t="array" ref="I4534">IF(COUNTIFS($E$2:$E$7682,E4534,$B$2:$B$7682,B4534)&gt;1,
_xlfn.TEXTJOIN(CHAR(10),TRUE,_xlfn.UNIQUE(_xlfn._xlws.FILTER($H$2:$H$7682,($E$2:$E$7682=E4534)*($B$2:$B$7682=B4534)))),
H4534)</f>
        <v>8516 NW EXPRESSWAY  OKLAHOMA CITY, OK 73162</v>
      </c>
      <c r="J4534" s="26" t="str">
        <f t="shared" si="140"/>
        <v>A4338-1639160708-180 MEDICAL INC-8516 NW EXPRESSWAY  OKLAHOMA CITY, OK 73162</v>
      </c>
      <c r="K4534" s="26">
        <f t="shared" si="141"/>
        <v>1</v>
      </c>
      <c r="L4534" t="s">
        <v>2846</v>
      </c>
      <c r="M4534" t="s">
        <v>3054</v>
      </c>
    </row>
    <row r="4535" spans="1:13" x14ac:dyDescent="0.2">
      <c r="A4535" t="s">
        <v>5</v>
      </c>
      <c r="B4535" t="s">
        <v>1371</v>
      </c>
      <c r="C4535" t="s">
        <v>1372</v>
      </c>
      <c r="D4535" t="s">
        <v>2637</v>
      </c>
      <c r="E4535" t="s">
        <v>108</v>
      </c>
      <c r="F4535" t="s">
        <v>109</v>
      </c>
      <c r="G4535" s="23" t="str" cm="1">
        <f t="array" ref="G4535">IF(COUNTIFS($E$2:$E$7682,E4535,$B$2:$B$7682,B4535)&gt;1,
_xlfn.TEXTJOIN(CHAR(10),TRUE,_xlfn.UNIQUE(_xlfn._xlws.FILTER($F$2:$F$7682,($E$2:$E$7682=E4535)*($B$2:$B$7682=B4535)))),
F4535)</f>
        <v>180 MEDICAL INC</v>
      </c>
      <c r="H4535" t="s">
        <v>3191</v>
      </c>
      <c r="I4535" s="26" t="str" cm="1">
        <f t="array" ref="I4535">IF(COUNTIFS($E$2:$E$7682,E4535,$B$2:$B$7682,B4535)&gt;1,
_xlfn.TEXTJOIN(CHAR(10),TRUE,_xlfn.UNIQUE(_xlfn._xlws.FILTER($H$2:$H$7682,($E$2:$E$7682=E4535)*($B$2:$B$7682=B4535)))),
H4535)</f>
        <v>8516 NW EXPRESSWAY  OKLAHOMA CITY, OK 73162</v>
      </c>
      <c r="J4535" s="26" t="str">
        <f t="shared" si="140"/>
        <v>A4344-1639160708-180 MEDICAL INC-8516 NW EXPRESSWAY  OKLAHOMA CITY, OK 73162</v>
      </c>
      <c r="K4535" s="26">
        <f t="shared" si="141"/>
        <v>1</v>
      </c>
      <c r="L4535" t="s">
        <v>2846</v>
      </c>
      <c r="M4535" t="s">
        <v>3054</v>
      </c>
    </row>
    <row r="4536" spans="1:13" x14ac:dyDescent="0.2">
      <c r="A4536" t="s">
        <v>5</v>
      </c>
      <c r="B4536" t="s">
        <v>202</v>
      </c>
      <c r="C4536" t="s">
        <v>203</v>
      </c>
      <c r="D4536" t="s">
        <v>2637</v>
      </c>
      <c r="E4536" t="s">
        <v>108</v>
      </c>
      <c r="F4536" t="s">
        <v>109</v>
      </c>
      <c r="G4536" s="23" t="str" cm="1">
        <f t="array" ref="G4536">IF(COUNTIFS($E$2:$E$7682,E4536,$B$2:$B$7682,B4536)&gt;1,
_xlfn.TEXTJOIN(CHAR(10),TRUE,_xlfn.UNIQUE(_xlfn._xlws.FILTER($F$2:$F$7682,($E$2:$E$7682=E4536)*($B$2:$B$7682=B4536)))),
F4536)</f>
        <v>180 MEDICAL INC</v>
      </c>
      <c r="H4536" t="s">
        <v>3191</v>
      </c>
      <c r="I4536" s="26" t="str" cm="1">
        <f t="array" ref="I4536">IF(COUNTIFS($E$2:$E$7682,E4536,$B$2:$B$7682,B4536)&gt;1,
_xlfn.TEXTJOIN(CHAR(10),TRUE,_xlfn.UNIQUE(_xlfn._xlws.FILTER($H$2:$H$7682,($E$2:$E$7682=E4536)*($B$2:$B$7682=B4536)))),
H4536)</f>
        <v>8516 NW EXPRESSWAY  OKLAHOMA CITY, OK 73162</v>
      </c>
      <c r="J4536" s="26" t="str">
        <f t="shared" si="140"/>
        <v>A4351-1639160708-180 MEDICAL INC-8516 NW EXPRESSWAY  OKLAHOMA CITY, OK 73162</v>
      </c>
      <c r="K4536" s="26">
        <f t="shared" si="141"/>
        <v>1</v>
      </c>
      <c r="L4536" t="s">
        <v>2846</v>
      </c>
      <c r="M4536" t="s">
        <v>3054</v>
      </c>
    </row>
    <row r="4537" spans="1:13" x14ac:dyDescent="0.2">
      <c r="A4537" t="s">
        <v>5</v>
      </c>
      <c r="B4537" t="s">
        <v>873</v>
      </c>
      <c r="C4537" t="s">
        <v>874</v>
      </c>
      <c r="D4537" t="s">
        <v>2637</v>
      </c>
      <c r="E4537" t="s">
        <v>108</v>
      </c>
      <c r="F4537" t="s">
        <v>109</v>
      </c>
      <c r="G4537" s="23" t="str" cm="1">
        <f t="array" ref="G4537">IF(COUNTIFS($E$2:$E$7682,E4537,$B$2:$B$7682,B4537)&gt;1,
_xlfn.TEXTJOIN(CHAR(10),TRUE,_xlfn.UNIQUE(_xlfn._xlws.FILTER($F$2:$F$7682,($E$2:$E$7682=E4537)*($B$2:$B$7682=B4537)))),
F4537)</f>
        <v>180 MEDICAL INC</v>
      </c>
      <c r="H4537" t="s">
        <v>3191</v>
      </c>
      <c r="I4537" s="26" t="str" cm="1">
        <f t="array" ref="I4537">IF(COUNTIFS($E$2:$E$7682,E4537,$B$2:$B$7682,B4537)&gt;1,
_xlfn.TEXTJOIN(CHAR(10),TRUE,_xlfn.UNIQUE(_xlfn._xlws.FILTER($H$2:$H$7682,($E$2:$E$7682=E4537)*($B$2:$B$7682=B4537)))),
H4537)</f>
        <v>8516 NW EXPRESSWAY  OKLAHOMA CITY, OK 73162</v>
      </c>
      <c r="J4537" s="26" t="str">
        <f t="shared" si="140"/>
        <v>A4352-1639160708-180 MEDICAL INC-8516 NW EXPRESSWAY  OKLAHOMA CITY, OK 73162</v>
      </c>
      <c r="K4537" s="26">
        <f t="shared" si="141"/>
        <v>1</v>
      </c>
      <c r="L4537" t="s">
        <v>2846</v>
      </c>
      <c r="M4537" t="s">
        <v>3054</v>
      </c>
    </row>
    <row r="4538" spans="1:13" x14ac:dyDescent="0.2">
      <c r="A4538" t="s">
        <v>5</v>
      </c>
      <c r="B4538" t="s">
        <v>863</v>
      </c>
      <c r="C4538" t="s">
        <v>864</v>
      </c>
      <c r="D4538" t="s">
        <v>2637</v>
      </c>
      <c r="E4538" t="s">
        <v>108</v>
      </c>
      <c r="F4538" t="s">
        <v>109</v>
      </c>
      <c r="G4538" s="23" t="str" cm="1">
        <f t="array" ref="G4538">IF(COUNTIFS($E$2:$E$7682,E4538,$B$2:$B$7682,B4538)&gt;1,
_xlfn.TEXTJOIN(CHAR(10),TRUE,_xlfn.UNIQUE(_xlfn._xlws.FILTER($F$2:$F$7682,($E$2:$E$7682=E4538)*($B$2:$B$7682=B4538)))),
F4538)</f>
        <v>180 MEDICAL INC</v>
      </c>
      <c r="H4538" t="s">
        <v>3191</v>
      </c>
      <c r="I4538" s="26" t="str" cm="1">
        <f t="array" ref="I4538">IF(COUNTIFS($E$2:$E$7682,E4538,$B$2:$B$7682,B4538)&gt;1,
_xlfn.TEXTJOIN(CHAR(10),TRUE,_xlfn.UNIQUE(_xlfn._xlws.FILTER($H$2:$H$7682,($E$2:$E$7682=E4538)*($B$2:$B$7682=B4538)))),
H4538)</f>
        <v>8516 NW EXPRESSWAY  OKLAHOMA CITY, OK 73162</v>
      </c>
      <c r="J4538" s="26" t="str">
        <f t="shared" si="140"/>
        <v>A4353-1639160708-180 MEDICAL INC-8516 NW EXPRESSWAY  OKLAHOMA CITY, OK 73162</v>
      </c>
      <c r="K4538" s="26">
        <f t="shared" si="141"/>
        <v>1</v>
      </c>
      <c r="L4538" t="s">
        <v>2846</v>
      </c>
      <c r="M4538" t="s">
        <v>3054</v>
      </c>
    </row>
    <row r="4539" spans="1:13" x14ac:dyDescent="0.2">
      <c r="A4539" t="s">
        <v>5</v>
      </c>
      <c r="B4539" t="s">
        <v>194</v>
      </c>
      <c r="C4539" t="s">
        <v>195</v>
      </c>
      <c r="D4539" t="s">
        <v>2637</v>
      </c>
      <c r="E4539" t="s">
        <v>108</v>
      </c>
      <c r="F4539" t="s">
        <v>109</v>
      </c>
      <c r="G4539" s="23" t="str" cm="1">
        <f t="array" ref="G4539">IF(COUNTIFS($E$2:$E$7682,E4539,$B$2:$B$7682,B4539)&gt;1,
_xlfn.TEXTJOIN(CHAR(10),TRUE,_xlfn.UNIQUE(_xlfn._xlws.FILTER($F$2:$F$7682,($E$2:$E$7682=E4539)*($B$2:$B$7682=B4539)))),
F4539)</f>
        <v>180 MEDICAL INC</v>
      </c>
      <c r="H4539" t="s">
        <v>3191</v>
      </c>
      <c r="I4539" s="26" t="str" cm="1">
        <f t="array" ref="I4539">IF(COUNTIFS($E$2:$E$7682,E4539,$B$2:$B$7682,B4539)&gt;1,
_xlfn.TEXTJOIN(CHAR(10),TRUE,_xlfn.UNIQUE(_xlfn._xlws.FILTER($H$2:$H$7682,($E$2:$E$7682=E4539)*($B$2:$B$7682=B4539)))),
H4539)</f>
        <v>8516 NW EXPRESSWAY  OKLAHOMA CITY, OK 73162</v>
      </c>
      <c r="J4539" s="26" t="str">
        <f t="shared" si="140"/>
        <v>A4357-1639160708-180 MEDICAL INC-8516 NW EXPRESSWAY  OKLAHOMA CITY, OK 73162</v>
      </c>
      <c r="K4539" s="26">
        <f t="shared" si="141"/>
        <v>1</v>
      </c>
      <c r="L4539" t="s">
        <v>2846</v>
      </c>
      <c r="M4539" t="s">
        <v>3054</v>
      </c>
    </row>
    <row r="4540" spans="1:13" x14ac:dyDescent="0.2">
      <c r="A4540" t="s">
        <v>5</v>
      </c>
      <c r="B4540" t="s">
        <v>299</v>
      </c>
      <c r="C4540" t="s">
        <v>300</v>
      </c>
      <c r="D4540" t="s">
        <v>2637</v>
      </c>
      <c r="E4540" t="s">
        <v>108</v>
      </c>
      <c r="F4540" t="s">
        <v>109</v>
      </c>
      <c r="G4540" s="23" t="str" cm="1">
        <f t="array" ref="G4540">IF(COUNTIFS($E$2:$E$7682,E4540,$B$2:$B$7682,B4540)&gt;1,
_xlfn.TEXTJOIN(CHAR(10),TRUE,_xlfn.UNIQUE(_xlfn._xlws.FILTER($F$2:$F$7682,($E$2:$E$7682=E4540)*($B$2:$B$7682=B4540)))),
F4540)</f>
        <v>180 MEDICAL INC</v>
      </c>
      <c r="H4540" t="s">
        <v>3191</v>
      </c>
      <c r="I4540" s="26" t="str" cm="1">
        <f t="array" ref="I4540">IF(COUNTIFS($E$2:$E$7682,E4540,$B$2:$B$7682,B4540)&gt;1,
_xlfn.TEXTJOIN(CHAR(10),TRUE,_xlfn.UNIQUE(_xlfn._xlws.FILTER($H$2:$H$7682,($E$2:$E$7682=E4540)*($B$2:$B$7682=B4540)))),
H4540)</f>
        <v>8516 NW EXPRESSWAY  OKLAHOMA CITY, OK 73162</v>
      </c>
      <c r="J4540" s="26" t="str">
        <f t="shared" si="140"/>
        <v>A4358-1639160708-180 MEDICAL INC-8516 NW EXPRESSWAY  OKLAHOMA CITY, OK 73162</v>
      </c>
      <c r="K4540" s="26">
        <f t="shared" si="141"/>
        <v>1</v>
      </c>
      <c r="L4540" t="s">
        <v>2846</v>
      </c>
      <c r="M4540" t="s">
        <v>3054</v>
      </c>
    </row>
    <row r="4541" spans="1:13" x14ac:dyDescent="0.2">
      <c r="A4541" t="s">
        <v>5</v>
      </c>
      <c r="B4541" t="s">
        <v>177</v>
      </c>
      <c r="C4541" t="s">
        <v>178</v>
      </c>
      <c r="D4541" t="s">
        <v>2637</v>
      </c>
      <c r="E4541" t="s">
        <v>108</v>
      </c>
      <c r="F4541" t="s">
        <v>109</v>
      </c>
      <c r="G4541" s="23" t="str" cm="1">
        <f t="array" ref="G4541">IF(COUNTIFS($E$2:$E$7682,E4541,$B$2:$B$7682,B4541)&gt;1,
_xlfn.TEXTJOIN(CHAR(10),TRUE,_xlfn.UNIQUE(_xlfn._xlws.FILTER($F$2:$F$7682,($E$2:$E$7682=E4541)*($B$2:$B$7682=B4541)))),
F4541)</f>
        <v>180 MEDICAL INC</v>
      </c>
      <c r="H4541" t="s">
        <v>3191</v>
      </c>
      <c r="I4541" s="26" t="str" cm="1">
        <f t="array" ref="I4541">IF(COUNTIFS($E$2:$E$7682,E4541,$B$2:$B$7682,B4541)&gt;1,
_xlfn.TEXTJOIN(CHAR(10),TRUE,_xlfn.UNIQUE(_xlfn._xlws.FILTER($H$2:$H$7682,($E$2:$E$7682=E4541)*($B$2:$B$7682=B4541)))),
H4541)</f>
        <v>8516 NW EXPRESSWAY  OKLAHOMA CITY, OK 73162</v>
      </c>
      <c r="J4541" s="26" t="str">
        <f t="shared" si="140"/>
        <v>A4362-1639160708-180 MEDICAL INC-8516 NW EXPRESSWAY  OKLAHOMA CITY, OK 73162</v>
      </c>
      <c r="K4541" s="26">
        <f t="shared" si="141"/>
        <v>1</v>
      </c>
      <c r="L4541" t="s">
        <v>2846</v>
      </c>
      <c r="M4541" t="s">
        <v>3054</v>
      </c>
    </row>
    <row r="4542" spans="1:13" x14ac:dyDescent="0.2">
      <c r="A4542" t="s">
        <v>5</v>
      </c>
      <c r="B4542" t="s">
        <v>2134</v>
      </c>
      <c r="C4542" t="s">
        <v>2135</v>
      </c>
      <c r="D4542" t="s">
        <v>2637</v>
      </c>
      <c r="E4542" t="s">
        <v>108</v>
      </c>
      <c r="F4542" t="s">
        <v>109</v>
      </c>
      <c r="G4542" s="23" t="str" cm="1">
        <f t="array" ref="G4542">IF(COUNTIFS($E$2:$E$7682,E4542,$B$2:$B$7682,B4542)&gt;1,
_xlfn.TEXTJOIN(CHAR(10),TRUE,_xlfn.UNIQUE(_xlfn._xlws.FILTER($F$2:$F$7682,($E$2:$E$7682=E4542)*($B$2:$B$7682=B4542)))),
F4542)</f>
        <v>180 MEDICAL INC</v>
      </c>
      <c r="H4542" t="s">
        <v>3191</v>
      </c>
      <c r="I4542" s="26" t="str" cm="1">
        <f t="array" ref="I4542">IF(COUNTIFS($E$2:$E$7682,E4542,$B$2:$B$7682,B4542)&gt;1,
_xlfn.TEXTJOIN(CHAR(10),TRUE,_xlfn.UNIQUE(_xlfn._xlws.FILTER($H$2:$H$7682,($E$2:$E$7682=E4542)*($B$2:$B$7682=B4542)))),
H4542)</f>
        <v>8516 NW EXPRESSWAY  OKLAHOMA CITY, OK 73162</v>
      </c>
      <c r="J4542" s="26" t="str">
        <f t="shared" si="140"/>
        <v>A4364-1639160708-180 MEDICAL INC-8516 NW EXPRESSWAY  OKLAHOMA CITY, OK 73162</v>
      </c>
      <c r="K4542" s="26">
        <f t="shared" si="141"/>
        <v>1</v>
      </c>
      <c r="L4542" t="s">
        <v>2846</v>
      </c>
      <c r="M4542" t="s">
        <v>3054</v>
      </c>
    </row>
    <row r="4543" spans="1:13" x14ac:dyDescent="0.2">
      <c r="A4543" t="s">
        <v>5</v>
      </c>
      <c r="B4543" t="s">
        <v>384</v>
      </c>
      <c r="C4543" t="s">
        <v>385</v>
      </c>
      <c r="D4543" t="s">
        <v>2637</v>
      </c>
      <c r="E4543" t="s">
        <v>108</v>
      </c>
      <c r="F4543" t="s">
        <v>109</v>
      </c>
      <c r="G4543" s="23" t="str" cm="1">
        <f t="array" ref="G4543">IF(COUNTIFS($E$2:$E$7682,E4543,$B$2:$B$7682,B4543)&gt;1,
_xlfn.TEXTJOIN(CHAR(10),TRUE,_xlfn.UNIQUE(_xlfn._xlws.FILTER($F$2:$F$7682,($E$2:$E$7682=E4543)*($B$2:$B$7682=B4543)))),
F4543)</f>
        <v>180 MEDICAL INC</v>
      </c>
      <c r="H4543" t="s">
        <v>3191</v>
      </c>
      <c r="I4543" s="26" t="str" cm="1">
        <f t="array" ref="I4543">IF(COUNTIFS($E$2:$E$7682,E4543,$B$2:$B$7682,B4543)&gt;1,
_xlfn.TEXTJOIN(CHAR(10),TRUE,_xlfn.UNIQUE(_xlfn._xlws.FILTER($H$2:$H$7682,($E$2:$E$7682=E4543)*($B$2:$B$7682=B4543)))),
H4543)</f>
        <v>8516 NW EXPRESSWAY  OKLAHOMA CITY, OK 73162</v>
      </c>
      <c r="J4543" s="26" t="str">
        <f t="shared" si="140"/>
        <v>A4367-1639160708-180 MEDICAL INC-8516 NW EXPRESSWAY  OKLAHOMA CITY, OK 73162</v>
      </c>
      <c r="K4543" s="26">
        <f t="shared" si="141"/>
        <v>1</v>
      </c>
      <c r="L4543" t="s">
        <v>2846</v>
      </c>
      <c r="M4543" t="s">
        <v>3054</v>
      </c>
    </row>
    <row r="4544" spans="1:13" x14ac:dyDescent="0.2">
      <c r="A4544" t="s">
        <v>5</v>
      </c>
      <c r="B4544" t="s">
        <v>789</v>
      </c>
      <c r="C4544" t="s">
        <v>790</v>
      </c>
      <c r="D4544" t="s">
        <v>2637</v>
      </c>
      <c r="E4544" t="s">
        <v>108</v>
      </c>
      <c r="F4544" t="s">
        <v>109</v>
      </c>
      <c r="G4544" s="23" t="str" cm="1">
        <f t="array" ref="G4544">IF(COUNTIFS($E$2:$E$7682,E4544,$B$2:$B$7682,B4544)&gt;1,
_xlfn.TEXTJOIN(CHAR(10),TRUE,_xlfn.UNIQUE(_xlfn._xlws.FILTER($F$2:$F$7682,($E$2:$E$7682=E4544)*($B$2:$B$7682=B4544)))),
F4544)</f>
        <v>180 MEDICAL INC</v>
      </c>
      <c r="H4544" t="s">
        <v>3191</v>
      </c>
      <c r="I4544" s="26" t="str" cm="1">
        <f t="array" ref="I4544">IF(COUNTIFS($E$2:$E$7682,E4544,$B$2:$B$7682,B4544)&gt;1,
_xlfn.TEXTJOIN(CHAR(10),TRUE,_xlfn.UNIQUE(_xlfn._xlws.FILTER($H$2:$H$7682,($E$2:$E$7682=E4544)*($B$2:$B$7682=B4544)))),
H4544)</f>
        <v>8516 NW EXPRESSWAY  OKLAHOMA CITY, OK 73162</v>
      </c>
      <c r="J4544" s="26" t="str">
        <f t="shared" si="140"/>
        <v>A4369-1639160708-180 MEDICAL INC-8516 NW EXPRESSWAY  OKLAHOMA CITY, OK 73162</v>
      </c>
      <c r="K4544" s="26">
        <f t="shared" si="141"/>
        <v>1</v>
      </c>
      <c r="L4544" t="s">
        <v>2846</v>
      </c>
      <c r="M4544" t="s">
        <v>3054</v>
      </c>
    </row>
    <row r="4545" spans="1:13" x14ac:dyDescent="0.2">
      <c r="A4545" t="s">
        <v>5</v>
      </c>
      <c r="B4545" t="s">
        <v>1142</v>
      </c>
      <c r="C4545" t="s">
        <v>1143</v>
      </c>
      <c r="D4545" t="s">
        <v>2637</v>
      </c>
      <c r="E4545" t="s">
        <v>108</v>
      </c>
      <c r="F4545" t="s">
        <v>109</v>
      </c>
      <c r="G4545" s="23" t="str" cm="1">
        <f t="array" ref="G4545">IF(COUNTIFS($E$2:$E$7682,E4545,$B$2:$B$7682,B4545)&gt;1,
_xlfn.TEXTJOIN(CHAR(10),TRUE,_xlfn.UNIQUE(_xlfn._xlws.FILTER($F$2:$F$7682,($E$2:$E$7682=E4545)*($B$2:$B$7682=B4545)))),
F4545)</f>
        <v>180 MEDICAL INC</v>
      </c>
      <c r="H4545" t="s">
        <v>3191</v>
      </c>
      <c r="I4545" s="26" t="str" cm="1">
        <f t="array" ref="I4545">IF(COUNTIFS($E$2:$E$7682,E4545,$B$2:$B$7682,B4545)&gt;1,
_xlfn.TEXTJOIN(CHAR(10),TRUE,_xlfn.UNIQUE(_xlfn._xlws.FILTER($H$2:$H$7682,($E$2:$E$7682=E4545)*($B$2:$B$7682=B4545)))),
H4545)</f>
        <v>8516 NW EXPRESSWAY  OKLAHOMA CITY, OK 73162</v>
      </c>
      <c r="J4545" s="26" t="str">
        <f t="shared" si="140"/>
        <v>A4371-1639160708-180 MEDICAL INC-8516 NW EXPRESSWAY  OKLAHOMA CITY, OK 73162</v>
      </c>
      <c r="K4545" s="26">
        <f t="shared" si="141"/>
        <v>1</v>
      </c>
      <c r="L4545" t="s">
        <v>2846</v>
      </c>
      <c r="M4545" t="s">
        <v>3054</v>
      </c>
    </row>
    <row r="4546" spans="1:13" x14ac:dyDescent="0.2">
      <c r="A4546" t="s">
        <v>5</v>
      </c>
      <c r="B4546" t="s">
        <v>856</v>
      </c>
      <c r="C4546" t="s">
        <v>857</v>
      </c>
      <c r="D4546" t="s">
        <v>2637</v>
      </c>
      <c r="E4546" t="s">
        <v>108</v>
      </c>
      <c r="F4546" t="s">
        <v>109</v>
      </c>
      <c r="G4546" s="23" t="str" cm="1">
        <f t="array" ref="G4546">IF(COUNTIFS($E$2:$E$7682,E4546,$B$2:$B$7682,B4546)&gt;1,
_xlfn.TEXTJOIN(CHAR(10),TRUE,_xlfn.UNIQUE(_xlfn._xlws.FILTER($F$2:$F$7682,($E$2:$E$7682=E4546)*($B$2:$B$7682=B4546)))),
F4546)</f>
        <v>180 MEDICAL INC</v>
      </c>
      <c r="H4546" t="s">
        <v>3191</v>
      </c>
      <c r="I4546" s="26" t="str" cm="1">
        <f t="array" ref="I4546">IF(COUNTIFS($E$2:$E$7682,E4546,$B$2:$B$7682,B4546)&gt;1,
_xlfn.TEXTJOIN(CHAR(10),TRUE,_xlfn.UNIQUE(_xlfn._xlws.FILTER($H$2:$H$7682,($E$2:$E$7682=E4546)*($B$2:$B$7682=B4546)))),
H4546)</f>
        <v>8516 NW EXPRESSWAY  OKLAHOMA CITY, OK 73162</v>
      </c>
      <c r="J4546" s="26" t="str">
        <f t="shared" si="140"/>
        <v>A4385-1639160708-180 MEDICAL INC-8516 NW EXPRESSWAY  OKLAHOMA CITY, OK 73162</v>
      </c>
      <c r="K4546" s="26">
        <f t="shared" si="141"/>
        <v>1</v>
      </c>
      <c r="L4546" t="s">
        <v>2846</v>
      </c>
      <c r="M4546" t="s">
        <v>3054</v>
      </c>
    </row>
    <row r="4547" spans="1:13" x14ac:dyDescent="0.2">
      <c r="A4547" t="s">
        <v>5</v>
      </c>
      <c r="B4547" t="s">
        <v>1547</v>
      </c>
      <c r="C4547" t="s">
        <v>1548</v>
      </c>
      <c r="D4547" t="s">
        <v>2637</v>
      </c>
      <c r="E4547" t="s">
        <v>108</v>
      </c>
      <c r="F4547" t="s">
        <v>109</v>
      </c>
      <c r="G4547" s="23" t="str" cm="1">
        <f t="array" ref="G4547">IF(COUNTIFS($E$2:$E$7682,E4547,$B$2:$B$7682,B4547)&gt;1,
_xlfn.TEXTJOIN(CHAR(10),TRUE,_xlfn.UNIQUE(_xlfn._xlws.FILTER($F$2:$F$7682,($E$2:$E$7682=E4547)*($B$2:$B$7682=B4547)))),
F4547)</f>
        <v>180 MEDICAL INC</v>
      </c>
      <c r="H4547" t="s">
        <v>3191</v>
      </c>
      <c r="I4547" s="26" t="str" cm="1">
        <f t="array" ref="I4547">IF(COUNTIFS($E$2:$E$7682,E4547,$B$2:$B$7682,B4547)&gt;1,
_xlfn.TEXTJOIN(CHAR(10),TRUE,_xlfn.UNIQUE(_xlfn._xlws.FILTER($H$2:$H$7682,($E$2:$E$7682=E4547)*($B$2:$B$7682=B4547)))),
H4547)</f>
        <v>8516 NW EXPRESSWAY  OKLAHOMA CITY, OK 73162</v>
      </c>
      <c r="J4547" s="26" t="str">
        <f t="shared" ref="J4547:J4610" si="142">B4547 &amp; "-" &amp; E4547 &amp; "-" &amp; G4547 &amp; "-" &amp; I4547</f>
        <v>A4388-1639160708-180 MEDICAL INC-8516 NW EXPRESSWAY  OKLAHOMA CITY, OK 73162</v>
      </c>
      <c r="K4547" s="26">
        <f t="shared" ref="K4547:K4610" si="143">COUNTIF($J$2:$J$7682,J4547)</f>
        <v>1</v>
      </c>
      <c r="L4547" t="s">
        <v>2846</v>
      </c>
      <c r="M4547" t="s">
        <v>3054</v>
      </c>
    </row>
    <row r="4548" spans="1:13" x14ac:dyDescent="0.2">
      <c r="A4548" t="s">
        <v>5</v>
      </c>
      <c r="B4548" t="s">
        <v>1335</v>
      </c>
      <c r="C4548" t="s">
        <v>1336</v>
      </c>
      <c r="D4548" t="s">
        <v>2637</v>
      </c>
      <c r="E4548" t="s">
        <v>108</v>
      </c>
      <c r="F4548" t="s">
        <v>109</v>
      </c>
      <c r="G4548" s="23" t="str" cm="1">
        <f t="array" ref="G4548">IF(COUNTIFS($E$2:$E$7682,E4548,$B$2:$B$7682,B4548)&gt;1,
_xlfn.TEXTJOIN(CHAR(10),TRUE,_xlfn.UNIQUE(_xlfn._xlws.FILTER($F$2:$F$7682,($E$2:$E$7682=E4548)*($B$2:$B$7682=B4548)))),
F4548)</f>
        <v>180 MEDICAL INC</v>
      </c>
      <c r="H4548" t="s">
        <v>3191</v>
      </c>
      <c r="I4548" s="26" t="str" cm="1">
        <f t="array" ref="I4548">IF(COUNTIFS($E$2:$E$7682,E4548,$B$2:$B$7682,B4548)&gt;1,
_xlfn.TEXTJOIN(CHAR(10),TRUE,_xlfn.UNIQUE(_xlfn._xlws.FILTER($H$2:$H$7682,($E$2:$E$7682=E4548)*($B$2:$B$7682=B4548)))),
H4548)</f>
        <v>8516 NW EXPRESSWAY  OKLAHOMA CITY, OK 73162</v>
      </c>
      <c r="J4548" s="26" t="str">
        <f t="shared" si="142"/>
        <v>A4389-1639160708-180 MEDICAL INC-8516 NW EXPRESSWAY  OKLAHOMA CITY, OK 73162</v>
      </c>
      <c r="K4548" s="26">
        <f t="shared" si="143"/>
        <v>1</v>
      </c>
      <c r="L4548" t="s">
        <v>2846</v>
      </c>
      <c r="M4548" t="s">
        <v>3054</v>
      </c>
    </row>
    <row r="4549" spans="1:13" x14ac:dyDescent="0.2">
      <c r="A4549" t="s">
        <v>5</v>
      </c>
      <c r="B4549" t="s">
        <v>1749</v>
      </c>
      <c r="C4549" t="s">
        <v>1750</v>
      </c>
      <c r="D4549" t="s">
        <v>2637</v>
      </c>
      <c r="E4549" t="s">
        <v>108</v>
      </c>
      <c r="F4549" t="s">
        <v>109</v>
      </c>
      <c r="G4549" s="23" t="str" cm="1">
        <f t="array" ref="G4549">IF(COUNTIFS($E$2:$E$7682,E4549,$B$2:$B$7682,B4549)&gt;1,
_xlfn.TEXTJOIN(CHAR(10),TRUE,_xlfn.UNIQUE(_xlfn._xlws.FILTER($F$2:$F$7682,($E$2:$E$7682=E4549)*($B$2:$B$7682=B4549)))),
F4549)</f>
        <v>180 MEDICAL INC</v>
      </c>
      <c r="H4549" t="s">
        <v>3191</v>
      </c>
      <c r="I4549" s="26" t="str" cm="1">
        <f t="array" ref="I4549">IF(COUNTIFS($E$2:$E$7682,E4549,$B$2:$B$7682,B4549)&gt;1,
_xlfn.TEXTJOIN(CHAR(10),TRUE,_xlfn.UNIQUE(_xlfn._xlws.FILTER($H$2:$H$7682,($E$2:$E$7682=E4549)*($B$2:$B$7682=B4549)))),
H4549)</f>
        <v>8516 NW EXPRESSWAY  OKLAHOMA CITY, OK 73162</v>
      </c>
      <c r="J4549" s="26" t="str">
        <f t="shared" si="142"/>
        <v>A4393-1639160708-180 MEDICAL INC-8516 NW EXPRESSWAY  OKLAHOMA CITY, OK 73162</v>
      </c>
      <c r="K4549" s="26">
        <f t="shared" si="143"/>
        <v>1</v>
      </c>
      <c r="L4549" t="s">
        <v>2846</v>
      </c>
      <c r="M4549" t="s">
        <v>3054</v>
      </c>
    </row>
    <row r="4550" spans="1:13" x14ac:dyDescent="0.2">
      <c r="A4550" t="s">
        <v>5</v>
      </c>
      <c r="B4550" t="s">
        <v>907</v>
      </c>
      <c r="C4550" t="s">
        <v>908</v>
      </c>
      <c r="D4550" t="s">
        <v>2637</v>
      </c>
      <c r="E4550" t="s">
        <v>108</v>
      </c>
      <c r="F4550" t="s">
        <v>109</v>
      </c>
      <c r="G4550" s="23" t="str" cm="1">
        <f t="array" ref="G4550">IF(COUNTIFS($E$2:$E$7682,E4550,$B$2:$B$7682,B4550)&gt;1,
_xlfn.TEXTJOIN(CHAR(10),TRUE,_xlfn.UNIQUE(_xlfn._xlws.FILTER($F$2:$F$7682,($E$2:$E$7682=E4550)*($B$2:$B$7682=B4550)))),
F4550)</f>
        <v>180 MEDICAL INC</v>
      </c>
      <c r="H4550" t="s">
        <v>3191</v>
      </c>
      <c r="I4550" s="26" t="str" cm="1">
        <f t="array" ref="I4550">IF(COUNTIFS($E$2:$E$7682,E4550,$B$2:$B$7682,B4550)&gt;1,
_xlfn.TEXTJOIN(CHAR(10),TRUE,_xlfn.UNIQUE(_xlfn._xlws.FILTER($H$2:$H$7682,($E$2:$E$7682=E4550)*($B$2:$B$7682=B4550)))),
H4550)</f>
        <v>8516 NW EXPRESSWAY  OKLAHOMA CITY, OK 73162</v>
      </c>
      <c r="J4550" s="26" t="str">
        <f t="shared" si="142"/>
        <v>A4394-1639160708-180 MEDICAL INC-8516 NW EXPRESSWAY  OKLAHOMA CITY, OK 73162</v>
      </c>
      <c r="K4550" s="26">
        <f t="shared" si="143"/>
        <v>1</v>
      </c>
      <c r="L4550" t="s">
        <v>2846</v>
      </c>
      <c r="M4550" t="s">
        <v>3054</v>
      </c>
    </row>
    <row r="4551" spans="1:13" x14ac:dyDescent="0.2">
      <c r="A4551" t="s">
        <v>5</v>
      </c>
      <c r="B4551" t="s">
        <v>901</v>
      </c>
      <c r="C4551" t="s">
        <v>902</v>
      </c>
      <c r="D4551" t="s">
        <v>2637</v>
      </c>
      <c r="E4551" t="s">
        <v>108</v>
      </c>
      <c r="F4551" t="s">
        <v>109</v>
      </c>
      <c r="G4551" s="23" t="str" cm="1">
        <f t="array" ref="G4551">IF(COUNTIFS($E$2:$E$7682,E4551,$B$2:$B$7682,B4551)&gt;1,
_xlfn.TEXTJOIN(CHAR(10),TRUE,_xlfn.UNIQUE(_xlfn._xlws.FILTER($F$2:$F$7682,($E$2:$E$7682=E4551)*($B$2:$B$7682=B4551)))),
F4551)</f>
        <v>180 MEDICAL INC</v>
      </c>
      <c r="H4551" t="s">
        <v>3191</v>
      </c>
      <c r="I4551" s="26" t="str" cm="1">
        <f t="array" ref="I4551">IF(COUNTIFS($E$2:$E$7682,E4551,$B$2:$B$7682,B4551)&gt;1,
_xlfn.TEXTJOIN(CHAR(10),TRUE,_xlfn.UNIQUE(_xlfn._xlws.FILTER($H$2:$H$7682,($E$2:$E$7682=E4551)*($B$2:$B$7682=B4551)))),
H4551)</f>
        <v>8516 NW EXPRESSWAY  OKLAHOMA CITY, OK 73162</v>
      </c>
      <c r="J4551" s="26" t="str">
        <f t="shared" si="142"/>
        <v>A4399-1639160708-180 MEDICAL INC-8516 NW EXPRESSWAY  OKLAHOMA CITY, OK 73162</v>
      </c>
      <c r="K4551" s="26">
        <f t="shared" si="143"/>
        <v>1</v>
      </c>
      <c r="L4551" t="s">
        <v>2846</v>
      </c>
      <c r="M4551" t="s">
        <v>3054</v>
      </c>
    </row>
    <row r="4552" spans="1:13" x14ac:dyDescent="0.2">
      <c r="A4552" t="s">
        <v>5</v>
      </c>
      <c r="B4552" t="s">
        <v>564</v>
      </c>
      <c r="C4552" t="s">
        <v>565</v>
      </c>
      <c r="D4552" t="s">
        <v>2637</v>
      </c>
      <c r="E4552" t="s">
        <v>108</v>
      </c>
      <c r="F4552" t="s">
        <v>109</v>
      </c>
      <c r="G4552" s="23" t="str" cm="1">
        <f t="array" ref="G4552">IF(COUNTIFS($E$2:$E$7682,E4552,$B$2:$B$7682,B4552)&gt;1,
_xlfn.TEXTJOIN(CHAR(10),TRUE,_xlfn.UNIQUE(_xlfn._xlws.FILTER($F$2:$F$7682,($E$2:$E$7682=E4552)*($B$2:$B$7682=B4552)))),
F4552)</f>
        <v>180 MEDICAL INC</v>
      </c>
      <c r="H4552" t="s">
        <v>3191</v>
      </c>
      <c r="I4552" s="26" t="str" cm="1">
        <f t="array" ref="I4552">IF(COUNTIFS($E$2:$E$7682,E4552,$B$2:$B$7682,B4552)&gt;1,
_xlfn.TEXTJOIN(CHAR(10),TRUE,_xlfn.UNIQUE(_xlfn._xlws.FILTER($H$2:$H$7682,($E$2:$E$7682=E4552)*($B$2:$B$7682=B4552)))),
H4552)</f>
        <v>8516 NW EXPRESSWAY  OKLAHOMA CITY, OK 73162</v>
      </c>
      <c r="J4552" s="26" t="str">
        <f t="shared" si="142"/>
        <v>A4402-1639160708-180 MEDICAL INC-8516 NW EXPRESSWAY  OKLAHOMA CITY, OK 73162</v>
      </c>
      <c r="K4552" s="26">
        <f t="shared" si="143"/>
        <v>1</v>
      </c>
      <c r="L4552" t="s">
        <v>2846</v>
      </c>
      <c r="M4552" t="s">
        <v>3054</v>
      </c>
    </row>
    <row r="4553" spans="1:13" x14ac:dyDescent="0.2">
      <c r="A4553" t="s">
        <v>5</v>
      </c>
      <c r="B4553" t="s">
        <v>1677</v>
      </c>
      <c r="C4553" t="s">
        <v>1678</v>
      </c>
      <c r="D4553" t="s">
        <v>2637</v>
      </c>
      <c r="E4553" t="s">
        <v>108</v>
      </c>
      <c r="F4553" t="s">
        <v>109</v>
      </c>
      <c r="G4553" s="23" t="str" cm="1">
        <f t="array" ref="G4553">IF(COUNTIFS($E$2:$E$7682,E4553,$B$2:$B$7682,B4553)&gt;1,
_xlfn.TEXTJOIN(CHAR(10),TRUE,_xlfn.UNIQUE(_xlfn._xlws.FILTER($F$2:$F$7682,($E$2:$E$7682=E4553)*($B$2:$B$7682=B4553)))),
F4553)</f>
        <v>180 MEDICAL INC</v>
      </c>
      <c r="H4553" t="s">
        <v>3191</v>
      </c>
      <c r="I4553" s="26" t="str" cm="1">
        <f t="array" ref="I4553">IF(COUNTIFS($E$2:$E$7682,E4553,$B$2:$B$7682,B4553)&gt;1,
_xlfn.TEXTJOIN(CHAR(10),TRUE,_xlfn.UNIQUE(_xlfn._xlws.FILTER($H$2:$H$7682,($E$2:$E$7682=E4553)*($B$2:$B$7682=B4553)))),
H4553)</f>
        <v>8516 NW EXPRESSWAY  OKLAHOMA CITY, OK 73162</v>
      </c>
      <c r="J4553" s="26" t="str">
        <f t="shared" si="142"/>
        <v>A4405-1639160708-180 MEDICAL INC-8516 NW EXPRESSWAY  OKLAHOMA CITY, OK 73162</v>
      </c>
      <c r="K4553" s="26">
        <f t="shared" si="143"/>
        <v>1</v>
      </c>
      <c r="L4553" t="s">
        <v>2846</v>
      </c>
      <c r="M4553" t="s">
        <v>3054</v>
      </c>
    </row>
    <row r="4554" spans="1:13" x14ac:dyDescent="0.2">
      <c r="A4554" t="s">
        <v>5</v>
      </c>
      <c r="B4554" t="s">
        <v>669</v>
      </c>
      <c r="C4554" t="s">
        <v>670</v>
      </c>
      <c r="D4554" t="s">
        <v>2637</v>
      </c>
      <c r="E4554" t="s">
        <v>108</v>
      </c>
      <c r="F4554" t="s">
        <v>109</v>
      </c>
      <c r="G4554" s="23" t="str" cm="1">
        <f t="array" ref="G4554">IF(COUNTIFS($E$2:$E$7682,E4554,$B$2:$B$7682,B4554)&gt;1,
_xlfn.TEXTJOIN(CHAR(10),TRUE,_xlfn.UNIQUE(_xlfn._xlws.FILTER($F$2:$F$7682,($E$2:$E$7682=E4554)*($B$2:$B$7682=B4554)))),
F4554)</f>
        <v>180 MEDICAL INC</v>
      </c>
      <c r="H4554" t="s">
        <v>3191</v>
      </c>
      <c r="I4554" s="26" t="str" cm="1">
        <f t="array" ref="I4554">IF(COUNTIFS($E$2:$E$7682,E4554,$B$2:$B$7682,B4554)&gt;1,
_xlfn.TEXTJOIN(CHAR(10),TRUE,_xlfn.UNIQUE(_xlfn._xlws.FILTER($H$2:$H$7682,($E$2:$E$7682=E4554)*($B$2:$B$7682=B4554)))),
H4554)</f>
        <v>8516 NW EXPRESSWAY  OKLAHOMA CITY, OK 73162</v>
      </c>
      <c r="J4554" s="26" t="str">
        <f t="shared" si="142"/>
        <v>A4406-1639160708-180 MEDICAL INC-8516 NW EXPRESSWAY  OKLAHOMA CITY, OK 73162</v>
      </c>
      <c r="K4554" s="26">
        <f t="shared" si="143"/>
        <v>1</v>
      </c>
      <c r="L4554" t="s">
        <v>2846</v>
      </c>
      <c r="M4554" t="s">
        <v>3054</v>
      </c>
    </row>
    <row r="4555" spans="1:13" x14ac:dyDescent="0.2">
      <c r="A4555" t="s">
        <v>5</v>
      </c>
      <c r="B4555" t="s">
        <v>1038</v>
      </c>
      <c r="C4555" t="s">
        <v>1039</v>
      </c>
      <c r="D4555" t="s">
        <v>2637</v>
      </c>
      <c r="E4555" t="s">
        <v>108</v>
      </c>
      <c r="F4555" t="s">
        <v>109</v>
      </c>
      <c r="G4555" s="23" t="str" cm="1">
        <f t="array" ref="G4555">IF(COUNTIFS($E$2:$E$7682,E4555,$B$2:$B$7682,B4555)&gt;1,
_xlfn.TEXTJOIN(CHAR(10),TRUE,_xlfn.UNIQUE(_xlfn._xlws.FILTER($F$2:$F$7682,($E$2:$E$7682=E4555)*($B$2:$B$7682=B4555)))),
F4555)</f>
        <v>180 MEDICAL INC</v>
      </c>
      <c r="H4555" t="s">
        <v>3191</v>
      </c>
      <c r="I4555" s="26" t="str" cm="1">
        <f t="array" ref="I4555">IF(COUNTIFS($E$2:$E$7682,E4555,$B$2:$B$7682,B4555)&gt;1,
_xlfn.TEXTJOIN(CHAR(10),TRUE,_xlfn.UNIQUE(_xlfn._xlws.FILTER($H$2:$H$7682,($E$2:$E$7682=E4555)*($B$2:$B$7682=B4555)))),
H4555)</f>
        <v>8516 NW EXPRESSWAY  OKLAHOMA CITY, OK 73162</v>
      </c>
      <c r="J4555" s="26" t="str">
        <f t="shared" si="142"/>
        <v>A4407-1639160708-180 MEDICAL INC-8516 NW EXPRESSWAY  OKLAHOMA CITY, OK 73162</v>
      </c>
      <c r="K4555" s="26">
        <f t="shared" si="143"/>
        <v>1</v>
      </c>
      <c r="L4555" t="s">
        <v>2846</v>
      </c>
      <c r="M4555" t="s">
        <v>3054</v>
      </c>
    </row>
    <row r="4556" spans="1:13" x14ac:dyDescent="0.2">
      <c r="A4556" t="s">
        <v>5</v>
      </c>
      <c r="B4556" t="s">
        <v>62</v>
      </c>
      <c r="C4556" t="s">
        <v>63</v>
      </c>
      <c r="D4556" t="s">
        <v>2637</v>
      </c>
      <c r="E4556" t="s">
        <v>108</v>
      </c>
      <c r="F4556" t="s">
        <v>109</v>
      </c>
      <c r="G4556" s="23" t="str" cm="1">
        <f t="array" ref="G4556">IF(COUNTIFS($E$2:$E$7682,E4556,$B$2:$B$7682,B4556)&gt;1,
_xlfn.TEXTJOIN(CHAR(10),TRUE,_xlfn.UNIQUE(_xlfn._xlws.FILTER($F$2:$F$7682,($E$2:$E$7682=E4556)*($B$2:$B$7682=B4556)))),
F4556)</f>
        <v>180 MEDICAL INC</v>
      </c>
      <c r="H4556" t="s">
        <v>3191</v>
      </c>
      <c r="I4556" s="26" t="str" cm="1">
        <f t="array" ref="I4556">IF(COUNTIFS($E$2:$E$7682,E4556,$B$2:$B$7682,B4556)&gt;1,
_xlfn.TEXTJOIN(CHAR(10),TRUE,_xlfn.UNIQUE(_xlfn._xlws.FILTER($H$2:$H$7682,($E$2:$E$7682=E4556)*($B$2:$B$7682=B4556)))),
H4556)</f>
        <v>8516 NW EXPRESSWAY  OKLAHOMA CITY, OK 73162</v>
      </c>
      <c r="J4556" s="26" t="str">
        <f t="shared" si="142"/>
        <v>A4409-1639160708-180 MEDICAL INC-8516 NW EXPRESSWAY  OKLAHOMA CITY, OK 73162</v>
      </c>
      <c r="K4556" s="26">
        <f t="shared" si="143"/>
        <v>1</v>
      </c>
      <c r="L4556" t="s">
        <v>2846</v>
      </c>
      <c r="M4556" t="s">
        <v>3054</v>
      </c>
    </row>
    <row r="4557" spans="1:13" x14ac:dyDescent="0.2">
      <c r="A4557" t="s">
        <v>5</v>
      </c>
      <c r="B4557" t="s">
        <v>1193</v>
      </c>
      <c r="C4557" t="s">
        <v>1194</v>
      </c>
      <c r="D4557" t="s">
        <v>2637</v>
      </c>
      <c r="E4557" t="s">
        <v>108</v>
      </c>
      <c r="F4557" t="s">
        <v>109</v>
      </c>
      <c r="G4557" s="23" t="str" cm="1">
        <f t="array" ref="G4557">IF(COUNTIFS($E$2:$E$7682,E4557,$B$2:$B$7682,B4557)&gt;1,
_xlfn.TEXTJOIN(CHAR(10),TRUE,_xlfn.UNIQUE(_xlfn._xlws.FILTER($F$2:$F$7682,($E$2:$E$7682=E4557)*($B$2:$B$7682=B4557)))),
F4557)</f>
        <v>180 MEDICAL INC</v>
      </c>
      <c r="H4557" t="s">
        <v>3191</v>
      </c>
      <c r="I4557" s="26" t="str" cm="1">
        <f t="array" ref="I4557">IF(COUNTIFS($E$2:$E$7682,E4557,$B$2:$B$7682,B4557)&gt;1,
_xlfn.TEXTJOIN(CHAR(10),TRUE,_xlfn.UNIQUE(_xlfn._xlws.FILTER($H$2:$H$7682,($E$2:$E$7682=E4557)*($B$2:$B$7682=B4557)))),
H4557)</f>
        <v>8516 NW EXPRESSWAY  OKLAHOMA CITY, OK 73162</v>
      </c>
      <c r="J4557" s="26" t="str">
        <f t="shared" si="142"/>
        <v>A4411-1639160708-180 MEDICAL INC-8516 NW EXPRESSWAY  OKLAHOMA CITY, OK 73162</v>
      </c>
      <c r="K4557" s="26">
        <f t="shared" si="143"/>
        <v>1</v>
      </c>
      <c r="L4557" t="s">
        <v>2846</v>
      </c>
      <c r="M4557" t="s">
        <v>3054</v>
      </c>
    </row>
    <row r="4558" spans="1:13" x14ac:dyDescent="0.2">
      <c r="A4558" t="s">
        <v>5</v>
      </c>
      <c r="B4558" t="s">
        <v>494</v>
      </c>
      <c r="C4558" t="s">
        <v>495</v>
      </c>
      <c r="D4558" t="s">
        <v>2637</v>
      </c>
      <c r="E4558" t="s">
        <v>108</v>
      </c>
      <c r="F4558" t="s">
        <v>109</v>
      </c>
      <c r="G4558" s="23" t="str" cm="1">
        <f t="array" ref="G4558">IF(COUNTIFS($E$2:$E$7682,E4558,$B$2:$B$7682,B4558)&gt;1,
_xlfn.TEXTJOIN(CHAR(10),TRUE,_xlfn.UNIQUE(_xlfn._xlws.FILTER($F$2:$F$7682,($E$2:$E$7682=E4558)*($B$2:$B$7682=B4558)))),
F4558)</f>
        <v>180 MEDICAL INC</v>
      </c>
      <c r="H4558" t="s">
        <v>3191</v>
      </c>
      <c r="I4558" s="26" t="str" cm="1">
        <f t="array" ref="I4558">IF(COUNTIFS($E$2:$E$7682,E4558,$B$2:$B$7682,B4558)&gt;1,
_xlfn.TEXTJOIN(CHAR(10),TRUE,_xlfn.UNIQUE(_xlfn._xlws.FILTER($H$2:$H$7682,($E$2:$E$7682=E4558)*($B$2:$B$7682=B4558)))),
H4558)</f>
        <v>8516 NW EXPRESSWAY  OKLAHOMA CITY, OK 73162</v>
      </c>
      <c r="J4558" s="26" t="str">
        <f t="shared" si="142"/>
        <v>A4412-1639160708-180 MEDICAL INC-8516 NW EXPRESSWAY  OKLAHOMA CITY, OK 73162</v>
      </c>
      <c r="K4558" s="26">
        <f t="shared" si="143"/>
        <v>1</v>
      </c>
      <c r="L4558" t="s">
        <v>2846</v>
      </c>
      <c r="M4558" t="s">
        <v>3054</v>
      </c>
    </row>
    <row r="4559" spans="1:13" x14ac:dyDescent="0.2">
      <c r="A4559" t="s">
        <v>5</v>
      </c>
      <c r="B4559" t="s">
        <v>161</v>
      </c>
      <c r="C4559" t="s">
        <v>162</v>
      </c>
      <c r="D4559" t="s">
        <v>2637</v>
      </c>
      <c r="E4559" t="s">
        <v>108</v>
      </c>
      <c r="F4559" t="s">
        <v>109</v>
      </c>
      <c r="G4559" s="23" t="str" cm="1">
        <f t="array" ref="G4559">IF(COUNTIFS($E$2:$E$7682,E4559,$B$2:$B$7682,B4559)&gt;1,
_xlfn.TEXTJOIN(CHAR(10),TRUE,_xlfn.UNIQUE(_xlfn._xlws.FILTER($F$2:$F$7682,($E$2:$E$7682=E4559)*($B$2:$B$7682=B4559)))),
F4559)</f>
        <v>180 MEDICAL INC</v>
      </c>
      <c r="H4559" t="s">
        <v>3191</v>
      </c>
      <c r="I4559" s="26" t="str" cm="1">
        <f t="array" ref="I4559">IF(COUNTIFS($E$2:$E$7682,E4559,$B$2:$B$7682,B4559)&gt;1,
_xlfn.TEXTJOIN(CHAR(10),TRUE,_xlfn.UNIQUE(_xlfn._xlws.FILTER($H$2:$H$7682,($E$2:$E$7682=E4559)*($B$2:$B$7682=B4559)))),
H4559)</f>
        <v>8516 NW EXPRESSWAY  OKLAHOMA CITY, OK 73162</v>
      </c>
      <c r="J4559" s="26" t="str">
        <f t="shared" si="142"/>
        <v>A4413-1639160708-180 MEDICAL INC-8516 NW EXPRESSWAY  OKLAHOMA CITY, OK 73162</v>
      </c>
      <c r="K4559" s="26">
        <f t="shared" si="143"/>
        <v>1</v>
      </c>
      <c r="L4559" t="s">
        <v>2846</v>
      </c>
      <c r="M4559" t="s">
        <v>3054</v>
      </c>
    </row>
    <row r="4560" spans="1:13" x14ac:dyDescent="0.2">
      <c r="A4560" t="s">
        <v>5</v>
      </c>
      <c r="B4560" t="s">
        <v>711</v>
      </c>
      <c r="C4560" t="s">
        <v>712</v>
      </c>
      <c r="D4560" t="s">
        <v>2637</v>
      </c>
      <c r="E4560" t="s">
        <v>108</v>
      </c>
      <c r="F4560" t="s">
        <v>109</v>
      </c>
      <c r="G4560" s="23" t="str" cm="1">
        <f t="array" ref="G4560">IF(COUNTIFS($E$2:$E$7682,E4560,$B$2:$B$7682,B4560)&gt;1,
_xlfn.TEXTJOIN(CHAR(10),TRUE,_xlfn.UNIQUE(_xlfn._xlws.FILTER($F$2:$F$7682,($E$2:$E$7682=E4560)*($B$2:$B$7682=B4560)))),
F4560)</f>
        <v>180 MEDICAL INC</v>
      </c>
      <c r="H4560" t="s">
        <v>3191</v>
      </c>
      <c r="I4560" s="26" t="str" cm="1">
        <f t="array" ref="I4560">IF(COUNTIFS($E$2:$E$7682,E4560,$B$2:$B$7682,B4560)&gt;1,
_xlfn.TEXTJOIN(CHAR(10),TRUE,_xlfn.UNIQUE(_xlfn._xlws.FILTER($H$2:$H$7682,($E$2:$E$7682=E4560)*($B$2:$B$7682=B4560)))),
H4560)</f>
        <v>8516 NW EXPRESSWAY  OKLAHOMA CITY, OK 73162</v>
      </c>
      <c r="J4560" s="26" t="str">
        <f t="shared" si="142"/>
        <v>A4414-1639160708-180 MEDICAL INC-8516 NW EXPRESSWAY  OKLAHOMA CITY, OK 73162</v>
      </c>
      <c r="K4560" s="26">
        <f t="shared" si="143"/>
        <v>1</v>
      </c>
      <c r="L4560" t="s">
        <v>2846</v>
      </c>
      <c r="M4560" t="s">
        <v>3054</v>
      </c>
    </row>
    <row r="4561" spans="1:13" x14ac:dyDescent="0.2">
      <c r="A4561" t="s">
        <v>5</v>
      </c>
      <c r="B4561" t="s">
        <v>1260</v>
      </c>
      <c r="C4561" t="s">
        <v>1261</v>
      </c>
      <c r="D4561" t="s">
        <v>2637</v>
      </c>
      <c r="E4561" t="s">
        <v>108</v>
      </c>
      <c r="F4561" t="s">
        <v>109</v>
      </c>
      <c r="G4561" s="23" t="str" cm="1">
        <f t="array" ref="G4561">IF(COUNTIFS($E$2:$E$7682,E4561,$B$2:$B$7682,B4561)&gt;1,
_xlfn.TEXTJOIN(CHAR(10),TRUE,_xlfn.UNIQUE(_xlfn._xlws.FILTER($F$2:$F$7682,($E$2:$E$7682=E4561)*($B$2:$B$7682=B4561)))),
F4561)</f>
        <v>180 MEDICAL INC</v>
      </c>
      <c r="H4561" t="s">
        <v>3191</v>
      </c>
      <c r="I4561" s="26" t="str" cm="1">
        <f t="array" ref="I4561">IF(COUNTIFS($E$2:$E$7682,E4561,$B$2:$B$7682,B4561)&gt;1,
_xlfn.TEXTJOIN(CHAR(10),TRUE,_xlfn.UNIQUE(_xlfn._xlws.FILTER($H$2:$H$7682,($E$2:$E$7682=E4561)*($B$2:$B$7682=B4561)))),
H4561)</f>
        <v>8516 NW EXPRESSWAY  OKLAHOMA CITY, OK 73162</v>
      </c>
      <c r="J4561" s="26" t="str">
        <f t="shared" si="142"/>
        <v>A4419-1639160708-180 MEDICAL INC-8516 NW EXPRESSWAY  OKLAHOMA CITY, OK 73162</v>
      </c>
      <c r="K4561" s="26">
        <f t="shared" si="143"/>
        <v>1</v>
      </c>
      <c r="L4561" t="s">
        <v>2846</v>
      </c>
      <c r="M4561" t="s">
        <v>3054</v>
      </c>
    </row>
    <row r="4562" spans="1:13" x14ac:dyDescent="0.2">
      <c r="A4562" t="s">
        <v>5</v>
      </c>
      <c r="B4562" t="s">
        <v>793</v>
      </c>
      <c r="C4562" t="s">
        <v>794</v>
      </c>
      <c r="D4562" t="s">
        <v>2637</v>
      </c>
      <c r="E4562" t="s">
        <v>108</v>
      </c>
      <c r="F4562" t="s">
        <v>109</v>
      </c>
      <c r="G4562" s="23" t="str" cm="1">
        <f t="array" ref="G4562">IF(COUNTIFS($E$2:$E$7682,E4562,$B$2:$B$7682,B4562)&gt;1,
_xlfn.TEXTJOIN(CHAR(10),TRUE,_xlfn.UNIQUE(_xlfn._xlws.FILTER($F$2:$F$7682,($E$2:$E$7682=E4562)*($B$2:$B$7682=B4562)))),
F4562)</f>
        <v>180 MEDICAL INC</v>
      </c>
      <c r="H4562" t="s">
        <v>3191</v>
      </c>
      <c r="I4562" s="26" t="str" cm="1">
        <f t="array" ref="I4562">IF(COUNTIFS($E$2:$E$7682,E4562,$B$2:$B$7682,B4562)&gt;1,
_xlfn.TEXTJOIN(CHAR(10),TRUE,_xlfn.UNIQUE(_xlfn._xlws.FILTER($H$2:$H$7682,($E$2:$E$7682=E4562)*($B$2:$B$7682=B4562)))),
H4562)</f>
        <v>8516 NW EXPRESSWAY  OKLAHOMA CITY, OK 73162</v>
      </c>
      <c r="J4562" s="26" t="str">
        <f t="shared" si="142"/>
        <v>A4424-1639160708-180 MEDICAL INC-8516 NW EXPRESSWAY  OKLAHOMA CITY, OK 73162</v>
      </c>
      <c r="K4562" s="26">
        <f t="shared" si="143"/>
        <v>1</v>
      </c>
      <c r="L4562" t="s">
        <v>2846</v>
      </c>
      <c r="M4562" t="s">
        <v>3054</v>
      </c>
    </row>
    <row r="4563" spans="1:13" x14ac:dyDescent="0.2">
      <c r="A4563" t="s">
        <v>5</v>
      </c>
      <c r="B4563" t="s">
        <v>735</v>
      </c>
      <c r="C4563" t="s">
        <v>736</v>
      </c>
      <c r="D4563" t="s">
        <v>2637</v>
      </c>
      <c r="E4563" t="s">
        <v>108</v>
      </c>
      <c r="F4563" t="s">
        <v>109</v>
      </c>
      <c r="G4563" s="23" t="str" cm="1">
        <f t="array" ref="G4563">IF(COUNTIFS($E$2:$E$7682,E4563,$B$2:$B$7682,B4563)&gt;1,
_xlfn.TEXTJOIN(CHAR(10),TRUE,_xlfn.UNIQUE(_xlfn._xlws.FILTER($F$2:$F$7682,($E$2:$E$7682=E4563)*($B$2:$B$7682=B4563)))),
F4563)</f>
        <v>180 MEDICAL INC</v>
      </c>
      <c r="H4563" t="s">
        <v>3191</v>
      </c>
      <c r="I4563" s="26" t="str" cm="1">
        <f t="array" ref="I4563">IF(COUNTIFS($E$2:$E$7682,E4563,$B$2:$B$7682,B4563)&gt;1,
_xlfn.TEXTJOIN(CHAR(10),TRUE,_xlfn.UNIQUE(_xlfn._xlws.FILTER($H$2:$H$7682,($E$2:$E$7682=E4563)*($B$2:$B$7682=B4563)))),
H4563)</f>
        <v>8516 NW EXPRESSWAY  OKLAHOMA CITY, OK 73162</v>
      </c>
      <c r="J4563" s="26" t="str">
        <f t="shared" si="142"/>
        <v>A4425-1639160708-180 MEDICAL INC-8516 NW EXPRESSWAY  OKLAHOMA CITY, OK 73162</v>
      </c>
      <c r="K4563" s="26">
        <f t="shared" si="143"/>
        <v>1</v>
      </c>
      <c r="L4563" t="s">
        <v>2846</v>
      </c>
      <c r="M4563" t="s">
        <v>3054</v>
      </c>
    </row>
    <row r="4564" spans="1:13" x14ac:dyDescent="0.2">
      <c r="A4564" t="s">
        <v>5</v>
      </c>
      <c r="B4564" t="s">
        <v>410</v>
      </c>
      <c r="C4564" t="s">
        <v>411</v>
      </c>
      <c r="D4564" t="s">
        <v>2637</v>
      </c>
      <c r="E4564" t="s">
        <v>108</v>
      </c>
      <c r="F4564" t="s">
        <v>109</v>
      </c>
      <c r="G4564" s="23" t="str" cm="1">
        <f t="array" ref="G4564">IF(COUNTIFS($E$2:$E$7682,E4564,$B$2:$B$7682,B4564)&gt;1,
_xlfn.TEXTJOIN(CHAR(10),TRUE,_xlfn.UNIQUE(_xlfn._xlws.FILTER($F$2:$F$7682,($E$2:$E$7682=E4564)*($B$2:$B$7682=B4564)))),
F4564)</f>
        <v>180 MEDICAL INC</v>
      </c>
      <c r="H4564" t="s">
        <v>3191</v>
      </c>
      <c r="I4564" s="26" t="str" cm="1">
        <f t="array" ref="I4564">IF(COUNTIFS($E$2:$E$7682,E4564,$B$2:$B$7682,B4564)&gt;1,
_xlfn.TEXTJOIN(CHAR(10),TRUE,_xlfn.UNIQUE(_xlfn._xlws.FILTER($H$2:$H$7682,($E$2:$E$7682=E4564)*($B$2:$B$7682=B4564)))),
H4564)</f>
        <v>8516 NW EXPRESSWAY  OKLAHOMA CITY, OK 73162</v>
      </c>
      <c r="J4564" s="26" t="str">
        <f t="shared" si="142"/>
        <v>A4432-1639160708-180 MEDICAL INC-8516 NW EXPRESSWAY  OKLAHOMA CITY, OK 73162</v>
      </c>
      <c r="K4564" s="26">
        <f t="shared" si="143"/>
        <v>1</v>
      </c>
      <c r="L4564" t="s">
        <v>2846</v>
      </c>
      <c r="M4564" t="s">
        <v>3054</v>
      </c>
    </row>
    <row r="4565" spans="1:13" x14ac:dyDescent="0.2">
      <c r="A4565" t="s">
        <v>5</v>
      </c>
      <c r="B4565" t="s">
        <v>311</v>
      </c>
      <c r="C4565" t="s">
        <v>312</v>
      </c>
      <c r="D4565" t="s">
        <v>2637</v>
      </c>
      <c r="E4565" t="s">
        <v>108</v>
      </c>
      <c r="F4565" t="s">
        <v>109</v>
      </c>
      <c r="G4565" s="23" t="str" cm="1">
        <f t="array" ref="G4565">IF(COUNTIFS($E$2:$E$7682,E4565,$B$2:$B$7682,B4565)&gt;1,
_xlfn.TEXTJOIN(CHAR(10),TRUE,_xlfn.UNIQUE(_xlfn._xlws.FILTER($F$2:$F$7682,($E$2:$E$7682=E4565)*($B$2:$B$7682=B4565)))),
F4565)</f>
        <v>180 MEDICAL INC</v>
      </c>
      <c r="H4565" t="s">
        <v>3191</v>
      </c>
      <c r="I4565" s="26" t="str" cm="1">
        <f t="array" ref="I4565">IF(COUNTIFS($E$2:$E$7682,E4565,$B$2:$B$7682,B4565)&gt;1,
_xlfn.TEXTJOIN(CHAR(10),TRUE,_xlfn.UNIQUE(_xlfn._xlws.FILTER($H$2:$H$7682,($E$2:$E$7682=E4565)*($B$2:$B$7682=B4565)))),
H4565)</f>
        <v>8516 NW EXPRESSWAY  OKLAHOMA CITY, OK 73162</v>
      </c>
      <c r="J4565" s="26" t="str">
        <f t="shared" si="142"/>
        <v>A4452-1639160708-180 MEDICAL INC-8516 NW EXPRESSWAY  OKLAHOMA CITY, OK 73162</v>
      </c>
      <c r="K4565" s="26">
        <f t="shared" si="143"/>
        <v>1</v>
      </c>
      <c r="L4565" t="s">
        <v>2846</v>
      </c>
      <c r="M4565" t="s">
        <v>3054</v>
      </c>
    </row>
    <row r="4566" spans="1:13" x14ac:dyDescent="0.2">
      <c r="A4566" t="s">
        <v>5</v>
      </c>
      <c r="B4566" t="s">
        <v>1240</v>
      </c>
      <c r="C4566" t="s">
        <v>1241</v>
      </c>
      <c r="D4566" t="s">
        <v>2637</v>
      </c>
      <c r="E4566" t="s">
        <v>108</v>
      </c>
      <c r="F4566" t="s">
        <v>109</v>
      </c>
      <c r="G4566" s="23" t="str" cm="1">
        <f t="array" ref="G4566">IF(COUNTIFS($E$2:$E$7682,E4566,$B$2:$B$7682,B4566)&gt;1,
_xlfn.TEXTJOIN(CHAR(10),TRUE,_xlfn.UNIQUE(_xlfn._xlws.FILTER($F$2:$F$7682,($E$2:$E$7682=E4566)*($B$2:$B$7682=B4566)))),
F4566)</f>
        <v>180 MEDICAL INC</v>
      </c>
      <c r="H4566" t="s">
        <v>3191</v>
      </c>
      <c r="I4566" s="26" t="str" cm="1">
        <f t="array" ref="I4566">IF(COUNTIFS($E$2:$E$7682,E4566,$B$2:$B$7682,B4566)&gt;1,
_xlfn.TEXTJOIN(CHAR(10),TRUE,_xlfn.UNIQUE(_xlfn._xlws.FILTER($H$2:$H$7682,($E$2:$E$7682=E4566)*($B$2:$B$7682=B4566)))),
H4566)</f>
        <v>8516 NW EXPRESSWAY  OKLAHOMA CITY, OK 73162</v>
      </c>
      <c r="J4566" s="26" t="str">
        <f t="shared" si="142"/>
        <v>A4455-1639160708-180 MEDICAL INC-8516 NW EXPRESSWAY  OKLAHOMA CITY, OK 73162</v>
      </c>
      <c r="K4566" s="26">
        <f t="shared" si="143"/>
        <v>1</v>
      </c>
      <c r="L4566" t="s">
        <v>2846</v>
      </c>
      <c r="M4566" t="s">
        <v>3054</v>
      </c>
    </row>
    <row r="4567" spans="1:13" x14ac:dyDescent="0.2">
      <c r="A4567" t="s">
        <v>5</v>
      </c>
      <c r="B4567" t="s">
        <v>660</v>
      </c>
      <c r="C4567" t="s">
        <v>661</v>
      </c>
      <c r="D4567" t="s">
        <v>2637</v>
      </c>
      <c r="E4567" t="s">
        <v>108</v>
      </c>
      <c r="F4567" t="s">
        <v>109</v>
      </c>
      <c r="G4567" s="23" t="str" cm="1">
        <f t="array" ref="G4567">IF(COUNTIFS($E$2:$E$7682,E4567,$B$2:$B$7682,B4567)&gt;1,
_xlfn.TEXTJOIN(CHAR(10),TRUE,_xlfn.UNIQUE(_xlfn._xlws.FILTER($F$2:$F$7682,($E$2:$E$7682=E4567)*($B$2:$B$7682=B4567)))),
F4567)</f>
        <v>180 MEDICAL INC</v>
      </c>
      <c r="H4567" t="s">
        <v>3191</v>
      </c>
      <c r="I4567" s="26" t="str" cm="1">
        <f t="array" ref="I4567">IF(COUNTIFS($E$2:$E$7682,E4567,$B$2:$B$7682,B4567)&gt;1,
_xlfn.TEXTJOIN(CHAR(10),TRUE,_xlfn.UNIQUE(_xlfn._xlws.FILTER($H$2:$H$7682,($E$2:$E$7682=E4567)*($B$2:$B$7682=B4567)))),
H4567)</f>
        <v>8516 NW EXPRESSWAY  OKLAHOMA CITY, OK 73162</v>
      </c>
      <c r="J4567" s="26" t="str">
        <f t="shared" si="142"/>
        <v>A4456-1639160708-180 MEDICAL INC-8516 NW EXPRESSWAY  OKLAHOMA CITY, OK 73162</v>
      </c>
      <c r="K4567" s="26">
        <f t="shared" si="143"/>
        <v>1</v>
      </c>
      <c r="L4567" t="s">
        <v>2846</v>
      </c>
      <c r="M4567" t="s">
        <v>3054</v>
      </c>
    </row>
    <row r="4568" spans="1:13" x14ac:dyDescent="0.2">
      <c r="A4568" t="s">
        <v>5</v>
      </c>
      <c r="B4568" t="s">
        <v>683</v>
      </c>
      <c r="C4568" t="s">
        <v>684</v>
      </c>
      <c r="D4568" t="s">
        <v>2637</v>
      </c>
      <c r="E4568" t="s">
        <v>108</v>
      </c>
      <c r="F4568" t="s">
        <v>109</v>
      </c>
      <c r="G4568" s="23" t="str" cm="1">
        <f t="array" ref="G4568">IF(COUNTIFS($E$2:$E$7682,E4568,$B$2:$B$7682,B4568)&gt;1,
_xlfn.TEXTJOIN(CHAR(10),TRUE,_xlfn.UNIQUE(_xlfn._xlws.FILTER($F$2:$F$7682,($E$2:$E$7682=E4568)*($B$2:$B$7682=B4568)))),
F4568)</f>
        <v>180 MEDICAL INC</v>
      </c>
      <c r="H4568" t="s">
        <v>3191</v>
      </c>
      <c r="I4568" s="26" t="str" cm="1">
        <f t="array" ref="I4568">IF(COUNTIFS($E$2:$E$7682,E4568,$B$2:$B$7682,B4568)&gt;1,
_xlfn.TEXTJOIN(CHAR(10),TRUE,_xlfn.UNIQUE(_xlfn._xlws.FILTER($H$2:$H$7682,($E$2:$E$7682=E4568)*($B$2:$B$7682=B4568)))),
H4568)</f>
        <v>8516 NW EXPRESSWAY  OKLAHOMA CITY, OK 73162</v>
      </c>
      <c r="J4568" s="26" t="str">
        <f t="shared" si="142"/>
        <v>A5054-1639160708-180 MEDICAL INC-8516 NW EXPRESSWAY  OKLAHOMA CITY, OK 73162</v>
      </c>
      <c r="K4568" s="26">
        <f t="shared" si="143"/>
        <v>1</v>
      </c>
      <c r="L4568" t="s">
        <v>2846</v>
      </c>
      <c r="M4568" t="s">
        <v>3054</v>
      </c>
    </row>
    <row r="4569" spans="1:13" x14ac:dyDescent="0.2">
      <c r="A4569" t="s">
        <v>5</v>
      </c>
      <c r="B4569" t="s">
        <v>580</v>
      </c>
      <c r="C4569" t="s">
        <v>581</v>
      </c>
      <c r="D4569" t="s">
        <v>2637</v>
      </c>
      <c r="E4569" t="s">
        <v>108</v>
      </c>
      <c r="F4569" t="s">
        <v>109</v>
      </c>
      <c r="G4569" s="23" t="str" cm="1">
        <f t="array" ref="G4569">IF(COUNTIFS($E$2:$E$7682,E4569,$B$2:$B$7682,B4569)&gt;1,
_xlfn.TEXTJOIN(CHAR(10),TRUE,_xlfn.UNIQUE(_xlfn._xlws.FILTER($F$2:$F$7682,($E$2:$E$7682=E4569)*($B$2:$B$7682=B4569)))),
F4569)</f>
        <v>180 MEDICAL INC</v>
      </c>
      <c r="H4569" t="s">
        <v>3191</v>
      </c>
      <c r="I4569" s="26" t="str" cm="1">
        <f t="array" ref="I4569">IF(COUNTIFS($E$2:$E$7682,E4569,$B$2:$B$7682,B4569)&gt;1,
_xlfn.TEXTJOIN(CHAR(10),TRUE,_xlfn.UNIQUE(_xlfn._xlws.FILTER($H$2:$H$7682,($E$2:$E$7682=E4569)*($B$2:$B$7682=B4569)))),
H4569)</f>
        <v>8516 NW EXPRESSWAY  OKLAHOMA CITY, OK 73162</v>
      </c>
      <c r="J4569" s="26" t="str">
        <f t="shared" si="142"/>
        <v>A5055-1639160708-180 MEDICAL INC-8516 NW EXPRESSWAY  OKLAHOMA CITY, OK 73162</v>
      </c>
      <c r="K4569" s="26">
        <f t="shared" si="143"/>
        <v>1</v>
      </c>
      <c r="L4569" t="s">
        <v>2846</v>
      </c>
      <c r="M4569" t="s">
        <v>3054</v>
      </c>
    </row>
    <row r="4570" spans="1:13" x14ac:dyDescent="0.2">
      <c r="A4570" t="s">
        <v>5</v>
      </c>
      <c r="B4570" t="s">
        <v>922</v>
      </c>
      <c r="C4570" t="s">
        <v>923</v>
      </c>
      <c r="D4570" t="s">
        <v>2637</v>
      </c>
      <c r="E4570" t="s">
        <v>108</v>
      </c>
      <c r="F4570" t="s">
        <v>109</v>
      </c>
      <c r="G4570" s="23" t="str" cm="1">
        <f t="array" ref="G4570">IF(COUNTIFS($E$2:$E$7682,E4570,$B$2:$B$7682,B4570)&gt;1,
_xlfn.TEXTJOIN(CHAR(10),TRUE,_xlfn.UNIQUE(_xlfn._xlws.FILTER($F$2:$F$7682,($E$2:$E$7682=E4570)*($B$2:$B$7682=B4570)))),
F4570)</f>
        <v>180 MEDICAL INC</v>
      </c>
      <c r="H4570" t="s">
        <v>3191</v>
      </c>
      <c r="I4570" s="26" t="str" cm="1">
        <f t="array" ref="I4570">IF(COUNTIFS($E$2:$E$7682,E4570,$B$2:$B$7682,B4570)&gt;1,
_xlfn.TEXTJOIN(CHAR(10),TRUE,_xlfn.UNIQUE(_xlfn._xlws.FILTER($H$2:$H$7682,($E$2:$E$7682=E4570)*($B$2:$B$7682=B4570)))),
H4570)</f>
        <v>8516 NW EXPRESSWAY  OKLAHOMA CITY, OK 73162</v>
      </c>
      <c r="J4570" s="26" t="str">
        <f t="shared" si="142"/>
        <v>A5056-1639160708-180 MEDICAL INC-8516 NW EXPRESSWAY  OKLAHOMA CITY, OK 73162</v>
      </c>
      <c r="K4570" s="26">
        <f t="shared" si="143"/>
        <v>1</v>
      </c>
      <c r="L4570" t="s">
        <v>2846</v>
      </c>
      <c r="M4570" t="s">
        <v>3054</v>
      </c>
    </row>
    <row r="4571" spans="1:13" x14ac:dyDescent="0.2">
      <c r="A4571" t="s">
        <v>5</v>
      </c>
      <c r="B4571" t="s">
        <v>1284</v>
      </c>
      <c r="C4571" t="s">
        <v>1285</v>
      </c>
      <c r="D4571" t="s">
        <v>2637</v>
      </c>
      <c r="E4571" t="s">
        <v>108</v>
      </c>
      <c r="F4571" t="s">
        <v>109</v>
      </c>
      <c r="G4571" s="23" t="str" cm="1">
        <f t="array" ref="G4571">IF(COUNTIFS($E$2:$E$7682,E4571,$B$2:$B$7682,B4571)&gt;1,
_xlfn.TEXTJOIN(CHAR(10),TRUE,_xlfn.UNIQUE(_xlfn._xlws.FILTER($F$2:$F$7682,($E$2:$E$7682=E4571)*($B$2:$B$7682=B4571)))),
F4571)</f>
        <v>180 MEDICAL INC</v>
      </c>
      <c r="H4571" t="s">
        <v>3191</v>
      </c>
      <c r="I4571" s="26" t="str" cm="1">
        <f t="array" ref="I4571">IF(COUNTIFS($E$2:$E$7682,E4571,$B$2:$B$7682,B4571)&gt;1,
_xlfn.TEXTJOIN(CHAR(10),TRUE,_xlfn.UNIQUE(_xlfn._xlws.FILTER($H$2:$H$7682,($E$2:$E$7682=E4571)*($B$2:$B$7682=B4571)))),
H4571)</f>
        <v>8516 NW EXPRESSWAY  OKLAHOMA CITY, OK 73162</v>
      </c>
      <c r="J4571" s="26" t="str">
        <f t="shared" si="142"/>
        <v>A5057-1639160708-180 MEDICAL INC-8516 NW EXPRESSWAY  OKLAHOMA CITY, OK 73162</v>
      </c>
      <c r="K4571" s="26">
        <f t="shared" si="143"/>
        <v>1</v>
      </c>
      <c r="L4571" t="s">
        <v>2846</v>
      </c>
      <c r="M4571" t="s">
        <v>3054</v>
      </c>
    </row>
    <row r="4572" spans="1:13" x14ac:dyDescent="0.2">
      <c r="A4572" t="s">
        <v>5</v>
      </c>
      <c r="B4572" t="s">
        <v>422</v>
      </c>
      <c r="C4572" t="s">
        <v>423</v>
      </c>
      <c r="D4572" t="s">
        <v>2637</v>
      </c>
      <c r="E4572" t="s">
        <v>108</v>
      </c>
      <c r="F4572" t="s">
        <v>109</v>
      </c>
      <c r="G4572" s="23" t="str" cm="1">
        <f t="array" ref="G4572">IF(COUNTIFS($E$2:$E$7682,E4572,$B$2:$B$7682,B4572)&gt;1,
_xlfn.TEXTJOIN(CHAR(10),TRUE,_xlfn.UNIQUE(_xlfn._xlws.FILTER($F$2:$F$7682,($E$2:$E$7682=E4572)*($B$2:$B$7682=B4572)))),
F4572)</f>
        <v>180 MEDICAL INC</v>
      </c>
      <c r="H4572" t="s">
        <v>3191</v>
      </c>
      <c r="I4572" s="26" t="str" cm="1">
        <f t="array" ref="I4572">IF(COUNTIFS($E$2:$E$7682,E4572,$B$2:$B$7682,B4572)&gt;1,
_xlfn.TEXTJOIN(CHAR(10),TRUE,_xlfn.UNIQUE(_xlfn._xlws.FILTER($H$2:$H$7682,($E$2:$E$7682=E4572)*($B$2:$B$7682=B4572)))),
H4572)</f>
        <v>8516 NW EXPRESSWAY  OKLAHOMA CITY, OK 73162</v>
      </c>
      <c r="J4572" s="26" t="str">
        <f t="shared" si="142"/>
        <v>A5061-1639160708-180 MEDICAL INC-8516 NW EXPRESSWAY  OKLAHOMA CITY, OK 73162</v>
      </c>
      <c r="K4572" s="26">
        <f t="shared" si="143"/>
        <v>1</v>
      </c>
      <c r="L4572" t="s">
        <v>2846</v>
      </c>
      <c r="M4572" t="s">
        <v>3054</v>
      </c>
    </row>
    <row r="4573" spans="1:13" x14ac:dyDescent="0.2">
      <c r="A4573" t="s">
        <v>5</v>
      </c>
      <c r="B4573" t="s">
        <v>518</v>
      </c>
      <c r="C4573" t="s">
        <v>519</v>
      </c>
      <c r="D4573" t="s">
        <v>2637</v>
      </c>
      <c r="E4573" t="s">
        <v>108</v>
      </c>
      <c r="F4573" t="s">
        <v>109</v>
      </c>
      <c r="G4573" s="23" t="str" cm="1">
        <f t="array" ref="G4573">IF(COUNTIFS($E$2:$E$7682,E4573,$B$2:$B$7682,B4573)&gt;1,
_xlfn.TEXTJOIN(CHAR(10),TRUE,_xlfn.UNIQUE(_xlfn._xlws.FILTER($F$2:$F$7682,($E$2:$E$7682=E4573)*($B$2:$B$7682=B4573)))),
F4573)</f>
        <v>180 MEDICAL INC</v>
      </c>
      <c r="H4573" t="s">
        <v>3191</v>
      </c>
      <c r="I4573" s="26" t="str" cm="1">
        <f t="array" ref="I4573">IF(COUNTIFS($E$2:$E$7682,E4573,$B$2:$B$7682,B4573)&gt;1,
_xlfn.TEXTJOIN(CHAR(10),TRUE,_xlfn.UNIQUE(_xlfn._xlws.FILTER($H$2:$H$7682,($E$2:$E$7682=E4573)*($B$2:$B$7682=B4573)))),
H4573)</f>
        <v>8516 NW EXPRESSWAY  OKLAHOMA CITY, OK 73162</v>
      </c>
      <c r="J4573" s="26" t="str">
        <f t="shared" si="142"/>
        <v>A5063-1639160708-180 MEDICAL INC-8516 NW EXPRESSWAY  OKLAHOMA CITY, OK 73162</v>
      </c>
      <c r="K4573" s="26">
        <f t="shared" si="143"/>
        <v>1</v>
      </c>
      <c r="L4573" t="s">
        <v>2846</v>
      </c>
      <c r="M4573" t="s">
        <v>3054</v>
      </c>
    </row>
    <row r="4574" spans="1:13" x14ac:dyDescent="0.2">
      <c r="A4574" t="s">
        <v>5</v>
      </c>
      <c r="B4574" t="s">
        <v>257</v>
      </c>
      <c r="C4574" t="s">
        <v>258</v>
      </c>
      <c r="D4574" t="s">
        <v>2637</v>
      </c>
      <c r="E4574" t="s">
        <v>108</v>
      </c>
      <c r="F4574" t="s">
        <v>109</v>
      </c>
      <c r="G4574" s="23" t="str" cm="1">
        <f t="array" ref="G4574">IF(COUNTIFS($E$2:$E$7682,E4574,$B$2:$B$7682,B4574)&gt;1,
_xlfn.TEXTJOIN(CHAR(10),TRUE,_xlfn.UNIQUE(_xlfn._xlws.FILTER($F$2:$F$7682,($E$2:$E$7682=E4574)*($B$2:$B$7682=B4574)))),
F4574)</f>
        <v>180 MEDICAL INC</v>
      </c>
      <c r="H4574" t="s">
        <v>3191</v>
      </c>
      <c r="I4574" s="26" t="str" cm="1">
        <f t="array" ref="I4574">IF(COUNTIFS($E$2:$E$7682,E4574,$B$2:$B$7682,B4574)&gt;1,
_xlfn.TEXTJOIN(CHAR(10),TRUE,_xlfn.UNIQUE(_xlfn._xlws.FILTER($H$2:$H$7682,($E$2:$E$7682=E4574)*($B$2:$B$7682=B4574)))),
H4574)</f>
        <v>8516 NW EXPRESSWAY  OKLAHOMA CITY, OK 73162</v>
      </c>
      <c r="J4574" s="26" t="str">
        <f t="shared" si="142"/>
        <v>A5120-1639160708-180 MEDICAL INC-8516 NW EXPRESSWAY  OKLAHOMA CITY, OK 73162</v>
      </c>
      <c r="K4574" s="26">
        <f t="shared" si="143"/>
        <v>1</v>
      </c>
      <c r="L4574" t="s">
        <v>2846</v>
      </c>
      <c r="M4574" t="s">
        <v>3054</v>
      </c>
    </row>
    <row r="4575" spans="1:13" x14ac:dyDescent="0.2">
      <c r="A4575" t="s">
        <v>5</v>
      </c>
      <c r="B4575" t="s">
        <v>1168</v>
      </c>
      <c r="C4575" t="s">
        <v>1169</v>
      </c>
      <c r="D4575" t="s">
        <v>2637</v>
      </c>
      <c r="E4575" t="s">
        <v>108</v>
      </c>
      <c r="F4575" t="s">
        <v>109</v>
      </c>
      <c r="G4575" s="23" t="str" cm="1">
        <f t="array" ref="G4575">IF(COUNTIFS($E$2:$E$7682,E4575,$B$2:$B$7682,B4575)&gt;1,
_xlfn.TEXTJOIN(CHAR(10),TRUE,_xlfn.UNIQUE(_xlfn._xlws.FILTER($F$2:$F$7682,($E$2:$E$7682=E4575)*($B$2:$B$7682=B4575)))),
F4575)</f>
        <v>180 MEDICAL INC</v>
      </c>
      <c r="H4575" t="s">
        <v>3191</v>
      </c>
      <c r="I4575" s="26" t="str" cm="1">
        <f t="array" ref="I4575">IF(COUNTIFS($E$2:$E$7682,E4575,$B$2:$B$7682,B4575)&gt;1,
_xlfn.TEXTJOIN(CHAR(10),TRUE,_xlfn.UNIQUE(_xlfn._xlws.FILTER($H$2:$H$7682,($E$2:$E$7682=E4575)*($B$2:$B$7682=B4575)))),
H4575)</f>
        <v>8516 NW EXPRESSWAY  OKLAHOMA CITY, OK 73162</v>
      </c>
      <c r="J4575" s="26" t="str">
        <f t="shared" si="142"/>
        <v>A5121-1639160708-180 MEDICAL INC-8516 NW EXPRESSWAY  OKLAHOMA CITY, OK 73162</v>
      </c>
      <c r="K4575" s="26">
        <f t="shared" si="143"/>
        <v>1</v>
      </c>
      <c r="L4575" t="s">
        <v>2846</v>
      </c>
      <c r="M4575" t="s">
        <v>3054</v>
      </c>
    </row>
    <row r="4576" spans="1:13" x14ac:dyDescent="0.2">
      <c r="A4576" t="s">
        <v>5</v>
      </c>
      <c r="B4576" t="s">
        <v>1294</v>
      </c>
      <c r="C4576" t="s">
        <v>1295</v>
      </c>
      <c r="D4576" t="s">
        <v>2637</v>
      </c>
      <c r="E4576" t="s">
        <v>108</v>
      </c>
      <c r="F4576" t="s">
        <v>109</v>
      </c>
      <c r="G4576" s="23" t="str" cm="1">
        <f t="array" ref="G4576">IF(COUNTIFS($E$2:$E$7682,E4576,$B$2:$B$7682,B4576)&gt;1,
_xlfn.TEXTJOIN(CHAR(10),TRUE,_xlfn.UNIQUE(_xlfn._xlws.FILTER($F$2:$F$7682,($E$2:$E$7682=E4576)*($B$2:$B$7682=B4576)))),
F4576)</f>
        <v>180 MEDICAL INC</v>
      </c>
      <c r="H4576" t="s">
        <v>3191</v>
      </c>
      <c r="I4576" s="26" t="str" cm="1">
        <f t="array" ref="I4576">IF(COUNTIFS($E$2:$E$7682,E4576,$B$2:$B$7682,B4576)&gt;1,
_xlfn.TEXTJOIN(CHAR(10),TRUE,_xlfn.UNIQUE(_xlfn._xlws.FILTER($H$2:$H$7682,($E$2:$E$7682=E4576)*($B$2:$B$7682=B4576)))),
H4576)</f>
        <v>8516 NW EXPRESSWAY  OKLAHOMA CITY, OK 73162</v>
      </c>
      <c r="J4576" s="26" t="str">
        <f t="shared" si="142"/>
        <v>A6216-1639160708-180 MEDICAL INC-8516 NW EXPRESSWAY  OKLAHOMA CITY, OK 73162</v>
      </c>
      <c r="K4576" s="26">
        <f t="shared" si="143"/>
        <v>1</v>
      </c>
      <c r="L4576" t="s">
        <v>2846</v>
      </c>
      <c r="M4576" t="s">
        <v>3054</v>
      </c>
    </row>
    <row r="4577" spans="1:13" x14ac:dyDescent="0.2">
      <c r="A4577" t="s">
        <v>5</v>
      </c>
      <c r="B4577" t="s">
        <v>713</v>
      </c>
      <c r="C4577" t="s">
        <v>714</v>
      </c>
      <c r="D4577" t="s">
        <v>2639</v>
      </c>
      <c r="E4577" t="s">
        <v>108</v>
      </c>
      <c r="F4577" t="s">
        <v>109</v>
      </c>
      <c r="G4577" s="23" t="str" cm="1">
        <f t="array" ref="G4577">IF(COUNTIFS($E$2:$E$7682,E4577,$B$2:$B$7682,B4577)&gt;1,
_xlfn.TEXTJOIN(CHAR(10),TRUE,_xlfn.UNIQUE(_xlfn._xlws.FILTER($F$2:$F$7682,($E$2:$E$7682=E4577)*($B$2:$B$7682=B4577)))),
F4577)</f>
        <v>180 MEDICAL INC</v>
      </c>
      <c r="H4577" t="s">
        <v>3191</v>
      </c>
      <c r="I4577" s="26" t="str" cm="1">
        <f t="array" ref="I4577">IF(COUNTIFS($E$2:$E$7682,E4577,$B$2:$B$7682,B4577)&gt;1,
_xlfn.TEXTJOIN(CHAR(10),TRUE,_xlfn.UNIQUE(_xlfn._xlws.FILTER($H$2:$H$7682,($E$2:$E$7682=E4577)*($B$2:$B$7682=B4577)))),
H4577)</f>
        <v>8516 NW EXPRESSWAY  OKLAHOMA CITY, OK 73162</v>
      </c>
      <c r="J4577" s="26" t="str">
        <f t="shared" si="142"/>
        <v>B4036-1639160708-180 MEDICAL INC-8516 NW EXPRESSWAY  OKLAHOMA CITY, OK 73162</v>
      </c>
      <c r="K4577" s="26">
        <f t="shared" si="143"/>
        <v>1</v>
      </c>
      <c r="L4577" t="s">
        <v>2846</v>
      </c>
      <c r="M4577" t="s">
        <v>3054</v>
      </c>
    </row>
    <row r="4578" spans="1:13" x14ac:dyDescent="0.2">
      <c r="A4578" t="s">
        <v>5</v>
      </c>
      <c r="B4578" t="s">
        <v>41</v>
      </c>
      <c r="C4578" t="s">
        <v>42</v>
      </c>
      <c r="D4578" t="s">
        <v>2649</v>
      </c>
      <c r="E4578" t="s">
        <v>108</v>
      </c>
      <c r="F4578" t="s">
        <v>109</v>
      </c>
      <c r="G4578" s="23" t="str" cm="1">
        <f t="array" ref="G4578">IF(COUNTIFS($E$2:$E$7682,E4578,$B$2:$B$7682,B4578)&gt;1,
_xlfn.TEXTJOIN(CHAR(10),TRUE,_xlfn.UNIQUE(_xlfn._xlws.FILTER($F$2:$F$7682,($E$2:$E$7682=E4578)*($B$2:$B$7682=B4578)))),
F4578)</f>
        <v>180 MEDICAL INC</v>
      </c>
      <c r="H4578" t="s">
        <v>3191</v>
      </c>
      <c r="I4578" s="26" t="str" cm="1">
        <f t="array" ref="I4578">IF(COUNTIFS($E$2:$E$7682,E4578,$B$2:$B$7682,B4578)&gt;1,
_xlfn.TEXTJOIN(CHAR(10),TRUE,_xlfn.UNIQUE(_xlfn._xlws.FILTER($H$2:$H$7682,($E$2:$E$7682=E4578)*($B$2:$B$7682=B4578)))),
H4578)</f>
        <v>8516 NW EXPRESSWAY  OKLAHOMA CITY, OK 73162</v>
      </c>
      <c r="J4578" s="26" t="str">
        <f t="shared" si="142"/>
        <v>T4521-1639160708-180 MEDICAL INC-8516 NW EXPRESSWAY  OKLAHOMA CITY, OK 73162</v>
      </c>
      <c r="K4578" s="26">
        <f t="shared" si="143"/>
        <v>1</v>
      </c>
      <c r="L4578" t="s">
        <v>2846</v>
      </c>
      <c r="M4578" t="s">
        <v>3054</v>
      </c>
    </row>
    <row r="4579" spans="1:13" x14ac:dyDescent="0.2">
      <c r="A4579" t="s">
        <v>5</v>
      </c>
      <c r="B4579" t="s">
        <v>390</v>
      </c>
      <c r="C4579" t="s">
        <v>391</v>
      </c>
      <c r="D4579" t="s">
        <v>2649</v>
      </c>
      <c r="E4579" t="s">
        <v>108</v>
      </c>
      <c r="F4579" t="s">
        <v>109</v>
      </c>
      <c r="G4579" s="23" t="str" cm="1">
        <f t="array" ref="G4579">IF(COUNTIFS($E$2:$E$7682,E4579,$B$2:$B$7682,B4579)&gt;1,
_xlfn.TEXTJOIN(CHAR(10),TRUE,_xlfn.UNIQUE(_xlfn._xlws.FILTER($F$2:$F$7682,($E$2:$E$7682=E4579)*($B$2:$B$7682=B4579)))),
F4579)</f>
        <v>180 MEDICAL INC</v>
      </c>
      <c r="H4579" t="s">
        <v>3191</v>
      </c>
      <c r="I4579" s="26" t="str" cm="1">
        <f t="array" ref="I4579">IF(COUNTIFS($E$2:$E$7682,E4579,$B$2:$B$7682,B4579)&gt;1,
_xlfn.TEXTJOIN(CHAR(10),TRUE,_xlfn.UNIQUE(_xlfn._xlws.FILTER($H$2:$H$7682,($E$2:$E$7682=E4579)*($B$2:$B$7682=B4579)))),
H4579)</f>
        <v>8516 NW EXPRESSWAY  OKLAHOMA CITY, OK 73162</v>
      </c>
      <c r="J4579" s="26" t="str">
        <f t="shared" si="142"/>
        <v>T4522-1639160708-180 MEDICAL INC-8516 NW EXPRESSWAY  OKLAHOMA CITY, OK 73162</v>
      </c>
      <c r="K4579" s="26">
        <f t="shared" si="143"/>
        <v>1</v>
      </c>
      <c r="L4579" t="s">
        <v>2846</v>
      </c>
      <c r="M4579" t="s">
        <v>3054</v>
      </c>
    </row>
    <row r="4580" spans="1:13" x14ac:dyDescent="0.2">
      <c r="A4580" t="s">
        <v>5</v>
      </c>
      <c r="B4580" t="s">
        <v>305</v>
      </c>
      <c r="C4580" t="s">
        <v>306</v>
      </c>
      <c r="D4580" t="s">
        <v>2649</v>
      </c>
      <c r="E4580" t="s">
        <v>108</v>
      </c>
      <c r="F4580" t="s">
        <v>109</v>
      </c>
      <c r="G4580" s="23" t="str" cm="1">
        <f t="array" ref="G4580">IF(COUNTIFS($E$2:$E$7682,E4580,$B$2:$B$7682,B4580)&gt;1,
_xlfn.TEXTJOIN(CHAR(10),TRUE,_xlfn.UNIQUE(_xlfn._xlws.FILTER($F$2:$F$7682,($E$2:$E$7682=E4580)*($B$2:$B$7682=B4580)))),
F4580)</f>
        <v>180 MEDICAL INC</v>
      </c>
      <c r="H4580" t="s">
        <v>3191</v>
      </c>
      <c r="I4580" s="26" t="str" cm="1">
        <f t="array" ref="I4580">IF(COUNTIFS($E$2:$E$7682,E4580,$B$2:$B$7682,B4580)&gt;1,
_xlfn.TEXTJOIN(CHAR(10),TRUE,_xlfn.UNIQUE(_xlfn._xlws.FILTER($H$2:$H$7682,($E$2:$E$7682=E4580)*($B$2:$B$7682=B4580)))),
H4580)</f>
        <v>8516 NW EXPRESSWAY  OKLAHOMA CITY, OK 73162</v>
      </c>
      <c r="J4580" s="26" t="str">
        <f t="shared" si="142"/>
        <v>T4523-1639160708-180 MEDICAL INC-8516 NW EXPRESSWAY  OKLAHOMA CITY, OK 73162</v>
      </c>
      <c r="K4580" s="26">
        <f t="shared" si="143"/>
        <v>1</v>
      </c>
      <c r="L4580" t="s">
        <v>2846</v>
      </c>
      <c r="M4580" t="s">
        <v>3054</v>
      </c>
    </row>
    <row r="4581" spans="1:13" x14ac:dyDescent="0.2">
      <c r="A4581" t="s">
        <v>5</v>
      </c>
      <c r="B4581" t="s">
        <v>807</v>
      </c>
      <c r="C4581" t="s">
        <v>808</v>
      </c>
      <c r="D4581" t="s">
        <v>2649</v>
      </c>
      <c r="E4581" t="s">
        <v>108</v>
      </c>
      <c r="F4581" t="s">
        <v>109</v>
      </c>
      <c r="G4581" s="23" t="str" cm="1">
        <f t="array" ref="G4581">IF(COUNTIFS($E$2:$E$7682,E4581,$B$2:$B$7682,B4581)&gt;1,
_xlfn.TEXTJOIN(CHAR(10),TRUE,_xlfn.UNIQUE(_xlfn._xlws.FILTER($F$2:$F$7682,($E$2:$E$7682=E4581)*($B$2:$B$7682=B4581)))),
F4581)</f>
        <v>180 MEDICAL INC</v>
      </c>
      <c r="H4581" t="s">
        <v>3191</v>
      </c>
      <c r="I4581" s="26" t="str" cm="1">
        <f t="array" ref="I4581">IF(COUNTIFS($E$2:$E$7682,E4581,$B$2:$B$7682,B4581)&gt;1,
_xlfn.TEXTJOIN(CHAR(10),TRUE,_xlfn.UNIQUE(_xlfn._xlws.FILTER($H$2:$H$7682,($E$2:$E$7682=E4581)*($B$2:$B$7682=B4581)))),
H4581)</f>
        <v>8516 NW EXPRESSWAY  OKLAHOMA CITY, OK 73162</v>
      </c>
      <c r="J4581" s="26" t="str">
        <f t="shared" si="142"/>
        <v>T4524-1639160708-180 MEDICAL INC-8516 NW EXPRESSWAY  OKLAHOMA CITY, OK 73162</v>
      </c>
      <c r="K4581" s="26">
        <f t="shared" si="143"/>
        <v>1</v>
      </c>
      <c r="L4581" t="s">
        <v>2846</v>
      </c>
      <c r="M4581" t="s">
        <v>3054</v>
      </c>
    </row>
    <row r="4582" spans="1:13" x14ac:dyDescent="0.2">
      <c r="A4582" t="s">
        <v>5</v>
      </c>
      <c r="B4582" t="s">
        <v>709</v>
      </c>
      <c r="C4582" t="s">
        <v>710</v>
      </c>
      <c r="D4582" t="s">
        <v>2649</v>
      </c>
      <c r="E4582" t="s">
        <v>108</v>
      </c>
      <c r="F4582" t="s">
        <v>109</v>
      </c>
      <c r="G4582" s="23" t="str" cm="1">
        <f t="array" ref="G4582">IF(COUNTIFS($E$2:$E$7682,E4582,$B$2:$B$7682,B4582)&gt;1,
_xlfn.TEXTJOIN(CHAR(10),TRUE,_xlfn.UNIQUE(_xlfn._xlws.FILTER($F$2:$F$7682,($E$2:$E$7682=E4582)*($B$2:$B$7682=B4582)))),
F4582)</f>
        <v>180 MEDICAL INC</v>
      </c>
      <c r="H4582" t="s">
        <v>3191</v>
      </c>
      <c r="I4582" s="26" t="str" cm="1">
        <f t="array" ref="I4582">IF(COUNTIFS($E$2:$E$7682,E4582,$B$2:$B$7682,B4582)&gt;1,
_xlfn.TEXTJOIN(CHAR(10),TRUE,_xlfn.UNIQUE(_xlfn._xlws.FILTER($H$2:$H$7682,($E$2:$E$7682=E4582)*($B$2:$B$7682=B4582)))),
H4582)</f>
        <v>8516 NW EXPRESSWAY  OKLAHOMA CITY, OK 73162</v>
      </c>
      <c r="J4582" s="26" t="str">
        <f t="shared" si="142"/>
        <v>T4526-1639160708-180 MEDICAL INC-8516 NW EXPRESSWAY  OKLAHOMA CITY, OK 73162</v>
      </c>
      <c r="K4582" s="26">
        <f t="shared" si="143"/>
        <v>1</v>
      </c>
      <c r="L4582" t="s">
        <v>2846</v>
      </c>
      <c r="M4582" t="s">
        <v>3054</v>
      </c>
    </row>
    <row r="4583" spans="1:13" x14ac:dyDescent="0.2">
      <c r="A4583" t="s">
        <v>5</v>
      </c>
      <c r="B4583" t="s">
        <v>590</v>
      </c>
      <c r="C4583" t="s">
        <v>591</v>
      </c>
      <c r="D4583" t="s">
        <v>2649</v>
      </c>
      <c r="E4583" t="s">
        <v>108</v>
      </c>
      <c r="F4583" t="s">
        <v>109</v>
      </c>
      <c r="G4583" s="23" t="str" cm="1">
        <f t="array" ref="G4583">IF(COUNTIFS($E$2:$E$7682,E4583,$B$2:$B$7682,B4583)&gt;1,
_xlfn.TEXTJOIN(CHAR(10),TRUE,_xlfn.UNIQUE(_xlfn._xlws.FILTER($F$2:$F$7682,($E$2:$E$7682=E4583)*($B$2:$B$7682=B4583)))),
F4583)</f>
        <v>180 MEDICAL INC</v>
      </c>
      <c r="H4583" t="s">
        <v>3191</v>
      </c>
      <c r="I4583" s="26" t="str" cm="1">
        <f t="array" ref="I4583">IF(COUNTIFS($E$2:$E$7682,E4583,$B$2:$B$7682,B4583)&gt;1,
_xlfn.TEXTJOIN(CHAR(10),TRUE,_xlfn.UNIQUE(_xlfn._xlws.FILTER($H$2:$H$7682,($E$2:$E$7682=E4583)*($B$2:$B$7682=B4583)))),
H4583)</f>
        <v>8516 NW EXPRESSWAY  OKLAHOMA CITY, OK 73162</v>
      </c>
      <c r="J4583" s="26" t="str">
        <f t="shared" si="142"/>
        <v>T4527-1639160708-180 MEDICAL INC-8516 NW EXPRESSWAY  OKLAHOMA CITY, OK 73162</v>
      </c>
      <c r="K4583" s="26">
        <f t="shared" si="143"/>
        <v>1</v>
      </c>
      <c r="L4583" t="s">
        <v>2846</v>
      </c>
      <c r="M4583" t="s">
        <v>3054</v>
      </c>
    </row>
    <row r="4584" spans="1:13" x14ac:dyDescent="0.2">
      <c r="A4584" t="s">
        <v>5</v>
      </c>
      <c r="B4584" t="s">
        <v>269</v>
      </c>
      <c r="C4584" t="s">
        <v>270</v>
      </c>
      <c r="D4584" t="s">
        <v>2649</v>
      </c>
      <c r="E4584" t="s">
        <v>108</v>
      </c>
      <c r="F4584" t="s">
        <v>109</v>
      </c>
      <c r="G4584" s="23" t="str" cm="1">
        <f t="array" ref="G4584">IF(COUNTIFS($E$2:$E$7682,E4584,$B$2:$B$7682,B4584)&gt;1,
_xlfn.TEXTJOIN(CHAR(10),TRUE,_xlfn.UNIQUE(_xlfn._xlws.FILTER($F$2:$F$7682,($E$2:$E$7682=E4584)*($B$2:$B$7682=B4584)))),
F4584)</f>
        <v>180 MEDICAL INC</v>
      </c>
      <c r="H4584" t="s">
        <v>3191</v>
      </c>
      <c r="I4584" s="26" t="str" cm="1">
        <f t="array" ref="I4584">IF(COUNTIFS($E$2:$E$7682,E4584,$B$2:$B$7682,B4584)&gt;1,
_xlfn.TEXTJOIN(CHAR(10),TRUE,_xlfn.UNIQUE(_xlfn._xlws.FILTER($H$2:$H$7682,($E$2:$E$7682=E4584)*($B$2:$B$7682=B4584)))),
H4584)</f>
        <v>8516 NW EXPRESSWAY  OKLAHOMA CITY, OK 73162</v>
      </c>
      <c r="J4584" s="26" t="str">
        <f t="shared" si="142"/>
        <v>T4528-1639160708-180 MEDICAL INC-8516 NW EXPRESSWAY  OKLAHOMA CITY, OK 73162</v>
      </c>
      <c r="K4584" s="26">
        <f t="shared" si="143"/>
        <v>1</v>
      </c>
      <c r="L4584" t="s">
        <v>2846</v>
      </c>
      <c r="M4584" t="s">
        <v>3054</v>
      </c>
    </row>
    <row r="4585" spans="1:13" x14ac:dyDescent="0.2">
      <c r="A4585" t="s">
        <v>5</v>
      </c>
      <c r="B4585" t="s">
        <v>442</v>
      </c>
      <c r="C4585" t="s">
        <v>443</v>
      </c>
      <c r="D4585" t="s">
        <v>2649</v>
      </c>
      <c r="E4585" t="s">
        <v>108</v>
      </c>
      <c r="F4585" t="s">
        <v>109</v>
      </c>
      <c r="G4585" s="23" t="str" cm="1">
        <f t="array" ref="G4585">IF(COUNTIFS($E$2:$E$7682,E4585,$B$2:$B$7682,B4585)&gt;1,
_xlfn.TEXTJOIN(CHAR(10),TRUE,_xlfn.UNIQUE(_xlfn._xlws.FILTER($F$2:$F$7682,($E$2:$E$7682=E4585)*($B$2:$B$7682=B4585)))),
F4585)</f>
        <v>180 MEDICAL INC</v>
      </c>
      <c r="H4585" t="s">
        <v>3191</v>
      </c>
      <c r="I4585" s="26" t="str" cm="1">
        <f t="array" ref="I4585">IF(COUNTIFS($E$2:$E$7682,E4585,$B$2:$B$7682,B4585)&gt;1,
_xlfn.TEXTJOIN(CHAR(10),TRUE,_xlfn.UNIQUE(_xlfn._xlws.FILTER($H$2:$H$7682,($E$2:$E$7682=E4585)*($B$2:$B$7682=B4585)))),
H4585)</f>
        <v>8516 NW EXPRESSWAY  OKLAHOMA CITY, OK 73162</v>
      </c>
      <c r="J4585" s="26" t="str">
        <f t="shared" si="142"/>
        <v>T4534-1639160708-180 MEDICAL INC-8516 NW EXPRESSWAY  OKLAHOMA CITY, OK 73162</v>
      </c>
      <c r="K4585" s="26">
        <f t="shared" si="143"/>
        <v>1</v>
      </c>
      <c r="L4585" t="s">
        <v>2846</v>
      </c>
      <c r="M4585" t="s">
        <v>3054</v>
      </c>
    </row>
    <row r="4586" spans="1:13" x14ac:dyDescent="0.2">
      <c r="A4586" t="s">
        <v>5</v>
      </c>
      <c r="B4586" t="s">
        <v>106</v>
      </c>
      <c r="C4586" t="s">
        <v>107</v>
      </c>
      <c r="D4586" t="s">
        <v>2649</v>
      </c>
      <c r="E4586" t="s">
        <v>108</v>
      </c>
      <c r="F4586" t="s">
        <v>109</v>
      </c>
      <c r="G4586" s="23" t="str" cm="1">
        <f t="array" ref="G4586">IF(COUNTIFS($E$2:$E$7682,E4586,$B$2:$B$7682,B4586)&gt;1,
_xlfn.TEXTJOIN(CHAR(10),TRUE,_xlfn.UNIQUE(_xlfn._xlws.FILTER($F$2:$F$7682,($E$2:$E$7682=E4586)*($B$2:$B$7682=B4586)))),
F4586)</f>
        <v>180 MEDICAL INC</v>
      </c>
      <c r="H4586" t="s">
        <v>3191</v>
      </c>
      <c r="I4586" s="26" t="str" cm="1">
        <f t="array" ref="I4586">IF(COUNTIFS($E$2:$E$7682,E4586,$B$2:$B$7682,B4586)&gt;1,
_xlfn.TEXTJOIN(CHAR(10),TRUE,_xlfn.UNIQUE(_xlfn._xlws.FILTER($H$2:$H$7682,($E$2:$E$7682=E4586)*($B$2:$B$7682=B4586)))),
H4586)</f>
        <v>8516 NW EXPRESSWAY  OKLAHOMA CITY, OK 73162</v>
      </c>
      <c r="J4586" s="26" t="str">
        <f t="shared" si="142"/>
        <v>T4541-1639160708-180 MEDICAL INC-8516 NW EXPRESSWAY  OKLAHOMA CITY, OK 73162</v>
      </c>
      <c r="K4586" s="26">
        <f t="shared" si="143"/>
        <v>1</v>
      </c>
      <c r="L4586" t="s">
        <v>2846</v>
      </c>
      <c r="M4586" t="s">
        <v>3054</v>
      </c>
    </row>
    <row r="4587" spans="1:13" x14ac:dyDescent="0.2">
      <c r="A4587" t="s">
        <v>5</v>
      </c>
      <c r="B4587" t="s">
        <v>282</v>
      </c>
      <c r="C4587" t="s">
        <v>283</v>
      </c>
      <c r="D4587" t="s">
        <v>2649</v>
      </c>
      <c r="E4587" t="s">
        <v>1401</v>
      </c>
      <c r="F4587" t="s">
        <v>1402</v>
      </c>
      <c r="G4587" s="23" t="str" cm="1">
        <f t="array" ref="G4587">IF(COUNTIFS($E$2:$E$7682,E4587,$B$2:$B$7682,B4587)&gt;1,
_xlfn.TEXTJOIN(CHAR(10),TRUE,_xlfn.UNIQUE(_xlfn._xlws.FILTER($F$2:$F$7682,($E$2:$E$7682=E4587)*($B$2:$B$7682=B4587)))),
F4587)</f>
        <v>QHR PHARMACY</v>
      </c>
      <c r="H4587" t="s">
        <v>3192</v>
      </c>
      <c r="I4587" s="26" t="str" cm="1">
        <f t="array" ref="I4587">IF(COUNTIFS($E$2:$E$7682,E4587,$B$2:$B$7682,B4587)&gt;1,
_xlfn.TEXTJOIN(CHAR(10),TRUE,_xlfn.UNIQUE(_xlfn._xlws.FILTER($H$2:$H$7682,($E$2:$E$7682=E4587)*($B$2:$B$7682=B4587)))),
H4587)</f>
        <v>7512 WESTCLIFF DR  LAS VEGAS, NV 89145</v>
      </c>
      <c r="J4587" s="26" t="str">
        <f t="shared" si="142"/>
        <v>T4525-1639479165-QHR PHARMACY-7512 WESTCLIFF DR  LAS VEGAS, NV 89145</v>
      </c>
      <c r="K4587" s="26">
        <f t="shared" si="143"/>
        <v>1</v>
      </c>
      <c r="L4587" t="s">
        <v>9</v>
      </c>
      <c r="M4587" t="s">
        <v>3055</v>
      </c>
    </row>
    <row r="4588" spans="1:13" x14ac:dyDescent="0.2">
      <c r="A4588" t="s">
        <v>5</v>
      </c>
      <c r="B4588" t="s">
        <v>709</v>
      </c>
      <c r="C4588" t="s">
        <v>710</v>
      </c>
      <c r="D4588" t="s">
        <v>2649</v>
      </c>
      <c r="E4588" t="s">
        <v>1401</v>
      </c>
      <c r="F4588" t="s">
        <v>1402</v>
      </c>
      <c r="G4588" s="23" t="str" cm="1">
        <f t="array" ref="G4588">IF(COUNTIFS($E$2:$E$7682,E4588,$B$2:$B$7682,B4588)&gt;1,
_xlfn.TEXTJOIN(CHAR(10),TRUE,_xlfn.UNIQUE(_xlfn._xlws.FILTER($F$2:$F$7682,($E$2:$E$7682=E4588)*($B$2:$B$7682=B4588)))),
F4588)</f>
        <v>QHR PHARMACY</v>
      </c>
      <c r="H4588" t="s">
        <v>3192</v>
      </c>
      <c r="I4588" s="26" t="str" cm="1">
        <f t="array" ref="I4588">IF(COUNTIFS($E$2:$E$7682,E4588,$B$2:$B$7682,B4588)&gt;1,
_xlfn.TEXTJOIN(CHAR(10),TRUE,_xlfn.UNIQUE(_xlfn._xlws.FILTER($H$2:$H$7682,($E$2:$E$7682=E4588)*($B$2:$B$7682=B4588)))),
H4588)</f>
        <v>7512 WESTCLIFF DR  LAS VEGAS, NV 89145</v>
      </c>
      <c r="J4588" s="26" t="str">
        <f t="shared" si="142"/>
        <v>T4526-1639479165-QHR PHARMACY-7512 WESTCLIFF DR  LAS VEGAS, NV 89145</v>
      </c>
      <c r="K4588" s="26">
        <f t="shared" si="143"/>
        <v>1</v>
      </c>
      <c r="L4588" t="s">
        <v>9</v>
      </c>
      <c r="M4588" t="s">
        <v>3055</v>
      </c>
    </row>
    <row r="4589" spans="1:13" x14ac:dyDescent="0.2">
      <c r="A4589" t="s">
        <v>5</v>
      </c>
      <c r="B4589" t="s">
        <v>590</v>
      </c>
      <c r="C4589" t="s">
        <v>591</v>
      </c>
      <c r="D4589" t="s">
        <v>2649</v>
      </c>
      <c r="E4589" t="s">
        <v>1401</v>
      </c>
      <c r="F4589" t="s">
        <v>1402</v>
      </c>
      <c r="G4589" s="23" t="str" cm="1">
        <f t="array" ref="G4589">IF(COUNTIFS($E$2:$E$7682,E4589,$B$2:$B$7682,B4589)&gt;1,
_xlfn.TEXTJOIN(CHAR(10),TRUE,_xlfn.UNIQUE(_xlfn._xlws.FILTER($F$2:$F$7682,($E$2:$E$7682=E4589)*($B$2:$B$7682=B4589)))),
F4589)</f>
        <v>QHR PHARMACY</v>
      </c>
      <c r="H4589" t="s">
        <v>3192</v>
      </c>
      <c r="I4589" s="26" t="str" cm="1">
        <f t="array" ref="I4589">IF(COUNTIFS($E$2:$E$7682,E4589,$B$2:$B$7682,B4589)&gt;1,
_xlfn.TEXTJOIN(CHAR(10),TRUE,_xlfn.UNIQUE(_xlfn._xlws.FILTER($H$2:$H$7682,($E$2:$E$7682=E4589)*($B$2:$B$7682=B4589)))),
H4589)</f>
        <v>7512 WESTCLIFF DR  LAS VEGAS, NV 89145</v>
      </c>
      <c r="J4589" s="26" t="str">
        <f t="shared" si="142"/>
        <v>T4527-1639479165-QHR PHARMACY-7512 WESTCLIFF DR  LAS VEGAS, NV 89145</v>
      </c>
      <c r="K4589" s="26">
        <f t="shared" si="143"/>
        <v>1</v>
      </c>
      <c r="L4589" t="s">
        <v>9</v>
      </c>
      <c r="M4589" t="s">
        <v>3055</v>
      </c>
    </row>
    <row r="4590" spans="1:13" x14ac:dyDescent="0.2">
      <c r="A4590" t="s">
        <v>5</v>
      </c>
      <c r="B4590" t="s">
        <v>269</v>
      </c>
      <c r="C4590" t="s">
        <v>270</v>
      </c>
      <c r="D4590" t="s">
        <v>2649</v>
      </c>
      <c r="E4590" t="s">
        <v>1401</v>
      </c>
      <c r="F4590" t="s">
        <v>1402</v>
      </c>
      <c r="G4590" s="23" t="str" cm="1">
        <f t="array" ref="G4590">IF(COUNTIFS($E$2:$E$7682,E4590,$B$2:$B$7682,B4590)&gt;1,
_xlfn.TEXTJOIN(CHAR(10),TRUE,_xlfn.UNIQUE(_xlfn._xlws.FILTER($F$2:$F$7682,($E$2:$E$7682=E4590)*($B$2:$B$7682=B4590)))),
F4590)</f>
        <v>QHR PHARMACY</v>
      </c>
      <c r="H4590" t="s">
        <v>3192</v>
      </c>
      <c r="I4590" s="26" t="str" cm="1">
        <f t="array" ref="I4590">IF(COUNTIFS($E$2:$E$7682,E4590,$B$2:$B$7682,B4590)&gt;1,
_xlfn.TEXTJOIN(CHAR(10),TRUE,_xlfn.UNIQUE(_xlfn._xlws.FILTER($H$2:$H$7682,($E$2:$E$7682=E4590)*($B$2:$B$7682=B4590)))),
H4590)</f>
        <v>7512 WESTCLIFF DR  LAS VEGAS, NV 89145</v>
      </c>
      <c r="J4590" s="26" t="str">
        <f t="shared" si="142"/>
        <v>T4528-1639479165-QHR PHARMACY-7512 WESTCLIFF DR  LAS VEGAS, NV 89145</v>
      </c>
      <c r="K4590" s="26">
        <f t="shared" si="143"/>
        <v>1</v>
      </c>
      <c r="L4590" t="s">
        <v>9</v>
      </c>
      <c r="M4590" t="s">
        <v>3055</v>
      </c>
    </row>
    <row r="4591" spans="1:13" x14ac:dyDescent="0.2">
      <c r="A4591" t="s">
        <v>5</v>
      </c>
      <c r="B4591" t="s">
        <v>442</v>
      </c>
      <c r="C4591" t="s">
        <v>443</v>
      </c>
      <c r="D4591" t="s">
        <v>2649</v>
      </c>
      <c r="E4591" t="s">
        <v>1401</v>
      </c>
      <c r="F4591" t="s">
        <v>1402</v>
      </c>
      <c r="G4591" s="23" t="str" cm="1">
        <f t="array" ref="G4591">IF(COUNTIFS($E$2:$E$7682,E4591,$B$2:$B$7682,B4591)&gt;1,
_xlfn.TEXTJOIN(CHAR(10),TRUE,_xlfn.UNIQUE(_xlfn._xlws.FILTER($F$2:$F$7682,($E$2:$E$7682=E4591)*($B$2:$B$7682=B4591)))),
F4591)</f>
        <v>QHR PHARMACY</v>
      </c>
      <c r="H4591" t="s">
        <v>3192</v>
      </c>
      <c r="I4591" s="26" t="str" cm="1">
        <f t="array" ref="I4591">IF(COUNTIFS($E$2:$E$7682,E4591,$B$2:$B$7682,B4591)&gt;1,
_xlfn.TEXTJOIN(CHAR(10),TRUE,_xlfn.UNIQUE(_xlfn._xlws.FILTER($H$2:$H$7682,($E$2:$E$7682=E4591)*($B$2:$B$7682=B4591)))),
H4591)</f>
        <v>7512 WESTCLIFF DR  LAS VEGAS, NV 89145</v>
      </c>
      <c r="J4591" s="26" t="str">
        <f t="shared" si="142"/>
        <v>T4534-1639479165-QHR PHARMACY-7512 WESTCLIFF DR  LAS VEGAS, NV 89145</v>
      </c>
      <c r="K4591" s="26">
        <f t="shared" si="143"/>
        <v>1</v>
      </c>
      <c r="L4591" t="s">
        <v>9</v>
      </c>
      <c r="M4591" t="s">
        <v>3055</v>
      </c>
    </row>
    <row r="4592" spans="1:13" x14ac:dyDescent="0.2">
      <c r="A4592" t="s">
        <v>5</v>
      </c>
      <c r="B4592" t="s">
        <v>106</v>
      </c>
      <c r="C4592" t="s">
        <v>107</v>
      </c>
      <c r="D4592" t="s">
        <v>2649</v>
      </c>
      <c r="E4592" t="s">
        <v>1401</v>
      </c>
      <c r="F4592" t="s">
        <v>1402</v>
      </c>
      <c r="G4592" s="23" t="str" cm="1">
        <f t="array" ref="G4592">IF(COUNTIFS($E$2:$E$7682,E4592,$B$2:$B$7682,B4592)&gt;1,
_xlfn.TEXTJOIN(CHAR(10),TRUE,_xlfn.UNIQUE(_xlfn._xlws.FILTER($F$2:$F$7682,($E$2:$E$7682=E4592)*($B$2:$B$7682=B4592)))),
F4592)</f>
        <v>QHR PHARMACY</v>
      </c>
      <c r="H4592" t="s">
        <v>3192</v>
      </c>
      <c r="I4592" s="26" t="str" cm="1">
        <f t="array" ref="I4592">IF(COUNTIFS($E$2:$E$7682,E4592,$B$2:$B$7682,B4592)&gt;1,
_xlfn.TEXTJOIN(CHAR(10),TRUE,_xlfn.UNIQUE(_xlfn._xlws.FILTER($H$2:$H$7682,($E$2:$E$7682=E4592)*($B$2:$B$7682=B4592)))),
H4592)</f>
        <v>7512 WESTCLIFF DR  LAS VEGAS, NV 89145</v>
      </c>
      <c r="J4592" s="26" t="str">
        <f t="shared" si="142"/>
        <v>T4541-1639479165-QHR PHARMACY-7512 WESTCLIFF DR  LAS VEGAS, NV 89145</v>
      </c>
      <c r="K4592" s="26">
        <f t="shared" si="143"/>
        <v>1</v>
      </c>
      <c r="L4592" t="s">
        <v>9</v>
      </c>
      <c r="M4592" t="s">
        <v>3055</v>
      </c>
    </row>
    <row r="4593" spans="1:13" x14ac:dyDescent="0.2">
      <c r="A4593" t="s">
        <v>5</v>
      </c>
      <c r="B4593" t="s">
        <v>10</v>
      </c>
      <c r="C4593" t="s">
        <v>10</v>
      </c>
      <c r="D4593" t="e">
        <v>#N/A</v>
      </c>
      <c r="E4593" t="s">
        <v>855</v>
      </c>
      <c r="F4593" t="s">
        <v>2879</v>
      </c>
      <c r="G4593" s="23" t="str" cm="1">
        <f t="array" ref="G4593">IF(COUNTIFS($E$2:$E$7682,E4593,$B$2:$B$7682,B4593)&gt;1,
_xlfn.TEXTJOIN(CHAR(10),TRUE,_xlfn.UNIQUE(_xlfn._xlws.FILTER($F$2:$F$7682,($E$2:$E$7682=E4593)*($B$2:$B$7682=B4593)))),
F4593)</f>
        <v>CVS PHARMACY # 05942</v>
      </c>
      <c r="H4593" t="s">
        <v>3259</v>
      </c>
      <c r="I4593" s="26" t="str" cm="1">
        <f t="array" ref="I4593">IF(COUNTIFS($E$2:$E$7682,E4593,$B$2:$B$7682,B4593)&gt;1,
_xlfn.TEXTJOIN(CHAR(10),TRUE,_xlfn.UNIQUE(_xlfn._xlws.FILTER($H$2:$H$7682,($E$2:$E$7682=E4593)*($B$2:$B$7682=B4593)))),
H4593)</f>
        <v>7285 S DURANGO DR  LAS VEGAS, NV 02895</v>
      </c>
      <c r="J4593" s="26" t="str">
        <f t="shared" si="142"/>
        <v xml:space="preserve"> -1649379959-CVS PHARMACY # 05942-7285 S DURANGO DR  LAS VEGAS, NV 02895</v>
      </c>
      <c r="K4593" s="26">
        <f t="shared" si="143"/>
        <v>1</v>
      </c>
      <c r="L4593" t="s">
        <v>9</v>
      </c>
      <c r="M4593" t="s">
        <v>3056</v>
      </c>
    </row>
    <row r="4594" spans="1:13" x14ac:dyDescent="0.2">
      <c r="A4594" t="s">
        <v>5</v>
      </c>
      <c r="B4594" t="s">
        <v>1784</v>
      </c>
      <c r="C4594" t="s">
        <v>1785</v>
      </c>
      <c r="D4594" t="s">
        <v>2637</v>
      </c>
      <c r="E4594" t="s">
        <v>261</v>
      </c>
      <c r="F4594" t="s">
        <v>262</v>
      </c>
      <c r="G4594" s="23" t="str" cm="1">
        <f t="array" ref="G4594">IF(COUNTIFS($E$2:$E$7682,E4594,$B$2:$B$7682,B4594)&gt;1,
_xlfn.TEXTJOIN(CHAR(10),TRUE,_xlfn.UNIQUE(_xlfn._xlws.FILTER($F$2:$F$7682,($E$2:$E$7682=E4594)*($B$2:$B$7682=B4594)))),
F4594)</f>
        <v>ALL TIME HEALTH CARE LLC</v>
      </c>
      <c r="H4594" t="s">
        <v>2662</v>
      </c>
      <c r="I4594" s="26" t="str" cm="1">
        <f t="array" ref="I4594">IF(COUNTIFS($E$2:$E$7682,E4594,$B$2:$B$7682,B4594)&gt;1,
_xlfn.TEXTJOIN(CHAR(10),TRUE,_xlfn.UNIQUE(_xlfn._xlws.FILTER($H$2:$H$7682,($E$2:$E$7682=E4594)*($B$2:$B$7682=B4594)))),
H4594)</f>
        <v>1661 E FLAMINGO RD STE 4A LAS VEGAS, NV 89119</v>
      </c>
      <c r="J4594" s="26" t="str">
        <f t="shared" si="142"/>
        <v>A4314-1649820812-ALL TIME HEALTH CARE LLC-1661 E FLAMINGO RD STE 4A LAS VEGAS, NV 89119</v>
      </c>
      <c r="K4594" s="26">
        <f t="shared" si="143"/>
        <v>1</v>
      </c>
      <c r="L4594" t="s">
        <v>9</v>
      </c>
      <c r="M4594" t="s">
        <v>3057</v>
      </c>
    </row>
    <row r="4595" spans="1:13" ht="25.5" x14ac:dyDescent="0.2">
      <c r="A4595" t="s">
        <v>5</v>
      </c>
      <c r="B4595" t="s">
        <v>145</v>
      </c>
      <c r="C4595" t="s">
        <v>146</v>
      </c>
      <c r="D4595" t="s">
        <v>2637</v>
      </c>
      <c r="E4595" t="s">
        <v>261</v>
      </c>
      <c r="F4595" t="s">
        <v>262</v>
      </c>
      <c r="G4595" s="23" t="str" cm="1">
        <f t="array" ref="G4595">IF(COUNTIFS($E$2:$E$7682,E4595,$B$2:$B$7682,B4595)&gt;1,
_xlfn.TEXTJOIN(CHAR(10),TRUE,_xlfn.UNIQUE(_xlfn._xlws.FILTER($F$2:$F$7682,($E$2:$E$7682=E4595)*($B$2:$B$7682=B4595)))),
F4595)</f>
        <v>ALL TIME HEALTH CARE LLC</v>
      </c>
      <c r="H4595" t="s">
        <v>3260</v>
      </c>
      <c r="I4595" s="26" t="str" cm="1">
        <f t="array" ref="I4595">IF(COUNTIFS($E$2:$E$7682,E4595,$B$2:$B$7682,B4595)&gt;1,
_xlfn.TEXTJOIN(CHAR(10),TRUE,_xlfn.UNIQUE(_xlfn._xlws.FILTER($H$2:$H$7682,($E$2:$E$7682=E4595)*($B$2:$B$7682=B4595)))),
H4595)</f>
        <v>1661 E FLAMINGO RD STE 4A LAS VEGAS, NV 89120
6285 MCLEOD DR STE 3 LAS VEGAS, NV 89120</v>
      </c>
      <c r="J4595" s="26" t="str">
        <f t="shared" si="142"/>
        <v>A4332-1649820812-ALL TIME HEALTH CARE LLC-1661 E FLAMINGO RD STE 4A LAS VEGAS, NV 89120
6285 MCLEOD DR STE 3 LAS VEGAS, NV 89120</v>
      </c>
      <c r="K4595" s="26">
        <f t="shared" si="143"/>
        <v>2</v>
      </c>
      <c r="L4595" t="s">
        <v>9</v>
      </c>
      <c r="M4595" t="s">
        <v>3057</v>
      </c>
    </row>
    <row r="4596" spans="1:13" ht="25.5" x14ac:dyDescent="0.2">
      <c r="A4596" t="s">
        <v>5</v>
      </c>
      <c r="B4596" t="s">
        <v>145</v>
      </c>
      <c r="C4596" t="s">
        <v>146</v>
      </c>
      <c r="D4596" t="s">
        <v>2637</v>
      </c>
      <c r="E4596" t="s">
        <v>261</v>
      </c>
      <c r="F4596" t="s">
        <v>262</v>
      </c>
      <c r="G4596" s="23" t="str" cm="1">
        <f t="array" ref="G4596">IF(COUNTIFS($E$2:$E$7682,E4596,$B$2:$B$7682,B4596)&gt;1,
_xlfn.TEXTJOIN(CHAR(10),TRUE,_xlfn.UNIQUE(_xlfn._xlws.FILTER($F$2:$F$7682,($E$2:$E$7682=E4596)*($B$2:$B$7682=B4596)))),
F4596)</f>
        <v>ALL TIME HEALTH CARE LLC</v>
      </c>
      <c r="H4596" t="s">
        <v>2724</v>
      </c>
      <c r="I4596" s="26" t="str" cm="1">
        <f t="array" ref="I4596">IF(COUNTIFS($E$2:$E$7682,E4596,$B$2:$B$7682,B4596)&gt;1,
_xlfn.TEXTJOIN(CHAR(10),TRUE,_xlfn.UNIQUE(_xlfn._xlws.FILTER($H$2:$H$7682,($E$2:$E$7682=E4596)*($B$2:$B$7682=B4596)))),
H4596)</f>
        <v>1661 E FLAMINGO RD STE 4A LAS VEGAS, NV 89120
6285 MCLEOD DR STE 3 LAS VEGAS, NV 89120</v>
      </c>
      <c r="J4596" s="26" t="str">
        <f t="shared" si="142"/>
        <v>A4332-1649820812-ALL TIME HEALTH CARE LLC-1661 E FLAMINGO RD STE 4A LAS VEGAS, NV 89120
6285 MCLEOD DR STE 3 LAS VEGAS, NV 89120</v>
      </c>
      <c r="K4596" s="26">
        <f t="shared" si="143"/>
        <v>2</v>
      </c>
      <c r="L4596" t="s">
        <v>9</v>
      </c>
      <c r="M4596" t="s">
        <v>3057</v>
      </c>
    </row>
    <row r="4597" spans="1:13" ht="25.5" x14ac:dyDescent="0.2">
      <c r="A4597" t="s">
        <v>5</v>
      </c>
      <c r="B4597" t="s">
        <v>202</v>
      </c>
      <c r="C4597" t="s">
        <v>203</v>
      </c>
      <c r="D4597" t="s">
        <v>2637</v>
      </c>
      <c r="E4597" t="s">
        <v>261</v>
      </c>
      <c r="F4597" t="s">
        <v>262</v>
      </c>
      <c r="G4597" s="23" t="str" cm="1">
        <f t="array" ref="G4597">IF(COUNTIFS($E$2:$E$7682,E4597,$B$2:$B$7682,B4597)&gt;1,
_xlfn.TEXTJOIN(CHAR(10),TRUE,_xlfn.UNIQUE(_xlfn._xlws.FILTER($F$2:$F$7682,($E$2:$E$7682=E4597)*($B$2:$B$7682=B4597)))),
F4597)</f>
        <v>ALL TIME HEALTH CARE LLC</v>
      </c>
      <c r="H4597" t="s">
        <v>3260</v>
      </c>
      <c r="I4597" s="26" t="str" cm="1">
        <f t="array" ref="I4597">IF(COUNTIFS($E$2:$E$7682,E4597,$B$2:$B$7682,B4597)&gt;1,
_xlfn.TEXTJOIN(CHAR(10),TRUE,_xlfn.UNIQUE(_xlfn._xlws.FILTER($H$2:$H$7682,($E$2:$E$7682=E4597)*($B$2:$B$7682=B4597)))),
H4597)</f>
        <v>1661 E FLAMINGO RD STE 4A LAS VEGAS, NV 89120
6285 MCLEOD DR STE 3 LAS VEGAS, NV 89120</v>
      </c>
      <c r="J4597" s="26" t="str">
        <f t="shared" si="142"/>
        <v>A4351-1649820812-ALL TIME HEALTH CARE LLC-1661 E FLAMINGO RD STE 4A LAS VEGAS, NV 89120
6285 MCLEOD DR STE 3 LAS VEGAS, NV 89120</v>
      </c>
      <c r="K4597" s="26">
        <f t="shared" si="143"/>
        <v>2</v>
      </c>
      <c r="L4597" t="s">
        <v>9</v>
      </c>
      <c r="M4597" t="s">
        <v>3057</v>
      </c>
    </row>
    <row r="4598" spans="1:13" ht="25.5" x14ac:dyDescent="0.2">
      <c r="A4598" t="s">
        <v>5</v>
      </c>
      <c r="B4598" t="s">
        <v>202</v>
      </c>
      <c r="C4598" t="s">
        <v>203</v>
      </c>
      <c r="D4598" t="s">
        <v>2637</v>
      </c>
      <c r="E4598" t="s">
        <v>261</v>
      </c>
      <c r="F4598" t="s">
        <v>262</v>
      </c>
      <c r="G4598" s="23" t="str" cm="1">
        <f t="array" ref="G4598">IF(COUNTIFS($E$2:$E$7682,E4598,$B$2:$B$7682,B4598)&gt;1,
_xlfn.TEXTJOIN(CHAR(10),TRUE,_xlfn.UNIQUE(_xlfn._xlws.FILTER($F$2:$F$7682,($E$2:$E$7682=E4598)*($B$2:$B$7682=B4598)))),
F4598)</f>
        <v>ALL TIME HEALTH CARE LLC</v>
      </c>
      <c r="H4598" t="s">
        <v>2724</v>
      </c>
      <c r="I4598" s="26" t="str" cm="1">
        <f t="array" ref="I4598">IF(COUNTIFS($E$2:$E$7682,E4598,$B$2:$B$7682,B4598)&gt;1,
_xlfn.TEXTJOIN(CHAR(10),TRUE,_xlfn.UNIQUE(_xlfn._xlws.FILTER($H$2:$H$7682,($E$2:$E$7682=E4598)*($B$2:$B$7682=B4598)))),
H4598)</f>
        <v>1661 E FLAMINGO RD STE 4A LAS VEGAS, NV 89120
6285 MCLEOD DR STE 3 LAS VEGAS, NV 89120</v>
      </c>
      <c r="J4598" s="26" t="str">
        <f t="shared" si="142"/>
        <v>A4351-1649820812-ALL TIME HEALTH CARE LLC-1661 E FLAMINGO RD STE 4A LAS VEGAS, NV 89120
6285 MCLEOD DR STE 3 LAS VEGAS, NV 89120</v>
      </c>
      <c r="K4598" s="26">
        <f t="shared" si="143"/>
        <v>2</v>
      </c>
      <c r="L4598" t="s">
        <v>9</v>
      </c>
      <c r="M4598" t="s">
        <v>3057</v>
      </c>
    </row>
    <row r="4599" spans="1:13" ht="25.5" x14ac:dyDescent="0.2">
      <c r="A4599" t="s">
        <v>5</v>
      </c>
      <c r="B4599" t="s">
        <v>873</v>
      </c>
      <c r="C4599" t="s">
        <v>874</v>
      </c>
      <c r="D4599" t="s">
        <v>2637</v>
      </c>
      <c r="E4599" t="s">
        <v>261</v>
      </c>
      <c r="F4599" t="s">
        <v>262</v>
      </c>
      <c r="G4599" s="23" t="str" cm="1">
        <f t="array" ref="G4599">IF(COUNTIFS($E$2:$E$7682,E4599,$B$2:$B$7682,B4599)&gt;1,
_xlfn.TEXTJOIN(CHAR(10),TRUE,_xlfn.UNIQUE(_xlfn._xlws.FILTER($F$2:$F$7682,($E$2:$E$7682=E4599)*($B$2:$B$7682=B4599)))),
F4599)</f>
        <v>ALL TIME HEALTH CARE LLC</v>
      </c>
      <c r="H4599" t="s">
        <v>3260</v>
      </c>
      <c r="I4599" s="26" t="str" cm="1">
        <f t="array" ref="I4599">IF(COUNTIFS($E$2:$E$7682,E4599,$B$2:$B$7682,B4599)&gt;1,
_xlfn.TEXTJOIN(CHAR(10),TRUE,_xlfn.UNIQUE(_xlfn._xlws.FILTER($H$2:$H$7682,($E$2:$E$7682=E4599)*($B$2:$B$7682=B4599)))),
H4599)</f>
        <v>1661 E FLAMINGO RD STE 4A LAS VEGAS, NV 89120
6285 MCLEOD DR STE 3 LAS VEGAS, NV 89120</v>
      </c>
      <c r="J4599" s="26" t="str">
        <f t="shared" si="142"/>
        <v>A4352-1649820812-ALL TIME HEALTH CARE LLC-1661 E FLAMINGO RD STE 4A LAS VEGAS, NV 89120
6285 MCLEOD DR STE 3 LAS VEGAS, NV 89120</v>
      </c>
      <c r="K4599" s="26">
        <f t="shared" si="143"/>
        <v>2</v>
      </c>
      <c r="L4599" t="s">
        <v>9</v>
      </c>
      <c r="M4599" t="s">
        <v>3057</v>
      </c>
    </row>
    <row r="4600" spans="1:13" ht="25.5" x14ac:dyDescent="0.2">
      <c r="A4600" t="s">
        <v>5</v>
      </c>
      <c r="B4600" t="s">
        <v>873</v>
      </c>
      <c r="C4600" t="s">
        <v>874</v>
      </c>
      <c r="D4600" t="s">
        <v>2637</v>
      </c>
      <c r="E4600" t="s">
        <v>261</v>
      </c>
      <c r="F4600" t="s">
        <v>262</v>
      </c>
      <c r="G4600" s="23" t="str" cm="1">
        <f t="array" ref="G4600">IF(COUNTIFS($E$2:$E$7682,E4600,$B$2:$B$7682,B4600)&gt;1,
_xlfn.TEXTJOIN(CHAR(10),TRUE,_xlfn.UNIQUE(_xlfn._xlws.FILTER($F$2:$F$7682,($E$2:$E$7682=E4600)*($B$2:$B$7682=B4600)))),
F4600)</f>
        <v>ALL TIME HEALTH CARE LLC</v>
      </c>
      <c r="H4600" t="s">
        <v>2724</v>
      </c>
      <c r="I4600" s="26" t="str" cm="1">
        <f t="array" ref="I4600">IF(COUNTIFS($E$2:$E$7682,E4600,$B$2:$B$7682,B4600)&gt;1,
_xlfn.TEXTJOIN(CHAR(10),TRUE,_xlfn.UNIQUE(_xlfn._xlws.FILTER($H$2:$H$7682,($E$2:$E$7682=E4600)*($B$2:$B$7682=B4600)))),
H4600)</f>
        <v>1661 E FLAMINGO RD STE 4A LAS VEGAS, NV 89120
6285 MCLEOD DR STE 3 LAS VEGAS, NV 89120</v>
      </c>
      <c r="J4600" s="26" t="str">
        <f t="shared" si="142"/>
        <v>A4352-1649820812-ALL TIME HEALTH CARE LLC-1661 E FLAMINGO RD STE 4A LAS VEGAS, NV 89120
6285 MCLEOD DR STE 3 LAS VEGAS, NV 89120</v>
      </c>
      <c r="K4600" s="26">
        <f t="shared" si="143"/>
        <v>2</v>
      </c>
      <c r="L4600" t="s">
        <v>9</v>
      </c>
      <c r="M4600" t="s">
        <v>3057</v>
      </c>
    </row>
    <row r="4601" spans="1:13" ht="25.5" x14ac:dyDescent="0.2">
      <c r="A4601" t="s">
        <v>5</v>
      </c>
      <c r="B4601" t="s">
        <v>863</v>
      </c>
      <c r="C4601" t="s">
        <v>864</v>
      </c>
      <c r="D4601" t="s">
        <v>2637</v>
      </c>
      <c r="E4601" t="s">
        <v>261</v>
      </c>
      <c r="F4601" t="s">
        <v>262</v>
      </c>
      <c r="G4601" s="23" t="str" cm="1">
        <f t="array" ref="G4601">IF(COUNTIFS($E$2:$E$7682,E4601,$B$2:$B$7682,B4601)&gt;1,
_xlfn.TEXTJOIN(CHAR(10),TRUE,_xlfn.UNIQUE(_xlfn._xlws.FILTER($F$2:$F$7682,($E$2:$E$7682=E4601)*($B$2:$B$7682=B4601)))),
F4601)</f>
        <v>ALL TIME HEALTH CARE LLC</v>
      </c>
      <c r="H4601" t="s">
        <v>3260</v>
      </c>
      <c r="I4601" s="26" t="str" cm="1">
        <f t="array" ref="I4601">IF(COUNTIFS($E$2:$E$7682,E4601,$B$2:$B$7682,B4601)&gt;1,
_xlfn.TEXTJOIN(CHAR(10),TRUE,_xlfn.UNIQUE(_xlfn._xlws.FILTER($H$2:$H$7682,($E$2:$E$7682=E4601)*($B$2:$B$7682=B4601)))),
H4601)</f>
        <v>1661 E FLAMINGO RD STE 4A LAS VEGAS, NV 89120
6285 MCLEOD DR STE 3 LAS VEGAS, NV 89120</v>
      </c>
      <c r="J4601" s="26" t="str">
        <f t="shared" si="142"/>
        <v>A4353-1649820812-ALL TIME HEALTH CARE LLC-1661 E FLAMINGO RD STE 4A LAS VEGAS, NV 89120
6285 MCLEOD DR STE 3 LAS VEGAS, NV 89120</v>
      </c>
      <c r="K4601" s="26">
        <f t="shared" si="143"/>
        <v>2</v>
      </c>
      <c r="L4601" t="s">
        <v>9</v>
      </c>
      <c r="M4601" t="s">
        <v>3057</v>
      </c>
    </row>
    <row r="4602" spans="1:13" ht="25.5" x14ac:dyDescent="0.2">
      <c r="A4602" t="s">
        <v>5</v>
      </c>
      <c r="B4602" t="s">
        <v>863</v>
      </c>
      <c r="C4602" t="s">
        <v>864</v>
      </c>
      <c r="D4602" t="s">
        <v>2637</v>
      </c>
      <c r="E4602" t="s">
        <v>261</v>
      </c>
      <c r="F4602" t="s">
        <v>262</v>
      </c>
      <c r="G4602" s="23" t="str" cm="1">
        <f t="array" ref="G4602">IF(COUNTIFS($E$2:$E$7682,E4602,$B$2:$B$7682,B4602)&gt;1,
_xlfn.TEXTJOIN(CHAR(10),TRUE,_xlfn.UNIQUE(_xlfn._xlws.FILTER($F$2:$F$7682,($E$2:$E$7682=E4602)*($B$2:$B$7682=B4602)))),
F4602)</f>
        <v>ALL TIME HEALTH CARE LLC</v>
      </c>
      <c r="H4602" t="s">
        <v>2724</v>
      </c>
      <c r="I4602" s="26" t="str" cm="1">
        <f t="array" ref="I4602">IF(COUNTIFS($E$2:$E$7682,E4602,$B$2:$B$7682,B4602)&gt;1,
_xlfn.TEXTJOIN(CHAR(10),TRUE,_xlfn.UNIQUE(_xlfn._xlws.FILTER($H$2:$H$7682,($E$2:$E$7682=E4602)*($B$2:$B$7682=B4602)))),
H4602)</f>
        <v>1661 E FLAMINGO RD STE 4A LAS VEGAS, NV 89120
6285 MCLEOD DR STE 3 LAS VEGAS, NV 89120</v>
      </c>
      <c r="J4602" s="26" t="str">
        <f t="shared" si="142"/>
        <v>A4353-1649820812-ALL TIME HEALTH CARE LLC-1661 E FLAMINGO RD STE 4A LAS VEGAS, NV 89120
6285 MCLEOD DR STE 3 LAS VEGAS, NV 89120</v>
      </c>
      <c r="K4602" s="26">
        <f t="shared" si="143"/>
        <v>2</v>
      </c>
      <c r="L4602" t="s">
        <v>9</v>
      </c>
      <c r="M4602" t="s">
        <v>3057</v>
      </c>
    </row>
    <row r="4603" spans="1:13" ht="25.5" x14ac:dyDescent="0.2">
      <c r="A4603" t="s">
        <v>5</v>
      </c>
      <c r="B4603" t="s">
        <v>1335</v>
      </c>
      <c r="C4603" t="s">
        <v>1336</v>
      </c>
      <c r="D4603" t="s">
        <v>2637</v>
      </c>
      <c r="E4603" t="s">
        <v>261</v>
      </c>
      <c r="F4603" t="s">
        <v>262</v>
      </c>
      <c r="G4603" s="23" t="str" cm="1">
        <f t="array" ref="G4603">IF(COUNTIFS($E$2:$E$7682,E4603,$B$2:$B$7682,B4603)&gt;1,
_xlfn.TEXTJOIN(CHAR(10),TRUE,_xlfn.UNIQUE(_xlfn._xlws.FILTER($F$2:$F$7682,($E$2:$E$7682=E4603)*($B$2:$B$7682=B4603)))),
F4603)</f>
        <v>ALL TIME HEALTH CARE LLC</v>
      </c>
      <c r="H4603" t="s">
        <v>3260</v>
      </c>
      <c r="I4603" s="26" t="str" cm="1">
        <f t="array" ref="I4603">IF(COUNTIFS($E$2:$E$7682,E4603,$B$2:$B$7682,B4603)&gt;1,
_xlfn.TEXTJOIN(CHAR(10),TRUE,_xlfn.UNIQUE(_xlfn._xlws.FILTER($H$2:$H$7682,($E$2:$E$7682=E4603)*($B$2:$B$7682=B4603)))),
H4603)</f>
        <v>1661 E FLAMINGO RD STE 4A LAS VEGAS, NV 89120
6285 MCLEOD DR STE 3 LAS VEGAS, NV 89120</v>
      </c>
      <c r="J4603" s="26" t="str">
        <f t="shared" si="142"/>
        <v>A4389-1649820812-ALL TIME HEALTH CARE LLC-1661 E FLAMINGO RD STE 4A LAS VEGAS, NV 89120
6285 MCLEOD DR STE 3 LAS VEGAS, NV 89120</v>
      </c>
      <c r="K4603" s="26">
        <f t="shared" si="143"/>
        <v>2</v>
      </c>
      <c r="L4603" t="s">
        <v>9</v>
      </c>
      <c r="M4603" t="s">
        <v>3057</v>
      </c>
    </row>
    <row r="4604" spans="1:13" ht="25.5" x14ac:dyDescent="0.2">
      <c r="A4604" t="s">
        <v>5</v>
      </c>
      <c r="B4604" t="s">
        <v>1335</v>
      </c>
      <c r="C4604" t="s">
        <v>1336</v>
      </c>
      <c r="D4604" t="s">
        <v>2637</v>
      </c>
      <c r="E4604" t="s">
        <v>261</v>
      </c>
      <c r="F4604" t="s">
        <v>262</v>
      </c>
      <c r="G4604" s="23" t="str" cm="1">
        <f t="array" ref="G4604">IF(COUNTIFS($E$2:$E$7682,E4604,$B$2:$B$7682,B4604)&gt;1,
_xlfn.TEXTJOIN(CHAR(10),TRUE,_xlfn.UNIQUE(_xlfn._xlws.FILTER($F$2:$F$7682,($E$2:$E$7682=E4604)*($B$2:$B$7682=B4604)))),
F4604)</f>
        <v>ALL TIME HEALTH CARE LLC</v>
      </c>
      <c r="H4604" t="s">
        <v>2724</v>
      </c>
      <c r="I4604" s="26" t="str" cm="1">
        <f t="array" ref="I4604">IF(COUNTIFS($E$2:$E$7682,E4604,$B$2:$B$7682,B4604)&gt;1,
_xlfn.TEXTJOIN(CHAR(10),TRUE,_xlfn.UNIQUE(_xlfn._xlws.FILTER($H$2:$H$7682,($E$2:$E$7682=E4604)*($B$2:$B$7682=B4604)))),
H4604)</f>
        <v>1661 E FLAMINGO RD STE 4A LAS VEGAS, NV 89120
6285 MCLEOD DR STE 3 LAS VEGAS, NV 89120</v>
      </c>
      <c r="J4604" s="26" t="str">
        <f t="shared" si="142"/>
        <v>A4389-1649820812-ALL TIME HEALTH CARE LLC-1661 E FLAMINGO RD STE 4A LAS VEGAS, NV 89120
6285 MCLEOD DR STE 3 LAS VEGAS, NV 89120</v>
      </c>
      <c r="K4604" s="26">
        <f t="shared" si="143"/>
        <v>2</v>
      </c>
      <c r="L4604" t="s">
        <v>9</v>
      </c>
      <c r="M4604" t="s">
        <v>3057</v>
      </c>
    </row>
    <row r="4605" spans="1:13" x14ac:dyDescent="0.2">
      <c r="A4605" t="s">
        <v>5</v>
      </c>
      <c r="B4605" t="s">
        <v>62</v>
      </c>
      <c r="C4605" t="s">
        <v>63</v>
      </c>
      <c r="D4605" t="s">
        <v>2637</v>
      </c>
      <c r="E4605" t="s">
        <v>261</v>
      </c>
      <c r="F4605" t="s">
        <v>262</v>
      </c>
      <c r="G4605" s="23" t="str" cm="1">
        <f t="array" ref="G4605">IF(COUNTIFS($E$2:$E$7682,E4605,$B$2:$B$7682,B4605)&gt;1,
_xlfn.TEXTJOIN(CHAR(10),TRUE,_xlfn.UNIQUE(_xlfn._xlws.FILTER($F$2:$F$7682,($E$2:$E$7682=E4605)*($B$2:$B$7682=B4605)))),
F4605)</f>
        <v>ALL TIME HEALTH CARE LLC</v>
      </c>
      <c r="H4605" t="s">
        <v>2662</v>
      </c>
      <c r="I4605" s="26" t="str" cm="1">
        <f t="array" ref="I4605">IF(COUNTIFS($E$2:$E$7682,E4605,$B$2:$B$7682,B4605)&gt;1,
_xlfn.TEXTJOIN(CHAR(10),TRUE,_xlfn.UNIQUE(_xlfn._xlws.FILTER($H$2:$H$7682,($E$2:$E$7682=E4605)*($B$2:$B$7682=B4605)))),
H4605)</f>
        <v>1661 E FLAMINGO RD STE 4A LAS VEGAS, NV 89119</v>
      </c>
      <c r="J4605" s="26" t="str">
        <f t="shared" si="142"/>
        <v>A4409-1649820812-ALL TIME HEALTH CARE LLC-1661 E FLAMINGO RD STE 4A LAS VEGAS, NV 89119</v>
      </c>
      <c r="K4605" s="26">
        <f t="shared" si="143"/>
        <v>1</v>
      </c>
      <c r="L4605" t="s">
        <v>9</v>
      </c>
      <c r="M4605" t="s">
        <v>3057</v>
      </c>
    </row>
    <row r="4606" spans="1:13" ht="25.5" x14ac:dyDescent="0.2">
      <c r="A4606" t="s">
        <v>5</v>
      </c>
      <c r="B4606" t="s">
        <v>660</v>
      </c>
      <c r="C4606" t="s">
        <v>661</v>
      </c>
      <c r="D4606" t="s">
        <v>2637</v>
      </c>
      <c r="E4606" t="s">
        <v>261</v>
      </c>
      <c r="F4606" t="s">
        <v>262</v>
      </c>
      <c r="G4606" s="23" t="str" cm="1">
        <f t="array" ref="G4606">IF(COUNTIFS($E$2:$E$7682,E4606,$B$2:$B$7682,B4606)&gt;1,
_xlfn.TEXTJOIN(CHAR(10),TRUE,_xlfn.UNIQUE(_xlfn._xlws.FILTER($F$2:$F$7682,($E$2:$E$7682=E4606)*($B$2:$B$7682=B4606)))),
F4606)</f>
        <v>ALL TIME HEALTH CARE LLC</v>
      </c>
      <c r="H4606" t="s">
        <v>3260</v>
      </c>
      <c r="I4606" s="26" t="str" cm="1">
        <f t="array" ref="I4606">IF(COUNTIFS($E$2:$E$7682,E4606,$B$2:$B$7682,B4606)&gt;1,
_xlfn.TEXTJOIN(CHAR(10),TRUE,_xlfn.UNIQUE(_xlfn._xlws.FILTER($H$2:$H$7682,($E$2:$E$7682=E4606)*($B$2:$B$7682=B4606)))),
H4606)</f>
        <v>1661 E FLAMINGO RD STE 4A LAS VEGAS, NV 89120
6285 MCLEOD DR STE 3 LAS VEGAS, NV 89120</v>
      </c>
      <c r="J4606" s="26" t="str">
        <f t="shared" si="142"/>
        <v>A4456-1649820812-ALL TIME HEALTH CARE LLC-1661 E FLAMINGO RD STE 4A LAS VEGAS, NV 89120
6285 MCLEOD DR STE 3 LAS VEGAS, NV 89120</v>
      </c>
      <c r="K4606" s="26">
        <f t="shared" si="143"/>
        <v>2</v>
      </c>
      <c r="L4606" t="s">
        <v>9</v>
      </c>
      <c r="M4606" t="s">
        <v>3057</v>
      </c>
    </row>
    <row r="4607" spans="1:13" ht="25.5" x14ac:dyDescent="0.2">
      <c r="A4607" t="s">
        <v>5</v>
      </c>
      <c r="B4607" t="s">
        <v>660</v>
      </c>
      <c r="C4607" t="s">
        <v>661</v>
      </c>
      <c r="D4607" t="s">
        <v>2637</v>
      </c>
      <c r="E4607" t="s">
        <v>261</v>
      </c>
      <c r="F4607" t="s">
        <v>262</v>
      </c>
      <c r="G4607" s="23" t="str" cm="1">
        <f t="array" ref="G4607">IF(COUNTIFS($E$2:$E$7682,E4607,$B$2:$B$7682,B4607)&gt;1,
_xlfn.TEXTJOIN(CHAR(10),TRUE,_xlfn.UNIQUE(_xlfn._xlws.FILTER($F$2:$F$7682,($E$2:$E$7682=E4607)*($B$2:$B$7682=B4607)))),
F4607)</f>
        <v>ALL TIME HEALTH CARE LLC</v>
      </c>
      <c r="H4607" t="s">
        <v>2724</v>
      </c>
      <c r="I4607" s="26" t="str" cm="1">
        <f t="array" ref="I4607">IF(COUNTIFS($E$2:$E$7682,E4607,$B$2:$B$7682,B4607)&gt;1,
_xlfn.TEXTJOIN(CHAR(10),TRUE,_xlfn.UNIQUE(_xlfn._xlws.FILTER($H$2:$H$7682,($E$2:$E$7682=E4607)*($B$2:$B$7682=B4607)))),
H4607)</f>
        <v>1661 E FLAMINGO RD STE 4A LAS VEGAS, NV 89120
6285 MCLEOD DR STE 3 LAS VEGAS, NV 89120</v>
      </c>
      <c r="J4607" s="26" t="str">
        <f t="shared" si="142"/>
        <v>A4456-1649820812-ALL TIME HEALTH CARE LLC-1661 E FLAMINGO RD STE 4A LAS VEGAS, NV 89120
6285 MCLEOD DR STE 3 LAS VEGAS, NV 89120</v>
      </c>
      <c r="K4607" s="26">
        <f t="shared" si="143"/>
        <v>2</v>
      </c>
      <c r="L4607" t="s">
        <v>9</v>
      </c>
      <c r="M4607" t="s">
        <v>3057</v>
      </c>
    </row>
    <row r="4608" spans="1:13" ht="25.5" x14ac:dyDescent="0.2">
      <c r="A4608" t="s">
        <v>5</v>
      </c>
      <c r="B4608" t="s">
        <v>1437</v>
      </c>
      <c r="C4608" t="s">
        <v>1438</v>
      </c>
      <c r="D4608" t="s">
        <v>2637</v>
      </c>
      <c r="E4608" t="s">
        <v>261</v>
      </c>
      <c r="F4608" t="s">
        <v>262</v>
      </c>
      <c r="G4608" s="23" t="str" cm="1">
        <f t="array" ref="G4608">IF(COUNTIFS($E$2:$E$7682,E4608,$B$2:$B$7682,B4608)&gt;1,
_xlfn.TEXTJOIN(CHAR(10),TRUE,_xlfn.UNIQUE(_xlfn._xlws.FILTER($F$2:$F$7682,($E$2:$E$7682=E4608)*($B$2:$B$7682=B4608)))),
F4608)</f>
        <v>ALL TIME HEALTH CARE LLC</v>
      </c>
      <c r="H4608" t="s">
        <v>3260</v>
      </c>
      <c r="I4608" s="26" t="str" cm="1">
        <f t="array" ref="I4608">IF(COUNTIFS($E$2:$E$7682,E4608,$B$2:$B$7682,B4608)&gt;1,
_xlfn.TEXTJOIN(CHAR(10),TRUE,_xlfn.UNIQUE(_xlfn._xlws.FILTER($H$2:$H$7682,($E$2:$E$7682=E4608)*($B$2:$B$7682=B4608)))),
H4608)</f>
        <v>1661 E FLAMINGO RD STE 4A LAS VEGAS, NV 89120
6285 MCLEOD DR STE 3 LAS VEGAS, NV 89120</v>
      </c>
      <c r="J4608" s="26" t="str">
        <f t="shared" si="142"/>
        <v>A4612-1649820812-ALL TIME HEALTH CARE LLC-1661 E FLAMINGO RD STE 4A LAS VEGAS, NV 89120
6285 MCLEOD DR STE 3 LAS VEGAS, NV 89120</v>
      </c>
      <c r="K4608" s="26">
        <f t="shared" si="143"/>
        <v>2</v>
      </c>
      <c r="L4608" t="s">
        <v>9</v>
      </c>
      <c r="M4608" t="s">
        <v>3057</v>
      </c>
    </row>
    <row r="4609" spans="1:13" ht="25.5" x14ac:dyDescent="0.2">
      <c r="A4609" t="s">
        <v>5</v>
      </c>
      <c r="B4609" t="s">
        <v>1437</v>
      </c>
      <c r="C4609" t="s">
        <v>1438</v>
      </c>
      <c r="D4609" t="s">
        <v>2637</v>
      </c>
      <c r="E4609" t="s">
        <v>261</v>
      </c>
      <c r="F4609" t="s">
        <v>262</v>
      </c>
      <c r="G4609" s="23" t="str" cm="1">
        <f t="array" ref="G4609">IF(COUNTIFS($E$2:$E$7682,E4609,$B$2:$B$7682,B4609)&gt;1,
_xlfn.TEXTJOIN(CHAR(10),TRUE,_xlfn.UNIQUE(_xlfn._xlws.FILTER($F$2:$F$7682,($E$2:$E$7682=E4609)*($B$2:$B$7682=B4609)))),
F4609)</f>
        <v>ALL TIME HEALTH CARE LLC</v>
      </c>
      <c r="H4609" t="s">
        <v>2724</v>
      </c>
      <c r="I4609" s="26" t="str" cm="1">
        <f t="array" ref="I4609">IF(COUNTIFS($E$2:$E$7682,E4609,$B$2:$B$7682,B4609)&gt;1,
_xlfn.TEXTJOIN(CHAR(10),TRUE,_xlfn.UNIQUE(_xlfn._xlws.FILTER($H$2:$H$7682,($E$2:$E$7682=E4609)*($B$2:$B$7682=B4609)))),
H4609)</f>
        <v>1661 E FLAMINGO RD STE 4A LAS VEGAS, NV 89120
6285 MCLEOD DR STE 3 LAS VEGAS, NV 89120</v>
      </c>
      <c r="J4609" s="26" t="str">
        <f t="shared" si="142"/>
        <v>A4612-1649820812-ALL TIME HEALTH CARE LLC-1661 E FLAMINGO RD STE 4A LAS VEGAS, NV 89120
6285 MCLEOD DR STE 3 LAS VEGAS, NV 89120</v>
      </c>
      <c r="K4609" s="26">
        <f t="shared" si="143"/>
        <v>2</v>
      </c>
      <c r="L4609" t="s">
        <v>9</v>
      </c>
      <c r="M4609" t="s">
        <v>3057</v>
      </c>
    </row>
    <row r="4610" spans="1:13" ht="25.5" x14ac:dyDescent="0.2">
      <c r="A4610" t="s">
        <v>5</v>
      </c>
      <c r="B4610" t="s">
        <v>240</v>
      </c>
      <c r="C4610" t="s">
        <v>241</v>
      </c>
      <c r="D4610" t="s">
        <v>2637</v>
      </c>
      <c r="E4610" t="s">
        <v>261</v>
      </c>
      <c r="F4610" t="s">
        <v>262</v>
      </c>
      <c r="G4610" s="23" t="str" cm="1">
        <f t="array" ref="G4610">IF(COUNTIFS($E$2:$E$7682,E4610,$B$2:$B$7682,B4610)&gt;1,
_xlfn.TEXTJOIN(CHAR(10),TRUE,_xlfn.UNIQUE(_xlfn._xlws.FILTER($F$2:$F$7682,($E$2:$E$7682=E4610)*($B$2:$B$7682=B4610)))),
F4610)</f>
        <v>ALL TIME HEALTH CARE LLC</v>
      </c>
      <c r="H4610" t="s">
        <v>3260</v>
      </c>
      <c r="I4610" s="26" t="str" cm="1">
        <f t="array" ref="I4610">IF(COUNTIFS($E$2:$E$7682,E4610,$B$2:$B$7682,B4610)&gt;1,
_xlfn.TEXTJOIN(CHAR(10),TRUE,_xlfn.UNIQUE(_xlfn._xlws.FILTER($H$2:$H$7682,($E$2:$E$7682=E4610)*($B$2:$B$7682=B4610)))),
H4610)</f>
        <v>1661 E FLAMINGO RD STE 4A LAS VEGAS, NV 89120
6285 MCLEOD DR STE 3 LAS VEGAS, NV 89120</v>
      </c>
      <c r="J4610" s="26" t="str">
        <f t="shared" si="142"/>
        <v>A4670-1649820812-ALL TIME HEALTH CARE LLC-1661 E FLAMINGO RD STE 4A LAS VEGAS, NV 89120
6285 MCLEOD DR STE 3 LAS VEGAS, NV 89120</v>
      </c>
      <c r="K4610" s="26">
        <f t="shared" si="143"/>
        <v>2</v>
      </c>
      <c r="L4610" t="s">
        <v>9</v>
      </c>
      <c r="M4610" t="s">
        <v>3057</v>
      </c>
    </row>
    <row r="4611" spans="1:13" ht="25.5" x14ac:dyDescent="0.2">
      <c r="A4611" t="s">
        <v>5</v>
      </c>
      <c r="B4611" t="s">
        <v>240</v>
      </c>
      <c r="C4611" t="s">
        <v>241</v>
      </c>
      <c r="D4611" t="s">
        <v>2637</v>
      </c>
      <c r="E4611" t="s">
        <v>261</v>
      </c>
      <c r="F4611" t="s">
        <v>262</v>
      </c>
      <c r="G4611" s="23" t="str" cm="1">
        <f t="array" ref="G4611">IF(COUNTIFS($E$2:$E$7682,E4611,$B$2:$B$7682,B4611)&gt;1,
_xlfn.TEXTJOIN(CHAR(10),TRUE,_xlfn.UNIQUE(_xlfn._xlws.FILTER($F$2:$F$7682,($E$2:$E$7682=E4611)*($B$2:$B$7682=B4611)))),
F4611)</f>
        <v>ALL TIME HEALTH CARE LLC</v>
      </c>
      <c r="H4611" t="s">
        <v>2724</v>
      </c>
      <c r="I4611" s="26" t="str" cm="1">
        <f t="array" ref="I4611">IF(COUNTIFS($E$2:$E$7682,E4611,$B$2:$B$7682,B4611)&gt;1,
_xlfn.TEXTJOIN(CHAR(10),TRUE,_xlfn.UNIQUE(_xlfn._xlws.FILTER($H$2:$H$7682,($E$2:$E$7682=E4611)*($B$2:$B$7682=B4611)))),
H4611)</f>
        <v>1661 E FLAMINGO RD STE 4A LAS VEGAS, NV 89120
6285 MCLEOD DR STE 3 LAS VEGAS, NV 89120</v>
      </c>
      <c r="J4611" s="26" t="str">
        <f t="shared" ref="J4611:J4674" si="144">B4611 &amp; "-" &amp; E4611 &amp; "-" &amp; G4611 &amp; "-" &amp; I4611</f>
        <v>A4670-1649820812-ALL TIME HEALTH CARE LLC-1661 E FLAMINGO RD STE 4A LAS VEGAS, NV 89120
6285 MCLEOD DR STE 3 LAS VEGAS, NV 89120</v>
      </c>
      <c r="K4611" s="26">
        <f t="shared" ref="K4611:K4674" si="145">COUNTIF($J$2:$J$7682,J4611)</f>
        <v>2</v>
      </c>
      <c r="L4611" t="s">
        <v>9</v>
      </c>
      <c r="M4611" t="s">
        <v>3057</v>
      </c>
    </row>
    <row r="4612" spans="1:13" ht="25.5" x14ac:dyDescent="0.2">
      <c r="A4612" t="s">
        <v>5</v>
      </c>
      <c r="B4612" t="s">
        <v>922</v>
      </c>
      <c r="C4612" t="s">
        <v>923</v>
      </c>
      <c r="D4612" t="s">
        <v>2637</v>
      </c>
      <c r="E4612" t="s">
        <v>261</v>
      </c>
      <c r="F4612" t="s">
        <v>262</v>
      </c>
      <c r="G4612" s="23" t="str" cm="1">
        <f t="array" ref="G4612">IF(COUNTIFS($E$2:$E$7682,E4612,$B$2:$B$7682,B4612)&gt;1,
_xlfn.TEXTJOIN(CHAR(10),TRUE,_xlfn.UNIQUE(_xlfn._xlws.FILTER($F$2:$F$7682,($E$2:$E$7682=E4612)*($B$2:$B$7682=B4612)))),
F4612)</f>
        <v>ALL TIME HEALTH CARE LLC</v>
      </c>
      <c r="H4612" t="s">
        <v>3260</v>
      </c>
      <c r="I4612" s="26" t="str" cm="1">
        <f t="array" ref="I4612">IF(COUNTIFS($E$2:$E$7682,E4612,$B$2:$B$7682,B4612)&gt;1,
_xlfn.TEXTJOIN(CHAR(10),TRUE,_xlfn.UNIQUE(_xlfn._xlws.FILTER($H$2:$H$7682,($E$2:$E$7682=E4612)*($B$2:$B$7682=B4612)))),
H4612)</f>
        <v>1661 E FLAMINGO RD STE 4A LAS VEGAS, NV 89120
6285 MCLEOD DR STE 3 LAS VEGAS, NV 89120</v>
      </c>
      <c r="J4612" s="26" t="str">
        <f t="shared" si="144"/>
        <v>A5056-1649820812-ALL TIME HEALTH CARE LLC-1661 E FLAMINGO RD STE 4A LAS VEGAS, NV 89120
6285 MCLEOD DR STE 3 LAS VEGAS, NV 89120</v>
      </c>
      <c r="K4612" s="26">
        <f t="shared" si="145"/>
        <v>2</v>
      </c>
      <c r="L4612" t="s">
        <v>9</v>
      </c>
      <c r="M4612" t="s">
        <v>3057</v>
      </c>
    </row>
    <row r="4613" spans="1:13" ht="25.5" x14ac:dyDescent="0.2">
      <c r="A4613" t="s">
        <v>5</v>
      </c>
      <c r="B4613" t="s">
        <v>922</v>
      </c>
      <c r="C4613" t="s">
        <v>923</v>
      </c>
      <c r="D4613" t="s">
        <v>2637</v>
      </c>
      <c r="E4613" t="s">
        <v>261</v>
      </c>
      <c r="F4613" t="s">
        <v>262</v>
      </c>
      <c r="G4613" s="23" t="str" cm="1">
        <f t="array" ref="G4613">IF(COUNTIFS($E$2:$E$7682,E4613,$B$2:$B$7682,B4613)&gt;1,
_xlfn.TEXTJOIN(CHAR(10),TRUE,_xlfn.UNIQUE(_xlfn._xlws.FILTER($F$2:$F$7682,($E$2:$E$7682=E4613)*($B$2:$B$7682=B4613)))),
F4613)</f>
        <v>ALL TIME HEALTH CARE LLC</v>
      </c>
      <c r="H4613" t="s">
        <v>2724</v>
      </c>
      <c r="I4613" s="26" t="str" cm="1">
        <f t="array" ref="I4613">IF(COUNTIFS($E$2:$E$7682,E4613,$B$2:$B$7682,B4613)&gt;1,
_xlfn.TEXTJOIN(CHAR(10),TRUE,_xlfn.UNIQUE(_xlfn._xlws.FILTER($H$2:$H$7682,($E$2:$E$7682=E4613)*($B$2:$B$7682=B4613)))),
H4613)</f>
        <v>1661 E FLAMINGO RD STE 4A LAS VEGAS, NV 89120
6285 MCLEOD DR STE 3 LAS VEGAS, NV 89120</v>
      </c>
      <c r="J4613" s="26" t="str">
        <f t="shared" si="144"/>
        <v>A5056-1649820812-ALL TIME HEALTH CARE LLC-1661 E FLAMINGO RD STE 4A LAS VEGAS, NV 89120
6285 MCLEOD DR STE 3 LAS VEGAS, NV 89120</v>
      </c>
      <c r="K4613" s="26">
        <f t="shared" si="145"/>
        <v>2</v>
      </c>
      <c r="L4613" t="s">
        <v>9</v>
      </c>
      <c r="M4613" t="s">
        <v>3057</v>
      </c>
    </row>
    <row r="4614" spans="1:13" x14ac:dyDescent="0.2">
      <c r="A4614" t="s">
        <v>5</v>
      </c>
      <c r="B4614" t="s">
        <v>1284</v>
      </c>
      <c r="C4614" t="s">
        <v>1285</v>
      </c>
      <c r="D4614" t="s">
        <v>2637</v>
      </c>
      <c r="E4614" t="s">
        <v>261</v>
      </c>
      <c r="F4614" t="s">
        <v>262</v>
      </c>
      <c r="G4614" s="23" t="str" cm="1">
        <f t="array" ref="G4614">IF(COUNTIFS($E$2:$E$7682,E4614,$B$2:$B$7682,B4614)&gt;1,
_xlfn.TEXTJOIN(CHAR(10),TRUE,_xlfn.UNIQUE(_xlfn._xlws.FILTER($F$2:$F$7682,($E$2:$E$7682=E4614)*($B$2:$B$7682=B4614)))),
F4614)</f>
        <v>ALL TIME HEALTH CARE LLC</v>
      </c>
      <c r="H4614" t="s">
        <v>2662</v>
      </c>
      <c r="I4614" s="26" t="str" cm="1">
        <f t="array" ref="I4614">IF(COUNTIFS($E$2:$E$7682,E4614,$B$2:$B$7682,B4614)&gt;1,
_xlfn.TEXTJOIN(CHAR(10),TRUE,_xlfn.UNIQUE(_xlfn._xlws.FILTER($H$2:$H$7682,($E$2:$E$7682=E4614)*($B$2:$B$7682=B4614)))),
H4614)</f>
        <v>1661 E FLAMINGO RD STE 4A LAS VEGAS, NV 89119</v>
      </c>
      <c r="J4614" s="26" t="str">
        <f t="shared" si="144"/>
        <v>A5057-1649820812-ALL TIME HEALTH CARE LLC-1661 E FLAMINGO RD STE 4A LAS VEGAS, NV 89119</v>
      </c>
      <c r="K4614" s="26">
        <f t="shared" si="145"/>
        <v>1</v>
      </c>
      <c r="L4614" t="s">
        <v>9</v>
      </c>
      <c r="M4614" t="s">
        <v>3057</v>
      </c>
    </row>
    <row r="4615" spans="1:13" ht="25.5" x14ac:dyDescent="0.2">
      <c r="A4615" t="s">
        <v>5</v>
      </c>
      <c r="B4615" t="s">
        <v>257</v>
      </c>
      <c r="C4615" t="s">
        <v>258</v>
      </c>
      <c r="D4615" t="s">
        <v>2637</v>
      </c>
      <c r="E4615" t="s">
        <v>261</v>
      </c>
      <c r="F4615" t="s">
        <v>262</v>
      </c>
      <c r="G4615" s="23" t="str" cm="1">
        <f t="array" ref="G4615">IF(COUNTIFS($E$2:$E$7682,E4615,$B$2:$B$7682,B4615)&gt;1,
_xlfn.TEXTJOIN(CHAR(10),TRUE,_xlfn.UNIQUE(_xlfn._xlws.FILTER($F$2:$F$7682,($E$2:$E$7682=E4615)*($B$2:$B$7682=B4615)))),
F4615)</f>
        <v>ALL TIME HEALTH CARE LLC</v>
      </c>
      <c r="H4615" t="s">
        <v>3260</v>
      </c>
      <c r="I4615" s="26" t="str" cm="1">
        <f t="array" ref="I4615">IF(COUNTIFS($E$2:$E$7682,E4615,$B$2:$B$7682,B4615)&gt;1,
_xlfn.TEXTJOIN(CHAR(10),TRUE,_xlfn.UNIQUE(_xlfn._xlws.FILTER($H$2:$H$7682,($E$2:$E$7682=E4615)*($B$2:$B$7682=B4615)))),
H4615)</f>
        <v>1661 E FLAMINGO RD STE 4A LAS VEGAS, NV 89120
6285 MCLEOD DR STE 3 LAS VEGAS, NV 89120</v>
      </c>
      <c r="J4615" s="26" t="str">
        <f t="shared" si="144"/>
        <v>A5120-1649820812-ALL TIME HEALTH CARE LLC-1661 E FLAMINGO RD STE 4A LAS VEGAS, NV 89120
6285 MCLEOD DR STE 3 LAS VEGAS, NV 89120</v>
      </c>
      <c r="K4615" s="26">
        <f t="shared" si="145"/>
        <v>2</v>
      </c>
      <c r="L4615" t="s">
        <v>9</v>
      </c>
      <c r="M4615" t="s">
        <v>3057</v>
      </c>
    </row>
    <row r="4616" spans="1:13" ht="25.5" x14ac:dyDescent="0.2">
      <c r="A4616" t="s">
        <v>5</v>
      </c>
      <c r="B4616" t="s">
        <v>257</v>
      </c>
      <c r="C4616" t="s">
        <v>258</v>
      </c>
      <c r="D4616" t="s">
        <v>2637</v>
      </c>
      <c r="E4616" t="s">
        <v>261</v>
      </c>
      <c r="F4616" t="s">
        <v>262</v>
      </c>
      <c r="G4616" s="23" t="str" cm="1">
        <f t="array" ref="G4616">IF(COUNTIFS($E$2:$E$7682,E4616,$B$2:$B$7682,B4616)&gt;1,
_xlfn.TEXTJOIN(CHAR(10),TRUE,_xlfn.UNIQUE(_xlfn._xlws.FILTER($F$2:$F$7682,($E$2:$E$7682=E4616)*($B$2:$B$7682=B4616)))),
F4616)</f>
        <v>ALL TIME HEALTH CARE LLC</v>
      </c>
      <c r="H4616" t="s">
        <v>2724</v>
      </c>
      <c r="I4616" s="26" t="str" cm="1">
        <f t="array" ref="I4616">IF(COUNTIFS($E$2:$E$7682,E4616,$B$2:$B$7682,B4616)&gt;1,
_xlfn.TEXTJOIN(CHAR(10),TRUE,_xlfn.UNIQUE(_xlfn._xlws.FILTER($H$2:$H$7682,($E$2:$E$7682=E4616)*($B$2:$B$7682=B4616)))),
H4616)</f>
        <v>1661 E FLAMINGO RD STE 4A LAS VEGAS, NV 89120
6285 MCLEOD DR STE 3 LAS VEGAS, NV 89120</v>
      </c>
      <c r="J4616" s="26" t="str">
        <f t="shared" si="144"/>
        <v>A5120-1649820812-ALL TIME HEALTH CARE LLC-1661 E FLAMINGO RD STE 4A LAS VEGAS, NV 89120
6285 MCLEOD DR STE 3 LAS VEGAS, NV 89120</v>
      </c>
      <c r="K4616" s="26">
        <f t="shared" si="145"/>
        <v>2</v>
      </c>
      <c r="L4616" t="s">
        <v>9</v>
      </c>
      <c r="M4616" t="s">
        <v>3057</v>
      </c>
    </row>
    <row r="4617" spans="1:13" x14ac:dyDescent="0.2">
      <c r="A4617" t="s">
        <v>5</v>
      </c>
      <c r="B4617" t="s">
        <v>1609</v>
      </c>
      <c r="C4617" t="s">
        <v>1610</v>
      </c>
      <c r="D4617" t="s">
        <v>2637</v>
      </c>
      <c r="E4617" t="s">
        <v>261</v>
      </c>
      <c r="F4617" t="s">
        <v>262</v>
      </c>
      <c r="G4617" s="23" t="str" cm="1">
        <f t="array" ref="G4617">IF(COUNTIFS($E$2:$E$7682,E4617,$B$2:$B$7682,B4617)&gt;1,
_xlfn.TEXTJOIN(CHAR(10),TRUE,_xlfn.UNIQUE(_xlfn._xlws.FILTER($F$2:$F$7682,($E$2:$E$7682=E4617)*($B$2:$B$7682=B4617)))),
F4617)</f>
        <v>ALL TIME HEALTH CARE LLC</v>
      </c>
      <c r="H4617" t="s">
        <v>2662</v>
      </c>
      <c r="I4617" s="26" t="str" cm="1">
        <f t="array" ref="I4617">IF(COUNTIFS($E$2:$E$7682,E4617,$B$2:$B$7682,B4617)&gt;1,
_xlfn.TEXTJOIN(CHAR(10),TRUE,_xlfn.UNIQUE(_xlfn._xlws.FILTER($H$2:$H$7682,($E$2:$E$7682=E4617)*($B$2:$B$7682=B4617)))),
H4617)</f>
        <v>1661 E FLAMINGO RD STE 4A LAS VEGAS, NV 89119</v>
      </c>
      <c r="J4617" s="26" t="str">
        <f t="shared" si="144"/>
        <v>A6403-1649820812-ALL TIME HEALTH CARE LLC-1661 E FLAMINGO RD STE 4A LAS VEGAS, NV 89119</v>
      </c>
      <c r="K4617" s="26">
        <f t="shared" si="145"/>
        <v>1</v>
      </c>
      <c r="L4617" t="s">
        <v>9</v>
      </c>
      <c r="M4617" t="s">
        <v>3057</v>
      </c>
    </row>
    <row r="4618" spans="1:13" x14ac:dyDescent="0.2">
      <c r="A4618" t="s">
        <v>5</v>
      </c>
      <c r="B4618" t="s">
        <v>775</v>
      </c>
      <c r="C4618" t="s">
        <v>776</v>
      </c>
      <c r="D4618" t="s">
        <v>2637</v>
      </c>
      <c r="E4618" t="s">
        <v>261</v>
      </c>
      <c r="F4618" t="s">
        <v>262</v>
      </c>
      <c r="G4618" s="23" t="str" cm="1">
        <f t="array" ref="G4618">IF(COUNTIFS($E$2:$E$7682,E4618,$B$2:$B$7682,B4618)&gt;1,
_xlfn.TEXTJOIN(CHAR(10),TRUE,_xlfn.UNIQUE(_xlfn._xlws.FILTER($F$2:$F$7682,($E$2:$E$7682=E4618)*($B$2:$B$7682=B4618)))),
F4618)</f>
        <v>ALL TIME HEALTH CARE LLC</v>
      </c>
      <c r="H4618" t="s">
        <v>2662</v>
      </c>
      <c r="I4618" s="26" t="str" cm="1">
        <f t="array" ref="I4618">IF(COUNTIFS($E$2:$E$7682,E4618,$B$2:$B$7682,B4618)&gt;1,
_xlfn.TEXTJOIN(CHAR(10),TRUE,_xlfn.UNIQUE(_xlfn._xlws.FILTER($H$2:$H$7682,($E$2:$E$7682=E4618)*($B$2:$B$7682=B4618)))),
H4618)</f>
        <v>1661 E FLAMINGO RD STE 4A LAS VEGAS, NV 89119</v>
      </c>
      <c r="J4618" s="26" t="str">
        <f t="shared" si="144"/>
        <v>A6530-1649820812-ALL TIME HEALTH CARE LLC-1661 E FLAMINGO RD STE 4A LAS VEGAS, NV 89119</v>
      </c>
      <c r="K4618" s="26">
        <f t="shared" si="145"/>
        <v>1</v>
      </c>
      <c r="L4618" t="s">
        <v>9</v>
      </c>
      <c r="M4618" t="s">
        <v>3057</v>
      </c>
    </row>
    <row r="4619" spans="1:13" ht="25.5" x14ac:dyDescent="0.2">
      <c r="A4619" t="s">
        <v>5</v>
      </c>
      <c r="B4619" t="s">
        <v>1120</v>
      </c>
      <c r="C4619" t="s">
        <v>1121</v>
      </c>
      <c r="D4619" t="s">
        <v>2602</v>
      </c>
      <c r="E4619" t="s">
        <v>261</v>
      </c>
      <c r="F4619" t="s">
        <v>262</v>
      </c>
      <c r="G4619" s="23" t="str" cm="1">
        <f t="array" ref="G4619">IF(COUNTIFS($E$2:$E$7682,E4619,$B$2:$B$7682,B4619)&gt;1,
_xlfn.TEXTJOIN(CHAR(10),TRUE,_xlfn.UNIQUE(_xlfn._xlws.FILTER($F$2:$F$7682,($E$2:$E$7682=E4619)*($B$2:$B$7682=B4619)))),
F4619)</f>
        <v>ALL TIME HEALTH CARE LLC</v>
      </c>
      <c r="H4619" t="s">
        <v>3260</v>
      </c>
      <c r="I4619" s="26" t="str" cm="1">
        <f t="array" ref="I4619">IF(COUNTIFS($E$2:$E$7682,E4619,$B$2:$B$7682,B4619)&gt;1,
_xlfn.TEXTJOIN(CHAR(10),TRUE,_xlfn.UNIQUE(_xlfn._xlws.FILTER($H$2:$H$7682,($E$2:$E$7682=E4619)*($B$2:$B$7682=B4619)))),
H4619)</f>
        <v>1661 E FLAMINGO RD STE 4A LAS VEGAS, NV 89120
6285 MCLEOD DR STE 3 LAS VEGAS, NV 89120</v>
      </c>
      <c r="J4619" s="26" t="str">
        <f t="shared" si="144"/>
        <v>E0100-1649820812-ALL TIME HEALTH CARE LLC-1661 E FLAMINGO RD STE 4A LAS VEGAS, NV 89120
6285 MCLEOD DR STE 3 LAS VEGAS, NV 89120</v>
      </c>
      <c r="K4619" s="26">
        <f t="shared" si="145"/>
        <v>2</v>
      </c>
      <c r="L4619" t="s">
        <v>9</v>
      </c>
      <c r="M4619" t="s">
        <v>3057</v>
      </c>
    </row>
    <row r="4620" spans="1:13" ht="25.5" x14ac:dyDescent="0.2">
      <c r="A4620" t="s">
        <v>5</v>
      </c>
      <c r="B4620" t="s">
        <v>1120</v>
      </c>
      <c r="C4620" t="s">
        <v>1121</v>
      </c>
      <c r="D4620" t="s">
        <v>2602</v>
      </c>
      <c r="E4620" t="s">
        <v>261</v>
      </c>
      <c r="F4620" t="s">
        <v>262</v>
      </c>
      <c r="G4620" s="23" t="str" cm="1">
        <f t="array" ref="G4620">IF(COUNTIFS($E$2:$E$7682,E4620,$B$2:$B$7682,B4620)&gt;1,
_xlfn.TEXTJOIN(CHAR(10),TRUE,_xlfn.UNIQUE(_xlfn._xlws.FILTER($F$2:$F$7682,($E$2:$E$7682=E4620)*($B$2:$B$7682=B4620)))),
F4620)</f>
        <v>ALL TIME HEALTH CARE LLC</v>
      </c>
      <c r="H4620" t="s">
        <v>2724</v>
      </c>
      <c r="I4620" s="26" t="str" cm="1">
        <f t="array" ref="I4620">IF(COUNTIFS($E$2:$E$7682,E4620,$B$2:$B$7682,B4620)&gt;1,
_xlfn.TEXTJOIN(CHAR(10),TRUE,_xlfn.UNIQUE(_xlfn._xlws.FILTER($H$2:$H$7682,($E$2:$E$7682=E4620)*($B$2:$B$7682=B4620)))),
H4620)</f>
        <v>1661 E FLAMINGO RD STE 4A LAS VEGAS, NV 89120
6285 MCLEOD DR STE 3 LAS VEGAS, NV 89120</v>
      </c>
      <c r="J4620" s="26" t="str">
        <f t="shared" si="144"/>
        <v>E0100-1649820812-ALL TIME HEALTH CARE LLC-1661 E FLAMINGO RD STE 4A LAS VEGAS, NV 89120
6285 MCLEOD DR STE 3 LAS VEGAS, NV 89120</v>
      </c>
      <c r="K4620" s="26">
        <f t="shared" si="145"/>
        <v>2</v>
      </c>
      <c r="L4620" t="s">
        <v>9</v>
      </c>
      <c r="M4620" t="s">
        <v>3057</v>
      </c>
    </row>
    <row r="4621" spans="1:13" ht="25.5" x14ac:dyDescent="0.2">
      <c r="A4621" t="s">
        <v>5</v>
      </c>
      <c r="B4621" t="s">
        <v>828</v>
      </c>
      <c r="C4621" t="s">
        <v>829</v>
      </c>
      <c r="D4621" t="s">
        <v>2602</v>
      </c>
      <c r="E4621" t="s">
        <v>261</v>
      </c>
      <c r="F4621" t="s">
        <v>262</v>
      </c>
      <c r="G4621" s="23" t="str" cm="1">
        <f t="array" ref="G4621">IF(COUNTIFS($E$2:$E$7682,E4621,$B$2:$B$7682,B4621)&gt;1,
_xlfn.TEXTJOIN(CHAR(10),TRUE,_xlfn.UNIQUE(_xlfn._xlws.FILTER($F$2:$F$7682,($E$2:$E$7682=E4621)*($B$2:$B$7682=B4621)))),
F4621)</f>
        <v>ALL TIME HEALTH CARE LLC</v>
      </c>
      <c r="H4621" t="s">
        <v>3260</v>
      </c>
      <c r="I4621" s="26" t="str" cm="1">
        <f t="array" ref="I4621">IF(COUNTIFS($E$2:$E$7682,E4621,$B$2:$B$7682,B4621)&gt;1,
_xlfn.TEXTJOIN(CHAR(10),TRUE,_xlfn.UNIQUE(_xlfn._xlws.FILTER($H$2:$H$7682,($E$2:$E$7682=E4621)*($B$2:$B$7682=B4621)))),
H4621)</f>
        <v>1661 E FLAMINGO RD STE 4A LAS VEGAS, NV 89120
6285 MCLEOD DR STE 3 LAS VEGAS, NV 89120</v>
      </c>
      <c r="J4621" s="26" t="str">
        <f t="shared" si="144"/>
        <v>E0105-1649820812-ALL TIME HEALTH CARE LLC-1661 E FLAMINGO RD STE 4A LAS VEGAS, NV 89120
6285 MCLEOD DR STE 3 LAS VEGAS, NV 89120</v>
      </c>
      <c r="K4621" s="26">
        <f t="shared" si="145"/>
        <v>2</v>
      </c>
      <c r="L4621" t="s">
        <v>9</v>
      </c>
      <c r="M4621" t="s">
        <v>3057</v>
      </c>
    </row>
    <row r="4622" spans="1:13" ht="25.5" x14ac:dyDescent="0.2">
      <c r="A4622" t="s">
        <v>5</v>
      </c>
      <c r="B4622" t="s">
        <v>828</v>
      </c>
      <c r="C4622" t="s">
        <v>829</v>
      </c>
      <c r="D4622" t="s">
        <v>2602</v>
      </c>
      <c r="E4622" t="s">
        <v>261</v>
      </c>
      <c r="F4622" t="s">
        <v>262</v>
      </c>
      <c r="G4622" s="23" t="str" cm="1">
        <f t="array" ref="G4622">IF(COUNTIFS($E$2:$E$7682,E4622,$B$2:$B$7682,B4622)&gt;1,
_xlfn.TEXTJOIN(CHAR(10),TRUE,_xlfn.UNIQUE(_xlfn._xlws.FILTER($F$2:$F$7682,($E$2:$E$7682=E4622)*($B$2:$B$7682=B4622)))),
F4622)</f>
        <v>ALL TIME HEALTH CARE LLC</v>
      </c>
      <c r="H4622" t="s">
        <v>2724</v>
      </c>
      <c r="I4622" s="26" t="str" cm="1">
        <f t="array" ref="I4622">IF(COUNTIFS($E$2:$E$7682,E4622,$B$2:$B$7682,B4622)&gt;1,
_xlfn.TEXTJOIN(CHAR(10),TRUE,_xlfn.UNIQUE(_xlfn._xlws.FILTER($H$2:$H$7682,($E$2:$E$7682=E4622)*($B$2:$B$7682=B4622)))),
H4622)</f>
        <v>1661 E FLAMINGO RD STE 4A LAS VEGAS, NV 89120
6285 MCLEOD DR STE 3 LAS VEGAS, NV 89120</v>
      </c>
      <c r="J4622" s="26" t="str">
        <f t="shared" si="144"/>
        <v>E0105-1649820812-ALL TIME HEALTH CARE LLC-1661 E FLAMINGO RD STE 4A LAS VEGAS, NV 89120
6285 MCLEOD DR STE 3 LAS VEGAS, NV 89120</v>
      </c>
      <c r="K4622" s="26">
        <f t="shared" si="145"/>
        <v>2</v>
      </c>
      <c r="L4622" t="s">
        <v>9</v>
      </c>
      <c r="M4622" t="s">
        <v>3057</v>
      </c>
    </row>
    <row r="4623" spans="1:13" ht="25.5" x14ac:dyDescent="0.2">
      <c r="A4623" t="s">
        <v>5</v>
      </c>
      <c r="B4623" t="s">
        <v>110</v>
      </c>
      <c r="C4623" t="s">
        <v>111</v>
      </c>
      <c r="D4623" t="s">
        <v>2604</v>
      </c>
      <c r="E4623" t="s">
        <v>261</v>
      </c>
      <c r="F4623" t="s">
        <v>262</v>
      </c>
      <c r="G4623" s="23" t="str" cm="1">
        <f t="array" ref="G4623">IF(COUNTIFS($E$2:$E$7682,E4623,$B$2:$B$7682,B4623)&gt;1,
_xlfn.TEXTJOIN(CHAR(10),TRUE,_xlfn.UNIQUE(_xlfn._xlws.FILTER($F$2:$F$7682,($E$2:$E$7682=E4623)*($B$2:$B$7682=B4623)))),
F4623)</f>
        <v>ALL TIME HEALTH CARE LLC</v>
      </c>
      <c r="H4623" t="s">
        <v>3260</v>
      </c>
      <c r="I4623" s="26" t="str" cm="1">
        <f t="array" ref="I4623">IF(COUNTIFS($E$2:$E$7682,E4623,$B$2:$B$7682,B4623)&gt;1,
_xlfn.TEXTJOIN(CHAR(10),TRUE,_xlfn.UNIQUE(_xlfn._xlws.FILTER($H$2:$H$7682,($E$2:$E$7682=E4623)*($B$2:$B$7682=B4623)))),
H4623)</f>
        <v>1661 E FLAMINGO RD STE 4A LAS VEGAS, NV 89120
6285 MCLEOD DR STE 3 LAS VEGAS, NV 89120</v>
      </c>
      <c r="J4623" s="26" t="str">
        <f t="shared" si="144"/>
        <v>E0143-1649820812-ALL TIME HEALTH CARE LLC-1661 E FLAMINGO RD STE 4A LAS VEGAS, NV 89120
6285 MCLEOD DR STE 3 LAS VEGAS, NV 89120</v>
      </c>
      <c r="K4623" s="26">
        <f t="shared" si="145"/>
        <v>2</v>
      </c>
      <c r="L4623" t="s">
        <v>9</v>
      </c>
      <c r="M4623" t="s">
        <v>3057</v>
      </c>
    </row>
    <row r="4624" spans="1:13" ht="25.5" x14ac:dyDescent="0.2">
      <c r="A4624" t="s">
        <v>5</v>
      </c>
      <c r="B4624" t="s">
        <v>110</v>
      </c>
      <c r="C4624" t="s">
        <v>111</v>
      </c>
      <c r="D4624" t="s">
        <v>2604</v>
      </c>
      <c r="E4624" t="s">
        <v>261</v>
      </c>
      <c r="F4624" t="s">
        <v>262</v>
      </c>
      <c r="G4624" s="23" t="str" cm="1">
        <f t="array" ref="G4624">IF(COUNTIFS($E$2:$E$7682,E4624,$B$2:$B$7682,B4624)&gt;1,
_xlfn.TEXTJOIN(CHAR(10),TRUE,_xlfn.UNIQUE(_xlfn._xlws.FILTER($F$2:$F$7682,($E$2:$E$7682=E4624)*($B$2:$B$7682=B4624)))),
F4624)</f>
        <v>ALL TIME HEALTH CARE LLC</v>
      </c>
      <c r="H4624" t="s">
        <v>2724</v>
      </c>
      <c r="I4624" s="26" t="str" cm="1">
        <f t="array" ref="I4624">IF(COUNTIFS($E$2:$E$7682,E4624,$B$2:$B$7682,B4624)&gt;1,
_xlfn.TEXTJOIN(CHAR(10),TRUE,_xlfn.UNIQUE(_xlfn._xlws.FILTER($H$2:$H$7682,($E$2:$E$7682=E4624)*($B$2:$B$7682=B4624)))),
H4624)</f>
        <v>1661 E FLAMINGO RD STE 4A LAS VEGAS, NV 89120
6285 MCLEOD DR STE 3 LAS VEGAS, NV 89120</v>
      </c>
      <c r="J4624" s="26" t="str">
        <f t="shared" si="144"/>
        <v>E0143-1649820812-ALL TIME HEALTH CARE LLC-1661 E FLAMINGO RD STE 4A LAS VEGAS, NV 89120
6285 MCLEOD DR STE 3 LAS VEGAS, NV 89120</v>
      </c>
      <c r="K4624" s="26">
        <f t="shared" si="145"/>
        <v>2</v>
      </c>
      <c r="L4624" t="s">
        <v>9</v>
      </c>
      <c r="M4624" t="s">
        <v>3057</v>
      </c>
    </row>
    <row r="4625" spans="1:13" x14ac:dyDescent="0.2">
      <c r="A4625" t="s">
        <v>5</v>
      </c>
      <c r="B4625" t="s">
        <v>179</v>
      </c>
      <c r="C4625" t="s">
        <v>180</v>
      </c>
      <c r="D4625" t="s">
        <v>2604</v>
      </c>
      <c r="E4625" t="s">
        <v>261</v>
      </c>
      <c r="F4625" t="s">
        <v>262</v>
      </c>
      <c r="G4625" s="23" t="str" cm="1">
        <f t="array" ref="G4625">IF(COUNTIFS($E$2:$E$7682,E4625,$B$2:$B$7682,B4625)&gt;1,
_xlfn.TEXTJOIN(CHAR(10),TRUE,_xlfn.UNIQUE(_xlfn._xlws.FILTER($F$2:$F$7682,($E$2:$E$7682=E4625)*($B$2:$B$7682=B4625)))),
F4625)</f>
        <v>ALL TIME HEALTH CARE LLC</v>
      </c>
      <c r="H4625" t="s">
        <v>2662</v>
      </c>
      <c r="I4625" s="26" t="str" cm="1">
        <f t="array" ref="I4625">IF(COUNTIFS($E$2:$E$7682,E4625,$B$2:$B$7682,B4625)&gt;1,
_xlfn.TEXTJOIN(CHAR(10),TRUE,_xlfn.UNIQUE(_xlfn._xlws.FILTER($H$2:$H$7682,($E$2:$E$7682=E4625)*($B$2:$B$7682=B4625)))),
H4625)</f>
        <v>1661 E FLAMINGO RD STE 4A LAS VEGAS, NV 89119</v>
      </c>
      <c r="J4625" s="26" t="str">
        <f t="shared" si="144"/>
        <v>E0149-1649820812-ALL TIME HEALTH CARE LLC-1661 E FLAMINGO RD STE 4A LAS VEGAS, NV 89119</v>
      </c>
      <c r="K4625" s="26">
        <f t="shared" si="145"/>
        <v>1</v>
      </c>
      <c r="L4625" t="s">
        <v>9</v>
      </c>
      <c r="M4625" t="s">
        <v>3057</v>
      </c>
    </row>
    <row r="4626" spans="1:13" x14ac:dyDescent="0.2">
      <c r="A4626" t="s">
        <v>5</v>
      </c>
      <c r="B4626" t="s">
        <v>877</v>
      </c>
      <c r="C4626" t="s">
        <v>878</v>
      </c>
      <c r="D4626" t="s">
        <v>2605</v>
      </c>
      <c r="E4626" t="s">
        <v>261</v>
      </c>
      <c r="F4626" t="s">
        <v>262</v>
      </c>
      <c r="G4626" s="23" t="str" cm="1">
        <f t="array" ref="G4626">IF(COUNTIFS($E$2:$E$7682,E4626,$B$2:$B$7682,B4626)&gt;1,
_xlfn.TEXTJOIN(CHAR(10),TRUE,_xlfn.UNIQUE(_xlfn._xlws.FILTER($F$2:$F$7682,($E$2:$E$7682=E4626)*($B$2:$B$7682=B4626)))),
F4626)</f>
        <v>ALL TIME HEALTH CARE LLC</v>
      </c>
      <c r="H4626" t="s">
        <v>2662</v>
      </c>
      <c r="I4626" s="26" t="str" cm="1">
        <f t="array" ref="I4626">IF(COUNTIFS($E$2:$E$7682,E4626,$B$2:$B$7682,B4626)&gt;1,
_xlfn.TEXTJOIN(CHAR(10),TRUE,_xlfn.UNIQUE(_xlfn._xlws.FILTER($H$2:$H$7682,($E$2:$E$7682=E4626)*($B$2:$B$7682=B4626)))),
H4626)</f>
        <v>1661 E FLAMINGO RD STE 4A LAS VEGAS, NV 89119</v>
      </c>
      <c r="J4626" s="26" t="str">
        <f t="shared" si="144"/>
        <v>E0163-1649820812-ALL TIME HEALTH CARE LLC-1661 E FLAMINGO RD STE 4A LAS VEGAS, NV 89119</v>
      </c>
      <c r="K4626" s="26">
        <f t="shared" si="145"/>
        <v>1</v>
      </c>
      <c r="L4626" t="s">
        <v>9</v>
      </c>
      <c r="M4626" t="s">
        <v>3057</v>
      </c>
    </row>
    <row r="4627" spans="1:13" x14ac:dyDescent="0.2">
      <c r="A4627" t="s">
        <v>5</v>
      </c>
      <c r="B4627" t="s">
        <v>1863</v>
      </c>
      <c r="C4627" t="s">
        <v>1864</v>
      </c>
      <c r="D4627" t="s">
        <v>2606</v>
      </c>
      <c r="E4627" t="s">
        <v>261</v>
      </c>
      <c r="F4627" t="s">
        <v>262</v>
      </c>
      <c r="G4627" s="23" t="str" cm="1">
        <f t="array" ref="G4627">IF(COUNTIFS($E$2:$E$7682,E4627,$B$2:$B$7682,B4627)&gt;1,
_xlfn.TEXTJOIN(CHAR(10),TRUE,_xlfn.UNIQUE(_xlfn._xlws.FILTER($F$2:$F$7682,($E$2:$E$7682=E4627)*($B$2:$B$7682=B4627)))),
F4627)</f>
        <v>ALL TIME HEALTH CARE LLC</v>
      </c>
      <c r="H4627" t="s">
        <v>2724</v>
      </c>
      <c r="I4627" s="26" t="str" cm="1">
        <f t="array" ref="I4627">IF(COUNTIFS($E$2:$E$7682,E4627,$B$2:$B$7682,B4627)&gt;1,
_xlfn.TEXTJOIN(CHAR(10),TRUE,_xlfn.UNIQUE(_xlfn._xlws.FILTER($H$2:$H$7682,($E$2:$E$7682=E4627)*($B$2:$B$7682=B4627)))),
H4627)</f>
        <v>6285 MCLEOD DR STE 3 LAS VEGAS, NV 89120</v>
      </c>
      <c r="J4627" s="26" t="str">
        <f t="shared" si="144"/>
        <v>E0185-1649820812-ALL TIME HEALTH CARE LLC-6285 MCLEOD DR STE 3 LAS VEGAS, NV 89120</v>
      </c>
      <c r="K4627" s="26">
        <f t="shared" si="145"/>
        <v>1</v>
      </c>
      <c r="L4627" t="s">
        <v>9</v>
      </c>
      <c r="M4627" t="s">
        <v>3057</v>
      </c>
    </row>
    <row r="4628" spans="1:13" x14ac:dyDescent="0.2">
      <c r="A4628" t="s">
        <v>5</v>
      </c>
      <c r="B4628" t="s">
        <v>2487</v>
      </c>
      <c r="C4628" t="s">
        <v>2488</v>
      </c>
      <c r="D4628" t="s">
        <v>2606</v>
      </c>
      <c r="E4628" t="s">
        <v>261</v>
      </c>
      <c r="F4628" t="s">
        <v>262</v>
      </c>
      <c r="G4628" s="23" t="str" cm="1">
        <f t="array" ref="G4628">IF(COUNTIFS($E$2:$E$7682,E4628,$B$2:$B$7682,B4628)&gt;1,
_xlfn.TEXTJOIN(CHAR(10),TRUE,_xlfn.UNIQUE(_xlfn._xlws.FILTER($F$2:$F$7682,($E$2:$E$7682=E4628)*($B$2:$B$7682=B4628)))),
F4628)</f>
        <v>ALL TIME HEALTH CARE LLC</v>
      </c>
      <c r="H4628" t="s">
        <v>2662</v>
      </c>
      <c r="I4628" s="26" t="str" cm="1">
        <f t="array" ref="I4628">IF(COUNTIFS($E$2:$E$7682,E4628,$B$2:$B$7682,B4628)&gt;1,
_xlfn.TEXTJOIN(CHAR(10),TRUE,_xlfn.UNIQUE(_xlfn._xlws.FILTER($H$2:$H$7682,($E$2:$E$7682=E4628)*($B$2:$B$7682=B4628)))),
H4628)</f>
        <v>1661 E FLAMINGO RD STE 4A LAS VEGAS, NV 89119</v>
      </c>
      <c r="J4628" s="26" t="str">
        <f t="shared" si="144"/>
        <v>E0191-1649820812-ALL TIME HEALTH CARE LLC-1661 E FLAMINGO RD STE 4A LAS VEGAS, NV 89119</v>
      </c>
      <c r="K4628" s="26">
        <f t="shared" si="145"/>
        <v>1</v>
      </c>
      <c r="L4628" t="s">
        <v>9</v>
      </c>
      <c r="M4628" t="s">
        <v>3057</v>
      </c>
    </row>
    <row r="4629" spans="1:13" ht="25.5" x14ac:dyDescent="0.2">
      <c r="A4629" t="s">
        <v>5</v>
      </c>
      <c r="B4629" t="s">
        <v>437</v>
      </c>
      <c r="C4629" t="s">
        <v>438</v>
      </c>
      <c r="D4629" t="s">
        <v>2608</v>
      </c>
      <c r="E4629" t="s">
        <v>261</v>
      </c>
      <c r="F4629" t="s">
        <v>262</v>
      </c>
      <c r="G4629" s="23" t="str" cm="1">
        <f t="array" ref="G4629">IF(COUNTIFS($E$2:$E$7682,E4629,$B$2:$B$7682,B4629)&gt;1,
_xlfn.TEXTJOIN(CHAR(10),TRUE,_xlfn.UNIQUE(_xlfn._xlws.FILTER($F$2:$F$7682,($E$2:$E$7682=E4629)*($B$2:$B$7682=B4629)))),
F4629)</f>
        <v>ALL TIME HEALTH CARE LLC</v>
      </c>
      <c r="H4629" t="s">
        <v>3260</v>
      </c>
      <c r="I4629" s="26" t="str" cm="1">
        <f t="array" ref="I4629">IF(COUNTIFS($E$2:$E$7682,E4629,$B$2:$B$7682,B4629)&gt;1,
_xlfn.TEXTJOIN(CHAR(10),TRUE,_xlfn.UNIQUE(_xlfn._xlws.FILTER($H$2:$H$7682,($E$2:$E$7682=E4629)*($B$2:$B$7682=B4629)))),
H4629)</f>
        <v>1661 E FLAMINGO RD STE 4A LAS VEGAS, NV 89120
6285 MCLEOD DR STE 3 LAS VEGAS, NV 89120</v>
      </c>
      <c r="J4629" s="26" t="str">
        <f t="shared" si="144"/>
        <v>E0244-1649820812-ALL TIME HEALTH CARE LLC-1661 E FLAMINGO RD STE 4A LAS VEGAS, NV 89120
6285 MCLEOD DR STE 3 LAS VEGAS, NV 89120</v>
      </c>
      <c r="K4629" s="26">
        <f t="shared" si="145"/>
        <v>2</v>
      </c>
      <c r="L4629" t="s">
        <v>9</v>
      </c>
      <c r="M4629" t="s">
        <v>3057</v>
      </c>
    </row>
    <row r="4630" spans="1:13" ht="25.5" x14ac:dyDescent="0.2">
      <c r="A4630" t="s">
        <v>5</v>
      </c>
      <c r="B4630" t="s">
        <v>437</v>
      </c>
      <c r="C4630" t="s">
        <v>438</v>
      </c>
      <c r="D4630" t="s">
        <v>2608</v>
      </c>
      <c r="E4630" t="s">
        <v>261</v>
      </c>
      <c r="F4630" t="s">
        <v>262</v>
      </c>
      <c r="G4630" s="23" t="str" cm="1">
        <f t="array" ref="G4630">IF(COUNTIFS($E$2:$E$7682,E4630,$B$2:$B$7682,B4630)&gt;1,
_xlfn.TEXTJOIN(CHAR(10),TRUE,_xlfn.UNIQUE(_xlfn._xlws.FILTER($F$2:$F$7682,($E$2:$E$7682=E4630)*($B$2:$B$7682=B4630)))),
F4630)</f>
        <v>ALL TIME HEALTH CARE LLC</v>
      </c>
      <c r="H4630" t="s">
        <v>2724</v>
      </c>
      <c r="I4630" s="26" t="str" cm="1">
        <f t="array" ref="I4630">IF(COUNTIFS($E$2:$E$7682,E4630,$B$2:$B$7682,B4630)&gt;1,
_xlfn.TEXTJOIN(CHAR(10),TRUE,_xlfn.UNIQUE(_xlfn._xlws.FILTER($H$2:$H$7682,($E$2:$E$7682=E4630)*($B$2:$B$7682=B4630)))),
H4630)</f>
        <v>1661 E FLAMINGO RD STE 4A LAS VEGAS, NV 89120
6285 MCLEOD DR STE 3 LAS VEGAS, NV 89120</v>
      </c>
      <c r="J4630" s="26" t="str">
        <f t="shared" si="144"/>
        <v>E0244-1649820812-ALL TIME HEALTH CARE LLC-1661 E FLAMINGO RD STE 4A LAS VEGAS, NV 89120
6285 MCLEOD DR STE 3 LAS VEGAS, NV 89120</v>
      </c>
      <c r="K4630" s="26">
        <f t="shared" si="145"/>
        <v>2</v>
      </c>
      <c r="L4630" t="s">
        <v>9</v>
      </c>
      <c r="M4630" t="s">
        <v>3057</v>
      </c>
    </row>
    <row r="4631" spans="1:13" ht="25.5" x14ac:dyDescent="0.2">
      <c r="A4631" t="s">
        <v>5</v>
      </c>
      <c r="B4631" t="s">
        <v>83</v>
      </c>
      <c r="C4631" t="s">
        <v>84</v>
      </c>
      <c r="D4631" t="s">
        <v>2608</v>
      </c>
      <c r="E4631" t="s">
        <v>261</v>
      </c>
      <c r="F4631" t="s">
        <v>262</v>
      </c>
      <c r="G4631" s="23" t="str" cm="1">
        <f t="array" ref="G4631">IF(COUNTIFS($E$2:$E$7682,E4631,$B$2:$B$7682,B4631)&gt;1,
_xlfn.TEXTJOIN(CHAR(10),TRUE,_xlfn.UNIQUE(_xlfn._xlws.FILTER($F$2:$F$7682,($E$2:$E$7682=E4631)*($B$2:$B$7682=B4631)))),
F4631)</f>
        <v>ALL TIME HEALTH CARE LLC</v>
      </c>
      <c r="H4631" t="s">
        <v>3260</v>
      </c>
      <c r="I4631" s="26" t="str" cm="1">
        <f t="array" ref="I4631">IF(COUNTIFS($E$2:$E$7682,E4631,$B$2:$B$7682,B4631)&gt;1,
_xlfn.TEXTJOIN(CHAR(10),TRUE,_xlfn.UNIQUE(_xlfn._xlws.FILTER($H$2:$H$7682,($E$2:$E$7682=E4631)*($B$2:$B$7682=B4631)))),
H4631)</f>
        <v>1661 E FLAMINGO RD STE 4A LAS VEGAS, NV 89120
6285 MCLEOD DR STE 3 LAS VEGAS, NV 89120</v>
      </c>
      <c r="J4631" s="26" t="str">
        <f t="shared" si="144"/>
        <v>E0245-1649820812-ALL TIME HEALTH CARE LLC-1661 E FLAMINGO RD STE 4A LAS VEGAS, NV 89120
6285 MCLEOD DR STE 3 LAS VEGAS, NV 89120</v>
      </c>
      <c r="K4631" s="26">
        <f t="shared" si="145"/>
        <v>2</v>
      </c>
      <c r="L4631" t="s">
        <v>9</v>
      </c>
      <c r="M4631" t="s">
        <v>3057</v>
      </c>
    </row>
    <row r="4632" spans="1:13" ht="25.5" x14ac:dyDescent="0.2">
      <c r="A4632" t="s">
        <v>5</v>
      </c>
      <c r="B4632" t="s">
        <v>83</v>
      </c>
      <c r="C4632" t="s">
        <v>84</v>
      </c>
      <c r="D4632" t="s">
        <v>2608</v>
      </c>
      <c r="E4632" t="s">
        <v>261</v>
      </c>
      <c r="F4632" t="s">
        <v>262</v>
      </c>
      <c r="G4632" s="23" t="str" cm="1">
        <f t="array" ref="G4632">IF(COUNTIFS($E$2:$E$7682,E4632,$B$2:$B$7682,B4632)&gt;1,
_xlfn.TEXTJOIN(CHAR(10),TRUE,_xlfn.UNIQUE(_xlfn._xlws.FILTER($F$2:$F$7682,($E$2:$E$7682=E4632)*($B$2:$B$7682=B4632)))),
F4632)</f>
        <v>ALL TIME HEALTH CARE LLC</v>
      </c>
      <c r="H4632" t="s">
        <v>2724</v>
      </c>
      <c r="I4632" s="26" t="str" cm="1">
        <f t="array" ref="I4632">IF(COUNTIFS($E$2:$E$7682,E4632,$B$2:$B$7682,B4632)&gt;1,
_xlfn.TEXTJOIN(CHAR(10),TRUE,_xlfn.UNIQUE(_xlfn._xlws.FILTER($H$2:$H$7682,($E$2:$E$7682=E4632)*($B$2:$B$7682=B4632)))),
H4632)</f>
        <v>1661 E FLAMINGO RD STE 4A LAS VEGAS, NV 89120
6285 MCLEOD DR STE 3 LAS VEGAS, NV 89120</v>
      </c>
      <c r="J4632" s="26" t="str">
        <f t="shared" si="144"/>
        <v>E0245-1649820812-ALL TIME HEALTH CARE LLC-1661 E FLAMINGO RD STE 4A LAS VEGAS, NV 89120
6285 MCLEOD DR STE 3 LAS VEGAS, NV 89120</v>
      </c>
      <c r="K4632" s="26">
        <f t="shared" si="145"/>
        <v>2</v>
      </c>
      <c r="L4632" t="s">
        <v>9</v>
      </c>
      <c r="M4632" t="s">
        <v>3057</v>
      </c>
    </row>
    <row r="4633" spans="1:13" x14ac:dyDescent="0.2">
      <c r="A4633" t="s">
        <v>5</v>
      </c>
      <c r="B4633" t="s">
        <v>1154</v>
      </c>
      <c r="C4633" t="s">
        <v>1155</v>
      </c>
      <c r="D4633" t="s">
        <v>2608</v>
      </c>
      <c r="E4633" t="s">
        <v>261</v>
      </c>
      <c r="F4633" t="s">
        <v>262</v>
      </c>
      <c r="G4633" s="23" t="str" cm="1">
        <f t="array" ref="G4633">IF(COUNTIFS($E$2:$E$7682,E4633,$B$2:$B$7682,B4633)&gt;1,
_xlfn.TEXTJOIN(CHAR(10),TRUE,_xlfn.UNIQUE(_xlfn._xlws.FILTER($F$2:$F$7682,($E$2:$E$7682=E4633)*($B$2:$B$7682=B4633)))),
F4633)</f>
        <v>ALL TIME HEALTH CARE LLC</v>
      </c>
      <c r="H4633" t="s">
        <v>2662</v>
      </c>
      <c r="I4633" s="26" t="str" cm="1">
        <f t="array" ref="I4633">IF(COUNTIFS($E$2:$E$7682,E4633,$B$2:$B$7682,B4633)&gt;1,
_xlfn.TEXTJOIN(CHAR(10),TRUE,_xlfn.UNIQUE(_xlfn._xlws.FILTER($H$2:$H$7682,($E$2:$E$7682=E4633)*($B$2:$B$7682=B4633)))),
H4633)</f>
        <v>1661 E FLAMINGO RD STE 4A LAS VEGAS, NV 89119</v>
      </c>
      <c r="J4633" s="26" t="str">
        <f t="shared" si="144"/>
        <v>E0248-1649820812-ALL TIME HEALTH CARE LLC-1661 E FLAMINGO RD STE 4A LAS VEGAS, NV 89119</v>
      </c>
      <c r="K4633" s="26">
        <f t="shared" si="145"/>
        <v>1</v>
      </c>
      <c r="L4633" t="s">
        <v>9</v>
      </c>
      <c r="M4633" t="s">
        <v>3057</v>
      </c>
    </row>
    <row r="4634" spans="1:13" ht="25.5" x14ac:dyDescent="0.2">
      <c r="A4634" t="s">
        <v>5</v>
      </c>
      <c r="B4634" t="s">
        <v>1333</v>
      </c>
      <c r="C4634" t="s">
        <v>1334</v>
      </c>
      <c r="D4634" t="s">
        <v>2609</v>
      </c>
      <c r="E4634" t="s">
        <v>261</v>
      </c>
      <c r="F4634" t="s">
        <v>262</v>
      </c>
      <c r="G4634" s="23" t="str" cm="1">
        <f t="array" ref="G4634">IF(COUNTIFS($E$2:$E$7682,E4634,$B$2:$B$7682,B4634)&gt;1,
_xlfn.TEXTJOIN(CHAR(10),TRUE,_xlfn.UNIQUE(_xlfn._xlws.FILTER($F$2:$F$7682,($E$2:$E$7682=E4634)*($B$2:$B$7682=B4634)))),
F4634)</f>
        <v>ALL TIME HEALTH CARE LLC</v>
      </c>
      <c r="H4634" t="s">
        <v>3260</v>
      </c>
      <c r="I4634" s="26" t="str" cm="1">
        <f t="array" ref="I4634">IF(COUNTIFS($E$2:$E$7682,E4634,$B$2:$B$7682,B4634)&gt;1,
_xlfn.TEXTJOIN(CHAR(10),TRUE,_xlfn.UNIQUE(_xlfn._xlws.FILTER($H$2:$H$7682,($E$2:$E$7682=E4634)*($B$2:$B$7682=B4634)))),
H4634)</f>
        <v>1661 E FLAMINGO RD STE 4A LAS VEGAS, NV 89120
6285 MCLEOD DR STE 3 LAS VEGAS, NV 89120</v>
      </c>
      <c r="J4634" s="26" t="str">
        <f t="shared" si="144"/>
        <v>E0250-1649820812-ALL TIME HEALTH CARE LLC-1661 E FLAMINGO RD STE 4A LAS VEGAS, NV 89120
6285 MCLEOD DR STE 3 LAS VEGAS, NV 89120</v>
      </c>
      <c r="K4634" s="26">
        <f t="shared" si="145"/>
        <v>2</v>
      </c>
      <c r="L4634" t="s">
        <v>9</v>
      </c>
      <c r="M4634" t="s">
        <v>3057</v>
      </c>
    </row>
    <row r="4635" spans="1:13" ht="25.5" x14ac:dyDescent="0.2">
      <c r="A4635" t="s">
        <v>5</v>
      </c>
      <c r="B4635" t="s">
        <v>1333</v>
      </c>
      <c r="C4635" t="s">
        <v>1334</v>
      </c>
      <c r="D4635" t="s">
        <v>2609</v>
      </c>
      <c r="E4635" t="s">
        <v>261</v>
      </c>
      <c r="F4635" t="s">
        <v>262</v>
      </c>
      <c r="G4635" s="23" t="str" cm="1">
        <f t="array" ref="G4635">IF(COUNTIFS($E$2:$E$7682,E4635,$B$2:$B$7682,B4635)&gt;1,
_xlfn.TEXTJOIN(CHAR(10),TRUE,_xlfn.UNIQUE(_xlfn._xlws.FILTER($F$2:$F$7682,($E$2:$E$7682=E4635)*($B$2:$B$7682=B4635)))),
F4635)</f>
        <v>ALL TIME HEALTH CARE LLC</v>
      </c>
      <c r="H4635" t="s">
        <v>2724</v>
      </c>
      <c r="I4635" s="26" t="str" cm="1">
        <f t="array" ref="I4635">IF(COUNTIFS($E$2:$E$7682,E4635,$B$2:$B$7682,B4635)&gt;1,
_xlfn.TEXTJOIN(CHAR(10),TRUE,_xlfn.UNIQUE(_xlfn._xlws.FILTER($H$2:$H$7682,($E$2:$E$7682=E4635)*($B$2:$B$7682=B4635)))),
H4635)</f>
        <v>1661 E FLAMINGO RD STE 4A LAS VEGAS, NV 89120
6285 MCLEOD DR STE 3 LAS VEGAS, NV 89120</v>
      </c>
      <c r="J4635" s="26" t="str">
        <f t="shared" si="144"/>
        <v>E0250-1649820812-ALL TIME HEALTH CARE LLC-1661 E FLAMINGO RD STE 4A LAS VEGAS, NV 89120
6285 MCLEOD DR STE 3 LAS VEGAS, NV 89120</v>
      </c>
      <c r="K4635" s="26">
        <f t="shared" si="145"/>
        <v>2</v>
      </c>
      <c r="L4635" t="s">
        <v>9</v>
      </c>
      <c r="M4635" t="s">
        <v>3057</v>
      </c>
    </row>
    <row r="4636" spans="1:13" x14ac:dyDescent="0.2">
      <c r="A4636" t="s">
        <v>5</v>
      </c>
      <c r="B4636" t="s">
        <v>826</v>
      </c>
      <c r="C4636" t="s">
        <v>827</v>
      </c>
      <c r="D4636" t="s">
        <v>2609</v>
      </c>
      <c r="E4636" t="s">
        <v>261</v>
      </c>
      <c r="F4636" t="s">
        <v>262</v>
      </c>
      <c r="G4636" s="23" t="str" cm="1">
        <f t="array" ref="G4636">IF(COUNTIFS($E$2:$E$7682,E4636,$B$2:$B$7682,B4636)&gt;1,
_xlfn.TEXTJOIN(CHAR(10),TRUE,_xlfn.UNIQUE(_xlfn._xlws.FILTER($F$2:$F$7682,($E$2:$E$7682=E4636)*($B$2:$B$7682=B4636)))),
F4636)</f>
        <v>ALL TIME HEALTH CARE LLC</v>
      </c>
      <c r="H4636" t="s">
        <v>2662</v>
      </c>
      <c r="I4636" s="26" t="str" cm="1">
        <f t="array" ref="I4636">IF(COUNTIFS($E$2:$E$7682,E4636,$B$2:$B$7682,B4636)&gt;1,
_xlfn.TEXTJOIN(CHAR(10),TRUE,_xlfn.UNIQUE(_xlfn._xlws.FILTER($H$2:$H$7682,($E$2:$E$7682=E4636)*($B$2:$B$7682=B4636)))),
H4636)</f>
        <v>1661 E FLAMINGO RD STE 4A LAS VEGAS, NV 89119</v>
      </c>
      <c r="J4636" s="26" t="str">
        <f t="shared" si="144"/>
        <v>E0295-1649820812-ALL TIME HEALTH CARE LLC-1661 E FLAMINGO RD STE 4A LAS VEGAS, NV 89119</v>
      </c>
      <c r="K4636" s="26">
        <f t="shared" si="145"/>
        <v>1</v>
      </c>
      <c r="L4636" t="s">
        <v>9</v>
      </c>
      <c r="M4636" t="s">
        <v>3057</v>
      </c>
    </row>
    <row r="4637" spans="1:13" x14ac:dyDescent="0.2">
      <c r="A4637" t="s">
        <v>5</v>
      </c>
      <c r="B4637" t="s">
        <v>1695</v>
      </c>
      <c r="C4637" t="s">
        <v>1696</v>
      </c>
      <c r="D4637" t="s">
        <v>2609</v>
      </c>
      <c r="E4637" t="s">
        <v>261</v>
      </c>
      <c r="F4637" t="s">
        <v>262</v>
      </c>
      <c r="G4637" s="23" t="str" cm="1">
        <f t="array" ref="G4637">IF(COUNTIFS($E$2:$E$7682,E4637,$B$2:$B$7682,B4637)&gt;1,
_xlfn.TEXTJOIN(CHAR(10),TRUE,_xlfn.UNIQUE(_xlfn._xlws.FILTER($F$2:$F$7682,($E$2:$E$7682=E4637)*($B$2:$B$7682=B4637)))),
F4637)</f>
        <v>ALL TIME HEALTH CARE LLC</v>
      </c>
      <c r="H4637" t="s">
        <v>2662</v>
      </c>
      <c r="I4637" s="26" t="str" cm="1">
        <f t="array" ref="I4637">IF(COUNTIFS($E$2:$E$7682,E4637,$B$2:$B$7682,B4637)&gt;1,
_xlfn.TEXTJOIN(CHAR(10),TRUE,_xlfn.UNIQUE(_xlfn._xlws.FILTER($H$2:$H$7682,($E$2:$E$7682=E4637)*($B$2:$B$7682=B4637)))),
H4637)</f>
        <v>1661 E FLAMINGO RD STE 4A LAS VEGAS, NV 89119</v>
      </c>
      <c r="J4637" s="26" t="str">
        <f t="shared" si="144"/>
        <v>E0305-1649820812-ALL TIME HEALTH CARE LLC-1661 E FLAMINGO RD STE 4A LAS VEGAS, NV 89119</v>
      </c>
      <c r="K4637" s="26">
        <f t="shared" si="145"/>
        <v>1</v>
      </c>
      <c r="L4637" t="s">
        <v>9</v>
      </c>
      <c r="M4637" t="s">
        <v>3057</v>
      </c>
    </row>
    <row r="4638" spans="1:13" ht="25.5" x14ac:dyDescent="0.2">
      <c r="A4638" t="s">
        <v>5</v>
      </c>
      <c r="B4638" t="s">
        <v>231</v>
      </c>
      <c r="C4638" t="s">
        <v>232</v>
      </c>
      <c r="D4638" t="s">
        <v>2613</v>
      </c>
      <c r="E4638" t="s">
        <v>261</v>
      </c>
      <c r="F4638" t="s">
        <v>262</v>
      </c>
      <c r="G4638" s="23" t="str" cm="1">
        <f t="array" ref="G4638">IF(COUNTIFS($E$2:$E$7682,E4638,$B$2:$B$7682,B4638)&gt;1,
_xlfn.TEXTJOIN(CHAR(10),TRUE,_xlfn.UNIQUE(_xlfn._xlws.FILTER($F$2:$F$7682,($E$2:$E$7682=E4638)*($B$2:$B$7682=B4638)))),
F4638)</f>
        <v>ALL TIME HEALTH CARE LLC</v>
      </c>
      <c r="H4638" t="s">
        <v>3260</v>
      </c>
      <c r="I4638" s="26" t="str" cm="1">
        <f t="array" ref="I4638">IF(COUNTIFS($E$2:$E$7682,E4638,$B$2:$B$7682,B4638)&gt;1,
_xlfn.TEXTJOIN(CHAR(10),TRUE,_xlfn.UNIQUE(_xlfn._xlws.FILTER($H$2:$H$7682,($E$2:$E$7682=E4638)*($B$2:$B$7682=B4638)))),
H4638)</f>
        <v>1661 E FLAMINGO RD STE 4A LAS VEGAS, NV 89120
6285 MCLEOD DR STE 3 LAS VEGAS, NV 89120</v>
      </c>
      <c r="J4638" s="26" t="str">
        <f t="shared" si="144"/>
        <v>E0570-1649820812-ALL TIME HEALTH CARE LLC-1661 E FLAMINGO RD STE 4A LAS VEGAS, NV 89120
6285 MCLEOD DR STE 3 LAS VEGAS, NV 89120</v>
      </c>
      <c r="K4638" s="26">
        <f t="shared" si="145"/>
        <v>2</v>
      </c>
      <c r="L4638" t="s">
        <v>9</v>
      </c>
      <c r="M4638" t="s">
        <v>3057</v>
      </c>
    </row>
    <row r="4639" spans="1:13" ht="25.5" x14ac:dyDescent="0.2">
      <c r="A4639" t="s">
        <v>5</v>
      </c>
      <c r="B4639" t="s">
        <v>231</v>
      </c>
      <c r="C4639" t="s">
        <v>232</v>
      </c>
      <c r="D4639" t="s">
        <v>2613</v>
      </c>
      <c r="E4639" t="s">
        <v>261</v>
      </c>
      <c r="F4639" t="s">
        <v>262</v>
      </c>
      <c r="G4639" s="23" t="str" cm="1">
        <f t="array" ref="G4639">IF(COUNTIFS($E$2:$E$7682,E4639,$B$2:$B$7682,B4639)&gt;1,
_xlfn.TEXTJOIN(CHAR(10),TRUE,_xlfn.UNIQUE(_xlfn._xlws.FILTER($F$2:$F$7682,($E$2:$E$7682=E4639)*($B$2:$B$7682=B4639)))),
F4639)</f>
        <v>ALL TIME HEALTH CARE LLC</v>
      </c>
      <c r="H4639" t="s">
        <v>2724</v>
      </c>
      <c r="I4639" s="26" t="str" cm="1">
        <f t="array" ref="I4639">IF(COUNTIFS($E$2:$E$7682,E4639,$B$2:$B$7682,B4639)&gt;1,
_xlfn.TEXTJOIN(CHAR(10),TRUE,_xlfn.UNIQUE(_xlfn._xlws.FILTER($H$2:$H$7682,($E$2:$E$7682=E4639)*($B$2:$B$7682=B4639)))),
H4639)</f>
        <v>1661 E FLAMINGO RD STE 4A LAS VEGAS, NV 89120
6285 MCLEOD DR STE 3 LAS VEGAS, NV 89120</v>
      </c>
      <c r="J4639" s="26" t="str">
        <f t="shared" si="144"/>
        <v>E0570-1649820812-ALL TIME HEALTH CARE LLC-1661 E FLAMINGO RD STE 4A LAS VEGAS, NV 89120
6285 MCLEOD DR STE 3 LAS VEGAS, NV 89120</v>
      </c>
      <c r="K4639" s="26">
        <f t="shared" si="145"/>
        <v>2</v>
      </c>
      <c r="L4639" t="s">
        <v>9</v>
      </c>
      <c r="M4639" t="s">
        <v>3057</v>
      </c>
    </row>
    <row r="4640" spans="1:13" x14ac:dyDescent="0.2">
      <c r="A4640" t="s">
        <v>5</v>
      </c>
      <c r="B4640" t="s">
        <v>822</v>
      </c>
      <c r="C4640" t="s">
        <v>823</v>
      </c>
      <c r="D4640" t="s">
        <v>2616</v>
      </c>
      <c r="E4640" t="s">
        <v>261</v>
      </c>
      <c r="F4640" t="s">
        <v>262</v>
      </c>
      <c r="G4640" s="23" t="str" cm="1">
        <f t="array" ref="G4640">IF(COUNTIFS($E$2:$E$7682,E4640,$B$2:$B$7682,B4640)&gt;1,
_xlfn.TEXTJOIN(CHAR(10),TRUE,_xlfn.UNIQUE(_xlfn._xlws.FILTER($F$2:$F$7682,($E$2:$E$7682=E4640)*($B$2:$B$7682=B4640)))),
F4640)</f>
        <v>ALL TIME HEALTH CARE LLC</v>
      </c>
      <c r="H4640" t="s">
        <v>2662</v>
      </c>
      <c r="I4640" s="26" t="str" cm="1">
        <f t="array" ref="I4640">IF(COUNTIFS($E$2:$E$7682,E4640,$B$2:$B$7682,B4640)&gt;1,
_xlfn.TEXTJOIN(CHAR(10),TRUE,_xlfn.UNIQUE(_xlfn._xlws.FILTER($H$2:$H$7682,($E$2:$E$7682=E4640)*($B$2:$B$7682=B4640)))),
H4640)</f>
        <v>1661 E FLAMINGO RD STE 4A LAS VEGAS, NV 89119</v>
      </c>
      <c r="J4640" s="26" t="str">
        <f t="shared" si="144"/>
        <v>E0630-1649820812-ALL TIME HEALTH CARE LLC-1661 E FLAMINGO RD STE 4A LAS VEGAS, NV 89119</v>
      </c>
      <c r="K4640" s="26">
        <f t="shared" si="145"/>
        <v>1</v>
      </c>
      <c r="L4640" t="s">
        <v>9</v>
      </c>
      <c r="M4640" t="s">
        <v>3057</v>
      </c>
    </row>
    <row r="4641" spans="1:13" x14ac:dyDescent="0.2">
      <c r="A4641" t="s">
        <v>5</v>
      </c>
      <c r="B4641" t="s">
        <v>540</v>
      </c>
      <c r="C4641" t="s">
        <v>541</v>
      </c>
      <c r="D4641" t="s">
        <v>2623</v>
      </c>
      <c r="E4641" t="s">
        <v>261</v>
      </c>
      <c r="F4641" t="s">
        <v>262</v>
      </c>
      <c r="G4641" s="23" t="str" cm="1">
        <f t="array" ref="G4641">IF(COUNTIFS($E$2:$E$7682,E4641,$B$2:$B$7682,B4641)&gt;1,
_xlfn.TEXTJOIN(CHAR(10),TRUE,_xlfn.UNIQUE(_xlfn._xlws.FILTER($F$2:$F$7682,($E$2:$E$7682=E4641)*($B$2:$B$7682=B4641)))),
F4641)</f>
        <v>ALL TIME HEALTH CARE LLC</v>
      </c>
      <c r="H4641" t="s">
        <v>2662</v>
      </c>
      <c r="I4641" s="26" t="str" cm="1">
        <f t="array" ref="I4641">IF(COUNTIFS($E$2:$E$7682,E4641,$B$2:$B$7682,B4641)&gt;1,
_xlfn.TEXTJOIN(CHAR(10),TRUE,_xlfn.UNIQUE(_xlfn._xlws.FILTER($H$2:$H$7682,($E$2:$E$7682=E4641)*($B$2:$B$7682=B4641)))),
H4641)</f>
        <v>1661 E FLAMINGO RD STE 4A LAS VEGAS, NV 89119</v>
      </c>
      <c r="J4641" s="26" t="str">
        <f t="shared" si="144"/>
        <v>E0951-1649820812-ALL TIME HEALTH CARE LLC-1661 E FLAMINGO RD STE 4A LAS VEGAS, NV 89119</v>
      </c>
      <c r="K4641" s="26">
        <f t="shared" si="145"/>
        <v>1</v>
      </c>
      <c r="L4641" t="s">
        <v>9</v>
      </c>
      <c r="M4641" t="s">
        <v>3057</v>
      </c>
    </row>
    <row r="4642" spans="1:13" ht="25.5" x14ac:dyDescent="0.2">
      <c r="A4642" t="s">
        <v>5</v>
      </c>
      <c r="B4642" t="s">
        <v>499</v>
      </c>
      <c r="C4642" t="s">
        <v>500</v>
      </c>
      <c r="D4642" t="s">
        <v>2623</v>
      </c>
      <c r="E4642" t="s">
        <v>261</v>
      </c>
      <c r="F4642" t="s">
        <v>262</v>
      </c>
      <c r="G4642" s="23" t="str" cm="1">
        <f t="array" ref="G4642">IF(COUNTIFS($E$2:$E$7682,E4642,$B$2:$B$7682,B4642)&gt;1,
_xlfn.TEXTJOIN(CHAR(10),TRUE,_xlfn.UNIQUE(_xlfn._xlws.FILTER($F$2:$F$7682,($E$2:$E$7682=E4642)*($B$2:$B$7682=B4642)))),
F4642)</f>
        <v>ALL TIME HEALTH CARE LLC</v>
      </c>
      <c r="H4642" t="s">
        <v>3260</v>
      </c>
      <c r="I4642" s="26" t="str" cm="1">
        <f t="array" ref="I4642">IF(COUNTIFS($E$2:$E$7682,E4642,$B$2:$B$7682,B4642)&gt;1,
_xlfn.TEXTJOIN(CHAR(10),TRUE,_xlfn.UNIQUE(_xlfn._xlws.FILTER($H$2:$H$7682,($E$2:$E$7682=E4642)*($B$2:$B$7682=B4642)))),
H4642)</f>
        <v>1661 E FLAMINGO RD STE 4A LAS VEGAS, NV 89120
6285 MCLEOD DR STE 3 LAS VEGAS, NV 89120</v>
      </c>
      <c r="J4642" s="26" t="str">
        <f t="shared" si="144"/>
        <v>E0955-1649820812-ALL TIME HEALTH CARE LLC-1661 E FLAMINGO RD STE 4A LAS VEGAS, NV 89120
6285 MCLEOD DR STE 3 LAS VEGAS, NV 89120</v>
      </c>
      <c r="K4642" s="26">
        <f t="shared" si="145"/>
        <v>2</v>
      </c>
      <c r="L4642" t="s">
        <v>9</v>
      </c>
      <c r="M4642" t="s">
        <v>3057</v>
      </c>
    </row>
    <row r="4643" spans="1:13" ht="25.5" x14ac:dyDescent="0.2">
      <c r="A4643" t="s">
        <v>5</v>
      </c>
      <c r="B4643" t="s">
        <v>499</v>
      </c>
      <c r="C4643" t="s">
        <v>500</v>
      </c>
      <c r="D4643" t="s">
        <v>2623</v>
      </c>
      <c r="E4643" t="s">
        <v>261</v>
      </c>
      <c r="F4643" t="s">
        <v>262</v>
      </c>
      <c r="G4643" s="23" t="str" cm="1">
        <f t="array" ref="G4643">IF(COUNTIFS($E$2:$E$7682,E4643,$B$2:$B$7682,B4643)&gt;1,
_xlfn.TEXTJOIN(CHAR(10),TRUE,_xlfn.UNIQUE(_xlfn._xlws.FILTER($F$2:$F$7682,($E$2:$E$7682=E4643)*($B$2:$B$7682=B4643)))),
F4643)</f>
        <v>ALL TIME HEALTH CARE LLC</v>
      </c>
      <c r="H4643" t="s">
        <v>2724</v>
      </c>
      <c r="I4643" s="26" t="str" cm="1">
        <f t="array" ref="I4643">IF(COUNTIFS($E$2:$E$7682,E4643,$B$2:$B$7682,B4643)&gt;1,
_xlfn.TEXTJOIN(CHAR(10),TRUE,_xlfn.UNIQUE(_xlfn._xlws.FILTER($H$2:$H$7682,($E$2:$E$7682=E4643)*($B$2:$B$7682=B4643)))),
H4643)</f>
        <v>1661 E FLAMINGO RD STE 4A LAS VEGAS, NV 89120
6285 MCLEOD DR STE 3 LAS VEGAS, NV 89120</v>
      </c>
      <c r="J4643" s="26" t="str">
        <f t="shared" si="144"/>
        <v>E0955-1649820812-ALL TIME HEALTH CARE LLC-1661 E FLAMINGO RD STE 4A LAS VEGAS, NV 89120
6285 MCLEOD DR STE 3 LAS VEGAS, NV 89120</v>
      </c>
      <c r="K4643" s="26">
        <f t="shared" si="145"/>
        <v>2</v>
      </c>
      <c r="L4643" t="s">
        <v>9</v>
      </c>
      <c r="M4643" t="s">
        <v>3057</v>
      </c>
    </row>
    <row r="4644" spans="1:13" x14ac:dyDescent="0.2">
      <c r="A4644" t="s">
        <v>5</v>
      </c>
      <c r="B4644" t="s">
        <v>1389</v>
      </c>
      <c r="C4644" t="s">
        <v>1390</v>
      </c>
      <c r="D4644" t="s">
        <v>2623</v>
      </c>
      <c r="E4644" t="s">
        <v>261</v>
      </c>
      <c r="F4644" t="s">
        <v>262</v>
      </c>
      <c r="G4644" s="23" t="str" cm="1">
        <f t="array" ref="G4644">IF(COUNTIFS($E$2:$E$7682,E4644,$B$2:$B$7682,B4644)&gt;1,
_xlfn.TEXTJOIN(CHAR(10),TRUE,_xlfn.UNIQUE(_xlfn._xlws.FILTER($F$2:$F$7682,($E$2:$E$7682=E4644)*($B$2:$B$7682=B4644)))),
F4644)</f>
        <v>ALL TIME HEALTH CARE LLC</v>
      </c>
      <c r="H4644" t="s">
        <v>2724</v>
      </c>
      <c r="I4644" s="26" t="str" cm="1">
        <f t="array" ref="I4644">IF(COUNTIFS($E$2:$E$7682,E4644,$B$2:$B$7682,B4644)&gt;1,
_xlfn.TEXTJOIN(CHAR(10),TRUE,_xlfn.UNIQUE(_xlfn._xlws.FILTER($H$2:$H$7682,($E$2:$E$7682=E4644)*($B$2:$B$7682=B4644)))),
H4644)</f>
        <v>6285 MCLEOD DR STE 3 LAS VEGAS, NV 89120</v>
      </c>
      <c r="J4644" s="26" t="str">
        <f t="shared" si="144"/>
        <v>E0956-1649820812-ALL TIME HEALTH CARE LLC-6285 MCLEOD DR STE 3 LAS VEGAS, NV 89120</v>
      </c>
      <c r="K4644" s="26">
        <f t="shared" si="145"/>
        <v>1</v>
      </c>
      <c r="L4644" t="s">
        <v>9</v>
      </c>
      <c r="M4644" t="s">
        <v>3057</v>
      </c>
    </row>
    <row r="4645" spans="1:13" x14ac:dyDescent="0.2">
      <c r="A4645" t="s">
        <v>5</v>
      </c>
      <c r="B4645" t="s">
        <v>330</v>
      </c>
      <c r="C4645" t="s">
        <v>331</v>
      </c>
      <c r="D4645" t="s">
        <v>2623</v>
      </c>
      <c r="E4645" t="s">
        <v>261</v>
      </c>
      <c r="F4645" t="s">
        <v>262</v>
      </c>
      <c r="G4645" s="23" t="str" cm="1">
        <f t="array" ref="G4645">IF(COUNTIFS($E$2:$E$7682,E4645,$B$2:$B$7682,B4645)&gt;1,
_xlfn.TEXTJOIN(CHAR(10),TRUE,_xlfn.UNIQUE(_xlfn._xlws.FILTER($F$2:$F$7682,($E$2:$E$7682=E4645)*($B$2:$B$7682=B4645)))),
F4645)</f>
        <v>ALL TIME HEALTH CARE LLC</v>
      </c>
      <c r="H4645" t="s">
        <v>2662</v>
      </c>
      <c r="I4645" s="26" t="str" cm="1">
        <f t="array" ref="I4645">IF(COUNTIFS($E$2:$E$7682,E4645,$B$2:$B$7682,B4645)&gt;1,
_xlfn.TEXTJOIN(CHAR(10),TRUE,_xlfn.UNIQUE(_xlfn._xlws.FILTER($H$2:$H$7682,($E$2:$E$7682=E4645)*($B$2:$B$7682=B4645)))),
H4645)</f>
        <v>1661 E FLAMINGO RD STE 4A LAS VEGAS, NV 89119</v>
      </c>
      <c r="J4645" s="26" t="str">
        <f t="shared" si="144"/>
        <v>E0960-1649820812-ALL TIME HEALTH CARE LLC-1661 E FLAMINGO RD STE 4A LAS VEGAS, NV 89119</v>
      </c>
      <c r="K4645" s="26">
        <f t="shared" si="145"/>
        <v>1</v>
      </c>
      <c r="L4645" t="s">
        <v>9</v>
      </c>
      <c r="M4645" t="s">
        <v>3057</v>
      </c>
    </row>
    <row r="4646" spans="1:13" ht="25.5" x14ac:dyDescent="0.2">
      <c r="A4646" t="s">
        <v>5</v>
      </c>
      <c r="B4646" t="s">
        <v>473</v>
      </c>
      <c r="C4646" t="s">
        <v>474</v>
      </c>
      <c r="D4646" t="s">
        <v>2623</v>
      </c>
      <c r="E4646" t="s">
        <v>261</v>
      </c>
      <c r="F4646" t="s">
        <v>262</v>
      </c>
      <c r="G4646" s="23" t="str" cm="1">
        <f t="array" ref="G4646">IF(COUNTIFS($E$2:$E$7682,E4646,$B$2:$B$7682,B4646)&gt;1,
_xlfn.TEXTJOIN(CHAR(10),TRUE,_xlfn.UNIQUE(_xlfn._xlws.FILTER($F$2:$F$7682,($E$2:$E$7682=E4646)*($B$2:$B$7682=B4646)))),
F4646)</f>
        <v>ALL TIME HEALTH CARE LLC</v>
      </c>
      <c r="H4646" t="s">
        <v>3260</v>
      </c>
      <c r="I4646" s="26" t="str" cm="1">
        <f t="array" ref="I4646">IF(COUNTIFS($E$2:$E$7682,E4646,$B$2:$B$7682,B4646)&gt;1,
_xlfn.TEXTJOIN(CHAR(10),TRUE,_xlfn.UNIQUE(_xlfn._xlws.FILTER($H$2:$H$7682,($E$2:$E$7682=E4646)*($B$2:$B$7682=B4646)))),
H4646)</f>
        <v>1661 E FLAMINGO RD STE 4A LAS VEGAS, NV 89120
6285 MCLEOD DR STE 3 LAS VEGAS, NV 89120</v>
      </c>
      <c r="J4646" s="26" t="str">
        <f t="shared" si="144"/>
        <v>E0973-1649820812-ALL TIME HEALTH CARE LLC-1661 E FLAMINGO RD STE 4A LAS VEGAS, NV 89120
6285 MCLEOD DR STE 3 LAS VEGAS, NV 89120</v>
      </c>
      <c r="K4646" s="26">
        <f t="shared" si="145"/>
        <v>2</v>
      </c>
      <c r="L4646" t="s">
        <v>9</v>
      </c>
      <c r="M4646" t="s">
        <v>3057</v>
      </c>
    </row>
    <row r="4647" spans="1:13" ht="25.5" x14ac:dyDescent="0.2">
      <c r="A4647" t="s">
        <v>5</v>
      </c>
      <c r="B4647" t="s">
        <v>473</v>
      </c>
      <c r="C4647" t="s">
        <v>474</v>
      </c>
      <c r="D4647" t="s">
        <v>2623</v>
      </c>
      <c r="E4647" t="s">
        <v>261</v>
      </c>
      <c r="F4647" t="s">
        <v>262</v>
      </c>
      <c r="G4647" s="23" t="str" cm="1">
        <f t="array" ref="G4647">IF(COUNTIFS($E$2:$E$7682,E4647,$B$2:$B$7682,B4647)&gt;1,
_xlfn.TEXTJOIN(CHAR(10),TRUE,_xlfn.UNIQUE(_xlfn._xlws.FILTER($F$2:$F$7682,($E$2:$E$7682=E4647)*($B$2:$B$7682=B4647)))),
F4647)</f>
        <v>ALL TIME HEALTH CARE LLC</v>
      </c>
      <c r="H4647" t="s">
        <v>2724</v>
      </c>
      <c r="I4647" s="26" t="str" cm="1">
        <f t="array" ref="I4647">IF(COUNTIFS($E$2:$E$7682,E4647,$B$2:$B$7682,B4647)&gt;1,
_xlfn.TEXTJOIN(CHAR(10),TRUE,_xlfn.UNIQUE(_xlfn._xlws.FILTER($H$2:$H$7682,($E$2:$E$7682=E4647)*($B$2:$B$7682=B4647)))),
H4647)</f>
        <v>1661 E FLAMINGO RD STE 4A LAS VEGAS, NV 89120
6285 MCLEOD DR STE 3 LAS VEGAS, NV 89120</v>
      </c>
      <c r="J4647" s="26" t="str">
        <f t="shared" si="144"/>
        <v>E0973-1649820812-ALL TIME HEALTH CARE LLC-1661 E FLAMINGO RD STE 4A LAS VEGAS, NV 89120
6285 MCLEOD DR STE 3 LAS VEGAS, NV 89120</v>
      </c>
      <c r="K4647" s="26">
        <f t="shared" si="145"/>
        <v>2</v>
      </c>
      <c r="L4647" t="s">
        <v>9</v>
      </c>
      <c r="M4647" t="s">
        <v>3057</v>
      </c>
    </row>
    <row r="4648" spans="1:13" x14ac:dyDescent="0.2">
      <c r="A4648" t="s">
        <v>5</v>
      </c>
      <c r="B4648" t="s">
        <v>19</v>
      </c>
      <c r="C4648" t="s">
        <v>20</v>
      </c>
      <c r="D4648" t="s">
        <v>2623</v>
      </c>
      <c r="E4648" t="s">
        <v>261</v>
      </c>
      <c r="F4648" t="s">
        <v>262</v>
      </c>
      <c r="G4648" s="23" t="str" cm="1">
        <f t="array" ref="G4648">IF(COUNTIFS($E$2:$E$7682,E4648,$B$2:$B$7682,B4648)&gt;1,
_xlfn.TEXTJOIN(CHAR(10),TRUE,_xlfn.UNIQUE(_xlfn._xlws.FILTER($F$2:$F$7682,($E$2:$E$7682=E4648)*($B$2:$B$7682=B4648)))),
F4648)</f>
        <v>ALL TIME HEALTH CARE LLC</v>
      </c>
      <c r="H4648" t="s">
        <v>2662</v>
      </c>
      <c r="I4648" s="26" t="str" cm="1">
        <f t="array" ref="I4648">IF(COUNTIFS($E$2:$E$7682,E4648,$B$2:$B$7682,B4648)&gt;1,
_xlfn.TEXTJOIN(CHAR(10),TRUE,_xlfn.UNIQUE(_xlfn._xlws.FILTER($H$2:$H$7682,($E$2:$E$7682=E4648)*($B$2:$B$7682=B4648)))),
H4648)</f>
        <v>1661 E FLAMINGO RD STE 4A LAS VEGAS, NV 89119</v>
      </c>
      <c r="J4648" s="26" t="str">
        <f t="shared" si="144"/>
        <v>E0978-1649820812-ALL TIME HEALTH CARE LLC-1661 E FLAMINGO RD STE 4A LAS VEGAS, NV 89119</v>
      </c>
      <c r="K4648" s="26">
        <f t="shared" si="145"/>
        <v>1</v>
      </c>
      <c r="L4648" t="s">
        <v>9</v>
      </c>
      <c r="M4648" t="s">
        <v>3057</v>
      </c>
    </row>
    <row r="4649" spans="1:13" ht="25.5" x14ac:dyDescent="0.2">
      <c r="A4649" t="s">
        <v>5</v>
      </c>
      <c r="B4649" t="s">
        <v>1455</v>
      </c>
      <c r="C4649" t="s">
        <v>1456</v>
      </c>
      <c r="D4649" t="s">
        <v>2623</v>
      </c>
      <c r="E4649" t="s">
        <v>261</v>
      </c>
      <c r="F4649" t="s">
        <v>262</v>
      </c>
      <c r="G4649" s="23" t="str" cm="1">
        <f t="array" ref="G4649">IF(COUNTIFS($E$2:$E$7682,E4649,$B$2:$B$7682,B4649)&gt;1,
_xlfn.TEXTJOIN(CHAR(10),TRUE,_xlfn.UNIQUE(_xlfn._xlws.FILTER($F$2:$F$7682,($E$2:$E$7682=E4649)*($B$2:$B$7682=B4649)))),
F4649)</f>
        <v>ALL TIME HEALTH CARE LLC</v>
      </c>
      <c r="H4649" t="s">
        <v>3260</v>
      </c>
      <c r="I4649" s="26" t="str" cm="1">
        <f t="array" ref="I4649">IF(COUNTIFS($E$2:$E$7682,E4649,$B$2:$B$7682,B4649)&gt;1,
_xlfn.TEXTJOIN(CHAR(10),TRUE,_xlfn.UNIQUE(_xlfn._xlws.FILTER($H$2:$H$7682,($E$2:$E$7682=E4649)*($B$2:$B$7682=B4649)))),
H4649)</f>
        <v>1661 E FLAMINGO RD STE 4A LAS VEGAS, NV 89120
6285 MCLEOD DR STE 3 LAS VEGAS, NV 89120</v>
      </c>
      <c r="J4649" s="26" t="str">
        <f t="shared" si="144"/>
        <v>E0981-1649820812-ALL TIME HEALTH CARE LLC-1661 E FLAMINGO RD STE 4A LAS VEGAS, NV 89120
6285 MCLEOD DR STE 3 LAS VEGAS, NV 89120</v>
      </c>
      <c r="K4649" s="26">
        <f t="shared" si="145"/>
        <v>2</v>
      </c>
      <c r="L4649" t="s">
        <v>9</v>
      </c>
      <c r="M4649" t="s">
        <v>3057</v>
      </c>
    </row>
    <row r="4650" spans="1:13" ht="25.5" x14ac:dyDescent="0.2">
      <c r="A4650" t="s">
        <v>5</v>
      </c>
      <c r="B4650" t="s">
        <v>1455</v>
      </c>
      <c r="C4650" t="s">
        <v>1456</v>
      </c>
      <c r="D4650" t="s">
        <v>2623</v>
      </c>
      <c r="E4650" t="s">
        <v>261</v>
      </c>
      <c r="F4650" t="s">
        <v>262</v>
      </c>
      <c r="G4650" s="23" t="str" cm="1">
        <f t="array" ref="G4650">IF(COUNTIFS($E$2:$E$7682,E4650,$B$2:$B$7682,B4650)&gt;1,
_xlfn.TEXTJOIN(CHAR(10),TRUE,_xlfn.UNIQUE(_xlfn._xlws.FILTER($F$2:$F$7682,($E$2:$E$7682=E4650)*($B$2:$B$7682=B4650)))),
F4650)</f>
        <v>ALL TIME HEALTH CARE LLC</v>
      </c>
      <c r="H4650" t="s">
        <v>2724</v>
      </c>
      <c r="I4650" s="26" t="str" cm="1">
        <f t="array" ref="I4650">IF(COUNTIFS($E$2:$E$7682,E4650,$B$2:$B$7682,B4650)&gt;1,
_xlfn.TEXTJOIN(CHAR(10),TRUE,_xlfn.UNIQUE(_xlfn._xlws.FILTER($H$2:$H$7682,($E$2:$E$7682=E4650)*($B$2:$B$7682=B4650)))),
H4650)</f>
        <v>1661 E FLAMINGO RD STE 4A LAS VEGAS, NV 89120
6285 MCLEOD DR STE 3 LAS VEGAS, NV 89120</v>
      </c>
      <c r="J4650" s="26" t="str">
        <f t="shared" si="144"/>
        <v>E0981-1649820812-ALL TIME HEALTH CARE LLC-1661 E FLAMINGO RD STE 4A LAS VEGAS, NV 89120
6285 MCLEOD DR STE 3 LAS VEGAS, NV 89120</v>
      </c>
      <c r="K4650" s="26">
        <f t="shared" si="145"/>
        <v>2</v>
      </c>
      <c r="L4650" t="s">
        <v>9</v>
      </c>
      <c r="M4650" t="s">
        <v>3057</v>
      </c>
    </row>
    <row r="4651" spans="1:13" ht="25.5" x14ac:dyDescent="0.2">
      <c r="A4651" t="s">
        <v>5</v>
      </c>
      <c r="B4651" t="s">
        <v>1286</v>
      </c>
      <c r="C4651" t="s">
        <v>1287</v>
      </c>
      <c r="D4651" t="s">
        <v>2623</v>
      </c>
      <c r="E4651" t="s">
        <v>261</v>
      </c>
      <c r="F4651" t="s">
        <v>262</v>
      </c>
      <c r="G4651" s="23" t="str" cm="1">
        <f t="array" ref="G4651">IF(COUNTIFS($E$2:$E$7682,E4651,$B$2:$B$7682,B4651)&gt;1,
_xlfn.TEXTJOIN(CHAR(10),TRUE,_xlfn.UNIQUE(_xlfn._xlws.FILTER($F$2:$F$7682,($E$2:$E$7682=E4651)*($B$2:$B$7682=B4651)))),
F4651)</f>
        <v>ALL TIME HEALTH CARE LLC</v>
      </c>
      <c r="H4651" t="s">
        <v>3260</v>
      </c>
      <c r="I4651" s="26" t="str" cm="1">
        <f t="array" ref="I4651">IF(COUNTIFS($E$2:$E$7682,E4651,$B$2:$B$7682,B4651)&gt;1,
_xlfn.TEXTJOIN(CHAR(10),TRUE,_xlfn.UNIQUE(_xlfn._xlws.FILTER($H$2:$H$7682,($E$2:$E$7682=E4651)*($B$2:$B$7682=B4651)))),
H4651)</f>
        <v>1661 E FLAMINGO RD STE 4A LAS VEGAS, NV 89120
6285 MCLEOD DR STE 3 LAS VEGAS, NV 89120</v>
      </c>
      <c r="J4651" s="26" t="str">
        <f t="shared" si="144"/>
        <v>E0982-1649820812-ALL TIME HEALTH CARE LLC-1661 E FLAMINGO RD STE 4A LAS VEGAS, NV 89120
6285 MCLEOD DR STE 3 LAS VEGAS, NV 89120</v>
      </c>
      <c r="K4651" s="26">
        <f t="shared" si="145"/>
        <v>2</v>
      </c>
      <c r="L4651" t="s">
        <v>9</v>
      </c>
      <c r="M4651" t="s">
        <v>3057</v>
      </c>
    </row>
    <row r="4652" spans="1:13" ht="25.5" x14ac:dyDescent="0.2">
      <c r="A4652" t="s">
        <v>5</v>
      </c>
      <c r="B4652" t="s">
        <v>1286</v>
      </c>
      <c r="C4652" t="s">
        <v>1287</v>
      </c>
      <c r="D4652" t="s">
        <v>2623</v>
      </c>
      <c r="E4652" t="s">
        <v>261</v>
      </c>
      <c r="F4652" t="s">
        <v>262</v>
      </c>
      <c r="G4652" s="23" t="str" cm="1">
        <f t="array" ref="G4652">IF(COUNTIFS($E$2:$E$7682,E4652,$B$2:$B$7682,B4652)&gt;1,
_xlfn.TEXTJOIN(CHAR(10),TRUE,_xlfn.UNIQUE(_xlfn._xlws.FILTER($F$2:$F$7682,($E$2:$E$7682=E4652)*($B$2:$B$7682=B4652)))),
F4652)</f>
        <v>ALL TIME HEALTH CARE LLC</v>
      </c>
      <c r="H4652" t="s">
        <v>2724</v>
      </c>
      <c r="I4652" s="26" t="str" cm="1">
        <f t="array" ref="I4652">IF(COUNTIFS($E$2:$E$7682,E4652,$B$2:$B$7682,B4652)&gt;1,
_xlfn.TEXTJOIN(CHAR(10),TRUE,_xlfn.UNIQUE(_xlfn._xlws.FILTER($H$2:$H$7682,($E$2:$E$7682=E4652)*($B$2:$B$7682=B4652)))),
H4652)</f>
        <v>1661 E FLAMINGO RD STE 4A LAS VEGAS, NV 89120
6285 MCLEOD DR STE 3 LAS VEGAS, NV 89120</v>
      </c>
      <c r="J4652" s="26" t="str">
        <f t="shared" si="144"/>
        <v>E0982-1649820812-ALL TIME HEALTH CARE LLC-1661 E FLAMINGO RD STE 4A LAS VEGAS, NV 89120
6285 MCLEOD DR STE 3 LAS VEGAS, NV 89120</v>
      </c>
      <c r="K4652" s="26">
        <f t="shared" si="145"/>
        <v>2</v>
      </c>
      <c r="L4652" t="s">
        <v>9</v>
      </c>
      <c r="M4652" t="s">
        <v>3057</v>
      </c>
    </row>
    <row r="4653" spans="1:13" x14ac:dyDescent="0.2">
      <c r="A4653" t="s">
        <v>5</v>
      </c>
      <c r="B4653" t="s">
        <v>2264</v>
      </c>
      <c r="C4653" t="s">
        <v>2265</v>
      </c>
      <c r="D4653" t="s">
        <v>2623</v>
      </c>
      <c r="E4653" t="s">
        <v>261</v>
      </c>
      <c r="F4653" t="s">
        <v>262</v>
      </c>
      <c r="G4653" s="23" t="str" cm="1">
        <f t="array" ref="G4653">IF(COUNTIFS($E$2:$E$7682,E4653,$B$2:$B$7682,B4653)&gt;1,
_xlfn.TEXTJOIN(CHAR(10),TRUE,_xlfn.UNIQUE(_xlfn._xlws.FILTER($F$2:$F$7682,($E$2:$E$7682=E4653)*($B$2:$B$7682=B4653)))),
F4653)</f>
        <v>ALL TIME HEALTH CARE LLC</v>
      </c>
      <c r="H4653" t="s">
        <v>2662</v>
      </c>
      <c r="I4653" s="26" t="str" cm="1">
        <f t="array" ref="I4653">IF(COUNTIFS($E$2:$E$7682,E4653,$B$2:$B$7682,B4653)&gt;1,
_xlfn.TEXTJOIN(CHAR(10),TRUE,_xlfn.UNIQUE(_xlfn._xlws.FILTER($H$2:$H$7682,($E$2:$E$7682=E4653)*($B$2:$B$7682=B4653)))),
H4653)</f>
        <v>1661 E FLAMINGO RD STE 4A LAS VEGAS, NV 89119</v>
      </c>
      <c r="J4653" s="26" t="str">
        <f t="shared" si="144"/>
        <v>E0994-1649820812-ALL TIME HEALTH CARE LLC-1661 E FLAMINGO RD STE 4A LAS VEGAS, NV 89119</v>
      </c>
      <c r="K4653" s="26">
        <f t="shared" si="145"/>
        <v>1</v>
      </c>
      <c r="L4653" t="s">
        <v>9</v>
      </c>
      <c r="M4653" t="s">
        <v>3057</v>
      </c>
    </row>
    <row r="4654" spans="1:13" ht="25.5" x14ac:dyDescent="0.2">
      <c r="A4654" t="s">
        <v>5</v>
      </c>
      <c r="B4654" t="s">
        <v>1073</v>
      </c>
      <c r="C4654" t="s">
        <v>1074</v>
      </c>
      <c r="D4654" t="s">
        <v>2623</v>
      </c>
      <c r="E4654" t="s">
        <v>261</v>
      </c>
      <c r="F4654" t="s">
        <v>262</v>
      </c>
      <c r="G4654" s="23" t="str" cm="1">
        <f t="array" ref="G4654">IF(COUNTIFS($E$2:$E$7682,E4654,$B$2:$B$7682,B4654)&gt;1,
_xlfn.TEXTJOIN(CHAR(10),TRUE,_xlfn.UNIQUE(_xlfn._xlws.FILTER($F$2:$F$7682,($E$2:$E$7682=E4654)*($B$2:$B$7682=B4654)))),
F4654)</f>
        <v>ALL TIME HEALTH CARE LLC</v>
      </c>
      <c r="H4654" t="s">
        <v>3260</v>
      </c>
      <c r="I4654" s="26" t="str" cm="1">
        <f t="array" ref="I4654">IF(COUNTIFS($E$2:$E$7682,E4654,$B$2:$B$7682,B4654)&gt;1,
_xlfn.TEXTJOIN(CHAR(10),TRUE,_xlfn.UNIQUE(_xlfn._xlws.FILTER($H$2:$H$7682,($E$2:$E$7682=E4654)*($B$2:$B$7682=B4654)))),
H4654)</f>
        <v>1661 E FLAMINGO RD STE 4A LAS VEGAS, NV 89120
6285 MCLEOD DR STE 3 LAS VEGAS, NV 89120</v>
      </c>
      <c r="J4654" s="26" t="str">
        <f t="shared" si="144"/>
        <v>E1007-1649820812-ALL TIME HEALTH CARE LLC-1661 E FLAMINGO RD STE 4A LAS VEGAS, NV 89120
6285 MCLEOD DR STE 3 LAS VEGAS, NV 89120</v>
      </c>
      <c r="K4654" s="26">
        <f t="shared" si="145"/>
        <v>2</v>
      </c>
      <c r="L4654" t="s">
        <v>9</v>
      </c>
      <c r="M4654" t="s">
        <v>3057</v>
      </c>
    </row>
    <row r="4655" spans="1:13" ht="25.5" x14ac:dyDescent="0.2">
      <c r="A4655" t="s">
        <v>5</v>
      </c>
      <c r="B4655" t="s">
        <v>1073</v>
      </c>
      <c r="C4655" t="s">
        <v>1074</v>
      </c>
      <c r="D4655" t="s">
        <v>2623</v>
      </c>
      <c r="E4655" t="s">
        <v>261</v>
      </c>
      <c r="F4655" t="s">
        <v>262</v>
      </c>
      <c r="G4655" s="23" t="str" cm="1">
        <f t="array" ref="G4655">IF(COUNTIFS($E$2:$E$7682,E4655,$B$2:$B$7682,B4655)&gt;1,
_xlfn.TEXTJOIN(CHAR(10),TRUE,_xlfn.UNIQUE(_xlfn._xlws.FILTER($F$2:$F$7682,($E$2:$E$7682=E4655)*($B$2:$B$7682=B4655)))),
F4655)</f>
        <v>ALL TIME HEALTH CARE LLC</v>
      </c>
      <c r="H4655" t="s">
        <v>2724</v>
      </c>
      <c r="I4655" s="26" t="str" cm="1">
        <f t="array" ref="I4655">IF(COUNTIFS($E$2:$E$7682,E4655,$B$2:$B$7682,B4655)&gt;1,
_xlfn.TEXTJOIN(CHAR(10),TRUE,_xlfn.UNIQUE(_xlfn._xlws.FILTER($H$2:$H$7682,($E$2:$E$7682=E4655)*($B$2:$B$7682=B4655)))),
H4655)</f>
        <v>1661 E FLAMINGO RD STE 4A LAS VEGAS, NV 89120
6285 MCLEOD DR STE 3 LAS VEGAS, NV 89120</v>
      </c>
      <c r="J4655" s="26" t="str">
        <f t="shared" si="144"/>
        <v>E1007-1649820812-ALL TIME HEALTH CARE LLC-1661 E FLAMINGO RD STE 4A LAS VEGAS, NV 89120
6285 MCLEOD DR STE 3 LAS VEGAS, NV 89120</v>
      </c>
      <c r="K4655" s="26">
        <f t="shared" si="145"/>
        <v>2</v>
      </c>
      <c r="L4655" t="s">
        <v>9</v>
      </c>
      <c r="M4655" t="s">
        <v>3057</v>
      </c>
    </row>
    <row r="4656" spans="1:13" ht="25.5" x14ac:dyDescent="0.2">
      <c r="A4656" t="s">
        <v>5</v>
      </c>
      <c r="B4656" t="s">
        <v>408</v>
      </c>
      <c r="C4656" t="s">
        <v>409</v>
      </c>
      <c r="D4656" t="s">
        <v>2623</v>
      </c>
      <c r="E4656" t="s">
        <v>261</v>
      </c>
      <c r="F4656" t="s">
        <v>262</v>
      </c>
      <c r="G4656" s="23" t="str" cm="1">
        <f t="array" ref="G4656">IF(COUNTIFS($E$2:$E$7682,E4656,$B$2:$B$7682,B4656)&gt;1,
_xlfn.TEXTJOIN(CHAR(10),TRUE,_xlfn.UNIQUE(_xlfn._xlws.FILTER($F$2:$F$7682,($E$2:$E$7682=E4656)*($B$2:$B$7682=B4656)))),
F4656)</f>
        <v>ALL TIME HEALTH CARE LLC</v>
      </c>
      <c r="H4656" t="s">
        <v>3260</v>
      </c>
      <c r="I4656" s="26" t="str" cm="1">
        <f t="array" ref="I4656">IF(COUNTIFS($E$2:$E$7682,E4656,$B$2:$B$7682,B4656)&gt;1,
_xlfn.TEXTJOIN(CHAR(10),TRUE,_xlfn.UNIQUE(_xlfn._xlws.FILTER($H$2:$H$7682,($E$2:$E$7682=E4656)*($B$2:$B$7682=B4656)))),
H4656)</f>
        <v>1661 E FLAMINGO RD STE 4A LAS VEGAS, NV 89120
6285 MCLEOD DR STE 3 LAS VEGAS, NV 89120</v>
      </c>
      <c r="J4656" s="26" t="str">
        <f t="shared" si="144"/>
        <v>E1012-1649820812-ALL TIME HEALTH CARE LLC-1661 E FLAMINGO RD STE 4A LAS VEGAS, NV 89120
6285 MCLEOD DR STE 3 LAS VEGAS, NV 89120</v>
      </c>
      <c r="K4656" s="26">
        <f t="shared" si="145"/>
        <v>2</v>
      </c>
      <c r="L4656" t="s">
        <v>9</v>
      </c>
      <c r="M4656" t="s">
        <v>3057</v>
      </c>
    </row>
    <row r="4657" spans="1:13" ht="25.5" x14ac:dyDescent="0.2">
      <c r="A4657" t="s">
        <v>5</v>
      </c>
      <c r="B4657" t="s">
        <v>408</v>
      </c>
      <c r="C4657" t="s">
        <v>409</v>
      </c>
      <c r="D4657" t="s">
        <v>2623</v>
      </c>
      <c r="E4657" t="s">
        <v>261</v>
      </c>
      <c r="F4657" t="s">
        <v>262</v>
      </c>
      <c r="G4657" s="23" t="str" cm="1">
        <f t="array" ref="G4657">IF(COUNTIFS($E$2:$E$7682,E4657,$B$2:$B$7682,B4657)&gt;1,
_xlfn.TEXTJOIN(CHAR(10),TRUE,_xlfn.UNIQUE(_xlfn._xlws.FILTER($F$2:$F$7682,($E$2:$E$7682=E4657)*($B$2:$B$7682=B4657)))),
F4657)</f>
        <v>ALL TIME HEALTH CARE LLC</v>
      </c>
      <c r="H4657" t="s">
        <v>2724</v>
      </c>
      <c r="I4657" s="26" t="str" cm="1">
        <f t="array" ref="I4657">IF(COUNTIFS($E$2:$E$7682,E4657,$B$2:$B$7682,B4657)&gt;1,
_xlfn.TEXTJOIN(CHAR(10),TRUE,_xlfn.UNIQUE(_xlfn._xlws.FILTER($H$2:$H$7682,($E$2:$E$7682=E4657)*($B$2:$B$7682=B4657)))),
H4657)</f>
        <v>1661 E FLAMINGO RD STE 4A LAS VEGAS, NV 89120
6285 MCLEOD DR STE 3 LAS VEGAS, NV 89120</v>
      </c>
      <c r="J4657" s="26" t="str">
        <f t="shared" si="144"/>
        <v>E1012-1649820812-ALL TIME HEALTH CARE LLC-1661 E FLAMINGO RD STE 4A LAS VEGAS, NV 89120
6285 MCLEOD DR STE 3 LAS VEGAS, NV 89120</v>
      </c>
      <c r="K4657" s="26">
        <f t="shared" si="145"/>
        <v>2</v>
      </c>
      <c r="L4657" t="s">
        <v>9</v>
      </c>
      <c r="M4657" t="s">
        <v>3057</v>
      </c>
    </row>
    <row r="4658" spans="1:13" ht="25.5" x14ac:dyDescent="0.2">
      <c r="A4658" t="s">
        <v>5</v>
      </c>
      <c r="B4658" t="s">
        <v>141</v>
      </c>
      <c r="C4658" t="s">
        <v>142</v>
      </c>
      <c r="D4658" t="s">
        <v>2623</v>
      </c>
      <c r="E4658" t="s">
        <v>261</v>
      </c>
      <c r="F4658" t="s">
        <v>262</v>
      </c>
      <c r="G4658" s="23" t="str" cm="1">
        <f t="array" ref="G4658">IF(COUNTIFS($E$2:$E$7682,E4658,$B$2:$B$7682,B4658)&gt;1,
_xlfn.TEXTJOIN(CHAR(10),TRUE,_xlfn.UNIQUE(_xlfn._xlws.FILTER($F$2:$F$7682,($E$2:$E$7682=E4658)*($B$2:$B$7682=B4658)))),
F4658)</f>
        <v>ALL TIME HEALTH CARE LLC</v>
      </c>
      <c r="H4658" t="s">
        <v>3260</v>
      </c>
      <c r="I4658" s="26" t="str" cm="1">
        <f t="array" ref="I4658">IF(COUNTIFS($E$2:$E$7682,E4658,$B$2:$B$7682,B4658)&gt;1,
_xlfn.TEXTJOIN(CHAR(10),TRUE,_xlfn.UNIQUE(_xlfn._xlws.FILTER($H$2:$H$7682,($E$2:$E$7682=E4658)*($B$2:$B$7682=B4658)))),
H4658)</f>
        <v>1661 E FLAMINGO RD STE 4A LAS VEGAS, NV 89120
6285 MCLEOD DR STE 3 LAS VEGAS, NV 89120</v>
      </c>
      <c r="J4658" s="26" t="str">
        <f t="shared" si="144"/>
        <v>E1028-1649820812-ALL TIME HEALTH CARE LLC-1661 E FLAMINGO RD STE 4A LAS VEGAS, NV 89120
6285 MCLEOD DR STE 3 LAS VEGAS, NV 89120</v>
      </c>
      <c r="K4658" s="26">
        <f t="shared" si="145"/>
        <v>2</v>
      </c>
      <c r="L4658" t="s">
        <v>9</v>
      </c>
      <c r="M4658" t="s">
        <v>3057</v>
      </c>
    </row>
    <row r="4659" spans="1:13" ht="25.5" x14ac:dyDescent="0.2">
      <c r="A4659" t="s">
        <v>5</v>
      </c>
      <c r="B4659" t="s">
        <v>141</v>
      </c>
      <c r="C4659" t="s">
        <v>142</v>
      </c>
      <c r="D4659" t="s">
        <v>2623</v>
      </c>
      <c r="E4659" t="s">
        <v>261</v>
      </c>
      <c r="F4659" t="s">
        <v>262</v>
      </c>
      <c r="G4659" s="23" t="str" cm="1">
        <f t="array" ref="G4659">IF(COUNTIFS($E$2:$E$7682,E4659,$B$2:$B$7682,B4659)&gt;1,
_xlfn.TEXTJOIN(CHAR(10),TRUE,_xlfn.UNIQUE(_xlfn._xlws.FILTER($F$2:$F$7682,($E$2:$E$7682=E4659)*($B$2:$B$7682=B4659)))),
F4659)</f>
        <v>ALL TIME HEALTH CARE LLC</v>
      </c>
      <c r="H4659" t="s">
        <v>2724</v>
      </c>
      <c r="I4659" s="26" t="str" cm="1">
        <f t="array" ref="I4659">IF(COUNTIFS($E$2:$E$7682,E4659,$B$2:$B$7682,B4659)&gt;1,
_xlfn.TEXTJOIN(CHAR(10),TRUE,_xlfn.UNIQUE(_xlfn._xlws.FILTER($H$2:$H$7682,($E$2:$E$7682=E4659)*($B$2:$B$7682=B4659)))),
H4659)</f>
        <v>1661 E FLAMINGO RD STE 4A LAS VEGAS, NV 89120
6285 MCLEOD DR STE 3 LAS VEGAS, NV 89120</v>
      </c>
      <c r="J4659" s="26" t="str">
        <f t="shared" si="144"/>
        <v>E1028-1649820812-ALL TIME HEALTH CARE LLC-1661 E FLAMINGO RD STE 4A LAS VEGAS, NV 89120
6285 MCLEOD DR STE 3 LAS VEGAS, NV 89120</v>
      </c>
      <c r="K4659" s="26">
        <f t="shared" si="145"/>
        <v>2</v>
      </c>
      <c r="L4659" t="s">
        <v>9</v>
      </c>
      <c r="M4659" t="s">
        <v>3057</v>
      </c>
    </row>
    <row r="4660" spans="1:13" ht="25.5" x14ac:dyDescent="0.2">
      <c r="A4660" t="s">
        <v>5</v>
      </c>
      <c r="B4660" t="s">
        <v>791</v>
      </c>
      <c r="C4660" t="s">
        <v>792</v>
      </c>
      <c r="D4660" t="s">
        <v>2623</v>
      </c>
      <c r="E4660" t="s">
        <v>261</v>
      </c>
      <c r="F4660" t="s">
        <v>262</v>
      </c>
      <c r="G4660" s="23" t="str" cm="1">
        <f t="array" ref="G4660">IF(COUNTIFS($E$2:$E$7682,E4660,$B$2:$B$7682,B4660)&gt;1,
_xlfn.TEXTJOIN(CHAR(10),TRUE,_xlfn.UNIQUE(_xlfn._xlws.FILTER($F$2:$F$7682,($E$2:$E$7682=E4660)*($B$2:$B$7682=B4660)))),
F4660)</f>
        <v>ALL TIME HEALTH CARE LLC</v>
      </c>
      <c r="H4660" t="s">
        <v>3260</v>
      </c>
      <c r="I4660" s="26" t="str" cm="1">
        <f t="array" ref="I4660">IF(COUNTIFS($E$2:$E$7682,E4660,$B$2:$B$7682,B4660)&gt;1,
_xlfn.TEXTJOIN(CHAR(10),TRUE,_xlfn.UNIQUE(_xlfn._xlws.FILTER($H$2:$H$7682,($E$2:$E$7682=E4660)*($B$2:$B$7682=B4660)))),
H4660)</f>
        <v>1661 E FLAMINGO RD STE 4A LAS VEGAS, NV 89120
6285 MCLEOD DR STE 3 LAS VEGAS, NV 89120</v>
      </c>
      <c r="J4660" s="26" t="str">
        <f t="shared" si="144"/>
        <v>E2311-1649820812-ALL TIME HEALTH CARE LLC-1661 E FLAMINGO RD STE 4A LAS VEGAS, NV 89120
6285 MCLEOD DR STE 3 LAS VEGAS, NV 89120</v>
      </c>
      <c r="K4660" s="26">
        <f t="shared" si="145"/>
        <v>2</v>
      </c>
      <c r="L4660" t="s">
        <v>9</v>
      </c>
      <c r="M4660" t="s">
        <v>3057</v>
      </c>
    </row>
    <row r="4661" spans="1:13" ht="25.5" x14ac:dyDescent="0.2">
      <c r="A4661" t="s">
        <v>5</v>
      </c>
      <c r="B4661" t="s">
        <v>791</v>
      </c>
      <c r="C4661" t="s">
        <v>792</v>
      </c>
      <c r="D4661" t="s">
        <v>2623</v>
      </c>
      <c r="E4661" t="s">
        <v>261</v>
      </c>
      <c r="F4661" t="s">
        <v>262</v>
      </c>
      <c r="G4661" s="23" t="str" cm="1">
        <f t="array" ref="G4661">IF(COUNTIFS($E$2:$E$7682,E4661,$B$2:$B$7682,B4661)&gt;1,
_xlfn.TEXTJOIN(CHAR(10),TRUE,_xlfn.UNIQUE(_xlfn._xlws.FILTER($F$2:$F$7682,($E$2:$E$7682=E4661)*($B$2:$B$7682=B4661)))),
F4661)</f>
        <v>ALL TIME HEALTH CARE LLC</v>
      </c>
      <c r="H4661" t="s">
        <v>2724</v>
      </c>
      <c r="I4661" s="26" t="str" cm="1">
        <f t="array" ref="I4661">IF(COUNTIFS($E$2:$E$7682,E4661,$B$2:$B$7682,B4661)&gt;1,
_xlfn.TEXTJOIN(CHAR(10),TRUE,_xlfn.UNIQUE(_xlfn._xlws.FILTER($H$2:$H$7682,($E$2:$E$7682=E4661)*($B$2:$B$7682=B4661)))),
H4661)</f>
        <v>1661 E FLAMINGO RD STE 4A LAS VEGAS, NV 89120
6285 MCLEOD DR STE 3 LAS VEGAS, NV 89120</v>
      </c>
      <c r="J4661" s="26" t="str">
        <f t="shared" si="144"/>
        <v>E2311-1649820812-ALL TIME HEALTH CARE LLC-1661 E FLAMINGO RD STE 4A LAS VEGAS, NV 89120
6285 MCLEOD DR STE 3 LAS VEGAS, NV 89120</v>
      </c>
      <c r="K4661" s="26">
        <f t="shared" si="145"/>
        <v>2</v>
      </c>
      <c r="L4661" t="s">
        <v>9</v>
      </c>
      <c r="M4661" t="s">
        <v>3057</v>
      </c>
    </row>
    <row r="4662" spans="1:13" ht="25.5" x14ac:dyDescent="0.2">
      <c r="A4662" t="s">
        <v>5</v>
      </c>
      <c r="B4662" t="s">
        <v>530</v>
      </c>
      <c r="C4662" t="s">
        <v>531</v>
      </c>
      <c r="D4662" t="s">
        <v>2623</v>
      </c>
      <c r="E4662" t="s">
        <v>261</v>
      </c>
      <c r="F4662" t="s">
        <v>262</v>
      </c>
      <c r="G4662" s="23" t="str" cm="1">
        <f t="array" ref="G4662">IF(COUNTIFS($E$2:$E$7682,E4662,$B$2:$B$7682,B4662)&gt;1,
_xlfn.TEXTJOIN(CHAR(10),TRUE,_xlfn.UNIQUE(_xlfn._xlws.FILTER($F$2:$F$7682,($E$2:$E$7682=E4662)*($B$2:$B$7682=B4662)))),
F4662)</f>
        <v>ALL TIME HEALTH CARE LLC</v>
      </c>
      <c r="H4662" t="s">
        <v>3260</v>
      </c>
      <c r="I4662" s="26" t="str" cm="1">
        <f t="array" ref="I4662">IF(COUNTIFS($E$2:$E$7682,E4662,$B$2:$B$7682,B4662)&gt;1,
_xlfn.TEXTJOIN(CHAR(10),TRUE,_xlfn.UNIQUE(_xlfn._xlws.FILTER($H$2:$H$7682,($E$2:$E$7682=E4662)*($B$2:$B$7682=B4662)))),
H4662)</f>
        <v>1661 E FLAMINGO RD STE 4A LAS VEGAS, NV 89120
6285 MCLEOD DR STE 3 LAS VEGAS, NV 89120</v>
      </c>
      <c r="J4662" s="26" t="str">
        <f t="shared" si="144"/>
        <v>E2313-1649820812-ALL TIME HEALTH CARE LLC-1661 E FLAMINGO RD STE 4A LAS VEGAS, NV 89120
6285 MCLEOD DR STE 3 LAS VEGAS, NV 89120</v>
      </c>
      <c r="K4662" s="26">
        <f t="shared" si="145"/>
        <v>2</v>
      </c>
      <c r="L4662" t="s">
        <v>9</v>
      </c>
      <c r="M4662" t="s">
        <v>3057</v>
      </c>
    </row>
    <row r="4663" spans="1:13" ht="25.5" x14ac:dyDescent="0.2">
      <c r="A4663" t="s">
        <v>5</v>
      </c>
      <c r="B4663" t="s">
        <v>530</v>
      </c>
      <c r="C4663" t="s">
        <v>531</v>
      </c>
      <c r="D4663" t="s">
        <v>2623</v>
      </c>
      <c r="E4663" t="s">
        <v>261</v>
      </c>
      <c r="F4663" t="s">
        <v>262</v>
      </c>
      <c r="G4663" s="23" t="str" cm="1">
        <f t="array" ref="G4663">IF(COUNTIFS($E$2:$E$7682,E4663,$B$2:$B$7682,B4663)&gt;1,
_xlfn.TEXTJOIN(CHAR(10),TRUE,_xlfn.UNIQUE(_xlfn._xlws.FILTER($F$2:$F$7682,($E$2:$E$7682=E4663)*($B$2:$B$7682=B4663)))),
F4663)</f>
        <v>ALL TIME HEALTH CARE LLC</v>
      </c>
      <c r="H4663" t="s">
        <v>2724</v>
      </c>
      <c r="I4663" s="26" t="str" cm="1">
        <f t="array" ref="I4663">IF(COUNTIFS($E$2:$E$7682,E4663,$B$2:$B$7682,B4663)&gt;1,
_xlfn.TEXTJOIN(CHAR(10),TRUE,_xlfn.UNIQUE(_xlfn._xlws.FILTER($H$2:$H$7682,($E$2:$E$7682=E4663)*($B$2:$B$7682=B4663)))),
H4663)</f>
        <v>1661 E FLAMINGO RD STE 4A LAS VEGAS, NV 89120
6285 MCLEOD DR STE 3 LAS VEGAS, NV 89120</v>
      </c>
      <c r="J4663" s="26" t="str">
        <f t="shared" si="144"/>
        <v>E2313-1649820812-ALL TIME HEALTH CARE LLC-1661 E FLAMINGO RD STE 4A LAS VEGAS, NV 89120
6285 MCLEOD DR STE 3 LAS VEGAS, NV 89120</v>
      </c>
      <c r="K4663" s="26">
        <f t="shared" si="145"/>
        <v>2</v>
      </c>
      <c r="L4663" t="s">
        <v>9</v>
      </c>
      <c r="M4663" t="s">
        <v>3057</v>
      </c>
    </row>
    <row r="4664" spans="1:13" ht="25.5" x14ac:dyDescent="0.2">
      <c r="A4664" t="s">
        <v>5</v>
      </c>
      <c r="B4664" t="s">
        <v>36</v>
      </c>
      <c r="C4664" t="s">
        <v>37</v>
      </c>
      <c r="D4664" t="s">
        <v>2623</v>
      </c>
      <c r="E4664" t="s">
        <v>261</v>
      </c>
      <c r="F4664" t="s">
        <v>262</v>
      </c>
      <c r="G4664" s="23" t="str" cm="1">
        <f t="array" ref="G4664">IF(COUNTIFS($E$2:$E$7682,E4664,$B$2:$B$7682,B4664)&gt;1,
_xlfn.TEXTJOIN(CHAR(10),TRUE,_xlfn.UNIQUE(_xlfn._xlws.FILTER($F$2:$F$7682,($E$2:$E$7682=E4664)*($B$2:$B$7682=B4664)))),
F4664)</f>
        <v>ALL TIME HEALTH CARE LLC</v>
      </c>
      <c r="H4664" t="s">
        <v>3260</v>
      </c>
      <c r="I4664" s="26" t="str" cm="1">
        <f t="array" ref="I4664">IF(COUNTIFS($E$2:$E$7682,E4664,$B$2:$B$7682,B4664)&gt;1,
_xlfn.TEXTJOIN(CHAR(10),TRUE,_xlfn.UNIQUE(_xlfn._xlws.FILTER($H$2:$H$7682,($E$2:$E$7682=E4664)*($B$2:$B$7682=B4664)))),
H4664)</f>
        <v>1661 E FLAMINGO RD STE 4A LAS VEGAS, NV 89120
6285 MCLEOD DR STE 3 LAS VEGAS, NV 89120</v>
      </c>
      <c r="J4664" s="26" t="str">
        <f t="shared" si="144"/>
        <v>E2361-1649820812-ALL TIME HEALTH CARE LLC-1661 E FLAMINGO RD STE 4A LAS VEGAS, NV 89120
6285 MCLEOD DR STE 3 LAS VEGAS, NV 89120</v>
      </c>
      <c r="K4664" s="26">
        <f t="shared" si="145"/>
        <v>2</v>
      </c>
      <c r="L4664" t="s">
        <v>9</v>
      </c>
      <c r="M4664" t="s">
        <v>3057</v>
      </c>
    </row>
    <row r="4665" spans="1:13" ht="25.5" x14ac:dyDescent="0.2">
      <c r="A4665" t="s">
        <v>5</v>
      </c>
      <c r="B4665" t="s">
        <v>36</v>
      </c>
      <c r="C4665" t="s">
        <v>37</v>
      </c>
      <c r="D4665" t="s">
        <v>2623</v>
      </c>
      <c r="E4665" t="s">
        <v>261</v>
      </c>
      <c r="F4665" t="s">
        <v>262</v>
      </c>
      <c r="G4665" s="23" t="str" cm="1">
        <f t="array" ref="G4665">IF(COUNTIFS($E$2:$E$7682,E4665,$B$2:$B$7682,B4665)&gt;1,
_xlfn.TEXTJOIN(CHAR(10),TRUE,_xlfn.UNIQUE(_xlfn._xlws.FILTER($F$2:$F$7682,($E$2:$E$7682=E4665)*($B$2:$B$7682=B4665)))),
F4665)</f>
        <v>ALL TIME HEALTH CARE LLC</v>
      </c>
      <c r="H4665" t="s">
        <v>2724</v>
      </c>
      <c r="I4665" s="26" t="str" cm="1">
        <f t="array" ref="I4665">IF(COUNTIFS($E$2:$E$7682,E4665,$B$2:$B$7682,B4665)&gt;1,
_xlfn.TEXTJOIN(CHAR(10),TRUE,_xlfn.UNIQUE(_xlfn._xlws.FILTER($H$2:$H$7682,($E$2:$E$7682=E4665)*($B$2:$B$7682=B4665)))),
H4665)</f>
        <v>1661 E FLAMINGO RD STE 4A LAS VEGAS, NV 89120
6285 MCLEOD DR STE 3 LAS VEGAS, NV 89120</v>
      </c>
      <c r="J4665" s="26" t="str">
        <f t="shared" si="144"/>
        <v>E2361-1649820812-ALL TIME HEALTH CARE LLC-1661 E FLAMINGO RD STE 4A LAS VEGAS, NV 89120
6285 MCLEOD DR STE 3 LAS VEGAS, NV 89120</v>
      </c>
      <c r="K4665" s="26">
        <f t="shared" si="145"/>
        <v>2</v>
      </c>
      <c r="L4665" t="s">
        <v>9</v>
      </c>
      <c r="M4665" t="s">
        <v>3057</v>
      </c>
    </row>
    <row r="4666" spans="1:13" x14ac:dyDescent="0.2">
      <c r="A4666" t="s">
        <v>5</v>
      </c>
      <c r="B4666" t="s">
        <v>667</v>
      </c>
      <c r="C4666" t="s">
        <v>668</v>
      </c>
      <c r="D4666" t="s">
        <v>2623</v>
      </c>
      <c r="E4666" t="s">
        <v>261</v>
      </c>
      <c r="F4666" t="s">
        <v>262</v>
      </c>
      <c r="G4666" s="23" t="str" cm="1">
        <f t="array" ref="G4666">IF(COUNTIFS($E$2:$E$7682,E4666,$B$2:$B$7682,B4666)&gt;1,
_xlfn.TEXTJOIN(CHAR(10),TRUE,_xlfn.UNIQUE(_xlfn._xlws.FILTER($F$2:$F$7682,($E$2:$E$7682=E4666)*($B$2:$B$7682=B4666)))),
F4666)</f>
        <v>ALL TIME HEALTH CARE LLC</v>
      </c>
      <c r="H4666" t="s">
        <v>2662</v>
      </c>
      <c r="I4666" s="26" t="str" cm="1">
        <f t="array" ref="I4666">IF(COUNTIFS($E$2:$E$7682,E4666,$B$2:$B$7682,B4666)&gt;1,
_xlfn.TEXTJOIN(CHAR(10),TRUE,_xlfn.UNIQUE(_xlfn._xlws.FILTER($H$2:$H$7682,($E$2:$E$7682=E4666)*($B$2:$B$7682=B4666)))),
H4666)</f>
        <v>1661 E FLAMINGO RD STE 4A LAS VEGAS, NV 89119</v>
      </c>
      <c r="J4666" s="26" t="str">
        <f t="shared" si="144"/>
        <v>E2363-1649820812-ALL TIME HEALTH CARE LLC-1661 E FLAMINGO RD STE 4A LAS VEGAS, NV 89119</v>
      </c>
      <c r="K4666" s="26">
        <f t="shared" si="145"/>
        <v>1</v>
      </c>
      <c r="L4666" t="s">
        <v>9</v>
      </c>
      <c r="M4666" t="s">
        <v>3057</v>
      </c>
    </row>
    <row r="4667" spans="1:13" ht="25.5" x14ac:dyDescent="0.2">
      <c r="A4667" t="s">
        <v>5</v>
      </c>
      <c r="B4667" t="s">
        <v>743</v>
      </c>
      <c r="C4667" t="s">
        <v>744</v>
      </c>
      <c r="D4667" t="s">
        <v>2623</v>
      </c>
      <c r="E4667" t="s">
        <v>261</v>
      </c>
      <c r="F4667" t="s">
        <v>262</v>
      </c>
      <c r="G4667" s="23" t="str" cm="1">
        <f t="array" ref="G4667">IF(COUNTIFS($E$2:$E$7682,E4667,$B$2:$B$7682,B4667)&gt;1,
_xlfn.TEXTJOIN(CHAR(10),TRUE,_xlfn.UNIQUE(_xlfn._xlws.FILTER($F$2:$F$7682,($E$2:$E$7682=E4667)*($B$2:$B$7682=B4667)))),
F4667)</f>
        <v>ALL TIME HEALTH CARE LLC</v>
      </c>
      <c r="H4667" t="s">
        <v>3260</v>
      </c>
      <c r="I4667" s="26" t="str" cm="1">
        <f t="array" ref="I4667">IF(COUNTIFS($E$2:$E$7682,E4667,$B$2:$B$7682,B4667)&gt;1,
_xlfn.TEXTJOIN(CHAR(10),TRUE,_xlfn.UNIQUE(_xlfn._xlws.FILTER($H$2:$H$7682,($E$2:$E$7682=E4667)*($B$2:$B$7682=B4667)))),
H4667)</f>
        <v>1661 E FLAMINGO RD STE 4A LAS VEGAS, NV 89120
6285 MCLEOD DR STE 3 LAS VEGAS, NV 89120</v>
      </c>
      <c r="J4667" s="26" t="str">
        <f t="shared" si="144"/>
        <v>E2365-1649820812-ALL TIME HEALTH CARE LLC-1661 E FLAMINGO RD STE 4A LAS VEGAS, NV 89120
6285 MCLEOD DR STE 3 LAS VEGAS, NV 89120</v>
      </c>
      <c r="K4667" s="26">
        <f t="shared" si="145"/>
        <v>2</v>
      </c>
      <c r="L4667" t="s">
        <v>9</v>
      </c>
      <c r="M4667" t="s">
        <v>3057</v>
      </c>
    </row>
    <row r="4668" spans="1:13" ht="25.5" x14ac:dyDescent="0.2">
      <c r="A4668" t="s">
        <v>5</v>
      </c>
      <c r="B4668" t="s">
        <v>743</v>
      </c>
      <c r="C4668" t="s">
        <v>744</v>
      </c>
      <c r="D4668" t="s">
        <v>2623</v>
      </c>
      <c r="E4668" t="s">
        <v>261</v>
      </c>
      <c r="F4668" t="s">
        <v>262</v>
      </c>
      <c r="G4668" s="23" t="str" cm="1">
        <f t="array" ref="G4668">IF(COUNTIFS($E$2:$E$7682,E4668,$B$2:$B$7682,B4668)&gt;1,
_xlfn.TEXTJOIN(CHAR(10),TRUE,_xlfn.UNIQUE(_xlfn._xlws.FILTER($F$2:$F$7682,($E$2:$E$7682=E4668)*($B$2:$B$7682=B4668)))),
F4668)</f>
        <v>ALL TIME HEALTH CARE LLC</v>
      </c>
      <c r="H4668" t="s">
        <v>2724</v>
      </c>
      <c r="I4668" s="26" t="str" cm="1">
        <f t="array" ref="I4668">IF(COUNTIFS($E$2:$E$7682,E4668,$B$2:$B$7682,B4668)&gt;1,
_xlfn.TEXTJOIN(CHAR(10),TRUE,_xlfn.UNIQUE(_xlfn._xlws.FILTER($H$2:$H$7682,($E$2:$E$7682=E4668)*($B$2:$B$7682=B4668)))),
H4668)</f>
        <v>1661 E FLAMINGO RD STE 4A LAS VEGAS, NV 89120
6285 MCLEOD DR STE 3 LAS VEGAS, NV 89120</v>
      </c>
      <c r="J4668" s="26" t="str">
        <f t="shared" si="144"/>
        <v>E2365-1649820812-ALL TIME HEALTH CARE LLC-1661 E FLAMINGO RD STE 4A LAS VEGAS, NV 89120
6285 MCLEOD DR STE 3 LAS VEGAS, NV 89120</v>
      </c>
      <c r="K4668" s="26">
        <f t="shared" si="145"/>
        <v>2</v>
      </c>
      <c r="L4668" t="s">
        <v>9</v>
      </c>
      <c r="M4668" t="s">
        <v>3057</v>
      </c>
    </row>
    <row r="4669" spans="1:13" ht="25.5" x14ac:dyDescent="0.2">
      <c r="A4669" t="s">
        <v>5</v>
      </c>
      <c r="B4669" t="s">
        <v>602</v>
      </c>
      <c r="C4669" t="s">
        <v>603</v>
      </c>
      <c r="D4669" t="s">
        <v>2623</v>
      </c>
      <c r="E4669" t="s">
        <v>261</v>
      </c>
      <c r="F4669" t="s">
        <v>262</v>
      </c>
      <c r="G4669" s="23" t="str" cm="1">
        <f t="array" ref="G4669">IF(COUNTIFS($E$2:$E$7682,E4669,$B$2:$B$7682,B4669)&gt;1,
_xlfn.TEXTJOIN(CHAR(10),TRUE,_xlfn.UNIQUE(_xlfn._xlws.FILTER($F$2:$F$7682,($E$2:$E$7682=E4669)*($B$2:$B$7682=B4669)))),
F4669)</f>
        <v>ALL TIME HEALTH CARE LLC</v>
      </c>
      <c r="H4669" t="s">
        <v>3260</v>
      </c>
      <c r="I4669" s="26" t="str" cm="1">
        <f t="array" ref="I4669">IF(COUNTIFS($E$2:$E$7682,E4669,$B$2:$B$7682,B4669)&gt;1,
_xlfn.TEXTJOIN(CHAR(10),TRUE,_xlfn.UNIQUE(_xlfn._xlws.FILTER($H$2:$H$7682,($E$2:$E$7682=E4669)*($B$2:$B$7682=B4669)))),
H4669)</f>
        <v>1661 E FLAMINGO RD STE 4A LAS VEGAS, NV 89120
6285 MCLEOD DR STE 3 LAS VEGAS, NV 89120</v>
      </c>
      <c r="J4669" s="26" t="str">
        <f t="shared" si="144"/>
        <v>E2366-1649820812-ALL TIME HEALTH CARE LLC-1661 E FLAMINGO RD STE 4A LAS VEGAS, NV 89120
6285 MCLEOD DR STE 3 LAS VEGAS, NV 89120</v>
      </c>
      <c r="K4669" s="26">
        <f t="shared" si="145"/>
        <v>2</v>
      </c>
      <c r="L4669" t="s">
        <v>9</v>
      </c>
      <c r="M4669" t="s">
        <v>3057</v>
      </c>
    </row>
    <row r="4670" spans="1:13" ht="25.5" x14ac:dyDescent="0.2">
      <c r="A4670" t="s">
        <v>5</v>
      </c>
      <c r="B4670" t="s">
        <v>602</v>
      </c>
      <c r="C4670" t="s">
        <v>603</v>
      </c>
      <c r="D4670" t="s">
        <v>2623</v>
      </c>
      <c r="E4670" t="s">
        <v>261</v>
      </c>
      <c r="F4670" t="s">
        <v>262</v>
      </c>
      <c r="G4670" s="23" t="str" cm="1">
        <f t="array" ref="G4670">IF(COUNTIFS($E$2:$E$7682,E4670,$B$2:$B$7682,B4670)&gt;1,
_xlfn.TEXTJOIN(CHAR(10),TRUE,_xlfn.UNIQUE(_xlfn._xlws.FILTER($F$2:$F$7682,($E$2:$E$7682=E4670)*($B$2:$B$7682=B4670)))),
F4670)</f>
        <v>ALL TIME HEALTH CARE LLC</v>
      </c>
      <c r="H4670" t="s">
        <v>2724</v>
      </c>
      <c r="I4670" s="26" t="str" cm="1">
        <f t="array" ref="I4670">IF(COUNTIFS($E$2:$E$7682,E4670,$B$2:$B$7682,B4670)&gt;1,
_xlfn.TEXTJOIN(CHAR(10),TRUE,_xlfn.UNIQUE(_xlfn._xlws.FILTER($H$2:$H$7682,($E$2:$E$7682=E4670)*($B$2:$B$7682=B4670)))),
H4670)</f>
        <v>1661 E FLAMINGO RD STE 4A LAS VEGAS, NV 89120
6285 MCLEOD DR STE 3 LAS VEGAS, NV 89120</v>
      </c>
      <c r="J4670" s="26" t="str">
        <f t="shared" si="144"/>
        <v>E2366-1649820812-ALL TIME HEALTH CARE LLC-1661 E FLAMINGO RD STE 4A LAS VEGAS, NV 89120
6285 MCLEOD DR STE 3 LAS VEGAS, NV 89120</v>
      </c>
      <c r="K4670" s="26">
        <f t="shared" si="145"/>
        <v>2</v>
      </c>
      <c r="L4670" t="s">
        <v>9</v>
      </c>
      <c r="M4670" t="s">
        <v>3057</v>
      </c>
    </row>
    <row r="4671" spans="1:13" ht="25.5" x14ac:dyDescent="0.2">
      <c r="A4671" t="s">
        <v>5</v>
      </c>
      <c r="B4671" t="s">
        <v>1040</v>
      </c>
      <c r="C4671" t="s">
        <v>1041</v>
      </c>
      <c r="D4671" t="s">
        <v>2623</v>
      </c>
      <c r="E4671" t="s">
        <v>261</v>
      </c>
      <c r="F4671" t="s">
        <v>262</v>
      </c>
      <c r="G4671" s="23" t="str" cm="1">
        <f t="array" ref="G4671">IF(COUNTIFS($E$2:$E$7682,E4671,$B$2:$B$7682,B4671)&gt;1,
_xlfn.TEXTJOIN(CHAR(10),TRUE,_xlfn.UNIQUE(_xlfn._xlws.FILTER($F$2:$F$7682,($E$2:$E$7682=E4671)*($B$2:$B$7682=B4671)))),
F4671)</f>
        <v>ALL TIME HEALTH CARE LLC</v>
      </c>
      <c r="H4671" t="s">
        <v>3260</v>
      </c>
      <c r="I4671" s="26" t="str" cm="1">
        <f t="array" ref="I4671">IF(COUNTIFS($E$2:$E$7682,E4671,$B$2:$B$7682,B4671)&gt;1,
_xlfn.TEXTJOIN(CHAR(10),TRUE,_xlfn.UNIQUE(_xlfn._xlws.FILTER($H$2:$H$7682,($E$2:$E$7682=E4671)*($B$2:$B$7682=B4671)))),
H4671)</f>
        <v>1661 E FLAMINGO RD STE 4A LAS VEGAS, NV 89120
6285 MCLEOD DR STE 3 LAS VEGAS, NV 89120</v>
      </c>
      <c r="J4671" s="26" t="str">
        <f t="shared" si="144"/>
        <v>E2377-1649820812-ALL TIME HEALTH CARE LLC-1661 E FLAMINGO RD STE 4A LAS VEGAS, NV 89120
6285 MCLEOD DR STE 3 LAS VEGAS, NV 89120</v>
      </c>
      <c r="K4671" s="26">
        <f t="shared" si="145"/>
        <v>2</v>
      </c>
      <c r="L4671" t="s">
        <v>9</v>
      </c>
      <c r="M4671" t="s">
        <v>3057</v>
      </c>
    </row>
    <row r="4672" spans="1:13" ht="25.5" x14ac:dyDescent="0.2">
      <c r="A4672" t="s">
        <v>5</v>
      </c>
      <c r="B4672" t="s">
        <v>1040</v>
      </c>
      <c r="C4672" t="s">
        <v>1041</v>
      </c>
      <c r="D4672" t="s">
        <v>2623</v>
      </c>
      <c r="E4672" t="s">
        <v>261</v>
      </c>
      <c r="F4672" t="s">
        <v>262</v>
      </c>
      <c r="G4672" s="23" t="str" cm="1">
        <f t="array" ref="G4672">IF(COUNTIFS($E$2:$E$7682,E4672,$B$2:$B$7682,B4672)&gt;1,
_xlfn.TEXTJOIN(CHAR(10),TRUE,_xlfn.UNIQUE(_xlfn._xlws.FILTER($F$2:$F$7682,($E$2:$E$7682=E4672)*($B$2:$B$7682=B4672)))),
F4672)</f>
        <v>ALL TIME HEALTH CARE LLC</v>
      </c>
      <c r="H4672" t="s">
        <v>2724</v>
      </c>
      <c r="I4672" s="26" t="str" cm="1">
        <f t="array" ref="I4672">IF(COUNTIFS($E$2:$E$7682,E4672,$B$2:$B$7682,B4672)&gt;1,
_xlfn.TEXTJOIN(CHAR(10),TRUE,_xlfn.UNIQUE(_xlfn._xlws.FILTER($H$2:$H$7682,($E$2:$E$7682=E4672)*($B$2:$B$7682=B4672)))),
H4672)</f>
        <v>1661 E FLAMINGO RD STE 4A LAS VEGAS, NV 89120
6285 MCLEOD DR STE 3 LAS VEGAS, NV 89120</v>
      </c>
      <c r="J4672" s="26" t="str">
        <f t="shared" si="144"/>
        <v>E2377-1649820812-ALL TIME HEALTH CARE LLC-1661 E FLAMINGO RD STE 4A LAS VEGAS, NV 89120
6285 MCLEOD DR STE 3 LAS VEGAS, NV 89120</v>
      </c>
      <c r="K4672" s="26">
        <f t="shared" si="145"/>
        <v>2</v>
      </c>
      <c r="L4672" t="s">
        <v>9</v>
      </c>
      <c r="M4672" t="s">
        <v>3057</v>
      </c>
    </row>
    <row r="4673" spans="1:13" ht="25.5" x14ac:dyDescent="0.2">
      <c r="A4673" t="s">
        <v>5</v>
      </c>
      <c r="B4673" t="s">
        <v>259</v>
      </c>
      <c r="C4673" t="s">
        <v>260</v>
      </c>
      <c r="D4673" t="s">
        <v>2623</v>
      </c>
      <c r="E4673" t="s">
        <v>261</v>
      </c>
      <c r="F4673" t="s">
        <v>262</v>
      </c>
      <c r="G4673" s="23" t="str" cm="1">
        <f t="array" ref="G4673">IF(COUNTIFS($E$2:$E$7682,E4673,$B$2:$B$7682,B4673)&gt;1,
_xlfn.TEXTJOIN(CHAR(10),TRUE,_xlfn.UNIQUE(_xlfn._xlws.FILTER($F$2:$F$7682,($E$2:$E$7682=E4673)*($B$2:$B$7682=B4673)))),
F4673)</f>
        <v>ALL TIME HEALTH CARE LLC</v>
      </c>
      <c r="H4673" t="s">
        <v>3260</v>
      </c>
      <c r="I4673" s="26" t="str" cm="1">
        <f t="array" ref="I4673">IF(COUNTIFS($E$2:$E$7682,E4673,$B$2:$B$7682,B4673)&gt;1,
_xlfn.TEXTJOIN(CHAR(10),TRUE,_xlfn.UNIQUE(_xlfn._xlws.FILTER($H$2:$H$7682,($E$2:$E$7682=E4673)*($B$2:$B$7682=B4673)))),
H4673)</f>
        <v>1661 E FLAMINGO RD STE 4A LAS VEGAS, NV 89120
6285 MCLEOD DR STE 3 LAS VEGAS, NV 89120</v>
      </c>
      <c r="J4673" s="26" t="str">
        <f t="shared" si="144"/>
        <v>E2386-1649820812-ALL TIME HEALTH CARE LLC-1661 E FLAMINGO RD STE 4A LAS VEGAS, NV 89120
6285 MCLEOD DR STE 3 LAS VEGAS, NV 89120</v>
      </c>
      <c r="K4673" s="26">
        <f t="shared" si="145"/>
        <v>2</v>
      </c>
      <c r="L4673" t="s">
        <v>9</v>
      </c>
      <c r="M4673" t="s">
        <v>3057</v>
      </c>
    </row>
    <row r="4674" spans="1:13" ht="25.5" x14ac:dyDescent="0.2">
      <c r="A4674" t="s">
        <v>5</v>
      </c>
      <c r="B4674" t="s">
        <v>259</v>
      </c>
      <c r="C4674" t="s">
        <v>260</v>
      </c>
      <c r="D4674" t="s">
        <v>2623</v>
      </c>
      <c r="E4674" t="s">
        <v>261</v>
      </c>
      <c r="F4674" t="s">
        <v>262</v>
      </c>
      <c r="G4674" s="23" t="str" cm="1">
        <f t="array" ref="G4674">IF(COUNTIFS($E$2:$E$7682,E4674,$B$2:$B$7682,B4674)&gt;1,
_xlfn.TEXTJOIN(CHAR(10),TRUE,_xlfn.UNIQUE(_xlfn._xlws.FILTER($F$2:$F$7682,($E$2:$E$7682=E4674)*($B$2:$B$7682=B4674)))),
F4674)</f>
        <v>ALL TIME HEALTH CARE LLC</v>
      </c>
      <c r="H4674" t="s">
        <v>2724</v>
      </c>
      <c r="I4674" s="26" t="str" cm="1">
        <f t="array" ref="I4674">IF(COUNTIFS($E$2:$E$7682,E4674,$B$2:$B$7682,B4674)&gt;1,
_xlfn.TEXTJOIN(CHAR(10),TRUE,_xlfn.UNIQUE(_xlfn._xlws.FILTER($H$2:$H$7682,($E$2:$E$7682=E4674)*($B$2:$B$7682=B4674)))),
H4674)</f>
        <v>1661 E FLAMINGO RD STE 4A LAS VEGAS, NV 89120
6285 MCLEOD DR STE 3 LAS VEGAS, NV 89120</v>
      </c>
      <c r="J4674" s="26" t="str">
        <f t="shared" si="144"/>
        <v>E2386-1649820812-ALL TIME HEALTH CARE LLC-1661 E FLAMINGO RD STE 4A LAS VEGAS, NV 89120
6285 MCLEOD DR STE 3 LAS VEGAS, NV 89120</v>
      </c>
      <c r="K4674" s="26">
        <f t="shared" si="145"/>
        <v>2</v>
      </c>
      <c r="L4674" t="s">
        <v>9</v>
      </c>
      <c r="M4674" t="s">
        <v>3057</v>
      </c>
    </row>
    <row r="4675" spans="1:13" ht="25.5" x14ac:dyDescent="0.2">
      <c r="A4675" t="s">
        <v>5</v>
      </c>
      <c r="B4675" t="s">
        <v>679</v>
      </c>
      <c r="C4675" t="s">
        <v>680</v>
      </c>
      <c r="D4675" t="s">
        <v>2623</v>
      </c>
      <c r="E4675" t="s">
        <v>261</v>
      </c>
      <c r="F4675" t="s">
        <v>262</v>
      </c>
      <c r="G4675" s="23" t="str" cm="1">
        <f t="array" ref="G4675">IF(COUNTIFS($E$2:$E$7682,E4675,$B$2:$B$7682,B4675)&gt;1,
_xlfn.TEXTJOIN(CHAR(10),TRUE,_xlfn.UNIQUE(_xlfn._xlws.FILTER($F$2:$F$7682,($E$2:$E$7682=E4675)*($B$2:$B$7682=B4675)))),
F4675)</f>
        <v>ALL TIME HEALTH CARE LLC</v>
      </c>
      <c r="H4675" t="s">
        <v>3260</v>
      </c>
      <c r="I4675" s="26" t="str" cm="1">
        <f t="array" ref="I4675">IF(COUNTIFS($E$2:$E$7682,E4675,$B$2:$B$7682,B4675)&gt;1,
_xlfn.TEXTJOIN(CHAR(10),TRUE,_xlfn.UNIQUE(_xlfn._xlws.FILTER($H$2:$H$7682,($E$2:$E$7682=E4675)*($B$2:$B$7682=B4675)))),
H4675)</f>
        <v>1661 E FLAMINGO RD STE 4A LAS VEGAS, NV 89120
6285 MCLEOD DR STE 3 LAS VEGAS, NV 89120</v>
      </c>
      <c r="J4675" s="26" t="str">
        <f t="shared" ref="J4675:J4738" si="146">B4675 &amp; "-" &amp; E4675 &amp; "-" &amp; G4675 &amp; "-" &amp; I4675</f>
        <v>E2387-1649820812-ALL TIME HEALTH CARE LLC-1661 E FLAMINGO RD STE 4A LAS VEGAS, NV 89120
6285 MCLEOD DR STE 3 LAS VEGAS, NV 89120</v>
      </c>
      <c r="K4675" s="26">
        <f t="shared" ref="K4675:K4738" si="147">COUNTIF($J$2:$J$7682,J4675)</f>
        <v>2</v>
      </c>
      <c r="L4675" t="s">
        <v>9</v>
      </c>
      <c r="M4675" t="s">
        <v>3057</v>
      </c>
    </row>
    <row r="4676" spans="1:13" ht="25.5" x14ac:dyDescent="0.2">
      <c r="A4676" t="s">
        <v>5</v>
      </c>
      <c r="B4676" t="s">
        <v>679</v>
      </c>
      <c r="C4676" t="s">
        <v>680</v>
      </c>
      <c r="D4676" t="s">
        <v>2623</v>
      </c>
      <c r="E4676" t="s">
        <v>261</v>
      </c>
      <c r="F4676" t="s">
        <v>262</v>
      </c>
      <c r="G4676" s="23" t="str" cm="1">
        <f t="array" ref="G4676">IF(COUNTIFS($E$2:$E$7682,E4676,$B$2:$B$7682,B4676)&gt;1,
_xlfn.TEXTJOIN(CHAR(10),TRUE,_xlfn.UNIQUE(_xlfn._xlws.FILTER($F$2:$F$7682,($E$2:$E$7682=E4676)*($B$2:$B$7682=B4676)))),
F4676)</f>
        <v>ALL TIME HEALTH CARE LLC</v>
      </c>
      <c r="H4676" t="s">
        <v>2724</v>
      </c>
      <c r="I4676" s="26" t="str" cm="1">
        <f t="array" ref="I4676">IF(COUNTIFS($E$2:$E$7682,E4676,$B$2:$B$7682,B4676)&gt;1,
_xlfn.TEXTJOIN(CHAR(10),TRUE,_xlfn.UNIQUE(_xlfn._xlws.FILTER($H$2:$H$7682,($E$2:$E$7682=E4676)*($B$2:$B$7682=B4676)))),
H4676)</f>
        <v>1661 E FLAMINGO RD STE 4A LAS VEGAS, NV 89120
6285 MCLEOD DR STE 3 LAS VEGAS, NV 89120</v>
      </c>
      <c r="J4676" s="26" t="str">
        <f t="shared" si="146"/>
        <v>E2387-1649820812-ALL TIME HEALTH CARE LLC-1661 E FLAMINGO RD STE 4A LAS VEGAS, NV 89120
6285 MCLEOD DR STE 3 LAS VEGAS, NV 89120</v>
      </c>
      <c r="K4676" s="26">
        <f t="shared" si="147"/>
        <v>2</v>
      </c>
      <c r="L4676" t="s">
        <v>9</v>
      </c>
      <c r="M4676" t="s">
        <v>3057</v>
      </c>
    </row>
    <row r="4677" spans="1:13" ht="25.5" x14ac:dyDescent="0.2">
      <c r="A4677" t="s">
        <v>5</v>
      </c>
      <c r="B4677" t="s">
        <v>479</v>
      </c>
      <c r="C4677" t="s">
        <v>480</v>
      </c>
      <c r="D4677" t="s">
        <v>2623</v>
      </c>
      <c r="E4677" t="s">
        <v>261</v>
      </c>
      <c r="F4677" t="s">
        <v>262</v>
      </c>
      <c r="G4677" s="23" t="str" cm="1">
        <f t="array" ref="G4677">IF(COUNTIFS($E$2:$E$7682,E4677,$B$2:$B$7682,B4677)&gt;1,
_xlfn.TEXTJOIN(CHAR(10),TRUE,_xlfn.UNIQUE(_xlfn._xlws.FILTER($F$2:$F$7682,($E$2:$E$7682=E4677)*($B$2:$B$7682=B4677)))),
F4677)</f>
        <v>ALL TIME HEALTH CARE LLC</v>
      </c>
      <c r="H4677" t="s">
        <v>3260</v>
      </c>
      <c r="I4677" s="26" t="str" cm="1">
        <f t="array" ref="I4677">IF(COUNTIFS($E$2:$E$7682,E4677,$B$2:$B$7682,B4677)&gt;1,
_xlfn.TEXTJOIN(CHAR(10),TRUE,_xlfn.UNIQUE(_xlfn._xlws.FILTER($H$2:$H$7682,($E$2:$E$7682=E4677)*($B$2:$B$7682=B4677)))),
H4677)</f>
        <v>1661 E FLAMINGO RD STE 4A LAS VEGAS, NV 89120
6285 MCLEOD DR STE 3 LAS VEGAS, NV 89120</v>
      </c>
      <c r="J4677" s="26" t="str">
        <f t="shared" si="146"/>
        <v>E2392-1649820812-ALL TIME HEALTH CARE LLC-1661 E FLAMINGO RD STE 4A LAS VEGAS, NV 89120
6285 MCLEOD DR STE 3 LAS VEGAS, NV 89120</v>
      </c>
      <c r="K4677" s="26">
        <f t="shared" si="147"/>
        <v>2</v>
      </c>
      <c r="L4677" t="s">
        <v>9</v>
      </c>
      <c r="M4677" t="s">
        <v>3057</v>
      </c>
    </row>
    <row r="4678" spans="1:13" ht="25.5" x14ac:dyDescent="0.2">
      <c r="A4678" t="s">
        <v>5</v>
      </c>
      <c r="B4678" t="s">
        <v>479</v>
      </c>
      <c r="C4678" t="s">
        <v>480</v>
      </c>
      <c r="D4678" t="s">
        <v>2623</v>
      </c>
      <c r="E4678" t="s">
        <v>261</v>
      </c>
      <c r="F4678" t="s">
        <v>262</v>
      </c>
      <c r="G4678" s="23" t="str" cm="1">
        <f t="array" ref="G4678">IF(COUNTIFS($E$2:$E$7682,E4678,$B$2:$B$7682,B4678)&gt;1,
_xlfn.TEXTJOIN(CHAR(10),TRUE,_xlfn.UNIQUE(_xlfn._xlws.FILTER($F$2:$F$7682,($E$2:$E$7682=E4678)*($B$2:$B$7682=B4678)))),
F4678)</f>
        <v>ALL TIME HEALTH CARE LLC</v>
      </c>
      <c r="H4678" t="s">
        <v>2724</v>
      </c>
      <c r="I4678" s="26" t="str" cm="1">
        <f t="array" ref="I4678">IF(COUNTIFS($E$2:$E$7682,E4678,$B$2:$B$7682,B4678)&gt;1,
_xlfn.TEXTJOIN(CHAR(10),TRUE,_xlfn.UNIQUE(_xlfn._xlws.FILTER($H$2:$H$7682,($E$2:$E$7682=E4678)*($B$2:$B$7682=B4678)))),
H4678)</f>
        <v>1661 E FLAMINGO RD STE 4A LAS VEGAS, NV 89120
6285 MCLEOD DR STE 3 LAS VEGAS, NV 89120</v>
      </c>
      <c r="J4678" s="26" t="str">
        <f t="shared" si="146"/>
        <v>E2392-1649820812-ALL TIME HEALTH CARE LLC-1661 E FLAMINGO RD STE 4A LAS VEGAS, NV 89120
6285 MCLEOD DR STE 3 LAS VEGAS, NV 89120</v>
      </c>
      <c r="K4678" s="26">
        <f t="shared" si="147"/>
        <v>2</v>
      </c>
      <c r="L4678" t="s">
        <v>9</v>
      </c>
      <c r="M4678" t="s">
        <v>3057</v>
      </c>
    </row>
    <row r="4679" spans="1:13" ht="25.5" x14ac:dyDescent="0.2">
      <c r="A4679" t="s">
        <v>5</v>
      </c>
      <c r="B4679" t="s">
        <v>578</v>
      </c>
      <c r="C4679" t="s">
        <v>579</v>
      </c>
      <c r="D4679" t="s">
        <v>2623</v>
      </c>
      <c r="E4679" t="s">
        <v>261</v>
      </c>
      <c r="F4679" t="s">
        <v>262</v>
      </c>
      <c r="G4679" s="23" t="str" cm="1">
        <f t="array" ref="G4679">IF(COUNTIFS($E$2:$E$7682,E4679,$B$2:$B$7682,B4679)&gt;1,
_xlfn.TEXTJOIN(CHAR(10),TRUE,_xlfn.UNIQUE(_xlfn._xlws.FILTER($F$2:$F$7682,($E$2:$E$7682=E4679)*($B$2:$B$7682=B4679)))),
F4679)</f>
        <v>ALL TIME HEALTH CARE LLC</v>
      </c>
      <c r="H4679" t="s">
        <v>3260</v>
      </c>
      <c r="I4679" s="26" t="str" cm="1">
        <f t="array" ref="I4679">IF(COUNTIFS($E$2:$E$7682,E4679,$B$2:$B$7682,B4679)&gt;1,
_xlfn.TEXTJOIN(CHAR(10),TRUE,_xlfn.UNIQUE(_xlfn._xlws.FILTER($H$2:$H$7682,($E$2:$E$7682=E4679)*($B$2:$B$7682=B4679)))),
H4679)</f>
        <v>1661 E FLAMINGO RD STE 4A LAS VEGAS, NV 89120
6285 MCLEOD DR STE 3 LAS VEGAS, NV 89120</v>
      </c>
      <c r="J4679" s="26" t="str">
        <f t="shared" si="146"/>
        <v>E2601-1649820812-ALL TIME HEALTH CARE LLC-1661 E FLAMINGO RD STE 4A LAS VEGAS, NV 89120
6285 MCLEOD DR STE 3 LAS VEGAS, NV 89120</v>
      </c>
      <c r="K4679" s="26">
        <f t="shared" si="147"/>
        <v>2</v>
      </c>
      <c r="L4679" t="s">
        <v>9</v>
      </c>
      <c r="M4679" t="s">
        <v>3057</v>
      </c>
    </row>
    <row r="4680" spans="1:13" ht="25.5" x14ac:dyDescent="0.2">
      <c r="A4680" t="s">
        <v>5</v>
      </c>
      <c r="B4680" t="s">
        <v>578</v>
      </c>
      <c r="C4680" t="s">
        <v>579</v>
      </c>
      <c r="D4680" t="s">
        <v>2623</v>
      </c>
      <c r="E4680" t="s">
        <v>261</v>
      </c>
      <c r="F4680" t="s">
        <v>262</v>
      </c>
      <c r="G4680" s="23" t="str" cm="1">
        <f t="array" ref="G4680">IF(COUNTIFS($E$2:$E$7682,E4680,$B$2:$B$7682,B4680)&gt;1,
_xlfn.TEXTJOIN(CHAR(10),TRUE,_xlfn.UNIQUE(_xlfn._xlws.FILTER($F$2:$F$7682,($E$2:$E$7682=E4680)*($B$2:$B$7682=B4680)))),
F4680)</f>
        <v>ALL TIME HEALTH CARE LLC</v>
      </c>
      <c r="H4680" t="s">
        <v>2724</v>
      </c>
      <c r="I4680" s="26" t="str" cm="1">
        <f t="array" ref="I4680">IF(COUNTIFS($E$2:$E$7682,E4680,$B$2:$B$7682,B4680)&gt;1,
_xlfn.TEXTJOIN(CHAR(10),TRUE,_xlfn.UNIQUE(_xlfn._xlws.FILTER($H$2:$H$7682,($E$2:$E$7682=E4680)*($B$2:$B$7682=B4680)))),
H4680)</f>
        <v>1661 E FLAMINGO RD STE 4A LAS VEGAS, NV 89120
6285 MCLEOD DR STE 3 LAS VEGAS, NV 89120</v>
      </c>
      <c r="J4680" s="26" t="str">
        <f t="shared" si="146"/>
        <v>E2601-1649820812-ALL TIME HEALTH CARE LLC-1661 E FLAMINGO RD STE 4A LAS VEGAS, NV 89120
6285 MCLEOD DR STE 3 LAS VEGAS, NV 89120</v>
      </c>
      <c r="K4680" s="26">
        <f t="shared" si="147"/>
        <v>2</v>
      </c>
      <c r="L4680" t="s">
        <v>9</v>
      </c>
      <c r="M4680" t="s">
        <v>3057</v>
      </c>
    </row>
    <row r="4681" spans="1:13" ht="25.5" x14ac:dyDescent="0.2">
      <c r="A4681" t="s">
        <v>5</v>
      </c>
      <c r="B4681" t="s">
        <v>883</v>
      </c>
      <c r="C4681" t="s">
        <v>884</v>
      </c>
      <c r="D4681" t="s">
        <v>2623</v>
      </c>
      <c r="E4681" t="s">
        <v>261</v>
      </c>
      <c r="F4681" t="s">
        <v>262</v>
      </c>
      <c r="G4681" s="23" t="str" cm="1">
        <f t="array" ref="G4681">IF(COUNTIFS($E$2:$E$7682,E4681,$B$2:$B$7682,B4681)&gt;1,
_xlfn.TEXTJOIN(CHAR(10),TRUE,_xlfn.UNIQUE(_xlfn._xlws.FILTER($F$2:$F$7682,($E$2:$E$7682=E4681)*($B$2:$B$7682=B4681)))),
F4681)</f>
        <v>ALL TIME HEALTH CARE LLC</v>
      </c>
      <c r="H4681" t="s">
        <v>3260</v>
      </c>
      <c r="I4681" s="26" t="str" cm="1">
        <f t="array" ref="I4681">IF(COUNTIFS($E$2:$E$7682,E4681,$B$2:$B$7682,B4681)&gt;1,
_xlfn.TEXTJOIN(CHAR(10),TRUE,_xlfn.UNIQUE(_xlfn._xlws.FILTER($H$2:$H$7682,($E$2:$E$7682=E4681)*($B$2:$B$7682=B4681)))),
H4681)</f>
        <v>1661 E FLAMINGO RD STE 4A LAS VEGAS, NV 89120
6285 MCLEOD DR STE 3 LAS VEGAS, NV 89120</v>
      </c>
      <c r="J4681" s="26" t="str">
        <f t="shared" si="146"/>
        <v>E2607-1649820812-ALL TIME HEALTH CARE LLC-1661 E FLAMINGO RD STE 4A LAS VEGAS, NV 89120
6285 MCLEOD DR STE 3 LAS VEGAS, NV 89120</v>
      </c>
      <c r="K4681" s="26">
        <f t="shared" si="147"/>
        <v>2</v>
      </c>
      <c r="L4681" t="s">
        <v>9</v>
      </c>
      <c r="M4681" t="s">
        <v>3057</v>
      </c>
    </row>
    <row r="4682" spans="1:13" ht="25.5" x14ac:dyDescent="0.2">
      <c r="A4682" t="s">
        <v>5</v>
      </c>
      <c r="B4682" t="s">
        <v>883</v>
      </c>
      <c r="C4682" t="s">
        <v>884</v>
      </c>
      <c r="D4682" t="s">
        <v>2623</v>
      </c>
      <c r="E4682" t="s">
        <v>261</v>
      </c>
      <c r="F4682" t="s">
        <v>262</v>
      </c>
      <c r="G4682" s="23" t="str" cm="1">
        <f t="array" ref="G4682">IF(COUNTIFS($E$2:$E$7682,E4682,$B$2:$B$7682,B4682)&gt;1,
_xlfn.TEXTJOIN(CHAR(10),TRUE,_xlfn.UNIQUE(_xlfn._xlws.FILTER($F$2:$F$7682,($E$2:$E$7682=E4682)*($B$2:$B$7682=B4682)))),
F4682)</f>
        <v>ALL TIME HEALTH CARE LLC</v>
      </c>
      <c r="H4682" t="s">
        <v>2724</v>
      </c>
      <c r="I4682" s="26" t="str" cm="1">
        <f t="array" ref="I4682">IF(COUNTIFS($E$2:$E$7682,E4682,$B$2:$B$7682,B4682)&gt;1,
_xlfn.TEXTJOIN(CHAR(10),TRUE,_xlfn.UNIQUE(_xlfn._xlws.FILTER($H$2:$H$7682,($E$2:$E$7682=E4682)*($B$2:$B$7682=B4682)))),
H4682)</f>
        <v>1661 E FLAMINGO RD STE 4A LAS VEGAS, NV 89120
6285 MCLEOD DR STE 3 LAS VEGAS, NV 89120</v>
      </c>
      <c r="J4682" s="26" t="str">
        <f t="shared" si="146"/>
        <v>E2607-1649820812-ALL TIME HEALTH CARE LLC-1661 E FLAMINGO RD STE 4A LAS VEGAS, NV 89120
6285 MCLEOD DR STE 3 LAS VEGAS, NV 89120</v>
      </c>
      <c r="K4682" s="26">
        <f t="shared" si="147"/>
        <v>2</v>
      </c>
      <c r="L4682" t="s">
        <v>9</v>
      </c>
      <c r="M4682" t="s">
        <v>3057</v>
      </c>
    </row>
    <row r="4683" spans="1:13" ht="25.5" x14ac:dyDescent="0.2">
      <c r="A4683" t="s">
        <v>5</v>
      </c>
      <c r="B4683" t="s">
        <v>534</v>
      </c>
      <c r="C4683" t="s">
        <v>535</v>
      </c>
      <c r="D4683" t="s">
        <v>2622</v>
      </c>
      <c r="E4683" t="s">
        <v>261</v>
      </c>
      <c r="F4683" t="s">
        <v>262</v>
      </c>
      <c r="G4683" s="23" t="str" cm="1">
        <f t="array" ref="G4683">IF(COUNTIFS($E$2:$E$7682,E4683,$B$2:$B$7682,B4683)&gt;1,
_xlfn.TEXTJOIN(CHAR(10),TRUE,_xlfn.UNIQUE(_xlfn._xlws.FILTER($F$2:$F$7682,($E$2:$E$7682=E4683)*($B$2:$B$7682=B4683)))),
F4683)</f>
        <v>ALL TIME HEALTH CARE LLC</v>
      </c>
      <c r="H4683" t="s">
        <v>3260</v>
      </c>
      <c r="I4683" s="26" t="str" cm="1">
        <f t="array" ref="I4683">IF(COUNTIFS($E$2:$E$7682,E4683,$B$2:$B$7682,B4683)&gt;1,
_xlfn.TEXTJOIN(CHAR(10),TRUE,_xlfn.UNIQUE(_xlfn._xlws.FILTER($H$2:$H$7682,($E$2:$E$7682=E4683)*($B$2:$B$7682=B4683)))),
H4683)</f>
        <v>1661 E FLAMINGO RD STE 4A LAS VEGAS, NV 89120
6285 MCLEOD DR STE 3 LAS VEGAS, NV 89120</v>
      </c>
      <c r="J4683" s="26" t="str">
        <f t="shared" si="146"/>
        <v>K0001-1649820812-ALL TIME HEALTH CARE LLC-1661 E FLAMINGO RD STE 4A LAS VEGAS, NV 89120
6285 MCLEOD DR STE 3 LAS VEGAS, NV 89120</v>
      </c>
      <c r="K4683" s="26">
        <f t="shared" si="147"/>
        <v>2</v>
      </c>
      <c r="L4683" t="s">
        <v>9</v>
      </c>
      <c r="M4683" t="s">
        <v>3057</v>
      </c>
    </row>
    <row r="4684" spans="1:13" ht="25.5" x14ac:dyDescent="0.2">
      <c r="A4684" t="s">
        <v>5</v>
      </c>
      <c r="B4684" t="s">
        <v>534</v>
      </c>
      <c r="C4684" t="s">
        <v>535</v>
      </c>
      <c r="D4684" t="s">
        <v>2622</v>
      </c>
      <c r="E4684" t="s">
        <v>261</v>
      </c>
      <c r="F4684" t="s">
        <v>262</v>
      </c>
      <c r="G4684" s="23" t="str" cm="1">
        <f t="array" ref="G4684">IF(COUNTIFS($E$2:$E$7682,E4684,$B$2:$B$7682,B4684)&gt;1,
_xlfn.TEXTJOIN(CHAR(10),TRUE,_xlfn.UNIQUE(_xlfn._xlws.FILTER($F$2:$F$7682,($E$2:$E$7682=E4684)*($B$2:$B$7682=B4684)))),
F4684)</f>
        <v>ALL TIME HEALTH CARE LLC</v>
      </c>
      <c r="H4684" t="s">
        <v>2724</v>
      </c>
      <c r="I4684" s="26" t="str" cm="1">
        <f t="array" ref="I4684">IF(COUNTIFS($E$2:$E$7682,E4684,$B$2:$B$7682,B4684)&gt;1,
_xlfn.TEXTJOIN(CHAR(10),TRUE,_xlfn.UNIQUE(_xlfn._xlws.FILTER($H$2:$H$7682,($E$2:$E$7682=E4684)*($B$2:$B$7682=B4684)))),
H4684)</f>
        <v>1661 E FLAMINGO RD STE 4A LAS VEGAS, NV 89120
6285 MCLEOD DR STE 3 LAS VEGAS, NV 89120</v>
      </c>
      <c r="J4684" s="26" t="str">
        <f t="shared" si="146"/>
        <v>K0001-1649820812-ALL TIME HEALTH CARE LLC-1661 E FLAMINGO RD STE 4A LAS VEGAS, NV 89120
6285 MCLEOD DR STE 3 LAS VEGAS, NV 89120</v>
      </c>
      <c r="K4684" s="26">
        <f t="shared" si="147"/>
        <v>2</v>
      </c>
      <c r="L4684" t="s">
        <v>9</v>
      </c>
      <c r="M4684" t="s">
        <v>3057</v>
      </c>
    </row>
    <row r="4685" spans="1:13" x14ac:dyDescent="0.2">
      <c r="A4685" t="s">
        <v>5</v>
      </c>
      <c r="B4685" t="s">
        <v>1992</v>
      </c>
      <c r="C4685" t="s">
        <v>1993</v>
      </c>
      <c r="D4685" t="s">
        <v>2622</v>
      </c>
      <c r="E4685" t="s">
        <v>261</v>
      </c>
      <c r="F4685" t="s">
        <v>262</v>
      </c>
      <c r="G4685" s="23" t="str" cm="1">
        <f t="array" ref="G4685">IF(COUNTIFS($E$2:$E$7682,E4685,$B$2:$B$7682,B4685)&gt;1,
_xlfn.TEXTJOIN(CHAR(10),TRUE,_xlfn.UNIQUE(_xlfn._xlws.FILTER($F$2:$F$7682,($E$2:$E$7682=E4685)*($B$2:$B$7682=B4685)))),
F4685)</f>
        <v>ALL TIME HEALTH CARE LLC</v>
      </c>
      <c r="H4685" t="s">
        <v>2724</v>
      </c>
      <c r="I4685" s="26" t="str" cm="1">
        <f t="array" ref="I4685">IF(COUNTIFS($E$2:$E$7682,E4685,$B$2:$B$7682,B4685)&gt;1,
_xlfn.TEXTJOIN(CHAR(10),TRUE,_xlfn.UNIQUE(_xlfn._xlws.FILTER($H$2:$H$7682,($E$2:$E$7682=E4685)*($B$2:$B$7682=B4685)))),
H4685)</f>
        <v>6285 MCLEOD DR STE 3 LAS VEGAS, NV 89120</v>
      </c>
      <c r="J4685" s="26" t="str">
        <f t="shared" si="146"/>
        <v>K0002-1649820812-ALL TIME HEALTH CARE LLC-6285 MCLEOD DR STE 3 LAS VEGAS, NV 89120</v>
      </c>
      <c r="K4685" s="26">
        <f t="shared" si="147"/>
        <v>1</v>
      </c>
      <c r="L4685" t="s">
        <v>9</v>
      </c>
      <c r="M4685" t="s">
        <v>3057</v>
      </c>
    </row>
    <row r="4686" spans="1:13" x14ac:dyDescent="0.2">
      <c r="A4686" t="s">
        <v>5</v>
      </c>
      <c r="B4686" t="s">
        <v>1170</v>
      </c>
      <c r="C4686" t="s">
        <v>1171</v>
      </c>
      <c r="D4686" t="s">
        <v>2622</v>
      </c>
      <c r="E4686" t="s">
        <v>261</v>
      </c>
      <c r="F4686" t="s">
        <v>262</v>
      </c>
      <c r="G4686" s="23" t="str" cm="1">
        <f t="array" ref="G4686">IF(COUNTIFS($E$2:$E$7682,E4686,$B$2:$B$7682,B4686)&gt;1,
_xlfn.TEXTJOIN(CHAR(10),TRUE,_xlfn.UNIQUE(_xlfn._xlws.FILTER($F$2:$F$7682,($E$2:$E$7682=E4686)*($B$2:$B$7682=B4686)))),
F4686)</f>
        <v>ALL TIME HEALTH CARE LLC</v>
      </c>
      <c r="H4686" t="s">
        <v>2662</v>
      </c>
      <c r="I4686" s="26" t="str" cm="1">
        <f t="array" ref="I4686">IF(COUNTIFS($E$2:$E$7682,E4686,$B$2:$B$7682,B4686)&gt;1,
_xlfn.TEXTJOIN(CHAR(10),TRUE,_xlfn.UNIQUE(_xlfn._xlws.FILTER($H$2:$H$7682,($E$2:$E$7682=E4686)*($B$2:$B$7682=B4686)))),
H4686)</f>
        <v>1661 E FLAMINGO RD STE 4A LAS VEGAS, NV 89119</v>
      </c>
      <c r="J4686" s="26" t="str">
        <f t="shared" si="146"/>
        <v>K0003-1649820812-ALL TIME HEALTH CARE LLC-1661 E FLAMINGO RD STE 4A LAS VEGAS, NV 89119</v>
      </c>
      <c r="K4686" s="26">
        <f t="shared" si="147"/>
        <v>1</v>
      </c>
      <c r="L4686" t="s">
        <v>9</v>
      </c>
      <c r="M4686" t="s">
        <v>3057</v>
      </c>
    </row>
    <row r="4687" spans="1:13" x14ac:dyDescent="0.2">
      <c r="A4687" t="s">
        <v>5</v>
      </c>
      <c r="B4687" t="s">
        <v>1174</v>
      </c>
      <c r="C4687" t="s">
        <v>1175</v>
      </c>
      <c r="D4687" t="s">
        <v>2622</v>
      </c>
      <c r="E4687" t="s">
        <v>261</v>
      </c>
      <c r="F4687" t="s">
        <v>262</v>
      </c>
      <c r="G4687" s="23" t="str" cm="1">
        <f t="array" ref="G4687">IF(COUNTIFS($E$2:$E$7682,E4687,$B$2:$B$7682,B4687)&gt;1,
_xlfn.TEXTJOIN(CHAR(10),TRUE,_xlfn.UNIQUE(_xlfn._xlws.FILTER($F$2:$F$7682,($E$2:$E$7682=E4687)*($B$2:$B$7682=B4687)))),
F4687)</f>
        <v>ALL TIME HEALTH CARE LLC</v>
      </c>
      <c r="H4687" t="s">
        <v>2724</v>
      </c>
      <c r="I4687" s="26" t="str" cm="1">
        <f t="array" ref="I4687">IF(COUNTIFS($E$2:$E$7682,E4687,$B$2:$B$7682,B4687)&gt;1,
_xlfn.TEXTJOIN(CHAR(10),TRUE,_xlfn.UNIQUE(_xlfn._xlws.FILTER($H$2:$H$7682,($E$2:$E$7682=E4687)*($B$2:$B$7682=B4687)))),
H4687)</f>
        <v>6285 MCLEOD DR STE 3 LAS VEGAS, NV 89120</v>
      </c>
      <c r="J4687" s="26" t="str">
        <f t="shared" si="146"/>
        <v>K0004-1649820812-ALL TIME HEALTH CARE LLC-6285 MCLEOD DR STE 3 LAS VEGAS, NV 89120</v>
      </c>
      <c r="K4687" s="26">
        <f t="shared" si="147"/>
        <v>1</v>
      </c>
      <c r="L4687" t="s">
        <v>9</v>
      </c>
      <c r="M4687" t="s">
        <v>3057</v>
      </c>
    </row>
    <row r="4688" spans="1:13" ht="25.5" x14ac:dyDescent="0.2">
      <c r="A4688" t="s">
        <v>5</v>
      </c>
      <c r="B4688" t="s">
        <v>404</v>
      </c>
      <c r="C4688" t="s">
        <v>405</v>
      </c>
      <c r="D4688" t="s">
        <v>2622</v>
      </c>
      <c r="E4688" t="s">
        <v>261</v>
      </c>
      <c r="F4688" t="s">
        <v>262</v>
      </c>
      <c r="G4688" s="23" t="str" cm="1">
        <f t="array" ref="G4688">IF(COUNTIFS($E$2:$E$7682,E4688,$B$2:$B$7682,B4688)&gt;1,
_xlfn.TEXTJOIN(CHAR(10),TRUE,_xlfn.UNIQUE(_xlfn._xlws.FILTER($F$2:$F$7682,($E$2:$E$7682=E4688)*($B$2:$B$7682=B4688)))),
F4688)</f>
        <v>ALL TIME HEALTH CARE LLC</v>
      </c>
      <c r="H4688" t="s">
        <v>3260</v>
      </c>
      <c r="I4688" s="26" t="str" cm="1">
        <f t="array" ref="I4688">IF(COUNTIFS($E$2:$E$7682,E4688,$B$2:$B$7682,B4688)&gt;1,
_xlfn.TEXTJOIN(CHAR(10),TRUE,_xlfn.UNIQUE(_xlfn._xlws.FILTER($H$2:$H$7682,($E$2:$E$7682=E4688)*($B$2:$B$7682=B4688)))),
H4688)</f>
        <v>1661 E FLAMINGO RD STE 4A LAS VEGAS, NV 89120
6285 MCLEOD DR STE 3 LAS VEGAS, NV 89120</v>
      </c>
      <c r="J4688" s="26" t="str">
        <f t="shared" si="146"/>
        <v>K0006-1649820812-ALL TIME HEALTH CARE LLC-1661 E FLAMINGO RD STE 4A LAS VEGAS, NV 89120
6285 MCLEOD DR STE 3 LAS VEGAS, NV 89120</v>
      </c>
      <c r="K4688" s="26">
        <f t="shared" si="147"/>
        <v>2</v>
      </c>
      <c r="L4688" t="s">
        <v>9</v>
      </c>
      <c r="M4688" t="s">
        <v>3057</v>
      </c>
    </row>
    <row r="4689" spans="1:13" ht="25.5" x14ac:dyDescent="0.2">
      <c r="A4689" t="s">
        <v>5</v>
      </c>
      <c r="B4689" t="s">
        <v>404</v>
      </c>
      <c r="C4689" t="s">
        <v>405</v>
      </c>
      <c r="D4689" t="s">
        <v>2622</v>
      </c>
      <c r="E4689" t="s">
        <v>261</v>
      </c>
      <c r="F4689" t="s">
        <v>262</v>
      </c>
      <c r="G4689" s="23" t="str" cm="1">
        <f t="array" ref="G4689">IF(COUNTIFS($E$2:$E$7682,E4689,$B$2:$B$7682,B4689)&gt;1,
_xlfn.TEXTJOIN(CHAR(10),TRUE,_xlfn.UNIQUE(_xlfn._xlws.FILTER($F$2:$F$7682,($E$2:$E$7682=E4689)*($B$2:$B$7682=B4689)))),
F4689)</f>
        <v>ALL TIME HEALTH CARE LLC</v>
      </c>
      <c r="H4689" t="s">
        <v>2724</v>
      </c>
      <c r="I4689" s="26" t="str" cm="1">
        <f t="array" ref="I4689">IF(COUNTIFS($E$2:$E$7682,E4689,$B$2:$B$7682,B4689)&gt;1,
_xlfn.TEXTJOIN(CHAR(10),TRUE,_xlfn.UNIQUE(_xlfn._xlws.FILTER($H$2:$H$7682,($E$2:$E$7682=E4689)*($B$2:$B$7682=B4689)))),
H4689)</f>
        <v>1661 E FLAMINGO RD STE 4A LAS VEGAS, NV 89120
6285 MCLEOD DR STE 3 LAS VEGAS, NV 89120</v>
      </c>
      <c r="J4689" s="26" t="str">
        <f t="shared" si="146"/>
        <v>K0006-1649820812-ALL TIME HEALTH CARE LLC-1661 E FLAMINGO RD STE 4A LAS VEGAS, NV 89120
6285 MCLEOD DR STE 3 LAS VEGAS, NV 89120</v>
      </c>
      <c r="K4689" s="26">
        <f t="shared" si="147"/>
        <v>2</v>
      </c>
      <c r="L4689" t="s">
        <v>9</v>
      </c>
      <c r="M4689" t="s">
        <v>3057</v>
      </c>
    </row>
    <row r="4690" spans="1:13" x14ac:dyDescent="0.2">
      <c r="A4690" t="s">
        <v>5</v>
      </c>
      <c r="B4690" t="s">
        <v>861</v>
      </c>
      <c r="C4690" t="s">
        <v>862</v>
      </c>
      <c r="D4690" t="s">
        <v>2622</v>
      </c>
      <c r="E4690" t="s">
        <v>261</v>
      </c>
      <c r="F4690" t="s">
        <v>262</v>
      </c>
      <c r="G4690" s="23" t="str" cm="1">
        <f t="array" ref="G4690">IF(COUNTIFS($E$2:$E$7682,E4690,$B$2:$B$7682,B4690)&gt;1,
_xlfn.TEXTJOIN(CHAR(10),TRUE,_xlfn.UNIQUE(_xlfn._xlws.FILTER($F$2:$F$7682,($E$2:$E$7682=E4690)*($B$2:$B$7682=B4690)))),
F4690)</f>
        <v>ALL TIME HEALTH CARE LLC</v>
      </c>
      <c r="H4690" t="s">
        <v>2724</v>
      </c>
      <c r="I4690" s="26" t="str" cm="1">
        <f t="array" ref="I4690">IF(COUNTIFS($E$2:$E$7682,E4690,$B$2:$B$7682,B4690)&gt;1,
_xlfn.TEXTJOIN(CHAR(10),TRUE,_xlfn.UNIQUE(_xlfn._xlws.FILTER($H$2:$H$7682,($E$2:$E$7682=E4690)*($B$2:$B$7682=B4690)))),
H4690)</f>
        <v>6285 MCLEOD DR STE 3 LAS VEGAS, NV 89120</v>
      </c>
      <c r="J4690" s="26" t="str">
        <f t="shared" si="146"/>
        <v>K0019-1649820812-ALL TIME HEALTH CARE LLC-6285 MCLEOD DR STE 3 LAS VEGAS, NV 89120</v>
      </c>
      <c r="K4690" s="26">
        <f t="shared" si="147"/>
        <v>1</v>
      </c>
      <c r="L4690" t="s">
        <v>9</v>
      </c>
      <c r="M4690" t="s">
        <v>3057</v>
      </c>
    </row>
    <row r="4691" spans="1:13" ht="25.5" x14ac:dyDescent="0.2">
      <c r="A4691" t="s">
        <v>5</v>
      </c>
      <c r="B4691" t="s">
        <v>23</v>
      </c>
      <c r="C4691" t="s">
        <v>24</v>
      </c>
      <c r="D4691" t="s">
        <v>2622</v>
      </c>
      <c r="E4691" t="s">
        <v>261</v>
      </c>
      <c r="F4691" t="s">
        <v>262</v>
      </c>
      <c r="G4691" s="23" t="str" cm="1">
        <f t="array" ref="G4691">IF(COUNTIFS($E$2:$E$7682,E4691,$B$2:$B$7682,B4691)&gt;1,
_xlfn.TEXTJOIN(CHAR(10),TRUE,_xlfn.UNIQUE(_xlfn._xlws.FILTER($F$2:$F$7682,($E$2:$E$7682=E4691)*($B$2:$B$7682=B4691)))),
F4691)</f>
        <v>ALL TIME HEALTH CARE LLC</v>
      </c>
      <c r="H4691" t="s">
        <v>3260</v>
      </c>
      <c r="I4691" s="26" t="str" cm="1">
        <f t="array" ref="I4691">IF(COUNTIFS($E$2:$E$7682,E4691,$B$2:$B$7682,B4691)&gt;1,
_xlfn.TEXTJOIN(CHAR(10),TRUE,_xlfn.UNIQUE(_xlfn._xlws.FILTER($H$2:$H$7682,($E$2:$E$7682=E4691)*($B$2:$B$7682=B4691)))),
H4691)</f>
        <v>1661 E FLAMINGO RD STE 4A LAS VEGAS, NV 89120
6285 MCLEOD DR STE 3 LAS VEGAS, NV 89120</v>
      </c>
      <c r="J4691" s="26" t="str">
        <f t="shared" si="146"/>
        <v>K0195-1649820812-ALL TIME HEALTH CARE LLC-1661 E FLAMINGO RD STE 4A LAS VEGAS, NV 89120
6285 MCLEOD DR STE 3 LAS VEGAS, NV 89120</v>
      </c>
      <c r="K4691" s="26">
        <f t="shared" si="147"/>
        <v>2</v>
      </c>
      <c r="L4691" t="s">
        <v>9</v>
      </c>
      <c r="M4691" t="s">
        <v>3057</v>
      </c>
    </row>
    <row r="4692" spans="1:13" ht="25.5" x14ac:dyDescent="0.2">
      <c r="A4692" t="s">
        <v>5</v>
      </c>
      <c r="B4692" t="s">
        <v>23</v>
      </c>
      <c r="C4692" t="s">
        <v>24</v>
      </c>
      <c r="D4692" t="s">
        <v>2622</v>
      </c>
      <c r="E4692" t="s">
        <v>261</v>
      </c>
      <c r="F4692" t="s">
        <v>262</v>
      </c>
      <c r="G4692" s="23" t="str" cm="1">
        <f t="array" ref="G4692">IF(COUNTIFS($E$2:$E$7682,E4692,$B$2:$B$7682,B4692)&gt;1,
_xlfn.TEXTJOIN(CHAR(10),TRUE,_xlfn.UNIQUE(_xlfn._xlws.FILTER($F$2:$F$7682,($E$2:$E$7682=E4692)*($B$2:$B$7682=B4692)))),
F4692)</f>
        <v>ALL TIME HEALTH CARE LLC</v>
      </c>
      <c r="H4692" t="s">
        <v>2724</v>
      </c>
      <c r="I4692" s="26" t="str" cm="1">
        <f t="array" ref="I4692">IF(COUNTIFS($E$2:$E$7682,E4692,$B$2:$B$7682,B4692)&gt;1,
_xlfn.TEXTJOIN(CHAR(10),TRUE,_xlfn.UNIQUE(_xlfn._xlws.FILTER($H$2:$H$7682,($E$2:$E$7682=E4692)*($B$2:$B$7682=B4692)))),
H4692)</f>
        <v>1661 E FLAMINGO RD STE 4A LAS VEGAS, NV 89120
6285 MCLEOD DR STE 3 LAS VEGAS, NV 89120</v>
      </c>
      <c r="J4692" s="26" t="str">
        <f t="shared" si="146"/>
        <v>K0195-1649820812-ALL TIME HEALTH CARE LLC-1661 E FLAMINGO RD STE 4A LAS VEGAS, NV 89120
6285 MCLEOD DR STE 3 LAS VEGAS, NV 89120</v>
      </c>
      <c r="K4692" s="26">
        <f t="shared" si="147"/>
        <v>2</v>
      </c>
      <c r="L4692" t="s">
        <v>9</v>
      </c>
      <c r="M4692" t="s">
        <v>3057</v>
      </c>
    </row>
    <row r="4693" spans="1:13" x14ac:dyDescent="0.2">
      <c r="A4693" t="s">
        <v>5</v>
      </c>
      <c r="B4693" t="s">
        <v>290</v>
      </c>
      <c r="C4693" t="s">
        <v>291</v>
      </c>
      <c r="D4693" t="s">
        <v>2622</v>
      </c>
      <c r="E4693" t="s">
        <v>261</v>
      </c>
      <c r="F4693" t="s">
        <v>262</v>
      </c>
      <c r="G4693" s="23" t="str" cm="1">
        <f t="array" ref="G4693">IF(COUNTIFS($E$2:$E$7682,E4693,$B$2:$B$7682,B4693)&gt;1,
_xlfn.TEXTJOIN(CHAR(10),TRUE,_xlfn.UNIQUE(_xlfn._xlws.FILTER($F$2:$F$7682,($E$2:$E$7682=E4693)*($B$2:$B$7682=B4693)))),
F4693)</f>
        <v>ALL TIME HEALTH CARE LLC</v>
      </c>
      <c r="H4693" t="s">
        <v>2662</v>
      </c>
      <c r="I4693" s="26" t="str" cm="1">
        <f t="array" ref="I4693">IF(COUNTIFS($E$2:$E$7682,E4693,$B$2:$B$7682,B4693)&gt;1,
_xlfn.TEXTJOIN(CHAR(10),TRUE,_xlfn.UNIQUE(_xlfn._xlws.FILTER($H$2:$H$7682,($E$2:$E$7682=E4693)*($B$2:$B$7682=B4693)))),
H4693)</f>
        <v>1661 E FLAMINGO RD STE 4A LAS VEGAS, NV 89119</v>
      </c>
      <c r="J4693" s="26" t="str">
        <f t="shared" si="146"/>
        <v>K0739-1649820812-ALL TIME HEALTH CARE LLC-1661 E FLAMINGO RD STE 4A LAS VEGAS, NV 89119</v>
      </c>
      <c r="K4693" s="26">
        <f t="shared" si="147"/>
        <v>1</v>
      </c>
      <c r="L4693" t="s">
        <v>9</v>
      </c>
      <c r="M4693" t="s">
        <v>3057</v>
      </c>
    </row>
    <row r="4694" spans="1:13" ht="25.5" x14ac:dyDescent="0.2">
      <c r="A4694" t="s">
        <v>5</v>
      </c>
      <c r="B4694" t="s">
        <v>1034</v>
      </c>
      <c r="C4694" t="s">
        <v>1035</v>
      </c>
      <c r="D4694" t="s">
        <v>2622</v>
      </c>
      <c r="E4694" t="s">
        <v>261</v>
      </c>
      <c r="F4694" t="s">
        <v>262</v>
      </c>
      <c r="G4694" s="23" t="str" cm="1">
        <f t="array" ref="G4694">IF(COUNTIFS($E$2:$E$7682,E4694,$B$2:$B$7682,B4694)&gt;1,
_xlfn.TEXTJOIN(CHAR(10),TRUE,_xlfn.UNIQUE(_xlfn._xlws.FILTER($F$2:$F$7682,($E$2:$E$7682=E4694)*($B$2:$B$7682=B4694)))),
F4694)</f>
        <v>ALL TIME HEALTH CARE LLC</v>
      </c>
      <c r="H4694" t="s">
        <v>3260</v>
      </c>
      <c r="I4694" s="26" t="str" cm="1">
        <f t="array" ref="I4694">IF(COUNTIFS($E$2:$E$7682,E4694,$B$2:$B$7682,B4694)&gt;1,
_xlfn.TEXTJOIN(CHAR(10),TRUE,_xlfn.UNIQUE(_xlfn._xlws.FILTER($H$2:$H$7682,($E$2:$E$7682=E4694)*($B$2:$B$7682=B4694)))),
H4694)</f>
        <v>1661 E FLAMINGO RD STE 4A LAS VEGAS, NV 89120
6285 MCLEOD DR STE 3 LAS VEGAS, NV 89120</v>
      </c>
      <c r="J4694" s="26" t="str">
        <f t="shared" si="146"/>
        <v>K0800-1649820812-ALL TIME HEALTH CARE LLC-1661 E FLAMINGO RD STE 4A LAS VEGAS, NV 89120
6285 MCLEOD DR STE 3 LAS VEGAS, NV 89120</v>
      </c>
      <c r="K4694" s="26">
        <f t="shared" si="147"/>
        <v>2</v>
      </c>
      <c r="L4694" t="s">
        <v>9</v>
      </c>
      <c r="M4694" t="s">
        <v>3057</v>
      </c>
    </row>
    <row r="4695" spans="1:13" ht="25.5" x14ac:dyDescent="0.2">
      <c r="A4695" t="s">
        <v>5</v>
      </c>
      <c r="B4695" t="s">
        <v>1034</v>
      </c>
      <c r="C4695" t="s">
        <v>1035</v>
      </c>
      <c r="D4695" t="s">
        <v>2622</v>
      </c>
      <c r="E4695" t="s">
        <v>261</v>
      </c>
      <c r="F4695" t="s">
        <v>262</v>
      </c>
      <c r="G4695" s="23" t="str" cm="1">
        <f t="array" ref="G4695">IF(COUNTIFS($E$2:$E$7682,E4695,$B$2:$B$7682,B4695)&gt;1,
_xlfn.TEXTJOIN(CHAR(10),TRUE,_xlfn.UNIQUE(_xlfn._xlws.FILTER($F$2:$F$7682,($E$2:$E$7682=E4695)*($B$2:$B$7682=B4695)))),
F4695)</f>
        <v>ALL TIME HEALTH CARE LLC</v>
      </c>
      <c r="H4695" t="s">
        <v>2724</v>
      </c>
      <c r="I4695" s="26" t="str" cm="1">
        <f t="array" ref="I4695">IF(COUNTIFS($E$2:$E$7682,E4695,$B$2:$B$7682,B4695)&gt;1,
_xlfn.TEXTJOIN(CHAR(10),TRUE,_xlfn.UNIQUE(_xlfn._xlws.FILTER($H$2:$H$7682,($E$2:$E$7682=E4695)*($B$2:$B$7682=B4695)))),
H4695)</f>
        <v>1661 E FLAMINGO RD STE 4A LAS VEGAS, NV 89120
6285 MCLEOD DR STE 3 LAS VEGAS, NV 89120</v>
      </c>
      <c r="J4695" s="26" t="str">
        <f t="shared" si="146"/>
        <v>K0800-1649820812-ALL TIME HEALTH CARE LLC-1661 E FLAMINGO RD STE 4A LAS VEGAS, NV 89120
6285 MCLEOD DR STE 3 LAS VEGAS, NV 89120</v>
      </c>
      <c r="K4695" s="26">
        <f t="shared" si="147"/>
        <v>2</v>
      </c>
      <c r="L4695" t="s">
        <v>9</v>
      </c>
      <c r="M4695" t="s">
        <v>3057</v>
      </c>
    </row>
    <row r="4696" spans="1:13" x14ac:dyDescent="0.2">
      <c r="A4696" t="s">
        <v>5</v>
      </c>
      <c r="B4696" t="s">
        <v>462</v>
      </c>
      <c r="C4696" t="s">
        <v>463</v>
      </c>
      <c r="D4696" t="s">
        <v>2622</v>
      </c>
      <c r="E4696" t="s">
        <v>261</v>
      </c>
      <c r="F4696" t="s">
        <v>262</v>
      </c>
      <c r="G4696" s="23" t="str" cm="1">
        <f t="array" ref="G4696">IF(COUNTIFS($E$2:$E$7682,E4696,$B$2:$B$7682,B4696)&gt;1,
_xlfn.TEXTJOIN(CHAR(10),TRUE,_xlfn.UNIQUE(_xlfn._xlws.FILTER($F$2:$F$7682,($E$2:$E$7682=E4696)*($B$2:$B$7682=B4696)))),
F4696)</f>
        <v>ALL TIME HEALTH CARE LLC</v>
      </c>
      <c r="H4696" t="s">
        <v>2662</v>
      </c>
      <c r="I4696" s="26" t="str" cm="1">
        <f t="array" ref="I4696">IF(COUNTIFS($E$2:$E$7682,E4696,$B$2:$B$7682,B4696)&gt;1,
_xlfn.TEXTJOIN(CHAR(10),TRUE,_xlfn.UNIQUE(_xlfn._xlws.FILTER($H$2:$H$7682,($E$2:$E$7682=E4696)*($B$2:$B$7682=B4696)))),
H4696)</f>
        <v>1661 E FLAMINGO RD STE 4A LAS VEGAS, NV 89119</v>
      </c>
      <c r="J4696" s="26" t="str">
        <f t="shared" si="146"/>
        <v>K0801-1649820812-ALL TIME HEALTH CARE LLC-1661 E FLAMINGO RD STE 4A LAS VEGAS, NV 89119</v>
      </c>
      <c r="K4696" s="26">
        <f t="shared" si="147"/>
        <v>1</v>
      </c>
      <c r="L4696" t="s">
        <v>9</v>
      </c>
      <c r="M4696" t="s">
        <v>3057</v>
      </c>
    </row>
    <row r="4697" spans="1:13" ht="25.5" x14ac:dyDescent="0.2">
      <c r="A4697" t="s">
        <v>5</v>
      </c>
      <c r="B4697" t="s">
        <v>388</v>
      </c>
      <c r="C4697" t="s">
        <v>389</v>
      </c>
      <c r="D4697" t="s">
        <v>2622</v>
      </c>
      <c r="E4697" t="s">
        <v>261</v>
      </c>
      <c r="F4697" t="s">
        <v>262</v>
      </c>
      <c r="G4697" s="23" t="str" cm="1">
        <f t="array" ref="G4697">IF(COUNTIFS($E$2:$E$7682,E4697,$B$2:$B$7682,B4697)&gt;1,
_xlfn.TEXTJOIN(CHAR(10),TRUE,_xlfn.UNIQUE(_xlfn._xlws.FILTER($F$2:$F$7682,($E$2:$E$7682=E4697)*($B$2:$B$7682=B4697)))),
F4697)</f>
        <v>ALL TIME HEALTH CARE LLC</v>
      </c>
      <c r="H4697" t="s">
        <v>3260</v>
      </c>
      <c r="I4697" s="26" t="str" cm="1">
        <f t="array" ref="I4697">IF(COUNTIFS($E$2:$E$7682,E4697,$B$2:$B$7682,B4697)&gt;1,
_xlfn.TEXTJOIN(CHAR(10),TRUE,_xlfn.UNIQUE(_xlfn._xlws.FILTER($H$2:$H$7682,($E$2:$E$7682=E4697)*($B$2:$B$7682=B4697)))),
H4697)</f>
        <v>1661 E FLAMINGO RD STE 4A LAS VEGAS, NV 89120
6285 MCLEOD DR STE 3 LAS VEGAS, NV 89120</v>
      </c>
      <c r="J4697" s="26" t="str">
        <f t="shared" si="146"/>
        <v>K0815-1649820812-ALL TIME HEALTH CARE LLC-1661 E FLAMINGO RD STE 4A LAS VEGAS, NV 89120
6285 MCLEOD DR STE 3 LAS VEGAS, NV 89120</v>
      </c>
      <c r="K4697" s="26">
        <f t="shared" si="147"/>
        <v>2</v>
      </c>
      <c r="L4697" t="s">
        <v>9</v>
      </c>
      <c r="M4697" t="s">
        <v>3057</v>
      </c>
    </row>
    <row r="4698" spans="1:13" ht="25.5" x14ac:dyDescent="0.2">
      <c r="A4698" t="s">
        <v>5</v>
      </c>
      <c r="B4698" t="s">
        <v>388</v>
      </c>
      <c r="C4698" t="s">
        <v>389</v>
      </c>
      <c r="D4698" t="s">
        <v>2622</v>
      </c>
      <c r="E4698" t="s">
        <v>261</v>
      </c>
      <c r="F4698" t="s">
        <v>262</v>
      </c>
      <c r="G4698" s="23" t="str" cm="1">
        <f t="array" ref="G4698">IF(COUNTIFS($E$2:$E$7682,E4698,$B$2:$B$7682,B4698)&gt;1,
_xlfn.TEXTJOIN(CHAR(10),TRUE,_xlfn.UNIQUE(_xlfn._xlws.FILTER($F$2:$F$7682,($E$2:$E$7682=E4698)*($B$2:$B$7682=B4698)))),
F4698)</f>
        <v>ALL TIME HEALTH CARE LLC</v>
      </c>
      <c r="H4698" t="s">
        <v>2724</v>
      </c>
      <c r="I4698" s="26" t="str" cm="1">
        <f t="array" ref="I4698">IF(COUNTIFS($E$2:$E$7682,E4698,$B$2:$B$7682,B4698)&gt;1,
_xlfn.TEXTJOIN(CHAR(10),TRUE,_xlfn.UNIQUE(_xlfn._xlws.FILTER($H$2:$H$7682,($E$2:$E$7682=E4698)*($B$2:$B$7682=B4698)))),
H4698)</f>
        <v>1661 E FLAMINGO RD STE 4A LAS VEGAS, NV 89120
6285 MCLEOD DR STE 3 LAS VEGAS, NV 89120</v>
      </c>
      <c r="J4698" s="26" t="str">
        <f t="shared" si="146"/>
        <v>K0815-1649820812-ALL TIME HEALTH CARE LLC-1661 E FLAMINGO RD STE 4A LAS VEGAS, NV 89120
6285 MCLEOD DR STE 3 LAS VEGAS, NV 89120</v>
      </c>
      <c r="K4698" s="26">
        <f t="shared" si="147"/>
        <v>2</v>
      </c>
      <c r="L4698" t="s">
        <v>9</v>
      </c>
      <c r="M4698" t="s">
        <v>3057</v>
      </c>
    </row>
    <row r="4699" spans="1:13" x14ac:dyDescent="0.2">
      <c r="A4699" t="s">
        <v>5</v>
      </c>
      <c r="B4699" t="s">
        <v>1483</v>
      </c>
      <c r="C4699" t="s">
        <v>1484</v>
      </c>
      <c r="D4699" t="s">
        <v>2622</v>
      </c>
      <c r="E4699" t="s">
        <v>261</v>
      </c>
      <c r="F4699" t="s">
        <v>262</v>
      </c>
      <c r="G4699" s="23" t="str" cm="1">
        <f t="array" ref="G4699">IF(COUNTIFS($E$2:$E$7682,E4699,$B$2:$B$7682,B4699)&gt;1,
_xlfn.TEXTJOIN(CHAR(10),TRUE,_xlfn.UNIQUE(_xlfn._xlws.FILTER($F$2:$F$7682,($E$2:$E$7682=E4699)*($B$2:$B$7682=B4699)))),
F4699)</f>
        <v>ALL TIME HEALTH CARE LLC</v>
      </c>
      <c r="H4699" t="s">
        <v>2662</v>
      </c>
      <c r="I4699" s="26" t="str" cm="1">
        <f t="array" ref="I4699">IF(COUNTIFS($E$2:$E$7682,E4699,$B$2:$B$7682,B4699)&gt;1,
_xlfn.TEXTJOIN(CHAR(10),TRUE,_xlfn.UNIQUE(_xlfn._xlws.FILTER($H$2:$H$7682,($E$2:$E$7682=E4699)*($B$2:$B$7682=B4699)))),
H4699)</f>
        <v>1661 E FLAMINGO RD STE 4A LAS VEGAS, NV 89119</v>
      </c>
      <c r="J4699" s="26" t="str">
        <f t="shared" si="146"/>
        <v>K0824-1649820812-ALL TIME HEALTH CARE LLC-1661 E FLAMINGO RD STE 4A LAS VEGAS, NV 89119</v>
      </c>
      <c r="K4699" s="26">
        <f t="shared" si="147"/>
        <v>1</v>
      </c>
      <c r="L4699" t="s">
        <v>9</v>
      </c>
      <c r="M4699" t="s">
        <v>3057</v>
      </c>
    </row>
    <row r="4700" spans="1:13" ht="25.5" x14ac:dyDescent="0.2">
      <c r="A4700" t="s">
        <v>5</v>
      </c>
      <c r="B4700" t="s">
        <v>1220</v>
      </c>
      <c r="C4700" t="s">
        <v>1221</v>
      </c>
      <c r="D4700" t="s">
        <v>2622</v>
      </c>
      <c r="E4700" t="s">
        <v>261</v>
      </c>
      <c r="F4700" t="s">
        <v>262</v>
      </c>
      <c r="G4700" s="23" t="str" cm="1">
        <f t="array" ref="G4700">IF(COUNTIFS($E$2:$E$7682,E4700,$B$2:$B$7682,B4700)&gt;1,
_xlfn.TEXTJOIN(CHAR(10),TRUE,_xlfn.UNIQUE(_xlfn._xlws.FILTER($F$2:$F$7682,($E$2:$E$7682=E4700)*($B$2:$B$7682=B4700)))),
F4700)</f>
        <v>ALL TIME HEALTH CARE LLC</v>
      </c>
      <c r="H4700" t="s">
        <v>3260</v>
      </c>
      <c r="I4700" s="26" t="str" cm="1">
        <f t="array" ref="I4700">IF(COUNTIFS($E$2:$E$7682,E4700,$B$2:$B$7682,B4700)&gt;1,
_xlfn.TEXTJOIN(CHAR(10),TRUE,_xlfn.UNIQUE(_xlfn._xlws.FILTER($H$2:$H$7682,($E$2:$E$7682=E4700)*($B$2:$B$7682=B4700)))),
H4700)</f>
        <v>1661 E FLAMINGO RD STE 4A LAS VEGAS, NV 89120
6285 MCLEOD DR STE 3 LAS VEGAS, NV 89120</v>
      </c>
      <c r="J4700" s="26" t="str">
        <f t="shared" si="146"/>
        <v>K0861-1649820812-ALL TIME HEALTH CARE LLC-1661 E FLAMINGO RD STE 4A LAS VEGAS, NV 89120
6285 MCLEOD DR STE 3 LAS VEGAS, NV 89120</v>
      </c>
      <c r="K4700" s="26">
        <f t="shared" si="147"/>
        <v>2</v>
      </c>
      <c r="L4700" t="s">
        <v>9</v>
      </c>
      <c r="M4700" t="s">
        <v>3057</v>
      </c>
    </row>
    <row r="4701" spans="1:13" ht="25.5" x14ac:dyDescent="0.2">
      <c r="A4701" t="s">
        <v>5</v>
      </c>
      <c r="B4701" t="s">
        <v>1220</v>
      </c>
      <c r="C4701" t="s">
        <v>1221</v>
      </c>
      <c r="D4701" t="s">
        <v>2622</v>
      </c>
      <c r="E4701" t="s">
        <v>261</v>
      </c>
      <c r="F4701" t="s">
        <v>262</v>
      </c>
      <c r="G4701" s="23" t="str" cm="1">
        <f t="array" ref="G4701">IF(COUNTIFS($E$2:$E$7682,E4701,$B$2:$B$7682,B4701)&gt;1,
_xlfn.TEXTJOIN(CHAR(10),TRUE,_xlfn.UNIQUE(_xlfn._xlws.FILTER($F$2:$F$7682,($E$2:$E$7682=E4701)*($B$2:$B$7682=B4701)))),
F4701)</f>
        <v>ALL TIME HEALTH CARE LLC</v>
      </c>
      <c r="H4701" t="s">
        <v>2724</v>
      </c>
      <c r="I4701" s="26" t="str" cm="1">
        <f t="array" ref="I4701">IF(COUNTIFS($E$2:$E$7682,E4701,$B$2:$B$7682,B4701)&gt;1,
_xlfn.TEXTJOIN(CHAR(10),TRUE,_xlfn.UNIQUE(_xlfn._xlws.FILTER($H$2:$H$7682,($E$2:$E$7682=E4701)*($B$2:$B$7682=B4701)))),
H4701)</f>
        <v>1661 E FLAMINGO RD STE 4A LAS VEGAS, NV 89120
6285 MCLEOD DR STE 3 LAS VEGAS, NV 89120</v>
      </c>
      <c r="J4701" s="26" t="str">
        <f t="shared" si="146"/>
        <v>K0861-1649820812-ALL TIME HEALTH CARE LLC-1661 E FLAMINGO RD STE 4A LAS VEGAS, NV 89120
6285 MCLEOD DR STE 3 LAS VEGAS, NV 89120</v>
      </c>
      <c r="K4701" s="26">
        <f t="shared" si="147"/>
        <v>2</v>
      </c>
      <c r="L4701" t="s">
        <v>9</v>
      </c>
      <c r="M4701" t="s">
        <v>3057</v>
      </c>
    </row>
    <row r="4702" spans="1:13" x14ac:dyDescent="0.2">
      <c r="A4702" t="s">
        <v>5</v>
      </c>
      <c r="B4702" t="s">
        <v>1897</v>
      </c>
      <c r="C4702" t="s">
        <v>1898</v>
      </c>
      <c r="D4702" t="s">
        <v>2643</v>
      </c>
      <c r="E4702" t="s">
        <v>261</v>
      </c>
      <c r="F4702" t="s">
        <v>262</v>
      </c>
      <c r="G4702" s="23" t="str" cm="1">
        <f t="array" ref="G4702">IF(COUNTIFS($E$2:$E$7682,E4702,$B$2:$B$7682,B4702)&gt;1,
_xlfn.TEXTJOIN(CHAR(10),TRUE,_xlfn.UNIQUE(_xlfn._xlws.FILTER($F$2:$F$7682,($E$2:$E$7682=E4702)*($B$2:$B$7682=B4702)))),
F4702)</f>
        <v>ALL TIME HEALTH CARE LLC</v>
      </c>
      <c r="H4702" t="s">
        <v>2724</v>
      </c>
      <c r="I4702" s="26" t="str" cm="1">
        <f t="array" ref="I4702">IF(COUNTIFS($E$2:$E$7682,E4702,$B$2:$B$7682,B4702)&gt;1,
_xlfn.TEXTJOIN(CHAR(10),TRUE,_xlfn.UNIQUE(_xlfn._xlws.FILTER($H$2:$H$7682,($E$2:$E$7682=E4702)*($B$2:$B$7682=B4702)))),
H4702)</f>
        <v>6285 MCLEOD DR STE 3 LAS VEGAS, NV 89120</v>
      </c>
      <c r="J4702" s="26" t="str">
        <f t="shared" si="146"/>
        <v>L0621-1649820812-ALL TIME HEALTH CARE LLC-6285 MCLEOD DR STE 3 LAS VEGAS, NV 89120</v>
      </c>
      <c r="K4702" s="26">
        <f t="shared" si="147"/>
        <v>1</v>
      </c>
      <c r="L4702" t="s">
        <v>9</v>
      </c>
      <c r="M4702" t="s">
        <v>3057</v>
      </c>
    </row>
    <row r="4703" spans="1:13" x14ac:dyDescent="0.2">
      <c r="A4703" t="s">
        <v>5</v>
      </c>
      <c r="B4703" t="s">
        <v>1146</v>
      </c>
      <c r="C4703" t="s">
        <v>1147</v>
      </c>
      <c r="D4703" t="s">
        <v>2643</v>
      </c>
      <c r="E4703" t="s">
        <v>261</v>
      </c>
      <c r="F4703" t="s">
        <v>262</v>
      </c>
      <c r="G4703" s="23" t="str" cm="1">
        <f t="array" ref="G4703">IF(COUNTIFS($E$2:$E$7682,E4703,$B$2:$B$7682,B4703)&gt;1,
_xlfn.TEXTJOIN(CHAR(10),TRUE,_xlfn.UNIQUE(_xlfn._xlws.FILTER($F$2:$F$7682,($E$2:$E$7682=E4703)*($B$2:$B$7682=B4703)))),
F4703)</f>
        <v>ALL TIME HEALTH CARE LLC</v>
      </c>
      <c r="H4703" t="s">
        <v>2662</v>
      </c>
      <c r="I4703" s="26" t="str" cm="1">
        <f t="array" ref="I4703">IF(COUNTIFS($E$2:$E$7682,E4703,$B$2:$B$7682,B4703)&gt;1,
_xlfn.TEXTJOIN(CHAR(10),TRUE,_xlfn.UNIQUE(_xlfn._xlws.FILTER($H$2:$H$7682,($E$2:$E$7682=E4703)*($B$2:$B$7682=B4703)))),
H4703)</f>
        <v>1661 E FLAMINGO RD STE 4A LAS VEGAS, NV 89119</v>
      </c>
      <c r="J4703" s="26" t="str">
        <f t="shared" si="146"/>
        <v>L0625-1649820812-ALL TIME HEALTH CARE LLC-1661 E FLAMINGO RD STE 4A LAS VEGAS, NV 89119</v>
      </c>
      <c r="K4703" s="26">
        <f t="shared" si="147"/>
        <v>1</v>
      </c>
      <c r="L4703" t="s">
        <v>9</v>
      </c>
      <c r="M4703" t="s">
        <v>3057</v>
      </c>
    </row>
    <row r="4704" spans="1:13" x14ac:dyDescent="0.2">
      <c r="A4704" t="s">
        <v>5</v>
      </c>
      <c r="B4704" t="s">
        <v>837</v>
      </c>
      <c r="C4704" t="s">
        <v>838</v>
      </c>
      <c r="D4704" t="s">
        <v>2643</v>
      </c>
      <c r="E4704" t="s">
        <v>261</v>
      </c>
      <c r="F4704" t="s">
        <v>262</v>
      </c>
      <c r="G4704" s="23" t="str" cm="1">
        <f t="array" ref="G4704">IF(COUNTIFS($E$2:$E$7682,E4704,$B$2:$B$7682,B4704)&gt;1,
_xlfn.TEXTJOIN(CHAR(10),TRUE,_xlfn.UNIQUE(_xlfn._xlws.FILTER($F$2:$F$7682,($E$2:$E$7682=E4704)*($B$2:$B$7682=B4704)))),
F4704)</f>
        <v>ALL TIME HEALTH CARE LLC</v>
      </c>
      <c r="H4704" t="s">
        <v>2662</v>
      </c>
      <c r="I4704" s="26" t="str" cm="1">
        <f t="array" ref="I4704">IF(COUNTIFS($E$2:$E$7682,E4704,$B$2:$B$7682,B4704)&gt;1,
_xlfn.TEXTJOIN(CHAR(10),TRUE,_xlfn.UNIQUE(_xlfn._xlws.FILTER($H$2:$H$7682,($E$2:$E$7682=E4704)*($B$2:$B$7682=B4704)))),
H4704)</f>
        <v>1661 E FLAMINGO RD STE 4A LAS VEGAS, NV 89119</v>
      </c>
      <c r="J4704" s="26" t="str">
        <f t="shared" si="146"/>
        <v>L0628-1649820812-ALL TIME HEALTH CARE LLC-1661 E FLAMINGO RD STE 4A LAS VEGAS, NV 89119</v>
      </c>
      <c r="K4704" s="26">
        <f t="shared" si="147"/>
        <v>1</v>
      </c>
      <c r="L4704" t="s">
        <v>9</v>
      </c>
      <c r="M4704" t="s">
        <v>3057</v>
      </c>
    </row>
    <row r="4705" spans="1:13" x14ac:dyDescent="0.2">
      <c r="A4705" t="s">
        <v>5</v>
      </c>
      <c r="B4705" t="s">
        <v>1399</v>
      </c>
      <c r="C4705" t="s">
        <v>1400</v>
      </c>
      <c r="D4705" t="s">
        <v>2643</v>
      </c>
      <c r="E4705" t="s">
        <v>261</v>
      </c>
      <c r="F4705" t="s">
        <v>262</v>
      </c>
      <c r="G4705" s="23" t="str" cm="1">
        <f t="array" ref="G4705">IF(COUNTIFS($E$2:$E$7682,E4705,$B$2:$B$7682,B4705)&gt;1,
_xlfn.TEXTJOIN(CHAR(10),TRUE,_xlfn.UNIQUE(_xlfn._xlws.FILTER($F$2:$F$7682,($E$2:$E$7682=E4705)*($B$2:$B$7682=B4705)))),
F4705)</f>
        <v>ALL TIME HEALTH CARE LLC</v>
      </c>
      <c r="H4705" t="s">
        <v>2662</v>
      </c>
      <c r="I4705" s="26" t="str" cm="1">
        <f t="array" ref="I4705">IF(COUNTIFS($E$2:$E$7682,E4705,$B$2:$B$7682,B4705)&gt;1,
_xlfn.TEXTJOIN(CHAR(10),TRUE,_xlfn.UNIQUE(_xlfn._xlws.FILTER($H$2:$H$7682,($E$2:$E$7682=E4705)*($B$2:$B$7682=B4705)))),
H4705)</f>
        <v>1661 E FLAMINGO RD STE 4A LAS VEGAS, NV 89119</v>
      </c>
      <c r="J4705" s="26" t="str">
        <f t="shared" si="146"/>
        <v>L0642-1649820812-ALL TIME HEALTH CARE LLC-1661 E FLAMINGO RD STE 4A LAS VEGAS, NV 89119</v>
      </c>
      <c r="K4705" s="26">
        <f t="shared" si="147"/>
        <v>1</v>
      </c>
      <c r="L4705" t="s">
        <v>9</v>
      </c>
      <c r="M4705" t="s">
        <v>3057</v>
      </c>
    </row>
    <row r="4706" spans="1:13" x14ac:dyDescent="0.2">
      <c r="A4706" t="s">
        <v>5</v>
      </c>
      <c r="B4706" t="s">
        <v>727</v>
      </c>
      <c r="C4706" t="s">
        <v>728</v>
      </c>
      <c r="D4706" t="s">
        <v>2643</v>
      </c>
      <c r="E4706" t="s">
        <v>261</v>
      </c>
      <c r="F4706" t="s">
        <v>262</v>
      </c>
      <c r="G4706" s="23" t="str" cm="1">
        <f t="array" ref="G4706">IF(COUNTIFS($E$2:$E$7682,E4706,$B$2:$B$7682,B4706)&gt;1,
_xlfn.TEXTJOIN(CHAR(10),TRUE,_xlfn.UNIQUE(_xlfn._xlws.FILTER($F$2:$F$7682,($E$2:$E$7682=E4706)*($B$2:$B$7682=B4706)))),
F4706)</f>
        <v>ALL TIME HEALTH CARE LLC</v>
      </c>
      <c r="H4706" t="s">
        <v>2662</v>
      </c>
      <c r="I4706" s="26" t="str" cm="1">
        <f t="array" ref="I4706">IF(COUNTIFS($E$2:$E$7682,E4706,$B$2:$B$7682,B4706)&gt;1,
_xlfn.TEXTJOIN(CHAR(10),TRUE,_xlfn.UNIQUE(_xlfn._xlws.FILTER($H$2:$H$7682,($E$2:$E$7682=E4706)*($B$2:$B$7682=B4706)))),
H4706)</f>
        <v>1661 E FLAMINGO RD STE 4A LAS VEGAS, NV 89119</v>
      </c>
      <c r="J4706" s="26" t="str">
        <f t="shared" si="146"/>
        <v>L1812-1649820812-ALL TIME HEALTH CARE LLC-1661 E FLAMINGO RD STE 4A LAS VEGAS, NV 89119</v>
      </c>
      <c r="K4706" s="26">
        <f t="shared" si="147"/>
        <v>1</v>
      </c>
      <c r="L4706" t="s">
        <v>9</v>
      </c>
      <c r="M4706" t="s">
        <v>3057</v>
      </c>
    </row>
    <row r="4707" spans="1:13" ht="25.5" x14ac:dyDescent="0.2">
      <c r="A4707" t="s">
        <v>5</v>
      </c>
      <c r="B4707" t="s">
        <v>758</v>
      </c>
      <c r="C4707" t="s">
        <v>759</v>
      </c>
      <c r="D4707" t="s">
        <v>2643</v>
      </c>
      <c r="E4707" t="s">
        <v>261</v>
      </c>
      <c r="F4707" t="s">
        <v>262</v>
      </c>
      <c r="G4707" s="23" t="str" cm="1">
        <f t="array" ref="G4707">IF(COUNTIFS($E$2:$E$7682,E4707,$B$2:$B$7682,B4707)&gt;1,
_xlfn.TEXTJOIN(CHAR(10),TRUE,_xlfn.UNIQUE(_xlfn._xlws.FILTER($F$2:$F$7682,($E$2:$E$7682=E4707)*($B$2:$B$7682=B4707)))),
F4707)</f>
        <v>ALL TIME HEALTH CARE LLC</v>
      </c>
      <c r="H4707" t="s">
        <v>3260</v>
      </c>
      <c r="I4707" s="26" t="str" cm="1">
        <f t="array" ref="I4707">IF(COUNTIFS($E$2:$E$7682,E4707,$B$2:$B$7682,B4707)&gt;1,
_xlfn.TEXTJOIN(CHAR(10),TRUE,_xlfn.UNIQUE(_xlfn._xlws.FILTER($H$2:$H$7682,($E$2:$E$7682=E4707)*($B$2:$B$7682=B4707)))),
H4707)</f>
        <v>1661 E FLAMINGO RD STE 4A LAS VEGAS, NV 89120
6285 MCLEOD DR STE 3 LAS VEGAS, NV 89120</v>
      </c>
      <c r="J4707" s="26" t="str">
        <f t="shared" si="146"/>
        <v>L1830-1649820812-ALL TIME HEALTH CARE LLC-1661 E FLAMINGO RD STE 4A LAS VEGAS, NV 89120
6285 MCLEOD DR STE 3 LAS VEGAS, NV 89120</v>
      </c>
      <c r="K4707" s="26">
        <f t="shared" si="147"/>
        <v>2</v>
      </c>
      <c r="L4707" t="s">
        <v>9</v>
      </c>
      <c r="M4707" t="s">
        <v>3057</v>
      </c>
    </row>
    <row r="4708" spans="1:13" ht="25.5" x14ac:dyDescent="0.2">
      <c r="A4708" t="s">
        <v>5</v>
      </c>
      <c r="B4708" t="s">
        <v>758</v>
      </c>
      <c r="C4708" t="s">
        <v>759</v>
      </c>
      <c r="D4708" t="s">
        <v>2643</v>
      </c>
      <c r="E4708" t="s">
        <v>261</v>
      </c>
      <c r="F4708" t="s">
        <v>262</v>
      </c>
      <c r="G4708" s="23" t="str" cm="1">
        <f t="array" ref="G4708">IF(COUNTIFS($E$2:$E$7682,E4708,$B$2:$B$7682,B4708)&gt;1,
_xlfn.TEXTJOIN(CHAR(10),TRUE,_xlfn.UNIQUE(_xlfn._xlws.FILTER($F$2:$F$7682,($E$2:$E$7682=E4708)*($B$2:$B$7682=B4708)))),
F4708)</f>
        <v>ALL TIME HEALTH CARE LLC</v>
      </c>
      <c r="H4708" t="s">
        <v>2724</v>
      </c>
      <c r="I4708" s="26" t="str" cm="1">
        <f t="array" ref="I4708">IF(COUNTIFS($E$2:$E$7682,E4708,$B$2:$B$7682,B4708)&gt;1,
_xlfn.TEXTJOIN(CHAR(10),TRUE,_xlfn.UNIQUE(_xlfn._xlws.FILTER($H$2:$H$7682,($E$2:$E$7682=E4708)*($B$2:$B$7682=B4708)))),
H4708)</f>
        <v>1661 E FLAMINGO RD STE 4A LAS VEGAS, NV 89120
6285 MCLEOD DR STE 3 LAS VEGAS, NV 89120</v>
      </c>
      <c r="J4708" s="26" t="str">
        <f t="shared" si="146"/>
        <v>L1830-1649820812-ALL TIME HEALTH CARE LLC-1661 E FLAMINGO RD STE 4A LAS VEGAS, NV 89120
6285 MCLEOD DR STE 3 LAS VEGAS, NV 89120</v>
      </c>
      <c r="K4708" s="26">
        <f t="shared" si="147"/>
        <v>2</v>
      </c>
      <c r="L4708" t="s">
        <v>9</v>
      </c>
      <c r="M4708" t="s">
        <v>3057</v>
      </c>
    </row>
    <row r="4709" spans="1:13" x14ac:dyDescent="0.2">
      <c r="A4709" t="s">
        <v>5</v>
      </c>
      <c r="B4709" t="s">
        <v>915</v>
      </c>
      <c r="C4709" t="s">
        <v>916</v>
      </c>
      <c r="D4709" t="s">
        <v>2643</v>
      </c>
      <c r="E4709" t="s">
        <v>261</v>
      </c>
      <c r="F4709" t="s">
        <v>262</v>
      </c>
      <c r="G4709" s="23" t="str" cm="1">
        <f t="array" ref="G4709">IF(COUNTIFS($E$2:$E$7682,E4709,$B$2:$B$7682,B4709)&gt;1,
_xlfn.TEXTJOIN(CHAR(10),TRUE,_xlfn.UNIQUE(_xlfn._xlws.FILTER($F$2:$F$7682,($E$2:$E$7682=E4709)*($B$2:$B$7682=B4709)))),
F4709)</f>
        <v>ALL TIME HEALTH CARE LLC</v>
      </c>
      <c r="H4709" t="s">
        <v>2662</v>
      </c>
      <c r="I4709" s="26" t="str" cm="1">
        <f t="array" ref="I4709">IF(COUNTIFS($E$2:$E$7682,E4709,$B$2:$B$7682,B4709)&gt;1,
_xlfn.TEXTJOIN(CHAR(10),TRUE,_xlfn.UNIQUE(_xlfn._xlws.FILTER($H$2:$H$7682,($E$2:$E$7682=E4709)*($B$2:$B$7682=B4709)))),
H4709)</f>
        <v>1661 E FLAMINGO RD STE 4A LAS VEGAS, NV 89119</v>
      </c>
      <c r="J4709" s="26" t="str">
        <f t="shared" si="146"/>
        <v>L1902-1649820812-ALL TIME HEALTH CARE LLC-1661 E FLAMINGO RD STE 4A LAS VEGAS, NV 89119</v>
      </c>
      <c r="K4709" s="26">
        <f t="shared" si="147"/>
        <v>1</v>
      </c>
      <c r="L4709" t="s">
        <v>9</v>
      </c>
      <c r="M4709" t="s">
        <v>3057</v>
      </c>
    </row>
    <row r="4710" spans="1:13" x14ac:dyDescent="0.2">
      <c r="A4710" t="s">
        <v>5</v>
      </c>
      <c r="B4710" t="s">
        <v>962</v>
      </c>
      <c r="C4710" t="s">
        <v>963</v>
      </c>
      <c r="D4710" t="s">
        <v>2643</v>
      </c>
      <c r="E4710" t="s">
        <v>261</v>
      </c>
      <c r="F4710" t="s">
        <v>262</v>
      </c>
      <c r="G4710" s="23" t="str" cm="1">
        <f t="array" ref="G4710">IF(COUNTIFS($E$2:$E$7682,E4710,$B$2:$B$7682,B4710)&gt;1,
_xlfn.TEXTJOIN(CHAR(10),TRUE,_xlfn.UNIQUE(_xlfn._xlws.FILTER($F$2:$F$7682,($E$2:$E$7682=E4710)*($B$2:$B$7682=B4710)))),
F4710)</f>
        <v>ALL TIME HEALTH CARE LLC</v>
      </c>
      <c r="H4710" t="s">
        <v>2662</v>
      </c>
      <c r="I4710" s="26" t="str" cm="1">
        <f t="array" ref="I4710">IF(COUNTIFS($E$2:$E$7682,E4710,$B$2:$B$7682,B4710)&gt;1,
_xlfn.TEXTJOIN(CHAR(10),TRUE,_xlfn.UNIQUE(_xlfn._xlws.FILTER($H$2:$H$7682,($E$2:$E$7682=E4710)*($B$2:$B$7682=B4710)))),
H4710)</f>
        <v>1661 E FLAMINGO RD STE 4A LAS VEGAS, NV 89119</v>
      </c>
      <c r="J4710" s="26" t="str">
        <f t="shared" si="146"/>
        <v>L3670-1649820812-ALL TIME HEALTH CARE LLC-1661 E FLAMINGO RD STE 4A LAS VEGAS, NV 89119</v>
      </c>
      <c r="K4710" s="26">
        <f t="shared" si="147"/>
        <v>1</v>
      </c>
      <c r="L4710" t="s">
        <v>9</v>
      </c>
      <c r="M4710" t="s">
        <v>3057</v>
      </c>
    </row>
    <row r="4711" spans="1:13" x14ac:dyDescent="0.2">
      <c r="A4711" t="s">
        <v>5</v>
      </c>
      <c r="B4711" t="s">
        <v>677</v>
      </c>
      <c r="C4711" t="s">
        <v>678</v>
      </c>
      <c r="D4711" t="s">
        <v>2643</v>
      </c>
      <c r="E4711" t="s">
        <v>261</v>
      </c>
      <c r="F4711" t="s">
        <v>262</v>
      </c>
      <c r="G4711" s="23" t="str" cm="1">
        <f t="array" ref="G4711">IF(COUNTIFS($E$2:$E$7682,E4711,$B$2:$B$7682,B4711)&gt;1,
_xlfn.TEXTJOIN(CHAR(10),TRUE,_xlfn.UNIQUE(_xlfn._xlws.FILTER($F$2:$F$7682,($E$2:$E$7682=E4711)*($B$2:$B$7682=B4711)))),
F4711)</f>
        <v>ALL TIME HEALTH CARE LLC</v>
      </c>
      <c r="H4711" t="s">
        <v>2662</v>
      </c>
      <c r="I4711" s="26" t="str" cm="1">
        <f t="array" ref="I4711">IF(COUNTIFS($E$2:$E$7682,E4711,$B$2:$B$7682,B4711)&gt;1,
_xlfn.TEXTJOIN(CHAR(10),TRUE,_xlfn.UNIQUE(_xlfn._xlws.FILTER($H$2:$H$7682,($E$2:$E$7682=E4711)*($B$2:$B$7682=B4711)))),
H4711)</f>
        <v>1661 E FLAMINGO RD STE 4A LAS VEGAS, NV 89119</v>
      </c>
      <c r="J4711" s="26" t="str">
        <f t="shared" si="146"/>
        <v>L3675-1649820812-ALL TIME HEALTH CARE LLC-1661 E FLAMINGO RD STE 4A LAS VEGAS, NV 89119</v>
      </c>
      <c r="K4711" s="26">
        <f t="shared" si="147"/>
        <v>1</v>
      </c>
      <c r="L4711" t="s">
        <v>9</v>
      </c>
      <c r="M4711" t="s">
        <v>3057</v>
      </c>
    </row>
    <row r="4712" spans="1:13" ht="25.5" x14ac:dyDescent="0.2">
      <c r="A4712" t="s">
        <v>5</v>
      </c>
      <c r="B4712" t="s">
        <v>102</v>
      </c>
      <c r="C4712" t="s">
        <v>103</v>
      </c>
      <c r="D4712" t="s">
        <v>2643</v>
      </c>
      <c r="E4712" t="s">
        <v>261</v>
      </c>
      <c r="F4712" t="s">
        <v>262</v>
      </c>
      <c r="G4712" s="23" t="str" cm="1">
        <f t="array" ref="G4712">IF(COUNTIFS($E$2:$E$7682,E4712,$B$2:$B$7682,B4712)&gt;1,
_xlfn.TEXTJOIN(CHAR(10),TRUE,_xlfn.UNIQUE(_xlfn._xlws.FILTER($F$2:$F$7682,($E$2:$E$7682=E4712)*($B$2:$B$7682=B4712)))),
F4712)</f>
        <v>ALL TIME HEALTH CARE LLC</v>
      </c>
      <c r="H4712" t="s">
        <v>3260</v>
      </c>
      <c r="I4712" s="26" t="str" cm="1">
        <f t="array" ref="I4712">IF(COUNTIFS($E$2:$E$7682,E4712,$B$2:$B$7682,B4712)&gt;1,
_xlfn.TEXTJOIN(CHAR(10),TRUE,_xlfn.UNIQUE(_xlfn._xlws.FILTER($H$2:$H$7682,($E$2:$E$7682=E4712)*($B$2:$B$7682=B4712)))),
H4712)</f>
        <v>1661 E FLAMINGO RD STE 4A LAS VEGAS, NV 89120
6285 MCLEOD DR STE 3 LAS VEGAS, NV 89120</v>
      </c>
      <c r="J4712" s="26" t="str">
        <f t="shared" si="146"/>
        <v>L3908-1649820812-ALL TIME HEALTH CARE LLC-1661 E FLAMINGO RD STE 4A LAS VEGAS, NV 89120
6285 MCLEOD DR STE 3 LAS VEGAS, NV 89120</v>
      </c>
      <c r="K4712" s="26">
        <f t="shared" si="147"/>
        <v>2</v>
      </c>
      <c r="L4712" t="s">
        <v>9</v>
      </c>
      <c r="M4712" t="s">
        <v>3057</v>
      </c>
    </row>
    <row r="4713" spans="1:13" ht="25.5" x14ac:dyDescent="0.2">
      <c r="A4713" t="s">
        <v>5</v>
      </c>
      <c r="B4713" t="s">
        <v>102</v>
      </c>
      <c r="C4713" t="s">
        <v>103</v>
      </c>
      <c r="D4713" t="s">
        <v>2643</v>
      </c>
      <c r="E4713" t="s">
        <v>261</v>
      </c>
      <c r="F4713" t="s">
        <v>262</v>
      </c>
      <c r="G4713" s="23" t="str" cm="1">
        <f t="array" ref="G4713">IF(COUNTIFS($E$2:$E$7682,E4713,$B$2:$B$7682,B4713)&gt;1,
_xlfn.TEXTJOIN(CHAR(10),TRUE,_xlfn.UNIQUE(_xlfn._xlws.FILTER($F$2:$F$7682,($E$2:$E$7682=E4713)*($B$2:$B$7682=B4713)))),
F4713)</f>
        <v>ALL TIME HEALTH CARE LLC</v>
      </c>
      <c r="H4713" t="s">
        <v>2724</v>
      </c>
      <c r="I4713" s="26" t="str" cm="1">
        <f t="array" ref="I4713">IF(COUNTIFS($E$2:$E$7682,E4713,$B$2:$B$7682,B4713)&gt;1,
_xlfn.TEXTJOIN(CHAR(10),TRUE,_xlfn.UNIQUE(_xlfn._xlws.FILTER($H$2:$H$7682,($E$2:$E$7682=E4713)*($B$2:$B$7682=B4713)))),
H4713)</f>
        <v>1661 E FLAMINGO RD STE 4A LAS VEGAS, NV 89120
6285 MCLEOD DR STE 3 LAS VEGAS, NV 89120</v>
      </c>
      <c r="J4713" s="26" t="str">
        <f t="shared" si="146"/>
        <v>L3908-1649820812-ALL TIME HEALTH CARE LLC-1661 E FLAMINGO RD STE 4A LAS VEGAS, NV 89120
6285 MCLEOD DR STE 3 LAS VEGAS, NV 89120</v>
      </c>
      <c r="K4713" s="26">
        <f t="shared" si="147"/>
        <v>2</v>
      </c>
      <c r="L4713" t="s">
        <v>9</v>
      </c>
      <c r="M4713" t="s">
        <v>3057</v>
      </c>
    </row>
    <row r="4714" spans="1:13" x14ac:dyDescent="0.2">
      <c r="A4714" t="s">
        <v>5</v>
      </c>
      <c r="B4714" t="s">
        <v>719</v>
      </c>
      <c r="C4714" t="s">
        <v>720</v>
      </c>
      <c r="D4714" t="s">
        <v>2643</v>
      </c>
      <c r="E4714" t="s">
        <v>261</v>
      </c>
      <c r="F4714" t="s">
        <v>262</v>
      </c>
      <c r="G4714" s="23" t="str" cm="1">
        <f t="array" ref="G4714">IF(COUNTIFS($E$2:$E$7682,E4714,$B$2:$B$7682,B4714)&gt;1,
_xlfn.TEXTJOIN(CHAR(10),TRUE,_xlfn.UNIQUE(_xlfn._xlws.FILTER($F$2:$F$7682,($E$2:$E$7682=E4714)*($B$2:$B$7682=B4714)))),
F4714)</f>
        <v>ALL TIME HEALTH CARE LLC</v>
      </c>
      <c r="H4714" t="s">
        <v>2662</v>
      </c>
      <c r="I4714" s="26" t="str" cm="1">
        <f t="array" ref="I4714">IF(COUNTIFS($E$2:$E$7682,E4714,$B$2:$B$7682,B4714)&gt;1,
_xlfn.TEXTJOIN(CHAR(10),TRUE,_xlfn.UNIQUE(_xlfn._xlws.FILTER($H$2:$H$7682,($E$2:$E$7682=E4714)*($B$2:$B$7682=B4714)))),
H4714)</f>
        <v>1661 E FLAMINGO RD STE 4A LAS VEGAS, NV 89119</v>
      </c>
      <c r="J4714" s="26" t="str">
        <f t="shared" si="146"/>
        <v>L4386-1649820812-ALL TIME HEALTH CARE LLC-1661 E FLAMINGO RD STE 4A LAS VEGAS, NV 89119</v>
      </c>
      <c r="K4714" s="26">
        <f t="shared" si="147"/>
        <v>1</v>
      </c>
      <c r="L4714" t="s">
        <v>9</v>
      </c>
      <c r="M4714" t="s">
        <v>3057</v>
      </c>
    </row>
    <row r="4715" spans="1:13" ht="25.5" x14ac:dyDescent="0.2">
      <c r="A4715" t="s">
        <v>5</v>
      </c>
      <c r="B4715" t="s">
        <v>41</v>
      </c>
      <c r="C4715" t="s">
        <v>42</v>
      </c>
      <c r="D4715" t="s">
        <v>2649</v>
      </c>
      <c r="E4715" t="s">
        <v>261</v>
      </c>
      <c r="F4715" t="s">
        <v>262</v>
      </c>
      <c r="G4715" s="23" t="str" cm="1">
        <f t="array" ref="G4715">IF(COUNTIFS($E$2:$E$7682,E4715,$B$2:$B$7682,B4715)&gt;1,
_xlfn.TEXTJOIN(CHAR(10),TRUE,_xlfn.UNIQUE(_xlfn._xlws.FILTER($F$2:$F$7682,($E$2:$E$7682=E4715)*($B$2:$B$7682=B4715)))),
F4715)</f>
        <v>ALL TIME HEALTH CARE LLC</v>
      </c>
      <c r="H4715" t="s">
        <v>3260</v>
      </c>
      <c r="I4715" s="26" t="str" cm="1">
        <f t="array" ref="I4715">IF(COUNTIFS($E$2:$E$7682,E4715,$B$2:$B$7682,B4715)&gt;1,
_xlfn.TEXTJOIN(CHAR(10),TRUE,_xlfn.UNIQUE(_xlfn._xlws.FILTER($H$2:$H$7682,($E$2:$E$7682=E4715)*($B$2:$B$7682=B4715)))),
H4715)</f>
        <v>1661 E FLAMINGO RD STE 4A LAS VEGAS, NV 89120
6285 MCLEOD DR STE 3 LAS VEGAS, NV 89120</v>
      </c>
      <c r="J4715" s="26" t="str">
        <f t="shared" si="146"/>
        <v>T4521-1649820812-ALL TIME HEALTH CARE LLC-1661 E FLAMINGO RD STE 4A LAS VEGAS, NV 89120
6285 MCLEOD DR STE 3 LAS VEGAS, NV 89120</v>
      </c>
      <c r="K4715" s="26">
        <f t="shared" si="147"/>
        <v>2</v>
      </c>
      <c r="L4715" t="s">
        <v>9</v>
      </c>
      <c r="M4715" t="s">
        <v>3057</v>
      </c>
    </row>
    <row r="4716" spans="1:13" ht="25.5" x14ac:dyDescent="0.2">
      <c r="A4716" t="s">
        <v>5</v>
      </c>
      <c r="B4716" t="s">
        <v>41</v>
      </c>
      <c r="C4716" t="s">
        <v>42</v>
      </c>
      <c r="D4716" t="s">
        <v>2649</v>
      </c>
      <c r="E4716" t="s">
        <v>261</v>
      </c>
      <c r="F4716" t="s">
        <v>262</v>
      </c>
      <c r="G4716" s="23" t="str" cm="1">
        <f t="array" ref="G4716">IF(COUNTIFS($E$2:$E$7682,E4716,$B$2:$B$7682,B4716)&gt;1,
_xlfn.TEXTJOIN(CHAR(10),TRUE,_xlfn.UNIQUE(_xlfn._xlws.FILTER($F$2:$F$7682,($E$2:$E$7682=E4716)*($B$2:$B$7682=B4716)))),
F4716)</f>
        <v>ALL TIME HEALTH CARE LLC</v>
      </c>
      <c r="H4716" t="s">
        <v>2724</v>
      </c>
      <c r="I4716" s="26" t="str" cm="1">
        <f t="array" ref="I4716">IF(COUNTIFS($E$2:$E$7682,E4716,$B$2:$B$7682,B4716)&gt;1,
_xlfn.TEXTJOIN(CHAR(10),TRUE,_xlfn.UNIQUE(_xlfn._xlws.FILTER($H$2:$H$7682,($E$2:$E$7682=E4716)*($B$2:$B$7682=B4716)))),
H4716)</f>
        <v>1661 E FLAMINGO RD STE 4A LAS VEGAS, NV 89120
6285 MCLEOD DR STE 3 LAS VEGAS, NV 89120</v>
      </c>
      <c r="J4716" s="26" t="str">
        <f t="shared" si="146"/>
        <v>T4521-1649820812-ALL TIME HEALTH CARE LLC-1661 E FLAMINGO RD STE 4A LAS VEGAS, NV 89120
6285 MCLEOD DR STE 3 LAS VEGAS, NV 89120</v>
      </c>
      <c r="K4716" s="26">
        <f t="shared" si="147"/>
        <v>2</v>
      </c>
      <c r="L4716" t="s">
        <v>9</v>
      </c>
      <c r="M4716" t="s">
        <v>3057</v>
      </c>
    </row>
    <row r="4717" spans="1:13" ht="25.5" x14ac:dyDescent="0.2">
      <c r="A4717" t="s">
        <v>5</v>
      </c>
      <c r="B4717" t="s">
        <v>390</v>
      </c>
      <c r="C4717" t="s">
        <v>391</v>
      </c>
      <c r="D4717" t="s">
        <v>2649</v>
      </c>
      <c r="E4717" t="s">
        <v>261</v>
      </c>
      <c r="F4717" t="s">
        <v>262</v>
      </c>
      <c r="G4717" s="23" t="str" cm="1">
        <f t="array" ref="G4717">IF(COUNTIFS($E$2:$E$7682,E4717,$B$2:$B$7682,B4717)&gt;1,
_xlfn.TEXTJOIN(CHAR(10),TRUE,_xlfn.UNIQUE(_xlfn._xlws.FILTER($F$2:$F$7682,($E$2:$E$7682=E4717)*($B$2:$B$7682=B4717)))),
F4717)</f>
        <v>ALL TIME HEALTH CARE LLC</v>
      </c>
      <c r="H4717" t="s">
        <v>3260</v>
      </c>
      <c r="I4717" s="26" t="str" cm="1">
        <f t="array" ref="I4717">IF(COUNTIFS($E$2:$E$7682,E4717,$B$2:$B$7682,B4717)&gt;1,
_xlfn.TEXTJOIN(CHAR(10),TRUE,_xlfn.UNIQUE(_xlfn._xlws.FILTER($H$2:$H$7682,($E$2:$E$7682=E4717)*($B$2:$B$7682=B4717)))),
H4717)</f>
        <v>1661 E FLAMINGO RD STE 4A LAS VEGAS, NV 89120
6285 MCLEOD DR STE 3 LAS VEGAS, NV 89120</v>
      </c>
      <c r="J4717" s="26" t="str">
        <f t="shared" si="146"/>
        <v>T4522-1649820812-ALL TIME HEALTH CARE LLC-1661 E FLAMINGO RD STE 4A LAS VEGAS, NV 89120
6285 MCLEOD DR STE 3 LAS VEGAS, NV 89120</v>
      </c>
      <c r="K4717" s="26">
        <f t="shared" si="147"/>
        <v>2</v>
      </c>
      <c r="L4717" t="s">
        <v>9</v>
      </c>
      <c r="M4717" t="s">
        <v>3057</v>
      </c>
    </row>
    <row r="4718" spans="1:13" ht="25.5" x14ac:dyDescent="0.2">
      <c r="A4718" t="s">
        <v>5</v>
      </c>
      <c r="B4718" t="s">
        <v>390</v>
      </c>
      <c r="C4718" t="s">
        <v>391</v>
      </c>
      <c r="D4718" t="s">
        <v>2649</v>
      </c>
      <c r="E4718" t="s">
        <v>261</v>
      </c>
      <c r="F4718" t="s">
        <v>262</v>
      </c>
      <c r="G4718" s="23" t="str" cm="1">
        <f t="array" ref="G4718">IF(COUNTIFS($E$2:$E$7682,E4718,$B$2:$B$7682,B4718)&gt;1,
_xlfn.TEXTJOIN(CHAR(10),TRUE,_xlfn.UNIQUE(_xlfn._xlws.FILTER($F$2:$F$7682,($E$2:$E$7682=E4718)*($B$2:$B$7682=B4718)))),
F4718)</f>
        <v>ALL TIME HEALTH CARE LLC</v>
      </c>
      <c r="H4718" t="s">
        <v>2724</v>
      </c>
      <c r="I4718" s="26" t="str" cm="1">
        <f t="array" ref="I4718">IF(COUNTIFS($E$2:$E$7682,E4718,$B$2:$B$7682,B4718)&gt;1,
_xlfn.TEXTJOIN(CHAR(10),TRUE,_xlfn.UNIQUE(_xlfn._xlws.FILTER($H$2:$H$7682,($E$2:$E$7682=E4718)*($B$2:$B$7682=B4718)))),
H4718)</f>
        <v>1661 E FLAMINGO RD STE 4A LAS VEGAS, NV 89120
6285 MCLEOD DR STE 3 LAS VEGAS, NV 89120</v>
      </c>
      <c r="J4718" s="26" t="str">
        <f t="shared" si="146"/>
        <v>T4522-1649820812-ALL TIME HEALTH CARE LLC-1661 E FLAMINGO RD STE 4A LAS VEGAS, NV 89120
6285 MCLEOD DR STE 3 LAS VEGAS, NV 89120</v>
      </c>
      <c r="K4718" s="26">
        <f t="shared" si="147"/>
        <v>2</v>
      </c>
      <c r="L4718" t="s">
        <v>9</v>
      </c>
      <c r="M4718" t="s">
        <v>3057</v>
      </c>
    </row>
    <row r="4719" spans="1:13" ht="25.5" x14ac:dyDescent="0.2">
      <c r="A4719" t="s">
        <v>5</v>
      </c>
      <c r="B4719" t="s">
        <v>305</v>
      </c>
      <c r="C4719" t="s">
        <v>306</v>
      </c>
      <c r="D4719" t="s">
        <v>2649</v>
      </c>
      <c r="E4719" t="s">
        <v>261</v>
      </c>
      <c r="F4719" t="s">
        <v>262</v>
      </c>
      <c r="G4719" s="23" t="str" cm="1">
        <f t="array" ref="G4719">IF(COUNTIFS($E$2:$E$7682,E4719,$B$2:$B$7682,B4719)&gt;1,
_xlfn.TEXTJOIN(CHAR(10),TRUE,_xlfn.UNIQUE(_xlfn._xlws.FILTER($F$2:$F$7682,($E$2:$E$7682=E4719)*($B$2:$B$7682=B4719)))),
F4719)</f>
        <v>ALL TIME HEALTH CARE LLC</v>
      </c>
      <c r="H4719" t="s">
        <v>3260</v>
      </c>
      <c r="I4719" s="26" t="str" cm="1">
        <f t="array" ref="I4719">IF(COUNTIFS($E$2:$E$7682,E4719,$B$2:$B$7682,B4719)&gt;1,
_xlfn.TEXTJOIN(CHAR(10),TRUE,_xlfn.UNIQUE(_xlfn._xlws.FILTER($H$2:$H$7682,($E$2:$E$7682=E4719)*($B$2:$B$7682=B4719)))),
H4719)</f>
        <v>1661 E FLAMINGO RD STE 4A LAS VEGAS, NV 89120
6285 MCLEOD DR STE 3 LAS VEGAS, NV 89120</v>
      </c>
      <c r="J4719" s="26" t="str">
        <f t="shared" si="146"/>
        <v>T4523-1649820812-ALL TIME HEALTH CARE LLC-1661 E FLAMINGO RD STE 4A LAS VEGAS, NV 89120
6285 MCLEOD DR STE 3 LAS VEGAS, NV 89120</v>
      </c>
      <c r="K4719" s="26">
        <f t="shared" si="147"/>
        <v>2</v>
      </c>
      <c r="L4719" t="s">
        <v>9</v>
      </c>
      <c r="M4719" t="s">
        <v>3057</v>
      </c>
    </row>
    <row r="4720" spans="1:13" ht="25.5" x14ac:dyDescent="0.2">
      <c r="A4720" t="s">
        <v>5</v>
      </c>
      <c r="B4720" t="s">
        <v>305</v>
      </c>
      <c r="C4720" t="s">
        <v>306</v>
      </c>
      <c r="D4720" t="s">
        <v>2649</v>
      </c>
      <c r="E4720" t="s">
        <v>261</v>
      </c>
      <c r="F4720" t="s">
        <v>262</v>
      </c>
      <c r="G4720" s="23" t="str" cm="1">
        <f t="array" ref="G4720">IF(COUNTIFS($E$2:$E$7682,E4720,$B$2:$B$7682,B4720)&gt;1,
_xlfn.TEXTJOIN(CHAR(10),TRUE,_xlfn.UNIQUE(_xlfn._xlws.FILTER($F$2:$F$7682,($E$2:$E$7682=E4720)*($B$2:$B$7682=B4720)))),
F4720)</f>
        <v>ALL TIME HEALTH CARE LLC</v>
      </c>
      <c r="H4720" t="s">
        <v>2724</v>
      </c>
      <c r="I4720" s="26" t="str" cm="1">
        <f t="array" ref="I4720">IF(COUNTIFS($E$2:$E$7682,E4720,$B$2:$B$7682,B4720)&gt;1,
_xlfn.TEXTJOIN(CHAR(10),TRUE,_xlfn.UNIQUE(_xlfn._xlws.FILTER($H$2:$H$7682,($E$2:$E$7682=E4720)*($B$2:$B$7682=B4720)))),
H4720)</f>
        <v>1661 E FLAMINGO RD STE 4A LAS VEGAS, NV 89120
6285 MCLEOD DR STE 3 LAS VEGAS, NV 89120</v>
      </c>
      <c r="J4720" s="26" t="str">
        <f t="shared" si="146"/>
        <v>T4523-1649820812-ALL TIME HEALTH CARE LLC-1661 E FLAMINGO RD STE 4A LAS VEGAS, NV 89120
6285 MCLEOD DR STE 3 LAS VEGAS, NV 89120</v>
      </c>
      <c r="K4720" s="26">
        <f t="shared" si="147"/>
        <v>2</v>
      </c>
      <c r="L4720" t="s">
        <v>9</v>
      </c>
      <c r="M4720" t="s">
        <v>3057</v>
      </c>
    </row>
    <row r="4721" spans="1:13" ht="25.5" x14ac:dyDescent="0.2">
      <c r="A4721" t="s">
        <v>5</v>
      </c>
      <c r="B4721" t="s">
        <v>807</v>
      </c>
      <c r="C4721" t="s">
        <v>808</v>
      </c>
      <c r="D4721" t="s">
        <v>2649</v>
      </c>
      <c r="E4721" t="s">
        <v>261</v>
      </c>
      <c r="F4721" t="s">
        <v>262</v>
      </c>
      <c r="G4721" s="23" t="str" cm="1">
        <f t="array" ref="G4721">IF(COUNTIFS($E$2:$E$7682,E4721,$B$2:$B$7682,B4721)&gt;1,
_xlfn.TEXTJOIN(CHAR(10),TRUE,_xlfn.UNIQUE(_xlfn._xlws.FILTER($F$2:$F$7682,($E$2:$E$7682=E4721)*($B$2:$B$7682=B4721)))),
F4721)</f>
        <v>ALL TIME HEALTH CARE LLC</v>
      </c>
      <c r="H4721" t="s">
        <v>3260</v>
      </c>
      <c r="I4721" s="26" t="str" cm="1">
        <f t="array" ref="I4721">IF(COUNTIFS($E$2:$E$7682,E4721,$B$2:$B$7682,B4721)&gt;1,
_xlfn.TEXTJOIN(CHAR(10),TRUE,_xlfn.UNIQUE(_xlfn._xlws.FILTER($H$2:$H$7682,($E$2:$E$7682=E4721)*($B$2:$B$7682=B4721)))),
H4721)</f>
        <v>1661 E FLAMINGO RD STE 4A LAS VEGAS, NV 89120
6285 MCLEOD DR STE 3 LAS VEGAS, NV 89120</v>
      </c>
      <c r="J4721" s="26" t="str">
        <f t="shared" si="146"/>
        <v>T4524-1649820812-ALL TIME HEALTH CARE LLC-1661 E FLAMINGO RD STE 4A LAS VEGAS, NV 89120
6285 MCLEOD DR STE 3 LAS VEGAS, NV 89120</v>
      </c>
      <c r="K4721" s="26">
        <f t="shared" si="147"/>
        <v>2</v>
      </c>
      <c r="L4721" t="s">
        <v>9</v>
      </c>
      <c r="M4721" t="s">
        <v>3057</v>
      </c>
    </row>
    <row r="4722" spans="1:13" ht="25.5" x14ac:dyDescent="0.2">
      <c r="A4722" t="s">
        <v>5</v>
      </c>
      <c r="B4722" t="s">
        <v>807</v>
      </c>
      <c r="C4722" t="s">
        <v>808</v>
      </c>
      <c r="D4722" t="s">
        <v>2649</v>
      </c>
      <c r="E4722" t="s">
        <v>261</v>
      </c>
      <c r="F4722" t="s">
        <v>262</v>
      </c>
      <c r="G4722" s="23" t="str" cm="1">
        <f t="array" ref="G4722">IF(COUNTIFS($E$2:$E$7682,E4722,$B$2:$B$7682,B4722)&gt;1,
_xlfn.TEXTJOIN(CHAR(10),TRUE,_xlfn.UNIQUE(_xlfn._xlws.FILTER($F$2:$F$7682,($E$2:$E$7682=E4722)*($B$2:$B$7682=B4722)))),
F4722)</f>
        <v>ALL TIME HEALTH CARE LLC</v>
      </c>
      <c r="H4722" t="s">
        <v>2724</v>
      </c>
      <c r="I4722" s="26" t="str" cm="1">
        <f t="array" ref="I4722">IF(COUNTIFS($E$2:$E$7682,E4722,$B$2:$B$7682,B4722)&gt;1,
_xlfn.TEXTJOIN(CHAR(10),TRUE,_xlfn.UNIQUE(_xlfn._xlws.FILTER($H$2:$H$7682,($E$2:$E$7682=E4722)*($B$2:$B$7682=B4722)))),
H4722)</f>
        <v>1661 E FLAMINGO RD STE 4A LAS VEGAS, NV 89120
6285 MCLEOD DR STE 3 LAS VEGAS, NV 89120</v>
      </c>
      <c r="J4722" s="26" t="str">
        <f t="shared" si="146"/>
        <v>T4524-1649820812-ALL TIME HEALTH CARE LLC-1661 E FLAMINGO RD STE 4A LAS VEGAS, NV 89120
6285 MCLEOD DR STE 3 LAS VEGAS, NV 89120</v>
      </c>
      <c r="K4722" s="26">
        <f t="shared" si="147"/>
        <v>2</v>
      </c>
      <c r="L4722" t="s">
        <v>9</v>
      </c>
      <c r="M4722" t="s">
        <v>3057</v>
      </c>
    </row>
    <row r="4723" spans="1:13" ht="25.5" x14ac:dyDescent="0.2">
      <c r="A4723" t="s">
        <v>5</v>
      </c>
      <c r="B4723" t="s">
        <v>282</v>
      </c>
      <c r="C4723" t="s">
        <v>283</v>
      </c>
      <c r="D4723" t="s">
        <v>2649</v>
      </c>
      <c r="E4723" t="s">
        <v>261</v>
      </c>
      <c r="F4723" t="s">
        <v>262</v>
      </c>
      <c r="G4723" s="23" t="str" cm="1">
        <f t="array" ref="G4723">IF(COUNTIFS($E$2:$E$7682,E4723,$B$2:$B$7682,B4723)&gt;1,
_xlfn.TEXTJOIN(CHAR(10),TRUE,_xlfn.UNIQUE(_xlfn._xlws.FILTER($F$2:$F$7682,($E$2:$E$7682=E4723)*($B$2:$B$7682=B4723)))),
F4723)</f>
        <v>ALL TIME HEALTH CARE LLC</v>
      </c>
      <c r="H4723" t="s">
        <v>3260</v>
      </c>
      <c r="I4723" s="26" t="str" cm="1">
        <f t="array" ref="I4723">IF(COUNTIFS($E$2:$E$7682,E4723,$B$2:$B$7682,B4723)&gt;1,
_xlfn.TEXTJOIN(CHAR(10),TRUE,_xlfn.UNIQUE(_xlfn._xlws.FILTER($H$2:$H$7682,($E$2:$E$7682=E4723)*($B$2:$B$7682=B4723)))),
H4723)</f>
        <v>1661 E FLAMINGO RD STE 4A LAS VEGAS, NV 89120
6285 MCLEOD DR STE 3 LAS VEGAS, NV 89120</v>
      </c>
      <c r="J4723" s="26" t="str">
        <f t="shared" si="146"/>
        <v>T4525-1649820812-ALL TIME HEALTH CARE LLC-1661 E FLAMINGO RD STE 4A LAS VEGAS, NV 89120
6285 MCLEOD DR STE 3 LAS VEGAS, NV 89120</v>
      </c>
      <c r="K4723" s="26">
        <f t="shared" si="147"/>
        <v>2</v>
      </c>
      <c r="L4723" t="s">
        <v>9</v>
      </c>
      <c r="M4723" t="s">
        <v>3057</v>
      </c>
    </row>
    <row r="4724" spans="1:13" ht="25.5" x14ac:dyDescent="0.2">
      <c r="A4724" t="s">
        <v>5</v>
      </c>
      <c r="B4724" t="s">
        <v>282</v>
      </c>
      <c r="C4724" t="s">
        <v>283</v>
      </c>
      <c r="D4724" t="s">
        <v>2649</v>
      </c>
      <c r="E4724" t="s">
        <v>261</v>
      </c>
      <c r="F4724" t="s">
        <v>262</v>
      </c>
      <c r="G4724" s="23" t="str" cm="1">
        <f t="array" ref="G4724">IF(COUNTIFS($E$2:$E$7682,E4724,$B$2:$B$7682,B4724)&gt;1,
_xlfn.TEXTJOIN(CHAR(10),TRUE,_xlfn.UNIQUE(_xlfn._xlws.FILTER($F$2:$F$7682,($E$2:$E$7682=E4724)*($B$2:$B$7682=B4724)))),
F4724)</f>
        <v>ALL TIME HEALTH CARE LLC</v>
      </c>
      <c r="H4724" t="s">
        <v>2724</v>
      </c>
      <c r="I4724" s="26" t="str" cm="1">
        <f t="array" ref="I4724">IF(COUNTIFS($E$2:$E$7682,E4724,$B$2:$B$7682,B4724)&gt;1,
_xlfn.TEXTJOIN(CHAR(10),TRUE,_xlfn.UNIQUE(_xlfn._xlws.FILTER($H$2:$H$7682,($E$2:$E$7682=E4724)*($B$2:$B$7682=B4724)))),
H4724)</f>
        <v>1661 E FLAMINGO RD STE 4A LAS VEGAS, NV 89120
6285 MCLEOD DR STE 3 LAS VEGAS, NV 89120</v>
      </c>
      <c r="J4724" s="26" t="str">
        <f t="shared" si="146"/>
        <v>T4525-1649820812-ALL TIME HEALTH CARE LLC-1661 E FLAMINGO RD STE 4A LAS VEGAS, NV 89120
6285 MCLEOD DR STE 3 LAS VEGAS, NV 89120</v>
      </c>
      <c r="K4724" s="26">
        <f t="shared" si="147"/>
        <v>2</v>
      </c>
      <c r="L4724" t="s">
        <v>9</v>
      </c>
      <c r="M4724" t="s">
        <v>3057</v>
      </c>
    </row>
    <row r="4725" spans="1:13" ht="25.5" x14ac:dyDescent="0.2">
      <c r="A4725" t="s">
        <v>5</v>
      </c>
      <c r="B4725" t="s">
        <v>709</v>
      </c>
      <c r="C4725" t="s">
        <v>710</v>
      </c>
      <c r="D4725" t="s">
        <v>2649</v>
      </c>
      <c r="E4725" t="s">
        <v>261</v>
      </c>
      <c r="F4725" t="s">
        <v>262</v>
      </c>
      <c r="G4725" s="23" t="str" cm="1">
        <f t="array" ref="G4725">IF(COUNTIFS($E$2:$E$7682,E4725,$B$2:$B$7682,B4725)&gt;1,
_xlfn.TEXTJOIN(CHAR(10),TRUE,_xlfn.UNIQUE(_xlfn._xlws.FILTER($F$2:$F$7682,($E$2:$E$7682=E4725)*($B$2:$B$7682=B4725)))),
F4725)</f>
        <v>ALL TIME HEALTH CARE LLC</v>
      </c>
      <c r="H4725" t="s">
        <v>3260</v>
      </c>
      <c r="I4725" s="26" t="str" cm="1">
        <f t="array" ref="I4725">IF(COUNTIFS($E$2:$E$7682,E4725,$B$2:$B$7682,B4725)&gt;1,
_xlfn.TEXTJOIN(CHAR(10),TRUE,_xlfn.UNIQUE(_xlfn._xlws.FILTER($H$2:$H$7682,($E$2:$E$7682=E4725)*($B$2:$B$7682=B4725)))),
H4725)</f>
        <v>1661 E FLAMINGO RD STE 4A LAS VEGAS, NV 89120
6285 MCLEOD DR STE 3 LAS VEGAS, NV 89120</v>
      </c>
      <c r="J4725" s="26" t="str">
        <f t="shared" si="146"/>
        <v>T4526-1649820812-ALL TIME HEALTH CARE LLC-1661 E FLAMINGO RD STE 4A LAS VEGAS, NV 89120
6285 MCLEOD DR STE 3 LAS VEGAS, NV 89120</v>
      </c>
      <c r="K4725" s="26">
        <f t="shared" si="147"/>
        <v>2</v>
      </c>
      <c r="L4725" t="s">
        <v>9</v>
      </c>
      <c r="M4725" t="s">
        <v>3057</v>
      </c>
    </row>
    <row r="4726" spans="1:13" ht="25.5" x14ac:dyDescent="0.2">
      <c r="A4726" t="s">
        <v>5</v>
      </c>
      <c r="B4726" t="s">
        <v>709</v>
      </c>
      <c r="C4726" t="s">
        <v>710</v>
      </c>
      <c r="D4726" t="s">
        <v>2649</v>
      </c>
      <c r="E4726" t="s">
        <v>261</v>
      </c>
      <c r="F4726" t="s">
        <v>262</v>
      </c>
      <c r="G4726" s="23" t="str" cm="1">
        <f t="array" ref="G4726">IF(COUNTIFS($E$2:$E$7682,E4726,$B$2:$B$7682,B4726)&gt;1,
_xlfn.TEXTJOIN(CHAR(10),TRUE,_xlfn.UNIQUE(_xlfn._xlws.FILTER($F$2:$F$7682,($E$2:$E$7682=E4726)*($B$2:$B$7682=B4726)))),
F4726)</f>
        <v>ALL TIME HEALTH CARE LLC</v>
      </c>
      <c r="H4726" t="s">
        <v>2724</v>
      </c>
      <c r="I4726" s="26" t="str" cm="1">
        <f t="array" ref="I4726">IF(COUNTIFS($E$2:$E$7682,E4726,$B$2:$B$7682,B4726)&gt;1,
_xlfn.TEXTJOIN(CHAR(10),TRUE,_xlfn.UNIQUE(_xlfn._xlws.FILTER($H$2:$H$7682,($E$2:$E$7682=E4726)*($B$2:$B$7682=B4726)))),
H4726)</f>
        <v>1661 E FLAMINGO RD STE 4A LAS VEGAS, NV 89120
6285 MCLEOD DR STE 3 LAS VEGAS, NV 89120</v>
      </c>
      <c r="J4726" s="26" t="str">
        <f t="shared" si="146"/>
        <v>T4526-1649820812-ALL TIME HEALTH CARE LLC-1661 E FLAMINGO RD STE 4A LAS VEGAS, NV 89120
6285 MCLEOD DR STE 3 LAS VEGAS, NV 89120</v>
      </c>
      <c r="K4726" s="26">
        <f t="shared" si="147"/>
        <v>2</v>
      </c>
      <c r="L4726" t="s">
        <v>9</v>
      </c>
      <c r="M4726" t="s">
        <v>3057</v>
      </c>
    </row>
    <row r="4727" spans="1:13" ht="25.5" x14ac:dyDescent="0.2">
      <c r="A4727" t="s">
        <v>5</v>
      </c>
      <c r="B4727" t="s">
        <v>590</v>
      </c>
      <c r="C4727" t="s">
        <v>591</v>
      </c>
      <c r="D4727" t="s">
        <v>2649</v>
      </c>
      <c r="E4727" t="s">
        <v>261</v>
      </c>
      <c r="F4727" t="s">
        <v>262</v>
      </c>
      <c r="G4727" s="23" t="str" cm="1">
        <f t="array" ref="G4727">IF(COUNTIFS($E$2:$E$7682,E4727,$B$2:$B$7682,B4727)&gt;1,
_xlfn.TEXTJOIN(CHAR(10),TRUE,_xlfn.UNIQUE(_xlfn._xlws.FILTER($F$2:$F$7682,($E$2:$E$7682=E4727)*($B$2:$B$7682=B4727)))),
F4727)</f>
        <v>ALL TIME HEALTH CARE LLC</v>
      </c>
      <c r="H4727" t="s">
        <v>3260</v>
      </c>
      <c r="I4727" s="26" t="str" cm="1">
        <f t="array" ref="I4727">IF(COUNTIFS($E$2:$E$7682,E4727,$B$2:$B$7682,B4727)&gt;1,
_xlfn.TEXTJOIN(CHAR(10),TRUE,_xlfn.UNIQUE(_xlfn._xlws.FILTER($H$2:$H$7682,($E$2:$E$7682=E4727)*($B$2:$B$7682=B4727)))),
H4727)</f>
        <v>1661 E FLAMINGO RD STE 4A LAS VEGAS, NV 89120
6285 MCLEOD DR STE 3 LAS VEGAS, NV 89120</v>
      </c>
      <c r="J4727" s="26" t="str">
        <f t="shared" si="146"/>
        <v>T4527-1649820812-ALL TIME HEALTH CARE LLC-1661 E FLAMINGO RD STE 4A LAS VEGAS, NV 89120
6285 MCLEOD DR STE 3 LAS VEGAS, NV 89120</v>
      </c>
      <c r="K4727" s="26">
        <f t="shared" si="147"/>
        <v>2</v>
      </c>
      <c r="L4727" t="s">
        <v>9</v>
      </c>
      <c r="M4727" t="s">
        <v>3057</v>
      </c>
    </row>
    <row r="4728" spans="1:13" ht="25.5" x14ac:dyDescent="0.2">
      <c r="A4728" t="s">
        <v>5</v>
      </c>
      <c r="B4728" t="s">
        <v>590</v>
      </c>
      <c r="C4728" t="s">
        <v>591</v>
      </c>
      <c r="D4728" t="s">
        <v>2649</v>
      </c>
      <c r="E4728" t="s">
        <v>261</v>
      </c>
      <c r="F4728" t="s">
        <v>262</v>
      </c>
      <c r="G4728" s="23" t="str" cm="1">
        <f t="array" ref="G4728">IF(COUNTIFS($E$2:$E$7682,E4728,$B$2:$B$7682,B4728)&gt;1,
_xlfn.TEXTJOIN(CHAR(10),TRUE,_xlfn.UNIQUE(_xlfn._xlws.FILTER($F$2:$F$7682,($E$2:$E$7682=E4728)*($B$2:$B$7682=B4728)))),
F4728)</f>
        <v>ALL TIME HEALTH CARE LLC</v>
      </c>
      <c r="H4728" t="s">
        <v>2724</v>
      </c>
      <c r="I4728" s="26" t="str" cm="1">
        <f t="array" ref="I4728">IF(COUNTIFS($E$2:$E$7682,E4728,$B$2:$B$7682,B4728)&gt;1,
_xlfn.TEXTJOIN(CHAR(10),TRUE,_xlfn.UNIQUE(_xlfn._xlws.FILTER($H$2:$H$7682,($E$2:$E$7682=E4728)*($B$2:$B$7682=B4728)))),
H4728)</f>
        <v>1661 E FLAMINGO RD STE 4A LAS VEGAS, NV 89120
6285 MCLEOD DR STE 3 LAS VEGAS, NV 89120</v>
      </c>
      <c r="J4728" s="26" t="str">
        <f t="shared" si="146"/>
        <v>T4527-1649820812-ALL TIME HEALTH CARE LLC-1661 E FLAMINGO RD STE 4A LAS VEGAS, NV 89120
6285 MCLEOD DR STE 3 LAS VEGAS, NV 89120</v>
      </c>
      <c r="K4728" s="26">
        <f t="shared" si="147"/>
        <v>2</v>
      </c>
      <c r="L4728" t="s">
        <v>9</v>
      </c>
      <c r="M4728" t="s">
        <v>3057</v>
      </c>
    </row>
    <row r="4729" spans="1:13" ht="25.5" x14ac:dyDescent="0.2">
      <c r="A4729" t="s">
        <v>5</v>
      </c>
      <c r="B4729" t="s">
        <v>269</v>
      </c>
      <c r="C4729" t="s">
        <v>270</v>
      </c>
      <c r="D4729" t="s">
        <v>2649</v>
      </c>
      <c r="E4729" t="s">
        <v>261</v>
      </c>
      <c r="F4729" t="s">
        <v>262</v>
      </c>
      <c r="G4729" s="23" t="str" cm="1">
        <f t="array" ref="G4729">IF(COUNTIFS($E$2:$E$7682,E4729,$B$2:$B$7682,B4729)&gt;1,
_xlfn.TEXTJOIN(CHAR(10),TRUE,_xlfn.UNIQUE(_xlfn._xlws.FILTER($F$2:$F$7682,($E$2:$E$7682=E4729)*($B$2:$B$7682=B4729)))),
F4729)</f>
        <v>ALL TIME HEALTH CARE LLC</v>
      </c>
      <c r="H4729" t="s">
        <v>3260</v>
      </c>
      <c r="I4729" s="26" t="str" cm="1">
        <f t="array" ref="I4729">IF(COUNTIFS($E$2:$E$7682,E4729,$B$2:$B$7682,B4729)&gt;1,
_xlfn.TEXTJOIN(CHAR(10),TRUE,_xlfn.UNIQUE(_xlfn._xlws.FILTER($H$2:$H$7682,($E$2:$E$7682=E4729)*($B$2:$B$7682=B4729)))),
H4729)</f>
        <v>1661 E FLAMINGO RD STE 4A LAS VEGAS, NV 89120
6285 MCLEOD DR STE 3 LAS VEGAS, NV 89120</v>
      </c>
      <c r="J4729" s="26" t="str">
        <f t="shared" si="146"/>
        <v>T4528-1649820812-ALL TIME HEALTH CARE LLC-1661 E FLAMINGO RD STE 4A LAS VEGAS, NV 89120
6285 MCLEOD DR STE 3 LAS VEGAS, NV 89120</v>
      </c>
      <c r="K4729" s="26">
        <f t="shared" si="147"/>
        <v>2</v>
      </c>
      <c r="L4729" t="s">
        <v>9</v>
      </c>
      <c r="M4729" t="s">
        <v>3057</v>
      </c>
    </row>
    <row r="4730" spans="1:13" ht="25.5" x14ac:dyDescent="0.2">
      <c r="A4730" t="s">
        <v>5</v>
      </c>
      <c r="B4730" t="s">
        <v>269</v>
      </c>
      <c r="C4730" t="s">
        <v>270</v>
      </c>
      <c r="D4730" t="s">
        <v>2649</v>
      </c>
      <c r="E4730" t="s">
        <v>261</v>
      </c>
      <c r="F4730" t="s">
        <v>262</v>
      </c>
      <c r="G4730" s="23" t="str" cm="1">
        <f t="array" ref="G4730">IF(COUNTIFS($E$2:$E$7682,E4730,$B$2:$B$7682,B4730)&gt;1,
_xlfn.TEXTJOIN(CHAR(10),TRUE,_xlfn.UNIQUE(_xlfn._xlws.FILTER($F$2:$F$7682,($E$2:$E$7682=E4730)*($B$2:$B$7682=B4730)))),
F4730)</f>
        <v>ALL TIME HEALTH CARE LLC</v>
      </c>
      <c r="H4730" t="s">
        <v>2724</v>
      </c>
      <c r="I4730" s="26" t="str" cm="1">
        <f t="array" ref="I4730">IF(COUNTIFS($E$2:$E$7682,E4730,$B$2:$B$7682,B4730)&gt;1,
_xlfn.TEXTJOIN(CHAR(10),TRUE,_xlfn.UNIQUE(_xlfn._xlws.FILTER($H$2:$H$7682,($E$2:$E$7682=E4730)*($B$2:$B$7682=B4730)))),
H4730)</f>
        <v>1661 E FLAMINGO RD STE 4A LAS VEGAS, NV 89120
6285 MCLEOD DR STE 3 LAS VEGAS, NV 89120</v>
      </c>
      <c r="J4730" s="26" t="str">
        <f t="shared" si="146"/>
        <v>T4528-1649820812-ALL TIME HEALTH CARE LLC-1661 E FLAMINGO RD STE 4A LAS VEGAS, NV 89120
6285 MCLEOD DR STE 3 LAS VEGAS, NV 89120</v>
      </c>
      <c r="K4730" s="26">
        <f t="shared" si="147"/>
        <v>2</v>
      </c>
      <c r="L4730" t="s">
        <v>9</v>
      </c>
      <c r="M4730" t="s">
        <v>3057</v>
      </c>
    </row>
    <row r="4731" spans="1:13" ht="25.5" x14ac:dyDescent="0.2">
      <c r="A4731" t="s">
        <v>5</v>
      </c>
      <c r="B4731" t="s">
        <v>344</v>
      </c>
      <c r="C4731" t="s">
        <v>345</v>
      </c>
      <c r="D4731" t="s">
        <v>2649</v>
      </c>
      <c r="E4731" t="s">
        <v>261</v>
      </c>
      <c r="F4731" t="s">
        <v>262</v>
      </c>
      <c r="G4731" s="23" t="str" cm="1">
        <f t="array" ref="G4731">IF(COUNTIFS($E$2:$E$7682,E4731,$B$2:$B$7682,B4731)&gt;1,
_xlfn.TEXTJOIN(CHAR(10),TRUE,_xlfn.UNIQUE(_xlfn._xlws.FILTER($F$2:$F$7682,($E$2:$E$7682=E4731)*($B$2:$B$7682=B4731)))),
F4731)</f>
        <v>ALL TIME HEALTH CARE LLC</v>
      </c>
      <c r="H4731" t="s">
        <v>3260</v>
      </c>
      <c r="I4731" s="26" t="str" cm="1">
        <f t="array" ref="I4731">IF(COUNTIFS($E$2:$E$7682,E4731,$B$2:$B$7682,B4731)&gt;1,
_xlfn.TEXTJOIN(CHAR(10),TRUE,_xlfn.UNIQUE(_xlfn._xlws.FILTER($H$2:$H$7682,($E$2:$E$7682=E4731)*($B$2:$B$7682=B4731)))),
H4731)</f>
        <v>1661 E FLAMINGO RD STE 4A LAS VEGAS, NV 89120
6285 MCLEOD DR STE 3 LAS VEGAS, NV 89120</v>
      </c>
      <c r="J4731" s="26" t="str">
        <f t="shared" si="146"/>
        <v>T4535-1649820812-ALL TIME HEALTH CARE LLC-1661 E FLAMINGO RD STE 4A LAS VEGAS, NV 89120
6285 MCLEOD DR STE 3 LAS VEGAS, NV 89120</v>
      </c>
      <c r="K4731" s="26">
        <f t="shared" si="147"/>
        <v>2</v>
      </c>
      <c r="L4731" t="s">
        <v>9</v>
      </c>
      <c r="M4731" t="s">
        <v>3057</v>
      </c>
    </row>
    <row r="4732" spans="1:13" ht="25.5" x14ac:dyDescent="0.2">
      <c r="A4732" t="s">
        <v>5</v>
      </c>
      <c r="B4732" t="s">
        <v>344</v>
      </c>
      <c r="C4732" t="s">
        <v>345</v>
      </c>
      <c r="D4732" t="s">
        <v>2649</v>
      </c>
      <c r="E4732" t="s">
        <v>261</v>
      </c>
      <c r="F4732" t="s">
        <v>262</v>
      </c>
      <c r="G4732" s="23" t="str" cm="1">
        <f t="array" ref="G4732">IF(COUNTIFS($E$2:$E$7682,E4732,$B$2:$B$7682,B4732)&gt;1,
_xlfn.TEXTJOIN(CHAR(10),TRUE,_xlfn.UNIQUE(_xlfn._xlws.FILTER($F$2:$F$7682,($E$2:$E$7682=E4732)*($B$2:$B$7682=B4732)))),
F4732)</f>
        <v>ALL TIME HEALTH CARE LLC</v>
      </c>
      <c r="H4732" t="s">
        <v>2724</v>
      </c>
      <c r="I4732" s="26" t="str" cm="1">
        <f t="array" ref="I4732">IF(COUNTIFS($E$2:$E$7682,E4732,$B$2:$B$7682,B4732)&gt;1,
_xlfn.TEXTJOIN(CHAR(10),TRUE,_xlfn.UNIQUE(_xlfn._xlws.FILTER($H$2:$H$7682,($E$2:$E$7682=E4732)*($B$2:$B$7682=B4732)))),
H4732)</f>
        <v>1661 E FLAMINGO RD STE 4A LAS VEGAS, NV 89120
6285 MCLEOD DR STE 3 LAS VEGAS, NV 89120</v>
      </c>
      <c r="J4732" s="26" t="str">
        <f t="shared" si="146"/>
        <v>T4535-1649820812-ALL TIME HEALTH CARE LLC-1661 E FLAMINGO RD STE 4A LAS VEGAS, NV 89120
6285 MCLEOD DR STE 3 LAS VEGAS, NV 89120</v>
      </c>
      <c r="K4732" s="26">
        <f t="shared" si="147"/>
        <v>2</v>
      </c>
      <c r="L4732" t="s">
        <v>9</v>
      </c>
      <c r="M4732" t="s">
        <v>3057</v>
      </c>
    </row>
    <row r="4733" spans="1:13" ht="25.5" x14ac:dyDescent="0.2">
      <c r="A4733" t="s">
        <v>5</v>
      </c>
      <c r="B4733" t="s">
        <v>106</v>
      </c>
      <c r="C4733" t="s">
        <v>107</v>
      </c>
      <c r="D4733" t="s">
        <v>2649</v>
      </c>
      <c r="E4733" t="s">
        <v>261</v>
      </c>
      <c r="F4733" t="s">
        <v>262</v>
      </c>
      <c r="G4733" s="23" t="str" cm="1">
        <f t="array" ref="G4733">IF(COUNTIFS($E$2:$E$7682,E4733,$B$2:$B$7682,B4733)&gt;1,
_xlfn.TEXTJOIN(CHAR(10),TRUE,_xlfn.UNIQUE(_xlfn._xlws.FILTER($F$2:$F$7682,($E$2:$E$7682=E4733)*($B$2:$B$7682=B4733)))),
F4733)</f>
        <v>ALL TIME HEALTH CARE LLC</v>
      </c>
      <c r="H4733" t="s">
        <v>3260</v>
      </c>
      <c r="I4733" s="26" t="str" cm="1">
        <f t="array" ref="I4733">IF(COUNTIFS($E$2:$E$7682,E4733,$B$2:$B$7682,B4733)&gt;1,
_xlfn.TEXTJOIN(CHAR(10),TRUE,_xlfn.UNIQUE(_xlfn._xlws.FILTER($H$2:$H$7682,($E$2:$E$7682=E4733)*($B$2:$B$7682=B4733)))),
H4733)</f>
        <v>1661 E FLAMINGO RD STE 4A LAS VEGAS, NV 89120
6285 MCLEOD DR STE 3 LAS VEGAS, NV 89120</v>
      </c>
      <c r="J4733" s="26" t="str">
        <f t="shared" si="146"/>
        <v>T4541-1649820812-ALL TIME HEALTH CARE LLC-1661 E FLAMINGO RD STE 4A LAS VEGAS, NV 89120
6285 MCLEOD DR STE 3 LAS VEGAS, NV 89120</v>
      </c>
      <c r="K4733" s="26">
        <f t="shared" si="147"/>
        <v>2</v>
      </c>
      <c r="L4733" t="s">
        <v>9</v>
      </c>
      <c r="M4733" t="s">
        <v>3057</v>
      </c>
    </row>
    <row r="4734" spans="1:13" ht="25.5" x14ac:dyDescent="0.2">
      <c r="A4734" t="s">
        <v>5</v>
      </c>
      <c r="B4734" t="s">
        <v>106</v>
      </c>
      <c r="C4734" t="s">
        <v>107</v>
      </c>
      <c r="D4734" t="s">
        <v>2649</v>
      </c>
      <c r="E4734" t="s">
        <v>261</v>
      </c>
      <c r="F4734" t="s">
        <v>262</v>
      </c>
      <c r="G4734" s="23" t="str" cm="1">
        <f t="array" ref="G4734">IF(COUNTIFS($E$2:$E$7682,E4734,$B$2:$B$7682,B4734)&gt;1,
_xlfn.TEXTJOIN(CHAR(10),TRUE,_xlfn.UNIQUE(_xlfn._xlws.FILTER($F$2:$F$7682,($E$2:$E$7682=E4734)*($B$2:$B$7682=B4734)))),
F4734)</f>
        <v>ALL TIME HEALTH CARE LLC</v>
      </c>
      <c r="H4734" t="s">
        <v>2724</v>
      </c>
      <c r="I4734" s="26" t="str" cm="1">
        <f t="array" ref="I4734">IF(COUNTIFS($E$2:$E$7682,E4734,$B$2:$B$7682,B4734)&gt;1,
_xlfn.TEXTJOIN(CHAR(10),TRUE,_xlfn.UNIQUE(_xlfn._xlws.FILTER($H$2:$H$7682,($E$2:$E$7682=E4734)*($B$2:$B$7682=B4734)))),
H4734)</f>
        <v>1661 E FLAMINGO RD STE 4A LAS VEGAS, NV 89120
6285 MCLEOD DR STE 3 LAS VEGAS, NV 89120</v>
      </c>
      <c r="J4734" s="26" t="str">
        <f t="shared" si="146"/>
        <v>T4541-1649820812-ALL TIME HEALTH CARE LLC-1661 E FLAMINGO RD STE 4A LAS VEGAS, NV 89120
6285 MCLEOD DR STE 3 LAS VEGAS, NV 89120</v>
      </c>
      <c r="K4734" s="26">
        <f t="shared" si="147"/>
        <v>2</v>
      </c>
      <c r="L4734" t="s">
        <v>9</v>
      </c>
      <c r="M4734" t="s">
        <v>3057</v>
      </c>
    </row>
    <row r="4735" spans="1:13" ht="25.5" x14ac:dyDescent="0.2">
      <c r="A4735" t="s">
        <v>5</v>
      </c>
      <c r="B4735" t="s">
        <v>153</v>
      </c>
      <c r="C4735" t="s">
        <v>154</v>
      </c>
      <c r="D4735" t="s">
        <v>2649</v>
      </c>
      <c r="E4735" t="s">
        <v>261</v>
      </c>
      <c r="F4735" t="s">
        <v>262</v>
      </c>
      <c r="G4735" s="23" t="str" cm="1">
        <f t="array" ref="G4735">IF(COUNTIFS($E$2:$E$7682,E4735,$B$2:$B$7682,B4735)&gt;1,
_xlfn.TEXTJOIN(CHAR(10),TRUE,_xlfn.UNIQUE(_xlfn._xlws.FILTER($F$2:$F$7682,($E$2:$E$7682=E4735)*($B$2:$B$7682=B4735)))),
F4735)</f>
        <v>ALL TIME HEALTH CARE LLC</v>
      </c>
      <c r="H4735" t="s">
        <v>3260</v>
      </c>
      <c r="I4735" s="26" t="str" cm="1">
        <f t="array" ref="I4735">IF(COUNTIFS($E$2:$E$7682,E4735,$B$2:$B$7682,B4735)&gt;1,
_xlfn.TEXTJOIN(CHAR(10),TRUE,_xlfn.UNIQUE(_xlfn._xlws.FILTER($H$2:$H$7682,($E$2:$E$7682=E4735)*($B$2:$B$7682=B4735)))),
H4735)</f>
        <v>1661 E FLAMINGO RD STE 4A LAS VEGAS, NV 89120
6285 MCLEOD DR STE 3 LAS VEGAS, NV 89120</v>
      </c>
      <c r="J4735" s="26" t="str">
        <f t="shared" si="146"/>
        <v>T4543-1649820812-ALL TIME HEALTH CARE LLC-1661 E FLAMINGO RD STE 4A LAS VEGAS, NV 89120
6285 MCLEOD DR STE 3 LAS VEGAS, NV 89120</v>
      </c>
      <c r="K4735" s="26">
        <f t="shared" si="147"/>
        <v>2</v>
      </c>
      <c r="L4735" t="s">
        <v>9</v>
      </c>
      <c r="M4735" t="s">
        <v>3057</v>
      </c>
    </row>
    <row r="4736" spans="1:13" ht="25.5" x14ac:dyDescent="0.2">
      <c r="A4736" t="s">
        <v>5</v>
      </c>
      <c r="B4736" t="s">
        <v>153</v>
      </c>
      <c r="C4736" t="s">
        <v>154</v>
      </c>
      <c r="D4736" t="s">
        <v>2649</v>
      </c>
      <c r="E4736" t="s">
        <v>261</v>
      </c>
      <c r="F4736" t="s">
        <v>262</v>
      </c>
      <c r="G4736" s="23" t="str" cm="1">
        <f t="array" ref="G4736">IF(COUNTIFS($E$2:$E$7682,E4736,$B$2:$B$7682,B4736)&gt;1,
_xlfn.TEXTJOIN(CHAR(10),TRUE,_xlfn.UNIQUE(_xlfn._xlws.FILTER($F$2:$F$7682,($E$2:$E$7682=E4736)*($B$2:$B$7682=B4736)))),
F4736)</f>
        <v>ALL TIME HEALTH CARE LLC</v>
      </c>
      <c r="H4736" t="s">
        <v>2724</v>
      </c>
      <c r="I4736" s="26" t="str" cm="1">
        <f t="array" ref="I4736">IF(COUNTIFS($E$2:$E$7682,E4736,$B$2:$B$7682,B4736)&gt;1,
_xlfn.TEXTJOIN(CHAR(10),TRUE,_xlfn.UNIQUE(_xlfn._xlws.FILTER($H$2:$H$7682,($E$2:$E$7682=E4736)*($B$2:$B$7682=B4736)))),
H4736)</f>
        <v>1661 E FLAMINGO RD STE 4A LAS VEGAS, NV 89120
6285 MCLEOD DR STE 3 LAS VEGAS, NV 89120</v>
      </c>
      <c r="J4736" s="26" t="str">
        <f t="shared" si="146"/>
        <v>T4543-1649820812-ALL TIME HEALTH CARE LLC-1661 E FLAMINGO RD STE 4A LAS VEGAS, NV 89120
6285 MCLEOD DR STE 3 LAS VEGAS, NV 89120</v>
      </c>
      <c r="K4736" s="26">
        <f t="shared" si="147"/>
        <v>2</v>
      </c>
      <c r="L4736" t="s">
        <v>9</v>
      </c>
      <c r="M4736" t="s">
        <v>3057</v>
      </c>
    </row>
    <row r="4737" spans="1:13" ht="25.5" x14ac:dyDescent="0.2">
      <c r="A4737" t="s">
        <v>5</v>
      </c>
      <c r="B4737" t="s">
        <v>972</v>
      </c>
      <c r="C4737" t="s">
        <v>973</v>
      </c>
      <c r="D4737" t="s">
        <v>2649</v>
      </c>
      <c r="E4737" t="s">
        <v>261</v>
      </c>
      <c r="F4737" t="s">
        <v>262</v>
      </c>
      <c r="G4737" s="23" t="str" cm="1">
        <f t="array" ref="G4737">IF(COUNTIFS($E$2:$E$7682,E4737,$B$2:$B$7682,B4737)&gt;1,
_xlfn.TEXTJOIN(CHAR(10),TRUE,_xlfn.UNIQUE(_xlfn._xlws.FILTER($F$2:$F$7682,($E$2:$E$7682=E4737)*($B$2:$B$7682=B4737)))),
F4737)</f>
        <v>ALL TIME HEALTH CARE LLC</v>
      </c>
      <c r="H4737" t="s">
        <v>3260</v>
      </c>
      <c r="I4737" s="26" t="str" cm="1">
        <f t="array" ref="I4737">IF(COUNTIFS($E$2:$E$7682,E4737,$B$2:$B$7682,B4737)&gt;1,
_xlfn.TEXTJOIN(CHAR(10),TRUE,_xlfn.UNIQUE(_xlfn._xlws.FILTER($H$2:$H$7682,($E$2:$E$7682=E4737)*($B$2:$B$7682=B4737)))),
H4737)</f>
        <v>1661 E FLAMINGO RD STE 4A LAS VEGAS, NV 89120
6285 MCLEOD DR STE 3 LAS VEGAS, NV 89120</v>
      </c>
      <c r="J4737" s="26" t="str">
        <f t="shared" si="146"/>
        <v>T4544-1649820812-ALL TIME HEALTH CARE LLC-1661 E FLAMINGO RD STE 4A LAS VEGAS, NV 89120
6285 MCLEOD DR STE 3 LAS VEGAS, NV 89120</v>
      </c>
      <c r="K4737" s="26">
        <f t="shared" si="147"/>
        <v>2</v>
      </c>
      <c r="L4737" t="s">
        <v>9</v>
      </c>
      <c r="M4737" t="s">
        <v>3057</v>
      </c>
    </row>
    <row r="4738" spans="1:13" ht="25.5" x14ac:dyDescent="0.2">
      <c r="A4738" t="s">
        <v>5</v>
      </c>
      <c r="B4738" t="s">
        <v>972</v>
      </c>
      <c r="C4738" t="s">
        <v>973</v>
      </c>
      <c r="D4738" t="s">
        <v>2649</v>
      </c>
      <c r="E4738" t="s">
        <v>261</v>
      </c>
      <c r="F4738" t="s">
        <v>262</v>
      </c>
      <c r="G4738" s="23" t="str" cm="1">
        <f t="array" ref="G4738">IF(COUNTIFS($E$2:$E$7682,E4738,$B$2:$B$7682,B4738)&gt;1,
_xlfn.TEXTJOIN(CHAR(10),TRUE,_xlfn.UNIQUE(_xlfn._xlws.FILTER($F$2:$F$7682,($E$2:$E$7682=E4738)*($B$2:$B$7682=B4738)))),
F4738)</f>
        <v>ALL TIME HEALTH CARE LLC</v>
      </c>
      <c r="H4738" t="s">
        <v>2724</v>
      </c>
      <c r="I4738" s="26" t="str" cm="1">
        <f t="array" ref="I4738">IF(COUNTIFS($E$2:$E$7682,E4738,$B$2:$B$7682,B4738)&gt;1,
_xlfn.TEXTJOIN(CHAR(10),TRUE,_xlfn.UNIQUE(_xlfn._xlws.FILTER($H$2:$H$7682,($E$2:$E$7682=E4738)*($B$2:$B$7682=B4738)))),
H4738)</f>
        <v>1661 E FLAMINGO RD STE 4A LAS VEGAS, NV 89120
6285 MCLEOD DR STE 3 LAS VEGAS, NV 89120</v>
      </c>
      <c r="J4738" s="26" t="str">
        <f t="shared" si="146"/>
        <v>T4544-1649820812-ALL TIME HEALTH CARE LLC-1661 E FLAMINGO RD STE 4A LAS VEGAS, NV 89120
6285 MCLEOD DR STE 3 LAS VEGAS, NV 89120</v>
      </c>
      <c r="K4738" s="26">
        <f t="shared" si="147"/>
        <v>2</v>
      </c>
      <c r="L4738" t="s">
        <v>9</v>
      </c>
      <c r="M4738" t="s">
        <v>3057</v>
      </c>
    </row>
    <row r="4739" spans="1:13" x14ac:dyDescent="0.2">
      <c r="A4739" t="s">
        <v>5</v>
      </c>
      <c r="B4739" t="s">
        <v>240</v>
      </c>
      <c r="C4739" t="s">
        <v>241</v>
      </c>
      <c r="D4739" t="s">
        <v>2637</v>
      </c>
      <c r="E4739" t="s">
        <v>498</v>
      </c>
      <c r="F4739" t="s">
        <v>2814</v>
      </c>
      <c r="G4739" s="23" t="str" cm="1">
        <f t="array" ref="G4739">IF(COUNTIFS($E$2:$E$7682,E4739,$B$2:$B$7682,B4739)&gt;1,
_xlfn.TEXTJOIN(CHAR(10),TRUE,_xlfn.UNIQUE(_xlfn._xlws.FILTER($F$2:$F$7682,($E$2:$E$7682=E4739)*($B$2:$B$7682=B4739)))),
F4739)</f>
        <v>PLATINUM MEDICAL LTC</v>
      </c>
      <c r="H4739" t="s">
        <v>2773</v>
      </c>
      <c r="I4739" s="26" t="str" cm="1">
        <f t="array" ref="I4739">IF(COUNTIFS($E$2:$E$7682,E4739,$B$2:$B$7682,B4739)&gt;1,
_xlfn.TEXTJOIN(CHAR(10),TRUE,_xlfn.UNIQUE(_xlfn._xlws.FILTER($H$2:$H$7682,($E$2:$E$7682=E4739)*($B$2:$B$7682=B4739)))),
H4739)</f>
        <v>6000 S EASTERN AVE STE 1B LAS VEGAS, NV 89119</v>
      </c>
      <c r="J4739" s="26" t="str">
        <f t="shared" ref="J4739:J4802" si="148">B4739 &amp; "-" &amp; E4739 &amp; "-" &amp; G4739 &amp; "-" &amp; I4739</f>
        <v>A4670-1659008910-PLATINUM MEDICAL LTC-6000 S EASTERN AVE STE 1B LAS VEGAS, NV 89119</v>
      </c>
      <c r="K4739" s="26">
        <f t="shared" ref="K4739:K4802" si="149">COUNTIF($J$2:$J$7682,J4739)</f>
        <v>1</v>
      </c>
      <c r="L4739" t="s">
        <v>9</v>
      </c>
      <c r="M4739" t="s">
        <v>3058</v>
      </c>
    </row>
    <row r="4740" spans="1:13" x14ac:dyDescent="0.2">
      <c r="A4740" t="s">
        <v>5</v>
      </c>
      <c r="B4740" t="s">
        <v>1294</v>
      </c>
      <c r="C4740" t="s">
        <v>1295</v>
      </c>
      <c r="D4740" t="s">
        <v>2637</v>
      </c>
      <c r="E4740" t="s">
        <v>498</v>
      </c>
      <c r="F4740" t="s">
        <v>2814</v>
      </c>
      <c r="G4740" s="23" t="str" cm="1">
        <f t="array" ref="G4740">IF(COUNTIFS($E$2:$E$7682,E4740,$B$2:$B$7682,B4740)&gt;1,
_xlfn.TEXTJOIN(CHAR(10),TRUE,_xlfn.UNIQUE(_xlfn._xlws.FILTER($F$2:$F$7682,($E$2:$E$7682=E4740)*($B$2:$B$7682=B4740)))),
F4740)</f>
        <v>PLATINUM MEDICAL LTC</v>
      </c>
      <c r="H4740" t="s">
        <v>2773</v>
      </c>
      <c r="I4740" s="26" t="str" cm="1">
        <f t="array" ref="I4740">IF(COUNTIFS($E$2:$E$7682,E4740,$B$2:$B$7682,B4740)&gt;1,
_xlfn.TEXTJOIN(CHAR(10),TRUE,_xlfn.UNIQUE(_xlfn._xlws.FILTER($H$2:$H$7682,($E$2:$E$7682=E4740)*($B$2:$B$7682=B4740)))),
H4740)</f>
        <v>6000 S EASTERN AVE STE 1B LAS VEGAS, NV 89119</v>
      </c>
      <c r="J4740" s="26" t="str">
        <f t="shared" si="148"/>
        <v>A6216-1659008910-PLATINUM MEDICAL LTC-6000 S EASTERN AVE STE 1B LAS VEGAS, NV 89119</v>
      </c>
      <c r="K4740" s="26">
        <f t="shared" si="149"/>
        <v>1</v>
      </c>
      <c r="L4740" t="s">
        <v>9</v>
      </c>
      <c r="M4740" t="s">
        <v>3058</v>
      </c>
    </row>
    <row r="4741" spans="1:13" x14ac:dyDescent="0.2">
      <c r="A4741" t="s">
        <v>5</v>
      </c>
      <c r="B4741" t="s">
        <v>49</v>
      </c>
      <c r="C4741" t="s">
        <v>50</v>
      </c>
      <c r="D4741" t="s">
        <v>2637</v>
      </c>
      <c r="E4741" t="s">
        <v>498</v>
      </c>
      <c r="F4741" t="s">
        <v>2814</v>
      </c>
      <c r="G4741" s="23" t="str" cm="1">
        <f t="array" ref="G4741">IF(COUNTIFS($E$2:$E$7682,E4741,$B$2:$B$7682,B4741)&gt;1,
_xlfn.TEXTJOIN(CHAR(10),TRUE,_xlfn.UNIQUE(_xlfn._xlws.FILTER($F$2:$F$7682,($E$2:$E$7682=E4741)*($B$2:$B$7682=B4741)))),
F4741)</f>
        <v>PLATINUM MEDICAL LTC</v>
      </c>
      <c r="H4741" t="s">
        <v>2773</v>
      </c>
      <c r="I4741" s="26" t="str" cm="1">
        <f t="array" ref="I4741">IF(COUNTIFS($E$2:$E$7682,E4741,$B$2:$B$7682,B4741)&gt;1,
_xlfn.TEXTJOIN(CHAR(10),TRUE,_xlfn.UNIQUE(_xlfn._xlws.FILTER($H$2:$H$7682,($E$2:$E$7682=E4741)*($B$2:$B$7682=B4741)))),
H4741)</f>
        <v>6000 S EASTERN AVE STE 1B LAS VEGAS, NV 89119</v>
      </c>
      <c r="J4741" s="26" t="str">
        <f t="shared" si="148"/>
        <v>A6402-1659008910-PLATINUM MEDICAL LTC-6000 S EASTERN AVE STE 1B LAS VEGAS, NV 89119</v>
      </c>
      <c r="K4741" s="26">
        <f t="shared" si="149"/>
        <v>1</v>
      </c>
      <c r="L4741" t="s">
        <v>9</v>
      </c>
      <c r="M4741" t="s">
        <v>3058</v>
      </c>
    </row>
    <row r="4742" spans="1:13" x14ac:dyDescent="0.2">
      <c r="A4742" t="s">
        <v>5</v>
      </c>
      <c r="B4742" t="s">
        <v>496</v>
      </c>
      <c r="C4742" t="s">
        <v>497</v>
      </c>
      <c r="D4742" t="s">
        <v>2608</v>
      </c>
      <c r="E4742" t="s">
        <v>498</v>
      </c>
      <c r="F4742" t="s">
        <v>2814</v>
      </c>
      <c r="G4742" s="23" t="str" cm="1">
        <f t="array" ref="G4742">IF(COUNTIFS($E$2:$E$7682,E4742,$B$2:$B$7682,B4742)&gt;1,
_xlfn.TEXTJOIN(CHAR(10),TRUE,_xlfn.UNIQUE(_xlfn._xlws.FILTER($F$2:$F$7682,($E$2:$E$7682=E4742)*($B$2:$B$7682=B4742)))),
F4742)</f>
        <v>PLATINUM MEDICAL LTC</v>
      </c>
      <c r="H4742" t="s">
        <v>2773</v>
      </c>
      <c r="I4742" s="26" t="str" cm="1">
        <f t="array" ref="I4742">IF(COUNTIFS($E$2:$E$7682,E4742,$B$2:$B$7682,B4742)&gt;1,
_xlfn.TEXTJOIN(CHAR(10),TRUE,_xlfn.UNIQUE(_xlfn._xlws.FILTER($H$2:$H$7682,($E$2:$E$7682=E4742)*($B$2:$B$7682=B4742)))),
H4742)</f>
        <v>6000 S EASTERN AVE STE 1B LAS VEGAS, NV 89119</v>
      </c>
      <c r="J4742" s="26" t="str">
        <f t="shared" si="148"/>
        <v>E0240-1659008910-PLATINUM MEDICAL LTC-6000 S EASTERN AVE STE 1B LAS VEGAS, NV 89119</v>
      </c>
      <c r="K4742" s="26">
        <f t="shared" si="149"/>
        <v>1</v>
      </c>
      <c r="L4742" t="s">
        <v>9</v>
      </c>
      <c r="M4742" t="s">
        <v>3058</v>
      </c>
    </row>
    <row r="4743" spans="1:13" x14ac:dyDescent="0.2">
      <c r="A4743" t="s">
        <v>5</v>
      </c>
      <c r="B4743" t="s">
        <v>437</v>
      </c>
      <c r="C4743" t="s">
        <v>438</v>
      </c>
      <c r="D4743" t="s">
        <v>2608</v>
      </c>
      <c r="E4743" t="s">
        <v>498</v>
      </c>
      <c r="F4743" t="s">
        <v>2814</v>
      </c>
      <c r="G4743" s="23" t="str" cm="1">
        <f t="array" ref="G4743">IF(COUNTIFS($E$2:$E$7682,E4743,$B$2:$B$7682,B4743)&gt;1,
_xlfn.TEXTJOIN(CHAR(10),TRUE,_xlfn.UNIQUE(_xlfn._xlws.FILTER($F$2:$F$7682,($E$2:$E$7682=E4743)*($B$2:$B$7682=B4743)))),
F4743)</f>
        <v>PLATINUM MEDICAL LTC</v>
      </c>
      <c r="H4743" t="s">
        <v>2773</v>
      </c>
      <c r="I4743" s="26" t="str" cm="1">
        <f t="array" ref="I4743">IF(COUNTIFS($E$2:$E$7682,E4743,$B$2:$B$7682,B4743)&gt;1,
_xlfn.TEXTJOIN(CHAR(10),TRUE,_xlfn.UNIQUE(_xlfn._xlws.FILTER($H$2:$H$7682,($E$2:$E$7682=E4743)*($B$2:$B$7682=B4743)))),
H4743)</f>
        <v>6000 S EASTERN AVE STE 1B LAS VEGAS, NV 89119</v>
      </c>
      <c r="J4743" s="26" t="str">
        <f t="shared" si="148"/>
        <v>E0244-1659008910-PLATINUM MEDICAL LTC-6000 S EASTERN AVE STE 1B LAS VEGAS, NV 89119</v>
      </c>
      <c r="K4743" s="26">
        <f t="shared" si="149"/>
        <v>1</v>
      </c>
      <c r="L4743" t="s">
        <v>9</v>
      </c>
      <c r="M4743" t="s">
        <v>3058</v>
      </c>
    </row>
    <row r="4744" spans="1:13" x14ac:dyDescent="0.2">
      <c r="A4744" t="s">
        <v>5</v>
      </c>
      <c r="B4744" t="s">
        <v>83</v>
      </c>
      <c r="C4744" t="s">
        <v>84</v>
      </c>
      <c r="D4744" t="s">
        <v>2608</v>
      </c>
      <c r="E4744" t="s">
        <v>498</v>
      </c>
      <c r="F4744" t="s">
        <v>2814</v>
      </c>
      <c r="G4744" s="23" t="str" cm="1">
        <f t="array" ref="G4744">IF(COUNTIFS($E$2:$E$7682,E4744,$B$2:$B$7682,B4744)&gt;1,
_xlfn.TEXTJOIN(CHAR(10),TRUE,_xlfn.UNIQUE(_xlfn._xlws.FILTER($F$2:$F$7682,($E$2:$E$7682=E4744)*($B$2:$B$7682=B4744)))),
F4744)</f>
        <v>PLATINUM MEDICAL LTC</v>
      </c>
      <c r="H4744" t="s">
        <v>2773</v>
      </c>
      <c r="I4744" s="26" t="str" cm="1">
        <f t="array" ref="I4744">IF(COUNTIFS($E$2:$E$7682,E4744,$B$2:$B$7682,B4744)&gt;1,
_xlfn.TEXTJOIN(CHAR(10),TRUE,_xlfn.UNIQUE(_xlfn._xlws.FILTER($H$2:$H$7682,($E$2:$E$7682=E4744)*($B$2:$B$7682=B4744)))),
H4744)</f>
        <v>6000 S EASTERN AVE STE 1B LAS VEGAS, NV 89119</v>
      </c>
      <c r="J4744" s="26" t="str">
        <f t="shared" si="148"/>
        <v>E0245-1659008910-PLATINUM MEDICAL LTC-6000 S EASTERN AVE STE 1B LAS VEGAS, NV 89119</v>
      </c>
      <c r="K4744" s="26">
        <f t="shared" si="149"/>
        <v>1</v>
      </c>
      <c r="L4744" t="s">
        <v>9</v>
      </c>
      <c r="M4744" t="s">
        <v>3058</v>
      </c>
    </row>
    <row r="4745" spans="1:13" x14ac:dyDescent="0.2">
      <c r="A4745" t="s">
        <v>5</v>
      </c>
      <c r="B4745" t="s">
        <v>390</v>
      </c>
      <c r="C4745" t="s">
        <v>391</v>
      </c>
      <c r="D4745" t="s">
        <v>2649</v>
      </c>
      <c r="E4745" t="s">
        <v>498</v>
      </c>
      <c r="F4745" t="s">
        <v>2814</v>
      </c>
      <c r="G4745" s="23" t="str" cm="1">
        <f t="array" ref="G4745">IF(COUNTIFS($E$2:$E$7682,E4745,$B$2:$B$7682,B4745)&gt;1,
_xlfn.TEXTJOIN(CHAR(10),TRUE,_xlfn.UNIQUE(_xlfn._xlws.FILTER($F$2:$F$7682,($E$2:$E$7682=E4745)*($B$2:$B$7682=B4745)))),
F4745)</f>
        <v>PLATINUM MEDICAL LTC</v>
      </c>
      <c r="H4745" t="s">
        <v>2773</v>
      </c>
      <c r="I4745" s="26" t="str" cm="1">
        <f t="array" ref="I4745">IF(COUNTIFS($E$2:$E$7682,E4745,$B$2:$B$7682,B4745)&gt;1,
_xlfn.TEXTJOIN(CHAR(10),TRUE,_xlfn.UNIQUE(_xlfn._xlws.FILTER($H$2:$H$7682,($E$2:$E$7682=E4745)*($B$2:$B$7682=B4745)))),
H4745)</f>
        <v>6000 S EASTERN AVE STE 1B LAS VEGAS, NV 89119</v>
      </c>
      <c r="J4745" s="26" t="str">
        <f t="shared" si="148"/>
        <v>T4522-1659008910-PLATINUM MEDICAL LTC-6000 S EASTERN AVE STE 1B LAS VEGAS, NV 89119</v>
      </c>
      <c r="K4745" s="26">
        <f t="shared" si="149"/>
        <v>1</v>
      </c>
      <c r="L4745" t="s">
        <v>9</v>
      </c>
      <c r="M4745" t="s">
        <v>3058</v>
      </c>
    </row>
    <row r="4746" spans="1:13" x14ac:dyDescent="0.2">
      <c r="A4746" t="s">
        <v>5</v>
      </c>
      <c r="B4746" t="s">
        <v>305</v>
      </c>
      <c r="C4746" t="s">
        <v>306</v>
      </c>
      <c r="D4746" t="s">
        <v>2649</v>
      </c>
      <c r="E4746" t="s">
        <v>498</v>
      </c>
      <c r="F4746" t="s">
        <v>2814</v>
      </c>
      <c r="G4746" s="23" t="str" cm="1">
        <f t="array" ref="G4746">IF(COUNTIFS($E$2:$E$7682,E4746,$B$2:$B$7682,B4746)&gt;1,
_xlfn.TEXTJOIN(CHAR(10),TRUE,_xlfn.UNIQUE(_xlfn._xlws.FILTER($F$2:$F$7682,($E$2:$E$7682=E4746)*($B$2:$B$7682=B4746)))),
F4746)</f>
        <v>PLATINUM MEDICAL LTC</v>
      </c>
      <c r="H4746" t="s">
        <v>2773</v>
      </c>
      <c r="I4746" s="26" t="str" cm="1">
        <f t="array" ref="I4746">IF(COUNTIFS($E$2:$E$7682,E4746,$B$2:$B$7682,B4746)&gt;1,
_xlfn.TEXTJOIN(CHAR(10),TRUE,_xlfn.UNIQUE(_xlfn._xlws.FILTER($H$2:$H$7682,($E$2:$E$7682=E4746)*($B$2:$B$7682=B4746)))),
H4746)</f>
        <v>6000 S EASTERN AVE STE 1B LAS VEGAS, NV 89119</v>
      </c>
      <c r="J4746" s="26" t="str">
        <f t="shared" si="148"/>
        <v>T4523-1659008910-PLATINUM MEDICAL LTC-6000 S EASTERN AVE STE 1B LAS VEGAS, NV 89119</v>
      </c>
      <c r="K4746" s="26">
        <f t="shared" si="149"/>
        <v>1</v>
      </c>
      <c r="L4746" t="s">
        <v>9</v>
      </c>
      <c r="M4746" t="s">
        <v>3058</v>
      </c>
    </row>
    <row r="4747" spans="1:13" x14ac:dyDescent="0.2">
      <c r="A4747" t="s">
        <v>5</v>
      </c>
      <c r="B4747" t="s">
        <v>807</v>
      </c>
      <c r="C4747" t="s">
        <v>808</v>
      </c>
      <c r="D4747" t="s">
        <v>2649</v>
      </c>
      <c r="E4747" t="s">
        <v>498</v>
      </c>
      <c r="F4747" t="s">
        <v>2814</v>
      </c>
      <c r="G4747" s="23" t="str" cm="1">
        <f t="array" ref="G4747">IF(COUNTIFS($E$2:$E$7682,E4747,$B$2:$B$7682,B4747)&gt;1,
_xlfn.TEXTJOIN(CHAR(10),TRUE,_xlfn.UNIQUE(_xlfn._xlws.FILTER($F$2:$F$7682,($E$2:$E$7682=E4747)*($B$2:$B$7682=B4747)))),
F4747)</f>
        <v>PLATINUM MEDICAL LTC</v>
      </c>
      <c r="H4747" t="s">
        <v>2773</v>
      </c>
      <c r="I4747" s="26" t="str" cm="1">
        <f t="array" ref="I4747">IF(COUNTIFS($E$2:$E$7682,E4747,$B$2:$B$7682,B4747)&gt;1,
_xlfn.TEXTJOIN(CHAR(10),TRUE,_xlfn.UNIQUE(_xlfn._xlws.FILTER($H$2:$H$7682,($E$2:$E$7682=E4747)*($B$2:$B$7682=B4747)))),
H4747)</f>
        <v>6000 S EASTERN AVE STE 1B LAS VEGAS, NV 89119</v>
      </c>
      <c r="J4747" s="26" t="str">
        <f t="shared" si="148"/>
        <v>T4524-1659008910-PLATINUM MEDICAL LTC-6000 S EASTERN AVE STE 1B LAS VEGAS, NV 89119</v>
      </c>
      <c r="K4747" s="26">
        <f t="shared" si="149"/>
        <v>1</v>
      </c>
      <c r="L4747" t="s">
        <v>9</v>
      </c>
      <c r="M4747" t="s">
        <v>3058</v>
      </c>
    </row>
    <row r="4748" spans="1:13" x14ac:dyDescent="0.2">
      <c r="A4748" t="s">
        <v>5</v>
      </c>
      <c r="B4748" t="s">
        <v>709</v>
      </c>
      <c r="C4748" t="s">
        <v>710</v>
      </c>
      <c r="D4748" t="s">
        <v>2649</v>
      </c>
      <c r="E4748" t="s">
        <v>498</v>
      </c>
      <c r="F4748" t="s">
        <v>2814</v>
      </c>
      <c r="G4748" s="23" t="str" cm="1">
        <f t="array" ref="G4748">IF(COUNTIFS($E$2:$E$7682,E4748,$B$2:$B$7682,B4748)&gt;1,
_xlfn.TEXTJOIN(CHAR(10),TRUE,_xlfn.UNIQUE(_xlfn._xlws.FILTER($F$2:$F$7682,($E$2:$E$7682=E4748)*($B$2:$B$7682=B4748)))),
F4748)</f>
        <v>PLATINUM MEDICAL LTC</v>
      </c>
      <c r="H4748" t="s">
        <v>2773</v>
      </c>
      <c r="I4748" s="26" t="str" cm="1">
        <f t="array" ref="I4748">IF(COUNTIFS($E$2:$E$7682,E4748,$B$2:$B$7682,B4748)&gt;1,
_xlfn.TEXTJOIN(CHAR(10),TRUE,_xlfn.UNIQUE(_xlfn._xlws.FILTER($H$2:$H$7682,($E$2:$E$7682=E4748)*($B$2:$B$7682=B4748)))),
H4748)</f>
        <v>6000 S EASTERN AVE STE 1B LAS VEGAS, NV 89119</v>
      </c>
      <c r="J4748" s="26" t="str">
        <f t="shared" si="148"/>
        <v>T4526-1659008910-PLATINUM MEDICAL LTC-6000 S EASTERN AVE STE 1B LAS VEGAS, NV 89119</v>
      </c>
      <c r="K4748" s="26">
        <f t="shared" si="149"/>
        <v>1</v>
      </c>
      <c r="L4748" t="s">
        <v>9</v>
      </c>
      <c r="M4748" t="s">
        <v>3058</v>
      </c>
    </row>
    <row r="4749" spans="1:13" x14ac:dyDescent="0.2">
      <c r="A4749" t="s">
        <v>5</v>
      </c>
      <c r="B4749" t="s">
        <v>590</v>
      </c>
      <c r="C4749" t="s">
        <v>591</v>
      </c>
      <c r="D4749" t="s">
        <v>2649</v>
      </c>
      <c r="E4749" t="s">
        <v>498</v>
      </c>
      <c r="F4749" t="s">
        <v>2814</v>
      </c>
      <c r="G4749" s="23" t="str" cm="1">
        <f t="array" ref="G4749">IF(COUNTIFS($E$2:$E$7682,E4749,$B$2:$B$7682,B4749)&gt;1,
_xlfn.TEXTJOIN(CHAR(10),TRUE,_xlfn.UNIQUE(_xlfn._xlws.FILTER($F$2:$F$7682,($E$2:$E$7682=E4749)*($B$2:$B$7682=B4749)))),
F4749)</f>
        <v>PLATINUM MEDICAL LTC</v>
      </c>
      <c r="H4749" t="s">
        <v>2773</v>
      </c>
      <c r="I4749" s="26" t="str" cm="1">
        <f t="array" ref="I4749">IF(COUNTIFS($E$2:$E$7682,E4749,$B$2:$B$7682,B4749)&gt;1,
_xlfn.TEXTJOIN(CHAR(10),TRUE,_xlfn.UNIQUE(_xlfn._xlws.FILTER($H$2:$H$7682,($E$2:$E$7682=E4749)*($B$2:$B$7682=B4749)))),
H4749)</f>
        <v>6000 S EASTERN AVE STE 1B LAS VEGAS, NV 89119</v>
      </c>
      <c r="J4749" s="26" t="str">
        <f t="shared" si="148"/>
        <v>T4527-1659008910-PLATINUM MEDICAL LTC-6000 S EASTERN AVE STE 1B LAS VEGAS, NV 89119</v>
      </c>
      <c r="K4749" s="26">
        <f t="shared" si="149"/>
        <v>1</v>
      </c>
      <c r="L4749" t="s">
        <v>9</v>
      </c>
      <c r="M4749" t="s">
        <v>3058</v>
      </c>
    </row>
    <row r="4750" spans="1:13" x14ac:dyDescent="0.2">
      <c r="A4750" t="s">
        <v>5</v>
      </c>
      <c r="B4750" t="s">
        <v>269</v>
      </c>
      <c r="C4750" t="s">
        <v>270</v>
      </c>
      <c r="D4750" t="s">
        <v>2649</v>
      </c>
      <c r="E4750" t="s">
        <v>498</v>
      </c>
      <c r="F4750" t="s">
        <v>2814</v>
      </c>
      <c r="G4750" s="23" t="str" cm="1">
        <f t="array" ref="G4750">IF(COUNTIFS($E$2:$E$7682,E4750,$B$2:$B$7682,B4750)&gt;1,
_xlfn.TEXTJOIN(CHAR(10),TRUE,_xlfn.UNIQUE(_xlfn._xlws.FILTER($F$2:$F$7682,($E$2:$E$7682=E4750)*($B$2:$B$7682=B4750)))),
F4750)</f>
        <v>PLATINUM MEDICAL LTC</v>
      </c>
      <c r="H4750" t="s">
        <v>2773</v>
      </c>
      <c r="I4750" s="26" t="str" cm="1">
        <f t="array" ref="I4750">IF(COUNTIFS($E$2:$E$7682,E4750,$B$2:$B$7682,B4750)&gt;1,
_xlfn.TEXTJOIN(CHAR(10),TRUE,_xlfn.UNIQUE(_xlfn._xlws.FILTER($H$2:$H$7682,($E$2:$E$7682=E4750)*($B$2:$B$7682=B4750)))),
H4750)</f>
        <v>6000 S EASTERN AVE STE 1B LAS VEGAS, NV 89119</v>
      </c>
      <c r="J4750" s="26" t="str">
        <f t="shared" si="148"/>
        <v>T4528-1659008910-PLATINUM MEDICAL LTC-6000 S EASTERN AVE STE 1B LAS VEGAS, NV 89119</v>
      </c>
      <c r="K4750" s="26">
        <f t="shared" si="149"/>
        <v>1</v>
      </c>
      <c r="L4750" t="s">
        <v>9</v>
      </c>
      <c r="M4750" t="s">
        <v>3058</v>
      </c>
    </row>
    <row r="4751" spans="1:13" x14ac:dyDescent="0.2">
      <c r="A4751" t="s">
        <v>5</v>
      </c>
      <c r="B4751" t="s">
        <v>106</v>
      </c>
      <c r="C4751" t="s">
        <v>107</v>
      </c>
      <c r="D4751" t="s">
        <v>2649</v>
      </c>
      <c r="E4751" t="s">
        <v>498</v>
      </c>
      <c r="F4751" t="s">
        <v>2814</v>
      </c>
      <c r="G4751" s="23" t="str" cm="1">
        <f t="array" ref="G4751">IF(COUNTIFS($E$2:$E$7682,E4751,$B$2:$B$7682,B4751)&gt;1,
_xlfn.TEXTJOIN(CHAR(10),TRUE,_xlfn.UNIQUE(_xlfn._xlws.FILTER($F$2:$F$7682,($E$2:$E$7682=E4751)*($B$2:$B$7682=B4751)))),
F4751)</f>
        <v>PLATINUM MEDICAL LTC</v>
      </c>
      <c r="H4751" t="s">
        <v>2773</v>
      </c>
      <c r="I4751" s="26" t="str" cm="1">
        <f t="array" ref="I4751">IF(COUNTIFS($E$2:$E$7682,E4751,$B$2:$B$7682,B4751)&gt;1,
_xlfn.TEXTJOIN(CHAR(10),TRUE,_xlfn.UNIQUE(_xlfn._xlws.FILTER($H$2:$H$7682,($E$2:$E$7682=E4751)*($B$2:$B$7682=B4751)))),
H4751)</f>
        <v>6000 S EASTERN AVE STE 1B LAS VEGAS, NV 89119</v>
      </c>
      <c r="J4751" s="26" t="str">
        <f t="shared" si="148"/>
        <v>T4541-1659008910-PLATINUM MEDICAL LTC-6000 S EASTERN AVE STE 1B LAS VEGAS, NV 89119</v>
      </c>
      <c r="K4751" s="26">
        <f t="shared" si="149"/>
        <v>1</v>
      </c>
      <c r="L4751" t="s">
        <v>9</v>
      </c>
      <c r="M4751" t="s">
        <v>3058</v>
      </c>
    </row>
    <row r="4752" spans="1:13" x14ac:dyDescent="0.2">
      <c r="A4752" t="s">
        <v>5</v>
      </c>
      <c r="B4752" t="s">
        <v>703</v>
      </c>
      <c r="C4752" t="s">
        <v>704</v>
      </c>
      <c r="D4752" t="s">
        <v>2649</v>
      </c>
      <c r="E4752" t="s">
        <v>498</v>
      </c>
      <c r="F4752" t="s">
        <v>2814</v>
      </c>
      <c r="G4752" s="23" t="str" cm="1">
        <f t="array" ref="G4752">IF(COUNTIFS($E$2:$E$7682,E4752,$B$2:$B$7682,B4752)&gt;1,
_xlfn.TEXTJOIN(CHAR(10),TRUE,_xlfn.UNIQUE(_xlfn._xlws.FILTER($F$2:$F$7682,($E$2:$E$7682=E4752)*($B$2:$B$7682=B4752)))),
F4752)</f>
        <v>PLATINUM MEDICAL LTC</v>
      </c>
      <c r="H4752" t="s">
        <v>2773</v>
      </c>
      <c r="I4752" s="26" t="str" cm="1">
        <f t="array" ref="I4752">IF(COUNTIFS($E$2:$E$7682,E4752,$B$2:$B$7682,B4752)&gt;1,
_xlfn.TEXTJOIN(CHAR(10),TRUE,_xlfn.UNIQUE(_xlfn._xlws.FILTER($H$2:$H$7682,($E$2:$E$7682=E4752)*($B$2:$B$7682=B4752)))),
H4752)</f>
        <v>6000 S EASTERN AVE STE 1B LAS VEGAS, NV 89119</v>
      </c>
      <c r="J4752" s="26" t="str">
        <f t="shared" si="148"/>
        <v>T4542-1659008910-PLATINUM MEDICAL LTC-6000 S EASTERN AVE STE 1B LAS VEGAS, NV 89119</v>
      </c>
      <c r="K4752" s="26">
        <f t="shared" si="149"/>
        <v>1</v>
      </c>
      <c r="L4752" t="s">
        <v>9</v>
      </c>
      <c r="M4752" t="s">
        <v>3058</v>
      </c>
    </row>
    <row r="4753" spans="1:13" x14ac:dyDescent="0.2">
      <c r="A4753" t="s">
        <v>5</v>
      </c>
      <c r="B4753" t="s">
        <v>1213</v>
      </c>
      <c r="C4753" t="s">
        <v>1214</v>
      </c>
      <c r="D4753" t="s">
        <v>2637</v>
      </c>
      <c r="E4753" t="s">
        <v>100</v>
      </c>
      <c r="F4753" t="s">
        <v>75</v>
      </c>
      <c r="G4753" s="23" t="str" cm="1">
        <f t="array" ref="G4753">IF(COUNTIFS($E$2:$E$7682,E4753,$B$2:$B$7682,B4753)&gt;1,
_xlfn.TEXTJOIN(CHAR(10),TRUE,_xlfn.UNIQUE(_xlfn._xlws.FILTER($F$2:$F$7682,($E$2:$E$7682=E4753)*($B$2:$B$7682=B4753)))),
F4753)</f>
        <v>BENNETT MEDICAL SERVICES</v>
      </c>
      <c r="H4753" t="s">
        <v>2714</v>
      </c>
      <c r="I4753" s="26" t="str" cm="1">
        <f t="array" ref="I4753">IF(COUNTIFS($E$2:$E$7682,E4753,$B$2:$B$7682,B4753)&gt;1,
_xlfn.TEXTJOIN(CHAR(10),TRUE,_xlfn.UNIQUE(_xlfn._xlws.FILTER($H$2:$H$7682,($E$2:$E$7682=E4753)*($B$2:$B$7682=B4753)))),
H4753)</f>
        <v>5475 LOUIE LN STE A RENO, NV 19462</v>
      </c>
      <c r="J4753" s="26" t="str">
        <f t="shared" si="148"/>
        <v>A4310-1659342475-BENNETT MEDICAL SERVICES-5475 LOUIE LN STE A RENO, NV 19462</v>
      </c>
      <c r="K4753" s="26">
        <f t="shared" si="149"/>
        <v>1</v>
      </c>
      <c r="L4753" t="s">
        <v>101</v>
      </c>
      <c r="M4753" t="s">
        <v>2999</v>
      </c>
    </row>
    <row r="4754" spans="1:13" x14ac:dyDescent="0.2">
      <c r="A4754" t="s">
        <v>5</v>
      </c>
      <c r="B4754" t="s">
        <v>1431</v>
      </c>
      <c r="C4754" t="s">
        <v>1432</v>
      </c>
      <c r="D4754" t="s">
        <v>2637</v>
      </c>
      <c r="E4754" t="s">
        <v>100</v>
      </c>
      <c r="F4754" t="s">
        <v>75</v>
      </c>
      <c r="G4754" s="23" t="str" cm="1">
        <f t="array" ref="G4754">IF(COUNTIFS($E$2:$E$7682,E4754,$B$2:$B$7682,B4754)&gt;1,
_xlfn.TEXTJOIN(CHAR(10),TRUE,_xlfn.UNIQUE(_xlfn._xlws.FILTER($F$2:$F$7682,($E$2:$E$7682=E4754)*($B$2:$B$7682=B4754)))),
F4754)</f>
        <v>BENNETT MEDICAL SERVICES</v>
      </c>
      <c r="H4754" t="s">
        <v>2714</v>
      </c>
      <c r="I4754" s="26" t="str" cm="1">
        <f t="array" ref="I4754">IF(COUNTIFS($E$2:$E$7682,E4754,$B$2:$B$7682,B4754)&gt;1,
_xlfn.TEXTJOIN(CHAR(10),TRUE,_xlfn.UNIQUE(_xlfn._xlws.FILTER($H$2:$H$7682,($E$2:$E$7682=E4754)*($B$2:$B$7682=B4754)))),
H4754)</f>
        <v>5475 LOUIE LN STE A RENO, NV 19462</v>
      </c>
      <c r="J4754" s="26" t="str">
        <f t="shared" si="148"/>
        <v>A4333-1659342475-BENNETT MEDICAL SERVICES-5475 LOUIE LN STE A RENO, NV 19462</v>
      </c>
      <c r="K4754" s="26">
        <f t="shared" si="149"/>
        <v>1</v>
      </c>
      <c r="L4754" t="s">
        <v>101</v>
      </c>
      <c r="M4754" t="s">
        <v>2999</v>
      </c>
    </row>
    <row r="4755" spans="1:13" x14ac:dyDescent="0.2">
      <c r="A4755" t="s">
        <v>5</v>
      </c>
      <c r="B4755" t="s">
        <v>2397</v>
      </c>
      <c r="C4755" t="s">
        <v>2398</v>
      </c>
      <c r="D4755" t="s">
        <v>2637</v>
      </c>
      <c r="E4755" t="s">
        <v>100</v>
      </c>
      <c r="F4755" t="s">
        <v>75</v>
      </c>
      <c r="G4755" s="23" t="str" cm="1">
        <f t="array" ref="G4755">IF(COUNTIFS($E$2:$E$7682,E4755,$B$2:$B$7682,B4755)&gt;1,
_xlfn.TEXTJOIN(CHAR(10),TRUE,_xlfn.UNIQUE(_xlfn._xlws.FILTER($F$2:$F$7682,($E$2:$E$7682=E4755)*($B$2:$B$7682=B4755)))),
F4755)</f>
        <v>BENNETT MEDICAL SERVICES</v>
      </c>
      <c r="H4755" t="s">
        <v>2714</v>
      </c>
      <c r="I4755" s="26" t="str" cm="1">
        <f t="array" ref="I4755">IF(COUNTIFS($E$2:$E$7682,E4755,$B$2:$B$7682,B4755)&gt;1,
_xlfn.TEXTJOIN(CHAR(10),TRUE,_xlfn.UNIQUE(_xlfn._xlws.FILTER($H$2:$H$7682,($E$2:$E$7682=E4755)*($B$2:$B$7682=B4755)))),
H4755)</f>
        <v>5475 LOUIE LN STE A RENO, NV 19462</v>
      </c>
      <c r="J4755" s="26" t="str">
        <f t="shared" si="148"/>
        <v>A4334-1659342475-BENNETT MEDICAL SERVICES-5475 LOUIE LN STE A RENO, NV 19462</v>
      </c>
      <c r="K4755" s="26">
        <f t="shared" si="149"/>
        <v>1</v>
      </c>
      <c r="L4755" t="s">
        <v>101</v>
      </c>
      <c r="M4755" t="s">
        <v>2999</v>
      </c>
    </row>
    <row r="4756" spans="1:13" x14ac:dyDescent="0.2">
      <c r="A4756" t="s">
        <v>5</v>
      </c>
      <c r="B4756" t="s">
        <v>622</v>
      </c>
      <c r="C4756" t="s">
        <v>623</v>
      </c>
      <c r="D4756" t="s">
        <v>2637</v>
      </c>
      <c r="E4756" t="s">
        <v>100</v>
      </c>
      <c r="F4756" t="s">
        <v>75</v>
      </c>
      <c r="G4756" s="23" t="str" cm="1">
        <f t="array" ref="G4756">IF(COUNTIFS($E$2:$E$7682,E4756,$B$2:$B$7682,B4756)&gt;1,
_xlfn.TEXTJOIN(CHAR(10),TRUE,_xlfn.UNIQUE(_xlfn._xlws.FILTER($F$2:$F$7682,($E$2:$E$7682=E4756)*($B$2:$B$7682=B4756)))),
F4756)</f>
        <v>BENNETT MEDICAL SERVICES</v>
      </c>
      <c r="H4756" t="s">
        <v>2714</v>
      </c>
      <c r="I4756" s="26" t="str" cm="1">
        <f t="array" ref="I4756">IF(COUNTIFS($E$2:$E$7682,E4756,$B$2:$B$7682,B4756)&gt;1,
_xlfn.TEXTJOIN(CHAR(10),TRUE,_xlfn.UNIQUE(_xlfn._xlws.FILTER($H$2:$H$7682,($E$2:$E$7682=E4756)*($B$2:$B$7682=B4756)))),
H4756)</f>
        <v>5475 LOUIE LN STE A RENO, NV 19462</v>
      </c>
      <c r="J4756" s="26" t="str">
        <f t="shared" si="148"/>
        <v>A4338-1659342475-BENNETT MEDICAL SERVICES-5475 LOUIE LN STE A RENO, NV 19462</v>
      </c>
      <c r="K4756" s="26">
        <f t="shared" si="149"/>
        <v>1</v>
      </c>
      <c r="L4756" t="s">
        <v>101</v>
      </c>
      <c r="M4756" t="s">
        <v>2999</v>
      </c>
    </row>
    <row r="4757" spans="1:13" x14ac:dyDescent="0.2">
      <c r="A4757" t="s">
        <v>5</v>
      </c>
      <c r="B4757" t="s">
        <v>913</v>
      </c>
      <c r="C4757" t="s">
        <v>914</v>
      </c>
      <c r="D4757" t="s">
        <v>2637</v>
      </c>
      <c r="E4757" t="s">
        <v>100</v>
      </c>
      <c r="F4757" t="s">
        <v>75</v>
      </c>
      <c r="G4757" s="23" t="str" cm="1">
        <f t="array" ref="G4757">IF(COUNTIFS($E$2:$E$7682,E4757,$B$2:$B$7682,B4757)&gt;1,
_xlfn.TEXTJOIN(CHAR(10),TRUE,_xlfn.UNIQUE(_xlfn._xlws.FILTER($F$2:$F$7682,($E$2:$E$7682=E4757)*($B$2:$B$7682=B4757)))),
F4757)</f>
        <v>BENNETT MEDICAL SERVICES</v>
      </c>
      <c r="H4757" t="s">
        <v>2714</v>
      </c>
      <c r="I4757" s="26" t="str" cm="1">
        <f t="array" ref="I4757">IF(COUNTIFS($E$2:$E$7682,E4757,$B$2:$B$7682,B4757)&gt;1,
_xlfn.TEXTJOIN(CHAR(10),TRUE,_xlfn.UNIQUE(_xlfn._xlws.FILTER($H$2:$H$7682,($E$2:$E$7682=E4757)*($B$2:$B$7682=B4757)))),
H4757)</f>
        <v>5475 LOUIE LN STE A RENO, NV 19462</v>
      </c>
      <c r="J4757" s="26" t="str">
        <f t="shared" si="148"/>
        <v>A4349-1659342475-BENNETT MEDICAL SERVICES-5475 LOUIE LN STE A RENO, NV 19462</v>
      </c>
      <c r="K4757" s="26">
        <f t="shared" si="149"/>
        <v>1</v>
      </c>
      <c r="L4757" t="s">
        <v>101</v>
      </c>
      <c r="M4757" t="s">
        <v>2999</v>
      </c>
    </row>
    <row r="4758" spans="1:13" x14ac:dyDescent="0.2">
      <c r="A4758" t="s">
        <v>5</v>
      </c>
      <c r="B4758" t="s">
        <v>202</v>
      </c>
      <c r="C4758" t="s">
        <v>203</v>
      </c>
      <c r="D4758" t="s">
        <v>2637</v>
      </c>
      <c r="E4758" t="s">
        <v>100</v>
      </c>
      <c r="F4758" t="s">
        <v>75</v>
      </c>
      <c r="G4758" s="23" t="str" cm="1">
        <f t="array" ref="G4758">IF(COUNTIFS($E$2:$E$7682,E4758,$B$2:$B$7682,B4758)&gt;1,
_xlfn.TEXTJOIN(CHAR(10),TRUE,_xlfn.UNIQUE(_xlfn._xlws.FILTER($F$2:$F$7682,($E$2:$E$7682=E4758)*($B$2:$B$7682=B4758)))),
F4758)</f>
        <v>BENNETT MEDICAL SERVICES</v>
      </c>
      <c r="H4758" t="s">
        <v>2714</v>
      </c>
      <c r="I4758" s="26" t="str" cm="1">
        <f t="array" ref="I4758">IF(COUNTIFS($E$2:$E$7682,E4758,$B$2:$B$7682,B4758)&gt;1,
_xlfn.TEXTJOIN(CHAR(10),TRUE,_xlfn.UNIQUE(_xlfn._xlws.FILTER($H$2:$H$7682,($E$2:$E$7682=E4758)*($B$2:$B$7682=B4758)))),
H4758)</f>
        <v>5475 LOUIE LN STE A RENO, NV 19462</v>
      </c>
      <c r="J4758" s="26" t="str">
        <f t="shared" si="148"/>
        <v>A4351-1659342475-BENNETT MEDICAL SERVICES-5475 LOUIE LN STE A RENO, NV 19462</v>
      </c>
      <c r="K4758" s="26">
        <f t="shared" si="149"/>
        <v>1</v>
      </c>
      <c r="L4758" t="s">
        <v>101</v>
      </c>
      <c r="M4758" t="s">
        <v>2999</v>
      </c>
    </row>
    <row r="4759" spans="1:13" x14ac:dyDescent="0.2">
      <c r="A4759" t="s">
        <v>5</v>
      </c>
      <c r="B4759" t="s">
        <v>194</v>
      </c>
      <c r="C4759" t="s">
        <v>195</v>
      </c>
      <c r="D4759" t="s">
        <v>2637</v>
      </c>
      <c r="E4759" t="s">
        <v>100</v>
      </c>
      <c r="F4759" t="s">
        <v>75</v>
      </c>
      <c r="G4759" s="23" t="str" cm="1">
        <f t="array" ref="G4759">IF(COUNTIFS($E$2:$E$7682,E4759,$B$2:$B$7682,B4759)&gt;1,
_xlfn.TEXTJOIN(CHAR(10),TRUE,_xlfn.UNIQUE(_xlfn._xlws.FILTER($F$2:$F$7682,($E$2:$E$7682=E4759)*($B$2:$B$7682=B4759)))),
F4759)</f>
        <v>BENNETT MEDICAL SERVICES</v>
      </c>
      <c r="H4759" t="s">
        <v>2714</v>
      </c>
      <c r="I4759" s="26" t="str" cm="1">
        <f t="array" ref="I4759">IF(COUNTIFS($E$2:$E$7682,E4759,$B$2:$B$7682,B4759)&gt;1,
_xlfn.TEXTJOIN(CHAR(10),TRUE,_xlfn.UNIQUE(_xlfn._xlws.FILTER($H$2:$H$7682,($E$2:$E$7682=E4759)*($B$2:$B$7682=B4759)))),
H4759)</f>
        <v>5475 LOUIE LN STE A RENO, NV 19462</v>
      </c>
      <c r="J4759" s="26" t="str">
        <f t="shared" si="148"/>
        <v>A4357-1659342475-BENNETT MEDICAL SERVICES-5475 LOUIE LN STE A RENO, NV 19462</v>
      </c>
      <c r="K4759" s="26">
        <f t="shared" si="149"/>
        <v>1</v>
      </c>
      <c r="L4759" t="s">
        <v>101</v>
      </c>
      <c r="M4759" t="s">
        <v>2999</v>
      </c>
    </row>
    <row r="4760" spans="1:13" x14ac:dyDescent="0.2">
      <c r="A4760" t="s">
        <v>5</v>
      </c>
      <c r="B4760" t="s">
        <v>299</v>
      </c>
      <c r="C4760" t="s">
        <v>300</v>
      </c>
      <c r="D4760" t="s">
        <v>2637</v>
      </c>
      <c r="E4760" t="s">
        <v>100</v>
      </c>
      <c r="F4760" t="s">
        <v>75</v>
      </c>
      <c r="G4760" s="23" t="str" cm="1">
        <f t="array" ref="G4760">IF(COUNTIFS($E$2:$E$7682,E4760,$B$2:$B$7682,B4760)&gt;1,
_xlfn.TEXTJOIN(CHAR(10),TRUE,_xlfn.UNIQUE(_xlfn._xlws.FILTER($F$2:$F$7682,($E$2:$E$7682=E4760)*($B$2:$B$7682=B4760)))),
F4760)</f>
        <v>BENNETT MEDICAL SERVICES</v>
      </c>
      <c r="H4760" t="s">
        <v>2714</v>
      </c>
      <c r="I4760" s="26" t="str" cm="1">
        <f t="array" ref="I4760">IF(COUNTIFS($E$2:$E$7682,E4760,$B$2:$B$7682,B4760)&gt;1,
_xlfn.TEXTJOIN(CHAR(10),TRUE,_xlfn.UNIQUE(_xlfn._xlws.FILTER($H$2:$H$7682,($E$2:$E$7682=E4760)*($B$2:$B$7682=B4760)))),
H4760)</f>
        <v>5475 LOUIE LN STE A RENO, NV 19462</v>
      </c>
      <c r="J4760" s="26" t="str">
        <f t="shared" si="148"/>
        <v>A4358-1659342475-BENNETT MEDICAL SERVICES-5475 LOUIE LN STE A RENO, NV 19462</v>
      </c>
      <c r="K4760" s="26">
        <f t="shared" si="149"/>
        <v>1</v>
      </c>
      <c r="L4760" t="s">
        <v>101</v>
      </c>
      <c r="M4760" t="s">
        <v>2999</v>
      </c>
    </row>
    <row r="4761" spans="1:13" x14ac:dyDescent="0.2">
      <c r="A4761" t="s">
        <v>5</v>
      </c>
      <c r="B4761" t="s">
        <v>177</v>
      </c>
      <c r="C4761" t="s">
        <v>178</v>
      </c>
      <c r="D4761" t="s">
        <v>2637</v>
      </c>
      <c r="E4761" t="s">
        <v>100</v>
      </c>
      <c r="F4761" t="s">
        <v>75</v>
      </c>
      <c r="G4761" s="23" t="str" cm="1">
        <f t="array" ref="G4761">IF(COUNTIFS($E$2:$E$7682,E4761,$B$2:$B$7682,B4761)&gt;1,
_xlfn.TEXTJOIN(CHAR(10),TRUE,_xlfn.UNIQUE(_xlfn._xlws.FILTER($F$2:$F$7682,($E$2:$E$7682=E4761)*($B$2:$B$7682=B4761)))),
F4761)</f>
        <v>BENNETT MEDICAL SERVICES</v>
      </c>
      <c r="H4761" t="s">
        <v>2714</v>
      </c>
      <c r="I4761" s="26" t="str" cm="1">
        <f t="array" ref="I4761">IF(COUNTIFS($E$2:$E$7682,E4761,$B$2:$B$7682,B4761)&gt;1,
_xlfn.TEXTJOIN(CHAR(10),TRUE,_xlfn.UNIQUE(_xlfn._xlws.FILTER($H$2:$H$7682,($E$2:$E$7682=E4761)*($B$2:$B$7682=B4761)))),
H4761)</f>
        <v>5475 LOUIE LN STE A RENO, NV 19462</v>
      </c>
      <c r="J4761" s="26" t="str">
        <f t="shared" si="148"/>
        <v>A4362-1659342475-BENNETT MEDICAL SERVICES-5475 LOUIE LN STE A RENO, NV 19462</v>
      </c>
      <c r="K4761" s="26">
        <f t="shared" si="149"/>
        <v>1</v>
      </c>
      <c r="L4761" t="s">
        <v>101</v>
      </c>
      <c r="M4761" t="s">
        <v>2999</v>
      </c>
    </row>
    <row r="4762" spans="1:13" x14ac:dyDescent="0.2">
      <c r="A4762" t="s">
        <v>5</v>
      </c>
      <c r="B4762" t="s">
        <v>384</v>
      </c>
      <c r="C4762" t="s">
        <v>385</v>
      </c>
      <c r="D4762" t="s">
        <v>2637</v>
      </c>
      <c r="E4762" t="s">
        <v>100</v>
      </c>
      <c r="F4762" t="s">
        <v>75</v>
      </c>
      <c r="G4762" s="23" t="str" cm="1">
        <f t="array" ref="G4762">IF(COUNTIFS($E$2:$E$7682,E4762,$B$2:$B$7682,B4762)&gt;1,
_xlfn.TEXTJOIN(CHAR(10),TRUE,_xlfn.UNIQUE(_xlfn._xlws.FILTER($F$2:$F$7682,($E$2:$E$7682=E4762)*($B$2:$B$7682=B4762)))),
F4762)</f>
        <v>BENNETT MEDICAL SERVICES</v>
      </c>
      <c r="H4762" t="s">
        <v>2714</v>
      </c>
      <c r="I4762" s="26" t="str" cm="1">
        <f t="array" ref="I4762">IF(COUNTIFS($E$2:$E$7682,E4762,$B$2:$B$7682,B4762)&gt;1,
_xlfn.TEXTJOIN(CHAR(10),TRUE,_xlfn.UNIQUE(_xlfn._xlws.FILTER($H$2:$H$7682,($E$2:$E$7682=E4762)*($B$2:$B$7682=B4762)))),
H4762)</f>
        <v>5475 LOUIE LN STE A RENO, NV 19462</v>
      </c>
      <c r="J4762" s="26" t="str">
        <f t="shared" si="148"/>
        <v>A4367-1659342475-BENNETT MEDICAL SERVICES-5475 LOUIE LN STE A RENO, NV 19462</v>
      </c>
      <c r="K4762" s="26">
        <f t="shared" si="149"/>
        <v>1</v>
      </c>
      <c r="L4762" t="s">
        <v>101</v>
      </c>
      <c r="M4762" t="s">
        <v>2999</v>
      </c>
    </row>
    <row r="4763" spans="1:13" x14ac:dyDescent="0.2">
      <c r="A4763" t="s">
        <v>5</v>
      </c>
      <c r="B4763" t="s">
        <v>789</v>
      </c>
      <c r="C4763" t="s">
        <v>790</v>
      </c>
      <c r="D4763" t="s">
        <v>2637</v>
      </c>
      <c r="E4763" t="s">
        <v>100</v>
      </c>
      <c r="F4763" t="s">
        <v>75</v>
      </c>
      <c r="G4763" s="23" t="str" cm="1">
        <f t="array" ref="G4763">IF(COUNTIFS($E$2:$E$7682,E4763,$B$2:$B$7682,B4763)&gt;1,
_xlfn.TEXTJOIN(CHAR(10),TRUE,_xlfn.UNIQUE(_xlfn._xlws.FILTER($F$2:$F$7682,($E$2:$E$7682=E4763)*($B$2:$B$7682=B4763)))),
F4763)</f>
        <v>BENNETT MEDICAL SERVICES</v>
      </c>
      <c r="H4763" t="s">
        <v>2714</v>
      </c>
      <c r="I4763" s="26" t="str" cm="1">
        <f t="array" ref="I4763">IF(COUNTIFS($E$2:$E$7682,E4763,$B$2:$B$7682,B4763)&gt;1,
_xlfn.TEXTJOIN(CHAR(10),TRUE,_xlfn.UNIQUE(_xlfn._xlws.FILTER($H$2:$H$7682,($E$2:$E$7682=E4763)*($B$2:$B$7682=B4763)))),
H4763)</f>
        <v>5475 LOUIE LN STE A RENO, NV 19462</v>
      </c>
      <c r="J4763" s="26" t="str">
        <f t="shared" si="148"/>
        <v>A4369-1659342475-BENNETT MEDICAL SERVICES-5475 LOUIE LN STE A RENO, NV 19462</v>
      </c>
      <c r="K4763" s="26">
        <f t="shared" si="149"/>
        <v>1</v>
      </c>
      <c r="L4763" t="s">
        <v>101</v>
      </c>
      <c r="M4763" t="s">
        <v>2999</v>
      </c>
    </row>
    <row r="4764" spans="1:13" x14ac:dyDescent="0.2">
      <c r="A4764" t="s">
        <v>5</v>
      </c>
      <c r="B4764" t="s">
        <v>1142</v>
      </c>
      <c r="C4764" t="s">
        <v>1143</v>
      </c>
      <c r="D4764" t="s">
        <v>2637</v>
      </c>
      <c r="E4764" t="s">
        <v>100</v>
      </c>
      <c r="F4764" t="s">
        <v>75</v>
      </c>
      <c r="G4764" s="23" t="str" cm="1">
        <f t="array" ref="G4764">IF(COUNTIFS($E$2:$E$7682,E4764,$B$2:$B$7682,B4764)&gt;1,
_xlfn.TEXTJOIN(CHAR(10),TRUE,_xlfn.UNIQUE(_xlfn._xlws.FILTER($F$2:$F$7682,($E$2:$E$7682=E4764)*($B$2:$B$7682=B4764)))),
F4764)</f>
        <v>BENNETT MEDICAL SERVICES</v>
      </c>
      <c r="H4764" t="s">
        <v>2714</v>
      </c>
      <c r="I4764" s="26" t="str" cm="1">
        <f t="array" ref="I4764">IF(COUNTIFS($E$2:$E$7682,E4764,$B$2:$B$7682,B4764)&gt;1,
_xlfn.TEXTJOIN(CHAR(10),TRUE,_xlfn.UNIQUE(_xlfn._xlws.FILTER($H$2:$H$7682,($E$2:$E$7682=E4764)*($B$2:$B$7682=B4764)))),
H4764)</f>
        <v>5475 LOUIE LN STE A RENO, NV 19462</v>
      </c>
      <c r="J4764" s="26" t="str">
        <f t="shared" si="148"/>
        <v>A4371-1659342475-BENNETT MEDICAL SERVICES-5475 LOUIE LN STE A RENO, NV 19462</v>
      </c>
      <c r="K4764" s="26">
        <f t="shared" si="149"/>
        <v>1</v>
      </c>
      <c r="L4764" t="s">
        <v>101</v>
      </c>
      <c r="M4764" t="s">
        <v>2999</v>
      </c>
    </row>
    <row r="4765" spans="1:13" x14ac:dyDescent="0.2">
      <c r="A4765" t="s">
        <v>5</v>
      </c>
      <c r="B4765" t="s">
        <v>856</v>
      </c>
      <c r="C4765" t="s">
        <v>857</v>
      </c>
      <c r="D4765" t="s">
        <v>2637</v>
      </c>
      <c r="E4765" t="s">
        <v>100</v>
      </c>
      <c r="F4765" t="s">
        <v>75</v>
      </c>
      <c r="G4765" s="23" t="str" cm="1">
        <f t="array" ref="G4765">IF(COUNTIFS($E$2:$E$7682,E4765,$B$2:$B$7682,B4765)&gt;1,
_xlfn.TEXTJOIN(CHAR(10),TRUE,_xlfn.UNIQUE(_xlfn._xlws.FILTER($F$2:$F$7682,($E$2:$E$7682=E4765)*($B$2:$B$7682=B4765)))),
F4765)</f>
        <v>BENNETT MEDICAL SERVICES</v>
      </c>
      <c r="H4765" t="s">
        <v>2714</v>
      </c>
      <c r="I4765" s="26" t="str" cm="1">
        <f t="array" ref="I4765">IF(COUNTIFS($E$2:$E$7682,E4765,$B$2:$B$7682,B4765)&gt;1,
_xlfn.TEXTJOIN(CHAR(10),TRUE,_xlfn.UNIQUE(_xlfn._xlws.FILTER($H$2:$H$7682,($E$2:$E$7682=E4765)*($B$2:$B$7682=B4765)))),
H4765)</f>
        <v>5475 LOUIE LN STE A RENO, NV 19462</v>
      </c>
      <c r="J4765" s="26" t="str">
        <f t="shared" si="148"/>
        <v>A4385-1659342475-BENNETT MEDICAL SERVICES-5475 LOUIE LN STE A RENO, NV 19462</v>
      </c>
      <c r="K4765" s="26">
        <f t="shared" si="149"/>
        <v>1</v>
      </c>
      <c r="L4765" t="s">
        <v>101</v>
      </c>
      <c r="M4765" t="s">
        <v>2999</v>
      </c>
    </row>
    <row r="4766" spans="1:13" x14ac:dyDescent="0.2">
      <c r="A4766" t="s">
        <v>5</v>
      </c>
      <c r="B4766" t="s">
        <v>1547</v>
      </c>
      <c r="C4766" t="s">
        <v>1548</v>
      </c>
      <c r="D4766" t="s">
        <v>2637</v>
      </c>
      <c r="E4766" t="s">
        <v>100</v>
      </c>
      <c r="F4766" t="s">
        <v>75</v>
      </c>
      <c r="G4766" s="23" t="str" cm="1">
        <f t="array" ref="G4766">IF(COUNTIFS($E$2:$E$7682,E4766,$B$2:$B$7682,B4766)&gt;1,
_xlfn.TEXTJOIN(CHAR(10),TRUE,_xlfn.UNIQUE(_xlfn._xlws.FILTER($F$2:$F$7682,($E$2:$E$7682=E4766)*($B$2:$B$7682=B4766)))),
F4766)</f>
        <v>BENNETT MEDICAL SERVICES</v>
      </c>
      <c r="H4766" t="s">
        <v>2714</v>
      </c>
      <c r="I4766" s="26" t="str" cm="1">
        <f t="array" ref="I4766">IF(COUNTIFS($E$2:$E$7682,E4766,$B$2:$B$7682,B4766)&gt;1,
_xlfn.TEXTJOIN(CHAR(10),TRUE,_xlfn.UNIQUE(_xlfn._xlws.FILTER($H$2:$H$7682,($E$2:$E$7682=E4766)*($B$2:$B$7682=B4766)))),
H4766)</f>
        <v>5475 LOUIE LN STE A RENO, NV 19462</v>
      </c>
      <c r="J4766" s="26" t="str">
        <f t="shared" si="148"/>
        <v>A4388-1659342475-BENNETT MEDICAL SERVICES-5475 LOUIE LN STE A RENO, NV 19462</v>
      </c>
      <c r="K4766" s="26">
        <f t="shared" si="149"/>
        <v>1</v>
      </c>
      <c r="L4766" t="s">
        <v>101</v>
      </c>
      <c r="M4766" t="s">
        <v>2999</v>
      </c>
    </row>
    <row r="4767" spans="1:13" x14ac:dyDescent="0.2">
      <c r="A4767" t="s">
        <v>5</v>
      </c>
      <c r="B4767" t="s">
        <v>907</v>
      </c>
      <c r="C4767" t="s">
        <v>908</v>
      </c>
      <c r="D4767" t="s">
        <v>2637</v>
      </c>
      <c r="E4767" t="s">
        <v>100</v>
      </c>
      <c r="F4767" t="s">
        <v>75</v>
      </c>
      <c r="G4767" s="23" t="str" cm="1">
        <f t="array" ref="G4767">IF(COUNTIFS($E$2:$E$7682,E4767,$B$2:$B$7682,B4767)&gt;1,
_xlfn.TEXTJOIN(CHAR(10),TRUE,_xlfn.UNIQUE(_xlfn._xlws.FILTER($F$2:$F$7682,($E$2:$E$7682=E4767)*($B$2:$B$7682=B4767)))),
F4767)</f>
        <v>BENNETT MEDICAL SERVICES</v>
      </c>
      <c r="H4767" t="s">
        <v>2714</v>
      </c>
      <c r="I4767" s="26" t="str" cm="1">
        <f t="array" ref="I4767">IF(COUNTIFS($E$2:$E$7682,E4767,$B$2:$B$7682,B4767)&gt;1,
_xlfn.TEXTJOIN(CHAR(10),TRUE,_xlfn.UNIQUE(_xlfn._xlws.FILTER($H$2:$H$7682,($E$2:$E$7682=E4767)*($B$2:$B$7682=B4767)))),
H4767)</f>
        <v>5475 LOUIE LN STE A RENO, NV 19462</v>
      </c>
      <c r="J4767" s="26" t="str">
        <f t="shared" si="148"/>
        <v>A4394-1659342475-BENNETT MEDICAL SERVICES-5475 LOUIE LN STE A RENO, NV 19462</v>
      </c>
      <c r="K4767" s="26">
        <f t="shared" si="149"/>
        <v>1</v>
      </c>
      <c r="L4767" t="s">
        <v>101</v>
      </c>
      <c r="M4767" t="s">
        <v>2999</v>
      </c>
    </row>
    <row r="4768" spans="1:13" x14ac:dyDescent="0.2">
      <c r="A4768" t="s">
        <v>5</v>
      </c>
      <c r="B4768" t="s">
        <v>564</v>
      </c>
      <c r="C4768" t="s">
        <v>565</v>
      </c>
      <c r="D4768" t="s">
        <v>2637</v>
      </c>
      <c r="E4768" t="s">
        <v>100</v>
      </c>
      <c r="F4768" t="s">
        <v>75</v>
      </c>
      <c r="G4768" s="23" t="str" cm="1">
        <f t="array" ref="G4768">IF(COUNTIFS($E$2:$E$7682,E4768,$B$2:$B$7682,B4768)&gt;1,
_xlfn.TEXTJOIN(CHAR(10),TRUE,_xlfn.UNIQUE(_xlfn._xlws.FILTER($F$2:$F$7682,($E$2:$E$7682=E4768)*($B$2:$B$7682=B4768)))),
F4768)</f>
        <v>BENNETT MEDICAL SERVICES</v>
      </c>
      <c r="H4768" t="s">
        <v>2714</v>
      </c>
      <c r="I4768" s="26" t="str" cm="1">
        <f t="array" ref="I4768">IF(COUNTIFS($E$2:$E$7682,E4768,$B$2:$B$7682,B4768)&gt;1,
_xlfn.TEXTJOIN(CHAR(10),TRUE,_xlfn.UNIQUE(_xlfn._xlws.FILTER($H$2:$H$7682,($E$2:$E$7682=E4768)*($B$2:$B$7682=B4768)))),
H4768)</f>
        <v>5475 LOUIE LN STE A RENO, NV 19462</v>
      </c>
      <c r="J4768" s="26" t="str">
        <f t="shared" si="148"/>
        <v>A4402-1659342475-BENNETT MEDICAL SERVICES-5475 LOUIE LN STE A RENO, NV 19462</v>
      </c>
      <c r="K4768" s="26">
        <f t="shared" si="149"/>
        <v>1</v>
      </c>
      <c r="L4768" t="s">
        <v>101</v>
      </c>
      <c r="M4768" t="s">
        <v>2999</v>
      </c>
    </row>
    <row r="4769" spans="1:13" x14ac:dyDescent="0.2">
      <c r="A4769" t="s">
        <v>5</v>
      </c>
      <c r="B4769" t="s">
        <v>669</v>
      </c>
      <c r="C4769" t="s">
        <v>670</v>
      </c>
      <c r="D4769" t="s">
        <v>2637</v>
      </c>
      <c r="E4769" t="s">
        <v>100</v>
      </c>
      <c r="F4769" t="s">
        <v>75</v>
      </c>
      <c r="G4769" s="23" t="str" cm="1">
        <f t="array" ref="G4769">IF(COUNTIFS($E$2:$E$7682,E4769,$B$2:$B$7682,B4769)&gt;1,
_xlfn.TEXTJOIN(CHAR(10),TRUE,_xlfn.UNIQUE(_xlfn._xlws.FILTER($F$2:$F$7682,($E$2:$E$7682=E4769)*($B$2:$B$7682=B4769)))),
F4769)</f>
        <v>BENNETT MEDICAL SERVICES</v>
      </c>
      <c r="H4769" t="s">
        <v>2714</v>
      </c>
      <c r="I4769" s="26" t="str" cm="1">
        <f t="array" ref="I4769">IF(COUNTIFS($E$2:$E$7682,E4769,$B$2:$B$7682,B4769)&gt;1,
_xlfn.TEXTJOIN(CHAR(10),TRUE,_xlfn.UNIQUE(_xlfn._xlws.FILTER($H$2:$H$7682,($E$2:$E$7682=E4769)*($B$2:$B$7682=B4769)))),
H4769)</f>
        <v>5475 LOUIE LN STE A RENO, NV 19462</v>
      </c>
      <c r="J4769" s="26" t="str">
        <f t="shared" si="148"/>
        <v>A4406-1659342475-BENNETT MEDICAL SERVICES-5475 LOUIE LN STE A RENO, NV 19462</v>
      </c>
      <c r="K4769" s="26">
        <f t="shared" si="149"/>
        <v>1</v>
      </c>
      <c r="L4769" t="s">
        <v>101</v>
      </c>
      <c r="M4769" t="s">
        <v>2999</v>
      </c>
    </row>
    <row r="4770" spans="1:13" x14ac:dyDescent="0.2">
      <c r="A4770" t="s">
        <v>5</v>
      </c>
      <c r="B4770" t="s">
        <v>1038</v>
      </c>
      <c r="C4770" t="s">
        <v>1039</v>
      </c>
      <c r="D4770" t="s">
        <v>2637</v>
      </c>
      <c r="E4770" t="s">
        <v>100</v>
      </c>
      <c r="F4770" t="s">
        <v>75</v>
      </c>
      <c r="G4770" s="23" t="str" cm="1">
        <f t="array" ref="G4770">IF(COUNTIFS($E$2:$E$7682,E4770,$B$2:$B$7682,B4770)&gt;1,
_xlfn.TEXTJOIN(CHAR(10),TRUE,_xlfn.UNIQUE(_xlfn._xlws.FILTER($F$2:$F$7682,($E$2:$E$7682=E4770)*($B$2:$B$7682=B4770)))),
F4770)</f>
        <v>BENNETT MEDICAL SERVICES</v>
      </c>
      <c r="H4770" t="s">
        <v>2714</v>
      </c>
      <c r="I4770" s="26" t="str" cm="1">
        <f t="array" ref="I4770">IF(COUNTIFS($E$2:$E$7682,E4770,$B$2:$B$7682,B4770)&gt;1,
_xlfn.TEXTJOIN(CHAR(10),TRUE,_xlfn.UNIQUE(_xlfn._xlws.FILTER($H$2:$H$7682,($E$2:$E$7682=E4770)*($B$2:$B$7682=B4770)))),
H4770)</f>
        <v>5475 LOUIE LN STE A RENO, NV 19462</v>
      </c>
      <c r="J4770" s="26" t="str">
        <f t="shared" si="148"/>
        <v>A4407-1659342475-BENNETT MEDICAL SERVICES-5475 LOUIE LN STE A RENO, NV 19462</v>
      </c>
      <c r="K4770" s="26">
        <f t="shared" si="149"/>
        <v>1</v>
      </c>
      <c r="L4770" t="s">
        <v>101</v>
      </c>
      <c r="M4770" t="s">
        <v>2999</v>
      </c>
    </row>
    <row r="4771" spans="1:13" x14ac:dyDescent="0.2">
      <c r="A4771" t="s">
        <v>5</v>
      </c>
      <c r="B4771" t="s">
        <v>62</v>
      </c>
      <c r="C4771" t="s">
        <v>63</v>
      </c>
      <c r="D4771" t="s">
        <v>2637</v>
      </c>
      <c r="E4771" t="s">
        <v>100</v>
      </c>
      <c r="F4771" t="s">
        <v>75</v>
      </c>
      <c r="G4771" s="23" t="str" cm="1">
        <f t="array" ref="G4771">IF(COUNTIFS($E$2:$E$7682,E4771,$B$2:$B$7682,B4771)&gt;1,
_xlfn.TEXTJOIN(CHAR(10),TRUE,_xlfn.UNIQUE(_xlfn._xlws.FILTER($F$2:$F$7682,($E$2:$E$7682=E4771)*($B$2:$B$7682=B4771)))),
F4771)</f>
        <v>BENNETT MEDICAL SERVICES</v>
      </c>
      <c r="H4771" t="s">
        <v>2714</v>
      </c>
      <c r="I4771" s="26" t="str" cm="1">
        <f t="array" ref="I4771">IF(COUNTIFS($E$2:$E$7682,E4771,$B$2:$B$7682,B4771)&gt;1,
_xlfn.TEXTJOIN(CHAR(10),TRUE,_xlfn.UNIQUE(_xlfn._xlws.FILTER($H$2:$H$7682,($E$2:$E$7682=E4771)*($B$2:$B$7682=B4771)))),
H4771)</f>
        <v>5475 LOUIE LN STE A RENO, NV 19462</v>
      </c>
      <c r="J4771" s="26" t="str">
        <f t="shared" si="148"/>
        <v>A4409-1659342475-BENNETT MEDICAL SERVICES-5475 LOUIE LN STE A RENO, NV 19462</v>
      </c>
      <c r="K4771" s="26">
        <f t="shared" si="149"/>
        <v>1</v>
      </c>
      <c r="L4771" t="s">
        <v>101</v>
      </c>
      <c r="M4771" t="s">
        <v>2999</v>
      </c>
    </row>
    <row r="4772" spans="1:13" x14ac:dyDescent="0.2">
      <c r="A4772" t="s">
        <v>5</v>
      </c>
      <c r="B4772" t="s">
        <v>1193</v>
      </c>
      <c r="C4772" t="s">
        <v>1194</v>
      </c>
      <c r="D4772" t="s">
        <v>2637</v>
      </c>
      <c r="E4772" t="s">
        <v>100</v>
      </c>
      <c r="F4772" t="s">
        <v>75</v>
      </c>
      <c r="G4772" s="23" t="str" cm="1">
        <f t="array" ref="G4772">IF(COUNTIFS($E$2:$E$7682,E4772,$B$2:$B$7682,B4772)&gt;1,
_xlfn.TEXTJOIN(CHAR(10),TRUE,_xlfn.UNIQUE(_xlfn._xlws.FILTER($F$2:$F$7682,($E$2:$E$7682=E4772)*($B$2:$B$7682=B4772)))),
F4772)</f>
        <v>BENNETT MEDICAL SERVICES</v>
      </c>
      <c r="H4772" t="s">
        <v>2714</v>
      </c>
      <c r="I4772" s="26" t="str" cm="1">
        <f t="array" ref="I4772">IF(COUNTIFS($E$2:$E$7682,E4772,$B$2:$B$7682,B4772)&gt;1,
_xlfn.TEXTJOIN(CHAR(10),TRUE,_xlfn.UNIQUE(_xlfn._xlws.FILTER($H$2:$H$7682,($E$2:$E$7682=E4772)*($B$2:$B$7682=B4772)))),
H4772)</f>
        <v>5475 LOUIE LN STE A RENO, NV 19462</v>
      </c>
      <c r="J4772" s="26" t="str">
        <f t="shared" si="148"/>
        <v>A4411-1659342475-BENNETT MEDICAL SERVICES-5475 LOUIE LN STE A RENO, NV 19462</v>
      </c>
      <c r="K4772" s="26">
        <f t="shared" si="149"/>
        <v>1</v>
      </c>
      <c r="L4772" t="s">
        <v>101</v>
      </c>
      <c r="M4772" t="s">
        <v>2999</v>
      </c>
    </row>
    <row r="4773" spans="1:13" x14ac:dyDescent="0.2">
      <c r="A4773" t="s">
        <v>5</v>
      </c>
      <c r="B4773" t="s">
        <v>1425</v>
      </c>
      <c r="C4773" t="s">
        <v>1426</v>
      </c>
      <c r="D4773" t="s">
        <v>2637</v>
      </c>
      <c r="E4773" t="s">
        <v>100</v>
      </c>
      <c r="F4773" t="s">
        <v>75</v>
      </c>
      <c r="G4773" s="23" t="str" cm="1">
        <f t="array" ref="G4773">IF(COUNTIFS($E$2:$E$7682,E4773,$B$2:$B$7682,B4773)&gt;1,
_xlfn.TEXTJOIN(CHAR(10),TRUE,_xlfn.UNIQUE(_xlfn._xlws.FILTER($F$2:$F$7682,($E$2:$E$7682=E4773)*($B$2:$B$7682=B4773)))),
F4773)</f>
        <v>BENNETT MEDICAL SERVICES</v>
      </c>
      <c r="H4773" t="s">
        <v>2714</v>
      </c>
      <c r="I4773" s="26" t="str" cm="1">
        <f t="array" ref="I4773">IF(COUNTIFS($E$2:$E$7682,E4773,$B$2:$B$7682,B4773)&gt;1,
_xlfn.TEXTJOIN(CHAR(10),TRUE,_xlfn.UNIQUE(_xlfn._xlws.FILTER($H$2:$H$7682,($E$2:$E$7682=E4773)*($B$2:$B$7682=B4773)))),
H4773)</f>
        <v>5475 LOUIE LN STE A RENO, NV 19462</v>
      </c>
      <c r="J4773" s="26" t="str">
        <f t="shared" si="148"/>
        <v>A4415-1659342475-BENNETT MEDICAL SERVICES-5475 LOUIE LN STE A RENO, NV 19462</v>
      </c>
      <c r="K4773" s="26">
        <f t="shared" si="149"/>
        <v>1</v>
      </c>
      <c r="L4773" t="s">
        <v>101</v>
      </c>
      <c r="M4773" t="s">
        <v>2999</v>
      </c>
    </row>
    <row r="4774" spans="1:13" x14ac:dyDescent="0.2">
      <c r="A4774" t="s">
        <v>5</v>
      </c>
      <c r="B4774" t="s">
        <v>1682</v>
      </c>
      <c r="C4774" t="s">
        <v>1683</v>
      </c>
      <c r="D4774" t="s">
        <v>2637</v>
      </c>
      <c r="E4774" t="s">
        <v>100</v>
      </c>
      <c r="F4774" t="s">
        <v>75</v>
      </c>
      <c r="G4774" s="23" t="str" cm="1">
        <f t="array" ref="G4774">IF(COUNTIFS($E$2:$E$7682,E4774,$B$2:$B$7682,B4774)&gt;1,
_xlfn.TEXTJOIN(CHAR(10),TRUE,_xlfn.UNIQUE(_xlfn._xlws.FILTER($F$2:$F$7682,($E$2:$E$7682=E4774)*($B$2:$B$7682=B4774)))),
F4774)</f>
        <v>BENNETT MEDICAL SERVICES</v>
      </c>
      <c r="H4774" t="s">
        <v>2714</v>
      </c>
      <c r="I4774" s="26" t="str" cm="1">
        <f t="array" ref="I4774">IF(COUNTIFS($E$2:$E$7682,E4774,$B$2:$B$7682,B4774)&gt;1,
_xlfn.TEXTJOIN(CHAR(10),TRUE,_xlfn.UNIQUE(_xlfn._xlws.FILTER($H$2:$H$7682,($E$2:$E$7682=E4774)*($B$2:$B$7682=B4774)))),
H4774)</f>
        <v>5475 LOUIE LN STE A RENO, NV 19462</v>
      </c>
      <c r="J4774" s="26" t="str">
        <f t="shared" si="148"/>
        <v>A4417-1659342475-BENNETT MEDICAL SERVICES-5475 LOUIE LN STE A RENO, NV 19462</v>
      </c>
      <c r="K4774" s="26">
        <f t="shared" si="149"/>
        <v>1</v>
      </c>
      <c r="L4774" t="s">
        <v>101</v>
      </c>
      <c r="M4774" t="s">
        <v>2999</v>
      </c>
    </row>
    <row r="4775" spans="1:13" x14ac:dyDescent="0.2">
      <c r="A4775" t="s">
        <v>5</v>
      </c>
      <c r="B4775" t="s">
        <v>1260</v>
      </c>
      <c r="C4775" t="s">
        <v>1261</v>
      </c>
      <c r="D4775" t="s">
        <v>2637</v>
      </c>
      <c r="E4775" t="s">
        <v>100</v>
      </c>
      <c r="F4775" t="s">
        <v>75</v>
      </c>
      <c r="G4775" s="23" t="str" cm="1">
        <f t="array" ref="G4775">IF(COUNTIFS($E$2:$E$7682,E4775,$B$2:$B$7682,B4775)&gt;1,
_xlfn.TEXTJOIN(CHAR(10),TRUE,_xlfn.UNIQUE(_xlfn._xlws.FILTER($F$2:$F$7682,($E$2:$E$7682=E4775)*($B$2:$B$7682=B4775)))),
F4775)</f>
        <v>BENNETT MEDICAL SERVICES</v>
      </c>
      <c r="H4775" t="s">
        <v>2714</v>
      </c>
      <c r="I4775" s="26" t="str" cm="1">
        <f t="array" ref="I4775">IF(COUNTIFS($E$2:$E$7682,E4775,$B$2:$B$7682,B4775)&gt;1,
_xlfn.TEXTJOIN(CHAR(10),TRUE,_xlfn.UNIQUE(_xlfn._xlws.FILTER($H$2:$H$7682,($E$2:$E$7682=E4775)*($B$2:$B$7682=B4775)))),
H4775)</f>
        <v>5475 LOUIE LN STE A RENO, NV 19462</v>
      </c>
      <c r="J4775" s="26" t="str">
        <f t="shared" si="148"/>
        <v>A4419-1659342475-BENNETT MEDICAL SERVICES-5475 LOUIE LN STE A RENO, NV 19462</v>
      </c>
      <c r="K4775" s="26">
        <f t="shared" si="149"/>
        <v>1</v>
      </c>
      <c r="L4775" t="s">
        <v>101</v>
      </c>
      <c r="M4775" t="s">
        <v>2999</v>
      </c>
    </row>
    <row r="4776" spans="1:13" x14ac:dyDescent="0.2">
      <c r="A4776" t="s">
        <v>5</v>
      </c>
      <c r="B4776" t="s">
        <v>793</v>
      </c>
      <c r="C4776" t="s">
        <v>794</v>
      </c>
      <c r="D4776" t="s">
        <v>2637</v>
      </c>
      <c r="E4776" t="s">
        <v>100</v>
      </c>
      <c r="F4776" t="s">
        <v>75</v>
      </c>
      <c r="G4776" s="23" t="str" cm="1">
        <f t="array" ref="G4776">IF(COUNTIFS($E$2:$E$7682,E4776,$B$2:$B$7682,B4776)&gt;1,
_xlfn.TEXTJOIN(CHAR(10),TRUE,_xlfn.UNIQUE(_xlfn._xlws.FILTER($F$2:$F$7682,($E$2:$E$7682=E4776)*($B$2:$B$7682=B4776)))),
F4776)</f>
        <v>BENNETT MEDICAL SERVICES</v>
      </c>
      <c r="H4776" t="s">
        <v>2714</v>
      </c>
      <c r="I4776" s="26" t="str" cm="1">
        <f t="array" ref="I4776">IF(COUNTIFS($E$2:$E$7682,E4776,$B$2:$B$7682,B4776)&gt;1,
_xlfn.TEXTJOIN(CHAR(10),TRUE,_xlfn.UNIQUE(_xlfn._xlws.FILTER($H$2:$H$7682,($E$2:$E$7682=E4776)*($B$2:$B$7682=B4776)))),
H4776)</f>
        <v>5475 LOUIE LN STE A RENO, NV 19462</v>
      </c>
      <c r="J4776" s="26" t="str">
        <f t="shared" si="148"/>
        <v>A4424-1659342475-BENNETT MEDICAL SERVICES-5475 LOUIE LN STE A RENO, NV 19462</v>
      </c>
      <c r="K4776" s="26">
        <f t="shared" si="149"/>
        <v>1</v>
      </c>
      <c r="L4776" t="s">
        <v>101</v>
      </c>
      <c r="M4776" t="s">
        <v>2999</v>
      </c>
    </row>
    <row r="4777" spans="1:13" x14ac:dyDescent="0.2">
      <c r="A4777" t="s">
        <v>5</v>
      </c>
      <c r="B4777" t="s">
        <v>735</v>
      </c>
      <c r="C4777" t="s">
        <v>736</v>
      </c>
      <c r="D4777" t="s">
        <v>2637</v>
      </c>
      <c r="E4777" t="s">
        <v>100</v>
      </c>
      <c r="F4777" t="s">
        <v>75</v>
      </c>
      <c r="G4777" s="23" t="str" cm="1">
        <f t="array" ref="G4777">IF(COUNTIFS($E$2:$E$7682,E4777,$B$2:$B$7682,B4777)&gt;1,
_xlfn.TEXTJOIN(CHAR(10),TRUE,_xlfn.UNIQUE(_xlfn._xlws.FILTER($F$2:$F$7682,($E$2:$E$7682=E4777)*($B$2:$B$7682=B4777)))),
F4777)</f>
        <v>BENNETT MEDICAL SERVICES</v>
      </c>
      <c r="H4777" t="s">
        <v>2714</v>
      </c>
      <c r="I4777" s="26" t="str" cm="1">
        <f t="array" ref="I4777">IF(COUNTIFS($E$2:$E$7682,E4777,$B$2:$B$7682,B4777)&gt;1,
_xlfn.TEXTJOIN(CHAR(10),TRUE,_xlfn.UNIQUE(_xlfn._xlws.FILTER($H$2:$H$7682,($E$2:$E$7682=E4777)*($B$2:$B$7682=B4777)))),
H4777)</f>
        <v>5475 LOUIE LN STE A RENO, NV 19462</v>
      </c>
      <c r="J4777" s="26" t="str">
        <f t="shared" si="148"/>
        <v>A4425-1659342475-BENNETT MEDICAL SERVICES-5475 LOUIE LN STE A RENO, NV 19462</v>
      </c>
      <c r="K4777" s="26">
        <f t="shared" si="149"/>
        <v>1</v>
      </c>
      <c r="L4777" t="s">
        <v>101</v>
      </c>
      <c r="M4777" t="s">
        <v>2999</v>
      </c>
    </row>
    <row r="4778" spans="1:13" x14ac:dyDescent="0.2">
      <c r="A4778" t="s">
        <v>5</v>
      </c>
      <c r="B4778" t="s">
        <v>410</v>
      </c>
      <c r="C4778" t="s">
        <v>411</v>
      </c>
      <c r="D4778" t="s">
        <v>2637</v>
      </c>
      <c r="E4778" t="s">
        <v>100</v>
      </c>
      <c r="F4778" t="s">
        <v>75</v>
      </c>
      <c r="G4778" s="23" t="str" cm="1">
        <f t="array" ref="G4778">IF(COUNTIFS($E$2:$E$7682,E4778,$B$2:$B$7682,B4778)&gt;1,
_xlfn.TEXTJOIN(CHAR(10),TRUE,_xlfn.UNIQUE(_xlfn._xlws.FILTER($F$2:$F$7682,($E$2:$E$7682=E4778)*($B$2:$B$7682=B4778)))),
F4778)</f>
        <v>BENNETT MEDICAL SERVICES</v>
      </c>
      <c r="H4778" t="s">
        <v>2714</v>
      </c>
      <c r="I4778" s="26" t="str" cm="1">
        <f t="array" ref="I4778">IF(COUNTIFS($E$2:$E$7682,E4778,$B$2:$B$7682,B4778)&gt;1,
_xlfn.TEXTJOIN(CHAR(10),TRUE,_xlfn.UNIQUE(_xlfn._xlws.FILTER($H$2:$H$7682,($E$2:$E$7682=E4778)*($B$2:$B$7682=B4778)))),
H4778)</f>
        <v>5475 LOUIE LN STE A RENO, NV 19462</v>
      </c>
      <c r="J4778" s="26" t="str">
        <f t="shared" si="148"/>
        <v>A4432-1659342475-BENNETT MEDICAL SERVICES-5475 LOUIE LN STE A RENO, NV 19462</v>
      </c>
      <c r="K4778" s="26">
        <f t="shared" si="149"/>
        <v>1</v>
      </c>
      <c r="L4778" t="s">
        <v>101</v>
      </c>
      <c r="M4778" t="s">
        <v>2999</v>
      </c>
    </row>
    <row r="4779" spans="1:13" x14ac:dyDescent="0.2">
      <c r="A4779" t="s">
        <v>5</v>
      </c>
      <c r="B4779" t="s">
        <v>453</v>
      </c>
      <c r="C4779" t="s">
        <v>454</v>
      </c>
      <c r="D4779" t="s">
        <v>2637</v>
      </c>
      <c r="E4779" t="s">
        <v>100</v>
      </c>
      <c r="F4779" t="s">
        <v>75</v>
      </c>
      <c r="G4779" s="23" t="str" cm="1">
        <f t="array" ref="G4779">IF(COUNTIFS($E$2:$E$7682,E4779,$B$2:$B$7682,B4779)&gt;1,
_xlfn.TEXTJOIN(CHAR(10),TRUE,_xlfn.UNIQUE(_xlfn._xlws.FILTER($F$2:$F$7682,($E$2:$E$7682=E4779)*($B$2:$B$7682=B4779)))),
F4779)</f>
        <v>BENNETT MEDICAL SERVICES</v>
      </c>
      <c r="H4779" t="s">
        <v>2714</v>
      </c>
      <c r="I4779" s="26" t="str" cm="1">
        <f t="array" ref="I4779">IF(COUNTIFS($E$2:$E$7682,E4779,$B$2:$B$7682,B4779)&gt;1,
_xlfn.TEXTJOIN(CHAR(10),TRUE,_xlfn.UNIQUE(_xlfn._xlws.FILTER($H$2:$H$7682,($E$2:$E$7682=E4779)*($B$2:$B$7682=B4779)))),
H4779)</f>
        <v>5475 LOUIE LN STE A RENO, NV 19462</v>
      </c>
      <c r="J4779" s="26" t="str">
        <f t="shared" si="148"/>
        <v>A4450-1659342475-BENNETT MEDICAL SERVICES-5475 LOUIE LN STE A RENO, NV 19462</v>
      </c>
      <c r="K4779" s="26">
        <f t="shared" si="149"/>
        <v>1</v>
      </c>
      <c r="L4779" t="s">
        <v>101</v>
      </c>
      <c r="M4779" t="s">
        <v>2999</v>
      </c>
    </row>
    <row r="4780" spans="1:13" x14ac:dyDescent="0.2">
      <c r="A4780" t="s">
        <v>5</v>
      </c>
      <c r="B4780" t="s">
        <v>311</v>
      </c>
      <c r="C4780" t="s">
        <v>312</v>
      </c>
      <c r="D4780" t="s">
        <v>2637</v>
      </c>
      <c r="E4780" t="s">
        <v>100</v>
      </c>
      <c r="F4780" t="s">
        <v>75</v>
      </c>
      <c r="G4780" s="23" t="str" cm="1">
        <f t="array" ref="G4780">IF(COUNTIFS($E$2:$E$7682,E4780,$B$2:$B$7682,B4780)&gt;1,
_xlfn.TEXTJOIN(CHAR(10),TRUE,_xlfn.UNIQUE(_xlfn._xlws.FILTER($F$2:$F$7682,($E$2:$E$7682=E4780)*($B$2:$B$7682=B4780)))),
F4780)</f>
        <v>BENNETT MEDICAL SERVICES</v>
      </c>
      <c r="H4780" t="s">
        <v>2714</v>
      </c>
      <c r="I4780" s="26" t="str" cm="1">
        <f t="array" ref="I4780">IF(COUNTIFS($E$2:$E$7682,E4780,$B$2:$B$7682,B4780)&gt;1,
_xlfn.TEXTJOIN(CHAR(10),TRUE,_xlfn.UNIQUE(_xlfn._xlws.FILTER($H$2:$H$7682,($E$2:$E$7682=E4780)*($B$2:$B$7682=B4780)))),
H4780)</f>
        <v>5475 LOUIE LN STE A RENO, NV 19462</v>
      </c>
      <c r="J4780" s="26" t="str">
        <f t="shared" si="148"/>
        <v>A4452-1659342475-BENNETT MEDICAL SERVICES-5475 LOUIE LN STE A RENO, NV 19462</v>
      </c>
      <c r="K4780" s="26">
        <f t="shared" si="149"/>
        <v>1</v>
      </c>
      <c r="L4780" t="s">
        <v>101</v>
      </c>
      <c r="M4780" t="s">
        <v>2999</v>
      </c>
    </row>
    <row r="4781" spans="1:13" x14ac:dyDescent="0.2">
      <c r="A4781" t="s">
        <v>5</v>
      </c>
      <c r="B4781" t="s">
        <v>660</v>
      </c>
      <c r="C4781" t="s">
        <v>661</v>
      </c>
      <c r="D4781" t="s">
        <v>2637</v>
      </c>
      <c r="E4781" t="s">
        <v>100</v>
      </c>
      <c r="F4781" t="s">
        <v>75</v>
      </c>
      <c r="G4781" s="23" t="str" cm="1">
        <f t="array" ref="G4781">IF(COUNTIFS($E$2:$E$7682,E4781,$B$2:$B$7682,B4781)&gt;1,
_xlfn.TEXTJOIN(CHAR(10),TRUE,_xlfn.UNIQUE(_xlfn._xlws.FILTER($F$2:$F$7682,($E$2:$E$7682=E4781)*($B$2:$B$7682=B4781)))),
F4781)</f>
        <v>BENNETT MEDICAL SERVICES</v>
      </c>
      <c r="H4781" t="s">
        <v>2714</v>
      </c>
      <c r="I4781" s="26" t="str" cm="1">
        <f t="array" ref="I4781">IF(COUNTIFS($E$2:$E$7682,E4781,$B$2:$B$7682,B4781)&gt;1,
_xlfn.TEXTJOIN(CHAR(10),TRUE,_xlfn.UNIQUE(_xlfn._xlws.FILTER($H$2:$H$7682,($E$2:$E$7682=E4781)*($B$2:$B$7682=B4781)))),
H4781)</f>
        <v>5475 LOUIE LN STE A RENO, NV 19462</v>
      </c>
      <c r="J4781" s="26" t="str">
        <f t="shared" si="148"/>
        <v>A4456-1659342475-BENNETT MEDICAL SERVICES-5475 LOUIE LN STE A RENO, NV 19462</v>
      </c>
      <c r="K4781" s="26">
        <f t="shared" si="149"/>
        <v>1</v>
      </c>
      <c r="L4781" t="s">
        <v>101</v>
      </c>
      <c r="M4781" t="s">
        <v>2999</v>
      </c>
    </row>
    <row r="4782" spans="1:13" x14ac:dyDescent="0.2">
      <c r="A4782" t="s">
        <v>5</v>
      </c>
      <c r="B4782" t="s">
        <v>135</v>
      </c>
      <c r="C4782" t="s">
        <v>136</v>
      </c>
      <c r="D4782" t="s">
        <v>2637</v>
      </c>
      <c r="E4782" t="s">
        <v>100</v>
      </c>
      <c r="F4782" t="s">
        <v>75</v>
      </c>
      <c r="G4782" s="23" t="str" cm="1">
        <f t="array" ref="G4782">IF(COUNTIFS($E$2:$E$7682,E4782,$B$2:$B$7682,B4782)&gt;1,
_xlfn.TEXTJOIN(CHAR(10),TRUE,_xlfn.UNIQUE(_xlfn._xlws.FILTER($F$2:$F$7682,($E$2:$E$7682=E4782)*($B$2:$B$7682=B4782)))),
F4782)</f>
        <v>BENNETT MEDICAL SERVICES</v>
      </c>
      <c r="H4782" t="s">
        <v>2714</v>
      </c>
      <c r="I4782" s="26" t="str" cm="1">
        <f t="array" ref="I4782">IF(COUNTIFS($E$2:$E$7682,E4782,$B$2:$B$7682,B4782)&gt;1,
_xlfn.TEXTJOIN(CHAR(10),TRUE,_xlfn.UNIQUE(_xlfn._xlws.FILTER($H$2:$H$7682,($E$2:$E$7682=E4782)*($B$2:$B$7682=B4782)))),
H4782)</f>
        <v>5475 LOUIE LN STE A RENO, NV 19462</v>
      </c>
      <c r="J4782" s="26" t="str">
        <f t="shared" si="148"/>
        <v>A4604-1659342475-BENNETT MEDICAL SERVICES-5475 LOUIE LN STE A RENO, NV 19462</v>
      </c>
      <c r="K4782" s="26">
        <f t="shared" si="149"/>
        <v>1</v>
      </c>
      <c r="L4782" t="s">
        <v>101</v>
      </c>
      <c r="M4782" t="s">
        <v>2999</v>
      </c>
    </row>
    <row r="4783" spans="1:13" x14ac:dyDescent="0.2">
      <c r="A4783" t="s">
        <v>5</v>
      </c>
      <c r="B4783" t="s">
        <v>514</v>
      </c>
      <c r="C4783" t="s">
        <v>515</v>
      </c>
      <c r="D4783" t="s">
        <v>2637</v>
      </c>
      <c r="E4783" t="s">
        <v>100</v>
      </c>
      <c r="F4783" t="s">
        <v>75</v>
      </c>
      <c r="G4783" s="23" t="str" cm="1">
        <f t="array" ref="G4783">IF(COUNTIFS($E$2:$E$7682,E4783,$B$2:$B$7682,B4783)&gt;1,
_xlfn.TEXTJOIN(CHAR(10),TRUE,_xlfn.UNIQUE(_xlfn._xlws.FILTER($F$2:$F$7682,($E$2:$E$7682=E4783)*($B$2:$B$7682=B4783)))),
F4783)</f>
        <v>BENNETT MEDICAL SERVICES</v>
      </c>
      <c r="H4783" t="s">
        <v>2714</v>
      </c>
      <c r="I4783" s="26" t="str" cm="1">
        <f t="array" ref="I4783">IF(COUNTIFS($E$2:$E$7682,E4783,$B$2:$B$7682,B4783)&gt;1,
_xlfn.TEXTJOIN(CHAR(10),TRUE,_xlfn.UNIQUE(_xlfn._xlws.FILTER($H$2:$H$7682,($E$2:$E$7682=E4783)*($B$2:$B$7682=B4783)))),
H4783)</f>
        <v>5475 LOUIE LN STE A RENO, NV 19462</v>
      </c>
      <c r="J4783" s="26" t="str">
        <f t="shared" si="148"/>
        <v>A4605-1659342475-BENNETT MEDICAL SERVICES-5475 LOUIE LN STE A RENO, NV 19462</v>
      </c>
      <c r="K4783" s="26">
        <f t="shared" si="149"/>
        <v>1</v>
      </c>
      <c r="L4783" t="s">
        <v>101</v>
      </c>
      <c r="M4783" t="s">
        <v>2999</v>
      </c>
    </row>
    <row r="4784" spans="1:13" x14ac:dyDescent="0.2">
      <c r="A4784" t="s">
        <v>5</v>
      </c>
      <c r="B4784" t="s">
        <v>600</v>
      </c>
      <c r="C4784" t="s">
        <v>601</v>
      </c>
      <c r="D4784" t="s">
        <v>2637</v>
      </c>
      <c r="E4784" t="s">
        <v>100</v>
      </c>
      <c r="F4784" t="s">
        <v>75</v>
      </c>
      <c r="G4784" s="23" t="str" cm="1">
        <f t="array" ref="G4784">IF(COUNTIFS($E$2:$E$7682,E4784,$B$2:$B$7682,B4784)&gt;1,
_xlfn.TEXTJOIN(CHAR(10),TRUE,_xlfn.UNIQUE(_xlfn._xlws.FILTER($F$2:$F$7682,($E$2:$E$7682=E4784)*($B$2:$B$7682=B4784)))),
F4784)</f>
        <v>BENNETT MEDICAL SERVICES</v>
      </c>
      <c r="H4784" t="s">
        <v>2714</v>
      </c>
      <c r="I4784" s="26" t="str" cm="1">
        <f t="array" ref="I4784">IF(COUNTIFS($E$2:$E$7682,E4784,$B$2:$B$7682,B4784)&gt;1,
_xlfn.TEXTJOIN(CHAR(10),TRUE,_xlfn.UNIQUE(_xlfn._xlws.FILTER($H$2:$H$7682,($E$2:$E$7682=E4784)*($B$2:$B$7682=B4784)))),
H4784)</f>
        <v>5475 LOUIE LN STE A RENO, NV 19462</v>
      </c>
      <c r="J4784" s="26" t="str">
        <f t="shared" si="148"/>
        <v>A4618-1659342475-BENNETT MEDICAL SERVICES-5475 LOUIE LN STE A RENO, NV 19462</v>
      </c>
      <c r="K4784" s="26">
        <f t="shared" si="149"/>
        <v>1</v>
      </c>
      <c r="L4784" t="s">
        <v>101</v>
      </c>
      <c r="M4784" t="s">
        <v>2999</v>
      </c>
    </row>
    <row r="4785" spans="1:13" x14ac:dyDescent="0.2">
      <c r="A4785" t="s">
        <v>5</v>
      </c>
      <c r="B4785" t="s">
        <v>1595</v>
      </c>
      <c r="C4785" t="s">
        <v>1596</v>
      </c>
      <c r="D4785" t="s">
        <v>2637</v>
      </c>
      <c r="E4785" t="s">
        <v>100</v>
      </c>
      <c r="F4785" t="s">
        <v>75</v>
      </c>
      <c r="G4785" s="23" t="str" cm="1">
        <f t="array" ref="G4785">IF(COUNTIFS($E$2:$E$7682,E4785,$B$2:$B$7682,B4785)&gt;1,
_xlfn.TEXTJOIN(CHAR(10),TRUE,_xlfn.UNIQUE(_xlfn._xlws.FILTER($F$2:$F$7682,($E$2:$E$7682=E4785)*($B$2:$B$7682=B4785)))),
F4785)</f>
        <v>BENNETT MEDICAL SERVICES</v>
      </c>
      <c r="H4785" t="s">
        <v>2714</v>
      </c>
      <c r="I4785" s="26" t="str" cm="1">
        <f t="array" ref="I4785">IF(COUNTIFS($E$2:$E$7682,E4785,$B$2:$B$7682,B4785)&gt;1,
_xlfn.TEXTJOIN(CHAR(10),TRUE,_xlfn.UNIQUE(_xlfn._xlws.FILTER($H$2:$H$7682,($E$2:$E$7682=E4785)*($B$2:$B$7682=B4785)))),
H4785)</f>
        <v>5475 LOUIE LN STE A RENO, NV 19462</v>
      </c>
      <c r="J4785" s="26" t="str">
        <f t="shared" si="148"/>
        <v>A4620-1659342475-BENNETT MEDICAL SERVICES-5475 LOUIE LN STE A RENO, NV 19462</v>
      </c>
      <c r="K4785" s="26">
        <f t="shared" si="149"/>
        <v>1</v>
      </c>
      <c r="L4785" t="s">
        <v>101</v>
      </c>
      <c r="M4785" t="s">
        <v>2999</v>
      </c>
    </row>
    <row r="4786" spans="1:13" x14ac:dyDescent="0.2">
      <c r="A4786" t="s">
        <v>5</v>
      </c>
      <c r="B4786" t="s">
        <v>98</v>
      </c>
      <c r="C4786" t="s">
        <v>99</v>
      </c>
      <c r="D4786" t="s">
        <v>2637</v>
      </c>
      <c r="E4786" t="s">
        <v>100</v>
      </c>
      <c r="F4786" t="s">
        <v>75</v>
      </c>
      <c r="G4786" s="23" t="str" cm="1">
        <f t="array" ref="G4786">IF(COUNTIFS($E$2:$E$7682,E4786,$B$2:$B$7682,B4786)&gt;1,
_xlfn.TEXTJOIN(CHAR(10),TRUE,_xlfn.UNIQUE(_xlfn._xlws.FILTER($F$2:$F$7682,($E$2:$E$7682=E4786)*($B$2:$B$7682=B4786)))),
F4786)</f>
        <v>BENNETT MEDICAL SERVICES</v>
      </c>
      <c r="H4786" t="s">
        <v>2714</v>
      </c>
      <c r="I4786" s="26" t="str" cm="1">
        <f t="array" ref="I4786">IF(COUNTIFS($E$2:$E$7682,E4786,$B$2:$B$7682,B4786)&gt;1,
_xlfn.TEXTJOIN(CHAR(10),TRUE,_xlfn.UNIQUE(_xlfn._xlws.FILTER($H$2:$H$7682,($E$2:$E$7682=E4786)*($B$2:$B$7682=B4786)))),
H4786)</f>
        <v>5475 LOUIE LN STE A RENO, NV 19462</v>
      </c>
      <c r="J4786" s="26" t="str">
        <f t="shared" si="148"/>
        <v>A4623-1659342475-BENNETT MEDICAL SERVICES-5475 LOUIE LN STE A RENO, NV 19462</v>
      </c>
      <c r="K4786" s="26">
        <f t="shared" si="149"/>
        <v>1</v>
      </c>
      <c r="L4786" t="s">
        <v>101</v>
      </c>
      <c r="M4786" t="s">
        <v>2999</v>
      </c>
    </row>
    <row r="4787" spans="1:13" x14ac:dyDescent="0.2">
      <c r="A4787" t="s">
        <v>5</v>
      </c>
      <c r="B4787" t="s">
        <v>1347</v>
      </c>
      <c r="C4787" t="s">
        <v>1348</v>
      </c>
      <c r="D4787" t="s">
        <v>2637</v>
      </c>
      <c r="E4787" t="s">
        <v>100</v>
      </c>
      <c r="F4787" t="s">
        <v>75</v>
      </c>
      <c r="G4787" s="23" t="str" cm="1">
        <f t="array" ref="G4787">IF(COUNTIFS($E$2:$E$7682,E4787,$B$2:$B$7682,B4787)&gt;1,
_xlfn.TEXTJOIN(CHAR(10),TRUE,_xlfn.UNIQUE(_xlfn._xlws.FILTER($F$2:$F$7682,($E$2:$E$7682=E4787)*($B$2:$B$7682=B4787)))),
F4787)</f>
        <v>BENNETT MEDICAL SERVICES</v>
      </c>
      <c r="H4787" t="s">
        <v>2714</v>
      </c>
      <c r="I4787" s="26" t="str" cm="1">
        <f t="array" ref="I4787">IF(COUNTIFS($E$2:$E$7682,E4787,$B$2:$B$7682,B4787)&gt;1,
_xlfn.TEXTJOIN(CHAR(10),TRUE,_xlfn.UNIQUE(_xlfn._xlws.FILTER($H$2:$H$7682,($E$2:$E$7682=E4787)*($B$2:$B$7682=B4787)))),
H4787)</f>
        <v>5475 LOUIE LN STE A RENO, NV 19462</v>
      </c>
      <c r="J4787" s="26" t="str">
        <f t="shared" si="148"/>
        <v>A4624-1659342475-BENNETT MEDICAL SERVICES-5475 LOUIE LN STE A RENO, NV 19462</v>
      </c>
      <c r="K4787" s="26">
        <f t="shared" si="149"/>
        <v>1</v>
      </c>
      <c r="L4787" t="s">
        <v>101</v>
      </c>
      <c r="M4787" t="s">
        <v>2999</v>
      </c>
    </row>
    <row r="4788" spans="1:13" x14ac:dyDescent="0.2">
      <c r="A4788" t="s">
        <v>5</v>
      </c>
      <c r="B4788" t="s">
        <v>1132</v>
      </c>
      <c r="C4788" t="s">
        <v>1133</v>
      </c>
      <c r="D4788" t="s">
        <v>2637</v>
      </c>
      <c r="E4788" t="s">
        <v>100</v>
      </c>
      <c r="F4788" t="s">
        <v>75</v>
      </c>
      <c r="G4788" s="23" t="str" cm="1">
        <f t="array" ref="G4788">IF(COUNTIFS($E$2:$E$7682,E4788,$B$2:$B$7682,B4788)&gt;1,
_xlfn.TEXTJOIN(CHAR(10),TRUE,_xlfn.UNIQUE(_xlfn._xlws.FILTER($F$2:$F$7682,($E$2:$E$7682=E4788)*($B$2:$B$7682=B4788)))),
F4788)</f>
        <v>BENNETT MEDICAL SERVICES</v>
      </c>
      <c r="H4788" t="s">
        <v>2714</v>
      </c>
      <c r="I4788" s="26" t="str" cm="1">
        <f t="array" ref="I4788">IF(COUNTIFS($E$2:$E$7682,E4788,$B$2:$B$7682,B4788)&gt;1,
_xlfn.TEXTJOIN(CHAR(10),TRUE,_xlfn.UNIQUE(_xlfn._xlws.FILTER($H$2:$H$7682,($E$2:$E$7682=E4788)*($B$2:$B$7682=B4788)))),
H4788)</f>
        <v>5475 LOUIE LN STE A RENO, NV 19462</v>
      </c>
      <c r="J4788" s="26" t="str">
        <f t="shared" si="148"/>
        <v>A4628-1659342475-BENNETT MEDICAL SERVICES-5475 LOUIE LN STE A RENO, NV 19462</v>
      </c>
      <c r="K4788" s="26">
        <f t="shared" si="149"/>
        <v>1</v>
      </c>
      <c r="L4788" t="s">
        <v>101</v>
      </c>
      <c r="M4788" t="s">
        <v>2999</v>
      </c>
    </row>
    <row r="4789" spans="1:13" x14ac:dyDescent="0.2">
      <c r="A4789" t="s">
        <v>5</v>
      </c>
      <c r="B4789" t="s">
        <v>1379</v>
      </c>
      <c r="C4789" t="s">
        <v>1380</v>
      </c>
      <c r="D4789" t="s">
        <v>2637</v>
      </c>
      <c r="E4789" t="s">
        <v>100</v>
      </c>
      <c r="F4789" t="s">
        <v>75</v>
      </c>
      <c r="G4789" s="23" t="str" cm="1">
        <f t="array" ref="G4789">IF(COUNTIFS($E$2:$E$7682,E4789,$B$2:$B$7682,B4789)&gt;1,
_xlfn.TEXTJOIN(CHAR(10),TRUE,_xlfn.UNIQUE(_xlfn._xlws.FILTER($F$2:$F$7682,($E$2:$E$7682=E4789)*($B$2:$B$7682=B4789)))),
F4789)</f>
        <v>BENNETT MEDICAL SERVICES</v>
      </c>
      <c r="H4789" t="s">
        <v>2714</v>
      </c>
      <c r="I4789" s="26" t="str" cm="1">
        <f t="array" ref="I4789">IF(COUNTIFS($E$2:$E$7682,E4789,$B$2:$B$7682,B4789)&gt;1,
_xlfn.TEXTJOIN(CHAR(10),TRUE,_xlfn.UNIQUE(_xlfn._xlws.FILTER($H$2:$H$7682,($E$2:$E$7682=E4789)*($B$2:$B$7682=B4789)))),
H4789)</f>
        <v>5475 LOUIE LN STE A RENO, NV 19462</v>
      </c>
      <c r="J4789" s="26" t="str">
        <f t="shared" si="148"/>
        <v>A4629-1659342475-BENNETT MEDICAL SERVICES-5475 LOUIE LN STE A RENO, NV 19462</v>
      </c>
      <c r="K4789" s="26">
        <f t="shared" si="149"/>
        <v>1</v>
      </c>
      <c r="L4789" t="s">
        <v>101</v>
      </c>
      <c r="M4789" t="s">
        <v>2999</v>
      </c>
    </row>
    <row r="4790" spans="1:13" x14ac:dyDescent="0.2">
      <c r="A4790" t="s">
        <v>5</v>
      </c>
      <c r="B4790" t="s">
        <v>240</v>
      </c>
      <c r="C4790" t="s">
        <v>241</v>
      </c>
      <c r="D4790" t="s">
        <v>2637</v>
      </c>
      <c r="E4790" t="s">
        <v>100</v>
      </c>
      <c r="F4790" t="s">
        <v>75</v>
      </c>
      <c r="G4790" s="23" t="str" cm="1">
        <f t="array" ref="G4790">IF(COUNTIFS($E$2:$E$7682,E4790,$B$2:$B$7682,B4790)&gt;1,
_xlfn.TEXTJOIN(CHAR(10),TRUE,_xlfn.UNIQUE(_xlfn._xlws.FILTER($F$2:$F$7682,($E$2:$E$7682=E4790)*($B$2:$B$7682=B4790)))),
F4790)</f>
        <v>BENNETT MEDICAL SERVICES</v>
      </c>
      <c r="H4790" t="s">
        <v>2714</v>
      </c>
      <c r="I4790" s="26" t="str" cm="1">
        <f t="array" ref="I4790">IF(COUNTIFS($E$2:$E$7682,E4790,$B$2:$B$7682,B4790)&gt;1,
_xlfn.TEXTJOIN(CHAR(10),TRUE,_xlfn.UNIQUE(_xlfn._xlws.FILTER($H$2:$H$7682,($E$2:$E$7682=E4790)*($B$2:$B$7682=B4790)))),
H4790)</f>
        <v>5475 LOUIE LN STE A RENO, NV 19462</v>
      </c>
      <c r="J4790" s="26" t="str">
        <f t="shared" si="148"/>
        <v>A4670-1659342475-BENNETT MEDICAL SERVICES-5475 LOUIE LN STE A RENO, NV 19462</v>
      </c>
      <c r="K4790" s="26">
        <f t="shared" si="149"/>
        <v>1</v>
      </c>
      <c r="L4790" t="s">
        <v>101</v>
      </c>
      <c r="M4790" t="s">
        <v>2999</v>
      </c>
    </row>
    <row r="4791" spans="1:13" x14ac:dyDescent="0.2">
      <c r="A4791" t="s">
        <v>5</v>
      </c>
      <c r="B4791" t="s">
        <v>683</v>
      </c>
      <c r="C4791" t="s">
        <v>684</v>
      </c>
      <c r="D4791" t="s">
        <v>2637</v>
      </c>
      <c r="E4791" t="s">
        <v>100</v>
      </c>
      <c r="F4791" t="s">
        <v>75</v>
      </c>
      <c r="G4791" s="23" t="str" cm="1">
        <f t="array" ref="G4791">IF(COUNTIFS($E$2:$E$7682,E4791,$B$2:$B$7682,B4791)&gt;1,
_xlfn.TEXTJOIN(CHAR(10),TRUE,_xlfn.UNIQUE(_xlfn._xlws.FILTER($F$2:$F$7682,($E$2:$E$7682=E4791)*($B$2:$B$7682=B4791)))),
F4791)</f>
        <v>BENNETT MEDICAL SERVICES</v>
      </c>
      <c r="H4791" t="s">
        <v>2714</v>
      </c>
      <c r="I4791" s="26" t="str" cm="1">
        <f t="array" ref="I4791">IF(COUNTIFS($E$2:$E$7682,E4791,$B$2:$B$7682,B4791)&gt;1,
_xlfn.TEXTJOIN(CHAR(10),TRUE,_xlfn.UNIQUE(_xlfn._xlws.FILTER($H$2:$H$7682,($E$2:$E$7682=E4791)*($B$2:$B$7682=B4791)))),
H4791)</f>
        <v>5475 LOUIE LN STE A RENO, NV 19462</v>
      </c>
      <c r="J4791" s="26" t="str">
        <f t="shared" si="148"/>
        <v>A5054-1659342475-BENNETT MEDICAL SERVICES-5475 LOUIE LN STE A RENO, NV 19462</v>
      </c>
      <c r="K4791" s="26">
        <f t="shared" si="149"/>
        <v>1</v>
      </c>
      <c r="L4791" t="s">
        <v>101</v>
      </c>
      <c r="M4791" t="s">
        <v>2999</v>
      </c>
    </row>
    <row r="4792" spans="1:13" x14ac:dyDescent="0.2">
      <c r="A4792" t="s">
        <v>5</v>
      </c>
      <c r="B4792" t="s">
        <v>922</v>
      </c>
      <c r="C4792" t="s">
        <v>923</v>
      </c>
      <c r="D4792" t="s">
        <v>2637</v>
      </c>
      <c r="E4792" t="s">
        <v>100</v>
      </c>
      <c r="F4792" t="s">
        <v>75</v>
      </c>
      <c r="G4792" s="23" t="str" cm="1">
        <f t="array" ref="G4792">IF(COUNTIFS($E$2:$E$7682,E4792,$B$2:$B$7682,B4792)&gt;1,
_xlfn.TEXTJOIN(CHAR(10),TRUE,_xlfn.UNIQUE(_xlfn._xlws.FILTER($F$2:$F$7682,($E$2:$E$7682=E4792)*($B$2:$B$7682=B4792)))),
F4792)</f>
        <v>BENNETT MEDICAL SERVICES</v>
      </c>
      <c r="H4792" t="s">
        <v>2714</v>
      </c>
      <c r="I4792" s="26" t="str" cm="1">
        <f t="array" ref="I4792">IF(COUNTIFS($E$2:$E$7682,E4792,$B$2:$B$7682,B4792)&gt;1,
_xlfn.TEXTJOIN(CHAR(10),TRUE,_xlfn.UNIQUE(_xlfn._xlws.FILTER($H$2:$H$7682,($E$2:$E$7682=E4792)*($B$2:$B$7682=B4792)))),
H4792)</f>
        <v>5475 LOUIE LN STE A RENO, NV 19462</v>
      </c>
      <c r="J4792" s="26" t="str">
        <f t="shared" si="148"/>
        <v>A5056-1659342475-BENNETT MEDICAL SERVICES-5475 LOUIE LN STE A RENO, NV 19462</v>
      </c>
      <c r="K4792" s="26">
        <f t="shared" si="149"/>
        <v>1</v>
      </c>
      <c r="L4792" t="s">
        <v>101</v>
      </c>
      <c r="M4792" t="s">
        <v>2999</v>
      </c>
    </row>
    <row r="4793" spans="1:13" x14ac:dyDescent="0.2">
      <c r="A4793" t="s">
        <v>5</v>
      </c>
      <c r="B4793" t="s">
        <v>257</v>
      </c>
      <c r="C4793" t="s">
        <v>258</v>
      </c>
      <c r="D4793" t="s">
        <v>2637</v>
      </c>
      <c r="E4793" t="s">
        <v>100</v>
      </c>
      <c r="F4793" t="s">
        <v>75</v>
      </c>
      <c r="G4793" s="23" t="str" cm="1">
        <f t="array" ref="G4793">IF(COUNTIFS($E$2:$E$7682,E4793,$B$2:$B$7682,B4793)&gt;1,
_xlfn.TEXTJOIN(CHAR(10),TRUE,_xlfn.UNIQUE(_xlfn._xlws.FILTER($F$2:$F$7682,($E$2:$E$7682=E4793)*($B$2:$B$7682=B4793)))),
F4793)</f>
        <v>BENNETT MEDICAL SERVICES</v>
      </c>
      <c r="H4793" t="s">
        <v>2714</v>
      </c>
      <c r="I4793" s="26" t="str" cm="1">
        <f t="array" ref="I4793">IF(COUNTIFS($E$2:$E$7682,E4793,$B$2:$B$7682,B4793)&gt;1,
_xlfn.TEXTJOIN(CHAR(10),TRUE,_xlfn.UNIQUE(_xlfn._xlws.FILTER($H$2:$H$7682,($E$2:$E$7682=E4793)*($B$2:$B$7682=B4793)))),
H4793)</f>
        <v>5475 LOUIE LN STE A RENO, NV 19462</v>
      </c>
      <c r="J4793" s="26" t="str">
        <f t="shared" si="148"/>
        <v>A5120-1659342475-BENNETT MEDICAL SERVICES-5475 LOUIE LN STE A RENO, NV 19462</v>
      </c>
      <c r="K4793" s="26">
        <f t="shared" si="149"/>
        <v>1</v>
      </c>
      <c r="L4793" t="s">
        <v>101</v>
      </c>
      <c r="M4793" t="s">
        <v>2999</v>
      </c>
    </row>
    <row r="4794" spans="1:13" x14ac:dyDescent="0.2">
      <c r="A4794" t="s">
        <v>5</v>
      </c>
      <c r="B4794" t="s">
        <v>435</v>
      </c>
      <c r="C4794" t="s">
        <v>436</v>
      </c>
      <c r="D4794" t="s">
        <v>2637</v>
      </c>
      <c r="E4794" t="s">
        <v>100</v>
      </c>
      <c r="F4794" t="s">
        <v>75</v>
      </c>
      <c r="G4794" s="23" t="str" cm="1">
        <f t="array" ref="G4794">IF(COUNTIFS($E$2:$E$7682,E4794,$B$2:$B$7682,B4794)&gt;1,
_xlfn.TEXTJOIN(CHAR(10),TRUE,_xlfn.UNIQUE(_xlfn._xlws.FILTER($F$2:$F$7682,($E$2:$E$7682=E4794)*($B$2:$B$7682=B4794)))),
F4794)</f>
        <v>BENNETT MEDICAL SERVICES</v>
      </c>
      <c r="H4794" t="s">
        <v>2714</v>
      </c>
      <c r="I4794" s="26" t="str" cm="1">
        <f t="array" ref="I4794">IF(COUNTIFS($E$2:$E$7682,E4794,$B$2:$B$7682,B4794)&gt;1,
_xlfn.TEXTJOIN(CHAR(10),TRUE,_xlfn.UNIQUE(_xlfn._xlws.FILTER($H$2:$H$7682,($E$2:$E$7682=E4794)*($B$2:$B$7682=B4794)))),
H4794)</f>
        <v>5475 LOUIE LN STE A RENO, NV 19462</v>
      </c>
      <c r="J4794" s="26" t="str">
        <f t="shared" si="148"/>
        <v>A6197-1659342475-BENNETT MEDICAL SERVICES-5475 LOUIE LN STE A RENO, NV 19462</v>
      </c>
      <c r="K4794" s="26">
        <f t="shared" si="149"/>
        <v>1</v>
      </c>
      <c r="L4794" t="s">
        <v>101</v>
      </c>
      <c r="M4794" t="s">
        <v>2999</v>
      </c>
    </row>
    <row r="4795" spans="1:13" x14ac:dyDescent="0.2">
      <c r="A4795" t="s">
        <v>5</v>
      </c>
      <c r="B4795" t="s">
        <v>805</v>
      </c>
      <c r="C4795" t="s">
        <v>806</v>
      </c>
      <c r="D4795" t="s">
        <v>2637</v>
      </c>
      <c r="E4795" t="s">
        <v>100</v>
      </c>
      <c r="F4795" t="s">
        <v>75</v>
      </c>
      <c r="G4795" s="23" t="str" cm="1">
        <f t="array" ref="G4795">IF(COUNTIFS($E$2:$E$7682,E4795,$B$2:$B$7682,B4795)&gt;1,
_xlfn.TEXTJOIN(CHAR(10),TRUE,_xlfn.UNIQUE(_xlfn._xlws.FILTER($F$2:$F$7682,($E$2:$E$7682=E4795)*($B$2:$B$7682=B4795)))),
F4795)</f>
        <v>BENNETT MEDICAL SERVICES</v>
      </c>
      <c r="H4795" t="s">
        <v>2714</v>
      </c>
      <c r="I4795" s="26" t="str" cm="1">
        <f t="array" ref="I4795">IF(COUNTIFS($E$2:$E$7682,E4795,$B$2:$B$7682,B4795)&gt;1,
_xlfn.TEXTJOIN(CHAR(10),TRUE,_xlfn.UNIQUE(_xlfn._xlws.FILTER($H$2:$H$7682,($E$2:$E$7682=E4795)*($B$2:$B$7682=B4795)))),
H4795)</f>
        <v>5475 LOUIE LN STE A RENO, NV 19462</v>
      </c>
      <c r="J4795" s="26" t="str">
        <f t="shared" si="148"/>
        <v>A6210-1659342475-BENNETT MEDICAL SERVICES-5475 LOUIE LN STE A RENO, NV 19462</v>
      </c>
      <c r="K4795" s="26">
        <f t="shared" si="149"/>
        <v>1</v>
      </c>
      <c r="L4795" t="s">
        <v>101</v>
      </c>
      <c r="M4795" t="s">
        <v>2999</v>
      </c>
    </row>
    <row r="4796" spans="1:13" x14ac:dyDescent="0.2">
      <c r="A4796" t="s">
        <v>5</v>
      </c>
      <c r="B4796" t="s">
        <v>707</v>
      </c>
      <c r="C4796" t="s">
        <v>708</v>
      </c>
      <c r="D4796" t="s">
        <v>2637</v>
      </c>
      <c r="E4796" t="s">
        <v>100</v>
      </c>
      <c r="F4796" t="s">
        <v>75</v>
      </c>
      <c r="G4796" s="23" t="str" cm="1">
        <f t="array" ref="G4796">IF(COUNTIFS($E$2:$E$7682,E4796,$B$2:$B$7682,B4796)&gt;1,
_xlfn.TEXTJOIN(CHAR(10),TRUE,_xlfn.UNIQUE(_xlfn._xlws.FILTER($F$2:$F$7682,($E$2:$E$7682=E4796)*($B$2:$B$7682=B4796)))),
F4796)</f>
        <v>BENNETT MEDICAL SERVICES</v>
      </c>
      <c r="H4796" t="s">
        <v>2714</v>
      </c>
      <c r="I4796" s="26" t="str" cm="1">
        <f t="array" ref="I4796">IF(COUNTIFS($E$2:$E$7682,E4796,$B$2:$B$7682,B4796)&gt;1,
_xlfn.TEXTJOIN(CHAR(10),TRUE,_xlfn.UNIQUE(_xlfn._xlws.FILTER($H$2:$H$7682,($E$2:$E$7682=E4796)*($B$2:$B$7682=B4796)))),
H4796)</f>
        <v>5475 LOUIE LN STE A RENO, NV 19462</v>
      </c>
      <c r="J4796" s="26" t="str">
        <f t="shared" si="148"/>
        <v>A6212-1659342475-BENNETT MEDICAL SERVICES-5475 LOUIE LN STE A RENO, NV 19462</v>
      </c>
      <c r="K4796" s="26">
        <f t="shared" si="149"/>
        <v>1</v>
      </c>
      <c r="L4796" t="s">
        <v>101</v>
      </c>
      <c r="M4796" t="s">
        <v>2999</v>
      </c>
    </row>
    <row r="4797" spans="1:13" x14ac:dyDescent="0.2">
      <c r="A4797" t="s">
        <v>5</v>
      </c>
      <c r="B4797" t="s">
        <v>1294</v>
      </c>
      <c r="C4797" t="s">
        <v>1295</v>
      </c>
      <c r="D4797" t="s">
        <v>2637</v>
      </c>
      <c r="E4797" t="s">
        <v>100</v>
      </c>
      <c r="F4797" t="s">
        <v>75</v>
      </c>
      <c r="G4797" s="23" t="str" cm="1">
        <f t="array" ref="G4797">IF(COUNTIFS($E$2:$E$7682,E4797,$B$2:$B$7682,B4797)&gt;1,
_xlfn.TEXTJOIN(CHAR(10),TRUE,_xlfn.UNIQUE(_xlfn._xlws.FILTER($F$2:$F$7682,($E$2:$E$7682=E4797)*($B$2:$B$7682=B4797)))),
F4797)</f>
        <v>BENNETT MEDICAL SERVICES</v>
      </c>
      <c r="H4797" t="s">
        <v>2714</v>
      </c>
      <c r="I4797" s="26" t="str" cm="1">
        <f t="array" ref="I4797">IF(COUNTIFS($E$2:$E$7682,E4797,$B$2:$B$7682,B4797)&gt;1,
_xlfn.TEXTJOIN(CHAR(10),TRUE,_xlfn.UNIQUE(_xlfn._xlws.FILTER($H$2:$H$7682,($E$2:$E$7682=E4797)*($B$2:$B$7682=B4797)))),
H4797)</f>
        <v>5475 LOUIE LN STE A RENO, NV 19462</v>
      </c>
      <c r="J4797" s="26" t="str">
        <f t="shared" si="148"/>
        <v>A6216-1659342475-BENNETT MEDICAL SERVICES-5475 LOUIE LN STE A RENO, NV 19462</v>
      </c>
      <c r="K4797" s="26">
        <f t="shared" si="149"/>
        <v>1</v>
      </c>
      <c r="L4797" t="s">
        <v>101</v>
      </c>
      <c r="M4797" t="s">
        <v>2999</v>
      </c>
    </row>
    <row r="4798" spans="1:13" x14ac:dyDescent="0.2">
      <c r="A4798" t="s">
        <v>5</v>
      </c>
      <c r="B4798" t="s">
        <v>1018</v>
      </c>
      <c r="C4798" t="s">
        <v>1019</v>
      </c>
      <c r="D4798" t="s">
        <v>2637</v>
      </c>
      <c r="E4798" t="s">
        <v>100</v>
      </c>
      <c r="F4798" t="s">
        <v>75</v>
      </c>
      <c r="G4798" s="23" t="str" cm="1">
        <f t="array" ref="G4798">IF(COUNTIFS($E$2:$E$7682,E4798,$B$2:$B$7682,B4798)&gt;1,
_xlfn.TEXTJOIN(CHAR(10),TRUE,_xlfn.UNIQUE(_xlfn._xlws.FILTER($F$2:$F$7682,($E$2:$E$7682=E4798)*($B$2:$B$7682=B4798)))),
F4798)</f>
        <v>BENNETT MEDICAL SERVICES</v>
      </c>
      <c r="H4798" t="s">
        <v>2714</v>
      </c>
      <c r="I4798" s="26" t="str" cm="1">
        <f t="array" ref="I4798">IF(COUNTIFS($E$2:$E$7682,E4798,$B$2:$B$7682,B4798)&gt;1,
_xlfn.TEXTJOIN(CHAR(10),TRUE,_xlfn.UNIQUE(_xlfn._xlws.FILTER($H$2:$H$7682,($E$2:$E$7682=E4798)*($B$2:$B$7682=B4798)))),
H4798)</f>
        <v>5475 LOUIE LN STE A RENO, NV 19462</v>
      </c>
      <c r="J4798" s="26" t="str">
        <f t="shared" si="148"/>
        <v>A6219-1659342475-BENNETT MEDICAL SERVICES-5475 LOUIE LN STE A RENO, NV 19462</v>
      </c>
      <c r="K4798" s="26">
        <f t="shared" si="149"/>
        <v>1</v>
      </c>
      <c r="L4798" t="s">
        <v>101</v>
      </c>
      <c r="M4798" t="s">
        <v>2999</v>
      </c>
    </row>
    <row r="4799" spans="1:13" x14ac:dyDescent="0.2">
      <c r="A4799" t="s">
        <v>5</v>
      </c>
      <c r="B4799" t="s">
        <v>224</v>
      </c>
      <c r="C4799" t="s">
        <v>225</v>
      </c>
      <c r="D4799" t="s">
        <v>2637</v>
      </c>
      <c r="E4799" t="s">
        <v>100</v>
      </c>
      <c r="F4799" t="s">
        <v>75</v>
      </c>
      <c r="G4799" s="23" t="str" cm="1">
        <f t="array" ref="G4799">IF(COUNTIFS($E$2:$E$7682,E4799,$B$2:$B$7682,B4799)&gt;1,
_xlfn.TEXTJOIN(CHAR(10),TRUE,_xlfn.UNIQUE(_xlfn._xlws.FILTER($F$2:$F$7682,($E$2:$E$7682=E4799)*($B$2:$B$7682=B4799)))),
F4799)</f>
        <v>BENNETT MEDICAL SERVICES</v>
      </c>
      <c r="H4799" t="s">
        <v>2714</v>
      </c>
      <c r="I4799" s="26" t="str" cm="1">
        <f t="array" ref="I4799">IF(COUNTIFS($E$2:$E$7682,E4799,$B$2:$B$7682,B4799)&gt;1,
_xlfn.TEXTJOIN(CHAR(10),TRUE,_xlfn.UNIQUE(_xlfn._xlws.FILTER($H$2:$H$7682,($E$2:$E$7682=E4799)*($B$2:$B$7682=B4799)))),
H4799)</f>
        <v>5475 LOUIE LN STE A RENO, NV 19462</v>
      </c>
      <c r="J4799" s="26" t="str">
        <f t="shared" si="148"/>
        <v>A6252-1659342475-BENNETT MEDICAL SERVICES-5475 LOUIE LN STE A RENO, NV 19462</v>
      </c>
      <c r="K4799" s="26">
        <f t="shared" si="149"/>
        <v>1</v>
      </c>
      <c r="L4799" t="s">
        <v>101</v>
      </c>
      <c r="M4799" t="s">
        <v>2999</v>
      </c>
    </row>
    <row r="4800" spans="1:13" x14ac:dyDescent="0.2">
      <c r="A4800" t="s">
        <v>5</v>
      </c>
      <c r="B4800" t="s">
        <v>114</v>
      </c>
      <c r="C4800" t="s">
        <v>115</v>
      </c>
      <c r="D4800" t="s">
        <v>2637</v>
      </c>
      <c r="E4800" t="s">
        <v>100</v>
      </c>
      <c r="F4800" t="s">
        <v>75</v>
      </c>
      <c r="G4800" s="23" t="str" cm="1">
        <f t="array" ref="G4800">IF(COUNTIFS($E$2:$E$7682,E4800,$B$2:$B$7682,B4800)&gt;1,
_xlfn.TEXTJOIN(CHAR(10),TRUE,_xlfn.UNIQUE(_xlfn._xlws.FILTER($F$2:$F$7682,($E$2:$E$7682=E4800)*($B$2:$B$7682=B4800)))),
F4800)</f>
        <v>BENNETT MEDICAL SERVICES</v>
      </c>
      <c r="H4800" t="s">
        <v>2714</v>
      </c>
      <c r="I4800" s="26" t="str" cm="1">
        <f t="array" ref="I4800">IF(COUNTIFS($E$2:$E$7682,E4800,$B$2:$B$7682,B4800)&gt;1,
_xlfn.TEXTJOIN(CHAR(10),TRUE,_xlfn.UNIQUE(_xlfn._xlws.FILTER($H$2:$H$7682,($E$2:$E$7682=E4800)*($B$2:$B$7682=B4800)))),
H4800)</f>
        <v>5475 LOUIE LN STE A RENO, NV 19462</v>
      </c>
      <c r="J4800" s="26" t="str">
        <f t="shared" si="148"/>
        <v>A6258-1659342475-BENNETT MEDICAL SERVICES-5475 LOUIE LN STE A RENO, NV 19462</v>
      </c>
      <c r="K4800" s="26">
        <f t="shared" si="149"/>
        <v>1</v>
      </c>
      <c r="L4800" t="s">
        <v>101</v>
      </c>
      <c r="M4800" t="s">
        <v>2999</v>
      </c>
    </row>
    <row r="4801" spans="1:13" x14ac:dyDescent="0.2">
      <c r="A4801" t="s">
        <v>5</v>
      </c>
      <c r="B4801" t="s">
        <v>49</v>
      </c>
      <c r="C4801" t="s">
        <v>50</v>
      </c>
      <c r="D4801" t="s">
        <v>2637</v>
      </c>
      <c r="E4801" t="s">
        <v>100</v>
      </c>
      <c r="F4801" t="s">
        <v>75</v>
      </c>
      <c r="G4801" s="23" t="str" cm="1">
        <f t="array" ref="G4801">IF(COUNTIFS($E$2:$E$7682,E4801,$B$2:$B$7682,B4801)&gt;1,
_xlfn.TEXTJOIN(CHAR(10),TRUE,_xlfn.UNIQUE(_xlfn._xlws.FILTER($F$2:$F$7682,($E$2:$E$7682=E4801)*($B$2:$B$7682=B4801)))),
F4801)</f>
        <v>BENNETT MEDICAL SERVICES</v>
      </c>
      <c r="H4801" t="s">
        <v>2714</v>
      </c>
      <c r="I4801" s="26" t="str" cm="1">
        <f t="array" ref="I4801">IF(COUNTIFS($E$2:$E$7682,E4801,$B$2:$B$7682,B4801)&gt;1,
_xlfn.TEXTJOIN(CHAR(10),TRUE,_xlfn.UNIQUE(_xlfn._xlws.FILTER($H$2:$H$7682,($E$2:$E$7682=E4801)*($B$2:$B$7682=B4801)))),
H4801)</f>
        <v>5475 LOUIE LN STE A RENO, NV 19462</v>
      </c>
      <c r="J4801" s="26" t="str">
        <f t="shared" si="148"/>
        <v>A6402-1659342475-BENNETT MEDICAL SERVICES-5475 LOUIE LN STE A RENO, NV 19462</v>
      </c>
      <c r="K4801" s="26">
        <f t="shared" si="149"/>
        <v>1</v>
      </c>
      <c r="L4801" t="s">
        <v>101</v>
      </c>
      <c r="M4801" t="s">
        <v>2999</v>
      </c>
    </row>
    <row r="4802" spans="1:13" x14ac:dyDescent="0.2">
      <c r="A4802" t="s">
        <v>5</v>
      </c>
      <c r="B4802" t="s">
        <v>729</v>
      </c>
      <c r="C4802" t="s">
        <v>730</v>
      </c>
      <c r="D4802" t="s">
        <v>2637</v>
      </c>
      <c r="E4802" t="s">
        <v>100</v>
      </c>
      <c r="F4802" t="s">
        <v>75</v>
      </c>
      <c r="G4802" s="23" t="str" cm="1">
        <f t="array" ref="G4802">IF(COUNTIFS($E$2:$E$7682,E4802,$B$2:$B$7682,B4802)&gt;1,
_xlfn.TEXTJOIN(CHAR(10),TRUE,_xlfn.UNIQUE(_xlfn._xlws.FILTER($F$2:$F$7682,($E$2:$E$7682=E4802)*($B$2:$B$7682=B4802)))),
F4802)</f>
        <v>BENNETT MEDICAL SERVICES</v>
      </c>
      <c r="H4802" t="s">
        <v>2714</v>
      </c>
      <c r="I4802" s="26" t="str" cm="1">
        <f t="array" ref="I4802">IF(COUNTIFS($E$2:$E$7682,E4802,$B$2:$B$7682,B4802)&gt;1,
_xlfn.TEXTJOIN(CHAR(10),TRUE,_xlfn.UNIQUE(_xlfn._xlws.FILTER($H$2:$H$7682,($E$2:$E$7682=E4802)*($B$2:$B$7682=B4802)))),
H4802)</f>
        <v>5475 LOUIE LN STE A RENO, NV 19462</v>
      </c>
      <c r="J4802" s="26" t="str">
        <f t="shared" si="148"/>
        <v>A7000-1659342475-BENNETT MEDICAL SERVICES-5475 LOUIE LN STE A RENO, NV 19462</v>
      </c>
      <c r="K4802" s="26">
        <f t="shared" si="149"/>
        <v>1</v>
      </c>
      <c r="L4802" t="s">
        <v>101</v>
      </c>
      <c r="M4802" t="s">
        <v>2999</v>
      </c>
    </row>
    <row r="4803" spans="1:13" x14ac:dyDescent="0.2">
      <c r="A4803" t="s">
        <v>5</v>
      </c>
      <c r="B4803" t="s">
        <v>799</v>
      </c>
      <c r="C4803" t="s">
        <v>800</v>
      </c>
      <c r="D4803" t="s">
        <v>2637</v>
      </c>
      <c r="E4803" t="s">
        <v>100</v>
      </c>
      <c r="F4803" t="s">
        <v>75</v>
      </c>
      <c r="G4803" s="23" t="str" cm="1">
        <f t="array" ref="G4803">IF(COUNTIFS($E$2:$E$7682,E4803,$B$2:$B$7682,B4803)&gt;1,
_xlfn.TEXTJOIN(CHAR(10),TRUE,_xlfn.UNIQUE(_xlfn._xlws.FILTER($F$2:$F$7682,($E$2:$E$7682=E4803)*($B$2:$B$7682=B4803)))),
F4803)</f>
        <v>BENNETT MEDICAL SERVICES</v>
      </c>
      <c r="H4803" t="s">
        <v>2714</v>
      </c>
      <c r="I4803" s="26" t="str" cm="1">
        <f t="array" ref="I4803">IF(COUNTIFS($E$2:$E$7682,E4803,$B$2:$B$7682,B4803)&gt;1,
_xlfn.TEXTJOIN(CHAR(10),TRUE,_xlfn.UNIQUE(_xlfn._xlws.FILTER($H$2:$H$7682,($E$2:$E$7682=E4803)*($B$2:$B$7682=B4803)))),
H4803)</f>
        <v>5475 LOUIE LN STE A RENO, NV 19462</v>
      </c>
      <c r="J4803" s="26" t="str">
        <f t="shared" ref="J4803:J4866" si="150">B4803 &amp; "-" &amp; E4803 &amp; "-" &amp; G4803 &amp; "-" &amp; I4803</f>
        <v>A7002-1659342475-BENNETT MEDICAL SERVICES-5475 LOUIE LN STE A RENO, NV 19462</v>
      </c>
      <c r="K4803" s="26">
        <f t="shared" ref="K4803:K4866" si="151">COUNTIF($J$2:$J$7682,J4803)</f>
        <v>1</v>
      </c>
      <c r="L4803" t="s">
        <v>101</v>
      </c>
      <c r="M4803" t="s">
        <v>2999</v>
      </c>
    </row>
    <row r="4804" spans="1:13" x14ac:dyDescent="0.2">
      <c r="A4804" t="s">
        <v>5</v>
      </c>
      <c r="B4804" t="s">
        <v>501</v>
      </c>
      <c r="C4804" t="s">
        <v>502</v>
      </c>
      <c r="D4804" t="s">
        <v>2637</v>
      </c>
      <c r="E4804" t="s">
        <v>100</v>
      </c>
      <c r="F4804" t="s">
        <v>75</v>
      </c>
      <c r="G4804" s="23" t="str" cm="1">
        <f t="array" ref="G4804">IF(COUNTIFS($E$2:$E$7682,E4804,$B$2:$B$7682,B4804)&gt;1,
_xlfn.TEXTJOIN(CHAR(10),TRUE,_xlfn.UNIQUE(_xlfn._xlws.FILTER($F$2:$F$7682,($E$2:$E$7682=E4804)*($B$2:$B$7682=B4804)))),
F4804)</f>
        <v>BENNETT MEDICAL SERVICES</v>
      </c>
      <c r="H4804" t="s">
        <v>2714</v>
      </c>
      <c r="I4804" s="26" t="str" cm="1">
        <f t="array" ref="I4804">IF(COUNTIFS($E$2:$E$7682,E4804,$B$2:$B$7682,B4804)&gt;1,
_xlfn.TEXTJOIN(CHAR(10),TRUE,_xlfn.UNIQUE(_xlfn._xlws.FILTER($H$2:$H$7682,($E$2:$E$7682=E4804)*($B$2:$B$7682=B4804)))),
H4804)</f>
        <v>5475 LOUIE LN STE A RENO, NV 19462</v>
      </c>
      <c r="J4804" s="26" t="str">
        <f t="shared" si="150"/>
        <v>A7003-1659342475-BENNETT MEDICAL SERVICES-5475 LOUIE LN STE A RENO, NV 19462</v>
      </c>
      <c r="K4804" s="26">
        <f t="shared" si="151"/>
        <v>1</v>
      </c>
      <c r="L4804" t="s">
        <v>101</v>
      </c>
      <c r="M4804" t="s">
        <v>2999</v>
      </c>
    </row>
    <row r="4805" spans="1:13" x14ac:dyDescent="0.2">
      <c r="A4805" t="s">
        <v>5</v>
      </c>
      <c r="B4805" t="s">
        <v>1541</v>
      </c>
      <c r="C4805" t="s">
        <v>1542</v>
      </c>
      <c r="D4805" t="s">
        <v>2637</v>
      </c>
      <c r="E4805" t="s">
        <v>100</v>
      </c>
      <c r="F4805" t="s">
        <v>75</v>
      </c>
      <c r="G4805" s="23" t="str" cm="1">
        <f t="array" ref="G4805">IF(COUNTIFS($E$2:$E$7682,E4805,$B$2:$B$7682,B4805)&gt;1,
_xlfn.TEXTJOIN(CHAR(10),TRUE,_xlfn.UNIQUE(_xlfn._xlws.FILTER($F$2:$F$7682,($E$2:$E$7682=E4805)*($B$2:$B$7682=B4805)))),
F4805)</f>
        <v>BENNETT MEDICAL SERVICES</v>
      </c>
      <c r="H4805" t="s">
        <v>2714</v>
      </c>
      <c r="I4805" s="26" t="str" cm="1">
        <f t="array" ref="I4805">IF(COUNTIFS($E$2:$E$7682,E4805,$B$2:$B$7682,B4805)&gt;1,
_xlfn.TEXTJOIN(CHAR(10),TRUE,_xlfn.UNIQUE(_xlfn._xlws.FILTER($H$2:$H$7682,($E$2:$E$7682=E4805)*($B$2:$B$7682=B4805)))),
H4805)</f>
        <v>5475 LOUIE LN STE A RENO, NV 19462</v>
      </c>
      <c r="J4805" s="26" t="str">
        <f t="shared" si="150"/>
        <v>A7012-1659342475-BENNETT MEDICAL SERVICES-5475 LOUIE LN STE A RENO, NV 19462</v>
      </c>
      <c r="K4805" s="26">
        <f t="shared" si="151"/>
        <v>1</v>
      </c>
      <c r="L4805" t="s">
        <v>101</v>
      </c>
      <c r="M4805" t="s">
        <v>2999</v>
      </c>
    </row>
    <row r="4806" spans="1:13" x14ac:dyDescent="0.2">
      <c r="A4806" t="s">
        <v>5</v>
      </c>
      <c r="B4806" t="s">
        <v>940</v>
      </c>
      <c r="C4806" t="s">
        <v>941</v>
      </c>
      <c r="D4806" t="s">
        <v>2637</v>
      </c>
      <c r="E4806" t="s">
        <v>100</v>
      </c>
      <c r="F4806" t="s">
        <v>75</v>
      </c>
      <c r="G4806" s="23" t="str" cm="1">
        <f t="array" ref="G4806">IF(COUNTIFS($E$2:$E$7682,E4806,$B$2:$B$7682,B4806)&gt;1,
_xlfn.TEXTJOIN(CHAR(10),TRUE,_xlfn.UNIQUE(_xlfn._xlws.FILTER($F$2:$F$7682,($E$2:$E$7682=E4806)*($B$2:$B$7682=B4806)))),
F4806)</f>
        <v>BENNETT MEDICAL SERVICES</v>
      </c>
      <c r="H4806" t="s">
        <v>2714</v>
      </c>
      <c r="I4806" s="26" t="str" cm="1">
        <f t="array" ref="I4806">IF(COUNTIFS($E$2:$E$7682,E4806,$B$2:$B$7682,B4806)&gt;1,
_xlfn.TEXTJOIN(CHAR(10),TRUE,_xlfn.UNIQUE(_xlfn._xlws.FILTER($H$2:$H$7682,($E$2:$E$7682=E4806)*($B$2:$B$7682=B4806)))),
H4806)</f>
        <v>5475 LOUIE LN STE A RENO, NV 19462</v>
      </c>
      <c r="J4806" s="26" t="str">
        <f t="shared" si="150"/>
        <v>A7014-1659342475-BENNETT MEDICAL SERVICES-5475 LOUIE LN STE A RENO, NV 19462</v>
      </c>
      <c r="K4806" s="26">
        <f t="shared" si="151"/>
        <v>1</v>
      </c>
      <c r="L4806" t="s">
        <v>101</v>
      </c>
      <c r="M4806" t="s">
        <v>2999</v>
      </c>
    </row>
    <row r="4807" spans="1:13" x14ac:dyDescent="0.2">
      <c r="A4807" t="s">
        <v>5</v>
      </c>
      <c r="B4807" t="s">
        <v>174</v>
      </c>
      <c r="C4807" t="s">
        <v>175</v>
      </c>
      <c r="D4807" t="s">
        <v>2637</v>
      </c>
      <c r="E4807" t="s">
        <v>100</v>
      </c>
      <c r="F4807" t="s">
        <v>75</v>
      </c>
      <c r="G4807" s="23" t="str" cm="1">
        <f t="array" ref="G4807">IF(COUNTIFS($E$2:$E$7682,E4807,$B$2:$B$7682,B4807)&gt;1,
_xlfn.TEXTJOIN(CHAR(10),TRUE,_xlfn.UNIQUE(_xlfn._xlws.FILTER($F$2:$F$7682,($E$2:$E$7682=E4807)*($B$2:$B$7682=B4807)))),
F4807)</f>
        <v>BENNETT MEDICAL SERVICES</v>
      </c>
      <c r="H4807" t="s">
        <v>2714</v>
      </c>
      <c r="I4807" s="26" t="str" cm="1">
        <f t="array" ref="I4807">IF(COUNTIFS($E$2:$E$7682,E4807,$B$2:$B$7682,B4807)&gt;1,
_xlfn.TEXTJOIN(CHAR(10),TRUE,_xlfn.UNIQUE(_xlfn._xlws.FILTER($H$2:$H$7682,($E$2:$E$7682=E4807)*($B$2:$B$7682=B4807)))),
H4807)</f>
        <v>5475 LOUIE LN STE A RENO, NV 19462</v>
      </c>
      <c r="J4807" s="26" t="str">
        <f t="shared" si="150"/>
        <v>A7015-1659342475-BENNETT MEDICAL SERVICES-5475 LOUIE LN STE A RENO, NV 19462</v>
      </c>
      <c r="K4807" s="26">
        <f t="shared" si="151"/>
        <v>1</v>
      </c>
      <c r="L4807" t="s">
        <v>101</v>
      </c>
      <c r="M4807" t="s">
        <v>2999</v>
      </c>
    </row>
    <row r="4808" spans="1:13" x14ac:dyDescent="0.2">
      <c r="A4808" t="s">
        <v>5</v>
      </c>
      <c r="B4808" t="s">
        <v>236</v>
      </c>
      <c r="C4808" t="s">
        <v>237</v>
      </c>
      <c r="D4808" t="s">
        <v>2637</v>
      </c>
      <c r="E4808" t="s">
        <v>100</v>
      </c>
      <c r="F4808" t="s">
        <v>75</v>
      </c>
      <c r="G4808" s="23" t="str" cm="1">
        <f t="array" ref="G4808">IF(COUNTIFS($E$2:$E$7682,E4808,$B$2:$B$7682,B4808)&gt;1,
_xlfn.TEXTJOIN(CHAR(10),TRUE,_xlfn.UNIQUE(_xlfn._xlws.FILTER($F$2:$F$7682,($E$2:$E$7682=E4808)*($B$2:$B$7682=B4808)))),
F4808)</f>
        <v>BENNETT MEDICAL SERVICES</v>
      </c>
      <c r="H4808" t="s">
        <v>2714</v>
      </c>
      <c r="I4808" s="26" t="str" cm="1">
        <f t="array" ref="I4808">IF(COUNTIFS($E$2:$E$7682,E4808,$B$2:$B$7682,B4808)&gt;1,
_xlfn.TEXTJOIN(CHAR(10),TRUE,_xlfn.UNIQUE(_xlfn._xlws.FILTER($H$2:$H$7682,($E$2:$E$7682=E4808)*($B$2:$B$7682=B4808)))),
H4808)</f>
        <v>5475 LOUIE LN STE A RENO, NV 19462</v>
      </c>
      <c r="J4808" s="26" t="str">
        <f t="shared" si="150"/>
        <v>A7030-1659342475-BENNETT MEDICAL SERVICES-5475 LOUIE LN STE A RENO, NV 19462</v>
      </c>
      <c r="K4808" s="26">
        <f t="shared" si="151"/>
        <v>1</v>
      </c>
      <c r="L4808" t="s">
        <v>101</v>
      </c>
      <c r="M4808" t="s">
        <v>2999</v>
      </c>
    </row>
    <row r="4809" spans="1:13" x14ac:dyDescent="0.2">
      <c r="A4809" t="s">
        <v>5</v>
      </c>
      <c r="B4809" t="s">
        <v>673</v>
      </c>
      <c r="C4809" t="s">
        <v>674</v>
      </c>
      <c r="D4809" t="s">
        <v>2637</v>
      </c>
      <c r="E4809" t="s">
        <v>100</v>
      </c>
      <c r="F4809" t="s">
        <v>75</v>
      </c>
      <c r="G4809" s="23" t="str" cm="1">
        <f t="array" ref="G4809">IF(COUNTIFS($E$2:$E$7682,E4809,$B$2:$B$7682,B4809)&gt;1,
_xlfn.TEXTJOIN(CHAR(10),TRUE,_xlfn.UNIQUE(_xlfn._xlws.FILTER($F$2:$F$7682,($E$2:$E$7682=E4809)*($B$2:$B$7682=B4809)))),
F4809)</f>
        <v>BENNETT MEDICAL SERVICES</v>
      </c>
      <c r="H4809" t="s">
        <v>2714</v>
      </c>
      <c r="I4809" s="26" t="str" cm="1">
        <f t="array" ref="I4809">IF(COUNTIFS($E$2:$E$7682,E4809,$B$2:$B$7682,B4809)&gt;1,
_xlfn.TEXTJOIN(CHAR(10),TRUE,_xlfn.UNIQUE(_xlfn._xlws.FILTER($H$2:$H$7682,($E$2:$E$7682=E4809)*($B$2:$B$7682=B4809)))),
H4809)</f>
        <v>5475 LOUIE LN STE A RENO, NV 19462</v>
      </c>
      <c r="J4809" s="26" t="str">
        <f t="shared" si="150"/>
        <v>A7031-1659342475-BENNETT MEDICAL SERVICES-5475 LOUIE LN STE A RENO, NV 19462</v>
      </c>
      <c r="K4809" s="26">
        <f t="shared" si="151"/>
        <v>1</v>
      </c>
      <c r="L4809" t="s">
        <v>101</v>
      </c>
      <c r="M4809" t="s">
        <v>2999</v>
      </c>
    </row>
    <row r="4810" spans="1:13" x14ac:dyDescent="0.2">
      <c r="A4810" t="s">
        <v>5</v>
      </c>
      <c r="B4810" t="s">
        <v>414</v>
      </c>
      <c r="C4810" t="s">
        <v>415</v>
      </c>
      <c r="D4810" t="s">
        <v>2637</v>
      </c>
      <c r="E4810" t="s">
        <v>100</v>
      </c>
      <c r="F4810" t="s">
        <v>75</v>
      </c>
      <c r="G4810" s="23" t="str" cm="1">
        <f t="array" ref="G4810">IF(COUNTIFS($E$2:$E$7682,E4810,$B$2:$B$7682,B4810)&gt;1,
_xlfn.TEXTJOIN(CHAR(10),TRUE,_xlfn.UNIQUE(_xlfn._xlws.FILTER($F$2:$F$7682,($E$2:$E$7682=E4810)*($B$2:$B$7682=B4810)))),
F4810)</f>
        <v>BENNETT MEDICAL SERVICES</v>
      </c>
      <c r="H4810" t="s">
        <v>2714</v>
      </c>
      <c r="I4810" s="26" t="str" cm="1">
        <f t="array" ref="I4810">IF(COUNTIFS($E$2:$E$7682,E4810,$B$2:$B$7682,B4810)&gt;1,
_xlfn.TEXTJOIN(CHAR(10),TRUE,_xlfn.UNIQUE(_xlfn._xlws.FILTER($H$2:$H$7682,($E$2:$E$7682=E4810)*($B$2:$B$7682=B4810)))),
H4810)</f>
        <v>5475 LOUIE LN STE A RENO, NV 19462</v>
      </c>
      <c r="J4810" s="26" t="str">
        <f t="shared" si="150"/>
        <v>A7032-1659342475-BENNETT MEDICAL SERVICES-5475 LOUIE LN STE A RENO, NV 19462</v>
      </c>
      <c r="K4810" s="26">
        <f t="shared" si="151"/>
        <v>1</v>
      </c>
      <c r="L4810" t="s">
        <v>101</v>
      </c>
      <c r="M4810" t="s">
        <v>2999</v>
      </c>
    </row>
    <row r="4811" spans="1:13" x14ac:dyDescent="0.2">
      <c r="A4811" t="s">
        <v>5</v>
      </c>
      <c r="B4811" t="s">
        <v>671</v>
      </c>
      <c r="C4811" t="s">
        <v>672</v>
      </c>
      <c r="D4811" t="s">
        <v>2637</v>
      </c>
      <c r="E4811" t="s">
        <v>100</v>
      </c>
      <c r="F4811" t="s">
        <v>75</v>
      </c>
      <c r="G4811" s="23" t="str" cm="1">
        <f t="array" ref="G4811">IF(COUNTIFS($E$2:$E$7682,E4811,$B$2:$B$7682,B4811)&gt;1,
_xlfn.TEXTJOIN(CHAR(10),TRUE,_xlfn.UNIQUE(_xlfn._xlws.FILTER($F$2:$F$7682,($E$2:$E$7682=E4811)*($B$2:$B$7682=B4811)))),
F4811)</f>
        <v>BENNETT MEDICAL SERVICES</v>
      </c>
      <c r="H4811" t="s">
        <v>2714</v>
      </c>
      <c r="I4811" s="26" t="str" cm="1">
        <f t="array" ref="I4811">IF(COUNTIFS($E$2:$E$7682,E4811,$B$2:$B$7682,B4811)&gt;1,
_xlfn.TEXTJOIN(CHAR(10),TRUE,_xlfn.UNIQUE(_xlfn._xlws.FILTER($H$2:$H$7682,($E$2:$E$7682=E4811)*($B$2:$B$7682=B4811)))),
H4811)</f>
        <v>5475 LOUIE LN STE A RENO, NV 19462</v>
      </c>
      <c r="J4811" s="26" t="str">
        <f t="shared" si="150"/>
        <v>A7033-1659342475-BENNETT MEDICAL SERVICES-5475 LOUIE LN STE A RENO, NV 19462</v>
      </c>
      <c r="K4811" s="26">
        <f t="shared" si="151"/>
        <v>1</v>
      </c>
      <c r="L4811" t="s">
        <v>101</v>
      </c>
      <c r="M4811" t="s">
        <v>2999</v>
      </c>
    </row>
    <row r="4812" spans="1:13" x14ac:dyDescent="0.2">
      <c r="A4812" t="s">
        <v>5</v>
      </c>
      <c r="B4812" t="s">
        <v>31</v>
      </c>
      <c r="C4812" t="s">
        <v>32</v>
      </c>
      <c r="D4812" t="s">
        <v>2637</v>
      </c>
      <c r="E4812" t="s">
        <v>100</v>
      </c>
      <c r="F4812" t="s">
        <v>75</v>
      </c>
      <c r="G4812" s="23" t="str" cm="1">
        <f t="array" ref="G4812">IF(COUNTIFS($E$2:$E$7682,E4812,$B$2:$B$7682,B4812)&gt;1,
_xlfn.TEXTJOIN(CHAR(10),TRUE,_xlfn.UNIQUE(_xlfn._xlws.FILTER($F$2:$F$7682,($E$2:$E$7682=E4812)*($B$2:$B$7682=B4812)))),
F4812)</f>
        <v>BENNETT MEDICAL SERVICES</v>
      </c>
      <c r="H4812" t="s">
        <v>2714</v>
      </c>
      <c r="I4812" s="26" t="str" cm="1">
        <f t="array" ref="I4812">IF(COUNTIFS($E$2:$E$7682,E4812,$B$2:$B$7682,B4812)&gt;1,
_xlfn.TEXTJOIN(CHAR(10),TRUE,_xlfn.UNIQUE(_xlfn._xlws.FILTER($H$2:$H$7682,($E$2:$E$7682=E4812)*($B$2:$B$7682=B4812)))),
H4812)</f>
        <v>5475 LOUIE LN STE A RENO, NV 19462</v>
      </c>
      <c r="J4812" s="26" t="str">
        <f t="shared" si="150"/>
        <v>A7034-1659342475-BENNETT MEDICAL SERVICES-5475 LOUIE LN STE A RENO, NV 19462</v>
      </c>
      <c r="K4812" s="26">
        <f t="shared" si="151"/>
        <v>1</v>
      </c>
      <c r="L4812" t="s">
        <v>101</v>
      </c>
      <c r="M4812" t="s">
        <v>2999</v>
      </c>
    </row>
    <row r="4813" spans="1:13" x14ac:dyDescent="0.2">
      <c r="A4813" t="s">
        <v>5</v>
      </c>
      <c r="B4813" t="s">
        <v>483</v>
      </c>
      <c r="C4813" t="s">
        <v>484</v>
      </c>
      <c r="D4813" t="s">
        <v>2637</v>
      </c>
      <c r="E4813" t="s">
        <v>100</v>
      </c>
      <c r="F4813" t="s">
        <v>75</v>
      </c>
      <c r="G4813" s="23" t="str" cm="1">
        <f t="array" ref="G4813">IF(COUNTIFS($E$2:$E$7682,E4813,$B$2:$B$7682,B4813)&gt;1,
_xlfn.TEXTJOIN(CHAR(10),TRUE,_xlfn.UNIQUE(_xlfn._xlws.FILTER($F$2:$F$7682,($E$2:$E$7682=E4813)*($B$2:$B$7682=B4813)))),
F4813)</f>
        <v>BENNETT MEDICAL SERVICES</v>
      </c>
      <c r="H4813" t="s">
        <v>2714</v>
      </c>
      <c r="I4813" s="26" t="str" cm="1">
        <f t="array" ref="I4813">IF(COUNTIFS($E$2:$E$7682,E4813,$B$2:$B$7682,B4813)&gt;1,
_xlfn.TEXTJOIN(CHAR(10),TRUE,_xlfn.UNIQUE(_xlfn._xlws.FILTER($H$2:$H$7682,($E$2:$E$7682=E4813)*($B$2:$B$7682=B4813)))),
H4813)</f>
        <v>5475 LOUIE LN STE A RENO, NV 19462</v>
      </c>
      <c r="J4813" s="26" t="str">
        <f t="shared" si="150"/>
        <v>A7035-1659342475-BENNETT MEDICAL SERVICES-5475 LOUIE LN STE A RENO, NV 19462</v>
      </c>
      <c r="K4813" s="26">
        <f t="shared" si="151"/>
        <v>1</v>
      </c>
      <c r="L4813" t="s">
        <v>101</v>
      </c>
      <c r="M4813" t="s">
        <v>2999</v>
      </c>
    </row>
    <row r="4814" spans="1:13" x14ac:dyDescent="0.2">
      <c r="A4814" t="s">
        <v>5</v>
      </c>
      <c r="B4814" t="s">
        <v>532</v>
      </c>
      <c r="C4814" t="s">
        <v>533</v>
      </c>
      <c r="D4814" t="s">
        <v>2637</v>
      </c>
      <c r="E4814" t="s">
        <v>100</v>
      </c>
      <c r="F4814" t="s">
        <v>75</v>
      </c>
      <c r="G4814" s="23" t="str" cm="1">
        <f t="array" ref="G4814">IF(COUNTIFS($E$2:$E$7682,E4814,$B$2:$B$7682,B4814)&gt;1,
_xlfn.TEXTJOIN(CHAR(10),TRUE,_xlfn.UNIQUE(_xlfn._xlws.FILTER($F$2:$F$7682,($E$2:$E$7682=E4814)*($B$2:$B$7682=B4814)))),
F4814)</f>
        <v>BENNETT MEDICAL SERVICES</v>
      </c>
      <c r="H4814" t="s">
        <v>2714</v>
      </c>
      <c r="I4814" s="26" t="str" cm="1">
        <f t="array" ref="I4814">IF(COUNTIFS($E$2:$E$7682,E4814,$B$2:$B$7682,B4814)&gt;1,
_xlfn.TEXTJOIN(CHAR(10),TRUE,_xlfn.UNIQUE(_xlfn._xlws.FILTER($H$2:$H$7682,($E$2:$E$7682=E4814)*($B$2:$B$7682=B4814)))),
H4814)</f>
        <v>5475 LOUIE LN STE A RENO, NV 19462</v>
      </c>
      <c r="J4814" s="26" t="str">
        <f t="shared" si="150"/>
        <v>A7036-1659342475-BENNETT MEDICAL SERVICES-5475 LOUIE LN STE A RENO, NV 19462</v>
      </c>
      <c r="K4814" s="26">
        <f t="shared" si="151"/>
        <v>1</v>
      </c>
      <c r="L4814" t="s">
        <v>101</v>
      </c>
      <c r="M4814" t="s">
        <v>2999</v>
      </c>
    </row>
    <row r="4815" spans="1:13" x14ac:dyDescent="0.2">
      <c r="A4815" t="s">
        <v>5</v>
      </c>
      <c r="B4815" t="s">
        <v>151</v>
      </c>
      <c r="C4815" t="s">
        <v>152</v>
      </c>
      <c r="D4815" t="s">
        <v>2637</v>
      </c>
      <c r="E4815" t="s">
        <v>100</v>
      </c>
      <c r="F4815" t="s">
        <v>75</v>
      </c>
      <c r="G4815" s="23" t="str" cm="1">
        <f t="array" ref="G4815">IF(COUNTIFS($E$2:$E$7682,E4815,$B$2:$B$7682,B4815)&gt;1,
_xlfn.TEXTJOIN(CHAR(10),TRUE,_xlfn.UNIQUE(_xlfn._xlws.FILTER($F$2:$F$7682,($E$2:$E$7682=E4815)*($B$2:$B$7682=B4815)))),
F4815)</f>
        <v>BENNETT MEDICAL SERVICES</v>
      </c>
      <c r="H4815" t="s">
        <v>2714</v>
      </c>
      <c r="I4815" s="26" t="str" cm="1">
        <f t="array" ref="I4815">IF(COUNTIFS($E$2:$E$7682,E4815,$B$2:$B$7682,B4815)&gt;1,
_xlfn.TEXTJOIN(CHAR(10),TRUE,_xlfn.UNIQUE(_xlfn._xlws.FILTER($H$2:$H$7682,($E$2:$E$7682=E4815)*($B$2:$B$7682=B4815)))),
H4815)</f>
        <v>5475 LOUIE LN STE A RENO, NV 19462</v>
      </c>
      <c r="J4815" s="26" t="str">
        <f t="shared" si="150"/>
        <v>A7037-1659342475-BENNETT MEDICAL SERVICES-5475 LOUIE LN STE A RENO, NV 19462</v>
      </c>
      <c r="K4815" s="26">
        <f t="shared" si="151"/>
        <v>1</v>
      </c>
      <c r="L4815" t="s">
        <v>101</v>
      </c>
      <c r="M4815" t="s">
        <v>2999</v>
      </c>
    </row>
    <row r="4816" spans="1:13" x14ac:dyDescent="0.2">
      <c r="A4816" t="s">
        <v>5</v>
      </c>
      <c r="B4816" t="s">
        <v>370</v>
      </c>
      <c r="C4816" t="s">
        <v>371</v>
      </c>
      <c r="D4816" t="s">
        <v>2637</v>
      </c>
      <c r="E4816" t="s">
        <v>100</v>
      </c>
      <c r="F4816" t="s">
        <v>75</v>
      </c>
      <c r="G4816" s="23" t="str" cm="1">
        <f t="array" ref="G4816">IF(COUNTIFS($E$2:$E$7682,E4816,$B$2:$B$7682,B4816)&gt;1,
_xlfn.TEXTJOIN(CHAR(10),TRUE,_xlfn.UNIQUE(_xlfn._xlws.FILTER($F$2:$F$7682,($E$2:$E$7682=E4816)*($B$2:$B$7682=B4816)))),
F4816)</f>
        <v>BENNETT MEDICAL SERVICES</v>
      </c>
      <c r="H4816" t="s">
        <v>2714</v>
      </c>
      <c r="I4816" s="26" t="str" cm="1">
        <f t="array" ref="I4816">IF(COUNTIFS($E$2:$E$7682,E4816,$B$2:$B$7682,B4816)&gt;1,
_xlfn.TEXTJOIN(CHAR(10),TRUE,_xlfn.UNIQUE(_xlfn._xlws.FILTER($H$2:$H$7682,($E$2:$E$7682=E4816)*($B$2:$B$7682=B4816)))),
H4816)</f>
        <v>5475 LOUIE LN STE A RENO, NV 19462</v>
      </c>
      <c r="J4816" s="26" t="str">
        <f t="shared" si="150"/>
        <v>A7038-1659342475-BENNETT MEDICAL SERVICES-5475 LOUIE LN STE A RENO, NV 19462</v>
      </c>
      <c r="K4816" s="26">
        <f t="shared" si="151"/>
        <v>1</v>
      </c>
      <c r="L4816" t="s">
        <v>101</v>
      </c>
      <c r="M4816" t="s">
        <v>2999</v>
      </c>
    </row>
    <row r="4817" spans="1:13" x14ac:dyDescent="0.2">
      <c r="A4817" t="s">
        <v>5</v>
      </c>
      <c r="B4817" t="s">
        <v>632</v>
      </c>
      <c r="C4817" t="s">
        <v>633</v>
      </c>
      <c r="D4817" t="s">
        <v>2637</v>
      </c>
      <c r="E4817" t="s">
        <v>100</v>
      </c>
      <c r="F4817" t="s">
        <v>75</v>
      </c>
      <c r="G4817" s="23" t="str" cm="1">
        <f t="array" ref="G4817">IF(COUNTIFS($E$2:$E$7682,E4817,$B$2:$B$7682,B4817)&gt;1,
_xlfn.TEXTJOIN(CHAR(10),TRUE,_xlfn.UNIQUE(_xlfn._xlws.FILTER($F$2:$F$7682,($E$2:$E$7682=E4817)*($B$2:$B$7682=B4817)))),
F4817)</f>
        <v>BENNETT MEDICAL SERVICES</v>
      </c>
      <c r="H4817" t="s">
        <v>2714</v>
      </c>
      <c r="I4817" s="26" t="str" cm="1">
        <f t="array" ref="I4817">IF(COUNTIFS($E$2:$E$7682,E4817,$B$2:$B$7682,B4817)&gt;1,
_xlfn.TEXTJOIN(CHAR(10),TRUE,_xlfn.UNIQUE(_xlfn._xlws.FILTER($H$2:$H$7682,($E$2:$E$7682=E4817)*($B$2:$B$7682=B4817)))),
H4817)</f>
        <v>5475 LOUIE LN STE A RENO, NV 19462</v>
      </c>
      <c r="J4817" s="26" t="str">
        <f t="shared" si="150"/>
        <v>A7039-1659342475-BENNETT MEDICAL SERVICES-5475 LOUIE LN STE A RENO, NV 19462</v>
      </c>
      <c r="K4817" s="26">
        <f t="shared" si="151"/>
        <v>1</v>
      </c>
      <c r="L4817" t="s">
        <v>101</v>
      </c>
      <c r="M4817" t="s">
        <v>2999</v>
      </c>
    </row>
    <row r="4818" spans="1:13" x14ac:dyDescent="0.2">
      <c r="A4818" t="s">
        <v>5</v>
      </c>
      <c r="B4818" t="s">
        <v>1603</v>
      </c>
      <c r="C4818" t="s">
        <v>1604</v>
      </c>
      <c r="D4818" t="s">
        <v>2637</v>
      </c>
      <c r="E4818" t="s">
        <v>100</v>
      </c>
      <c r="F4818" t="s">
        <v>75</v>
      </c>
      <c r="G4818" s="23" t="str" cm="1">
        <f t="array" ref="G4818">IF(COUNTIFS($E$2:$E$7682,E4818,$B$2:$B$7682,B4818)&gt;1,
_xlfn.TEXTJOIN(CHAR(10),TRUE,_xlfn.UNIQUE(_xlfn._xlws.FILTER($F$2:$F$7682,($E$2:$E$7682=E4818)*($B$2:$B$7682=B4818)))),
F4818)</f>
        <v>BENNETT MEDICAL SERVICES</v>
      </c>
      <c r="H4818" t="s">
        <v>2714</v>
      </c>
      <c r="I4818" s="26" t="str" cm="1">
        <f t="array" ref="I4818">IF(COUNTIFS($E$2:$E$7682,E4818,$B$2:$B$7682,B4818)&gt;1,
_xlfn.TEXTJOIN(CHAR(10),TRUE,_xlfn.UNIQUE(_xlfn._xlws.FILTER($H$2:$H$7682,($E$2:$E$7682=E4818)*($B$2:$B$7682=B4818)))),
H4818)</f>
        <v>5475 LOUIE LN STE A RENO, NV 19462</v>
      </c>
      <c r="J4818" s="26" t="str">
        <f t="shared" si="150"/>
        <v>A7045-1659342475-BENNETT MEDICAL SERVICES-5475 LOUIE LN STE A RENO, NV 19462</v>
      </c>
      <c r="K4818" s="26">
        <f t="shared" si="151"/>
        <v>1</v>
      </c>
      <c r="L4818" t="s">
        <v>101</v>
      </c>
      <c r="M4818" t="s">
        <v>2999</v>
      </c>
    </row>
    <row r="4819" spans="1:13" x14ac:dyDescent="0.2">
      <c r="A4819" t="s">
        <v>5</v>
      </c>
      <c r="B4819" t="s">
        <v>72</v>
      </c>
      <c r="C4819" t="s">
        <v>73</v>
      </c>
      <c r="D4819" t="s">
        <v>2637</v>
      </c>
      <c r="E4819" t="s">
        <v>100</v>
      </c>
      <c r="F4819" t="s">
        <v>75</v>
      </c>
      <c r="G4819" s="23" t="str" cm="1">
        <f t="array" ref="G4819">IF(COUNTIFS($E$2:$E$7682,E4819,$B$2:$B$7682,B4819)&gt;1,
_xlfn.TEXTJOIN(CHAR(10),TRUE,_xlfn.UNIQUE(_xlfn._xlws.FILTER($F$2:$F$7682,($E$2:$E$7682=E4819)*($B$2:$B$7682=B4819)))),
F4819)</f>
        <v>BENNETT MEDICAL SERVICES</v>
      </c>
      <c r="H4819" t="s">
        <v>2714</v>
      </c>
      <c r="I4819" s="26" t="str" cm="1">
        <f t="array" ref="I4819">IF(COUNTIFS($E$2:$E$7682,E4819,$B$2:$B$7682,B4819)&gt;1,
_xlfn.TEXTJOIN(CHAR(10),TRUE,_xlfn.UNIQUE(_xlfn._xlws.FILTER($H$2:$H$7682,($E$2:$E$7682=E4819)*($B$2:$B$7682=B4819)))),
H4819)</f>
        <v>5475 LOUIE LN STE A RENO, NV 19462</v>
      </c>
      <c r="J4819" s="26" t="str">
        <f t="shared" si="150"/>
        <v>A7046-1659342475-BENNETT MEDICAL SERVICES-5475 LOUIE LN STE A RENO, NV 19462</v>
      </c>
      <c r="K4819" s="26">
        <f t="shared" si="151"/>
        <v>1</v>
      </c>
      <c r="L4819" t="s">
        <v>101</v>
      </c>
      <c r="M4819" t="s">
        <v>2999</v>
      </c>
    </row>
    <row r="4820" spans="1:13" x14ac:dyDescent="0.2">
      <c r="A4820" t="s">
        <v>5</v>
      </c>
      <c r="B4820" t="s">
        <v>1075</v>
      </c>
      <c r="C4820" t="s">
        <v>1076</v>
      </c>
      <c r="D4820" t="s">
        <v>2637</v>
      </c>
      <c r="E4820" t="s">
        <v>100</v>
      </c>
      <c r="F4820" t="s">
        <v>75</v>
      </c>
      <c r="G4820" s="23" t="str" cm="1">
        <f t="array" ref="G4820">IF(COUNTIFS($E$2:$E$7682,E4820,$B$2:$B$7682,B4820)&gt;1,
_xlfn.TEXTJOIN(CHAR(10),TRUE,_xlfn.UNIQUE(_xlfn._xlws.FILTER($F$2:$F$7682,($E$2:$E$7682=E4820)*($B$2:$B$7682=B4820)))),
F4820)</f>
        <v>BENNETT MEDICAL SERVICES</v>
      </c>
      <c r="H4820" t="s">
        <v>2714</v>
      </c>
      <c r="I4820" s="26" t="str" cm="1">
        <f t="array" ref="I4820">IF(COUNTIFS($E$2:$E$7682,E4820,$B$2:$B$7682,B4820)&gt;1,
_xlfn.TEXTJOIN(CHAR(10),TRUE,_xlfn.UNIQUE(_xlfn._xlws.FILTER($H$2:$H$7682,($E$2:$E$7682=E4820)*($B$2:$B$7682=B4820)))),
H4820)</f>
        <v>5475 LOUIE LN STE A RENO, NV 19462</v>
      </c>
      <c r="J4820" s="26" t="str">
        <f t="shared" si="150"/>
        <v>A7507-1659342475-BENNETT MEDICAL SERVICES-5475 LOUIE LN STE A RENO, NV 19462</v>
      </c>
      <c r="K4820" s="26">
        <f t="shared" si="151"/>
        <v>1</v>
      </c>
      <c r="L4820" t="s">
        <v>101</v>
      </c>
      <c r="M4820" t="s">
        <v>2999</v>
      </c>
    </row>
    <row r="4821" spans="1:13" x14ac:dyDescent="0.2">
      <c r="A4821" t="s">
        <v>5</v>
      </c>
      <c r="B4821" t="s">
        <v>170</v>
      </c>
      <c r="C4821" t="s">
        <v>171</v>
      </c>
      <c r="D4821" t="s">
        <v>2637</v>
      </c>
      <c r="E4821" t="s">
        <v>100</v>
      </c>
      <c r="F4821" t="s">
        <v>75</v>
      </c>
      <c r="G4821" s="23" t="str" cm="1">
        <f t="array" ref="G4821">IF(COUNTIFS($E$2:$E$7682,E4821,$B$2:$B$7682,B4821)&gt;1,
_xlfn.TEXTJOIN(CHAR(10),TRUE,_xlfn.UNIQUE(_xlfn._xlws.FILTER($F$2:$F$7682,($E$2:$E$7682=E4821)*($B$2:$B$7682=B4821)))),
F4821)</f>
        <v>BENNETT MEDICAL SERVICES</v>
      </c>
      <c r="H4821" t="s">
        <v>2714</v>
      </c>
      <c r="I4821" s="26" t="str" cm="1">
        <f t="array" ref="I4821">IF(COUNTIFS($E$2:$E$7682,E4821,$B$2:$B$7682,B4821)&gt;1,
_xlfn.TEXTJOIN(CHAR(10),TRUE,_xlfn.UNIQUE(_xlfn._xlws.FILTER($H$2:$H$7682,($E$2:$E$7682=E4821)*($B$2:$B$7682=B4821)))),
H4821)</f>
        <v>5475 LOUIE LN STE A RENO, NV 19462</v>
      </c>
      <c r="J4821" s="26" t="str">
        <f t="shared" si="150"/>
        <v>A7520-1659342475-BENNETT MEDICAL SERVICES-5475 LOUIE LN STE A RENO, NV 19462</v>
      </c>
      <c r="K4821" s="26">
        <f t="shared" si="151"/>
        <v>1</v>
      </c>
      <c r="L4821" t="s">
        <v>101</v>
      </c>
      <c r="M4821" t="s">
        <v>2999</v>
      </c>
    </row>
    <row r="4822" spans="1:13" x14ac:dyDescent="0.2">
      <c r="A4822" t="s">
        <v>5</v>
      </c>
      <c r="B4822" t="s">
        <v>324</v>
      </c>
      <c r="C4822" t="s">
        <v>325</v>
      </c>
      <c r="D4822" t="s">
        <v>2637</v>
      </c>
      <c r="E4822" t="s">
        <v>100</v>
      </c>
      <c r="F4822" t="s">
        <v>75</v>
      </c>
      <c r="G4822" s="23" t="str" cm="1">
        <f t="array" ref="G4822">IF(COUNTIFS($E$2:$E$7682,E4822,$B$2:$B$7682,B4822)&gt;1,
_xlfn.TEXTJOIN(CHAR(10),TRUE,_xlfn.UNIQUE(_xlfn._xlws.FILTER($F$2:$F$7682,($E$2:$E$7682=E4822)*($B$2:$B$7682=B4822)))),
F4822)</f>
        <v>BENNETT MEDICAL SERVICES</v>
      </c>
      <c r="H4822" t="s">
        <v>2714</v>
      </c>
      <c r="I4822" s="26" t="str" cm="1">
        <f t="array" ref="I4822">IF(COUNTIFS($E$2:$E$7682,E4822,$B$2:$B$7682,B4822)&gt;1,
_xlfn.TEXTJOIN(CHAR(10),TRUE,_xlfn.UNIQUE(_xlfn._xlws.FILTER($H$2:$H$7682,($E$2:$E$7682=E4822)*($B$2:$B$7682=B4822)))),
H4822)</f>
        <v>5475 LOUIE LN STE A RENO, NV 19462</v>
      </c>
      <c r="J4822" s="26" t="str">
        <f t="shared" si="150"/>
        <v>A7521-1659342475-BENNETT MEDICAL SERVICES-5475 LOUIE LN STE A RENO, NV 19462</v>
      </c>
      <c r="K4822" s="26">
        <f t="shared" si="151"/>
        <v>1</v>
      </c>
      <c r="L4822" t="s">
        <v>101</v>
      </c>
      <c r="M4822" t="s">
        <v>2999</v>
      </c>
    </row>
    <row r="4823" spans="1:13" x14ac:dyDescent="0.2">
      <c r="A4823" t="s">
        <v>5</v>
      </c>
      <c r="B4823" t="s">
        <v>1539</v>
      </c>
      <c r="C4823" t="s">
        <v>1540</v>
      </c>
      <c r="D4823" t="s">
        <v>2637</v>
      </c>
      <c r="E4823" t="s">
        <v>100</v>
      </c>
      <c r="F4823" t="s">
        <v>75</v>
      </c>
      <c r="G4823" s="23" t="str" cm="1">
        <f t="array" ref="G4823">IF(COUNTIFS($E$2:$E$7682,E4823,$B$2:$B$7682,B4823)&gt;1,
_xlfn.TEXTJOIN(CHAR(10),TRUE,_xlfn.UNIQUE(_xlfn._xlws.FILTER($F$2:$F$7682,($E$2:$E$7682=E4823)*($B$2:$B$7682=B4823)))),
F4823)</f>
        <v>BENNETT MEDICAL SERVICES</v>
      </c>
      <c r="H4823" t="s">
        <v>2714</v>
      </c>
      <c r="I4823" s="26" t="str" cm="1">
        <f t="array" ref="I4823">IF(COUNTIFS($E$2:$E$7682,E4823,$B$2:$B$7682,B4823)&gt;1,
_xlfn.TEXTJOIN(CHAR(10),TRUE,_xlfn.UNIQUE(_xlfn._xlws.FILTER($H$2:$H$7682,($E$2:$E$7682=E4823)*($B$2:$B$7682=B4823)))),
H4823)</f>
        <v>5475 LOUIE LN STE A RENO, NV 19462</v>
      </c>
      <c r="J4823" s="26" t="str">
        <f t="shared" si="150"/>
        <v>A7525-1659342475-BENNETT MEDICAL SERVICES-5475 LOUIE LN STE A RENO, NV 19462</v>
      </c>
      <c r="K4823" s="26">
        <f t="shared" si="151"/>
        <v>1</v>
      </c>
      <c r="L4823" t="s">
        <v>101</v>
      </c>
      <c r="M4823" t="s">
        <v>2999</v>
      </c>
    </row>
    <row r="4824" spans="1:13" x14ac:dyDescent="0.2">
      <c r="A4824" t="s">
        <v>5</v>
      </c>
      <c r="B4824" t="s">
        <v>280</v>
      </c>
      <c r="C4824" t="s">
        <v>281</v>
      </c>
      <c r="D4824" t="s">
        <v>2637</v>
      </c>
      <c r="E4824" t="s">
        <v>100</v>
      </c>
      <c r="F4824" t="s">
        <v>75</v>
      </c>
      <c r="G4824" s="23" t="str" cm="1">
        <f t="array" ref="G4824">IF(COUNTIFS($E$2:$E$7682,E4824,$B$2:$B$7682,B4824)&gt;1,
_xlfn.TEXTJOIN(CHAR(10),TRUE,_xlfn.UNIQUE(_xlfn._xlws.FILTER($F$2:$F$7682,($E$2:$E$7682=E4824)*($B$2:$B$7682=B4824)))),
F4824)</f>
        <v>BENNETT MEDICAL SERVICES</v>
      </c>
      <c r="H4824" t="s">
        <v>2714</v>
      </c>
      <c r="I4824" s="26" t="str" cm="1">
        <f t="array" ref="I4824">IF(COUNTIFS($E$2:$E$7682,E4824,$B$2:$B$7682,B4824)&gt;1,
_xlfn.TEXTJOIN(CHAR(10),TRUE,_xlfn.UNIQUE(_xlfn._xlws.FILTER($H$2:$H$7682,($E$2:$E$7682=E4824)*($B$2:$B$7682=B4824)))),
H4824)</f>
        <v>5475 LOUIE LN STE A RENO, NV 19462</v>
      </c>
      <c r="J4824" s="26" t="str">
        <f t="shared" si="150"/>
        <v>A7526-1659342475-BENNETT MEDICAL SERVICES-5475 LOUIE LN STE A RENO, NV 19462</v>
      </c>
      <c r="K4824" s="26">
        <f t="shared" si="151"/>
        <v>1</v>
      </c>
      <c r="L4824" t="s">
        <v>101</v>
      </c>
      <c r="M4824" t="s">
        <v>2999</v>
      </c>
    </row>
    <row r="4825" spans="1:13" x14ac:dyDescent="0.2">
      <c r="A4825" t="s">
        <v>5</v>
      </c>
      <c r="B4825" t="s">
        <v>828</v>
      </c>
      <c r="C4825" t="s">
        <v>829</v>
      </c>
      <c r="D4825" t="s">
        <v>2602</v>
      </c>
      <c r="E4825" t="s">
        <v>100</v>
      </c>
      <c r="F4825" t="s">
        <v>75</v>
      </c>
      <c r="G4825" s="23" t="str" cm="1">
        <f t="array" ref="G4825">IF(COUNTIFS($E$2:$E$7682,E4825,$B$2:$B$7682,B4825)&gt;1,
_xlfn.TEXTJOIN(CHAR(10),TRUE,_xlfn.UNIQUE(_xlfn._xlws.FILTER($F$2:$F$7682,($E$2:$E$7682=E4825)*($B$2:$B$7682=B4825)))),
F4825)</f>
        <v>BENNETT MEDICAL SERVICES</v>
      </c>
      <c r="H4825" t="s">
        <v>2714</v>
      </c>
      <c r="I4825" s="26" t="str" cm="1">
        <f t="array" ref="I4825">IF(COUNTIFS($E$2:$E$7682,E4825,$B$2:$B$7682,B4825)&gt;1,
_xlfn.TEXTJOIN(CHAR(10),TRUE,_xlfn.UNIQUE(_xlfn._xlws.FILTER($H$2:$H$7682,($E$2:$E$7682=E4825)*($B$2:$B$7682=B4825)))),
H4825)</f>
        <v>5475 LOUIE LN STE A RENO, NV 19462</v>
      </c>
      <c r="J4825" s="26" t="str">
        <f t="shared" si="150"/>
        <v>E0105-1659342475-BENNETT MEDICAL SERVICES-5475 LOUIE LN STE A RENO, NV 19462</v>
      </c>
      <c r="K4825" s="26">
        <f t="shared" si="151"/>
        <v>1</v>
      </c>
      <c r="L4825" t="s">
        <v>101</v>
      </c>
      <c r="M4825" t="s">
        <v>2999</v>
      </c>
    </row>
    <row r="4826" spans="1:13" x14ac:dyDescent="0.2">
      <c r="A4826" t="s">
        <v>5</v>
      </c>
      <c r="B4826" t="s">
        <v>243</v>
      </c>
      <c r="C4826" t="s">
        <v>244</v>
      </c>
      <c r="D4826" t="s">
        <v>2603</v>
      </c>
      <c r="E4826" t="s">
        <v>100</v>
      </c>
      <c r="F4826" t="s">
        <v>75</v>
      </c>
      <c r="G4826" s="23" t="str" cm="1">
        <f t="array" ref="G4826">IF(COUNTIFS($E$2:$E$7682,E4826,$B$2:$B$7682,B4826)&gt;1,
_xlfn.TEXTJOIN(CHAR(10),TRUE,_xlfn.UNIQUE(_xlfn._xlws.FILTER($F$2:$F$7682,($E$2:$E$7682=E4826)*($B$2:$B$7682=B4826)))),
F4826)</f>
        <v>BENNETT MEDICAL SERVICES</v>
      </c>
      <c r="H4826" t="s">
        <v>2714</v>
      </c>
      <c r="I4826" s="26" t="str" cm="1">
        <f t="array" ref="I4826">IF(COUNTIFS($E$2:$E$7682,E4826,$B$2:$B$7682,B4826)&gt;1,
_xlfn.TEXTJOIN(CHAR(10),TRUE,_xlfn.UNIQUE(_xlfn._xlws.FILTER($H$2:$H$7682,($E$2:$E$7682=E4826)*($B$2:$B$7682=B4826)))),
H4826)</f>
        <v>5475 LOUIE LN STE A RENO, NV 19462</v>
      </c>
      <c r="J4826" s="26" t="str">
        <f t="shared" si="150"/>
        <v>E0114-1659342475-BENNETT MEDICAL SERVICES-5475 LOUIE LN STE A RENO, NV 19462</v>
      </c>
      <c r="K4826" s="26">
        <f t="shared" si="151"/>
        <v>1</v>
      </c>
      <c r="L4826" t="s">
        <v>101</v>
      </c>
      <c r="M4826" t="s">
        <v>2999</v>
      </c>
    </row>
    <row r="4827" spans="1:13" x14ac:dyDescent="0.2">
      <c r="A4827" t="s">
        <v>5</v>
      </c>
      <c r="B4827" t="s">
        <v>376</v>
      </c>
      <c r="C4827" t="s">
        <v>377</v>
      </c>
      <c r="D4827" t="s">
        <v>2604</v>
      </c>
      <c r="E4827" t="s">
        <v>100</v>
      </c>
      <c r="F4827" t="s">
        <v>75</v>
      </c>
      <c r="G4827" s="23" t="str" cm="1">
        <f t="array" ref="G4827">IF(COUNTIFS($E$2:$E$7682,E4827,$B$2:$B$7682,B4827)&gt;1,
_xlfn.TEXTJOIN(CHAR(10),TRUE,_xlfn.UNIQUE(_xlfn._xlws.FILTER($F$2:$F$7682,($E$2:$E$7682=E4827)*($B$2:$B$7682=B4827)))),
F4827)</f>
        <v>BENNETT MEDICAL SERVICES</v>
      </c>
      <c r="H4827" t="s">
        <v>2714</v>
      </c>
      <c r="I4827" s="26" t="str" cm="1">
        <f t="array" ref="I4827">IF(COUNTIFS($E$2:$E$7682,E4827,$B$2:$B$7682,B4827)&gt;1,
_xlfn.TEXTJOIN(CHAR(10),TRUE,_xlfn.UNIQUE(_xlfn._xlws.FILTER($H$2:$H$7682,($E$2:$E$7682=E4827)*($B$2:$B$7682=B4827)))),
H4827)</f>
        <v>5475 LOUIE LN STE A RENO, NV 19462</v>
      </c>
      <c r="J4827" s="26" t="str">
        <f t="shared" si="150"/>
        <v>E0141-1659342475-BENNETT MEDICAL SERVICES-5475 LOUIE LN STE A RENO, NV 19462</v>
      </c>
      <c r="K4827" s="26">
        <f t="shared" si="151"/>
        <v>1</v>
      </c>
      <c r="L4827" t="s">
        <v>101</v>
      </c>
      <c r="M4827" t="s">
        <v>2999</v>
      </c>
    </row>
    <row r="4828" spans="1:13" x14ac:dyDescent="0.2">
      <c r="A4828" t="s">
        <v>5</v>
      </c>
      <c r="B4828" t="s">
        <v>110</v>
      </c>
      <c r="C4828" t="s">
        <v>111</v>
      </c>
      <c r="D4828" t="s">
        <v>2604</v>
      </c>
      <c r="E4828" t="s">
        <v>100</v>
      </c>
      <c r="F4828" t="s">
        <v>75</v>
      </c>
      <c r="G4828" s="23" t="str" cm="1">
        <f t="array" ref="G4828">IF(COUNTIFS($E$2:$E$7682,E4828,$B$2:$B$7682,B4828)&gt;1,
_xlfn.TEXTJOIN(CHAR(10),TRUE,_xlfn.UNIQUE(_xlfn._xlws.FILTER($F$2:$F$7682,($E$2:$E$7682=E4828)*($B$2:$B$7682=B4828)))),
F4828)</f>
        <v>BENNETT MEDICAL SERVICES</v>
      </c>
      <c r="H4828" t="s">
        <v>2714</v>
      </c>
      <c r="I4828" s="26" t="str" cm="1">
        <f t="array" ref="I4828">IF(COUNTIFS($E$2:$E$7682,E4828,$B$2:$B$7682,B4828)&gt;1,
_xlfn.TEXTJOIN(CHAR(10),TRUE,_xlfn.UNIQUE(_xlfn._xlws.FILTER($H$2:$H$7682,($E$2:$E$7682=E4828)*($B$2:$B$7682=B4828)))),
H4828)</f>
        <v>5475 LOUIE LN STE A RENO, NV 19462</v>
      </c>
      <c r="J4828" s="26" t="str">
        <f t="shared" si="150"/>
        <v>E0143-1659342475-BENNETT MEDICAL SERVICES-5475 LOUIE LN STE A RENO, NV 19462</v>
      </c>
      <c r="K4828" s="26">
        <f t="shared" si="151"/>
        <v>1</v>
      </c>
      <c r="L4828" t="s">
        <v>101</v>
      </c>
      <c r="M4828" t="s">
        <v>2999</v>
      </c>
    </row>
    <row r="4829" spans="1:13" x14ac:dyDescent="0.2">
      <c r="A4829" t="s">
        <v>5</v>
      </c>
      <c r="B4829" t="s">
        <v>179</v>
      </c>
      <c r="C4829" t="s">
        <v>180</v>
      </c>
      <c r="D4829" t="s">
        <v>2604</v>
      </c>
      <c r="E4829" t="s">
        <v>100</v>
      </c>
      <c r="F4829" t="s">
        <v>75</v>
      </c>
      <c r="G4829" s="23" t="str" cm="1">
        <f t="array" ref="G4829">IF(COUNTIFS($E$2:$E$7682,E4829,$B$2:$B$7682,B4829)&gt;1,
_xlfn.TEXTJOIN(CHAR(10),TRUE,_xlfn.UNIQUE(_xlfn._xlws.FILTER($F$2:$F$7682,($E$2:$E$7682=E4829)*($B$2:$B$7682=B4829)))),
F4829)</f>
        <v>BENNETT MEDICAL SERVICES</v>
      </c>
      <c r="H4829" t="s">
        <v>2714</v>
      </c>
      <c r="I4829" s="26" t="str" cm="1">
        <f t="array" ref="I4829">IF(COUNTIFS($E$2:$E$7682,E4829,$B$2:$B$7682,B4829)&gt;1,
_xlfn.TEXTJOIN(CHAR(10),TRUE,_xlfn.UNIQUE(_xlfn._xlws.FILTER($H$2:$H$7682,($E$2:$E$7682=E4829)*($B$2:$B$7682=B4829)))),
H4829)</f>
        <v>5475 LOUIE LN STE A RENO, NV 19462</v>
      </c>
      <c r="J4829" s="26" t="str">
        <f t="shared" si="150"/>
        <v>E0149-1659342475-BENNETT MEDICAL SERVICES-5475 LOUIE LN STE A RENO, NV 19462</v>
      </c>
      <c r="K4829" s="26">
        <f t="shared" si="151"/>
        <v>1</v>
      </c>
      <c r="L4829" t="s">
        <v>101</v>
      </c>
      <c r="M4829" t="s">
        <v>2999</v>
      </c>
    </row>
    <row r="4830" spans="1:13" x14ac:dyDescent="0.2">
      <c r="A4830" t="s">
        <v>5</v>
      </c>
      <c r="B4830" t="s">
        <v>286</v>
      </c>
      <c r="C4830" t="s">
        <v>287</v>
      </c>
      <c r="D4830" t="s">
        <v>2605</v>
      </c>
      <c r="E4830" t="s">
        <v>100</v>
      </c>
      <c r="F4830" t="s">
        <v>75</v>
      </c>
      <c r="G4830" s="23" t="str" cm="1">
        <f t="array" ref="G4830">IF(COUNTIFS($E$2:$E$7682,E4830,$B$2:$B$7682,B4830)&gt;1,
_xlfn.TEXTJOIN(CHAR(10),TRUE,_xlfn.UNIQUE(_xlfn._xlws.FILTER($F$2:$F$7682,($E$2:$E$7682=E4830)*($B$2:$B$7682=B4830)))),
F4830)</f>
        <v>BENNETT MEDICAL SERVICES</v>
      </c>
      <c r="H4830" t="s">
        <v>2714</v>
      </c>
      <c r="I4830" s="26" t="str" cm="1">
        <f t="array" ref="I4830">IF(COUNTIFS($E$2:$E$7682,E4830,$B$2:$B$7682,B4830)&gt;1,
_xlfn.TEXTJOIN(CHAR(10),TRUE,_xlfn.UNIQUE(_xlfn._xlws.FILTER($H$2:$H$7682,($E$2:$E$7682=E4830)*($B$2:$B$7682=B4830)))),
H4830)</f>
        <v>5475 LOUIE LN STE A RENO, NV 19462</v>
      </c>
      <c r="J4830" s="26" t="str">
        <f t="shared" si="150"/>
        <v>E0156-1659342475-BENNETT MEDICAL SERVICES-5475 LOUIE LN STE A RENO, NV 19462</v>
      </c>
      <c r="K4830" s="26">
        <f t="shared" si="151"/>
        <v>1</v>
      </c>
      <c r="L4830" t="s">
        <v>101</v>
      </c>
      <c r="M4830" t="s">
        <v>2999</v>
      </c>
    </row>
    <row r="4831" spans="1:13" x14ac:dyDescent="0.2">
      <c r="A4831" t="s">
        <v>5</v>
      </c>
      <c r="B4831" t="s">
        <v>437</v>
      </c>
      <c r="C4831" t="s">
        <v>438</v>
      </c>
      <c r="D4831" t="s">
        <v>2608</v>
      </c>
      <c r="E4831" t="s">
        <v>100</v>
      </c>
      <c r="F4831" t="s">
        <v>75</v>
      </c>
      <c r="G4831" s="23" t="str" cm="1">
        <f t="array" ref="G4831">IF(COUNTIFS($E$2:$E$7682,E4831,$B$2:$B$7682,B4831)&gt;1,
_xlfn.TEXTJOIN(CHAR(10),TRUE,_xlfn.UNIQUE(_xlfn._xlws.FILTER($F$2:$F$7682,($E$2:$E$7682=E4831)*($B$2:$B$7682=B4831)))),
F4831)</f>
        <v>BENNETT MEDICAL SERVICES</v>
      </c>
      <c r="H4831" t="s">
        <v>2714</v>
      </c>
      <c r="I4831" s="26" t="str" cm="1">
        <f t="array" ref="I4831">IF(COUNTIFS($E$2:$E$7682,E4831,$B$2:$B$7682,B4831)&gt;1,
_xlfn.TEXTJOIN(CHAR(10),TRUE,_xlfn.UNIQUE(_xlfn._xlws.FILTER($H$2:$H$7682,($E$2:$E$7682=E4831)*($B$2:$B$7682=B4831)))),
H4831)</f>
        <v>5475 LOUIE LN STE A RENO, NV 19462</v>
      </c>
      <c r="J4831" s="26" t="str">
        <f t="shared" si="150"/>
        <v>E0244-1659342475-BENNETT MEDICAL SERVICES-5475 LOUIE LN STE A RENO, NV 19462</v>
      </c>
      <c r="K4831" s="26">
        <f t="shared" si="151"/>
        <v>1</v>
      </c>
      <c r="L4831" t="s">
        <v>101</v>
      </c>
      <c r="M4831" t="s">
        <v>2999</v>
      </c>
    </row>
    <row r="4832" spans="1:13" x14ac:dyDescent="0.2">
      <c r="A4832" t="s">
        <v>5</v>
      </c>
      <c r="B4832" t="s">
        <v>83</v>
      </c>
      <c r="C4832" t="s">
        <v>84</v>
      </c>
      <c r="D4832" t="s">
        <v>2608</v>
      </c>
      <c r="E4832" t="s">
        <v>100</v>
      </c>
      <c r="F4832" t="s">
        <v>75</v>
      </c>
      <c r="G4832" s="23" t="str" cm="1">
        <f t="array" ref="G4832">IF(COUNTIFS($E$2:$E$7682,E4832,$B$2:$B$7682,B4832)&gt;1,
_xlfn.TEXTJOIN(CHAR(10),TRUE,_xlfn.UNIQUE(_xlfn._xlws.FILTER($F$2:$F$7682,($E$2:$E$7682=E4832)*($B$2:$B$7682=B4832)))),
F4832)</f>
        <v>BENNETT MEDICAL SERVICES</v>
      </c>
      <c r="H4832" t="s">
        <v>2714</v>
      </c>
      <c r="I4832" s="26" t="str" cm="1">
        <f t="array" ref="I4832">IF(COUNTIFS($E$2:$E$7682,E4832,$B$2:$B$7682,B4832)&gt;1,
_xlfn.TEXTJOIN(CHAR(10),TRUE,_xlfn.UNIQUE(_xlfn._xlws.FILTER($H$2:$H$7682,($E$2:$E$7682=E4832)*($B$2:$B$7682=B4832)))),
H4832)</f>
        <v>5475 LOUIE LN STE A RENO, NV 19462</v>
      </c>
      <c r="J4832" s="26" t="str">
        <f t="shared" si="150"/>
        <v>E0245-1659342475-BENNETT MEDICAL SERVICES-5475 LOUIE LN STE A RENO, NV 19462</v>
      </c>
      <c r="K4832" s="26">
        <f t="shared" si="151"/>
        <v>1</v>
      </c>
      <c r="L4832" t="s">
        <v>101</v>
      </c>
      <c r="M4832" t="s">
        <v>2999</v>
      </c>
    </row>
    <row r="4833" spans="1:13" x14ac:dyDescent="0.2">
      <c r="A4833" t="s">
        <v>5</v>
      </c>
      <c r="B4833" t="s">
        <v>891</v>
      </c>
      <c r="C4833" t="s">
        <v>892</v>
      </c>
      <c r="D4833" t="s">
        <v>2608</v>
      </c>
      <c r="E4833" t="s">
        <v>100</v>
      </c>
      <c r="F4833" t="s">
        <v>75</v>
      </c>
      <c r="G4833" s="23" t="str" cm="1">
        <f t="array" ref="G4833">IF(COUNTIFS($E$2:$E$7682,E4833,$B$2:$B$7682,B4833)&gt;1,
_xlfn.TEXTJOIN(CHAR(10),TRUE,_xlfn.UNIQUE(_xlfn._xlws.FILTER($F$2:$F$7682,($E$2:$E$7682=E4833)*($B$2:$B$7682=B4833)))),
F4833)</f>
        <v>BENNETT MEDICAL SERVICES</v>
      </c>
      <c r="H4833" t="s">
        <v>2714</v>
      </c>
      <c r="I4833" s="26" t="str" cm="1">
        <f t="array" ref="I4833">IF(COUNTIFS($E$2:$E$7682,E4833,$B$2:$B$7682,B4833)&gt;1,
_xlfn.TEXTJOIN(CHAR(10),TRUE,_xlfn.UNIQUE(_xlfn._xlws.FILTER($H$2:$H$7682,($E$2:$E$7682=E4833)*($B$2:$B$7682=B4833)))),
H4833)</f>
        <v>5475 LOUIE LN STE A RENO, NV 19462</v>
      </c>
      <c r="J4833" s="26" t="str">
        <f t="shared" si="150"/>
        <v>E0247-1659342475-BENNETT MEDICAL SERVICES-5475 LOUIE LN STE A RENO, NV 19462</v>
      </c>
      <c r="K4833" s="26">
        <f t="shared" si="151"/>
        <v>1</v>
      </c>
      <c r="L4833" t="s">
        <v>101</v>
      </c>
      <c r="M4833" t="s">
        <v>2999</v>
      </c>
    </row>
    <row r="4834" spans="1:13" x14ac:dyDescent="0.2">
      <c r="A4834" t="s">
        <v>5</v>
      </c>
      <c r="B4834" t="s">
        <v>1154</v>
      </c>
      <c r="C4834" t="s">
        <v>1155</v>
      </c>
      <c r="D4834" t="s">
        <v>2608</v>
      </c>
      <c r="E4834" t="s">
        <v>100</v>
      </c>
      <c r="F4834" t="s">
        <v>75</v>
      </c>
      <c r="G4834" s="23" t="str" cm="1">
        <f t="array" ref="G4834">IF(COUNTIFS($E$2:$E$7682,E4834,$B$2:$B$7682,B4834)&gt;1,
_xlfn.TEXTJOIN(CHAR(10),TRUE,_xlfn.UNIQUE(_xlfn._xlws.FILTER($F$2:$F$7682,($E$2:$E$7682=E4834)*($B$2:$B$7682=B4834)))),
F4834)</f>
        <v>BENNETT MEDICAL SERVICES</v>
      </c>
      <c r="H4834" t="s">
        <v>2714</v>
      </c>
      <c r="I4834" s="26" t="str" cm="1">
        <f t="array" ref="I4834">IF(COUNTIFS($E$2:$E$7682,E4834,$B$2:$B$7682,B4834)&gt;1,
_xlfn.TEXTJOIN(CHAR(10),TRUE,_xlfn.UNIQUE(_xlfn._xlws.FILTER($H$2:$H$7682,($E$2:$E$7682=E4834)*($B$2:$B$7682=B4834)))),
H4834)</f>
        <v>5475 LOUIE LN STE A RENO, NV 19462</v>
      </c>
      <c r="J4834" s="26" t="str">
        <f t="shared" si="150"/>
        <v>E0248-1659342475-BENNETT MEDICAL SERVICES-5475 LOUIE LN STE A RENO, NV 19462</v>
      </c>
      <c r="K4834" s="26">
        <f t="shared" si="151"/>
        <v>1</v>
      </c>
      <c r="L4834" t="s">
        <v>101</v>
      </c>
      <c r="M4834" t="s">
        <v>2999</v>
      </c>
    </row>
    <row r="4835" spans="1:13" x14ac:dyDescent="0.2">
      <c r="A4835" t="s">
        <v>5</v>
      </c>
      <c r="B4835" t="s">
        <v>1008</v>
      </c>
      <c r="C4835" t="s">
        <v>1009</v>
      </c>
      <c r="D4835" t="s">
        <v>2611</v>
      </c>
      <c r="E4835" t="s">
        <v>100</v>
      </c>
      <c r="F4835" t="s">
        <v>75</v>
      </c>
      <c r="G4835" s="23" t="str" cm="1">
        <f t="array" ref="G4835">IF(COUNTIFS($E$2:$E$7682,E4835,$B$2:$B$7682,B4835)&gt;1,
_xlfn.TEXTJOIN(CHAR(10),TRUE,_xlfn.UNIQUE(_xlfn._xlws.FILTER($F$2:$F$7682,($E$2:$E$7682=E4835)*($B$2:$B$7682=B4835)))),
F4835)</f>
        <v>BENNETT MEDICAL SERVICES</v>
      </c>
      <c r="H4835" t="s">
        <v>2714</v>
      </c>
      <c r="I4835" s="26" t="str" cm="1">
        <f t="array" ref="I4835">IF(COUNTIFS($E$2:$E$7682,E4835,$B$2:$B$7682,B4835)&gt;1,
_xlfn.TEXTJOIN(CHAR(10),TRUE,_xlfn.UNIQUE(_xlfn._xlws.FILTER($H$2:$H$7682,($E$2:$E$7682=E4835)*($B$2:$B$7682=B4835)))),
H4835)</f>
        <v>5475 LOUIE LN STE A RENO, NV 19462</v>
      </c>
      <c r="J4835" s="26" t="str">
        <f t="shared" si="150"/>
        <v>E0431-1659342475-BENNETT MEDICAL SERVICES-5475 LOUIE LN STE A RENO, NV 19462</v>
      </c>
      <c r="K4835" s="26">
        <f t="shared" si="151"/>
        <v>1</v>
      </c>
      <c r="L4835" t="s">
        <v>101</v>
      </c>
      <c r="M4835" t="s">
        <v>2999</v>
      </c>
    </row>
    <row r="4836" spans="1:13" x14ac:dyDescent="0.2">
      <c r="A4836" t="s">
        <v>5</v>
      </c>
      <c r="B4836" t="s">
        <v>1207</v>
      </c>
      <c r="C4836" t="s">
        <v>1208</v>
      </c>
      <c r="D4836" t="s">
        <v>2611</v>
      </c>
      <c r="E4836" t="s">
        <v>100</v>
      </c>
      <c r="F4836" t="s">
        <v>75</v>
      </c>
      <c r="G4836" s="23" t="str" cm="1">
        <f t="array" ref="G4836">IF(COUNTIFS($E$2:$E$7682,E4836,$B$2:$B$7682,B4836)&gt;1,
_xlfn.TEXTJOIN(CHAR(10),TRUE,_xlfn.UNIQUE(_xlfn._xlws.FILTER($F$2:$F$7682,($E$2:$E$7682=E4836)*($B$2:$B$7682=B4836)))),
F4836)</f>
        <v>BENNETT MEDICAL SERVICES</v>
      </c>
      <c r="H4836" t="s">
        <v>2714</v>
      </c>
      <c r="I4836" s="26" t="str" cm="1">
        <f t="array" ref="I4836">IF(COUNTIFS($E$2:$E$7682,E4836,$B$2:$B$7682,B4836)&gt;1,
_xlfn.TEXTJOIN(CHAR(10),TRUE,_xlfn.UNIQUE(_xlfn._xlws.FILTER($H$2:$H$7682,($E$2:$E$7682=E4836)*($B$2:$B$7682=B4836)))),
H4836)</f>
        <v>5475 LOUIE LN STE A RENO, NV 19462</v>
      </c>
      <c r="J4836" s="26" t="str">
        <f t="shared" si="150"/>
        <v>E0445-1659342475-BENNETT MEDICAL SERVICES-5475 LOUIE LN STE A RENO, NV 19462</v>
      </c>
      <c r="K4836" s="26">
        <f t="shared" si="151"/>
        <v>1</v>
      </c>
      <c r="L4836" t="s">
        <v>101</v>
      </c>
      <c r="M4836" t="s">
        <v>2999</v>
      </c>
    </row>
    <row r="4837" spans="1:13" x14ac:dyDescent="0.2">
      <c r="A4837" t="s">
        <v>5</v>
      </c>
      <c r="B4837" t="s">
        <v>1236</v>
      </c>
      <c r="C4837" t="s">
        <v>1237</v>
      </c>
      <c r="D4837" t="s">
        <v>2612</v>
      </c>
      <c r="E4837" t="s">
        <v>100</v>
      </c>
      <c r="F4837" t="s">
        <v>75</v>
      </c>
      <c r="G4837" s="23" t="str" cm="1">
        <f t="array" ref="G4837">IF(COUNTIFS($E$2:$E$7682,E4837,$B$2:$B$7682,B4837)&gt;1,
_xlfn.TEXTJOIN(CHAR(10),TRUE,_xlfn.UNIQUE(_xlfn._xlws.FILTER($F$2:$F$7682,($E$2:$E$7682=E4837)*($B$2:$B$7682=B4837)))),
F4837)</f>
        <v>BENNETT MEDICAL SERVICES</v>
      </c>
      <c r="H4837" t="s">
        <v>2714</v>
      </c>
      <c r="I4837" s="26" t="str" cm="1">
        <f t="array" ref="I4837">IF(COUNTIFS($E$2:$E$7682,E4837,$B$2:$B$7682,B4837)&gt;1,
_xlfn.TEXTJOIN(CHAR(10),TRUE,_xlfn.UNIQUE(_xlfn._xlws.FILTER($H$2:$H$7682,($E$2:$E$7682=E4837)*($B$2:$B$7682=B4837)))),
H4837)</f>
        <v>5475 LOUIE LN STE A RENO, NV 19462</v>
      </c>
      <c r="J4837" s="26" t="str">
        <f t="shared" si="150"/>
        <v>E0465-1659342475-BENNETT MEDICAL SERVICES-5475 LOUIE LN STE A RENO, NV 19462</v>
      </c>
      <c r="K4837" s="26">
        <f t="shared" si="151"/>
        <v>1</v>
      </c>
      <c r="L4837" t="s">
        <v>101</v>
      </c>
      <c r="M4837" t="s">
        <v>2999</v>
      </c>
    </row>
    <row r="4838" spans="1:13" x14ac:dyDescent="0.2">
      <c r="A4838" t="s">
        <v>5</v>
      </c>
      <c r="B4838" t="s">
        <v>186</v>
      </c>
      <c r="C4838" t="s">
        <v>187</v>
      </c>
      <c r="D4838" t="s">
        <v>2611</v>
      </c>
      <c r="E4838" t="s">
        <v>100</v>
      </c>
      <c r="F4838" t="s">
        <v>75</v>
      </c>
      <c r="G4838" s="23" t="str" cm="1">
        <f t="array" ref="G4838">IF(COUNTIFS($E$2:$E$7682,E4838,$B$2:$B$7682,B4838)&gt;1,
_xlfn.TEXTJOIN(CHAR(10),TRUE,_xlfn.UNIQUE(_xlfn._xlws.FILTER($F$2:$F$7682,($E$2:$E$7682=E4838)*($B$2:$B$7682=B4838)))),
F4838)</f>
        <v>BENNETT MEDICAL SERVICES</v>
      </c>
      <c r="H4838" t="s">
        <v>2714</v>
      </c>
      <c r="I4838" s="26" t="str" cm="1">
        <f t="array" ref="I4838">IF(COUNTIFS($E$2:$E$7682,E4838,$B$2:$B$7682,B4838)&gt;1,
_xlfn.TEXTJOIN(CHAR(10),TRUE,_xlfn.UNIQUE(_xlfn._xlws.FILTER($H$2:$H$7682,($E$2:$E$7682=E4838)*($B$2:$B$7682=B4838)))),
H4838)</f>
        <v>5475 LOUIE LN STE A RENO, NV 19462</v>
      </c>
      <c r="J4838" s="26" t="str">
        <f t="shared" si="150"/>
        <v>E0470-1659342475-BENNETT MEDICAL SERVICES-5475 LOUIE LN STE A RENO, NV 19462</v>
      </c>
      <c r="K4838" s="26">
        <f t="shared" si="151"/>
        <v>1</v>
      </c>
      <c r="L4838" t="s">
        <v>101</v>
      </c>
      <c r="M4838" t="s">
        <v>2999</v>
      </c>
    </row>
    <row r="4839" spans="1:13" x14ac:dyDescent="0.2">
      <c r="A4839" t="s">
        <v>5</v>
      </c>
      <c r="B4839" t="s">
        <v>594</v>
      </c>
      <c r="C4839" t="s">
        <v>595</v>
      </c>
      <c r="D4839" t="s">
        <v>2611</v>
      </c>
      <c r="E4839" t="s">
        <v>100</v>
      </c>
      <c r="F4839" t="s">
        <v>75</v>
      </c>
      <c r="G4839" s="23" t="str" cm="1">
        <f t="array" ref="G4839">IF(COUNTIFS($E$2:$E$7682,E4839,$B$2:$B$7682,B4839)&gt;1,
_xlfn.TEXTJOIN(CHAR(10),TRUE,_xlfn.UNIQUE(_xlfn._xlws.FILTER($F$2:$F$7682,($E$2:$E$7682=E4839)*($B$2:$B$7682=B4839)))),
F4839)</f>
        <v>BENNETT MEDICAL SERVICES</v>
      </c>
      <c r="H4839" t="s">
        <v>2714</v>
      </c>
      <c r="I4839" s="26" t="str" cm="1">
        <f t="array" ref="I4839">IF(COUNTIFS($E$2:$E$7682,E4839,$B$2:$B$7682,B4839)&gt;1,
_xlfn.TEXTJOIN(CHAR(10),TRUE,_xlfn.UNIQUE(_xlfn._xlws.FILTER($H$2:$H$7682,($E$2:$E$7682=E4839)*($B$2:$B$7682=B4839)))),
H4839)</f>
        <v>5475 LOUIE LN STE A RENO, NV 19462</v>
      </c>
      <c r="J4839" s="26" t="str">
        <f t="shared" si="150"/>
        <v>E0471-1659342475-BENNETT MEDICAL SERVICES-5475 LOUIE LN STE A RENO, NV 19462</v>
      </c>
      <c r="K4839" s="26">
        <f t="shared" si="151"/>
        <v>1</v>
      </c>
      <c r="L4839" t="s">
        <v>101</v>
      </c>
      <c r="M4839" t="s">
        <v>2999</v>
      </c>
    </row>
    <row r="4840" spans="1:13" x14ac:dyDescent="0.2">
      <c r="A4840" t="s">
        <v>5</v>
      </c>
      <c r="B4840" t="s">
        <v>592</v>
      </c>
      <c r="C4840" t="s">
        <v>593</v>
      </c>
      <c r="D4840" t="s">
        <v>2611</v>
      </c>
      <c r="E4840" t="s">
        <v>100</v>
      </c>
      <c r="F4840" t="s">
        <v>75</v>
      </c>
      <c r="G4840" s="23" t="str" cm="1">
        <f t="array" ref="G4840">IF(COUNTIFS($E$2:$E$7682,E4840,$B$2:$B$7682,B4840)&gt;1,
_xlfn.TEXTJOIN(CHAR(10),TRUE,_xlfn.UNIQUE(_xlfn._xlws.FILTER($F$2:$F$7682,($E$2:$E$7682=E4840)*($B$2:$B$7682=B4840)))),
F4840)</f>
        <v>BENNETT MEDICAL SERVICES</v>
      </c>
      <c r="H4840" t="s">
        <v>2714</v>
      </c>
      <c r="I4840" s="26" t="str" cm="1">
        <f t="array" ref="I4840">IF(COUNTIFS($E$2:$E$7682,E4840,$B$2:$B$7682,B4840)&gt;1,
_xlfn.TEXTJOIN(CHAR(10),TRUE,_xlfn.UNIQUE(_xlfn._xlws.FILTER($H$2:$H$7682,($E$2:$E$7682=E4840)*($B$2:$B$7682=B4840)))),
H4840)</f>
        <v>5475 LOUIE LN STE A RENO, NV 19462</v>
      </c>
      <c r="J4840" s="26" t="str">
        <f t="shared" si="150"/>
        <v>E0483-1659342475-BENNETT MEDICAL SERVICES-5475 LOUIE LN STE A RENO, NV 19462</v>
      </c>
      <c r="K4840" s="26">
        <f t="shared" si="151"/>
        <v>1</v>
      </c>
      <c r="L4840" t="s">
        <v>101</v>
      </c>
      <c r="M4840" t="s">
        <v>2999</v>
      </c>
    </row>
    <row r="4841" spans="1:13" x14ac:dyDescent="0.2">
      <c r="A4841" t="s">
        <v>5</v>
      </c>
      <c r="B4841" t="s">
        <v>398</v>
      </c>
      <c r="C4841" t="s">
        <v>399</v>
      </c>
      <c r="D4841" t="s">
        <v>2613</v>
      </c>
      <c r="E4841" t="s">
        <v>100</v>
      </c>
      <c r="F4841" t="s">
        <v>75</v>
      </c>
      <c r="G4841" s="23" t="str" cm="1">
        <f t="array" ref="G4841">IF(COUNTIFS($E$2:$E$7682,E4841,$B$2:$B$7682,B4841)&gt;1,
_xlfn.TEXTJOIN(CHAR(10),TRUE,_xlfn.UNIQUE(_xlfn._xlws.FILTER($F$2:$F$7682,($E$2:$E$7682=E4841)*($B$2:$B$7682=B4841)))),
F4841)</f>
        <v>BENNETT MEDICAL SERVICES</v>
      </c>
      <c r="H4841" t="s">
        <v>2714</v>
      </c>
      <c r="I4841" s="26" t="str" cm="1">
        <f t="array" ref="I4841">IF(COUNTIFS($E$2:$E$7682,E4841,$B$2:$B$7682,B4841)&gt;1,
_xlfn.TEXTJOIN(CHAR(10),TRUE,_xlfn.UNIQUE(_xlfn._xlws.FILTER($H$2:$H$7682,($E$2:$E$7682=E4841)*($B$2:$B$7682=B4841)))),
H4841)</f>
        <v>5475 LOUIE LN STE A RENO, NV 19462</v>
      </c>
      <c r="J4841" s="26" t="str">
        <f t="shared" si="150"/>
        <v>E0562-1659342475-BENNETT MEDICAL SERVICES-5475 LOUIE LN STE A RENO, NV 19462</v>
      </c>
      <c r="K4841" s="26">
        <f t="shared" si="151"/>
        <v>1</v>
      </c>
      <c r="L4841" t="s">
        <v>101</v>
      </c>
      <c r="M4841" t="s">
        <v>2999</v>
      </c>
    </row>
    <row r="4842" spans="1:13" x14ac:dyDescent="0.2">
      <c r="A4842" t="s">
        <v>5</v>
      </c>
      <c r="B4842" t="s">
        <v>231</v>
      </c>
      <c r="C4842" t="s">
        <v>232</v>
      </c>
      <c r="D4842" t="s">
        <v>2613</v>
      </c>
      <c r="E4842" t="s">
        <v>100</v>
      </c>
      <c r="F4842" t="s">
        <v>75</v>
      </c>
      <c r="G4842" s="23" t="str" cm="1">
        <f t="array" ref="G4842">IF(COUNTIFS($E$2:$E$7682,E4842,$B$2:$B$7682,B4842)&gt;1,
_xlfn.TEXTJOIN(CHAR(10),TRUE,_xlfn.UNIQUE(_xlfn._xlws.FILTER($F$2:$F$7682,($E$2:$E$7682=E4842)*($B$2:$B$7682=B4842)))),
F4842)</f>
        <v>BENNETT MEDICAL SERVICES</v>
      </c>
      <c r="H4842" t="s">
        <v>2714</v>
      </c>
      <c r="I4842" s="26" t="str" cm="1">
        <f t="array" ref="I4842">IF(COUNTIFS($E$2:$E$7682,E4842,$B$2:$B$7682,B4842)&gt;1,
_xlfn.TEXTJOIN(CHAR(10),TRUE,_xlfn.UNIQUE(_xlfn._xlws.FILTER($H$2:$H$7682,($E$2:$E$7682=E4842)*($B$2:$B$7682=B4842)))),
H4842)</f>
        <v>5475 LOUIE LN STE A RENO, NV 19462</v>
      </c>
      <c r="J4842" s="26" t="str">
        <f t="shared" si="150"/>
        <v>E0570-1659342475-BENNETT MEDICAL SERVICES-5475 LOUIE LN STE A RENO, NV 19462</v>
      </c>
      <c r="K4842" s="26">
        <f t="shared" si="151"/>
        <v>1</v>
      </c>
      <c r="L4842" t="s">
        <v>101</v>
      </c>
      <c r="M4842" t="s">
        <v>2999</v>
      </c>
    </row>
    <row r="4843" spans="1:13" x14ac:dyDescent="0.2">
      <c r="A4843" t="s">
        <v>5</v>
      </c>
      <c r="B4843" t="s">
        <v>301</v>
      </c>
      <c r="C4843" t="s">
        <v>302</v>
      </c>
      <c r="D4843" t="s">
        <v>2614</v>
      </c>
      <c r="E4843" t="s">
        <v>100</v>
      </c>
      <c r="F4843" t="s">
        <v>75</v>
      </c>
      <c r="G4843" s="23" t="str" cm="1">
        <f t="array" ref="G4843">IF(COUNTIFS($E$2:$E$7682,E4843,$B$2:$B$7682,B4843)&gt;1,
_xlfn.TEXTJOIN(CHAR(10),TRUE,_xlfn.UNIQUE(_xlfn._xlws.FILTER($F$2:$F$7682,($E$2:$E$7682=E4843)*($B$2:$B$7682=B4843)))),
F4843)</f>
        <v>BENNETT MEDICAL SERVICES</v>
      </c>
      <c r="H4843" t="s">
        <v>2714</v>
      </c>
      <c r="I4843" s="26" t="str" cm="1">
        <f t="array" ref="I4843">IF(COUNTIFS($E$2:$E$7682,E4843,$B$2:$B$7682,B4843)&gt;1,
_xlfn.TEXTJOIN(CHAR(10),TRUE,_xlfn.UNIQUE(_xlfn._xlws.FILTER($H$2:$H$7682,($E$2:$E$7682=E4843)*($B$2:$B$7682=B4843)))),
H4843)</f>
        <v>5475 LOUIE LN STE A RENO, NV 19462</v>
      </c>
      <c r="J4843" s="26" t="str">
        <f t="shared" si="150"/>
        <v>E0600-1659342475-BENNETT MEDICAL SERVICES-5475 LOUIE LN STE A RENO, NV 19462</v>
      </c>
      <c r="K4843" s="26">
        <f t="shared" si="151"/>
        <v>1</v>
      </c>
      <c r="L4843" t="s">
        <v>101</v>
      </c>
      <c r="M4843" t="s">
        <v>2999</v>
      </c>
    </row>
    <row r="4844" spans="1:13" x14ac:dyDescent="0.2">
      <c r="A4844" t="s">
        <v>5</v>
      </c>
      <c r="B4844" t="s">
        <v>928</v>
      </c>
      <c r="C4844" t="s">
        <v>929</v>
      </c>
      <c r="D4844" t="s">
        <v>2614</v>
      </c>
      <c r="E4844" t="s">
        <v>100</v>
      </c>
      <c r="F4844" t="s">
        <v>75</v>
      </c>
      <c r="G4844" s="23" t="str" cm="1">
        <f t="array" ref="G4844">IF(COUNTIFS($E$2:$E$7682,E4844,$B$2:$B$7682,B4844)&gt;1,
_xlfn.TEXTJOIN(CHAR(10),TRUE,_xlfn.UNIQUE(_xlfn._xlws.FILTER($F$2:$F$7682,($E$2:$E$7682=E4844)*($B$2:$B$7682=B4844)))),
F4844)</f>
        <v>BENNETT MEDICAL SERVICES</v>
      </c>
      <c r="H4844" t="s">
        <v>2714</v>
      </c>
      <c r="I4844" s="26" t="str" cm="1">
        <f t="array" ref="I4844">IF(COUNTIFS($E$2:$E$7682,E4844,$B$2:$B$7682,B4844)&gt;1,
_xlfn.TEXTJOIN(CHAR(10),TRUE,_xlfn.UNIQUE(_xlfn._xlws.FILTER($H$2:$H$7682,($E$2:$E$7682=E4844)*($B$2:$B$7682=B4844)))),
H4844)</f>
        <v>5475 LOUIE LN STE A RENO, NV 19462</v>
      </c>
      <c r="J4844" s="26" t="str">
        <f t="shared" si="150"/>
        <v>E0601-1659342475-BENNETT MEDICAL SERVICES-5475 LOUIE LN STE A RENO, NV 19462</v>
      </c>
      <c r="K4844" s="26">
        <f t="shared" si="151"/>
        <v>1</v>
      </c>
      <c r="L4844" t="s">
        <v>101</v>
      </c>
      <c r="M4844" t="s">
        <v>2999</v>
      </c>
    </row>
    <row r="4845" spans="1:13" x14ac:dyDescent="0.2">
      <c r="A4845" t="s">
        <v>5</v>
      </c>
      <c r="B4845" t="s">
        <v>2202</v>
      </c>
      <c r="C4845" t="s">
        <v>2203</v>
      </c>
      <c r="D4845" t="s">
        <v>2621</v>
      </c>
      <c r="E4845" t="s">
        <v>100</v>
      </c>
      <c r="F4845" t="s">
        <v>75</v>
      </c>
      <c r="G4845" s="23" t="str" cm="1">
        <f t="array" ref="G4845">IF(COUNTIFS($E$2:$E$7682,E4845,$B$2:$B$7682,B4845)&gt;1,
_xlfn.TEXTJOIN(CHAR(10),TRUE,_xlfn.UNIQUE(_xlfn._xlws.FILTER($F$2:$F$7682,($E$2:$E$7682=E4845)*($B$2:$B$7682=B4845)))),
F4845)</f>
        <v>BENNETT MEDICAL SERVICES</v>
      </c>
      <c r="H4845" t="s">
        <v>2714</v>
      </c>
      <c r="I4845" s="26" t="str" cm="1">
        <f t="array" ref="I4845">IF(COUNTIFS($E$2:$E$7682,E4845,$B$2:$B$7682,B4845)&gt;1,
_xlfn.TEXTJOIN(CHAR(10),TRUE,_xlfn.UNIQUE(_xlfn._xlws.FILTER($H$2:$H$7682,($E$2:$E$7682=E4845)*($B$2:$B$7682=B4845)))),
H4845)</f>
        <v>5475 LOUIE LN STE A RENO, NV 19462</v>
      </c>
      <c r="J4845" s="26" t="str">
        <f t="shared" si="150"/>
        <v>E0940-1659342475-BENNETT MEDICAL SERVICES-5475 LOUIE LN STE A RENO, NV 19462</v>
      </c>
      <c r="K4845" s="26">
        <f t="shared" si="151"/>
        <v>1</v>
      </c>
      <c r="L4845" t="s">
        <v>101</v>
      </c>
      <c r="M4845" t="s">
        <v>2999</v>
      </c>
    </row>
    <row r="4846" spans="1:13" x14ac:dyDescent="0.2">
      <c r="A4846" t="s">
        <v>5</v>
      </c>
      <c r="B4846" t="s">
        <v>1043</v>
      </c>
      <c r="C4846" t="s">
        <v>1044</v>
      </c>
      <c r="D4846" t="s">
        <v>2623</v>
      </c>
      <c r="E4846" t="s">
        <v>100</v>
      </c>
      <c r="F4846" t="s">
        <v>75</v>
      </c>
      <c r="G4846" s="23" t="str" cm="1">
        <f t="array" ref="G4846">IF(COUNTIFS($E$2:$E$7682,E4846,$B$2:$B$7682,B4846)&gt;1,
_xlfn.TEXTJOIN(CHAR(10),TRUE,_xlfn.UNIQUE(_xlfn._xlws.FILTER($F$2:$F$7682,($E$2:$E$7682=E4846)*($B$2:$B$7682=B4846)))),
F4846)</f>
        <v>BENNETT MEDICAL SERVICES</v>
      </c>
      <c r="H4846" t="s">
        <v>2714</v>
      </c>
      <c r="I4846" s="26" t="str" cm="1">
        <f t="array" ref="I4846">IF(COUNTIFS($E$2:$E$7682,E4846,$B$2:$B$7682,B4846)&gt;1,
_xlfn.TEXTJOIN(CHAR(10),TRUE,_xlfn.UNIQUE(_xlfn._xlws.FILTER($H$2:$H$7682,($E$2:$E$7682=E4846)*($B$2:$B$7682=B4846)))),
H4846)</f>
        <v>5475 LOUIE LN STE A RENO, NV 19462</v>
      </c>
      <c r="J4846" s="26" t="str">
        <f t="shared" si="150"/>
        <v>E0971-1659342475-BENNETT MEDICAL SERVICES-5475 LOUIE LN STE A RENO, NV 19462</v>
      </c>
      <c r="K4846" s="26">
        <f t="shared" si="151"/>
        <v>1</v>
      </c>
      <c r="L4846" t="s">
        <v>101</v>
      </c>
      <c r="M4846" t="s">
        <v>2999</v>
      </c>
    </row>
    <row r="4847" spans="1:13" x14ac:dyDescent="0.2">
      <c r="A4847" t="s">
        <v>5</v>
      </c>
      <c r="B4847" t="s">
        <v>1148</v>
      </c>
      <c r="C4847" t="s">
        <v>1149</v>
      </c>
      <c r="D4847" t="s">
        <v>2628</v>
      </c>
      <c r="E4847" t="s">
        <v>100</v>
      </c>
      <c r="F4847" t="s">
        <v>75</v>
      </c>
      <c r="G4847" s="23" t="str" cm="1">
        <f t="array" ref="G4847">IF(COUNTIFS($E$2:$E$7682,E4847,$B$2:$B$7682,B4847)&gt;1,
_xlfn.TEXTJOIN(CHAR(10),TRUE,_xlfn.UNIQUE(_xlfn._xlws.FILTER($F$2:$F$7682,($E$2:$E$7682=E4847)*($B$2:$B$7682=B4847)))),
F4847)</f>
        <v>BENNETT MEDICAL SERVICES</v>
      </c>
      <c r="H4847" t="s">
        <v>2714</v>
      </c>
      <c r="I4847" s="26" t="str" cm="1">
        <f t="array" ref="I4847">IF(COUNTIFS($E$2:$E$7682,E4847,$B$2:$B$7682,B4847)&gt;1,
_xlfn.TEXTJOIN(CHAR(10),TRUE,_xlfn.UNIQUE(_xlfn._xlws.FILTER($H$2:$H$7682,($E$2:$E$7682=E4847)*($B$2:$B$7682=B4847)))),
H4847)</f>
        <v>5475 LOUIE LN STE A RENO, NV 19462</v>
      </c>
      <c r="J4847" s="26" t="str">
        <f t="shared" si="150"/>
        <v>E1390-1659342475-BENNETT MEDICAL SERVICES-5475 LOUIE LN STE A RENO, NV 19462</v>
      </c>
      <c r="K4847" s="26">
        <f t="shared" si="151"/>
        <v>1</v>
      </c>
      <c r="L4847" t="s">
        <v>101</v>
      </c>
      <c r="M4847" t="s">
        <v>2999</v>
      </c>
    </row>
    <row r="4848" spans="1:13" x14ac:dyDescent="0.2">
      <c r="A4848" t="s">
        <v>5</v>
      </c>
      <c r="B4848" t="s">
        <v>777</v>
      </c>
      <c r="C4848" t="s">
        <v>778</v>
      </c>
      <c r="D4848" t="s">
        <v>2628</v>
      </c>
      <c r="E4848" t="s">
        <v>100</v>
      </c>
      <c r="F4848" t="s">
        <v>75</v>
      </c>
      <c r="G4848" s="23" t="str" cm="1">
        <f t="array" ref="G4848">IF(COUNTIFS($E$2:$E$7682,E4848,$B$2:$B$7682,B4848)&gt;1,
_xlfn.TEXTJOIN(CHAR(10),TRUE,_xlfn.UNIQUE(_xlfn._xlws.FILTER($F$2:$F$7682,($E$2:$E$7682=E4848)*($B$2:$B$7682=B4848)))),
F4848)</f>
        <v>BENNETT MEDICAL SERVICES</v>
      </c>
      <c r="H4848" t="s">
        <v>2714</v>
      </c>
      <c r="I4848" s="26" t="str" cm="1">
        <f t="array" ref="I4848">IF(COUNTIFS($E$2:$E$7682,E4848,$B$2:$B$7682,B4848)&gt;1,
_xlfn.TEXTJOIN(CHAR(10),TRUE,_xlfn.UNIQUE(_xlfn._xlws.FILTER($H$2:$H$7682,($E$2:$E$7682=E4848)*($B$2:$B$7682=B4848)))),
H4848)</f>
        <v>5475 LOUIE LN STE A RENO, NV 19462</v>
      </c>
      <c r="J4848" s="26" t="str">
        <f t="shared" si="150"/>
        <v>E1392-1659342475-BENNETT MEDICAL SERVICES-5475 LOUIE LN STE A RENO, NV 19462</v>
      </c>
      <c r="K4848" s="26">
        <f t="shared" si="151"/>
        <v>1</v>
      </c>
      <c r="L4848" t="s">
        <v>101</v>
      </c>
      <c r="M4848" t="s">
        <v>2999</v>
      </c>
    </row>
    <row r="4849" spans="1:13" x14ac:dyDescent="0.2">
      <c r="A4849" t="s">
        <v>5</v>
      </c>
      <c r="B4849" t="s">
        <v>578</v>
      </c>
      <c r="C4849" t="s">
        <v>579</v>
      </c>
      <c r="D4849" t="s">
        <v>2623</v>
      </c>
      <c r="E4849" t="s">
        <v>100</v>
      </c>
      <c r="F4849" t="s">
        <v>75</v>
      </c>
      <c r="G4849" s="23" t="str" cm="1">
        <f t="array" ref="G4849">IF(COUNTIFS($E$2:$E$7682,E4849,$B$2:$B$7682,B4849)&gt;1,
_xlfn.TEXTJOIN(CHAR(10),TRUE,_xlfn.UNIQUE(_xlfn._xlws.FILTER($F$2:$F$7682,($E$2:$E$7682=E4849)*($B$2:$B$7682=B4849)))),
F4849)</f>
        <v>BENNETT MEDICAL SERVICES</v>
      </c>
      <c r="H4849" t="s">
        <v>2714</v>
      </c>
      <c r="I4849" s="26" t="str" cm="1">
        <f t="array" ref="I4849">IF(COUNTIFS($E$2:$E$7682,E4849,$B$2:$B$7682,B4849)&gt;1,
_xlfn.TEXTJOIN(CHAR(10),TRUE,_xlfn.UNIQUE(_xlfn._xlws.FILTER($H$2:$H$7682,($E$2:$E$7682=E4849)*($B$2:$B$7682=B4849)))),
H4849)</f>
        <v>5475 LOUIE LN STE A RENO, NV 19462</v>
      </c>
      <c r="J4849" s="26" t="str">
        <f t="shared" si="150"/>
        <v>E2601-1659342475-BENNETT MEDICAL SERVICES-5475 LOUIE LN STE A RENO, NV 19462</v>
      </c>
      <c r="K4849" s="26">
        <f t="shared" si="151"/>
        <v>1</v>
      </c>
      <c r="L4849" t="s">
        <v>101</v>
      </c>
      <c r="M4849" t="s">
        <v>2999</v>
      </c>
    </row>
    <row r="4850" spans="1:13" x14ac:dyDescent="0.2">
      <c r="A4850" t="s">
        <v>5</v>
      </c>
      <c r="B4850" t="s">
        <v>508</v>
      </c>
      <c r="C4850" t="s">
        <v>509</v>
      </c>
      <c r="D4850" t="s">
        <v>2623</v>
      </c>
      <c r="E4850" t="s">
        <v>100</v>
      </c>
      <c r="F4850" t="s">
        <v>75</v>
      </c>
      <c r="G4850" s="23" t="str" cm="1">
        <f t="array" ref="G4850">IF(COUNTIFS($E$2:$E$7682,E4850,$B$2:$B$7682,B4850)&gt;1,
_xlfn.TEXTJOIN(CHAR(10),TRUE,_xlfn.UNIQUE(_xlfn._xlws.FILTER($F$2:$F$7682,($E$2:$E$7682=E4850)*($B$2:$B$7682=B4850)))),
F4850)</f>
        <v>BENNETT MEDICAL SERVICES</v>
      </c>
      <c r="H4850" t="s">
        <v>2714</v>
      </c>
      <c r="I4850" s="26" t="str" cm="1">
        <f t="array" ref="I4850">IF(COUNTIFS($E$2:$E$7682,E4850,$B$2:$B$7682,B4850)&gt;1,
_xlfn.TEXTJOIN(CHAR(10),TRUE,_xlfn.UNIQUE(_xlfn._xlws.FILTER($H$2:$H$7682,($E$2:$E$7682=E4850)*($B$2:$B$7682=B4850)))),
H4850)</f>
        <v>5475 LOUIE LN STE A RENO, NV 19462</v>
      </c>
      <c r="J4850" s="26" t="str">
        <f t="shared" si="150"/>
        <v>E2611-1659342475-BENNETT MEDICAL SERVICES-5475 LOUIE LN STE A RENO, NV 19462</v>
      </c>
      <c r="K4850" s="26">
        <f t="shared" si="151"/>
        <v>1</v>
      </c>
      <c r="L4850" t="s">
        <v>101</v>
      </c>
      <c r="M4850" t="s">
        <v>2999</v>
      </c>
    </row>
    <row r="4851" spans="1:13" x14ac:dyDescent="0.2">
      <c r="A4851" t="s">
        <v>5</v>
      </c>
      <c r="B4851" t="s">
        <v>534</v>
      </c>
      <c r="C4851" t="s">
        <v>535</v>
      </c>
      <c r="D4851" t="s">
        <v>2622</v>
      </c>
      <c r="E4851" t="s">
        <v>100</v>
      </c>
      <c r="F4851" t="s">
        <v>75</v>
      </c>
      <c r="G4851" s="23" t="str" cm="1">
        <f t="array" ref="G4851">IF(COUNTIFS($E$2:$E$7682,E4851,$B$2:$B$7682,B4851)&gt;1,
_xlfn.TEXTJOIN(CHAR(10),TRUE,_xlfn.UNIQUE(_xlfn._xlws.FILTER($F$2:$F$7682,($E$2:$E$7682=E4851)*($B$2:$B$7682=B4851)))),
F4851)</f>
        <v>BENNETT MEDICAL SERVICES</v>
      </c>
      <c r="H4851" t="s">
        <v>2714</v>
      </c>
      <c r="I4851" s="26" t="str" cm="1">
        <f t="array" ref="I4851">IF(COUNTIFS($E$2:$E$7682,E4851,$B$2:$B$7682,B4851)&gt;1,
_xlfn.TEXTJOIN(CHAR(10),TRUE,_xlfn.UNIQUE(_xlfn._xlws.FILTER($H$2:$H$7682,($E$2:$E$7682=E4851)*($B$2:$B$7682=B4851)))),
H4851)</f>
        <v>5475 LOUIE LN STE A RENO, NV 19462</v>
      </c>
      <c r="J4851" s="26" t="str">
        <f t="shared" si="150"/>
        <v>K0001-1659342475-BENNETT MEDICAL SERVICES-5475 LOUIE LN STE A RENO, NV 19462</v>
      </c>
      <c r="K4851" s="26">
        <f t="shared" si="151"/>
        <v>1</v>
      </c>
      <c r="L4851" t="s">
        <v>101</v>
      </c>
      <c r="M4851" t="s">
        <v>2999</v>
      </c>
    </row>
    <row r="4852" spans="1:13" x14ac:dyDescent="0.2">
      <c r="A4852" t="s">
        <v>5</v>
      </c>
      <c r="B4852" t="s">
        <v>758</v>
      </c>
      <c r="C4852" t="s">
        <v>759</v>
      </c>
      <c r="D4852" t="s">
        <v>2643</v>
      </c>
      <c r="E4852" t="s">
        <v>100</v>
      </c>
      <c r="F4852" t="s">
        <v>75</v>
      </c>
      <c r="G4852" s="23" t="str" cm="1">
        <f t="array" ref="G4852">IF(COUNTIFS($E$2:$E$7682,E4852,$B$2:$B$7682,B4852)&gt;1,
_xlfn.TEXTJOIN(CHAR(10),TRUE,_xlfn.UNIQUE(_xlfn._xlws.FILTER($F$2:$F$7682,($E$2:$E$7682=E4852)*($B$2:$B$7682=B4852)))),
F4852)</f>
        <v>BENNETT MEDICAL SERVICES</v>
      </c>
      <c r="H4852" t="s">
        <v>2714</v>
      </c>
      <c r="I4852" s="26" t="str" cm="1">
        <f t="array" ref="I4852">IF(COUNTIFS($E$2:$E$7682,E4852,$B$2:$B$7682,B4852)&gt;1,
_xlfn.TEXTJOIN(CHAR(10),TRUE,_xlfn.UNIQUE(_xlfn._xlws.FILTER($H$2:$H$7682,($E$2:$E$7682=E4852)*($B$2:$B$7682=B4852)))),
H4852)</f>
        <v>5475 LOUIE LN STE A RENO, NV 19462</v>
      </c>
      <c r="J4852" s="26" t="str">
        <f t="shared" si="150"/>
        <v>L1830-1659342475-BENNETT MEDICAL SERVICES-5475 LOUIE LN STE A RENO, NV 19462</v>
      </c>
      <c r="K4852" s="26">
        <f t="shared" si="151"/>
        <v>1</v>
      </c>
      <c r="L4852" t="s">
        <v>101</v>
      </c>
      <c r="M4852" t="s">
        <v>2999</v>
      </c>
    </row>
    <row r="4853" spans="1:13" x14ac:dyDescent="0.2">
      <c r="A4853" t="s">
        <v>5</v>
      </c>
      <c r="B4853" t="s">
        <v>1761</v>
      </c>
      <c r="C4853" t="s">
        <v>1762</v>
      </c>
      <c r="D4853" t="s">
        <v>2643</v>
      </c>
      <c r="E4853" t="s">
        <v>100</v>
      </c>
      <c r="F4853" t="s">
        <v>75</v>
      </c>
      <c r="G4853" s="23" t="str" cm="1">
        <f t="array" ref="G4853">IF(COUNTIFS($E$2:$E$7682,E4853,$B$2:$B$7682,B4853)&gt;1,
_xlfn.TEXTJOIN(CHAR(10),TRUE,_xlfn.UNIQUE(_xlfn._xlws.FILTER($F$2:$F$7682,($E$2:$E$7682=E4853)*($B$2:$B$7682=B4853)))),
F4853)</f>
        <v>BENNETT MEDICAL SERVICES</v>
      </c>
      <c r="H4853" t="s">
        <v>2714</v>
      </c>
      <c r="I4853" s="26" t="str" cm="1">
        <f t="array" ref="I4853">IF(COUNTIFS($E$2:$E$7682,E4853,$B$2:$B$7682,B4853)&gt;1,
_xlfn.TEXTJOIN(CHAR(10),TRUE,_xlfn.UNIQUE(_xlfn._xlws.FILTER($H$2:$H$7682,($E$2:$E$7682=E4853)*($B$2:$B$7682=B4853)))),
H4853)</f>
        <v>5475 LOUIE LN STE A RENO, NV 19462</v>
      </c>
      <c r="J4853" s="26" t="str">
        <f t="shared" si="150"/>
        <v>L3260-1659342475-BENNETT MEDICAL SERVICES-5475 LOUIE LN STE A RENO, NV 19462</v>
      </c>
      <c r="K4853" s="26">
        <f t="shared" si="151"/>
        <v>1</v>
      </c>
      <c r="L4853" t="s">
        <v>101</v>
      </c>
      <c r="M4853" t="s">
        <v>2999</v>
      </c>
    </row>
    <row r="4854" spans="1:13" x14ac:dyDescent="0.2">
      <c r="A4854" t="s">
        <v>5</v>
      </c>
      <c r="B4854" t="s">
        <v>1089</v>
      </c>
      <c r="C4854" t="s">
        <v>1090</v>
      </c>
      <c r="D4854" t="s">
        <v>2643</v>
      </c>
      <c r="E4854" t="s">
        <v>100</v>
      </c>
      <c r="F4854" t="s">
        <v>75</v>
      </c>
      <c r="G4854" s="23" t="str" cm="1">
        <f t="array" ref="G4854">IF(COUNTIFS($E$2:$E$7682,E4854,$B$2:$B$7682,B4854)&gt;1,
_xlfn.TEXTJOIN(CHAR(10),TRUE,_xlfn.UNIQUE(_xlfn._xlws.FILTER($F$2:$F$7682,($E$2:$E$7682=E4854)*($B$2:$B$7682=B4854)))),
F4854)</f>
        <v>BENNETT MEDICAL SERVICES</v>
      </c>
      <c r="H4854" t="s">
        <v>2714</v>
      </c>
      <c r="I4854" s="26" t="str" cm="1">
        <f t="array" ref="I4854">IF(COUNTIFS($E$2:$E$7682,E4854,$B$2:$B$7682,B4854)&gt;1,
_xlfn.TEXTJOIN(CHAR(10),TRUE,_xlfn.UNIQUE(_xlfn._xlws.FILTER($H$2:$H$7682,($E$2:$E$7682=E4854)*($B$2:$B$7682=B4854)))),
H4854)</f>
        <v>5475 LOUIE LN STE A RENO, NV 19462</v>
      </c>
      <c r="J4854" s="26" t="str">
        <f t="shared" si="150"/>
        <v>L3660-1659342475-BENNETT MEDICAL SERVICES-5475 LOUIE LN STE A RENO, NV 19462</v>
      </c>
      <c r="K4854" s="26">
        <f t="shared" si="151"/>
        <v>1</v>
      </c>
      <c r="L4854" t="s">
        <v>101</v>
      </c>
      <c r="M4854" t="s">
        <v>2999</v>
      </c>
    </row>
    <row r="4855" spans="1:13" x14ac:dyDescent="0.2">
      <c r="A4855" t="s">
        <v>5</v>
      </c>
      <c r="B4855" t="s">
        <v>962</v>
      </c>
      <c r="C4855" t="s">
        <v>963</v>
      </c>
      <c r="D4855" t="s">
        <v>2643</v>
      </c>
      <c r="E4855" t="s">
        <v>100</v>
      </c>
      <c r="F4855" t="s">
        <v>75</v>
      </c>
      <c r="G4855" s="23" t="str" cm="1">
        <f t="array" ref="G4855">IF(COUNTIFS($E$2:$E$7682,E4855,$B$2:$B$7682,B4855)&gt;1,
_xlfn.TEXTJOIN(CHAR(10),TRUE,_xlfn.UNIQUE(_xlfn._xlws.FILTER($F$2:$F$7682,($E$2:$E$7682=E4855)*($B$2:$B$7682=B4855)))),
F4855)</f>
        <v>BENNETT MEDICAL SERVICES</v>
      </c>
      <c r="H4855" t="s">
        <v>2714</v>
      </c>
      <c r="I4855" s="26" t="str" cm="1">
        <f t="array" ref="I4855">IF(COUNTIFS($E$2:$E$7682,E4855,$B$2:$B$7682,B4855)&gt;1,
_xlfn.TEXTJOIN(CHAR(10),TRUE,_xlfn.UNIQUE(_xlfn._xlws.FILTER($H$2:$H$7682,($E$2:$E$7682=E4855)*($B$2:$B$7682=B4855)))),
H4855)</f>
        <v>5475 LOUIE LN STE A RENO, NV 19462</v>
      </c>
      <c r="J4855" s="26" t="str">
        <f t="shared" si="150"/>
        <v>L3670-1659342475-BENNETT MEDICAL SERVICES-5475 LOUIE LN STE A RENO, NV 19462</v>
      </c>
      <c r="K4855" s="26">
        <f t="shared" si="151"/>
        <v>1</v>
      </c>
      <c r="L4855" t="s">
        <v>101</v>
      </c>
      <c r="M4855" t="s">
        <v>2999</v>
      </c>
    </row>
    <row r="4856" spans="1:13" x14ac:dyDescent="0.2">
      <c r="A4856" t="s">
        <v>5</v>
      </c>
      <c r="B4856" t="s">
        <v>681</v>
      </c>
      <c r="C4856" t="s">
        <v>682</v>
      </c>
      <c r="D4856" t="s">
        <v>2643</v>
      </c>
      <c r="E4856" t="s">
        <v>100</v>
      </c>
      <c r="F4856" t="s">
        <v>75</v>
      </c>
      <c r="G4856" s="23" t="str" cm="1">
        <f t="array" ref="G4856">IF(COUNTIFS($E$2:$E$7682,E4856,$B$2:$B$7682,B4856)&gt;1,
_xlfn.TEXTJOIN(CHAR(10),TRUE,_xlfn.UNIQUE(_xlfn._xlws.FILTER($F$2:$F$7682,($E$2:$E$7682=E4856)*($B$2:$B$7682=B4856)))),
F4856)</f>
        <v>BENNETT MEDICAL SERVICES</v>
      </c>
      <c r="H4856" t="s">
        <v>2714</v>
      </c>
      <c r="I4856" s="26" t="str" cm="1">
        <f t="array" ref="I4856">IF(COUNTIFS($E$2:$E$7682,E4856,$B$2:$B$7682,B4856)&gt;1,
_xlfn.TEXTJOIN(CHAR(10),TRUE,_xlfn.UNIQUE(_xlfn._xlws.FILTER($H$2:$H$7682,($E$2:$E$7682=E4856)*($B$2:$B$7682=B4856)))),
H4856)</f>
        <v>5475 LOUIE LN STE A RENO, NV 19462</v>
      </c>
      <c r="J4856" s="26" t="str">
        <f t="shared" si="150"/>
        <v>L3809-1659342475-BENNETT MEDICAL SERVICES-5475 LOUIE LN STE A RENO, NV 19462</v>
      </c>
      <c r="K4856" s="26">
        <f t="shared" si="151"/>
        <v>1</v>
      </c>
      <c r="L4856" t="s">
        <v>101</v>
      </c>
      <c r="M4856" t="s">
        <v>2999</v>
      </c>
    </row>
    <row r="4857" spans="1:13" x14ac:dyDescent="0.2">
      <c r="A4857" t="s">
        <v>5</v>
      </c>
      <c r="B4857" t="s">
        <v>102</v>
      </c>
      <c r="C4857" t="s">
        <v>103</v>
      </c>
      <c r="D4857" t="s">
        <v>2643</v>
      </c>
      <c r="E4857" t="s">
        <v>100</v>
      </c>
      <c r="F4857" t="s">
        <v>75</v>
      </c>
      <c r="G4857" s="23" t="str" cm="1">
        <f t="array" ref="G4857">IF(COUNTIFS($E$2:$E$7682,E4857,$B$2:$B$7682,B4857)&gt;1,
_xlfn.TEXTJOIN(CHAR(10),TRUE,_xlfn.UNIQUE(_xlfn._xlws.FILTER($F$2:$F$7682,($E$2:$E$7682=E4857)*($B$2:$B$7682=B4857)))),
F4857)</f>
        <v>BENNETT MEDICAL SERVICES</v>
      </c>
      <c r="H4857" t="s">
        <v>2714</v>
      </c>
      <c r="I4857" s="26" t="str" cm="1">
        <f t="array" ref="I4857">IF(COUNTIFS($E$2:$E$7682,E4857,$B$2:$B$7682,B4857)&gt;1,
_xlfn.TEXTJOIN(CHAR(10),TRUE,_xlfn.UNIQUE(_xlfn._xlws.FILTER($H$2:$H$7682,($E$2:$E$7682=E4857)*($B$2:$B$7682=B4857)))),
H4857)</f>
        <v>5475 LOUIE LN STE A RENO, NV 19462</v>
      </c>
      <c r="J4857" s="26" t="str">
        <f t="shared" si="150"/>
        <v>L3908-1659342475-BENNETT MEDICAL SERVICES-5475 LOUIE LN STE A RENO, NV 19462</v>
      </c>
      <c r="K4857" s="26">
        <f t="shared" si="151"/>
        <v>1</v>
      </c>
      <c r="L4857" t="s">
        <v>101</v>
      </c>
      <c r="M4857" t="s">
        <v>2999</v>
      </c>
    </row>
    <row r="4858" spans="1:13" x14ac:dyDescent="0.2">
      <c r="A4858" t="s">
        <v>5</v>
      </c>
      <c r="B4858" t="s">
        <v>1134</v>
      </c>
      <c r="C4858" t="s">
        <v>1135</v>
      </c>
      <c r="D4858" t="s">
        <v>2643</v>
      </c>
      <c r="E4858" t="s">
        <v>100</v>
      </c>
      <c r="F4858" t="s">
        <v>75</v>
      </c>
      <c r="G4858" s="23" t="str" cm="1">
        <f t="array" ref="G4858">IF(COUNTIFS($E$2:$E$7682,E4858,$B$2:$B$7682,B4858)&gt;1,
_xlfn.TEXTJOIN(CHAR(10),TRUE,_xlfn.UNIQUE(_xlfn._xlws.FILTER($F$2:$F$7682,($E$2:$E$7682=E4858)*($B$2:$B$7682=B4858)))),
F4858)</f>
        <v>BENNETT MEDICAL SERVICES</v>
      </c>
      <c r="H4858" t="s">
        <v>2714</v>
      </c>
      <c r="I4858" s="26" t="str" cm="1">
        <f t="array" ref="I4858">IF(COUNTIFS($E$2:$E$7682,E4858,$B$2:$B$7682,B4858)&gt;1,
_xlfn.TEXTJOIN(CHAR(10),TRUE,_xlfn.UNIQUE(_xlfn._xlws.FILTER($H$2:$H$7682,($E$2:$E$7682=E4858)*($B$2:$B$7682=B4858)))),
H4858)</f>
        <v>5475 LOUIE LN STE A RENO, NV 19462</v>
      </c>
      <c r="J4858" s="26" t="str">
        <f t="shared" si="150"/>
        <v>L4350-1659342475-BENNETT MEDICAL SERVICES-5475 LOUIE LN STE A RENO, NV 19462</v>
      </c>
      <c r="K4858" s="26">
        <f t="shared" si="151"/>
        <v>1</v>
      </c>
      <c r="L4858" t="s">
        <v>101</v>
      </c>
      <c r="M4858" t="s">
        <v>2999</v>
      </c>
    </row>
    <row r="4859" spans="1:13" x14ac:dyDescent="0.2">
      <c r="A4859" t="s">
        <v>5</v>
      </c>
      <c r="B4859" t="s">
        <v>839</v>
      </c>
      <c r="C4859" t="s">
        <v>840</v>
      </c>
      <c r="D4859" t="s">
        <v>2643</v>
      </c>
      <c r="E4859" t="s">
        <v>100</v>
      </c>
      <c r="F4859" t="s">
        <v>75</v>
      </c>
      <c r="G4859" s="23" t="str" cm="1">
        <f t="array" ref="G4859">IF(COUNTIFS($E$2:$E$7682,E4859,$B$2:$B$7682,B4859)&gt;1,
_xlfn.TEXTJOIN(CHAR(10),TRUE,_xlfn.UNIQUE(_xlfn._xlws.FILTER($F$2:$F$7682,($E$2:$E$7682=E4859)*($B$2:$B$7682=B4859)))),
F4859)</f>
        <v>BENNETT MEDICAL SERVICES</v>
      </c>
      <c r="H4859" t="s">
        <v>2714</v>
      </c>
      <c r="I4859" s="26" t="str" cm="1">
        <f t="array" ref="I4859">IF(COUNTIFS($E$2:$E$7682,E4859,$B$2:$B$7682,B4859)&gt;1,
_xlfn.TEXTJOIN(CHAR(10),TRUE,_xlfn.UNIQUE(_xlfn._xlws.FILTER($H$2:$H$7682,($E$2:$E$7682=E4859)*($B$2:$B$7682=B4859)))),
H4859)</f>
        <v>5475 LOUIE LN STE A RENO, NV 19462</v>
      </c>
      <c r="J4859" s="26" t="str">
        <f t="shared" si="150"/>
        <v>L4361-1659342475-BENNETT MEDICAL SERVICES-5475 LOUIE LN STE A RENO, NV 19462</v>
      </c>
      <c r="K4859" s="26">
        <f t="shared" si="151"/>
        <v>1</v>
      </c>
      <c r="L4859" t="s">
        <v>101</v>
      </c>
      <c r="M4859" t="s">
        <v>2999</v>
      </c>
    </row>
    <row r="4860" spans="1:13" x14ac:dyDescent="0.2">
      <c r="A4860" t="s">
        <v>5</v>
      </c>
      <c r="B4860" t="s">
        <v>41</v>
      </c>
      <c r="C4860" t="s">
        <v>42</v>
      </c>
      <c r="D4860" t="s">
        <v>2649</v>
      </c>
      <c r="E4860" t="s">
        <v>100</v>
      </c>
      <c r="F4860" t="s">
        <v>75</v>
      </c>
      <c r="G4860" s="23" t="str" cm="1">
        <f t="array" ref="G4860">IF(COUNTIFS($E$2:$E$7682,E4860,$B$2:$B$7682,B4860)&gt;1,
_xlfn.TEXTJOIN(CHAR(10),TRUE,_xlfn.UNIQUE(_xlfn._xlws.FILTER($F$2:$F$7682,($E$2:$E$7682=E4860)*($B$2:$B$7682=B4860)))),
F4860)</f>
        <v>BENNETT MEDICAL SERVICES</v>
      </c>
      <c r="H4860" t="s">
        <v>2714</v>
      </c>
      <c r="I4860" s="26" t="str" cm="1">
        <f t="array" ref="I4860">IF(COUNTIFS($E$2:$E$7682,E4860,$B$2:$B$7682,B4860)&gt;1,
_xlfn.TEXTJOIN(CHAR(10),TRUE,_xlfn.UNIQUE(_xlfn._xlws.FILTER($H$2:$H$7682,($E$2:$E$7682=E4860)*($B$2:$B$7682=B4860)))),
H4860)</f>
        <v>5475 LOUIE LN STE A RENO, NV 19462</v>
      </c>
      <c r="J4860" s="26" t="str">
        <f t="shared" si="150"/>
        <v>T4521-1659342475-BENNETT MEDICAL SERVICES-5475 LOUIE LN STE A RENO, NV 19462</v>
      </c>
      <c r="K4860" s="26">
        <f t="shared" si="151"/>
        <v>1</v>
      </c>
      <c r="L4860" t="s">
        <v>101</v>
      </c>
      <c r="M4860" t="s">
        <v>2999</v>
      </c>
    </row>
    <row r="4861" spans="1:13" x14ac:dyDescent="0.2">
      <c r="A4861" t="s">
        <v>5</v>
      </c>
      <c r="B4861" t="s">
        <v>390</v>
      </c>
      <c r="C4861" t="s">
        <v>391</v>
      </c>
      <c r="D4861" t="s">
        <v>2649</v>
      </c>
      <c r="E4861" t="s">
        <v>100</v>
      </c>
      <c r="F4861" t="s">
        <v>75</v>
      </c>
      <c r="G4861" s="23" t="str" cm="1">
        <f t="array" ref="G4861">IF(COUNTIFS($E$2:$E$7682,E4861,$B$2:$B$7682,B4861)&gt;1,
_xlfn.TEXTJOIN(CHAR(10),TRUE,_xlfn.UNIQUE(_xlfn._xlws.FILTER($F$2:$F$7682,($E$2:$E$7682=E4861)*($B$2:$B$7682=B4861)))),
F4861)</f>
        <v>BENNETT MEDICAL SERVICES</v>
      </c>
      <c r="H4861" t="s">
        <v>2714</v>
      </c>
      <c r="I4861" s="26" t="str" cm="1">
        <f t="array" ref="I4861">IF(COUNTIFS($E$2:$E$7682,E4861,$B$2:$B$7682,B4861)&gt;1,
_xlfn.TEXTJOIN(CHAR(10),TRUE,_xlfn.UNIQUE(_xlfn._xlws.FILTER($H$2:$H$7682,($E$2:$E$7682=E4861)*($B$2:$B$7682=B4861)))),
H4861)</f>
        <v>5475 LOUIE LN STE A RENO, NV 19462</v>
      </c>
      <c r="J4861" s="26" t="str">
        <f t="shared" si="150"/>
        <v>T4522-1659342475-BENNETT MEDICAL SERVICES-5475 LOUIE LN STE A RENO, NV 19462</v>
      </c>
      <c r="K4861" s="26">
        <f t="shared" si="151"/>
        <v>1</v>
      </c>
      <c r="L4861" t="s">
        <v>101</v>
      </c>
      <c r="M4861" t="s">
        <v>2999</v>
      </c>
    </row>
    <row r="4862" spans="1:13" x14ac:dyDescent="0.2">
      <c r="A4862" t="s">
        <v>5</v>
      </c>
      <c r="B4862" t="s">
        <v>305</v>
      </c>
      <c r="C4862" t="s">
        <v>306</v>
      </c>
      <c r="D4862" t="s">
        <v>2649</v>
      </c>
      <c r="E4862" t="s">
        <v>100</v>
      </c>
      <c r="F4862" t="s">
        <v>75</v>
      </c>
      <c r="G4862" s="23" t="str" cm="1">
        <f t="array" ref="G4862">IF(COUNTIFS($E$2:$E$7682,E4862,$B$2:$B$7682,B4862)&gt;1,
_xlfn.TEXTJOIN(CHAR(10),TRUE,_xlfn.UNIQUE(_xlfn._xlws.FILTER($F$2:$F$7682,($E$2:$E$7682=E4862)*($B$2:$B$7682=B4862)))),
F4862)</f>
        <v>BENNETT MEDICAL SERVICES</v>
      </c>
      <c r="H4862" t="s">
        <v>2714</v>
      </c>
      <c r="I4862" s="26" t="str" cm="1">
        <f t="array" ref="I4862">IF(COUNTIFS($E$2:$E$7682,E4862,$B$2:$B$7682,B4862)&gt;1,
_xlfn.TEXTJOIN(CHAR(10),TRUE,_xlfn.UNIQUE(_xlfn._xlws.FILTER($H$2:$H$7682,($E$2:$E$7682=E4862)*($B$2:$B$7682=B4862)))),
H4862)</f>
        <v>5475 LOUIE LN STE A RENO, NV 19462</v>
      </c>
      <c r="J4862" s="26" t="str">
        <f t="shared" si="150"/>
        <v>T4523-1659342475-BENNETT MEDICAL SERVICES-5475 LOUIE LN STE A RENO, NV 19462</v>
      </c>
      <c r="K4862" s="26">
        <f t="shared" si="151"/>
        <v>1</v>
      </c>
      <c r="L4862" t="s">
        <v>101</v>
      </c>
      <c r="M4862" t="s">
        <v>2999</v>
      </c>
    </row>
    <row r="4863" spans="1:13" x14ac:dyDescent="0.2">
      <c r="A4863" t="s">
        <v>5</v>
      </c>
      <c r="B4863" t="s">
        <v>807</v>
      </c>
      <c r="C4863" t="s">
        <v>808</v>
      </c>
      <c r="D4863" t="s">
        <v>2649</v>
      </c>
      <c r="E4863" t="s">
        <v>100</v>
      </c>
      <c r="F4863" t="s">
        <v>75</v>
      </c>
      <c r="G4863" s="23" t="str" cm="1">
        <f t="array" ref="G4863">IF(COUNTIFS($E$2:$E$7682,E4863,$B$2:$B$7682,B4863)&gt;1,
_xlfn.TEXTJOIN(CHAR(10),TRUE,_xlfn.UNIQUE(_xlfn._xlws.FILTER($F$2:$F$7682,($E$2:$E$7682=E4863)*($B$2:$B$7682=B4863)))),
F4863)</f>
        <v>BENNETT MEDICAL SERVICES</v>
      </c>
      <c r="H4863" t="s">
        <v>2714</v>
      </c>
      <c r="I4863" s="26" t="str" cm="1">
        <f t="array" ref="I4863">IF(COUNTIFS($E$2:$E$7682,E4863,$B$2:$B$7682,B4863)&gt;1,
_xlfn.TEXTJOIN(CHAR(10),TRUE,_xlfn.UNIQUE(_xlfn._xlws.FILTER($H$2:$H$7682,($E$2:$E$7682=E4863)*($B$2:$B$7682=B4863)))),
H4863)</f>
        <v>5475 LOUIE LN STE A RENO, NV 19462</v>
      </c>
      <c r="J4863" s="26" t="str">
        <f t="shared" si="150"/>
        <v>T4524-1659342475-BENNETT MEDICAL SERVICES-5475 LOUIE LN STE A RENO, NV 19462</v>
      </c>
      <c r="K4863" s="26">
        <f t="shared" si="151"/>
        <v>1</v>
      </c>
      <c r="L4863" t="s">
        <v>101</v>
      </c>
      <c r="M4863" t="s">
        <v>2999</v>
      </c>
    </row>
    <row r="4864" spans="1:13" x14ac:dyDescent="0.2">
      <c r="A4864" t="s">
        <v>5</v>
      </c>
      <c r="B4864" t="s">
        <v>282</v>
      </c>
      <c r="C4864" t="s">
        <v>283</v>
      </c>
      <c r="D4864" t="s">
        <v>2649</v>
      </c>
      <c r="E4864" t="s">
        <v>100</v>
      </c>
      <c r="F4864" t="s">
        <v>75</v>
      </c>
      <c r="G4864" s="23" t="str" cm="1">
        <f t="array" ref="G4864">IF(COUNTIFS($E$2:$E$7682,E4864,$B$2:$B$7682,B4864)&gt;1,
_xlfn.TEXTJOIN(CHAR(10),TRUE,_xlfn.UNIQUE(_xlfn._xlws.FILTER($F$2:$F$7682,($E$2:$E$7682=E4864)*($B$2:$B$7682=B4864)))),
F4864)</f>
        <v>BENNETT MEDICAL SERVICES</v>
      </c>
      <c r="H4864" t="s">
        <v>2714</v>
      </c>
      <c r="I4864" s="26" t="str" cm="1">
        <f t="array" ref="I4864">IF(COUNTIFS($E$2:$E$7682,E4864,$B$2:$B$7682,B4864)&gt;1,
_xlfn.TEXTJOIN(CHAR(10),TRUE,_xlfn.UNIQUE(_xlfn._xlws.FILTER($H$2:$H$7682,($E$2:$E$7682=E4864)*($B$2:$B$7682=B4864)))),
H4864)</f>
        <v>5475 LOUIE LN STE A RENO, NV 19462</v>
      </c>
      <c r="J4864" s="26" t="str">
        <f t="shared" si="150"/>
        <v>T4525-1659342475-BENNETT MEDICAL SERVICES-5475 LOUIE LN STE A RENO, NV 19462</v>
      </c>
      <c r="K4864" s="26">
        <f t="shared" si="151"/>
        <v>1</v>
      </c>
      <c r="L4864" t="s">
        <v>101</v>
      </c>
      <c r="M4864" t="s">
        <v>2999</v>
      </c>
    </row>
    <row r="4865" spans="1:13" x14ac:dyDescent="0.2">
      <c r="A4865" t="s">
        <v>5</v>
      </c>
      <c r="B4865" t="s">
        <v>709</v>
      </c>
      <c r="C4865" t="s">
        <v>710</v>
      </c>
      <c r="D4865" t="s">
        <v>2649</v>
      </c>
      <c r="E4865" t="s">
        <v>100</v>
      </c>
      <c r="F4865" t="s">
        <v>75</v>
      </c>
      <c r="G4865" s="23" t="str" cm="1">
        <f t="array" ref="G4865">IF(COUNTIFS($E$2:$E$7682,E4865,$B$2:$B$7682,B4865)&gt;1,
_xlfn.TEXTJOIN(CHAR(10),TRUE,_xlfn.UNIQUE(_xlfn._xlws.FILTER($F$2:$F$7682,($E$2:$E$7682=E4865)*($B$2:$B$7682=B4865)))),
F4865)</f>
        <v>BENNETT MEDICAL SERVICES</v>
      </c>
      <c r="H4865" t="s">
        <v>2714</v>
      </c>
      <c r="I4865" s="26" t="str" cm="1">
        <f t="array" ref="I4865">IF(COUNTIFS($E$2:$E$7682,E4865,$B$2:$B$7682,B4865)&gt;1,
_xlfn.TEXTJOIN(CHAR(10),TRUE,_xlfn.UNIQUE(_xlfn._xlws.FILTER($H$2:$H$7682,($E$2:$E$7682=E4865)*($B$2:$B$7682=B4865)))),
H4865)</f>
        <v>5475 LOUIE LN STE A RENO, NV 19462</v>
      </c>
      <c r="J4865" s="26" t="str">
        <f t="shared" si="150"/>
        <v>T4526-1659342475-BENNETT MEDICAL SERVICES-5475 LOUIE LN STE A RENO, NV 19462</v>
      </c>
      <c r="K4865" s="26">
        <f t="shared" si="151"/>
        <v>1</v>
      </c>
      <c r="L4865" t="s">
        <v>101</v>
      </c>
      <c r="M4865" t="s">
        <v>2999</v>
      </c>
    </row>
    <row r="4866" spans="1:13" x14ac:dyDescent="0.2">
      <c r="A4866" t="s">
        <v>5</v>
      </c>
      <c r="B4866" t="s">
        <v>590</v>
      </c>
      <c r="C4866" t="s">
        <v>591</v>
      </c>
      <c r="D4866" t="s">
        <v>2649</v>
      </c>
      <c r="E4866" t="s">
        <v>100</v>
      </c>
      <c r="F4866" t="s">
        <v>75</v>
      </c>
      <c r="G4866" s="23" t="str" cm="1">
        <f t="array" ref="G4866">IF(COUNTIFS($E$2:$E$7682,E4866,$B$2:$B$7682,B4866)&gt;1,
_xlfn.TEXTJOIN(CHAR(10),TRUE,_xlfn.UNIQUE(_xlfn._xlws.FILTER($F$2:$F$7682,($E$2:$E$7682=E4866)*($B$2:$B$7682=B4866)))),
F4866)</f>
        <v>BENNETT MEDICAL SERVICES</v>
      </c>
      <c r="H4866" t="s">
        <v>2714</v>
      </c>
      <c r="I4866" s="26" t="str" cm="1">
        <f t="array" ref="I4866">IF(COUNTIFS($E$2:$E$7682,E4866,$B$2:$B$7682,B4866)&gt;1,
_xlfn.TEXTJOIN(CHAR(10),TRUE,_xlfn.UNIQUE(_xlfn._xlws.FILTER($H$2:$H$7682,($E$2:$E$7682=E4866)*($B$2:$B$7682=B4866)))),
H4866)</f>
        <v>5475 LOUIE LN STE A RENO, NV 19462</v>
      </c>
      <c r="J4866" s="26" t="str">
        <f t="shared" si="150"/>
        <v>T4527-1659342475-BENNETT MEDICAL SERVICES-5475 LOUIE LN STE A RENO, NV 19462</v>
      </c>
      <c r="K4866" s="26">
        <f t="shared" si="151"/>
        <v>1</v>
      </c>
      <c r="L4866" t="s">
        <v>101</v>
      </c>
      <c r="M4866" t="s">
        <v>2999</v>
      </c>
    </row>
    <row r="4867" spans="1:13" x14ac:dyDescent="0.2">
      <c r="A4867" t="s">
        <v>5</v>
      </c>
      <c r="B4867" t="s">
        <v>269</v>
      </c>
      <c r="C4867" t="s">
        <v>270</v>
      </c>
      <c r="D4867" t="s">
        <v>2649</v>
      </c>
      <c r="E4867" t="s">
        <v>100</v>
      </c>
      <c r="F4867" t="s">
        <v>75</v>
      </c>
      <c r="G4867" s="23" t="str" cm="1">
        <f t="array" ref="G4867">IF(COUNTIFS($E$2:$E$7682,E4867,$B$2:$B$7682,B4867)&gt;1,
_xlfn.TEXTJOIN(CHAR(10),TRUE,_xlfn.UNIQUE(_xlfn._xlws.FILTER($F$2:$F$7682,($E$2:$E$7682=E4867)*($B$2:$B$7682=B4867)))),
F4867)</f>
        <v>BENNETT MEDICAL SERVICES</v>
      </c>
      <c r="H4867" t="s">
        <v>2714</v>
      </c>
      <c r="I4867" s="26" t="str" cm="1">
        <f t="array" ref="I4867">IF(COUNTIFS($E$2:$E$7682,E4867,$B$2:$B$7682,B4867)&gt;1,
_xlfn.TEXTJOIN(CHAR(10),TRUE,_xlfn.UNIQUE(_xlfn._xlws.FILTER($H$2:$H$7682,($E$2:$E$7682=E4867)*($B$2:$B$7682=B4867)))),
H4867)</f>
        <v>5475 LOUIE LN STE A RENO, NV 19462</v>
      </c>
      <c r="J4867" s="26" t="str">
        <f t="shared" ref="J4867:J4930" si="152">B4867 &amp; "-" &amp; E4867 &amp; "-" &amp; G4867 &amp; "-" &amp; I4867</f>
        <v>T4528-1659342475-BENNETT MEDICAL SERVICES-5475 LOUIE LN STE A RENO, NV 19462</v>
      </c>
      <c r="K4867" s="26">
        <f t="shared" ref="K4867:K4930" si="153">COUNTIF($J$2:$J$7682,J4867)</f>
        <v>1</v>
      </c>
      <c r="L4867" t="s">
        <v>101</v>
      </c>
      <c r="M4867" t="s">
        <v>2999</v>
      </c>
    </row>
    <row r="4868" spans="1:13" x14ac:dyDescent="0.2">
      <c r="A4868" t="s">
        <v>5</v>
      </c>
      <c r="B4868" t="s">
        <v>200</v>
      </c>
      <c r="C4868" t="s">
        <v>201</v>
      </c>
      <c r="D4868" t="s">
        <v>2649</v>
      </c>
      <c r="E4868" t="s">
        <v>100</v>
      </c>
      <c r="F4868" t="s">
        <v>75</v>
      </c>
      <c r="G4868" s="23" t="str" cm="1">
        <f t="array" ref="G4868">IF(COUNTIFS($E$2:$E$7682,E4868,$B$2:$B$7682,B4868)&gt;1,
_xlfn.TEXTJOIN(CHAR(10),TRUE,_xlfn.UNIQUE(_xlfn._xlws.FILTER($F$2:$F$7682,($E$2:$E$7682=E4868)*($B$2:$B$7682=B4868)))),
F4868)</f>
        <v>BENNETT MEDICAL SERVICES</v>
      </c>
      <c r="H4868" t="s">
        <v>2714</v>
      </c>
      <c r="I4868" s="26" t="str" cm="1">
        <f t="array" ref="I4868">IF(COUNTIFS($E$2:$E$7682,E4868,$B$2:$B$7682,B4868)&gt;1,
_xlfn.TEXTJOIN(CHAR(10),TRUE,_xlfn.UNIQUE(_xlfn._xlws.FILTER($H$2:$H$7682,($E$2:$E$7682=E4868)*($B$2:$B$7682=B4868)))),
H4868)</f>
        <v>5475 LOUIE LN STE A RENO, NV 19462</v>
      </c>
      <c r="J4868" s="26" t="str">
        <f t="shared" si="152"/>
        <v>T4529-1659342475-BENNETT MEDICAL SERVICES-5475 LOUIE LN STE A RENO, NV 19462</v>
      </c>
      <c r="K4868" s="26">
        <f t="shared" si="153"/>
        <v>1</v>
      </c>
      <c r="L4868" t="s">
        <v>101</v>
      </c>
      <c r="M4868" t="s">
        <v>2999</v>
      </c>
    </row>
    <row r="4869" spans="1:13" x14ac:dyDescent="0.2">
      <c r="A4869" t="s">
        <v>5</v>
      </c>
      <c r="B4869" t="s">
        <v>1014</v>
      </c>
      <c r="C4869" t="s">
        <v>1015</v>
      </c>
      <c r="D4869" t="s">
        <v>2649</v>
      </c>
      <c r="E4869" t="s">
        <v>100</v>
      </c>
      <c r="F4869" t="s">
        <v>75</v>
      </c>
      <c r="G4869" s="23" t="str" cm="1">
        <f t="array" ref="G4869">IF(COUNTIFS($E$2:$E$7682,E4869,$B$2:$B$7682,B4869)&gt;1,
_xlfn.TEXTJOIN(CHAR(10),TRUE,_xlfn.UNIQUE(_xlfn._xlws.FILTER($F$2:$F$7682,($E$2:$E$7682=E4869)*($B$2:$B$7682=B4869)))),
F4869)</f>
        <v>BENNETT MEDICAL SERVICES</v>
      </c>
      <c r="H4869" t="s">
        <v>2714</v>
      </c>
      <c r="I4869" s="26" t="str" cm="1">
        <f t="array" ref="I4869">IF(COUNTIFS($E$2:$E$7682,E4869,$B$2:$B$7682,B4869)&gt;1,
_xlfn.TEXTJOIN(CHAR(10),TRUE,_xlfn.UNIQUE(_xlfn._xlws.FILTER($H$2:$H$7682,($E$2:$E$7682=E4869)*($B$2:$B$7682=B4869)))),
H4869)</f>
        <v>5475 LOUIE LN STE A RENO, NV 19462</v>
      </c>
      <c r="J4869" s="26" t="str">
        <f t="shared" si="152"/>
        <v>T4530-1659342475-BENNETT MEDICAL SERVICES-5475 LOUIE LN STE A RENO, NV 19462</v>
      </c>
      <c r="K4869" s="26">
        <f t="shared" si="153"/>
        <v>1</v>
      </c>
      <c r="L4869" t="s">
        <v>101</v>
      </c>
      <c r="M4869" t="s">
        <v>2999</v>
      </c>
    </row>
    <row r="4870" spans="1:13" x14ac:dyDescent="0.2">
      <c r="A4870" t="s">
        <v>5</v>
      </c>
      <c r="B4870" t="s">
        <v>818</v>
      </c>
      <c r="C4870" t="s">
        <v>819</v>
      </c>
      <c r="D4870" t="s">
        <v>2649</v>
      </c>
      <c r="E4870" t="s">
        <v>100</v>
      </c>
      <c r="F4870" t="s">
        <v>75</v>
      </c>
      <c r="G4870" s="23" t="str" cm="1">
        <f t="array" ref="G4870">IF(COUNTIFS($E$2:$E$7682,E4870,$B$2:$B$7682,B4870)&gt;1,
_xlfn.TEXTJOIN(CHAR(10),TRUE,_xlfn.UNIQUE(_xlfn._xlws.FILTER($F$2:$F$7682,($E$2:$E$7682=E4870)*($B$2:$B$7682=B4870)))),
F4870)</f>
        <v>BENNETT MEDICAL SERVICES</v>
      </c>
      <c r="H4870" t="s">
        <v>2714</v>
      </c>
      <c r="I4870" s="26" t="str" cm="1">
        <f t="array" ref="I4870">IF(COUNTIFS($E$2:$E$7682,E4870,$B$2:$B$7682,B4870)&gt;1,
_xlfn.TEXTJOIN(CHAR(10),TRUE,_xlfn.UNIQUE(_xlfn._xlws.FILTER($H$2:$H$7682,($E$2:$E$7682=E4870)*($B$2:$B$7682=B4870)))),
H4870)</f>
        <v>5475 LOUIE LN STE A RENO, NV 19462</v>
      </c>
      <c r="J4870" s="26" t="str">
        <f t="shared" si="152"/>
        <v>T4531-1659342475-BENNETT MEDICAL SERVICES-5475 LOUIE LN STE A RENO, NV 19462</v>
      </c>
      <c r="K4870" s="26">
        <f t="shared" si="153"/>
        <v>1</v>
      </c>
      <c r="L4870" t="s">
        <v>101</v>
      </c>
      <c r="M4870" t="s">
        <v>2999</v>
      </c>
    </row>
    <row r="4871" spans="1:13" x14ac:dyDescent="0.2">
      <c r="A4871" t="s">
        <v>5</v>
      </c>
      <c r="B4871" t="s">
        <v>970</v>
      </c>
      <c r="C4871" t="s">
        <v>971</v>
      </c>
      <c r="D4871" t="s">
        <v>2649</v>
      </c>
      <c r="E4871" t="s">
        <v>100</v>
      </c>
      <c r="F4871" t="s">
        <v>75</v>
      </c>
      <c r="G4871" s="23" t="str" cm="1">
        <f t="array" ref="G4871">IF(COUNTIFS($E$2:$E$7682,E4871,$B$2:$B$7682,B4871)&gt;1,
_xlfn.TEXTJOIN(CHAR(10),TRUE,_xlfn.UNIQUE(_xlfn._xlws.FILTER($F$2:$F$7682,($E$2:$E$7682=E4871)*($B$2:$B$7682=B4871)))),
F4871)</f>
        <v>BENNETT MEDICAL SERVICES</v>
      </c>
      <c r="H4871" t="s">
        <v>2714</v>
      </c>
      <c r="I4871" s="26" t="str" cm="1">
        <f t="array" ref="I4871">IF(COUNTIFS($E$2:$E$7682,E4871,$B$2:$B$7682,B4871)&gt;1,
_xlfn.TEXTJOIN(CHAR(10),TRUE,_xlfn.UNIQUE(_xlfn._xlws.FILTER($H$2:$H$7682,($E$2:$E$7682=E4871)*($B$2:$B$7682=B4871)))),
H4871)</f>
        <v>5475 LOUIE LN STE A RENO, NV 19462</v>
      </c>
      <c r="J4871" s="26" t="str">
        <f t="shared" si="152"/>
        <v>T4532-1659342475-BENNETT MEDICAL SERVICES-5475 LOUIE LN STE A RENO, NV 19462</v>
      </c>
      <c r="K4871" s="26">
        <f t="shared" si="153"/>
        <v>1</v>
      </c>
      <c r="L4871" t="s">
        <v>101</v>
      </c>
      <c r="M4871" t="s">
        <v>2999</v>
      </c>
    </row>
    <row r="4872" spans="1:13" x14ac:dyDescent="0.2">
      <c r="A4872" t="s">
        <v>5</v>
      </c>
      <c r="B4872" t="s">
        <v>442</v>
      </c>
      <c r="C4872" t="s">
        <v>443</v>
      </c>
      <c r="D4872" t="s">
        <v>2649</v>
      </c>
      <c r="E4872" t="s">
        <v>100</v>
      </c>
      <c r="F4872" t="s">
        <v>75</v>
      </c>
      <c r="G4872" s="23" t="str" cm="1">
        <f t="array" ref="G4872">IF(COUNTIFS($E$2:$E$7682,E4872,$B$2:$B$7682,B4872)&gt;1,
_xlfn.TEXTJOIN(CHAR(10),TRUE,_xlfn.UNIQUE(_xlfn._xlws.FILTER($F$2:$F$7682,($E$2:$E$7682=E4872)*($B$2:$B$7682=B4872)))),
F4872)</f>
        <v>BENNETT MEDICAL SERVICES</v>
      </c>
      <c r="H4872" t="s">
        <v>2714</v>
      </c>
      <c r="I4872" s="26" t="str" cm="1">
        <f t="array" ref="I4872">IF(COUNTIFS($E$2:$E$7682,E4872,$B$2:$B$7682,B4872)&gt;1,
_xlfn.TEXTJOIN(CHAR(10),TRUE,_xlfn.UNIQUE(_xlfn._xlws.FILTER($H$2:$H$7682,($E$2:$E$7682=E4872)*($B$2:$B$7682=B4872)))),
H4872)</f>
        <v>5475 LOUIE LN STE A RENO, NV 19462</v>
      </c>
      <c r="J4872" s="26" t="str">
        <f t="shared" si="152"/>
        <v>T4534-1659342475-BENNETT MEDICAL SERVICES-5475 LOUIE LN STE A RENO, NV 19462</v>
      </c>
      <c r="K4872" s="26">
        <f t="shared" si="153"/>
        <v>1</v>
      </c>
      <c r="L4872" t="s">
        <v>101</v>
      </c>
      <c r="M4872" t="s">
        <v>2999</v>
      </c>
    </row>
    <row r="4873" spans="1:13" x14ac:dyDescent="0.2">
      <c r="A4873" t="s">
        <v>5</v>
      </c>
      <c r="B4873" t="s">
        <v>344</v>
      </c>
      <c r="C4873" t="s">
        <v>345</v>
      </c>
      <c r="D4873" t="s">
        <v>2649</v>
      </c>
      <c r="E4873" t="s">
        <v>100</v>
      </c>
      <c r="F4873" t="s">
        <v>75</v>
      </c>
      <c r="G4873" s="23" t="str" cm="1">
        <f t="array" ref="G4873">IF(COUNTIFS($E$2:$E$7682,E4873,$B$2:$B$7682,B4873)&gt;1,
_xlfn.TEXTJOIN(CHAR(10),TRUE,_xlfn.UNIQUE(_xlfn._xlws.FILTER($F$2:$F$7682,($E$2:$E$7682=E4873)*($B$2:$B$7682=B4873)))),
F4873)</f>
        <v>BENNETT MEDICAL SERVICES</v>
      </c>
      <c r="H4873" t="s">
        <v>2714</v>
      </c>
      <c r="I4873" s="26" t="str" cm="1">
        <f t="array" ref="I4873">IF(COUNTIFS($E$2:$E$7682,E4873,$B$2:$B$7682,B4873)&gt;1,
_xlfn.TEXTJOIN(CHAR(10),TRUE,_xlfn.UNIQUE(_xlfn._xlws.FILTER($H$2:$H$7682,($E$2:$E$7682=E4873)*($B$2:$B$7682=B4873)))),
H4873)</f>
        <v>5475 LOUIE LN STE A RENO, NV 19462</v>
      </c>
      <c r="J4873" s="26" t="str">
        <f t="shared" si="152"/>
        <v>T4535-1659342475-BENNETT MEDICAL SERVICES-5475 LOUIE LN STE A RENO, NV 19462</v>
      </c>
      <c r="K4873" s="26">
        <f t="shared" si="153"/>
        <v>1</v>
      </c>
      <c r="L4873" t="s">
        <v>101</v>
      </c>
      <c r="M4873" t="s">
        <v>2999</v>
      </c>
    </row>
    <row r="4874" spans="1:13" x14ac:dyDescent="0.2">
      <c r="A4874" t="s">
        <v>5</v>
      </c>
      <c r="B4874" t="s">
        <v>106</v>
      </c>
      <c r="C4874" t="s">
        <v>107</v>
      </c>
      <c r="D4874" t="s">
        <v>2649</v>
      </c>
      <c r="E4874" t="s">
        <v>100</v>
      </c>
      <c r="F4874" t="s">
        <v>75</v>
      </c>
      <c r="G4874" s="23" t="str" cm="1">
        <f t="array" ref="G4874">IF(COUNTIFS($E$2:$E$7682,E4874,$B$2:$B$7682,B4874)&gt;1,
_xlfn.TEXTJOIN(CHAR(10),TRUE,_xlfn.UNIQUE(_xlfn._xlws.FILTER($F$2:$F$7682,($E$2:$E$7682=E4874)*($B$2:$B$7682=B4874)))),
F4874)</f>
        <v>BENNETT MEDICAL SERVICES</v>
      </c>
      <c r="H4874" t="s">
        <v>2714</v>
      </c>
      <c r="I4874" s="26" t="str" cm="1">
        <f t="array" ref="I4874">IF(COUNTIFS($E$2:$E$7682,E4874,$B$2:$B$7682,B4874)&gt;1,
_xlfn.TEXTJOIN(CHAR(10),TRUE,_xlfn.UNIQUE(_xlfn._xlws.FILTER($H$2:$H$7682,($E$2:$E$7682=E4874)*($B$2:$B$7682=B4874)))),
H4874)</f>
        <v>5475 LOUIE LN STE A RENO, NV 19462</v>
      </c>
      <c r="J4874" s="26" t="str">
        <f t="shared" si="152"/>
        <v>T4541-1659342475-BENNETT MEDICAL SERVICES-5475 LOUIE LN STE A RENO, NV 19462</v>
      </c>
      <c r="K4874" s="26">
        <f t="shared" si="153"/>
        <v>1</v>
      </c>
      <c r="L4874" t="s">
        <v>101</v>
      </c>
      <c r="M4874" t="s">
        <v>2999</v>
      </c>
    </row>
    <row r="4875" spans="1:13" x14ac:dyDescent="0.2">
      <c r="A4875" t="s">
        <v>5</v>
      </c>
      <c r="B4875" t="s">
        <v>153</v>
      </c>
      <c r="C4875" t="s">
        <v>154</v>
      </c>
      <c r="D4875" t="s">
        <v>2649</v>
      </c>
      <c r="E4875" t="s">
        <v>100</v>
      </c>
      <c r="F4875" t="s">
        <v>75</v>
      </c>
      <c r="G4875" s="23" t="str" cm="1">
        <f t="array" ref="G4875">IF(COUNTIFS($E$2:$E$7682,E4875,$B$2:$B$7682,B4875)&gt;1,
_xlfn.TEXTJOIN(CHAR(10),TRUE,_xlfn.UNIQUE(_xlfn._xlws.FILTER($F$2:$F$7682,($E$2:$E$7682=E4875)*($B$2:$B$7682=B4875)))),
F4875)</f>
        <v>BENNETT MEDICAL SERVICES</v>
      </c>
      <c r="H4875" t="s">
        <v>2714</v>
      </c>
      <c r="I4875" s="26" t="str" cm="1">
        <f t="array" ref="I4875">IF(COUNTIFS($E$2:$E$7682,E4875,$B$2:$B$7682,B4875)&gt;1,
_xlfn.TEXTJOIN(CHAR(10),TRUE,_xlfn.UNIQUE(_xlfn._xlws.FILTER($H$2:$H$7682,($E$2:$E$7682=E4875)*($B$2:$B$7682=B4875)))),
H4875)</f>
        <v>5475 LOUIE LN STE A RENO, NV 19462</v>
      </c>
      <c r="J4875" s="26" t="str">
        <f t="shared" si="152"/>
        <v>T4543-1659342475-BENNETT MEDICAL SERVICES-5475 LOUIE LN STE A RENO, NV 19462</v>
      </c>
      <c r="K4875" s="26">
        <f t="shared" si="153"/>
        <v>1</v>
      </c>
      <c r="L4875" t="s">
        <v>101</v>
      </c>
      <c r="M4875" t="s">
        <v>2999</v>
      </c>
    </row>
    <row r="4876" spans="1:13" ht="25.5" x14ac:dyDescent="0.2">
      <c r="A4876" t="s">
        <v>5</v>
      </c>
      <c r="B4876" t="s">
        <v>469</v>
      </c>
      <c r="C4876" t="s">
        <v>470</v>
      </c>
      <c r="D4876" t="s">
        <v>2637</v>
      </c>
      <c r="E4876" t="s">
        <v>25</v>
      </c>
      <c r="F4876" t="s">
        <v>26</v>
      </c>
      <c r="G4876" s="23" t="str" cm="1">
        <f t="array" ref="G4876">IF(COUNTIFS($E$2:$E$7682,E4876,$B$2:$B$7682,B4876)&gt;1,
_xlfn.TEXTJOIN(CHAR(10),TRUE,_xlfn.UNIQUE(_xlfn._xlws.FILTER($F$2:$F$7682,($E$2:$E$7682=E4876)*($B$2:$B$7682=B4876)))),
F4876)</f>
        <v>AMERICAN ANCILLARIES INC
AA MEDICAL</v>
      </c>
      <c r="H4876" t="s">
        <v>2699</v>
      </c>
      <c r="I4876" s="26" t="str" cm="1">
        <f t="array" ref="I4876">IF(COUNTIFS($E$2:$E$7682,E4876,$B$2:$B$7682,B4876)&gt;1,
_xlfn.TEXTJOIN(CHAR(10),TRUE,_xlfn.UNIQUE(_xlfn._xlws.FILTER($H$2:$H$7682,($E$2:$E$7682=E4876)*($B$2:$B$7682=B4876)))),
H4876)</f>
        <v>4135 N RANCHO DR STE 110 LAS VEGAS, NV 19462</v>
      </c>
      <c r="J4876" s="26" t="str">
        <f t="shared" si="152"/>
        <v>A4216-1669449930-AMERICAN ANCILLARIES INC
AA MEDICAL-4135 N RANCHO DR STE 110 LAS VEGAS, NV 19462</v>
      </c>
      <c r="K4876" s="26">
        <f t="shared" si="153"/>
        <v>2</v>
      </c>
      <c r="L4876" t="s">
        <v>9</v>
      </c>
      <c r="M4876" t="s">
        <v>2952</v>
      </c>
    </row>
    <row r="4877" spans="1:13" ht="25.5" x14ac:dyDescent="0.2">
      <c r="A4877" t="s">
        <v>5</v>
      </c>
      <c r="B4877" t="s">
        <v>469</v>
      </c>
      <c r="C4877" t="s">
        <v>470</v>
      </c>
      <c r="D4877" t="s">
        <v>2637</v>
      </c>
      <c r="E4877" t="s">
        <v>25</v>
      </c>
      <c r="F4877" t="s">
        <v>242</v>
      </c>
      <c r="G4877" s="23" t="str" cm="1">
        <f t="array" ref="G4877">IF(COUNTIFS($E$2:$E$7682,E4877,$B$2:$B$7682,B4877)&gt;1,
_xlfn.TEXTJOIN(CHAR(10),TRUE,_xlfn.UNIQUE(_xlfn._xlws.FILTER($F$2:$F$7682,($E$2:$E$7682=E4877)*($B$2:$B$7682=B4877)))),
F4877)</f>
        <v>AMERICAN ANCILLARIES INC
AA MEDICAL</v>
      </c>
      <c r="H4877" t="s">
        <v>2699</v>
      </c>
      <c r="I4877" s="26" t="str" cm="1">
        <f t="array" ref="I4877">IF(COUNTIFS($E$2:$E$7682,E4877,$B$2:$B$7682,B4877)&gt;1,
_xlfn.TEXTJOIN(CHAR(10),TRUE,_xlfn.UNIQUE(_xlfn._xlws.FILTER($H$2:$H$7682,($E$2:$E$7682=E4877)*($B$2:$B$7682=B4877)))),
H4877)</f>
        <v>4135 N RANCHO DR STE 110 LAS VEGAS, NV 19462</v>
      </c>
      <c r="J4877" s="26" t="str">
        <f t="shared" si="152"/>
        <v>A4216-1669449930-AMERICAN ANCILLARIES INC
AA MEDICAL-4135 N RANCHO DR STE 110 LAS VEGAS, NV 19462</v>
      </c>
      <c r="K4877" s="26">
        <f t="shared" si="153"/>
        <v>2</v>
      </c>
      <c r="L4877" t="s">
        <v>9</v>
      </c>
      <c r="M4877" t="s">
        <v>2952</v>
      </c>
    </row>
    <row r="4878" spans="1:13" ht="25.5" x14ac:dyDescent="0.2">
      <c r="A4878" t="s">
        <v>5</v>
      </c>
      <c r="B4878" t="s">
        <v>1395</v>
      </c>
      <c r="C4878" t="s">
        <v>1396</v>
      </c>
      <c r="D4878" t="s">
        <v>2637</v>
      </c>
      <c r="E4878" t="s">
        <v>25</v>
      </c>
      <c r="F4878" t="s">
        <v>242</v>
      </c>
      <c r="G4878" s="23" t="str" cm="1">
        <f t="array" ref="G4878">IF(COUNTIFS($E$2:$E$7682,E4878,$B$2:$B$7682,B4878)&gt;1,
_xlfn.TEXTJOIN(CHAR(10),TRUE,_xlfn.UNIQUE(_xlfn._xlws.FILTER($F$2:$F$7682,($E$2:$E$7682=E4878)*($B$2:$B$7682=B4878)))),
F4878)</f>
        <v>AA MEDICAL
AMERICAN ANCILLARIES INC</v>
      </c>
      <c r="H4878" t="s">
        <v>2699</v>
      </c>
      <c r="I4878" s="26" t="str" cm="1">
        <f t="array" ref="I4878">IF(COUNTIFS($E$2:$E$7682,E4878,$B$2:$B$7682,B4878)&gt;1,
_xlfn.TEXTJOIN(CHAR(10),TRUE,_xlfn.UNIQUE(_xlfn._xlws.FILTER($H$2:$H$7682,($E$2:$E$7682=E4878)*($B$2:$B$7682=B4878)))),
H4878)</f>
        <v>4135 N RANCHO DR STE 110 LAS VEGAS, NV 19462</v>
      </c>
      <c r="J4878" s="26" t="str">
        <f t="shared" si="152"/>
        <v>A4565-1669449930-AA MEDICAL
AMERICAN ANCILLARIES INC-4135 N RANCHO DR STE 110 LAS VEGAS, NV 19462</v>
      </c>
      <c r="K4878" s="26">
        <f t="shared" si="153"/>
        <v>2</v>
      </c>
      <c r="L4878" t="s">
        <v>9</v>
      </c>
      <c r="M4878" t="s">
        <v>2952</v>
      </c>
    </row>
    <row r="4879" spans="1:13" ht="25.5" x14ac:dyDescent="0.2">
      <c r="A4879" t="s">
        <v>5</v>
      </c>
      <c r="B4879" t="s">
        <v>1395</v>
      </c>
      <c r="C4879" t="s">
        <v>1396</v>
      </c>
      <c r="D4879" t="s">
        <v>2637</v>
      </c>
      <c r="E4879" t="s">
        <v>25</v>
      </c>
      <c r="F4879" t="s">
        <v>26</v>
      </c>
      <c r="G4879" s="23" t="str" cm="1">
        <f t="array" ref="G4879">IF(COUNTIFS($E$2:$E$7682,E4879,$B$2:$B$7682,B4879)&gt;1,
_xlfn.TEXTJOIN(CHAR(10),TRUE,_xlfn.UNIQUE(_xlfn._xlws.FILTER($F$2:$F$7682,($E$2:$E$7682=E4879)*($B$2:$B$7682=B4879)))),
F4879)</f>
        <v>AA MEDICAL
AMERICAN ANCILLARIES INC</v>
      </c>
      <c r="H4879" t="s">
        <v>2699</v>
      </c>
      <c r="I4879" s="26" t="str" cm="1">
        <f t="array" ref="I4879">IF(COUNTIFS($E$2:$E$7682,E4879,$B$2:$B$7682,B4879)&gt;1,
_xlfn.TEXTJOIN(CHAR(10),TRUE,_xlfn.UNIQUE(_xlfn._xlws.FILTER($H$2:$H$7682,($E$2:$E$7682=E4879)*($B$2:$B$7682=B4879)))),
H4879)</f>
        <v>4135 N RANCHO DR STE 110 LAS VEGAS, NV 19462</v>
      </c>
      <c r="J4879" s="26" t="str">
        <f t="shared" si="152"/>
        <v>A4565-1669449930-AA MEDICAL
AMERICAN ANCILLARIES INC-4135 N RANCHO DR STE 110 LAS VEGAS, NV 19462</v>
      </c>
      <c r="K4879" s="26">
        <f t="shared" si="153"/>
        <v>2</v>
      </c>
      <c r="L4879" t="s">
        <v>9</v>
      </c>
      <c r="M4879" t="s">
        <v>2952</v>
      </c>
    </row>
    <row r="4880" spans="1:13" ht="25.5" x14ac:dyDescent="0.2">
      <c r="A4880" t="s">
        <v>5</v>
      </c>
      <c r="B4880" t="s">
        <v>135</v>
      </c>
      <c r="C4880" t="s">
        <v>136</v>
      </c>
      <c r="D4880" t="s">
        <v>2637</v>
      </c>
      <c r="E4880" t="s">
        <v>25</v>
      </c>
      <c r="F4880" t="s">
        <v>26</v>
      </c>
      <c r="G4880" s="23" t="str" cm="1">
        <f t="array" ref="G4880">IF(COUNTIFS($E$2:$E$7682,E4880,$B$2:$B$7682,B4880)&gt;1,
_xlfn.TEXTJOIN(CHAR(10),TRUE,_xlfn.UNIQUE(_xlfn._xlws.FILTER($F$2:$F$7682,($E$2:$E$7682=E4880)*($B$2:$B$7682=B4880)))),
F4880)</f>
        <v>AMERICAN ANCILLARIES INC
AA MEDICAL</v>
      </c>
      <c r="H4880" t="s">
        <v>2699</v>
      </c>
      <c r="I4880" s="26" t="str" cm="1">
        <f t="array" ref="I4880">IF(COUNTIFS($E$2:$E$7682,E4880,$B$2:$B$7682,B4880)&gt;1,
_xlfn.TEXTJOIN(CHAR(10),TRUE,_xlfn.UNIQUE(_xlfn._xlws.FILTER($H$2:$H$7682,($E$2:$E$7682=E4880)*($B$2:$B$7682=B4880)))),
H4880)</f>
        <v>4135 N RANCHO DR STE 110 LAS VEGAS, NV 19462</v>
      </c>
      <c r="J4880" s="26" t="str">
        <f t="shared" si="152"/>
        <v>A4604-1669449930-AMERICAN ANCILLARIES INC
AA MEDICAL-4135 N RANCHO DR STE 110 LAS VEGAS, NV 19462</v>
      </c>
      <c r="K4880" s="26">
        <f t="shared" si="153"/>
        <v>2</v>
      </c>
      <c r="L4880" t="s">
        <v>9</v>
      </c>
      <c r="M4880" t="s">
        <v>2952</v>
      </c>
    </row>
    <row r="4881" spans="1:13" ht="25.5" x14ac:dyDescent="0.2">
      <c r="A4881" t="s">
        <v>5</v>
      </c>
      <c r="B4881" t="s">
        <v>135</v>
      </c>
      <c r="C4881" t="s">
        <v>136</v>
      </c>
      <c r="D4881" t="s">
        <v>2637</v>
      </c>
      <c r="E4881" t="s">
        <v>25</v>
      </c>
      <c r="F4881" t="s">
        <v>242</v>
      </c>
      <c r="G4881" s="23" t="str" cm="1">
        <f t="array" ref="G4881">IF(COUNTIFS($E$2:$E$7682,E4881,$B$2:$B$7682,B4881)&gt;1,
_xlfn.TEXTJOIN(CHAR(10),TRUE,_xlfn.UNIQUE(_xlfn._xlws.FILTER($F$2:$F$7682,($E$2:$E$7682=E4881)*($B$2:$B$7682=B4881)))),
F4881)</f>
        <v>AMERICAN ANCILLARIES INC
AA MEDICAL</v>
      </c>
      <c r="H4881" t="s">
        <v>2699</v>
      </c>
      <c r="I4881" s="26" t="str" cm="1">
        <f t="array" ref="I4881">IF(COUNTIFS($E$2:$E$7682,E4881,$B$2:$B$7682,B4881)&gt;1,
_xlfn.TEXTJOIN(CHAR(10),TRUE,_xlfn.UNIQUE(_xlfn._xlws.FILTER($H$2:$H$7682,($E$2:$E$7682=E4881)*($B$2:$B$7682=B4881)))),
H4881)</f>
        <v>4135 N RANCHO DR STE 110 LAS VEGAS, NV 19462</v>
      </c>
      <c r="J4881" s="26" t="str">
        <f t="shared" si="152"/>
        <v>A4604-1669449930-AMERICAN ANCILLARIES INC
AA MEDICAL-4135 N RANCHO DR STE 110 LAS VEGAS, NV 19462</v>
      </c>
      <c r="K4881" s="26">
        <f t="shared" si="153"/>
        <v>2</v>
      </c>
      <c r="L4881" t="s">
        <v>9</v>
      </c>
      <c r="M4881" t="s">
        <v>2952</v>
      </c>
    </row>
    <row r="4882" spans="1:13" ht="25.5" x14ac:dyDescent="0.2">
      <c r="A4882" t="s">
        <v>5</v>
      </c>
      <c r="B4882" t="s">
        <v>514</v>
      </c>
      <c r="C4882" t="s">
        <v>515</v>
      </c>
      <c r="D4882" t="s">
        <v>2637</v>
      </c>
      <c r="E4882" t="s">
        <v>25</v>
      </c>
      <c r="F4882" t="s">
        <v>26</v>
      </c>
      <c r="G4882" s="23" t="str" cm="1">
        <f t="array" ref="G4882">IF(COUNTIFS($E$2:$E$7682,E4882,$B$2:$B$7682,B4882)&gt;1,
_xlfn.TEXTJOIN(CHAR(10),TRUE,_xlfn.UNIQUE(_xlfn._xlws.FILTER($F$2:$F$7682,($E$2:$E$7682=E4882)*($B$2:$B$7682=B4882)))),
F4882)</f>
        <v>AMERICAN ANCILLARIES INC
AA MEDICAL</v>
      </c>
      <c r="H4882" t="s">
        <v>2699</v>
      </c>
      <c r="I4882" s="26" t="str" cm="1">
        <f t="array" ref="I4882">IF(COUNTIFS($E$2:$E$7682,E4882,$B$2:$B$7682,B4882)&gt;1,
_xlfn.TEXTJOIN(CHAR(10),TRUE,_xlfn.UNIQUE(_xlfn._xlws.FILTER($H$2:$H$7682,($E$2:$E$7682=E4882)*($B$2:$B$7682=B4882)))),
H4882)</f>
        <v>4135 N RANCHO DR STE 110 LAS VEGAS, NV 19462</v>
      </c>
      <c r="J4882" s="26" t="str">
        <f t="shared" si="152"/>
        <v>A4605-1669449930-AMERICAN ANCILLARIES INC
AA MEDICAL-4135 N RANCHO DR STE 110 LAS VEGAS, NV 19462</v>
      </c>
      <c r="K4882" s="26">
        <f t="shared" si="153"/>
        <v>2</v>
      </c>
      <c r="L4882" t="s">
        <v>9</v>
      </c>
      <c r="M4882" t="s">
        <v>2952</v>
      </c>
    </row>
    <row r="4883" spans="1:13" ht="25.5" x14ac:dyDescent="0.2">
      <c r="A4883" t="s">
        <v>5</v>
      </c>
      <c r="B4883" t="s">
        <v>514</v>
      </c>
      <c r="C4883" t="s">
        <v>515</v>
      </c>
      <c r="D4883" t="s">
        <v>2637</v>
      </c>
      <c r="E4883" t="s">
        <v>25</v>
      </c>
      <c r="F4883" t="s">
        <v>242</v>
      </c>
      <c r="G4883" s="23" t="str" cm="1">
        <f t="array" ref="G4883">IF(COUNTIFS($E$2:$E$7682,E4883,$B$2:$B$7682,B4883)&gt;1,
_xlfn.TEXTJOIN(CHAR(10),TRUE,_xlfn.UNIQUE(_xlfn._xlws.FILTER($F$2:$F$7682,($E$2:$E$7682=E4883)*($B$2:$B$7682=B4883)))),
F4883)</f>
        <v>AMERICAN ANCILLARIES INC
AA MEDICAL</v>
      </c>
      <c r="H4883" t="s">
        <v>2699</v>
      </c>
      <c r="I4883" s="26" t="str" cm="1">
        <f t="array" ref="I4883">IF(COUNTIFS($E$2:$E$7682,E4883,$B$2:$B$7682,B4883)&gt;1,
_xlfn.TEXTJOIN(CHAR(10),TRUE,_xlfn.UNIQUE(_xlfn._xlws.FILTER($H$2:$H$7682,($E$2:$E$7682=E4883)*($B$2:$B$7682=B4883)))),
H4883)</f>
        <v>4135 N RANCHO DR STE 110 LAS VEGAS, NV 19462</v>
      </c>
      <c r="J4883" s="26" t="str">
        <f t="shared" si="152"/>
        <v>A4605-1669449930-AMERICAN ANCILLARIES INC
AA MEDICAL-4135 N RANCHO DR STE 110 LAS VEGAS, NV 19462</v>
      </c>
      <c r="K4883" s="26">
        <f t="shared" si="153"/>
        <v>2</v>
      </c>
      <c r="L4883" t="s">
        <v>9</v>
      </c>
      <c r="M4883" t="s">
        <v>2952</v>
      </c>
    </row>
    <row r="4884" spans="1:13" ht="25.5" x14ac:dyDescent="0.2">
      <c r="A4884" t="s">
        <v>5</v>
      </c>
      <c r="B4884" t="s">
        <v>600</v>
      </c>
      <c r="C4884" t="s">
        <v>601</v>
      </c>
      <c r="D4884" t="s">
        <v>2637</v>
      </c>
      <c r="E4884" t="s">
        <v>25</v>
      </c>
      <c r="F4884" t="s">
        <v>242</v>
      </c>
      <c r="G4884" s="23" t="str" cm="1">
        <f t="array" ref="G4884">IF(COUNTIFS($E$2:$E$7682,E4884,$B$2:$B$7682,B4884)&gt;1,
_xlfn.TEXTJOIN(CHAR(10),TRUE,_xlfn.UNIQUE(_xlfn._xlws.FILTER($F$2:$F$7682,($E$2:$E$7682=E4884)*($B$2:$B$7682=B4884)))),
F4884)</f>
        <v>AA MEDICAL
AMERICAN ANCILLARIES INC</v>
      </c>
      <c r="H4884" t="s">
        <v>2699</v>
      </c>
      <c r="I4884" s="26" t="str" cm="1">
        <f t="array" ref="I4884">IF(COUNTIFS($E$2:$E$7682,E4884,$B$2:$B$7682,B4884)&gt;1,
_xlfn.TEXTJOIN(CHAR(10),TRUE,_xlfn.UNIQUE(_xlfn._xlws.FILTER($H$2:$H$7682,($E$2:$E$7682=E4884)*($B$2:$B$7682=B4884)))),
H4884)</f>
        <v>4135 N RANCHO DR STE 110 LAS VEGAS, NV 19462</v>
      </c>
      <c r="J4884" s="26" t="str">
        <f t="shared" si="152"/>
        <v>A4618-1669449930-AA MEDICAL
AMERICAN ANCILLARIES INC-4135 N RANCHO DR STE 110 LAS VEGAS, NV 19462</v>
      </c>
      <c r="K4884" s="26">
        <f t="shared" si="153"/>
        <v>2</v>
      </c>
      <c r="L4884" t="s">
        <v>9</v>
      </c>
      <c r="M4884" t="s">
        <v>2952</v>
      </c>
    </row>
    <row r="4885" spans="1:13" ht="25.5" x14ac:dyDescent="0.2">
      <c r="A4885" t="s">
        <v>5</v>
      </c>
      <c r="B4885" t="s">
        <v>600</v>
      </c>
      <c r="C4885" t="s">
        <v>601</v>
      </c>
      <c r="D4885" t="s">
        <v>2637</v>
      </c>
      <c r="E4885" t="s">
        <v>25</v>
      </c>
      <c r="F4885" t="s">
        <v>26</v>
      </c>
      <c r="G4885" s="23" t="str" cm="1">
        <f t="array" ref="G4885">IF(COUNTIFS($E$2:$E$7682,E4885,$B$2:$B$7682,B4885)&gt;1,
_xlfn.TEXTJOIN(CHAR(10),TRUE,_xlfn.UNIQUE(_xlfn._xlws.FILTER($F$2:$F$7682,($E$2:$E$7682=E4885)*($B$2:$B$7682=B4885)))),
F4885)</f>
        <v>AA MEDICAL
AMERICAN ANCILLARIES INC</v>
      </c>
      <c r="H4885" t="s">
        <v>2699</v>
      </c>
      <c r="I4885" s="26" t="str" cm="1">
        <f t="array" ref="I4885">IF(COUNTIFS($E$2:$E$7682,E4885,$B$2:$B$7682,B4885)&gt;1,
_xlfn.TEXTJOIN(CHAR(10),TRUE,_xlfn.UNIQUE(_xlfn._xlws.FILTER($H$2:$H$7682,($E$2:$E$7682=E4885)*($B$2:$B$7682=B4885)))),
H4885)</f>
        <v>4135 N RANCHO DR STE 110 LAS VEGAS, NV 19462</v>
      </c>
      <c r="J4885" s="26" t="str">
        <f t="shared" si="152"/>
        <v>A4618-1669449930-AA MEDICAL
AMERICAN ANCILLARIES INC-4135 N RANCHO DR STE 110 LAS VEGAS, NV 19462</v>
      </c>
      <c r="K4885" s="26">
        <f t="shared" si="153"/>
        <v>2</v>
      </c>
      <c r="L4885" t="s">
        <v>9</v>
      </c>
      <c r="M4885" t="s">
        <v>2952</v>
      </c>
    </row>
    <row r="4886" spans="1:13" ht="25.5" x14ac:dyDescent="0.2">
      <c r="A4886" t="s">
        <v>5</v>
      </c>
      <c r="B4886" t="s">
        <v>1595</v>
      </c>
      <c r="C4886" t="s">
        <v>1596</v>
      </c>
      <c r="D4886" t="s">
        <v>2637</v>
      </c>
      <c r="E4886" t="s">
        <v>25</v>
      </c>
      <c r="F4886" t="s">
        <v>26</v>
      </c>
      <c r="G4886" s="23" t="str" cm="1">
        <f t="array" ref="G4886">IF(COUNTIFS($E$2:$E$7682,E4886,$B$2:$B$7682,B4886)&gt;1,
_xlfn.TEXTJOIN(CHAR(10),TRUE,_xlfn.UNIQUE(_xlfn._xlws.FILTER($F$2:$F$7682,($E$2:$E$7682=E4886)*($B$2:$B$7682=B4886)))),
F4886)</f>
        <v>AMERICAN ANCILLARIES INC
AA MEDICAL</v>
      </c>
      <c r="H4886" t="s">
        <v>2699</v>
      </c>
      <c r="I4886" s="26" t="str" cm="1">
        <f t="array" ref="I4886">IF(COUNTIFS($E$2:$E$7682,E4886,$B$2:$B$7682,B4886)&gt;1,
_xlfn.TEXTJOIN(CHAR(10),TRUE,_xlfn.UNIQUE(_xlfn._xlws.FILTER($H$2:$H$7682,($E$2:$E$7682=E4886)*($B$2:$B$7682=B4886)))),
H4886)</f>
        <v>4135 N RANCHO DR STE 110 LAS VEGAS, NV 19462</v>
      </c>
      <c r="J4886" s="26" t="str">
        <f t="shared" si="152"/>
        <v>A4620-1669449930-AMERICAN ANCILLARIES INC
AA MEDICAL-4135 N RANCHO DR STE 110 LAS VEGAS, NV 19462</v>
      </c>
      <c r="K4886" s="26">
        <f t="shared" si="153"/>
        <v>2</v>
      </c>
      <c r="L4886" t="s">
        <v>9</v>
      </c>
      <c r="M4886" t="s">
        <v>2952</v>
      </c>
    </row>
    <row r="4887" spans="1:13" ht="25.5" x14ac:dyDescent="0.2">
      <c r="A4887" t="s">
        <v>5</v>
      </c>
      <c r="B4887" t="s">
        <v>1595</v>
      </c>
      <c r="C4887" t="s">
        <v>1596</v>
      </c>
      <c r="D4887" t="s">
        <v>2637</v>
      </c>
      <c r="E4887" t="s">
        <v>25</v>
      </c>
      <c r="F4887" t="s">
        <v>242</v>
      </c>
      <c r="G4887" s="23" t="str" cm="1">
        <f t="array" ref="G4887">IF(COUNTIFS($E$2:$E$7682,E4887,$B$2:$B$7682,B4887)&gt;1,
_xlfn.TEXTJOIN(CHAR(10),TRUE,_xlfn.UNIQUE(_xlfn._xlws.FILTER($F$2:$F$7682,($E$2:$E$7682=E4887)*($B$2:$B$7682=B4887)))),
F4887)</f>
        <v>AMERICAN ANCILLARIES INC
AA MEDICAL</v>
      </c>
      <c r="H4887" t="s">
        <v>2699</v>
      </c>
      <c r="I4887" s="26" t="str" cm="1">
        <f t="array" ref="I4887">IF(COUNTIFS($E$2:$E$7682,E4887,$B$2:$B$7682,B4887)&gt;1,
_xlfn.TEXTJOIN(CHAR(10),TRUE,_xlfn.UNIQUE(_xlfn._xlws.FILTER($H$2:$H$7682,($E$2:$E$7682=E4887)*($B$2:$B$7682=B4887)))),
H4887)</f>
        <v>4135 N RANCHO DR STE 110 LAS VEGAS, NV 19462</v>
      </c>
      <c r="J4887" s="26" t="str">
        <f t="shared" si="152"/>
        <v>A4620-1669449930-AMERICAN ANCILLARIES INC
AA MEDICAL-4135 N RANCHO DR STE 110 LAS VEGAS, NV 19462</v>
      </c>
      <c r="K4887" s="26">
        <f t="shared" si="153"/>
        <v>2</v>
      </c>
      <c r="L4887" t="s">
        <v>9</v>
      </c>
      <c r="M4887" t="s">
        <v>2952</v>
      </c>
    </row>
    <row r="4888" spans="1:13" ht="25.5" x14ac:dyDescent="0.2">
      <c r="A4888" t="s">
        <v>5</v>
      </c>
      <c r="B4888" t="s">
        <v>98</v>
      </c>
      <c r="C4888" t="s">
        <v>99</v>
      </c>
      <c r="D4888" t="s">
        <v>2637</v>
      </c>
      <c r="E4888" t="s">
        <v>25</v>
      </c>
      <c r="F4888" t="s">
        <v>242</v>
      </c>
      <c r="G4888" s="23" t="str" cm="1">
        <f t="array" ref="G4888">IF(COUNTIFS($E$2:$E$7682,E4888,$B$2:$B$7682,B4888)&gt;1,
_xlfn.TEXTJOIN(CHAR(10),TRUE,_xlfn.UNIQUE(_xlfn._xlws.FILTER($F$2:$F$7682,($E$2:$E$7682=E4888)*($B$2:$B$7682=B4888)))),
F4888)</f>
        <v>AA MEDICAL
AMERICAN ANCILLARIES INC</v>
      </c>
      <c r="H4888" t="s">
        <v>2699</v>
      </c>
      <c r="I4888" s="26" t="str" cm="1">
        <f t="array" ref="I4888">IF(COUNTIFS($E$2:$E$7682,E4888,$B$2:$B$7682,B4888)&gt;1,
_xlfn.TEXTJOIN(CHAR(10),TRUE,_xlfn.UNIQUE(_xlfn._xlws.FILTER($H$2:$H$7682,($E$2:$E$7682=E4888)*($B$2:$B$7682=B4888)))),
H4888)</f>
        <v>4135 N RANCHO DR STE 110 LAS VEGAS, NV 19462</v>
      </c>
      <c r="J4888" s="26" t="str">
        <f t="shared" si="152"/>
        <v>A4623-1669449930-AA MEDICAL
AMERICAN ANCILLARIES INC-4135 N RANCHO DR STE 110 LAS VEGAS, NV 19462</v>
      </c>
      <c r="K4888" s="26">
        <f t="shared" si="153"/>
        <v>2</v>
      </c>
      <c r="L4888" t="s">
        <v>9</v>
      </c>
      <c r="M4888" t="s">
        <v>2952</v>
      </c>
    </row>
    <row r="4889" spans="1:13" ht="25.5" x14ac:dyDescent="0.2">
      <c r="A4889" t="s">
        <v>5</v>
      </c>
      <c r="B4889" t="s">
        <v>98</v>
      </c>
      <c r="C4889" t="s">
        <v>99</v>
      </c>
      <c r="D4889" t="s">
        <v>2637</v>
      </c>
      <c r="E4889" t="s">
        <v>25</v>
      </c>
      <c r="F4889" t="s">
        <v>26</v>
      </c>
      <c r="G4889" s="23" t="str" cm="1">
        <f t="array" ref="G4889">IF(COUNTIFS($E$2:$E$7682,E4889,$B$2:$B$7682,B4889)&gt;1,
_xlfn.TEXTJOIN(CHAR(10),TRUE,_xlfn.UNIQUE(_xlfn._xlws.FILTER($F$2:$F$7682,($E$2:$E$7682=E4889)*($B$2:$B$7682=B4889)))),
F4889)</f>
        <v>AA MEDICAL
AMERICAN ANCILLARIES INC</v>
      </c>
      <c r="H4889" t="s">
        <v>2699</v>
      </c>
      <c r="I4889" s="26" t="str" cm="1">
        <f t="array" ref="I4889">IF(COUNTIFS($E$2:$E$7682,E4889,$B$2:$B$7682,B4889)&gt;1,
_xlfn.TEXTJOIN(CHAR(10),TRUE,_xlfn.UNIQUE(_xlfn._xlws.FILTER($H$2:$H$7682,($E$2:$E$7682=E4889)*($B$2:$B$7682=B4889)))),
H4889)</f>
        <v>4135 N RANCHO DR STE 110 LAS VEGAS, NV 19462</v>
      </c>
      <c r="J4889" s="26" t="str">
        <f t="shared" si="152"/>
        <v>A4623-1669449930-AA MEDICAL
AMERICAN ANCILLARIES INC-4135 N RANCHO DR STE 110 LAS VEGAS, NV 19462</v>
      </c>
      <c r="K4889" s="26">
        <f t="shared" si="153"/>
        <v>2</v>
      </c>
      <c r="L4889" t="s">
        <v>9</v>
      </c>
      <c r="M4889" t="s">
        <v>2952</v>
      </c>
    </row>
    <row r="4890" spans="1:13" ht="25.5" x14ac:dyDescent="0.2">
      <c r="A4890" t="s">
        <v>5</v>
      </c>
      <c r="B4890" t="s">
        <v>1347</v>
      </c>
      <c r="C4890" t="s">
        <v>1348</v>
      </c>
      <c r="D4890" t="s">
        <v>2637</v>
      </c>
      <c r="E4890" t="s">
        <v>25</v>
      </c>
      <c r="F4890" t="s">
        <v>242</v>
      </c>
      <c r="G4890" s="23" t="str" cm="1">
        <f t="array" ref="G4890">IF(COUNTIFS($E$2:$E$7682,E4890,$B$2:$B$7682,B4890)&gt;1,
_xlfn.TEXTJOIN(CHAR(10),TRUE,_xlfn.UNIQUE(_xlfn._xlws.FILTER($F$2:$F$7682,($E$2:$E$7682=E4890)*($B$2:$B$7682=B4890)))),
F4890)</f>
        <v>AA MEDICAL
AMERICAN ANCILLARIES INC</v>
      </c>
      <c r="H4890" t="s">
        <v>2699</v>
      </c>
      <c r="I4890" s="26" t="str" cm="1">
        <f t="array" ref="I4890">IF(COUNTIFS($E$2:$E$7682,E4890,$B$2:$B$7682,B4890)&gt;1,
_xlfn.TEXTJOIN(CHAR(10),TRUE,_xlfn.UNIQUE(_xlfn._xlws.FILTER($H$2:$H$7682,($E$2:$E$7682=E4890)*($B$2:$B$7682=B4890)))),
H4890)</f>
        <v>4135 N RANCHO DR STE 110 LAS VEGAS, NV 19462</v>
      </c>
      <c r="J4890" s="26" t="str">
        <f t="shared" si="152"/>
        <v>A4624-1669449930-AA MEDICAL
AMERICAN ANCILLARIES INC-4135 N RANCHO DR STE 110 LAS VEGAS, NV 19462</v>
      </c>
      <c r="K4890" s="26">
        <f t="shared" si="153"/>
        <v>2</v>
      </c>
      <c r="L4890" t="s">
        <v>9</v>
      </c>
      <c r="M4890" t="s">
        <v>2952</v>
      </c>
    </row>
    <row r="4891" spans="1:13" ht="25.5" x14ac:dyDescent="0.2">
      <c r="A4891" t="s">
        <v>5</v>
      </c>
      <c r="B4891" t="s">
        <v>1347</v>
      </c>
      <c r="C4891" t="s">
        <v>1348</v>
      </c>
      <c r="D4891" t="s">
        <v>2637</v>
      </c>
      <c r="E4891" t="s">
        <v>25</v>
      </c>
      <c r="F4891" t="s">
        <v>26</v>
      </c>
      <c r="G4891" s="23" t="str" cm="1">
        <f t="array" ref="G4891">IF(COUNTIFS($E$2:$E$7682,E4891,$B$2:$B$7682,B4891)&gt;1,
_xlfn.TEXTJOIN(CHAR(10),TRUE,_xlfn.UNIQUE(_xlfn._xlws.FILTER($F$2:$F$7682,($E$2:$E$7682=E4891)*($B$2:$B$7682=B4891)))),
F4891)</f>
        <v>AA MEDICAL
AMERICAN ANCILLARIES INC</v>
      </c>
      <c r="H4891" t="s">
        <v>2699</v>
      </c>
      <c r="I4891" s="26" t="str" cm="1">
        <f t="array" ref="I4891">IF(COUNTIFS($E$2:$E$7682,E4891,$B$2:$B$7682,B4891)&gt;1,
_xlfn.TEXTJOIN(CHAR(10),TRUE,_xlfn.UNIQUE(_xlfn._xlws.FILTER($H$2:$H$7682,($E$2:$E$7682=E4891)*($B$2:$B$7682=B4891)))),
H4891)</f>
        <v>4135 N RANCHO DR STE 110 LAS VEGAS, NV 19462</v>
      </c>
      <c r="J4891" s="26" t="str">
        <f t="shared" si="152"/>
        <v>A4624-1669449930-AA MEDICAL
AMERICAN ANCILLARIES INC-4135 N RANCHO DR STE 110 LAS VEGAS, NV 19462</v>
      </c>
      <c r="K4891" s="26">
        <f t="shared" si="153"/>
        <v>2</v>
      </c>
      <c r="L4891" t="s">
        <v>9</v>
      </c>
      <c r="M4891" t="s">
        <v>2952</v>
      </c>
    </row>
    <row r="4892" spans="1:13" ht="25.5" x14ac:dyDescent="0.2">
      <c r="A4892" t="s">
        <v>5</v>
      </c>
      <c r="B4892" t="s">
        <v>1132</v>
      </c>
      <c r="C4892" t="s">
        <v>1133</v>
      </c>
      <c r="D4892" t="s">
        <v>2637</v>
      </c>
      <c r="E4892" t="s">
        <v>25</v>
      </c>
      <c r="F4892" t="s">
        <v>242</v>
      </c>
      <c r="G4892" s="23" t="str" cm="1">
        <f t="array" ref="G4892">IF(COUNTIFS($E$2:$E$7682,E4892,$B$2:$B$7682,B4892)&gt;1,
_xlfn.TEXTJOIN(CHAR(10),TRUE,_xlfn.UNIQUE(_xlfn._xlws.FILTER($F$2:$F$7682,($E$2:$E$7682=E4892)*($B$2:$B$7682=B4892)))),
F4892)</f>
        <v>AA MEDICAL
AMERICAN ANCILLARIES INC</v>
      </c>
      <c r="H4892" t="s">
        <v>2699</v>
      </c>
      <c r="I4892" s="26" t="str" cm="1">
        <f t="array" ref="I4892">IF(COUNTIFS($E$2:$E$7682,E4892,$B$2:$B$7682,B4892)&gt;1,
_xlfn.TEXTJOIN(CHAR(10),TRUE,_xlfn.UNIQUE(_xlfn._xlws.FILTER($H$2:$H$7682,($E$2:$E$7682=E4892)*($B$2:$B$7682=B4892)))),
H4892)</f>
        <v>4135 N RANCHO DR STE 110 LAS VEGAS, NV 19462</v>
      </c>
      <c r="J4892" s="26" t="str">
        <f t="shared" si="152"/>
        <v>A4628-1669449930-AA MEDICAL
AMERICAN ANCILLARIES INC-4135 N RANCHO DR STE 110 LAS VEGAS, NV 19462</v>
      </c>
      <c r="K4892" s="26">
        <f t="shared" si="153"/>
        <v>2</v>
      </c>
      <c r="L4892" t="s">
        <v>9</v>
      </c>
      <c r="M4892" t="s">
        <v>2952</v>
      </c>
    </row>
    <row r="4893" spans="1:13" ht="25.5" x14ac:dyDescent="0.2">
      <c r="A4893" t="s">
        <v>5</v>
      </c>
      <c r="B4893" t="s">
        <v>1132</v>
      </c>
      <c r="C4893" t="s">
        <v>1133</v>
      </c>
      <c r="D4893" t="s">
        <v>2637</v>
      </c>
      <c r="E4893" t="s">
        <v>25</v>
      </c>
      <c r="F4893" t="s">
        <v>26</v>
      </c>
      <c r="G4893" s="23" t="str" cm="1">
        <f t="array" ref="G4893">IF(COUNTIFS($E$2:$E$7682,E4893,$B$2:$B$7682,B4893)&gt;1,
_xlfn.TEXTJOIN(CHAR(10),TRUE,_xlfn.UNIQUE(_xlfn._xlws.FILTER($F$2:$F$7682,($E$2:$E$7682=E4893)*($B$2:$B$7682=B4893)))),
F4893)</f>
        <v>AA MEDICAL
AMERICAN ANCILLARIES INC</v>
      </c>
      <c r="H4893" t="s">
        <v>2699</v>
      </c>
      <c r="I4893" s="26" t="str" cm="1">
        <f t="array" ref="I4893">IF(COUNTIFS($E$2:$E$7682,E4893,$B$2:$B$7682,B4893)&gt;1,
_xlfn.TEXTJOIN(CHAR(10),TRUE,_xlfn.UNIQUE(_xlfn._xlws.FILTER($H$2:$H$7682,($E$2:$E$7682=E4893)*($B$2:$B$7682=B4893)))),
H4893)</f>
        <v>4135 N RANCHO DR STE 110 LAS VEGAS, NV 19462</v>
      </c>
      <c r="J4893" s="26" t="str">
        <f t="shared" si="152"/>
        <v>A4628-1669449930-AA MEDICAL
AMERICAN ANCILLARIES INC-4135 N RANCHO DR STE 110 LAS VEGAS, NV 19462</v>
      </c>
      <c r="K4893" s="26">
        <f t="shared" si="153"/>
        <v>2</v>
      </c>
      <c r="L4893" t="s">
        <v>9</v>
      </c>
      <c r="M4893" t="s">
        <v>2952</v>
      </c>
    </row>
    <row r="4894" spans="1:13" ht="25.5" x14ac:dyDescent="0.2">
      <c r="A4894" t="s">
        <v>5</v>
      </c>
      <c r="B4894" t="s">
        <v>1379</v>
      </c>
      <c r="C4894" t="s">
        <v>1380</v>
      </c>
      <c r="D4894" t="s">
        <v>2637</v>
      </c>
      <c r="E4894" t="s">
        <v>25</v>
      </c>
      <c r="F4894" t="s">
        <v>26</v>
      </c>
      <c r="G4894" s="23" t="str" cm="1">
        <f t="array" ref="G4894">IF(COUNTIFS($E$2:$E$7682,E4894,$B$2:$B$7682,B4894)&gt;1,
_xlfn.TEXTJOIN(CHAR(10),TRUE,_xlfn.UNIQUE(_xlfn._xlws.FILTER($F$2:$F$7682,($E$2:$E$7682=E4894)*($B$2:$B$7682=B4894)))),
F4894)</f>
        <v>AMERICAN ANCILLARIES INC
AA MEDICAL</v>
      </c>
      <c r="H4894" t="s">
        <v>2699</v>
      </c>
      <c r="I4894" s="26" t="str" cm="1">
        <f t="array" ref="I4894">IF(COUNTIFS($E$2:$E$7682,E4894,$B$2:$B$7682,B4894)&gt;1,
_xlfn.TEXTJOIN(CHAR(10),TRUE,_xlfn.UNIQUE(_xlfn._xlws.FILTER($H$2:$H$7682,($E$2:$E$7682=E4894)*($B$2:$B$7682=B4894)))),
H4894)</f>
        <v>4135 N RANCHO DR STE 110 LAS VEGAS, NV 19462</v>
      </c>
      <c r="J4894" s="26" t="str">
        <f t="shared" si="152"/>
        <v>A4629-1669449930-AMERICAN ANCILLARIES INC
AA MEDICAL-4135 N RANCHO DR STE 110 LAS VEGAS, NV 19462</v>
      </c>
      <c r="K4894" s="26">
        <f t="shared" si="153"/>
        <v>2</v>
      </c>
      <c r="L4894" t="s">
        <v>9</v>
      </c>
      <c r="M4894" t="s">
        <v>2952</v>
      </c>
    </row>
    <row r="4895" spans="1:13" ht="25.5" x14ac:dyDescent="0.2">
      <c r="A4895" t="s">
        <v>5</v>
      </c>
      <c r="B4895" t="s">
        <v>1379</v>
      </c>
      <c r="C4895" t="s">
        <v>1380</v>
      </c>
      <c r="D4895" t="s">
        <v>2637</v>
      </c>
      <c r="E4895" t="s">
        <v>25</v>
      </c>
      <c r="F4895" t="s">
        <v>242</v>
      </c>
      <c r="G4895" s="23" t="str" cm="1">
        <f t="array" ref="G4895">IF(COUNTIFS($E$2:$E$7682,E4895,$B$2:$B$7682,B4895)&gt;1,
_xlfn.TEXTJOIN(CHAR(10),TRUE,_xlfn.UNIQUE(_xlfn._xlws.FILTER($F$2:$F$7682,($E$2:$E$7682=E4895)*($B$2:$B$7682=B4895)))),
F4895)</f>
        <v>AMERICAN ANCILLARIES INC
AA MEDICAL</v>
      </c>
      <c r="H4895" t="s">
        <v>2699</v>
      </c>
      <c r="I4895" s="26" t="str" cm="1">
        <f t="array" ref="I4895">IF(COUNTIFS($E$2:$E$7682,E4895,$B$2:$B$7682,B4895)&gt;1,
_xlfn.TEXTJOIN(CHAR(10),TRUE,_xlfn.UNIQUE(_xlfn._xlws.FILTER($H$2:$H$7682,($E$2:$E$7682=E4895)*($B$2:$B$7682=B4895)))),
H4895)</f>
        <v>4135 N RANCHO DR STE 110 LAS VEGAS, NV 19462</v>
      </c>
      <c r="J4895" s="26" t="str">
        <f t="shared" si="152"/>
        <v>A4629-1669449930-AMERICAN ANCILLARIES INC
AA MEDICAL-4135 N RANCHO DR STE 110 LAS VEGAS, NV 19462</v>
      </c>
      <c r="K4895" s="26">
        <f t="shared" si="153"/>
        <v>2</v>
      </c>
      <c r="L4895" t="s">
        <v>9</v>
      </c>
      <c r="M4895" t="s">
        <v>2952</v>
      </c>
    </row>
    <row r="4896" spans="1:13" ht="25.5" x14ac:dyDescent="0.2">
      <c r="A4896" t="s">
        <v>5</v>
      </c>
      <c r="B4896" t="s">
        <v>240</v>
      </c>
      <c r="C4896" t="s">
        <v>241</v>
      </c>
      <c r="D4896" t="s">
        <v>2637</v>
      </c>
      <c r="E4896" t="s">
        <v>25</v>
      </c>
      <c r="F4896" t="s">
        <v>242</v>
      </c>
      <c r="G4896" s="23" t="str" cm="1">
        <f t="array" ref="G4896">IF(COUNTIFS($E$2:$E$7682,E4896,$B$2:$B$7682,B4896)&gt;1,
_xlfn.TEXTJOIN(CHAR(10),TRUE,_xlfn.UNIQUE(_xlfn._xlws.FILTER($F$2:$F$7682,($E$2:$E$7682=E4896)*($B$2:$B$7682=B4896)))),
F4896)</f>
        <v>AA MEDICAL
AMERICAN ANCILLARIES INC</v>
      </c>
      <c r="H4896" t="s">
        <v>2699</v>
      </c>
      <c r="I4896" s="26" t="str" cm="1">
        <f t="array" ref="I4896">IF(COUNTIFS($E$2:$E$7682,E4896,$B$2:$B$7682,B4896)&gt;1,
_xlfn.TEXTJOIN(CHAR(10),TRUE,_xlfn.UNIQUE(_xlfn._xlws.FILTER($H$2:$H$7682,($E$2:$E$7682=E4896)*($B$2:$B$7682=B4896)))),
H4896)</f>
        <v>4135 N RANCHO DR STE 110 LAS VEGAS, NV 19462</v>
      </c>
      <c r="J4896" s="26" t="str">
        <f t="shared" si="152"/>
        <v>A4670-1669449930-AA MEDICAL
AMERICAN ANCILLARIES INC-4135 N RANCHO DR STE 110 LAS VEGAS, NV 19462</v>
      </c>
      <c r="K4896" s="26">
        <f t="shared" si="153"/>
        <v>2</v>
      </c>
      <c r="L4896" t="s">
        <v>9</v>
      </c>
      <c r="M4896" t="s">
        <v>2952</v>
      </c>
    </row>
    <row r="4897" spans="1:13" ht="25.5" x14ac:dyDescent="0.2">
      <c r="A4897" t="s">
        <v>5</v>
      </c>
      <c r="B4897" t="s">
        <v>240</v>
      </c>
      <c r="C4897" t="s">
        <v>241</v>
      </c>
      <c r="D4897" t="s">
        <v>2637</v>
      </c>
      <c r="E4897" t="s">
        <v>25</v>
      </c>
      <c r="F4897" t="s">
        <v>26</v>
      </c>
      <c r="G4897" s="23" t="str" cm="1">
        <f t="array" ref="G4897">IF(COUNTIFS($E$2:$E$7682,E4897,$B$2:$B$7682,B4897)&gt;1,
_xlfn.TEXTJOIN(CHAR(10),TRUE,_xlfn.UNIQUE(_xlfn._xlws.FILTER($F$2:$F$7682,($E$2:$E$7682=E4897)*($B$2:$B$7682=B4897)))),
F4897)</f>
        <v>AA MEDICAL
AMERICAN ANCILLARIES INC</v>
      </c>
      <c r="H4897" t="s">
        <v>2699</v>
      </c>
      <c r="I4897" s="26" t="str" cm="1">
        <f t="array" ref="I4897">IF(COUNTIFS($E$2:$E$7682,E4897,$B$2:$B$7682,B4897)&gt;1,
_xlfn.TEXTJOIN(CHAR(10),TRUE,_xlfn.UNIQUE(_xlfn._xlws.FILTER($H$2:$H$7682,($E$2:$E$7682=E4897)*($B$2:$B$7682=B4897)))),
H4897)</f>
        <v>4135 N RANCHO DR STE 110 LAS VEGAS, NV 19462</v>
      </c>
      <c r="J4897" s="26" t="str">
        <f t="shared" si="152"/>
        <v>A4670-1669449930-AA MEDICAL
AMERICAN ANCILLARIES INC-4135 N RANCHO DR STE 110 LAS VEGAS, NV 19462</v>
      </c>
      <c r="K4897" s="26">
        <f t="shared" si="153"/>
        <v>2</v>
      </c>
      <c r="L4897" t="s">
        <v>9</v>
      </c>
      <c r="M4897" t="s">
        <v>2952</v>
      </c>
    </row>
    <row r="4898" spans="1:13" ht="25.5" x14ac:dyDescent="0.2">
      <c r="A4898" t="s">
        <v>5</v>
      </c>
      <c r="B4898" t="s">
        <v>1018</v>
      </c>
      <c r="C4898" t="s">
        <v>1019</v>
      </c>
      <c r="D4898" t="s">
        <v>2637</v>
      </c>
      <c r="E4898" t="s">
        <v>25</v>
      </c>
      <c r="F4898" t="s">
        <v>26</v>
      </c>
      <c r="G4898" s="23" t="str" cm="1">
        <f t="array" ref="G4898">IF(COUNTIFS($E$2:$E$7682,E4898,$B$2:$B$7682,B4898)&gt;1,
_xlfn.TEXTJOIN(CHAR(10),TRUE,_xlfn.UNIQUE(_xlfn._xlws.FILTER($F$2:$F$7682,($E$2:$E$7682=E4898)*($B$2:$B$7682=B4898)))),
F4898)</f>
        <v>AMERICAN ANCILLARIES INC
AA MEDICAL</v>
      </c>
      <c r="H4898" t="s">
        <v>2699</v>
      </c>
      <c r="I4898" s="26" t="str" cm="1">
        <f t="array" ref="I4898">IF(COUNTIFS($E$2:$E$7682,E4898,$B$2:$B$7682,B4898)&gt;1,
_xlfn.TEXTJOIN(CHAR(10),TRUE,_xlfn.UNIQUE(_xlfn._xlws.FILTER($H$2:$H$7682,($E$2:$E$7682=E4898)*($B$2:$B$7682=B4898)))),
H4898)</f>
        <v>4135 N RANCHO DR STE 110 LAS VEGAS, NV 19462</v>
      </c>
      <c r="J4898" s="26" t="str">
        <f t="shared" si="152"/>
        <v>A6219-1669449930-AMERICAN ANCILLARIES INC
AA MEDICAL-4135 N RANCHO DR STE 110 LAS VEGAS, NV 19462</v>
      </c>
      <c r="K4898" s="26">
        <f t="shared" si="153"/>
        <v>2</v>
      </c>
      <c r="L4898" t="s">
        <v>9</v>
      </c>
      <c r="M4898" t="s">
        <v>2952</v>
      </c>
    </row>
    <row r="4899" spans="1:13" ht="25.5" x14ac:dyDescent="0.2">
      <c r="A4899" t="s">
        <v>5</v>
      </c>
      <c r="B4899" t="s">
        <v>1018</v>
      </c>
      <c r="C4899" t="s">
        <v>1019</v>
      </c>
      <c r="D4899" t="s">
        <v>2637</v>
      </c>
      <c r="E4899" t="s">
        <v>25</v>
      </c>
      <c r="F4899" t="s">
        <v>242</v>
      </c>
      <c r="G4899" s="23" t="str" cm="1">
        <f t="array" ref="G4899">IF(COUNTIFS($E$2:$E$7682,E4899,$B$2:$B$7682,B4899)&gt;1,
_xlfn.TEXTJOIN(CHAR(10),TRUE,_xlfn.UNIQUE(_xlfn._xlws.FILTER($F$2:$F$7682,($E$2:$E$7682=E4899)*($B$2:$B$7682=B4899)))),
F4899)</f>
        <v>AMERICAN ANCILLARIES INC
AA MEDICAL</v>
      </c>
      <c r="H4899" t="s">
        <v>2699</v>
      </c>
      <c r="I4899" s="26" t="str" cm="1">
        <f t="array" ref="I4899">IF(COUNTIFS($E$2:$E$7682,E4899,$B$2:$B$7682,B4899)&gt;1,
_xlfn.TEXTJOIN(CHAR(10),TRUE,_xlfn.UNIQUE(_xlfn._xlws.FILTER($H$2:$H$7682,($E$2:$E$7682=E4899)*($B$2:$B$7682=B4899)))),
H4899)</f>
        <v>4135 N RANCHO DR STE 110 LAS VEGAS, NV 19462</v>
      </c>
      <c r="J4899" s="26" t="str">
        <f t="shared" si="152"/>
        <v>A6219-1669449930-AMERICAN ANCILLARIES INC
AA MEDICAL-4135 N RANCHO DR STE 110 LAS VEGAS, NV 19462</v>
      </c>
      <c r="K4899" s="26">
        <f t="shared" si="153"/>
        <v>2</v>
      </c>
      <c r="L4899" t="s">
        <v>9</v>
      </c>
      <c r="M4899" t="s">
        <v>2952</v>
      </c>
    </row>
    <row r="4900" spans="1:13" ht="25.5" x14ac:dyDescent="0.2">
      <c r="A4900" t="s">
        <v>5</v>
      </c>
      <c r="B4900" t="s">
        <v>49</v>
      </c>
      <c r="C4900" t="s">
        <v>50</v>
      </c>
      <c r="D4900" t="s">
        <v>2637</v>
      </c>
      <c r="E4900" t="s">
        <v>25</v>
      </c>
      <c r="F4900" t="s">
        <v>242</v>
      </c>
      <c r="G4900" s="23" t="str" cm="1">
        <f t="array" ref="G4900">IF(COUNTIFS($E$2:$E$7682,E4900,$B$2:$B$7682,B4900)&gt;1,
_xlfn.TEXTJOIN(CHAR(10),TRUE,_xlfn.UNIQUE(_xlfn._xlws.FILTER($F$2:$F$7682,($E$2:$E$7682=E4900)*($B$2:$B$7682=B4900)))),
F4900)</f>
        <v>AA MEDICAL
AMERICAN ANCILLARIES INC</v>
      </c>
      <c r="H4900" t="s">
        <v>2699</v>
      </c>
      <c r="I4900" s="26" t="str" cm="1">
        <f t="array" ref="I4900">IF(COUNTIFS($E$2:$E$7682,E4900,$B$2:$B$7682,B4900)&gt;1,
_xlfn.TEXTJOIN(CHAR(10),TRUE,_xlfn.UNIQUE(_xlfn._xlws.FILTER($H$2:$H$7682,($E$2:$E$7682=E4900)*($B$2:$B$7682=B4900)))),
H4900)</f>
        <v>4135 N RANCHO DR STE 110 LAS VEGAS, NV 19462</v>
      </c>
      <c r="J4900" s="26" t="str">
        <f t="shared" si="152"/>
        <v>A6402-1669449930-AA MEDICAL
AMERICAN ANCILLARIES INC-4135 N RANCHO DR STE 110 LAS VEGAS, NV 19462</v>
      </c>
      <c r="K4900" s="26">
        <f t="shared" si="153"/>
        <v>2</v>
      </c>
      <c r="L4900" t="s">
        <v>9</v>
      </c>
      <c r="M4900" t="s">
        <v>2952</v>
      </c>
    </row>
    <row r="4901" spans="1:13" ht="25.5" x14ac:dyDescent="0.2">
      <c r="A4901" t="s">
        <v>5</v>
      </c>
      <c r="B4901" t="s">
        <v>49</v>
      </c>
      <c r="C4901" t="s">
        <v>50</v>
      </c>
      <c r="D4901" t="s">
        <v>2637</v>
      </c>
      <c r="E4901" t="s">
        <v>25</v>
      </c>
      <c r="F4901" t="s">
        <v>26</v>
      </c>
      <c r="G4901" s="23" t="str" cm="1">
        <f t="array" ref="G4901">IF(COUNTIFS($E$2:$E$7682,E4901,$B$2:$B$7682,B4901)&gt;1,
_xlfn.TEXTJOIN(CHAR(10),TRUE,_xlfn.UNIQUE(_xlfn._xlws.FILTER($F$2:$F$7682,($E$2:$E$7682=E4901)*($B$2:$B$7682=B4901)))),
F4901)</f>
        <v>AA MEDICAL
AMERICAN ANCILLARIES INC</v>
      </c>
      <c r="H4901" t="s">
        <v>2699</v>
      </c>
      <c r="I4901" s="26" t="str" cm="1">
        <f t="array" ref="I4901">IF(COUNTIFS($E$2:$E$7682,E4901,$B$2:$B$7682,B4901)&gt;1,
_xlfn.TEXTJOIN(CHAR(10),TRUE,_xlfn.UNIQUE(_xlfn._xlws.FILTER($H$2:$H$7682,($E$2:$E$7682=E4901)*($B$2:$B$7682=B4901)))),
H4901)</f>
        <v>4135 N RANCHO DR STE 110 LAS VEGAS, NV 19462</v>
      </c>
      <c r="J4901" s="26" t="str">
        <f t="shared" si="152"/>
        <v>A6402-1669449930-AA MEDICAL
AMERICAN ANCILLARIES INC-4135 N RANCHO DR STE 110 LAS VEGAS, NV 19462</v>
      </c>
      <c r="K4901" s="26">
        <f t="shared" si="153"/>
        <v>2</v>
      </c>
      <c r="L4901" t="s">
        <v>9</v>
      </c>
      <c r="M4901" t="s">
        <v>2952</v>
      </c>
    </row>
    <row r="4902" spans="1:13" ht="25.5" x14ac:dyDescent="0.2">
      <c r="A4902" t="s">
        <v>5</v>
      </c>
      <c r="B4902" t="s">
        <v>729</v>
      </c>
      <c r="C4902" t="s">
        <v>730</v>
      </c>
      <c r="D4902" t="s">
        <v>2637</v>
      </c>
      <c r="E4902" t="s">
        <v>25</v>
      </c>
      <c r="F4902" t="s">
        <v>26</v>
      </c>
      <c r="G4902" s="23" t="str" cm="1">
        <f t="array" ref="G4902">IF(COUNTIFS($E$2:$E$7682,E4902,$B$2:$B$7682,B4902)&gt;1,
_xlfn.TEXTJOIN(CHAR(10),TRUE,_xlfn.UNIQUE(_xlfn._xlws.FILTER($F$2:$F$7682,($E$2:$E$7682=E4902)*($B$2:$B$7682=B4902)))),
F4902)</f>
        <v>AMERICAN ANCILLARIES INC
AA MEDICAL</v>
      </c>
      <c r="H4902" t="s">
        <v>2699</v>
      </c>
      <c r="I4902" s="26" t="str" cm="1">
        <f t="array" ref="I4902">IF(COUNTIFS($E$2:$E$7682,E4902,$B$2:$B$7682,B4902)&gt;1,
_xlfn.TEXTJOIN(CHAR(10),TRUE,_xlfn.UNIQUE(_xlfn._xlws.FILTER($H$2:$H$7682,($E$2:$E$7682=E4902)*($B$2:$B$7682=B4902)))),
H4902)</f>
        <v>4135 N RANCHO DR STE 110 LAS VEGAS, NV 19462</v>
      </c>
      <c r="J4902" s="26" t="str">
        <f t="shared" si="152"/>
        <v>A7000-1669449930-AMERICAN ANCILLARIES INC
AA MEDICAL-4135 N RANCHO DR STE 110 LAS VEGAS, NV 19462</v>
      </c>
      <c r="K4902" s="26">
        <f t="shared" si="153"/>
        <v>2</v>
      </c>
      <c r="L4902" t="s">
        <v>9</v>
      </c>
      <c r="M4902" t="s">
        <v>2952</v>
      </c>
    </row>
    <row r="4903" spans="1:13" ht="25.5" x14ac:dyDescent="0.2">
      <c r="A4903" t="s">
        <v>5</v>
      </c>
      <c r="B4903" t="s">
        <v>729</v>
      </c>
      <c r="C4903" t="s">
        <v>730</v>
      </c>
      <c r="D4903" t="s">
        <v>2637</v>
      </c>
      <c r="E4903" t="s">
        <v>25</v>
      </c>
      <c r="F4903" t="s">
        <v>242</v>
      </c>
      <c r="G4903" s="23" t="str" cm="1">
        <f t="array" ref="G4903">IF(COUNTIFS($E$2:$E$7682,E4903,$B$2:$B$7682,B4903)&gt;1,
_xlfn.TEXTJOIN(CHAR(10),TRUE,_xlfn.UNIQUE(_xlfn._xlws.FILTER($F$2:$F$7682,($E$2:$E$7682=E4903)*($B$2:$B$7682=B4903)))),
F4903)</f>
        <v>AMERICAN ANCILLARIES INC
AA MEDICAL</v>
      </c>
      <c r="H4903" t="s">
        <v>2699</v>
      </c>
      <c r="I4903" s="26" t="str" cm="1">
        <f t="array" ref="I4903">IF(COUNTIFS($E$2:$E$7682,E4903,$B$2:$B$7682,B4903)&gt;1,
_xlfn.TEXTJOIN(CHAR(10),TRUE,_xlfn.UNIQUE(_xlfn._xlws.FILTER($H$2:$H$7682,($E$2:$E$7682=E4903)*($B$2:$B$7682=B4903)))),
H4903)</f>
        <v>4135 N RANCHO DR STE 110 LAS VEGAS, NV 19462</v>
      </c>
      <c r="J4903" s="26" t="str">
        <f t="shared" si="152"/>
        <v>A7000-1669449930-AMERICAN ANCILLARIES INC
AA MEDICAL-4135 N RANCHO DR STE 110 LAS VEGAS, NV 19462</v>
      </c>
      <c r="K4903" s="26">
        <f t="shared" si="153"/>
        <v>2</v>
      </c>
      <c r="L4903" t="s">
        <v>9</v>
      </c>
      <c r="M4903" t="s">
        <v>2952</v>
      </c>
    </row>
    <row r="4904" spans="1:13" ht="25.5" x14ac:dyDescent="0.2">
      <c r="A4904" t="s">
        <v>5</v>
      </c>
      <c r="B4904" t="s">
        <v>799</v>
      </c>
      <c r="C4904" t="s">
        <v>800</v>
      </c>
      <c r="D4904" t="s">
        <v>2637</v>
      </c>
      <c r="E4904" t="s">
        <v>25</v>
      </c>
      <c r="F4904" t="s">
        <v>26</v>
      </c>
      <c r="G4904" s="23" t="str" cm="1">
        <f t="array" ref="G4904">IF(COUNTIFS($E$2:$E$7682,E4904,$B$2:$B$7682,B4904)&gt;1,
_xlfn.TEXTJOIN(CHAR(10),TRUE,_xlfn.UNIQUE(_xlfn._xlws.FILTER($F$2:$F$7682,($E$2:$E$7682=E4904)*($B$2:$B$7682=B4904)))),
F4904)</f>
        <v>AMERICAN ANCILLARIES INC
AA MEDICAL</v>
      </c>
      <c r="H4904" t="s">
        <v>2699</v>
      </c>
      <c r="I4904" s="26" t="str" cm="1">
        <f t="array" ref="I4904">IF(COUNTIFS($E$2:$E$7682,E4904,$B$2:$B$7682,B4904)&gt;1,
_xlfn.TEXTJOIN(CHAR(10),TRUE,_xlfn.UNIQUE(_xlfn._xlws.FILTER($H$2:$H$7682,($E$2:$E$7682=E4904)*($B$2:$B$7682=B4904)))),
H4904)</f>
        <v>4135 N RANCHO DR STE 110 LAS VEGAS, NV 19462</v>
      </c>
      <c r="J4904" s="26" t="str">
        <f t="shared" si="152"/>
        <v>A7002-1669449930-AMERICAN ANCILLARIES INC
AA MEDICAL-4135 N RANCHO DR STE 110 LAS VEGAS, NV 19462</v>
      </c>
      <c r="K4904" s="26">
        <f t="shared" si="153"/>
        <v>2</v>
      </c>
      <c r="L4904" t="s">
        <v>9</v>
      </c>
      <c r="M4904" t="s">
        <v>2952</v>
      </c>
    </row>
    <row r="4905" spans="1:13" ht="25.5" x14ac:dyDescent="0.2">
      <c r="A4905" t="s">
        <v>5</v>
      </c>
      <c r="B4905" t="s">
        <v>799</v>
      </c>
      <c r="C4905" t="s">
        <v>800</v>
      </c>
      <c r="D4905" t="s">
        <v>2637</v>
      </c>
      <c r="E4905" t="s">
        <v>25</v>
      </c>
      <c r="F4905" t="s">
        <v>242</v>
      </c>
      <c r="G4905" s="23" t="str" cm="1">
        <f t="array" ref="G4905">IF(COUNTIFS($E$2:$E$7682,E4905,$B$2:$B$7682,B4905)&gt;1,
_xlfn.TEXTJOIN(CHAR(10),TRUE,_xlfn.UNIQUE(_xlfn._xlws.FILTER($F$2:$F$7682,($E$2:$E$7682=E4905)*($B$2:$B$7682=B4905)))),
F4905)</f>
        <v>AMERICAN ANCILLARIES INC
AA MEDICAL</v>
      </c>
      <c r="H4905" t="s">
        <v>2699</v>
      </c>
      <c r="I4905" s="26" t="str" cm="1">
        <f t="array" ref="I4905">IF(COUNTIFS($E$2:$E$7682,E4905,$B$2:$B$7682,B4905)&gt;1,
_xlfn.TEXTJOIN(CHAR(10),TRUE,_xlfn.UNIQUE(_xlfn._xlws.FILTER($H$2:$H$7682,($E$2:$E$7682=E4905)*($B$2:$B$7682=B4905)))),
H4905)</f>
        <v>4135 N RANCHO DR STE 110 LAS VEGAS, NV 19462</v>
      </c>
      <c r="J4905" s="26" t="str">
        <f t="shared" si="152"/>
        <v>A7002-1669449930-AMERICAN ANCILLARIES INC
AA MEDICAL-4135 N RANCHO DR STE 110 LAS VEGAS, NV 19462</v>
      </c>
      <c r="K4905" s="26">
        <f t="shared" si="153"/>
        <v>2</v>
      </c>
      <c r="L4905" t="s">
        <v>9</v>
      </c>
      <c r="M4905" t="s">
        <v>2952</v>
      </c>
    </row>
    <row r="4906" spans="1:13" ht="25.5" x14ac:dyDescent="0.2">
      <c r="A4906" t="s">
        <v>5</v>
      </c>
      <c r="B4906" t="s">
        <v>501</v>
      </c>
      <c r="C4906" t="s">
        <v>502</v>
      </c>
      <c r="D4906" t="s">
        <v>2637</v>
      </c>
      <c r="E4906" t="s">
        <v>25</v>
      </c>
      <c r="F4906" t="s">
        <v>242</v>
      </c>
      <c r="G4906" s="23" t="str" cm="1">
        <f t="array" ref="G4906">IF(COUNTIFS($E$2:$E$7682,E4906,$B$2:$B$7682,B4906)&gt;1,
_xlfn.TEXTJOIN(CHAR(10),TRUE,_xlfn.UNIQUE(_xlfn._xlws.FILTER($F$2:$F$7682,($E$2:$E$7682=E4906)*($B$2:$B$7682=B4906)))),
F4906)</f>
        <v>AA MEDICAL
AMERICAN ANCILLARIES INC</v>
      </c>
      <c r="H4906" t="s">
        <v>2699</v>
      </c>
      <c r="I4906" s="26" t="str" cm="1">
        <f t="array" ref="I4906">IF(COUNTIFS($E$2:$E$7682,E4906,$B$2:$B$7682,B4906)&gt;1,
_xlfn.TEXTJOIN(CHAR(10),TRUE,_xlfn.UNIQUE(_xlfn._xlws.FILTER($H$2:$H$7682,($E$2:$E$7682=E4906)*($B$2:$B$7682=B4906)))),
H4906)</f>
        <v>4135 N RANCHO DR STE 110 LAS VEGAS, NV 19462</v>
      </c>
      <c r="J4906" s="26" t="str">
        <f t="shared" si="152"/>
        <v>A7003-1669449930-AA MEDICAL
AMERICAN ANCILLARIES INC-4135 N RANCHO DR STE 110 LAS VEGAS, NV 19462</v>
      </c>
      <c r="K4906" s="26">
        <f t="shared" si="153"/>
        <v>2</v>
      </c>
      <c r="L4906" t="s">
        <v>9</v>
      </c>
      <c r="M4906" t="s">
        <v>2952</v>
      </c>
    </row>
    <row r="4907" spans="1:13" ht="25.5" x14ac:dyDescent="0.2">
      <c r="A4907" t="s">
        <v>5</v>
      </c>
      <c r="B4907" t="s">
        <v>501</v>
      </c>
      <c r="C4907" t="s">
        <v>502</v>
      </c>
      <c r="D4907" t="s">
        <v>2637</v>
      </c>
      <c r="E4907" t="s">
        <v>25</v>
      </c>
      <c r="F4907" t="s">
        <v>26</v>
      </c>
      <c r="G4907" s="23" t="str" cm="1">
        <f t="array" ref="G4907">IF(COUNTIFS($E$2:$E$7682,E4907,$B$2:$B$7682,B4907)&gt;1,
_xlfn.TEXTJOIN(CHAR(10),TRUE,_xlfn.UNIQUE(_xlfn._xlws.FILTER($F$2:$F$7682,($E$2:$E$7682=E4907)*($B$2:$B$7682=B4907)))),
F4907)</f>
        <v>AA MEDICAL
AMERICAN ANCILLARIES INC</v>
      </c>
      <c r="H4907" t="s">
        <v>2699</v>
      </c>
      <c r="I4907" s="26" t="str" cm="1">
        <f t="array" ref="I4907">IF(COUNTIFS($E$2:$E$7682,E4907,$B$2:$B$7682,B4907)&gt;1,
_xlfn.TEXTJOIN(CHAR(10),TRUE,_xlfn.UNIQUE(_xlfn._xlws.FILTER($H$2:$H$7682,($E$2:$E$7682=E4907)*($B$2:$B$7682=B4907)))),
H4907)</f>
        <v>4135 N RANCHO DR STE 110 LAS VEGAS, NV 19462</v>
      </c>
      <c r="J4907" s="26" t="str">
        <f t="shared" si="152"/>
        <v>A7003-1669449930-AA MEDICAL
AMERICAN ANCILLARIES INC-4135 N RANCHO DR STE 110 LAS VEGAS, NV 19462</v>
      </c>
      <c r="K4907" s="26">
        <f t="shared" si="153"/>
        <v>2</v>
      </c>
      <c r="L4907" t="s">
        <v>9</v>
      </c>
      <c r="M4907" t="s">
        <v>2952</v>
      </c>
    </row>
    <row r="4908" spans="1:13" ht="25.5" x14ac:dyDescent="0.2">
      <c r="A4908" t="s">
        <v>5</v>
      </c>
      <c r="B4908" t="s">
        <v>338</v>
      </c>
      <c r="C4908" t="s">
        <v>339</v>
      </c>
      <c r="D4908" t="s">
        <v>2637</v>
      </c>
      <c r="E4908" t="s">
        <v>25</v>
      </c>
      <c r="F4908" t="s">
        <v>242</v>
      </c>
      <c r="G4908" s="23" t="str" cm="1">
        <f t="array" ref="G4908">IF(COUNTIFS($E$2:$E$7682,E4908,$B$2:$B$7682,B4908)&gt;1,
_xlfn.TEXTJOIN(CHAR(10),TRUE,_xlfn.UNIQUE(_xlfn._xlws.FILTER($F$2:$F$7682,($E$2:$E$7682=E4908)*($B$2:$B$7682=B4908)))),
F4908)</f>
        <v>AA MEDICAL
AMERICAN ANCILLARIES INC</v>
      </c>
      <c r="H4908" t="s">
        <v>2699</v>
      </c>
      <c r="I4908" s="26" t="str" cm="1">
        <f t="array" ref="I4908">IF(COUNTIFS($E$2:$E$7682,E4908,$B$2:$B$7682,B4908)&gt;1,
_xlfn.TEXTJOIN(CHAR(10),TRUE,_xlfn.UNIQUE(_xlfn._xlws.FILTER($H$2:$H$7682,($E$2:$E$7682=E4908)*($B$2:$B$7682=B4908)))),
H4908)</f>
        <v>4135 N RANCHO DR STE 110 LAS VEGAS, NV 19462</v>
      </c>
      <c r="J4908" s="26" t="str">
        <f t="shared" si="152"/>
        <v>A7005-1669449930-AA MEDICAL
AMERICAN ANCILLARIES INC-4135 N RANCHO DR STE 110 LAS VEGAS, NV 19462</v>
      </c>
      <c r="K4908" s="26">
        <f t="shared" si="153"/>
        <v>2</v>
      </c>
      <c r="L4908" t="s">
        <v>9</v>
      </c>
      <c r="M4908" t="s">
        <v>2952</v>
      </c>
    </row>
    <row r="4909" spans="1:13" ht="25.5" x14ac:dyDescent="0.2">
      <c r="A4909" t="s">
        <v>5</v>
      </c>
      <c r="B4909" t="s">
        <v>338</v>
      </c>
      <c r="C4909" t="s">
        <v>339</v>
      </c>
      <c r="D4909" t="s">
        <v>2637</v>
      </c>
      <c r="E4909" t="s">
        <v>25</v>
      </c>
      <c r="F4909" t="s">
        <v>26</v>
      </c>
      <c r="G4909" s="23" t="str" cm="1">
        <f t="array" ref="G4909">IF(COUNTIFS($E$2:$E$7682,E4909,$B$2:$B$7682,B4909)&gt;1,
_xlfn.TEXTJOIN(CHAR(10),TRUE,_xlfn.UNIQUE(_xlfn._xlws.FILTER($F$2:$F$7682,($E$2:$E$7682=E4909)*($B$2:$B$7682=B4909)))),
F4909)</f>
        <v>AA MEDICAL
AMERICAN ANCILLARIES INC</v>
      </c>
      <c r="H4909" t="s">
        <v>2699</v>
      </c>
      <c r="I4909" s="26" t="str" cm="1">
        <f t="array" ref="I4909">IF(COUNTIFS($E$2:$E$7682,E4909,$B$2:$B$7682,B4909)&gt;1,
_xlfn.TEXTJOIN(CHAR(10),TRUE,_xlfn.UNIQUE(_xlfn._xlws.FILTER($H$2:$H$7682,($E$2:$E$7682=E4909)*($B$2:$B$7682=B4909)))),
H4909)</f>
        <v>4135 N RANCHO DR STE 110 LAS VEGAS, NV 19462</v>
      </c>
      <c r="J4909" s="26" t="str">
        <f t="shared" si="152"/>
        <v>A7005-1669449930-AA MEDICAL
AMERICAN ANCILLARIES INC-4135 N RANCHO DR STE 110 LAS VEGAS, NV 19462</v>
      </c>
      <c r="K4909" s="26">
        <f t="shared" si="153"/>
        <v>2</v>
      </c>
      <c r="L4909" t="s">
        <v>9</v>
      </c>
      <c r="M4909" t="s">
        <v>2952</v>
      </c>
    </row>
    <row r="4910" spans="1:13" x14ac:dyDescent="0.2">
      <c r="A4910" t="s">
        <v>5</v>
      </c>
      <c r="B4910" t="s">
        <v>1010</v>
      </c>
      <c r="C4910" t="s">
        <v>1011</v>
      </c>
      <c r="D4910" t="s">
        <v>2637</v>
      </c>
      <c r="E4910" t="s">
        <v>25</v>
      </c>
      <c r="F4910" t="s">
        <v>26</v>
      </c>
      <c r="G4910" s="23" t="str" cm="1">
        <f t="array" ref="G4910">IF(COUNTIFS($E$2:$E$7682,E4910,$B$2:$B$7682,B4910)&gt;1,
_xlfn.TEXTJOIN(CHAR(10),TRUE,_xlfn.UNIQUE(_xlfn._xlws.FILTER($F$2:$F$7682,($E$2:$E$7682=E4910)*($B$2:$B$7682=B4910)))),
F4910)</f>
        <v>AMERICAN ANCILLARIES INC</v>
      </c>
      <c r="H4910" t="s">
        <v>2699</v>
      </c>
      <c r="I4910" s="26" t="str" cm="1">
        <f t="array" ref="I4910">IF(COUNTIFS($E$2:$E$7682,E4910,$B$2:$B$7682,B4910)&gt;1,
_xlfn.TEXTJOIN(CHAR(10),TRUE,_xlfn.UNIQUE(_xlfn._xlws.FILTER($H$2:$H$7682,($E$2:$E$7682=E4910)*($B$2:$B$7682=B4910)))),
H4910)</f>
        <v>4135 N RANCHO DR STE 110 LAS VEGAS, NV 19462</v>
      </c>
      <c r="J4910" s="26" t="str">
        <f t="shared" si="152"/>
        <v>A7010-1669449930-AMERICAN ANCILLARIES INC-4135 N RANCHO DR STE 110 LAS VEGAS, NV 19462</v>
      </c>
      <c r="K4910" s="26">
        <f t="shared" si="153"/>
        <v>1</v>
      </c>
      <c r="L4910" t="s">
        <v>9</v>
      </c>
      <c r="M4910" t="s">
        <v>2952</v>
      </c>
    </row>
    <row r="4911" spans="1:13" ht="25.5" x14ac:dyDescent="0.2">
      <c r="A4911" t="s">
        <v>5</v>
      </c>
      <c r="B4911" t="s">
        <v>1541</v>
      </c>
      <c r="C4911" t="s">
        <v>1542</v>
      </c>
      <c r="D4911" t="s">
        <v>2637</v>
      </c>
      <c r="E4911" t="s">
        <v>25</v>
      </c>
      <c r="F4911" t="s">
        <v>242</v>
      </c>
      <c r="G4911" s="23" t="str" cm="1">
        <f t="array" ref="G4911">IF(COUNTIFS($E$2:$E$7682,E4911,$B$2:$B$7682,B4911)&gt;1,
_xlfn.TEXTJOIN(CHAR(10),TRUE,_xlfn.UNIQUE(_xlfn._xlws.FILTER($F$2:$F$7682,($E$2:$E$7682=E4911)*($B$2:$B$7682=B4911)))),
F4911)</f>
        <v>AA MEDICAL
AMERICAN ANCILLARIES INC</v>
      </c>
      <c r="H4911" t="s">
        <v>2699</v>
      </c>
      <c r="I4911" s="26" t="str" cm="1">
        <f t="array" ref="I4911">IF(COUNTIFS($E$2:$E$7682,E4911,$B$2:$B$7682,B4911)&gt;1,
_xlfn.TEXTJOIN(CHAR(10),TRUE,_xlfn.UNIQUE(_xlfn._xlws.FILTER($H$2:$H$7682,($E$2:$E$7682=E4911)*($B$2:$B$7682=B4911)))),
H4911)</f>
        <v>4135 N RANCHO DR STE 110 LAS VEGAS, NV 19462</v>
      </c>
      <c r="J4911" s="26" t="str">
        <f t="shared" si="152"/>
        <v>A7012-1669449930-AA MEDICAL
AMERICAN ANCILLARIES INC-4135 N RANCHO DR STE 110 LAS VEGAS, NV 19462</v>
      </c>
      <c r="K4911" s="26">
        <f t="shared" si="153"/>
        <v>2</v>
      </c>
      <c r="L4911" t="s">
        <v>9</v>
      </c>
      <c r="M4911" t="s">
        <v>2952</v>
      </c>
    </row>
    <row r="4912" spans="1:13" ht="25.5" x14ac:dyDescent="0.2">
      <c r="A4912" t="s">
        <v>5</v>
      </c>
      <c r="B4912" t="s">
        <v>1541</v>
      </c>
      <c r="C4912" t="s">
        <v>1542</v>
      </c>
      <c r="D4912" t="s">
        <v>2637</v>
      </c>
      <c r="E4912" t="s">
        <v>25</v>
      </c>
      <c r="F4912" t="s">
        <v>26</v>
      </c>
      <c r="G4912" s="23" t="str" cm="1">
        <f t="array" ref="G4912">IF(COUNTIFS($E$2:$E$7682,E4912,$B$2:$B$7682,B4912)&gt;1,
_xlfn.TEXTJOIN(CHAR(10),TRUE,_xlfn.UNIQUE(_xlfn._xlws.FILTER($F$2:$F$7682,($E$2:$E$7682=E4912)*($B$2:$B$7682=B4912)))),
F4912)</f>
        <v>AA MEDICAL
AMERICAN ANCILLARIES INC</v>
      </c>
      <c r="H4912" t="s">
        <v>2699</v>
      </c>
      <c r="I4912" s="26" t="str" cm="1">
        <f t="array" ref="I4912">IF(COUNTIFS($E$2:$E$7682,E4912,$B$2:$B$7682,B4912)&gt;1,
_xlfn.TEXTJOIN(CHAR(10),TRUE,_xlfn.UNIQUE(_xlfn._xlws.FILTER($H$2:$H$7682,($E$2:$E$7682=E4912)*($B$2:$B$7682=B4912)))),
H4912)</f>
        <v>4135 N RANCHO DR STE 110 LAS VEGAS, NV 19462</v>
      </c>
      <c r="J4912" s="26" t="str">
        <f t="shared" si="152"/>
        <v>A7012-1669449930-AA MEDICAL
AMERICAN ANCILLARIES INC-4135 N RANCHO DR STE 110 LAS VEGAS, NV 19462</v>
      </c>
      <c r="K4912" s="26">
        <f t="shared" si="153"/>
        <v>2</v>
      </c>
      <c r="L4912" t="s">
        <v>9</v>
      </c>
      <c r="M4912" t="s">
        <v>2952</v>
      </c>
    </row>
    <row r="4913" spans="1:13" ht="25.5" x14ac:dyDescent="0.2">
      <c r="A4913" t="s">
        <v>5</v>
      </c>
      <c r="B4913" t="s">
        <v>278</v>
      </c>
      <c r="C4913" t="s">
        <v>279</v>
      </c>
      <c r="D4913" t="s">
        <v>2637</v>
      </c>
      <c r="E4913" t="s">
        <v>25</v>
      </c>
      <c r="F4913" t="s">
        <v>26</v>
      </c>
      <c r="G4913" s="23" t="str" cm="1">
        <f t="array" ref="G4913">IF(COUNTIFS($E$2:$E$7682,E4913,$B$2:$B$7682,B4913)&gt;1,
_xlfn.TEXTJOIN(CHAR(10),TRUE,_xlfn.UNIQUE(_xlfn._xlws.FILTER($F$2:$F$7682,($E$2:$E$7682=E4913)*($B$2:$B$7682=B4913)))),
F4913)</f>
        <v>AMERICAN ANCILLARIES INC
AA MEDICAL</v>
      </c>
      <c r="H4913" t="s">
        <v>2699</v>
      </c>
      <c r="I4913" s="26" t="str" cm="1">
        <f t="array" ref="I4913">IF(COUNTIFS($E$2:$E$7682,E4913,$B$2:$B$7682,B4913)&gt;1,
_xlfn.TEXTJOIN(CHAR(10),TRUE,_xlfn.UNIQUE(_xlfn._xlws.FILTER($H$2:$H$7682,($E$2:$E$7682=E4913)*($B$2:$B$7682=B4913)))),
H4913)</f>
        <v>4135 N RANCHO DR STE 110 LAS VEGAS, NV 19462</v>
      </c>
      <c r="J4913" s="26" t="str">
        <f t="shared" si="152"/>
        <v>A7013-1669449930-AMERICAN ANCILLARIES INC
AA MEDICAL-4135 N RANCHO DR STE 110 LAS VEGAS, NV 19462</v>
      </c>
      <c r="K4913" s="26">
        <f t="shared" si="153"/>
        <v>2</v>
      </c>
      <c r="L4913" t="s">
        <v>9</v>
      </c>
      <c r="M4913" t="s">
        <v>2952</v>
      </c>
    </row>
    <row r="4914" spans="1:13" ht="25.5" x14ac:dyDescent="0.2">
      <c r="A4914" t="s">
        <v>5</v>
      </c>
      <c r="B4914" t="s">
        <v>278</v>
      </c>
      <c r="C4914" t="s">
        <v>279</v>
      </c>
      <c r="D4914" t="s">
        <v>2637</v>
      </c>
      <c r="E4914" t="s">
        <v>25</v>
      </c>
      <c r="F4914" t="s">
        <v>242</v>
      </c>
      <c r="G4914" s="23" t="str" cm="1">
        <f t="array" ref="G4914">IF(COUNTIFS($E$2:$E$7682,E4914,$B$2:$B$7682,B4914)&gt;1,
_xlfn.TEXTJOIN(CHAR(10),TRUE,_xlfn.UNIQUE(_xlfn._xlws.FILTER($F$2:$F$7682,($E$2:$E$7682=E4914)*($B$2:$B$7682=B4914)))),
F4914)</f>
        <v>AMERICAN ANCILLARIES INC
AA MEDICAL</v>
      </c>
      <c r="H4914" t="s">
        <v>2699</v>
      </c>
      <c r="I4914" s="26" t="str" cm="1">
        <f t="array" ref="I4914">IF(COUNTIFS($E$2:$E$7682,E4914,$B$2:$B$7682,B4914)&gt;1,
_xlfn.TEXTJOIN(CHAR(10),TRUE,_xlfn.UNIQUE(_xlfn._xlws.FILTER($H$2:$H$7682,($E$2:$E$7682=E4914)*($B$2:$B$7682=B4914)))),
H4914)</f>
        <v>4135 N RANCHO DR STE 110 LAS VEGAS, NV 19462</v>
      </c>
      <c r="J4914" s="26" t="str">
        <f t="shared" si="152"/>
        <v>A7013-1669449930-AMERICAN ANCILLARIES INC
AA MEDICAL-4135 N RANCHO DR STE 110 LAS VEGAS, NV 19462</v>
      </c>
      <c r="K4914" s="26">
        <f t="shared" si="153"/>
        <v>2</v>
      </c>
      <c r="L4914" t="s">
        <v>9</v>
      </c>
      <c r="M4914" t="s">
        <v>2952</v>
      </c>
    </row>
    <row r="4915" spans="1:13" ht="25.5" x14ac:dyDescent="0.2">
      <c r="A4915" t="s">
        <v>5</v>
      </c>
      <c r="B4915" t="s">
        <v>940</v>
      </c>
      <c r="C4915" t="s">
        <v>941</v>
      </c>
      <c r="D4915" t="s">
        <v>2637</v>
      </c>
      <c r="E4915" t="s">
        <v>25</v>
      </c>
      <c r="F4915" t="s">
        <v>26</v>
      </c>
      <c r="G4915" s="23" t="str" cm="1">
        <f t="array" ref="G4915">IF(COUNTIFS($E$2:$E$7682,E4915,$B$2:$B$7682,B4915)&gt;1,
_xlfn.TEXTJOIN(CHAR(10),TRUE,_xlfn.UNIQUE(_xlfn._xlws.FILTER($F$2:$F$7682,($E$2:$E$7682=E4915)*($B$2:$B$7682=B4915)))),
F4915)</f>
        <v>AMERICAN ANCILLARIES INC
AA MEDICAL</v>
      </c>
      <c r="H4915" t="s">
        <v>2699</v>
      </c>
      <c r="I4915" s="26" t="str" cm="1">
        <f t="array" ref="I4915">IF(COUNTIFS($E$2:$E$7682,E4915,$B$2:$B$7682,B4915)&gt;1,
_xlfn.TEXTJOIN(CHAR(10),TRUE,_xlfn.UNIQUE(_xlfn._xlws.FILTER($H$2:$H$7682,($E$2:$E$7682=E4915)*($B$2:$B$7682=B4915)))),
H4915)</f>
        <v>4135 N RANCHO DR STE 110 LAS VEGAS, NV 19462</v>
      </c>
      <c r="J4915" s="26" t="str">
        <f t="shared" si="152"/>
        <v>A7014-1669449930-AMERICAN ANCILLARIES INC
AA MEDICAL-4135 N RANCHO DR STE 110 LAS VEGAS, NV 19462</v>
      </c>
      <c r="K4915" s="26">
        <f t="shared" si="153"/>
        <v>2</v>
      </c>
      <c r="L4915" t="s">
        <v>9</v>
      </c>
      <c r="M4915" t="s">
        <v>2952</v>
      </c>
    </row>
    <row r="4916" spans="1:13" ht="25.5" x14ac:dyDescent="0.2">
      <c r="A4916" t="s">
        <v>5</v>
      </c>
      <c r="B4916" t="s">
        <v>940</v>
      </c>
      <c r="C4916" t="s">
        <v>941</v>
      </c>
      <c r="D4916" t="s">
        <v>2637</v>
      </c>
      <c r="E4916" t="s">
        <v>25</v>
      </c>
      <c r="F4916" t="s">
        <v>242</v>
      </c>
      <c r="G4916" s="23" t="str" cm="1">
        <f t="array" ref="G4916">IF(COUNTIFS($E$2:$E$7682,E4916,$B$2:$B$7682,B4916)&gt;1,
_xlfn.TEXTJOIN(CHAR(10),TRUE,_xlfn.UNIQUE(_xlfn._xlws.FILTER($F$2:$F$7682,($E$2:$E$7682=E4916)*($B$2:$B$7682=B4916)))),
F4916)</f>
        <v>AMERICAN ANCILLARIES INC
AA MEDICAL</v>
      </c>
      <c r="H4916" t="s">
        <v>2699</v>
      </c>
      <c r="I4916" s="26" t="str" cm="1">
        <f t="array" ref="I4916">IF(COUNTIFS($E$2:$E$7682,E4916,$B$2:$B$7682,B4916)&gt;1,
_xlfn.TEXTJOIN(CHAR(10),TRUE,_xlfn.UNIQUE(_xlfn._xlws.FILTER($H$2:$H$7682,($E$2:$E$7682=E4916)*($B$2:$B$7682=B4916)))),
H4916)</f>
        <v>4135 N RANCHO DR STE 110 LAS VEGAS, NV 19462</v>
      </c>
      <c r="J4916" s="26" t="str">
        <f t="shared" si="152"/>
        <v>A7014-1669449930-AMERICAN ANCILLARIES INC
AA MEDICAL-4135 N RANCHO DR STE 110 LAS VEGAS, NV 19462</v>
      </c>
      <c r="K4916" s="26">
        <f t="shared" si="153"/>
        <v>2</v>
      </c>
      <c r="L4916" t="s">
        <v>9</v>
      </c>
      <c r="M4916" t="s">
        <v>2952</v>
      </c>
    </row>
    <row r="4917" spans="1:13" ht="25.5" x14ac:dyDescent="0.2">
      <c r="A4917" t="s">
        <v>5</v>
      </c>
      <c r="B4917" t="s">
        <v>174</v>
      </c>
      <c r="C4917" t="s">
        <v>175</v>
      </c>
      <c r="D4917" t="s">
        <v>2637</v>
      </c>
      <c r="E4917" t="s">
        <v>25</v>
      </c>
      <c r="F4917" t="s">
        <v>242</v>
      </c>
      <c r="G4917" s="23" t="str" cm="1">
        <f t="array" ref="G4917">IF(COUNTIFS($E$2:$E$7682,E4917,$B$2:$B$7682,B4917)&gt;1,
_xlfn.TEXTJOIN(CHAR(10),TRUE,_xlfn.UNIQUE(_xlfn._xlws.FILTER($F$2:$F$7682,($E$2:$E$7682=E4917)*($B$2:$B$7682=B4917)))),
F4917)</f>
        <v>AA MEDICAL
AMERICAN ANCILLARIES INC</v>
      </c>
      <c r="H4917" t="s">
        <v>2699</v>
      </c>
      <c r="I4917" s="26" t="str" cm="1">
        <f t="array" ref="I4917">IF(COUNTIFS($E$2:$E$7682,E4917,$B$2:$B$7682,B4917)&gt;1,
_xlfn.TEXTJOIN(CHAR(10),TRUE,_xlfn.UNIQUE(_xlfn._xlws.FILTER($H$2:$H$7682,($E$2:$E$7682=E4917)*($B$2:$B$7682=B4917)))),
H4917)</f>
        <v>4135 N RANCHO DR STE 110 LAS VEGAS, NV 19462</v>
      </c>
      <c r="J4917" s="26" t="str">
        <f t="shared" si="152"/>
        <v>A7015-1669449930-AA MEDICAL
AMERICAN ANCILLARIES INC-4135 N RANCHO DR STE 110 LAS VEGAS, NV 19462</v>
      </c>
      <c r="K4917" s="26">
        <f t="shared" si="153"/>
        <v>2</v>
      </c>
      <c r="L4917" t="s">
        <v>9</v>
      </c>
      <c r="M4917" t="s">
        <v>2952</v>
      </c>
    </row>
    <row r="4918" spans="1:13" ht="25.5" x14ac:dyDescent="0.2">
      <c r="A4918" t="s">
        <v>5</v>
      </c>
      <c r="B4918" t="s">
        <v>174</v>
      </c>
      <c r="C4918" t="s">
        <v>175</v>
      </c>
      <c r="D4918" t="s">
        <v>2637</v>
      </c>
      <c r="E4918" t="s">
        <v>25</v>
      </c>
      <c r="F4918" t="s">
        <v>26</v>
      </c>
      <c r="G4918" s="23" t="str" cm="1">
        <f t="array" ref="G4918">IF(COUNTIFS($E$2:$E$7682,E4918,$B$2:$B$7682,B4918)&gt;1,
_xlfn.TEXTJOIN(CHAR(10),TRUE,_xlfn.UNIQUE(_xlfn._xlws.FILTER($F$2:$F$7682,($E$2:$E$7682=E4918)*($B$2:$B$7682=B4918)))),
F4918)</f>
        <v>AA MEDICAL
AMERICAN ANCILLARIES INC</v>
      </c>
      <c r="H4918" t="s">
        <v>2699</v>
      </c>
      <c r="I4918" s="26" t="str" cm="1">
        <f t="array" ref="I4918">IF(COUNTIFS($E$2:$E$7682,E4918,$B$2:$B$7682,B4918)&gt;1,
_xlfn.TEXTJOIN(CHAR(10),TRUE,_xlfn.UNIQUE(_xlfn._xlws.FILTER($H$2:$H$7682,($E$2:$E$7682=E4918)*($B$2:$B$7682=B4918)))),
H4918)</f>
        <v>4135 N RANCHO DR STE 110 LAS VEGAS, NV 19462</v>
      </c>
      <c r="J4918" s="26" t="str">
        <f t="shared" si="152"/>
        <v>A7015-1669449930-AA MEDICAL
AMERICAN ANCILLARIES INC-4135 N RANCHO DR STE 110 LAS VEGAS, NV 19462</v>
      </c>
      <c r="K4918" s="26">
        <f t="shared" si="153"/>
        <v>2</v>
      </c>
      <c r="L4918" t="s">
        <v>9</v>
      </c>
      <c r="M4918" t="s">
        <v>2952</v>
      </c>
    </row>
    <row r="4919" spans="1:13" ht="25.5" x14ac:dyDescent="0.2">
      <c r="A4919" t="s">
        <v>5</v>
      </c>
      <c r="B4919" t="s">
        <v>236</v>
      </c>
      <c r="C4919" t="s">
        <v>237</v>
      </c>
      <c r="D4919" t="s">
        <v>2637</v>
      </c>
      <c r="E4919" t="s">
        <v>25</v>
      </c>
      <c r="F4919" t="s">
        <v>26</v>
      </c>
      <c r="G4919" s="23" t="str" cm="1">
        <f t="array" ref="G4919">IF(COUNTIFS($E$2:$E$7682,E4919,$B$2:$B$7682,B4919)&gt;1,
_xlfn.TEXTJOIN(CHAR(10),TRUE,_xlfn.UNIQUE(_xlfn._xlws.FILTER($F$2:$F$7682,($E$2:$E$7682=E4919)*($B$2:$B$7682=B4919)))),
F4919)</f>
        <v>AMERICAN ANCILLARIES INC
AA MEDICAL</v>
      </c>
      <c r="H4919" t="s">
        <v>2699</v>
      </c>
      <c r="I4919" s="26" t="str" cm="1">
        <f t="array" ref="I4919">IF(COUNTIFS($E$2:$E$7682,E4919,$B$2:$B$7682,B4919)&gt;1,
_xlfn.TEXTJOIN(CHAR(10),TRUE,_xlfn.UNIQUE(_xlfn._xlws.FILTER($H$2:$H$7682,($E$2:$E$7682=E4919)*($B$2:$B$7682=B4919)))),
H4919)</f>
        <v>4135 N RANCHO DR STE 110 LAS VEGAS, NV 19462</v>
      </c>
      <c r="J4919" s="26" t="str">
        <f t="shared" si="152"/>
        <v>A7030-1669449930-AMERICAN ANCILLARIES INC
AA MEDICAL-4135 N RANCHO DR STE 110 LAS VEGAS, NV 19462</v>
      </c>
      <c r="K4919" s="26">
        <f t="shared" si="153"/>
        <v>2</v>
      </c>
      <c r="L4919" t="s">
        <v>9</v>
      </c>
      <c r="M4919" t="s">
        <v>2952</v>
      </c>
    </row>
    <row r="4920" spans="1:13" ht="25.5" x14ac:dyDescent="0.2">
      <c r="A4920" t="s">
        <v>5</v>
      </c>
      <c r="B4920" t="s">
        <v>236</v>
      </c>
      <c r="C4920" t="s">
        <v>237</v>
      </c>
      <c r="D4920" t="s">
        <v>2637</v>
      </c>
      <c r="E4920" t="s">
        <v>25</v>
      </c>
      <c r="F4920" t="s">
        <v>242</v>
      </c>
      <c r="G4920" s="23" t="str" cm="1">
        <f t="array" ref="G4920">IF(COUNTIFS($E$2:$E$7682,E4920,$B$2:$B$7682,B4920)&gt;1,
_xlfn.TEXTJOIN(CHAR(10),TRUE,_xlfn.UNIQUE(_xlfn._xlws.FILTER($F$2:$F$7682,($E$2:$E$7682=E4920)*($B$2:$B$7682=B4920)))),
F4920)</f>
        <v>AMERICAN ANCILLARIES INC
AA MEDICAL</v>
      </c>
      <c r="H4920" t="s">
        <v>2699</v>
      </c>
      <c r="I4920" s="26" t="str" cm="1">
        <f t="array" ref="I4920">IF(COUNTIFS($E$2:$E$7682,E4920,$B$2:$B$7682,B4920)&gt;1,
_xlfn.TEXTJOIN(CHAR(10),TRUE,_xlfn.UNIQUE(_xlfn._xlws.FILTER($H$2:$H$7682,($E$2:$E$7682=E4920)*($B$2:$B$7682=B4920)))),
H4920)</f>
        <v>4135 N RANCHO DR STE 110 LAS VEGAS, NV 19462</v>
      </c>
      <c r="J4920" s="26" t="str">
        <f t="shared" si="152"/>
        <v>A7030-1669449930-AMERICAN ANCILLARIES INC
AA MEDICAL-4135 N RANCHO DR STE 110 LAS VEGAS, NV 19462</v>
      </c>
      <c r="K4920" s="26">
        <f t="shared" si="153"/>
        <v>2</v>
      </c>
      <c r="L4920" t="s">
        <v>9</v>
      </c>
      <c r="M4920" t="s">
        <v>2952</v>
      </c>
    </row>
    <row r="4921" spans="1:13" ht="25.5" x14ac:dyDescent="0.2">
      <c r="A4921" t="s">
        <v>5</v>
      </c>
      <c r="B4921" t="s">
        <v>673</v>
      </c>
      <c r="C4921" t="s">
        <v>674</v>
      </c>
      <c r="D4921" t="s">
        <v>2637</v>
      </c>
      <c r="E4921" t="s">
        <v>25</v>
      </c>
      <c r="F4921" t="s">
        <v>242</v>
      </c>
      <c r="G4921" s="23" t="str" cm="1">
        <f t="array" ref="G4921">IF(COUNTIFS($E$2:$E$7682,E4921,$B$2:$B$7682,B4921)&gt;1,
_xlfn.TEXTJOIN(CHAR(10),TRUE,_xlfn.UNIQUE(_xlfn._xlws.FILTER($F$2:$F$7682,($E$2:$E$7682=E4921)*($B$2:$B$7682=B4921)))),
F4921)</f>
        <v>AA MEDICAL
AMERICAN ANCILLARIES INC</v>
      </c>
      <c r="H4921" t="s">
        <v>2699</v>
      </c>
      <c r="I4921" s="26" t="str" cm="1">
        <f t="array" ref="I4921">IF(COUNTIFS($E$2:$E$7682,E4921,$B$2:$B$7682,B4921)&gt;1,
_xlfn.TEXTJOIN(CHAR(10),TRUE,_xlfn.UNIQUE(_xlfn._xlws.FILTER($H$2:$H$7682,($E$2:$E$7682=E4921)*($B$2:$B$7682=B4921)))),
H4921)</f>
        <v>4135 N RANCHO DR STE 110 LAS VEGAS, NV 19462</v>
      </c>
      <c r="J4921" s="26" t="str">
        <f t="shared" si="152"/>
        <v>A7031-1669449930-AA MEDICAL
AMERICAN ANCILLARIES INC-4135 N RANCHO DR STE 110 LAS VEGAS, NV 19462</v>
      </c>
      <c r="K4921" s="26">
        <f t="shared" si="153"/>
        <v>2</v>
      </c>
      <c r="L4921" t="s">
        <v>9</v>
      </c>
      <c r="M4921" t="s">
        <v>2952</v>
      </c>
    </row>
    <row r="4922" spans="1:13" ht="25.5" x14ac:dyDescent="0.2">
      <c r="A4922" t="s">
        <v>5</v>
      </c>
      <c r="B4922" t="s">
        <v>673</v>
      </c>
      <c r="C4922" t="s">
        <v>674</v>
      </c>
      <c r="D4922" t="s">
        <v>2637</v>
      </c>
      <c r="E4922" t="s">
        <v>25</v>
      </c>
      <c r="F4922" t="s">
        <v>26</v>
      </c>
      <c r="G4922" s="23" t="str" cm="1">
        <f t="array" ref="G4922">IF(COUNTIFS($E$2:$E$7682,E4922,$B$2:$B$7682,B4922)&gt;1,
_xlfn.TEXTJOIN(CHAR(10),TRUE,_xlfn.UNIQUE(_xlfn._xlws.FILTER($F$2:$F$7682,($E$2:$E$7682=E4922)*($B$2:$B$7682=B4922)))),
F4922)</f>
        <v>AA MEDICAL
AMERICAN ANCILLARIES INC</v>
      </c>
      <c r="H4922" t="s">
        <v>2699</v>
      </c>
      <c r="I4922" s="26" t="str" cm="1">
        <f t="array" ref="I4922">IF(COUNTIFS($E$2:$E$7682,E4922,$B$2:$B$7682,B4922)&gt;1,
_xlfn.TEXTJOIN(CHAR(10),TRUE,_xlfn.UNIQUE(_xlfn._xlws.FILTER($H$2:$H$7682,($E$2:$E$7682=E4922)*($B$2:$B$7682=B4922)))),
H4922)</f>
        <v>4135 N RANCHO DR STE 110 LAS VEGAS, NV 19462</v>
      </c>
      <c r="J4922" s="26" t="str">
        <f t="shared" si="152"/>
        <v>A7031-1669449930-AA MEDICAL
AMERICAN ANCILLARIES INC-4135 N RANCHO DR STE 110 LAS VEGAS, NV 19462</v>
      </c>
      <c r="K4922" s="26">
        <f t="shared" si="153"/>
        <v>2</v>
      </c>
      <c r="L4922" t="s">
        <v>9</v>
      </c>
      <c r="M4922" t="s">
        <v>2952</v>
      </c>
    </row>
    <row r="4923" spans="1:13" ht="25.5" x14ac:dyDescent="0.2">
      <c r="A4923" t="s">
        <v>5</v>
      </c>
      <c r="B4923" t="s">
        <v>414</v>
      </c>
      <c r="C4923" t="s">
        <v>415</v>
      </c>
      <c r="D4923" t="s">
        <v>2637</v>
      </c>
      <c r="E4923" t="s">
        <v>25</v>
      </c>
      <c r="F4923" t="s">
        <v>26</v>
      </c>
      <c r="G4923" s="23" t="str" cm="1">
        <f t="array" ref="G4923">IF(COUNTIFS($E$2:$E$7682,E4923,$B$2:$B$7682,B4923)&gt;1,
_xlfn.TEXTJOIN(CHAR(10),TRUE,_xlfn.UNIQUE(_xlfn._xlws.FILTER($F$2:$F$7682,($E$2:$E$7682=E4923)*($B$2:$B$7682=B4923)))),
F4923)</f>
        <v>AMERICAN ANCILLARIES INC
AA MEDICAL</v>
      </c>
      <c r="H4923" t="s">
        <v>2699</v>
      </c>
      <c r="I4923" s="26" t="str" cm="1">
        <f t="array" ref="I4923">IF(COUNTIFS($E$2:$E$7682,E4923,$B$2:$B$7682,B4923)&gt;1,
_xlfn.TEXTJOIN(CHAR(10),TRUE,_xlfn.UNIQUE(_xlfn._xlws.FILTER($H$2:$H$7682,($E$2:$E$7682=E4923)*($B$2:$B$7682=B4923)))),
H4923)</f>
        <v>4135 N RANCHO DR STE 110 LAS VEGAS, NV 19462</v>
      </c>
      <c r="J4923" s="26" t="str">
        <f t="shared" si="152"/>
        <v>A7032-1669449930-AMERICAN ANCILLARIES INC
AA MEDICAL-4135 N RANCHO DR STE 110 LAS VEGAS, NV 19462</v>
      </c>
      <c r="K4923" s="26">
        <f t="shared" si="153"/>
        <v>2</v>
      </c>
      <c r="L4923" t="s">
        <v>9</v>
      </c>
      <c r="M4923" t="s">
        <v>2952</v>
      </c>
    </row>
    <row r="4924" spans="1:13" ht="25.5" x14ac:dyDescent="0.2">
      <c r="A4924" t="s">
        <v>5</v>
      </c>
      <c r="B4924" t="s">
        <v>414</v>
      </c>
      <c r="C4924" t="s">
        <v>415</v>
      </c>
      <c r="D4924" t="s">
        <v>2637</v>
      </c>
      <c r="E4924" t="s">
        <v>25</v>
      </c>
      <c r="F4924" t="s">
        <v>242</v>
      </c>
      <c r="G4924" s="23" t="str" cm="1">
        <f t="array" ref="G4924">IF(COUNTIFS($E$2:$E$7682,E4924,$B$2:$B$7682,B4924)&gt;1,
_xlfn.TEXTJOIN(CHAR(10),TRUE,_xlfn.UNIQUE(_xlfn._xlws.FILTER($F$2:$F$7682,($E$2:$E$7682=E4924)*($B$2:$B$7682=B4924)))),
F4924)</f>
        <v>AMERICAN ANCILLARIES INC
AA MEDICAL</v>
      </c>
      <c r="H4924" t="s">
        <v>2699</v>
      </c>
      <c r="I4924" s="26" t="str" cm="1">
        <f t="array" ref="I4924">IF(COUNTIFS($E$2:$E$7682,E4924,$B$2:$B$7682,B4924)&gt;1,
_xlfn.TEXTJOIN(CHAR(10),TRUE,_xlfn.UNIQUE(_xlfn._xlws.FILTER($H$2:$H$7682,($E$2:$E$7682=E4924)*($B$2:$B$7682=B4924)))),
H4924)</f>
        <v>4135 N RANCHO DR STE 110 LAS VEGAS, NV 19462</v>
      </c>
      <c r="J4924" s="26" t="str">
        <f t="shared" si="152"/>
        <v>A7032-1669449930-AMERICAN ANCILLARIES INC
AA MEDICAL-4135 N RANCHO DR STE 110 LAS VEGAS, NV 19462</v>
      </c>
      <c r="K4924" s="26">
        <f t="shared" si="153"/>
        <v>2</v>
      </c>
      <c r="L4924" t="s">
        <v>9</v>
      </c>
      <c r="M4924" t="s">
        <v>2952</v>
      </c>
    </row>
    <row r="4925" spans="1:13" ht="25.5" x14ac:dyDescent="0.2">
      <c r="A4925" t="s">
        <v>5</v>
      </c>
      <c r="B4925" t="s">
        <v>671</v>
      </c>
      <c r="C4925" t="s">
        <v>672</v>
      </c>
      <c r="D4925" t="s">
        <v>2637</v>
      </c>
      <c r="E4925" t="s">
        <v>25</v>
      </c>
      <c r="F4925" t="s">
        <v>26</v>
      </c>
      <c r="G4925" s="23" t="str" cm="1">
        <f t="array" ref="G4925">IF(COUNTIFS($E$2:$E$7682,E4925,$B$2:$B$7682,B4925)&gt;1,
_xlfn.TEXTJOIN(CHAR(10),TRUE,_xlfn.UNIQUE(_xlfn._xlws.FILTER($F$2:$F$7682,($E$2:$E$7682=E4925)*($B$2:$B$7682=B4925)))),
F4925)</f>
        <v>AMERICAN ANCILLARIES INC
AA MEDICAL</v>
      </c>
      <c r="H4925" t="s">
        <v>2699</v>
      </c>
      <c r="I4925" s="26" t="str" cm="1">
        <f t="array" ref="I4925">IF(COUNTIFS($E$2:$E$7682,E4925,$B$2:$B$7682,B4925)&gt;1,
_xlfn.TEXTJOIN(CHAR(10),TRUE,_xlfn.UNIQUE(_xlfn._xlws.FILTER($H$2:$H$7682,($E$2:$E$7682=E4925)*($B$2:$B$7682=B4925)))),
H4925)</f>
        <v>4135 N RANCHO DR STE 110 LAS VEGAS, NV 19462</v>
      </c>
      <c r="J4925" s="26" t="str">
        <f t="shared" si="152"/>
        <v>A7033-1669449930-AMERICAN ANCILLARIES INC
AA MEDICAL-4135 N RANCHO DR STE 110 LAS VEGAS, NV 19462</v>
      </c>
      <c r="K4925" s="26">
        <f t="shared" si="153"/>
        <v>2</v>
      </c>
      <c r="L4925" t="s">
        <v>9</v>
      </c>
      <c r="M4925" t="s">
        <v>2952</v>
      </c>
    </row>
    <row r="4926" spans="1:13" ht="25.5" x14ac:dyDescent="0.2">
      <c r="A4926" t="s">
        <v>5</v>
      </c>
      <c r="B4926" t="s">
        <v>671</v>
      </c>
      <c r="C4926" t="s">
        <v>672</v>
      </c>
      <c r="D4926" t="s">
        <v>2637</v>
      </c>
      <c r="E4926" t="s">
        <v>25</v>
      </c>
      <c r="F4926" t="s">
        <v>242</v>
      </c>
      <c r="G4926" s="23" t="str" cm="1">
        <f t="array" ref="G4926">IF(COUNTIFS($E$2:$E$7682,E4926,$B$2:$B$7682,B4926)&gt;1,
_xlfn.TEXTJOIN(CHAR(10),TRUE,_xlfn.UNIQUE(_xlfn._xlws.FILTER($F$2:$F$7682,($E$2:$E$7682=E4926)*($B$2:$B$7682=B4926)))),
F4926)</f>
        <v>AMERICAN ANCILLARIES INC
AA MEDICAL</v>
      </c>
      <c r="H4926" t="s">
        <v>2699</v>
      </c>
      <c r="I4926" s="26" t="str" cm="1">
        <f t="array" ref="I4926">IF(COUNTIFS($E$2:$E$7682,E4926,$B$2:$B$7682,B4926)&gt;1,
_xlfn.TEXTJOIN(CHAR(10),TRUE,_xlfn.UNIQUE(_xlfn._xlws.FILTER($H$2:$H$7682,($E$2:$E$7682=E4926)*($B$2:$B$7682=B4926)))),
H4926)</f>
        <v>4135 N RANCHO DR STE 110 LAS VEGAS, NV 19462</v>
      </c>
      <c r="J4926" s="26" t="str">
        <f t="shared" si="152"/>
        <v>A7033-1669449930-AMERICAN ANCILLARIES INC
AA MEDICAL-4135 N RANCHO DR STE 110 LAS VEGAS, NV 19462</v>
      </c>
      <c r="K4926" s="26">
        <f t="shared" si="153"/>
        <v>2</v>
      </c>
      <c r="L4926" t="s">
        <v>9</v>
      </c>
      <c r="M4926" t="s">
        <v>2952</v>
      </c>
    </row>
    <row r="4927" spans="1:13" ht="25.5" x14ac:dyDescent="0.2">
      <c r="A4927" t="s">
        <v>5</v>
      </c>
      <c r="B4927" t="s">
        <v>31</v>
      </c>
      <c r="C4927" t="s">
        <v>32</v>
      </c>
      <c r="D4927" t="s">
        <v>2637</v>
      </c>
      <c r="E4927" t="s">
        <v>25</v>
      </c>
      <c r="F4927" t="s">
        <v>242</v>
      </c>
      <c r="G4927" s="23" t="str" cm="1">
        <f t="array" ref="G4927">IF(COUNTIFS($E$2:$E$7682,E4927,$B$2:$B$7682,B4927)&gt;1,
_xlfn.TEXTJOIN(CHAR(10),TRUE,_xlfn.UNIQUE(_xlfn._xlws.FILTER($F$2:$F$7682,($E$2:$E$7682=E4927)*($B$2:$B$7682=B4927)))),
F4927)</f>
        <v>AA MEDICAL
AMERICAN ANCILLARIES INC</v>
      </c>
      <c r="H4927" t="s">
        <v>2699</v>
      </c>
      <c r="I4927" s="26" t="str" cm="1">
        <f t="array" ref="I4927">IF(COUNTIFS($E$2:$E$7682,E4927,$B$2:$B$7682,B4927)&gt;1,
_xlfn.TEXTJOIN(CHAR(10),TRUE,_xlfn.UNIQUE(_xlfn._xlws.FILTER($H$2:$H$7682,($E$2:$E$7682=E4927)*($B$2:$B$7682=B4927)))),
H4927)</f>
        <v>4135 N RANCHO DR STE 110 LAS VEGAS, NV 19462</v>
      </c>
      <c r="J4927" s="26" t="str">
        <f t="shared" si="152"/>
        <v>A7034-1669449930-AA MEDICAL
AMERICAN ANCILLARIES INC-4135 N RANCHO DR STE 110 LAS VEGAS, NV 19462</v>
      </c>
      <c r="K4927" s="26">
        <f t="shared" si="153"/>
        <v>2</v>
      </c>
      <c r="L4927" t="s">
        <v>9</v>
      </c>
      <c r="M4927" t="s">
        <v>2952</v>
      </c>
    </row>
    <row r="4928" spans="1:13" ht="25.5" x14ac:dyDescent="0.2">
      <c r="A4928" t="s">
        <v>5</v>
      </c>
      <c r="B4928" t="s">
        <v>31</v>
      </c>
      <c r="C4928" t="s">
        <v>32</v>
      </c>
      <c r="D4928" t="s">
        <v>2637</v>
      </c>
      <c r="E4928" t="s">
        <v>25</v>
      </c>
      <c r="F4928" t="s">
        <v>26</v>
      </c>
      <c r="G4928" s="23" t="str" cm="1">
        <f t="array" ref="G4928">IF(COUNTIFS($E$2:$E$7682,E4928,$B$2:$B$7682,B4928)&gt;1,
_xlfn.TEXTJOIN(CHAR(10),TRUE,_xlfn.UNIQUE(_xlfn._xlws.FILTER($F$2:$F$7682,($E$2:$E$7682=E4928)*($B$2:$B$7682=B4928)))),
F4928)</f>
        <v>AA MEDICAL
AMERICAN ANCILLARIES INC</v>
      </c>
      <c r="H4928" t="s">
        <v>2699</v>
      </c>
      <c r="I4928" s="26" t="str" cm="1">
        <f t="array" ref="I4928">IF(COUNTIFS($E$2:$E$7682,E4928,$B$2:$B$7682,B4928)&gt;1,
_xlfn.TEXTJOIN(CHAR(10),TRUE,_xlfn.UNIQUE(_xlfn._xlws.FILTER($H$2:$H$7682,($E$2:$E$7682=E4928)*($B$2:$B$7682=B4928)))),
H4928)</f>
        <v>4135 N RANCHO DR STE 110 LAS VEGAS, NV 19462</v>
      </c>
      <c r="J4928" s="26" t="str">
        <f t="shared" si="152"/>
        <v>A7034-1669449930-AA MEDICAL
AMERICAN ANCILLARIES INC-4135 N RANCHO DR STE 110 LAS VEGAS, NV 19462</v>
      </c>
      <c r="K4928" s="26">
        <f t="shared" si="153"/>
        <v>2</v>
      </c>
      <c r="L4928" t="s">
        <v>9</v>
      </c>
      <c r="M4928" t="s">
        <v>2952</v>
      </c>
    </row>
    <row r="4929" spans="1:13" ht="25.5" x14ac:dyDescent="0.2">
      <c r="A4929" t="s">
        <v>5</v>
      </c>
      <c r="B4929" t="s">
        <v>483</v>
      </c>
      <c r="C4929" t="s">
        <v>484</v>
      </c>
      <c r="D4929" t="s">
        <v>2637</v>
      </c>
      <c r="E4929" t="s">
        <v>25</v>
      </c>
      <c r="F4929" t="s">
        <v>26</v>
      </c>
      <c r="G4929" s="23" t="str" cm="1">
        <f t="array" ref="G4929">IF(COUNTIFS($E$2:$E$7682,E4929,$B$2:$B$7682,B4929)&gt;1,
_xlfn.TEXTJOIN(CHAR(10),TRUE,_xlfn.UNIQUE(_xlfn._xlws.FILTER($F$2:$F$7682,($E$2:$E$7682=E4929)*($B$2:$B$7682=B4929)))),
F4929)</f>
        <v>AMERICAN ANCILLARIES INC
AA MEDICAL</v>
      </c>
      <c r="H4929" t="s">
        <v>2699</v>
      </c>
      <c r="I4929" s="26" t="str" cm="1">
        <f t="array" ref="I4929">IF(COUNTIFS($E$2:$E$7682,E4929,$B$2:$B$7682,B4929)&gt;1,
_xlfn.TEXTJOIN(CHAR(10),TRUE,_xlfn.UNIQUE(_xlfn._xlws.FILTER($H$2:$H$7682,($E$2:$E$7682=E4929)*($B$2:$B$7682=B4929)))),
H4929)</f>
        <v>4135 N RANCHO DR STE 110 LAS VEGAS, NV 19462</v>
      </c>
      <c r="J4929" s="26" t="str">
        <f t="shared" si="152"/>
        <v>A7035-1669449930-AMERICAN ANCILLARIES INC
AA MEDICAL-4135 N RANCHO DR STE 110 LAS VEGAS, NV 19462</v>
      </c>
      <c r="K4929" s="26">
        <f t="shared" si="153"/>
        <v>2</v>
      </c>
      <c r="L4929" t="s">
        <v>9</v>
      </c>
      <c r="M4929" t="s">
        <v>2952</v>
      </c>
    </row>
    <row r="4930" spans="1:13" ht="25.5" x14ac:dyDescent="0.2">
      <c r="A4930" t="s">
        <v>5</v>
      </c>
      <c r="B4930" t="s">
        <v>483</v>
      </c>
      <c r="C4930" t="s">
        <v>484</v>
      </c>
      <c r="D4930" t="s">
        <v>2637</v>
      </c>
      <c r="E4930" t="s">
        <v>25</v>
      </c>
      <c r="F4930" t="s">
        <v>242</v>
      </c>
      <c r="G4930" s="23" t="str" cm="1">
        <f t="array" ref="G4930">IF(COUNTIFS($E$2:$E$7682,E4930,$B$2:$B$7682,B4930)&gt;1,
_xlfn.TEXTJOIN(CHAR(10),TRUE,_xlfn.UNIQUE(_xlfn._xlws.FILTER($F$2:$F$7682,($E$2:$E$7682=E4930)*($B$2:$B$7682=B4930)))),
F4930)</f>
        <v>AMERICAN ANCILLARIES INC
AA MEDICAL</v>
      </c>
      <c r="H4930" t="s">
        <v>2699</v>
      </c>
      <c r="I4930" s="26" t="str" cm="1">
        <f t="array" ref="I4930">IF(COUNTIFS($E$2:$E$7682,E4930,$B$2:$B$7682,B4930)&gt;1,
_xlfn.TEXTJOIN(CHAR(10),TRUE,_xlfn.UNIQUE(_xlfn._xlws.FILTER($H$2:$H$7682,($E$2:$E$7682=E4930)*($B$2:$B$7682=B4930)))),
H4930)</f>
        <v>4135 N RANCHO DR STE 110 LAS VEGAS, NV 19462</v>
      </c>
      <c r="J4930" s="26" t="str">
        <f t="shared" si="152"/>
        <v>A7035-1669449930-AMERICAN ANCILLARIES INC
AA MEDICAL-4135 N RANCHO DR STE 110 LAS VEGAS, NV 19462</v>
      </c>
      <c r="K4930" s="26">
        <f t="shared" si="153"/>
        <v>2</v>
      </c>
      <c r="L4930" t="s">
        <v>9</v>
      </c>
      <c r="M4930" t="s">
        <v>2952</v>
      </c>
    </row>
    <row r="4931" spans="1:13" ht="25.5" x14ac:dyDescent="0.2">
      <c r="A4931" t="s">
        <v>5</v>
      </c>
      <c r="B4931" t="s">
        <v>532</v>
      </c>
      <c r="C4931" t="s">
        <v>533</v>
      </c>
      <c r="D4931" t="s">
        <v>2637</v>
      </c>
      <c r="E4931" t="s">
        <v>25</v>
      </c>
      <c r="F4931" t="s">
        <v>26</v>
      </c>
      <c r="G4931" s="23" t="str" cm="1">
        <f t="array" ref="G4931">IF(COUNTIFS($E$2:$E$7682,E4931,$B$2:$B$7682,B4931)&gt;1,
_xlfn.TEXTJOIN(CHAR(10),TRUE,_xlfn.UNIQUE(_xlfn._xlws.FILTER($F$2:$F$7682,($E$2:$E$7682=E4931)*($B$2:$B$7682=B4931)))),
F4931)</f>
        <v>AMERICAN ANCILLARIES INC
AA MEDICAL</v>
      </c>
      <c r="H4931" t="s">
        <v>2699</v>
      </c>
      <c r="I4931" s="26" t="str" cm="1">
        <f t="array" ref="I4931">IF(COUNTIFS($E$2:$E$7682,E4931,$B$2:$B$7682,B4931)&gt;1,
_xlfn.TEXTJOIN(CHAR(10),TRUE,_xlfn.UNIQUE(_xlfn._xlws.FILTER($H$2:$H$7682,($E$2:$E$7682=E4931)*($B$2:$B$7682=B4931)))),
H4931)</f>
        <v>4135 N RANCHO DR STE 110 LAS VEGAS, NV 19462</v>
      </c>
      <c r="J4931" s="26" t="str">
        <f t="shared" ref="J4931:J4994" si="154">B4931 &amp; "-" &amp; E4931 &amp; "-" &amp; G4931 &amp; "-" &amp; I4931</f>
        <v>A7036-1669449930-AMERICAN ANCILLARIES INC
AA MEDICAL-4135 N RANCHO DR STE 110 LAS VEGAS, NV 19462</v>
      </c>
      <c r="K4931" s="26">
        <f t="shared" ref="K4931:K4994" si="155">COUNTIF($J$2:$J$7682,J4931)</f>
        <v>2</v>
      </c>
      <c r="L4931" t="s">
        <v>9</v>
      </c>
      <c r="M4931" t="s">
        <v>2952</v>
      </c>
    </row>
    <row r="4932" spans="1:13" ht="25.5" x14ac:dyDescent="0.2">
      <c r="A4932" t="s">
        <v>5</v>
      </c>
      <c r="B4932" t="s">
        <v>532</v>
      </c>
      <c r="C4932" t="s">
        <v>533</v>
      </c>
      <c r="D4932" t="s">
        <v>2637</v>
      </c>
      <c r="E4932" t="s">
        <v>25</v>
      </c>
      <c r="F4932" t="s">
        <v>242</v>
      </c>
      <c r="G4932" s="23" t="str" cm="1">
        <f t="array" ref="G4932">IF(COUNTIFS($E$2:$E$7682,E4932,$B$2:$B$7682,B4932)&gt;1,
_xlfn.TEXTJOIN(CHAR(10),TRUE,_xlfn.UNIQUE(_xlfn._xlws.FILTER($F$2:$F$7682,($E$2:$E$7682=E4932)*($B$2:$B$7682=B4932)))),
F4932)</f>
        <v>AMERICAN ANCILLARIES INC
AA MEDICAL</v>
      </c>
      <c r="H4932" t="s">
        <v>2699</v>
      </c>
      <c r="I4932" s="26" t="str" cm="1">
        <f t="array" ref="I4932">IF(COUNTIFS($E$2:$E$7682,E4932,$B$2:$B$7682,B4932)&gt;1,
_xlfn.TEXTJOIN(CHAR(10),TRUE,_xlfn.UNIQUE(_xlfn._xlws.FILTER($H$2:$H$7682,($E$2:$E$7682=E4932)*($B$2:$B$7682=B4932)))),
H4932)</f>
        <v>4135 N RANCHO DR STE 110 LAS VEGAS, NV 19462</v>
      </c>
      <c r="J4932" s="26" t="str">
        <f t="shared" si="154"/>
        <v>A7036-1669449930-AMERICAN ANCILLARIES INC
AA MEDICAL-4135 N RANCHO DR STE 110 LAS VEGAS, NV 19462</v>
      </c>
      <c r="K4932" s="26">
        <f t="shared" si="155"/>
        <v>2</v>
      </c>
      <c r="L4932" t="s">
        <v>9</v>
      </c>
      <c r="M4932" t="s">
        <v>2952</v>
      </c>
    </row>
    <row r="4933" spans="1:13" ht="25.5" x14ac:dyDescent="0.2">
      <c r="A4933" t="s">
        <v>5</v>
      </c>
      <c r="B4933" t="s">
        <v>151</v>
      </c>
      <c r="C4933" t="s">
        <v>152</v>
      </c>
      <c r="D4933" t="s">
        <v>2637</v>
      </c>
      <c r="E4933" t="s">
        <v>25</v>
      </c>
      <c r="F4933" t="s">
        <v>26</v>
      </c>
      <c r="G4933" s="23" t="str" cm="1">
        <f t="array" ref="G4933">IF(COUNTIFS($E$2:$E$7682,E4933,$B$2:$B$7682,B4933)&gt;1,
_xlfn.TEXTJOIN(CHAR(10),TRUE,_xlfn.UNIQUE(_xlfn._xlws.FILTER($F$2:$F$7682,($E$2:$E$7682=E4933)*($B$2:$B$7682=B4933)))),
F4933)</f>
        <v>AMERICAN ANCILLARIES INC
AA MEDICAL</v>
      </c>
      <c r="H4933" t="s">
        <v>2699</v>
      </c>
      <c r="I4933" s="26" t="str" cm="1">
        <f t="array" ref="I4933">IF(COUNTIFS($E$2:$E$7682,E4933,$B$2:$B$7682,B4933)&gt;1,
_xlfn.TEXTJOIN(CHAR(10),TRUE,_xlfn.UNIQUE(_xlfn._xlws.FILTER($H$2:$H$7682,($E$2:$E$7682=E4933)*($B$2:$B$7682=B4933)))),
H4933)</f>
        <v>4135 N RANCHO DR STE 110 LAS VEGAS, NV 19462</v>
      </c>
      <c r="J4933" s="26" t="str">
        <f t="shared" si="154"/>
        <v>A7037-1669449930-AMERICAN ANCILLARIES INC
AA MEDICAL-4135 N RANCHO DR STE 110 LAS VEGAS, NV 19462</v>
      </c>
      <c r="K4933" s="26">
        <f t="shared" si="155"/>
        <v>2</v>
      </c>
      <c r="L4933" t="s">
        <v>9</v>
      </c>
      <c r="M4933" t="s">
        <v>2952</v>
      </c>
    </row>
    <row r="4934" spans="1:13" ht="25.5" x14ac:dyDescent="0.2">
      <c r="A4934" t="s">
        <v>5</v>
      </c>
      <c r="B4934" t="s">
        <v>151</v>
      </c>
      <c r="C4934" t="s">
        <v>152</v>
      </c>
      <c r="D4934" t="s">
        <v>2637</v>
      </c>
      <c r="E4934" t="s">
        <v>25</v>
      </c>
      <c r="F4934" t="s">
        <v>242</v>
      </c>
      <c r="G4934" s="23" t="str" cm="1">
        <f t="array" ref="G4934">IF(COUNTIFS($E$2:$E$7682,E4934,$B$2:$B$7682,B4934)&gt;1,
_xlfn.TEXTJOIN(CHAR(10),TRUE,_xlfn.UNIQUE(_xlfn._xlws.FILTER($F$2:$F$7682,($E$2:$E$7682=E4934)*($B$2:$B$7682=B4934)))),
F4934)</f>
        <v>AMERICAN ANCILLARIES INC
AA MEDICAL</v>
      </c>
      <c r="H4934" t="s">
        <v>2699</v>
      </c>
      <c r="I4934" s="26" t="str" cm="1">
        <f t="array" ref="I4934">IF(COUNTIFS($E$2:$E$7682,E4934,$B$2:$B$7682,B4934)&gt;1,
_xlfn.TEXTJOIN(CHAR(10),TRUE,_xlfn.UNIQUE(_xlfn._xlws.FILTER($H$2:$H$7682,($E$2:$E$7682=E4934)*($B$2:$B$7682=B4934)))),
H4934)</f>
        <v>4135 N RANCHO DR STE 110 LAS VEGAS, NV 19462</v>
      </c>
      <c r="J4934" s="26" t="str">
        <f t="shared" si="154"/>
        <v>A7037-1669449930-AMERICAN ANCILLARIES INC
AA MEDICAL-4135 N RANCHO DR STE 110 LAS VEGAS, NV 19462</v>
      </c>
      <c r="K4934" s="26">
        <f t="shared" si="155"/>
        <v>2</v>
      </c>
      <c r="L4934" t="s">
        <v>9</v>
      </c>
      <c r="M4934" t="s">
        <v>2952</v>
      </c>
    </row>
    <row r="4935" spans="1:13" ht="25.5" x14ac:dyDescent="0.2">
      <c r="A4935" t="s">
        <v>5</v>
      </c>
      <c r="B4935" t="s">
        <v>370</v>
      </c>
      <c r="C4935" t="s">
        <v>371</v>
      </c>
      <c r="D4935" t="s">
        <v>2637</v>
      </c>
      <c r="E4935" t="s">
        <v>25</v>
      </c>
      <c r="F4935" t="s">
        <v>26</v>
      </c>
      <c r="G4935" s="23" t="str" cm="1">
        <f t="array" ref="G4935">IF(COUNTIFS($E$2:$E$7682,E4935,$B$2:$B$7682,B4935)&gt;1,
_xlfn.TEXTJOIN(CHAR(10),TRUE,_xlfn.UNIQUE(_xlfn._xlws.FILTER($F$2:$F$7682,($E$2:$E$7682=E4935)*($B$2:$B$7682=B4935)))),
F4935)</f>
        <v>AMERICAN ANCILLARIES INC
AA MEDICAL</v>
      </c>
      <c r="H4935" t="s">
        <v>2699</v>
      </c>
      <c r="I4935" s="26" t="str" cm="1">
        <f t="array" ref="I4935">IF(COUNTIFS($E$2:$E$7682,E4935,$B$2:$B$7682,B4935)&gt;1,
_xlfn.TEXTJOIN(CHAR(10),TRUE,_xlfn.UNIQUE(_xlfn._xlws.FILTER($H$2:$H$7682,($E$2:$E$7682=E4935)*($B$2:$B$7682=B4935)))),
H4935)</f>
        <v>4135 N RANCHO DR STE 110 LAS VEGAS, NV 19462</v>
      </c>
      <c r="J4935" s="26" t="str">
        <f t="shared" si="154"/>
        <v>A7038-1669449930-AMERICAN ANCILLARIES INC
AA MEDICAL-4135 N RANCHO DR STE 110 LAS VEGAS, NV 19462</v>
      </c>
      <c r="K4935" s="26">
        <f t="shared" si="155"/>
        <v>2</v>
      </c>
      <c r="L4935" t="s">
        <v>9</v>
      </c>
      <c r="M4935" t="s">
        <v>2952</v>
      </c>
    </row>
    <row r="4936" spans="1:13" ht="25.5" x14ac:dyDescent="0.2">
      <c r="A4936" t="s">
        <v>5</v>
      </c>
      <c r="B4936" t="s">
        <v>370</v>
      </c>
      <c r="C4936" t="s">
        <v>371</v>
      </c>
      <c r="D4936" t="s">
        <v>2637</v>
      </c>
      <c r="E4936" t="s">
        <v>25</v>
      </c>
      <c r="F4936" t="s">
        <v>242</v>
      </c>
      <c r="G4936" s="23" t="str" cm="1">
        <f t="array" ref="G4936">IF(COUNTIFS($E$2:$E$7682,E4936,$B$2:$B$7682,B4936)&gt;1,
_xlfn.TEXTJOIN(CHAR(10),TRUE,_xlfn.UNIQUE(_xlfn._xlws.FILTER($F$2:$F$7682,($E$2:$E$7682=E4936)*($B$2:$B$7682=B4936)))),
F4936)</f>
        <v>AMERICAN ANCILLARIES INC
AA MEDICAL</v>
      </c>
      <c r="H4936" t="s">
        <v>2699</v>
      </c>
      <c r="I4936" s="26" t="str" cm="1">
        <f t="array" ref="I4936">IF(COUNTIFS($E$2:$E$7682,E4936,$B$2:$B$7682,B4936)&gt;1,
_xlfn.TEXTJOIN(CHAR(10),TRUE,_xlfn.UNIQUE(_xlfn._xlws.FILTER($H$2:$H$7682,($E$2:$E$7682=E4936)*($B$2:$B$7682=B4936)))),
H4936)</f>
        <v>4135 N RANCHO DR STE 110 LAS VEGAS, NV 19462</v>
      </c>
      <c r="J4936" s="26" t="str">
        <f t="shared" si="154"/>
        <v>A7038-1669449930-AMERICAN ANCILLARIES INC
AA MEDICAL-4135 N RANCHO DR STE 110 LAS VEGAS, NV 19462</v>
      </c>
      <c r="K4936" s="26">
        <f t="shared" si="155"/>
        <v>2</v>
      </c>
      <c r="L4936" t="s">
        <v>9</v>
      </c>
      <c r="M4936" t="s">
        <v>2952</v>
      </c>
    </row>
    <row r="4937" spans="1:13" ht="25.5" x14ac:dyDescent="0.2">
      <c r="A4937" t="s">
        <v>5</v>
      </c>
      <c r="B4937" t="s">
        <v>632</v>
      </c>
      <c r="C4937" t="s">
        <v>633</v>
      </c>
      <c r="D4937" t="s">
        <v>2637</v>
      </c>
      <c r="E4937" t="s">
        <v>25</v>
      </c>
      <c r="F4937" t="s">
        <v>242</v>
      </c>
      <c r="G4937" s="23" t="str" cm="1">
        <f t="array" ref="G4937">IF(COUNTIFS($E$2:$E$7682,E4937,$B$2:$B$7682,B4937)&gt;1,
_xlfn.TEXTJOIN(CHAR(10),TRUE,_xlfn.UNIQUE(_xlfn._xlws.FILTER($F$2:$F$7682,($E$2:$E$7682=E4937)*($B$2:$B$7682=B4937)))),
F4937)</f>
        <v>AA MEDICAL
AMERICAN ANCILLARIES INC</v>
      </c>
      <c r="H4937" t="s">
        <v>2699</v>
      </c>
      <c r="I4937" s="26" t="str" cm="1">
        <f t="array" ref="I4937">IF(COUNTIFS($E$2:$E$7682,E4937,$B$2:$B$7682,B4937)&gt;1,
_xlfn.TEXTJOIN(CHAR(10),TRUE,_xlfn.UNIQUE(_xlfn._xlws.FILTER($H$2:$H$7682,($E$2:$E$7682=E4937)*($B$2:$B$7682=B4937)))),
H4937)</f>
        <v>4135 N RANCHO DR STE 110 LAS VEGAS, NV 19462</v>
      </c>
      <c r="J4937" s="26" t="str">
        <f t="shared" si="154"/>
        <v>A7039-1669449930-AA MEDICAL
AMERICAN ANCILLARIES INC-4135 N RANCHO DR STE 110 LAS VEGAS, NV 19462</v>
      </c>
      <c r="K4937" s="26">
        <f t="shared" si="155"/>
        <v>2</v>
      </c>
      <c r="L4937" t="s">
        <v>9</v>
      </c>
      <c r="M4937" t="s">
        <v>2952</v>
      </c>
    </row>
    <row r="4938" spans="1:13" ht="25.5" x14ac:dyDescent="0.2">
      <c r="A4938" t="s">
        <v>5</v>
      </c>
      <c r="B4938" t="s">
        <v>632</v>
      </c>
      <c r="C4938" t="s">
        <v>633</v>
      </c>
      <c r="D4938" t="s">
        <v>2637</v>
      </c>
      <c r="E4938" t="s">
        <v>25</v>
      </c>
      <c r="F4938" t="s">
        <v>26</v>
      </c>
      <c r="G4938" s="23" t="str" cm="1">
        <f t="array" ref="G4938">IF(COUNTIFS($E$2:$E$7682,E4938,$B$2:$B$7682,B4938)&gt;1,
_xlfn.TEXTJOIN(CHAR(10),TRUE,_xlfn.UNIQUE(_xlfn._xlws.FILTER($F$2:$F$7682,($E$2:$E$7682=E4938)*($B$2:$B$7682=B4938)))),
F4938)</f>
        <v>AA MEDICAL
AMERICAN ANCILLARIES INC</v>
      </c>
      <c r="H4938" t="s">
        <v>2699</v>
      </c>
      <c r="I4938" s="26" t="str" cm="1">
        <f t="array" ref="I4938">IF(COUNTIFS($E$2:$E$7682,E4938,$B$2:$B$7682,B4938)&gt;1,
_xlfn.TEXTJOIN(CHAR(10),TRUE,_xlfn.UNIQUE(_xlfn._xlws.FILTER($H$2:$H$7682,($E$2:$E$7682=E4938)*($B$2:$B$7682=B4938)))),
H4938)</f>
        <v>4135 N RANCHO DR STE 110 LAS VEGAS, NV 19462</v>
      </c>
      <c r="J4938" s="26" t="str">
        <f t="shared" si="154"/>
        <v>A7039-1669449930-AA MEDICAL
AMERICAN ANCILLARIES INC-4135 N RANCHO DR STE 110 LAS VEGAS, NV 19462</v>
      </c>
      <c r="K4938" s="26">
        <f t="shared" si="155"/>
        <v>2</v>
      </c>
      <c r="L4938" t="s">
        <v>9</v>
      </c>
      <c r="M4938" t="s">
        <v>2952</v>
      </c>
    </row>
    <row r="4939" spans="1:13" ht="25.5" x14ac:dyDescent="0.2">
      <c r="A4939" t="s">
        <v>5</v>
      </c>
      <c r="B4939" t="s">
        <v>1603</v>
      </c>
      <c r="C4939" t="s">
        <v>1604</v>
      </c>
      <c r="D4939" t="s">
        <v>2637</v>
      </c>
      <c r="E4939" t="s">
        <v>25</v>
      </c>
      <c r="F4939" t="s">
        <v>242</v>
      </c>
      <c r="G4939" s="23" t="str" cm="1">
        <f t="array" ref="G4939">IF(COUNTIFS($E$2:$E$7682,E4939,$B$2:$B$7682,B4939)&gt;1,
_xlfn.TEXTJOIN(CHAR(10),TRUE,_xlfn.UNIQUE(_xlfn._xlws.FILTER($F$2:$F$7682,($E$2:$E$7682=E4939)*($B$2:$B$7682=B4939)))),
F4939)</f>
        <v>AA MEDICAL
AMERICAN ANCILLARIES INC</v>
      </c>
      <c r="H4939" t="s">
        <v>2699</v>
      </c>
      <c r="I4939" s="26" t="str" cm="1">
        <f t="array" ref="I4939">IF(COUNTIFS($E$2:$E$7682,E4939,$B$2:$B$7682,B4939)&gt;1,
_xlfn.TEXTJOIN(CHAR(10),TRUE,_xlfn.UNIQUE(_xlfn._xlws.FILTER($H$2:$H$7682,($E$2:$E$7682=E4939)*($B$2:$B$7682=B4939)))),
H4939)</f>
        <v>4135 N RANCHO DR STE 110 LAS VEGAS, NV 19462</v>
      </c>
      <c r="J4939" s="26" t="str">
        <f t="shared" si="154"/>
        <v>A7045-1669449930-AA MEDICAL
AMERICAN ANCILLARIES INC-4135 N RANCHO DR STE 110 LAS VEGAS, NV 19462</v>
      </c>
      <c r="K4939" s="26">
        <f t="shared" si="155"/>
        <v>2</v>
      </c>
      <c r="L4939" t="s">
        <v>9</v>
      </c>
      <c r="M4939" t="s">
        <v>2952</v>
      </c>
    </row>
    <row r="4940" spans="1:13" ht="25.5" x14ac:dyDescent="0.2">
      <c r="A4940" t="s">
        <v>5</v>
      </c>
      <c r="B4940" t="s">
        <v>1603</v>
      </c>
      <c r="C4940" t="s">
        <v>1604</v>
      </c>
      <c r="D4940" t="s">
        <v>2637</v>
      </c>
      <c r="E4940" t="s">
        <v>25</v>
      </c>
      <c r="F4940" t="s">
        <v>26</v>
      </c>
      <c r="G4940" s="23" t="str" cm="1">
        <f t="array" ref="G4940">IF(COUNTIFS($E$2:$E$7682,E4940,$B$2:$B$7682,B4940)&gt;1,
_xlfn.TEXTJOIN(CHAR(10),TRUE,_xlfn.UNIQUE(_xlfn._xlws.FILTER($F$2:$F$7682,($E$2:$E$7682=E4940)*($B$2:$B$7682=B4940)))),
F4940)</f>
        <v>AA MEDICAL
AMERICAN ANCILLARIES INC</v>
      </c>
      <c r="H4940" t="s">
        <v>2699</v>
      </c>
      <c r="I4940" s="26" t="str" cm="1">
        <f t="array" ref="I4940">IF(COUNTIFS($E$2:$E$7682,E4940,$B$2:$B$7682,B4940)&gt;1,
_xlfn.TEXTJOIN(CHAR(10),TRUE,_xlfn.UNIQUE(_xlfn._xlws.FILTER($H$2:$H$7682,($E$2:$E$7682=E4940)*($B$2:$B$7682=B4940)))),
H4940)</f>
        <v>4135 N RANCHO DR STE 110 LAS VEGAS, NV 19462</v>
      </c>
      <c r="J4940" s="26" t="str">
        <f t="shared" si="154"/>
        <v>A7045-1669449930-AA MEDICAL
AMERICAN ANCILLARIES INC-4135 N RANCHO DR STE 110 LAS VEGAS, NV 19462</v>
      </c>
      <c r="K4940" s="26">
        <f t="shared" si="155"/>
        <v>2</v>
      </c>
      <c r="L4940" t="s">
        <v>9</v>
      </c>
      <c r="M4940" t="s">
        <v>2952</v>
      </c>
    </row>
    <row r="4941" spans="1:13" ht="25.5" x14ac:dyDescent="0.2">
      <c r="A4941" t="s">
        <v>5</v>
      </c>
      <c r="B4941" t="s">
        <v>72</v>
      </c>
      <c r="C4941" t="s">
        <v>73</v>
      </c>
      <c r="D4941" t="s">
        <v>2637</v>
      </c>
      <c r="E4941" t="s">
        <v>25</v>
      </c>
      <c r="F4941" t="s">
        <v>26</v>
      </c>
      <c r="G4941" s="23" t="str" cm="1">
        <f t="array" ref="G4941">IF(COUNTIFS($E$2:$E$7682,E4941,$B$2:$B$7682,B4941)&gt;1,
_xlfn.TEXTJOIN(CHAR(10),TRUE,_xlfn.UNIQUE(_xlfn._xlws.FILTER($F$2:$F$7682,($E$2:$E$7682=E4941)*($B$2:$B$7682=B4941)))),
F4941)</f>
        <v>AMERICAN ANCILLARIES INC
AA MEDICAL</v>
      </c>
      <c r="H4941" t="s">
        <v>2699</v>
      </c>
      <c r="I4941" s="26" t="str" cm="1">
        <f t="array" ref="I4941">IF(COUNTIFS($E$2:$E$7682,E4941,$B$2:$B$7682,B4941)&gt;1,
_xlfn.TEXTJOIN(CHAR(10),TRUE,_xlfn.UNIQUE(_xlfn._xlws.FILTER($H$2:$H$7682,($E$2:$E$7682=E4941)*($B$2:$B$7682=B4941)))),
H4941)</f>
        <v>4135 N RANCHO DR STE 110 LAS VEGAS, NV 19462</v>
      </c>
      <c r="J4941" s="26" t="str">
        <f t="shared" si="154"/>
        <v>A7046-1669449930-AMERICAN ANCILLARIES INC
AA MEDICAL-4135 N RANCHO DR STE 110 LAS VEGAS, NV 19462</v>
      </c>
      <c r="K4941" s="26">
        <f t="shared" si="155"/>
        <v>2</v>
      </c>
      <c r="L4941" t="s">
        <v>9</v>
      </c>
      <c r="M4941" t="s">
        <v>2952</v>
      </c>
    </row>
    <row r="4942" spans="1:13" ht="25.5" x14ac:dyDescent="0.2">
      <c r="A4942" t="s">
        <v>5</v>
      </c>
      <c r="B4942" t="s">
        <v>72</v>
      </c>
      <c r="C4942" t="s">
        <v>73</v>
      </c>
      <c r="D4942" t="s">
        <v>2637</v>
      </c>
      <c r="E4942" t="s">
        <v>25</v>
      </c>
      <c r="F4942" t="s">
        <v>242</v>
      </c>
      <c r="G4942" s="23" t="str" cm="1">
        <f t="array" ref="G4942">IF(COUNTIFS($E$2:$E$7682,E4942,$B$2:$B$7682,B4942)&gt;1,
_xlfn.TEXTJOIN(CHAR(10),TRUE,_xlfn.UNIQUE(_xlfn._xlws.FILTER($F$2:$F$7682,($E$2:$E$7682=E4942)*($B$2:$B$7682=B4942)))),
F4942)</f>
        <v>AMERICAN ANCILLARIES INC
AA MEDICAL</v>
      </c>
      <c r="H4942" t="s">
        <v>2699</v>
      </c>
      <c r="I4942" s="26" t="str" cm="1">
        <f t="array" ref="I4942">IF(COUNTIFS($E$2:$E$7682,E4942,$B$2:$B$7682,B4942)&gt;1,
_xlfn.TEXTJOIN(CHAR(10),TRUE,_xlfn.UNIQUE(_xlfn._xlws.FILTER($H$2:$H$7682,($E$2:$E$7682=E4942)*($B$2:$B$7682=B4942)))),
H4942)</f>
        <v>4135 N RANCHO DR STE 110 LAS VEGAS, NV 19462</v>
      </c>
      <c r="J4942" s="26" t="str">
        <f t="shared" si="154"/>
        <v>A7046-1669449930-AMERICAN ANCILLARIES INC
AA MEDICAL-4135 N RANCHO DR STE 110 LAS VEGAS, NV 19462</v>
      </c>
      <c r="K4942" s="26">
        <f t="shared" si="155"/>
        <v>2</v>
      </c>
      <c r="L4942" t="s">
        <v>9</v>
      </c>
      <c r="M4942" t="s">
        <v>2952</v>
      </c>
    </row>
    <row r="4943" spans="1:13" ht="25.5" x14ac:dyDescent="0.2">
      <c r="A4943" t="s">
        <v>5</v>
      </c>
      <c r="B4943" t="s">
        <v>1075</v>
      </c>
      <c r="C4943" t="s">
        <v>1076</v>
      </c>
      <c r="D4943" t="s">
        <v>2637</v>
      </c>
      <c r="E4943" t="s">
        <v>25</v>
      </c>
      <c r="F4943" t="s">
        <v>242</v>
      </c>
      <c r="G4943" s="23" t="str" cm="1">
        <f t="array" ref="G4943">IF(COUNTIFS($E$2:$E$7682,E4943,$B$2:$B$7682,B4943)&gt;1,
_xlfn.TEXTJOIN(CHAR(10),TRUE,_xlfn.UNIQUE(_xlfn._xlws.FILTER($F$2:$F$7682,($E$2:$E$7682=E4943)*($B$2:$B$7682=B4943)))),
F4943)</f>
        <v>AA MEDICAL
AMERICAN ANCILLARIES INC</v>
      </c>
      <c r="H4943" t="s">
        <v>2699</v>
      </c>
      <c r="I4943" s="26" t="str" cm="1">
        <f t="array" ref="I4943">IF(COUNTIFS($E$2:$E$7682,E4943,$B$2:$B$7682,B4943)&gt;1,
_xlfn.TEXTJOIN(CHAR(10),TRUE,_xlfn.UNIQUE(_xlfn._xlws.FILTER($H$2:$H$7682,($E$2:$E$7682=E4943)*($B$2:$B$7682=B4943)))),
H4943)</f>
        <v>4135 N RANCHO DR STE 110 LAS VEGAS, NV 19462</v>
      </c>
      <c r="J4943" s="26" t="str">
        <f t="shared" si="154"/>
        <v>A7507-1669449930-AA MEDICAL
AMERICAN ANCILLARIES INC-4135 N RANCHO DR STE 110 LAS VEGAS, NV 19462</v>
      </c>
      <c r="K4943" s="26">
        <f t="shared" si="155"/>
        <v>2</v>
      </c>
      <c r="L4943" t="s">
        <v>9</v>
      </c>
      <c r="M4943" t="s">
        <v>2952</v>
      </c>
    </row>
    <row r="4944" spans="1:13" ht="25.5" x14ac:dyDescent="0.2">
      <c r="A4944" t="s">
        <v>5</v>
      </c>
      <c r="B4944" t="s">
        <v>1075</v>
      </c>
      <c r="C4944" t="s">
        <v>1076</v>
      </c>
      <c r="D4944" t="s">
        <v>2637</v>
      </c>
      <c r="E4944" t="s">
        <v>25</v>
      </c>
      <c r="F4944" t="s">
        <v>26</v>
      </c>
      <c r="G4944" s="23" t="str" cm="1">
        <f t="array" ref="G4944">IF(COUNTIFS($E$2:$E$7682,E4944,$B$2:$B$7682,B4944)&gt;1,
_xlfn.TEXTJOIN(CHAR(10),TRUE,_xlfn.UNIQUE(_xlfn._xlws.FILTER($F$2:$F$7682,($E$2:$E$7682=E4944)*($B$2:$B$7682=B4944)))),
F4944)</f>
        <v>AA MEDICAL
AMERICAN ANCILLARIES INC</v>
      </c>
      <c r="H4944" t="s">
        <v>2699</v>
      </c>
      <c r="I4944" s="26" t="str" cm="1">
        <f t="array" ref="I4944">IF(COUNTIFS($E$2:$E$7682,E4944,$B$2:$B$7682,B4944)&gt;1,
_xlfn.TEXTJOIN(CHAR(10),TRUE,_xlfn.UNIQUE(_xlfn._xlws.FILTER($H$2:$H$7682,($E$2:$E$7682=E4944)*($B$2:$B$7682=B4944)))),
H4944)</f>
        <v>4135 N RANCHO DR STE 110 LAS VEGAS, NV 19462</v>
      </c>
      <c r="J4944" s="26" t="str">
        <f t="shared" si="154"/>
        <v>A7507-1669449930-AA MEDICAL
AMERICAN ANCILLARIES INC-4135 N RANCHO DR STE 110 LAS VEGAS, NV 19462</v>
      </c>
      <c r="K4944" s="26">
        <f t="shared" si="155"/>
        <v>2</v>
      </c>
      <c r="L4944" t="s">
        <v>9</v>
      </c>
      <c r="M4944" t="s">
        <v>2952</v>
      </c>
    </row>
    <row r="4945" spans="1:13" ht="25.5" x14ac:dyDescent="0.2">
      <c r="A4945" t="s">
        <v>5</v>
      </c>
      <c r="B4945" t="s">
        <v>170</v>
      </c>
      <c r="C4945" t="s">
        <v>171</v>
      </c>
      <c r="D4945" t="s">
        <v>2637</v>
      </c>
      <c r="E4945" t="s">
        <v>25</v>
      </c>
      <c r="F4945" t="s">
        <v>26</v>
      </c>
      <c r="G4945" s="23" t="str" cm="1">
        <f t="array" ref="G4945">IF(COUNTIFS($E$2:$E$7682,E4945,$B$2:$B$7682,B4945)&gt;1,
_xlfn.TEXTJOIN(CHAR(10),TRUE,_xlfn.UNIQUE(_xlfn._xlws.FILTER($F$2:$F$7682,($E$2:$E$7682=E4945)*($B$2:$B$7682=B4945)))),
F4945)</f>
        <v>AMERICAN ANCILLARIES INC
AA MEDICAL</v>
      </c>
      <c r="H4945" t="s">
        <v>2699</v>
      </c>
      <c r="I4945" s="26" t="str" cm="1">
        <f t="array" ref="I4945">IF(COUNTIFS($E$2:$E$7682,E4945,$B$2:$B$7682,B4945)&gt;1,
_xlfn.TEXTJOIN(CHAR(10),TRUE,_xlfn.UNIQUE(_xlfn._xlws.FILTER($H$2:$H$7682,($E$2:$E$7682=E4945)*($B$2:$B$7682=B4945)))),
H4945)</f>
        <v>4135 N RANCHO DR STE 110 LAS VEGAS, NV 19462</v>
      </c>
      <c r="J4945" s="26" t="str">
        <f t="shared" si="154"/>
        <v>A7520-1669449930-AMERICAN ANCILLARIES INC
AA MEDICAL-4135 N RANCHO DR STE 110 LAS VEGAS, NV 19462</v>
      </c>
      <c r="K4945" s="26">
        <f t="shared" si="155"/>
        <v>2</v>
      </c>
      <c r="L4945" t="s">
        <v>9</v>
      </c>
      <c r="M4945" t="s">
        <v>2952</v>
      </c>
    </row>
    <row r="4946" spans="1:13" ht="25.5" x14ac:dyDescent="0.2">
      <c r="A4946" t="s">
        <v>5</v>
      </c>
      <c r="B4946" t="s">
        <v>170</v>
      </c>
      <c r="C4946" t="s">
        <v>171</v>
      </c>
      <c r="D4946" t="s">
        <v>2637</v>
      </c>
      <c r="E4946" t="s">
        <v>25</v>
      </c>
      <c r="F4946" t="s">
        <v>242</v>
      </c>
      <c r="G4946" s="23" t="str" cm="1">
        <f t="array" ref="G4946">IF(COUNTIFS($E$2:$E$7682,E4946,$B$2:$B$7682,B4946)&gt;1,
_xlfn.TEXTJOIN(CHAR(10),TRUE,_xlfn.UNIQUE(_xlfn._xlws.FILTER($F$2:$F$7682,($E$2:$E$7682=E4946)*($B$2:$B$7682=B4946)))),
F4946)</f>
        <v>AMERICAN ANCILLARIES INC
AA MEDICAL</v>
      </c>
      <c r="H4946" t="s">
        <v>2699</v>
      </c>
      <c r="I4946" s="26" t="str" cm="1">
        <f t="array" ref="I4946">IF(COUNTIFS($E$2:$E$7682,E4946,$B$2:$B$7682,B4946)&gt;1,
_xlfn.TEXTJOIN(CHAR(10),TRUE,_xlfn.UNIQUE(_xlfn._xlws.FILTER($H$2:$H$7682,($E$2:$E$7682=E4946)*($B$2:$B$7682=B4946)))),
H4946)</f>
        <v>4135 N RANCHO DR STE 110 LAS VEGAS, NV 19462</v>
      </c>
      <c r="J4946" s="26" t="str">
        <f t="shared" si="154"/>
        <v>A7520-1669449930-AMERICAN ANCILLARIES INC
AA MEDICAL-4135 N RANCHO DR STE 110 LAS VEGAS, NV 19462</v>
      </c>
      <c r="K4946" s="26">
        <f t="shared" si="155"/>
        <v>2</v>
      </c>
      <c r="L4946" t="s">
        <v>9</v>
      </c>
      <c r="M4946" t="s">
        <v>2952</v>
      </c>
    </row>
    <row r="4947" spans="1:13" ht="25.5" x14ac:dyDescent="0.2">
      <c r="A4947" t="s">
        <v>5</v>
      </c>
      <c r="B4947" t="s">
        <v>324</v>
      </c>
      <c r="C4947" t="s">
        <v>325</v>
      </c>
      <c r="D4947" t="s">
        <v>2637</v>
      </c>
      <c r="E4947" t="s">
        <v>25</v>
      </c>
      <c r="F4947" t="s">
        <v>26</v>
      </c>
      <c r="G4947" s="23" t="str" cm="1">
        <f t="array" ref="G4947">IF(COUNTIFS($E$2:$E$7682,E4947,$B$2:$B$7682,B4947)&gt;1,
_xlfn.TEXTJOIN(CHAR(10),TRUE,_xlfn.UNIQUE(_xlfn._xlws.FILTER($F$2:$F$7682,($E$2:$E$7682=E4947)*($B$2:$B$7682=B4947)))),
F4947)</f>
        <v>AMERICAN ANCILLARIES INC
AA MEDICAL</v>
      </c>
      <c r="H4947" t="s">
        <v>2699</v>
      </c>
      <c r="I4947" s="26" t="str" cm="1">
        <f t="array" ref="I4947">IF(COUNTIFS($E$2:$E$7682,E4947,$B$2:$B$7682,B4947)&gt;1,
_xlfn.TEXTJOIN(CHAR(10),TRUE,_xlfn.UNIQUE(_xlfn._xlws.FILTER($H$2:$H$7682,($E$2:$E$7682=E4947)*($B$2:$B$7682=B4947)))),
H4947)</f>
        <v>4135 N RANCHO DR STE 110 LAS VEGAS, NV 19462</v>
      </c>
      <c r="J4947" s="26" t="str">
        <f t="shared" si="154"/>
        <v>A7521-1669449930-AMERICAN ANCILLARIES INC
AA MEDICAL-4135 N RANCHO DR STE 110 LAS VEGAS, NV 19462</v>
      </c>
      <c r="K4947" s="26">
        <f t="shared" si="155"/>
        <v>2</v>
      </c>
      <c r="L4947" t="s">
        <v>9</v>
      </c>
      <c r="M4947" t="s">
        <v>2952</v>
      </c>
    </row>
    <row r="4948" spans="1:13" ht="25.5" x14ac:dyDescent="0.2">
      <c r="A4948" t="s">
        <v>5</v>
      </c>
      <c r="B4948" t="s">
        <v>324</v>
      </c>
      <c r="C4948" t="s">
        <v>325</v>
      </c>
      <c r="D4948" t="s">
        <v>2637</v>
      </c>
      <c r="E4948" t="s">
        <v>25</v>
      </c>
      <c r="F4948" t="s">
        <v>242</v>
      </c>
      <c r="G4948" s="23" t="str" cm="1">
        <f t="array" ref="G4948">IF(COUNTIFS($E$2:$E$7682,E4948,$B$2:$B$7682,B4948)&gt;1,
_xlfn.TEXTJOIN(CHAR(10),TRUE,_xlfn.UNIQUE(_xlfn._xlws.FILTER($F$2:$F$7682,($E$2:$E$7682=E4948)*($B$2:$B$7682=B4948)))),
F4948)</f>
        <v>AMERICAN ANCILLARIES INC
AA MEDICAL</v>
      </c>
      <c r="H4948" t="s">
        <v>2699</v>
      </c>
      <c r="I4948" s="26" t="str" cm="1">
        <f t="array" ref="I4948">IF(COUNTIFS($E$2:$E$7682,E4948,$B$2:$B$7682,B4948)&gt;1,
_xlfn.TEXTJOIN(CHAR(10),TRUE,_xlfn.UNIQUE(_xlfn._xlws.FILTER($H$2:$H$7682,($E$2:$E$7682=E4948)*($B$2:$B$7682=B4948)))),
H4948)</f>
        <v>4135 N RANCHO DR STE 110 LAS VEGAS, NV 19462</v>
      </c>
      <c r="J4948" s="26" t="str">
        <f t="shared" si="154"/>
        <v>A7521-1669449930-AMERICAN ANCILLARIES INC
AA MEDICAL-4135 N RANCHO DR STE 110 LAS VEGAS, NV 19462</v>
      </c>
      <c r="K4948" s="26">
        <f t="shared" si="155"/>
        <v>2</v>
      </c>
      <c r="L4948" t="s">
        <v>9</v>
      </c>
      <c r="M4948" t="s">
        <v>2952</v>
      </c>
    </row>
    <row r="4949" spans="1:13" ht="25.5" x14ac:dyDescent="0.2">
      <c r="A4949" t="s">
        <v>5</v>
      </c>
      <c r="B4949" t="s">
        <v>1539</v>
      </c>
      <c r="C4949" t="s">
        <v>1540</v>
      </c>
      <c r="D4949" t="s">
        <v>2637</v>
      </c>
      <c r="E4949" t="s">
        <v>25</v>
      </c>
      <c r="F4949" t="s">
        <v>26</v>
      </c>
      <c r="G4949" s="23" t="str" cm="1">
        <f t="array" ref="G4949">IF(COUNTIFS($E$2:$E$7682,E4949,$B$2:$B$7682,B4949)&gt;1,
_xlfn.TEXTJOIN(CHAR(10),TRUE,_xlfn.UNIQUE(_xlfn._xlws.FILTER($F$2:$F$7682,($E$2:$E$7682=E4949)*($B$2:$B$7682=B4949)))),
F4949)</f>
        <v>AMERICAN ANCILLARIES INC
AA MEDICAL</v>
      </c>
      <c r="H4949" t="s">
        <v>2699</v>
      </c>
      <c r="I4949" s="26" t="str" cm="1">
        <f t="array" ref="I4949">IF(COUNTIFS($E$2:$E$7682,E4949,$B$2:$B$7682,B4949)&gt;1,
_xlfn.TEXTJOIN(CHAR(10),TRUE,_xlfn.UNIQUE(_xlfn._xlws.FILTER($H$2:$H$7682,($E$2:$E$7682=E4949)*($B$2:$B$7682=B4949)))),
H4949)</f>
        <v>4135 N RANCHO DR STE 110 LAS VEGAS, NV 19462</v>
      </c>
      <c r="J4949" s="26" t="str">
        <f t="shared" si="154"/>
        <v>A7525-1669449930-AMERICAN ANCILLARIES INC
AA MEDICAL-4135 N RANCHO DR STE 110 LAS VEGAS, NV 19462</v>
      </c>
      <c r="K4949" s="26">
        <f t="shared" si="155"/>
        <v>2</v>
      </c>
      <c r="L4949" t="s">
        <v>9</v>
      </c>
      <c r="M4949" t="s">
        <v>2952</v>
      </c>
    </row>
    <row r="4950" spans="1:13" ht="25.5" x14ac:dyDescent="0.2">
      <c r="A4950" t="s">
        <v>5</v>
      </c>
      <c r="B4950" t="s">
        <v>1539</v>
      </c>
      <c r="C4950" t="s">
        <v>1540</v>
      </c>
      <c r="D4950" t="s">
        <v>2637</v>
      </c>
      <c r="E4950" t="s">
        <v>25</v>
      </c>
      <c r="F4950" t="s">
        <v>242</v>
      </c>
      <c r="G4950" s="23" t="str" cm="1">
        <f t="array" ref="G4950">IF(COUNTIFS($E$2:$E$7682,E4950,$B$2:$B$7682,B4950)&gt;1,
_xlfn.TEXTJOIN(CHAR(10),TRUE,_xlfn.UNIQUE(_xlfn._xlws.FILTER($F$2:$F$7682,($E$2:$E$7682=E4950)*($B$2:$B$7682=B4950)))),
F4950)</f>
        <v>AMERICAN ANCILLARIES INC
AA MEDICAL</v>
      </c>
      <c r="H4950" t="s">
        <v>2699</v>
      </c>
      <c r="I4950" s="26" t="str" cm="1">
        <f t="array" ref="I4950">IF(COUNTIFS($E$2:$E$7682,E4950,$B$2:$B$7682,B4950)&gt;1,
_xlfn.TEXTJOIN(CHAR(10),TRUE,_xlfn.UNIQUE(_xlfn._xlws.FILTER($H$2:$H$7682,($E$2:$E$7682=E4950)*($B$2:$B$7682=B4950)))),
H4950)</f>
        <v>4135 N RANCHO DR STE 110 LAS VEGAS, NV 19462</v>
      </c>
      <c r="J4950" s="26" t="str">
        <f t="shared" si="154"/>
        <v>A7525-1669449930-AMERICAN ANCILLARIES INC
AA MEDICAL-4135 N RANCHO DR STE 110 LAS VEGAS, NV 19462</v>
      </c>
      <c r="K4950" s="26">
        <f t="shared" si="155"/>
        <v>2</v>
      </c>
      <c r="L4950" t="s">
        <v>9</v>
      </c>
      <c r="M4950" t="s">
        <v>2952</v>
      </c>
    </row>
    <row r="4951" spans="1:13" ht="25.5" x14ac:dyDescent="0.2">
      <c r="A4951" t="s">
        <v>5</v>
      </c>
      <c r="B4951" t="s">
        <v>280</v>
      </c>
      <c r="C4951" t="s">
        <v>281</v>
      </c>
      <c r="D4951" t="s">
        <v>2637</v>
      </c>
      <c r="E4951" t="s">
        <v>25</v>
      </c>
      <c r="F4951" t="s">
        <v>242</v>
      </c>
      <c r="G4951" s="23" t="str" cm="1">
        <f t="array" ref="G4951">IF(COUNTIFS($E$2:$E$7682,E4951,$B$2:$B$7682,B4951)&gt;1,
_xlfn.TEXTJOIN(CHAR(10),TRUE,_xlfn.UNIQUE(_xlfn._xlws.FILTER($F$2:$F$7682,($E$2:$E$7682=E4951)*($B$2:$B$7682=B4951)))),
F4951)</f>
        <v>AA MEDICAL
AMERICAN ANCILLARIES INC</v>
      </c>
      <c r="H4951" t="s">
        <v>2699</v>
      </c>
      <c r="I4951" s="26" t="str" cm="1">
        <f t="array" ref="I4951">IF(COUNTIFS($E$2:$E$7682,E4951,$B$2:$B$7682,B4951)&gt;1,
_xlfn.TEXTJOIN(CHAR(10),TRUE,_xlfn.UNIQUE(_xlfn._xlws.FILTER($H$2:$H$7682,($E$2:$E$7682=E4951)*($B$2:$B$7682=B4951)))),
H4951)</f>
        <v>4135 N RANCHO DR STE 110 LAS VEGAS, NV 19462</v>
      </c>
      <c r="J4951" s="26" t="str">
        <f t="shared" si="154"/>
        <v>A7526-1669449930-AA MEDICAL
AMERICAN ANCILLARIES INC-4135 N RANCHO DR STE 110 LAS VEGAS, NV 19462</v>
      </c>
      <c r="K4951" s="26">
        <f t="shared" si="155"/>
        <v>2</v>
      </c>
      <c r="L4951" t="s">
        <v>9</v>
      </c>
      <c r="M4951" t="s">
        <v>2952</v>
      </c>
    </row>
    <row r="4952" spans="1:13" ht="25.5" x14ac:dyDescent="0.2">
      <c r="A4952" t="s">
        <v>5</v>
      </c>
      <c r="B4952" t="s">
        <v>280</v>
      </c>
      <c r="C4952" t="s">
        <v>281</v>
      </c>
      <c r="D4952" t="s">
        <v>2637</v>
      </c>
      <c r="E4952" t="s">
        <v>25</v>
      </c>
      <c r="F4952" t="s">
        <v>26</v>
      </c>
      <c r="G4952" s="23" t="str" cm="1">
        <f t="array" ref="G4952">IF(COUNTIFS($E$2:$E$7682,E4952,$B$2:$B$7682,B4952)&gt;1,
_xlfn.TEXTJOIN(CHAR(10),TRUE,_xlfn.UNIQUE(_xlfn._xlws.FILTER($F$2:$F$7682,($E$2:$E$7682=E4952)*($B$2:$B$7682=B4952)))),
F4952)</f>
        <v>AA MEDICAL
AMERICAN ANCILLARIES INC</v>
      </c>
      <c r="H4952" t="s">
        <v>2699</v>
      </c>
      <c r="I4952" s="26" t="str" cm="1">
        <f t="array" ref="I4952">IF(COUNTIFS($E$2:$E$7682,E4952,$B$2:$B$7682,B4952)&gt;1,
_xlfn.TEXTJOIN(CHAR(10),TRUE,_xlfn.UNIQUE(_xlfn._xlws.FILTER($H$2:$H$7682,($E$2:$E$7682=E4952)*($B$2:$B$7682=B4952)))),
H4952)</f>
        <v>4135 N RANCHO DR STE 110 LAS VEGAS, NV 19462</v>
      </c>
      <c r="J4952" s="26" t="str">
        <f t="shared" si="154"/>
        <v>A7526-1669449930-AA MEDICAL
AMERICAN ANCILLARIES INC-4135 N RANCHO DR STE 110 LAS VEGAS, NV 19462</v>
      </c>
      <c r="K4952" s="26">
        <f t="shared" si="155"/>
        <v>2</v>
      </c>
      <c r="L4952" t="s">
        <v>9</v>
      </c>
      <c r="M4952" t="s">
        <v>2952</v>
      </c>
    </row>
    <row r="4953" spans="1:13" ht="25.5" x14ac:dyDescent="0.2">
      <c r="A4953" t="s">
        <v>5</v>
      </c>
      <c r="B4953" t="s">
        <v>1120</v>
      </c>
      <c r="C4953" t="s">
        <v>1121</v>
      </c>
      <c r="D4953" t="s">
        <v>2602</v>
      </c>
      <c r="E4953" t="s">
        <v>25</v>
      </c>
      <c r="F4953" t="s">
        <v>242</v>
      </c>
      <c r="G4953" s="23" t="str" cm="1">
        <f t="array" ref="G4953">IF(COUNTIFS($E$2:$E$7682,E4953,$B$2:$B$7682,B4953)&gt;1,
_xlfn.TEXTJOIN(CHAR(10),TRUE,_xlfn.UNIQUE(_xlfn._xlws.FILTER($F$2:$F$7682,($E$2:$E$7682=E4953)*($B$2:$B$7682=B4953)))),
F4953)</f>
        <v>AA MEDICAL
AMERICAN ANCILLARIES INC</v>
      </c>
      <c r="H4953" t="s">
        <v>2699</v>
      </c>
      <c r="I4953" s="26" t="str" cm="1">
        <f t="array" ref="I4953">IF(COUNTIFS($E$2:$E$7682,E4953,$B$2:$B$7682,B4953)&gt;1,
_xlfn.TEXTJOIN(CHAR(10),TRUE,_xlfn.UNIQUE(_xlfn._xlws.FILTER($H$2:$H$7682,($E$2:$E$7682=E4953)*($B$2:$B$7682=B4953)))),
H4953)</f>
        <v>4135 N RANCHO DR STE 110 LAS VEGAS, NV 19462</v>
      </c>
      <c r="J4953" s="26" t="str">
        <f t="shared" si="154"/>
        <v>E0100-1669449930-AA MEDICAL
AMERICAN ANCILLARIES INC-4135 N RANCHO DR STE 110 LAS VEGAS, NV 19462</v>
      </c>
      <c r="K4953" s="26">
        <f t="shared" si="155"/>
        <v>2</v>
      </c>
      <c r="L4953" t="s">
        <v>9</v>
      </c>
      <c r="M4953" t="s">
        <v>2952</v>
      </c>
    </row>
    <row r="4954" spans="1:13" ht="25.5" x14ac:dyDescent="0.2">
      <c r="A4954" t="s">
        <v>5</v>
      </c>
      <c r="B4954" t="s">
        <v>1120</v>
      </c>
      <c r="C4954" t="s">
        <v>1121</v>
      </c>
      <c r="D4954" t="s">
        <v>2602</v>
      </c>
      <c r="E4954" t="s">
        <v>25</v>
      </c>
      <c r="F4954" t="s">
        <v>26</v>
      </c>
      <c r="G4954" s="23" t="str" cm="1">
        <f t="array" ref="G4954">IF(COUNTIFS($E$2:$E$7682,E4954,$B$2:$B$7682,B4954)&gt;1,
_xlfn.TEXTJOIN(CHAR(10),TRUE,_xlfn.UNIQUE(_xlfn._xlws.FILTER($F$2:$F$7682,($E$2:$E$7682=E4954)*($B$2:$B$7682=B4954)))),
F4954)</f>
        <v>AA MEDICAL
AMERICAN ANCILLARIES INC</v>
      </c>
      <c r="H4954" t="s">
        <v>2699</v>
      </c>
      <c r="I4954" s="26" t="str" cm="1">
        <f t="array" ref="I4954">IF(COUNTIFS($E$2:$E$7682,E4954,$B$2:$B$7682,B4954)&gt;1,
_xlfn.TEXTJOIN(CHAR(10),TRUE,_xlfn.UNIQUE(_xlfn._xlws.FILTER($H$2:$H$7682,($E$2:$E$7682=E4954)*($B$2:$B$7682=B4954)))),
H4954)</f>
        <v>4135 N RANCHO DR STE 110 LAS VEGAS, NV 19462</v>
      </c>
      <c r="J4954" s="26" t="str">
        <f t="shared" si="154"/>
        <v>E0100-1669449930-AA MEDICAL
AMERICAN ANCILLARIES INC-4135 N RANCHO DR STE 110 LAS VEGAS, NV 19462</v>
      </c>
      <c r="K4954" s="26">
        <f t="shared" si="155"/>
        <v>2</v>
      </c>
      <c r="L4954" t="s">
        <v>9</v>
      </c>
      <c r="M4954" t="s">
        <v>2952</v>
      </c>
    </row>
    <row r="4955" spans="1:13" ht="25.5" x14ac:dyDescent="0.2">
      <c r="A4955" t="s">
        <v>5</v>
      </c>
      <c r="B4955" t="s">
        <v>828</v>
      </c>
      <c r="C4955" t="s">
        <v>829</v>
      </c>
      <c r="D4955" t="s">
        <v>2602</v>
      </c>
      <c r="E4955" t="s">
        <v>25</v>
      </c>
      <c r="F4955" t="s">
        <v>242</v>
      </c>
      <c r="G4955" s="23" t="str" cm="1">
        <f t="array" ref="G4955">IF(COUNTIFS($E$2:$E$7682,E4955,$B$2:$B$7682,B4955)&gt;1,
_xlfn.TEXTJOIN(CHAR(10),TRUE,_xlfn.UNIQUE(_xlfn._xlws.FILTER($F$2:$F$7682,($E$2:$E$7682=E4955)*($B$2:$B$7682=B4955)))),
F4955)</f>
        <v>AA MEDICAL
AMERICAN ANCILLARIES INC</v>
      </c>
      <c r="H4955" t="s">
        <v>2699</v>
      </c>
      <c r="I4955" s="26" t="str" cm="1">
        <f t="array" ref="I4955">IF(COUNTIFS($E$2:$E$7682,E4955,$B$2:$B$7682,B4955)&gt;1,
_xlfn.TEXTJOIN(CHAR(10),TRUE,_xlfn.UNIQUE(_xlfn._xlws.FILTER($H$2:$H$7682,($E$2:$E$7682=E4955)*($B$2:$B$7682=B4955)))),
H4955)</f>
        <v>4135 N RANCHO DR STE 110 LAS VEGAS, NV 19462</v>
      </c>
      <c r="J4955" s="26" t="str">
        <f t="shared" si="154"/>
        <v>E0105-1669449930-AA MEDICAL
AMERICAN ANCILLARIES INC-4135 N RANCHO DR STE 110 LAS VEGAS, NV 19462</v>
      </c>
      <c r="K4955" s="26">
        <f t="shared" si="155"/>
        <v>2</v>
      </c>
      <c r="L4955" t="s">
        <v>9</v>
      </c>
      <c r="M4955" t="s">
        <v>2952</v>
      </c>
    </row>
    <row r="4956" spans="1:13" ht="25.5" x14ac:dyDescent="0.2">
      <c r="A4956" t="s">
        <v>5</v>
      </c>
      <c r="B4956" t="s">
        <v>828</v>
      </c>
      <c r="C4956" t="s">
        <v>829</v>
      </c>
      <c r="D4956" t="s">
        <v>2602</v>
      </c>
      <c r="E4956" t="s">
        <v>25</v>
      </c>
      <c r="F4956" t="s">
        <v>26</v>
      </c>
      <c r="G4956" s="23" t="str" cm="1">
        <f t="array" ref="G4956">IF(COUNTIFS($E$2:$E$7682,E4956,$B$2:$B$7682,B4956)&gt;1,
_xlfn.TEXTJOIN(CHAR(10),TRUE,_xlfn.UNIQUE(_xlfn._xlws.FILTER($F$2:$F$7682,($E$2:$E$7682=E4956)*($B$2:$B$7682=B4956)))),
F4956)</f>
        <v>AA MEDICAL
AMERICAN ANCILLARIES INC</v>
      </c>
      <c r="H4956" t="s">
        <v>2699</v>
      </c>
      <c r="I4956" s="26" t="str" cm="1">
        <f t="array" ref="I4956">IF(COUNTIFS($E$2:$E$7682,E4956,$B$2:$B$7682,B4956)&gt;1,
_xlfn.TEXTJOIN(CHAR(10),TRUE,_xlfn.UNIQUE(_xlfn._xlws.FILTER($H$2:$H$7682,($E$2:$E$7682=E4956)*($B$2:$B$7682=B4956)))),
H4956)</f>
        <v>4135 N RANCHO DR STE 110 LAS VEGAS, NV 19462</v>
      </c>
      <c r="J4956" s="26" t="str">
        <f t="shared" si="154"/>
        <v>E0105-1669449930-AA MEDICAL
AMERICAN ANCILLARIES INC-4135 N RANCHO DR STE 110 LAS VEGAS, NV 19462</v>
      </c>
      <c r="K4956" s="26">
        <f t="shared" si="155"/>
        <v>2</v>
      </c>
      <c r="L4956" t="s">
        <v>9</v>
      </c>
      <c r="M4956" t="s">
        <v>2952</v>
      </c>
    </row>
    <row r="4957" spans="1:13" x14ac:dyDescent="0.2">
      <c r="A4957" t="s">
        <v>5</v>
      </c>
      <c r="B4957" t="s">
        <v>1585</v>
      </c>
      <c r="C4957" t="s">
        <v>1586</v>
      </c>
      <c r="D4957" t="s">
        <v>2603</v>
      </c>
      <c r="E4957" t="s">
        <v>25</v>
      </c>
      <c r="F4957" t="s">
        <v>26</v>
      </c>
      <c r="G4957" s="23" t="str" cm="1">
        <f t="array" ref="G4957">IF(COUNTIFS($E$2:$E$7682,E4957,$B$2:$B$7682,B4957)&gt;1,
_xlfn.TEXTJOIN(CHAR(10),TRUE,_xlfn.UNIQUE(_xlfn._xlws.FILTER($F$2:$F$7682,($E$2:$E$7682=E4957)*($B$2:$B$7682=B4957)))),
F4957)</f>
        <v>AMERICAN ANCILLARIES INC</v>
      </c>
      <c r="H4957" t="s">
        <v>2699</v>
      </c>
      <c r="I4957" s="26" t="str" cm="1">
        <f t="array" ref="I4957">IF(COUNTIFS($E$2:$E$7682,E4957,$B$2:$B$7682,B4957)&gt;1,
_xlfn.TEXTJOIN(CHAR(10),TRUE,_xlfn.UNIQUE(_xlfn._xlws.FILTER($H$2:$H$7682,($E$2:$E$7682=E4957)*($B$2:$B$7682=B4957)))),
H4957)</f>
        <v>4135 N RANCHO DR STE 110 LAS VEGAS, NV 19462</v>
      </c>
      <c r="J4957" s="26" t="str">
        <f t="shared" si="154"/>
        <v>E0110-1669449930-AMERICAN ANCILLARIES INC-4135 N RANCHO DR STE 110 LAS VEGAS, NV 19462</v>
      </c>
      <c r="K4957" s="26">
        <f t="shared" si="155"/>
        <v>1</v>
      </c>
      <c r="L4957" t="s">
        <v>9</v>
      </c>
      <c r="M4957" t="s">
        <v>2952</v>
      </c>
    </row>
    <row r="4958" spans="1:13" ht="25.5" x14ac:dyDescent="0.2">
      <c r="A4958" t="s">
        <v>5</v>
      </c>
      <c r="B4958" t="s">
        <v>243</v>
      </c>
      <c r="C4958" t="s">
        <v>244</v>
      </c>
      <c r="D4958" t="s">
        <v>2603</v>
      </c>
      <c r="E4958" t="s">
        <v>25</v>
      </c>
      <c r="F4958" t="s">
        <v>26</v>
      </c>
      <c r="G4958" s="23" t="str" cm="1">
        <f t="array" ref="G4958">IF(COUNTIFS($E$2:$E$7682,E4958,$B$2:$B$7682,B4958)&gt;1,
_xlfn.TEXTJOIN(CHAR(10),TRUE,_xlfn.UNIQUE(_xlfn._xlws.FILTER($F$2:$F$7682,($E$2:$E$7682=E4958)*($B$2:$B$7682=B4958)))),
F4958)</f>
        <v>AMERICAN ANCILLARIES INC
AA MEDICAL</v>
      </c>
      <c r="H4958" t="s">
        <v>2699</v>
      </c>
      <c r="I4958" s="26" t="str" cm="1">
        <f t="array" ref="I4958">IF(COUNTIFS($E$2:$E$7682,E4958,$B$2:$B$7682,B4958)&gt;1,
_xlfn.TEXTJOIN(CHAR(10),TRUE,_xlfn.UNIQUE(_xlfn._xlws.FILTER($H$2:$H$7682,($E$2:$E$7682=E4958)*($B$2:$B$7682=B4958)))),
H4958)</f>
        <v>4135 N RANCHO DR STE 110 LAS VEGAS, NV 19462</v>
      </c>
      <c r="J4958" s="26" t="str">
        <f t="shared" si="154"/>
        <v>E0114-1669449930-AMERICAN ANCILLARIES INC
AA MEDICAL-4135 N RANCHO DR STE 110 LAS VEGAS, NV 19462</v>
      </c>
      <c r="K4958" s="26">
        <f t="shared" si="155"/>
        <v>2</v>
      </c>
      <c r="L4958" t="s">
        <v>9</v>
      </c>
      <c r="M4958" t="s">
        <v>2952</v>
      </c>
    </row>
    <row r="4959" spans="1:13" ht="25.5" x14ac:dyDescent="0.2">
      <c r="A4959" t="s">
        <v>5</v>
      </c>
      <c r="B4959" t="s">
        <v>243</v>
      </c>
      <c r="C4959" t="s">
        <v>244</v>
      </c>
      <c r="D4959" t="s">
        <v>2603</v>
      </c>
      <c r="E4959" t="s">
        <v>25</v>
      </c>
      <c r="F4959" t="s">
        <v>242</v>
      </c>
      <c r="G4959" s="23" t="str" cm="1">
        <f t="array" ref="G4959">IF(COUNTIFS($E$2:$E$7682,E4959,$B$2:$B$7682,B4959)&gt;1,
_xlfn.TEXTJOIN(CHAR(10),TRUE,_xlfn.UNIQUE(_xlfn._xlws.FILTER($F$2:$F$7682,($E$2:$E$7682=E4959)*($B$2:$B$7682=B4959)))),
F4959)</f>
        <v>AMERICAN ANCILLARIES INC
AA MEDICAL</v>
      </c>
      <c r="H4959" t="s">
        <v>2699</v>
      </c>
      <c r="I4959" s="26" t="str" cm="1">
        <f t="array" ref="I4959">IF(COUNTIFS($E$2:$E$7682,E4959,$B$2:$B$7682,B4959)&gt;1,
_xlfn.TEXTJOIN(CHAR(10),TRUE,_xlfn.UNIQUE(_xlfn._xlws.FILTER($H$2:$H$7682,($E$2:$E$7682=E4959)*($B$2:$B$7682=B4959)))),
H4959)</f>
        <v>4135 N RANCHO DR STE 110 LAS VEGAS, NV 19462</v>
      </c>
      <c r="J4959" s="26" t="str">
        <f t="shared" si="154"/>
        <v>E0114-1669449930-AMERICAN ANCILLARIES INC
AA MEDICAL-4135 N RANCHO DR STE 110 LAS VEGAS, NV 19462</v>
      </c>
      <c r="K4959" s="26">
        <f t="shared" si="155"/>
        <v>2</v>
      </c>
      <c r="L4959" t="s">
        <v>9</v>
      </c>
      <c r="M4959" t="s">
        <v>2952</v>
      </c>
    </row>
    <row r="4960" spans="1:13" ht="25.5" x14ac:dyDescent="0.2">
      <c r="A4960" t="s">
        <v>5</v>
      </c>
      <c r="B4960" t="s">
        <v>692</v>
      </c>
      <c r="C4960" t="s">
        <v>693</v>
      </c>
      <c r="D4960" t="s">
        <v>2604</v>
      </c>
      <c r="E4960" t="s">
        <v>25</v>
      </c>
      <c r="F4960" t="s">
        <v>26</v>
      </c>
      <c r="G4960" s="23" t="str" cm="1">
        <f t="array" ref="G4960">IF(COUNTIFS($E$2:$E$7682,E4960,$B$2:$B$7682,B4960)&gt;1,
_xlfn.TEXTJOIN(CHAR(10),TRUE,_xlfn.UNIQUE(_xlfn._xlws.FILTER($F$2:$F$7682,($E$2:$E$7682=E4960)*($B$2:$B$7682=B4960)))),
F4960)</f>
        <v>AMERICAN ANCILLARIES INC
AA MEDICAL</v>
      </c>
      <c r="H4960" t="s">
        <v>2699</v>
      </c>
      <c r="I4960" s="26" t="str" cm="1">
        <f t="array" ref="I4960">IF(COUNTIFS($E$2:$E$7682,E4960,$B$2:$B$7682,B4960)&gt;1,
_xlfn.TEXTJOIN(CHAR(10),TRUE,_xlfn.UNIQUE(_xlfn._xlws.FILTER($H$2:$H$7682,($E$2:$E$7682=E4960)*($B$2:$B$7682=B4960)))),
H4960)</f>
        <v>4135 N RANCHO DR STE 110 LAS VEGAS, NV 19462</v>
      </c>
      <c r="J4960" s="26" t="str">
        <f t="shared" si="154"/>
        <v>E0135-1669449930-AMERICAN ANCILLARIES INC
AA MEDICAL-4135 N RANCHO DR STE 110 LAS VEGAS, NV 19462</v>
      </c>
      <c r="K4960" s="26">
        <f t="shared" si="155"/>
        <v>2</v>
      </c>
      <c r="L4960" t="s">
        <v>9</v>
      </c>
      <c r="M4960" t="s">
        <v>2952</v>
      </c>
    </row>
    <row r="4961" spans="1:13" ht="25.5" x14ac:dyDescent="0.2">
      <c r="A4961" t="s">
        <v>5</v>
      </c>
      <c r="B4961" t="s">
        <v>692</v>
      </c>
      <c r="C4961" t="s">
        <v>693</v>
      </c>
      <c r="D4961" t="s">
        <v>2604</v>
      </c>
      <c r="E4961" t="s">
        <v>25</v>
      </c>
      <c r="F4961" t="s">
        <v>242</v>
      </c>
      <c r="G4961" s="23" t="str" cm="1">
        <f t="array" ref="G4961">IF(COUNTIFS($E$2:$E$7682,E4961,$B$2:$B$7682,B4961)&gt;1,
_xlfn.TEXTJOIN(CHAR(10),TRUE,_xlfn.UNIQUE(_xlfn._xlws.FILTER($F$2:$F$7682,($E$2:$E$7682=E4961)*($B$2:$B$7682=B4961)))),
F4961)</f>
        <v>AMERICAN ANCILLARIES INC
AA MEDICAL</v>
      </c>
      <c r="H4961" t="s">
        <v>2699</v>
      </c>
      <c r="I4961" s="26" t="str" cm="1">
        <f t="array" ref="I4961">IF(COUNTIFS($E$2:$E$7682,E4961,$B$2:$B$7682,B4961)&gt;1,
_xlfn.TEXTJOIN(CHAR(10),TRUE,_xlfn.UNIQUE(_xlfn._xlws.FILTER($H$2:$H$7682,($E$2:$E$7682=E4961)*($B$2:$B$7682=B4961)))),
H4961)</f>
        <v>4135 N RANCHO DR STE 110 LAS VEGAS, NV 19462</v>
      </c>
      <c r="J4961" s="26" t="str">
        <f t="shared" si="154"/>
        <v>E0135-1669449930-AMERICAN ANCILLARIES INC
AA MEDICAL-4135 N RANCHO DR STE 110 LAS VEGAS, NV 19462</v>
      </c>
      <c r="K4961" s="26">
        <f t="shared" si="155"/>
        <v>2</v>
      </c>
      <c r="L4961" t="s">
        <v>9</v>
      </c>
      <c r="M4961" t="s">
        <v>2952</v>
      </c>
    </row>
    <row r="4962" spans="1:13" ht="25.5" x14ac:dyDescent="0.2">
      <c r="A4962" t="s">
        <v>5</v>
      </c>
      <c r="B4962" t="s">
        <v>376</v>
      </c>
      <c r="C4962" t="s">
        <v>377</v>
      </c>
      <c r="D4962" t="s">
        <v>2604</v>
      </c>
      <c r="E4962" t="s">
        <v>25</v>
      </c>
      <c r="F4962" t="s">
        <v>26</v>
      </c>
      <c r="G4962" s="23" t="str" cm="1">
        <f t="array" ref="G4962">IF(COUNTIFS($E$2:$E$7682,E4962,$B$2:$B$7682,B4962)&gt;1,
_xlfn.TEXTJOIN(CHAR(10),TRUE,_xlfn.UNIQUE(_xlfn._xlws.FILTER($F$2:$F$7682,($E$2:$E$7682=E4962)*($B$2:$B$7682=B4962)))),
F4962)</f>
        <v>AMERICAN ANCILLARIES INC
AA MEDICAL</v>
      </c>
      <c r="H4962" t="s">
        <v>2699</v>
      </c>
      <c r="I4962" s="26" t="str" cm="1">
        <f t="array" ref="I4962">IF(COUNTIFS($E$2:$E$7682,E4962,$B$2:$B$7682,B4962)&gt;1,
_xlfn.TEXTJOIN(CHAR(10),TRUE,_xlfn.UNIQUE(_xlfn._xlws.FILTER($H$2:$H$7682,($E$2:$E$7682=E4962)*($B$2:$B$7682=B4962)))),
H4962)</f>
        <v>4135 N RANCHO DR STE 110 LAS VEGAS, NV 19462</v>
      </c>
      <c r="J4962" s="26" t="str">
        <f t="shared" si="154"/>
        <v>E0141-1669449930-AMERICAN ANCILLARIES INC
AA MEDICAL-4135 N RANCHO DR STE 110 LAS VEGAS, NV 19462</v>
      </c>
      <c r="K4962" s="26">
        <f t="shared" si="155"/>
        <v>2</v>
      </c>
      <c r="L4962" t="s">
        <v>9</v>
      </c>
      <c r="M4962" t="s">
        <v>2952</v>
      </c>
    </row>
    <row r="4963" spans="1:13" ht="25.5" x14ac:dyDescent="0.2">
      <c r="A4963" t="s">
        <v>5</v>
      </c>
      <c r="B4963" t="s">
        <v>376</v>
      </c>
      <c r="C4963" t="s">
        <v>377</v>
      </c>
      <c r="D4963" t="s">
        <v>2604</v>
      </c>
      <c r="E4963" t="s">
        <v>25</v>
      </c>
      <c r="F4963" t="s">
        <v>242</v>
      </c>
      <c r="G4963" s="23" t="str" cm="1">
        <f t="array" ref="G4963">IF(COUNTIFS($E$2:$E$7682,E4963,$B$2:$B$7682,B4963)&gt;1,
_xlfn.TEXTJOIN(CHAR(10),TRUE,_xlfn.UNIQUE(_xlfn._xlws.FILTER($F$2:$F$7682,($E$2:$E$7682=E4963)*($B$2:$B$7682=B4963)))),
F4963)</f>
        <v>AMERICAN ANCILLARIES INC
AA MEDICAL</v>
      </c>
      <c r="H4963" t="s">
        <v>2699</v>
      </c>
      <c r="I4963" s="26" t="str" cm="1">
        <f t="array" ref="I4963">IF(COUNTIFS($E$2:$E$7682,E4963,$B$2:$B$7682,B4963)&gt;1,
_xlfn.TEXTJOIN(CHAR(10),TRUE,_xlfn.UNIQUE(_xlfn._xlws.FILTER($H$2:$H$7682,($E$2:$E$7682=E4963)*($B$2:$B$7682=B4963)))),
H4963)</f>
        <v>4135 N RANCHO DR STE 110 LAS VEGAS, NV 19462</v>
      </c>
      <c r="J4963" s="26" t="str">
        <f t="shared" si="154"/>
        <v>E0141-1669449930-AMERICAN ANCILLARIES INC
AA MEDICAL-4135 N RANCHO DR STE 110 LAS VEGAS, NV 19462</v>
      </c>
      <c r="K4963" s="26">
        <f t="shared" si="155"/>
        <v>2</v>
      </c>
      <c r="L4963" t="s">
        <v>9</v>
      </c>
      <c r="M4963" t="s">
        <v>2952</v>
      </c>
    </row>
    <row r="4964" spans="1:13" ht="25.5" x14ac:dyDescent="0.2">
      <c r="A4964" t="s">
        <v>5</v>
      </c>
      <c r="B4964" t="s">
        <v>110</v>
      </c>
      <c r="C4964" t="s">
        <v>111</v>
      </c>
      <c r="D4964" t="s">
        <v>2604</v>
      </c>
      <c r="E4964" t="s">
        <v>25</v>
      </c>
      <c r="F4964" t="s">
        <v>242</v>
      </c>
      <c r="G4964" s="23" t="str" cm="1">
        <f t="array" ref="G4964">IF(COUNTIFS($E$2:$E$7682,E4964,$B$2:$B$7682,B4964)&gt;1,
_xlfn.TEXTJOIN(CHAR(10),TRUE,_xlfn.UNIQUE(_xlfn._xlws.FILTER($F$2:$F$7682,($E$2:$E$7682=E4964)*($B$2:$B$7682=B4964)))),
F4964)</f>
        <v>AA MEDICAL
AMERICAN ANCILLARIES INC</v>
      </c>
      <c r="H4964" t="s">
        <v>2699</v>
      </c>
      <c r="I4964" s="26" t="str" cm="1">
        <f t="array" ref="I4964">IF(COUNTIFS($E$2:$E$7682,E4964,$B$2:$B$7682,B4964)&gt;1,
_xlfn.TEXTJOIN(CHAR(10),TRUE,_xlfn.UNIQUE(_xlfn._xlws.FILTER($H$2:$H$7682,($E$2:$E$7682=E4964)*($B$2:$B$7682=B4964)))),
H4964)</f>
        <v>4135 N RANCHO DR STE 110 LAS VEGAS, NV 19462</v>
      </c>
      <c r="J4964" s="26" t="str">
        <f t="shared" si="154"/>
        <v>E0143-1669449930-AA MEDICAL
AMERICAN ANCILLARIES INC-4135 N RANCHO DR STE 110 LAS VEGAS, NV 19462</v>
      </c>
      <c r="K4964" s="26">
        <f t="shared" si="155"/>
        <v>2</v>
      </c>
      <c r="L4964" t="s">
        <v>9</v>
      </c>
      <c r="M4964" t="s">
        <v>2952</v>
      </c>
    </row>
    <row r="4965" spans="1:13" ht="25.5" x14ac:dyDescent="0.2">
      <c r="A4965" t="s">
        <v>5</v>
      </c>
      <c r="B4965" t="s">
        <v>110</v>
      </c>
      <c r="C4965" t="s">
        <v>111</v>
      </c>
      <c r="D4965" t="s">
        <v>2604</v>
      </c>
      <c r="E4965" t="s">
        <v>25</v>
      </c>
      <c r="F4965" t="s">
        <v>26</v>
      </c>
      <c r="G4965" s="23" t="str" cm="1">
        <f t="array" ref="G4965">IF(COUNTIFS($E$2:$E$7682,E4965,$B$2:$B$7682,B4965)&gt;1,
_xlfn.TEXTJOIN(CHAR(10),TRUE,_xlfn.UNIQUE(_xlfn._xlws.FILTER($F$2:$F$7682,($E$2:$E$7682=E4965)*($B$2:$B$7682=B4965)))),
F4965)</f>
        <v>AA MEDICAL
AMERICAN ANCILLARIES INC</v>
      </c>
      <c r="H4965" t="s">
        <v>2699</v>
      </c>
      <c r="I4965" s="26" t="str" cm="1">
        <f t="array" ref="I4965">IF(COUNTIFS($E$2:$E$7682,E4965,$B$2:$B$7682,B4965)&gt;1,
_xlfn.TEXTJOIN(CHAR(10),TRUE,_xlfn.UNIQUE(_xlfn._xlws.FILTER($H$2:$H$7682,($E$2:$E$7682=E4965)*($B$2:$B$7682=B4965)))),
H4965)</f>
        <v>4135 N RANCHO DR STE 110 LAS VEGAS, NV 19462</v>
      </c>
      <c r="J4965" s="26" t="str">
        <f t="shared" si="154"/>
        <v>E0143-1669449930-AA MEDICAL
AMERICAN ANCILLARIES INC-4135 N RANCHO DR STE 110 LAS VEGAS, NV 19462</v>
      </c>
      <c r="K4965" s="26">
        <f t="shared" si="155"/>
        <v>2</v>
      </c>
      <c r="L4965" t="s">
        <v>9</v>
      </c>
      <c r="M4965" t="s">
        <v>2952</v>
      </c>
    </row>
    <row r="4966" spans="1:13" ht="25.5" x14ac:dyDescent="0.2">
      <c r="A4966" t="s">
        <v>5</v>
      </c>
      <c r="B4966" t="s">
        <v>179</v>
      </c>
      <c r="C4966" t="s">
        <v>180</v>
      </c>
      <c r="D4966" t="s">
        <v>2604</v>
      </c>
      <c r="E4966" t="s">
        <v>25</v>
      </c>
      <c r="F4966" t="s">
        <v>242</v>
      </c>
      <c r="G4966" s="23" t="str" cm="1">
        <f t="array" ref="G4966">IF(COUNTIFS($E$2:$E$7682,E4966,$B$2:$B$7682,B4966)&gt;1,
_xlfn.TEXTJOIN(CHAR(10),TRUE,_xlfn.UNIQUE(_xlfn._xlws.FILTER($F$2:$F$7682,($E$2:$E$7682=E4966)*($B$2:$B$7682=B4966)))),
F4966)</f>
        <v>AA MEDICAL
AMERICAN ANCILLARIES INC</v>
      </c>
      <c r="H4966" t="s">
        <v>2699</v>
      </c>
      <c r="I4966" s="26" t="str" cm="1">
        <f t="array" ref="I4966">IF(COUNTIFS($E$2:$E$7682,E4966,$B$2:$B$7682,B4966)&gt;1,
_xlfn.TEXTJOIN(CHAR(10),TRUE,_xlfn.UNIQUE(_xlfn._xlws.FILTER($H$2:$H$7682,($E$2:$E$7682=E4966)*($B$2:$B$7682=B4966)))),
H4966)</f>
        <v>4135 N RANCHO DR STE 110 LAS VEGAS, NV 19462</v>
      </c>
      <c r="J4966" s="26" t="str">
        <f t="shared" si="154"/>
        <v>E0149-1669449930-AA MEDICAL
AMERICAN ANCILLARIES INC-4135 N RANCHO DR STE 110 LAS VEGAS, NV 19462</v>
      </c>
      <c r="K4966" s="26">
        <f t="shared" si="155"/>
        <v>2</v>
      </c>
      <c r="L4966" t="s">
        <v>9</v>
      </c>
      <c r="M4966" t="s">
        <v>2952</v>
      </c>
    </row>
    <row r="4967" spans="1:13" ht="25.5" x14ac:dyDescent="0.2">
      <c r="A4967" t="s">
        <v>5</v>
      </c>
      <c r="B4967" t="s">
        <v>179</v>
      </c>
      <c r="C4967" t="s">
        <v>180</v>
      </c>
      <c r="D4967" t="s">
        <v>2604</v>
      </c>
      <c r="E4967" t="s">
        <v>25</v>
      </c>
      <c r="F4967" t="s">
        <v>26</v>
      </c>
      <c r="G4967" s="23" t="str" cm="1">
        <f t="array" ref="G4967">IF(COUNTIFS($E$2:$E$7682,E4967,$B$2:$B$7682,B4967)&gt;1,
_xlfn.TEXTJOIN(CHAR(10),TRUE,_xlfn.UNIQUE(_xlfn._xlws.FILTER($F$2:$F$7682,($E$2:$E$7682=E4967)*($B$2:$B$7682=B4967)))),
F4967)</f>
        <v>AA MEDICAL
AMERICAN ANCILLARIES INC</v>
      </c>
      <c r="H4967" t="s">
        <v>2699</v>
      </c>
      <c r="I4967" s="26" t="str" cm="1">
        <f t="array" ref="I4967">IF(COUNTIFS($E$2:$E$7682,E4967,$B$2:$B$7682,B4967)&gt;1,
_xlfn.TEXTJOIN(CHAR(10),TRUE,_xlfn.UNIQUE(_xlfn._xlws.FILTER($H$2:$H$7682,($E$2:$E$7682=E4967)*($B$2:$B$7682=B4967)))),
H4967)</f>
        <v>4135 N RANCHO DR STE 110 LAS VEGAS, NV 19462</v>
      </c>
      <c r="J4967" s="26" t="str">
        <f t="shared" si="154"/>
        <v>E0149-1669449930-AA MEDICAL
AMERICAN ANCILLARIES INC-4135 N RANCHO DR STE 110 LAS VEGAS, NV 19462</v>
      </c>
      <c r="K4967" s="26">
        <f t="shared" si="155"/>
        <v>2</v>
      </c>
      <c r="L4967" t="s">
        <v>9</v>
      </c>
      <c r="M4967" t="s">
        <v>2952</v>
      </c>
    </row>
    <row r="4968" spans="1:13" x14ac:dyDescent="0.2">
      <c r="A4968" t="s">
        <v>5</v>
      </c>
      <c r="B4968" t="s">
        <v>918</v>
      </c>
      <c r="C4968" t="s">
        <v>919</v>
      </c>
      <c r="D4968" t="s">
        <v>2605</v>
      </c>
      <c r="E4968" t="s">
        <v>25</v>
      </c>
      <c r="F4968" t="s">
        <v>26</v>
      </c>
      <c r="G4968" s="23" t="str" cm="1">
        <f t="array" ref="G4968">IF(COUNTIFS($E$2:$E$7682,E4968,$B$2:$B$7682,B4968)&gt;1,
_xlfn.TEXTJOIN(CHAR(10),TRUE,_xlfn.UNIQUE(_xlfn._xlws.FILTER($F$2:$F$7682,($E$2:$E$7682=E4968)*($B$2:$B$7682=B4968)))),
F4968)</f>
        <v>AMERICAN ANCILLARIES INC</v>
      </c>
      <c r="H4968" t="s">
        <v>2699</v>
      </c>
      <c r="I4968" s="26" t="str" cm="1">
        <f t="array" ref="I4968">IF(COUNTIFS($E$2:$E$7682,E4968,$B$2:$B$7682,B4968)&gt;1,
_xlfn.TEXTJOIN(CHAR(10),TRUE,_xlfn.UNIQUE(_xlfn._xlws.FILTER($H$2:$H$7682,($E$2:$E$7682=E4968)*($B$2:$B$7682=B4968)))),
H4968)</f>
        <v>4135 N RANCHO DR STE 110 LAS VEGAS, NV 19462</v>
      </c>
      <c r="J4968" s="26" t="str">
        <f t="shared" si="154"/>
        <v>E0154-1669449930-AMERICAN ANCILLARIES INC-4135 N RANCHO DR STE 110 LAS VEGAS, NV 19462</v>
      </c>
      <c r="K4968" s="26">
        <f t="shared" si="155"/>
        <v>1</v>
      </c>
      <c r="L4968" t="s">
        <v>9</v>
      </c>
      <c r="M4968" t="s">
        <v>2952</v>
      </c>
    </row>
    <row r="4969" spans="1:13" ht="25.5" x14ac:dyDescent="0.2">
      <c r="A4969" t="s">
        <v>5</v>
      </c>
      <c r="B4969" t="s">
        <v>286</v>
      </c>
      <c r="C4969" t="s">
        <v>287</v>
      </c>
      <c r="D4969" t="s">
        <v>2605</v>
      </c>
      <c r="E4969" t="s">
        <v>25</v>
      </c>
      <c r="F4969" t="s">
        <v>242</v>
      </c>
      <c r="G4969" s="23" t="str" cm="1">
        <f t="array" ref="G4969">IF(COUNTIFS($E$2:$E$7682,E4969,$B$2:$B$7682,B4969)&gt;1,
_xlfn.TEXTJOIN(CHAR(10),TRUE,_xlfn.UNIQUE(_xlfn._xlws.FILTER($F$2:$F$7682,($E$2:$E$7682=E4969)*($B$2:$B$7682=B4969)))),
F4969)</f>
        <v>AA MEDICAL
AMERICAN ANCILLARIES INC</v>
      </c>
      <c r="H4969" t="s">
        <v>2699</v>
      </c>
      <c r="I4969" s="26" t="str" cm="1">
        <f t="array" ref="I4969">IF(COUNTIFS($E$2:$E$7682,E4969,$B$2:$B$7682,B4969)&gt;1,
_xlfn.TEXTJOIN(CHAR(10),TRUE,_xlfn.UNIQUE(_xlfn._xlws.FILTER($H$2:$H$7682,($E$2:$E$7682=E4969)*($B$2:$B$7682=B4969)))),
H4969)</f>
        <v>4135 N RANCHO DR STE 110 LAS VEGAS, NV 19462</v>
      </c>
      <c r="J4969" s="26" t="str">
        <f t="shared" si="154"/>
        <v>E0156-1669449930-AA MEDICAL
AMERICAN ANCILLARIES INC-4135 N RANCHO DR STE 110 LAS VEGAS, NV 19462</v>
      </c>
      <c r="K4969" s="26">
        <f t="shared" si="155"/>
        <v>2</v>
      </c>
      <c r="L4969" t="s">
        <v>9</v>
      </c>
      <c r="M4969" t="s">
        <v>2952</v>
      </c>
    </row>
    <row r="4970" spans="1:13" ht="25.5" x14ac:dyDescent="0.2">
      <c r="A4970" t="s">
        <v>5</v>
      </c>
      <c r="B4970" t="s">
        <v>286</v>
      </c>
      <c r="C4970" t="s">
        <v>287</v>
      </c>
      <c r="D4970" t="s">
        <v>2605</v>
      </c>
      <c r="E4970" t="s">
        <v>25</v>
      </c>
      <c r="F4970" t="s">
        <v>26</v>
      </c>
      <c r="G4970" s="23" t="str" cm="1">
        <f t="array" ref="G4970">IF(COUNTIFS($E$2:$E$7682,E4970,$B$2:$B$7682,B4970)&gt;1,
_xlfn.TEXTJOIN(CHAR(10),TRUE,_xlfn.UNIQUE(_xlfn._xlws.FILTER($F$2:$F$7682,($E$2:$E$7682=E4970)*($B$2:$B$7682=B4970)))),
F4970)</f>
        <v>AA MEDICAL
AMERICAN ANCILLARIES INC</v>
      </c>
      <c r="H4970" t="s">
        <v>2699</v>
      </c>
      <c r="I4970" s="26" t="str" cm="1">
        <f t="array" ref="I4970">IF(COUNTIFS($E$2:$E$7682,E4970,$B$2:$B$7682,B4970)&gt;1,
_xlfn.TEXTJOIN(CHAR(10),TRUE,_xlfn.UNIQUE(_xlfn._xlws.FILTER($H$2:$H$7682,($E$2:$E$7682=E4970)*($B$2:$B$7682=B4970)))),
H4970)</f>
        <v>4135 N RANCHO DR STE 110 LAS VEGAS, NV 19462</v>
      </c>
      <c r="J4970" s="26" t="str">
        <f t="shared" si="154"/>
        <v>E0156-1669449930-AA MEDICAL
AMERICAN ANCILLARIES INC-4135 N RANCHO DR STE 110 LAS VEGAS, NV 19462</v>
      </c>
      <c r="K4970" s="26">
        <f t="shared" si="155"/>
        <v>2</v>
      </c>
      <c r="L4970" t="s">
        <v>9</v>
      </c>
      <c r="M4970" t="s">
        <v>2952</v>
      </c>
    </row>
    <row r="4971" spans="1:13" ht="25.5" x14ac:dyDescent="0.2">
      <c r="A4971" t="s">
        <v>5</v>
      </c>
      <c r="B4971" t="s">
        <v>877</v>
      </c>
      <c r="C4971" t="s">
        <v>878</v>
      </c>
      <c r="D4971" t="s">
        <v>2605</v>
      </c>
      <c r="E4971" t="s">
        <v>25</v>
      </c>
      <c r="F4971" t="s">
        <v>26</v>
      </c>
      <c r="G4971" s="23" t="str" cm="1">
        <f t="array" ref="G4971">IF(COUNTIFS($E$2:$E$7682,E4971,$B$2:$B$7682,B4971)&gt;1,
_xlfn.TEXTJOIN(CHAR(10),TRUE,_xlfn.UNIQUE(_xlfn._xlws.FILTER($F$2:$F$7682,($E$2:$E$7682=E4971)*($B$2:$B$7682=B4971)))),
F4971)</f>
        <v>AMERICAN ANCILLARIES INC
AA MEDICAL</v>
      </c>
      <c r="H4971" t="s">
        <v>2699</v>
      </c>
      <c r="I4971" s="26" t="str" cm="1">
        <f t="array" ref="I4971">IF(COUNTIFS($E$2:$E$7682,E4971,$B$2:$B$7682,B4971)&gt;1,
_xlfn.TEXTJOIN(CHAR(10),TRUE,_xlfn.UNIQUE(_xlfn._xlws.FILTER($H$2:$H$7682,($E$2:$E$7682=E4971)*($B$2:$B$7682=B4971)))),
H4971)</f>
        <v>4135 N RANCHO DR STE 110 LAS VEGAS, NV 19462</v>
      </c>
      <c r="J4971" s="26" t="str">
        <f t="shared" si="154"/>
        <v>E0163-1669449930-AMERICAN ANCILLARIES INC
AA MEDICAL-4135 N RANCHO DR STE 110 LAS VEGAS, NV 19462</v>
      </c>
      <c r="K4971" s="26">
        <f t="shared" si="155"/>
        <v>2</v>
      </c>
      <c r="L4971" t="s">
        <v>9</v>
      </c>
      <c r="M4971" t="s">
        <v>2952</v>
      </c>
    </row>
    <row r="4972" spans="1:13" ht="25.5" x14ac:dyDescent="0.2">
      <c r="A4972" t="s">
        <v>5</v>
      </c>
      <c r="B4972" t="s">
        <v>877</v>
      </c>
      <c r="C4972" t="s">
        <v>878</v>
      </c>
      <c r="D4972" t="s">
        <v>2605</v>
      </c>
      <c r="E4972" t="s">
        <v>25</v>
      </c>
      <c r="F4972" t="s">
        <v>242</v>
      </c>
      <c r="G4972" s="23" t="str" cm="1">
        <f t="array" ref="G4972">IF(COUNTIFS($E$2:$E$7682,E4972,$B$2:$B$7682,B4972)&gt;1,
_xlfn.TEXTJOIN(CHAR(10),TRUE,_xlfn.UNIQUE(_xlfn._xlws.FILTER($F$2:$F$7682,($E$2:$E$7682=E4972)*($B$2:$B$7682=B4972)))),
F4972)</f>
        <v>AMERICAN ANCILLARIES INC
AA MEDICAL</v>
      </c>
      <c r="H4972" t="s">
        <v>2699</v>
      </c>
      <c r="I4972" s="26" t="str" cm="1">
        <f t="array" ref="I4972">IF(COUNTIFS($E$2:$E$7682,E4972,$B$2:$B$7682,B4972)&gt;1,
_xlfn.TEXTJOIN(CHAR(10),TRUE,_xlfn.UNIQUE(_xlfn._xlws.FILTER($H$2:$H$7682,($E$2:$E$7682=E4972)*($B$2:$B$7682=B4972)))),
H4972)</f>
        <v>4135 N RANCHO DR STE 110 LAS VEGAS, NV 19462</v>
      </c>
      <c r="J4972" s="26" t="str">
        <f t="shared" si="154"/>
        <v>E0163-1669449930-AMERICAN ANCILLARIES INC
AA MEDICAL-4135 N RANCHO DR STE 110 LAS VEGAS, NV 19462</v>
      </c>
      <c r="K4972" s="26">
        <f t="shared" si="155"/>
        <v>2</v>
      </c>
      <c r="L4972" t="s">
        <v>9</v>
      </c>
      <c r="M4972" t="s">
        <v>2952</v>
      </c>
    </row>
    <row r="4973" spans="1:13" x14ac:dyDescent="0.2">
      <c r="A4973" t="s">
        <v>5</v>
      </c>
      <c r="B4973" t="s">
        <v>1116</v>
      </c>
      <c r="C4973" t="s">
        <v>1117</v>
      </c>
      <c r="D4973" t="s">
        <v>2605</v>
      </c>
      <c r="E4973" t="s">
        <v>25</v>
      </c>
      <c r="F4973" t="s">
        <v>26</v>
      </c>
      <c r="G4973" s="23" t="str" cm="1">
        <f t="array" ref="G4973">IF(COUNTIFS($E$2:$E$7682,E4973,$B$2:$B$7682,B4973)&gt;1,
_xlfn.TEXTJOIN(CHAR(10),TRUE,_xlfn.UNIQUE(_xlfn._xlws.FILTER($F$2:$F$7682,($E$2:$E$7682=E4973)*($B$2:$B$7682=B4973)))),
F4973)</f>
        <v>AMERICAN ANCILLARIES INC</v>
      </c>
      <c r="H4973" t="s">
        <v>2699</v>
      </c>
      <c r="I4973" s="26" t="str" cm="1">
        <f t="array" ref="I4973">IF(COUNTIFS($E$2:$E$7682,E4973,$B$2:$B$7682,B4973)&gt;1,
_xlfn.TEXTJOIN(CHAR(10),TRUE,_xlfn.UNIQUE(_xlfn._xlws.FILTER($H$2:$H$7682,($E$2:$E$7682=E4973)*($B$2:$B$7682=B4973)))),
H4973)</f>
        <v>4135 N RANCHO DR STE 110 LAS VEGAS, NV 19462</v>
      </c>
      <c r="J4973" s="26" t="str">
        <f t="shared" si="154"/>
        <v>E0165-1669449930-AMERICAN ANCILLARIES INC-4135 N RANCHO DR STE 110 LAS VEGAS, NV 19462</v>
      </c>
      <c r="K4973" s="26">
        <f t="shared" si="155"/>
        <v>1</v>
      </c>
      <c r="L4973" t="s">
        <v>9</v>
      </c>
      <c r="M4973" t="s">
        <v>2952</v>
      </c>
    </row>
    <row r="4974" spans="1:13" x14ac:dyDescent="0.2">
      <c r="A4974" t="s">
        <v>5</v>
      </c>
      <c r="B4974" t="s">
        <v>6</v>
      </c>
      <c r="C4974" t="s">
        <v>7</v>
      </c>
      <c r="D4974" t="s">
        <v>2605</v>
      </c>
      <c r="E4974" t="s">
        <v>25</v>
      </c>
      <c r="F4974" t="s">
        <v>26</v>
      </c>
      <c r="G4974" s="23" t="str" cm="1">
        <f t="array" ref="G4974">IF(COUNTIFS($E$2:$E$7682,E4974,$B$2:$B$7682,B4974)&gt;1,
_xlfn.TEXTJOIN(CHAR(10),TRUE,_xlfn.UNIQUE(_xlfn._xlws.FILTER($F$2:$F$7682,($E$2:$E$7682=E4974)*($B$2:$B$7682=B4974)))),
F4974)</f>
        <v>AMERICAN ANCILLARIES INC</v>
      </c>
      <c r="H4974" t="s">
        <v>2699</v>
      </c>
      <c r="I4974" s="26" t="str" cm="1">
        <f t="array" ref="I4974">IF(COUNTIFS($E$2:$E$7682,E4974,$B$2:$B$7682,B4974)&gt;1,
_xlfn.TEXTJOIN(CHAR(10),TRUE,_xlfn.UNIQUE(_xlfn._xlws.FILTER($H$2:$H$7682,($E$2:$E$7682=E4974)*($B$2:$B$7682=B4974)))),
H4974)</f>
        <v>4135 N RANCHO DR STE 110 LAS VEGAS, NV 19462</v>
      </c>
      <c r="J4974" s="26" t="str">
        <f t="shared" si="154"/>
        <v>E0168-1669449930-AMERICAN ANCILLARIES INC-4135 N RANCHO DR STE 110 LAS VEGAS, NV 19462</v>
      </c>
      <c r="K4974" s="26">
        <f t="shared" si="155"/>
        <v>1</v>
      </c>
      <c r="L4974" t="s">
        <v>9</v>
      </c>
      <c r="M4974" t="s">
        <v>2952</v>
      </c>
    </row>
    <row r="4975" spans="1:13" ht="25.5" x14ac:dyDescent="0.2">
      <c r="A4975" t="s">
        <v>5</v>
      </c>
      <c r="B4975" t="s">
        <v>437</v>
      </c>
      <c r="C4975" t="s">
        <v>438</v>
      </c>
      <c r="D4975" t="s">
        <v>2608</v>
      </c>
      <c r="E4975" t="s">
        <v>25</v>
      </c>
      <c r="F4975" t="s">
        <v>242</v>
      </c>
      <c r="G4975" s="23" t="str" cm="1">
        <f t="array" ref="G4975">IF(COUNTIFS($E$2:$E$7682,E4975,$B$2:$B$7682,B4975)&gt;1,
_xlfn.TEXTJOIN(CHAR(10),TRUE,_xlfn.UNIQUE(_xlfn._xlws.FILTER($F$2:$F$7682,($E$2:$E$7682=E4975)*($B$2:$B$7682=B4975)))),
F4975)</f>
        <v>AA MEDICAL
AMERICAN ANCILLARIES INC</v>
      </c>
      <c r="H4975" t="s">
        <v>2699</v>
      </c>
      <c r="I4975" s="26" t="str" cm="1">
        <f t="array" ref="I4975">IF(COUNTIFS($E$2:$E$7682,E4975,$B$2:$B$7682,B4975)&gt;1,
_xlfn.TEXTJOIN(CHAR(10),TRUE,_xlfn.UNIQUE(_xlfn._xlws.FILTER($H$2:$H$7682,($E$2:$E$7682=E4975)*($B$2:$B$7682=B4975)))),
H4975)</f>
        <v>4135 N RANCHO DR STE 110 LAS VEGAS, NV 19462</v>
      </c>
      <c r="J4975" s="26" t="str">
        <f t="shared" si="154"/>
        <v>E0244-1669449930-AA MEDICAL
AMERICAN ANCILLARIES INC-4135 N RANCHO DR STE 110 LAS VEGAS, NV 19462</v>
      </c>
      <c r="K4975" s="26">
        <f t="shared" si="155"/>
        <v>2</v>
      </c>
      <c r="L4975" t="s">
        <v>9</v>
      </c>
      <c r="M4975" t="s">
        <v>2952</v>
      </c>
    </row>
    <row r="4976" spans="1:13" ht="25.5" x14ac:dyDescent="0.2">
      <c r="A4976" t="s">
        <v>5</v>
      </c>
      <c r="B4976" t="s">
        <v>437</v>
      </c>
      <c r="C4976" t="s">
        <v>438</v>
      </c>
      <c r="D4976" t="s">
        <v>2608</v>
      </c>
      <c r="E4976" t="s">
        <v>25</v>
      </c>
      <c r="F4976" t="s">
        <v>26</v>
      </c>
      <c r="G4976" s="23" t="str" cm="1">
        <f t="array" ref="G4976">IF(COUNTIFS($E$2:$E$7682,E4976,$B$2:$B$7682,B4976)&gt;1,
_xlfn.TEXTJOIN(CHAR(10),TRUE,_xlfn.UNIQUE(_xlfn._xlws.FILTER($F$2:$F$7682,($E$2:$E$7682=E4976)*($B$2:$B$7682=B4976)))),
F4976)</f>
        <v>AA MEDICAL
AMERICAN ANCILLARIES INC</v>
      </c>
      <c r="H4976" t="s">
        <v>2699</v>
      </c>
      <c r="I4976" s="26" t="str" cm="1">
        <f t="array" ref="I4976">IF(COUNTIFS($E$2:$E$7682,E4976,$B$2:$B$7682,B4976)&gt;1,
_xlfn.TEXTJOIN(CHAR(10),TRUE,_xlfn.UNIQUE(_xlfn._xlws.FILTER($H$2:$H$7682,($E$2:$E$7682=E4976)*($B$2:$B$7682=B4976)))),
H4976)</f>
        <v>4135 N RANCHO DR STE 110 LAS VEGAS, NV 19462</v>
      </c>
      <c r="J4976" s="26" t="str">
        <f t="shared" si="154"/>
        <v>E0244-1669449930-AA MEDICAL
AMERICAN ANCILLARIES INC-4135 N RANCHO DR STE 110 LAS VEGAS, NV 19462</v>
      </c>
      <c r="K4976" s="26">
        <f t="shared" si="155"/>
        <v>2</v>
      </c>
      <c r="L4976" t="s">
        <v>9</v>
      </c>
      <c r="M4976" t="s">
        <v>2952</v>
      </c>
    </row>
    <row r="4977" spans="1:13" ht="25.5" x14ac:dyDescent="0.2">
      <c r="A4977" t="s">
        <v>5</v>
      </c>
      <c r="B4977" t="s">
        <v>83</v>
      </c>
      <c r="C4977" t="s">
        <v>84</v>
      </c>
      <c r="D4977" t="s">
        <v>2608</v>
      </c>
      <c r="E4977" t="s">
        <v>25</v>
      </c>
      <c r="F4977" t="s">
        <v>242</v>
      </c>
      <c r="G4977" s="23" t="str" cm="1">
        <f t="array" ref="G4977">IF(COUNTIFS($E$2:$E$7682,E4977,$B$2:$B$7682,B4977)&gt;1,
_xlfn.TEXTJOIN(CHAR(10),TRUE,_xlfn.UNIQUE(_xlfn._xlws.FILTER($F$2:$F$7682,($E$2:$E$7682=E4977)*($B$2:$B$7682=B4977)))),
F4977)</f>
        <v>AA MEDICAL
AMERICAN ANCILLARIES INC</v>
      </c>
      <c r="H4977" t="s">
        <v>2699</v>
      </c>
      <c r="I4977" s="26" t="str" cm="1">
        <f t="array" ref="I4977">IF(COUNTIFS($E$2:$E$7682,E4977,$B$2:$B$7682,B4977)&gt;1,
_xlfn.TEXTJOIN(CHAR(10),TRUE,_xlfn.UNIQUE(_xlfn._xlws.FILTER($H$2:$H$7682,($E$2:$E$7682=E4977)*($B$2:$B$7682=B4977)))),
H4977)</f>
        <v>4135 N RANCHO DR STE 110 LAS VEGAS, NV 19462</v>
      </c>
      <c r="J4977" s="26" t="str">
        <f t="shared" si="154"/>
        <v>E0245-1669449930-AA MEDICAL
AMERICAN ANCILLARIES INC-4135 N RANCHO DR STE 110 LAS VEGAS, NV 19462</v>
      </c>
      <c r="K4977" s="26">
        <f t="shared" si="155"/>
        <v>2</v>
      </c>
      <c r="L4977" t="s">
        <v>9</v>
      </c>
      <c r="M4977" t="s">
        <v>2952</v>
      </c>
    </row>
    <row r="4978" spans="1:13" ht="25.5" x14ac:dyDescent="0.2">
      <c r="A4978" t="s">
        <v>5</v>
      </c>
      <c r="B4978" t="s">
        <v>83</v>
      </c>
      <c r="C4978" t="s">
        <v>84</v>
      </c>
      <c r="D4978" t="s">
        <v>2608</v>
      </c>
      <c r="E4978" t="s">
        <v>25</v>
      </c>
      <c r="F4978" t="s">
        <v>26</v>
      </c>
      <c r="G4978" s="23" t="str" cm="1">
        <f t="array" ref="G4978">IF(COUNTIFS($E$2:$E$7682,E4978,$B$2:$B$7682,B4978)&gt;1,
_xlfn.TEXTJOIN(CHAR(10),TRUE,_xlfn.UNIQUE(_xlfn._xlws.FILTER($F$2:$F$7682,($E$2:$E$7682=E4978)*($B$2:$B$7682=B4978)))),
F4978)</f>
        <v>AA MEDICAL
AMERICAN ANCILLARIES INC</v>
      </c>
      <c r="H4978" t="s">
        <v>2699</v>
      </c>
      <c r="I4978" s="26" t="str" cm="1">
        <f t="array" ref="I4978">IF(COUNTIFS($E$2:$E$7682,E4978,$B$2:$B$7682,B4978)&gt;1,
_xlfn.TEXTJOIN(CHAR(10),TRUE,_xlfn.UNIQUE(_xlfn._xlws.FILTER($H$2:$H$7682,($E$2:$E$7682=E4978)*($B$2:$B$7682=B4978)))),
H4978)</f>
        <v>4135 N RANCHO DR STE 110 LAS VEGAS, NV 19462</v>
      </c>
      <c r="J4978" s="26" t="str">
        <f t="shared" si="154"/>
        <v>E0245-1669449930-AA MEDICAL
AMERICAN ANCILLARIES INC-4135 N RANCHO DR STE 110 LAS VEGAS, NV 19462</v>
      </c>
      <c r="K4978" s="26">
        <f t="shared" si="155"/>
        <v>2</v>
      </c>
      <c r="L4978" t="s">
        <v>9</v>
      </c>
      <c r="M4978" t="s">
        <v>2952</v>
      </c>
    </row>
    <row r="4979" spans="1:13" ht="25.5" x14ac:dyDescent="0.2">
      <c r="A4979" t="s">
        <v>5</v>
      </c>
      <c r="B4979" t="s">
        <v>891</v>
      </c>
      <c r="C4979" t="s">
        <v>892</v>
      </c>
      <c r="D4979" t="s">
        <v>2608</v>
      </c>
      <c r="E4979" t="s">
        <v>25</v>
      </c>
      <c r="F4979" t="s">
        <v>26</v>
      </c>
      <c r="G4979" s="23" t="str" cm="1">
        <f t="array" ref="G4979">IF(COUNTIFS($E$2:$E$7682,E4979,$B$2:$B$7682,B4979)&gt;1,
_xlfn.TEXTJOIN(CHAR(10),TRUE,_xlfn.UNIQUE(_xlfn._xlws.FILTER($F$2:$F$7682,($E$2:$E$7682=E4979)*($B$2:$B$7682=B4979)))),
F4979)</f>
        <v>AMERICAN ANCILLARIES INC
AA MEDICAL</v>
      </c>
      <c r="H4979" t="s">
        <v>2699</v>
      </c>
      <c r="I4979" s="26" t="str" cm="1">
        <f t="array" ref="I4979">IF(COUNTIFS($E$2:$E$7682,E4979,$B$2:$B$7682,B4979)&gt;1,
_xlfn.TEXTJOIN(CHAR(10),TRUE,_xlfn.UNIQUE(_xlfn._xlws.FILTER($H$2:$H$7682,($E$2:$E$7682=E4979)*($B$2:$B$7682=B4979)))),
H4979)</f>
        <v>4135 N RANCHO DR STE 110 LAS VEGAS, NV 19462</v>
      </c>
      <c r="J4979" s="26" t="str">
        <f t="shared" si="154"/>
        <v>E0247-1669449930-AMERICAN ANCILLARIES INC
AA MEDICAL-4135 N RANCHO DR STE 110 LAS VEGAS, NV 19462</v>
      </c>
      <c r="K4979" s="26">
        <f t="shared" si="155"/>
        <v>2</v>
      </c>
      <c r="L4979" t="s">
        <v>9</v>
      </c>
      <c r="M4979" t="s">
        <v>2952</v>
      </c>
    </row>
    <row r="4980" spans="1:13" ht="25.5" x14ac:dyDescent="0.2">
      <c r="A4980" t="s">
        <v>5</v>
      </c>
      <c r="B4980" t="s">
        <v>891</v>
      </c>
      <c r="C4980" t="s">
        <v>892</v>
      </c>
      <c r="D4980" t="s">
        <v>2608</v>
      </c>
      <c r="E4980" t="s">
        <v>25</v>
      </c>
      <c r="F4980" t="s">
        <v>242</v>
      </c>
      <c r="G4980" s="23" t="str" cm="1">
        <f t="array" ref="G4980">IF(COUNTIFS($E$2:$E$7682,E4980,$B$2:$B$7682,B4980)&gt;1,
_xlfn.TEXTJOIN(CHAR(10),TRUE,_xlfn.UNIQUE(_xlfn._xlws.FILTER($F$2:$F$7682,($E$2:$E$7682=E4980)*($B$2:$B$7682=B4980)))),
F4980)</f>
        <v>AMERICAN ANCILLARIES INC
AA MEDICAL</v>
      </c>
      <c r="H4980" t="s">
        <v>2699</v>
      </c>
      <c r="I4980" s="26" t="str" cm="1">
        <f t="array" ref="I4980">IF(COUNTIFS($E$2:$E$7682,E4980,$B$2:$B$7682,B4980)&gt;1,
_xlfn.TEXTJOIN(CHAR(10),TRUE,_xlfn.UNIQUE(_xlfn._xlws.FILTER($H$2:$H$7682,($E$2:$E$7682=E4980)*($B$2:$B$7682=B4980)))),
H4980)</f>
        <v>4135 N RANCHO DR STE 110 LAS VEGAS, NV 19462</v>
      </c>
      <c r="J4980" s="26" t="str">
        <f t="shared" si="154"/>
        <v>E0247-1669449930-AMERICAN ANCILLARIES INC
AA MEDICAL-4135 N RANCHO DR STE 110 LAS VEGAS, NV 19462</v>
      </c>
      <c r="K4980" s="26">
        <f t="shared" si="155"/>
        <v>2</v>
      </c>
      <c r="L4980" t="s">
        <v>9</v>
      </c>
      <c r="M4980" t="s">
        <v>2952</v>
      </c>
    </row>
    <row r="4981" spans="1:13" x14ac:dyDescent="0.2">
      <c r="A4981" t="s">
        <v>5</v>
      </c>
      <c r="B4981" t="s">
        <v>1154</v>
      </c>
      <c r="C4981" t="s">
        <v>1155</v>
      </c>
      <c r="D4981" t="s">
        <v>2608</v>
      </c>
      <c r="E4981" t="s">
        <v>25</v>
      </c>
      <c r="F4981" t="s">
        <v>242</v>
      </c>
      <c r="G4981" s="23" t="str" cm="1">
        <f t="array" ref="G4981">IF(COUNTIFS($E$2:$E$7682,E4981,$B$2:$B$7682,B4981)&gt;1,
_xlfn.TEXTJOIN(CHAR(10),TRUE,_xlfn.UNIQUE(_xlfn._xlws.FILTER($F$2:$F$7682,($E$2:$E$7682=E4981)*($B$2:$B$7682=B4981)))),
F4981)</f>
        <v>AA MEDICAL</v>
      </c>
      <c r="H4981" t="s">
        <v>2699</v>
      </c>
      <c r="I4981" s="26" t="str" cm="1">
        <f t="array" ref="I4981">IF(COUNTIFS($E$2:$E$7682,E4981,$B$2:$B$7682,B4981)&gt;1,
_xlfn.TEXTJOIN(CHAR(10),TRUE,_xlfn.UNIQUE(_xlfn._xlws.FILTER($H$2:$H$7682,($E$2:$E$7682=E4981)*($B$2:$B$7682=B4981)))),
H4981)</f>
        <v>4135 N RANCHO DR STE 110 LAS VEGAS, NV 19462</v>
      </c>
      <c r="J4981" s="26" t="str">
        <f t="shared" si="154"/>
        <v>E0248-1669449930-AA MEDICAL-4135 N RANCHO DR STE 110 LAS VEGAS, NV 19462</v>
      </c>
      <c r="K4981" s="26">
        <f t="shared" si="155"/>
        <v>1</v>
      </c>
      <c r="L4981" t="s">
        <v>9</v>
      </c>
      <c r="M4981" t="s">
        <v>2952</v>
      </c>
    </row>
    <row r="4982" spans="1:13" ht="25.5" x14ac:dyDescent="0.2">
      <c r="A4982" t="s">
        <v>5</v>
      </c>
      <c r="B4982" t="s">
        <v>885</v>
      </c>
      <c r="C4982" t="s">
        <v>886</v>
      </c>
      <c r="D4982" t="s">
        <v>2609</v>
      </c>
      <c r="E4982" t="s">
        <v>25</v>
      </c>
      <c r="F4982" t="s">
        <v>242</v>
      </c>
      <c r="G4982" s="23" t="str" cm="1">
        <f t="array" ref="G4982">IF(COUNTIFS($E$2:$E$7682,E4982,$B$2:$B$7682,B4982)&gt;1,
_xlfn.TEXTJOIN(CHAR(10),TRUE,_xlfn.UNIQUE(_xlfn._xlws.FILTER($F$2:$F$7682,($E$2:$E$7682=E4982)*($B$2:$B$7682=B4982)))),
F4982)</f>
        <v>AA MEDICAL
AMERICAN ANCILLARIES INC</v>
      </c>
      <c r="H4982" t="s">
        <v>2699</v>
      </c>
      <c r="I4982" s="26" t="str" cm="1">
        <f t="array" ref="I4982">IF(COUNTIFS($E$2:$E$7682,E4982,$B$2:$B$7682,B4982)&gt;1,
_xlfn.TEXTJOIN(CHAR(10),TRUE,_xlfn.UNIQUE(_xlfn._xlws.FILTER($H$2:$H$7682,($E$2:$E$7682=E4982)*($B$2:$B$7682=B4982)))),
H4982)</f>
        <v>4135 N RANCHO DR STE 110 LAS VEGAS, NV 19462</v>
      </c>
      <c r="J4982" s="26" t="str">
        <f t="shared" si="154"/>
        <v>E0260-1669449930-AA MEDICAL
AMERICAN ANCILLARIES INC-4135 N RANCHO DR STE 110 LAS VEGAS, NV 19462</v>
      </c>
      <c r="K4982" s="26">
        <f t="shared" si="155"/>
        <v>2</v>
      </c>
      <c r="L4982" t="s">
        <v>9</v>
      </c>
      <c r="M4982" t="s">
        <v>2952</v>
      </c>
    </row>
    <row r="4983" spans="1:13" ht="25.5" x14ac:dyDescent="0.2">
      <c r="A4983" t="s">
        <v>5</v>
      </c>
      <c r="B4983" t="s">
        <v>885</v>
      </c>
      <c r="C4983" t="s">
        <v>886</v>
      </c>
      <c r="D4983" t="s">
        <v>2609</v>
      </c>
      <c r="E4983" t="s">
        <v>25</v>
      </c>
      <c r="F4983" t="s">
        <v>26</v>
      </c>
      <c r="G4983" s="23" t="str" cm="1">
        <f t="array" ref="G4983">IF(COUNTIFS($E$2:$E$7682,E4983,$B$2:$B$7682,B4983)&gt;1,
_xlfn.TEXTJOIN(CHAR(10),TRUE,_xlfn.UNIQUE(_xlfn._xlws.FILTER($F$2:$F$7682,($E$2:$E$7682=E4983)*($B$2:$B$7682=B4983)))),
F4983)</f>
        <v>AA MEDICAL
AMERICAN ANCILLARIES INC</v>
      </c>
      <c r="H4983" t="s">
        <v>2699</v>
      </c>
      <c r="I4983" s="26" t="str" cm="1">
        <f t="array" ref="I4983">IF(COUNTIFS($E$2:$E$7682,E4983,$B$2:$B$7682,B4983)&gt;1,
_xlfn.TEXTJOIN(CHAR(10),TRUE,_xlfn.UNIQUE(_xlfn._xlws.FILTER($H$2:$H$7682,($E$2:$E$7682=E4983)*($B$2:$B$7682=B4983)))),
H4983)</f>
        <v>4135 N RANCHO DR STE 110 LAS VEGAS, NV 19462</v>
      </c>
      <c r="J4983" s="26" t="str">
        <f t="shared" si="154"/>
        <v>E0260-1669449930-AA MEDICAL
AMERICAN ANCILLARIES INC-4135 N RANCHO DR STE 110 LAS VEGAS, NV 19462</v>
      </c>
      <c r="K4983" s="26">
        <f t="shared" si="155"/>
        <v>2</v>
      </c>
      <c r="L4983" t="s">
        <v>9</v>
      </c>
      <c r="M4983" t="s">
        <v>2952</v>
      </c>
    </row>
    <row r="4984" spans="1:13" x14ac:dyDescent="0.2">
      <c r="A4984" t="s">
        <v>5</v>
      </c>
      <c r="B4984" t="s">
        <v>1998</v>
      </c>
      <c r="C4984" t="s">
        <v>1999</v>
      </c>
      <c r="D4984" t="s">
        <v>2609</v>
      </c>
      <c r="E4984" t="s">
        <v>25</v>
      </c>
      <c r="F4984" t="s">
        <v>26</v>
      </c>
      <c r="G4984" s="23" t="str" cm="1">
        <f t="array" ref="G4984">IF(COUNTIFS($E$2:$E$7682,E4984,$B$2:$B$7682,B4984)&gt;1,
_xlfn.TEXTJOIN(CHAR(10),TRUE,_xlfn.UNIQUE(_xlfn._xlws.FILTER($F$2:$F$7682,($E$2:$E$7682=E4984)*($B$2:$B$7682=B4984)))),
F4984)</f>
        <v>AMERICAN ANCILLARIES INC</v>
      </c>
      <c r="H4984" t="s">
        <v>2699</v>
      </c>
      <c r="I4984" s="26" t="str" cm="1">
        <f t="array" ref="I4984">IF(COUNTIFS($E$2:$E$7682,E4984,$B$2:$B$7682,B4984)&gt;1,
_xlfn.TEXTJOIN(CHAR(10),TRUE,_xlfn.UNIQUE(_xlfn._xlws.FILTER($H$2:$H$7682,($E$2:$E$7682=E4984)*($B$2:$B$7682=B4984)))),
H4984)</f>
        <v>4135 N RANCHO DR STE 110 LAS VEGAS, NV 19462</v>
      </c>
      <c r="J4984" s="26" t="str">
        <f t="shared" si="154"/>
        <v>E0261-1669449930-AMERICAN ANCILLARIES INC-4135 N RANCHO DR STE 110 LAS VEGAS, NV 19462</v>
      </c>
      <c r="K4984" s="26">
        <f t="shared" si="155"/>
        <v>1</v>
      </c>
      <c r="L4984" t="s">
        <v>9</v>
      </c>
      <c r="M4984" t="s">
        <v>2952</v>
      </c>
    </row>
    <row r="4985" spans="1:13" x14ac:dyDescent="0.2">
      <c r="A4985" t="s">
        <v>5</v>
      </c>
      <c r="B4985" t="s">
        <v>1093</v>
      </c>
      <c r="C4985" t="s">
        <v>1094</v>
      </c>
      <c r="D4985" t="s">
        <v>2609</v>
      </c>
      <c r="E4985" t="s">
        <v>25</v>
      </c>
      <c r="F4985" t="s">
        <v>26</v>
      </c>
      <c r="G4985" s="23" t="str" cm="1">
        <f t="array" ref="G4985">IF(COUNTIFS($E$2:$E$7682,E4985,$B$2:$B$7682,B4985)&gt;1,
_xlfn.TEXTJOIN(CHAR(10),TRUE,_xlfn.UNIQUE(_xlfn._xlws.FILTER($F$2:$F$7682,($E$2:$E$7682=E4985)*($B$2:$B$7682=B4985)))),
F4985)</f>
        <v>AMERICAN ANCILLARIES INC</v>
      </c>
      <c r="H4985" t="s">
        <v>2699</v>
      </c>
      <c r="I4985" s="26" t="str" cm="1">
        <f t="array" ref="I4985">IF(COUNTIFS($E$2:$E$7682,E4985,$B$2:$B$7682,B4985)&gt;1,
_xlfn.TEXTJOIN(CHAR(10),TRUE,_xlfn.UNIQUE(_xlfn._xlws.FILTER($H$2:$H$7682,($E$2:$E$7682=E4985)*($B$2:$B$7682=B4985)))),
H4985)</f>
        <v>4135 N RANCHO DR STE 110 LAS VEGAS, NV 19462</v>
      </c>
      <c r="J4985" s="26" t="str">
        <f t="shared" si="154"/>
        <v>E0277-1669449930-AMERICAN ANCILLARIES INC-4135 N RANCHO DR STE 110 LAS VEGAS, NV 19462</v>
      </c>
      <c r="K4985" s="26">
        <f t="shared" si="155"/>
        <v>1</v>
      </c>
      <c r="L4985" t="s">
        <v>9</v>
      </c>
      <c r="M4985" t="s">
        <v>2952</v>
      </c>
    </row>
    <row r="4986" spans="1:13" x14ac:dyDescent="0.2">
      <c r="A4986" t="s">
        <v>5</v>
      </c>
      <c r="B4986" t="s">
        <v>1055</v>
      </c>
      <c r="C4986" t="s">
        <v>1056</v>
      </c>
      <c r="D4986" t="s">
        <v>2609</v>
      </c>
      <c r="E4986" t="s">
        <v>25</v>
      </c>
      <c r="F4986" t="s">
        <v>26</v>
      </c>
      <c r="G4986" s="23" t="str" cm="1">
        <f t="array" ref="G4986">IF(COUNTIFS($E$2:$E$7682,E4986,$B$2:$B$7682,B4986)&gt;1,
_xlfn.TEXTJOIN(CHAR(10),TRUE,_xlfn.UNIQUE(_xlfn._xlws.FILTER($F$2:$F$7682,($E$2:$E$7682=E4986)*($B$2:$B$7682=B4986)))),
F4986)</f>
        <v>AMERICAN ANCILLARIES INC</v>
      </c>
      <c r="H4986" t="s">
        <v>2699</v>
      </c>
      <c r="I4986" s="26" t="str" cm="1">
        <f t="array" ref="I4986">IF(COUNTIFS($E$2:$E$7682,E4986,$B$2:$B$7682,B4986)&gt;1,
_xlfn.TEXTJOIN(CHAR(10),TRUE,_xlfn.UNIQUE(_xlfn._xlws.FILTER($H$2:$H$7682,($E$2:$E$7682=E4986)*($B$2:$B$7682=B4986)))),
H4986)</f>
        <v>4135 N RANCHO DR STE 110 LAS VEGAS, NV 19462</v>
      </c>
      <c r="J4986" s="26" t="str">
        <f t="shared" si="154"/>
        <v>E0303-1669449930-AMERICAN ANCILLARIES INC-4135 N RANCHO DR STE 110 LAS VEGAS, NV 19462</v>
      </c>
      <c r="K4986" s="26">
        <f t="shared" si="155"/>
        <v>1</v>
      </c>
      <c r="L4986" t="s">
        <v>9</v>
      </c>
      <c r="M4986" t="s">
        <v>2952</v>
      </c>
    </row>
    <row r="4987" spans="1:13" ht="25.5" x14ac:dyDescent="0.2">
      <c r="A4987" t="s">
        <v>5</v>
      </c>
      <c r="B4987" t="s">
        <v>1008</v>
      </c>
      <c r="C4987" t="s">
        <v>1009</v>
      </c>
      <c r="D4987" t="s">
        <v>2611</v>
      </c>
      <c r="E4987" t="s">
        <v>25</v>
      </c>
      <c r="F4987" t="s">
        <v>26</v>
      </c>
      <c r="G4987" s="23" t="str" cm="1">
        <f t="array" ref="G4987">IF(COUNTIFS($E$2:$E$7682,E4987,$B$2:$B$7682,B4987)&gt;1,
_xlfn.TEXTJOIN(CHAR(10),TRUE,_xlfn.UNIQUE(_xlfn._xlws.FILTER($F$2:$F$7682,($E$2:$E$7682=E4987)*($B$2:$B$7682=B4987)))),
F4987)</f>
        <v>AMERICAN ANCILLARIES INC
AA MEDICAL</v>
      </c>
      <c r="H4987" t="s">
        <v>2699</v>
      </c>
      <c r="I4987" s="26" t="str" cm="1">
        <f t="array" ref="I4987">IF(COUNTIFS($E$2:$E$7682,E4987,$B$2:$B$7682,B4987)&gt;1,
_xlfn.TEXTJOIN(CHAR(10),TRUE,_xlfn.UNIQUE(_xlfn._xlws.FILTER($H$2:$H$7682,($E$2:$E$7682=E4987)*($B$2:$B$7682=B4987)))),
H4987)</f>
        <v>4135 N RANCHO DR STE 110 LAS VEGAS, NV 19462</v>
      </c>
      <c r="J4987" s="26" t="str">
        <f t="shared" si="154"/>
        <v>E0431-1669449930-AMERICAN ANCILLARIES INC
AA MEDICAL-4135 N RANCHO DR STE 110 LAS VEGAS, NV 19462</v>
      </c>
      <c r="K4987" s="26">
        <f t="shared" si="155"/>
        <v>2</v>
      </c>
      <c r="L4987" t="s">
        <v>9</v>
      </c>
      <c r="M4987" t="s">
        <v>2952</v>
      </c>
    </row>
    <row r="4988" spans="1:13" ht="25.5" x14ac:dyDescent="0.2">
      <c r="A4988" t="s">
        <v>5</v>
      </c>
      <c r="B4988" t="s">
        <v>1008</v>
      </c>
      <c r="C4988" t="s">
        <v>1009</v>
      </c>
      <c r="D4988" t="s">
        <v>2611</v>
      </c>
      <c r="E4988" t="s">
        <v>25</v>
      </c>
      <c r="F4988" t="s">
        <v>242</v>
      </c>
      <c r="G4988" s="23" t="str" cm="1">
        <f t="array" ref="G4988">IF(COUNTIFS($E$2:$E$7682,E4988,$B$2:$B$7682,B4988)&gt;1,
_xlfn.TEXTJOIN(CHAR(10),TRUE,_xlfn.UNIQUE(_xlfn._xlws.FILTER($F$2:$F$7682,($E$2:$E$7682=E4988)*($B$2:$B$7682=B4988)))),
F4988)</f>
        <v>AMERICAN ANCILLARIES INC
AA MEDICAL</v>
      </c>
      <c r="H4988" t="s">
        <v>2699</v>
      </c>
      <c r="I4988" s="26" t="str" cm="1">
        <f t="array" ref="I4988">IF(COUNTIFS($E$2:$E$7682,E4988,$B$2:$B$7682,B4988)&gt;1,
_xlfn.TEXTJOIN(CHAR(10),TRUE,_xlfn.UNIQUE(_xlfn._xlws.FILTER($H$2:$H$7682,($E$2:$E$7682=E4988)*($B$2:$B$7682=B4988)))),
H4988)</f>
        <v>4135 N RANCHO DR STE 110 LAS VEGAS, NV 19462</v>
      </c>
      <c r="J4988" s="26" t="str">
        <f t="shared" si="154"/>
        <v>E0431-1669449930-AMERICAN ANCILLARIES INC
AA MEDICAL-4135 N RANCHO DR STE 110 LAS VEGAS, NV 19462</v>
      </c>
      <c r="K4988" s="26">
        <f t="shared" si="155"/>
        <v>2</v>
      </c>
      <c r="L4988" t="s">
        <v>9</v>
      </c>
      <c r="M4988" t="s">
        <v>2952</v>
      </c>
    </row>
    <row r="4989" spans="1:13" ht="25.5" x14ac:dyDescent="0.2">
      <c r="A4989" t="s">
        <v>5</v>
      </c>
      <c r="B4989" t="s">
        <v>1821</v>
      </c>
      <c r="C4989" t="s">
        <v>1822</v>
      </c>
      <c r="D4989" t="s">
        <v>2611</v>
      </c>
      <c r="E4989" t="s">
        <v>25</v>
      </c>
      <c r="F4989" t="s">
        <v>26</v>
      </c>
      <c r="G4989" s="23" t="str" cm="1">
        <f t="array" ref="G4989">IF(COUNTIFS($E$2:$E$7682,E4989,$B$2:$B$7682,B4989)&gt;1,
_xlfn.TEXTJOIN(CHAR(10),TRUE,_xlfn.UNIQUE(_xlfn._xlws.FILTER($F$2:$F$7682,($E$2:$E$7682=E4989)*($B$2:$B$7682=B4989)))),
F4989)</f>
        <v>AMERICAN ANCILLARIES INC
AA MEDICAL</v>
      </c>
      <c r="H4989" t="s">
        <v>2699</v>
      </c>
      <c r="I4989" s="26" t="str" cm="1">
        <f t="array" ref="I4989">IF(COUNTIFS($E$2:$E$7682,E4989,$B$2:$B$7682,B4989)&gt;1,
_xlfn.TEXTJOIN(CHAR(10),TRUE,_xlfn.UNIQUE(_xlfn._xlws.FILTER($H$2:$H$7682,($E$2:$E$7682=E4989)*($B$2:$B$7682=B4989)))),
H4989)</f>
        <v>4135 N RANCHO DR STE 110 LAS VEGAS, NV 19462</v>
      </c>
      <c r="J4989" s="26" t="str">
        <f t="shared" si="154"/>
        <v>E0443-1669449930-AMERICAN ANCILLARIES INC
AA MEDICAL-4135 N RANCHO DR STE 110 LAS VEGAS, NV 19462</v>
      </c>
      <c r="K4989" s="26">
        <f t="shared" si="155"/>
        <v>2</v>
      </c>
      <c r="L4989" t="s">
        <v>9</v>
      </c>
      <c r="M4989" t="s">
        <v>2952</v>
      </c>
    </row>
    <row r="4990" spans="1:13" ht="25.5" x14ac:dyDescent="0.2">
      <c r="A4990" t="s">
        <v>5</v>
      </c>
      <c r="B4990" t="s">
        <v>1821</v>
      </c>
      <c r="C4990" t="s">
        <v>1822</v>
      </c>
      <c r="D4990" t="s">
        <v>2611</v>
      </c>
      <c r="E4990" t="s">
        <v>25</v>
      </c>
      <c r="F4990" t="s">
        <v>242</v>
      </c>
      <c r="G4990" s="23" t="str" cm="1">
        <f t="array" ref="G4990">IF(COUNTIFS($E$2:$E$7682,E4990,$B$2:$B$7682,B4990)&gt;1,
_xlfn.TEXTJOIN(CHAR(10),TRUE,_xlfn.UNIQUE(_xlfn._xlws.FILTER($F$2:$F$7682,($E$2:$E$7682=E4990)*($B$2:$B$7682=B4990)))),
F4990)</f>
        <v>AMERICAN ANCILLARIES INC
AA MEDICAL</v>
      </c>
      <c r="H4990" t="s">
        <v>2699</v>
      </c>
      <c r="I4990" s="26" t="str" cm="1">
        <f t="array" ref="I4990">IF(COUNTIFS($E$2:$E$7682,E4990,$B$2:$B$7682,B4990)&gt;1,
_xlfn.TEXTJOIN(CHAR(10),TRUE,_xlfn.UNIQUE(_xlfn._xlws.FILTER($H$2:$H$7682,($E$2:$E$7682=E4990)*($B$2:$B$7682=B4990)))),
H4990)</f>
        <v>4135 N RANCHO DR STE 110 LAS VEGAS, NV 19462</v>
      </c>
      <c r="J4990" s="26" t="str">
        <f t="shared" si="154"/>
        <v>E0443-1669449930-AMERICAN ANCILLARIES INC
AA MEDICAL-4135 N RANCHO DR STE 110 LAS VEGAS, NV 19462</v>
      </c>
      <c r="K4990" s="26">
        <f t="shared" si="155"/>
        <v>2</v>
      </c>
      <c r="L4990" t="s">
        <v>9</v>
      </c>
      <c r="M4990" t="s">
        <v>2952</v>
      </c>
    </row>
    <row r="4991" spans="1:13" ht="25.5" x14ac:dyDescent="0.2">
      <c r="A4991" t="s">
        <v>5</v>
      </c>
      <c r="B4991" t="s">
        <v>1207</v>
      </c>
      <c r="C4991" t="s">
        <v>1208</v>
      </c>
      <c r="D4991" t="s">
        <v>2611</v>
      </c>
      <c r="E4991" t="s">
        <v>25</v>
      </c>
      <c r="F4991" t="s">
        <v>26</v>
      </c>
      <c r="G4991" s="23" t="str" cm="1">
        <f t="array" ref="G4991">IF(COUNTIFS($E$2:$E$7682,E4991,$B$2:$B$7682,B4991)&gt;1,
_xlfn.TEXTJOIN(CHAR(10),TRUE,_xlfn.UNIQUE(_xlfn._xlws.FILTER($F$2:$F$7682,($E$2:$E$7682=E4991)*($B$2:$B$7682=B4991)))),
F4991)</f>
        <v>AMERICAN ANCILLARIES INC
AA MEDICAL</v>
      </c>
      <c r="H4991" t="s">
        <v>2699</v>
      </c>
      <c r="I4991" s="26" t="str" cm="1">
        <f t="array" ref="I4991">IF(COUNTIFS($E$2:$E$7682,E4991,$B$2:$B$7682,B4991)&gt;1,
_xlfn.TEXTJOIN(CHAR(10),TRUE,_xlfn.UNIQUE(_xlfn._xlws.FILTER($H$2:$H$7682,($E$2:$E$7682=E4991)*($B$2:$B$7682=B4991)))),
H4991)</f>
        <v>4135 N RANCHO DR STE 110 LAS VEGAS, NV 19462</v>
      </c>
      <c r="J4991" s="26" t="str">
        <f t="shared" si="154"/>
        <v>E0445-1669449930-AMERICAN ANCILLARIES INC
AA MEDICAL-4135 N RANCHO DR STE 110 LAS VEGAS, NV 19462</v>
      </c>
      <c r="K4991" s="26">
        <f t="shared" si="155"/>
        <v>2</v>
      </c>
      <c r="L4991" t="s">
        <v>9</v>
      </c>
      <c r="M4991" t="s">
        <v>2952</v>
      </c>
    </row>
    <row r="4992" spans="1:13" ht="25.5" x14ac:dyDescent="0.2">
      <c r="A4992" t="s">
        <v>5</v>
      </c>
      <c r="B4992" t="s">
        <v>1207</v>
      </c>
      <c r="C4992" t="s">
        <v>1208</v>
      </c>
      <c r="D4992" t="s">
        <v>2611</v>
      </c>
      <c r="E4992" t="s">
        <v>25</v>
      </c>
      <c r="F4992" t="s">
        <v>242</v>
      </c>
      <c r="G4992" s="23" t="str" cm="1">
        <f t="array" ref="G4992">IF(COUNTIFS($E$2:$E$7682,E4992,$B$2:$B$7682,B4992)&gt;1,
_xlfn.TEXTJOIN(CHAR(10),TRUE,_xlfn.UNIQUE(_xlfn._xlws.FILTER($F$2:$F$7682,($E$2:$E$7682=E4992)*($B$2:$B$7682=B4992)))),
F4992)</f>
        <v>AMERICAN ANCILLARIES INC
AA MEDICAL</v>
      </c>
      <c r="H4992" t="s">
        <v>2699</v>
      </c>
      <c r="I4992" s="26" t="str" cm="1">
        <f t="array" ref="I4992">IF(COUNTIFS($E$2:$E$7682,E4992,$B$2:$B$7682,B4992)&gt;1,
_xlfn.TEXTJOIN(CHAR(10),TRUE,_xlfn.UNIQUE(_xlfn._xlws.FILTER($H$2:$H$7682,($E$2:$E$7682=E4992)*($B$2:$B$7682=B4992)))),
H4992)</f>
        <v>4135 N RANCHO DR STE 110 LAS VEGAS, NV 19462</v>
      </c>
      <c r="J4992" s="26" t="str">
        <f t="shared" si="154"/>
        <v>E0445-1669449930-AMERICAN ANCILLARIES INC
AA MEDICAL-4135 N RANCHO DR STE 110 LAS VEGAS, NV 19462</v>
      </c>
      <c r="K4992" s="26">
        <f t="shared" si="155"/>
        <v>2</v>
      </c>
      <c r="L4992" t="s">
        <v>9</v>
      </c>
      <c r="M4992" t="s">
        <v>2952</v>
      </c>
    </row>
    <row r="4993" spans="1:13" ht="25.5" x14ac:dyDescent="0.2">
      <c r="A4993" t="s">
        <v>5</v>
      </c>
      <c r="B4993" t="s">
        <v>1236</v>
      </c>
      <c r="C4993" t="s">
        <v>1237</v>
      </c>
      <c r="D4993" t="s">
        <v>2612</v>
      </c>
      <c r="E4993" t="s">
        <v>25</v>
      </c>
      <c r="F4993" t="s">
        <v>242</v>
      </c>
      <c r="G4993" s="23" t="str" cm="1">
        <f t="array" ref="G4993">IF(COUNTIFS($E$2:$E$7682,E4993,$B$2:$B$7682,B4993)&gt;1,
_xlfn.TEXTJOIN(CHAR(10),TRUE,_xlfn.UNIQUE(_xlfn._xlws.FILTER($F$2:$F$7682,($E$2:$E$7682=E4993)*($B$2:$B$7682=B4993)))),
F4993)</f>
        <v>AA MEDICAL
AMERICAN ANCILLARIES INC</v>
      </c>
      <c r="H4993" t="s">
        <v>2699</v>
      </c>
      <c r="I4993" s="26" t="str" cm="1">
        <f t="array" ref="I4993">IF(COUNTIFS($E$2:$E$7682,E4993,$B$2:$B$7682,B4993)&gt;1,
_xlfn.TEXTJOIN(CHAR(10),TRUE,_xlfn.UNIQUE(_xlfn._xlws.FILTER($H$2:$H$7682,($E$2:$E$7682=E4993)*($B$2:$B$7682=B4993)))),
H4993)</f>
        <v>4135 N RANCHO DR STE 110 LAS VEGAS, NV 19462</v>
      </c>
      <c r="J4993" s="26" t="str">
        <f t="shared" si="154"/>
        <v>E0465-1669449930-AA MEDICAL
AMERICAN ANCILLARIES INC-4135 N RANCHO DR STE 110 LAS VEGAS, NV 19462</v>
      </c>
      <c r="K4993" s="26">
        <f t="shared" si="155"/>
        <v>2</v>
      </c>
      <c r="L4993" t="s">
        <v>9</v>
      </c>
      <c r="M4993" t="s">
        <v>2952</v>
      </c>
    </row>
    <row r="4994" spans="1:13" ht="25.5" x14ac:dyDescent="0.2">
      <c r="A4994" t="s">
        <v>5</v>
      </c>
      <c r="B4994" t="s">
        <v>1236</v>
      </c>
      <c r="C4994" t="s">
        <v>1237</v>
      </c>
      <c r="D4994" t="s">
        <v>2612</v>
      </c>
      <c r="E4994" t="s">
        <v>25</v>
      </c>
      <c r="F4994" t="s">
        <v>26</v>
      </c>
      <c r="G4994" s="23" t="str" cm="1">
        <f t="array" ref="G4994">IF(COUNTIFS($E$2:$E$7682,E4994,$B$2:$B$7682,B4994)&gt;1,
_xlfn.TEXTJOIN(CHAR(10),TRUE,_xlfn.UNIQUE(_xlfn._xlws.FILTER($F$2:$F$7682,($E$2:$E$7682=E4994)*($B$2:$B$7682=B4994)))),
F4994)</f>
        <v>AA MEDICAL
AMERICAN ANCILLARIES INC</v>
      </c>
      <c r="H4994" t="s">
        <v>2699</v>
      </c>
      <c r="I4994" s="26" t="str" cm="1">
        <f t="array" ref="I4994">IF(COUNTIFS($E$2:$E$7682,E4994,$B$2:$B$7682,B4994)&gt;1,
_xlfn.TEXTJOIN(CHAR(10),TRUE,_xlfn.UNIQUE(_xlfn._xlws.FILTER($H$2:$H$7682,($E$2:$E$7682=E4994)*($B$2:$B$7682=B4994)))),
H4994)</f>
        <v>4135 N RANCHO DR STE 110 LAS VEGAS, NV 19462</v>
      </c>
      <c r="J4994" s="26" t="str">
        <f t="shared" si="154"/>
        <v>E0465-1669449930-AA MEDICAL
AMERICAN ANCILLARIES INC-4135 N RANCHO DR STE 110 LAS VEGAS, NV 19462</v>
      </c>
      <c r="K4994" s="26">
        <f t="shared" si="155"/>
        <v>2</v>
      </c>
      <c r="L4994" t="s">
        <v>9</v>
      </c>
      <c r="M4994" t="s">
        <v>2952</v>
      </c>
    </row>
    <row r="4995" spans="1:13" ht="25.5" x14ac:dyDescent="0.2">
      <c r="A4995" t="s">
        <v>5</v>
      </c>
      <c r="B4995" t="s">
        <v>1069</v>
      </c>
      <c r="C4995" t="s">
        <v>1070</v>
      </c>
      <c r="D4995" t="s">
        <v>2612</v>
      </c>
      <c r="E4995" t="s">
        <v>25</v>
      </c>
      <c r="F4995" t="s">
        <v>26</v>
      </c>
      <c r="G4995" s="23" t="str" cm="1">
        <f t="array" ref="G4995">IF(COUNTIFS($E$2:$E$7682,E4995,$B$2:$B$7682,B4995)&gt;1,
_xlfn.TEXTJOIN(CHAR(10),TRUE,_xlfn.UNIQUE(_xlfn._xlws.FILTER($F$2:$F$7682,($E$2:$E$7682=E4995)*($B$2:$B$7682=B4995)))),
F4995)</f>
        <v>AMERICAN ANCILLARIES INC
AA MEDICAL</v>
      </c>
      <c r="H4995" t="s">
        <v>2699</v>
      </c>
      <c r="I4995" s="26" t="str" cm="1">
        <f t="array" ref="I4995">IF(COUNTIFS($E$2:$E$7682,E4995,$B$2:$B$7682,B4995)&gt;1,
_xlfn.TEXTJOIN(CHAR(10),TRUE,_xlfn.UNIQUE(_xlfn._xlws.FILTER($H$2:$H$7682,($E$2:$E$7682=E4995)*($B$2:$B$7682=B4995)))),
H4995)</f>
        <v>4135 N RANCHO DR STE 110 LAS VEGAS, NV 19462</v>
      </c>
      <c r="J4995" s="26" t="str">
        <f t="shared" ref="J4995:J5058" si="156">B4995 &amp; "-" &amp; E4995 &amp; "-" &amp; G4995 &amp; "-" &amp; I4995</f>
        <v>E0466-1669449930-AMERICAN ANCILLARIES INC
AA MEDICAL-4135 N RANCHO DR STE 110 LAS VEGAS, NV 19462</v>
      </c>
      <c r="K4995" s="26">
        <f t="shared" ref="K4995:K5058" si="157">COUNTIF($J$2:$J$7682,J4995)</f>
        <v>2</v>
      </c>
      <c r="L4995" t="s">
        <v>9</v>
      </c>
      <c r="M4995" t="s">
        <v>2952</v>
      </c>
    </row>
    <row r="4996" spans="1:13" ht="25.5" x14ac:dyDescent="0.2">
      <c r="A4996" t="s">
        <v>5</v>
      </c>
      <c r="B4996" t="s">
        <v>1069</v>
      </c>
      <c r="C4996" t="s">
        <v>1070</v>
      </c>
      <c r="D4996" t="s">
        <v>2612</v>
      </c>
      <c r="E4996" t="s">
        <v>25</v>
      </c>
      <c r="F4996" t="s">
        <v>242</v>
      </c>
      <c r="G4996" s="23" t="str" cm="1">
        <f t="array" ref="G4996">IF(COUNTIFS($E$2:$E$7682,E4996,$B$2:$B$7682,B4996)&gt;1,
_xlfn.TEXTJOIN(CHAR(10),TRUE,_xlfn.UNIQUE(_xlfn._xlws.FILTER($F$2:$F$7682,($E$2:$E$7682=E4996)*($B$2:$B$7682=B4996)))),
F4996)</f>
        <v>AMERICAN ANCILLARIES INC
AA MEDICAL</v>
      </c>
      <c r="H4996" t="s">
        <v>2699</v>
      </c>
      <c r="I4996" s="26" t="str" cm="1">
        <f t="array" ref="I4996">IF(COUNTIFS($E$2:$E$7682,E4996,$B$2:$B$7682,B4996)&gt;1,
_xlfn.TEXTJOIN(CHAR(10),TRUE,_xlfn.UNIQUE(_xlfn._xlws.FILTER($H$2:$H$7682,($E$2:$E$7682=E4996)*($B$2:$B$7682=B4996)))),
H4996)</f>
        <v>4135 N RANCHO DR STE 110 LAS VEGAS, NV 19462</v>
      </c>
      <c r="J4996" s="26" t="str">
        <f t="shared" si="156"/>
        <v>E0466-1669449930-AMERICAN ANCILLARIES INC
AA MEDICAL-4135 N RANCHO DR STE 110 LAS VEGAS, NV 19462</v>
      </c>
      <c r="K4996" s="26">
        <f t="shared" si="157"/>
        <v>2</v>
      </c>
      <c r="L4996" t="s">
        <v>9</v>
      </c>
      <c r="M4996" t="s">
        <v>2952</v>
      </c>
    </row>
    <row r="4997" spans="1:13" ht="25.5" x14ac:dyDescent="0.2">
      <c r="A4997" t="s">
        <v>5</v>
      </c>
      <c r="B4997" t="s">
        <v>186</v>
      </c>
      <c r="C4997" t="s">
        <v>187</v>
      </c>
      <c r="D4997" t="s">
        <v>2611</v>
      </c>
      <c r="E4997" t="s">
        <v>25</v>
      </c>
      <c r="F4997" t="s">
        <v>242</v>
      </c>
      <c r="G4997" s="23" t="str" cm="1">
        <f t="array" ref="G4997">IF(COUNTIFS($E$2:$E$7682,E4997,$B$2:$B$7682,B4997)&gt;1,
_xlfn.TEXTJOIN(CHAR(10),TRUE,_xlfn.UNIQUE(_xlfn._xlws.FILTER($F$2:$F$7682,($E$2:$E$7682=E4997)*($B$2:$B$7682=B4997)))),
F4997)</f>
        <v>AA MEDICAL
AMERICAN ANCILLARIES INC</v>
      </c>
      <c r="H4997" t="s">
        <v>2699</v>
      </c>
      <c r="I4997" s="26" t="str" cm="1">
        <f t="array" ref="I4997">IF(COUNTIFS($E$2:$E$7682,E4997,$B$2:$B$7682,B4997)&gt;1,
_xlfn.TEXTJOIN(CHAR(10),TRUE,_xlfn.UNIQUE(_xlfn._xlws.FILTER($H$2:$H$7682,($E$2:$E$7682=E4997)*($B$2:$B$7682=B4997)))),
H4997)</f>
        <v>4135 N RANCHO DR STE 110 LAS VEGAS, NV 19462</v>
      </c>
      <c r="J4997" s="26" t="str">
        <f t="shared" si="156"/>
        <v>E0470-1669449930-AA MEDICAL
AMERICAN ANCILLARIES INC-4135 N RANCHO DR STE 110 LAS VEGAS, NV 19462</v>
      </c>
      <c r="K4997" s="26">
        <f t="shared" si="157"/>
        <v>2</v>
      </c>
      <c r="L4997" t="s">
        <v>9</v>
      </c>
      <c r="M4997" t="s">
        <v>2952</v>
      </c>
    </row>
    <row r="4998" spans="1:13" ht="25.5" x14ac:dyDescent="0.2">
      <c r="A4998" t="s">
        <v>5</v>
      </c>
      <c r="B4998" t="s">
        <v>186</v>
      </c>
      <c r="C4998" t="s">
        <v>187</v>
      </c>
      <c r="D4998" t="s">
        <v>2611</v>
      </c>
      <c r="E4998" t="s">
        <v>25</v>
      </c>
      <c r="F4998" t="s">
        <v>26</v>
      </c>
      <c r="G4998" s="23" t="str" cm="1">
        <f t="array" ref="G4998">IF(COUNTIFS($E$2:$E$7682,E4998,$B$2:$B$7682,B4998)&gt;1,
_xlfn.TEXTJOIN(CHAR(10),TRUE,_xlfn.UNIQUE(_xlfn._xlws.FILTER($F$2:$F$7682,($E$2:$E$7682=E4998)*($B$2:$B$7682=B4998)))),
F4998)</f>
        <v>AA MEDICAL
AMERICAN ANCILLARIES INC</v>
      </c>
      <c r="H4998" t="s">
        <v>2699</v>
      </c>
      <c r="I4998" s="26" t="str" cm="1">
        <f t="array" ref="I4998">IF(COUNTIFS($E$2:$E$7682,E4998,$B$2:$B$7682,B4998)&gt;1,
_xlfn.TEXTJOIN(CHAR(10),TRUE,_xlfn.UNIQUE(_xlfn._xlws.FILTER($H$2:$H$7682,($E$2:$E$7682=E4998)*($B$2:$B$7682=B4998)))),
H4998)</f>
        <v>4135 N RANCHO DR STE 110 LAS VEGAS, NV 19462</v>
      </c>
      <c r="J4998" s="26" t="str">
        <f t="shared" si="156"/>
        <v>E0470-1669449930-AA MEDICAL
AMERICAN ANCILLARIES INC-4135 N RANCHO DR STE 110 LAS VEGAS, NV 19462</v>
      </c>
      <c r="K4998" s="26">
        <f t="shared" si="157"/>
        <v>2</v>
      </c>
      <c r="L4998" t="s">
        <v>9</v>
      </c>
      <c r="M4998" t="s">
        <v>2952</v>
      </c>
    </row>
    <row r="4999" spans="1:13" ht="25.5" x14ac:dyDescent="0.2">
      <c r="A4999" t="s">
        <v>5</v>
      </c>
      <c r="B4999" t="s">
        <v>594</v>
      </c>
      <c r="C4999" t="s">
        <v>595</v>
      </c>
      <c r="D4999" t="s">
        <v>2611</v>
      </c>
      <c r="E4999" t="s">
        <v>25</v>
      </c>
      <c r="F4999" t="s">
        <v>242</v>
      </c>
      <c r="G4999" s="23" t="str" cm="1">
        <f t="array" ref="G4999">IF(COUNTIFS($E$2:$E$7682,E4999,$B$2:$B$7682,B4999)&gt;1,
_xlfn.TEXTJOIN(CHAR(10),TRUE,_xlfn.UNIQUE(_xlfn._xlws.FILTER($F$2:$F$7682,($E$2:$E$7682=E4999)*($B$2:$B$7682=B4999)))),
F4999)</f>
        <v>AA MEDICAL
AMERICAN ANCILLARIES INC</v>
      </c>
      <c r="H4999" t="s">
        <v>2699</v>
      </c>
      <c r="I4999" s="26" t="str" cm="1">
        <f t="array" ref="I4999">IF(COUNTIFS($E$2:$E$7682,E4999,$B$2:$B$7682,B4999)&gt;1,
_xlfn.TEXTJOIN(CHAR(10),TRUE,_xlfn.UNIQUE(_xlfn._xlws.FILTER($H$2:$H$7682,($E$2:$E$7682=E4999)*($B$2:$B$7682=B4999)))),
H4999)</f>
        <v>4135 N RANCHO DR STE 110 LAS VEGAS, NV 19462</v>
      </c>
      <c r="J4999" s="26" t="str">
        <f t="shared" si="156"/>
        <v>E0471-1669449930-AA MEDICAL
AMERICAN ANCILLARIES INC-4135 N RANCHO DR STE 110 LAS VEGAS, NV 19462</v>
      </c>
      <c r="K4999" s="26">
        <f t="shared" si="157"/>
        <v>2</v>
      </c>
      <c r="L4999" t="s">
        <v>9</v>
      </c>
      <c r="M4999" t="s">
        <v>2952</v>
      </c>
    </row>
    <row r="5000" spans="1:13" ht="25.5" x14ac:dyDescent="0.2">
      <c r="A5000" t="s">
        <v>5</v>
      </c>
      <c r="B5000" t="s">
        <v>594</v>
      </c>
      <c r="C5000" t="s">
        <v>595</v>
      </c>
      <c r="D5000" t="s">
        <v>2611</v>
      </c>
      <c r="E5000" t="s">
        <v>25</v>
      </c>
      <c r="F5000" t="s">
        <v>26</v>
      </c>
      <c r="G5000" s="23" t="str" cm="1">
        <f t="array" ref="G5000">IF(COUNTIFS($E$2:$E$7682,E5000,$B$2:$B$7682,B5000)&gt;1,
_xlfn.TEXTJOIN(CHAR(10),TRUE,_xlfn.UNIQUE(_xlfn._xlws.FILTER($F$2:$F$7682,($E$2:$E$7682=E5000)*($B$2:$B$7682=B5000)))),
F5000)</f>
        <v>AA MEDICAL
AMERICAN ANCILLARIES INC</v>
      </c>
      <c r="H5000" t="s">
        <v>2699</v>
      </c>
      <c r="I5000" s="26" t="str" cm="1">
        <f t="array" ref="I5000">IF(COUNTIFS($E$2:$E$7682,E5000,$B$2:$B$7682,B5000)&gt;1,
_xlfn.TEXTJOIN(CHAR(10),TRUE,_xlfn.UNIQUE(_xlfn._xlws.FILTER($H$2:$H$7682,($E$2:$E$7682=E5000)*($B$2:$B$7682=B5000)))),
H5000)</f>
        <v>4135 N RANCHO DR STE 110 LAS VEGAS, NV 19462</v>
      </c>
      <c r="J5000" s="26" t="str">
        <f t="shared" si="156"/>
        <v>E0471-1669449930-AA MEDICAL
AMERICAN ANCILLARIES INC-4135 N RANCHO DR STE 110 LAS VEGAS, NV 19462</v>
      </c>
      <c r="K5000" s="26">
        <f t="shared" si="157"/>
        <v>2</v>
      </c>
      <c r="L5000" t="s">
        <v>9</v>
      </c>
      <c r="M5000" t="s">
        <v>2952</v>
      </c>
    </row>
    <row r="5001" spans="1:13" x14ac:dyDescent="0.2">
      <c r="A5001" t="s">
        <v>5</v>
      </c>
      <c r="B5001" t="s">
        <v>2105</v>
      </c>
      <c r="C5001" t="s">
        <v>2106</v>
      </c>
      <c r="D5001" t="s">
        <v>2611</v>
      </c>
      <c r="E5001" t="s">
        <v>25</v>
      </c>
      <c r="F5001" t="s">
        <v>26</v>
      </c>
      <c r="G5001" s="23" t="str" cm="1">
        <f t="array" ref="G5001">IF(COUNTIFS($E$2:$E$7682,E5001,$B$2:$B$7682,B5001)&gt;1,
_xlfn.TEXTJOIN(CHAR(10),TRUE,_xlfn.UNIQUE(_xlfn._xlws.FILTER($F$2:$F$7682,($E$2:$E$7682=E5001)*($B$2:$B$7682=B5001)))),
F5001)</f>
        <v>AMERICAN ANCILLARIES INC</v>
      </c>
      <c r="H5001" t="s">
        <v>2699</v>
      </c>
      <c r="I5001" s="26" t="str" cm="1">
        <f t="array" ref="I5001">IF(COUNTIFS($E$2:$E$7682,E5001,$B$2:$B$7682,B5001)&gt;1,
_xlfn.TEXTJOIN(CHAR(10),TRUE,_xlfn.UNIQUE(_xlfn._xlws.FILTER($H$2:$H$7682,($E$2:$E$7682=E5001)*($B$2:$B$7682=B5001)))),
H5001)</f>
        <v>4135 N RANCHO DR STE 110 LAS VEGAS, NV 19462</v>
      </c>
      <c r="J5001" s="26" t="str">
        <f t="shared" si="156"/>
        <v>E0482-1669449930-AMERICAN ANCILLARIES INC-4135 N RANCHO DR STE 110 LAS VEGAS, NV 19462</v>
      </c>
      <c r="K5001" s="26">
        <f t="shared" si="157"/>
        <v>1</v>
      </c>
      <c r="L5001" t="s">
        <v>9</v>
      </c>
      <c r="M5001" t="s">
        <v>2952</v>
      </c>
    </row>
    <row r="5002" spans="1:13" x14ac:dyDescent="0.2">
      <c r="A5002" t="s">
        <v>5</v>
      </c>
      <c r="B5002" t="s">
        <v>592</v>
      </c>
      <c r="C5002" t="s">
        <v>593</v>
      </c>
      <c r="D5002" t="s">
        <v>2611</v>
      </c>
      <c r="E5002" t="s">
        <v>25</v>
      </c>
      <c r="F5002" t="s">
        <v>26</v>
      </c>
      <c r="G5002" s="23" t="str" cm="1">
        <f t="array" ref="G5002">IF(COUNTIFS($E$2:$E$7682,E5002,$B$2:$B$7682,B5002)&gt;1,
_xlfn.TEXTJOIN(CHAR(10),TRUE,_xlfn.UNIQUE(_xlfn._xlws.FILTER($F$2:$F$7682,($E$2:$E$7682=E5002)*($B$2:$B$7682=B5002)))),
F5002)</f>
        <v>AMERICAN ANCILLARIES INC</v>
      </c>
      <c r="H5002" t="s">
        <v>2699</v>
      </c>
      <c r="I5002" s="26" t="str" cm="1">
        <f t="array" ref="I5002">IF(COUNTIFS($E$2:$E$7682,E5002,$B$2:$B$7682,B5002)&gt;1,
_xlfn.TEXTJOIN(CHAR(10),TRUE,_xlfn.UNIQUE(_xlfn._xlws.FILTER($H$2:$H$7682,($E$2:$E$7682=E5002)*($B$2:$B$7682=B5002)))),
H5002)</f>
        <v>4135 N RANCHO DR STE 110 LAS VEGAS, NV 19462</v>
      </c>
      <c r="J5002" s="26" t="str">
        <f t="shared" si="156"/>
        <v>E0483-1669449930-AMERICAN ANCILLARIES INC-4135 N RANCHO DR STE 110 LAS VEGAS, NV 19462</v>
      </c>
      <c r="K5002" s="26">
        <f t="shared" si="157"/>
        <v>1</v>
      </c>
      <c r="L5002" t="s">
        <v>9</v>
      </c>
      <c r="M5002" t="s">
        <v>2952</v>
      </c>
    </row>
    <row r="5003" spans="1:13" ht="25.5" x14ac:dyDescent="0.2">
      <c r="A5003" t="s">
        <v>5</v>
      </c>
      <c r="B5003" t="s">
        <v>398</v>
      </c>
      <c r="C5003" t="s">
        <v>399</v>
      </c>
      <c r="D5003" t="s">
        <v>2613</v>
      </c>
      <c r="E5003" t="s">
        <v>25</v>
      </c>
      <c r="F5003" t="s">
        <v>26</v>
      </c>
      <c r="G5003" s="23" t="str" cm="1">
        <f t="array" ref="G5003">IF(COUNTIFS($E$2:$E$7682,E5003,$B$2:$B$7682,B5003)&gt;1,
_xlfn.TEXTJOIN(CHAR(10),TRUE,_xlfn.UNIQUE(_xlfn._xlws.FILTER($F$2:$F$7682,($E$2:$E$7682=E5003)*($B$2:$B$7682=B5003)))),
F5003)</f>
        <v>AMERICAN ANCILLARIES INC
AA MEDICAL</v>
      </c>
      <c r="H5003" t="s">
        <v>2699</v>
      </c>
      <c r="I5003" s="26" t="str" cm="1">
        <f t="array" ref="I5003">IF(COUNTIFS($E$2:$E$7682,E5003,$B$2:$B$7682,B5003)&gt;1,
_xlfn.TEXTJOIN(CHAR(10),TRUE,_xlfn.UNIQUE(_xlfn._xlws.FILTER($H$2:$H$7682,($E$2:$E$7682=E5003)*($B$2:$B$7682=B5003)))),
H5003)</f>
        <v>4135 N RANCHO DR STE 110 LAS VEGAS, NV 19462</v>
      </c>
      <c r="J5003" s="26" t="str">
        <f t="shared" si="156"/>
        <v>E0562-1669449930-AMERICAN ANCILLARIES INC
AA MEDICAL-4135 N RANCHO DR STE 110 LAS VEGAS, NV 19462</v>
      </c>
      <c r="K5003" s="26">
        <f t="shared" si="157"/>
        <v>2</v>
      </c>
      <c r="L5003" t="s">
        <v>9</v>
      </c>
      <c r="M5003" t="s">
        <v>2952</v>
      </c>
    </row>
    <row r="5004" spans="1:13" ht="25.5" x14ac:dyDescent="0.2">
      <c r="A5004" t="s">
        <v>5</v>
      </c>
      <c r="B5004" t="s">
        <v>398</v>
      </c>
      <c r="C5004" t="s">
        <v>399</v>
      </c>
      <c r="D5004" t="s">
        <v>2613</v>
      </c>
      <c r="E5004" t="s">
        <v>25</v>
      </c>
      <c r="F5004" t="s">
        <v>242</v>
      </c>
      <c r="G5004" s="23" t="str" cm="1">
        <f t="array" ref="G5004">IF(COUNTIFS($E$2:$E$7682,E5004,$B$2:$B$7682,B5004)&gt;1,
_xlfn.TEXTJOIN(CHAR(10),TRUE,_xlfn.UNIQUE(_xlfn._xlws.FILTER($F$2:$F$7682,($E$2:$E$7682=E5004)*($B$2:$B$7682=B5004)))),
F5004)</f>
        <v>AMERICAN ANCILLARIES INC
AA MEDICAL</v>
      </c>
      <c r="H5004" t="s">
        <v>2699</v>
      </c>
      <c r="I5004" s="26" t="str" cm="1">
        <f t="array" ref="I5004">IF(COUNTIFS($E$2:$E$7682,E5004,$B$2:$B$7682,B5004)&gt;1,
_xlfn.TEXTJOIN(CHAR(10),TRUE,_xlfn.UNIQUE(_xlfn._xlws.FILTER($H$2:$H$7682,($E$2:$E$7682=E5004)*($B$2:$B$7682=B5004)))),
H5004)</f>
        <v>4135 N RANCHO DR STE 110 LAS VEGAS, NV 19462</v>
      </c>
      <c r="J5004" s="26" t="str">
        <f t="shared" si="156"/>
        <v>E0562-1669449930-AMERICAN ANCILLARIES INC
AA MEDICAL-4135 N RANCHO DR STE 110 LAS VEGAS, NV 19462</v>
      </c>
      <c r="K5004" s="26">
        <f t="shared" si="157"/>
        <v>2</v>
      </c>
      <c r="L5004" t="s">
        <v>9</v>
      </c>
      <c r="M5004" t="s">
        <v>2952</v>
      </c>
    </row>
    <row r="5005" spans="1:13" x14ac:dyDescent="0.2">
      <c r="A5005" t="s">
        <v>5</v>
      </c>
      <c r="B5005" t="s">
        <v>1087</v>
      </c>
      <c r="C5005" t="s">
        <v>1088</v>
      </c>
      <c r="D5005" t="s">
        <v>2613</v>
      </c>
      <c r="E5005" t="s">
        <v>25</v>
      </c>
      <c r="F5005" t="s">
        <v>26</v>
      </c>
      <c r="G5005" s="23" t="str" cm="1">
        <f t="array" ref="G5005">IF(COUNTIFS($E$2:$E$7682,E5005,$B$2:$B$7682,B5005)&gt;1,
_xlfn.TEXTJOIN(CHAR(10),TRUE,_xlfn.UNIQUE(_xlfn._xlws.FILTER($F$2:$F$7682,($E$2:$E$7682=E5005)*($B$2:$B$7682=B5005)))),
F5005)</f>
        <v>AMERICAN ANCILLARIES INC</v>
      </c>
      <c r="H5005" t="s">
        <v>2699</v>
      </c>
      <c r="I5005" s="26" t="str" cm="1">
        <f t="array" ref="I5005">IF(COUNTIFS($E$2:$E$7682,E5005,$B$2:$B$7682,B5005)&gt;1,
_xlfn.TEXTJOIN(CHAR(10),TRUE,_xlfn.UNIQUE(_xlfn._xlws.FILTER($H$2:$H$7682,($E$2:$E$7682=E5005)*($B$2:$B$7682=B5005)))),
H5005)</f>
        <v>4135 N RANCHO DR STE 110 LAS VEGAS, NV 19462</v>
      </c>
      <c r="J5005" s="26" t="str">
        <f t="shared" si="156"/>
        <v>E0565-1669449930-AMERICAN ANCILLARIES INC-4135 N RANCHO DR STE 110 LAS VEGAS, NV 19462</v>
      </c>
      <c r="K5005" s="26">
        <f t="shared" si="157"/>
        <v>1</v>
      </c>
      <c r="L5005" t="s">
        <v>9</v>
      </c>
      <c r="M5005" t="s">
        <v>2952</v>
      </c>
    </row>
    <row r="5006" spans="1:13" ht="25.5" x14ac:dyDescent="0.2">
      <c r="A5006" t="s">
        <v>5</v>
      </c>
      <c r="B5006" t="s">
        <v>231</v>
      </c>
      <c r="C5006" t="s">
        <v>232</v>
      </c>
      <c r="D5006" t="s">
        <v>2613</v>
      </c>
      <c r="E5006" t="s">
        <v>25</v>
      </c>
      <c r="F5006" t="s">
        <v>242</v>
      </c>
      <c r="G5006" s="23" t="str" cm="1">
        <f t="array" ref="G5006">IF(COUNTIFS($E$2:$E$7682,E5006,$B$2:$B$7682,B5006)&gt;1,
_xlfn.TEXTJOIN(CHAR(10),TRUE,_xlfn.UNIQUE(_xlfn._xlws.FILTER($F$2:$F$7682,($E$2:$E$7682=E5006)*($B$2:$B$7682=B5006)))),
F5006)</f>
        <v>AA MEDICAL
AMERICAN ANCILLARIES INC</v>
      </c>
      <c r="H5006" t="s">
        <v>2699</v>
      </c>
      <c r="I5006" s="26" t="str" cm="1">
        <f t="array" ref="I5006">IF(COUNTIFS($E$2:$E$7682,E5006,$B$2:$B$7682,B5006)&gt;1,
_xlfn.TEXTJOIN(CHAR(10),TRUE,_xlfn.UNIQUE(_xlfn._xlws.FILTER($H$2:$H$7682,($E$2:$E$7682=E5006)*($B$2:$B$7682=B5006)))),
H5006)</f>
        <v>4135 N RANCHO DR STE 110 LAS VEGAS, NV 19462</v>
      </c>
      <c r="J5006" s="26" t="str">
        <f t="shared" si="156"/>
        <v>E0570-1669449930-AA MEDICAL
AMERICAN ANCILLARIES INC-4135 N RANCHO DR STE 110 LAS VEGAS, NV 19462</v>
      </c>
      <c r="K5006" s="26">
        <f t="shared" si="157"/>
        <v>2</v>
      </c>
      <c r="L5006" t="s">
        <v>9</v>
      </c>
      <c r="M5006" t="s">
        <v>2952</v>
      </c>
    </row>
    <row r="5007" spans="1:13" ht="25.5" x14ac:dyDescent="0.2">
      <c r="A5007" t="s">
        <v>5</v>
      </c>
      <c r="B5007" t="s">
        <v>231</v>
      </c>
      <c r="C5007" t="s">
        <v>232</v>
      </c>
      <c r="D5007" t="s">
        <v>2613</v>
      </c>
      <c r="E5007" t="s">
        <v>25</v>
      </c>
      <c r="F5007" t="s">
        <v>26</v>
      </c>
      <c r="G5007" s="23" t="str" cm="1">
        <f t="array" ref="G5007">IF(COUNTIFS($E$2:$E$7682,E5007,$B$2:$B$7682,B5007)&gt;1,
_xlfn.TEXTJOIN(CHAR(10),TRUE,_xlfn.UNIQUE(_xlfn._xlws.FILTER($F$2:$F$7682,($E$2:$E$7682=E5007)*($B$2:$B$7682=B5007)))),
F5007)</f>
        <v>AA MEDICAL
AMERICAN ANCILLARIES INC</v>
      </c>
      <c r="H5007" t="s">
        <v>2699</v>
      </c>
      <c r="I5007" s="26" t="str" cm="1">
        <f t="array" ref="I5007">IF(COUNTIFS($E$2:$E$7682,E5007,$B$2:$B$7682,B5007)&gt;1,
_xlfn.TEXTJOIN(CHAR(10),TRUE,_xlfn.UNIQUE(_xlfn._xlws.FILTER($H$2:$H$7682,($E$2:$E$7682=E5007)*($B$2:$B$7682=B5007)))),
H5007)</f>
        <v>4135 N RANCHO DR STE 110 LAS VEGAS, NV 19462</v>
      </c>
      <c r="J5007" s="26" t="str">
        <f t="shared" si="156"/>
        <v>E0570-1669449930-AA MEDICAL
AMERICAN ANCILLARIES INC-4135 N RANCHO DR STE 110 LAS VEGAS, NV 19462</v>
      </c>
      <c r="K5007" s="26">
        <f t="shared" si="157"/>
        <v>2</v>
      </c>
      <c r="L5007" t="s">
        <v>9</v>
      </c>
      <c r="M5007" t="s">
        <v>2952</v>
      </c>
    </row>
    <row r="5008" spans="1:13" ht="25.5" x14ac:dyDescent="0.2">
      <c r="A5008" t="s">
        <v>5</v>
      </c>
      <c r="B5008" t="s">
        <v>301</v>
      </c>
      <c r="C5008" t="s">
        <v>302</v>
      </c>
      <c r="D5008" t="s">
        <v>2614</v>
      </c>
      <c r="E5008" t="s">
        <v>25</v>
      </c>
      <c r="F5008" t="s">
        <v>242</v>
      </c>
      <c r="G5008" s="23" t="str" cm="1">
        <f t="array" ref="G5008">IF(COUNTIFS($E$2:$E$7682,E5008,$B$2:$B$7682,B5008)&gt;1,
_xlfn.TEXTJOIN(CHAR(10),TRUE,_xlfn.UNIQUE(_xlfn._xlws.FILTER($F$2:$F$7682,($E$2:$E$7682=E5008)*($B$2:$B$7682=B5008)))),
F5008)</f>
        <v>AA MEDICAL
AMERICAN ANCILLARIES INC</v>
      </c>
      <c r="H5008" t="s">
        <v>2699</v>
      </c>
      <c r="I5008" s="26" t="str" cm="1">
        <f t="array" ref="I5008">IF(COUNTIFS($E$2:$E$7682,E5008,$B$2:$B$7682,B5008)&gt;1,
_xlfn.TEXTJOIN(CHAR(10),TRUE,_xlfn.UNIQUE(_xlfn._xlws.FILTER($H$2:$H$7682,($E$2:$E$7682=E5008)*($B$2:$B$7682=B5008)))),
H5008)</f>
        <v>4135 N RANCHO DR STE 110 LAS VEGAS, NV 19462</v>
      </c>
      <c r="J5008" s="26" t="str">
        <f t="shared" si="156"/>
        <v>E0600-1669449930-AA MEDICAL
AMERICAN ANCILLARIES INC-4135 N RANCHO DR STE 110 LAS VEGAS, NV 19462</v>
      </c>
      <c r="K5008" s="26">
        <f t="shared" si="157"/>
        <v>2</v>
      </c>
      <c r="L5008" t="s">
        <v>9</v>
      </c>
      <c r="M5008" t="s">
        <v>2952</v>
      </c>
    </row>
    <row r="5009" spans="1:13" ht="25.5" x14ac:dyDescent="0.2">
      <c r="A5009" t="s">
        <v>5</v>
      </c>
      <c r="B5009" t="s">
        <v>301</v>
      </c>
      <c r="C5009" t="s">
        <v>302</v>
      </c>
      <c r="D5009" t="s">
        <v>2614</v>
      </c>
      <c r="E5009" t="s">
        <v>25</v>
      </c>
      <c r="F5009" t="s">
        <v>26</v>
      </c>
      <c r="G5009" s="23" t="str" cm="1">
        <f t="array" ref="G5009">IF(COUNTIFS($E$2:$E$7682,E5009,$B$2:$B$7682,B5009)&gt;1,
_xlfn.TEXTJOIN(CHAR(10),TRUE,_xlfn.UNIQUE(_xlfn._xlws.FILTER($F$2:$F$7682,($E$2:$E$7682=E5009)*($B$2:$B$7682=B5009)))),
F5009)</f>
        <v>AA MEDICAL
AMERICAN ANCILLARIES INC</v>
      </c>
      <c r="H5009" t="s">
        <v>2699</v>
      </c>
      <c r="I5009" s="26" t="str" cm="1">
        <f t="array" ref="I5009">IF(COUNTIFS($E$2:$E$7682,E5009,$B$2:$B$7682,B5009)&gt;1,
_xlfn.TEXTJOIN(CHAR(10),TRUE,_xlfn.UNIQUE(_xlfn._xlws.FILTER($H$2:$H$7682,($E$2:$E$7682=E5009)*($B$2:$B$7682=B5009)))),
H5009)</f>
        <v>4135 N RANCHO DR STE 110 LAS VEGAS, NV 19462</v>
      </c>
      <c r="J5009" s="26" t="str">
        <f t="shared" si="156"/>
        <v>E0600-1669449930-AA MEDICAL
AMERICAN ANCILLARIES INC-4135 N RANCHO DR STE 110 LAS VEGAS, NV 19462</v>
      </c>
      <c r="K5009" s="26">
        <f t="shared" si="157"/>
        <v>2</v>
      </c>
      <c r="L5009" t="s">
        <v>9</v>
      </c>
      <c r="M5009" t="s">
        <v>2952</v>
      </c>
    </row>
    <row r="5010" spans="1:13" ht="25.5" x14ac:dyDescent="0.2">
      <c r="A5010" t="s">
        <v>5</v>
      </c>
      <c r="B5010" t="s">
        <v>928</v>
      </c>
      <c r="C5010" t="s">
        <v>929</v>
      </c>
      <c r="D5010" t="s">
        <v>2614</v>
      </c>
      <c r="E5010" t="s">
        <v>25</v>
      </c>
      <c r="F5010" t="s">
        <v>26</v>
      </c>
      <c r="G5010" s="23" t="str" cm="1">
        <f t="array" ref="G5010">IF(COUNTIFS($E$2:$E$7682,E5010,$B$2:$B$7682,B5010)&gt;1,
_xlfn.TEXTJOIN(CHAR(10),TRUE,_xlfn.UNIQUE(_xlfn._xlws.FILTER($F$2:$F$7682,($E$2:$E$7682=E5010)*($B$2:$B$7682=B5010)))),
F5010)</f>
        <v>AMERICAN ANCILLARIES INC
AA MEDICAL</v>
      </c>
      <c r="H5010" t="s">
        <v>2699</v>
      </c>
      <c r="I5010" s="26" t="str" cm="1">
        <f t="array" ref="I5010">IF(COUNTIFS($E$2:$E$7682,E5010,$B$2:$B$7682,B5010)&gt;1,
_xlfn.TEXTJOIN(CHAR(10),TRUE,_xlfn.UNIQUE(_xlfn._xlws.FILTER($H$2:$H$7682,($E$2:$E$7682=E5010)*($B$2:$B$7682=B5010)))),
H5010)</f>
        <v>4135 N RANCHO DR STE 110 LAS VEGAS, NV 19462</v>
      </c>
      <c r="J5010" s="26" t="str">
        <f t="shared" si="156"/>
        <v>E0601-1669449930-AMERICAN ANCILLARIES INC
AA MEDICAL-4135 N RANCHO DR STE 110 LAS VEGAS, NV 19462</v>
      </c>
      <c r="K5010" s="26">
        <f t="shared" si="157"/>
        <v>2</v>
      </c>
      <c r="L5010" t="s">
        <v>9</v>
      </c>
      <c r="M5010" t="s">
        <v>2952</v>
      </c>
    </row>
    <row r="5011" spans="1:13" ht="25.5" x14ac:dyDescent="0.2">
      <c r="A5011" t="s">
        <v>5</v>
      </c>
      <c r="B5011" t="s">
        <v>928</v>
      </c>
      <c r="C5011" t="s">
        <v>929</v>
      </c>
      <c r="D5011" t="s">
        <v>2614</v>
      </c>
      <c r="E5011" t="s">
        <v>25</v>
      </c>
      <c r="F5011" t="s">
        <v>242</v>
      </c>
      <c r="G5011" s="23" t="str" cm="1">
        <f t="array" ref="G5011">IF(COUNTIFS($E$2:$E$7682,E5011,$B$2:$B$7682,B5011)&gt;1,
_xlfn.TEXTJOIN(CHAR(10),TRUE,_xlfn.UNIQUE(_xlfn._xlws.FILTER($F$2:$F$7682,($E$2:$E$7682=E5011)*($B$2:$B$7682=B5011)))),
F5011)</f>
        <v>AMERICAN ANCILLARIES INC
AA MEDICAL</v>
      </c>
      <c r="H5011" t="s">
        <v>2699</v>
      </c>
      <c r="I5011" s="26" t="str" cm="1">
        <f t="array" ref="I5011">IF(COUNTIFS($E$2:$E$7682,E5011,$B$2:$B$7682,B5011)&gt;1,
_xlfn.TEXTJOIN(CHAR(10),TRUE,_xlfn.UNIQUE(_xlfn._xlws.FILTER($H$2:$H$7682,($E$2:$E$7682=E5011)*($B$2:$B$7682=B5011)))),
H5011)</f>
        <v>4135 N RANCHO DR STE 110 LAS VEGAS, NV 19462</v>
      </c>
      <c r="J5011" s="26" t="str">
        <f t="shared" si="156"/>
        <v>E0601-1669449930-AMERICAN ANCILLARIES INC
AA MEDICAL-4135 N RANCHO DR STE 110 LAS VEGAS, NV 19462</v>
      </c>
      <c r="K5011" s="26">
        <f t="shared" si="157"/>
        <v>2</v>
      </c>
      <c r="L5011" t="s">
        <v>9</v>
      </c>
      <c r="M5011" t="s">
        <v>2952</v>
      </c>
    </row>
    <row r="5012" spans="1:13" x14ac:dyDescent="0.2">
      <c r="A5012" t="s">
        <v>5</v>
      </c>
      <c r="B5012" t="s">
        <v>822</v>
      </c>
      <c r="C5012" t="s">
        <v>823</v>
      </c>
      <c r="D5012" t="s">
        <v>2616</v>
      </c>
      <c r="E5012" t="s">
        <v>25</v>
      </c>
      <c r="F5012" t="s">
        <v>26</v>
      </c>
      <c r="G5012" s="23" t="str" cm="1">
        <f t="array" ref="G5012">IF(COUNTIFS($E$2:$E$7682,E5012,$B$2:$B$7682,B5012)&gt;1,
_xlfn.TEXTJOIN(CHAR(10),TRUE,_xlfn.UNIQUE(_xlfn._xlws.FILTER($F$2:$F$7682,($E$2:$E$7682=E5012)*($B$2:$B$7682=B5012)))),
F5012)</f>
        <v>AMERICAN ANCILLARIES INC</v>
      </c>
      <c r="H5012" t="s">
        <v>2699</v>
      </c>
      <c r="I5012" s="26" t="str" cm="1">
        <f t="array" ref="I5012">IF(COUNTIFS($E$2:$E$7682,E5012,$B$2:$B$7682,B5012)&gt;1,
_xlfn.TEXTJOIN(CHAR(10),TRUE,_xlfn.UNIQUE(_xlfn._xlws.FILTER($H$2:$H$7682,($E$2:$E$7682=E5012)*($B$2:$B$7682=B5012)))),
H5012)</f>
        <v>4135 N RANCHO DR STE 110 LAS VEGAS, NV 19462</v>
      </c>
      <c r="J5012" s="26" t="str">
        <f t="shared" si="156"/>
        <v>E0630-1669449930-AMERICAN ANCILLARIES INC-4135 N RANCHO DR STE 110 LAS VEGAS, NV 19462</v>
      </c>
      <c r="K5012" s="26">
        <f t="shared" si="157"/>
        <v>1</v>
      </c>
      <c r="L5012" t="s">
        <v>9</v>
      </c>
      <c r="M5012" t="s">
        <v>2952</v>
      </c>
    </row>
    <row r="5013" spans="1:13" x14ac:dyDescent="0.2">
      <c r="A5013" t="s">
        <v>5</v>
      </c>
      <c r="B5013" t="s">
        <v>739</v>
      </c>
      <c r="C5013" t="s">
        <v>740</v>
      </c>
      <c r="D5013" t="s">
        <v>2618</v>
      </c>
      <c r="E5013" t="s">
        <v>25</v>
      </c>
      <c r="F5013" t="s">
        <v>26</v>
      </c>
      <c r="G5013" s="23" t="str" cm="1">
        <f t="array" ref="G5013">IF(COUNTIFS($E$2:$E$7682,E5013,$B$2:$B$7682,B5013)&gt;1,
_xlfn.TEXTJOIN(CHAR(10),TRUE,_xlfn.UNIQUE(_xlfn._xlws.FILTER($F$2:$F$7682,($E$2:$E$7682=E5013)*($B$2:$B$7682=B5013)))),
F5013)</f>
        <v>AMERICAN ANCILLARIES INC</v>
      </c>
      <c r="H5013" t="s">
        <v>2699</v>
      </c>
      <c r="I5013" s="26" t="str" cm="1">
        <f t="array" ref="I5013">IF(COUNTIFS($E$2:$E$7682,E5013,$B$2:$B$7682,B5013)&gt;1,
_xlfn.TEXTJOIN(CHAR(10),TRUE,_xlfn.UNIQUE(_xlfn._xlws.FILTER($H$2:$H$7682,($E$2:$E$7682=E5013)*($B$2:$B$7682=B5013)))),
H5013)</f>
        <v>4135 N RANCHO DR STE 110 LAS VEGAS, NV 19462</v>
      </c>
      <c r="J5013" s="26" t="str">
        <f t="shared" si="156"/>
        <v>E0705-1669449930-AMERICAN ANCILLARIES INC-4135 N RANCHO DR STE 110 LAS VEGAS, NV 19462</v>
      </c>
      <c r="K5013" s="26">
        <f t="shared" si="157"/>
        <v>1</v>
      </c>
      <c r="L5013" t="s">
        <v>9</v>
      </c>
      <c r="M5013" t="s">
        <v>2952</v>
      </c>
    </row>
    <row r="5014" spans="1:13" x14ac:dyDescent="0.2">
      <c r="A5014" t="s">
        <v>5</v>
      </c>
      <c r="B5014" t="s">
        <v>2202</v>
      </c>
      <c r="C5014" t="s">
        <v>2203</v>
      </c>
      <c r="D5014" t="s">
        <v>2621</v>
      </c>
      <c r="E5014" t="s">
        <v>25</v>
      </c>
      <c r="F5014" t="s">
        <v>26</v>
      </c>
      <c r="G5014" s="23" t="str" cm="1">
        <f t="array" ref="G5014">IF(COUNTIFS($E$2:$E$7682,E5014,$B$2:$B$7682,B5014)&gt;1,
_xlfn.TEXTJOIN(CHAR(10),TRUE,_xlfn.UNIQUE(_xlfn._xlws.FILTER($F$2:$F$7682,($E$2:$E$7682=E5014)*($B$2:$B$7682=B5014)))),
F5014)</f>
        <v>AMERICAN ANCILLARIES INC</v>
      </c>
      <c r="H5014" t="s">
        <v>2699</v>
      </c>
      <c r="I5014" s="26" t="str" cm="1">
        <f t="array" ref="I5014">IF(COUNTIFS($E$2:$E$7682,E5014,$B$2:$B$7682,B5014)&gt;1,
_xlfn.TEXTJOIN(CHAR(10),TRUE,_xlfn.UNIQUE(_xlfn._xlws.FILTER($H$2:$H$7682,($E$2:$E$7682=E5014)*($B$2:$B$7682=B5014)))),
H5014)</f>
        <v>4135 N RANCHO DR STE 110 LAS VEGAS, NV 19462</v>
      </c>
      <c r="J5014" s="26" t="str">
        <f t="shared" si="156"/>
        <v>E0940-1669449930-AMERICAN ANCILLARIES INC-4135 N RANCHO DR STE 110 LAS VEGAS, NV 19462</v>
      </c>
      <c r="K5014" s="26">
        <f t="shared" si="157"/>
        <v>1</v>
      </c>
      <c r="L5014" t="s">
        <v>9</v>
      </c>
      <c r="M5014" t="s">
        <v>2952</v>
      </c>
    </row>
    <row r="5015" spans="1:13" ht="25.5" x14ac:dyDescent="0.2">
      <c r="A5015" t="s">
        <v>5</v>
      </c>
      <c r="B5015" t="s">
        <v>1043</v>
      </c>
      <c r="C5015" t="s">
        <v>1044</v>
      </c>
      <c r="D5015" t="s">
        <v>2623</v>
      </c>
      <c r="E5015" t="s">
        <v>25</v>
      </c>
      <c r="F5015" t="s">
        <v>26</v>
      </c>
      <c r="G5015" s="23" t="str" cm="1">
        <f t="array" ref="G5015">IF(COUNTIFS($E$2:$E$7682,E5015,$B$2:$B$7682,B5015)&gt;1,
_xlfn.TEXTJOIN(CHAR(10),TRUE,_xlfn.UNIQUE(_xlfn._xlws.FILTER($F$2:$F$7682,($E$2:$E$7682=E5015)*($B$2:$B$7682=B5015)))),
F5015)</f>
        <v>AMERICAN ANCILLARIES INC
AA MEDICAL</v>
      </c>
      <c r="H5015" t="s">
        <v>2699</v>
      </c>
      <c r="I5015" s="26" t="str" cm="1">
        <f t="array" ref="I5015">IF(COUNTIFS($E$2:$E$7682,E5015,$B$2:$B$7682,B5015)&gt;1,
_xlfn.TEXTJOIN(CHAR(10),TRUE,_xlfn.UNIQUE(_xlfn._xlws.FILTER($H$2:$H$7682,($E$2:$E$7682=E5015)*($B$2:$B$7682=B5015)))),
H5015)</f>
        <v>4135 N RANCHO DR STE 110 LAS VEGAS, NV 19462</v>
      </c>
      <c r="J5015" s="26" t="str">
        <f t="shared" si="156"/>
        <v>E0971-1669449930-AMERICAN ANCILLARIES INC
AA MEDICAL-4135 N RANCHO DR STE 110 LAS VEGAS, NV 19462</v>
      </c>
      <c r="K5015" s="26">
        <f t="shared" si="157"/>
        <v>2</v>
      </c>
      <c r="L5015" t="s">
        <v>9</v>
      </c>
      <c r="M5015" t="s">
        <v>2952</v>
      </c>
    </row>
    <row r="5016" spans="1:13" ht="25.5" x14ac:dyDescent="0.2">
      <c r="A5016" t="s">
        <v>5</v>
      </c>
      <c r="B5016" t="s">
        <v>1043</v>
      </c>
      <c r="C5016" t="s">
        <v>1044</v>
      </c>
      <c r="D5016" t="s">
        <v>2623</v>
      </c>
      <c r="E5016" t="s">
        <v>25</v>
      </c>
      <c r="F5016" t="s">
        <v>242</v>
      </c>
      <c r="G5016" s="23" t="str" cm="1">
        <f t="array" ref="G5016">IF(COUNTIFS($E$2:$E$7682,E5016,$B$2:$B$7682,B5016)&gt;1,
_xlfn.TEXTJOIN(CHAR(10),TRUE,_xlfn.UNIQUE(_xlfn._xlws.FILTER($F$2:$F$7682,($E$2:$E$7682=E5016)*($B$2:$B$7682=B5016)))),
F5016)</f>
        <v>AMERICAN ANCILLARIES INC
AA MEDICAL</v>
      </c>
      <c r="H5016" t="s">
        <v>2699</v>
      </c>
      <c r="I5016" s="26" t="str" cm="1">
        <f t="array" ref="I5016">IF(COUNTIFS($E$2:$E$7682,E5016,$B$2:$B$7682,B5016)&gt;1,
_xlfn.TEXTJOIN(CHAR(10),TRUE,_xlfn.UNIQUE(_xlfn._xlws.FILTER($H$2:$H$7682,($E$2:$E$7682=E5016)*($B$2:$B$7682=B5016)))),
H5016)</f>
        <v>4135 N RANCHO DR STE 110 LAS VEGAS, NV 19462</v>
      </c>
      <c r="J5016" s="26" t="str">
        <f t="shared" si="156"/>
        <v>E0971-1669449930-AMERICAN ANCILLARIES INC
AA MEDICAL-4135 N RANCHO DR STE 110 LAS VEGAS, NV 19462</v>
      </c>
      <c r="K5016" s="26">
        <f t="shared" si="157"/>
        <v>2</v>
      </c>
      <c r="L5016" t="s">
        <v>9</v>
      </c>
      <c r="M5016" t="s">
        <v>2952</v>
      </c>
    </row>
    <row r="5017" spans="1:13" ht="25.5" x14ac:dyDescent="0.2">
      <c r="A5017" t="s">
        <v>5</v>
      </c>
      <c r="B5017" t="s">
        <v>1148</v>
      </c>
      <c r="C5017" t="s">
        <v>1149</v>
      </c>
      <c r="D5017" t="s">
        <v>2628</v>
      </c>
      <c r="E5017" t="s">
        <v>25</v>
      </c>
      <c r="F5017" t="s">
        <v>26</v>
      </c>
      <c r="G5017" s="23" t="str" cm="1">
        <f t="array" ref="G5017">IF(COUNTIFS($E$2:$E$7682,E5017,$B$2:$B$7682,B5017)&gt;1,
_xlfn.TEXTJOIN(CHAR(10),TRUE,_xlfn.UNIQUE(_xlfn._xlws.FILTER($F$2:$F$7682,($E$2:$E$7682=E5017)*($B$2:$B$7682=B5017)))),
F5017)</f>
        <v>AMERICAN ANCILLARIES INC
AA MEDICAL</v>
      </c>
      <c r="H5017" t="s">
        <v>2699</v>
      </c>
      <c r="I5017" s="26" t="str" cm="1">
        <f t="array" ref="I5017">IF(COUNTIFS($E$2:$E$7682,E5017,$B$2:$B$7682,B5017)&gt;1,
_xlfn.TEXTJOIN(CHAR(10),TRUE,_xlfn.UNIQUE(_xlfn._xlws.FILTER($H$2:$H$7682,($E$2:$E$7682=E5017)*($B$2:$B$7682=B5017)))),
H5017)</f>
        <v>4135 N RANCHO DR STE 110 LAS VEGAS, NV 19462</v>
      </c>
      <c r="J5017" s="26" t="str">
        <f t="shared" si="156"/>
        <v>E1390-1669449930-AMERICAN ANCILLARIES INC
AA MEDICAL-4135 N RANCHO DR STE 110 LAS VEGAS, NV 19462</v>
      </c>
      <c r="K5017" s="26">
        <f t="shared" si="157"/>
        <v>2</v>
      </c>
      <c r="L5017" t="s">
        <v>9</v>
      </c>
      <c r="M5017" t="s">
        <v>2952</v>
      </c>
    </row>
    <row r="5018" spans="1:13" ht="25.5" x14ac:dyDescent="0.2">
      <c r="A5018" t="s">
        <v>5</v>
      </c>
      <c r="B5018" t="s">
        <v>1148</v>
      </c>
      <c r="C5018" t="s">
        <v>1149</v>
      </c>
      <c r="D5018" t="s">
        <v>2628</v>
      </c>
      <c r="E5018" t="s">
        <v>25</v>
      </c>
      <c r="F5018" t="s">
        <v>242</v>
      </c>
      <c r="G5018" s="23" t="str" cm="1">
        <f t="array" ref="G5018">IF(COUNTIFS($E$2:$E$7682,E5018,$B$2:$B$7682,B5018)&gt;1,
_xlfn.TEXTJOIN(CHAR(10),TRUE,_xlfn.UNIQUE(_xlfn._xlws.FILTER($F$2:$F$7682,($E$2:$E$7682=E5018)*($B$2:$B$7682=B5018)))),
F5018)</f>
        <v>AMERICAN ANCILLARIES INC
AA MEDICAL</v>
      </c>
      <c r="H5018" t="s">
        <v>2699</v>
      </c>
      <c r="I5018" s="26" t="str" cm="1">
        <f t="array" ref="I5018">IF(COUNTIFS($E$2:$E$7682,E5018,$B$2:$B$7682,B5018)&gt;1,
_xlfn.TEXTJOIN(CHAR(10),TRUE,_xlfn.UNIQUE(_xlfn._xlws.FILTER($H$2:$H$7682,($E$2:$E$7682=E5018)*($B$2:$B$7682=B5018)))),
H5018)</f>
        <v>4135 N RANCHO DR STE 110 LAS VEGAS, NV 19462</v>
      </c>
      <c r="J5018" s="26" t="str">
        <f t="shared" si="156"/>
        <v>E1390-1669449930-AMERICAN ANCILLARIES INC
AA MEDICAL-4135 N RANCHO DR STE 110 LAS VEGAS, NV 19462</v>
      </c>
      <c r="K5018" s="26">
        <f t="shared" si="157"/>
        <v>2</v>
      </c>
      <c r="L5018" t="s">
        <v>9</v>
      </c>
      <c r="M5018" t="s">
        <v>2952</v>
      </c>
    </row>
    <row r="5019" spans="1:13" ht="25.5" x14ac:dyDescent="0.2">
      <c r="A5019" t="s">
        <v>5</v>
      </c>
      <c r="B5019" t="s">
        <v>777</v>
      </c>
      <c r="C5019" t="s">
        <v>778</v>
      </c>
      <c r="D5019" t="s">
        <v>2628</v>
      </c>
      <c r="E5019" t="s">
        <v>25</v>
      </c>
      <c r="F5019" t="s">
        <v>242</v>
      </c>
      <c r="G5019" s="23" t="str" cm="1">
        <f t="array" ref="G5019">IF(COUNTIFS($E$2:$E$7682,E5019,$B$2:$B$7682,B5019)&gt;1,
_xlfn.TEXTJOIN(CHAR(10),TRUE,_xlfn.UNIQUE(_xlfn._xlws.FILTER($F$2:$F$7682,($E$2:$E$7682=E5019)*($B$2:$B$7682=B5019)))),
F5019)</f>
        <v>AA MEDICAL
AMERICAN ANCILLARIES INC</v>
      </c>
      <c r="H5019" t="s">
        <v>2699</v>
      </c>
      <c r="I5019" s="26" t="str" cm="1">
        <f t="array" ref="I5019">IF(COUNTIFS($E$2:$E$7682,E5019,$B$2:$B$7682,B5019)&gt;1,
_xlfn.TEXTJOIN(CHAR(10),TRUE,_xlfn.UNIQUE(_xlfn._xlws.FILTER($H$2:$H$7682,($E$2:$E$7682=E5019)*($B$2:$B$7682=B5019)))),
H5019)</f>
        <v>4135 N RANCHO DR STE 110 LAS VEGAS, NV 19462</v>
      </c>
      <c r="J5019" s="26" t="str">
        <f t="shared" si="156"/>
        <v>E1392-1669449930-AA MEDICAL
AMERICAN ANCILLARIES INC-4135 N RANCHO DR STE 110 LAS VEGAS, NV 19462</v>
      </c>
      <c r="K5019" s="26">
        <f t="shared" si="157"/>
        <v>2</v>
      </c>
      <c r="L5019" t="s">
        <v>9</v>
      </c>
      <c r="M5019" t="s">
        <v>2952</v>
      </c>
    </row>
    <row r="5020" spans="1:13" ht="25.5" x14ac:dyDescent="0.2">
      <c r="A5020" t="s">
        <v>5</v>
      </c>
      <c r="B5020" t="s">
        <v>777</v>
      </c>
      <c r="C5020" t="s">
        <v>778</v>
      </c>
      <c r="D5020" t="s">
        <v>2628</v>
      </c>
      <c r="E5020" t="s">
        <v>25</v>
      </c>
      <c r="F5020" t="s">
        <v>26</v>
      </c>
      <c r="G5020" s="23" t="str" cm="1">
        <f t="array" ref="G5020">IF(COUNTIFS($E$2:$E$7682,E5020,$B$2:$B$7682,B5020)&gt;1,
_xlfn.TEXTJOIN(CHAR(10),TRUE,_xlfn.UNIQUE(_xlfn._xlws.FILTER($F$2:$F$7682,($E$2:$E$7682=E5020)*($B$2:$B$7682=B5020)))),
F5020)</f>
        <v>AA MEDICAL
AMERICAN ANCILLARIES INC</v>
      </c>
      <c r="H5020" t="s">
        <v>2699</v>
      </c>
      <c r="I5020" s="26" t="str" cm="1">
        <f t="array" ref="I5020">IF(COUNTIFS($E$2:$E$7682,E5020,$B$2:$B$7682,B5020)&gt;1,
_xlfn.TEXTJOIN(CHAR(10),TRUE,_xlfn.UNIQUE(_xlfn._xlws.FILTER($H$2:$H$7682,($E$2:$E$7682=E5020)*($B$2:$B$7682=B5020)))),
H5020)</f>
        <v>4135 N RANCHO DR STE 110 LAS VEGAS, NV 19462</v>
      </c>
      <c r="J5020" s="26" t="str">
        <f t="shared" si="156"/>
        <v>E1392-1669449930-AA MEDICAL
AMERICAN ANCILLARIES INC-4135 N RANCHO DR STE 110 LAS VEGAS, NV 19462</v>
      </c>
      <c r="K5020" s="26">
        <f t="shared" si="157"/>
        <v>2</v>
      </c>
      <c r="L5020" t="s">
        <v>9</v>
      </c>
      <c r="M5020" t="s">
        <v>2952</v>
      </c>
    </row>
    <row r="5021" spans="1:13" ht="25.5" x14ac:dyDescent="0.2">
      <c r="A5021" t="s">
        <v>5</v>
      </c>
      <c r="B5021" t="s">
        <v>578</v>
      </c>
      <c r="C5021" t="s">
        <v>579</v>
      </c>
      <c r="D5021" t="s">
        <v>2623</v>
      </c>
      <c r="E5021" t="s">
        <v>25</v>
      </c>
      <c r="F5021" t="s">
        <v>242</v>
      </c>
      <c r="G5021" s="23" t="str" cm="1">
        <f t="array" ref="G5021">IF(COUNTIFS($E$2:$E$7682,E5021,$B$2:$B$7682,B5021)&gt;1,
_xlfn.TEXTJOIN(CHAR(10),TRUE,_xlfn.UNIQUE(_xlfn._xlws.FILTER($F$2:$F$7682,($E$2:$E$7682=E5021)*($B$2:$B$7682=B5021)))),
F5021)</f>
        <v>AA MEDICAL
AMERICAN ANCILLARIES INC</v>
      </c>
      <c r="H5021" t="s">
        <v>2699</v>
      </c>
      <c r="I5021" s="26" t="str" cm="1">
        <f t="array" ref="I5021">IF(COUNTIFS($E$2:$E$7682,E5021,$B$2:$B$7682,B5021)&gt;1,
_xlfn.TEXTJOIN(CHAR(10),TRUE,_xlfn.UNIQUE(_xlfn._xlws.FILTER($H$2:$H$7682,($E$2:$E$7682=E5021)*($B$2:$B$7682=B5021)))),
H5021)</f>
        <v>4135 N RANCHO DR STE 110 LAS VEGAS, NV 19462</v>
      </c>
      <c r="J5021" s="26" t="str">
        <f t="shared" si="156"/>
        <v>E2601-1669449930-AA MEDICAL
AMERICAN ANCILLARIES INC-4135 N RANCHO DR STE 110 LAS VEGAS, NV 19462</v>
      </c>
      <c r="K5021" s="26">
        <f t="shared" si="157"/>
        <v>2</v>
      </c>
      <c r="L5021" t="s">
        <v>9</v>
      </c>
      <c r="M5021" t="s">
        <v>2952</v>
      </c>
    </row>
    <row r="5022" spans="1:13" ht="25.5" x14ac:dyDescent="0.2">
      <c r="A5022" t="s">
        <v>5</v>
      </c>
      <c r="B5022" t="s">
        <v>578</v>
      </c>
      <c r="C5022" t="s">
        <v>579</v>
      </c>
      <c r="D5022" t="s">
        <v>2623</v>
      </c>
      <c r="E5022" t="s">
        <v>25</v>
      </c>
      <c r="F5022" t="s">
        <v>26</v>
      </c>
      <c r="G5022" s="23" t="str" cm="1">
        <f t="array" ref="G5022">IF(COUNTIFS($E$2:$E$7682,E5022,$B$2:$B$7682,B5022)&gt;1,
_xlfn.TEXTJOIN(CHAR(10),TRUE,_xlfn.UNIQUE(_xlfn._xlws.FILTER($F$2:$F$7682,($E$2:$E$7682=E5022)*($B$2:$B$7682=B5022)))),
F5022)</f>
        <v>AA MEDICAL
AMERICAN ANCILLARIES INC</v>
      </c>
      <c r="H5022" t="s">
        <v>2699</v>
      </c>
      <c r="I5022" s="26" t="str" cm="1">
        <f t="array" ref="I5022">IF(COUNTIFS($E$2:$E$7682,E5022,$B$2:$B$7682,B5022)&gt;1,
_xlfn.TEXTJOIN(CHAR(10),TRUE,_xlfn.UNIQUE(_xlfn._xlws.FILTER($H$2:$H$7682,($E$2:$E$7682=E5022)*($B$2:$B$7682=B5022)))),
H5022)</f>
        <v>4135 N RANCHO DR STE 110 LAS VEGAS, NV 19462</v>
      </c>
      <c r="J5022" s="26" t="str">
        <f t="shared" si="156"/>
        <v>E2601-1669449930-AA MEDICAL
AMERICAN ANCILLARIES INC-4135 N RANCHO DR STE 110 LAS VEGAS, NV 19462</v>
      </c>
      <c r="K5022" s="26">
        <f t="shared" si="157"/>
        <v>2</v>
      </c>
      <c r="L5022" t="s">
        <v>9</v>
      </c>
      <c r="M5022" t="s">
        <v>2952</v>
      </c>
    </row>
    <row r="5023" spans="1:13" x14ac:dyDescent="0.2">
      <c r="A5023" t="s">
        <v>5</v>
      </c>
      <c r="B5023" t="s">
        <v>1246</v>
      </c>
      <c r="C5023" t="s">
        <v>1247</v>
      </c>
      <c r="D5023" t="s">
        <v>2623</v>
      </c>
      <c r="E5023" t="s">
        <v>25</v>
      </c>
      <c r="F5023" t="s">
        <v>26</v>
      </c>
      <c r="G5023" s="23" t="str" cm="1">
        <f t="array" ref="G5023">IF(COUNTIFS($E$2:$E$7682,E5023,$B$2:$B$7682,B5023)&gt;1,
_xlfn.TEXTJOIN(CHAR(10),TRUE,_xlfn.UNIQUE(_xlfn._xlws.FILTER($F$2:$F$7682,($E$2:$E$7682=E5023)*($B$2:$B$7682=B5023)))),
F5023)</f>
        <v>AMERICAN ANCILLARIES INC</v>
      </c>
      <c r="H5023" t="s">
        <v>2699</v>
      </c>
      <c r="I5023" s="26" t="str" cm="1">
        <f t="array" ref="I5023">IF(COUNTIFS($E$2:$E$7682,E5023,$B$2:$B$7682,B5023)&gt;1,
_xlfn.TEXTJOIN(CHAR(10),TRUE,_xlfn.UNIQUE(_xlfn._xlws.FILTER($H$2:$H$7682,($E$2:$E$7682=E5023)*($B$2:$B$7682=B5023)))),
H5023)</f>
        <v>4135 N RANCHO DR STE 110 LAS VEGAS, NV 19462</v>
      </c>
      <c r="J5023" s="26" t="str">
        <f t="shared" si="156"/>
        <v>E2602-1669449930-AMERICAN ANCILLARIES INC-4135 N RANCHO DR STE 110 LAS VEGAS, NV 19462</v>
      </c>
      <c r="K5023" s="26">
        <f t="shared" si="157"/>
        <v>1</v>
      </c>
      <c r="L5023" t="s">
        <v>9</v>
      </c>
      <c r="M5023" t="s">
        <v>2952</v>
      </c>
    </row>
    <row r="5024" spans="1:13" ht="25.5" x14ac:dyDescent="0.2">
      <c r="A5024" t="s">
        <v>5</v>
      </c>
      <c r="B5024" t="s">
        <v>508</v>
      </c>
      <c r="C5024" t="s">
        <v>509</v>
      </c>
      <c r="D5024" t="s">
        <v>2623</v>
      </c>
      <c r="E5024" t="s">
        <v>25</v>
      </c>
      <c r="F5024" t="s">
        <v>242</v>
      </c>
      <c r="G5024" s="23" t="str" cm="1">
        <f t="array" ref="G5024">IF(COUNTIFS($E$2:$E$7682,E5024,$B$2:$B$7682,B5024)&gt;1,
_xlfn.TEXTJOIN(CHAR(10),TRUE,_xlfn.UNIQUE(_xlfn._xlws.FILTER($F$2:$F$7682,($E$2:$E$7682=E5024)*($B$2:$B$7682=B5024)))),
F5024)</f>
        <v>AA MEDICAL
AMERICAN ANCILLARIES INC</v>
      </c>
      <c r="H5024" t="s">
        <v>2699</v>
      </c>
      <c r="I5024" s="26" t="str" cm="1">
        <f t="array" ref="I5024">IF(COUNTIFS($E$2:$E$7682,E5024,$B$2:$B$7682,B5024)&gt;1,
_xlfn.TEXTJOIN(CHAR(10),TRUE,_xlfn.UNIQUE(_xlfn._xlws.FILTER($H$2:$H$7682,($E$2:$E$7682=E5024)*($B$2:$B$7682=B5024)))),
H5024)</f>
        <v>4135 N RANCHO DR STE 110 LAS VEGAS, NV 19462</v>
      </c>
      <c r="J5024" s="26" t="str">
        <f t="shared" si="156"/>
        <v>E2611-1669449930-AA MEDICAL
AMERICAN ANCILLARIES INC-4135 N RANCHO DR STE 110 LAS VEGAS, NV 19462</v>
      </c>
      <c r="K5024" s="26">
        <f t="shared" si="157"/>
        <v>2</v>
      </c>
      <c r="L5024" t="s">
        <v>9</v>
      </c>
      <c r="M5024" t="s">
        <v>2952</v>
      </c>
    </row>
    <row r="5025" spans="1:13" ht="25.5" x14ac:dyDescent="0.2">
      <c r="A5025" t="s">
        <v>5</v>
      </c>
      <c r="B5025" t="s">
        <v>508</v>
      </c>
      <c r="C5025" t="s">
        <v>509</v>
      </c>
      <c r="D5025" t="s">
        <v>2623</v>
      </c>
      <c r="E5025" t="s">
        <v>25</v>
      </c>
      <c r="F5025" t="s">
        <v>26</v>
      </c>
      <c r="G5025" s="23" t="str" cm="1">
        <f t="array" ref="G5025">IF(COUNTIFS($E$2:$E$7682,E5025,$B$2:$B$7682,B5025)&gt;1,
_xlfn.TEXTJOIN(CHAR(10),TRUE,_xlfn.UNIQUE(_xlfn._xlws.FILTER($F$2:$F$7682,($E$2:$E$7682=E5025)*($B$2:$B$7682=B5025)))),
F5025)</f>
        <v>AA MEDICAL
AMERICAN ANCILLARIES INC</v>
      </c>
      <c r="H5025" t="s">
        <v>2699</v>
      </c>
      <c r="I5025" s="26" t="str" cm="1">
        <f t="array" ref="I5025">IF(COUNTIFS($E$2:$E$7682,E5025,$B$2:$B$7682,B5025)&gt;1,
_xlfn.TEXTJOIN(CHAR(10),TRUE,_xlfn.UNIQUE(_xlfn._xlws.FILTER($H$2:$H$7682,($E$2:$E$7682=E5025)*($B$2:$B$7682=B5025)))),
H5025)</f>
        <v>4135 N RANCHO DR STE 110 LAS VEGAS, NV 19462</v>
      </c>
      <c r="J5025" s="26" t="str">
        <f t="shared" si="156"/>
        <v>E2611-1669449930-AA MEDICAL
AMERICAN ANCILLARIES INC-4135 N RANCHO DR STE 110 LAS VEGAS, NV 19462</v>
      </c>
      <c r="K5025" s="26">
        <f t="shared" si="157"/>
        <v>2</v>
      </c>
      <c r="L5025" t="s">
        <v>9</v>
      </c>
      <c r="M5025" t="s">
        <v>2952</v>
      </c>
    </row>
    <row r="5026" spans="1:13" x14ac:dyDescent="0.2">
      <c r="A5026" t="s">
        <v>5</v>
      </c>
      <c r="B5026" t="s">
        <v>2439</v>
      </c>
      <c r="C5026" t="s">
        <v>2440</v>
      </c>
      <c r="D5026" t="s">
        <v>2623</v>
      </c>
      <c r="E5026" t="s">
        <v>25</v>
      </c>
      <c r="F5026" t="s">
        <v>26</v>
      </c>
      <c r="G5026" s="23" t="str" cm="1">
        <f t="array" ref="G5026">IF(COUNTIFS($E$2:$E$7682,E5026,$B$2:$B$7682,B5026)&gt;1,
_xlfn.TEXTJOIN(CHAR(10),TRUE,_xlfn.UNIQUE(_xlfn._xlws.FILTER($F$2:$F$7682,($E$2:$E$7682=E5026)*($B$2:$B$7682=B5026)))),
F5026)</f>
        <v>AMERICAN ANCILLARIES INC</v>
      </c>
      <c r="H5026" t="s">
        <v>2699</v>
      </c>
      <c r="I5026" s="26" t="str" cm="1">
        <f t="array" ref="I5026">IF(COUNTIFS($E$2:$E$7682,E5026,$B$2:$B$7682,B5026)&gt;1,
_xlfn.TEXTJOIN(CHAR(10),TRUE,_xlfn.UNIQUE(_xlfn._xlws.FILTER($H$2:$H$7682,($E$2:$E$7682=E5026)*($B$2:$B$7682=B5026)))),
H5026)</f>
        <v>4135 N RANCHO DR STE 110 LAS VEGAS, NV 19462</v>
      </c>
      <c r="J5026" s="26" t="str">
        <f t="shared" si="156"/>
        <v>E2623-1669449930-AMERICAN ANCILLARIES INC-4135 N RANCHO DR STE 110 LAS VEGAS, NV 19462</v>
      </c>
      <c r="K5026" s="26">
        <f t="shared" si="157"/>
        <v>1</v>
      </c>
      <c r="L5026" t="s">
        <v>9</v>
      </c>
      <c r="M5026" t="s">
        <v>2952</v>
      </c>
    </row>
    <row r="5027" spans="1:13" ht="25.5" x14ac:dyDescent="0.2">
      <c r="A5027" t="s">
        <v>5</v>
      </c>
      <c r="B5027" t="s">
        <v>534</v>
      </c>
      <c r="C5027" t="s">
        <v>535</v>
      </c>
      <c r="D5027" t="s">
        <v>2622</v>
      </c>
      <c r="E5027" t="s">
        <v>25</v>
      </c>
      <c r="F5027" t="s">
        <v>26</v>
      </c>
      <c r="G5027" s="23" t="str" cm="1">
        <f t="array" ref="G5027">IF(COUNTIFS($E$2:$E$7682,E5027,$B$2:$B$7682,B5027)&gt;1,
_xlfn.TEXTJOIN(CHAR(10),TRUE,_xlfn.UNIQUE(_xlfn._xlws.FILTER($F$2:$F$7682,($E$2:$E$7682=E5027)*($B$2:$B$7682=B5027)))),
F5027)</f>
        <v>AMERICAN ANCILLARIES INC
AA MEDICAL</v>
      </c>
      <c r="H5027" t="s">
        <v>2699</v>
      </c>
      <c r="I5027" s="26" t="str" cm="1">
        <f t="array" ref="I5027">IF(COUNTIFS($E$2:$E$7682,E5027,$B$2:$B$7682,B5027)&gt;1,
_xlfn.TEXTJOIN(CHAR(10),TRUE,_xlfn.UNIQUE(_xlfn._xlws.FILTER($H$2:$H$7682,($E$2:$E$7682=E5027)*($B$2:$B$7682=B5027)))),
H5027)</f>
        <v>4135 N RANCHO DR STE 110 LAS VEGAS, NV 19462</v>
      </c>
      <c r="J5027" s="26" t="str">
        <f t="shared" si="156"/>
        <v>K0001-1669449930-AMERICAN ANCILLARIES INC
AA MEDICAL-4135 N RANCHO DR STE 110 LAS VEGAS, NV 19462</v>
      </c>
      <c r="K5027" s="26">
        <f t="shared" si="157"/>
        <v>2</v>
      </c>
      <c r="L5027" t="s">
        <v>9</v>
      </c>
      <c r="M5027" t="s">
        <v>2952</v>
      </c>
    </row>
    <row r="5028" spans="1:13" ht="25.5" x14ac:dyDescent="0.2">
      <c r="A5028" t="s">
        <v>5</v>
      </c>
      <c r="B5028" t="s">
        <v>534</v>
      </c>
      <c r="C5028" t="s">
        <v>535</v>
      </c>
      <c r="D5028" t="s">
        <v>2622</v>
      </c>
      <c r="E5028" t="s">
        <v>25</v>
      </c>
      <c r="F5028" t="s">
        <v>242</v>
      </c>
      <c r="G5028" s="23" t="str" cm="1">
        <f t="array" ref="G5028">IF(COUNTIFS($E$2:$E$7682,E5028,$B$2:$B$7682,B5028)&gt;1,
_xlfn.TEXTJOIN(CHAR(10),TRUE,_xlfn.UNIQUE(_xlfn._xlws.FILTER($F$2:$F$7682,($E$2:$E$7682=E5028)*($B$2:$B$7682=B5028)))),
F5028)</f>
        <v>AMERICAN ANCILLARIES INC
AA MEDICAL</v>
      </c>
      <c r="H5028" t="s">
        <v>2699</v>
      </c>
      <c r="I5028" s="26" t="str" cm="1">
        <f t="array" ref="I5028">IF(COUNTIFS($E$2:$E$7682,E5028,$B$2:$B$7682,B5028)&gt;1,
_xlfn.TEXTJOIN(CHAR(10),TRUE,_xlfn.UNIQUE(_xlfn._xlws.FILTER($H$2:$H$7682,($E$2:$E$7682=E5028)*($B$2:$B$7682=B5028)))),
H5028)</f>
        <v>4135 N RANCHO DR STE 110 LAS VEGAS, NV 19462</v>
      </c>
      <c r="J5028" s="26" t="str">
        <f t="shared" si="156"/>
        <v>K0001-1669449930-AMERICAN ANCILLARIES INC
AA MEDICAL-4135 N RANCHO DR STE 110 LAS VEGAS, NV 19462</v>
      </c>
      <c r="K5028" s="26">
        <f t="shared" si="157"/>
        <v>2</v>
      </c>
      <c r="L5028" t="s">
        <v>9</v>
      </c>
      <c r="M5028" t="s">
        <v>2952</v>
      </c>
    </row>
    <row r="5029" spans="1:13" ht="25.5" x14ac:dyDescent="0.2">
      <c r="A5029" t="s">
        <v>5</v>
      </c>
      <c r="B5029" t="s">
        <v>1170</v>
      </c>
      <c r="C5029" t="s">
        <v>1171</v>
      </c>
      <c r="D5029" t="s">
        <v>2622</v>
      </c>
      <c r="E5029" t="s">
        <v>25</v>
      </c>
      <c r="F5029" t="s">
        <v>242</v>
      </c>
      <c r="G5029" s="23" t="str" cm="1">
        <f t="array" ref="G5029">IF(COUNTIFS($E$2:$E$7682,E5029,$B$2:$B$7682,B5029)&gt;1,
_xlfn.TEXTJOIN(CHAR(10),TRUE,_xlfn.UNIQUE(_xlfn._xlws.FILTER($F$2:$F$7682,($E$2:$E$7682=E5029)*($B$2:$B$7682=B5029)))),
F5029)</f>
        <v>AA MEDICAL
AMERICAN ANCILLARIES INC</v>
      </c>
      <c r="H5029" t="s">
        <v>2699</v>
      </c>
      <c r="I5029" s="26" t="str" cm="1">
        <f t="array" ref="I5029">IF(COUNTIFS($E$2:$E$7682,E5029,$B$2:$B$7682,B5029)&gt;1,
_xlfn.TEXTJOIN(CHAR(10),TRUE,_xlfn.UNIQUE(_xlfn._xlws.FILTER($H$2:$H$7682,($E$2:$E$7682=E5029)*($B$2:$B$7682=B5029)))),
H5029)</f>
        <v>4135 N RANCHO DR STE 110 LAS VEGAS, NV 19462</v>
      </c>
      <c r="J5029" s="26" t="str">
        <f t="shared" si="156"/>
        <v>K0003-1669449930-AA MEDICAL
AMERICAN ANCILLARIES INC-4135 N RANCHO DR STE 110 LAS VEGAS, NV 19462</v>
      </c>
      <c r="K5029" s="26">
        <f t="shared" si="157"/>
        <v>2</v>
      </c>
      <c r="L5029" t="s">
        <v>9</v>
      </c>
      <c r="M5029" t="s">
        <v>2952</v>
      </c>
    </row>
    <row r="5030" spans="1:13" ht="25.5" x14ac:dyDescent="0.2">
      <c r="A5030" t="s">
        <v>5</v>
      </c>
      <c r="B5030" t="s">
        <v>1170</v>
      </c>
      <c r="C5030" t="s">
        <v>1171</v>
      </c>
      <c r="D5030" t="s">
        <v>2622</v>
      </c>
      <c r="E5030" t="s">
        <v>25</v>
      </c>
      <c r="F5030" t="s">
        <v>26</v>
      </c>
      <c r="G5030" s="23" t="str" cm="1">
        <f t="array" ref="G5030">IF(COUNTIFS($E$2:$E$7682,E5030,$B$2:$B$7682,B5030)&gt;1,
_xlfn.TEXTJOIN(CHAR(10),TRUE,_xlfn.UNIQUE(_xlfn._xlws.FILTER($F$2:$F$7682,($E$2:$E$7682=E5030)*($B$2:$B$7682=B5030)))),
F5030)</f>
        <v>AA MEDICAL
AMERICAN ANCILLARIES INC</v>
      </c>
      <c r="H5030" t="s">
        <v>2699</v>
      </c>
      <c r="I5030" s="26" t="str" cm="1">
        <f t="array" ref="I5030">IF(COUNTIFS($E$2:$E$7682,E5030,$B$2:$B$7682,B5030)&gt;1,
_xlfn.TEXTJOIN(CHAR(10),TRUE,_xlfn.UNIQUE(_xlfn._xlws.FILTER($H$2:$H$7682,($E$2:$E$7682=E5030)*($B$2:$B$7682=B5030)))),
H5030)</f>
        <v>4135 N RANCHO DR STE 110 LAS VEGAS, NV 19462</v>
      </c>
      <c r="J5030" s="26" t="str">
        <f t="shared" si="156"/>
        <v>K0003-1669449930-AA MEDICAL
AMERICAN ANCILLARIES INC-4135 N RANCHO DR STE 110 LAS VEGAS, NV 19462</v>
      </c>
      <c r="K5030" s="26">
        <f t="shared" si="157"/>
        <v>2</v>
      </c>
      <c r="L5030" t="s">
        <v>9</v>
      </c>
      <c r="M5030" t="s">
        <v>2952</v>
      </c>
    </row>
    <row r="5031" spans="1:13" ht="25.5" x14ac:dyDescent="0.2">
      <c r="A5031" t="s">
        <v>5</v>
      </c>
      <c r="B5031" t="s">
        <v>404</v>
      </c>
      <c r="C5031" t="s">
        <v>405</v>
      </c>
      <c r="D5031" t="s">
        <v>2622</v>
      </c>
      <c r="E5031" t="s">
        <v>25</v>
      </c>
      <c r="F5031" t="s">
        <v>242</v>
      </c>
      <c r="G5031" s="23" t="str" cm="1">
        <f t="array" ref="G5031">IF(COUNTIFS($E$2:$E$7682,E5031,$B$2:$B$7682,B5031)&gt;1,
_xlfn.TEXTJOIN(CHAR(10),TRUE,_xlfn.UNIQUE(_xlfn._xlws.FILTER($F$2:$F$7682,($E$2:$E$7682=E5031)*($B$2:$B$7682=B5031)))),
F5031)</f>
        <v>AA MEDICAL
AMERICAN ANCILLARIES INC</v>
      </c>
      <c r="H5031" t="s">
        <v>2699</v>
      </c>
      <c r="I5031" s="26" t="str" cm="1">
        <f t="array" ref="I5031">IF(COUNTIFS($E$2:$E$7682,E5031,$B$2:$B$7682,B5031)&gt;1,
_xlfn.TEXTJOIN(CHAR(10),TRUE,_xlfn.UNIQUE(_xlfn._xlws.FILTER($H$2:$H$7682,($E$2:$E$7682=E5031)*($B$2:$B$7682=B5031)))),
H5031)</f>
        <v>4135 N RANCHO DR STE 110 LAS VEGAS, NV 19462</v>
      </c>
      <c r="J5031" s="26" t="str">
        <f t="shared" si="156"/>
        <v>K0006-1669449930-AA MEDICAL
AMERICAN ANCILLARIES INC-4135 N RANCHO DR STE 110 LAS VEGAS, NV 19462</v>
      </c>
      <c r="K5031" s="26">
        <f t="shared" si="157"/>
        <v>2</v>
      </c>
      <c r="L5031" t="s">
        <v>9</v>
      </c>
      <c r="M5031" t="s">
        <v>2952</v>
      </c>
    </row>
    <row r="5032" spans="1:13" ht="25.5" x14ac:dyDescent="0.2">
      <c r="A5032" t="s">
        <v>5</v>
      </c>
      <c r="B5032" t="s">
        <v>404</v>
      </c>
      <c r="C5032" t="s">
        <v>405</v>
      </c>
      <c r="D5032" t="s">
        <v>2622</v>
      </c>
      <c r="E5032" t="s">
        <v>25</v>
      </c>
      <c r="F5032" t="s">
        <v>26</v>
      </c>
      <c r="G5032" s="23" t="str" cm="1">
        <f t="array" ref="G5032">IF(COUNTIFS($E$2:$E$7682,E5032,$B$2:$B$7682,B5032)&gt;1,
_xlfn.TEXTJOIN(CHAR(10),TRUE,_xlfn.UNIQUE(_xlfn._xlws.FILTER($F$2:$F$7682,($E$2:$E$7682=E5032)*($B$2:$B$7682=B5032)))),
F5032)</f>
        <v>AA MEDICAL
AMERICAN ANCILLARIES INC</v>
      </c>
      <c r="H5032" t="s">
        <v>2699</v>
      </c>
      <c r="I5032" s="26" t="str" cm="1">
        <f t="array" ref="I5032">IF(COUNTIFS($E$2:$E$7682,E5032,$B$2:$B$7682,B5032)&gt;1,
_xlfn.TEXTJOIN(CHAR(10),TRUE,_xlfn.UNIQUE(_xlfn._xlws.FILTER($H$2:$H$7682,($E$2:$E$7682=E5032)*($B$2:$B$7682=B5032)))),
H5032)</f>
        <v>4135 N RANCHO DR STE 110 LAS VEGAS, NV 19462</v>
      </c>
      <c r="J5032" s="26" t="str">
        <f t="shared" si="156"/>
        <v>K0006-1669449930-AA MEDICAL
AMERICAN ANCILLARIES INC-4135 N RANCHO DR STE 110 LAS VEGAS, NV 19462</v>
      </c>
      <c r="K5032" s="26">
        <f t="shared" si="157"/>
        <v>2</v>
      </c>
      <c r="L5032" t="s">
        <v>9</v>
      </c>
      <c r="M5032" t="s">
        <v>2952</v>
      </c>
    </row>
    <row r="5033" spans="1:13" x14ac:dyDescent="0.2">
      <c r="A5033" t="s">
        <v>5</v>
      </c>
      <c r="B5033" t="s">
        <v>1224</v>
      </c>
      <c r="C5033" t="s">
        <v>1225</v>
      </c>
      <c r="D5033" t="s">
        <v>2622</v>
      </c>
      <c r="E5033" t="s">
        <v>25</v>
      </c>
      <c r="F5033" t="s">
        <v>26</v>
      </c>
      <c r="G5033" s="23" t="str" cm="1">
        <f t="array" ref="G5033">IF(COUNTIFS($E$2:$E$7682,E5033,$B$2:$B$7682,B5033)&gt;1,
_xlfn.TEXTJOIN(CHAR(10),TRUE,_xlfn.UNIQUE(_xlfn._xlws.FILTER($F$2:$F$7682,($E$2:$E$7682=E5033)*($B$2:$B$7682=B5033)))),
F5033)</f>
        <v>AMERICAN ANCILLARIES INC</v>
      </c>
      <c r="H5033" t="s">
        <v>2699</v>
      </c>
      <c r="I5033" s="26" t="str" cm="1">
        <f t="array" ref="I5033">IF(COUNTIFS($E$2:$E$7682,E5033,$B$2:$B$7682,B5033)&gt;1,
_xlfn.TEXTJOIN(CHAR(10),TRUE,_xlfn.UNIQUE(_xlfn._xlws.FILTER($H$2:$H$7682,($E$2:$E$7682=E5033)*($B$2:$B$7682=B5033)))),
H5033)</f>
        <v>4135 N RANCHO DR STE 110 LAS VEGAS, NV 19462</v>
      </c>
      <c r="J5033" s="26" t="str">
        <f t="shared" si="156"/>
        <v>K0007-1669449930-AMERICAN ANCILLARIES INC-4135 N RANCHO DR STE 110 LAS VEGAS, NV 19462</v>
      </c>
      <c r="K5033" s="26">
        <f t="shared" si="157"/>
        <v>1</v>
      </c>
      <c r="L5033" t="s">
        <v>9</v>
      </c>
      <c r="M5033" t="s">
        <v>2952</v>
      </c>
    </row>
    <row r="5034" spans="1:13" ht="25.5" x14ac:dyDescent="0.2">
      <c r="A5034" t="s">
        <v>5</v>
      </c>
      <c r="B5034" t="s">
        <v>23</v>
      </c>
      <c r="C5034" t="s">
        <v>24</v>
      </c>
      <c r="D5034" t="s">
        <v>2622</v>
      </c>
      <c r="E5034" t="s">
        <v>25</v>
      </c>
      <c r="F5034" t="s">
        <v>26</v>
      </c>
      <c r="G5034" s="23" t="str" cm="1">
        <f t="array" ref="G5034">IF(COUNTIFS($E$2:$E$7682,E5034,$B$2:$B$7682,B5034)&gt;1,
_xlfn.TEXTJOIN(CHAR(10),TRUE,_xlfn.UNIQUE(_xlfn._xlws.FILTER($F$2:$F$7682,($E$2:$E$7682=E5034)*($B$2:$B$7682=B5034)))),
F5034)</f>
        <v>AMERICAN ANCILLARIES INC
AA MEDICAL</v>
      </c>
      <c r="H5034" t="s">
        <v>2699</v>
      </c>
      <c r="I5034" s="26" t="str" cm="1">
        <f t="array" ref="I5034">IF(COUNTIFS($E$2:$E$7682,E5034,$B$2:$B$7682,B5034)&gt;1,
_xlfn.TEXTJOIN(CHAR(10),TRUE,_xlfn.UNIQUE(_xlfn._xlws.FILTER($H$2:$H$7682,($E$2:$E$7682=E5034)*($B$2:$B$7682=B5034)))),
H5034)</f>
        <v>4135 N RANCHO DR STE 110 LAS VEGAS, NV 19462</v>
      </c>
      <c r="J5034" s="26" t="str">
        <f t="shared" si="156"/>
        <v>K0195-1669449930-AMERICAN ANCILLARIES INC
AA MEDICAL-4135 N RANCHO DR STE 110 LAS VEGAS, NV 19462</v>
      </c>
      <c r="K5034" s="26">
        <f t="shared" si="157"/>
        <v>2</v>
      </c>
      <c r="L5034" t="s">
        <v>9</v>
      </c>
      <c r="M5034" t="s">
        <v>2952</v>
      </c>
    </row>
    <row r="5035" spans="1:13" ht="25.5" x14ac:dyDescent="0.2">
      <c r="A5035" t="s">
        <v>5</v>
      </c>
      <c r="B5035" t="s">
        <v>23</v>
      </c>
      <c r="C5035" t="s">
        <v>24</v>
      </c>
      <c r="D5035" t="s">
        <v>2622</v>
      </c>
      <c r="E5035" t="s">
        <v>25</v>
      </c>
      <c r="F5035" t="s">
        <v>242</v>
      </c>
      <c r="G5035" s="23" t="str" cm="1">
        <f t="array" ref="G5035">IF(COUNTIFS($E$2:$E$7682,E5035,$B$2:$B$7682,B5035)&gt;1,
_xlfn.TEXTJOIN(CHAR(10),TRUE,_xlfn.UNIQUE(_xlfn._xlws.FILTER($F$2:$F$7682,($E$2:$E$7682=E5035)*($B$2:$B$7682=B5035)))),
F5035)</f>
        <v>AMERICAN ANCILLARIES INC
AA MEDICAL</v>
      </c>
      <c r="H5035" t="s">
        <v>2699</v>
      </c>
      <c r="I5035" s="26" t="str" cm="1">
        <f t="array" ref="I5035">IF(COUNTIFS($E$2:$E$7682,E5035,$B$2:$B$7682,B5035)&gt;1,
_xlfn.TEXTJOIN(CHAR(10),TRUE,_xlfn.UNIQUE(_xlfn._xlws.FILTER($H$2:$H$7682,($E$2:$E$7682=E5035)*($B$2:$B$7682=B5035)))),
H5035)</f>
        <v>4135 N RANCHO DR STE 110 LAS VEGAS, NV 19462</v>
      </c>
      <c r="J5035" s="26" t="str">
        <f t="shared" si="156"/>
        <v>K0195-1669449930-AMERICAN ANCILLARIES INC
AA MEDICAL-4135 N RANCHO DR STE 110 LAS VEGAS, NV 19462</v>
      </c>
      <c r="K5035" s="26">
        <f t="shared" si="157"/>
        <v>2</v>
      </c>
      <c r="L5035" t="s">
        <v>9</v>
      </c>
      <c r="M5035" t="s">
        <v>2952</v>
      </c>
    </row>
    <row r="5036" spans="1:13" ht="25.5" x14ac:dyDescent="0.2">
      <c r="A5036" t="s">
        <v>5</v>
      </c>
      <c r="B5036" t="s">
        <v>1491</v>
      </c>
      <c r="C5036" t="s">
        <v>1492</v>
      </c>
      <c r="D5036" t="s">
        <v>2643</v>
      </c>
      <c r="E5036" t="s">
        <v>25</v>
      </c>
      <c r="F5036" t="s">
        <v>26</v>
      </c>
      <c r="G5036" s="23" t="str" cm="1">
        <f t="array" ref="G5036">IF(COUNTIFS($E$2:$E$7682,E5036,$B$2:$B$7682,B5036)&gt;1,
_xlfn.TEXTJOIN(CHAR(10),TRUE,_xlfn.UNIQUE(_xlfn._xlws.FILTER($F$2:$F$7682,($E$2:$E$7682=E5036)*($B$2:$B$7682=B5036)))),
F5036)</f>
        <v>AMERICAN ANCILLARIES INC
AA MEDICAL</v>
      </c>
      <c r="H5036" t="s">
        <v>2699</v>
      </c>
      <c r="I5036" s="26" t="str" cm="1">
        <f t="array" ref="I5036">IF(COUNTIFS($E$2:$E$7682,E5036,$B$2:$B$7682,B5036)&gt;1,
_xlfn.TEXTJOIN(CHAR(10),TRUE,_xlfn.UNIQUE(_xlfn._xlws.FILTER($H$2:$H$7682,($E$2:$E$7682=E5036)*($B$2:$B$7682=B5036)))),
H5036)</f>
        <v>4135 N RANCHO DR STE 110 LAS VEGAS, NV 19462</v>
      </c>
      <c r="J5036" s="26" t="str">
        <f t="shared" si="156"/>
        <v>L0120-1669449930-AMERICAN ANCILLARIES INC
AA MEDICAL-4135 N RANCHO DR STE 110 LAS VEGAS, NV 19462</v>
      </c>
      <c r="K5036" s="26">
        <f t="shared" si="157"/>
        <v>2</v>
      </c>
      <c r="L5036" t="s">
        <v>9</v>
      </c>
      <c r="M5036" t="s">
        <v>2952</v>
      </c>
    </row>
    <row r="5037" spans="1:13" ht="25.5" x14ac:dyDescent="0.2">
      <c r="A5037" t="s">
        <v>5</v>
      </c>
      <c r="B5037" t="s">
        <v>1491</v>
      </c>
      <c r="C5037" t="s">
        <v>1492</v>
      </c>
      <c r="D5037" t="s">
        <v>2643</v>
      </c>
      <c r="E5037" t="s">
        <v>25</v>
      </c>
      <c r="F5037" t="s">
        <v>242</v>
      </c>
      <c r="G5037" s="23" t="str" cm="1">
        <f t="array" ref="G5037">IF(COUNTIFS($E$2:$E$7682,E5037,$B$2:$B$7682,B5037)&gt;1,
_xlfn.TEXTJOIN(CHAR(10),TRUE,_xlfn.UNIQUE(_xlfn._xlws.FILTER($F$2:$F$7682,($E$2:$E$7682=E5037)*($B$2:$B$7682=B5037)))),
F5037)</f>
        <v>AMERICAN ANCILLARIES INC
AA MEDICAL</v>
      </c>
      <c r="H5037" t="s">
        <v>2699</v>
      </c>
      <c r="I5037" s="26" t="str" cm="1">
        <f t="array" ref="I5037">IF(COUNTIFS($E$2:$E$7682,E5037,$B$2:$B$7682,B5037)&gt;1,
_xlfn.TEXTJOIN(CHAR(10),TRUE,_xlfn.UNIQUE(_xlfn._xlws.FILTER($H$2:$H$7682,($E$2:$E$7682=E5037)*($B$2:$B$7682=B5037)))),
H5037)</f>
        <v>4135 N RANCHO DR STE 110 LAS VEGAS, NV 19462</v>
      </c>
      <c r="J5037" s="26" t="str">
        <f t="shared" si="156"/>
        <v>L0120-1669449930-AMERICAN ANCILLARIES INC
AA MEDICAL-4135 N RANCHO DR STE 110 LAS VEGAS, NV 19462</v>
      </c>
      <c r="K5037" s="26">
        <f t="shared" si="157"/>
        <v>2</v>
      </c>
      <c r="L5037" t="s">
        <v>9</v>
      </c>
      <c r="M5037" t="s">
        <v>2952</v>
      </c>
    </row>
    <row r="5038" spans="1:13" ht="25.5" x14ac:dyDescent="0.2">
      <c r="A5038" t="s">
        <v>5</v>
      </c>
      <c r="B5038" t="s">
        <v>835</v>
      </c>
      <c r="C5038" t="s">
        <v>836</v>
      </c>
      <c r="D5038" t="s">
        <v>2643</v>
      </c>
      <c r="E5038" t="s">
        <v>25</v>
      </c>
      <c r="F5038" t="s">
        <v>242</v>
      </c>
      <c r="G5038" s="23" t="str" cm="1">
        <f t="array" ref="G5038">IF(COUNTIFS($E$2:$E$7682,E5038,$B$2:$B$7682,B5038)&gt;1,
_xlfn.TEXTJOIN(CHAR(10),TRUE,_xlfn.UNIQUE(_xlfn._xlws.FILTER($F$2:$F$7682,($E$2:$E$7682=E5038)*($B$2:$B$7682=B5038)))),
F5038)</f>
        <v>AA MEDICAL
AMERICAN ANCILLARIES INC</v>
      </c>
      <c r="H5038" t="s">
        <v>2699</v>
      </c>
      <c r="I5038" s="26" t="str" cm="1">
        <f t="array" ref="I5038">IF(COUNTIFS($E$2:$E$7682,E5038,$B$2:$B$7682,B5038)&gt;1,
_xlfn.TEXTJOIN(CHAR(10),TRUE,_xlfn.UNIQUE(_xlfn._xlws.FILTER($H$2:$H$7682,($E$2:$E$7682=E5038)*($B$2:$B$7682=B5038)))),
H5038)</f>
        <v>4135 N RANCHO DR STE 110 LAS VEGAS, NV 19462</v>
      </c>
      <c r="J5038" s="26" t="str">
        <f t="shared" si="156"/>
        <v>L0172-1669449930-AA MEDICAL
AMERICAN ANCILLARIES INC-4135 N RANCHO DR STE 110 LAS VEGAS, NV 19462</v>
      </c>
      <c r="K5038" s="26">
        <f t="shared" si="157"/>
        <v>2</v>
      </c>
      <c r="L5038" t="s">
        <v>9</v>
      </c>
      <c r="M5038" t="s">
        <v>2952</v>
      </c>
    </row>
    <row r="5039" spans="1:13" ht="25.5" x14ac:dyDescent="0.2">
      <c r="A5039" t="s">
        <v>5</v>
      </c>
      <c r="B5039" t="s">
        <v>835</v>
      </c>
      <c r="C5039" t="s">
        <v>836</v>
      </c>
      <c r="D5039" t="s">
        <v>2643</v>
      </c>
      <c r="E5039" t="s">
        <v>25</v>
      </c>
      <c r="F5039" t="s">
        <v>26</v>
      </c>
      <c r="G5039" s="23" t="str" cm="1">
        <f t="array" ref="G5039">IF(COUNTIFS($E$2:$E$7682,E5039,$B$2:$B$7682,B5039)&gt;1,
_xlfn.TEXTJOIN(CHAR(10),TRUE,_xlfn.UNIQUE(_xlfn._xlws.FILTER($F$2:$F$7682,($E$2:$E$7682=E5039)*($B$2:$B$7682=B5039)))),
F5039)</f>
        <v>AA MEDICAL
AMERICAN ANCILLARIES INC</v>
      </c>
      <c r="H5039" t="s">
        <v>2699</v>
      </c>
      <c r="I5039" s="26" t="str" cm="1">
        <f t="array" ref="I5039">IF(COUNTIFS($E$2:$E$7682,E5039,$B$2:$B$7682,B5039)&gt;1,
_xlfn.TEXTJOIN(CHAR(10),TRUE,_xlfn.UNIQUE(_xlfn._xlws.FILTER($H$2:$H$7682,($E$2:$E$7682=E5039)*($B$2:$B$7682=B5039)))),
H5039)</f>
        <v>4135 N RANCHO DR STE 110 LAS VEGAS, NV 19462</v>
      </c>
      <c r="J5039" s="26" t="str">
        <f t="shared" si="156"/>
        <v>L0172-1669449930-AA MEDICAL
AMERICAN ANCILLARIES INC-4135 N RANCHO DR STE 110 LAS VEGAS, NV 19462</v>
      </c>
      <c r="K5039" s="26">
        <f t="shared" si="157"/>
        <v>2</v>
      </c>
      <c r="L5039" t="s">
        <v>9</v>
      </c>
      <c r="M5039" t="s">
        <v>2952</v>
      </c>
    </row>
    <row r="5040" spans="1:13" ht="25.5" x14ac:dyDescent="0.2">
      <c r="A5040" t="s">
        <v>5</v>
      </c>
      <c r="B5040" t="s">
        <v>271</v>
      </c>
      <c r="C5040" t="s">
        <v>272</v>
      </c>
      <c r="D5040" t="s">
        <v>2643</v>
      </c>
      <c r="E5040" t="s">
        <v>25</v>
      </c>
      <c r="F5040" t="s">
        <v>242</v>
      </c>
      <c r="G5040" s="23" t="str" cm="1">
        <f t="array" ref="G5040">IF(COUNTIFS($E$2:$E$7682,E5040,$B$2:$B$7682,B5040)&gt;1,
_xlfn.TEXTJOIN(CHAR(10),TRUE,_xlfn.UNIQUE(_xlfn._xlws.FILTER($F$2:$F$7682,($E$2:$E$7682=E5040)*($B$2:$B$7682=B5040)))),
F5040)</f>
        <v>AA MEDICAL
AMERICAN ANCILLARIES INC</v>
      </c>
      <c r="H5040" t="s">
        <v>2699</v>
      </c>
      <c r="I5040" s="26" t="str" cm="1">
        <f t="array" ref="I5040">IF(COUNTIFS($E$2:$E$7682,E5040,$B$2:$B$7682,B5040)&gt;1,
_xlfn.TEXTJOIN(CHAR(10),TRUE,_xlfn.UNIQUE(_xlfn._xlws.FILTER($H$2:$H$7682,($E$2:$E$7682=E5040)*($B$2:$B$7682=B5040)))),
H5040)</f>
        <v>4135 N RANCHO DR STE 110 LAS VEGAS, NV 19462</v>
      </c>
      <c r="J5040" s="26" t="str">
        <f t="shared" si="156"/>
        <v>L0174-1669449930-AA MEDICAL
AMERICAN ANCILLARIES INC-4135 N RANCHO DR STE 110 LAS VEGAS, NV 19462</v>
      </c>
      <c r="K5040" s="26">
        <f t="shared" si="157"/>
        <v>2</v>
      </c>
      <c r="L5040" t="s">
        <v>9</v>
      </c>
      <c r="M5040" t="s">
        <v>2952</v>
      </c>
    </row>
    <row r="5041" spans="1:13" ht="25.5" x14ac:dyDescent="0.2">
      <c r="A5041" t="s">
        <v>5</v>
      </c>
      <c r="B5041" t="s">
        <v>271</v>
      </c>
      <c r="C5041" t="s">
        <v>272</v>
      </c>
      <c r="D5041" t="s">
        <v>2643</v>
      </c>
      <c r="E5041" t="s">
        <v>25</v>
      </c>
      <c r="F5041" t="s">
        <v>26</v>
      </c>
      <c r="G5041" s="23" t="str" cm="1">
        <f t="array" ref="G5041">IF(COUNTIFS($E$2:$E$7682,E5041,$B$2:$B$7682,B5041)&gt;1,
_xlfn.TEXTJOIN(CHAR(10),TRUE,_xlfn.UNIQUE(_xlfn._xlws.FILTER($F$2:$F$7682,($E$2:$E$7682=E5041)*($B$2:$B$7682=B5041)))),
F5041)</f>
        <v>AA MEDICAL
AMERICAN ANCILLARIES INC</v>
      </c>
      <c r="H5041" t="s">
        <v>2699</v>
      </c>
      <c r="I5041" s="26" t="str" cm="1">
        <f t="array" ref="I5041">IF(COUNTIFS($E$2:$E$7682,E5041,$B$2:$B$7682,B5041)&gt;1,
_xlfn.TEXTJOIN(CHAR(10),TRUE,_xlfn.UNIQUE(_xlfn._xlws.FILTER($H$2:$H$7682,($E$2:$E$7682=E5041)*($B$2:$B$7682=B5041)))),
H5041)</f>
        <v>4135 N RANCHO DR STE 110 LAS VEGAS, NV 19462</v>
      </c>
      <c r="J5041" s="26" t="str">
        <f t="shared" si="156"/>
        <v>L0174-1669449930-AA MEDICAL
AMERICAN ANCILLARIES INC-4135 N RANCHO DR STE 110 LAS VEGAS, NV 19462</v>
      </c>
      <c r="K5041" s="26">
        <f t="shared" si="157"/>
        <v>2</v>
      </c>
      <c r="L5041" t="s">
        <v>9</v>
      </c>
      <c r="M5041" t="s">
        <v>2952</v>
      </c>
    </row>
    <row r="5042" spans="1:13" x14ac:dyDescent="0.2">
      <c r="A5042" t="s">
        <v>5</v>
      </c>
      <c r="B5042" t="s">
        <v>1329</v>
      </c>
      <c r="C5042" t="s">
        <v>1330</v>
      </c>
      <c r="D5042" t="s">
        <v>2643</v>
      </c>
      <c r="E5042" t="s">
        <v>25</v>
      </c>
      <c r="F5042" t="s">
        <v>26</v>
      </c>
      <c r="G5042" s="23" t="str" cm="1">
        <f t="array" ref="G5042">IF(COUNTIFS($E$2:$E$7682,E5042,$B$2:$B$7682,B5042)&gt;1,
_xlfn.TEXTJOIN(CHAR(10),TRUE,_xlfn.UNIQUE(_xlfn._xlws.FILTER($F$2:$F$7682,($E$2:$E$7682=E5042)*($B$2:$B$7682=B5042)))),
F5042)</f>
        <v>AMERICAN ANCILLARIES INC</v>
      </c>
      <c r="H5042" t="s">
        <v>2699</v>
      </c>
      <c r="I5042" s="26" t="str" cm="1">
        <f t="array" ref="I5042">IF(COUNTIFS($E$2:$E$7682,E5042,$B$2:$B$7682,B5042)&gt;1,
_xlfn.TEXTJOIN(CHAR(10),TRUE,_xlfn.UNIQUE(_xlfn._xlws.FILTER($H$2:$H$7682,($E$2:$E$7682=E5042)*($B$2:$B$7682=B5042)))),
H5042)</f>
        <v>4135 N RANCHO DR STE 110 LAS VEGAS, NV 19462</v>
      </c>
      <c r="J5042" s="26" t="str">
        <f t="shared" si="156"/>
        <v>L0180-1669449930-AMERICAN ANCILLARIES INC-4135 N RANCHO DR STE 110 LAS VEGAS, NV 19462</v>
      </c>
      <c r="K5042" s="26">
        <f t="shared" si="157"/>
        <v>1</v>
      </c>
      <c r="L5042" t="s">
        <v>9</v>
      </c>
      <c r="M5042" t="s">
        <v>2952</v>
      </c>
    </row>
    <row r="5043" spans="1:13" x14ac:dyDescent="0.2">
      <c r="A5043" t="s">
        <v>5</v>
      </c>
      <c r="B5043" t="s">
        <v>1932</v>
      </c>
      <c r="C5043" t="s">
        <v>1933</v>
      </c>
      <c r="D5043" t="s">
        <v>2643</v>
      </c>
      <c r="E5043" t="s">
        <v>25</v>
      </c>
      <c r="F5043" t="s">
        <v>242</v>
      </c>
      <c r="G5043" s="23" t="str" cm="1">
        <f t="array" ref="G5043">IF(COUNTIFS($E$2:$E$7682,E5043,$B$2:$B$7682,B5043)&gt;1,
_xlfn.TEXTJOIN(CHAR(10),TRUE,_xlfn.UNIQUE(_xlfn._xlws.FILTER($F$2:$F$7682,($E$2:$E$7682=E5043)*($B$2:$B$7682=B5043)))),
F5043)</f>
        <v>AA MEDICAL</v>
      </c>
      <c r="H5043" t="s">
        <v>2699</v>
      </c>
      <c r="I5043" s="26" t="str" cm="1">
        <f t="array" ref="I5043">IF(COUNTIFS($E$2:$E$7682,E5043,$B$2:$B$7682,B5043)&gt;1,
_xlfn.TEXTJOIN(CHAR(10),TRUE,_xlfn.UNIQUE(_xlfn._xlws.FILTER($H$2:$H$7682,($E$2:$E$7682=E5043)*($B$2:$B$7682=B5043)))),
H5043)</f>
        <v>4135 N RANCHO DR STE 110 LAS VEGAS, NV 19462</v>
      </c>
      <c r="J5043" s="26" t="str">
        <f t="shared" si="156"/>
        <v>L0457-1669449930-AA MEDICAL-4135 N RANCHO DR STE 110 LAS VEGAS, NV 19462</v>
      </c>
      <c r="K5043" s="26">
        <f t="shared" si="157"/>
        <v>1</v>
      </c>
      <c r="L5043" t="s">
        <v>9</v>
      </c>
      <c r="M5043" t="s">
        <v>2952</v>
      </c>
    </row>
    <row r="5044" spans="1:13" x14ac:dyDescent="0.2">
      <c r="A5044" t="s">
        <v>5</v>
      </c>
      <c r="B5044" t="s">
        <v>2226</v>
      </c>
      <c r="C5044" t="s">
        <v>2227</v>
      </c>
      <c r="D5044" t="s">
        <v>2643</v>
      </c>
      <c r="E5044" t="s">
        <v>25</v>
      </c>
      <c r="F5044" t="s">
        <v>26</v>
      </c>
      <c r="G5044" s="23" t="str" cm="1">
        <f t="array" ref="G5044">IF(COUNTIFS($E$2:$E$7682,E5044,$B$2:$B$7682,B5044)&gt;1,
_xlfn.TEXTJOIN(CHAR(10),TRUE,_xlfn.UNIQUE(_xlfn._xlws.FILTER($F$2:$F$7682,($E$2:$E$7682=E5044)*($B$2:$B$7682=B5044)))),
F5044)</f>
        <v>AMERICAN ANCILLARIES INC</v>
      </c>
      <c r="H5044" t="s">
        <v>2699</v>
      </c>
      <c r="I5044" s="26" t="str" cm="1">
        <f t="array" ref="I5044">IF(COUNTIFS($E$2:$E$7682,E5044,$B$2:$B$7682,B5044)&gt;1,
_xlfn.TEXTJOIN(CHAR(10),TRUE,_xlfn.UNIQUE(_xlfn._xlws.FILTER($H$2:$H$7682,($E$2:$E$7682=E5044)*($B$2:$B$7682=B5044)))),
H5044)</f>
        <v>4135 N RANCHO DR STE 110 LAS VEGAS, NV 19462</v>
      </c>
      <c r="J5044" s="26" t="str">
        <f t="shared" si="156"/>
        <v>L0458-1669449930-AMERICAN ANCILLARIES INC-4135 N RANCHO DR STE 110 LAS VEGAS, NV 19462</v>
      </c>
      <c r="K5044" s="26">
        <f t="shared" si="157"/>
        <v>1</v>
      </c>
      <c r="L5044" t="s">
        <v>9</v>
      </c>
      <c r="M5044" t="s">
        <v>2952</v>
      </c>
    </row>
    <row r="5045" spans="1:13" ht="25.5" x14ac:dyDescent="0.2">
      <c r="A5045" t="s">
        <v>5</v>
      </c>
      <c r="B5045" t="s">
        <v>998</v>
      </c>
      <c r="C5045" t="s">
        <v>999</v>
      </c>
      <c r="D5045" t="s">
        <v>2643</v>
      </c>
      <c r="E5045" t="s">
        <v>25</v>
      </c>
      <c r="F5045" t="s">
        <v>242</v>
      </c>
      <c r="G5045" s="23" t="str" cm="1">
        <f t="array" ref="G5045">IF(COUNTIFS($E$2:$E$7682,E5045,$B$2:$B$7682,B5045)&gt;1,
_xlfn.TEXTJOIN(CHAR(10),TRUE,_xlfn.UNIQUE(_xlfn._xlws.FILTER($F$2:$F$7682,($E$2:$E$7682=E5045)*($B$2:$B$7682=B5045)))),
F5045)</f>
        <v>AA MEDICAL
AMERICAN ANCILLARIES INC</v>
      </c>
      <c r="H5045" t="s">
        <v>2699</v>
      </c>
      <c r="I5045" s="26" t="str" cm="1">
        <f t="array" ref="I5045">IF(COUNTIFS($E$2:$E$7682,E5045,$B$2:$B$7682,B5045)&gt;1,
_xlfn.TEXTJOIN(CHAR(10),TRUE,_xlfn.UNIQUE(_xlfn._xlws.FILTER($H$2:$H$7682,($E$2:$E$7682=E5045)*($B$2:$B$7682=B5045)))),
H5045)</f>
        <v>4135 N RANCHO DR STE 110 LAS VEGAS, NV 19462</v>
      </c>
      <c r="J5045" s="26" t="str">
        <f t="shared" si="156"/>
        <v>L0464-1669449930-AA MEDICAL
AMERICAN ANCILLARIES INC-4135 N RANCHO DR STE 110 LAS VEGAS, NV 19462</v>
      </c>
      <c r="K5045" s="26">
        <f t="shared" si="157"/>
        <v>2</v>
      </c>
      <c r="L5045" t="s">
        <v>9</v>
      </c>
      <c r="M5045" t="s">
        <v>2952</v>
      </c>
    </row>
    <row r="5046" spans="1:13" ht="25.5" x14ac:dyDescent="0.2">
      <c r="A5046" t="s">
        <v>5</v>
      </c>
      <c r="B5046" t="s">
        <v>998</v>
      </c>
      <c r="C5046" t="s">
        <v>999</v>
      </c>
      <c r="D5046" t="s">
        <v>2643</v>
      </c>
      <c r="E5046" t="s">
        <v>25</v>
      </c>
      <c r="F5046" t="s">
        <v>26</v>
      </c>
      <c r="G5046" s="23" t="str" cm="1">
        <f t="array" ref="G5046">IF(COUNTIFS($E$2:$E$7682,E5046,$B$2:$B$7682,B5046)&gt;1,
_xlfn.TEXTJOIN(CHAR(10),TRUE,_xlfn.UNIQUE(_xlfn._xlws.FILTER($F$2:$F$7682,($E$2:$E$7682=E5046)*($B$2:$B$7682=B5046)))),
F5046)</f>
        <v>AA MEDICAL
AMERICAN ANCILLARIES INC</v>
      </c>
      <c r="H5046" t="s">
        <v>2699</v>
      </c>
      <c r="I5046" s="26" t="str" cm="1">
        <f t="array" ref="I5046">IF(COUNTIFS($E$2:$E$7682,E5046,$B$2:$B$7682,B5046)&gt;1,
_xlfn.TEXTJOIN(CHAR(10),TRUE,_xlfn.UNIQUE(_xlfn._xlws.FILTER($H$2:$H$7682,($E$2:$E$7682=E5046)*($B$2:$B$7682=B5046)))),
H5046)</f>
        <v>4135 N RANCHO DR STE 110 LAS VEGAS, NV 19462</v>
      </c>
      <c r="J5046" s="26" t="str">
        <f t="shared" si="156"/>
        <v>L0464-1669449930-AA MEDICAL
AMERICAN ANCILLARIES INC-4135 N RANCHO DR STE 110 LAS VEGAS, NV 19462</v>
      </c>
      <c r="K5046" s="26">
        <f t="shared" si="157"/>
        <v>2</v>
      </c>
      <c r="L5046" t="s">
        <v>9</v>
      </c>
      <c r="M5046" t="s">
        <v>2952</v>
      </c>
    </row>
    <row r="5047" spans="1:13" x14ac:dyDescent="0.2">
      <c r="A5047" t="s">
        <v>5</v>
      </c>
      <c r="B5047" t="s">
        <v>1146</v>
      </c>
      <c r="C5047" t="s">
        <v>1147</v>
      </c>
      <c r="D5047" t="s">
        <v>2643</v>
      </c>
      <c r="E5047" t="s">
        <v>25</v>
      </c>
      <c r="F5047" t="s">
        <v>242</v>
      </c>
      <c r="G5047" s="23" t="str" cm="1">
        <f t="array" ref="G5047">IF(COUNTIFS($E$2:$E$7682,E5047,$B$2:$B$7682,B5047)&gt;1,
_xlfn.TEXTJOIN(CHAR(10),TRUE,_xlfn.UNIQUE(_xlfn._xlws.FILTER($F$2:$F$7682,($E$2:$E$7682=E5047)*($B$2:$B$7682=B5047)))),
F5047)</f>
        <v>AA MEDICAL</v>
      </c>
      <c r="H5047" t="s">
        <v>2699</v>
      </c>
      <c r="I5047" s="26" t="str" cm="1">
        <f t="array" ref="I5047">IF(COUNTIFS($E$2:$E$7682,E5047,$B$2:$B$7682,B5047)&gt;1,
_xlfn.TEXTJOIN(CHAR(10),TRUE,_xlfn.UNIQUE(_xlfn._xlws.FILTER($H$2:$H$7682,($E$2:$E$7682=E5047)*($B$2:$B$7682=B5047)))),
H5047)</f>
        <v>4135 N RANCHO DR STE 110 LAS VEGAS, NV 19462</v>
      </c>
      <c r="J5047" s="26" t="str">
        <f t="shared" si="156"/>
        <v>L0625-1669449930-AA MEDICAL-4135 N RANCHO DR STE 110 LAS VEGAS, NV 19462</v>
      </c>
      <c r="K5047" s="26">
        <f t="shared" si="157"/>
        <v>1</v>
      </c>
      <c r="L5047" t="s">
        <v>9</v>
      </c>
      <c r="M5047" t="s">
        <v>2952</v>
      </c>
    </row>
    <row r="5048" spans="1:13" x14ac:dyDescent="0.2">
      <c r="A5048" t="s">
        <v>5</v>
      </c>
      <c r="B5048" t="s">
        <v>837</v>
      </c>
      <c r="C5048" t="s">
        <v>838</v>
      </c>
      <c r="D5048" t="s">
        <v>2643</v>
      </c>
      <c r="E5048" t="s">
        <v>25</v>
      </c>
      <c r="F5048" t="s">
        <v>242</v>
      </c>
      <c r="G5048" s="23" t="str" cm="1">
        <f t="array" ref="G5048">IF(COUNTIFS($E$2:$E$7682,E5048,$B$2:$B$7682,B5048)&gt;1,
_xlfn.TEXTJOIN(CHAR(10),TRUE,_xlfn.UNIQUE(_xlfn._xlws.FILTER($F$2:$F$7682,($E$2:$E$7682=E5048)*($B$2:$B$7682=B5048)))),
F5048)</f>
        <v>AA MEDICAL</v>
      </c>
      <c r="H5048" t="s">
        <v>2699</v>
      </c>
      <c r="I5048" s="26" t="str" cm="1">
        <f t="array" ref="I5048">IF(COUNTIFS($E$2:$E$7682,E5048,$B$2:$B$7682,B5048)&gt;1,
_xlfn.TEXTJOIN(CHAR(10),TRUE,_xlfn.UNIQUE(_xlfn._xlws.FILTER($H$2:$H$7682,($E$2:$E$7682=E5048)*($B$2:$B$7682=B5048)))),
H5048)</f>
        <v>4135 N RANCHO DR STE 110 LAS VEGAS, NV 19462</v>
      </c>
      <c r="J5048" s="26" t="str">
        <f t="shared" si="156"/>
        <v>L0628-1669449930-AA MEDICAL-4135 N RANCHO DR STE 110 LAS VEGAS, NV 19462</v>
      </c>
      <c r="K5048" s="26">
        <f t="shared" si="157"/>
        <v>1</v>
      </c>
      <c r="L5048" t="s">
        <v>9</v>
      </c>
      <c r="M5048" t="s">
        <v>2952</v>
      </c>
    </row>
    <row r="5049" spans="1:13" ht="25.5" x14ac:dyDescent="0.2">
      <c r="A5049" t="s">
        <v>5</v>
      </c>
      <c r="B5049" t="s">
        <v>544</v>
      </c>
      <c r="C5049" t="s">
        <v>545</v>
      </c>
      <c r="D5049" t="s">
        <v>2643</v>
      </c>
      <c r="E5049" t="s">
        <v>25</v>
      </c>
      <c r="F5049" t="s">
        <v>26</v>
      </c>
      <c r="G5049" s="23" t="str" cm="1">
        <f t="array" ref="G5049">IF(COUNTIFS($E$2:$E$7682,E5049,$B$2:$B$7682,B5049)&gt;1,
_xlfn.TEXTJOIN(CHAR(10),TRUE,_xlfn.UNIQUE(_xlfn._xlws.FILTER($F$2:$F$7682,($E$2:$E$7682=E5049)*($B$2:$B$7682=B5049)))),
F5049)</f>
        <v>AMERICAN ANCILLARIES INC
AA MEDICAL</v>
      </c>
      <c r="H5049" t="s">
        <v>2699</v>
      </c>
      <c r="I5049" s="26" t="str" cm="1">
        <f t="array" ref="I5049">IF(COUNTIFS($E$2:$E$7682,E5049,$B$2:$B$7682,B5049)&gt;1,
_xlfn.TEXTJOIN(CHAR(10),TRUE,_xlfn.UNIQUE(_xlfn._xlws.FILTER($H$2:$H$7682,($E$2:$E$7682=E5049)*($B$2:$B$7682=B5049)))),
H5049)</f>
        <v>4135 N RANCHO DR STE 110 LAS VEGAS, NV 19462</v>
      </c>
      <c r="J5049" s="26" t="str">
        <f t="shared" si="156"/>
        <v>L0650-1669449930-AMERICAN ANCILLARIES INC
AA MEDICAL-4135 N RANCHO DR STE 110 LAS VEGAS, NV 19462</v>
      </c>
      <c r="K5049" s="26">
        <f t="shared" si="157"/>
        <v>2</v>
      </c>
      <c r="L5049" t="s">
        <v>9</v>
      </c>
      <c r="M5049" t="s">
        <v>2952</v>
      </c>
    </row>
    <row r="5050" spans="1:13" ht="25.5" x14ac:dyDescent="0.2">
      <c r="A5050" t="s">
        <v>5</v>
      </c>
      <c r="B5050" t="s">
        <v>544</v>
      </c>
      <c r="C5050" t="s">
        <v>545</v>
      </c>
      <c r="D5050" t="s">
        <v>2643</v>
      </c>
      <c r="E5050" t="s">
        <v>25</v>
      </c>
      <c r="F5050" t="s">
        <v>242</v>
      </c>
      <c r="G5050" s="23" t="str" cm="1">
        <f t="array" ref="G5050">IF(COUNTIFS($E$2:$E$7682,E5050,$B$2:$B$7682,B5050)&gt;1,
_xlfn.TEXTJOIN(CHAR(10),TRUE,_xlfn.UNIQUE(_xlfn._xlws.FILTER($F$2:$F$7682,($E$2:$E$7682=E5050)*($B$2:$B$7682=B5050)))),
F5050)</f>
        <v>AMERICAN ANCILLARIES INC
AA MEDICAL</v>
      </c>
      <c r="H5050" t="s">
        <v>2699</v>
      </c>
      <c r="I5050" s="26" t="str" cm="1">
        <f t="array" ref="I5050">IF(COUNTIFS($E$2:$E$7682,E5050,$B$2:$B$7682,B5050)&gt;1,
_xlfn.TEXTJOIN(CHAR(10),TRUE,_xlfn.UNIQUE(_xlfn._xlws.FILTER($H$2:$H$7682,($E$2:$E$7682=E5050)*($B$2:$B$7682=B5050)))),
H5050)</f>
        <v>4135 N RANCHO DR STE 110 LAS VEGAS, NV 19462</v>
      </c>
      <c r="J5050" s="26" t="str">
        <f t="shared" si="156"/>
        <v>L0650-1669449930-AMERICAN ANCILLARIES INC
AA MEDICAL-4135 N RANCHO DR STE 110 LAS VEGAS, NV 19462</v>
      </c>
      <c r="K5050" s="26">
        <f t="shared" si="157"/>
        <v>2</v>
      </c>
      <c r="L5050" t="s">
        <v>9</v>
      </c>
      <c r="M5050" t="s">
        <v>2952</v>
      </c>
    </row>
    <row r="5051" spans="1:13" ht="25.5" x14ac:dyDescent="0.2">
      <c r="A5051" t="s">
        <v>5</v>
      </c>
      <c r="B5051" t="s">
        <v>727</v>
      </c>
      <c r="C5051" t="s">
        <v>728</v>
      </c>
      <c r="D5051" t="s">
        <v>2643</v>
      </c>
      <c r="E5051" t="s">
        <v>25</v>
      </c>
      <c r="F5051" t="s">
        <v>26</v>
      </c>
      <c r="G5051" s="23" t="str" cm="1">
        <f t="array" ref="G5051">IF(COUNTIFS($E$2:$E$7682,E5051,$B$2:$B$7682,B5051)&gt;1,
_xlfn.TEXTJOIN(CHAR(10),TRUE,_xlfn.UNIQUE(_xlfn._xlws.FILTER($F$2:$F$7682,($E$2:$E$7682=E5051)*($B$2:$B$7682=B5051)))),
F5051)</f>
        <v>AMERICAN ANCILLARIES INC
AA MEDICAL</v>
      </c>
      <c r="H5051" t="s">
        <v>2699</v>
      </c>
      <c r="I5051" s="26" t="str" cm="1">
        <f t="array" ref="I5051">IF(COUNTIFS($E$2:$E$7682,E5051,$B$2:$B$7682,B5051)&gt;1,
_xlfn.TEXTJOIN(CHAR(10),TRUE,_xlfn.UNIQUE(_xlfn._xlws.FILTER($H$2:$H$7682,($E$2:$E$7682=E5051)*($B$2:$B$7682=B5051)))),
H5051)</f>
        <v>4135 N RANCHO DR STE 110 LAS VEGAS, NV 19462</v>
      </c>
      <c r="J5051" s="26" t="str">
        <f t="shared" si="156"/>
        <v>L1812-1669449930-AMERICAN ANCILLARIES INC
AA MEDICAL-4135 N RANCHO DR STE 110 LAS VEGAS, NV 19462</v>
      </c>
      <c r="K5051" s="26">
        <f t="shared" si="157"/>
        <v>2</v>
      </c>
      <c r="L5051" t="s">
        <v>9</v>
      </c>
      <c r="M5051" t="s">
        <v>2952</v>
      </c>
    </row>
    <row r="5052" spans="1:13" ht="25.5" x14ac:dyDescent="0.2">
      <c r="A5052" t="s">
        <v>5</v>
      </c>
      <c r="B5052" t="s">
        <v>727</v>
      </c>
      <c r="C5052" t="s">
        <v>728</v>
      </c>
      <c r="D5052" t="s">
        <v>2643</v>
      </c>
      <c r="E5052" t="s">
        <v>25</v>
      </c>
      <c r="F5052" t="s">
        <v>242</v>
      </c>
      <c r="G5052" s="23" t="str" cm="1">
        <f t="array" ref="G5052">IF(COUNTIFS($E$2:$E$7682,E5052,$B$2:$B$7682,B5052)&gt;1,
_xlfn.TEXTJOIN(CHAR(10),TRUE,_xlfn.UNIQUE(_xlfn._xlws.FILTER($F$2:$F$7682,($E$2:$E$7682=E5052)*($B$2:$B$7682=B5052)))),
F5052)</f>
        <v>AMERICAN ANCILLARIES INC
AA MEDICAL</v>
      </c>
      <c r="H5052" t="s">
        <v>2699</v>
      </c>
      <c r="I5052" s="26" t="str" cm="1">
        <f t="array" ref="I5052">IF(COUNTIFS($E$2:$E$7682,E5052,$B$2:$B$7682,B5052)&gt;1,
_xlfn.TEXTJOIN(CHAR(10),TRUE,_xlfn.UNIQUE(_xlfn._xlws.FILTER($H$2:$H$7682,($E$2:$E$7682=E5052)*($B$2:$B$7682=B5052)))),
H5052)</f>
        <v>4135 N RANCHO DR STE 110 LAS VEGAS, NV 19462</v>
      </c>
      <c r="J5052" s="26" t="str">
        <f t="shared" si="156"/>
        <v>L1812-1669449930-AMERICAN ANCILLARIES INC
AA MEDICAL-4135 N RANCHO DR STE 110 LAS VEGAS, NV 19462</v>
      </c>
      <c r="K5052" s="26">
        <f t="shared" si="157"/>
        <v>2</v>
      </c>
      <c r="L5052" t="s">
        <v>9</v>
      </c>
      <c r="M5052" t="s">
        <v>2952</v>
      </c>
    </row>
    <row r="5053" spans="1:13" ht="25.5" x14ac:dyDescent="0.2">
      <c r="A5053" t="s">
        <v>5</v>
      </c>
      <c r="B5053" t="s">
        <v>758</v>
      </c>
      <c r="C5053" t="s">
        <v>759</v>
      </c>
      <c r="D5053" t="s">
        <v>2643</v>
      </c>
      <c r="E5053" t="s">
        <v>25</v>
      </c>
      <c r="F5053" t="s">
        <v>242</v>
      </c>
      <c r="G5053" s="23" t="str" cm="1">
        <f t="array" ref="G5053">IF(COUNTIFS($E$2:$E$7682,E5053,$B$2:$B$7682,B5053)&gt;1,
_xlfn.TEXTJOIN(CHAR(10),TRUE,_xlfn.UNIQUE(_xlfn._xlws.FILTER($F$2:$F$7682,($E$2:$E$7682=E5053)*($B$2:$B$7682=B5053)))),
F5053)</f>
        <v>AA MEDICAL
AMERICAN ANCILLARIES INC</v>
      </c>
      <c r="H5053" t="s">
        <v>2699</v>
      </c>
      <c r="I5053" s="26" t="str" cm="1">
        <f t="array" ref="I5053">IF(COUNTIFS($E$2:$E$7682,E5053,$B$2:$B$7682,B5053)&gt;1,
_xlfn.TEXTJOIN(CHAR(10),TRUE,_xlfn.UNIQUE(_xlfn._xlws.FILTER($H$2:$H$7682,($E$2:$E$7682=E5053)*($B$2:$B$7682=B5053)))),
H5053)</f>
        <v>4135 N RANCHO DR STE 110 LAS VEGAS, NV 19462</v>
      </c>
      <c r="J5053" s="26" t="str">
        <f t="shared" si="156"/>
        <v>L1830-1669449930-AA MEDICAL
AMERICAN ANCILLARIES INC-4135 N RANCHO DR STE 110 LAS VEGAS, NV 19462</v>
      </c>
      <c r="K5053" s="26">
        <f t="shared" si="157"/>
        <v>2</v>
      </c>
      <c r="L5053" t="s">
        <v>9</v>
      </c>
      <c r="M5053" t="s">
        <v>2952</v>
      </c>
    </row>
    <row r="5054" spans="1:13" ht="25.5" x14ac:dyDescent="0.2">
      <c r="A5054" t="s">
        <v>5</v>
      </c>
      <c r="B5054" t="s">
        <v>758</v>
      </c>
      <c r="C5054" t="s">
        <v>759</v>
      </c>
      <c r="D5054" t="s">
        <v>2643</v>
      </c>
      <c r="E5054" t="s">
        <v>25</v>
      </c>
      <c r="F5054" t="s">
        <v>26</v>
      </c>
      <c r="G5054" s="23" t="str" cm="1">
        <f t="array" ref="G5054">IF(COUNTIFS($E$2:$E$7682,E5054,$B$2:$B$7682,B5054)&gt;1,
_xlfn.TEXTJOIN(CHAR(10),TRUE,_xlfn.UNIQUE(_xlfn._xlws.FILTER($F$2:$F$7682,($E$2:$E$7682=E5054)*($B$2:$B$7682=B5054)))),
F5054)</f>
        <v>AA MEDICAL
AMERICAN ANCILLARIES INC</v>
      </c>
      <c r="H5054" t="s">
        <v>2699</v>
      </c>
      <c r="I5054" s="26" t="str" cm="1">
        <f t="array" ref="I5054">IF(COUNTIFS($E$2:$E$7682,E5054,$B$2:$B$7682,B5054)&gt;1,
_xlfn.TEXTJOIN(CHAR(10),TRUE,_xlfn.UNIQUE(_xlfn._xlws.FILTER($H$2:$H$7682,($E$2:$E$7682=E5054)*($B$2:$B$7682=B5054)))),
H5054)</f>
        <v>4135 N RANCHO DR STE 110 LAS VEGAS, NV 19462</v>
      </c>
      <c r="J5054" s="26" t="str">
        <f t="shared" si="156"/>
        <v>L1830-1669449930-AA MEDICAL
AMERICAN ANCILLARIES INC-4135 N RANCHO DR STE 110 LAS VEGAS, NV 19462</v>
      </c>
      <c r="K5054" s="26">
        <f t="shared" si="157"/>
        <v>2</v>
      </c>
      <c r="L5054" t="s">
        <v>9</v>
      </c>
      <c r="M5054" t="s">
        <v>2952</v>
      </c>
    </row>
    <row r="5055" spans="1:13" x14ac:dyDescent="0.2">
      <c r="A5055" t="s">
        <v>5</v>
      </c>
      <c r="B5055" t="s">
        <v>56</v>
      </c>
      <c r="C5055" t="s">
        <v>57</v>
      </c>
      <c r="D5055" t="s">
        <v>2643</v>
      </c>
      <c r="E5055" t="s">
        <v>25</v>
      </c>
      <c r="F5055" t="s">
        <v>26</v>
      </c>
      <c r="G5055" s="23" t="str" cm="1">
        <f t="array" ref="G5055">IF(COUNTIFS($E$2:$E$7682,E5055,$B$2:$B$7682,B5055)&gt;1,
_xlfn.TEXTJOIN(CHAR(10),TRUE,_xlfn.UNIQUE(_xlfn._xlws.FILTER($F$2:$F$7682,($E$2:$E$7682=E5055)*($B$2:$B$7682=B5055)))),
F5055)</f>
        <v>AMERICAN ANCILLARIES INC</v>
      </c>
      <c r="H5055" t="s">
        <v>2699</v>
      </c>
      <c r="I5055" s="26" t="str" cm="1">
        <f t="array" ref="I5055">IF(COUNTIFS($E$2:$E$7682,E5055,$B$2:$B$7682,B5055)&gt;1,
_xlfn.TEXTJOIN(CHAR(10),TRUE,_xlfn.UNIQUE(_xlfn._xlws.FILTER($H$2:$H$7682,($E$2:$E$7682=E5055)*($B$2:$B$7682=B5055)))),
H5055)</f>
        <v>4135 N RANCHO DR STE 110 LAS VEGAS, NV 19462</v>
      </c>
      <c r="J5055" s="26" t="str">
        <f t="shared" si="156"/>
        <v>L1833-1669449930-AMERICAN ANCILLARIES INC-4135 N RANCHO DR STE 110 LAS VEGAS, NV 19462</v>
      </c>
      <c r="K5055" s="26">
        <f t="shared" si="157"/>
        <v>1</v>
      </c>
      <c r="L5055" t="s">
        <v>9</v>
      </c>
      <c r="M5055" t="s">
        <v>2952</v>
      </c>
    </row>
    <row r="5056" spans="1:13" ht="25.5" x14ac:dyDescent="0.2">
      <c r="A5056" t="s">
        <v>5</v>
      </c>
      <c r="B5056" t="s">
        <v>812</v>
      </c>
      <c r="C5056" t="s">
        <v>813</v>
      </c>
      <c r="D5056" t="s">
        <v>2643</v>
      </c>
      <c r="E5056" t="s">
        <v>25</v>
      </c>
      <c r="F5056" t="s">
        <v>242</v>
      </c>
      <c r="G5056" s="23" t="str" cm="1">
        <f t="array" ref="G5056">IF(COUNTIFS($E$2:$E$7682,E5056,$B$2:$B$7682,B5056)&gt;1,
_xlfn.TEXTJOIN(CHAR(10),TRUE,_xlfn.UNIQUE(_xlfn._xlws.FILTER($F$2:$F$7682,($E$2:$E$7682=E5056)*($B$2:$B$7682=B5056)))),
F5056)</f>
        <v>AA MEDICAL
AMERICAN ANCILLARIES INC</v>
      </c>
      <c r="H5056" t="s">
        <v>2699</v>
      </c>
      <c r="I5056" s="26" t="str" cm="1">
        <f t="array" ref="I5056">IF(COUNTIFS($E$2:$E$7682,E5056,$B$2:$B$7682,B5056)&gt;1,
_xlfn.TEXTJOIN(CHAR(10),TRUE,_xlfn.UNIQUE(_xlfn._xlws.FILTER($H$2:$H$7682,($E$2:$E$7682=E5056)*($B$2:$B$7682=B5056)))),
H5056)</f>
        <v>4135 N RANCHO DR STE 110 LAS VEGAS, NV 19462</v>
      </c>
      <c r="J5056" s="26" t="str">
        <f t="shared" si="156"/>
        <v>L1930-1669449930-AA MEDICAL
AMERICAN ANCILLARIES INC-4135 N RANCHO DR STE 110 LAS VEGAS, NV 19462</v>
      </c>
      <c r="K5056" s="26">
        <f t="shared" si="157"/>
        <v>2</v>
      </c>
      <c r="L5056" t="s">
        <v>9</v>
      </c>
      <c r="M5056" t="s">
        <v>2952</v>
      </c>
    </row>
    <row r="5057" spans="1:13" ht="25.5" x14ac:dyDescent="0.2">
      <c r="A5057" t="s">
        <v>5</v>
      </c>
      <c r="B5057" t="s">
        <v>812</v>
      </c>
      <c r="C5057" t="s">
        <v>813</v>
      </c>
      <c r="D5057" t="s">
        <v>2643</v>
      </c>
      <c r="E5057" t="s">
        <v>25</v>
      </c>
      <c r="F5057" t="s">
        <v>26</v>
      </c>
      <c r="G5057" s="23" t="str" cm="1">
        <f t="array" ref="G5057">IF(COUNTIFS($E$2:$E$7682,E5057,$B$2:$B$7682,B5057)&gt;1,
_xlfn.TEXTJOIN(CHAR(10),TRUE,_xlfn.UNIQUE(_xlfn._xlws.FILTER($F$2:$F$7682,($E$2:$E$7682=E5057)*($B$2:$B$7682=B5057)))),
F5057)</f>
        <v>AA MEDICAL
AMERICAN ANCILLARIES INC</v>
      </c>
      <c r="H5057" t="s">
        <v>2699</v>
      </c>
      <c r="I5057" s="26" t="str" cm="1">
        <f t="array" ref="I5057">IF(COUNTIFS($E$2:$E$7682,E5057,$B$2:$B$7682,B5057)&gt;1,
_xlfn.TEXTJOIN(CHAR(10),TRUE,_xlfn.UNIQUE(_xlfn._xlws.FILTER($H$2:$H$7682,($E$2:$E$7682=E5057)*($B$2:$B$7682=B5057)))),
H5057)</f>
        <v>4135 N RANCHO DR STE 110 LAS VEGAS, NV 19462</v>
      </c>
      <c r="J5057" s="26" t="str">
        <f t="shared" si="156"/>
        <v>L1930-1669449930-AA MEDICAL
AMERICAN ANCILLARIES INC-4135 N RANCHO DR STE 110 LAS VEGAS, NV 19462</v>
      </c>
      <c r="K5057" s="26">
        <f t="shared" si="157"/>
        <v>2</v>
      </c>
      <c r="L5057" t="s">
        <v>9</v>
      </c>
      <c r="M5057" t="s">
        <v>2952</v>
      </c>
    </row>
    <row r="5058" spans="1:13" x14ac:dyDescent="0.2">
      <c r="A5058" t="s">
        <v>5</v>
      </c>
      <c r="B5058" t="s">
        <v>348</v>
      </c>
      <c r="C5058" t="s">
        <v>349</v>
      </c>
      <c r="D5058" t="s">
        <v>2643</v>
      </c>
      <c r="E5058" t="s">
        <v>25</v>
      </c>
      <c r="F5058" t="s">
        <v>242</v>
      </c>
      <c r="G5058" s="23" t="str" cm="1">
        <f t="array" ref="G5058">IF(COUNTIFS($E$2:$E$7682,E5058,$B$2:$B$7682,B5058)&gt;1,
_xlfn.TEXTJOIN(CHAR(10),TRUE,_xlfn.UNIQUE(_xlfn._xlws.FILTER($F$2:$F$7682,($E$2:$E$7682=E5058)*($B$2:$B$7682=B5058)))),
F5058)</f>
        <v>AA MEDICAL</v>
      </c>
      <c r="H5058" t="s">
        <v>2699</v>
      </c>
      <c r="I5058" s="26" t="str" cm="1">
        <f t="array" ref="I5058">IF(COUNTIFS($E$2:$E$7682,E5058,$B$2:$B$7682,B5058)&gt;1,
_xlfn.TEXTJOIN(CHAR(10),TRUE,_xlfn.UNIQUE(_xlfn._xlws.FILTER($H$2:$H$7682,($E$2:$E$7682=E5058)*($B$2:$B$7682=B5058)))),
H5058)</f>
        <v>4135 N RANCHO DR STE 110 LAS VEGAS, NV 19462</v>
      </c>
      <c r="J5058" s="26" t="str">
        <f t="shared" si="156"/>
        <v>L1932-1669449930-AA MEDICAL-4135 N RANCHO DR STE 110 LAS VEGAS, NV 19462</v>
      </c>
      <c r="K5058" s="26">
        <f t="shared" si="157"/>
        <v>1</v>
      </c>
      <c r="L5058" t="s">
        <v>9</v>
      </c>
      <c r="M5058" t="s">
        <v>2952</v>
      </c>
    </row>
    <row r="5059" spans="1:13" ht="25.5" x14ac:dyDescent="0.2">
      <c r="A5059" t="s">
        <v>5</v>
      </c>
      <c r="B5059" t="s">
        <v>1761</v>
      </c>
      <c r="C5059" t="s">
        <v>1762</v>
      </c>
      <c r="D5059" t="s">
        <v>2643</v>
      </c>
      <c r="E5059" t="s">
        <v>25</v>
      </c>
      <c r="F5059" t="s">
        <v>26</v>
      </c>
      <c r="G5059" s="23" t="str" cm="1">
        <f t="array" ref="G5059">IF(COUNTIFS($E$2:$E$7682,E5059,$B$2:$B$7682,B5059)&gt;1,
_xlfn.TEXTJOIN(CHAR(10),TRUE,_xlfn.UNIQUE(_xlfn._xlws.FILTER($F$2:$F$7682,($E$2:$E$7682=E5059)*($B$2:$B$7682=B5059)))),
F5059)</f>
        <v>AMERICAN ANCILLARIES INC
AA MEDICAL</v>
      </c>
      <c r="H5059" t="s">
        <v>2699</v>
      </c>
      <c r="I5059" s="26" t="str" cm="1">
        <f t="array" ref="I5059">IF(COUNTIFS($E$2:$E$7682,E5059,$B$2:$B$7682,B5059)&gt;1,
_xlfn.TEXTJOIN(CHAR(10),TRUE,_xlfn.UNIQUE(_xlfn._xlws.FILTER($H$2:$H$7682,($E$2:$E$7682=E5059)*($B$2:$B$7682=B5059)))),
H5059)</f>
        <v>4135 N RANCHO DR STE 110 LAS VEGAS, NV 19462</v>
      </c>
      <c r="J5059" s="26" t="str">
        <f t="shared" ref="J5059:J5122" si="158">B5059 &amp; "-" &amp; E5059 &amp; "-" &amp; G5059 &amp; "-" &amp; I5059</f>
        <v>L3260-1669449930-AMERICAN ANCILLARIES INC
AA MEDICAL-4135 N RANCHO DR STE 110 LAS VEGAS, NV 19462</v>
      </c>
      <c r="K5059" s="26">
        <f t="shared" ref="K5059:K5122" si="159">COUNTIF($J$2:$J$7682,J5059)</f>
        <v>2</v>
      </c>
      <c r="L5059" t="s">
        <v>9</v>
      </c>
      <c r="M5059" t="s">
        <v>2952</v>
      </c>
    </row>
    <row r="5060" spans="1:13" ht="25.5" x14ac:dyDescent="0.2">
      <c r="A5060" t="s">
        <v>5</v>
      </c>
      <c r="B5060" t="s">
        <v>1761</v>
      </c>
      <c r="C5060" t="s">
        <v>1762</v>
      </c>
      <c r="D5060" t="s">
        <v>2643</v>
      </c>
      <c r="E5060" t="s">
        <v>25</v>
      </c>
      <c r="F5060" t="s">
        <v>242</v>
      </c>
      <c r="G5060" s="23" t="str" cm="1">
        <f t="array" ref="G5060">IF(COUNTIFS($E$2:$E$7682,E5060,$B$2:$B$7682,B5060)&gt;1,
_xlfn.TEXTJOIN(CHAR(10),TRUE,_xlfn.UNIQUE(_xlfn._xlws.FILTER($F$2:$F$7682,($E$2:$E$7682=E5060)*($B$2:$B$7682=B5060)))),
F5060)</f>
        <v>AMERICAN ANCILLARIES INC
AA MEDICAL</v>
      </c>
      <c r="H5060" t="s">
        <v>2699</v>
      </c>
      <c r="I5060" s="26" t="str" cm="1">
        <f t="array" ref="I5060">IF(COUNTIFS($E$2:$E$7682,E5060,$B$2:$B$7682,B5060)&gt;1,
_xlfn.TEXTJOIN(CHAR(10),TRUE,_xlfn.UNIQUE(_xlfn._xlws.FILTER($H$2:$H$7682,($E$2:$E$7682=E5060)*($B$2:$B$7682=B5060)))),
H5060)</f>
        <v>4135 N RANCHO DR STE 110 LAS VEGAS, NV 19462</v>
      </c>
      <c r="J5060" s="26" t="str">
        <f t="shared" si="158"/>
        <v>L3260-1669449930-AMERICAN ANCILLARIES INC
AA MEDICAL-4135 N RANCHO DR STE 110 LAS VEGAS, NV 19462</v>
      </c>
      <c r="K5060" s="26">
        <f t="shared" si="159"/>
        <v>2</v>
      </c>
      <c r="L5060" t="s">
        <v>9</v>
      </c>
      <c r="M5060" t="s">
        <v>2952</v>
      </c>
    </row>
    <row r="5061" spans="1:13" x14ac:dyDescent="0.2">
      <c r="A5061" t="s">
        <v>5</v>
      </c>
      <c r="B5061" t="s">
        <v>1415</v>
      </c>
      <c r="C5061" t="s">
        <v>1416</v>
      </c>
      <c r="D5061" t="s">
        <v>2643</v>
      </c>
      <c r="E5061" t="s">
        <v>25</v>
      </c>
      <c r="F5061" t="s">
        <v>26</v>
      </c>
      <c r="G5061" s="23" t="str" cm="1">
        <f t="array" ref="G5061">IF(COUNTIFS($E$2:$E$7682,E5061,$B$2:$B$7682,B5061)&gt;1,
_xlfn.TEXTJOIN(CHAR(10),TRUE,_xlfn.UNIQUE(_xlfn._xlws.FILTER($F$2:$F$7682,($E$2:$E$7682=E5061)*($B$2:$B$7682=B5061)))),
F5061)</f>
        <v>AMERICAN ANCILLARIES INC</v>
      </c>
      <c r="H5061" t="s">
        <v>2699</v>
      </c>
      <c r="I5061" s="26" t="str" cm="1">
        <f t="array" ref="I5061">IF(COUNTIFS($E$2:$E$7682,E5061,$B$2:$B$7682,B5061)&gt;1,
_xlfn.TEXTJOIN(CHAR(10),TRUE,_xlfn.UNIQUE(_xlfn._xlws.FILTER($H$2:$H$7682,($E$2:$E$7682=E5061)*($B$2:$B$7682=B5061)))),
H5061)</f>
        <v>4135 N RANCHO DR STE 110 LAS VEGAS, NV 19462</v>
      </c>
      <c r="J5061" s="26" t="str">
        <f t="shared" si="158"/>
        <v>L3650-1669449930-AMERICAN ANCILLARIES INC-4135 N RANCHO DR STE 110 LAS VEGAS, NV 19462</v>
      </c>
      <c r="K5061" s="26">
        <f t="shared" si="159"/>
        <v>1</v>
      </c>
      <c r="L5061" t="s">
        <v>9</v>
      </c>
      <c r="M5061" t="s">
        <v>2952</v>
      </c>
    </row>
    <row r="5062" spans="1:13" ht="25.5" x14ac:dyDescent="0.2">
      <c r="A5062" t="s">
        <v>5</v>
      </c>
      <c r="B5062" t="s">
        <v>1089</v>
      </c>
      <c r="C5062" t="s">
        <v>1090</v>
      </c>
      <c r="D5062" t="s">
        <v>2643</v>
      </c>
      <c r="E5062" t="s">
        <v>25</v>
      </c>
      <c r="F5062" t="s">
        <v>242</v>
      </c>
      <c r="G5062" s="23" t="str" cm="1">
        <f t="array" ref="G5062">IF(COUNTIFS($E$2:$E$7682,E5062,$B$2:$B$7682,B5062)&gt;1,
_xlfn.TEXTJOIN(CHAR(10),TRUE,_xlfn.UNIQUE(_xlfn._xlws.FILTER($F$2:$F$7682,($E$2:$E$7682=E5062)*($B$2:$B$7682=B5062)))),
F5062)</f>
        <v>AA MEDICAL
AMERICAN ANCILLARIES INC</v>
      </c>
      <c r="H5062" t="s">
        <v>2699</v>
      </c>
      <c r="I5062" s="26" t="str" cm="1">
        <f t="array" ref="I5062">IF(COUNTIFS($E$2:$E$7682,E5062,$B$2:$B$7682,B5062)&gt;1,
_xlfn.TEXTJOIN(CHAR(10),TRUE,_xlfn.UNIQUE(_xlfn._xlws.FILTER($H$2:$H$7682,($E$2:$E$7682=E5062)*($B$2:$B$7682=B5062)))),
H5062)</f>
        <v>4135 N RANCHO DR STE 110 LAS VEGAS, NV 19462</v>
      </c>
      <c r="J5062" s="26" t="str">
        <f t="shared" si="158"/>
        <v>L3660-1669449930-AA MEDICAL
AMERICAN ANCILLARIES INC-4135 N RANCHO DR STE 110 LAS VEGAS, NV 19462</v>
      </c>
      <c r="K5062" s="26">
        <f t="shared" si="159"/>
        <v>2</v>
      </c>
      <c r="L5062" t="s">
        <v>9</v>
      </c>
      <c r="M5062" t="s">
        <v>2952</v>
      </c>
    </row>
    <row r="5063" spans="1:13" ht="25.5" x14ac:dyDescent="0.2">
      <c r="A5063" t="s">
        <v>5</v>
      </c>
      <c r="B5063" t="s">
        <v>1089</v>
      </c>
      <c r="C5063" t="s">
        <v>1090</v>
      </c>
      <c r="D5063" t="s">
        <v>2643</v>
      </c>
      <c r="E5063" t="s">
        <v>25</v>
      </c>
      <c r="F5063" t="s">
        <v>26</v>
      </c>
      <c r="G5063" s="23" t="str" cm="1">
        <f t="array" ref="G5063">IF(COUNTIFS($E$2:$E$7682,E5063,$B$2:$B$7682,B5063)&gt;1,
_xlfn.TEXTJOIN(CHAR(10),TRUE,_xlfn.UNIQUE(_xlfn._xlws.FILTER($F$2:$F$7682,($E$2:$E$7682=E5063)*($B$2:$B$7682=B5063)))),
F5063)</f>
        <v>AA MEDICAL
AMERICAN ANCILLARIES INC</v>
      </c>
      <c r="H5063" t="s">
        <v>2699</v>
      </c>
      <c r="I5063" s="26" t="str" cm="1">
        <f t="array" ref="I5063">IF(COUNTIFS($E$2:$E$7682,E5063,$B$2:$B$7682,B5063)&gt;1,
_xlfn.TEXTJOIN(CHAR(10),TRUE,_xlfn.UNIQUE(_xlfn._xlws.FILTER($H$2:$H$7682,($E$2:$E$7682=E5063)*($B$2:$B$7682=B5063)))),
H5063)</f>
        <v>4135 N RANCHO DR STE 110 LAS VEGAS, NV 19462</v>
      </c>
      <c r="J5063" s="26" t="str">
        <f t="shared" si="158"/>
        <v>L3660-1669449930-AA MEDICAL
AMERICAN ANCILLARIES INC-4135 N RANCHO DR STE 110 LAS VEGAS, NV 19462</v>
      </c>
      <c r="K5063" s="26">
        <f t="shared" si="159"/>
        <v>2</v>
      </c>
      <c r="L5063" t="s">
        <v>9</v>
      </c>
      <c r="M5063" t="s">
        <v>2952</v>
      </c>
    </row>
    <row r="5064" spans="1:13" ht="25.5" x14ac:dyDescent="0.2">
      <c r="A5064" t="s">
        <v>5</v>
      </c>
      <c r="B5064" t="s">
        <v>962</v>
      </c>
      <c r="C5064" t="s">
        <v>963</v>
      </c>
      <c r="D5064" t="s">
        <v>2643</v>
      </c>
      <c r="E5064" t="s">
        <v>25</v>
      </c>
      <c r="F5064" t="s">
        <v>26</v>
      </c>
      <c r="G5064" s="23" t="str" cm="1">
        <f t="array" ref="G5064">IF(COUNTIFS($E$2:$E$7682,E5064,$B$2:$B$7682,B5064)&gt;1,
_xlfn.TEXTJOIN(CHAR(10),TRUE,_xlfn.UNIQUE(_xlfn._xlws.FILTER($F$2:$F$7682,($E$2:$E$7682=E5064)*($B$2:$B$7682=B5064)))),
F5064)</f>
        <v>AMERICAN ANCILLARIES INC
AA MEDICAL</v>
      </c>
      <c r="H5064" t="s">
        <v>2699</v>
      </c>
      <c r="I5064" s="26" t="str" cm="1">
        <f t="array" ref="I5064">IF(COUNTIFS($E$2:$E$7682,E5064,$B$2:$B$7682,B5064)&gt;1,
_xlfn.TEXTJOIN(CHAR(10),TRUE,_xlfn.UNIQUE(_xlfn._xlws.FILTER($H$2:$H$7682,($E$2:$E$7682=E5064)*($B$2:$B$7682=B5064)))),
H5064)</f>
        <v>4135 N RANCHO DR STE 110 LAS VEGAS, NV 19462</v>
      </c>
      <c r="J5064" s="26" t="str">
        <f t="shared" si="158"/>
        <v>L3670-1669449930-AMERICAN ANCILLARIES INC
AA MEDICAL-4135 N RANCHO DR STE 110 LAS VEGAS, NV 19462</v>
      </c>
      <c r="K5064" s="26">
        <f t="shared" si="159"/>
        <v>2</v>
      </c>
      <c r="L5064" t="s">
        <v>9</v>
      </c>
      <c r="M5064" t="s">
        <v>2952</v>
      </c>
    </row>
    <row r="5065" spans="1:13" ht="25.5" x14ac:dyDescent="0.2">
      <c r="A5065" t="s">
        <v>5</v>
      </c>
      <c r="B5065" t="s">
        <v>962</v>
      </c>
      <c r="C5065" t="s">
        <v>963</v>
      </c>
      <c r="D5065" t="s">
        <v>2643</v>
      </c>
      <c r="E5065" t="s">
        <v>25</v>
      </c>
      <c r="F5065" t="s">
        <v>242</v>
      </c>
      <c r="G5065" s="23" t="str" cm="1">
        <f t="array" ref="G5065">IF(COUNTIFS($E$2:$E$7682,E5065,$B$2:$B$7682,B5065)&gt;1,
_xlfn.TEXTJOIN(CHAR(10),TRUE,_xlfn.UNIQUE(_xlfn._xlws.FILTER($F$2:$F$7682,($E$2:$E$7682=E5065)*($B$2:$B$7682=B5065)))),
F5065)</f>
        <v>AMERICAN ANCILLARIES INC
AA MEDICAL</v>
      </c>
      <c r="H5065" t="s">
        <v>2699</v>
      </c>
      <c r="I5065" s="26" t="str" cm="1">
        <f t="array" ref="I5065">IF(COUNTIFS($E$2:$E$7682,E5065,$B$2:$B$7682,B5065)&gt;1,
_xlfn.TEXTJOIN(CHAR(10),TRUE,_xlfn.UNIQUE(_xlfn._xlws.FILTER($H$2:$H$7682,($E$2:$E$7682=E5065)*($B$2:$B$7682=B5065)))),
H5065)</f>
        <v>4135 N RANCHO DR STE 110 LAS VEGAS, NV 19462</v>
      </c>
      <c r="J5065" s="26" t="str">
        <f t="shared" si="158"/>
        <v>L3670-1669449930-AMERICAN ANCILLARIES INC
AA MEDICAL-4135 N RANCHO DR STE 110 LAS VEGAS, NV 19462</v>
      </c>
      <c r="K5065" s="26">
        <f t="shared" si="159"/>
        <v>2</v>
      </c>
      <c r="L5065" t="s">
        <v>9</v>
      </c>
      <c r="M5065" t="s">
        <v>2952</v>
      </c>
    </row>
    <row r="5066" spans="1:13" ht="25.5" x14ac:dyDescent="0.2">
      <c r="A5066" t="s">
        <v>5</v>
      </c>
      <c r="B5066" t="s">
        <v>681</v>
      </c>
      <c r="C5066" t="s">
        <v>682</v>
      </c>
      <c r="D5066" t="s">
        <v>2643</v>
      </c>
      <c r="E5066" t="s">
        <v>25</v>
      </c>
      <c r="F5066" t="s">
        <v>242</v>
      </c>
      <c r="G5066" s="23" t="str" cm="1">
        <f t="array" ref="G5066">IF(COUNTIFS($E$2:$E$7682,E5066,$B$2:$B$7682,B5066)&gt;1,
_xlfn.TEXTJOIN(CHAR(10),TRUE,_xlfn.UNIQUE(_xlfn._xlws.FILTER($F$2:$F$7682,($E$2:$E$7682=E5066)*($B$2:$B$7682=B5066)))),
F5066)</f>
        <v>AA MEDICAL
AMERICAN ANCILLARIES INC</v>
      </c>
      <c r="H5066" t="s">
        <v>2699</v>
      </c>
      <c r="I5066" s="26" t="str" cm="1">
        <f t="array" ref="I5066">IF(COUNTIFS($E$2:$E$7682,E5066,$B$2:$B$7682,B5066)&gt;1,
_xlfn.TEXTJOIN(CHAR(10),TRUE,_xlfn.UNIQUE(_xlfn._xlws.FILTER($H$2:$H$7682,($E$2:$E$7682=E5066)*($B$2:$B$7682=B5066)))),
H5066)</f>
        <v>4135 N RANCHO DR STE 110 LAS VEGAS, NV 19462</v>
      </c>
      <c r="J5066" s="26" t="str">
        <f t="shared" si="158"/>
        <v>L3809-1669449930-AA MEDICAL
AMERICAN ANCILLARIES INC-4135 N RANCHO DR STE 110 LAS VEGAS, NV 19462</v>
      </c>
      <c r="K5066" s="26">
        <f t="shared" si="159"/>
        <v>2</v>
      </c>
      <c r="L5066" t="s">
        <v>9</v>
      </c>
      <c r="M5066" t="s">
        <v>2952</v>
      </c>
    </row>
    <row r="5067" spans="1:13" ht="25.5" x14ac:dyDescent="0.2">
      <c r="A5067" t="s">
        <v>5</v>
      </c>
      <c r="B5067" t="s">
        <v>681</v>
      </c>
      <c r="C5067" t="s">
        <v>682</v>
      </c>
      <c r="D5067" t="s">
        <v>2643</v>
      </c>
      <c r="E5067" t="s">
        <v>25</v>
      </c>
      <c r="F5067" t="s">
        <v>26</v>
      </c>
      <c r="G5067" s="23" t="str" cm="1">
        <f t="array" ref="G5067">IF(COUNTIFS($E$2:$E$7682,E5067,$B$2:$B$7682,B5067)&gt;1,
_xlfn.TEXTJOIN(CHAR(10),TRUE,_xlfn.UNIQUE(_xlfn._xlws.FILTER($F$2:$F$7682,($E$2:$E$7682=E5067)*($B$2:$B$7682=B5067)))),
F5067)</f>
        <v>AA MEDICAL
AMERICAN ANCILLARIES INC</v>
      </c>
      <c r="H5067" t="s">
        <v>2699</v>
      </c>
      <c r="I5067" s="26" t="str" cm="1">
        <f t="array" ref="I5067">IF(COUNTIFS($E$2:$E$7682,E5067,$B$2:$B$7682,B5067)&gt;1,
_xlfn.TEXTJOIN(CHAR(10),TRUE,_xlfn.UNIQUE(_xlfn._xlws.FILTER($H$2:$H$7682,($E$2:$E$7682=E5067)*($B$2:$B$7682=B5067)))),
H5067)</f>
        <v>4135 N RANCHO DR STE 110 LAS VEGAS, NV 19462</v>
      </c>
      <c r="J5067" s="26" t="str">
        <f t="shared" si="158"/>
        <v>L3809-1669449930-AA MEDICAL
AMERICAN ANCILLARIES INC-4135 N RANCHO DR STE 110 LAS VEGAS, NV 19462</v>
      </c>
      <c r="K5067" s="26">
        <f t="shared" si="159"/>
        <v>2</v>
      </c>
      <c r="L5067" t="s">
        <v>9</v>
      </c>
      <c r="M5067" t="s">
        <v>2952</v>
      </c>
    </row>
    <row r="5068" spans="1:13" ht="25.5" x14ac:dyDescent="0.2">
      <c r="A5068" t="s">
        <v>5</v>
      </c>
      <c r="B5068" t="s">
        <v>102</v>
      </c>
      <c r="C5068" t="s">
        <v>103</v>
      </c>
      <c r="D5068" t="s">
        <v>2643</v>
      </c>
      <c r="E5068" t="s">
        <v>25</v>
      </c>
      <c r="F5068" t="s">
        <v>26</v>
      </c>
      <c r="G5068" s="23" t="str" cm="1">
        <f t="array" ref="G5068">IF(COUNTIFS($E$2:$E$7682,E5068,$B$2:$B$7682,B5068)&gt;1,
_xlfn.TEXTJOIN(CHAR(10),TRUE,_xlfn.UNIQUE(_xlfn._xlws.FILTER($F$2:$F$7682,($E$2:$E$7682=E5068)*($B$2:$B$7682=B5068)))),
F5068)</f>
        <v>AMERICAN ANCILLARIES INC
AA MEDICAL</v>
      </c>
      <c r="H5068" t="s">
        <v>2699</v>
      </c>
      <c r="I5068" s="26" t="str" cm="1">
        <f t="array" ref="I5068">IF(COUNTIFS($E$2:$E$7682,E5068,$B$2:$B$7682,B5068)&gt;1,
_xlfn.TEXTJOIN(CHAR(10),TRUE,_xlfn.UNIQUE(_xlfn._xlws.FILTER($H$2:$H$7682,($E$2:$E$7682=E5068)*($B$2:$B$7682=B5068)))),
H5068)</f>
        <v>4135 N RANCHO DR STE 110 LAS VEGAS, NV 19462</v>
      </c>
      <c r="J5068" s="26" t="str">
        <f t="shared" si="158"/>
        <v>L3908-1669449930-AMERICAN ANCILLARIES INC
AA MEDICAL-4135 N RANCHO DR STE 110 LAS VEGAS, NV 19462</v>
      </c>
      <c r="K5068" s="26">
        <f t="shared" si="159"/>
        <v>2</v>
      </c>
      <c r="L5068" t="s">
        <v>9</v>
      </c>
      <c r="M5068" t="s">
        <v>2952</v>
      </c>
    </row>
    <row r="5069" spans="1:13" ht="25.5" x14ac:dyDescent="0.2">
      <c r="A5069" t="s">
        <v>5</v>
      </c>
      <c r="B5069" t="s">
        <v>102</v>
      </c>
      <c r="C5069" t="s">
        <v>103</v>
      </c>
      <c r="D5069" t="s">
        <v>2643</v>
      </c>
      <c r="E5069" t="s">
        <v>25</v>
      </c>
      <c r="F5069" t="s">
        <v>242</v>
      </c>
      <c r="G5069" s="23" t="str" cm="1">
        <f t="array" ref="G5069">IF(COUNTIFS($E$2:$E$7682,E5069,$B$2:$B$7682,B5069)&gt;1,
_xlfn.TEXTJOIN(CHAR(10),TRUE,_xlfn.UNIQUE(_xlfn._xlws.FILTER($F$2:$F$7682,($E$2:$E$7682=E5069)*($B$2:$B$7682=B5069)))),
F5069)</f>
        <v>AMERICAN ANCILLARIES INC
AA MEDICAL</v>
      </c>
      <c r="H5069" t="s">
        <v>2699</v>
      </c>
      <c r="I5069" s="26" t="str" cm="1">
        <f t="array" ref="I5069">IF(COUNTIFS($E$2:$E$7682,E5069,$B$2:$B$7682,B5069)&gt;1,
_xlfn.TEXTJOIN(CHAR(10),TRUE,_xlfn.UNIQUE(_xlfn._xlws.FILTER($H$2:$H$7682,($E$2:$E$7682=E5069)*($B$2:$B$7682=B5069)))),
H5069)</f>
        <v>4135 N RANCHO DR STE 110 LAS VEGAS, NV 19462</v>
      </c>
      <c r="J5069" s="26" t="str">
        <f t="shared" si="158"/>
        <v>L3908-1669449930-AMERICAN ANCILLARIES INC
AA MEDICAL-4135 N RANCHO DR STE 110 LAS VEGAS, NV 19462</v>
      </c>
      <c r="K5069" s="26">
        <f t="shared" si="159"/>
        <v>2</v>
      </c>
      <c r="L5069" t="s">
        <v>9</v>
      </c>
      <c r="M5069" t="s">
        <v>2952</v>
      </c>
    </row>
    <row r="5070" spans="1:13" ht="25.5" x14ac:dyDescent="0.2">
      <c r="A5070" t="s">
        <v>5</v>
      </c>
      <c r="B5070" t="s">
        <v>737</v>
      </c>
      <c r="C5070" t="s">
        <v>738</v>
      </c>
      <c r="D5070" t="s">
        <v>2643</v>
      </c>
      <c r="E5070" t="s">
        <v>25</v>
      </c>
      <c r="F5070" t="s">
        <v>242</v>
      </c>
      <c r="G5070" s="23" t="str" cm="1">
        <f t="array" ref="G5070">IF(COUNTIFS($E$2:$E$7682,E5070,$B$2:$B$7682,B5070)&gt;1,
_xlfn.TEXTJOIN(CHAR(10),TRUE,_xlfn.UNIQUE(_xlfn._xlws.FILTER($F$2:$F$7682,($E$2:$E$7682=E5070)*($B$2:$B$7682=B5070)))),
F5070)</f>
        <v>AA MEDICAL
AMERICAN ANCILLARIES INC</v>
      </c>
      <c r="H5070" t="s">
        <v>2699</v>
      </c>
      <c r="I5070" s="26" t="str" cm="1">
        <f t="array" ref="I5070">IF(COUNTIFS($E$2:$E$7682,E5070,$B$2:$B$7682,B5070)&gt;1,
_xlfn.TEXTJOIN(CHAR(10),TRUE,_xlfn.UNIQUE(_xlfn._xlws.FILTER($H$2:$H$7682,($E$2:$E$7682=E5070)*($B$2:$B$7682=B5070)))),
H5070)</f>
        <v>4135 N RANCHO DR STE 110 LAS VEGAS, NV 19462</v>
      </c>
      <c r="J5070" s="26" t="str">
        <f t="shared" si="158"/>
        <v>L3924-1669449930-AA MEDICAL
AMERICAN ANCILLARIES INC-4135 N RANCHO DR STE 110 LAS VEGAS, NV 19462</v>
      </c>
      <c r="K5070" s="26">
        <f t="shared" si="159"/>
        <v>2</v>
      </c>
      <c r="L5070" t="s">
        <v>9</v>
      </c>
      <c r="M5070" t="s">
        <v>2952</v>
      </c>
    </row>
    <row r="5071" spans="1:13" ht="25.5" x14ac:dyDescent="0.2">
      <c r="A5071" t="s">
        <v>5</v>
      </c>
      <c r="B5071" t="s">
        <v>737</v>
      </c>
      <c r="C5071" t="s">
        <v>738</v>
      </c>
      <c r="D5071" t="s">
        <v>2643</v>
      </c>
      <c r="E5071" t="s">
        <v>25</v>
      </c>
      <c r="F5071" t="s">
        <v>26</v>
      </c>
      <c r="G5071" s="23" t="str" cm="1">
        <f t="array" ref="G5071">IF(COUNTIFS($E$2:$E$7682,E5071,$B$2:$B$7682,B5071)&gt;1,
_xlfn.TEXTJOIN(CHAR(10),TRUE,_xlfn.UNIQUE(_xlfn._xlws.FILTER($F$2:$F$7682,($E$2:$E$7682=E5071)*($B$2:$B$7682=B5071)))),
F5071)</f>
        <v>AA MEDICAL
AMERICAN ANCILLARIES INC</v>
      </c>
      <c r="H5071" t="s">
        <v>2699</v>
      </c>
      <c r="I5071" s="26" t="str" cm="1">
        <f t="array" ref="I5071">IF(COUNTIFS($E$2:$E$7682,E5071,$B$2:$B$7682,B5071)&gt;1,
_xlfn.TEXTJOIN(CHAR(10),TRUE,_xlfn.UNIQUE(_xlfn._xlws.FILTER($H$2:$H$7682,($E$2:$E$7682=E5071)*($B$2:$B$7682=B5071)))),
H5071)</f>
        <v>4135 N RANCHO DR STE 110 LAS VEGAS, NV 19462</v>
      </c>
      <c r="J5071" s="26" t="str">
        <f t="shared" si="158"/>
        <v>L3924-1669449930-AA MEDICAL
AMERICAN ANCILLARIES INC-4135 N RANCHO DR STE 110 LAS VEGAS, NV 19462</v>
      </c>
      <c r="K5071" s="26">
        <f t="shared" si="159"/>
        <v>2</v>
      </c>
      <c r="L5071" t="s">
        <v>9</v>
      </c>
      <c r="M5071" t="s">
        <v>2952</v>
      </c>
    </row>
    <row r="5072" spans="1:13" ht="25.5" x14ac:dyDescent="0.2">
      <c r="A5072" t="s">
        <v>5</v>
      </c>
      <c r="B5072" t="s">
        <v>1134</v>
      </c>
      <c r="C5072" t="s">
        <v>1135</v>
      </c>
      <c r="D5072" t="s">
        <v>2643</v>
      </c>
      <c r="E5072" t="s">
        <v>25</v>
      </c>
      <c r="F5072" t="s">
        <v>26</v>
      </c>
      <c r="G5072" s="23" t="str" cm="1">
        <f t="array" ref="G5072">IF(COUNTIFS($E$2:$E$7682,E5072,$B$2:$B$7682,B5072)&gt;1,
_xlfn.TEXTJOIN(CHAR(10),TRUE,_xlfn.UNIQUE(_xlfn._xlws.FILTER($F$2:$F$7682,($E$2:$E$7682=E5072)*($B$2:$B$7682=B5072)))),
F5072)</f>
        <v>AMERICAN ANCILLARIES INC
AA MEDICAL</v>
      </c>
      <c r="H5072" t="s">
        <v>2699</v>
      </c>
      <c r="I5072" s="26" t="str" cm="1">
        <f t="array" ref="I5072">IF(COUNTIFS($E$2:$E$7682,E5072,$B$2:$B$7682,B5072)&gt;1,
_xlfn.TEXTJOIN(CHAR(10),TRUE,_xlfn.UNIQUE(_xlfn._xlws.FILTER($H$2:$H$7682,($E$2:$E$7682=E5072)*($B$2:$B$7682=B5072)))),
H5072)</f>
        <v>4135 N RANCHO DR STE 110 LAS VEGAS, NV 19462</v>
      </c>
      <c r="J5072" s="26" t="str">
        <f t="shared" si="158"/>
        <v>L4350-1669449930-AMERICAN ANCILLARIES INC
AA MEDICAL-4135 N RANCHO DR STE 110 LAS VEGAS, NV 19462</v>
      </c>
      <c r="K5072" s="26">
        <f t="shared" si="159"/>
        <v>2</v>
      </c>
      <c r="L5072" t="s">
        <v>9</v>
      </c>
      <c r="M5072" t="s">
        <v>2952</v>
      </c>
    </row>
    <row r="5073" spans="1:13" ht="25.5" x14ac:dyDescent="0.2">
      <c r="A5073" t="s">
        <v>5</v>
      </c>
      <c r="B5073" t="s">
        <v>1134</v>
      </c>
      <c r="C5073" t="s">
        <v>1135</v>
      </c>
      <c r="D5073" t="s">
        <v>2643</v>
      </c>
      <c r="E5073" t="s">
        <v>25</v>
      </c>
      <c r="F5073" t="s">
        <v>242</v>
      </c>
      <c r="G5073" s="23" t="str" cm="1">
        <f t="array" ref="G5073">IF(COUNTIFS($E$2:$E$7682,E5073,$B$2:$B$7682,B5073)&gt;1,
_xlfn.TEXTJOIN(CHAR(10),TRUE,_xlfn.UNIQUE(_xlfn._xlws.FILTER($F$2:$F$7682,($E$2:$E$7682=E5073)*($B$2:$B$7682=B5073)))),
F5073)</f>
        <v>AMERICAN ANCILLARIES INC
AA MEDICAL</v>
      </c>
      <c r="H5073" t="s">
        <v>2699</v>
      </c>
      <c r="I5073" s="26" t="str" cm="1">
        <f t="array" ref="I5073">IF(COUNTIFS($E$2:$E$7682,E5073,$B$2:$B$7682,B5073)&gt;1,
_xlfn.TEXTJOIN(CHAR(10),TRUE,_xlfn.UNIQUE(_xlfn._xlws.FILTER($H$2:$H$7682,($E$2:$E$7682=E5073)*($B$2:$B$7682=B5073)))),
H5073)</f>
        <v>4135 N RANCHO DR STE 110 LAS VEGAS, NV 19462</v>
      </c>
      <c r="J5073" s="26" t="str">
        <f t="shared" si="158"/>
        <v>L4350-1669449930-AMERICAN ANCILLARIES INC
AA MEDICAL-4135 N RANCHO DR STE 110 LAS VEGAS, NV 19462</v>
      </c>
      <c r="K5073" s="26">
        <f t="shared" si="159"/>
        <v>2</v>
      </c>
      <c r="L5073" t="s">
        <v>9</v>
      </c>
      <c r="M5073" t="s">
        <v>2952</v>
      </c>
    </row>
    <row r="5074" spans="1:13" ht="25.5" x14ac:dyDescent="0.2">
      <c r="A5074" t="s">
        <v>5</v>
      </c>
      <c r="B5074" t="s">
        <v>839</v>
      </c>
      <c r="C5074" t="s">
        <v>840</v>
      </c>
      <c r="D5074" t="s">
        <v>2643</v>
      </c>
      <c r="E5074" t="s">
        <v>25</v>
      </c>
      <c r="F5074" t="s">
        <v>242</v>
      </c>
      <c r="G5074" s="23" t="str" cm="1">
        <f t="array" ref="G5074">IF(COUNTIFS($E$2:$E$7682,E5074,$B$2:$B$7682,B5074)&gt;1,
_xlfn.TEXTJOIN(CHAR(10),TRUE,_xlfn.UNIQUE(_xlfn._xlws.FILTER($F$2:$F$7682,($E$2:$E$7682=E5074)*($B$2:$B$7682=B5074)))),
F5074)</f>
        <v>AA MEDICAL
AMERICAN ANCILLARIES INC</v>
      </c>
      <c r="H5074" t="s">
        <v>2699</v>
      </c>
      <c r="I5074" s="26" t="str" cm="1">
        <f t="array" ref="I5074">IF(COUNTIFS($E$2:$E$7682,E5074,$B$2:$B$7682,B5074)&gt;1,
_xlfn.TEXTJOIN(CHAR(10),TRUE,_xlfn.UNIQUE(_xlfn._xlws.FILTER($H$2:$H$7682,($E$2:$E$7682=E5074)*($B$2:$B$7682=B5074)))),
H5074)</f>
        <v>4135 N RANCHO DR STE 110 LAS VEGAS, NV 19462</v>
      </c>
      <c r="J5074" s="26" t="str">
        <f t="shared" si="158"/>
        <v>L4361-1669449930-AA MEDICAL
AMERICAN ANCILLARIES INC-4135 N RANCHO DR STE 110 LAS VEGAS, NV 19462</v>
      </c>
      <c r="K5074" s="26">
        <f t="shared" si="159"/>
        <v>2</v>
      </c>
      <c r="L5074" t="s">
        <v>9</v>
      </c>
      <c r="M5074" t="s">
        <v>2952</v>
      </c>
    </row>
    <row r="5075" spans="1:13" ht="25.5" x14ac:dyDescent="0.2">
      <c r="A5075" t="s">
        <v>5</v>
      </c>
      <c r="B5075" t="s">
        <v>839</v>
      </c>
      <c r="C5075" t="s">
        <v>840</v>
      </c>
      <c r="D5075" t="s">
        <v>2643</v>
      </c>
      <c r="E5075" t="s">
        <v>25</v>
      </c>
      <c r="F5075" t="s">
        <v>26</v>
      </c>
      <c r="G5075" s="23" t="str" cm="1">
        <f t="array" ref="G5075">IF(COUNTIFS($E$2:$E$7682,E5075,$B$2:$B$7682,B5075)&gt;1,
_xlfn.TEXTJOIN(CHAR(10),TRUE,_xlfn.UNIQUE(_xlfn._xlws.FILTER($F$2:$F$7682,($E$2:$E$7682=E5075)*($B$2:$B$7682=B5075)))),
F5075)</f>
        <v>AA MEDICAL
AMERICAN ANCILLARIES INC</v>
      </c>
      <c r="H5075" t="s">
        <v>2699</v>
      </c>
      <c r="I5075" s="26" t="str" cm="1">
        <f t="array" ref="I5075">IF(COUNTIFS($E$2:$E$7682,E5075,$B$2:$B$7682,B5075)&gt;1,
_xlfn.TEXTJOIN(CHAR(10),TRUE,_xlfn.UNIQUE(_xlfn._xlws.FILTER($H$2:$H$7682,($E$2:$E$7682=E5075)*($B$2:$B$7682=B5075)))),
H5075)</f>
        <v>4135 N RANCHO DR STE 110 LAS VEGAS, NV 19462</v>
      </c>
      <c r="J5075" s="26" t="str">
        <f t="shared" si="158"/>
        <v>L4361-1669449930-AA MEDICAL
AMERICAN ANCILLARIES INC-4135 N RANCHO DR STE 110 LAS VEGAS, NV 19462</v>
      </c>
      <c r="K5075" s="26">
        <f t="shared" si="159"/>
        <v>2</v>
      </c>
      <c r="L5075" t="s">
        <v>9</v>
      </c>
      <c r="M5075" t="s">
        <v>2952</v>
      </c>
    </row>
    <row r="5076" spans="1:13" ht="25.5" x14ac:dyDescent="0.2">
      <c r="A5076" t="s">
        <v>5</v>
      </c>
      <c r="B5076" t="s">
        <v>1727</v>
      </c>
      <c r="C5076" t="s">
        <v>1728</v>
      </c>
      <c r="D5076" t="s">
        <v>2645</v>
      </c>
      <c r="E5076" t="s">
        <v>25</v>
      </c>
      <c r="F5076" t="s">
        <v>26</v>
      </c>
      <c r="G5076" s="23" t="str" cm="1">
        <f t="array" ref="G5076">IF(COUNTIFS($E$2:$E$7682,E5076,$B$2:$B$7682,B5076)&gt;1,
_xlfn.TEXTJOIN(CHAR(10),TRUE,_xlfn.UNIQUE(_xlfn._xlws.FILTER($F$2:$F$7682,($E$2:$E$7682=E5076)*($B$2:$B$7682=B5076)))),
F5076)</f>
        <v>AMERICAN ANCILLARIES INC
AA MEDICAL</v>
      </c>
      <c r="H5076" t="s">
        <v>2699</v>
      </c>
      <c r="I5076" s="26" t="str" cm="1">
        <f t="array" ref="I5076">IF(COUNTIFS($E$2:$E$7682,E5076,$B$2:$B$7682,B5076)&gt;1,
_xlfn.TEXTJOIN(CHAR(10),TRUE,_xlfn.UNIQUE(_xlfn._xlws.FILTER($H$2:$H$7682,($E$2:$E$7682=E5076)*($B$2:$B$7682=B5076)))),
H5076)</f>
        <v>4135 N RANCHO DR STE 110 LAS VEGAS, NV 19462</v>
      </c>
      <c r="J5076" s="26" t="str">
        <f t="shared" si="158"/>
        <v>L8501-1669449930-AMERICAN ANCILLARIES INC
AA MEDICAL-4135 N RANCHO DR STE 110 LAS VEGAS, NV 19462</v>
      </c>
      <c r="K5076" s="26">
        <f t="shared" si="159"/>
        <v>2</v>
      </c>
      <c r="L5076" t="s">
        <v>9</v>
      </c>
      <c r="M5076" t="s">
        <v>2952</v>
      </c>
    </row>
    <row r="5077" spans="1:13" ht="25.5" x14ac:dyDescent="0.2">
      <c r="A5077" t="s">
        <v>5</v>
      </c>
      <c r="B5077" t="s">
        <v>1727</v>
      </c>
      <c r="C5077" t="s">
        <v>1728</v>
      </c>
      <c r="D5077" t="s">
        <v>2645</v>
      </c>
      <c r="E5077" t="s">
        <v>25</v>
      </c>
      <c r="F5077" t="s">
        <v>242</v>
      </c>
      <c r="G5077" s="23" t="str" cm="1">
        <f t="array" ref="G5077">IF(COUNTIFS($E$2:$E$7682,E5077,$B$2:$B$7682,B5077)&gt;1,
_xlfn.TEXTJOIN(CHAR(10),TRUE,_xlfn.UNIQUE(_xlfn._xlws.FILTER($F$2:$F$7682,($E$2:$E$7682=E5077)*($B$2:$B$7682=B5077)))),
F5077)</f>
        <v>AMERICAN ANCILLARIES INC
AA MEDICAL</v>
      </c>
      <c r="H5077" t="s">
        <v>2699</v>
      </c>
      <c r="I5077" s="26" t="str" cm="1">
        <f t="array" ref="I5077">IF(COUNTIFS($E$2:$E$7682,E5077,$B$2:$B$7682,B5077)&gt;1,
_xlfn.TEXTJOIN(CHAR(10),TRUE,_xlfn.UNIQUE(_xlfn._xlws.FILTER($H$2:$H$7682,($E$2:$E$7682=E5077)*($B$2:$B$7682=B5077)))),
H5077)</f>
        <v>4135 N RANCHO DR STE 110 LAS VEGAS, NV 19462</v>
      </c>
      <c r="J5077" s="26" t="str">
        <f t="shared" si="158"/>
        <v>L8501-1669449930-AMERICAN ANCILLARIES INC
AA MEDICAL-4135 N RANCHO DR STE 110 LAS VEGAS, NV 19462</v>
      </c>
      <c r="K5077" s="26">
        <f t="shared" si="159"/>
        <v>2</v>
      </c>
      <c r="L5077" t="s">
        <v>9</v>
      </c>
      <c r="M5077" t="s">
        <v>2952</v>
      </c>
    </row>
    <row r="5078" spans="1:13" x14ac:dyDescent="0.2">
      <c r="A5078" t="s">
        <v>5</v>
      </c>
      <c r="B5078" t="s">
        <v>10</v>
      </c>
      <c r="C5078" t="s">
        <v>10</v>
      </c>
      <c r="D5078" t="e">
        <v>#N/A</v>
      </c>
      <c r="E5078" t="s">
        <v>1825</v>
      </c>
      <c r="F5078" t="s">
        <v>2880</v>
      </c>
      <c r="G5078" s="23" t="str" cm="1">
        <f t="array" ref="G5078">IF(COUNTIFS($E$2:$E$7682,E5078,$B$2:$B$7682,B5078)&gt;1,
_xlfn.TEXTJOIN(CHAR(10),TRUE,_xlfn.UNIQUE(_xlfn._xlws.FILTER($F$2:$F$7682,($E$2:$E$7682=E5078)*($B$2:$B$7682=B5078)))),
F5078)</f>
        <v>CVS PHARMACY # 16273</v>
      </c>
      <c r="H5078" t="s">
        <v>3261</v>
      </c>
      <c r="I5078" s="26" t="str" cm="1">
        <f t="array" ref="I5078">IF(COUNTIFS($E$2:$E$7682,E5078,$B$2:$B$7682,B5078)&gt;1,
_xlfn.TEXTJOIN(CHAR(10),TRUE,_xlfn.UNIQUE(_xlfn._xlws.FILTER($H$2:$H$7682,($E$2:$E$7682=E5078)*($B$2:$B$7682=B5078)))),
H5078)</f>
        <v>3210 N TENAYA WAY  LAS VEGAS, NV 02895</v>
      </c>
      <c r="J5078" s="26" t="str">
        <f t="shared" si="158"/>
        <v xml:space="preserve"> -1669494365-CVS PHARMACY # 16273-3210 N TENAYA WAY  LAS VEGAS, NV 02895</v>
      </c>
      <c r="K5078" s="26">
        <f t="shared" si="159"/>
        <v>1</v>
      </c>
      <c r="L5078" t="s">
        <v>9</v>
      </c>
      <c r="M5078" t="s">
        <v>3059</v>
      </c>
    </row>
    <row r="5079" spans="1:13" x14ac:dyDescent="0.2">
      <c r="A5079" t="s">
        <v>5</v>
      </c>
      <c r="B5079" t="s">
        <v>660</v>
      </c>
      <c r="C5079" t="s">
        <v>661</v>
      </c>
      <c r="D5079" t="s">
        <v>2637</v>
      </c>
      <c r="E5079" t="s">
        <v>38</v>
      </c>
      <c r="F5079" t="s">
        <v>39</v>
      </c>
      <c r="G5079" s="23" t="str" cm="1">
        <f t="array" ref="G5079">IF(COUNTIFS($E$2:$E$7682,E5079,$B$2:$B$7682,B5079)&gt;1,
_xlfn.TEXTJOIN(CHAR(10),TRUE,_xlfn.UNIQUE(_xlfn._xlws.FILTER($F$2:$F$7682,($E$2:$E$7682=E5079)*($B$2:$B$7682=B5079)))),
F5079)</f>
        <v>AMG MEDICAL SUPPLIES, LLC</v>
      </c>
      <c r="H5079" t="s">
        <v>2665</v>
      </c>
      <c r="I5079" s="26" t="str" cm="1">
        <f t="array" ref="I5079">IF(COUNTIFS($E$2:$E$7682,E5079,$B$2:$B$7682,B5079)&gt;1,
_xlfn.TEXTJOIN(CHAR(10),TRUE,_xlfn.UNIQUE(_xlfn._xlws.FILTER($H$2:$H$7682,($E$2:$E$7682=E5079)*($B$2:$B$7682=B5079)))),
H5079)</f>
        <v>1840 E CALVADA STE 3 PAHRUMP, NV 89048</v>
      </c>
      <c r="J5079" s="26" t="str">
        <f t="shared" si="158"/>
        <v>A4456-1679031579-AMG MEDICAL SUPPLIES, LLC-1840 E CALVADA STE 3 PAHRUMP, NV 89048</v>
      </c>
      <c r="K5079" s="26">
        <f t="shared" si="159"/>
        <v>1</v>
      </c>
      <c r="L5079" t="s">
        <v>40</v>
      </c>
      <c r="M5079" t="s">
        <v>3060</v>
      </c>
    </row>
    <row r="5080" spans="1:13" x14ac:dyDescent="0.2">
      <c r="A5080" t="s">
        <v>5</v>
      </c>
      <c r="B5080" t="s">
        <v>1437</v>
      </c>
      <c r="C5080" t="s">
        <v>1438</v>
      </c>
      <c r="D5080" t="s">
        <v>2637</v>
      </c>
      <c r="E5080" t="s">
        <v>38</v>
      </c>
      <c r="F5080" t="s">
        <v>39</v>
      </c>
      <c r="G5080" s="23" t="str" cm="1">
        <f t="array" ref="G5080">IF(COUNTIFS($E$2:$E$7682,E5080,$B$2:$B$7682,B5080)&gt;1,
_xlfn.TEXTJOIN(CHAR(10),TRUE,_xlfn.UNIQUE(_xlfn._xlws.FILTER($F$2:$F$7682,($E$2:$E$7682=E5080)*($B$2:$B$7682=B5080)))),
F5080)</f>
        <v>AMG MEDICAL SUPPLIES, LLC</v>
      </c>
      <c r="H5080" t="s">
        <v>2665</v>
      </c>
      <c r="I5080" s="26" t="str" cm="1">
        <f t="array" ref="I5080">IF(COUNTIFS($E$2:$E$7682,E5080,$B$2:$B$7682,B5080)&gt;1,
_xlfn.TEXTJOIN(CHAR(10),TRUE,_xlfn.UNIQUE(_xlfn._xlws.FILTER($H$2:$H$7682,($E$2:$E$7682=E5080)*($B$2:$B$7682=B5080)))),
H5080)</f>
        <v>1840 E CALVADA STE 3 PAHRUMP, NV 89048</v>
      </c>
      <c r="J5080" s="26" t="str">
        <f t="shared" si="158"/>
        <v>A4612-1679031579-AMG MEDICAL SUPPLIES, LLC-1840 E CALVADA STE 3 PAHRUMP, NV 89048</v>
      </c>
      <c r="K5080" s="26">
        <f t="shared" si="159"/>
        <v>1</v>
      </c>
      <c r="L5080" t="s">
        <v>40</v>
      </c>
      <c r="M5080" t="s">
        <v>3060</v>
      </c>
    </row>
    <row r="5081" spans="1:13" x14ac:dyDescent="0.2">
      <c r="A5081" t="s">
        <v>5</v>
      </c>
      <c r="B5081" t="s">
        <v>240</v>
      </c>
      <c r="C5081" t="s">
        <v>241</v>
      </c>
      <c r="D5081" t="s">
        <v>2637</v>
      </c>
      <c r="E5081" t="s">
        <v>38</v>
      </c>
      <c r="F5081" t="s">
        <v>39</v>
      </c>
      <c r="G5081" s="23" t="str" cm="1">
        <f t="array" ref="G5081">IF(COUNTIFS($E$2:$E$7682,E5081,$B$2:$B$7682,B5081)&gt;1,
_xlfn.TEXTJOIN(CHAR(10),TRUE,_xlfn.UNIQUE(_xlfn._xlws.FILTER($F$2:$F$7682,($E$2:$E$7682=E5081)*($B$2:$B$7682=B5081)))),
F5081)</f>
        <v>AMG MEDICAL SUPPLIES, LLC</v>
      </c>
      <c r="H5081" t="s">
        <v>2665</v>
      </c>
      <c r="I5081" s="26" t="str" cm="1">
        <f t="array" ref="I5081">IF(COUNTIFS($E$2:$E$7682,E5081,$B$2:$B$7682,B5081)&gt;1,
_xlfn.TEXTJOIN(CHAR(10),TRUE,_xlfn.UNIQUE(_xlfn._xlws.FILTER($H$2:$H$7682,($E$2:$E$7682=E5081)*($B$2:$B$7682=B5081)))),
H5081)</f>
        <v>1840 E CALVADA STE 3 PAHRUMP, NV 89048</v>
      </c>
      <c r="J5081" s="26" t="str">
        <f t="shared" si="158"/>
        <v>A4670-1679031579-AMG MEDICAL SUPPLIES, LLC-1840 E CALVADA STE 3 PAHRUMP, NV 89048</v>
      </c>
      <c r="K5081" s="26">
        <f t="shared" si="159"/>
        <v>1</v>
      </c>
      <c r="L5081" t="s">
        <v>40</v>
      </c>
      <c r="M5081" t="s">
        <v>3060</v>
      </c>
    </row>
    <row r="5082" spans="1:13" x14ac:dyDescent="0.2">
      <c r="A5082" t="s">
        <v>5</v>
      </c>
      <c r="B5082" t="s">
        <v>501</v>
      </c>
      <c r="C5082" t="s">
        <v>502</v>
      </c>
      <c r="D5082" t="s">
        <v>2637</v>
      </c>
      <c r="E5082" t="s">
        <v>38</v>
      </c>
      <c r="F5082" t="s">
        <v>39</v>
      </c>
      <c r="G5082" s="23" t="str" cm="1">
        <f t="array" ref="G5082">IF(COUNTIFS($E$2:$E$7682,E5082,$B$2:$B$7682,B5082)&gt;1,
_xlfn.TEXTJOIN(CHAR(10),TRUE,_xlfn.UNIQUE(_xlfn._xlws.FILTER($F$2:$F$7682,($E$2:$E$7682=E5082)*($B$2:$B$7682=B5082)))),
F5082)</f>
        <v>AMG MEDICAL SUPPLIES, LLC</v>
      </c>
      <c r="H5082" t="s">
        <v>2665</v>
      </c>
      <c r="I5082" s="26" t="str" cm="1">
        <f t="array" ref="I5082">IF(COUNTIFS($E$2:$E$7682,E5082,$B$2:$B$7682,B5082)&gt;1,
_xlfn.TEXTJOIN(CHAR(10),TRUE,_xlfn.UNIQUE(_xlfn._xlws.FILTER($H$2:$H$7682,($E$2:$E$7682=E5082)*($B$2:$B$7682=B5082)))),
H5082)</f>
        <v>1840 E CALVADA STE 3 PAHRUMP, NV 89048</v>
      </c>
      <c r="J5082" s="26" t="str">
        <f t="shared" si="158"/>
        <v>A7003-1679031579-AMG MEDICAL SUPPLIES, LLC-1840 E CALVADA STE 3 PAHRUMP, NV 89048</v>
      </c>
      <c r="K5082" s="26">
        <f t="shared" si="159"/>
        <v>1</v>
      </c>
      <c r="L5082" t="s">
        <v>40</v>
      </c>
      <c r="M5082" t="s">
        <v>3060</v>
      </c>
    </row>
    <row r="5083" spans="1:13" x14ac:dyDescent="0.2">
      <c r="A5083" t="s">
        <v>5</v>
      </c>
      <c r="B5083" t="s">
        <v>338</v>
      </c>
      <c r="C5083" t="s">
        <v>339</v>
      </c>
      <c r="D5083" t="s">
        <v>2637</v>
      </c>
      <c r="E5083" t="s">
        <v>38</v>
      </c>
      <c r="F5083" t="s">
        <v>39</v>
      </c>
      <c r="G5083" s="23" t="str" cm="1">
        <f t="array" ref="G5083">IF(COUNTIFS($E$2:$E$7682,E5083,$B$2:$B$7682,B5083)&gt;1,
_xlfn.TEXTJOIN(CHAR(10),TRUE,_xlfn.UNIQUE(_xlfn._xlws.FILTER($F$2:$F$7682,($E$2:$E$7682=E5083)*($B$2:$B$7682=B5083)))),
F5083)</f>
        <v>AMG MEDICAL SUPPLIES, LLC</v>
      </c>
      <c r="H5083" t="s">
        <v>2665</v>
      </c>
      <c r="I5083" s="26" t="str" cm="1">
        <f t="array" ref="I5083">IF(COUNTIFS($E$2:$E$7682,E5083,$B$2:$B$7682,B5083)&gt;1,
_xlfn.TEXTJOIN(CHAR(10),TRUE,_xlfn.UNIQUE(_xlfn._xlws.FILTER($H$2:$H$7682,($E$2:$E$7682=E5083)*($B$2:$B$7682=B5083)))),
H5083)</f>
        <v>1840 E CALVADA STE 3 PAHRUMP, NV 89048</v>
      </c>
      <c r="J5083" s="26" t="str">
        <f t="shared" si="158"/>
        <v>A7005-1679031579-AMG MEDICAL SUPPLIES, LLC-1840 E CALVADA STE 3 PAHRUMP, NV 89048</v>
      </c>
      <c r="K5083" s="26">
        <f t="shared" si="159"/>
        <v>1</v>
      </c>
      <c r="L5083" t="s">
        <v>40</v>
      </c>
      <c r="M5083" t="s">
        <v>3060</v>
      </c>
    </row>
    <row r="5084" spans="1:13" x14ac:dyDescent="0.2">
      <c r="A5084" t="s">
        <v>5</v>
      </c>
      <c r="B5084" t="s">
        <v>278</v>
      </c>
      <c r="C5084" t="s">
        <v>279</v>
      </c>
      <c r="D5084" t="s">
        <v>2637</v>
      </c>
      <c r="E5084" t="s">
        <v>38</v>
      </c>
      <c r="F5084" t="s">
        <v>39</v>
      </c>
      <c r="G5084" s="23" t="str" cm="1">
        <f t="array" ref="G5084">IF(COUNTIFS($E$2:$E$7682,E5084,$B$2:$B$7682,B5084)&gt;1,
_xlfn.TEXTJOIN(CHAR(10),TRUE,_xlfn.UNIQUE(_xlfn._xlws.FILTER($F$2:$F$7682,($E$2:$E$7682=E5084)*($B$2:$B$7682=B5084)))),
F5084)</f>
        <v>AMG MEDICAL SUPPLIES, LLC</v>
      </c>
      <c r="H5084" t="s">
        <v>2665</v>
      </c>
      <c r="I5084" s="26" t="str" cm="1">
        <f t="array" ref="I5084">IF(COUNTIFS($E$2:$E$7682,E5084,$B$2:$B$7682,B5084)&gt;1,
_xlfn.TEXTJOIN(CHAR(10),TRUE,_xlfn.UNIQUE(_xlfn._xlws.FILTER($H$2:$H$7682,($E$2:$E$7682=E5084)*($B$2:$B$7682=B5084)))),
H5084)</f>
        <v>1840 E CALVADA STE 3 PAHRUMP, NV 89048</v>
      </c>
      <c r="J5084" s="26" t="str">
        <f t="shared" si="158"/>
        <v>A7013-1679031579-AMG MEDICAL SUPPLIES, LLC-1840 E CALVADA STE 3 PAHRUMP, NV 89048</v>
      </c>
      <c r="K5084" s="26">
        <f t="shared" si="159"/>
        <v>1</v>
      </c>
      <c r="L5084" t="s">
        <v>40</v>
      </c>
      <c r="M5084" t="s">
        <v>3060</v>
      </c>
    </row>
    <row r="5085" spans="1:13" x14ac:dyDescent="0.2">
      <c r="A5085" t="s">
        <v>5</v>
      </c>
      <c r="B5085" t="s">
        <v>828</v>
      </c>
      <c r="C5085" t="s">
        <v>829</v>
      </c>
      <c r="D5085" t="s">
        <v>2602</v>
      </c>
      <c r="E5085" t="s">
        <v>38</v>
      </c>
      <c r="F5085" t="s">
        <v>39</v>
      </c>
      <c r="G5085" s="23" t="str" cm="1">
        <f t="array" ref="G5085">IF(COUNTIFS($E$2:$E$7682,E5085,$B$2:$B$7682,B5085)&gt;1,
_xlfn.TEXTJOIN(CHAR(10),TRUE,_xlfn.UNIQUE(_xlfn._xlws.FILTER($F$2:$F$7682,($E$2:$E$7682=E5085)*($B$2:$B$7682=B5085)))),
F5085)</f>
        <v>AMG MEDICAL SUPPLIES, LLC</v>
      </c>
      <c r="H5085" t="s">
        <v>2665</v>
      </c>
      <c r="I5085" s="26" t="str" cm="1">
        <f t="array" ref="I5085">IF(COUNTIFS($E$2:$E$7682,E5085,$B$2:$B$7682,B5085)&gt;1,
_xlfn.TEXTJOIN(CHAR(10),TRUE,_xlfn.UNIQUE(_xlfn._xlws.FILTER($H$2:$H$7682,($E$2:$E$7682=E5085)*($B$2:$B$7682=B5085)))),
H5085)</f>
        <v>1840 E CALVADA STE 3 PAHRUMP, NV 89048</v>
      </c>
      <c r="J5085" s="26" t="str">
        <f t="shared" si="158"/>
        <v>E0105-1679031579-AMG MEDICAL SUPPLIES, LLC-1840 E CALVADA STE 3 PAHRUMP, NV 89048</v>
      </c>
      <c r="K5085" s="26">
        <f t="shared" si="159"/>
        <v>1</v>
      </c>
      <c r="L5085" t="s">
        <v>40</v>
      </c>
      <c r="M5085" t="s">
        <v>3060</v>
      </c>
    </row>
    <row r="5086" spans="1:13" x14ac:dyDescent="0.2">
      <c r="A5086" t="s">
        <v>5</v>
      </c>
      <c r="B5086" t="s">
        <v>376</v>
      </c>
      <c r="C5086" t="s">
        <v>377</v>
      </c>
      <c r="D5086" t="s">
        <v>2604</v>
      </c>
      <c r="E5086" t="s">
        <v>38</v>
      </c>
      <c r="F5086" t="s">
        <v>39</v>
      </c>
      <c r="G5086" s="23" t="str" cm="1">
        <f t="array" ref="G5086">IF(COUNTIFS($E$2:$E$7682,E5086,$B$2:$B$7682,B5086)&gt;1,
_xlfn.TEXTJOIN(CHAR(10),TRUE,_xlfn.UNIQUE(_xlfn._xlws.FILTER($F$2:$F$7682,($E$2:$E$7682=E5086)*($B$2:$B$7682=B5086)))),
F5086)</f>
        <v>AMG MEDICAL SUPPLIES, LLC</v>
      </c>
      <c r="H5086" t="s">
        <v>2665</v>
      </c>
      <c r="I5086" s="26" t="str" cm="1">
        <f t="array" ref="I5086">IF(COUNTIFS($E$2:$E$7682,E5086,$B$2:$B$7682,B5086)&gt;1,
_xlfn.TEXTJOIN(CHAR(10),TRUE,_xlfn.UNIQUE(_xlfn._xlws.FILTER($H$2:$H$7682,($E$2:$E$7682=E5086)*($B$2:$B$7682=B5086)))),
H5086)</f>
        <v>1840 E CALVADA STE 3 PAHRUMP, NV 89048</v>
      </c>
      <c r="J5086" s="26" t="str">
        <f t="shared" si="158"/>
        <v>E0141-1679031579-AMG MEDICAL SUPPLIES, LLC-1840 E CALVADA STE 3 PAHRUMP, NV 89048</v>
      </c>
      <c r="K5086" s="26">
        <f t="shared" si="159"/>
        <v>1</v>
      </c>
      <c r="L5086" t="s">
        <v>40</v>
      </c>
      <c r="M5086" t="s">
        <v>3060</v>
      </c>
    </row>
    <row r="5087" spans="1:13" x14ac:dyDescent="0.2">
      <c r="A5087" t="s">
        <v>5</v>
      </c>
      <c r="B5087" t="s">
        <v>179</v>
      </c>
      <c r="C5087" t="s">
        <v>180</v>
      </c>
      <c r="D5087" t="s">
        <v>2604</v>
      </c>
      <c r="E5087" t="s">
        <v>38</v>
      </c>
      <c r="F5087" t="s">
        <v>39</v>
      </c>
      <c r="G5087" s="23" t="str" cm="1">
        <f t="array" ref="G5087">IF(COUNTIFS($E$2:$E$7682,E5087,$B$2:$B$7682,B5087)&gt;1,
_xlfn.TEXTJOIN(CHAR(10),TRUE,_xlfn.UNIQUE(_xlfn._xlws.FILTER($F$2:$F$7682,($E$2:$E$7682=E5087)*($B$2:$B$7682=B5087)))),
F5087)</f>
        <v>AMG MEDICAL SUPPLIES, LLC</v>
      </c>
      <c r="H5087" t="s">
        <v>2665</v>
      </c>
      <c r="I5087" s="26" t="str" cm="1">
        <f t="array" ref="I5087">IF(COUNTIFS($E$2:$E$7682,E5087,$B$2:$B$7682,B5087)&gt;1,
_xlfn.TEXTJOIN(CHAR(10),TRUE,_xlfn.UNIQUE(_xlfn._xlws.FILTER($H$2:$H$7682,($E$2:$E$7682=E5087)*($B$2:$B$7682=B5087)))),
H5087)</f>
        <v>1840 E CALVADA STE 3 PAHRUMP, NV 89048</v>
      </c>
      <c r="J5087" s="26" t="str">
        <f t="shared" si="158"/>
        <v>E0149-1679031579-AMG MEDICAL SUPPLIES, LLC-1840 E CALVADA STE 3 PAHRUMP, NV 89048</v>
      </c>
      <c r="K5087" s="26">
        <f t="shared" si="159"/>
        <v>1</v>
      </c>
      <c r="L5087" t="s">
        <v>40</v>
      </c>
      <c r="M5087" t="s">
        <v>3060</v>
      </c>
    </row>
    <row r="5088" spans="1:13" x14ac:dyDescent="0.2">
      <c r="A5088" t="s">
        <v>5</v>
      </c>
      <c r="B5088" t="s">
        <v>877</v>
      </c>
      <c r="C5088" t="s">
        <v>878</v>
      </c>
      <c r="D5088" t="s">
        <v>2605</v>
      </c>
      <c r="E5088" t="s">
        <v>38</v>
      </c>
      <c r="F5088" t="s">
        <v>39</v>
      </c>
      <c r="G5088" s="23" t="str" cm="1">
        <f t="array" ref="G5088">IF(COUNTIFS($E$2:$E$7682,E5088,$B$2:$B$7682,B5088)&gt;1,
_xlfn.TEXTJOIN(CHAR(10),TRUE,_xlfn.UNIQUE(_xlfn._xlws.FILTER($F$2:$F$7682,($E$2:$E$7682=E5088)*($B$2:$B$7682=B5088)))),
F5088)</f>
        <v>AMG MEDICAL SUPPLIES, LLC</v>
      </c>
      <c r="H5088" t="s">
        <v>2665</v>
      </c>
      <c r="I5088" s="26" t="str" cm="1">
        <f t="array" ref="I5088">IF(COUNTIFS($E$2:$E$7682,E5088,$B$2:$B$7682,B5088)&gt;1,
_xlfn.TEXTJOIN(CHAR(10),TRUE,_xlfn.UNIQUE(_xlfn._xlws.FILTER($H$2:$H$7682,($E$2:$E$7682=E5088)*($B$2:$B$7682=B5088)))),
H5088)</f>
        <v>1840 E CALVADA STE 3 PAHRUMP, NV 89048</v>
      </c>
      <c r="J5088" s="26" t="str">
        <f t="shared" si="158"/>
        <v>E0163-1679031579-AMG MEDICAL SUPPLIES, LLC-1840 E CALVADA STE 3 PAHRUMP, NV 89048</v>
      </c>
      <c r="K5088" s="26">
        <f t="shared" si="159"/>
        <v>1</v>
      </c>
      <c r="L5088" t="s">
        <v>40</v>
      </c>
      <c r="M5088" t="s">
        <v>3060</v>
      </c>
    </row>
    <row r="5089" spans="1:13" x14ac:dyDescent="0.2">
      <c r="A5089" t="s">
        <v>5</v>
      </c>
      <c r="B5089" t="s">
        <v>6</v>
      </c>
      <c r="C5089" t="s">
        <v>7</v>
      </c>
      <c r="D5089" t="s">
        <v>2605</v>
      </c>
      <c r="E5089" t="s">
        <v>38</v>
      </c>
      <c r="F5089" t="s">
        <v>39</v>
      </c>
      <c r="G5089" s="23" t="str" cm="1">
        <f t="array" ref="G5089">IF(COUNTIFS($E$2:$E$7682,E5089,$B$2:$B$7682,B5089)&gt;1,
_xlfn.TEXTJOIN(CHAR(10),TRUE,_xlfn.UNIQUE(_xlfn._xlws.FILTER($F$2:$F$7682,($E$2:$E$7682=E5089)*($B$2:$B$7682=B5089)))),
F5089)</f>
        <v>AMG MEDICAL SUPPLIES, LLC</v>
      </c>
      <c r="H5089" t="s">
        <v>2665</v>
      </c>
      <c r="I5089" s="26" t="str" cm="1">
        <f t="array" ref="I5089">IF(COUNTIFS($E$2:$E$7682,E5089,$B$2:$B$7682,B5089)&gt;1,
_xlfn.TEXTJOIN(CHAR(10),TRUE,_xlfn.UNIQUE(_xlfn._xlws.FILTER($H$2:$H$7682,($E$2:$E$7682=E5089)*($B$2:$B$7682=B5089)))),
H5089)</f>
        <v>1840 E CALVADA STE 3 PAHRUMP, NV 89048</v>
      </c>
      <c r="J5089" s="26" t="str">
        <f t="shared" si="158"/>
        <v>E0168-1679031579-AMG MEDICAL SUPPLIES, LLC-1840 E CALVADA STE 3 PAHRUMP, NV 89048</v>
      </c>
      <c r="K5089" s="26">
        <f t="shared" si="159"/>
        <v>1</v>
      </c>
      <c r="L5089" t="s">
        <v>40</v>
      </c>
      <c r="M5089" t="s">
        <v>3060</v>
      </c>
    </row>
    <row r="5090" spans="1:13" x14ac:dyDescent="0.2">
      <c r="A5090" t="s">
        <v>5</v>
      </c>
      <c r="B5090" t="s">
        <v>1164</v>
      </c>
      <c r="C5090" t="s">
        <v>1165</v>
      </c>
      <c r="D5090" t="s">
        <v>2606</v>
      </c>
      <c r="E5090" t="s">
        <v>38</v>
      </c>
      <c r="F5090" t="s">
        <v>39</v>
      </c>
      <c r="G5090" s="23" t="str" cm="1">
        <f t="array" ref="G5090">IF(COUNTIFS($E$2:$E$7682,E5090,$B$2:$B$7682,B5090)&gt;1,
_xlfn.TEXTJOIN(CHAR(10),TRUE,_xlfn.UNIQUE(_xlfn._xlws.FILTER($F$2:$F$7682,($E$2:$E$7682=E5090)*($B$2:$B$7682=B5090)))),
F5090)</f>
        <v>AMG MEDICAL SUPPLIES, LLC</v>
      </c>
      <c r="H5090" t="s">
        <v>2665</v>
      </c>
      <c r="I5090" s="26" t="str" cm="1">
        <f t="array" ref="I5090">IF(COUNTIFS($E$2:$E$7682,E5090,$B$2:$B$7682,B5090)&gt;1,
_xlfn.TEXTJOIN(CHAR(10),TRUE,_xlfn.UNIQUE(_xlfn._xlws.FILTER($H$2:$H$7682,($E$2:$E$7682=E5090)*($B$2:$B$7682=B5090)))),
H5090)</f>
        <v>1840 E CALVADA STE 3 PAHRUMP, NV 89048</v>
      </c>
      <c r="J5090" s="26" t="str">
        <f t="shared" si="158"/>
        <v>E0184-1679031579-AMG MEDICAL SUPPLIES, LLC-1840 E CALVADA STE 3 PAHRUMP, NV 89048</v>
      </c>
      <c r="K5090" s="26">
        <f t="shared" si="159"/>
        <v>1</v>
      </c>
      <c r="L5090" t="s">
        <v>40</v>
      </c>
      <c r="M5090" t="s">
        <v>3060</v>
      </c>
    </row>
    <row r="5091" spans="1:13" x14ac:dyDescent="0.2">
      <c r="A5091" t="s">
        <v>5</v>
      </c>
      <c r="B5091" t="s">
        <v>437</v>
      </c>
      <c r="C5091" t="s">
        <v>438</v>
      </c>
      <c r="D5091" t="s">
        <v>2608</v>
      </c>
      <c r="E5091" t="s">
        <v>38</v>
      </c>
      <c r="F5091" t="s">
        <v>39</v>
      </c>
      <c r="G5091" s="23" t="str" cm="1">
        <f t="array" ref="G5091">IF(COUNTIFS($E$2:$E$7682,E5091,$B$2:$B$7682,B5091)&gt;1,
_xlfn.TEXTJOIN(CHAR(10),TRUE,_xlfn.UNIQUE(_xlfn._xlws.FILTER($F$2:$F$7682,($E$2:$E$7682=E5091)*($B$2:$B$7682=B5091)))),
F5091)</f>
        <v>AMG MEDICAL SUPPLIES, LLC</v>
      </c>
      <c r="H5091" t="s">
        <v>2665</v>
      </c>
      <c r="I5091" s="26" t="str" cm="1">
        <f t="array" ref="I5091">IF(COUNTIFS($E$2:$E$7682,E5091,$B$2:$B$7682,B5091)&gt;1,
_xlfn.TEXTJOIN(CHAR(10),TRUE,_xlfn.UNIQUE(_xlfn._xlws.FILTER($H$2:$H$7682,($E$2:$E$7682=E5091)*($B$2:$B$7682=B5091)))),
H5091)</f>
        <v>1840 E CALVADA STE 3 PAHRUMP, NV 89048</v>
      </c>
      <c r="J5091" s="26" t="str">
        <f t="shared" si="158"/>
        <v>E0244-1679031579-AMG MEDICAL SUPPLIES, LLC-1840 E CALVADA STE 3 PAHRUMP, NV 89048</v>
      </c>
      <c r="K5091" s="26">
        <f t="shared" si="159"/>
        <v>1</v>
      </c>
      <c r="L5091" t="s">
        <v>40</v>
      </c>
      <c r="M5091" t="s">
        <v>3060</v>
      </c>
    </row>
    <row r="5092" spans="1:13" x14ac:dyDescent="0.2">
      <c r="A5092" t="s">
        <v>5</v>
      </c>
      <c r="B5092" t="s">
        <v>83</v>
      </c>
      <c r="C5092" t="s">
        <v>84</v>
      </c>
      <c r="D5092" t="s">
        <v>2608</v>
      </c>
      <c r="E5092" t="s">
        <v>38</v>
      </c>
      <c r="F5092" t="s">
        <v>39</v>
      </c>
      <c r="G5092" s="23" t="str" cm="1">
        <f t="array" ref="G5092">IF(COUNTIFS($E$2:$E$7682,E5092,$B$2:$B$7682,B5092)&gt;1,
_xlfn.TEXTJOIN(CHAR(10),TRUE,_xlfn.UNIQUE(_xlfn._xlws.FILTER($F$2:$F$7682,($E$2:$E$7682=E5092)*($B$2:$B$7682=B5092)))),
F5092)</f>
        <v>AMG MEDICAL SUPPLIES, LLC</v>
      </c>
      <c r="H5092" t="s">
        <v>2665</v>
      </c>
      <c r="I5092" s="26" t="str" cm="1">
        <f t="array" ref="I5092">IF(COUNTIFS($E$2:$E$7682,E5092,$B$2:$B$7682,B5092)&gt;1,
_xlfn.TEXTJOIN(CHAR(10),TRUE,_xlfn.UNIQUE(_xlfn._xlws.FILTER($H$2:$H$7682,($E$2:$E$7682=E5092)*($B$2:$B$7682=B5092)))),
H5092)</f>
        <v>1840 E CALVADA STE 3 PAHRUMP, NV 89048</v>
      </c>
      <c r="J5092" s="26" t="str">
        <f t="shared" si="158"/>
        <v>E0245-1679031579-AMG MEDICAL SUPPLIES, LLC-1840 E CALVADA STE 3 PAHRUMP, NV 89048</v>
      </c>
      <c r="K5092" s="26">
        <f t="shared" si="159"/>
        <v>1</v>
      </c>
      <c r="L5092" t="s">
        <v>40</v>
      </c>
      <c r="M5092" t="s">
        <v>3060</v>
      </c>
    </row>
    <row r="5093" spans="1:13" x14ac:dyDescent="0.2">
      <c r="A5093" t="s">
        <v>5</v>
      </c>
      <c r="B5093" t="s">
        <v>891</v>
      </c>
      <c r="C5093" t="s">
        <v>892</v>
      </c>
      <c r="D5093" t="s">
        <v>2608</v>
      </c>
      <c r="E5093" t="s">
        <v>38</v>
      </c>
      <c r="F5093" t="s">
        <v>39</v>
      </c>
      <c r="G5093" s="23" t="str" cm="1">
        <f t="array" ref="G5093">IF(COUNTIFS($E$2:$E$7682,E5093,$B$2:$B$7682,B5093)&gt;1,
_xlfn.TEXTJOIN(CHAR(10),TRUE,_xlfn.UNIQUE(_xlfn._xlws.FILTER($F$2:$F$7682,($E$2:$E$7682=E5093)*($B$2:$B$7682=B5093)))),
F5093)</f>
        <v>AMG MEDICAL SUPPLIES, LLC</v>
      </c>
      <c r="H5093" t="s">
        <v>2665</v>
      </c>
      <c r="I5093" s="26" t="str" cm="1">
        <f t="array" ref="I5093">IF(COUNTIFS($E$2:$E$7682,E5093,$B$2:$B$7682,B5093)&gt;1,
_xlfn.TEXTJOIN(CHAR(10),TRUE,_xlfn.UNIQUE(_xlfn._xlws.FILTER($H$2:$H$7682,($E$2:$E$7682=E5093)*($B$2:$B$7682=B5093)))),
H5093)</f>
        <v>1840 E CALVADA STE 3 PAHRUMP, NV 89048</v>
      </c>
      <c r="J5093" s="26" t="str">
        <f t="shared" si="158"/>
        <v>E0247-1679031579-AMG MEDICAL SUPPLIES, LLC-1840 E CALVADA STE 3 PAHRUMP, NV 89048</v>
      </c>
      <c r="K5093" s="26">
        <f t="shared" si="159"/>
        <v>1</v>
      </c>
      <c r="L5093" t="s">
        <v>40</v>
      </c>
      <c r="M5093" t="s">
        <v>3060</v>
      </c>
    </row>
    <row r="5094" spans="1:13" x14ac:dyDescent="0.2">
      <c r="A5094" t="s">
        <v>5</v>
      </c>
      <c r="B5094" t="s">
        <v>231</v>
      </c>
      <c r="C5094" t="s">
        <v>232</v>
      </c>
      <c r="D5094" t="s">
        <v>2613</v>
      </c>
      <c r="E5094" t="s">
        <v>38</v>
      </c>
      <c r="F5094" t="s">
        <v>39</v>
      </c>
      <c r="G5094" s="23" t="str" cm="1">
        <f t="array" ref="G5094">IF(COUNTIFS($E$2:$E$7682,E5094,$B$2:$B$7682,B5094)&gt;1,
_xlfn.TEXTJOIN(CHAR(10),TRUE,_xlfn.UNIQUE(_xlfn._xlws.FILTER($F$2:$F$7682,($E$2:$E$7682=E5094)*($B$2:$B$7682=B5094)))),
F5094)</f>
        <v>AMG MEDICAL SUPPLIES, LLC</v>
      </c>
      <c r="H5094" t="s">
        <v>2665</v>
      </c>
      <c r="I5094" s="26" t="str" cm="1">
        <f t="array" ref="I5094">IF(COUNTIFS($E$2:$E$7682,E5094,$B$2:$B$7682,B5094)&gt;1,
_xlfn.TEXTJOIN(CHAR(10),TRUE,_xlfn.UNIQUE(_xlfn._xlws.FILTER($H$2:$H$7682,($E$2:$E$7682=E5094)*($B$2:$B$7682=B5094)))),
H5094)</f>
        <v>1840 E CALVADA STE 3 PAHRUMP, NV 89048</v>
      </c>
      <c r="J5094" s="26" t="str">
        <f t="shared" si="158"/>
        <v>E0570-1679031579-AMG MEDICAL SUPPLIES, LLC-1840 E CALVADA STE 3 PAHRUMP, NV 89048</v>
      </c>
      <c r="K5094" s="26">
        <f t="shared" si="159"/>
        <v>1</v>
      </c>
      <c r="L5094" t="s">
        <v>40</v>
      </c>
      <c r="M5094" t="s">
        <v>3060</v>
      </c>
    </row>
    <row r="5095" spans="1:13" x14ac:dyDescent="0.2">
      <c r="A5095" t="s">
        <v>5</v>
      </c>
      <c r="B5095" t="s">
        <v>822</v>
      </c>
      <c r="C5095" t="s">
        <v>823</v>
      </c>
      <c r="D5095" t="s">
        <v>2616</v>
      </c>
      <c r="E5095" t="s">
        <v>38</v>
      </c>
      <c r="F5095" t="s">
        <v>39</v>
      </c>
      <c r="G5095" s="23" t="str" cm="1">
        <f t="array" ref="G5095">IF(COUNTIFS($E$2:$E$7682,E5095,$B$2:$B$7682,B5095)&gt;1,
_xlfn.TEXTJOIN(CHAR(10),TRUE,_xlfn.UNIQUE(_xlfn._xlws.FILTER($F$2:$F$7682,($E$2:$E$7682=E5095)*($B$2:$B$7682=B5095)))),
F5095)</f>
        <v>AMG MEDICAL SUPPLIES, LLC</v>
      </c>
      <c r="H5095" t="s">
        <v>2665</v>
      </c>
      <c r="I5095" s="26" t="str" cm="1">
        <f t="array" ref="I5095">IF(COUNTIFS($E$2:$E$7682,E5095,$B$2:$B$7682,B5095)&gt;1,
_xlfn.TEXTJOIN(CHAR(10),TRUE,_xlfn.UNIQUE(_xlfn._xlws.FILTER($H$2:$H$7682,($E$2:$E$7682=E5095)*($B$2:$B$7682=B5095)))),
H5095)</f>
        <v>1840 E CALVADA STE 3 PAHRUMP, NV 89048</v>
      </c>
      <c r="J5095" s="26" t="str">
        <f t="shared" si="158"/>
        <v>E0630-1679031579-AMG MEDICAL SUPPLIES, LLC-1840 E CALVADA STE 3 PAHRUMP, NV 89048</v>
      </c>
      <c r="K5095" s="26">
        <f t="shared" si="159"/>
        <v>1</v>
      </c>
      <c r="L5095" t="s">
        <v>40</v>
      </c>
      <c r="M5095" t="s">
        <v>3060</v>
      </c>
    </row>
    <row r="5096" spans="1:13" x14ac:dyDescent="0.2">
      <c r="A5096" t="s">
        <v>5</v>
      </c>
      <c r="B5096" t="s">
        <v>540</v>
      </c>
      <c r="C5096" t="s">
        <v>541</v>
      </c>
      <c r="D5096" t="s">
        <v>2623</v>
      </c>
      <c r="E5096" t="s">
        <v>38</v>
      </c>
      <c r="F5096" t="s">
        <v>39</v>
      </c>
      <c r="G5096" s="23" t="str" cm="1">
        <f t="array" ref="G5096">IF(COUNTIFS($E$2:$E$7682,E5096,$B$2:$B$7682,B5096)&gt;1,
_xlfn.TEXTJOIN(CHAR(10),TRUE,_xlfn.UNIQUE(_xlfn._xlws.FILTER($F$2:$F$7682,($E$2:$E$7682=E5096)*($B$2:$B$7682=B5096)))),
F5096)</f>
        <v>AMG MEDICAL SUPPLIES, LLC</v>
      </c>
      <c r="H5096" t="s">
        <v>2665</v>
      </c>
      <c r="I5096" s="26" t="str" cm="1">
        <f t="array" ref="I5096">IF(COUNTIFS($E$2:$E$7682,E5096,$B$2:$B$7682,B5096)&gt;1,
_xlfn.TEXTJOIN(CHAR(10),TRUE,_xlfn.UNIQUE(_xlfn._xlws.FILTER($H$2:$H$7682,($E$2:$E$7682=E5096)*($B$2:$B$7682=B5096)))),
H5096)</f>
        <v>1840 E CALVADA STE 3 PAHRUMP, NV 89048</v>
      </c>
      <c r="J5096" s="26" t="str">
        <f t="shared" si="158"/>
        <v>E0951-1679031579-AMG MEDICAL SUPPLIES, LLC-1840 E CALVADA STE 3 PAHRUMP, NV 89048</v>
      </c>
      <c r="K5096" s="26">
        <f t="shared" si="159"/>
        <v>1</v>
      </c>
      <c r="L5096" t="s">
        <v>40</v>
      </c>
      <c r="M5096" t="s">
        <v>3060</v>
      </c>
    </row>
    <row r="5097" spans="1:13" x14ac:dyDescent="0.2">
      <c r="A5097" t="s">
        <v>5</v>
      </c>
      <c r="B5097" t="s">
        <v>499</v>
      </c>
      <c r="C5097" t="s">
        <v>500</v>
      </c>
      <c r="D5097" t="s">
        <v>2623</v>
      </c>
      <c r="E5097" t="s">
        <v>38</v>
      </c>
      <c r="F5097" t="s">
        <v>39</v>
      </c>
      <c r="G5097" s="23" t="str" cm="1">
        <f t="array" ref="G5097">IF(COUNTIFS($E$2:$E$7682,E5097,$B$2:$B$7682,B5097)&gt;1,
_xlfn.TEXTJOIN(CHAR(10),TRUE,_xlfn.UNIQUE(_xlfn._xlws.FILTER($F$2:$F$7682,($E$2:$E$7682=E5097)*($B$2:$B$7682=B5097)))),
F5097)</f>
        <v>AMG MEDICAL SUPPLIES, LLC</v>
      </c>
      <c r="H5097" t="s">
        <v>2665</v>
      </c>
      <c r="I5097" s="26" t="str" cm="1">
        <f t="array" ref="I5097">IF(COUNTIFS($E$2:$E$7682,E5097,$B$2:$B$7682,B5097)&gt;1,
_xlfn.TEXTJOIN(CHAR(10),TRUE,_xlfn.UNIQUE(_xlfn._xlws.FILTER($H$2:$H$7682,($E$2:$E$7682=E5097)*($B$2:$B$7682=B5097)))),
H5097)</f>
        <v>1840 E CALVADA STE 3 PAHRUMP, NV 89048</v>
      </c>
      <c r="J5097" s="26" t="str">
        <f t="shared" si="158"/>
        <v>E0955-1679031579-AMG MEDICAL SUPPLIES, LLC-1840 E CALVADA STE 3 PAHRUMP, NV 89048</v>
      </c>
      <c r="K5097" s="26">
        <f t="shared" si="159"/>
        <v>1</v>
      </c>
      <c r="L5097" t="s">
        <v>40</v>
      </c>
      <c r="M5097" t="s">
        <v>3060</v>
      </c>
    </row>
    <row r="5098" spans="1:13" x14ac:dyDescent="0.2">
      <c r="A5098" t="s">
        <v>5</v>
      </c>
      <c r="B5098" t="s">
        <v>1389</v>
      </c>
      <c r="C5098" t="s">
        <v>1390</v>
      </c>
      <c r="D5098" t="s">
        <v>2623</v>
      </c>
      <c r="E5098" t="s">
        <v>38</v>
      </c>
      <c r="F5098" t="s">
        <v>39</v>
      </c>
      <c r="G5098" s="23" t="str" cm="1">
        <f t="array" ref="G5098">IF(COUNTIFS($E$2:$E$7682,E5098,$B$2:$B$7682,B5098)&gt;1,
_xlfn.TEXTJOIN(CHAR(10),TRUE,_xlfn.UNIQUE(_xlfn._xlws.FILTER($F$2:$F$7682,($E$2:$E$7682=E5098)*($B$2:$B$7682=B5098)))),
F5098)</f>
        <v>AMG MEDICAL SUPPLIES, LLC</v>
      </c>
      <c r="H5098" t="s">
        <v>2665</v>
      </c>
      <c r="I5098" s="26" t="str" cm="1">
        <f t="array" ref="I5098">IF(COUNTIFS($E$2:$E$7682,E5098,$B$2:$B$7682,B5098)&gt;1,
_xlfn.TEXTJOIN(CHAR(10),TRUE,_xlfn.UNIQUE(_xlfn._xlws.FILTER($H$2:$H$7682,($E$2:$E$7682=E5098)*($B$2:$B$7682=B5098)))),
H5098)</f>
        <v>1840 E CALVADA STE 3 PAHRUMP, NV 89048</v>
      </c>
      <c r="J5098" s="26" t="str">
        <f t="shared" si="158"/>
        <v>E0956-1679031579-AMG MEDICAL SUPPLIES, LLC-1840 E CALVADA STE 3 PAHRUMP, NV 89048</v>
      </c>
      <c r="K5098" s="26">
        <f t="shared" si="159"/>
        <v>1</v>
      </c>
      <c r="L5098" t="s">
        <v>40</v>
      </c>
      <c r="M5098" t="s">
        <v>3060</v>
      </c>
    </row>
    <row r="5099" spans="1:13" x14ac:dyDescent="0.2">
      <c r="A5099" t="s">
        <v>5</v>
      </c>
      <c r="B5099" t="s">
        <v>1043</v>
      </c>
      <c r="C5099" t="s">
        <v>1044</v>
      </c>
      <c r="D5099" t="s">
        <v>2623</v>
      </c>
      <c r="E5099" t="s">
        <v>38</v>
      </c>
      <c r="F5099" t="s">
        <v>39</v>
      </c>
      <c r="G5099" s="23" t="str" cm="1">
        <f t="array" ref="G5099">IF(COUNTIFS($E$2:$E$7682,E5099,$B$2:$B$7682,B5099)&gt;1,
_xlfn.TEXTJOIN(CHAR(10),TRUE,_xlfn.UNIQUE(_xlfn._xlws.FILTER($F$2:$F$7682,($E$2:$E$7682=E5099)*($B$2:$B$7682=B5099)))),
F5099)</f>
        <v>AMG MEDICAL SUPPLIES, LLC</v>
      </c>
      <c r="H5099" t="s">
        <v>2665</v>
      </c>
      <c r="I5099" s="26" t="str" cm="1">
        <f t="array" ref="I5099">IF(COUNTIFS($E$2:$E$7682,E5099,$B$2:$B$7682,B5099)&gt;1,
_xlfn.TEXTJOIN(CHAR(10),TRUE,_xlfn.UNIQUE(_xlfn._xlws.FILTER($H$2:$H$7682,($E$2:$E$7682=E5099)*($B$2:$B$7682=B5099)))),
H5099)</f>
        <v>1840 E CALVADA STE 3 PAHRUMP, NV 89048</v>
      </c>
      <c r="J5099" s="26" t="str">
        <f t="shared" si="158"/>
        <v>E0971-1679031579-AMG MEDICAL SUPPLIES, LLC-1840 E CALVADA STE 3 PAHRUMP, NV 89048</v>
      </c>
      <c r="K5099" s="26">
        <f t="shared" si="159"/>
        <v>1</v>
      </c>
      <c r="L5099" t="s">
        <v>40</v>
      </c>
      <c r="M5099" t="s">
        <v>3060</v>
      </c>
    </row>
    <row r="5100" spans="1:13" x14ac:dyDescent="0.2">
      <c r="A5100" t="s">
        <v>5</v>
      </c>
      <c r="B5100" t="s">
        <v>473</v>
      </c>
      <c r="C5100" t="s">
        <v>474</v>
      </c>
      <c r="D5100" t="s">
        <v>2623</v>
      </c>
      <c r="E5100" t="s">
        <v>38</v>
      </c>
      <c r="F5100" t="s">
        <v>39</v>
      </c>
      <c r="G5100" s="23" t="str" cm="1">
        <f t="array" ref="G5100">IF(COUNTIFS($E$2:$E$7682,E5100,$B$2:$B$7682,B5100)&gt;1,
_xlfn.TEXTJOIN(CHAR(10),TRUE,_xlfn.UNIQUE(_xlfn._xlws.FILTER($F$2:$F$7682,($E$2:$E$7682=E5100)*($B$2:$B$7682=B5100)))),
F5100)</f>
        <v>AMG MEDICAL SUPPLIES, LLC</v>
      </c>
      <c r="H5100" t="s">
        <v>2665</v>
      </c>
      <c r="I5100" s="26" t="str" cm="1">
        <f t="array" ref="I5100">IF(COUNTIFS($E$2:$E$7682,E5100,$B$2:$B$7682,B5100)&gt;1,
_xlfn.TEXTJOIN(CHAR(10),TRUE,_xlfn.UNIQUE(_xlfn._xlws.FILTER($H$2:$H$7682,($E$2:$E$7682=E5100)*($B$2:$B$7682=B5100)))),
H5100)</f>
        <v>1840 E CALVADA STE 3 PAHRUMP, NV 89048</v>
      </c>
      <c r="J5100" s="26" t="str">
        <f t="shared" si="158"/>
        <v>E0973-1679031579-AMG MEDICAL SUPPLIES, LLC-1840 E CALVADA STE 3 PAHRUMP, NV 89048</v>
      </c>
      <c r="K5100" s="26">
        <f t="shared" si="159"/>
        <v>1</v>
      </c>
      <c r="L5100" t="s">
        <v>40</v>
      </c>
      <c r="M5100" t="s">
        <v>3060</v>
      </c>
    </row>
    <row r="5101" spans="1:13" x14ac:dyDescent="0.2">
      <c r="A5101" t="s">
        <v>5</v>
      </c>
      <c r="B5101" t="s">
        <v>19</v>
      </c>
      <c r="C5101" t="s">
        <v>20</v>
      </c>
      <c r="D5101" t="s">
        <v>2623</v>
      </c>
      <c r="E5101" t="s">
        <v>38</v>
      </c>
      <c r="F5101" t="s">
        <v>39</v>
      </c>
      <c r="G5101" s="23" t="str" cm="1">
        <f t="array" ref="G5101">IF(COUNTIFS($E$2:$E$7682,E5101,$B$2:$B$7682,B5101)&gt;1,
_xlfn.TEXTJOIN(CHAR(10),TRUE,_xlfn.UNIQUE(_xlfn._xlws.FILTER($F$2:$F$7682,($E$2:$E$7682=E5101)*($B$2:$B$7682=B5101)))),
F5101)</f>
        <v>AMG MEDICAL SUPPLIES, LLC</v>
      </c>
      <c r="H5101" t="s">
        <v>2665</v>
      </c>
      <c r="I5101" s="26" t="str" cm="1">
        <f t="array" ref="I5101">IF(COUNTIFS($E$2:$E$7682,E5101,$B$2:$B$7682,B5101)&gt;1,
_xlfn.TEXTJOIN(CHAR(10),TRUE,_xlfn.UNIQUE(_xlfn._xlws.FILTER($H$2:$H$7682,($E$2:$E$7682=E5101)*($B$2:$B$7682=B5101)))),
H5101)</f>
        <v>1840 E CALVADA STE 3 PAHRUMP, NV 89048</v>
      </c>
      <c r="J5101" s="26" t="str">
        <f t="shared" si="158"/>
        <v>E0978-1679031579-AMG MEDICAL SUPPLIES, LLC-1840 E CALVADA STE 3 PAHRUMP, NV 89048</v>
      </c>
      <c r="K5101" s="26">
        <f t="shared" si="159"/>
        <v>1</v>
      </c>
      <c r="L5101" t="s">
        <v>40</v>
      </c>
      <c r="M5101" t="s">
        <v>3060</v>
      </c>
    </row>
    <row r="5102" spans="1:13" x14ac:dyDescent="0.2">
      <c r="A5102" t="s">
        <v>5</v>
      </c>
      <c r="B5102" t="s">
        <v>1455</v>
      </c>
      <c r="C5102" t="s">
        <v>1456</v>
      </c>
      <c r="D5102" t="s">
        <v>2623</v>
      </c>
      <c r="E5102" t="s">
        <v>38</v>
      </c>
      <c r="F5102" t="s">
        <v>39</v>
      </c>
      <c r="G5102" s="23" t="str" cm="1">
        <f t="array" ref="G5102">IF(COUNTIFS($E$2:$E$7682,E5102,$B$2:$B$7682,B5102)&gt;1,
_xlfn.TEXTJOIN(CHAR(10),TRUE,_xlfn.UNIQUE(_xlfn._xlws.FILTER($F$2:$F$7682,($E$2:$E$7682=E5102)*($B$2:$B$7682=B5102)))),
F5102)</f>
        <v>AMG MEDICAL SUPPLIES, LLC</v>
      </c>
      <c r="H5102" t="s">
        <v>2665</v>
      </c>
      <c r="I5102" s="26" t="str" cm="1">
        <f t="array" ref="I5102">IF(COUNTIFS($E$2:$E$7682,E5102,$B$2:$B$7682,B5102)&gt;1,
_xlfn.TEXTJOIN(CHAR(10),TRUE,_xlfn.UNIQUE(_xlfn._xlws.FILTER($H$2:$H$7682,($E$2:$E$7682=E5102)*($B$2:$B$7682=B5102)))),
H5102)</f>
        <v>1840 E CALVADA STE 3 PAHRUMP, NV 89048</v>
      </c>
      <c r="J5102" s="26" t="str">
        <f t="shared" si="158"/>
        <v>E0981-1679031579-AMG MEDICAL SUPPLIES, LLC-1840 E CALVADA STE 3 PAHRUMP, NV 89048</v>
      </c>
      <c r="K5102" s="26">
        <f t="shared" si="159"/>
        <v>1</v>
      </c>
      <c r="L5102" t="s">
        <v>40</v>
      </c>
      <c r="M5102" t="s">
        <v>3060</v>
      </c>
    </row>
    <row r="5103" spans="1:13" x14ac:dyDescent="0.2">
      <c r="A5103" t="s">
        <v>5</v>
      </c>
      <c r="B5103" t="s">
        <v>1286</v>
      </c>
      <c r="C5103" t="s">
        <v>1287</v>
      </c>
      <c r="D5103" t="s">
        <v>2623</v>
      </c>
      <c r="E5103" t="s">
        <v>38</v>
      </c>
      <c r="F5103" t="s">
        <v>39</v>
      </c>
      <c r="G5103" s="23" t="str" cm="1">
        <f t="array" ref="G5103">IF(COUNTIFS($E$2:$E$7682,E5103,$B$2:$B$7682,B5103)&gt;1,
_xlfn.TEXTJOIN(CHAR(10),TRUE,_xlfn.UNIQUE(_xlfn._xlws.FILTER($F$2:$F$7682,($E$2:$E$7682=E5103)*($B$2:$B$7682=B5103)))),
F5103)</f>
        <v>AMG MEDICAL SUPPLIES, LLC</v>
      </c>
      <c r="H5103" t="s">
        <v>2665</v>
      </c>
      <c r="I5103" s="26" t="str" cm="1">
        <f t="array" ref="I5103">IF(COUNTIFS($E$2:$E$7682,E5103,$B$2:$B$7682,B5103)&gt;1,
_xlfn.TEXTJOIN(CHAR(10),TRUE,_xlfn.UNIQUE(_xlfn._xlws.FILTER($H$2:$H$7682,($E$2:$E$7682=E5103)*($B$2:$B$7682=B5103)))),
H5103)</f>
        <v>1840 E CALVADA STE 3 PAHRUMP, NV 89048</v>
      </c>
      <c r="J5103" s="26" t="str">
        <f t="shared" si="158"/>
        <v>E0982-1679031579-AMG MEDICAL SUPPLIES, LLC-1840 E CALVADA STE 3 PAHRUMP, NV 89048</v>
      </c>
      <c r="K5103" s="26">
        <f t="shared" si="159"/>
        <v>1</v>
      </c>
      <c r="L5103" t="s">
        <v>40</v>
      </c>
      <c r="M5103" t="s">
        <v>3060</v>
      </c>
    </row>
    <row r="5104" spans="1:13" x14ac:dyDescent="0.2">
      <c r="A5104" t="s">
        <v>5</v>
      </c>
      <c r="B5104" t="s">
        <v>624</v>
      </c>
      <c r="C5104" t="s">
        <v>625</v>
      </c>
      <c r="D5104" t="s">
        <v>2623</v>
      </c>
      <c r="E5104" t="s">
        <v>38</v>
      </c>
      <c r="F5104" t="s">
        <v>39</v>
      </c>
      <c r="G5104" s="23" t="str" cm="1">
        <f t="array" ref="G5104">IF(COUNTIFS($E$2:$E$7682,E5104,$B$2:$B$7682,B5104)&gt;1,
_xlfn.TEXTJOIN(CHAR(10),TRUE,_xlfn.UNIQUE(_xlfn._xlws.FILTER($F$2:$F$7682,($E$2:$E$7682=E5104)*($B$2:$B$7682=B5104)))),
F5104)</f>
        <v>AMG MEDICAL SUPPLIES, LLC</v>
      </c>
      <c r="H5104" t="s">
        <v>2665</v>
      </c>
      <c r="I5104" s="26" t="str" cm="1">
        <f t="array" ref="I5104">IF(COUNTIFS($E$2:$E$7682,E5104,$B$2:$B$7682,B5104)&gt;1,
_xlfn.TEXTJOIN(CHAR(10),TRUE,_xlfn.UNIQUE(_xlfn._xlws.FILTER($H$2:$H$7682,($E$2:$E$7682=E5104)*($B$2:$B$7682=B5104)))),
H5104)</f>
        <v>1840 E CALVADA STE 3 PAHRUMP, NV 89048</v>
      </c>
      <c r="J5104" s="26" t="str">
        <f t="shared" si="158"/>
        <v>E1002-1679031579-AMG MEDICAL SUPPLIES, LLC-1840 E CALVADA STE 3 PAHRUMP, NV 89048</v>
      </c>
      <c r="K5104" s="26">
        <f t="shared" si="159"/>
        <v>1</v>
      </c>
      <c r="L5104" t="s">
        <v>40</v>
      </c>
      <c r="M5104" t="s">
        <v>3060</v>
      </c>
    </row>
    <row r="5105" spans="1:13" x14ac:dyDescent="0.2">
      <c r="A5105" t="s">
        <v>5</v>
      </c>
      <c r="B5105" t="s">
        <v>1073</v>
      </c>
      <c r="C5105" t="s">
        <v>1074</v>
      </c>
      <c r="D5105" t="s">
        <v>2623</v>
      </c>
      <c r="E5105" t="s">
        <v>38</v>
      </c>
      <c r="F5105" t="s">
        <v>39</v>
      </c>
      <c r="G5105" s="23" t="str" cm="1">
        <f t="array" ref="G5105">IF(COUNTIFS($E$2:$E$7682,E5105,$B$2:$B$7682,B5105)&gt;1,
_xlfn.TEXTJOIN(CHAR(10),TRUE,_xlfn.UNIQUE(_xlfn._xlws.FILTER($F$2:$F$7682,($E$2:$E$7682=E5105)*($B$2:$B$7682=B5105)))),
F5105)</f>
        <v>AMG MEDICAL SUPPLIES, LLC</v>
      </c>
      <c r="H5105" t="s">
        <v>2665</v>
      </c>
      <c r="I5105" s="26" t="str" cm="1">
        <f t="array" ref="I5105">IF(COUNTIFS($E$2:$E$7682,E5105,$B$2:$B$7682,B5105)&gt;1,
_xlfn.TEXTJOIN(CHAR(10),TRUE,_xlfn.UNIQUE(_xlfn._xlws.FILTER($H$2:$H$7682,($E$2:$E$7682=E5105)*($B$2:$B$7682=B5105)))),
H5105)</f>
        <v>1840 E CALVADA STE 3 PAHRUMP, NV 89048</v>
      </c>
      <c r="J5105" s="26" t="str">
        <f t="shared" si="158"/>
        <v>E1007-1679031579-AMG MEDICAL SUPPLIES, LLC-1840 E CALVADA STE 3 PAHRUMP, NV 89048</v>
      </c>
      <c r="K5105" s="26">
        <f t="shared" si="159"/>
        <v>1</v>
      </c>
      <c r="L5105" t="s">
        <v>40</v>
      </c>
      <c r="M5105" t="s">
        <v>3060</v>
      </c>
    </row>
    <row r="5106" spans="1:13" x14ac:dyDescent="0.2">
      <c r="A5106" t="s">
        <v>5</v>
      </c>
      <c r="B5106" t="s">
        <v>408</v>
      </c>
      <c r="C5106" t="s">
        <v>409</v>
      </c>
      <c r="D5106" t="s">
        <v>2623</v>
      </c>
      <c r="E5106" t="s">
        <v>38</v>
      </c>
      <c r="F5106" t="s">
        <v>39</v>
      </c>
      <c r="G5106" s="23" t="str" cm="1">
        <f t="array" ref="G5106">IF(COUNTIFS($E$2:$E$7682,E5106,$B$2:$B$7682,B5106)&gt;1,
_xlfn.TEXTJOIN(CHAR(10),TRUE,_xlfn.UNIQUE(_xlfn._xlws.FILTER($F$2:$F$7682,($E$2:$E$7682=E5106)*($B$2:$B$7682=B5106)))),
F5106)</f>
        <v>AMG MEDICAL SUPPLIES, LLC</v>
      </c>
      <c r="H5106" t="s">
        <v>2665</v>
      </c>
      <c r="I5106" s="26" t="str" cm="1">
        <f t="array" ref="I5106">IF(COUNTIFS($E$2:$E$7682,E5106,$B$2:$B$7682,B5106)&gt;1,
_xlfn.TEXTJOIN(CHAR(10),TRUE,_xlfn.UNIQUE(_xlfn._xlws.FILTER($H$2:$H$7682,($E$2:$E$7682=E5106)*($B$2:$B$7682=B5106)))),
H5106)</f>
        <v>1840 E CALVADA STE 3 PAHRUMP, NV 89048</v>
      </c>
      <c r="J5106" s="26" t="str">
        <f t="shared" si="158"/>
        <v>E1012-1679031579-AMG MEDICAL SUPPLIES, LLC-1840 E CALVADA STE 3 PAHRUMP, NV 89048</v>
      </c>
      <c r="K5106" s="26">
        <f t="shared" si="159"/>
        <v>1</v>
      </c>
      <c r="L5106" t="s">
        <v>40</v>
      </c>
      <c r="M5106" t="s">
        <v>3060</v>
      </c>
    </row>
    <row r="5107" spans="1:13" x14ac:dyDescent="0.2">
      <c r="A5107" t="s">
        <v>5</v>
      </c>
      <c r="B5107" t="s">
        <v>2515</v>
      </c>
      <c r="C5107" t="s">
        <v>2516</v>
      </c>
      <c r="D5107" t="s">
        <v>2623</v>
      </c>
      <c r="E5107" t="s">
        <v>38</v>
      </c>
      <c r="F5107" t="s">
        <v>39</v>
      </c>
      <c r="G5107" s="23" t="str" cm="1">
        <f t="array" ref="G5107">IF(COUNTIFS($E$2:$E$7682,E5107,$B$2:$B$7682,B5107)&gt;1,
_xlfn.TEXTJOIN(CHAR(10),TRUE,_xlfn.UNIQUE(_xlfn._xlws.FILTER($F$2:$F$7682,($E$2:$E$7682=E5107)*($B$2:$B$7682=B5107)))),
F5107)</f>
        <v>AMG MEDICAL SUPPLIES, LLC</v>
      </c>
      <c r="H5107" t="s">
        <v>2665</v>
      </c>
      <c r="I5107" s="26" t="str" cm="1">
        <f t="array" ref="I5107">IF(COUNTIFS($E$2:$E$7682,E5107,$B$2:$B$7682,B5107)&gt;1,
_xlfn.TEXTJOIN(CHAR(10),TRUE,_xlfn.UNIQUE(_xlfn._xlws.FILTER($H$2:$H$7682,($E$2:$E$7682=E5107)*($B$2:$B$7682=B5107)))),
H5107)</f>
        <v>1840 E CALVADA STE 3 PAHRUMP, NV 89048</v>
      </c>
      <c r="J5107" s="26" t="str">
        <f t="shared" si="158"/>
        <v>E1020-1679031579-AMG MEDICAL SUPPLIES, LLC-1840 E CALVADA STE 3 PAHRUMP, NV 89048</v>
      </c>
      <c r="K5107" s="26">
        <f t="shared" si="159"/>
        <v>1</v>
      </c>
      <c r="L5107" t="s">
        <v>40</v>
      </c>
      <c r="M5107" t="s">
        <v>3060</v>
      </c>
    </row>
    <row r="5108" spans="1:13" x14ac:dyDescent="0.2">
      <c r="A5108" t="s">
        <v>5</v>
      </c>
      <c r="B5108" t="s">
        <v>141</v>
      </c>
      <c r="C5108" t="s">
        <v>142</v>
      </c>
      <c r="D5108" t="s">
        <v>2623</v>
      </c>
      <c r="E5108" t="s">
        <v>38</v>
      </c>
      <c r="F5108" t="s">
        <v>39</v>
      </c>
      <c r="G5108" s="23" t="str" cm="1">
        <f t="array" ref="G5108">IF(COUNTIFS($E$2:$E$7682,E5108,$B$2:$B$7682,B5108)&gt;1,
_xlfn.TEXTJOIN(CHAR(10),TRUE,_xlfn.UNIQUE(_xlfn._xlws.FILTER($F$2:$F$7682,($E$2:$E$7682=E5108)*($B$2:$B$7682=B5108)))),
F5108)</f>
        <v>AMG MEDICAL SUPPLIES, LLC</v>
      </c>
      <c r="H5108" t="s">
        <v>2665</v>
      </c>
      <c r="I5108" s="26" t="str" cm="1">
        <f t="array" ref="I5108">IF(COUNTIFS($E$2:$E$7682,E5108,$B$2:$B$7682,B5108)&gt;1,
_xlfn.TEXTJOIN(CHAR(10),TRUE,_xlfn.UNIQUE(_xlfn._xlws.FILTER($H$2:$H$7682,($E$2:$E$7682=E5108)*($B$2:$B$7682=B5108)))),
H5108)</f>
        <v>1840 E CALVADA STE 3 PAHRUMP, NV 89048</v>
      </c>
      <c r="J5108" s="26" t="str">
        <f t="shared" si="158"/>
        <v>E1028-1679031579-AMG MEDICAL SUPPLIES, LLC-1840 E CALVADA STE 3 PAHRUMP, NV 89048</v>
      </c>
      <c r="K5108" s="26">
        <f t="shared" si="159"/>
        <v>1</v>
      </c>
      <c r="L5108" t="s">
        <v>40</v>
      </c>
      <c r="M5108" t="s">
        <v>3060</v>
      </c>
    </row>
    <row r="5109" spans="1:13" x14ac:dyDescent="0.2">
      <c r="A5109" t="s">
        <v>5</v>
      </c>
      <c r="B5109" t="s">
        <v>791</v>
      </c>
      <c r="C5109" t="s">
        <v>792</v>
      </c>
      <c r="D5109" t="s">
        <v>2623</v>
      </c>
      <c r="E5109" t="s">
        <v>38</v>
      </c>
      <c r="F5109" t="s">
        <v>39</v>
      </c>
      <c r="G5109" s="23" t="str" cm="1">
        <f t="array" ref="G5109">IF(COUNTIFS($E$2:$E$7682,E5109,$B$2:$B$7682,B5109)&gt;1,
_xlfn.TEXTJOIN(CHAR(10),TRUE,_xlfn.UNIQUE(_xlfn._xlws.FILTER($F$2:$F$7682,($E$2:$E$7682=E5109)*($B$2:$B$7682=B5109)))),
F5109)</f>
        <v>AMG MEDICAL SUPPLIES, LLC</v>
      </c>
      <c r="H5109" t="s">
        <v>2665</v>
      </c>
      <c r="I5109" s="26" t="str" cm="1">
        <f t="array" ref="I5109">IF(COUNTIFS($E$2:$E$7682,E5109,$B$2:$B$7682,B5109)&gt;1,
_xlfn.TEXTJOIN(CHAR(10),TRUE,_xlfn.UNIQUE(_xlfn._xlws.FILTER($H$2:$H$7682,($E$2:$E$7682=E5109)*($B$2:$B$7682=B5109)))),
H5109)</f>
        <v>1840 E CALVADA STE 3 PAHRUMP, NV 89048</v>
      </c>
      <c r="J5109" s="26" t="str">
        <f t="shared" si="158"/>
        <v>E2311-1679031579-AMG MEDICAL SUPPLIES, LLC-1840 E CALVADA STE 3 PAHRUMP, NV 89048</v>
      </c>
      <c r="K5109" s="26">
        <f t="shared" si="159"/>
        <v>1</v>
      </c>
      <c r="L5109" t="s">
        <v>40</v>
      </c>
      <c r="M5109" t="s">
        <v>3060</v>
      </c>
    </row>
    <row r="5110" spans="1:13" x14ac:dyDescent="0.2">
      <c r="A5110" t="s">
        <v>5</v>
      </c>
      <c r="B5110" t="s">
        <v>530</v>
      </c>
      <c r="C5110" t="s">
        <v>531</v>
      </c>
      <c r="D5110" t="s">
        <v>2623</v>
      </c>
      <c r="E5110" t="s">
        <v>38</v>
      </c>
      <c r="F5110" t="s">
        <v>39</v>
      </c>
      <c r="G5110" s="23" t="str" cm="1">
        <f t="array" ref="G5110">IF(COUNTIFS($E$2:$E$7682,E5110,$B$2:$B$7682,B5110)&gt;1,
_xlfn.TEXTJOIN(CHAR(10),TRUE,_xlfn.UNIQUE(_xlfn._xlws.FILTER($F$2:$F$7682,($E$2:$E$7682=E5110)*($B$2:$B$7682=B5110)))),
F5110)</f>
        <v>AMG MEDICAL SUPPLIES, LLC</v>
      </c>
      <c r="H5110" t="s">
        <v>2665</v>
      </c>
      <c r="I5110" s="26" t="str" cm="1">
        <f t="array" ref="I5110">IF(COUNTIFS($E$2:$E$7682,E5110,$B$2:$B$7682,B5110)&gt;1,
_xlfn.TEXTJOIN(CHAR(10),TRUE,_xlfn.UNIQUE(_xlfn._xlws.FILTER($H$2:$H$7682,($E$2:$E$7682=E5110)*($B$2:$B$7682=B5110)))),
H5110)</f>
        <v>1840 E CALVADA STE 3 PAHRUMP, NV 89048</v>
      </c>
      <c r="J5110" s="26" t="str">
        <f t="shared" si="158"/>
        <v>E2313-1679031579-AMG MEDICAL SUPPLIES, LLC-1840 E CALVADA STE 3 PAHRUMP, NV 89048</v>
      </c>
      <c r="K5110" s="26">
        <f t="shared" si="159"/>
        <v>1</v>
      </c>
      <c r="L5110" t="s">
        <v>40</v>
      </c>
      <c r="M5110" t="s">
        <v>3060</v>
      </c>
    </row>
    <row r="5111" spans="1:13" x14ac:dyDescent="0.2">
      <c r="A5111" t="s">
        <v>5</v>
      </c>
      <c r="B5111" t="s">
        <v>36</v>
      </c>
      <c r="C5111" t="s">
        <v>37</v>
      </c>
      <c r="D5111" t="s">
        <v>2623</v>
      </c>
      <c r="E5111" t="s">
        <v>38</v>
      </c>
      <c r="F5111" t="s">
        <v>39</v>
      </c>
      <c r="G5111" s="23" t="str" cm="1">
        <f t="array" ref="G5111">IF(COUNTIFS($E$2:$E$7682,E5111,$B$2:$B$7682,B5111)&gt;1,
_xlfn.TEXTJOIN(CHAR(10),TRUE,_xlfn.UNIQUE(_xlfn._xlws.FILTER($F$2:$F$7682,($E$2:$E$7682=E5111)*($B$2:$B$7682=B5111)))),
F5111)</f>
        <v>AMG MEDICAL SUPPLIES, LLC</v>
      </c>
      <c r="H5111" t="s">
        <v>2665</v>
      </c>
      <c r="I5111" s="26" t="str" cm="1">
        <f t="array" ref="I5111">IF(COUNTIFS($E$2:$E$7682,E5111,$B$2:$B$7682,B5111)&gt;1,
_xlfn.TEXTJOIN(CHAR(10),TRUE,_xlfn.UNIQUE(_xlfn._xlws.FILTER($H$2:$H$7682,($E$2:$E$7682=E5111)*($B$2:$B$7682=B5111)))),
H5111)</f>
        <v>1840 E CALVADA STE 3 PAHRUMP, NV 89048</v>
      </c>
      <c r="J5111" s="26" t="str">
        <f t="shared" si="158"/>
        <v>E2361-1679031579-AMG MEDICAL SUPPLIES, LLC-1840 E CALVADA STE 3 PAHRUMP, NV 89048</v>
      </c>
      <c r="K5111" s="26">
        <f t="shared" si="159"/>
        <v>1</v>
      </c>
      <c r="L5111" t="s">
        <v>40</v>
      </c>
      <c r="M5111" t="s">
        <v>3060</v>
      </c>
    </row>
    <row r="5112" spans="1:13" x14ac:dyDescent="0.2">
      <c r="A5112" t="s">
        <v>5</v>
      </c>
      <c r="B5112" t="s">
        <v>743</v>
      </c>
      <c r="C5112" t="s">
        <v>744</v>
      </c>
      <c r="D5112" t="s">
        <v>2623</v>
      </c>
      <c r="E5112" t="s">
        <v>38</v>
      </c>
      <c r="F5112" t="s">
        <v>39</v>
      </c>
      <c r="G5112" s="23" t="str" cm="1">
        <f t="array" ref="G5112">IF(COUNTIFS($E$2:$E$7682,E5112,$B$2:$B$7682,B5112)&gt;1,
_xlfn.TEXTJOIN(CHAR(10),TRUE,_xlfn.UNIQUE(_xlfn._xlws.FILTER($F$2:$F$7682,($E$2:$E$7682=E5112)*($B$2:$B$7682=B5112)))),
F5112)</f>
        <v>AMG MEDICAL SUPPLIES, LLC</v>
      </c>
      <c r="H5112" t="s">
        <v>2665</v>
      </c>
      <c r="I5112" s="26" t="str" cm="1">
        <f t="array" ref="I5112">IF(COUNTIFS($E$2:$E$7682,E5112,$B$2:$B$7682,B5112)&gt;1,
_xlfn.TEXTJOIN(CHAR(10),TRUE,_xlfn.UNIQUE(_xlfn._xlws.FILTER($H$2:$H$7682,($E$2:$E$7682=E5112)*($B$2:$B$7682=B5112)))),
H5112)</f>
        <v>1840 E CALVADA STE 3 PAHRUMP, NV 89048</v>
      </c>
      <c r="J5112" s="26" t="str">
        <f t="shared" si="158"/>
        <v>E2365-1679031579-AMG MEDICAL SUPPLIES, LLC-1840 E CALVADA STE 3 PAHRUMP, NV 89048</v>
      </c>
      <c r="K5112" s="26">
        <f t="shared" si="159"/>
        <v>1</v>
      </c>
      <c r="L5112" t="s">
        <v>40</v>
      </c>
      <c r="M5112" t="s">
        <v>3060</v>
      </c>
    </row>
    <row r="5113" spans="1:13" x14ac:dyDescent="0.2">
      <c r="A5113" t="s">
        <v>5</v>
      </c>
      <c r="B5113" t="s">
        <v>602</v>
      </c>
      <c r="C5113" t="s">
        <v>603</v>
      </c>
      <c r="D5113" t="s">
        <v>2623</v>
      </c>
      <c r="E5113" t="s">
        <v>38</v>
      </c>
      <c r="F5113" t="s">
        <v>39</v>
      </c>
      <c r="G5113" s="23" t="str" cm="1">
        <f t="array" ref="G5113">IF(COUNTIFS($E$2:$E$7682,E5113,$B$2:$B$7682,B5113)&gt;1,
_xlfn.TEXTJOIN(CHAR(10),TRUE,_xlfn.UNIQUE(_xlfn._xlws.FILTER($F$2:$F$7682,($E$2:$E$7682=E5113)*($B$2:$B$7682=B5113)))),
F5113)</f>
        <v>AMG MEDICAL SUPPLIES, LLC</v>
      </c>
      <c r="H5113" t="s">
        <v>2665</v>
      </c>
      <c r="I5113" s="26" t="str" cm="1">
        <f t="array" ref="I5113">IF(COUNTIFS($E$2:$E$7682,E5113,$B$2:$B$7682,B5113)&gt;1,
_xlfn.TEXTJOIN(CHAR(10),TRUE,_xlfn.UNIQUE(_xlfn._xlws.FILTER($H$2:$H$7682,($E$2:$E$7682=E5113)*($B$2:$B$7682=B5113)))),
H5113)</f>
        <v>1840 E CALVADA STE 3 PAHRUMP, NV 89048</v>
      </c>
      <c r="J5113" s="26" t="str">
        <f t="shared" si="158"/>
        <v>E2366-1679031579-AMG MEDICAL SUPPLIES, LLC-1840 E CALVADA STE 3 PAHRUMP, NV 89048</v>
      </c>
      <c r="K5113" s="26">
        <f t="shared" si="159"/>
        <v>1</v>
      </c>
      <c r="L5113" t="s">
        <v>40</v>
      </c>
      <c r="M5113" t="s">
        <v>3060</v>
      </c>
    </row>
    <row r="5114" spans="1:13" x14ac:dyDescent="0.2">
      <c r="A5114" t="s">
        <v>5</v>
      </c>
      <c r="B5114" t="s">
        <v>1040</v>
      </c>
      <c r="C5114" t="s">
        <v>1041</v>
      </c>
      <c r="D5114" t="s">
        <v>2623</v>
      </c>
      <c r="E5114" t="s">
        <v>38</v>
      </c>
      <c r="F5114" t="s">
        <v>39</v>
      </c>
      <c r="G5114" s="23" t="str" cm="1">
        <f t="array" ref="G5114">IF(COUNTIFS($E$2:$E$7682,E5114,$B$2:$B$7682,B5114)&gt;1,
_xlfn.TEXTJOIN(CHAR(10),TRUE,_xlfn.UNIQUE(_xlfn._xlws.FILTER($F$2:$F$7682,($E$2:$E$7682=E5114)*($B$2:$B$7682=B5114)))),
F5114)</f>
        <v>AMG MEDICAL SUPPLIES, LLC</v>
      </c>
      <c r="H5114" t="s">
        <v>2665</v>
      </c>
      <c r="I5114" s="26" t="str" cm="1">
        <f t="array" ref="I5114">IF(COUNTIFS($E$2:$E$7682,E5114,$B$2:$B$7682,B5114)&gt;1,
_xlfn.TEXTJOIN(CHAR(10),TRUE,_xlfn.UNIQUE(_xlfn._xlws.FILTER($H$2:$H$7682,($E$2:$E$7682=E5114)*($B$2:$B$7682=B5114)))),
H5114)</f>
        <v>1840 E CALVADA STE 3 PAHRUMP, NV 89048</v>
      </c>
      <c r="J5114" s="26" t="str">
        <f t="shared" si="158"/>
        <v>E2377-1679031579-AMG MEDICAL SUPPLIES, LLC-1840 E CALVADA STE 3 PAHRUMP, NV 89048</v>
      </c>
      <c r="K5114" s="26">
        <f t="shared" si="159"/>
        <v>1</v>
      </c>
      <c r="L5114" t="s">
        <v>40</v>
      </c>
      <c r="M5114" t="s">
        <v>3060</v>
      </c>
    </row>
    <row r="5115" spans="1:13" x14ac:dyDescent="0.2">
      <c r="A5115" t="s">
        <v>5</v>
      </c>
      <c r="B5115" t="s">
        <v>259</v>
      </c>
      <c r="C5115" t="s">
        <v>260</v>
      </c>
      <c r="D5115" t="s">
        <v>2623</v>
      </c>
      <c r="E5115" t="s">
        <v>38</v>
      </c>
      <c r="F5115" t="s">
        <v>39</v>
      </c>
      <c r="G5115" s="23" t="str" cm="1">
        <f t="array" ref="G5115">IF(COUNTIFS($E$2:$E$7682,E5115,$B$2:$B$7682,B5115)&gt;1,
_xlfn.TEXTJOIN(CHAR(10),TRUE,_xlfn.UNIQUE(_xlfn._xlws.FILTER($F$2:$F$7682,($E$2:$E$7682=E5115)*($B$2:$B$7682=B5115)))),
F5115)</f>
        <v>AMG MEDICAL SUPPLIES, LLC</v>
      </c>
      <c r="H5115" t="s">
        <v>2665</v>
      </c>
      <c r="I5115" s="26" t="str" cm="1">
        <f t="array" ref="I5115">IF(COUNTIFS($E$2:$E$7682,E5115,$B$2:$B$7682,B5115)&gt;1,
_xlfn.TEXTJOIN(CHAR(10),TRUE,_xlfn.UNIQUE(_xlfn._xlws.FILTER($H$2:$H$7682,($E$2:$E$7682=E5115)*($B$2:$B$7682=B5115)))),
H5115)</f>
        <v>1840 E CALVADA STE 3 PAHRUMP, NV 89048</v>
      </c>
      <c r="J5115" s="26" t="str">
        <f t="shared" si="158"/>
        <v>E2386-1679031579-AMG MEDICAL SUPPLIES, LLC-1840 E CALVADA STE 3 PAHRUMP, NV 89048</v>
      </c>
      <c r="K5115" s="26">
        <f t="shared" si="159"/>
        <v>1</v>
      </c>
      <c r="L5115" t="s">
        <v>40</v>
      </c>
      <c r="M5115" t="s">
        <v>3060</v>
      </c>
    </row>
    <row r="5116" spans="1:13" x14ac:dyDescent="0.2">
      <c r="A5116" t="s">
        <v>5</v>
      </c>
      <c r="B5116" t="s">
        <v>679</v>
      </c>
      <c r="C5116" t="s">
        <v>680</v>
      </c>
      <c r="D5116" t="s">
        <v>2623</v>
      </c>
      <c r="E5116" t="s">
        <v>38</v>
      </c>
      <c r="F5116" t="s">
        <v>39</v>
      </c>
      <c r="G5116" s="23" t="str" cm="1">
        <f t="array" ref="G5116">IF(COUNTIFS($E$2:$E$7682,E5116,$B$2:$B$7682,B5116)&gt;1,
_xlfn.TEXTJOIN(CHAR(10),TRUE,_xlfn.UNIQUE(_xlfn._xlws.FILTER($F$2:$F$7682,($E$2:$E$7682=E5116)*($B$2:$B$7682=B5116)))),
F5116)</f>
        <v>AMG MEDICAL SUPPLIES, LLC</v>
      </c>
      <c r="H5116" t="s">
        <v>2665</v>
      </c>
      <c r="I5116" s="26" t="str" cm="1">
        <f t="array" ref="I5116">IF(COUNTIFS($E$2:$E$7682,E5116,$B$2:$B$7682,B5116)&gt;1,
_xlfn.TEXTJOIN(CHAR(10),TRUE,_xlfn.UNIQUE(_xlfn._xlws.FILTER($H$2:$H$7682,($E$2:$E$7682=E5116)*($B$2:$B$7682=B5116)))),
H5116)</f>
        <v>1840 E CALVADA STE 3 PAHRUMP, NV 89048</v>
      </c>
      <c r="J5116" s="26" t="str">
        <f t="shared" si="158"/>
        <v>E2387-1679031579-AMG MEDICAL SUPPLIES, LLC-1840 E CALVADA STE 3 PAHRUMP, NV 89048</v>
      </c>
      <c r="K5116" s="26">
        <f t="shared" si="159"/>
        <v>1</v>
      </c>
      <c r="L5116" t="s">
        <v>40</v>
      </c>
      <c r="M5116" t="s">
        <v>3060</v>
      </c>
    </row>
    <row r="5117" spans="1:13" x14ac:dyDescent="0.2">
      <c r="A5117" t="s">
        <v>5</v>
      </c>
      <c r="B5117" t="s">
        <v>578</v>
      </c>
      <c r="C5117" t="s">
        <v>579</v>
      </c>
      <c r="D5117" t="s">
        <v>2623</v>
      </c>
      <c r="E5117" t="s">
        <v>38</v>
      </c>
      <c r="F5117" t="s">
        <v>39</v>
      </c>
      <c r="G5117" s="23" t="str" cm="1">
        <f t="array" ref="G5117">IF(COUNTIFS($E$2:$E$7682,E5117,$B$2:$B$7682,B5117)&gt;1,
_xlfn.TEXTJOIN(CHAR(10),TRUE,_xlfn.UNIQUE(_xlfn._xlws.FILTER($F$2:$F$7682,($E$2:$E$7682=E5117)*($B$2:$B$7682=B5117)))),
F5117)</f>
        <v>AMG MEDICAL SUPPLIES, LLC</v>
      </c>
      <c r="H5117" t="s">
        <v>2665</v>
      </c>
      <c r="I5117" s="26" t="str" cm="1">
        <f t="array" ref="I5117">IF(COUNTIFS($E$2:$E$7682,E5117,$B$2:$B$7682,B5117)&gt;1,
_xlfn.TEXTJOIN(CHAR(10),TRUE,_xlfn.UNIQUE(_xlfn._xlws.FILTER($H$2:$H$7682,($E$2:$E$7682=E5117)*($B$2:$B$7682=B5117)))),
H5117)</f>
        <v>1840 E CALVADA STE 3 PAHRUMP, NV 89048</v>
      </c>
      <c r="J5117" s="26" t="str">
        <f t="shared" si="158"/>
        <v>E2601-1679031579-AMG MEDICAL SUPPLIES, LLC-1840 E CALVADA STE 3 PAHRUMP, NV 89048</v>
      </c>
      <c r="K5117" s="26">
        <f t="shared" si="159"/>
        <v>1</v>
      </c>
      <c r="L5117" t="s">
        <v>40</v>
      </c>
      <c r="M5117" t="s">
        <v>3060</v>
      </c>
    </row>
    <row r="5118" spans="1:13" x14ac:dyDescent="0.2">
      <c r="A5118" t="s">
        <v>5</v>
      </c>
      <c r="B5118" t="s">
        <v>1246</v>
      </c>
      <c r="C5118" t="s">
        <v>1247</v>
      </c>
      <c r="D5118" t="s">
        <v>2623</v>
      </c>
      <c r="E5118" t="s">
        <v>38</v>
      </c>
      <c r="F5118" t="s">
        <v>39</v>
      </c>
      <c r="G5118" s="23" t="str" cm="1">
        <f t="array" ref="G5118">IF(COUNTIFS($E$2:$E$7682,E5118,$B$2:$B$7682,B5118)&gt;1,
_xlfn.TEXTJOIN(CHAR(10),TRUE,_xlfn.UNIQUE(_xlfn._xlws.FILTER($F$2:$F$7682,($E$2:$E$7682=E5118)*($B$2:$B$7682=B5118)))),
F5118)</f>
        <v>AMG MEDICAL SUPPLIES, LLC</v>
      </c>
      <c r="H5118" t="s">
        <v>2665</v>
      </c>
      <c r="I5118" s="26" t="str" cm="1">
        <f t="array" ref="I5118">IF(COUNTIFS($E$2:$E$7682,E5118,$B$2:$B$7682,B5118)&gt;1,
_xlfn.TEXTJOIN(CHAR(10),TRUE,_xlfn.UNIQUE(_xlfn._xlws.FILTER($H$2:$H$7682,($E$2:$E$7682=E5118)*($B$2:$B$7682=B5118)))),
H5118)</f>
        <v>1840 E CALVADA STE 3 PAHRUMP, NV 89048</v>
      </c>
      <c r="J5118" s="26" t="str">
        <f t="shared" si="158"/>
        <v>E2602-1679031579-AMG MEDICAL SUPPLIES, LLC-1840 E CALVADA STE 3 PAHRUMP, NV 89048</v>
      </c>
      <c r="K5118" s="26">
        <f t="shared" si="159"/>
        <v>1</v>
      </c>
      <c r="L5118" t="s">
        <v>40</v>
      </c>
      <c r="M5118" t="s">
        <v>3060</v>
      </c>
    </row>
    <row r="5119" spans="1:13" x14ac:dyDescent="0.2">
      <c r="A5119" t="s">
        <v>5</v>
      </c>
      <c r="B5119" t="s">
        <v>883</v>
      </c>
      <c r="C5119" t="s">
        <v>884</v>
      </c>
      <c r="D5119" t="s">
        <v>2623</v>
      </c>
      <c r="E5119" t="s">
        <v>38</v>
      </c>
      <c r="F5119" t="s">
        <v>39</v>
      </c>
      <c r="G5119" s="23" t="str" cm="1">
        <f t="array" ref="G5119">IF(COUNTIFS($E$2:$E$7682,E5119,$B$2:$B$7682,B5119)&gt;1,
_xlfn.TEXTJOIN(CHAR(10),TRUE,_xlfn.UNIQUE(_xlfn._xlws.FILTER($F$2:$F$7682,($E$2:$E$7682=E5119)*($B$2:$B$7682=B5119)))),
F5119)</f>
        <v>AMG MEDICAL SUPPLIES, LLC</v>
      </c>
      <c r="H5119" t="s">
        <v>2665</v>
      </c>
      <c r="I5119" s="26" t="str" cm="1">
        <f t="array" ref="I5119">IF(COUNTIFS($E$2:$E$7682,E5119,$B$2:$B$7682,B5119)&gt;1,
_xlfn.TEXTJOIN(CHAR(10),TRUE,_xlfn.UNIQUE(_xlfn._xlws.FILTER($H$2:$H$7682,($E$2:$E$7682=E5119)*($B$2:$B$7682=B5119)))),
H5119)</f>
        <v>1840 E CALVADA STE 3 PAHRUMP, NV 89048</v>
      </c>
      <c r="J5119" s="26" t="str">
        <f t="shared" si="158"/>
        <v>E2607-1679031579-AMG MEDICAL SUPPLIES, LLC-1840 E CALVADA STE 3 PAHRUMP, NV 89048</v>
      </c>
      <c r="K5119" s="26">
        <f t="shared" si="159"/>
        <v>1</v>
      </c>
      <c r="L5119" t="s">
        <v>40</v>
      </c>
      <c r="M5119" t="s">
        <v>3060</v>
      </c>
    </row>
    <row r="5120" spans="1:13" x14ac:dyDescent="0.2">
      <c r="A5120" t="s">
        <v>5</v>
      </c>
      <c r="B5120" t="s">
        <v>824</v>
      </c>
      <c r="C5120" t="s">
        <v>825</v>
      </c>
      <c r="D5120" t="s">
        <v>2623</v>
      </c>
      <c r="E5120" t="s">
        <v>38</v>
      </c>
      <c r="F5120" t="s">
        <v>39</v>
      </c>
      <c r="G5120" s="23" t="str" cm="1">
        <f t="array" ref="G5120">IF(COUNTIFS($E$2:$E$7682,E5120,$B$2:$B$7682,B5120)&gt;1,
_xlfn.TEXTJOIN(CHAR(10),TRUE,_xlfn.UNIQUE(_xlfn._xlws.FILTER($F$2:$F$7682,($E$2:$E$7682=E5120)*($B$2:$B$7682=B5120)))),
F5120)</f>
        <v>AMG MEDICAL SUPPLIES, LLC</v>
      </c>
      <c r="H5120" t="s">
        <v>2665</v>
      </c>
      <c r="I5120" s="26" t="str" cm="1">
        <f t="array" ref="I5120">IF(COUNTIFS($E$2:$E$7682,E5120,$B$2:$B$7682,B5120)&gt;1,
_xlfn.TEXTJOIN(CHAR(10),TRUE,_xlfn.UNIQUE(_xlfn._xlws.FILTER($H$2:$H$7682,($E$2:$E$7682=E5120)*($B$2:$B$7682=B5120)))),
H5120)</f>
        <v>1840 E CALVADA STE 3 PAHRUMP, NV 89048</v>
      </c>
      <c r="J5120" s="26" t="str">
        <f t="shared" si="158"/>
        <v>E2620-1679031579-AMG MEDICAL SUPPLIES, LLC-1840 E CALVADA STE 3 PAHRUMP, NV 89048</v>
      </c>
      <c r="K5120" s="26">
        <f t="shared" si="159"/>
        <v>1</v>
      </c>
      <c r="L5120" t="s">
        <v>40</v>
      </c>
      <c r="M5120" t="s">
        <v>3060</v>
      </c>
    </row>
    <row r="5121" spans="1:13" x14ac:dyDescent="0.2">
      <c r="A5121" t="s">
        <v>5</v>
      </c>
      <c r="B5121" t="s">
        <v>534</v>
      </c>
      <c r="C5121" t="s">
        <v>535</v>
      </c>
      <c r="D5121" t="s">
        <v>2622</v>
      </c>
      <c r="E5121" t="s">
        <v>38</v>
      </c>
      <c r="F5121" t="s">
        <v>39</v>
      </c>
      <c r="G5121" s="23" t="str" cm="1">
        <f t="array" ref="G5121">IF(COUNTIFS($E$2:$E$7682,E5121,$B$2:$B$7682,B5121)&gt;1,
_xlfn.TEXTJOIN(CHAR(10),TRUE,_xlfn.UNIQUE(_xlfn._xlws.FILTER($F$2:$F$7682,($E$2:$E$7682=E5121)*($B$2:$B$7682=B5121)))),
F5121)</f>
        <v>AMG MEDICAL SUPPLIES, LLC</v>
      </c>
      <c r="H5121" t="s">
        <v>2665</v>
      </c>
      <c r="I5121" s="26" t="str" cm="1">
        <f t="array" ref="I5121">IF(COUNTIFS($E$2:$E$7682,E5121,$B$2:$B$7682,B5121)&gt;1,
_xlfn.TEXTJOIN(CHAR(10),TRUE,_xlfn.UNIQUE(_xlfn._xlws.FILTER($H$2:$H$7682,($E$2:$E$7682=E5121)*($B$2:$B$7682=B5121)))),
H5121)</f>
        <v>1840 E CALVADA STE 3 PAHRUMP, NV 89048</v>
      </c>
      <c r="J5121" s="26" t="str">
        <f t="shared" si="158"/>
        <v>K0001-1679031579-AMG MEDICAL SUPPLIES, LLC-1840 E CALVADA STE 3 PAHRUMP, NV 89048</v>
      </c>
      <c r="K5121" s="26">
        <f t="shared" si="159"/>
        <v>1</v>
      </c>
      <c r="L5121" t="s">
        <v>40</v>
      </c>
      <c r="M5121" t="s">
        <v>3060</v>
      </c>
    </row>
    <row r="5122" spans="1:13" x14ac:dyDescent="0.2">
      <c r="A5122" t="s">
        <v>5</v>
      </c>
      <c r="B5122" t="s">
        <v>1170</v>
      </c>
      <c r="C5122" t="s">
        <v>1171</v>
      </c>
      <c r="D5122" t="s">
        <v>2622</v>
      </c>
      <c r="E5122" t="s">
        <v>38</v>
      </c>
      <c r="F5122" t="s">
        <v>39</v>
      </c>
      <c r="G5122" s="23" t="str" cm="1">
        <f t="array" ref="G5122">IF(COUNTIFS($E$2:$E$7682,E5122,$B$2:$B$7682,B5122)&gt;1,
_xlfn.TEXTJOIN(CHAR(10),TRUE,_xlfn.UNIQUE(_xlfn._xlws.FILTER($F$2:$F$7682,($E$2:$E$7682=E5122)*($B$2:$B$7682=B5122)))),
F5122)</f>
        <v>AMG MEDICAL SUPPLIES, LLC</v>
      </c>
      <c r="H5122" t="s">
        <v>2665</v>
      </c>
      <c r="I5122" s="26" t="str" cm="1">
        <f t="array" ref="I5122">IF(COUNTIFS($E$2:$E$7682,E5122,$B$2:$B$7682,B5122)&gt;1,
_xlfn.TEXTJOIN(CHAR(10),TRUE,_xlfn.UNIQUE(_xlfn._xlws.FILTER($H$2:$H$7682,($E$2:$E$7682=E5122)*($B$2:$B$7682=B5122)))),
H5122)</f>
        <v>1840 E CALVADA STE 3 PAHRUMP, NV 89048</v>
      </c>
      <c r="J5122" s="26" t="str">
        <f t="shared" si="158"/>
        <v>K0003-1679031579-AMG MEDICAL SUPPLIES, LLC-1840 E CALVADA STE 3 PAHRUMP, NV 89048</v>
      </c>
      <c r="K5122" s="26">
        <f t="shared" si="159"/>
        <v>1</v>
      </c>
      <c r="L5122" t="s">
        <v>40</v>
      </c>
      <c r="M5122" t="s">
        <v>3060</v>
      </c>
    </row>
    <row r="5123" spans="1:13" x14ac:dyDescent="0.2">
      <c r="A5123" t="s">
        <v>5</v>
      </c>
      <c r="B5123" t="s">
        <v>1174</v>
      </c>
      <c r="C5123" t="s">
        <v>1175</v>
      </c>
      <c r="D5123" t="s">
        <v>2622</v>
      </c>
      <c r="E5123" t="s">
        <v>38</v>
      </c>
      <c r="F5123" t="s">
        <v>39</v>
      </c>
      <c r="G5123" s="23" t="str" cm="1">
        <f t="array" ref="G5123">IF(COUNTIFS($E$2:$E$7682,E5123,$B$2:$B$7682,B5123)&gt;1,
_xlfn.TEXTJOIN(CHAR(10),TRUE,_xlfn.UNIQUE(_xlfn._xlws.FILTER($F$2:$F$7682,($E$2:$E$7682=E5123)*($B$2:$B$7682=B5123)))),
F5123)</f>
        <v>AMG MEDICAL SUPPLIES, LLC</v>
      </c>
      <c r="H5123" t="s">
        <v>2665</v>
      </c>
      <c r="I5123" s="26" t="str" cm="1">
        <f t="array" ref="I5123">IF(COUNTIFS($E$2:$E$7682,E5123,$B$2:$B$7682,B5123)&gt;1,
_xlfn.TEXTJOIN(CHAR(10),TRUE,_xlfn.UNIQUE(_xlfn._xlws.FILTER($H$2:$H$7682,($E$2:$E$7682=E5123)*($B$2:$B$7682=B5123)))),
H5123)</f>
        <v>1840 E CALVADA STE 3 PAHRUMP, NV 89048</v>
      </c>
      <c r="J5123" s="26" t="str">
        <f t="shared" ref="J5123:J5186" si="160">B5123 &amp; "-" &amp; E5123 &amp; "-" &amp; G5123 &amp; "-" &amp; I5123</f>
        <v>K0004-1679031579-AMG MEDICAL SUPPLIES, LLC-1840 E CALVADA STE 3 PAHRUMP, NV 89048</v>
      </c>
      <c r="K5123" s="26">
        <f t="shared" ref="K5123:K5186" si="161">COUNTIF($J$2:$J$7682,J5123)</f>
        <v>1</v>
      </c>
      <c r="L5123" t="s">
        <v>40</v>
      </c>
      <c r="M5123" t="s">
        <v>3060</v>
      </c>
    </row>
    <row r="5124" spans="1:13" x14ac:dyDescent="0.2">
      <c r="A5124" t="s">
        <v>5</v>
      </c>
      <c r="B5124" t="s">
        <v>1525</v>
      </c>
      <c r="C5124" t="s">
        <v>1526</v>
      </c>
      <c r="D5124" t="s">
        <v>2622</v>
      </c>
      <c r="E5124" t="s">
        <v>38</v>
      </c>
      <c r="F5124" t="s">
        <v>39</v>
      </c>
      <c r="G5124" s="23" t="str" cm="1">
        <f t="array" ref="G5124">IF(COUNTIFS($E$2:$E$7682,E5124,$B$2:$B$7682,B5124)&gt;1,
_xlfn.TEXTJOIN(CHAR(10),TRUE,_xlfn.UNIQUE(_xlfn._xlws.FILTER($F$2:$F$7682,($E$2:$E$7682=E5124)*($B$2:$B$7682=B5124)))),
F5124)</f>
        <v>AMG MEDICAL SUPPLIES, LLC</v>
      </c>
      <c r="H5124" t="s">
        <v>2665</v>
      </c>
      <c r="I5124" s="26" t="str" cm="1">
        <f t="array" ref="I5124">IF(COUNTIFS($E$2:$E$7682,E5124,$B$2:$B$7682,B5124)&gt;1,
_xlfn.TEXTJOIN(CHAR(10),TRUE,_xlfn.UNIQUE(_xlfn._xlws.FILTER($H$2:$H$7682,($E$2:$E$7682=E5124)*($B$2:$B$7682=B5124)))),
H5124)</f>
        <v>1840 E CALVADA STE 3 PAHRUMP, NV 89048</v>
      </c>
      <c r="J5124" s="26" t="str">
        <f t="shared" si="160"/>
        <v>K0005-1679031579-AMG MEDICAL SUPPLIES, LLC-1840 E CALVADA STE 3 PAHRUMP, NV 89048</v>
      </c>
      <c r="K5124" s="26">
        <f t="shared" si="161"/>
        <v>1</v>
      </c>
      <c r="L5124" t="s">
        <v>40</v>
      </c>
      <c r="M5124" t="s">
        <v>3060</v>
      </c>
    </row>
    <row r="5125" spans="1:13" x14ac:dyDescent="0.2">
      <c r="A5125" t="s">
        <v>5</v>
      </c>
      <c r="B5125" t="s">
        <v>1224</v>
      </c>
      <c r="C5125" t="s">
        <v>1225</v>
      </c>
      <c r="D5125" t="s">
        <v>2622</v>
      </c>
      <c r="E5125" t="s">
        <v>38</v>
      </c>
      <c r="F5125" t="s">
        <v>39</v>
      </c>
      <c r="G5125" s="23" t="str" cm="1">
        <f t="array" ref="G5125">IF(COUNTIFS($E$2:$E$7682,E5125,$B$2:$B$7682,B5125)&gt;1,
_xlfn.TEXTJOIN(CHAR(10),TRUE,_xlfn.UNIQUE(_xlfn._xlws.FILTER($F$2:$F$7682,($E$2:$E$7682=E5125)*($B$2:$B$7682=B5125)))),
F5125)</f>
        <v>AMG MEDICAL SUPPLIES, LLC</v>
      </c>
      <c r="H5125" t="s">
        <v>2665</v>
      </c>
      <c r="I5125" s="26" t="str" cm="1">
        <f t="array" ref="I5125">IF(COUNTIFS($E$2:$E$7682,E5125,$B$2:$B$7682,B5125)&gt;1,
_xlfn.TEXTJOIN(CHAR(10),TRUE,_xlfn.UNIQUE(_xlfn._xlws.FILTER($H$2:$H$7682,($E$2:$E$7682=E5125)*($B$2:$B$7682=B5125)))),
H5125)</f>
        <v>1840 E CALVADA STE 3 PAHRUMP, NV 89048</v>
      </c>
      <c r="J5125" s="26" t="str">
        <f t="shared" si="160"/>
        <v>K0007-1679031579-AMG MEDICAL SUPPLIES, LLC-1840 E CALVADA STE 3 PAHRUMP, NV 89048</v>
      </c>
      <c r="K5125" s="26">
        <f t="shared" si="161"/>
        <v>1</v>
      </c>
      <c r="L5125" t="s">
        <v>40</v>
      </c>
      <c r="M5125" t="s">
        <v>3060</v>
      </c>
    </row>
    <row r="5126" spans="1:13" x14ac:dyDescent="0.2">
      <c r="A5126" t="s">
        <v>5</v>
      </c>
      <c r="B5126" t="s">
        <v>861</v>
      </c>
      <c r="C5126" t="s">
        <v>862</v>
      </c>
      <c r="D5126" t="s">
        <v>2622</v>
      </c>
      <c r="E5126" t="s">
        <v>38</v>
      </c>
      <c r="F5126" t="s">
        <v>39</v>
      </c>
      <c r="G5126" s="23" t="str" cm="1">
        <f t="array" ref="G5126">IF(COUNTIFS($E$2:$E$7682,E5126,$B$2:$B$7682,B5126)&gt;1,
_xlfn.TEXTJOIN(CHAR(10),TRUE,_xlfn.UNIQUE(_xlfn._xlws.FILTER($F$2:$F$7682,($E$2:$E$7682=E5126)*($B$2:$B$7682=B5126)))),
F5126)</f>
        <v>AMG MEDICAL SUPPLIES, LLC</v>
      </c>
      <c r="H5126" t="s">
        <v>2665</v>
      </c>
      <c r="I5126" s="26" t="str" cm="1">
        <f t="array" ref="I5126">IF(COUNTIFS($E$2:$E$7682,E5126,$B$2:$B$7682,B5126)&gt;1,
_xlfn.TEXTJOIN(CHAR(10),TRUE,_xlfn.UNIQUE(_xlfn._xlws.FILTER($H$2:$H$7682,($E$2:$E$7682=E5126)*($B$2:$B$7682=B5126)))),
H5126)</f>
        <v>1840 E CALVADA STE 3 PAHRUMP, NV 89048</v>
      </c>
      <c r="J5126" s="26" t="str">
        <f t="shared" si="160"/>
        <v>K0019-1679031579-AMG MEDICAL SUPPLIES, LLC-1840 E CALVADA STE 3 PAHRUMP, NV 89048</v>
      </c>
      <c r="K5126" s="26">
        <f t="shared" si="161"/>
        <v>1</v>
      </c>
      <c r="L5126" t="s">
        <v>40</v>
      </c>
      <c r="M5126" t="s">
        <v>3060</v>
      </c>
    </row>
    <row r="5127" spans="1:13" x14ac:dyDescent="0.2">
      <c r="A5127" t="s">
        <v>5</v>
      </c>
      <c r="B5127" t="s">
        <v>23</v>
      </c>
      <c r="C5127" t="s">
        <v>24</v>
      </c>
      <c r="D5127" t="s">
        <v>2622</v>
      </c>
      <c r="E5127" t="s">
        <v>38</v>
      </c>
      <c r="F5127" t="s">
        <v>39</v>
      </c>
      <c r="G5127" s="23" t="str" cm="1">
        <f t="array" ref="G5127">IF(COUNTIFS($E$2:$E$7682,E5127,$B$2:$B$7682,B5127)&gt;1,
_xlfn.TEXTJOIN(CHAR(10),TRUE,_xlfn.UNIQUE(_xlfn._xlws.FILTER($F$2:$F$7682,($E$2:$E$7682=E5127)*($B$2:$B$7682=B5127)))),
F5127)</f>
        <v>AMG MEDICAL SUPPLIES, LLC</v>
      </c>
      <c r="H5127" t="s">
        <v>2665</v>
      </c>
      <c r="I5127" s="26" t="str" cm="1">
        <f t="array" ref="I5127">IF(COUNTIFS($E$2:$E$7682,E5127,$B$2:$B$7682,B5127)&gt;1,
_xlfn.TEXTJOIN(CHAR(10),TRUE,_xlfn.UNIQUE(_xlfn._xlws.FILTER($H$2:$H$7682,($E$2:$E$7682=E5127)*($B$2:$B$7682=B5127)))),
H5127)</f>
        <v>1840 E CALVADA STE 3 PAHRUMP, NV 89048</v>
      </c>
      <c r="J5127" s="26" t="str">
        <f t="shared" si="160"/>
        <v>K0195-1679031579-AMG MEDICAL SUPPLIES, LLC-1840 E CALVADA STE 3 PAHRUMP, NV 89048</v>
      </c>
      <c r="K5127" s="26">
        <f t="shared" si="161"/>
        <v>1</v>
      </c>
      <c r="L5127" t="s">
        <v>40</v>
      </c>
      <c r="M5127" t="s">
        <v>3060</v>
      </c>
    </row>
    <row r="5128" spans="1:13" x14ac:dyDescent="0.2">
      <c r="A5128" t="s">
        <v>5</v>
      </c>
      <c r="B5128" t="s">
        <v>290</v>
      </c>
      <c r="C5128" t="s">
        <v>291</v>
      </c>
      <c r="D5128" t="s">
        <v>2622</v>
      </c>
      <c r="E5128" t="s">
        <v>38</v>
      </c>
      <c r="F5128" t="s">
        <v>39</v>
      </c>
      <c r="G5128" s="23" t="str" cm="1">
        <f t="array" ref="G5128">IF(COUNTIFS($E$2:$E$7682,E5128,$B$2:$B$7682,B5128)&gt;1,
_xlfn.TEXTJOIN(CHAR(10),TRUE,_xlfn.UNIQUE(_xlfn._xlws.FILTER($F$2:$F$7682,($E$2:$E$7682=E5128)*($B$2:$B$7682=B5128)))),
F5128)</f>
        <v>AMG MEDICAL SUPPLIES, LLC</v>
      </c>
      <c r="H5128" t="s">
        <v>2665</v>
      </c>
      <c r="I5128" s="26" t="str" cm="1">
        <f t="array" ref="I5128">IF(COUNTIFS($E$2:$E$7682,E5128,$B$2:$B$7682,B5128)&gt;1,
_xlfn.TEXTJOIN(CHAR(10),TRUE,_xlfn.UNIQUE(_xlfn._xlws.FILTER($H$2:$H$7682,($E$2:$E$7682=E5128)*($B$2:$B$7682=B5128)))),
H5128)</f>
        <v>1840 E CALVADA STE 3 PAHRUMP, NV 89048</v>
      </c>
      <c r="J5128" s="26" t="str">
        <f t="shared" si="160"/>
        <v>K0739-1679031579-AMG MEDICAL SUPPLIES, LLC-1840 E CALVADA STE 3 PAHRUMP, NV 89048</v>
      </c>
      <c r="K5128" s="26">
        <f t="shared" si="161"/>
        <v>1</v>
      </c>
      <c r="L5128" t="s">
        <v>40</v>
      </c>
      <c r="M5128" t="s">
        <v>3060</v>
      </c>
    </row>
    <row r="5129" spans="1:13" x14ac:dyDescent="0.2">
      <c r="A5129" t="s">
        <v>5</v>
      </c>
      <c r="B5129" t="s">
        <v>388</v>
      </c>
      <c r="C5129" t="s">
        <v>389</v>
      </c>
      <c r="D5129" t="s">
        <v>2622</v>
      </c>
      <c r="E5129" t="s">
        <v>38</v>
      </c>
      <c r="F5129" t="s">
        <v>39</v>
      </c>
      <c r="G5129" s="23" t="str" cm="1">
        <f t="array" ref="G5129">IF(COUNTIFS($E$2:$E$7682,E5129,$B$2:$B$7682,B5129)&gt;1,
_xlfn.TEXTJOIN(CHAR(10),TRUE,_xlfn.UNIQUE(_xlfn._xlws.FILTER($F$2:$F$7682,($E$2:$E$7682=E5129)*($B$2:$B$7682=B5129)))),
F5129)</f>
        <v>AMG MEDICAL SUPPLIES, LLC</v>
      </c>
      <c r="H5129" t="s">
        <v>2665</v>
      </c>
      <c r="I5129" s="26" t="str" cm="1">
        <f t="array" ref="I5129">IF(COUNTIFS($E$2:$E$7682,E5129,$B$2:$B$7682,B5129)&gt;1,
_xlfn.TEXTJOIN(CHAR(10),TRUE,_xlfn.UNIQUE(_xlfn._xlws.FILTER($H$2:$H$7682,($E$2:$E$7682=E5129)*($B$2:$B$7682=B5129)))),
H5129)</f>
        <v>1840 E CALVADA STE 3 PAHRUMP, NV 89048</v>
      </c>
      <c r="J5129" s="26" t="str">
        <f t="shared" si="160"/>
        <v>K0815-1679031579-AMG MEDICAL SUPPLIES, LLC-1840 E CALVADA STE 3 PAHRUMP, NV 89048</v>
      </c>
      <c r="K5129" s="26">
        <f t="shared" si="161"/>
        <v>1</v>
      </c>
      <c r="L5129" t="s">
        <v>40</v>
      </c>
      <c r="M5129" t="s">
        <v>3060</v>
      </c>
    </row>
    <row r="5130" spans="1:13" x14ac:dyDescent="0.2">
      <c r="A5130" t="s">
        <v>5</v>
      </c>
      <c r="B5130" t="s">
        <v>1483</v>
      </c>
      <c r="C5130" t="s">
        <v>1484</v>
      </c>
      <c r="D5130" t="s">
        <v>2622</v>
      </c>
      <c r="E5130" t="s">
        <v>38</v>
      </c>
      <c r="F5130" t="s">
        <v>39</v>
      </c>
      <c r="G5130" s="23" t="str" cm="1">
        <f t="array" ref="G5130">IF(COUNTIFS($E$2:$E$7682,E5130,$B$2:$B$7682,B5130)&gt;1,
_xlfn.TEXTJOIN(CHAR(10),TRUE,_xlfn.UNIQUE(_xlfn._xlws.FILTER($F$2:$F$7682,($E$2:$E$7682=E5130)*($B$2:$B$7682=B5130)))),
F5130)</f>
        <v>AMG MEDICAL SUPPLIES, LLC</v>
      </c>
      <c r="H5130" t="s">
        <v>2665</v>
      </c>
      <c r="I5130" s="26" t="str" cm="1">
        <f t="array" ref="I5130">IF(COUNTIFS($E$2:$E$7682,E5130,$B$2:$B$7682,B5130)&gt;1,
_xlfn.TEXTJOIN(CHAR(10),TRUE,_xlfn.UNIQUE(_xlfn._xlws.FILTER($H$2:$H$7682,($E$2:$E$7682=E5130)*($B$2:$B$7682=B5130)))),
H5130)</f>
        <v>1840 E CALVADA STE 3 PAHRUMP, NV 89048</v>
      </c>
      <c r="J5130" s="26" t="str">
        <f t="shared" si="160"/>
        <v>K0824-1679031579-AMG MEDICAL SUPPLIES, LLC-1840 E CALVADA STE 3 PAHRUMP, NV 89048</v>
      </c>
      <c r="K5130" s="26">
        <f t="shared" si="161"/>
        <v>1</v>
      </c>
      <c r="L5130" t="s">
        <v>40</v>
      </c>
      <c r="M5130" t="s">
        <v>3060</v>
      </c>
    </row>
    <row r="5131" spans="1:13" x14ac:dyDescent="0.2">
      <c r="A5131" t="s">
        <v>5</v>
      </c>
      <c r="B5131" t="s">
        <v>1195</v>
      </c>
      <c r="C5131" t="s">
        <v>1196</v>
      </c>
      <c r="D5131" t="s">
        <v>2622</v>
      </c>
      <c r="E5131" t="s">
        <v>38</v>
      </c>
      <c r="F5131" t="s">
        <v>39</v>
      </c>
      <c r="G5131" s="23" t="str" cm="1">
        <f t="array" ref="G5131">IF(COUNTIFS($E$2:$E$7682,E5131,$B$2:$B$7682,B5131)&gt;1,
_xlfn.TEXTJOIN(CHAR(10),TRUE,_xlfn.UNIQUE(_xlfn._xlws.FILTER($F$2:$F$7682,($E$2:$E$7682=E5131)*($B$2:$B$7682=B5131)))),
F5131)</f>
        <v>AMG MEDICAL SUPPLIES, LLC</v>
      </c>
      <c r="H5131" t="s">
        <v>2665</v>
      </c>
      <c r="I5131" s="26" t="str" cm="1">
        <f t="array" ref="I5131">IF(COUNTIFS($E$2:$E$7682,E5131,$B$2:$B$7682,B5131)&gt;1,
_xlfn.TEXTJOIN(CHAR(10),TRUE,_xlfn.UNIQUE(_xlfn._xlws.FILTER($H$2:$H$7682,($E$2:$E$7682=E5131)*($B$2:$B$7682=B5131)))),
H5131)</f>
        <v>1840 E CALVADA STE 3 PAHRUMP, NV 89048</v>
      </c>
      <c r="J5131" s="26" t="str">
        <f t="shared" si="160"/>
        <v>K0835-1679031579-AMG MEDICAL SUPPLIES, LLC-1840 E CALVADA STE 3 PAHRUMP, NV 89048</v>
      </c>
      <c r="K5131" s="26">
        <f t="shared" si="161"/>
        <v>1</v>
      </c>
      <c r="L5131" t="s">
        <v>40</v>
      </c>
      <c r="M5131" t="s">
        <v>3060</v>
      </c>
    </row>
    <row r="5132" spans="1:13" x14ac:dyDescent="0.2">
      <c r="A5132" t="s">
        <v>5</v>
      </c>
      <c r="B5132" t="s">
        <v>1220</v>
      </c>
      <c r="C5132" t="s">
        <v>1221</v>
      </c>
      <c r="D5132" t="s">
        <v>2622</v>
      </c>
      <c r="E5132" t="s">
        <v>38</v>
      </c>
      <c r="F5132" t="s">
        <v>39</v>
      </c>
      <c r="G5132" s="23" t="str" cm="1">
        <f t="array" ref="G5132">IF(COUNTIFS($E$2:$E$7682,E5132,$B$2:$B$7682,B5132)&gt;1,
_xlfn.TEXTJOIN(CHAR(10),TRUE,_xlfn.UNIQUE(_xlfn._xlws.FILTER($F$2:$F$7682,($E$2:$E$7682=E5132)*($B$2:$B$7682=B5132)))),
F5132)</f>
        <v>AMG MEDICAL SUPPLIES, LLC</v>
      </c>
      <c r="H5132" t="s">
        <v>2665</v>
      </c>
      <c r="I5132" s="26" t="str" cm="1">
        <f t="array" ref="I5132">IF(COUNTIFS($E$2:$E$7682,E5132,$B$2:$B$7682,B5132)&gt;1,
_xlfn.TEXTJOIN(CHAR(10),TRUE,_xlfn.UNIQUE(_xlfn._xlws.FILTER($H$2:$H$7682,($E$2:$E$7682=E5132)*($B$2:$B$7682=B5132)))),
H5132)</f>
        <v>1840 E CALVADA STE 3 PAHRUMP, NV 89048</v>
      </c>
      <c r="J5132" s="26" t="str">
        <f t="shared" si="160"/>
        <v>K0861-1679031579-AMG MEDICAL SUPPLIES, LLC-1840 E CALVADA STE 3 PAHRUMP, NV 89048</v>
      </c>
      <c r="K5132" s="26">
        <f t="shared" si="161"/>
        <v>1</v>
      </c>
      <c r="L5132" t="s">
        <v>40</v>
      </c>
      <c r="M5132" t="s">
        <v>3060</v>
      </c>
    </row>
    <row r="5133" spans="1:13" x14ac:dyDescent="0.2">
      <c r="A5133" t="s">
        <v>5</v>
      </c>
      <c r="B5133" t="s">
        <v>1445</v>
      </c>
      <c r="C5133" t="s">
        <v>1446</v>
      </c>
      <c r="D5133" t="s">
        <v>2622</v>
      </c>
      <c r="E5133" t="s">
        <v>38</v>
      </c>
      <c r="F5133" t="s">
        <v>39</v>
      </c>
      <c r="G5133" s="23" t="str" cm="1">
        <f t="array" ref="G5133">IF(COUNTIFS($E$2:$E$7682,E5133,$B$2:$B$7682,B5133)&gt;1,
_xlfn.TEXTJOIN(CHAR(10),TRUE,_xlfn.UNIQUE(_xlfn._xlws.FILTER($F$2:$F$7682,($E$2:$E$7682=E5133)*($B$2:$B$7682=B5133)))),
F5133)</f>
        <v>AMG MEDICAL SUPPLIES, LLC</v>
      </c>
      <c r="H5133" t="s">
        <v>2665</v>
      </c>
      <c r="I5133" s="26" t="str" cm="1">
        <f t="array" ref="I5133">IF(COUNTIFS($E$2:$E$7682,E5133,$B$2:$B$7682,B5133)&gt;1,
_xlfn.TEXTJOIN(CHAR(10),TRUE,_xlfn.UNIQUE(_xlfn._xlws.FILTER($H$2:$H$7682,($E$2:$E$7682=E5133)*($B$2:$B$7682=B5133)))),
H5133)</f>
        <v>1840 E CALVADA STE 3 PAHRUMP, NV 89048</v>
      </c>
      <c r="J5133" s="26" t="str">
        <f t="shared" si="160"/>
        <v>K0862-1679031579-AMG MEDICAL SUPPLIES, LLC-1840 E CALVADA STE 3 PAHRUMP, NV 89048</v>
      </c>
      <c r="K5133" s="26">
        <f t="shared" si="161"/>
        <v>1</v>
      </c>
      <c r="L5133" t="s">
        <v>40</v>
      </c>
      <c r="M5133" t="s">
        <v>3060</v>
      </c>
    </row>
    <row r="5134" spans="1:13" x14ac:dyDescent="0.2">
      <c r="A5134" t="s">
        <v>5</v>
      </c>
      <c r="B5134" t="s">
        <v>41</v>
      </c>
      <c r="C5134" t="s">
        <v>42</v>
      </c>
      <c r="D5134" t="s">
        <v>2649</v>
      </c>
      <c r="E5134" t="s">
        <v>38</v>
      </c>
      <c r="F5134" t="s">
        <v>39</v>
      </c>
      <c r="G5134" s="23" t="str" cm="1">
        <f t="array" ref="G5134">IF(COUNTIFS($E$2:$E$7682,E5134,$B$2:$B$7682,B5134)&gt;1,
_xlfn.TEXTJOIN(CHAR(10),TRUE,_xlfn.UNIQUE(_xlfn._xlws.FILTER($F$2:$F$7682,($E$2:$E$7682=E5134)*($B$2:$B$7682=B5134)))),
F5134)</f>
        <v>AMG MEDICAL SUPPLIES, LLC</v>
      </c>
      <c r="H5134" t="s">
        <v>2665</v>
      </c>
      <c r="I5134" s="26" t="str" cm="1">
        <f t="array" ref="I5134">IF(COUNTIFS($E$2:$E$7682,E5134,$B$2:$B$7682,B5134)&gt;1,
_xlfn.TEXTJOIN(CHAR(10),TRUE,_xlfn.UNIQUE(_xlfn._xlws.FILTER($H$2:$H$7682,($E$2:$E$7682=E5134)*($B$2:$B$7682=B5134)))),
H5134)</f>
        <v>1840 E CALVADA STE 3 PAHRUMP, NV 89048</v>
      </c>
      <c r="J5134" s="26" t="str">
        <f t="shared" si="160"/>
        <v>T4521-1679031579-AMG MEDICAL SUPPLIES, LLC-1840 E CALVADA STE 3 PAHRUMP, NV 89048</v>
      </c>
      <c r="K5134" s="26">
        <f t="shared" si="161"/>
        <v>1</v>
      </c>
      <c r="L5134" t="s">
        <v>40</v>
      </c>
      <c r="M5134" t="s">
        <v>3060</v>
      </c>
    </row>
    <row r="5135" spans="1:13" x14ac:dyDescent="0.2">
      <c r="A5135" t="s">
        <v>5</v>
      </c>
      <c r="B5135" t="s">
        <v>390</v>
      </c>
      <c r="C5135" t="s">
        <v>391</v>
      </c>
      <c r="D5135" t="s">
        <v>2649</v>
      </c>
      <c r="E5135" t="s">
        <v>38</v>
      </c>
      <c r="F5135" t="s">
        <v>39</v>
      </c>
      <c r="G5135" s="23" t="str" cm="1">
        <f t="array" ref="G5135">IF(COUNTIFS($E$2:$E$7682,E5135,$B$2:$B$7682,B5135)&gt;1,
_xlfn.TEXTJOIN(CHAR(10),TRUE,_xlfn.UNIQUE(_xlfn._xlws.FILTER($F$2:$F$7682,($E$2:$E$7682=E5135)*($B$2:$B$7682=B5135)))),
F5135)</f>
        <v>AMG MEDICAL SUPPLIES, LLC</v>
      </c>
      <c r="H5135" t="s">
        <v>2665</v>
      </c>
      <c r="I5135" s="26" t="str" cm="1">
        <f t="array" ref="I5135">IF(COUNTIFS($E$2:$E$7682,E5135,$B$2:$B$7682,B5135)&gt;1,
_xlfn.TEXTJOIN(CHAR(10),TRUE,_xlfn.UNIQUE(_xlfn._xlws.FILTER($H$2:$H$7682,($E$2:$E$7682=E5135)*($B$2:$B$7682=B5135)))),
H5135)</f>
        <v>1840 E CALVADA STE 3 PAHRUMP, NV 89048</v>
      </c>
      <c r="J5135" s="26" t="str">
        <f t="shared" si="160"/>
        <v>T4522-1679031579-AMG MEDICAL SUPPLIES, LLC-1840 E CALVADA STE 3 PAHRUMP, NV 89048</v>
      </c>
      <c r="K5135" s="26">
        <f t="shared" si="161"/>
        <v>1</v>
      </c>
      <c r="L5135" t="s">
        <v>40</v>
      </c>
      <c r="M5135" t="s">
        <v>3060</v>
      </c>
    </row>
    <row r="5136" spans="1:13" x14ac:dyDescent="0.2">
      <c r="A5136" t="s">
        <v>5</v>
      </c>
      <c r="B5136" t="s">
        <v>305</v>
      </c>
      <c r="C5136" t="s">
        <v>306</v>
      </c>
      <c r="D5136" t="s">
        <v>2649</v>
      </c>
      <c r="E5136" t="s">
        <v>38</v>
      </c>
      <c r="F5136" t="s">
        <v>39</v>
      </c>
      <c r="G5136" s="23" t="str" cm="1">
        <f t="array" ref="G5136">IF(COUNTIFS($E$2:$E$7682,E5136,$B$2:$B$7682,B5136)&gt;1,
_xlfn.TEXTJOIN(CHAR(10),TRUE,_xlfn.UNIQUE(_xlfn._xlws.FILTER($F$2:$F$7682,($E$2:$E$7682=E5136)*($B$2:$B$7682=B5136)))),
F5136)</f>
        <v>AMG MEDICAL SUPPLIES, LLC</v>
      </c>
      <c r="H5136" t="s">
        <v>2665</v>
      </c>
      <c r="I5136" s="26" t="str" cm="1">
        <f t="array" ref="I5136">IF(COUNTIFS($E$2:$E$7682,E5136,$B$2:$B$7682,B5136)&gt;1,
_xlfn.TEXTJOIN(CHAR(10),TRUE,_xlfn.UNIQUE(_xlfn._xlws.FILTER($H$2:$H$7682,($E$2:$E$7682=E5136)*($B$2:$B$7682=B5136)))),
H5136)</f>
        <v>1840 E CALVADA STE 3 PAHRUMP, NV 89048</v>
      </c>
      <c r="J5136" s="26" t="str">
        <f t="shared" si="160"/>
        <v>T4523-1679031579-AMG MEDICAL SUPPLIES, LLC-1840 E CALVADA STE 3 PAHRUMP, NV 89048</v>
      </c>
      <c r="K5136" s="26">
        <f t="shared" si="161"/>
        <v>1</v>
      </c>
      <c r="L5136" t="s">
        <v>40</v>
      </c>
      <c r="M5136" t="s">
        <v>3060</v>
      </c>
    </row>
    <row r="5137" spans="1:13" x14ac:dyDescent="0.2">
      <c r="A5137" t="s">
        <v>5</v>
      </c>
      <c r="B5137" t="s">
        <v>807</v>
      </c>
      <c r="C5137" t="s">
        <v>808</v>
      </c>
      <c r="D5137" t="s">
        <v>2649</v>
      </c>
      <c r="E5137" t="s">
        <v>38</v>
      </c>
      <c r="F5137" t="s">
        <v>39</v>
      </c>
      <c r="G5137" s="23" t="str" cm="1">
        <f t="array" ref="G5137">IF(COUNTIFS($E$2:$E$7682,E5137,$B$2:$B$7682,B5137)&gt;1,
_xlfn.TEXTJOIN(CHAR(10),TRUE,_xlfn.UNIQUE(_xlfn._xlws.FILTER($F$2:$F$7682,($E$2:$E$7682=E5137)*($B$2:$B$7682=B5137)))),
F5137)</f>
        <v>AMG MEDICAL SUPPLIES, LLC</v>
      </c>
      <c r="H5137" t="s">
        <v>2665</v>
      </c>
      <c r="I5137" s="26" t="str" cm="1">
        <f t="array" ref="I5137">IF(COUNTIFS($E$2:$E$7682,E5137,$B$2:$B$7682,B5137)&gt;1,
_xlfn.TEXTJOIN(CHAR(10),TRUE,_xlfn.UNIQUE(_xlfn._xlws.FILTER($H$2:$H$7682,($E$2:$E$7682=E5137)*($B$2:$B$7682=B5137)))),
H5137)</f>
        <v>1840 E CALVADA STE 3 PAHRUMP, NV 89048</v>
      </c>
      <c r="J5137" s="26" t="str">
        <f t="shared" si="160"/>
        <v>T4524-1679031579-AMG MEDICAL SUPPLIES, LLC-1840 E CALVADA STE 3 PAHRUMP, NV 89048</v>
      </c>
      <c r="K5137" s="26">
        <f t="shared" si="161"/>
        <v>1</v>
      </c>
      <c r="L5137" t="s">
        <v>40</v>
      </c>
      <c r="M5137" t="s">
        <v>3060</v>
      </c>
    </row>
    <row r="5138" spans="1:13" x14ac:dyDescent="0.2">
      <c r="A5138" t="s">
        <v>5</v>
      </c>
      <c r="B5138" t="s">
        <v>282</v>
      </c>
      <c r="C5138" t="s">
        <v>283</v>
      </c>
      <c r="D5138" t="s">
        <v>2649</v>
      </c>
      <c r="E5138" t="s">
        <v>38</v>
      </c>
      <c r="F5138" t="s">
        <v>39</v>
      </c>
      <c r="G5138" s="23" t="str" cm="1">
        <f t="array" ref="G5138">IF(COUNTIFS($E$2:$E$7682,E5138,$B$2:$B$7682,B5138)&gt;1,
_xlfn.TEXTJOIN(CHAR(10),TRUE,_xlfn.UNIQUE(_xlfn._xlws.FILTER($F$2:$F$7682,($E$2:$E$7682=E5138)*($B$2:$B$7682=B5138)))),
F5138)</f>
        <v>AMG MEDICAL SUPPLIES, LLC</v>
      </c>
      <c r="H5138" t="s">
        <v>2665</v>
      </c>
      <c r="I5138" s="26" t="str" cm="1">
        <f t="array" ref="I5138">IF(COUNTIFS($E$2:$E$7682,E5138,$B$2:$B$7682,B5138)&gt;1,
_xlfn.TEXTJOIN(CHAR(10),TRUE,_xlfn.UNIQUE(_xlfn._xlws.FILTER($H$2:$H$7682,($E$2:$E$7682=E5138)*($B$2:$B$7682=B5138)))),
H5138)</f>
        <v>1840 E CALVADA STE 3 PAHRUMP, NV 89048</v>
      </c>
      <c r="J5138" s="26" t="str">
        <f t="shared" si="160"/>
        <v>T4525-1679031579-AMG MEDICAL SUPPLIES, LLC-1840 E CALVADA STE 3 PAHRUMP, NV 89048</v>
      </c>
      <c r="K5138" s="26">
        <f t="shared" si="161"/>
        <v>1</v>
      </c>
      <c r="L5138" t="s">
        <v>40</v>
      </c>
      <c r="M5138" t="s">
        <v>3060</v>
      </c>
    </row>
    <row r="5139" spans="1:13" x14ac:dyDescent="0.2">
      <c r="A5139" t="s">
        <v>5</v>
      </c>
      <c r="B5139" t="s">
        <v>709</v>
      </c>
      <c r="C5139" t="s">
        <v>710</v>
      </c>
      <c r="D5139" t="s">
        <v>2649</v>
      </c>
      <c r="E5139" t="s">
        <v>38</v>
      </c>
      <c r="F5139" t="s">
        <v>39</v>
      </c>
      <c r="G5139" s="23" t="str" cm="1">
        <f t="array" ref="G5139">IF(COUNTIFS($E$2:$E$7682,E5139,$B$2:$B$7682,B5139)&gt;1,
_xlfn.TEXTJOIN(CHAR(10),TRUE,_xlfn.UNIQUE(_xlfn._xlws.FILTER($F$2:$F$7682,($E$2:$E$7682=E5139)*($B$2:$B$7682=B5139)))),
F5139)</f>
        <v>AMG MEDICAL SUPPLIES, LLC</v>
      </c>
      <c r="H5139" t="s">
        <v>2665</v>
      </c>
      <c r="I5139" s="26" t="str" cm="1">
        <f t="array" ref="I5139">IF(COUNTIFS($E$2:$E$7682,E5139,$B$2:$B$7682,B5139)&gt;1,
_xlfn.TEXTJOIN(CHAR(10),TRUE,_xlfn.UNIQUE(_xlfn._xlws.FILTER($H$2:$H$7682,($E$2:$E$7682=E5139)*($B$2:$B$7682=B5139)))),
H5139)</f>
        <v>1840 E CALVADA STE 3 PAHRUMP, NV 89048</v>
      </c>
      <c r="J5139" s="26" t="str">
        <f t="shared" si="160"/>
        <v>T4526-1679031579-AMG MEDICAL SUPPLIES, LLC-1840 E CALVADA STE 3 PAHRUMP, NV 89048</v>
      </c>
      <c r="K5139" s="26">
        <f t="shared" si="161"/>
        <v>1</v>
      </c>
      <c r="L5139" t="s">
        <v>40</v>
      </c>
      <c r="M5139" t="s">
        <v>3060</v>
      </c>
    </row>
    <row r="5140" spans="1:13" x14ac:dyDescent="0.2">
      <c r="A5140" t="s">
        <v>5</v>
      </c>
      <c r="B5140" t="s">
        <v>590</v>
      </c>
      <c r="C5140" t="s">
        <v>591</v>
      </c>
      <c r="D5140" t="s">
        <v>2649</v>
      </c>
      <c r="E5140" t="s">
        <v>38</v>
      </c>
      <c r="F5140" t="s">
        <v>39</v>
      </c>
      <c r="G5140" s="23" t="str" cm="1">
        <f t="array" ref="G5140">IF(COUNTIFS($E$2:$E$7682,E5140,$B$2:$B$7682,B5140)&gt;1,
_xlfn.TEXTJOIN(CHAR(10),TRUE,_xlfn.UNIQUE(_xlfn._xlws.FILTER($F$2:$F$7682,($E$2:$E$7682=E5140)*($B$2:$B$7682=B5140)))),
F5140)</f>
        <v>AMG MEDICAL SUPPLIES, LLC</v>
      </c>
      <c r="H5140" t="s">
        <v>2665</v>
      </c>
      <c r="I5140" s="26" t="str" cm="1">
        <f t="array" ref="I5140">IF(COUNTIFS($E$2:$E$7682,E5140,$B$2:$B$7682,B5140)&gt;1,
_xlfn.TEXTJOIN(CHAR(10),TRUE,_xlfn.UNIQUE(_xlfn._xlws.FILTER($H$2:$H$7682,($E$2:$E$7682=E5140)*($B$2:$B$7682=B5140)))),
H5140)</f>
        <v>1840 E CALVADA STE 3 PAHRUMP, NV 89048</v>
      </c>
      <c r="J5140" s="26" t="str">
        <f t="shared" si="160"/>
        <v>T4527-1679031579-AMG MEDICAL SUPPLIES, LLC-1840 E CALVADA STE 3 PAHRUMP, NV 89048</v>
      </c>
      <c r="K5140" s="26">
        <f t="shared" si="161"/>
        <v>1</v>
      </c>
      <c r="L5140" t="s">
        <v>40</v>
      </c>
      <c r="M5140" t="s">
        <v>3060</v>
      </c>
    </row>
    <row r="5141" spans="1:13" x14ac:dyDescent="0.2">
      <c r="A5141" t="s">
        <v>5</v>
      </c>
      <c r="B5141" t="s">
        <v>269</v>
      </c>
      <c r="C5141" t="s">
        <v>270</v>
      </c>
      <c r="D5141" t="s">
        <v>2649</v>
      </c>
      <c r="E5141" t="s">
        <v>38</v>
      </c>
      <c r="F5141" t="s">
        <v>39</v>
      </c>
      <c r="G5141" s="23" t="str" cm="1">
        <f t="array" ref="G5141">IF(COUNTIFS($E$2:$E$7682,E5141,$B$2:$B$7682,B5141)&gt;1,
_xlfn.TEXTJOIN(CHAR(10),TRUE,_xlfn.UNIQUE(_xlfn._xlws.FILTER($F$2:$F$7682,($E$2:$E$7682=E5141)*($B$2:$B$7682=B5141)))),
F5141)</f>
        <v>AMG MEDICAL SUPPLIES, LLC</v>
      </c>
      <c r="H5141" t="s">
        <v>2665</v>
      </c>
      <c r="I5141" s="26" t="str" cm="1">
        <f t="array" ref="I5141">IF(COUNTIFS($E$2:$E$7682,E5141,$B$2:$B$7682,B5141)&gt;1,
_xlfn.TEXTJOIN(CHAR(10),TRUE,_xlfn.UNIQUE(_xlfn._xlws.FILTER($H$2:$H$7682,($E$2:$E$7682=E5141)*($B$2:$B$7682=B5141)))),
H5141)</f>
        <v>1840 E CALVADA STE 3 PAHRUMP, NV 89048</v>
      </c>
      <c r="J5141" s="26" t="str">
        <f t="shared" si="160"/>
        <v>T4528-1679031579-AMG MEDICAL SUPPLIES, LLC-1840 E CALVADA STE 3 PAHRUMP, NV 89048</v>
      </c>
      <c r="K5141" s="26">
        <f t="shared" si="161"/>
        <v>1</v>
      </c>
      <c r="L5141" t="s">
        <v>40</v>
      </c>
      <c r="M5141" t="s">
        <v>3060</v>
      </c>
    </row>
    <row r="5142" spans="1:13" x14ac:dyDescent="0.2">
      <c r="A5142" t="s">
        <v>5</v>
      </c>
      <c r="B5142" t="s">
        <v>344</v>
      </c>
      <c r="C5142" t="s">
        <v>345</v>
      </c>
      <c r="D5142" t="s">
        <v>2649</v>
      </c>
      <c r="E5142" t="s">
        <v>38</v>
      </c>
      <c r="F5142" t="s">
        <v>39</v>
      </c>
      <c r="G5142" s="23" t="str" cm="1">
        <f t="array" ref="G5142">IF(COUNTIFS($E$2:$E$7682,E5142,$B$2:$B$7682,B5142)&gt;1,
_xlfn.TEXTJOIN(CHAR(10),TRUE,_xlfn.UNIQUE(_xlfn._xlws.FILTER($F$2:$F$7682,($E$2:$E$7682=E5142)*($B$2:$B$7682=B5142)))),
F5142)</f>
        <v>AMG MEDICAL SUPPLIES, LLC</v>
      </c>
      <c r="H5142" t="s">
        <v>2665</v>
      </c>
      <c r="I5142" s="26" t="str" cm="1">
        <f t="array" ref="I5142">IF(COUNTIFS($E$2:$E$7682,E5142,$B$2:$B$7682,B5142)&gt;1,
_xlfn.TEXTJOIN(CHAR(10),TRUE,_xlfn.UNIQUE(_xlfn._xlws.FILTER($H$2:$H$7682,($E$2:$E$7682=E5142)*($B$2:$B$7682=B5142)))),
H5142)</f>
        <v>1840 E CALVADA STE 3 PAHRUMP, NV 89048</v>
      </c>
      <c r="J5142" s="26" t="str">
        <f t="shared" si="160"/>
        <v>T4535-1679031579-AMG MEDICAL SUPPLIES, LLC-1840 E CALVADA STE 3 PAHRUMP, NV 89048</v>
      </c>
      <c r="K5142" s="26">
        <f t="shared" si="161"/>
        <v>1</v>
      </c>
      <c r="L5142" t="s">
        <v>40</v>
      </c>
      <c r="M5142" t="s">
        <v>3060</v>
      </c>
    </row>
    <row r="5143" spans="1:13" x14ac:dyDescent="0.2">
      <c r="A5143" t="s">
        <v>5</v>
      </c>
      <c r="B5143" t="s">
        <v>106</v>
      </c>
      <c r="C5143" t="s">
        <v>107</v>
      </c>
      <c r="D5143" t="s">
        <v>2649</v>
      </c>
      <c r="E5143" t="s">
        <v>38</v>
      </c>
      <c r="F5143" t="s">
        <v>39</v>
      </c>
      <c r="G5143" s="23" t="str" cm="1">
        <f t="array" ref="G5143">IF(COUNTIFS($E$2:$E$7682,E5143,$B$2:$B$7682,B5143)&gt;1,
_xlfn.TEXTJOIN(CHAR(10),TRUE,_xlfn.UNIQUE(_xlfn._xlws.FILTER($F$2:$F$7682,($E$2:$E$7682=E5143)*($B$2:$B$7682=B5143)))),
F5143)</f>
        <v>AMG MEDICAL SUPPLIES, LLC</v>
      </c>
      <c r="H5143" t="s">
        <v>2665</v>
      </c>
      <c r="I5143" s="26" t="str" cm="1">
        <f t="array" ref="I5143">IF(COUNTIFS($E$2:$E$7682,E5143,$B$2:$B$7682,B5143)&gt;1,
_xlfn.TEXTJOIN(CHAR(10),TRUE,_xlfn.UNIQUE(_xlfn._xlws.FILTER($H$2:$H$7682,($E$2:$E$7682=E5143)*($B$2:$B$7682=B5143)))),
H5143)</f>
        <v>1840 E CALVADA STE 3 PAHRUMP, NV 89048</v>
      </c>
      <c r="J5143" s="26" t="str">
        <f t="shared" si="160"/>
        <v>T4541-1679031579-AMG MEDICAL SUPPLIES, LLC-1840 E CALVADA STE 3 PAHRUMP, NV 89048</v>
      </c>
      <c r="K5143" s="26">
        <f t="shared" si="161"/>
        <v>1</v>
      </c>
      <c r="L5143" t="s">
        <v>40</v>
      </c>
      <c r="M5143" t="s">
        <v>3060</v>
      </c>
    </row>
    <row r="5144" spans="1:13" x14ac:dyDescent="0.2">
      <c r="A5144" t="s">
        <v>5</v>
      </c>
      <c r="B5144" t="s">
        <v>972</v>
      </c>
      <c r="C5144" t="s">
        <v>973</v>
      </c>
      <c r="D5144" t="s">
        <v>2649</v>
      </c>
      <c r="E5144" t="s">
        <v>38</v>
      </c>
      <c r="F5144" t="s">
        <v>39</v>
      </c>
      <c r="G5144" s="23" t="str" cm="1">
        <f t="array" ref="G5144">IF(COUNTIFS($E$2:$E$7682,E5144,$B$2:$B$7682,B5144)&gt;1,
_xlfn.TEXTJOIN(CHAR(10),TRUE,_xlfn.UNIQUE(_xlfn._xlws.FILTER($F$2:$F$7682,($E$2:$E$7682=E5144)*($B$2:$B$7682=B5144)))),
F5144)</f>
        <v>AMG MEDICAL SUPPLIES, LLC</v>
      </c>
      <c r="H5144" t="s">
        <v>2665</v>
      </c>
      <c r="I5144" s="26" t="str" cm="1">
        <f t="array" ref="I5144">IF(COUNTIFS($E$2:$E$7682,E5144,$B$2:$B$7682,B5144)&gt;1,
_xlfn.TEXTJOIN(CHAR(10),TRUE,_xlfn.UNIQUE(_xlfn._xlws.FILTER($H$2:$H$7682,($E$2:$E$7682=E5144)*($B$2:$B$7682=B5144)))),
H5144)</f>
        <v>1840 E CALVADA STE 3 PAHRUMP, NV 89048</v>
      </c>
      <c r="J5144" s="26" t="str">
        <f t="shared" si="160"/>
        <v>T4544-1679031579-AMG MEDICAL SUPPLIES, LLC-1840 E CALVADA STE 3 PAHRUMP, NV 89048</v>
      </c>
      <c r="K5144" s="26">
        <f t="shared" si="161"/>
        <v>1</v>
      </c>
      <c r="L5144" t="s">
        <v>40</v>
      </c>
      <c r="M5144" t="s">
        <v>3060</v>
      </c>
    </row>
    <row r="5145" spans="1:13" x14ac:dyDescent="0.2">
      <c r="A5145" t="s">
        <v>5</v>
      </c>
      <c r="B5145" t="s">
        <v>145</v>
      </c>
      <c r="C5145" t="s">
        <v>146</v>
      </c>
      <c r="D5145" t="s">
        <v>2637</v>
      </c>
      <c r="E5145" t="s">
        <v>176</v>
      </c>
      <c r="F5145" t="s">
        <v>2811</v>
      </c>
      <c r="G5145" s="23" t="str" cm="1">
        <f t="array" ref="G5145">IF(COUNTIFS($E$2:$E$7682,E5145,$B$2:$B$7682,B5145)&gt;1,
_xlfn.TEXTJOIN(CHAR(10),TRUE,_xlfn.UNIQUE(_xlfn._xlws.FILTER($F$2:$F$7682,($E$2:$E$7682=E5145)*($B$2:$B$7682=B5145)))),
F5145)</f>
        <v>SUPERCARE HEALTH</v>
      </c>
      <c r="H5145" t="s">
        <v>2692</v>
      </c>
      <c r="I5145" s="26" t="str" cm="1">
        <f t="array" ref="I5145">IF(COUNTIFS($E$2:$E$7682,E5145,$B$2:$B$7682,B5145)&gt;1,
_xlfn.TEXTJOIN(CHAR(10),TRUE,_xlfn.UNIQUE(_xlfn._xlws.FILTER($H$2:$H$7682,($E$2:$E$7682=E5145)*($B$2:$B$7682=B5145)))),
H5145)</f>
        <v>3625 W TECO AVE STE 8 LAS VEGAS, NV 90241</v>
      </c>
      <c r="J5145" s="26" t="str">
        <f t="shared" si="160"/>
        <v>A4332-1679932198-SUPERCARE HEALTH-3625 W TECO AVE STE 8 LAS VEGAS, NV 90241</v>
      </c>
      <c r="K5145" s="26">
        <f t="shared" si="161"/>
        <v>1</v>
      </c>
      <c r="L5145" t="s">
        <v>9</v>
      </c>
      <c r="M5145" t="s">
        <v>3061</v>
      </c>
    </row>
    <row r="5146" spans="1:13" x14ac:dyDescent="0.2">
      <c r="A5146" t="s">
        <v>5</v>
      </c>
      <c r="B5146" t="s">
        <v>564</v>
      </c>
      <c r="C5146" t="s">
        <v>565</v>
      </c>
      <c r="D5146" t="s">
        <v>2637</v>
      </c>
      <c r="E5146" t="s">
        <v>176</v>
      </c>
      <c r="F5146" t="s">
        <v>2811</v>
      </c>
      <c r="G5146" s="23" t="str" cm="1">
        <f t="array" ref="G5146">IF(COUNTIFS($E$2:$E$7682,E5146,$B$2:$B$7682,B5146)&gt;1,
_xlfn.TEXTJOIN(CHAR(10),TRUE,_xlfn.UNIQUE(_xlfn._xlws.FILTER($F$2:$F$7682,($E$2:$E$7682=E5146)*($B$2:$B$7682=B5146)))),
F5146)</f>
        <v>SUPERCARE HEALTH</v>
      </c>
      <c r="H5146" t="s">
        <v>2692</v>
      </c>
      <c r="I5146" s="26" t="str" cm="1">
        <f t="array" ref="I5146">IF(COUNTIFS($E$2:$E$7682,E5146,$B$2:$B$7682,B5146)&gt;1,
_xlfn.TEXTJOIN(CHAR(10),TRUE,_xlfn.UNIQUE(_xlfn._xlws.FILTER($H$2:$H$7682,($E$2:$E$7682=E5146)*($B$2:$B$7682=B5146)))),
H5146)</f>
        <v>3625 W TECO AVE STE 8 LAS VEGAS, NV 90241</v>
      </c>
      <c r="J5146" s="26" t="str">
        <f t="shared" si="160"/>
        <v>A4402-1679932198-SUPERCARE HEALTH-3625 W TECO AVE STE 8 LAS VEGAS, NV 90241</v>
      </c>
      <c r="K5146" s="26">
        <f t="shared" si="161"/>
        <v>1</v>
      </c>
      <c r="L5146" t="s">
        <v>9</v>
      </c>
      <c r="M5146" t="s">
        <v>3061</v>
      </c>
    </row>
    <row r="5147" spans="1:13" x14ac:dyDescent="0.2">
      <c r="A5147" t="s">
        <v>5</v>
      </c>
      <c r="B5147" t="s">
        <v>1140</v>
      </c>
      <c r="C5147" t="s">
        <v>1141</v>
      </c>
      <c r="D5147" t="s">
        <v>2637</v>
      </c>
      <c r="E5147" t="s">
        <v>176</v>
      </c>
      <c r="F5147" t="s">
        <v>2811</v>
      </c>
      <c r="G5147" s="23" t="str" cm="1">
        <f t="array" ref="G5147">IF(COUNTIFS($E$2:$E$7682,E5147,$B$2:$B$7682,B5147)&gt;1,
_xlfn.TEXTJOIN(CHAR(10),TRUE,_xlfn.UNIQUE(_xlfn._xlws.FILTER($F$2:$F$7682,($E$2:$E$7682=E5147)*($B$2:$B$7682=B5147)))),
F5147)</f>
        <v>SUPERCARE HEALTH</v>
      </c>
      <c r="H5147" t="s">
        <v>2692</v>
      </c>
      <c r="I5147" s="26" t="str" cm="1">
        <f t="array" ref="I5147">IF(COUNTIFS($E$2:$E$7682,E5147,$B$2:$B$7682,B5147)&gt;1,
_xlfn.TEXTJOIN(CHAR(10),TRUE,_xlfn.UNIQUE(_xlfn._xlws.FILTER($H$2:$H$7682,($E$2:$E$7682=E5147)*($B$2:$B$7682=B5147)))),
H5147)</f>
        <v>3625 W TECO AVE STE 8 LAS VEGAS, NV 90241</v>
      </c>
      <c r="J5147" s="26" t="str">
        <f t="shared" si="160"/>
        <v>A4483-1679932198-SUPERCARE HEALTH-3625 W TECO AVE STE 8 LAS VEGAS, NV 90241</v>
      </c>
      <c r="K5147" s="26">
        <f t="shared" si="161"/>
        <v>1</v>
      </c>
      <c r="L5147" t="s">
        <v>9</v>
      </c>
      <c r="M5147" t="s">
        <v>3061</v>
      </c>
    </row>
    <row r="5148" spans="1:13" x14ac:dyDescent="0.2">
      <c r="A5148" t="s">
        <v>5</v>
      </c>
      <c r="B5148" t="s">
        <v>135</v>
      </c>
      <c r="C5148" t="s">
        <v>136</v>
      </c>
      <c r="D5148" t="s">
        <v>2637</v>
      </c>
      <c r="E5148" t="s">
        <v>176</v>
      </c>
      <c r="F5148" t="s">
        <v>2811</v>
      </c>
      <c r="G5148" s="23" t="str" cm="1">
        <f t="array" ref="G5148">IF(COUNTIFS($E$2:$E$7682,E5148,$B$2:$B$7682,B5148)&gt;1,
_xlfn.TEXTJOIN(CHAR(10),TRUE,_xlfn.UNIQUE(_xlfn._xlws.FILTER($F$2:$F$7682,($E$2:$E$7682=E5148)*($B$2:$B$7682=B5148)))),
F5148)</f>
        <v>SUPERCARE HEALTH</v>
      </c>
      <c r="H5148" t="s">
        <v>2692</v>
      </c>
      <c r="I5148" s="26" t="str" cm="1">
        <f t="array" ref="I5148">IF(COUNTIFS($E$2:$E$7682,E5148,$B$2:$B$7682,B5148)&gt;1,
_xlfn.TEXTJOIN(CHAR(10),TRUE,_xlfn.UNIQUE(_xlfn._xlws.FILTER($H$2:$H$7682,($E$2:$E$7682=E5148)*($B$2:$B$7682=B5148)))),
H5148)</f>
        <v>3625 W TECO AVE STE 8 LAS VEGAS, NV 90241</v>
      </c>
      <c r="J5148" s="26" t="str">
        <f t="shared" si="160"/>
        <v>A4604-1679932198-SUPERCARE HEALTH-3625 W TECO AVE STE 8 LAS VEGAS, NV 90241</v>
      </c>
      <c r="K5148" s="26">
        <f t="shared" si="161"/>
        <v>1</v>
      </c>
      <c r="L5148" t="s">
        <v>9</v>
      </c>
      <c r="M5148" t="s">
        <v>3061</v>
      </c>
    </row>
    <row r="5149" spans="1:13" x14ac:dyDescent="0.2">
      <c r="A5149" t="s">
        <v>5</v>
      </c>
      <c r="B5149" t="s">
        <v>514</v>
      </c>
      <c r="C5149" t="s">
        <v>515</v>
      </c>
      <c r="D5149" t="s">
        <v>2637</v>
      </c>
      <c r="E5149" t="s">
        <v>176</v>
      </c>
      <c r="F5149" t="s">
        <v>2811</v>
      </c>
      <c r="G5149" s="23" t="str" cm="1">
        <f t="array" ref="G5149">IF(COUNTIFS($E$2:$E$7682,E5149,$B$2:$B$7682,B5149)&gt;1,
_xlfn.TEXTJOIN(CHAR(10),TRUE,_xlfn.UNIQUE(_xlfn._xlws.FILTER($F$2:$F$7682,($E$2:$E$7682=E5149)*($B$2:$B$7682=B5149)))),
F5149)</f>
        <v>SUPERCARE HEALTH</v>
      </c>
      <c r="H5149" t="s">
        <v>2692</v>
      </c>
      <c r="I5149" s="26" t="str" cm="1">
        <f t="array" ref="I5149">IF(COUNTIFS($E$2:$E$7682,E5149,$B$2:$B$7682,B5149)&gt;1,
_xlfn.TEXTJOIN(CHAR(10),TRUE,_xlfn.UNIQUE(_xlfn._xlws.FILTER($H$2:$H$7682,($E$2:$E$7682=E5149)*($B$2:$B$7682=B5149)))),
H5149)</f>
        <v>3625 W TECO AVE STE 8 LAS VEGAS, NV 90241</v>
      </c>
      <c r="J5149" s="26" t="str">
        <f t="shared" si="160"/>
        <v>A4605-1679932198-SUPERCARE HEALTH-3625 W TECO AVE STE 8 LAS VEGAS, NV 90241</v>
      </c>
      <c r="K5149" s="26">
        <f t="shared" si="161"/>
        <v>1</v>
      </c>
      <c r="L5149" t="s">
        <v>9</v>
      </c>
      <c r="M5149" t="s">
        <v>3061</v>
      </c>
    </row>
    <row r="5150" spans="1:13" x14ac:dyDescent="0.2">
      <c r="A5150" t="s">
        <v>5</v>
      </c>
      <c r="B5150" t="s">
        <v>909</v>
      </c>
      <c r="C5150" t="s">
        <v>910</v>
      </c>
      <c r="D5150" t="s">
        <v>2637</v>
      </c>
      <c r="E5150" t="s">
        <v>176</v>
      </c>
      <c r="F5150" t="s">
        <v>2811</v>
      </c>
      <c r="G5150" s="23" t="str" cm="1">
        <f t="array" ref="G5150">IF(COUNTIFS($E$2:$E$7682,E5150,$B$2:$B$7682,B5150)&gt;1,
_xlfn.TEXTJOIN(CHAR(10),TRUE,_xlfn.UNIQUE(_xlfn._xlws.FILTER($F$2:$F$7682,($E$2:$E$7682=E5150)*($B$2:$B$7682=B5150)))),
F5150)</f>
        <v>SUPERCARE HEALTH</v>
      </c>
      <c r="H5150" t="s">
        <v>2692</v>
      </c>
      <c r="I5150" s="26" t="str" cm="1">
        <f t="array" ref="I5150">IF(COUNTIFS($E$2:$E$7682,E5150,$B$2:$B$7682,B5150)&gt;1,
_xlfn.TEXTJOIN(CHAR(10),TRUE,_xlfn.UNIQUE(_xlfn._xlws.FILTER($H$2:$H$7682,($E$2:$E$7682=E5150)*($B$2:$B$7682=B5150)))),
H5150)</f>
        <v>3625 W TECO AVE STE 8 LAS VEGAS, NV 90241</v>
      </c>
      <c r="J5150" s="26" t="str">
        <f t="shared" si="160"/>
        <v>A4606-1679932198-SUPERCARE HEALTH-3625 W TECO AVE STE 8 LAS VEGAS, NV 90241</v>
      </c>
      <c r="K5150" s="26">
        <f t="shared" si="161"/>
        <v>1</v>
      </c>
      <c r="L5150" t="s">
        <v>9</v>
      </c>
      <c r="M5150" t="s">
        <v>3061</v>
      </c>
    </row>
    <row r="5151" spans="1:13" x14ac:dyDescent="0.2">
      <c r="A5151" t="s">
        <v>5</v>
      </c>
      <c r="B5151" t="s">
        <v>1595</v>
      </c>
      <c r="C5151" t="s">
        <v>1596</v>
      </c>
      <c r="D5151" t="s">
        <v>2637</v>
      </c>
      <c r="E5151" t="s">
        <v>176</v>
      </c>
      <c r="F5151" t="s">
        <v>2811</v>
      </c>
      <c r="G5151" s="23" t="str" cm="1">
        <f t="array" ref="G5151">IF(COUNTIFS($E$2:$E$7682,E5151,$B$2:$B$7682,B5151)&gt;1,
_xlfn.TEXTJOIN(CHAR(10),TRUE,_xlfn.UNIQUE(_xlfn._xlws.FILTER($F$2:$F$7682,($E$2:$E$7682=E5151)*($B$2:$B$7682=B5151)))),
F5151)</f>
        <v>SUPERCARE HEALTH</v>
      </c>
      <c r="H5151" t="s">
        <v>2692</v>
      </c>
      <c r="I5151" s="26" t="str" cm="1">
        <f t="array" ref="I5151">IF(COUNTIFS($E$2:$E$7682,E5151,$B$2:$B$7682,B5151)&gt;1,
_xlfn.TEXTJOIN(CHAR(10),TRUE,_xlfn.UNIQUE(_xlfn._xlws.FILTER($H$2:$H$7682,($E$2:$E$7682=E5151)*($B$2:$B$7682=B5151)))),
H5151)</f>
        <v>3625 W TECO AVE STE 8 LAS VEGAS, NV 90241</v>
      </c>
      <c r="J5151" s="26" t="str">
        <f t="shared" si="160"/>
        <v>A4620-1679932198-SUPERCARE HEALTH-3625 W TECO AVE STE 8 LAS VEGAS, NV 90241</v>
      </c>
      <c r="K5151" s="26">
        <f t="shared" si="161"/>
        <v>1</v>
      </c>
      <c r="L5151" t="s">
        <v>9</v>
      </c>
      <c r="M5151" t="s">
        <v>3061</v>
      </c>
    </row>
    <row r="5152" spans="1:13" x14ac:dyDescent="0.2">
      <c r="A5152" t="s">
        <v>5</v>
      </c>
      <c r="B5152" t="s">
        <v>98</v>
      </c>
      <c r="C5152" t="s">
        <v>99</v>
      </c>
      <c r="D5152" t="s">
        <v>2637</v>
      </c>
      <c r="E5152" t="s">
        <v>176</v>
      </c>
      <c r="F5152" t="s">
        <v>2811</v>
      </c>
      <c r="G5152" s="23" t="str" cm="1">
        <f t="array" ref="G5152">IF(COUNTIFS($E$2:$E$7682,E5152,$B$2:$B$7682,B5152)&gt;1,
_xlfn.TEXTJOIN(CHAR(10),TRUE,_xlfn.UNIQUE(_xlfn._xlws.FILTER($F$2:$F$7682,($E$2:$E$7682=E5152)*($B$2:$B$7682=B5152)))),
F5152)</f>
        <v>SUPERCARE HEALTH</v>
      </c>
      <c r="H5152" t="s">
        <v>2692</v>
      </c>
      <c r="I5152" s="26" t="str" cm="1">
        <f t="array" ref="I5152">IF(COUNTIFS($E$2:$E$7682,E5152,$B$2:$B$7682,B5152)&gt;1,
_xlfn.TEXTJOIN(CHAR(10),TRUE,_xlfn.UNIQUE(_xlfn._xlws.FILTER($H$2:$H$7682,($E$2:$E$7682=E5152)*($B$2:$B$7682=B5152)))),
H5152)</f>
        <v>3625 W TECO AVE STE 8 LAS VEGAS, NV 90241</v>
      </c>
      <c r="J5152" s="26" t="str">
        <f t="shared" si="160"/>
        <v>A4623-1679932198-SUPERCARE HEALTH-3625 W TECO AVE STE 8 LAS VEGAS, NV 90241</v>
      </c>
      <c r="K5152" s="26">
        <f t="shared" si="161"/>
        <v>1</v>
      </c>
      <c r="L5152" t="s">
        <v>9</v>
      </c>
      <c r="M5152" t="s">
        <v>3061</v>
      </c>
    </row>
    <row r="5153" spans="1:13" x14ac:dyDescent="0.2">
      <c r="A5153" t="s">
        <v>5</v>
      </c>
      <c r="B5153" t="s">
        <v>1347</v>
      </c>
      <c r="C5153" t="s">
        <v>1348</v>
      </c>
      <c r="D5153" t="s">
        <v>2637</v>
      </c>
      <c r="E5153" t="s">
        <v>176</v>
      </c>
      <c r="F5153" t="s">
        <v>2811</v>
      </c>
      <c r="G5153" s="23" t="str" cm="1">
        <f t="array" ref="G5153">IF(COUNTIFS($E$2:$E$7682,E5153,$B$2:$B$7682,B5153)&gt;1,
_xlfn.TEXTJOIN(CHAR(10),TRUE,_xlfn.UNIQUE(_xlfn._xlws.FILTER($F$2:$F$7682,($E$2:$E$7682=E5153)*($B$2:$B$7682=B5153)))),
F5153)</f>
        <v>SUPERCARE HEALTH</v>
      </c>
      <c r="H5153" t="s">
        <v>2692</v>
      </c>
      <c r="I5153" s="26" t="str" cm="1">
        <f t="array" ref="I5153">IF(COUNTIFS($E$2:$E$7682,E5153,$B$2:$B$7682,B5153)&gt;1,
_xlfn.TEXTJOIN(CHAR(10),TRUE,_xlfn.UNIQUE(_xlfn._xlws.FILTER($H$2:$H$7682,($E$2:$E$7682=E5153)*($B$2:$B$7682=B5153)))),
H5153)</f>
        <v>3625 W TECO AVE STE 8 LAS VEGAS, NV 90241</v>
      </c>
      <c r="J5153" s="26" t="str">
        <f t="shared" si="160"/>
        <v>A4624-1679932198-SUPERCARE HEALTH-3625 W TECO AVE STE 8 LAS VEGAS, NV 90241</v>
      </c>
      <c r="K5153" s="26">
        <f t="shared" si="161"/>
        <v>1</v>
      </c>
      <c r="L5153" t="s">
        <v>9</v>
      </c>
      <c r="M5153" t="s">
        <v>3061</v>
      </c>
    </row>
    <row r="5154" spans="1:13" x14ac:dyDescent="0.2">
      <c r="A5154" t="s">
        <v>5</v>
      </c>
      <c r="B5154" t="s">
        <v>1132</v>
      </c>
      <c r="C5154" t="s">
        <v>1133</v>
      </c>
      <c r="D5154" t="s">
        <v>2637</v>
      </c>
      <c r="E5154" t="s">
        <v>176</v>
      </c>
      <c r="F5154" t="s">
        <v>2811</v>
      </c>
      <c r="G5154" s="23" t="str" cm="1">
        <f t="array" ref="G5154">IF(COUNTIFS($E$2:$E$7682,E5154,$B$2:$B$7682,B5154)&gt;1,
_xlfn.TEXTJOIN(CHAR(10),TRUE,_xlfn.UNIQUE(_xlfn._xlws.FILTER($F$2:$F$7682,($E$2:$E$7682=E5154)*($B$2:$B$7682=B5154)))),
F5154)</f>
        <v>SUPERCARE HEALTH</v>
      </c>
      <c r="H5154" t="s">
        <v>2692</v>
      </c>
      <c r="I5154" s="26" t="str" cm="1">
        <f t="array" ref="I5154">IF(COUNTIFS($E$2:$E$7682,E5154,$B$2:$B$7682,B5154)&gt;1,
_xlfn.TEXTJOIN(CHAR(10),TRUE,_xlfn.UNIQUE(_xlfn._xlws.FILTER($H$2:$H$7682,($E$2:$E$7682=E5154)*($B$2:$B$7682=B5154)))),
H5154)</f>
        <v>3625 W TECO AVE STE 8 LAS VEGAS, NV 90241</v>
      </c>
      <c r="J5154" s="26" t="str">
        <f t="shared" si="160"/>
        <v>A4628-1679932198-SUPERCARE HEALTH-3625 W TECO AVE STE 8 LAS VEGAS, NV 90241</v>
      </c>
      <c r="K5154" s="26">
        <f t="shared" si="161"/>
        <v>1</v>
      </c>
      <c r="L5154" t="s">
        <v>9</v>
      </c>
      <c r="M5154" t="s">
        <v>3061</v>
      </c>
    </row>
    <row r="5155" spans="1:13" x14ac:dyDescent="0.2">
      <c r="A5155" t="s">
        <v>5</v>
      </c>
      <c r="B5155" t="s">
        <v>1379</v>
      </c>
      <c r="C5155" t="s">
        <v>1380</v>
      </c>
      <c r="D5155" t="s">
        <v>2637</v>
      </c>
      <c r="E5155" t="s">
        <v>176</v>
      </c>
      <c r="F5155" t="s">
        <v>2811</v>
      </c>
      <c r="G5155" s="23" t="str" cm="1">
        <f t="array" ref="G5155">IF(COUNTIFS($E$2:$E$7682,E5155,$B$2:$B$7682,B5155)&gt;1,
_xlfn.TEXTJOIN(CHAR(10),TRUE,_xlfn.UNIQUE(_xlfn._xlws.FILTER($F$2:$F$7682,($E$2:$E$7682=E5155)*($B$2:$B$7682=B5155)))),
F5155)</f>
        <v>SUPERCARE HEALTH</v>
      </c>
      <c r="H5155" t="s">
        <v>2692</v>
      </c>
      <c r="I5155" s="26" t="str" cm="1">
        <f t="array" ref="I5155">IF(COUNTIFS($E$2:$E$7682,E5155,$B$2:$B$7682,B5155)&gt;1,
_xlfn.TEXTJOIN(CHAR(10),TRUE,_xlfn.UNIQUE(_xlfn._xlws.FILTER($H$2:$H$7682,($E$2:$E$7682=E5155)*($B$2:$B$7682=B5155)))),
H5155)</f>
        <v>3625 W TECO AVE STE 8 LAS VEGAS, NV 90241</v>
      </c>
      <c r="J5155" s="26" t="str">
        <f t="shared" si="160"/>
        <v>A4629-1679932198-SUPERCARE HEALTH-3625 W TECO AVE STE 8 LAS VEGAS, NV 90241</v>
      </c>
      <c r="K5155" s="26">
        <f t="shared" si="161"/>
        <v>1</v>
      </c>
      <c r="L5155" t="s">
        <v>9</v>
      </c>
      <c r="M5155" t="s">
        <v>3061</v>
      </c>
    </row>
    <row r="5156" spans="1:13" x14ac:dyDescent="0.2">
      <c r="A5156" t="s">
        <v>5</v>
      </c>
      <c r="B5156" t="s">
        <v>49</v>
      </c>
      <c r="C5156" t="s">
        <v>50</v>
      </c>
      <c r="D5156" t="s">
        <v>2637</v>
      </c>
      <c r="E5156" t="s">
        <v>176</v>
      </c>
      <c r="F5156" t="s">
        <v>2811</v>
      </c>
      <c r="G5156" s="23" t="str" cm="1">
        <f t="array" ref="G5156">IF(COUNTIFS($E$2:$E$7682,E5156,$B$2:$B$7682,B5156)&gt;1,
_xlfn.TEXTJOIN(CHAR(10),TRUE,_xlfn.UNIQUE(_xlfn._xlws.FILTER($F$2:$F$7682,($E$2:$E$7682=E5156)*($B$2:$B$7682=B5156)))),
F5156)</f>
        <v>SUPERCARE HEALTH</v>
      </c>
      <c r="H5156" t="s">
        <v>2692</v>
      </c>
      <c r="I5156" s="26" t="str" cm="1">
        <f t="array" ref="I5156">IF(COUNTIFS($E$2:$E$7682,E5156,$B$2:$B$7682,B5156)&gt;1,
_xlfn.TEXTJOIN(CHAR(10),TRUE,_xlfn.UNIQUE(_xlfn._xlws.FILTER($H$2:$H$7682,($E$2:$E$7682=E5156)*($B$2:$B$7682=B5156)))),
H5156)</f>
        <v>3625 W TECO AVE STE 8 LAS VEGAS, NV 90241</v>
      </c>
      <c r="J5156" s="26" t="str">
        <f t="shared" si="160"/>
        <v>A6402-1679932198-SUPERCARE HEALTH-3625 W TECO AVE STE 8 LAS VEGAS, NV 90241</v>
      </c>
      <c r="K5156" s="26">
        <f t="shared" si="161"/>
        <v>1</v>
      </c>
      <c r="L5156" t="s">
        <v>9</v>
      </c>
      <c r="M5156" t="s">
        <v>3061</v>
      </c>
    </row>
    <row r="5157" spans="1:13" x14ac:dyDescent="0.2">
      <c r="A5157" t="s">
        <v>5</v>
      </c>
      <c r="B5157" t="s">
        <v>729</v>
      </c>
      <c r="C5157" t="s">
        <v>730</v>
      </c>
      <c r="D5157" t="s">
        <v>2637</v>
      </c>
      <c r="E5157" t="s">
        <v>176</v>
      </c>
      <c r="F5157" t="s">
        <v>2811</v>
      </c>
      <c r="G5157" s="23" t="str" cm="1">
        <f t="array" ref="G5157">IF(COUNTIFS($E$2:$E$7682,E5157,$B$2:$B$7682,B5157)&gt;1,
_xlfn.TEXTJOIN(CHAR(10),TRUE,_xlfn.UNIQUE(_xlfn._xlws.FILTER($F$2:$F$7682,($E$2:$E$7682=E5157)*($B$2:$B$7682=B5157)))),
F5157)</f>
        <v>SUPERCARE HEALTH</v>
      </c>
      <c r="H5157" t="s">
        <v>2692</v>
      </c>
      <c r="I5157" s="26" t="str" cm="1">
        <f t="array" ref="I5157">IF(COUNTIFS($E$2:$E$7682,E5157,$B$2:$B$7682,B5157)&gt;1,
_xlfn.TEXTJOIN(CHAR(10),TRUE,_xlfn.UNIQUE(_xlfn._xlws.FILTER($H$2:$H$7682,($E$2:$E$7682=E5157)*($B$2:$B$7682=B5157)))),
H5157)</f>
        <v>3625 W TECO AVE STE 8 LAS VEGAS, NV 90241</v>
      </c>
      <c r="J5157" s="26" t="str">
        <f t="shared" si="160"/>
        <v>A7000-1679932198-SUPERCARE HEALTH-3625 W TECO AVE STE 8 LAS VEGAS, NV 90241</v>
      </c>
      <c r="K5157" s="26">
        <f t="shared" si="161"/>
        <v>1</v>
      </c>
      <c r="L5157" t="s">
        <v>9</v>
      </c>
      <c r="M5157" t="s">
        <v>3061</v>
      </c>
    </row>
    <row r="5158" spans="1:13" x14ac:dyDescent="0.2">
      <c r="A5158" t="s">
        <v>5</v>
      </c>
      <c r="B5158" t="s">
        <v>799</v>
      </c>
      <c r="C5158" t="s">
        <v>800</v>
      </c>
      <c r="D5158" t="s">
        <v>2637</v>
      </c>
      <c r="E5158" t="s">
        <v>176</v>
      </c>
      <c r="F5158" t="s">
        <v>2811</v>
      </c>
      <c r="G5158" s="23" t="str" cm="1">
        <f t="array" ref="G5158">IF(COUNTIFS($E$2:$E$7682,E5158,$B$2:$B$7682,B5158)&gt;1,
_xlfn.TEXTJOIN(CHAR(10),TRUE,_xlfn.UNIQUE(_xlfn._xlws.FILTER($F$2:$F$7682,($E$2:$E$7682=E5158)*($B$2:$B$7682=B5158)))),
F5158)</f>
        <v>SUPERCARE HEALTH</v>
      </c>
      <c r="H5158" t="s">
        <v>2692</v>
      </c>
      <c r="I5158" s="26" t="str" cm="1">
        <f t="array" ref="I5158">IF(COUNTIFS($E$2:$E$7682,E5158,$B$2:$B$7682,B5158)&gt;1,
_xlfn.TEXTJOIN(CHAR(10),TRUE,_xlfn.UNIQUE(_xlfn._xlws.FILTER($H$2:$H$7682,($E$2:$E$7682=E5158)*($B$2:$B$7682=B5158)))),
H5158)</f>
        <v>3625 W TECO AVE STE 8 LAS VEGAS, NV 90241</v>
      </c>
      <c r="J5158" s="26" t="str">
        <f t="shared" si="160"/>
        <v>A7002-1679932198-SUPERCARE HEALTH-3625 W TECO AVE STE 8 LAS VEGAS, NV 90241</v>
      </c>
      <c r="K5158" s="26">
        <f t="shared" si="161"/>
        <v>1</v>
      </c>
      <c r="L5158" t="s">
        <v>9</v>
      </c>
      <c r="M5158" t="s">
        <v>3061</v>
      </c>
    </row>
    <row r="5159" spans="1:13" x14ac:dyDescent="0.2">
      <c r="A5159" t="s">
        <v>5</v>
      </c>
      <c r="B5159" t="s">
        <v>501</v>
      </c>
      <c r="C5159" t="s">
        <v>502</v>
      </c>
      <c r="D5159" t="s">
        <v>2637</v>
      </c>
      <c r="E5159" t="s">
        <v>176</v>
      </c>
      <c r="F5159" t="s">
        <v>2811</v>
      </c>
      <c r="G5159" s="23" t="str" cm="1">
        <f t="array" ref="G5159">IF(COUNTIFS($E$2:$E$7682,E5159,$B$2:$B$7682,B5159)&gt;1,
_xlfn.TEXTJOIN(CHAR(10),TRUE,_xlfn.UNIQUE(_xlfn._xlws.FILTER($F$2:$F$7682,($E$2:$E$7682=E5159)*($B$2:$B$7682=B5159)))),
F5159)</f>
        <v>SUPERCARE HEALTH</v>
      </c>
      <c r="H5159" t="s">
        <v>2692</v>
      </c>
      <c r="I5159" s="26" t="str" cm="1">
        <f t="array" ref="I5159">IF(COUNTIFS($E$2:$E$7682,E5159,$B$2:$B$7682,B5159)&gt;1,
_xlfn.TEXTJOIN(CHAR(10),TRUE,_xlfn.UNIQUE(_xlfn._xlws.FILTER($H$2:$H$7682,($E$2:$E$7682=E5159)*($B$2:$B$7682=B5159)))),
H5159)</f>
        <v>3625 W TECO AVE STE 8 LAS VEGAS, NV 90241</v>
      </c>
      <c r="J5159" s="26" t="str">
        <f t="shared" si="160"/>
        <v>A7003-1679932198-SUPERCARE HEALTH-3625 W TECO AVE STE 8 LAS VEGAS, NV 90241</v>
      </c>
      <c r="K5159" s="26">
        <f t="shared" si="161"/>
        <v>1</v>
      </c>
      <c r="L5159" t="s">
        <v>9</v>
      </c>
      <c r="M5159" t="s">
        <v>3061</v>
      </c>
    </row>
    <row r="5160" spans="1:13" x14ac:dyDescent="0.2">
      <c r="A5160" t="s">
        <v>5</v>
      </c>
      <c r="B5160" t="s">
        <v>338</v>
      </c>
      <c r="C5160" t="s">
        <v>339</v>
      </c>
      <c r="D5160" t="s">
        <v>2637</v>
      </c>
      <c r="E5160" t="s">
        <v>176</v>
      </c>
      <c r="F5160" t="s">
        <v>2811</v>
      </c>
      <c r="G5160" s="23" t="str" cm="1">
        <f t="array" ref="G5160">IF(COUNTIFS($E$2:$E$7682,E5160,$B$2:$B$7682,B5160)&gt;1,
_xlfn.TEXTJOIN(CHAR(10),TRUE,_xlfn.UNIQUE(_xlfn._xlws.FILTER($F$2:$F$7682,($E$2:$E$7682=E5160)*($B$2:$B$7682=B5160)))),
F5160)</f>
        <v>SUPERCARE HEALTH</v>
      </c>
      <c r="H5160" t="s">
        <v>2692</v>
      </c>
      <c r="I5160" s="26" t="str" cm="1">
        <f t="array" ref="I5160">IF(COUNTIFS($E$2:$E$7682,E5160,$B$2:$B$7682,B5160)&gt;1,
_xlfn.TEXTJOIN(CHAR(10),TRUE,_xlfn.UNIQUE(_xlfn._xlws.FILTER($H$2:$H$7682,($E$2:$E$7682=E5160)*($B$2:$B$7682=B5160)))),
H5160)</f>
        <v>3625 W TECO AVE STE 8 LAS VEGAS, NV 90241</v>
      </c>
      <c r="J5160" s="26" t="str">
        <f t="shared" si="160"/>
        <v>A7005-1679932198-SUPERCARE HEALTH-3625 W TECO AVE STE 8 LAS VEGAS, NV 90241</v>
      </c>
      <c r="K5160" s="26">
        <f t="shared" si="161"/>
        <v>1</v>
      </c>
      <c r="L5160" t="s">
        <v>9</v>
      </c>
      <c r="M5160" t="s">
        <v>3061</v>
      </c>
    </row>
    <row r="5161" spans="1:13" x14ac:dyDescent="0.2">
      <c r="A5161" t="s">
        <v>5</v>
      </c>
      <c r="B5161" t="s">
        <v>1010</v>
      </c>
      <c r="C5161" t="s">
        <v>1011</v>
      </c>
      <c r="D5161" t="s">
        <v>2637</v>
      </c>
      <c r="E5161" t="s">
        <v>176</v>
      </c>
      <c r="F5161" t="s">
        <v>2811</v>
      </c>
      <c r="G5161" s="23" t="str" cm="1">
        <f t="array" ref="G5161">IF(COUNTIFS($E$2:$E$7682,E5161,$B$2:$B$7682,B5161)&gt;1,
_xlfn.TEXTJOIN(CHAR(10),TRUE,_xlfn.UNIQUE(_xlfn._xlws.FILTER($F$2:$F$7682,($E$2:$E$7682=E5161)*($B$2:$B$7682=B5161)))),
F5161)</f>
        <v>SUPERCARE HEALTH</v>
      </c>
      <c r="H5161" t="s">
        <v>2692</v>
      </c>
      <c r="I5161" s="26" t="str" cm="1">
        <f t="array" ref="I5161">IF(COUNTIFS($E$2:$E$7682,E5161,$B$2:$B$7682,B5161)&gt;1,
_xlfn.TEXTJOIN(CHAR(10),TRUE,_xlfn.UNIQUE(_xlfn._xlws.FILTER($H$2:$H$7682,($E$2:$E$7682=E5161)*($B$2:$B$7682=B5161)))),
H5161)</f>
        <v>3625 W TECO AVE STE 8 LAS VEGAS, NV 90241</v>
      </c>
      <c r="J5161" s="26" t="str">
        <f t="shared" si="160"/>
        <v>A7010-1679932198-SUPERCARE HEALTH-3625 W TECO AVE STE 8 LAS VEGAS, NV 90241</v>
      </c>
      <c r="K5161" s="26">
        <f t="shared" si="161"/>
        <v>1</v>
      </c>
      <c r="L5161" t="s">
        <v>9</v>
      </c>
      <c r="M5161" t="s">
        <v>3061</v>
      </c>
    </row>
    <row r="5162" spans="1:13" x14ac:dyDescent="0.2">
      <c r="A5162" t="s">
        <v>5</v>
      </c>
      <c r="B5162" t="s">
        <v>174</v>
      </c>
      <c r="C5162" t="s">
        <v>175</v>
      </c>
      <c r="D5162" t="s">
        <v>2637</v>
      </c>
      <c r="E5162" t="s">
        <v>176</v>
      </c>
      <c r="F5162" t="s">
        <v>2811</v>
      </c>
      <c r="G5162" s="23" t="str" cm="1">
        <f t="array" ref="G5162">IF(COUNTIFS($E$2:$E$7682,E5162,$B$2:$B$7682,B5162)&gt;1,
_xlfn.TEXTJOIN(CHAR(10),TRUE,_xlfn.UNIQUE(_xlfn._xlws.FILTER($F$2:$F$7682,($E$2:$E$7682=E5162)*($B$2:$B$7682=B5162)))),
F5162)</f>
        <v>SUPERCARE HEALTH</v>
      </c>
      <c r="H5162" t="s">
        <v>2692</v>
      </c>
      <c r="I5162" s="26" t="str" cm="1">
        <f t="array" ref="I5162">IF(COUNTIFS($E$2:$E$7682,E5162,$B$2:$B$7682,B5162)&gt;1,
_xlfn.TEXTJOIN(CHAR(10),TRUE,_xlfn.UNIQUE(_xlfn._xlws.FILTER($H$2:$H$7682,($E$2:$E$7682=E5162)*($B$2:$B$7682=B5162)))),
H5162)</f>
        <v>3625 W TECO AVE STE 8 LAS VEGAS, NV 90241</v>
      </c>
      <c r="J5162" s="26" t="str">
        <f t="shared" si="160"/>
        <v>A7015-1679932198-SUPERCARE HEALTH-3625 W TECO AVE STE 8 LAS VEGAS, NV 90241</v>
      </c>
      <c r="K5162" s="26">
        <f t="shared" si="161"/>
        <v>1</v>
      </c>
      <c r="L5162" t="s">
        <v>9</v>
      </c>
      <c r="M5162" t="s">
        <v>3061</v>
      </c>
    </row>
    <row r="5163" spans="1:13" x14ac:dyDescent="0.2">
      <c r="A5163" t="s">
        <v>5</v>
      </c>
      <c r="B5163" t="s">
        <v>236</v>
      </c>
      <c r="C5163" t="s">
        <v>237</v>
      </c>
      <c r="D5163" t="s">
        <v>2637</v>
      </c>
      <c r="E5163" t="s">
        <v>176</v>
      </c>
      <c r="F5163" t="s">
        <v>2811</v>
      </c>
      <c r="G5163" s="23" t="str" cm="1">
        <f t="array" ref="G5163">IF(COUNTIFS($E$2:$E$7682,E5163,$B$2:$B$7682,B5163)&gt;1,
_xlfn.TEXTJOIN(CHAR(10),TRUE,_xlfn.UNIQUE(_xlfn._xlws.FILTER($F$2:$F$7682,($E$2:$E$7682=E5163)*($B$2:$B$7682=B5163)))),
F5163)</f>
        <v>SUPERCARE HEALTH</v>
      </c>
      <c r="H5163" t="s">
        <v>2692</v>
      </c>
      <c r="I5163" s="26" t="str" cm="1">
        <f t="array" ref="I5163">IF(COUNTIFS($E$2:$E$7682,E5163,$B$2:$B$7682,B5163)&gt;1,
_xlfn.TEXTJOIN(CHAR(10),TRUE,_xlfn.UNIQUE(_xlfn._xlws.FILTER($H$2:$H$7682,($E$2:$E$7682=E5163)*($B$2:$B$7682=B5163)))),
H5163)</f>
        <v>3625 W TECO AVE STE 8 LAS VEGAS, NV 90241</v>
      </c>
      <c r="J5163" s="26" t="str">
        <f t="shared" si="160"/>
        <v>A7030-1679932198-SUPERCARE HEALTH-3625 W TECO AVE STE 8 LAS VEGAS, NV 90241</v>
      </c>
      <c r="K5163" s="26">
        <f t="shared" si="161"/>
        <v>1</v>
      </c>
      <c r="L5163" t="s">
        <v>9</v>
      </c>
      <c r="M5163" t="s">
        <v>3061</v>
      </c>
    </row>
    <row r="5164" spans="1:13" x14ac:dyDescent="0.2">
      <c r="A5164" t="s">
        <v>5</v>
      </c>
      <c r="B5164" t="s">
        <v>673</v>
      </c>
      <c r="C5164" t="s">
        <v>674</v>
      </c>
      <c r="D5164" t="s">
        <v>2637</v>
      </c>
      <c r="E5164" t="s">
        <v>176</v>
      </c>
      <c r="F5164" t="s">
        <v>2811</v>
      </c>
      <c r="G5164" s="23" t="str" cm="1">
        <f t="array" ref="G5164">IF(COUNTIFS($E$2:$E$7682,E5164,$B$2:$B$7682,B5164)&gt;1,
_xlfn.TEXTJOIN(CHAR(10),TRUE,_xlfn.UNIQUE(_xlfn._xlws.FILTER($F$2:$F$7682,($E$2:$E$7682=E5164)*($B$2:$B$7682=B5164)))),
F5164)</f>
        <v>SUPERCARE HEALTH</v>
      </c>
      <c r="H5164" t="s">
        <v>2692</v>
      </c>
      <c r="I5164" s="26" t="str" cm="1">
        <f t="array" ref="I5164">IF(COUNTIFS($E$2:$E$7682,E5164,$B$2:$B$7682,B5164)&gt;1,
_xlfn.TEXTJOIN(CHAR(10),TRUE,_xlfn.UNIQUE(_xlfn._xlws.FILTER($H$2:$H$7682,($E$2:$E$7682=E5164)*($B$2:$B$7682=B5164)))),
H5164)</f>
        <v>3625 W TECO AVE STE 8 LAS VEGAS, NV 90241</v>
      </c>
      <c r="J5164" s="26" t="str">
        <f t="shared" si="160"/>
        <v>A7031-1679932198-SUPERCARE HEALTH-3625 W TECO AVE STE 8 LAS VEGAS, NV 90241</v>
      </c>
      <c r="K5164" s="26">
        <f t="shared" si="161"/>
        <v>1</v>
      </c>
      <c r="L5164" t="s">
        <v>9</v>
      </c>
      <c r="M5164" t="s">
        <v>3061</v>
      </c>
    </row>
    <row r="5165" spans="1:13" x14ac:dyDescent="0.2">
      <c r="A5165" t="s">
        <v>5</v>
      </c>
      <c r="B5165" t="s">
        <v>414</v>
      </c>
      <c r="C5165" t="s">
        <v>415</v>
      </c>
      <c r="D5165" t="s">
        <v>2637</v>
      </c>
      <c r="E5165" t="s">
        <v>176</v>
      </c>
      <c r="F5165" t="s">
        <v>2811</v>
      </c>
      <c r="G5165" s="23" t="str" cm="1">
        <f t="array" ref="G5165">IF(COUNTIFS($E$2:$E$7682,E5165,$B$2:$B$7682,B5165)&gt;1,
_xlfn.TEXTJOIN(CHAR(10),TRUE,_xlfn.UNIQUE(_xlfn._xlws.FILTER($F$2:$F$7682,($E$2:$E$7682=E5165)*($B$2:$B$7682=B5165)))),
F5165)</f>
        <v>SUPERCARE HEALTH</v>
      </c>
      <c r="H5165" t="s">
        <v>2692</v>
      </c>
      <c r="I5165" s="26" t="str" cm="1">
        <f t="array" ref="I5165">IF(COUNTIFS($E$2:$E$7682,E5165,$B$2:$B$7682,B5165)&gt;1,
_xlfn.TEXTJOIN(CHAR(10),TRUE,_xlfn.UNIQUE(_xlfn._xlws.FILTER($H$2:$H$7682,($E$2:$E$7682=E5165)*($B$2:$B$7682=B5165)))),
H5165)</f>
        <v>3625 W TECO AVE STE 8 LAS VEGAS, NV 90241</v>
      </c>
      <c r="J5165" s="26" t="str">
        <f t="shared" si="160"/>
        <v>A7032-1679932198-SUPERCARE HEALTH-3625 W TECO AVE STE 8 LAS VEGAS, NV 90241</v>
      </c>
      <c r="K5165" s="26">
        <f t="shared" si="161"/>
        <v>1</v>
      </c>
      <c r="L5165" t="s">
        <v>9</v>
      </c>
      <c r="M5165" t="s">
        <v>3061</v>
      </c>
    </row>
    <row r="5166" spans="1:13" x14ac:dyDescent="0.2">
      <c r="A5166" t="s">
        <v>5</v>
      </c>
      <c r="B5166" t="s">
        <v>671</v>
      </c>
      <c r="C5166" t="s">
        <v>672</v>
      </c>
      <c r="D5166" t="s">
        <v>2637</v>
      </c>
      <c r="E5166" t="s">
        <v>176</v>
      </c>
      <c r="F5166" t="s">
        <v>2811</v>
      </c>
      <c r="G5166" s="23" t="str" cm="1">
        <f t="array" ref="G5166">IF(COUNTIFS($E$2:$E$7682,E5166,$B$2:$B$7682,B5166)&gt;1,
_xlfn.TEXTJOIN(CHAR(10),TRUE,_xlfn.UNIQUE(_xlfn._xlws.FILTER($F$2:$F$7682,($E$2:$E$7682=E5166)*($B$2:$B$7682=B5166)))),
F5166)</f>
        <v>SUPERCARE HEALTH</v>
      </c>
      <c r="H5166" t="s">
        <v>2692</v>
      </c>
      <c r="I5166" s="26" t="str" cm="1">
        <f t="array" ref="I5166">IF(COUNTIFS($E$2:$E$7682,E5166,$B$2:$B$7682,B5166)&gt;1,
_xlfn.TEXTJOIN(CHAR(10),TRUE,_xlfn.UNIQUE(_xlfn._xlws.FILTER($H$2:$H$7682,($E$2:$E$7682=E5166)*($B$2:$B$7682=B5166)))),
H5166)</f>
        <v>3625 W TECO AVE STE 8 LAS VEGAS, NV 90241</v>
      </c>
      <c r="J5166" s="26" t="str">
        <f t="shared" si="160"/>
        <v>A7033-1679932198-SUPERCARE HEALTH-3625 W TECO AVE STE 8 LAS VEGAS, NV 90241</v>
      </c>
      <c r="K5166" s="26">
        <f t="shared" si="161"/>
        <v>1</v>
      </c>
      <c r="L5166" t="s">
        <v>9</v>
      </c>
      <c r="M5166" t="s">
        <v>3061</v>
      </c>
    </row>
    <row r="5167" spans="1:13" x14ac:dyDescent="0.2">
      <c r="A5167" t="s">
        <v>5</v>
      </c>
      <c r="B5167" t="s">
        <v>31</v>
      </c>
      <c r="C5167" t="s">
        <v>32</v>
      </c>
      <c r="D5167" t="s">
        <v>2637</v>
      </c>
      <c r="E5167" t="s">
        <v>176</v>
      </c>
      <c r="F5167" t="s">
        <v>2811</v>
      </c>
      <c r="G5167" s="23" t="str" cm="1">
        <f t="array" ref="G5167">IF(COUNTIFS($E$2:$E$7682,E5167,$B$2:$B$7682,B5167)&gt;1,
_xlfn.TEXTJOIN(CHAR(10),TRUE,_xlfn.UNIQUE(_xlfn._xlws.FILTER($F$2:$F$7682,($E$2:$E$7682=E5167)*($B$2:$B$7682=B5167)))),
F5167)</f>
        <v>SUPERCARE HEALTH</v>
      </c>
      <c r="H5167" t="s">
        <v>2692</v>
      </c>
      <c r="I5167" s="26" t="str" cm="1">
        <f t="array" ref="I5167">IF(COUNTIFS($E$2:$E$7682,E5167,$B$2:$B$7682,B5167)&gt;1,
_xlfn.TEXTJOIN(CHAR(10),TRUE,_xlfn.UNIQUE(_xlfn._xlws.FILTER($H$2:$H$7682,($E$2:$E$7682=E5167)*($B$2:$B$7682=B5167)))),
H5167)</f>
        <v>3625 W TECO AVE STE 8 LAS VEGAS, NV 90241</v>
      </c>
      <c r="J5167" s="26" t="str">
        <f t="shared" si="160"/>
        <v>A7034-1679932198-SUPERCARE HEALTH-3625 W TECO AVE STE 8 LAS VEGAS, NV 90241</v>
      </c>
      <c r="K5167" s="26">
        <f t="shared" si="161"/>
        <v>1</v>
      </c>
      <c r="L5167" t="s">
        <v>9</v>
      </c>
      <c r="M5167" t="s">
        <v>3061</v>
      </c>
    </row>
    <row r="5168" spans="1:13" x14ac:dyDescent="0.2">
      <c r="A5168" t="s">
        <v>5</v>
      </c>
      <c r="B5168" t="s">
        <v>483</v>
      </c>
      <c r="C5168" t="s">
        <v>484</v>
      </c>
      <c r="D5168" t="s">
        <v>2637</v>
      </c>
      <c r="E5168" t="s">
        <v>176</v>
      </c>
      <c r="F5168" t="s">
        <v>2811</v>
      </c>
      <c r="G5168" s="23" t="str" cm="1">
        <f t="array" ref="G5168">IF(COUNTIFS($E$2:$E$7682,E5168,$B$2:$B$7682,B5168)&gt;1,
_xlfn.TEXTJOIN(CHAR(10),TRUE,_xlfn.UNIQUE(_xlfn._xlws.FILTER($F$2:$F$7682,($E$2:$E$7682=E5168)*($B$2:$B$7682=B5168)))),
F5168)</f>
        <v>SUPERCARE HEALTH</v>
      </c>
      <c r="H5168" t="s">
        <v>2692</v>
      </c>
      <c r="I5168" s="26" t="str" cm="1">
        <f t="array" ref="I5168">IF(COUNTIFS($E$2:$E$7682,E5168,$B$2:$B$7682,B5168)&gt;1,
_xlfn.TEXTJOIN(CHAR(10),TRUE,_xlfn.UNIQUE(_xlfn._xlws.FILTER($H$2:$H$7682,($E$2:$E$7682=E5168)*($B$2:$B$7682=B5168)))),
H5168)</f>
        <v>3625 W TECO AVE STE 8 LAS VEGAS, NV 90241</v>
      </c>
      <c r="J5168" s="26" t="str">
        <f t="shared" si="160"/>
        <v>A7035-1679932198-SUPERCARE HEALTH-3625 W TECO AVE STE 8 LAS VEGAS, NV 90241</v>
      </c>
      <c r="K5168" s="26">
        <f t="shared" si="161"/>
        <v>1</v>
      </c>
      <c r="L5168" t="s">
        <v>9</v>
      </c>
      <c r="M5168" t="s">
        <v>3061</v>
      </c>
    </row>
    <row r="5169" spans="1:13" x14ac:dyDescent="0.2">
      <c r="A5169" t="s">
        <v>5</v>
      </c>
      <c r="B5169" t="s">
        <v>151</v>
      </c>
      <c r="C5169" t="s">
        <v>152</v>
      </c>
      <c r="D5169" t="s">
        <v>2637</v>
      </c>
      <c r="E5169" t="s">
        <v>176</v>
      </c>
      <c r="F5169" t="s">
        <v>2811</v>
      </c>
      <c r="G5169" s="23" t="str" cm="1">
        <f t="array" ref="G5169">IF(COUNTIFS($E$2:$E$7682,E5169,$B$2:$B$7682,B5169)&gt;1,
_xlfn.TEXTJOIN(CHAR(10),TRUE,_xlfn.UNIQUE(_xlfn._xlws.FILTER($F$2:$F$7682,($E$2:$E$7682=E5169)*($B$2:$B$7682=B5169)))),
F5169)</f>
        <v>SUPERCARE HEALTH</v>
      </c>
      <c r="H5169" t="s">
        <v>2692</v>
      </c>
      <c r="I5169" s="26" t="str" cm="1">
        <f t="array" ref="I5169">IF(COUNTIFS($E$2:$E$7682,E5169,$B$2:$B$7682,B5169)&gt;1,
_xlfn.TEXTJOIN(CHAR(10),TRUE,_xlfn.UNIQUE(_xlfn._xlws.FILTER($H$2:$H$7682,($E$2:$E$7682=E5169)*($B$2:$B$7682=B5169)))),
H5169)</f>
        <v>3625 W TECO AVE STE 8 LAS VEGAS, NV 90241</v>
      </c>
      <c r="J5169" s="26" t="str">
        <f t="shared" si="160"/>
        <v>A7037-1679932198-SUPERCARE HEALTH-3625 W TECO AVE STE 8 LAS VEGAS, NV 90241</v>
      </c>
      <c r="K5169" s="26">
        <f t="shared" si="161"/>
        <v>1</v>
      </c>
      <c r="L5169" t="s">
        <v>9</v>
      </c>
      <c r="M5169" t="s">
        <v>3061</v>
      </c>
    </row>
    <row r="5170" spans="1:13" x14ac:dyDescent="0.2">
      <c r="A5170" t="s">
        <v>5</v>
      </c>
      <c r="B5170" t="s">
        <v>370</v>
      </c>
      <c r="C5170" t="s">
        <v>371</v>
      </c>
      <c r="D5170" t="s">
        <v>2637</v>
      </c>
      <c r="E5170" t="s">
        <v>176</v>
      </c>
      <c r="F5170" t="s">
        <v>2811</v>
      </c>
      <c r="G5170" s="23" t="str" cm="1">
        <f t="array" ref="G5170">IF(COUNTIFS($E$2:$E$7682,E5170,$B$2:$B$7682,B5170)&gt;1,
_xlfn.TEXTJOIN(CHAR(10),TRUE,_xlfn.UNIQUE(_xlfn._xlws.FILTER($F$2:$F$7682,($E$2:$E$7682=E5170)*($B$2:$B$7682=B5170)))),
F5170)</f>
        <v>SUPERCARE HEALTH</v>
      </c>
      <c r="H5170" t="s">
        <v>2692</v>
      </c>
      <c r="I5170" s="26" t="str" cm="1">
        <f t="array" ref="I5170">IF(COUNTIFS($E$2:$E$7682,E5170,$B$2:$B$7682,B5170)&gt;1,
_xlfn.TEXTJOIN(CHAR(10),TRUE,_xlfn.UNIQUE(_xlfn._xlws.FILTER($H$2:$H$7682,($E$2:$E$7682=E5170)*($B$2:$B$7682=B5170)))),
H5170)</f>
        <v>3625 W TECO AVE STE 8 LAS VEGAS, NV 90241</v>
      </c>
      <c r="J5170" s="26" t="str">
        <f t="shared" si="160"/>
        <v>A7038-1679932198-SUPERCARE HEALTH-3625 W TECO AVE STE 8 LAS VEGAS, NV 90241</v>
      </c>
      <c r="K5170" s="26">
        <f t="shared" si="161"/>
        <v>1</v>
      </c>
      <c r="L5170" t="s">
        <v>9</v>
      </c>
      <c r="M5170" t="s">
        <v>3061</v>
      </c>
    </row>
    <row r="5171" spans="1:13" x14ac:dyDescent="0.2">
      <c r="A5171" t="s">
        <v>5</v>
      </c>
      <c r="B5171" t="s">
        <v>632</v>
      </c>
      <c r="C5171" t="s">
        <v>633</v>
      </c>
      <c r="D5171" t="s">
        <v>2637</v>
      </c>
      <c r="E5171" t="s">
        <v>176</v>
      </c>
      <c r="F5171" t="s">
        <v>2811</v>
      </c>
      <c r="G5171" s="23" t="str" cm="1">
        <f t="array" ref="G5171">IF(COUNTIFS($E$2:$E$7682,E5171,$B$2:$B$7682,B5171)&gt;1,
_xlfn.TEXTJOIN(CHAR(10),TRUE,_xlfn.UNIQUE(_xlfn._xlws.FILTER($F$2:$F$7682,($E$2:$E$7682=E5171)*($B$2:$B$7682=B5171)))),
F5171)</f>
        <v>SUPERCARE HEALTH</v>
      </c>
      <c r="H5171" t="s">
        <v>2692</v>
      </c>
      <c r="I5171" s="26" t="str" cm="1">
        <f t="array" ref="I5171">IF(COUNTIFS($E$2:$E$7682,E5171,$B$2:$B$7682,B5171)&gt;1,
_xlfn.TEXTJOIN(CHAR(10),TRUE,_xlfn.UNIQUE(_xlfn._xlws.FILTER($H$2:$H$7682,($E$2:$E$7682=E5171)*($B$2:$B$7682=B5171)))),
H5171)</f>
        <v>3625 W TECO AVE STE 8 LAS VEGAS, NV 90241</v>
      </c>
      <c r="J5171" s="26" t="str">
        <f t="shared" si="160"/>
        <v>A7039-1679932198-SUPERCARE HEALTH-3625 W TECO AVE STE 8 LAS VEGAS, NV 90241</v>
      </c>
      <c r="K5171" s="26">
        <f t="shared" si="161"/>
        <v>1</v>
      </c>
      <c r="L5171" t="s">
        <v>9</v>
      </c>
      <c r="M5171" t="s">
        <v>3061</v>
      </c>
    </row>
    <row r="5172" spans="1:13" x14ac:dyDescent="0.2">
      <c r="A5172" t="s">
        <v>5</v>
      </c>
      <c r="B5172" t="s">
        <v>72</v>
      </c>
      <c r="C5172" t="s">
        <v>73</v>
      </c>
      <c r="D5172" t="s">
        <v>2637</v>
      </c>
      <c r="E5172" t="s">
        <v>176</v>
      </c>
      <c r="F5172" t="s">
        <v>2811</v>
      </c>
      <c r="G5172" s="23" t="str" cm="1">
        <f t="array" ref="G5172">IF(COUNTIFS($E$2:$E$7682,E5172,$B$2:$B$7682,B5172)&gt;1,
_xlfn.TEXTJOIN(CHAR(10),TRUE,_xlfn.UNIQUE(_xlfn._xlws.FILTER($F$2:$F$7682,($E$2:$E$7682=E5172)*($B$2:$B$7682=B5172)))),
F5172)</f>
        <v>SUPERCARE HEALTH</v>
      </c>
      <c r="H5172" t="s">
        <v>2692</v>
      </c>
      <c r="I5172" s="26" t="str" cm="1">
        <f t="array" ref="I5172">IF(COUNTIFS($E$2:$E$7682,E5172,$B$2:$B$7682,B5172)&gt;1,
_xlfn.TEXTJOIN(CHAR(10),TRUE,_xlfn.UNIQUE(_xlfn._xlws.FILTER($H$2:$H$7682,($E$2:$E$7682=E5172)*($B$2:$B$7682=B5172)))),
H5172)</f>
        <v>3625 W TECO AVE STE 8 LAS VEGAS, NV 90241</v>
      </c>
      <c r="J5172" s="26" t="str">
        <f t="shared" si="160"/>
        <v>A7046-1679932198-SUPERCARE HEALTH-3625 W TECO AVE STE 8 LAS VEGAS, NV 90241</v>
      </c>
      <c r="K5172" s="26">
        <f t="shared" si="161"/>
        <v>1</v>
      </c>
      <c r="L5172" t="s">
        <v>9</v>
      </c>
      <c r="M5172" t="s">
        <v>3061</v>
      </c>
    </row>
    <row r="5173" spans="1:13" x14ac:dyDescent="0.2">
      <c r="A5173" t="s">
        <v>5</v>
      </c>
      <c r="B5173" t="s">
        <v>1075</v>
      </c>
      <c r="C5173" t="s">
        <v>1076</v>
      </c>
      <c r="D5173" t="s">
        <v>2637</v>
      </c>
      <c r="E5173" t="s">
        <v>176</v>
      </c>
      <c r="F5173" t="s">
        <v>2811</v>
      </c>
      <c r="G5173" s="23" t="str" cm="1">
        <f t="array" ref="G5173">IF(COUNTIFS($E$2:$E$7682,E5173,$B$2:$B$7682,B5173)&gt;1,
_xlfn.TEXTJOIN(CHAR(10),TRUE,_xlfn.UNIQUE(_xlfn._xlws.FILTER($F$2:$F$7682,($E$2:$E$7682=E5173)*($B$2:$B$7682=B5173)))),
F5173)</f>
        <v>SUPERCARE HEALTH</v>
      </c>
      <c r="H5173" t="s">
        <v>2692</v>
      </c>
      <c r="I5173" s="26" t="str" cm="1">
        <f t="array" ref="I5173">IF(COUNTIFS($E$2:$E$7682,E5173,$B$2:$B$7682,B5173)&gt;1,
_xlfn.TEXTJOIN(CHAR(10),TRUE,_xlfn.UNIQUE(_xlfn._xlws.FILTER($H$2:$H$7682,($E$2:$E$7682=E5173)*($B$2:$B$7682=B5173)))),
H5173)</f>
        <v>3625 W TECO AVE STE 8 LAS VEGAS, NV 90241</v>
      </c>
      <c r="J5173" s="26" t="str">
        <f t="shared" si="160"/>
        <v>A7507-1679932198-SUPERCARE HEALTH-3625 W TECO AVE STE 8 LAS VEGAS, NV 90241</v>
      </c>
      <c r="K5173" s="26">
        <f t="shared" si="161"/>
        <v>1</v>
      </c>
      <c r="L5173" t="s">
        <v>9</v>
      </c>
      <c r="M5173" t="s">
        <v>3061</v>
      </c>
    </row>
    <row r="5174" spans="1:13" x14ac:dyDescent="0.2">
      <c r="A5174" t="s">
        <v>5</v>
      </c>
      <c r="B5174" t="s">
        <v>2216</v>
      </c>
      <c r="C5174" t="s">
        <v>2217</v>
      </c>
      <c r="D5174" t="s">
        <v>2637</v>
      </c>
      <c r="E5174" t="s">
        <v>176</v>
      </c>
      <c r="F5174" t="s">
        <v>2811</v>
      </c>
      <c r="G5174" s="23" t="str" cm="1">
        <f t="array" ref="G5174">IF(COUNTIFS($E$2:$E$7682,E5174,$B$2:$B$7682,B5174)&gt;1,
_xlfn.TEXTJOIN(CHAR(10),TRUE,_xlfn.UNIQUE(_xlfn._xlws.FILTER($F$2:$F$7682,($E$2:$E$7682=E5174)*($B$2:$B$7682=B5174)))),
F5174)</f>
        <v>SUPERCARE HEALTH</v>
      </c>
      <c r="H5174" t="s">
        <v>2692</v>
      </c>
      <c r="I5174" s="26" t="str" cm="1">
        <f t="array" ref="I5174">IF(COUNTIFS($E$2:$E$7682,E5174,$B$2:$B$7682,B5174)&gt;1,
_xlfn.TEXTJOIN(CHAR(10),TRUE,_xlfn.UNIQUE(_xlfn._xlws.FILTER($H$2:$H$7682,($E$2:$E$7682=E5174)*($B$2:$B$7682=B5174)))),
H5174)</f>
        <v>3625 W TECO AVE STE 8 LAS VEGAS, NV 90241</v>
      </c>
      <c r="J5174" s="26" t="str">
        <f t="shared" si="160"/>
        <v>A7509-1679932198-SUPERCARE HEALTH-3625 W TECO AVE STE 8 LAS VEGAS, NV 90241</v>
      </c>
      <c r="K5174" s="26">
        <f t="shared" si="161"/>
        <v>1</v>
      </c>
      <c r="L5174" t="s">
        <v>9</v>
      </c>
      <c r="M5174" t="s">
        <v>3061</v>
      </c>
    </row>
    <row r="5175" spans="1:13" x14ac:dyDescent="0.2">
      <c r="A5175" t="s">
        <v>5</v>
      </c>
      <c r="B5175" t="s">
        <v>170</v>
      </c>
      <c r="C5175" t="s">
        <v>171</v>
      </c>
      <c r="D5175" t="s">
        <v>2637</v>
      </c>
      <c r="E5175" t="s">
        <v>176</v>
      </c>
      <c r="F5175" t="s">
        <v>2811</v>
      </c>
      <c r="G5175" s="23" t="str" cm="1">
        <f t="array" ref="G5175">IF(COUNTIFS($E$2:$E$7682,E5175,$B$2:$B$7682,B5175)&gt;1,
_xlfn.TEXTJOIN(CHAR(10),TRUE,_xlfn.UNIQUE(_xlfn._xlws.FILTER($F$2:$F$7682,($E$2:$E$7682=E5175)*($B$2:$B$7682=B5175)))),
F5175)</f>
        <v>SUPERCARE HEALTH</v>
      </c>
      <c r="H5175" t="s">
        <v>2692</v>
      </c>
      <c r="I5175" s="26" t="str" cm="1">
        <f t="array" ref="I5175">IF(COUNTIFS($E$2:$E$7682,E5175,$B$2:$B$7682,B5175)&gt;1,
_xlfn.TEXTJOIN(CHAR(10),TRUE,_xlfn.UNIQUE(_xlfn._xlws.FILTER($H$2:$H$7682,($E$2:$E$7682=E5175)*($B$2:$B$7682=B5175)))),
H5175)</f>
        <v>3625 W TECO AVE STE 8 LAS VEGAS, NV 90241</v>
      </c>
      <c r="J5175" s="26" t="str">
        <f t="shared" si="160"/>
        <v>A7520-1679932198-SUPERCARE HEALTH-3625 W TECO AVE STE 8 LAS VEGAS, NV 90241</v>
      </c>
      <c r="K5175" s="26">
        <f t="shared" si="161"/>
        <v>1</v>
      </c>
      <c r="L5175" t="s">
        <v>9</v>
      </c>
      <c r="M5175" t="s">
        <v>3061</v>
      </c>
    </row>
    <row r="5176" spans="1:13" x14ac:dyDescent="0.2">
      <c r="A5176" t="s">
        <v>5</v>
      </c>
      <c r="B5176" t="s">
        <v>1539</v>
      </c>
      <c r="C5176" t="s">
        <v>1540</v>
      </c>
      <c r="D5176" t="s">
        <v>2637</v>
      </c>
      <c r="E5176" t="s">
        <v>176</v>
      </c>
      <c r="F5176" t="s">
        <v>2811</v>
      </c>
      <c r="G5176" s="23" t="str" cm="1">
        <f t="array" ref="G5176">IF(COUNTIFS($E$2:$E$7682,E5176,$B$2:$B$7682,B5176)&gt;1,
_xlfn.TEXTJOIN(CHAR(10),TRUE,_xlfn.UNIQUE(_xlfn._xlws.FILTER($F$2:$F$7682,($E$2:$E$7682=E5176)*($B$2:$B$7682=B5176)))),
F5176)</f>
        <v>SUPERCARE HEALTH</v>
      </c>
      <c r="H5176" t="s">
        <v>2692</v>
      </c>
      <c r="I5176" s="26" t="str" cm="1">
        <f t="array" ref="I5176">IF(COUNTIFS($E$2:$E$7682,E5176,$B$2:$B$7682,B5176)&gt;1,
_xlfn.TEXTJOIN(CHAR(10),TRUE,_xlfn.UNIQUE(_xlfn._xlws.FILTER($H$2:$H$7682,($E$2:$E$7682=E5176)*($B$2:$B$7682=B5176)))),
H5176)</f>
        <v>3625 W TECO AVE STE 8 LAS VEGAS, NV 90241</v>
      </c>
      <c r="J5176" s="26" t="str">
        <f t="shared" si="160"/>
        <v>A7525-1679932198-SUPERCARE HEALTH-3625 W TECO AVE STE 8 LAS VEGAS, NV 90241</v>
      </c>
      <c r="K5176" s="26">
        <f t="shared" si="161"/>
        <v>1</v>
      </c>
      <c r="L5176" t="s">
        <v>9</v>
      </c>
      <c r="M5176" t="s">
        <v>3061</v>
      </c>
    </row>
    <row r="5177" spans="1:13" x14ac:dyDescent="0.2">
      <c r="A5177" t="s">
        <v>5</v>
      </c>
      <c r="B5177" t="s">
        <v>280</v>
      </c>
      <c r="C5177" t="s">
        <v>281</v>
      </c>
      <c r="D5177" t="s">
        <v>2637</v>
      </c>
      <c r="E5177" t="s">
        <v>176</v>
      </c>
      <c r="F5177" t="s">
        <v>2811</v>
      </c>
      <c r="G5177" s="23" t="str" cm="1">
        <f t="array" ref="G5177">IF(COUNTIFS($E$2:$E$7682,E5177,$B$2:$B$7682,B5177)&gt;1,
_xlfn.TEXTJOIN(CHAR(10),TRUE,_xlfn.UNIQUE(_xlfn._xlws.FILTER($F$2:$F$7682,($E$2:$E$7682=E5177)*($B$2:$B$7682=B5177)))),
F5177)</f>
        <v>SUPERCARE HEALTH</v>
      </c>
      <c r="H5177" t="s">
        <v>2692</v>
      </c>
      <c r="I5177" s="26" t="str" cm="1">
        <f t="array" ref="I5177">IF(COUNTIFS($E$2:$E$7682,E5177,$B$2:$B$7682,B5177)&gt;1,
_xlfn.TEXTJOIN(CHAR(10),TRUE,_xlfn.UNIQUE(_xlfn._xlws.FILTER($H$2:$H$7682,($E$2:$E$7682=E5177)*($B$2:$B$7682=B5177)))),
H5177)</f>
        <v>3625 W TECO AVE STE 8 LAS VEGAS, NV 90241</v>
      </c>
      <c r="J5177" s="26" t="str">
        <f t="shared" si="160"/>
        <v>A7526-1679932198-SUPERCARE HEALTH-3625 W TECO AVE STE 8 LAS VEGAS, NV 90241</v>
      </c>
      <c r="K5177" s="26">
        <f t="shared" si="161"/>
        <v>1</v>
      </c>
      <c r="L5177" t="s">
        <v>9</v>
      </c>
      <c r="M5177" t="s">
        <v>3061</v>
      </c>
    </row>
    <row r="5178" spans="1:13" x14ac:dyDescent="0.2">
      <c r="A5178" t="s">
        <v>5</v>
      </c>
      <c r="B5178" t="s">
        <v>1874</v>
      </c>
      <c r="C5178" t="s">
        <v>1875</v>
      </c>
      <c r="D5178" t="s">
        <v>2637</v>
      </c>
      <c r="E5178" t="s">
        <v>176</v>
      </c>
      <c r="F5178" t="s">
        <v>2811</v>
      </c>
      <c r="G5178" s="23" t="str" cm="1">
        <f t="array" ref="G5178">IF(COUNTIFS($E$2:$E$7682,E5178,$B$2:$B$7682,B5178)&gt;1,
_xlfn.TEXTJOIN(CHAR(10),TRUE,_xlfn.UNIQUE(_xlfn._xlws.FILTER($F$2:$F$7682,($E$2:$E$7682=E5178)*($B$2:$B$7682=B5178)))),
F5178)</f>
        <v>SUPERCARE HEALTH</v>
      </c>
      <c r="H5178" t="s">
        <v>2692</v>
      </c>
      <c r="I5178" s="26" t="str" cm="1">
        <f t="array" ref="I5178">IF(COUNTIFS($E$2:$E$7682,E5178,$B$2:$B$7682,B5178)&gt;1,
_xlfn.TEXTJOIN(CHAR(10),TRUE,_xlfn.UNIQUE(_xlfn._xlws.FILTER($H$2:$H$7682,($E$2:$E$7682=E5178)*($B$2:$B$7682=B5178)))),
H5178)</f>
        <v>3625 W TECO AVE STE 8 LAS VEGAS, NV 90241</v>
      </c>
      <c r="J5178" s="26" t="str">
        <f t="shared" si="160"/>
        <v>A7527-1679932198-SUPERCARE HEALTH-3625 W TECO AVE STE 8 LAS VEGAS, NV 90241</v>
      </c>
      <c r="K5178" s="26">
        <f t="shared" si="161"/>
        <v>1</v>
      </c>
      <c r="L5178" t="s">
        <v>9</v>
      </c>
      <c r="M5178" t="s">
        <v>3061</v>
      </c>
    </row>
    <row r="5179" spans="1:13" x14ac:dyDescent="0.2">
      <c r="A5179" t="s">
        <v>5</v>
      </c>
      <c r="B5179" t="s">
        <v>1008</v>
      </c>
      <c r="C5179" t="s">
        <v>1009</v>
      </c>
      <c r="D5179" t="s">
        <v>2611</v>
      </c>
      <c r="E5179" t="s">
        <v>176</v>
      </c>
      <c r="F5179" t="s">
        <v>2811</v>
      </c>
      <c r="G5179" s="23" t="str" cm="1">
        <f t="array" ref="G5179">IF(COUNTIFS($E$2:$E$7682,E5179,$B$2:$B$7682,B5179)&gt;1,
_xlfn.TEXTJOIN(CHAR(10),TRUE,_xlfn.UNIQUE(_xlfn._xlws.FILTER($F$2:$F$7682,($E$2:$E$7682=E5179)*($B$2:$B$7682=B5179)))),
F5179)</f>
        <v>SUPERCARE HEALTH</v>
      </c>
      <c r="H5179" t="s">
        <v>2692</v>
      </c>
      <c r="I5179" s="26" t="str" cm="1">
        <f t="array" ref="I5179">IF(COUNTIFS($E$2:$E$7682,E5179,$B$2:$B$7682,B5179)&gt;1,
_xlfn.TEXTJOIN(CHAR(10),TRUE,_xlfn.UNIQUE(_xlfn._xlws.FILTER($H$2:$H$7682,($E$2:$E$7682=E5179)*($B$2:$B$7682=B5179)))),
H5179)</f>
        <v>3625 W TECO AVE STE 8 LAS VEGAS, NV 90241</v>
      </c>
      <c r="J5179" s="26" t="str">
        <f t="shared" si="160"/>
        <v>E0431-1679932198-SUPERCARE HEALTH-3625 W TECO AVE STE 8 LAS VEGAS, NV 90241</v>
      </c>
      <c r="K5179" s="26">
        <f t="shared" si="161"/>
        <v>1</v>
      </c>
      <c r="L5179" t="s">
        <v>9</v>
      </c>
      <c r="M5179" t="s">
        <v>3061</v>
      </c>
    </row>
    <row r="5180" spans="1:13" x14ac:dyDescent="0.2">
      <c r="A5180" t="s">
        <v>5</v>
      </c>
      <c r="B5180" t="s">
        <v>1821</v>
      </c>
      <c r="C5180" t="s">
        <v>1822</v>
      </c>
      <c r="D5180" t="s">
        <v>2611</v>
      </c>
      <c r="E5180" t="s">
        <v>176</v>
      </c>
      <c r="F5180" t="s">
        <v>2811</v>
      </c>
      <c r="G5180" s="23" t="str" cm="1">
        <f t="array" ref="G5180">IF(COUNTIFS($E$2:$E$7682,E5180,$B$2:$B$7682,B5180)&gt;1,
_xlfn.TEXTJOIN(CHAR(10),TRUE,_xlfn.UNIQUE(_xlfn._xlws.FILTER($F$2:$F$7682,($E$2:$E$7682=E5180)*($B$2:$B$7682=B5180)))),
F5180)</f>
        <v>SUPERCARE HEALTH</v>
      </c>
      <c r="H5180" t="s">
        <v>2692</v>
      </c>
      <c r="I5180" s="26" t="str" cm="1">
        <f t="array" ref="I5180">IF(COUNTIFS($E$2:$E$7682,E5180,$B$2:$B$7682,B5180)&gt;1,
_xlfn.TEXTJOIN(CHAR(10),TRUE,_xlfn.UNIQUE(_xlfn._xlws.FILTER($H$2:$H$7682,($E$2:$E$7682=E5180)*($B$2:$B$7682=B5180)))),
H5180)</f>
        <v>3625 W TECO AVE STE 8 LAS VEGAS, NV 90241</v>
      </c>
      <c r="J5180" s="26" t="str">
        <f t="shared" si="160"/>
        <v>E0443-1679932198-SUPERCARE HEALTH-3625 W TECO AVE STE 8 LAS VEGAS, NV 90241</v>
      </c>
      <c r="K5180" s="26">
        <f t="shared" si="161"/>
        <v>1</v>
      </c>
      <c r="L5180" t="s">
        <v>9</v>
      </c>
      <c r="M5180" t="s">
        <v>3061</v>
      </c>
    </row>
    <row r="5181" spans="1:13" x14ac:dyDescent="0.2">
      <c r="A5181" t="s">
        <v>5</v>
      </c>
      <c r="B5181" t="s">
        <v>1207</v>
      </c>
      <c r="C5181" t="s">
        <v>1208</v>
      </c>
      <c r="D5181" t="s">
        <v>2611</v>
      </c>
      <c r="E5181" t="s">
        <v>176</v>
      </c>
      <c r="F5181" t="s">
        <v>2811</v>
      </c>
      <c r="G5181" s="23" t="str" cm="1">
        <f t="array" ref="G5181">IF(COUNTIFS($E$2:$E$7682,E5181,$B$2:$B$7682,B5181)&gt;1,
_xlfn.TEXTJOIN(CHAR(10),TRUE,_xlfn.UNIQUE(_xlfn._xlws.FILTER($F$2:$F$7682,($E$2:$E$7682=E5181)*($B$2:$B$7682=B5181)))),
F5181)</f>
        <v>SUPERCARE HEALTH</v>
      </c>
      <c r="H5181" t="s">
        <v>2692</v>
      </c>
      <c r="I5181" s="26" t="str" cm="1">
        <f t="array" ref="I5181">IF(COUNTIFS($E$2:$E$7682,E5181,$B$2:$B$7682,B5181)&gt;1,
_xlfn.TEXTJOIN(CHAR(10),TRUE,_xlfn.UNIQUE(_xlfn._xlws.FILTER($H$2:$H$7682,($E$2:$E$7682=E5181)*($B$2:$B$7682=B5181)))),
H5181)</f>
        <v>3625 W TECO AVE STE 8 LAS VEGAS, NV 90241</v>
      </c>
      <c r="J5181" s="26" t="str">
        <f t="shared" si="160"/>
        <v>E0445-1679932198-SUPERCARE HEALTH-3625 W TECO AVE STE 8 LAS VEGAS, NV 90241</v>
      </c>
      <c r="K5181" s="26">
        <f t="shared" si="161"/>
        <v>1</v>
      </c>
      <c r="L5181" t="s">
        <v>9</v>
      </c>
      <c r="M5181" t="s">
        <v>3061</v>
      </c>
    </row>
    <row r="5182" spans="1:13" x14ac:dyDescent="0.2">
      <c r="A5182" t="s">
        <v>5</v>
      </c>
      <c r="B5182" t="s">
        <v>1236</v>
      </c>
      <c r="C5182" t="s">
        <v>1237</v>
      </c>
      <c r="D5182" t="s">
        <v>2612</v>
      </c>
      <c r="E5182" t="s">
        <v>176</v>
      </c>
      <c r="F5182" t="s">
        <v>2811</v>
      </c>
      <c r="G5182" s="23" t="str" cm="1">
        <f t="array" ref="G5182">IF(COUNTIFS($E$2:$E$7682,E5182,$B$2:$B$7682,B5182)&gt;1,
_xlfn.TEXTJOIN(CHAR(10),TRUE,_xlfn.UNIQUE(_xlfn._xlws.FILTER($F$2:$F$7682,($E$2:$E$7682=E5182)*($B$2:$B$7682=B5182)))),
F5182)</f>
        <v>SUPERCARE HEALTH</v>
      </c>
      <c r="H5182" t="s">
        <v>2692</v>
      </c>
      <c r="I5182" s="26" t="str" cm="1">
        <f t="array" ref="I5182">IF(COUNTIFS($E$2:$E$7682,E5182,$B$2:$B$7682,B5182)&gt;1,
_xlfn.TEXTJOIN(CHAR(10),TRUE,_xlfn.UNIQUE(_xlfn._xlws.FILTER($H$2:$H$7682,($E$2:$E$7682=E5182)*($B$2:$B$7682=B5182)))),
H5182)</f>
        <v>3625 W TECO AVE STE 8 LAS VEGAS, NV 90241</v>
      </c>
      <c r="J5182" s="26" t="str">
        <f t="shared" si="160"/>
        <v>E0465-1679932198-SUPERCARE HEALTH-3625 W TECO AVE STE 8 LAS VEGAS, NV 90241</v>
      </c>
      <c r="K5182" s="26">
        <f t="shared" si="161"/>
        <v>1</v>
      </c>
      <c r="L5182" t="s">
        <v>9</v>
      </c>
      <c r="M5182" t="s">
        <v>3061</v>
      </c>
    </row>
    <row r="5183" spans="1:13" x14ac:dyDescent="0.2">
      <c r="A5183" t="s">
        <v>5</v>
      </c>
      <c r="B5183" t="s">
        <v>1069</v>
      </c>
      <c r="C5183" t="s">
        <v>1070</v>
      </c>
      <c r="D5183" t="s">
        <v>2612</v>
      </c>
      <c r="E5183" t="s">
        <v>176</v>
      </c>
      <c r="F5183" t="s">
        <v>2811</v>
      </c>
      <c r="G5183" s="23" t="str" cm="1">
        <f t="array" ref="G5183">IF(COUNTIFS($E$2:$E$7682,E5183,$B$2:$B$7682,B5183)&gt;1,
_xlfn.TEXTJOIN(CHAR(10),TRUE,_xlfn.UNIQUE(_xlfn._xlws.FILTER($F$2:$F$7682,($E$2:$E$7682=E5183)*($B$2:$B$7682=B5183)))),
F5183)</f>
        <v>SUPERCARE HEALTH</v>
      </c>
      <c r="H5183" t="s">
        <v>2692</v>
      </c>
      <c r="I5183" s="26" t="str" cm="1">
        <f t="array" ref="I5183">IF(COUNTIFS($E$2:$E$7682,E5183,$B$2:$B$7682,B5183)&gt;1,
_xlfn.TEXTJOIN(CHAR(10),TRUE,_xlfn.UNIQUE(_xlfn._xlws.FILTER($H$2:$H$7682,($E$2:$E$7682=E5183)*($B$2:$B$7682=B5183)))),
H5183)</f>
        <v>3625 W TECO AVE STE 8 LAS VEGAS, NV 90241</v>
      </c>
      <c r="J5183" s="26" t="str">
        <f t="shared" si="160"/>
        <v>E0466-1679932198-SUPERCARE HEALTH-3625 W TECO AVE STE 8 LAS VEGAS, NV 90241</v>
      </c>
      <c r="K5183" s="26">
        <f t="shared" si="161"/>
        <v>1</v>
      </c>
      <c r="L5183" t="s">
        <v>9</v>
      </c>
      <c r="M5183" t="s">
        <v>3061</v>
      </c>
    </row>
    <row r="5184" spans="1:13" x14ac:dyDescent="0.2">
      <c r="A5184" t="s">
        <v>5</v>
      </c>
      <c r="B5184" t="s">
        <v>186</v>
      </c>
      <c r="C5184" t="s">
        <v>187</v>
      </c>
      <c r="D5184" t="s">
        <v>2611</v>
      </c>
      <c r="E5184" t="s">
        <v>176</v>
      </c>
      <c r="F5184" t="s">
        <v>2811</v>
      </c>
      <c r="G5184" s="23" t="str" cm="1">
        <f t="array" ref="G5184">IF(COUNTIFS($E$2:$E$7682,E5184,$B$2:$B$7682,B5184)&gt;1,
_xlfn.TEXTJOIN(CHAR(10),TRUE,_xlfn.UNIQUE(_xlfn._xlws.FILTER($F$2:$F$7682,($E$2:$E$7682=E5184)*($B$2:$B$7682=B5184)))),
F5184)</f>
        <v>SUPERCARE HEALTH</v>
      </c>
      <c r="H5184" t="s">
        <v>2692</v>
      </c>
      <c r="I5184" s="26" t="str" cm="1">
        <f t="array" ref="I5184">IF(COUNTIFS($E$2:$E$7682,E5184,$B$2:$B$7682,B5184)&gt;1,
_xlfn.TEXTJOIN(CHAR(10),TRUE,_xlfn.UNIQUE(_xlfn._xlws.FILTER($H$2:$H$7682,($E$2:$E$7682=E5184)*($B$2:$B$7682=B5184)))),
H5184)</f>
        <v>3625 W TECO AVE STE 8 LAS VEGAS, NV 90241</v>
      </c>
      <c r="J5184" s="26" t="str">
        <f t="shared" si="160"/>
        <v>E0470-1679932198-SUPERCARE HEALTH-3625 W TECO AVE STE 8 LAS VEGAS, NV 90241</v>
      </c>
      <c r="K5184" s="26">
        <f t="shared" si="161"/>
        <v>1</v>
      </c>
      <c r="L5184" t="s">
        <v>9</v>
      </c>
      <c r="M5184" t="s">
        <v>3061</v>
      </c>
    </row>
    <row r="5185" spans="1:13" x14ac:dyDescent="0.2">
      <c r="A5185" t="s">
        <v>5</v>
      </c>
      <c r="B5185" t="s">
        <v>594</v>
      </c>
      <c r="C5185" t="s">
        <v>595</v>
      </c>
      <c r="D5185" t="s">
        <v>2611</v>
      </c>
      <c r="E5185" t="s">
        <v>176</v>
      </c>
      <c r="F5185" t="s">
        <v>2811</v>
      </c>
      <c r="G5185" s="23" t="str" cm="1">
        <f t="array" ref="G5185">IF(COUNTIFS($E$2:$E$7682,E5185,$B$2:$B$7682,B5185)&gt;1,
_xlfn.TEXTJOIN(CHAR(10),TRUE,_xlfn.UNIQUE(_xlfn._xlws.FILTER($F$2:$F$7682,($E$2:$E$7682=E5185)*($B$2:$B$7682=B5185)))),
F5185)</f>
        <v>SUPERCARE HEALTH</v>
      </c>
      <c r="H5185" t="s">
        <v>2692</v>
      </c>
      <c r="I5185" s="26" t="str" cm="1">
        <f t="array" ref="I5185">IF(COUNTIFS($E$2:$E$7682,E5185,$B$2:$B$7682,B5185)&gt;1,
_xlfn.TEXTJOIN(CHAR(10),TRUE,_xlfn.UNIQUE(_xlfn._xlws.FILTER($H$2:$H$7682,($E$2:$E$7682=E5185)*($B$2:$B$7682=B5185)))),
H5185)</f>
        <v>3625 W TECO AVE STE 8 LAS VEGAS, NV 90241</v>
      </c>
      <c r="J5185" s="26" t="str">
        <f t="shared" si="160"/>
        <v>E0471-1679932198-SUPERCARE HEALTH-3625 W TECO AVE STE 8 LAS VEGAS, NV 90241</v>
      </c>
      <c r="K5185" s="26">
        <f t="shared" si="161"/>
        <v>1</v>
      </c>
      <c r="L5185" t="s">
        <v>9</v>
      </c>
      <c r="M5185" t="s">
        <v>3061</v>
      </c>
    </row>
    <row r="5186" spans="1:13" x14ac:dyDescent="0.2">
      <c r="A5186" t="s">
        <v>5</v>
      </c>
      <c r="B5186" t="s">
        <v>398</v>
      </c>
      <c r="C5186" t="s">
        <v>399</v>
      </c>
      <c r="D5186" t="s">
        <v>2613</v>
      </c>
      <c r="E5186" t="s">
        <v>176</v>
      </c>
      <c r="F5186" t="s">
        <v>2811</v>
      </c>
      <c r="G5186" s="23" t="str" cm="1">
        <f t="array" ref="G5186">IF(COUNTIFS($E$2:$E$7682,E5186,$B$2:$B$7682,B5186)&gt;1,
_xlfn.TEXTJOIN(CHAR(10),TRUE,_xlfn.UNIQUE(_xlfn._xlws.FILTER($F$2:$F$7682,($E$2:$E$7682=E5186)*($B$2:$B$7682=B5186)))),
F5186)</f>
        <v>SUPERCARE HEALTH</v>
      </c>
      <c r="H5186" t="s">
        <v>2692</v>
      </c>
      <c r="I5186" s="26" t="str" cm="1">
        <f t="array" ref="I5186">IF(COUNTIFS($E$2:$E$7682,E5186,$B$2:$B$7682,B5186)&gt;1,
_xlfn.TEXTJOIN(CHAR(10),TRUE,_xlfn.UNIQUE(_xlfn._xlws.FILTER($H$2:$H$7682,($E$2:$E$7682=E5186)*($B$2:$B$7682=B5186)))),
H5186)</f>
        <v>3625 W TECO AVE STE 8 LAS VEGAS, NV 90241</v>
      </c>
      <c r="J5186" s="26" t="str">
        <f t="shared" si="160"/>
        <v>E0562-1679932198-SUPERCARE HEALTH-3625 W TECO AVE STE 8 LAS VEGAS, NV 90241</v>
      </c>
      <c r="K5186" s="26">
        <f t="shared" si="161"/>
        <v>1</v>
      </c>
      <c r="L5186" t="s">
        <v>9</v>
      </c>
      <c r="M5186" t="s">
        <v>3061</v>
      </c>
    </row>
    <row r="5187" spans="1:13" x14ac:dyDescent="0.2">
      <c r="A5187" t="s">
        <v>5</v>
      </c>
      <c r="B5187" t="s">
        <v>1087</v>
      </c>
      <c r="C5187" t="s">
        <v>1088</v>
      </c>
      <c r="D5187" t="s">
        <v>2613</v>
      </c>
      <c r="E5187" t="s">
        <v>176</v>
      </c>
      <c r="F5187" t="s">
        <v>2811</v>
      </c>
      <c r="G5187" s="23" t="str" cm="1">
        <f t="array" ref="G5187">IF(COUNTIFS($E$2:$E$7682,E5187,$B$2:$B$7682,B5187)&gt;1,
_xlfn.TEXTJOIN(CHAR(10),TRUE,_xlfn.UNIQUE(_xlfn._xlws.FILTER($F$2:$F$7682,($E$2:$E$7682=E5187)*($B$2:$B$7682=B5187)))),
F5187)</f>
        <v>SUPERCARE HEALTH</v>
      </c>
      <c r="H5187" t="s">
        <v>2692</v>
      </c>
      <c r="I5187" s="26" t="str" cm="1">
        <f t="array" ref="I5187">IF(COUNTIFS($E$2:$E$7682,E5187,$B$2:$B$7682,B5187)&gt;1,
_xlfn.TEXTJOIN(CHAR(10),TRUE,_xlfn.UNIQUE(_xlfn._xlws.FILTER($H$2:$H$7682,($E$2:$E$7682=E5187)*($B$2:$B$7682=B5187)))),
H5187)</f>
        <v>3625 W TECO AVE STE 8 LAS VEGAS, NV 90241</v>
      </c>
      <c r="J5187" s="26" t="str">
        <f t="shared" ref="J5187:J5250" si="162">B5187 &amp; "-" &amp; E5187 &amp; "-" &amp; G5187 &amp; "-" &amp; I5187</f>
        <v>E0565-1679932198-SUPERCARE HEALTH-3625 W TECO AVE STE 8 LAS VEGAS, NV 90241</v>
      </c>
      <c r="K5187" s="26">
        <f t="shared" ref="K5187:K5250" si="163">COUNTIF($J$2:$J$7682,J5187)</f>
        <v>1</v>
      </c>
      <c r="L5187" t="s">
        <v>9</v>
      </c>
      <c r="M5187" t="s">
        <v>3061</v>
      </c>
    </row>
    <row r="5188" spans="1:13" x14ac:dyDescent="0.2">
      <c r="A5188" t="s">
        <v>5</v>
      </c>
      <c r="B5188" t="s">
        <v>231</v>
      </c>
      <c r="C5188" t="s">
        <v>232</v>
      </c>
      <c r="D5188" t="s">
        <v>2613</v>
      </c>
      <c r="E5188" t="s">
        <v>176</v>
      </c>
      <c r="F5188" t="s">
        <v>2811</v>
      </c>
      <c r="G5188" s="23" t="str" cm="1">
        <f t="array" ref="G5188">IF(COUNTIFS($E$2:$E$7682,E5188,$B$2:$B$7682,B5188)&gt;1,
_xlfn.TEXTJOIN(CHAR(10),TRUE,_xlfn.UNIQUE(_xlfn._xlws.FILTER($F$2:$F$7682,($E$2:$E$7682=E5188)*($B$2:$B$7682=B5188)))),
F5188)</f>
        <v>SUPERCARE HEALTH</v>
      </c>
      <c r="H5188" t="s">
        <v>2692</v>
      </c>
      <c r="I5188" s="26" t="str" cm="1">
        <f t="array" ref="I5188">IF(COUNTIFS($E$2:$E$7682,E5188,$B$2:$B$7682,B5188)&gt;1,
_xlfn.TEXTJOIN(CHAR(10),TRUE,_xlfn.UNIQUE(_xlfn._xlws.FILTER($H$2:$H$7682,($E$2:$E$7682=E5188)*($B$2:$B$7682=B5188)))),
H5188)</f>
        <v>3625 W TECO AVE STE 8 LAS VEGAS, NV 90241</v>
      </c>
      <c r="J5188" s="26" t="str">
        <f t="shared" si="162"/>
        <v>E0570-1679932198-SUPERCARE HEALTH-3625 W TECO AVE STE 8 LAS VEGAS, NV 90241</v>
      </c>
      <c r="K5188" s="26">
        <f t="shared" si="163"/>
        <v>1</v>
      </c>
      <c r="L5188" t="s">
        <v>9</v>
      </c>
      <c r="M5188" t="s">
        <v>3061</v>
      </c>
    </row>
    <row r="5189" spans="1:13" x14ac:dyDescent="0.2">
      <c r="A5189" t="s">
        <v>5</v>
      </c>
      <c r="B5189" t="s">
        <v>301</v>
      </c>
      <c r="C5189" t="s">
        <v>302</v>
      </c>
      <c r="D5189" t="s">
        <v>2614</v>
      </c>
      <c r="E5189" t="s">
        <v>176</v>
      </c>
      <c r="F5189" t="s">
        <v>2811</v>
      </c>
      <c r="G5189" s="23" t="str" cm="1">
        <f t="array" ref="G5189">IF(COUNTIFS($E$2:$E$7682,E5189,$B$2:$B$7682,B5189)&gt;1,
_xlfn.TEXTJOIN(CHAR(10),TRUE,_xlfn.UNIQUE(_xlfn._xlws.FILTER($F$2:$F$7682,($E$2:$E$7682=E5189)*($B$2:$B$7682=B5189)))),
F5189)</f>
        <v>SUPERCARE HEALTH</v>
      </c>
      <c r="H5189" t="s">
        <v>2692</v>
      </c>
      <c r="I5189" s="26" t="str" cm="1">
        <f t="array" ref="I5189">IF(COUNTIFS($E$2:$E$7682,E5189,$B$2:$B$7682,B5189)&gt;1,
_xlfn.TEXTJOIN(CHAR(10),TRUE,_xlfn.UNIQUE(_xlfn._xlws.FILTER($H$2:$H$7682,($E$2:$E$7682=E5189)*($B$2:$B$7682=B5189)))),
H5189)</f>
        <v>3625 W TECO AVE STE 8 LAS VEGAS, NV 90241</v>
      </c>
      <c r="J5189" s="26" t="str">
        <f t="shared" si="162"/>
        <v>E0600-1679932198-SUPERCARE HEALTH-3625 W TECO AVE STE 8 LAS VEGAS, NV 90241</v>
      </c>
      <c r="K5189" s="26">
        <f t="shared" si="163"/>
        <v>1</v>
      </c>
      <c r="L5189" t="s">
        <v>9</v>
      </c>
      <c r="M5189" t="s">
        <v>3061</v>
      </c>
    </row>
    <row r="5190" spans="1:13" x14ac:dyDescent="0.2">
      <c r="A5190" t="s">
        <v>5</v>
      </c>
      <c r="B5190" t="s">
        <v>928</v>
      </c>
      <c r="C5190" t="s">
        <v>929</v>
      </c>
      <c r="D5190" t="s">
        <v>2614</v>
      </c>
      <c r="E5190" t="s">
        <v>176</v>
      </c>
      <c r="F5190" t="s">
        <v>2811</v>
      </c>
      <c r="G5190" s="23" t="str" cm="1">
        <f t="array" ref="G5190">IF(COUNTIFS($E$2:$E$7682,E5190,$B$2:$B$7682,B5190)&gt;1,
_xlfn.TEXTJOIN(CHAR(10),TRUE,_xlfn.UNIQUE(_xlfn._xlws.FILTER($F$2:$F$7682,($E$2:$E$7682=E5190)*($B$2:$B$7682=B5190)))),
F5190)</f>
        <v>SUPERCARE HEALTH</v>
      </c>
      <c r="H5190" t="s">
        <v>2692</v>
      </c>
      <c r="I5190" s="26" t="str" cm="1">
        <f t="array" ref="I5190">IF(COUNTIFS($E$2:$E$7682,E5190,$B$2:$B$7682,B5190)&gt;1,
_xlfn.TEXTJOIN(CHAR(10),TRUE,_xlfn.UNIQUE(_xlfn._xlws.FILTER($H$2:$H$7682,($E$2:$E$7682=E5190)*($B$2:$B$7682=B5190)))),
H5190)</f>
        <v>3625 W TECO AVE STE 8 LAS VEGAS, NV 90241</v>
      </c>
      <c r="J5190" s="26" t="str">
        <f t="shared" si="162"/>
        <v>E0601-1679932198-SUPERCARE HEALTH-3625 W TECO AVE STE 8 LAS VEGAS, NV 90241</v>
      </c>
      <c r="K5190" s="26">
        <f t="shared" si="163"/>
        <v>1</v>
      </c>
      <c r="L5190" t="s">
        <v>9</v>
      </c>
      <c r="M5190" t="s">
        <v>3061</v>
      </c>
    </row>
    <row r="5191" spans="1:13" x14ac:dyDescent="0.2">
      <c r="A5191" t="s">
        <v>5</v>
      </c>
      <c r="B5191" t="s">
        <v>1148</v>
      </c>
      <c r="C5191" t="s">
        <v>1149</v>
      </c>
      <c r="D5191" t="s">
        <v>2628</v>
      </c>
      <c r="E5191" t="s">
        <v>176</v>
      </c>
      <c r="F5191" t="s">
        <v>2811</v>
      </c>
      <c r="G5191" s="23" t="str" cm="1">
        <f t="array" ref="G5191">IF(COUNTIFS($E$2:$E$7682,E5191,$B$2:$B$7682,B5191)&gt;1,
_xlfn.TEXTJOIN(CHAR(10),TRUE,_xlfn.UNIQUE(_xlfn._xlws.FILTER($F$2:$F$7682,($E$2:$E$7682=E5191)*($B$2:$B$7682=B5191)))),
F5191)</f>
        <v>SUPERCARE HEALTH</v>
      </c>
      <c r="H5191" t="s">
        <v>2692</v>
      </c>
      <c r="I5191" s="26" t="str" cm="1">
        <f t="array" ref="I5191">IF(COUNTIFS($E$2:$E$7682,E5191,$B$2:$B$7682,B5191)&gt;1,
_xlfn.TEXTJOIN(CHAR(10),TRUE,_xlfn.UNIQUE(_xlfn._xlws.FILTER($H$2:$H$7682,($E$2:$E$7682=E5191)*($B$2:$B$7682=B5191)))),
H5191)</f>
        <v>3625 W TECO AVE STE 8 LAS VEGAS, NV 90241</v>
      </c>
      <c r="J5191" s="26" t="str">
        <f t="shared" si="162"/>
        <v>E1390-1679932198-SUPERCARE HEALTH-3625 W TECO AVE STE 8 LAS VEGAS, NV 90241</v>
      </c>
      <c r="K5191" s="26">
        <f t="shared" si="163"/>
        <v>1</v>
      </c>
      <c r="L5191" t="s">
        <v>9</v>
      </c>
      <c r="M5191" t="s">
        <v>3061</v>
      </c>
    </row>
    <row r="5192" spans="1:13" x14ac:dyDescent="0.2">
      <c r="A5192" t="s">
        <v>5</v>
      </c>
      <c r="B5192" t="s">
        <v>777</v>
      </c>
      <c r="C5192" t="s">
        <v>778</v>
      </c>
      <c r="D5192" t="s">
        <v>2628</v>
      </c>
      <c r="E5192" t="s">
        <v>176</v>
      </c>
      <c r="F5192" t="s">
        <v>2811</v>
      </c>
      <c r="G5192" s="23" t="str" cm="1">
        <f t="array" ref="G5192">IF(COUNTIFS($E$2:$E$7682,E5192,$B$2:$B$7682,B5192)&gt;1,
_xlfn.TEXTJOIN(CHAR(10),TRUE,_xlfn.UNIQUE(_xlfn._xlws.FILTER($F$2:$F$7682,($E$2:$E$7682=E5192)*($B$2:$B$7682=B5192)))),
F5192)</f>
        <v>SUPERCARE HEALTH</v>
      </c>
      <c r="H5192" t="s">
        <v>2692</v>
      </c>
      <c r="I5192" s="26" t="str" cm="1">
        <f t="array" ref="I5192">IF(COUNTIFS($E$2:$E$7682,E5192,$B$2:$B$7682,B5192)&gt;1,
_xlfn.TEXTJOIN(CHAR(10),TRUE,_xlfn.UNIQUE(_xlfn._xlws.FILTER($H$2:$H$7682,($E$2:$E$7682=E5192)*($B$2:$B$7682=B5192)))),
H5192)</f>
        <v>3625 W TECO AVE STE 8 LAS VEGAS, NV 90241</v>
      </c>
      <c r="J5192" s="26" t="str">
        <f t="shared" si="162"/>
        <v>E1392-1679932198-SUPERCARE HEALTH-3625 W TECO AVE STE 8 LAS VEGAS, NV 90241</v>
      </c>
      <c r="K5192" s="26">
        <f t="shared" si="163"/>
        <v>1</v>
      </c>
      <c r="L5192" t="s">
        <v>9</v>
      </c>
      <c r="M5192" t="s">
        <v>3061</v>
      </c>
    </row>
    <row r="5193" spans="1:13" x14ac:dyDescent="0.2">
      <c r="A5193" t="s">
        <v>5</v>
      </c>
      <c r="B5193" t="s">
        <v>1513</v>
      </c>
      <c r="C5193" t="s">
        <v>1514</v>
      </c>
      <c r="D5193" t="s">
        <v>2622</v>
      </c>
      <c r="E5193" t="s">
        <v>176</v>
      </c>
      <c r="F5193" t="s">
        <v>2811</v>
      </c>
      <c r="G5193" s="23" t="str" cm="1">
        <f t="array" ref="G5193">IF(COUNTIFS($E$2:$E$7682,E5193,$B$2:$B$7682,B5193)&gt;1,
_xlfn.TEXTJOIN(CHAR(10),TRUE,_xlfn.UNIQUE(_xlfn._xlws.FILTER($F$2:$F$7682,($E$2:$E$7682=E5193)*($B$2:$B$7682=B5193)))),
F5193)</f>
        <v>SUPERCARE HEALTH</v>
      </c>
      <c r="H5193" t="s">
        <v>2692</v>
      </c>
      <c r="I5193" s="26" t="str" cm="1">
        <f t="array" ref="I5193">IF(COUNTIFS($E$2:$E$7682,E5193,$B$2:$B$7682,B5193)&gt;1,
_xlfn.TEXTJOIN(CHAR(10),TRUE,_xlfn.UNIQUE(_xlfn._xlws.FILTER($H$2:$H$7682,($E$2:$E$7682=E5193)*($B$2:$B$7682=B5193)))),
H5193)</f>
        <v>3625 W TECO AVE STE 8 LAS VEGAS, NV 90241</v>
      </c>
      <c r="J5193" s="26" t="str">
        <f t="shared" si="162"/>
        <v>K0738-1679932198-SUPERCARE HEALTH-3625 W TECO AVE STE 8 LAS VEGAS, NV 90241</v>
      </c>
      <c r="K5193" s="26">
        <f t="shared" si="163"/>
        <v>1</v>
      </c>
      <c r="L5193" t="s">
        <v>9</v>
      </c>
      <c r="M5193" t="s">
        <v>3061</v>
      </c>
    </row>
    <row r="5194" spans="1:13" x14ac:dyDescent="0.2">
      <c r="A5194" t="s">
        <v>5</v>
      </c>
      <c r="B5194" t="s">
        <v>1727</v>
      </c>
      <c r="C5194" t="s">
        <v>1728</v>
      </c>
      <c r="D5194" t="s">
        <v>2645</v>
      </c>
      <c r="E5194" t="s">
        <v>176</v>
      </c>
      <c r="F5194" t="s">
        <v>2811</v>
      </c>
      <c r="G5194" s="23" t="str" cm="1">
        <f t="array" ref="G5194">IF(COUNTIFS($E$2:$E$7682,E5194,$B$2:$B$7682,B5194)&gt;1,
_xlfn.TEXTJOIN(CHAR(10),TRUE,_xlfn.UNIQUE(_xlfn._xlws.FILTER($F$2:$F$7682,($E$2:$E$7682=E5194)*($B$2:$B$7682=B5194)))),
F5194)</f>
        <v>SUPERCARE HEALTH</v>
      </c>
      <c r="H5194" t="s">
        <v>2692</v>
      </c>
      <c r="I5194" s="26" t="str" cm="1">
        <f t="array" ref="I5194">IF(COUNTIFS($E$2:$E$7682,E5194,$B$2:$B$7682,B5194)&gt;1,
_xlfn.TEXTJOIN(CHAR(10),TRUE,_xlfn.UNIQUE(_xlfn._xlws.FILTER($H$2:$H$7682,($E$2:$E$7682=E5194)*($B$2:$B$7682=B5194)))),
H5194)</f>
        <v>3625 W TECO AVE STE 8 LAS VEGAS, NV 90241</v>
      </c>
      <c r="J5194" s="26" t="str">
        <f t="shared" si="162"/>
        <v>L8501-1679932198-SUPERCARE HEALTH-3625 W TECO AVE STE 8 LAS VEGAS, NV 90241</v>
      </c>
      <c r="K5194" s="26">
        <f t="shared" si="163"/>
        <v>1</v>
      </c>
      <c r="L5194" t="s">
        <v>9</v>
      </c>
      <c r="M5194" t="s">
        <v>3061</v>
      </c>
    </row>
    <row r="5195" spans="1:13" x14ac:dyDescent="0.2">
      <c r="A5195" t="s">
        <v>5</v>
      </c>
      <c r="B5195" t="s">
        <v>1784</v>
      </c>
      <c r="C5195" t="s">
        <v>1785</v>
      </c>
      <c r="D5195" t="s">
        <v>2637</v>
      </c>
      <c r="E5195" t="s">
        <v>97</v>
      </c>
      <c r="F5195" t="s">
        <v>2806</v>
      </c>
      <c r="G5195" s="23" t="str" cm="1">
        <f t="array" ref="G5195">IF(COUNTIFS($E$2:$E$7682,E5195,$B$2:$B$7682,B5195)&gt;1,
_xlfn.TEXTJOIN(CHAR(10),TRUE,_xlfn.UNIQUE(_xlfn._xlws.FILTER($F$2:$F$7682,($E$2:$E$7682=E5195)*($B$2:$B$7682=B5195)))),
F5195)</f>
        <v>TRIPLE C DURABLE MEDICAL EQUIPMENT</v>
      </c>
      <c r="H5195" t="s">
        <v>2663</v>
      </c>
      <c r="I5195" s="26" t="str" cm="1">
        <f t="array" ref="I5195">IF(COUNTIFS($E$2:$E$7682,E5195,$B$2:$B$7682,B5195)&gt;1,
_xlfn.TEXTJOIN(CHAR(10),TRUE,_xlfn.UNIQUE(_xlfn._xlws.FILTER($H$2:$H$7682,($E$2:$E$7682=E5195)*($B$2:$B$7682=B5195)))),
H5195)</f>
        <v>1745 N NELLIS BLVD STE C LAS VEGAS, NV 89115</v>
      </c>
      <c r="J5195" s="26" t="str">
        <f t="shared" si="162"/>
        <v>A4314-1689752081-TRIPLE C DURABLE MEDICAL EQUIPMENT-1745 N NELLIS BLVD STE C LAS VEGAS, NV 89115</v>
      </c>
      <c r="K5195" s="26">
        <f t="shared" si="163"/>
        <v>1</v>
      </c>
      <c r="L5195" t="s">
        <v>9</v>
      </c>
      <c r="M5195" t="s">
        <v>3062</v>
      </c>
    </row>
    <row r="5196" spans="1:13" ht="25.5" x14ac:dyDescent="0.2">
      <c r="A5196" t="s">
        <v>5</v>
      </c>
      <c r="B5196" t="s">
        <v>1371</v>
      </c>
      <c r="C5196" t="s">
        <v>1372</v>
      </c>
      <c r="D5196" t="s">
        <v>2637</v>
      </c>
      <c r="E5196" t="s">
        <v>97</v>
      </c>
      <c r="F5196" t="s">
        <v>2806</v>
      </c>
      <c r="G5196" s="23" t="str" cm="1">
        <f t="array" ref="G5196">IF(COUNTIFS($E$2:$E$7682,E5196,$B$2:$B$7682,B5196)&gt;1,
_xlfn.TEXTJOIN(CHAR(10),TRUE,_xlfn.UNIQUE(_xlfn._xlws.FILTER($F$2:$F$7682,($E$2:$E$7682=E5196)*($B$2:$B$7682=B5196)))),
F5196)</f>
        <v>TRIPLE C DURABLE MEDICAL EQUIPMENT
TRIPLE C MEDICAL SUPPLY</v>
      </c>
      <c r="H5196" t="s">
        <v>2663</v>
      </c>
      <c r="I5196" s="26" t="str" cm="1">
        <f t="array" ref="I5196">IF(COUNTIFS($E$2:$E$7682,E5196,$B$2:$B$7682,B5196)&gt;1,
_xlfn.TEXTJOIN(CHAR(10),TRUE,_xlfn.UNIQUE(_xlfn._xlws.FILTER($H$2:$H$7682,($E$2:$E$7682=E5196)*($B$2:$B$7682=B5196)))),
H5196)</f>
        <v>1745 N NELLIS BLVD STE C LAS VEGAS, NV 89115</v>
      </c>
      <c r="J5196" s="26" t="str">
        <f t="shared" si="162"/>
        <v>A4344-1689752081-TRIPLE C DURABLE MEDICAL EQUIPMENT
TRIPLE C MEDICAL SUPPLY-1745 N NELLIS BLVD STE C LAS VEGAS, NV 89115</v>
      </c>
      <c r="K5196" s="26">
        <f t="shared" si="163"/>
        <v>2</v>
      </c>
      <c r="L5196" t="s">
        <v>9</v>
      </c>
      <c r="M5196" t="s">
        <v>3062</v>
      </c>
    </row>
    <row r="5197" spans="1:13" ht="25.5" x14ac:dyDescent="0.2">
      <c r="A5197" t="s">
        <v>5</v>
      </c>
      <c r="B5197" t="s">
        <v>1371</v>
      </c>
      <c r="C5197" t="s">
        <v>1372</v>
      </c>
      <c r="D5197" t="s">
        <v>2637</v>
      </c>
      <c r="E5197" t="s">
        <v>97</v>
      </c>
      <c r="F5197" t="s">
        <v>2805</v>
      </c>
      <c r="G5197" s="23" t="str" cm="1">
        <f t="array" ref="G5197">IF(COUNTIFS($E$2:$E$7682,E5197,$B$2:$B$7682,B5197)&gt;1,
_xlfn.TEXTJOIN(CHAR(10),TRUE,_xlfn.UNIQUE(_xlfn._xlws.FILTER($F$2:$F$7682,($E$2:$E$7682=E5197)*($B$2:$B$7682=B5197)))),
F5197)</f>
        <v>TRIPLE C DURABLE MEDICAL EQUIPMENT
TRIPLE C MEDICAL SUPPLY</v>
      </c>
      <c r="H5197" t="s">
        <v>2663</v>
      </c>
      <c r="I5197" s="26" t="str" cm="1">
        <f t="array" ref="I5197">IF(COUNTIFS($E$2:$E$7682,E5197,$B$2:$B$7682,B5197)&gt;1,
_xlfn.TEXTJOIN(CHAR(10),TRUE,_xlfn.UNIQUE(_xlfn._xlws.FILTER($H$2:$H$7682,($E$2:$E$7682=E5197)*($B$2:$B$7682=B5197)))),
H5197)</f>
        <v>1745 N NELLIS BLVD STE C LAS VEGAS, NV 89115</v>
      </c>
      <c r="J5197" s="26" t="str">
        <f t="shared" si="162"/>
        <v>A4344-1689752081-TRIPLE C DURABLE MEDICAL EQUIPMENT
TRIPLE C MEDICAL SUPPLY-1745 N NELLIS BLVD STE C LAS VEGAS, NV 89115</v>
      </c>
      <c r="K5197" s="26">
        <f t="shared" si="163"/>
        <v>2</v>
      </c>
      <c r="L5197" t="s">
        <v>9</v>
      </c>
      <c r="M5197" t="s">
        <v>3062</v>
      </c>
    </row>
    <row r="5198" spans="1:13" ht="25.5" x14ac:dyDescent="0.2">
      <c r="A5198" t="s">
        <v>5</v>
      </c>
      <c r="B5198" t="s">
        <v>913</v>
      </c>
      <c r="C5198" t="s">
        <v>914</v>
      </c>
      <c r="D5198" t="s">
        <v>2637</v>
      </c>
      <c r="E5198" t="s">
        <v>97</v>
      </c>
      <c r="F5198" t="s">
        <v>2806</v>
      </c>
      <c r="G5198" s="23" t="str" cm="1">
        <f t="array" ref="G5198">IF(COUNTIFS($E$2:$E$7682,E5198,$B$2:$B$7682,B5198)&gt;1,
_xlfn.TEXTJOIN(CHAR(10),TRUE,_xlfn.UNIQUE(_xlfn._xlws.FILTER($F$2:$F$7682,($E$2:$E$7682=E5198)*($B$2:$B$7682=B5198)))),
F5198)</f>
        <v>TRIPLE C DURABLE MEDICAL EQUIPMENT
TRIPLE C MEDICAL SUPPLY</v>
      </c>
      <c r="H5198" t="s">
        <v>2663</v>
      </c>
      <c r="I5198" s="26" t="str" cm="1">
        <f t="array" ref="I5198">IF(COUNTIFS($E$2:$E$7682,E5198,$B$2:$B$7682,B5198)&gt;1,
_xlfn.TEXTJOIN(CHAR(10),TRUE,_xlfn.UNIQUE(_xlfn._xlws.FILTER($H$2:$H$7682,($E$2:$E$7682=E5198)*($B$2:$B$7682=B5198)))),
H5198)</f>
        <v>1745 N NELLIS BLVD STE C LAS VEGAS, NV 89115</v>
      </c>
      <c r="J5198" s="26" t="str">
        <f t="shared" si="162"/>
        <v>A4349-1689752081-TRIPLE C DURABLE MEDICAL EQUIPMENT
TRIPLE C MEDICAL SUPPLY-1745 N NELLIS BLVD STE C LAS VEGAS, NV 89115</v>
      </c>
      <c r="K5198" s="26">
        <f t="shared" si="163"/>
        <v>2</v>
      </c>
      <c r="L5198" t="s">
        <v>9</v>
      </c>
      <c r="M5198" t="s">
        <v>3062</v>
      </c>
    </row>
    <row r="5199" spans="1:13" ht="25.5" x14ac:dyDescent="0.2">
      <c r="A5199" t="s">
        <v>5</v>
      </c>
      <c r="B5199" t="s">
        <v>913</v>
      </c>
      <c r="C5199" t="s">
        <v>914</v>
      </c>
      <c r="D5199" t="s">
        <v>2637</v>
      </c>
      <c r="E5199" t="s">
        <v>97</v>
      </c>
      <c r="F5199" t="s">
        <v>2805</v>
      </c>
      <c r="G5199" s="23" t="str" cm="1">
        <f t="array" ref="G5199">IF(COUNTIFS($E$2:$E$7682,E5199,$B$2:$B$7682,B5199)&gt;1,
_xlfn.TEXTJOIN(CHAR(10),TRUE,_xlfn.UNIQUE(_xlfn._xlws.FILTER($F$2:$F$7682,($E$2:$E$7682=E5199)*($B$2:$B$7682=B5199)))),
F5199)</f>
        <v>TRIPLE C DURABLE MEDICAL EQUIPMENT
TRIPLE C MEDICAL SUPPLY</v>
      </c>
      <c r="H5199" t="s">
        <v>2663</v>
      </c>
      <c r="I5199" s="26" t="str" cm="1">
        <f t="array" ref="I5199">IF(COUNTIFS($E$2:$E$7682,E5199,$B$2:$B$7682,B5199)&gt;1,
_xlfn.TEXTJOIN(CHAR(10),TRUE,_xlfn.UNIQUE(_xlfn._xlws.FILTER($H$2:$H$7682,($E$2:$E$7682=E5199)*($B$2:$B$7682=B5199)))),
H5199)</f>
        <v>1745 N NELLIS BLVD STE C LAS VEGAS, NV 89115</v>
      </c>
      <c r="J5199" s="26" t="str">
        <f t="shared" si="162"/>
        <v>A4349-1689752081-TRIPLE C DURABLE MEDICAL EQUIPMENT
TRIPLE C MEDICAL SUPPLY-1745 N NELLIS BLVD STE C LAS VEGAS, NV 89115</v>
      </c>
      <c r="K5199" s="26">
        <f t="shared" si="163"/>
        <v>2</v>
      </c>
      <c r="L5199" t="s">
        <v>9</v>
      </c>
      <c r="M5199" t="s">
        <v>3062</v>
      </c>
    </row>
    <row r="5200" spans="1:13" ht="25.5" x14ac:dyDescent="0.2">
      <c r="A5200" t="s">
        <v>5</v>
      </c>
      <c r="B5200" t="s">
        <v>194</v>
      </c>
      <c r="C5200" t="s">
        <v>195</v>
      </c>
      <c r="D5200" t="s">
        <v>2637</v>
      </c>
      <c r="E5200" t="s">
        <v>97</v>
      </c>
      <c r="F5200" t="s">
        <v>2805</v>
      </c>
      <c r="G5200" s="23" t="str" cm="1">
        <f t="array" ref="G5200">IF(COUNTIFS($E$2:$E$7682,E5200,$B$2:$B$7682,B5200)&gt;1,
_xlfn.TEXTJOIN(CHAR(10),TRUE,_xlfn.UNIQUE(_xlfn._xlws.FILTER($F$2:$F$7682,($E$2:$E$7682=E5200)*($B$2:$B$7682=B5200)))),
F5200)</f>
        <v>TRIPLE C MEDICAL SUPPLY
TRIPLE C DURABLE MEDICAL EQUIPMENT</v>
      </c>
      <c r="H5200" t="s">
        <v>2663</v>
      </c>
      <c r="I5200" s="26" t="str" cm="1">
        <f t="array" ref="I5200">IF(COUNTIFS($E$2:$E$7682,E5200,$B$2:$B$7682,B5200)&gt;1,
_xlfn.TEXTJOIN(CHAR(10),TRUE,_xlfn.UNIQUE(_xlfn._xlws.FILTER($H$2:$H$7682,($E$2:$E$7682=E5200)*($B$2:$B$7682=B5200)))),
H5200)</f>
        <v>1745 N NELLIS BLVD STE C LAS VEGAS, NV 89115</v>
      </c>
      <c r="J5200" s="26" t="str">
        <f t="shared" si="162"/>
        <v>A4357-1689752081-TRIPLE C MEDICAL SUPPLY
TRIPLE C DURABLE MEDICAL EQUIPMENT-1745 N NELLIS BLVD STE C LAS VEGAS, NV 89115</v>
      </c>
      <c r="K5200" s="26">
        <f t="shared" si="163"/>
        <v>2</v>
      </c>
      <c r="L5200" t="s">
        <v>9</v>
      </c>
      <c r="M5200" t="s">
        <v>3062</v>
      </c>
    </row>
    <row r="5201" spans="1:13" ht="25.5" x14ac:dyDescent="0.2">
      <c r="A5201" t="s">
        <v>5</v>
      </c>
      <c r="B5201" t="s">
        <v>194</v>
      </c>
      <c r="C5201" t="s">
        <v>195</v>
      </c>
      <c r="D5201" t="s">
        <v>2637</v>
      </c>
      <c r="E5201" t="s">
        <v>97</v>
      </c>
      <c r="F5201" t="s">
        <v>2806</v>
      </c>
      <c r="G5201" s="23" t="str" cm="1">
        <f t="array" ref="G5201">IF(COUNTIFS($E$2:$E$7682,E5201,$B$2:$B$7682,B5201)&gt;1,
_xlfn.TEXTJOIN(CHAR(10),TRUE,_xlfn.UNIQUE(_xlfn._xlws.FILTER($F$2:$F$7682,($E$2:$E$7682=E5201)*($B$2:$B$7682=B5201)))),
F5201)</f>
        <v>TRIPLE C MEDICAL SUPPLY
TRIPLE C DURABLE MEDICAL EQUIPMENT</v>
      </c>
      <c r="H5201" t="s">
        <v>2663</v>
      </c>
      <c r="I5201" s="26" t="str" cm="1">
        <f t="array" ref="I5201">IF(COUNTIFS($E$2:$E$7682,E5201,$B$2:$B$7682,B5201)&gt;1,
_xlfn.TEXTJOIN(CHAR(10),TRUE,_xlfn.UNIQUE(_xlfn._xlws.FILTER($H$2:$H$7682,($E$2:$E$7682=E5201)*($B$2:$B$7682=B5201)))),
H5201)</f>
        <v>1745 N NELLIS BLVD STE C LAS VEGAS, NV 89115</v>
      </c>
      <c r="J5201" s="26" t="str">
        <f t="shared" si="162"/>
        <v>A4357-1689752081-TRIPLE C MEDICAL SUPPLY
TRIPLE C DURABLE MEDICAL EQUIPMENT-1745 N NELLIS BLVD STE C LAS VEGAS, NV 89115</v>
      </c>
      <c r="K5201" s="26">
        <f t="shared" si="163"/>
        <v>2</v>
      </c>
      <c r="L5201" t="s">
        <v>9</v>
      </c>
      <c r="M5201" t="s">
        <v>3062</v>
      </c>
    </row>
    <row r="5202" spans="1:13" ht="25.5" x14ac:dyDescent="0.2">
      <c r="A5202" t="s">
        <v>5</v>
      </c>
      <c r="B5202" t="s">
        <v>299</v>
      </c>
      <c r="C5202" t="s">
        <v>300</v>
      </c>
      <c r="D5202" t="s">
        <v>2637</v>
      </c>
      <c r="E5202" t="s">
        <v>97</v>
      </c>
      <c r="F5202" t="s">
        <v>2805</v>
      </c>
      <c r="G5202" s="23" t="str" cm="1">
        <f t="array" ref="G5202">IF(COUNTIFS($E$2:$E$7682,E5202,$B$2:$B$7682,B5202)&gt;1,
_xlfn.TEXTJOIN(CHAR(10),TRUE,_xlfn.UNIQUE(_xlfn._xlws.FILTER($F$2:$F$7682,($E$2:$E$7682=E5202)*($B$2:$B$7682=B5202)))),
F5202)</f>
        <v>TRIPLE C MEDICAL SUPPLY
TRIPLE C DURABLE MEDICAL EQUIPMENT</v>
      </c>
      <c r="H5202" t="s">
        <v>2663</v>
      </c>
      <c r="I5202" s="26" t="str" cm="1">
        <f t="array" ref="I5202">IF(COUNTIFS($E$2:$E$7682,E5202,$B$2:$B$7682,B5202)&gt;1,
_xlfn.TEXTJOIN(CHAR(10),TRUE,_xlfn.UNIQUE(_xlfn._xlws.FILTER($H$2:$H$7682,($E$2:$E$7682=E5202)*($B$2:$B$7682=B5202)))),
H5202)</f>
        <v>1745 N NELLIS BLVD STE C LAS VEGAS, NV 89115</v>
      </c>
      <c r="J5202" s="26" t="str">
        <f t="shared" si="162"/>
        <v>A4358-1689752081-TRIPLE C MEDICAL SUPPLY
TRIPLE C DURABLE MEDICAL EQUIPMENT-1745 N NELLIS BLVD STE C LAS VEGAS, NV 89115</v>
      </c>
      <c r="K5202" s="26">
        <f t="shared" si="163"/>
        <v>2</v>
      </c>
      <c r="L5202" t="s">
        <v>9</v>
      </c>
      <c r="M5202" t="s">
        <v>3062</v>
      </c>
    </row>
    <row r="5203" spans="1:13" ht="25.5" x14ac:dyDescent="0.2">
      <c r="A5203" t="s">
        <v>5</v>
      </c>
      <c r="B5203" t="s">
        <v>299</v>
      </c>
      <c r="C5203" t="s">
        <v>300</v>
      </c>
      <c r="D5203" t="s">
        <v>2637</v>
      </c>
      <c r="E5203" t="s">
        <v>97</v>
      </c>
      <c r="F5203" t="s">
        <v>2806</v>
      </c>
      <c r="G5203" s="23" t="str" cm="1">
        <f t="array" ref="G5203">IF(COUNTIFS($E$2:$E$7682,E5203,$B$2:$B$7682,B5203)&gt;1,
_xlfn.TEXTJOIN(CHAR(10),TRUE,_xlfn.UNIQUE(_xlfn._xlws.FILTER($F$2:$F$7682,($E$2:$E$7682=E5203)*($B$2:$B$7682=B5203)))),
F5203)</f>
        <v>TRIPLE C MEDICAL SUPPLY
TRIPLE C DURABLE MEDICAL EQUIPMENT</v>
      </c>
      <c r="H5203" t="s">
        <v>2663</v>
      </c>
      <c r="I5203" s="26" t="str" cm="1">
        <f t="array" ref="I5203">IF(COUNTIFS($E$2:$E$7682,E5203,$B$2:$B$7682,B5203)&gt;1,
_xlfn.TEXTJOIN(CHAR(10),TRUE,_xlfn.UNIQUE(_xlfn._xlws.FILTER($H$2:$H$7682,($E$2:$E$7682=E5203)*($B$2:$B$7682=B5203)))),
H5203)</f>
        <v>1745 N NELLIS BLVD STE C LAS VEGAS, NV 89115</v>
      </c>
      <c r="J5203" s="26" t="str">
        <f t="shared" si="162"/>
        <v>A4358-1689752081-TRIPLE C MEDICAL SUPPLY
TRIPLE C DURABLE MEDICAL EQUIPMENT-1745 N NELLIS BLVD STE C LAS VEGAS, NV 89115</v>
      </c>
      <c r="K5203" s="26">
        <f t="shared" si="163"/>
        <v>2</v>
      </c>
      <c r="L5203" t="s">
        <v>9</v>
      </c>
      <c r="M5203" t="s">
        <v>3062</v>
      </c>
    </row>
    <row r="5204" spans="1:13" ht="25.5" x14ac:dyDescent="0.2">
      <c r="A5204" t="s">
        <v>5</v>
      </c>
      <c r="B5204" t="s">
        <v>177</v>
      </c>
      <c r="C5204" t="s">
        <v>178</v>
      </c>
      <c r="D5204" t="s">
        <v>2637</v>
      </c>
      <c r="E5204" t="s">
        <v>97</v>
      </c>
      <c r="F5204" t="s">
        <v>2805</v>
      </c>
      <c r="G5204" s="23" t="str" cm="1">
        <f t="array" ref="G5204">IF(COUNTIFS($E$2:$E$7682,E5204,$B$2:$B$7682,B5204)&gt;1,
_xlfn.TEXTJOIN(CHAR(10),TRUE,_xlfn.UNIQUE(_xlfn._xlws.FILTER($F$2:$F$7682,($E$2:$E$7682=E5204)*($B$2:$B$7682=B5204)))),
F5204)</f>
        <v>TRIPLE C MEDICAL SUPPLY
TRIPLE C DURABLE MEDICAL EQUIPMENT</v>
      </c>
      <c r="H5204" t="s">
        <v>2663</v>
      </c>
      <c r="I5204" s="26" t="str" cm="1">
        <f t="array" ref="I5204">IF(COUNTIFS($E$2:$E$7682,E5204,$B$2:$B$7682,B5204)&gt;1,
_xlfn.TEXTJOIN(CHAR(10),TRUE,_xlfn.UNIQUE(_xlfn._xlws.FILTER($H$2:$H$7682,($E$2:$E$7682=E5204)*($B$2:$B$7682=B5204)))),
H5204)</f>
        <v>1745 N NELLIS BLVD STE C LAS VEGAS, NV 89115</v>
      </c>
      <c r="J5204" s="26" t="str">
        <f t="shared" si="162"/>
        <v>A4362-1689752081-TRIPLE C MEDICAL SUPPLY
TRIPLE C DURABLE MEDICAL EQUIPMENT-1745 N NELLIS BLVD STE C LAS VEGAS, NV 89115</v>
      </c>
      <c r="K5204" s="26">
        <f t="shared" si="163"/>
        <v>2</v>
      </c>
      <c r="L5204" t="s">
        <v>9</v>
      </c>
      <c r="M5204" t="s">
        <v>3062</v>
      </c>
    </row>
    <row r="5205" spans="1:13" ht="25.5" x14ac:dyDescent="0.2">
      <c r="A5205" t="s">
        <v>5</v>
      </c>
      <c r="B5205" t="s">
        <v>177</v>
      </c>
      <c r="C5205" t="s">
        <v>178</v>
      </c>
      <c r="D5205" t="s">
        <v>2637</v>
      </c>
      <c r="E5205" t="s">
        <v>97</v>
      </c>
      <c r="F5205" t="s">
        <v>2806</v>
      </c>
      <c r="G5205" s="23" t="str" cm="1">
        <f t="array" ref="G5205">IF(COUNTIFS($E$2:$E$7682,E5205,$B$2:$B$7682,B5205)&gt;1,
_xlfn.TEXTJOIN(CHAR(10),TRUE,_xlfn.UNIQUE(_xlfn._xlws.FILTER($F$2:$F$7682,($E$2:$E$7682=E5205)*($B$2:$B$7682=B5205)))),
F5205)</f>
        <v>TRIPLE C MEDICAL SUPPLY
TRIPLE C DURABLE MEDICAL EQUIPMENT</v>
      </c>
      <c r="H5205" t="s">
        <v>2663</v>
      </c>
      <c r="I5205" s="26" t="str" cm="1">
        <f t="array" ref="I5205">IF(COUNTIFS($E$2:$E$7682,E5205,$B$2:$B$7682,B5205)&gt;1,
_xlfn.TEXTJOIN(CHAR(10),TRUE,_xlfn.UNIQUE(_xlfn._xlws.FILTER($H$2:$H$7682,($E$2:$E$7682=E5205)*($B$2:$B$7682=B5205)))),
H5205)</f>
        <v>1745 N NELLIS BLVD STE C LAS VEGAS, NV 89115</v>
      </c>
      <c r="J5205" s="26" t="str">
        <f t="shared" si="162"/>
        <v>A4362-1689752081-TRIPLE C MEDICAL SUPPLY
TRIPLE C DURABLE MEDICAL EQUIPMENT-1745 N NELLIS BLVD STE C LAS VEGAS, NV 89115</v>
      </c>
      <c r="K5205" s="26">
        <f t="shared" si="163"/>
        <v>2</v>
      </c>
      <c r="L5205" t="s">
        <v>9</v>
      </c>
      <c r="M5205" t="s">
        <v>3062</v>
      </c>
    </row>
    <row r="5206" spans="1:13" ht="25.5" x14ac:dyDescent="0.2">
      <c r="A5206" t="s">
        <v>5</v>
      </c>
      <c r="B5206" t="s">
        <v>1142</v>
      </c>
      <c r="C5206" t="s">
        <v>1143</v>
      </c>
      <c r="D5206" t="s">
        <v>2637</v>
      </c>
      <c r="E5206" t="s">
        <v>97</v>
      </c>
      <c r="F5206" t="s">
        <v>2806</v>
      </c>
      <c r="G5206" s="23" t="str" cm="1">
        <f t="array" ref="G5206">IF(COUNTIFS($E$2:$E$7682,E5206,$B$2:$B$7682,B5206)&gt;1,
_xlfn.TEXTJOIN(CHAR(10),TRUE,_xlfn.UNIQUE(_xlfn._xlws.FILTER($F$2:$F$7682,($E$2:$E$7682=E5206)*($B$2:$B$7682=B5206)))),
F5206)</f>
        <v>TRIPLE C DURABLE MEDICAL EQUIPMENT
TRIPLE C MEDICAL SUPPLY</v>
      </c>
      <c r="H5206" t="s">
        <v>2663</v>
      </c>
      <c r="I5206" s="26" t="str" cm="1">
        <f t="array" ref="I5206">IF(COUNTIFS($E$2:$E$7682,E5206,$B$2:$B$7682,B5206)&gt;1,
_xlfn.TEXTJOIN(CHAR(10),TRUE,_xlfn.UNIQUE(_xlfn._xlws.FILTER($H$2:$H$7682,($E$2:$E$7682=E5206)*($B$2:$B$7682=B5206)))),
H5206)</f>
        <v>1745 N NELLIS BLVD STE C LAS VEGAS, NV 89115</v>
      </c>
      <c r="J5206" s="26" t="str">
        <f t="shared" si="162"/>
        <v>A4371-1689752081-TRIPLE C DURABLE MEDICAL EQUIPMENT
TRIPLE C MEDICAL SUPPLY-1745 N NELLIS BLVD STE C LAS VEGAS, NV 89115</v>
      </c>
      <c r="K5206" s="26">
        <f t="shared" si="163"/>
        <v>2</v>
      </c>
      <c r="L5206" t="s">
        <v>9</v>
      </c>
      <c r="M5206" t="s">
        <v>3062</v>
      </c>
    </row>
    <row r="5207" spans="1:13" ht="25.5" x14ac:dyDescent="0.2">
      <c r="A5207" t="s">
        <v>5</v>
      </c>
      <c r="B5207" t="s">
        <v>1142</v>
      </c>
      <c r="C5207" t="s">
        <v>1143</v>
      </c>
      <c r="D5207" t="s">
        <v>2637</v>
      </c>
      <c r="E5207" t="s">
        <v>97</v>
      </c>
      <c r="F5207" t="s">
        <v>2805</v>
      </c>
      <c r="G5207" s="23" t="str" cm="1">
        <f t="array" ref="G5207">IF(COUNTIFS($E$2:$E$7682,E5207,$B$2:$B$7682,B5207)&gt;1,
_xlfn.TEXTJOIN(CHAR(10),TRUE,_xlfn.UNIQUE(_xlfn._xlws.FILTER($F$2:$F$7682,($E$2:$E$7682=E5207)*($B$2:$B$7682=B5207)))),
F5207)</f>
        <v>TRIPLE C DURABLE MEDICAL EQUIPMENT
TRIPLE C MEDICAL SUPPLY</v>
      </c>
      <c r="H5207" t="s">
        <v>2663</v>
      </c>
      <c r="I5207" s="26" t="str" cm="1">
        <f t="array" ref="I5207">IF(COUNTIFS($E$2:$E$7682,E5207,$B$2:$B$7682,B5207)&gt;1,
_xlfn.TEXTJOIN(CHAR(10),TRUE,_xlfn.UNIQUE(_xlfn._xlws.FILTER($H$2:$H$7682,($E$2:$E$7682=E5207)*($B$2:$B$7682=B5207)))),
H5207)</f>
        <v>1745 N NELLIS BLVD STE C LAS VEGAS, NV 89115</v>
      </c>
      <c r="J5207" s="26" t="str">
        <f t="shared" si="162"/>
        <v>A4371-1689752081-TRIPLE C DURABLE MEDICAL EQUIPMENT
TRIPLE C MEDICAL SUPPLY-1745 N NELLIS BLVD STE C LAS VEGAS, NV 89115</v>
      </c>
      <c r="K5207" s="26">
        <f t="shared" si="163"/>
        <v>2</v>
      </c>
      <c r="L5207" t="s">
        <v>9</v>
      </c>
      <c r="M5207" t="s">
        <v>3062</v>
      </c>
    </row>
    <row r="5208" spans="1:13" x14ac:dyDescent="0.2">
      <c r="A5208" t="s">
        <v>5</v>
      </c>
      <c r="B5208" t="s">
        <v>2023</v>
      </c>
      <c r="C5208" t="s">
        <v>2024</v>
      </c>
      <c r="D5208" t="s">
        <v>2637</v>
      </c>
      <c r="E5208" t="s">
        <v>97</v>
      </c>
      <c r="F5208" t="s">
        <v>2805</v>
      </c>
      <c r="G5208" s="23" t="str" cm="1">
        <f t="array" ref="G5208">IF(COUNTIFS($E$2:$E$7682,E5208,$B$2:$B$7682,B5208)&gt;1,
_xlfn.TEXTJOIN(CHAR(10),TRUE,_xlfn.UNIQUE(_xlfn._xlws.FILTER($F$2:$F$7682,($E$2:$E$7682=E5208)*($B$2:$B$7682=B5208)))),
F5208)</f>
        <v>TRIPLE C MEDICAL SUPPLY</v>
      </c>
      <c r="H5208" t="s">
        <v>2663</v>
      </c>
      <c r="I5208" s="26" t="str" cm="1">
        <f t="array" ref="I5208">IF(COUNTIFS($E$2:$E$7682,E5208,$B$2:$B$7682,B5208)&gt;1,
_xlfn.TEXTJOIN(CHAR(10),TRUE,_xlfn.UNIQUE(_xlfn._xlws.FILTER($H$2:$H$7682,($E$2:$E$7682=E5208)*($B$2:$B$7682=B5208)))),
H5208)</f>
        <v>1745 N NELLIS BLVD STE C LAS VEGAS, NV 89115</v>
      </c>
      <c r="J5208" s="26" t="str">
        <f t="shared" si="162"/>
        <v>A4376-1689752081-TRIPLE C MEDICAL SUPPLY-1745 N NELLIS BLVD STE C LAS VEGAS, NV 89115</v>
      </c>
      <c r="K5208" s="26">
        <f t="shared" si="163"/>
        <v>1</v>
      </c>
      <c r="L5208" t="s">
        <v>9</v>
      </c>
      <c r="M5208" t="s">
        <v>3062</v>
      </c>
    </row>
    <row r="5209" spans="1:13" ht="25.5" x14ac:dyDescent="0.2">
      <c r="A5209" t="s">
        <v>5</v>
      </c>
      <c r="B5209" t="s">
        <v>856</v>
      </c>
      <c r="C5209" t="s">
        <v>857</v>
      </c>
      <c r="D5209" t="s">
        <v>2637</v>
      </c>
      <c r="E5209" t="s">
        <v>97</v>
      </c>
      <c r="F5209" t="s">
        <v>2806</v>
      </c>
      <c r="G5209" s="23" t="str" cm="1">
        <f t="array" ref="G5209">IF(COUNTIFS($E$2:$E$7682,E5209,$B$2:$B$7682,B5209)&gt;1,
_xlfn.TEXTJOIN(CHAR(10),TRUE,_xlfn.UNIQUE(_xlfn._xlws.FILTER($F$2:$F$7682,($E$2:$E$7682=E5209)*($B$2:$B$7682=B5209)))),
F5209)</f>
        <v>TRIPLE C DURABLE MEDICAL EQUIPMENT
TRIPLE C MEDICAL SUPPLY</v>
      </c>
      <c r="H5209" t="s">
        <v>2663</v>
      </c>
      <c r="I5209" s="26" t="str" cm="1">
        <f t="array" ref="I5209">IF(COUNTIFS($E$2:$E$7682,E5209,$B$2:$B$7682,B5209)&gt;1,
_xlfn.TEXTJOIN(CHAR(10),TRUE,_xlfn.UNIQUE(_xlfn._xlws.FILTER($H$2:$H$7682,($E$2:$E$7682=E5209)*($B$2:$B$7682=B5209)))),
H5209)</f>
        <v>1745 N NELLIS BLVD STE C LAS VEGAS, NV 89115</v>
      </c>
      <c r="J5209" s="26" t="str">
        <f t="shared" si="162"/>
        <v>A4385-1689752081-TRIPLE C DURABLE MEDICAL EQUIPMENT
TRIPLE C MEDICAL SUPPLY-1745 N NELLIS BLVD STE C LAS VEGAS, NV 89115</v>
      </c>
      <c r="K5209" s="26">
        <f t="shared" si="163"/>
        <v>2</v>
      </c>
      <c r="L5209" t="s">
        <v>9</v>
      </c>
      <c r="M5209" t="s">
        <v>3062</v>
      </c>
    </row>
    <row r="5210" spans="1:13" ht="25.5" x14ac:dyDescent="0.2">
      <c r="A5210" t="s">
        <v>5</v>
      </c>
      <c r="B5210" t="s">
        <v>856</v>
      </c>
      <c r="C5210" t="s">
        <v>857</v>
      </c>
      <c r="D5210" t="s">
        <v>2637</v>
      </c>
      <c r="E5210" t="s">
        <v>97</v>
      </c>
      <c r="F5210" t="s">
        <v>2805</v>
      </c>
      <c r="G5210" s="23" t="str" cm="1">
        <f t="array" ref="G5210">IF(COUNTIFS($E$2:$E$7682,E5210,$B$2:$B$7682,B5210)&gt;1,
_xlfn.TEXTJOIN(CHAR(10),TRUE,_xlfn.UNIQUE(_xlfn._xlws.FILTER($F$2:$F$7682,($E$2:$E$7682=E5210)*($B$2:$B$7682=B5210)))),
F5210)</f>
        <v>TRIPLE C DURABLE MEDICAL EQUIPMENT
TRIPLE C MEDICAL SUPPLY</v>
      </c>
      <c r="H5210" t="s">
        <v>2663</v>
      </c>
      <c r="I5210" s="26" t="str" cm="1">
        <f t="array" ref="I5210">IF(COUNTIFS($E$2:$E$7682,E5210,$B$2:$B$7682,B5210)&gt;1,
_xlfn.TEXTJOIN(CHAR(10),TRUE,_xlfn.UNIQUE(_xlfn._xlws.FILTER($H$2:$H$7682,($E$2:$E$7682=E5210)*($B$2:$B$7682=B5210)))),
H5210)</f>
        <v>1745 N NELLIS BLVD STE C LAS VEGAS, NV 89115</v>
      </c>
      <c r="J5210" s="26" t="str">
        <f t="shared" si="162"/>
        <v>A4385-1689752081-TRIPLE C DURABLE MEDICAL EQUIPMENT
TRIPLE C MEDICAL SUPPLY-1745 N NELLIS BLVD STE C LAS VEGAS, NV 89115</v>
      </c>
      <c r="K5210" s="26">
        <f t="shared" si="163"/>
        <v>2</v>
      </c>
      <c r="L5210" t="s">
        <v>9</v>
      </c>
      <c r="M5210" t="s">
        <v>3062</v>
      </c>
    </row>
    <row r="5211" spans="1:13" ht="25.5" x14ac:dyDescent="0.2">
      <c r="A5211" t="s">
        <v>5</v>
      </c>
      <c r="B5211" t="s">
        <v>1335</v>
      </c>
      <c r="C5211" t="s">
        <v>1336</v>
      </c>
      <c r="D5211" t="s">
        <v>2637</v>
      </c>
      <c r="E5211" t="s">
        <v>97</v>
      </c>
      <c r="F5211" t="s">
        <v>2806</v>
      </c>
      <c r="G5211" s="23" t="str" cm="1">
        <f t="array" ref="G5211">IF(COUNTIFS($E$2:$E$7682,E5211,$B$2:$B$7682,B5211)&gt;1,
_xlfn.TEXTJOIN(CHAR(10),TRUE,_xlfn.UNIQUE(_xlfn._xlws.FILTER($F$2:$F$7682,($E$2:$E$7682=E5211)*($B$2:$B$7682=B5211)))),
F5211)</f>
        <v>TRIPLE C DURABLE MEDICAL EQUIPMENT
TRIPLE C MEDICAL SUPPLY</v>
      </c>
      <c r="H5211" t="s">
        <v>2663</v>
      </c>
      <c r="I5211" s="26" t="str" cm="1">
        <f t="array" ref="I5211">IF(COUNTIFS($E$2:$E$7682,E5211,$B$2:$B$7682,B5211)&gt;1,
_xlfn.TEXTJOIN(CHAR(10),TRUE,_xlfn.UNIQUE(_xlfn._xlws.FILTER($H$2:$H$7682,($E$2:$E$7682=E5211)*($B$2:$B$7682=B5211)))),
H5211)</f>
        <v>1745 N NELLIS BLVD STE C LAS VEGAS, NV 89115</v>
      </c>
      <c r="J5211" s="26" t="str">
        <f t="shared" si="162"/>
        <v>A4389-1689752081-TRIPLE C DURABLE MEDICAL EQUIPMENT
TRIPLE C MEDICAL SUPPLY-1745 N NELLIS BLVD STE C LAS VEGAS, NV 89115</v>
      </c>
      <c r="K5211" s="26">
        <f t="shared" si="163"/>
        <v>2</v>
      </c>
      <c r="L5211" t="s">
        <v>9</v>
      </c>
      <c r="M5211" t="s">
        <v>3062</v>
      </c>
    </row>
    <row r="5212" spans="1:13" ht="25.5" x14ac:dyDescent="0.2">
      <c r="A5212" t="s">
        <v>5</v>
      </c>
      <c r="B5212" t="s">
        <v>1335</v>
      </c>
      <c r="C5212" t="s">
        <v>1336</v>
      </c>
      <c r="D5212" t="s">
        <v>2637</v>
      </c>
      <c r="E5212" t="s">
        <v>97</v>
      </c>
      <c r="F5212" t="s">
        <v>2805</v>
      </c>
      <c r="G5212" s="23" t="str" cm="1">
        <f t="array" ref="G5212">IF(COUNTIFS($E$2:$E$7682,E5212,$B$2:$B$7682,B5212)&gt;1,
_xlfn.TEXTJOIN(CHAR(10),TRUE,_xlfn.UNIQUE(_xlfn._xlws.FILTER($F$2:$F$7682,($E$2:$E$7682=E5212)*($B$2:$B$7682=B5212)))),
F5212)</f>
        <v>TRIPLE C DURABLE MEDICAL EQUIPMENT
TRIPLE C MEDICAL SUPPLY</v>
      </c>
      <c r="H5212" t="s">
        <v>2663</v>
      </c>
      <c r="I5212" s="26" t="str" cm="1">
        <f t="array" ref="I5212">IF(COUNTIFS($E$2:$E$7682,E5212,$B$2:$B$7682,B5212)&gt;1,
_xlfn.TEXTJOIN(CHAR(10),TRUE,_xlfn.UNIQUE(_xlfn._xlws.FILTER($H$2:$H$7682,($E$2:$E$7682=E5212)*($B$2:$B$7682=B5212)))),
H5212)</f>
        <v>1745 N NELLIS BLVD STE C LAS VEGAS, NV 89115</v>
      </c>
      <c r="J5212" s="26" t="str">
        <f t="shared" si="162"/>
        <v>A4389-1689752081-TRIPLE C DURABLE MEDICAL EQUIPMENT
TRIPLE C MEDICAL SUPPLY-1745 N NELLIS BLVD STE C LAS VEGAS, NV 89115</v>
      </c>
      <c r="K5212" s="26">
        <f t="shared" si="163"/>
        <v>2</v>
      </c>
      <c r="L5212" t="s">
        <v>9</v>
      </c>
      <c r="M5212" t="s">
        <v>3062</v>
      </c>
    </row>
    <row r="5213" spans="1:13" ht="25.5" x14ac:dyDescent="0.2">
      <c r="A5213" t="s">
        <v>5</v>
      </c>
      <c r="B5213" t="s">
        <v>1181</v>
      </c>
      <c r="C5213" t="s">
        <v>1182</v>
      </c>
      <c r="D5213" t="s">
        <v>2637</v>
      </c>
      <c r="E5213" t="s">
        <v>97</v>
      </c>
      <c r="F5213" t="s">
        <v>2805</v>
      </c>
      <c r="G5213" s="23" t="str" cm="1">
        <f t="array" ref="G5213">IF(COUNTIFS($E$2:$E$7682,E5213,$B$2:$B$7682,B5213)&gt;1,
_xlfn.TEXTJOIN(CHAR(10),TRUE,_xlfn.UNIQUE(_xlfn._xlws.FILTER($F$2:$F$7682,($E$2:$E$7682=E5213)*($B$2:$B$7682=B5213)))),
F5213)</f>
        <v>TRIPLE C MEDICAL SUPPLY
TRIPLE C DURABLE MEDICAL EQUIPMENT</v>
      </c>
      <c r="H5213" t="s">
        <v>2663</v>
      </c>
      <c r="I5213" s="26" t="str" cm="1">
        <f t="array" ref="I5213">IF(COUNTIFS($E$2:$E$7682,E5213,$B$2:$B$7682,B5213)&gt;1,
_xlfn.TEXTJOIN(CHAR(10),TRUE,_xlfn.UNIQUE(_xlfn._xlws.FILTER($H$2:$H$7682,($E$2:$E$7682=E5213)*($B$2:$B$7682=B5213)))),
H5213)</f>
        <v>1745 N NELLIS BLVD STE C LAS VEGAS, NV 89115</v>
      </c>
      <c r="J5213" s="26" t="str">
        <f t="shared" si="162"/>
        <v>A4390-1689752081-TRIPLE C MEDICAL SUPPLY
TRIPLE C DURABLE MEDICAL EQUIPMENT-1745 N NELLIS BLVD STE C LAS VEGAS, NV 89115</v>
      </c>
      <c r="K5213" s="26">
        <f t="shared" si="163"/>
        <v>2</v>
      </c>
      <c r="L5213" t="s">
        <v>9</v>
      </c>
      <c r="M5213" t="s">
        <v>3062</v>
      </c>
    </row>
    <row r="5214" spans="1:13" ht="25.5" x14ac:dyDescent="0.2">
      <c r="A5214" t="s">
        <v>5</v>
      </c>
      <c r="B5214" t="s">
        <v>1181</v>
      </c>
      <c r="C5214" t="s">
        <v>1182</v>
      </c>
      <c r="D5214" t="s">
        <v>2637</v>
      </c>
      <c r="E5214" t="s">
        <v>97</v>
      </c>
      <c r="F5214" t="s">
        <v>2806</v>
      </c>
      <c r="G5214" s="23" t="str" cm="1">
        <f t="array" ref="G5214">IF(COUNTIFS($E$2:$E$7682,E5214,$B$2:$B$7682,B5214)&gt;1,
_xlfn.TEXTJOIN(CHAR(10),TRUE,_xlfn.UNIQUE(_xlfn._xlws.FILTER($F$2:$F$7682,($E$2:$E$7682=E5214)*($B$2:$B$7682=B5214)))),
F5214)</f>
        <v>TRIPLE C MEDICAL SUPPLY
TRIPLE C DURABLE MEDICAL EQUIPMENT</v>
      </c>
      <c r="H5214" t="s">
        <v>2663</v>
      </c>
      <c r="I5214" s="26" t="str" cm="1">
        <f t="array" ref="I5214">IF(COUNTIFS($E$2:$E$7682,E5214,$B$2:$B$7682,B5214)&gt;1,
_xlfn.TEXTJOIN(CHAR(10),TRUE,_xlfn.UNIQUE(_xlfn._xlws.FILTER($H$2:$H$7682,($E$2:$E$7682=E5214)*($B$2:$B$7682=B5214)))),
H5214)</f>
        <v>1745 N NELLIS BLVD STE C LAS VEGAS, NV 89115</v>
      </c>
      <c r="J5214" s="26" t="str">
        <f t="shared" si="162"/>
        <v>A4390-1689752081-TRIPLE C MEDICAL SUPPLY
TRIPLE C DURABLE MEDICAL EQUIPMENT-1745 N NELLIS BLVD STE C LAS VEGAS, NV 89115</v>
      </c>
      <c r="K5214" s="26">
        <f t="shared" si="163"/>
        <v>2</v>
      </c>
      <c r="L5214" t="s">
        <v>9</v>
      </c>
      <c r="M5214" t="s">
        <v>3062</v>
      </c>
    </row>
    <row r="5215" spans="1:13" ht="25.5" x14ac:dyDescent="0.2">
      <c r="A5215" t="s">
        <v>5</v>
      </c>
      <c r="B5215" t="s">
        <v>907</v>
      </c>
      <c r="C5215" t="s">
        <v>908</v>
      </c>
      <c r="D5215" t="s">
        <v>2637</v>
      </c>
      <c r="E5215" t="s">
        <v>97</v>
      </c>
      <c r="F5215" t="s">
        <v>2805</v>
      </c>
      <c r="G5215" s="23" t="str" cm="1">
        <f t="array" ref="G5215">IF(COUNTIFS($E$2:$E$7682,E5215,$B$2:$B$7682,B5215)&gt;1,
_xlfn.TEXTJOIN(CHAR(10),TRUE,_xlfn.UNIQUE(_xlfn._xlws.FILTER($F$2:$F$7682,($E$2:$E$7682=E5215)*($B$2:$B$7682=B5215)))),
F5215)</f>
        <v>TRIPLE C MEDICAL SUPPLY
TRIPLE C DURABLE MEDICAL EQUIPMENT</v>
      </c>
      <c r="H5215" t="s">
        <v>2663</v>
      </c>
      <c r="I5215" s="26" t="str" cm="1">
        <f t="array" ref="I5215">IF(COUNTIFS($E$2:$E$7682,E5215,$B$2:$B$7682,B5215)&gt;1,
_xlfn.TEXTJOIN(CHAR(10),TRUE,_xlfn.UNIQUE(_xlfn._xlws.FILTER($H$2:$H$7682,($E$2:$E$7682=E5215)*($B$2:$B$7682=B5215)))),
H5215)</f>
        <v>1745 N NELLIS BLVD STE C LAS VEGAS, NV 89115</v>
      </c>
      <c r="J5215" s="26" t="str">
        <f t="shared" si="162"/>
        <v>A4394-1689752081-TRIPLE C MEDICAL SUPPLY
TRIPLE C DURABLE MEDICAL EQUIPMENT-1745 N NELLIS BLVD STE C LAS VEGAS, NV 89115</v>
      </c>
      <c r="K5215" s="26">
        <f t="shared" si="163"/>
        <v>2</v>
      </c>
      <c r="L5215" t="s">
        <v>9</v>
      </c>
      <c r="M5215" t="s">
        <v>3062</v>
      </c>
    </row>
    <row r="5216" spans="1:13" ht="25.5" x14ac:dyDescent="0.2">
      <c r="A5216" t="s">
        <v>5</v>
      </c>
      <c r="B5216" t="s">
        <v>907</v>
      </c>
      <c r="C5216" t="s">
        <v>908</v>
      </c>
      <c r="D5216" t="s">
        <v>2637</v>
      </c>
      <c r="E5216" t="s">
        <v>97</v>
      </c>
      <c r="F5216" t="s">
        <v>2806</v>
      </c>
      <c r="G5216" s="23" t="str" cm="1">
        <f t="array" ref="G5216">IF(COUNTIFS($E$2:$E$7682,E5216,$B$2:$B$7682,B5216)&gt;1,
_xlfn.TEXTJOIN(CHAR(10),TRUE,_xlfn.UNIQUE(_xlfn._xlws.FILTER($F$2:$F$7682,($E$2:$E$7682=E5216)*($B$2:$B$7682=B5216)))),
F5216)</f>
        <v>TRIPLE C MEDICAL SUPPLY
TRIPLE C DURABLE MEDICAL EQUIPMENT</v>
      </c>
      <c r="H5216" t="s">
        <v>2663</v>
      </c>
      <c r="I5216" s="26" t="str" cm="1">
        <f t="array" ref="I5216">IF(COUNTIFS($E$2:$E$7682,E5216,$B$2:$B$7682,B5216)&gt;1,
_xlfn.TEXTJOIN(CHAR(10),TRUE,_xlfn.UNIQUE(_xlfn._xlws.FILTER($H$2:$H$7682,($E$2:$E$7682=E5216)*($B$2:$B$7682=B5216)))),
H5216)</f>
        <v>1745 N NELLIS BLVD STE C LAS VEGAS, NV 89115</v>
      </c>
      <c r="J5216" s="26" t="str">
        <f t="shared" si="162"/>
        <v>A4394-1689752081-TRIPLE C MEDICAL SUPPLY
TRIPLE C DURABLE MEDICAL EQUIPMENT-1745 N NELLIS BLVD STE C LAS VEGAS, NV 89115</v>
      </c>
      <c r="K5216" s="26">
        <f t="shared" si="163"/>
        <v>2</v>
      </c>
      <c r="L5216" t="s">
        <v>9</v>
      </c>
      <c r="M5216" t="s">
        <v>3062</v>
      </c>
    </row>
    <row r="5217" spans="1:13" x14ac:dyDescent="0.2">
      <c r="A5217" t="s">
        <v>5</v>
      </c>
      <c r="B5217" t="s">
        <v>966</v>
      </c>
      <c r="C5217" t="s">
        <v>967</v>
      </c>
      <c r="D5217" t="s">
        <v>2637</v>
      </c>
      <c r="E5217" t="s">
        <v>97</v>
      </c>
      <c r="F5217" t="s">
        <v>2806</v>
      </c>
      <c r="G5217" s="23" t="str" cm="1">
        <f t="array" ref="G5217">IF(COUNTIFS($E$2:$E$7682,E5217,$B$2:$B$7682,B5217)&gt;1,
_xlfn.TEXTJOIN(CHAR(10),TRUE,_xlfn.UNIQUE(_xlfn._xlws.FILTER($F$2:$F$7682,($E$2:$E$7682=E5217)*($B$2:$B$7682=B5217)))),
F5217)</f>
        <v>TRIPLE C DURABLE MEDICAL EQUIPMENT</v>
      </c>
      <c r="H5217" t="s">
        <v>2663</v>
      </c>
      <c r="I5217" s="26" t="str" cm="1">
        <f t="array" ref="I5217">IF(COUNTIFS($E$2:$E$7682,E5217,$B$2:$B$7682,B5217)&gt;1,
_xlfn.TEXTJOIN(CHAR(10),TRUE,_xlfn.UNIQUE(_xlfn._xlws.FILTER($H$2:$H$7682,($E$2:$E$7682=E5217)*($B$2:$B$7682=B5217)))),
H5217)</f>
        <v>1745 N NELLIS BLVD STE C LAS VEGAS, NV 89115</v>
      </c>
      <c r="J5217" s="26" t="str">
        <f t="shared" si="162"/>
        <v>A4396-1689752081-TRIPLE C DURABLE MEDICAL EQUIPMENT-1745 N NELLIS BLVD STE C LAS VEGAS, NV 89115</v>
      </c>
      <c r="K5217" s="26">
        <f t="shared" si="163"/>
        <v>1</v>
      </c>
      <c r="L5217" t="s">
        <v>9</v>
      </c>
      <c r="M5217" t="s">
        <v>3062</v>
      </c>
    </row>
    <row r="5218" spans="1:13" ht="25.5" x14ac:dyDescent="0.2">
      <c r="A5218" t="s">
        <v>5</v>
      </c>
      <c r="B5218" t="s">
        <v>1899</v>
      </c>
      <c r="C5218" t="s">
        <v>1900</v>
      </c>
      <c r="D5218" t="s">
        <v>2637</v>
      </c>
      <c r="E5218" t="s">
        <v>97</v>
      </c>
      <c r="F5218" t="s">
        <v>2805</v>
      </c>
      <c r="G5218" s="23" t="str" cm="1">
        <f t="array" ref="G5218">IF(COUNTIFS($E$2:$E$7682,E5218,$B$2:$B$7682,B5218)&gt;1,
_xlfn.TEXTJOIN(CHAR(10),TRUE,_xlfn.UNIQUE(_xlfn._xlws.FILTER($F$2:$F$7682,($E$2:$E$7682=E5218)*($B$2:$B$7682=B5218)))),
F5218)</f>
        <v>TRIPLE C MEDICAL SUPPLY
TRIPLE C DURABLE MEDICAL EQUIPMENT</v>
      </c>
      <c r="H5218" t="s">
        <v>2663</v>
      </c>
      <c r="I5218" s="26" t="str" cm="1">
        <f t="array" ref="I5218">IF(COUNTIFS($E$2:$E$7682,E5218,$B$2:$B$7682,B5218)&gt;1,
_xlfn.TEXTJOIN(CHAR(10),TRUE,_xlfn.UNIQUE(_xlfn._xlws.FILTER($H$2:$H$7682,($E$2:$E$7682=E5218)*($B$2:$B$7682=B5218)))),
H5218)</f>
        <v>1745 N NELLIS BLVD STE C LAS VEGAS, NV 89115</v>
      </c>
      <c r="J5218" s="26" t="str">
        <f t="shared" si="162"/>
        <v>A4404-1689752081-TRIPLE C MEDICAL SUPPLY
TRIPLE C DURABLE MEDICAL EQUIPMENT-1745 N NELLIS BLVD STE C LAS VEGAS, NV 89115</v>
      </c>
      <c r="K5218" s="26">
        <f t="shared" si="163"/>
        <v>2</v>
      </c>
      <c r="L5218" t="s">
        <v>9</v>
      </c>
      <c r="M5218" t="s">
        <v>3062</v>
      </c>
    </row>
    <row r="5219" spans="1:13" ht="25.5" x14ac:dyDescent="0.2">
      <c r="A5219" t="s">
        <v>5</v>
      </c>
      <c r="B5219" t="s">
        <v>1899</v>
      </c>
      <c r="C5219" t="s">
        <v>1900</v>
      </c>
      <c r="D5219" t="s">
        <v>2637</v>
      </c>
      <c r="E5219" t="s">
        <v>97</v>
      </c>
      <c r="F5219" t="s">
        <v>2806</v>
      </c>
      <c r="G5219" s="23" t="str" cm="1">
        <f t="array" ref="G5219">IF(COUNTIFS($E$2:$E$7682,E5219,$B$2:$B$7682,B5219)&gt;1,
_xlfn.TEXTJOIN(CHAR(10),TRUE,_xlfn.UNIQUE(_xlfn._xlws.FILTER($F$2:$F$7682,($E$2:$E$7682=E5219)*($B$2:$B$7682=B5219)))),
F5219)</f>
        <v>TRIPLE C MEDICAL SUPPLY
TRIPLE C DURABLE MEDICAL EQUIPMENT</v>
      </c>
      <c r="H5219" t="s">
        <v>2663</v>
      </c>
      <c r="I5219" s="26" t="str" cm="1">
        <f t="array" ref="I5219">IF(COUNTIFS($E$2:$E$7682,E5219,$B$2:$B$7682,B5219)&gt;1,
_xlfn.TEXTJOIN(CHAR(10),TRUE,_xlfn.UNIQUE(_xlfn._xlws.FILTER($H$2:$H$7682,($E$2:$E$7682=E5219)*($B$2:$B$7682=B5219)))),
H5219)</f>
        <v>1745 N NELLIS BLVD STE C LAS VEGAS, NV 89115</v>
      </c>
      <c r="J5219" s="26" t="str">
        <f t="shared" si="162"/>
        <v>A4404-1689752081-TRIPLE C MEDICAL SUPPLY
TRIPLE C DURABLE MEDICAL EQUIPMENT-1745 N NELLIS BLVD STE C LAS VEGAS, NV 89115</v>
      </c>
      <c r="K5219" s="26">
        <f t="shared" si="163"/>
        <v>2</v>
      </c>
      <c r="L5219" t="s">
        <v>9</v>
      </c>
      <c r="M5219" t="s">
        <v>3062</v>
      </c>
    </row>
    <row r="5220" spans="1:13" ht="25.5" x14ac:dyDescent="0.2">
      <c r="A5220" t="s">
        <v>5</v>
      </c>
      <c r="B5220" t="s">
        <v>669</v>
      </c>
      <c r="C5220" t="s">
        <v>670</v>
      </c>
      <c r="D5220" t="s">
        <v>2637</v>
      </c>
      <c r="E5220" t="s">
        <v>97</v>
      </c>
      <c r="F5220" t="s">
        <v>2805</v>
      </c>
      <c r="G5220" s="23" t="str" cm="1">
        <f t="array" ref="G5220">IF(COUNTIFS($E$2:$E$7682,E5220,$B$2:$B$7682,B5220)&gt;1,
_xlfn.TEXTJOIN(CHAR(10),TRUE,_xlfn.UNIQUE(_xlfn._xlws.FILTER($F$2:$F$7682,($E$2:$E$7682=E5220)*($B$2:$B$7682=B5220)))),
F5220)</f>
        <v>TRIPLE C MEDICAL SUPPLY
TRIPLE C DURABLE MEDICAL EQUIPMENT</v>
      </c>
      <c r="H5220" t="s">
        <v>2663</v>
      </c>
      <c r="I5220" s="26" t="str" cm="1">
        <f t="array" ref="I5220">IF(COUNTIFS($E$2:$E$7682,E5220,$B$2:$B$7682,B5220)&gt;1,
_xlfn.TEXTJOIN(CHAR(10),TRUE,_xlfn.UNIQUE(_xlfn._xlws.FILTER($H$2:$H$7682,($E$2:$E$7682=E5220)*($B$2:$B$7682=B5220)))),
H5220)</f>
        <v>1745 N NELLIS BLVD STE C LAS VEGAS, NV 89115</v>
      </c>
      <c r="J5220" s="26" t="str">
        <f t="shared" si="162"/>
        <v>A4406-1689752081-TRIPLE C MEDICAL SUPPLY
TRIPLE C DURABLE MEDICAL EQUIPMENT-1745 N NELLIS BLVD STE C LAS VEGAS, NV 89115</v>
      </c>
      <c r="K5220" s="26">
        <f t="shared" si="163"/>
        <v>2</v>
      </c>
      <c r="L5220" t="s">
        <v>9</v>
      </c>
      <c r="M5220" t="s">
        <v>3062</v>
      </c>
    </row>
    <row r="5221" spans="1:13" ht="25.5" x14ac:dyDescent="0.2">
      <c r="A5221" t="s">
        <v>5</v>
      </c>
      <c r="B5221" t="s">
        <v>669</v>
      </c>
      <c r="C5221" t="s">
        <v>670</v>
      </c>
      <c r="D5221" t="s">
        <v>2637</v>
      </c>
      <c r="E5221" t="s">
        <v>97</v>
      </c>
      <c r="F5221" t="s">
        <v>2806</v>
      </c>
      <c r="G5221" s="23" t="str" cm="1">
        <f t="array" ref="G5221">IF(COUNTIFS($E$2:$E$7682,E5221,$B$2:$B$7682,B5221)&gt;1,
_xlfn.TEXTJOIN(CHAR(10),TRUE,_xlfn.UNIQUE(_xlfn._xlws.FILTER($F$2:$F$7682,($E$2:$E$7682=E5221)*($B$2:$B$7682=B5221)))),
F5221)</f>
        <v>TRIPLE C MEDICAL SUPPLY
TRIPLE C DURABLE MEDICAL EQUIPMENT</v>
      </c>
      <c r="H5221" t="s">
        <v>2663</v>
      </c>
      <c r="I5221" s="26" t="str" cm="1">
        <f t="array" ref="I5221">IF(COUNTIFS($E$2:$E$7682,E5221,$B$2:$B$7682,B5221)&gt;1,
_xlfn.TEXTJOIN(CHAR(10),TRUE,_xlfn.UNIQUE(_xlfn._xlws.FILTER($H$2:$H$7682,($E$2:$E$7682=E5221)*($B$2:$B$7682=B5221)))),
H5221)</f>
        <v>1745 N NELLIS BLVD STE C LAS VEGAS, NV 89115</v>
      </c>
      <c r="J5221" s="26" t="str">
        <f t="shared" si="162"/>
        <v>A4406-1689752081-TRIPLE C MEDICAL SUPPLY
TRIPLE C DURABLE MEDICAL EQUIPMENT-1745 N NELLIS BLVD STE C LAS VEGAS, NV 89115</v>
      </c>
      <c r="K5221" s="26">
        <f t="shared" si="163"/>
        <v>2</v>
      </c>
      <c r="L5221" t="s">
        <v>9</v>
      </c>
      <c r="M5221" t="s">
        <v>3062</v>
      </c>
    </row>
    <row r="5222" spans="1:13" ht="25.5" x14ac:dyDescent="0.2">
      <c r="A5222" t="s">
        <v>5</v>
      </c>
      <c r="B5222" t="s">
        <v>711</v>
      </c>
      <c r="C5222" t="s">
        <v>712</v>
      </c>
      <c r="D5222" t="s">
        <v>2637</v>
      </c>
      <c r="E5222" t="s">
        <v>97</v>
      </c>
      <c r="F5222" t="s">
        <v>2805</v>
      </c>
      <c r="G5222" s="23" t="str" cm="1">
        <f t="array" ref="G5222">IF(COUNTIFS($E$2:$E$7682,E5222,$B$2:$B$7682,B5222)&gt;1,
_xlfn.TEXTJOIN(CHAR(10),TRUE,_xlfn.UNIQUE(_xlfn._xlws.FILTER($F$2:$F$7682,($E$2:$E$7682=E5222)*($B$2:$B$7682=B5222)))),
F5222)</f>
        <v>TRIPLE C MEDICAL SUPPLY
TRIPLE C DURABLE MEDICAL EQUIPMENT</v>
      </c>
      <c r="H5222" t="s">
        <v>2663</v>
      </c>
      <c r="I5222" s="26" t="str" cm="1">
        <f t="array" ref="I5222">IF(COUNTIFS($E$2:$E$7682,E5222,$B$2:$B$7682,B5222)&gt;1,
_xlfn.TEXTJOIN(CHAR(10),TRUE,_xlfn.UNIQUE(_xlfn._xlws.FILTER($H$2:$H$7682,($E$2:$E$7682=E5222)*($B$2:$B$7682=B5222)))),
H5222)</f>
        <v>1745 N NELLIS BLVD STE C LAS VEGAS, NV 89115</v>
      </c>
      <c r="J5222" s="26" t="str">
        <f t="shared" si="162"/>
        <v>A4414-1689752081-TRIPLE C MEDICAL SUPPLY
TRIPLE C DURABLE MEDICAL EQUIPMENT-1745 N NELLIS BLVD STE C LAS VEGAS, NV 89115</v>
      </c>
      <c r="K5222" s="26">
        <f t="shared" si="163"/>
        <v>2</v>
      </c>
      <c r="L5222" t="s">
        <v>9</v>
      </c>
      <c r="M5222" t="s">
        <v>3062</v>
      </c>
    </row>
    <row r="5223" spans="1:13" ht="25.5" x14ac:dyDescent="0.2">
      <c r="A5223" t="s">
        <v>5</v>
      </c>
      <c r="B5223" t="s">
        <v>711</v>
      </c>
      <c r="C5223" t="s">
        <v>712</v>
      </c>
      <c r="D5223" t="s">
        <v>2637</v>
      </c>
      <c r="E5223" t="s">
        <v>97</v>
      </c>
      <c r="F5223" t="s">
        <v>2806</v>
      </c>
      <c r="G5223" s="23" t="str" cm="1">
        <f t="array" ref="G5223">IF(COUNTIFS($E$2:$E$7682,E5223,$B$2:$B$7682,B5223)&gt;1,
_xlfn.TEXTJOIN(CHAR(10),TRUE,_xlfn.UNIQUE(_xlfn._xlws.FILTER($F$2:$F$7682,($E$2:$E$7682=E5223)*($B$2:$B$7682=B5223)))),
F5223)</f>
        <v>TRIPLE C MEDICAL SUPPLY
TRIPLE C DURABLE MEDICAL EQUIPMENT</v>
      </c>
      <c r="H5223" t="s">
        <v>2663</v>
      </c>
      <c r="I5223" s="26" t="str" cm="1">
        <f t="array" ref="I5223">IF(COUNTIFS($E$2:$E$7682,E5223,$B$2:$B$7682,B5223)&gt;1,
_xlfn.TEXTJOIN(CHAR(10),TRUE,_xlfn.UNIQUE(_xlfn._xlws.FILTER($H$2:$H$7682,($E$2:$E$7682=E5223)*($B$2:$B$7682=B5223)))),
H5223)</f>
        <v>1745 N NELLIS BLVD STE C LAS VEGAS, NV 89115</v>
      </c>
      <c r="J5223" s="26" t="str">
        <f t="shared" si="162"/>
        <v>A4414-1689752081-TRIPLE C MEDICAL SUPPLY
TRIPLE C DURABLE MEDICAL EQUIPMENT-1745 N NELLIS BLVD STE C LAS VEGAS, NV 89115</v>
      </c>
      <c r="K5223" s="26">
        <f t="shared" si="163"/>
        <v>2</v>
      </c>
      <c r="L5223" t="s">
        <v>9</v>
      </c>
      <c r="M5223" t="s">
        <v>3062</v>
      </c>
    </row>
    <row r="5224" spans="1:13" x14ac:dyDescent="0.2">
      <c r="A5224" t="s">
        <v>5</v>
      </c>
      <c r="B5224" t="s">
        <v>1425</v>
      </c>
      <c r="C5224" t="s">
        <v>1426</v>
      </c>
      <c r="D5224" t="s">
        <v>2637</v>
      </c>
      <c r="E5224" t="s">
        <v>97</v>
      </c>
      <c r="F5224" t="s">
        <v>2806</v>
      </c>
      <c r="G5224" s="23" t="str" cm="1">
        <f t="array" ref="G5224">IF(COUNTIFS($E$2:$E$7682,E5224,$B$2:$B$7682,B5224)&gt;1,
_xlfn.TEXTJOIN(CHAR(10),TRUE,_xlfn.UNIQUE(_xlfn._xlws.FILTER($F$2:$F$7682,($E$2:$E$7682=E5224)*($B$2:$B$7682=B5224)))),
F5224)</f>
        <v>TRIPLE C DURABLE MEDICAL EQUIPMENT</v>
      </c>
      <c r="H5224" t="s">
        <v>2663</v>
      </c>
      <c r="I5224" s="26" t="str" cm="1">
        <f t="array" ref="I5224">IF(COUNTIFS($E$2:$E$7682,E5224,$B$2:$B$7682,B5224)&gt;1,
_xlfn.TEXTJOIN(CHAR(10),TRUE,_xlfn.UNIQUE(_xlfn._xlws.FILTER($H$2:$H$7682,($E$2:$E$7682=E5224)*($B$2:$B$7682=B5224)))),
H5224)</f>
        <v>1745 N NELLIS BLVD STE C LAS VEGAS, NV 89115</v>
      </c>
      <c r="J5224" s="26" t="str">
        <f t="shared" si="162"/>
        <v>A4415-1689752081-TRIPLE C DURABLE MEDICAL EQUIPMENT-1745 N NELLIS BLVD STE C LAS VEGAS, NV 89115</v>
      </c>
      <c r="K5224" s="26">
        <f t="shared" si="163"/>
        <v>1</v>
      </c>
      <c r="L5224" t="s">
        <v>9</v>
      </c>
      <c r="M5224" t="s">
        <v>3062</v>
      </c>
    </row>
    <row r="5225" spans="1:13" x14ac:dyDescent="0.2">
      <c r="A5225" t="s">
        <v>5</v>
      </c>
      <c r="B5225" t="s">
        <v>2048</v>
      </c>
      <c r="C5225" t="s">
        <v>2049</v>
      </c>
      <c r="D5225" t="s">
        <v>2637</v>
      </c>
      <c r="E5225" t="s">
        <v>97</v>
      </c>
      <c r="F5225" t="s">
        <v>2806</v>
      </c>
      <c r="G5225" s="23" t="str" cm="1">
        <f t="array" ref="G5225">IF(COUNTIFS($E$2:$E$7682,E5225,$B$2:$B$7682,B5225)&gt;1,
_xlfn.TEXTJOIN(CHAR(10),TRUE,_xlfn.UNIQUE(_xlfn._xlws.FILTER($F$2:$F$7682,($E$2:$E$7682=E5225)*($B$2:$B$7682=B5225)))),
F5225)</f>
        <v>TRIPLE C DURABLE MEDICAL EQUIPMENT</v>
      </c>
      <c r="H5225" t="s">
        <v>2663</v>
      </c>
      <c r="I5225" s="26" t="str" cm="1">
        <f t="array" ref="I5225">IF(COUNTIFS($E$2:$E$7682,E5225,$B$2:$B$7682,B5225)&gt;1,
_xlfn.TEXTJOIN(CHAR(10),TRUE,_xlfn.UNIQUE(_xlfn._xlws.FILTER($H$2:$H$7682,($E$2:$E$7682=E5225)*($B$2:$B$7682=B5225)))),
H5225)</f>
        <v>1745 N NELLIS BLVD STE C LAS VEGAS, NV 89115</v>
      </c>
      <c r="J5225" s="26" t="str">
        <f t="shared" si="162"/>
        <v>A4423-1689752081-TRIPLE C DURABLE MEDICAL EQUIPMENT-1745 N NELLIS BLVD STE C LAS VEGAS, NV 89115</v>
      </c>
      <c r="K5225" s="26">
        <f t="shared" si="163"/>
        <v>1</v>
      </c>
      <c r="L5225" t="s">
        <v>9</v>
      </c>
      <c r="M5225" t="s">
        <v>3062</v>
      </c>
    </row>
    <row r="5226" spans="1:13" ht="25.5" x14ac:dyDescent="0.2">
      <c r="A5226" t="s">
        <v>5</v>
      </c>
      <c r="B5226" t="s">
        <v>311</v>
      </c>
      <c r="C5226" t="s">
        <v>312</v>
      </c>
      <c r="D5226" t="s">
        <v>2637</v>
      </c>
      <c r="E5226" t="s">
        <v>97</v>
      </c>
      <c r="F5226" t="s">
        <v>2805</v>
      </c>
      <c r="G5226" s="23" t="str" cm="1">
        <f t="array" ref="G5226">IF(COUNTIFS($E$2:$E$7682,E5226,$B$2:$B$7682,B5226)&gt;1,
_xlfn.TEXTJOIN(CHAR(10),TRUE,_xlfn.UNIQUE(_xlfn._xlws.FILTER($F$2:$F$7682,($E$2:$E$7682=E5226)*($B$2:$B$7682=B5226)))),
F5226)</f>
        <v>TRIPLE C MEDICAL SUPPLY
TRIPLE C DURABLE MEDICAL EQUIPMENT</v>
      </c>
      <c r="H5226" t="s">
        <v>2663</v>
      </c>
      <c r="I5226" s="26" t="str" cm="1">
        <f t="array" ref="I5226">IF(COUNTIFS($E$2:$E$7682,E5226,$B$2:$B$7682,B5226)&gt;1,
_xlfn.TEXTJOIN(CHAR(10),TRUE,_xlfn.UNIQUE(_xlfn._xlws.FILTER($H$2:$H$7682,($E$2:$E$7682=E5226)*($B$2:$B$7682=B5226)))),
H5226)</f>
        <v>1745 N NELLIS BLVD STE C LAS VEGAS, NV 89115</v>
      </c>
      <c r="J5226" s="26" t="str">
        <f t="shared" si="162"/>
        <v>A4452-1689752081-TRIPLE C MEDICAL SUPPLY
TRIPLE C DURABLE MEDICAL EQUIPMENT-1745 N NELLIS BLVD STE C LAS VEGAS, NV 89115</v>
      </c>
      <c r="K5226" s="26">
        <f t="shared" si="163"/>
        <v>2</v>
      </c>
      <c r="L5226" t="s">
        <v>9</v>
      </c>
      <c r="M5226" t="s">
        <v>3062</v>
      </c>
    </row>
    <row r="5227" spans="1:13" ht="25.5" x14ac:dyDescent="0.2">
      <c r="A5227" t="s">
        <v>5</v>
      </c>
      <c r="B5227" t="s">
        <v>311</v>
      </c>
      <c r="C5227" t="s">
        <v>312</v>
      </c>
      <c r="D5227" t="s">
        <v>2637</v>
      </c>
      <c r="E5227" t="s">
        <v>97</v>
      </c>
      <c r="F5227" t="s">
        <v>2806</v>
      </c>
      <c r="G5227" s="23" t="str" cm="1">
        <f t="array" ref="G5227">IF(COUNTIFS($E$2:$E$7682,E5227,$B$2:$B$7682,B5227)&gt;1,
_xlfn.TEXTJOIN(CHAR(10),TRUE,_xlfn.UNIQUE(_xlfn._xlws.FILTER($F$2:$F$7682,($E$2:$E$7682=E5227)*($B$2:$B$7682=B5227)))),
F5227)</f>
        <v>TRIPLE C MEDICAL SUPPLY
TRIPLE C DURABLE MEDICAL EQUIPMENT</v>
      </c>
      <c r="H5227" t="s">
        <v>2663</v>
      </c>
      <c r="I5227" s="26" t="str" cm="1">
        <f t="array" ref="I5227">IF(COUNTIFS($E$2:$E$7682,E5227,$B$2:$B$7682,B5227)&gt;1,
_xlfn.TEXTJOIN(CHAR(10),TRUE,_xlfn.UNIQUE(_xlfn._xlws.FILTER($H$2:$H$7682,($E$2:$E$7682=E5227)*($B$2:$B$7682=B5227)))),
H5227)</f>
        <v>1745 N NELLIS BLVD STE C LAS VEGAS, NV 89115</v>
      </c>
      <c r="J5227" s="26" t="str">
        <f t="shared" si="162"/>
        <v>A4452-1689752081-TRIPLE C MEDICAL SUPPLY
TRIPLE C DURABLE MEDICAL EQUIPMENT-1745 N NELLIS BLVD STE C LAS VEGAS, NV 89115</v>
      </c>
      <c r="K5227" s="26">
        <f t="shared" si="163"/>
        <v>2</v>
      </c>
      <c r="L5227" t="s">
        <v>9</v>
      </c>
      <c r="M5227" t="s">
        <v>3062</v>
      </c>
    </row>
    <row r="5228" spans="1:13" x14ac:dyDescent="0.2">
      <c r="A5228" t="s">
        <v>5</v>
      </c>
      <c r="B5228" t="s">
        <v>1240</v>
      </c>
      <c r="C5228" t="s">
        <v>1241</v>
      </c>
      <c r="D5228" t="s">
        <v>2637</v>
      </c>
      <c r="E5228" t="s">
        <v>97</v>
      </c>
      <c r="F5228" t="s">
        <v>2806</v>
      </c>
      <c r="G5228" s="23" t="str" cm="1">
        <f t="array" ref="G5228">IF(COUNTIFS($E$2:$E$7682,E5228,$B$2:$B$7682,B5228)&gt;1,
_xlfn.TEXTJOIN(CHAR(10),TRUE,_xlfn.UNIQUE(_xlfn._xlws.FILTER($F$2:$F$7682,($E$2:$E$7682=E5228)*($B$2:$B$7682=B5228)))),
F5228)</f>
        <v>TRIPLE C DURABLE MEDICAL EQUIPMENT</v>
      </c>
      <c r="H5228" t="s">
        <v>2663</v>
      </c>
      <c r="I5228" s="26" t="str" cm="1">
        <f t="array" ref="I5228">IF(COUNTIFS($E$2:$E$7682,E5228,$B$2:$B$7682,B5228)&gt;1,
_xlfn.TEXTJOIN(CHAR(10),TRUE,_xlfn.UNIQUE(_xlfn._xlws.FILTER($H$2:$H$7682,($E$2:$E$7682=E5228)*($B$2:$B$7682=B5228)))),
H5228)</f>
        <v>1745 N NELLIS BLVD STE C LAS VEGAS, NV 89115</v>
      </c>
      <c r="J5228" s="26" t="str">
        <f t="shared" si="162"/>
        <v>A4455-1689752081-TRIPLE C DURABLE MEDICAL EQUIPMENT-1745 N NELLIS BLVD STE C LAS VEGAS, NV 89115</v>
      </c>
      <c r="K5228" s="26">
        <f t="shared" si="163"/>
        <v>1</v>
      </c>
      <c r="L5228" t="s">
        <v>9</v>
      </c>
      <c r="M5228" t="s">
        <v>3062</v>
      </c>
    </row>
    <row r="5229" spans="1:13" ht="25.5" x14ac:dyDescent="0.2">
      <c r="A5229" t="s">
        <v>5</v>
      </c>
      <c r="B5229" t="s">
        <v>660</v>
      </c>
      <c r="C5229" t="s">
        <v>661</v>
      </c>
      <c r="D5229" t="s">
        <v>2637</v>
      </c>
      <c r="E5229" t="s">
        <v>97</v>
      </c>
      <c r="F5229" t="s">
        <v>2805</v>
      </c>
      <c r="G5229" s="23" t="str" cm="1">
        <f t="array" ref="G5229">IF(COUNTIFS($E$2:$E$7682,E5229,$B$2:$B$7682,B5229)&gt;1,
_xlfn.TEXTJOIN(CHAR(10),TRUE,_xlfn.UNIQUE(_xlfn._xlws.FILTER($F$2:$F$7682,($E$2:$E$7682=E5229)*($B$2:$B$7682=B5229)))),
F5229)</f>
        <v>TRIPLE C MEDICAL SUPPLY
TRIPLE C DURABLE MEDICAL EQUIPMENT</v>
      </c>
      <c r="H5229" t="s">
        <v>2663</v>
      </c>
      <c r="I5229" s="26" t="str" cm="1">
        <f t="array" ref="I5229">IF(COUNTIFS($E$2:$E$7682,E5229,$B$2:$B$7682,B5229)&gt;1,
_xlfn.TEXTJOIN(CHAR(10),TRUE,_xlfn.UNIQUE(_xlfn._xlws.FILTER($H$2:$H$7682,($E$2:$E$7682=E5229)*($B$2:$B$7682=B5229)))),
H5229)</f>
        <v>1745 N NELLIS BLVD STE C LAS VEGAS, NV 89115</v>
      </c>
      <c r="J5229" s="26" t="str">
        <f t="shared" si="162"/>
        <v>A4456-1689752081-TRIPLE C MEDICAL SUPPLY
TRIPLE C DURABLE MEDICAL EQUIPMENT-1745 N NELLIS BLVD STE C LAS VEGAS, NV 89115</v>
      </c>
      <c r="K5229" s="26">
        <f t="shared" si="163"/>
        <v>2</v>
      </c>
      <c r="L5229" t="s">
        <v>9</v>
      </c>
      <c r="M5229" t="s">
        <v>3062</v>
      </c>
    </row>
    <row r="5230" spans="1:13" ht="25.5" x14ac:dyDescent="0.2">
      <c r="A5230" t="s">
        <v>5</v>
      </c>
      <c r="B5230" t="s">
        <v>660</v>
      </c>
      <c r="C5230" t="s">
        <v>661</v>
      </c>
      <c r="D5230" t="s">
        <v>2637</v>
      </c>
      <c r="E5230" t="s">
        <v>97</v>
      </c>
      <c r="F5230" t="s">
        <v>2806</v>
      </c>
      <c r="G5230" s="23" t="str" cm="1">
        <f t="array" ref="G5230">IF(COUNTIFS($E$2:$E$7682,E5230,$B$2:$B$7682,B5230)&gt;1,
_xlfn.TEXTJOIN(CHAR(10),TRUE,_xlfn.UNIQUE(_xlfn._xlws.FILTER($F$2:$F$7682,($E$2:$E$7682=E5230)*($B$2:$B$7682=B5230)))),
F5230)</f>
        <v>TRIPLE C MEDICAL SUPPLY
TRIPLE C DURABLE MEDICAL EQUIPMENT</v>
      </c>
      <c r="H5230" t="s">
        <v>2663</v>
      </c>
      <c r="I5230" s="26" t="str" cm="1">
        <f t="array" ref="I5230">IF(COUNTIFS($E$2:$E$7682,E5230,$B$2:$B$7682,B5230)&gt;1,
_xlfn.TEXTJOIN(CHAR(10),TRUE,_xlfn.UNIQUE(_xlfn._xlws.FILTER($H$2:$H$7682,($E$2:$E$7682=E5230)*($B$2:$B$7682=B5230)))),
H5230)</f>
        <v>1745 N NELLIS BLVD STE C LAS VEGAS, NV 89115</v>
      </c>
      <c r="J5230" s="26" t="str">
        <f t="shared" si="162"/>
        <v>A4456-1689752081-TRIPLE C MEDICAL SUPPLY
TRIPLE C DURABLE MEDICAL EQUIPMENT-1745 N NELLIS BLVD STE C LAS VEGAS, NV 89115</v>
      </c>
      <c r="K5230" s="26">
        <f t="shared" si="163"/>
        <v>2</v>
      </c>
      <c r="L5230" t="s">
        <v>9</v>
      </c>
      <c r="M5230" t="s">
        <v>3062</v>
      </c>
    </row>
    <row r="5231" spans="1:13" ht="25.5" x14ac:dyDescent="0.2">
      <c r="A5231" t="s">
        <v>5</v>
      </c>
      <c r="B5231" t="s">
        <v>1132</v>
      </c>
      <c r="C5231" t="s">
        <v>1133</v>
      </c>
      <c r="D5231" t="s">
        <v>2637</v>
      </c>
      <c r="E5231" t="s">
        <v>97</v>
      </c>
      <c r="F5231" t="s">
        <v>2806</v>
      </c>
      <c r="G5231" s="23" t="str" cm="1">
        <f t="array" ref="G5231">IF(COUNTIFS($E$2:$E$7682,E5231,$B$2:$B$7682,B5231)&gt;1,
_xlfn.TEXTJOIN(CHAR(10),TRUE,_xlfn.UNIQUE(_xlfn._xlws.FILTER($F$2:$F$7682,($E$2:$E$7682=E5231)*($B$2:$B$7682=B5231)))),
F5231)</f>
        <v>TRIPLE C DURABLE MEDICAL EQUIPMENT
TRIPLE C MEDICAL SUPPLY</v>
      </c>
      <c r="H5231" t="s">
        <v>2663</v>
      </c>
      <c r="I5231" s="26" t="str" cm="1">
        <f t="array" ref="I5231">IF(COUNTIFS($E$2:$E$7682,E5231,$B$2:$B$7682,B5231)&gt;1,
_xlfn.TEXTJOIN(CHAR(10),TRUE,_xlfn.UNIQUE(_xlfn._xlws.FILTER($H$2:$H$7682,($E$2:$E$7682=E5231)*($B$2:$B$7682=B5231)))),
H5231)</f>
        <v>1745 N NELLIS BLVD STE C LAS VEGAS, NV 89115</v>
      </c>
      <c r="J5231" s="26" t="str">
        <f t="shared" si="162"/>
        <v>A4628-1689752081-TRIPLE C DURABLE MEDICAL EQUIPMENT
TRIPLE C MEDICAL SUPPLY-1745 N NELLIS BLVD STE C LAS VEGAS, NV 89115</v>
      </c>
      <c r="K5231" s="26">
        <f t="shared" si="163"/>
        <v>2</v>
      </c>
      <c r="L5231" t="s">
        <v>9</v>
      </c>
      <c r="M5231" t="s">
        <v>3062</v>
      </c>
    </row>
    <row r="5232" spans="1:13" ht="25.5" x14ac:dyDescent="0.2">
      <c r="A5232" t="s">
        <v>5</v>
      </c>
      <c r="B5232" t="s">
        <v>1132</v>
      </c>
      <c r="C5232" t="s">
        <v>1133</v>
      </c>
      <c r="D5232" t="s">
        <v>2637</v>
      </c>
      <c r="E5232" t="s">
        <v>97</v>
      </c>
      <c r="F5232" t="s">
        <v>2805</v>
      </c>
      <c r="G5232" s="23" t="str" cm="1">
        <f t="array" ref="G5232">IF(COUNTIFS($E$2:$E$7682,E5232,$B$2:$B$7682,B5232)&gt;1,
_xlfn.TEXTJOIN(CHAR(10),TRUE,_xlfn.UNIQUE(_xlfn._xlws.FILTER($F$2:$F$7682,($E$2:$E$7682=E5232)*($B$2:$B$7682=B5232)))),
F5232)</f>
        <v>TRIPLE C DURABLE MEDICAL EQUIPMENT
TRIPLE C MEDICAL SUPPLY</v>
      </c>
      <c r="H5232" t="s">
        <v>2663</v>
      </c>
      <c r="I5232" s="26" t="str" cm="1">
        <f t="array" ref="I5232">IF(COUNTIFS($E$2:$E$7682,E5232,$B$2:$B$7682,B5232)&gt;1,
_xlfn.TEXTJOIN(CHAR(10),TRUE,_xlfn.UNIQUE(_xlfn._xlws.FILTER($H$2:$H$7682,($E$2:$E$7682=E5232)*($B$2:$B$7682=B5232)))),
H5232)</f>
        <v>1745 N NELLIS BLVD STE C LAS VEGAS, NV 89115</v>
      </c>
      <c r="J5232" s="26" t="str">
        <f t="shared" si="162"/>
        <v>A4628-1689752081-TRIPLE C DURABLE MEDICAL EQUIPMENT
TRIPLE C MEDICAL SUPPLY-1745 N NELLIS BLVD STE C LAS VEGAS, NV 89115</v>
      </c>
      <c r="K5232" s="26">
        <f t="shared" si="163"/>
        <v>2</v>
      </c>
      <c r="L5232" t="s">
        <v>9</v>
      </c>
      <c r="M5232" t="s">
        <v>3062</v>
      </c>
    </row>
    <row r="5233" spans="1:13" x14ac:dyDescent="0.2">
      <c r="A5233" t="s">
        <v>5</v>
      </c>
      <c r="B5233" t="s">
        <v>1361</v>
      </c>
      <c r="C5233" t="s">
        <v>1362</v>
      </c>
      <c r="D5233" t="s">
        <v>2637</v>
      </c>
      <c r="E5233" t="s">
        <v>97</v>
      </c>
      <c r="F5233" t="s">
        <v>2806</v>
      </c>
      <c r="G5233" s="23" t="str" cm="1">
        <f t="array" ref="G5233">IF(COUNTIFS($E$2:$E$7682,E5233,$B$2:$B$7682,B5233)&gt;1,
_xlfn.TEXTJOIN(CHAR(10),TRUE,_xlfn.UNIQUE(_xlfn._xlws.FILTER($F$2:$F$7682,($E$2:$E$7682=E5233)*($B$2:$B$7682=B5233)))),
F5233)</f>
        <v>TRIPLE C DURABLE MEDICAL EQUIPMENT</v>
      </c>
      <c r="H5233" t="s">
        <v>2663</v>
      </c>
      <c r="I5233" s="26" t="str" cm="1">
        <f t="array" ref="I5233">IF(COUNTIFS($E$2:$E$7682,E5233,$B$2:$B$7682,B5233)&gt;1,
_xlfn.TEXTJOIN(CHAR(10),TRUE,_xlfn.UNIQUE(_xlfn._xlws.FILTER($H$2:$H$7682,($E$2:$E$7682=E5233)*($B$2:$B$7682=B5233)))),
H5233)</f>
        <v>1745 N NELLIS BLVD STE C LAS VEGAS, NV 89115</v>
      </c>
      <c r="J5233" s="26" t="str">
        <f t="shared" si="162"/>
        <v>A4660-1689752081-TRIPLE C DURABLE MEDICAL EQUIPMENT-1745 N NELLIS BLVD STE C LAS VEGAS, NV 89115</v>
      </c>
      <c r="K5233" s="26">
        <f t="shared" si="163"/>
        <v>1</v>
      </c>
      <c r="L5233" t="s">
        <v>9</v>
      </c>
      <c r="M5233" t="s">
        <v>3062</v>
      </c>
    </row>
    <row r="5234" spans="1:13" ht="25.5" x14ac:dyDescent="0.2">
      <c r="A5234" t="s">
        <v>5</v>
      </c>
      <c r="B5234" t="s">
        <v>240</v>
      </c>
      <c r="C5234" t="s">
        <v>241</v>
      </c>
      <c r="D5234" t="s">
        <v>2637</v>
      </c>
      <c r="E5234" t="s">
        <v>97</v>
      </c>
      <c r="F5234" t="s">
        <v>2805</v>
      </c>
      <c r="G5234" s="23" t="str" cm="1">
        <f t="array" ref="G5234">IF(COUNTIFS($E$2:$E$7682,E5234,$B$2:$B$7682,B5234)&gt;1,
_xlfn.TEXTJOIN(CHAR(10),TRUE,_xlfn.UNIQUE(_xlfn._xlws.FILTER($F$2:$F$7682,($E$2:$E$7682=E5234)*($B$2:$B$7682=B5234)))),
F5234)</f>
        <v>TRIPLE C MEDICAL SUPPLY
TRIPLE C DURABLE MEDICAL EQUIPMENT</v>
      </c>
      <c r="H5234" t="s">
        <v>2663</v>
      </c>
      <c r="I5234" s="26" t="str" cm="1">
        <f t="array" ref="I5234">IF(COUNTIFS($E$2:$E$7682,E5234,$B$2:$B$7682,B5234)&gt;1,
_xlfn.TEXTJOIN(CHAR(10),TRUE,_xlfn.UNIQUE(_xlfn._xlws.FILTER($H$2:$H$7682,($E$2:$E$7682=E5234)*($B$2:$B$7682=B5234)))),
H5234)</f>
        <v>1745 N NELLIS BLVD STE C LAS VEGAS, NV 89115</v>
      </c>
      <c r="J5234" s="26" t="str">
        <f t="shared" si="162"/>
        <v>A4670-1689752081-TRIPLE C MEDICAL SUPPLY
TRIPLE C DURABLE MEDICAL EQUIPMENT-1745 N NELLIS BLVD STE C LAS VEGAS, NV 89115</v>
      </c>
      <c r="K5234" s="26">
        <f t="shared" si="163"/>
        <v>2</v>
      </c>
      <c r="L5234" t="s">
        <v>9</v>
      </c>
      <c r="M5234" t="s">
        <v>3062</v>
      </c>
    </row>
    <row r="5235" spans="1:13" ht="25.5" x14ac:dyDescent="0.2">
      <c r="A5235" t="s">
        <v>5</v>
      </c>
      <c r="B5235" t="s">
        <v>240</v>
      </c>
      <c r="C5235" t="s">
        <v>241</v>
      </c>
      <c r="D5235" t="s">
        <v>2637</v>
      </c>
      <c r="E5235" t="s">
        <v>97</v>
      </c>
      <c r="F5235" t="s">
        <v>2806</v>
      </c>
      <c r="G5235" s="23" t="str" cm="1">
        <f t="array" ref="G5235">IF(COUNTIFS($E$2:$E$7682,E5235,$B$2:$B$7682,B5235)&gt;1,
_xlfn.TEXTJOIN(CHAR(10),TRUE,_xlfn.UNIQUE(_xlfn._xlws.FILTER($F$2:$F$7682,($E$2:$E$7682=E5235)*($B$2:$B$7682=B5235)))),
F5235)</f>
        <v>TRIPLE C MEDICAL SUPPLY
TRIPLE C DURABLE MEDICAL EQUIPMENT</v>
      </c>
      <c r="H5235" t="s">
        <v>2663</v>
      </c>
      <c r="I5235" s="26" t="str" cm="1">
        <f t="array" ref="I5235">IF(COUNTIFS($E$2:$E$7682,E5235,$B$2:$B$7682,B5235)&gt;1,
_xlfn.TEXTJOIN(CHAR(10),TRUE,_xlfn.UNIQUE(_xlfn._xlws.FILTER($H$2:$H$7682,($E$2:$E$7682=E5235)*($B$2:$B$7682=B5235)))),
H5235)</f>
        <v>1745 N NELLIS BLVD STE C LAS VEGAS, NV 89115</v>
      </c>
      <c r="J5235" s="26" t="str">
        <f t="shared" si="162"/>
        <v>A4670-1689752081-TRIPLE C MEDICAL SUPPLY
TRIPLE C DURABLE MEDICAL EQUIPMENT-1745 N NELLIS BLVD STE C LAS VEGAS, NV 89115</v>
      </c>
      <c r="K5235" s="26">
        <f t="shared" si="163"/>
        <v>2</v>
      </c>
      <c r="L5235" t="s">
        <v>9</v>
      </c>
      <c r="M5235" t="s">
        <v>3062</v>
      </c>
    </row>
    <row r="5236" spans="1:13" ht="25.5" x14ac:dyDescent="0.2">
      <c r="A5236" t="s">
        <v>5</v>
      </c>
      <c r="B5236" t="s">
        <v>257</v>
      </c>
      <c r="C5236" t="s">
        <v>258</v>
      </c>
      <c r="D5236" t="s">
        <v>2637</v>
      </c>
      <c r="E5236" t="s">
        <v>97</v>
      </c>
      <c r="F5236" t="s">
        <v>2806</v>
      </c>
      <c r="G5236" s="23" t="str" cm="1">
        <f t="array" ref="G5236">IF(COUNTIFS($E$2:$E$7682,E5236,$B$2:$B$7682,B5236)&gt;1,
_xlfn.TEXTJOIN(CHAR(10),TRUE,_xlfn.UNIQUE(_xlfn._xlws.FILTER($F$2:$F$7682,($E$2:$E$7682=E5236)*($B$2:$B$7682=B5236)))),
F5236)</f>
        <v>TRIPLE C DURABLE MEDICAL EQUIPMENT
TRIPLE C MEDICAL SUPPLY</v>
      </c>
      <c r="H5236" t="s">
        <v>2663</v>
      </c>
      <c r="I5236" s="26" t="str" cm="1">
        <f t="array" ref="I5236">IF(COUNTIFS($E$2:$E$7682,E5236,$B$2:$B$7682,B5236)&gt;1,
_xlfn.TEXTJOIN(CHAR(10),TRUE,_xlfn.UNIQUE(_xlfn._xlws.FILTER($H$2:$H$7682,($E$2:$E$7682=E5236)*($B$2:$B$7682=B5236)))),
H5236)</f>
        <v>1745 N NELLIS BLVD STE C LAS VEGAS, NV 89115</v>
      </c>
      <c r="J5236" s="26" t="str">
        <f t="shared" si="162"/>
        <v>A5120-1689752081-TRIPLE C DURABLE MEDICAL EQUIPMENT
TRIPLE C MEDICAL SUPPLY-1745 N NELLIS BLVD STE C LAS VEGAS, NV 89115</v>
      </c>
      <c r="K5236" s="26">
        <f t="shared" si="163"/>
        <v>2</v>
      </c>
      <c r="L5236" t="s">
        <v>9</v>
      </c>
      <c r="M5236" t="s">
        <v>3062</v>
      </c>
    </row>
    <row r="5237" spans="1:13" ht="25.5" x14ac:dyDescent="0.2">
      <c r="A5237" t="s">
        <v>5</v>
      </c>
      <c r="B5237" t="s">
        <v>257</v>
      </c>
      <c r="C5237" t="s">
        <v>258</v>
      </c>
      <c r="D5237" t="s">
        <v>2637</v>
      </c>
      <c r="E5237" t="s">
        <v>97</v>
      </c>
      <c r="F5237" t="s">
        <v>2805</v>
      </c>
      <c r="G5237" s="23" t="str" cm="1">
        <f t="array" ref="G5237">IF(COUNTIFS($E$2:$E$7682,E5237,$B$2:$B$7682,B5237)&gt;1,
_xlfn.TEXTJOIN(CHAR(10),TRUE,_xlfn.UNIQUE(_xlfn._xlws.FILTER($F$2:$F$7682,($E$2:$E$7682=E5237)*($B$2:$B$7682=B5237)))),
F5237)</f>
        <v>TRIPLE C DURABLE MEDICAL EQUIPMENT
TRIPLE C MEDICAL SUPPLY</v>
      </c>
      <c r="H5237" t="s">
        <v>2663</v>
      </c>
      <c r="I5237" s="26" t="str" cm="1">
        <f t="array" ref="I5237">IF(COUNTIFS($E$2:$E$7682,E5237,$B$2:$B$7682,B5237)&gt;1,
_xlfn.TEXTJOIN(CHAR(10),TRUE,_xlfn.UNIQUE(_xlfn._xlws.FILTER($H$2:$H$7682,($E$2:$E$7682=E5237)*($B$2:$B$7682=B5237)))),
H5237)</f>
        <v>1745 N NELLIS BLVD STE C LAS VEGAS, NV 89115</v>
      </c>
      <c r="J5237" s="26" t="str">
        <f t="shared" si="162"/>
        <v>A5120-1689752081-TRIPLE C DURABLE MEDICAL EQUIPMENT
TRIPLE C MEDICAL SUPPLY-1745 N NELLIS BLVD STE C LAS VEGAS, NV 89115</v>
      </c>
      <c r="K5237" s="26">
        <f t="shared" si="163"/>
        <v>2</v>
      </c>
      <c r="L5237" t="s">
        <v>9</v>
      </c>
      <c r="M5237" t="s">
        <v>3062</v>
      </c>
    </row>
    <row r="5238" spans="1:13" ht="25.5" x14ac:dyDescent="0.2">
      <c r="A5238" t="s">
        <v>5</v>
      </c>
      <c r="B5238" t="s">
        <v>95</v>
      </c>
      <c r="C5238" t="s">
        <v>96</v>
      </c>
      <c r="D5238" t="s">
        <v>2637</v>
      </c>
      <c r="E5238" t="s">
        <v>97</v>
      </c>
      <c r="F5238" t="s">
        <v>2806</v>
      </c>
      <c r="G5238" s="23" t="str" cm="1">
        <f t="array" ref="G5238">IF(COUNTIFS($E$2:$E$7682,E5238,$B$2:$B$7682,B5238)&gt;1,
_xlfn.TEXTJOIN(CHAR(10),TRUE,_xlfn.UNIQUE(_xlfn._xlws.FILTER($F$2:$F$7682,($E$2:$E$7682=E5238)*($B$2:$B$7682=B5238)))),
F5238)</f>
        <v>TRIPLE C DURABLE MEDICAL EQUIPMENT
TRIPLE C MEDICAL SUPPLY</v>
      </c>
      <c r="H5238" t="s">
        <v>2663</v>
      </c>
      <c r="I5238" s="26" t="str" cm="1">
        <f t="array" ref="I5238">IF(COUNTIFS($E$2:$E$7682,E5238,$B$2:$B$7682,B5238)&gt;1,
_xlfn.TEXTJOIN(CHAR(10),TRUE,_xlfn.UNIQUE(_xlfn._xlws.FILTER($H$2:$H$7682,($E$2:$E$7682=E5238)*($B$2:$B$7682=B5238)))),
H5238)</f>
        <v>1745 N NELLIS BLVD STE C LAS VEGAS, NV 89115</v>
      </c>
      <c r="J5238" s="26" t="str">
        <f t="shared" si="162"/>
        <v>A6021-1689752081-TRIPLE C DURABLE MEDICAL EQUIPMENT
TRIPLE C MEDICAL SUPPLY-1745 N NELLIS BLVD STE C LAS VEGAS, NV 89115</v>
      </c>
      <c r="K5238" s="26">
        <f t="shared" si="163"/>
        <v>2</v>
      </c>
      <c r="L5238" t="s">
        <v>9</v>
      </c>
      <c r="M5238" t="s">
        <v>3062</v>
      </c>
    </row>
    <row r="5239" spans="1:13" ht="25.5" x14ac:dyDescent="0.2">
      <c r="A5239" t="s">
        <v>5</v>
      </c>
      <c r="B5239" t="s">
        <v>95</v>
      </c>
      <c r="C5239" t="s">
        <v>96</v>
      </c>
      <c r="D5239" t="s">
        <v>2637</v>
      </c>
      <c r="E5239" t="s">
        <v>97</v>
      </c>
      <c r="F5239" t="s">
        <v>2805</v>
      </c>
      <c r="G5239" s="23" t="str" cm="1">
        <f t="array" ref="G5239">IF(COUNTIFS($E$2:$E$7682,E5239,$B$2:$B$7682,B5239)&gt;1,
_xlfn.TEXTJOIN(CHAR(10),TRUE,_xlfn.UNIQUE(_xlfn._xlws.FILTER($F$2:$F$7682,($E$2:$E$7682=E5239)*($B$2:$B$7682=B5239)))),
F5239)</f>
        <v>TRIPLE C DURABLE MEDICAL EQUIPMENT
TRIPLE C MEDICAL SUPPLY</v>
      </c>
      <c r="H5239" t="s">
        <v>2663</v>
      </c>
      <c r="I5239" s="26" t="str" cm="1">
        <f t="array" ref="I5239">IF(COUNTIFS($E$2:$E$7682,E5239,$B$2:$B$7682,B5239)&gt;1,
_xlfn.TEXTJOIN(CHAR(10),TRUE,_xlfn.UNIQUE(_xlfn._xlws.FILTER($H$2:$H$7682,($E$2:$E$7682=E5239)*($B$2:$B$7682=B5239)))),
H5239)</f>
        <v>1745 N NELLIS BLVD STE C LAS VEGAS, NV 89115</v>
      </c>
      <c r="J5239" s="26" t="str">
        <f t="shared" si="162"/>
        <v>A6021-1689752081-TRIPLE C DURABLE MEDICAL EQUIPMENT
TRIPLE C MEDICAL SUPPLY-1745 N NELLIS BLVD STE C LAS VEGAS, NV 89115</v>
      </c>
      <c r="K5239" s="26">
        <f t="shared" si="163"/>
        <v>2</v>
      </c>
      <c r="L5239" t="s">
        <v>9</v>
      </c>
      <c r="M5239" t="s">
        <v>3062</v>
      </c>
    </row>
    <row r="5240" spans="1:13" ht="25.5" x14ac:dyDescent="0.2">
      <c r="A5240" t="s">
        <v>5</v>
      </c>
      <c r="B5240" t="s">
        <v>707</v>
      </c>
      <c r="C5240" t="s">
        <v>708</v>
      </c>
      <c r="D5240" t="s">
        <v>2637</v>
      </c>
      <c r="E5240" t="s">
        <v>97</v>
      </c>
      <c r="F5240" t="s">
        <v>2805</v>
      </c>
      <c r="G5240" s="23" t="str" cm="1">
        <f t="array" ref="G5240">IF(COUNTIFS($E$2:$E$7682,E5240,$B$2:$B$7682,B5240)&gt;1,
_xlfn.TEXTJOIN(CHAR(10),TRUE,_xlfn.UNIQUE(_xlfn._xlws.FILTER($F$2:$F$7682,($E$2:$E$7682=E5240)*($B$2:$B$7682=B5240)))),
F5240)</f>
        <v>TRIPLE C MEDICAL SUPPLY
TRIPLE C DURABLE MEDICAL EQUIPMENT</v>
      </c>
      <c r="H5240" t="s">
        <v>2663</v>
      </c>
      <c r="I5240" s="26" t="str" cm="1">
        <f t="array" ref="I5240">IF(COUNTIFS($E$2:$E$7682,E5240,$B$2:$B$7682,B5240)&gt;1,
_xlfn.TEXTJOIN(CHAR(10),TRUE,_xlfn.UNIQUE(_xlfn._xlws.FILTER($H$2:$H$7682,($E$2:$E$7682=E5240)*($B$2:$B$7682=B5240)))),
H5240)</f>
        <v>1745 N NELLIS BLVD STE C LAS VEGAS, NV 89115</v>
      </c>
      <c r="J5240" s="26" t="str">
        <f t="shared" si="162"/>
        <v>A6212-1689752081-TRIPLE C MEDICAL SUPPLY
TRIPLE C DURABLE MEDICAL EQUIPMENT-1745 N NELLIS BLVD STE C LAS VEGAS, NV 89115</v>
      </c>
      <c r="K5240" s="26">
        <f t="shared" si="163"/>
        <v>2</v>
      </c>
      <c r="L5240" t="s">
        <v>9</v>
      </c>
      <c r="M5240" t="s">
        <v>3062</v>
      </c>
    </row>
    <row r="5241" spans="1:13" ht="25.5" x14ac:dyDescent="0.2">
      <c r="A5241" t="s">
        <v>5</v>
      </c>
      <c r="B5241" t="s">
        <v>707</v>
      </c>
      <c r="C5241" t="s">
        <v>708</v>
      </c>
      <c r="D5241" t="s">
        <v>2637</v>
      </c>
      <c r="E5241" t="s">
        <v>97</v>
      </c>
      <c r="F5241" t="s">
        <v>2806</v>
      </c>
      <c r="G5241" s="23" t="str" cm="1">
        <f t="array" ref="G5241">IF(COUNTIFS($E$2:$E$7682,E5241,$B$2:$B$7682,B5241)&gt;1,
_xlfn.TEXTJOIN(CHAR(10),TRUE,_xlfn.UNIQUE(_xlfn._xlws.FILTER($F$2:$F$7682,($E$2:$E$7682=E5241)*($B$2:$B$7682=B5241)))),
F5241)</f>
        <v>TRIPLE C MEDICAL SUPPLY
TRIPLE C DURABLE MEDICAL EQUIPMENT</v>
      </c>
      <c r="H5241" t="s">
        <v>2663</v>
      </c>
      <c r="I5241" s="26" t="str" cm="1">
        <f t="array" ref="I5241">IF(COUNTIFS($E$2:$E$7682,E5241,$B$2:$B$7682,B5241)&gt;1,
_xlfn.TEXTJOIN(CHAR(10),TRUE,_xlfn.UNIQUE(_xlfn._xlws.FILTER($H$2:$H$7682,($E$2:$E$7682=E5241)*($B$2:$B$7682=B5241)))),
H5241)</f>
        <v>1745 N NELLIS BLVD STE C LAS VEGAS, NV 89115</v>
      </c>
      <c r="J5241" s="26" t="str">
        <f t="shared" si="162"/>
        <v>A6212-1689752081-TRIPLE C MEDICAL SUPPLY
TRIPLE C DURABLE MEDICAL EQUIPMENT-1745 N NELLIS BLVD STE C LAS VEGAS, NV 89115</v>
      </c>
      <c r="K5241" s="26">
        <f t="shared" si="163"/>
        <v>2</v>
      </c>
      <c r="L5241" t="s">
        <v>9</v>
      </c>
      <c r="M5241" t="s">
        <v>3062</v>
      </c>
    </row>
    <row r="5242" spans="1:13" x14ac:dyDescent="0.2">
      <c r="A5242" t="s">
        <v>5</v>
      </c>
      <c r="B5242" t="s">
        <v>1018</v>
      </c>
      <c r="C5242" t="s">
        <v>1019</v>
      </c>
      <c r="D5242" t="s">
        <v>2637</v>
      </c>
      <c r="E5242" t="s">
        <v>97</v>
      </c>
      <c r="F5242" t="s">
        <v>2806</v>
      </c>
      <c r="G5242" s="23" t="str" cm="1">
        <f t="array" ref="G5242">IF(COUNTIFS($E$2:$E$7682,E5242,$B$2:$B$7682,B5242)&gt;1,
_xlfn.TEXTJOIN(CHAR(10),TRUE,_xlfn.UNIQUE(_xlfn._xlws.FILTER($F$2:$F$7682,($E$2:$E$7682=E5242)*($B$2:$B$7682=B5242)))),
F5242)</f>
        <v>TRIPLE C DURABLE MEDICAL EQUIPMENT</v>
      </c>
      <c r="H5242" t="s">
        <v>2663</v>
      </c>
      <c r="I5242" s="26" t="str" cm="1">
        <f t="array" ref="I5242">IF(COUNTIFS($E$2:$E$7682,E5242,$B$2:$B$7682,B5242)&gt;1,
_xlfn.TEXTJOIN(CHAR(10),TRUE,_xlfn.UNIQUE(_xlfn._xlws.FILTER($H$2:$H$7682,($E$2:$E$7682=E5242)*($B$2:$B$7682=B5242)))),
H5242)</f>
        <v>1745 N NELLIS BLVD STE C LAS VEGAS, NV 89115</v>
      </c>
      <c r="J5242" s="26" t="str">
        <f t="shared" si="162"/>
        <v>A6219-1689752081-TRIPLE C DURABLE MEDICAL EQUIPMENT-1745 N NELLIS BLVD STE C LAS VEGAS, NV 89115</v>
      </c>
      <c r="K5242" s="26">
        <f t="shared" si="163"/>
        <v>1</v>
      </c>
      <c r="L5242" t="s">
        <v>9</v>
      </c>
      <c r="M5242" t="s">
        <v>3062</v>
      </c>
    </row>
    <row r="5243" spans="1:13" ht="25.5" x14ac:dyDescent="0.2">
      <c r="A5243" t="s">
        <v>5</v>
      </c>
      <c r="B5243" t="s">
        <v>1276</v>
      </c>
      <c r="C5243" t="s">
        <v>1277</v>
      </c>
      <c r="D5243" t="s">
        <v>2637</v>
      </c>
      <c r="E5243" t="s">
        <v>97</v>
      </c>
      <c r="F5243" t="s">
        <v>2805</v>
      </c>
      <c r="G5243" s="23" t="str" cm="1">
        <f t="array" ref="G5243">IF(COUNTIFS($E$2:$E$7682,E5243,$B$2:$B$7682,B5243)&gt;1,
_xlfn.TEXTJOIN(CHAR(10),TRUE,_xlfn.UNIQUE(_xlfn._xlws.FILTER($F$2:$F$7682,($E$2:$E$7682=E5243)*($B$2:$B$7682=B5243)))),
F5243)</f>
        <v>TRIPLE C MEDICAL SUPPLY
TRIPLE C DURABLE MEDICAL EQUIPMENT</v>
      </c>
      <c r="H5243" t="s">
        <v>2663</v>
      </c>
      <c r="I5243" s="26" t="str" cm="1">
        <f t="array" ref="I5243">IF(COUNTIFS($E$2:$E$7682,E5243,$B$2:$B$7682,B5243)&gt;1,
_xlfn.TEXTJOIN(CHAR(10),TRUE,_xlfn.UNIQUE(_xlfn._xlws.FILTER($H$2:$H$7682,($E$2:$E$7682=E5243)*($B$2:$B$7682=B5243)))),
H5243)</f>
        <v>1745 N NELLIS BLVD STE C LAS VEGAS, NV 89115</v>
      </c>
      <c r="J5243" s="26" t="str">
        <f t="shared" si="162"/>
        <v>A6248-1689752081-TRIPLE C MEDICAL SUPPLY
TRIPLE C DURABLE MEDICAL EQUIPMENT-1745 N NELLIS BLVD STE C LAS VEGAS, NV 89115</v>
      </c>
      <c r="K5243" s="26">
        <f t="shared" si="163"/>
        <v>2</v>
      </c>
      <c r="L5243" t="s">
        <v>9</v>
      </c>
      <c r="M5243" t="s">
        <v>3062</v>
      </c>
    </row>
    <row r="5244" spans="1:13" ht="25.5" x14ac:dyDescent="0.2">
      <c r="A5244" t="s">
        <v>5</v>
      </c>
      <c r="B5244" t="s">
        <v>1276</v>
      </c>
      <c r="C5244" t="s">
        <v>1277</v>
      </c>
      <c r="D5244" t="s">
        <v>2637</v>
      </c>
      <c r="E5244" t="s">
        <v>97</v>
      </c>
      <c r="F5244" t="s">
        <v>2806</v>
      </c>
      <c r="G5244" s="23" t="str" cm="1">
        <f t="array" ref="G5244">IF(COUNTIFS($E$2:$E$7682,E5244,$B$2:$B$7682,B5244)&gt;1,
_xlfn.TEXTJOIN(CHAR(10),TRUE,_xlfn.UNIQUE(_xlfn._xlws.FILTER($F$2:$F$7682,($E$2:$E$7682=E5244)*($B$2:$B$7682=B5244)))),
F5244)</f>
        <v>TRIPLE C MEDICAL SUPPLY
TRIPLE C DURABLE MEDICAL EQUIPMENT</v>
      </c>
      <c r="H5244" t="s">
        <v>2663</v>
      </c>
      <c r="I5244" s="26" t="str" cm="1">
        <f t="array" ref="I5244">IF(COUNTIFS($E$2:$E$7682,E5244,$B$2:$B$7682,B5244)&gt;1,
_xlfn.TEXTJOIN(CHAR(10),TRUE,_xlfn.UNIQUE(_xlfn._xlws.FILTER($H$2:$H$7682,($E$2:$E$7682=E5244)*($B$2:$B$7682=B5244)))),
H5244)</f>
        <v>1745 N NELLIS BLVD STE C LAS VEGAS, NV 89115</v>
      </c>
      <c r="J5244" s="26" t="str">
        <f t="shared" si="162"/>
        <v>A6248-1689752081-TRIPLE C MEDICAL SUPPLY
TRIPLE C DURABLE MEDICAL EQUIPMENT-1745 N NELLIS BLVD STE C LAS VEGAS, NV 89115</v>
      </c>
      <c r="K5244" s="26">
        <f t="shared" si="163"/>
        <v>2</v>
      </c>
      <c r="L5244" t="s">
        <v>9</v>
      </c>
      <c r="M5244" t="s">
        <v>3062</v>
      </c>
    </row>
    <row r="5245" spans="1:13" ht="25.5" x14ac:dyDescent="0.2">
      <c r="A5245" t="s">
        <v>5</v>
      </c>
      <c r="B5245" t="s">
        <v>224</v>
      </c>
      <c r="C5245" t="s">
        <v>225</v>
      </c>
      <c r="D5245" t="s">
        <v>2637</v>
      </c>
      <c r="E5245" t="s">
        <v>97</v>
      </c>
      <c r="F5245" t="s">
        <v>2806</v>
      </c>
      <c r="G5245" s="23" t="str" cm="1">
        <f t="array" ref="G5245">IF(COUNTIFS($E$2:$E$7682,E5245,$B$2:$B$7682,B5245)&gt;1,
_xlfn.TEXTJOIN(CHAR(10),TRUE,_xlfn.UNIQUE(_xlfn._xlws.FILTER($F$2:$F$7682,($E$2:$E$7682=E5245)*($B$2:$B$7682=B5245)))),
F5245)</f>
        <v>TRIPLE C DURABLE MEDICAL EQUIPMENT
TRIPLE C MEDICAL SUPPLY</v>
      </c>
      <c r="H5245" t="s">
        <v>2663</v>
      </c>
      <c r="I5245" s="26" t="str" cm="1">
        <f t="array" ref="I5245">IF(COUNTIFS($E$2:$E$7682,E5245,$B$2:$B$7682,B5245)&gt;1,
_xlfn.TEXTJOIN(CHAR(10),TRUE,_xlfn.UNIQUE(_xlfn._xlws.FILTER($H$2:$H$7682,($E$2:$E$7682=E5245)*($B$2:$B$7682=B5245)))),
H5245)</f>
        <v>1745 N NELLIS BLVD STE C LAS VEGAS, NV 89115</v>
      </c>
      <c r="J5245" s="26" t="str">
        <f t="shared" si="162"/>
        <v>A6252-1689752081-TRIPLE C DURABLE MEDICAL EQUIPMENT
TRIPLE C MEDICAL SUPPLY-1745 N NELLIS BLVD STE C LAS VEGAS, NV 89115</v>
      </c>
      <c r="K5245" s="26">
        <f t="shared" si="163"/>
        <v>2</v>
      </c>
      <c r="L5245" t="s">
        <v>9</v>
      </c>
      <c r="M5245" t="s">
        <v>3062</v>
      </c>
    </row>
    <row r="5246" spans="1:13" ht="25.5" x14ac:dyDescent="0.2">
      <c r="A5246" t="s">
        <v>5</v>
      </c>
      <c r="B5246" t="s">
        <v>224</v>
      </c>
      <c r="C5246" t="s">
        <v>225</v>
      </c>
      <c r="D5246" t="s">
        <v>2637</v>
      </c>
      <c r="E5246" t="s">
        <v>97</v>
      </c>
      <c r="F5246" t="s">
        <v>2805</v>
      </c>
      <c r="G5246" s="23" t="str" cm="1">
        <f t="array" ref="G5246">IF(COUNTIFS($E$2:$E$7682,E5246,$B$2:$B$7682,B5246)&gt;1,
_xlfn.TEXTJOIN(CHAR(10),TRUE,_xlfn.UNIQUE(_xlfn._xlws.FILTER($F$2:$F$7682,($E$2:$E$7682=E5246)*($B$2:$B$7682=B5246)))),
F5246)</f>
        <v>TRIPLE C DURABLE MEDICAL EQUIPMENT
TRIPLE C MEDICAL SUPPLY</v>
      </c>
      <c r="H5246" t="s">
        <v>2663</v>
      </c>
      <c r="I5246" s="26" t="str" cm="1">
        <f t="array" ref="I5246">IF(COUNTIFS($E$2:$E$7682,E5246,$B$2:$B$7682,B5246)&gt;1,
_xlfn.TEXTJOIN(CHAR(10),TRUE,_xlfn.UNIQUE(_xlfn._xlws.FILTER($H$2:$H$7682,($E$2:$E$7682=E5246)*($B$2:$B$7682=B5246)))),
H5246)</f>
        <v>1745 N NELLIS BLVD STE C LAS VEGAS, NV 89115</v>
      </c>
      <c r="J5246" s="26" t="str">
        <f t="shared" si="162"/>
        <v>A6252-1689752081-TRIPLE C DURABLE MEDICAL EQUIPMENT
TRIPLE C MEDICAL SUPPLY-1745 N NELLIS BLVD STE C LAS VEGAS, NV 89115</v>
      </c>
      <c r="K5246" s="26">
        <f t="shared" si="163"/>
        <v>2</v>
      </c>
      <c r="L5246" t="s">
        <v>9</v>
      </c>
      <c r="M5246" t="s">
        <v>3062</v>
      </c>
    </row>
    <row r="5247" spans="1:13" x14ac:dyDescent="0.2">
      <c r="A5247" t="s">
        <v>5</v>
      </c>
      <c r="B5247" t="s">
        <v>1529</v>
      </c>
      <c r="C5247" t="s">
        <v>1530</v>
      </c>
      <c r="D5247" t="s">
        <v>2637</v>
      </c>
      <c r="E5247" t="s">
        <v>97</v>
      </c>
      <c r="F5247" t="s">
        <v>2806</v>
      </c>
      <c r="G5247" s="23" t="str" cm="1">
        <f t="array" ref="G5247">IF(COUNTIFS($E$2:$E$7682,E5247,$B$2:$B$7682,B5247)&gt;1,
_xlfn.TEXTJOIN(CHAR(10),TRUE,_xlfn.UNIQUE(_xlfn._xlws.FILTER($F$2:$F$7682,($E$2:$E$7682=E5247)*($B$2:$B$7682=B5247)))),
F5247)</f>
        <v>TRIPLE C DURABLE MEDICAL EQUIPMENT</v>
      </c>
      <c r="H5247" t="s">
        <v>2663</v>
      </c>
      <c r="I5247" s="26" t="str" cm="1">
        <f t="array" ref="I5247">IF(COUNTIFS($E$2:$E$7682,E5247,$B$2:$B$7682,B5247)&gt;1,
_xlfn.TEXTJOIN(CHAR(10),TRUE,_xlfn.UNIQUE(_xlfn._xlws.FILTER($H$2:$H$7682,($E$2:$E$7682=E5247)*($B$2:$B$7682=B5247)))),
H5247)</f>
        <v>1745 N NELLIS BLVD STE C LAS VEGAS, NV 89115</v>
      </c>
      <c r="J5247" s="26" t="str">
        <f t="shared" si="162"/>
        <v>A6257-1689752081-TRIPLE C DURABLE MEDICAL EQUIPMENT-1745 N NELLIS BLVD STE C LAS VEGAS, NV 89115</v>
      </c>
      <c r="K5247" s="26">
        <f t="shared" si="163"/>
        <v>1</v>
      </c>
      <c r="L5247" t="s">
        <v>9</v>
      </c>
      <c r="M5247" t="s">
        <v>3062</v>
      </c>
    </row>
    <row r="5248" spans="1:13" ht="25.5" x14ac:dyDescent="0.2">
      <c r="A5248" t="s">
        <v>5</v>
      </c>
      <c r="B5248" t="s">
        <v>764</v>
      </c>
      <c r="C5248" t="s">
        <v>765</v>
      </c>
      <c r="D5248" t="s">
        <v>2637</v>
      </c>
      <c r="E5248" t="s">
        <v>97</v>
      </c>
      <c r="F5248" t="s">
        <v>2806</v>
      </c>
      <c r="G5248" s="23" t="str" cm="1">
        <f t="array" ref="G5248">IF(COUNTIFS($E$2:$E$7682,E5248,$B$2:$B$7682,B5248)&gt;1,
_xlfn.TEXTJOIN(CHAR(10),TRUE,_xlfn.UNIQUE(_xlfn._xlws.FILTER($F$2:$F$7682,($E$2:$E$7682=E5248)*($B$2:$B$7682=B5248)))),
F5248)</f>
        <v>TRIPLE C DURABLE MEDICAL EQUIPMENT
TRIPLE C MEDICAL SUPPLY</v>
      </c>
      <c r="H5248" t="s">
        <v>2663</v>
      </c>
      <c r="I5248" s="26" t="str" cm="1">
        <f t="array" ref="I5248">IF(COUNTIFS($E$2:$E$7682,E5248,$B$2:$B$7682,B5248)&gt;1,
_xlfn.TEXTJOIN(CHAR(10),TRUE,_xlfn.UNIQUE(_xlfn._xlws.FILTER($H$2:$H$7682,($E$2:$E$7682=E5248)*($B$2:$B$7682=B5248)))),
H5248)</f>
        <v>1745 N NELLIS BLVD STE C LAS VEGAS, NV 89115</v>
      </c>
      <c r="J5248" s="26" t="str">
        <f t="shared" si="162"/>
        <v>A6266-1689752081-TRIPLE C DURABLE MEDICAL EQUIPMENT
TRIPLE C MEDICAL SUPPLY-1745 N NELLIS BLVD STE C LAS VEGAS, NV 89115</v>
      </c>
      <c r="K5248" s="26">
        <f t="shared" si="163"/>
        <v>2</v>
      </c>
      <c r="L5248" t="s">
        <v>9</v>
      </c>
      <c r="M5248" t="s">
        <v>3062</v>
      </c>
    </row>
    <row r="5249" spans="1:13" ht="25.5" x14ac:dyDescent="0.2">
      <c r="A5249" t="s">
        <v>5</v>
      </c>
      <c r="B5249" t="s">
        <v>764</v>
      </c>
      <c r="C5249" t="s">
        <v>765</v>
      </c>
      <c r="D5249" t="s">
        <v>2637</v>
      </c>
      <c r="E5249" t="s">
        <v>97</v>
      </c>
      <c r="F5249" t="s">
        <v>2805</v>
      </c>
      <c r="G5249" s="23" t="str" cm="1">
        <f t="array" ref="G5249">IF(COUNTIFS($E$2:$E$7682,E5249,$B$2:$B$7682,B5249)&gt;1,
_xlfn.TEXTJOIN(CHAR(10),TRUE,_xlfn.UNIQUE(_xlfn._xlws.FILTER($F$2:$F$7682,($E$2:$E$7682=E5249)*($B$2:$B$7682=B5249)))),
F5249)</f>
        <v>TRIPLE C DURABLE MEDICAL EQUIPMENT
TRIPLE C MEDICAL SUPPLY</v>
      </c>
      <c r="H5249" t="s">
        <v>2663</v>
      </c>
      <c r="I5249" s="26" t="str" cm="1">
        <f t="array" ref="I5249">IF(COUNTIFS($E$2:$E$7682,E5249,$B$2:$B$7682,B5249)&gt;1,
_xlfn.TEXTJOIN(CHAR(10),TRUE,_xlfn.UNIQUE(_xlfn._xlws.FILTER($H$2:$H$7682,($E$2:$E$7682=E5249)*($B$2:$B$7682=B5249)))),
H5249)</f>
        <v>1745 N NELLIS BLVD STE C LAS VEGAS, NV 89115</v>
      </c>
      <c r="J5249" s="26" t="str">
        <f t="shared" si="162"/>
        <v>A6266-1689752081-TRIPLE C DURABLE MEDICAL EQUIPMENT
TRIPLE C MEDICAL SUPPLY-1745 N NELLIS BLVD STE C LAS VEGAS, NV 89115</v>
      </c>
      <c r="K5249" s="26">
        <f t="shared" si="163"/>
        <v>2</v>
      </c>
      <c r="L5249" t="s">
        <v>9</v>
      </c>
      <c r="M5249" t="s">
        <v>3062</v>
      </c>
    </row>
    <row r="5250" spans="1:13" ht="25.5" x14ac:dyDescent="0.2">
      <c r="A5250" t="s">
        <v>5</v>
      </c>
      <c r="B5250" t="s">
        <v>49</v>
      </c>
      <c r="C5250" t="s">
        <v>50</v>
      </c>
      <c r="D5250" t="s">
        <v>2637</v>
      </c>
      <c r="E5250" t="s">
        <v>97</v>
      </c>
      <c r="F5250" t="s">
        <v>2806</v>
      </c>
      <c r="G5250" s="23" t="str" cm="1">
        <f t="array" ref="G5250">IF(COUNTIFS($E$2:$E$7682,E5250,$B$2:$B$7682,B5250)&gt;1,
_xlfn.TEXTJOIN(CHAR(10),TRUE,_xlfn.UNIQUE(_xlfn._xlws.FILTER($F$2:$F$7682,($E$2:$E$7682=E5250)*($B$2:$B$7682=B5250)))),
F5250)</f>
        <v>TRIPLE C DURABLE MEDICAL EQUIPMENT
TRIPLE C MEDICAL SUPPLY</v>
      </c>
      <c r="H5250" t="s">
        <v>2663</v>
      </c>
      <c r="I5250" s="26" t="str" cm="1">
        <f t="array" ref="I5250">IF(COUNTIFS($E$2:$E$7682,E5250,$B$2:$B$7682,B5250)&gt;1,
_xlfn.TEXTJOIN(CHAR(10),TRUE,_xlfn.UNIQUE(_xlfn._xlws.FILTER($H$2:$H$7682,($E$2:$E$7682=E5250)*($B$2:$B$7682=B5250)))),
H5250)</f>
        <v>1745 N NELLIS BLVD STE C LAS VEGAS, NV 89115</v>
      </c>
      <c r="J5250" s="26" t="str">
        <f t="shared" si="162"/>
        <v>A6402-1689752081-TRIPLE C DURABLE MEDICAL EQUIPMENT
TRIPLE C MEDICAL SUPPLY-1745 N NELLIS BLVD STE C LAS VEGAS, NV 89115</v>
      </c>
      <c r="K5250" s="26">
        <f t="shared" si="163"/>
        <v>2</v>
      </c>
      <c r="L5250" t="s">
        <v>9</v>
      </c>
      <c r="M5250" t="s">
        <v>3062</v>
      </c>
    </row>
    <row r="5251" spans="1:13" ht="25.5" x14ac:dyDescent="0.2">
      <c r="A5251" t="s">
        <v>5</v>
      </c>
      <c r="B5251" t="s">
        <v>49</v>
      </c>
      <c r="C5251" t="s">
        <v>50</v>
      </c>
      <c r="D5251" t="s">
        <v>2637</v>
      </c>
      <c r="E5251" t="s">
        <v>97</v>
      </c>
      <c r="F5251" t="s">
        <v>2805</v>
      </c>
      <c r="G5251" s="23" t="str" cm="1">
        <f t="array" ref="G5251">IF(COUNTIFS($E$2:$E$7682,E5251,$B$2:$B$7682,B5251)&gt;1,
_xlfn.TEXTJOIN(CHAR(10),TRUE,_xlfn.UNIQUE(_xlfn._xlws.FILTER($F$2:$F$7682,($E$2:$E$7682=E5251)*($B$2:$B$7682=B5251)))),
F5251)</f>
        <v>TRIPLE C DURABLE MEDICAL EQUIPMENT
TRIPLE C MEDICAL SUPPLY</v>
      </c>
      <c r="H5251" t="s">
        <v>2663</v>
      </c>
      <c r="I5251" s="26" t="str" cm="1">
        <f t="array" ref="I5251">IF(COUNTIFS($E$2:$E$7682,E5251,$B$2:$B$7682,B5251)&gt;1,
_xlfn.TEXTJOIN(CHAR(10),TRUE,_xlfn.UNIQUE(_xlfn._xlws.FILTER($H$2:$H$7682,($E$2:$E$7682=E5251)*($B$2:$B$7682=B5251)))),
H5251)</f>
        <v>1745 N NELLIS BLVD STE C LAS VEGAS, NV 89115</v>
      </c>
      <c r="J5251" s="26" t="str">
        <f t="shared" ref="J5251:J5314" si="164">B5251 &amp; "-" &amp; E5251 &amp; "-" &amp; G5251 &amp; "-" &amp; I5251</f>
        <v>A6402-1689752081-TRIPLE C DURABLE MEDICAL EQUIPMENT
TRIPLE C MEDICAL SUPPLY-1745 N NELLIS BLVD STE C LAS VEGAS, NV 89115</v>
      </c>
      <c r="K5251" s="26">
        <f t="shared" ref="K5251:K5314" si="165">COUNTIF($J$2:$J$7682,J5251)</f>
        <v>2</v>
      </c>
      <c r="L5251" t="s">
        <v>9</v>
      </c>
      <c r="M5251" t="s">
        <v>3062</v>
      </c>
    </row>
    <row r="5252" spans="1:13" ht="25.5" x14ac:dyDescent="0.2">
      <c r="A5252" t="s">
        <v>5</v>
      </c>
      <c r="B5252" t="s">
        <v>1300</v>
      </c>
      <c r="C5252" t="s">
        <v>1301</v>
      </c>
      <c r="D5252" t="s">
        <v>2637</v>
      </c>
      <c r="E5252" t="s">
        <v>97</v>
      </c>
      <c r="F5252" t="s">
        <v>2805</v>
      </c>
      <c r="G5252" s="23" t="str" cm="1">
        <f t="array" ref="G5252">IF(COUNTIFS($E$2:$E$7682,E5252,$B$2:$B$7682,B5252)&gt;1,
_xlfn.TEXTJOIN(CHAR(10),TRUE,_xlfn.UNIQUE(_xlfn._xlws.FILTER($F$2:$F$7682,($E$2:$E$7682=E5252)*($B$2:$B$7682=B5252)))),
F5252)</f>
        <v>TRIPLE C MEDICAL SUPPLY
TRIPLE C DURABLE MEDICAL EQUIPMENT</v>
      </c>
      <c r="H5252" t="s">
        <v>2663</v>
      </c>
      <c r="I5252" s="26" t="str" cm="1">
        <f t="array" ref="I5252">IF(COUNTIFS($E$2:$E$7682,E5252,$B$2:$B$7682,B5252)&gt;1,
_xlfn.TEXTJOIN(CHAR(10),TRUE,_xlfn.UNIQUE(_xlfn._xlws.FILTER($H$2:$H$7682,($E$2:$E$7682=E5252)*($B$2:$B$7682=B5252)))),
H5252)</f>
        <v>1745 N NELLIS BLVD STE C LAS VEGAS, NV 89115</v>
      </c>
      <c r="J5252" s="26" t="str">
        <f t="shared" si="164"/>
        <v>A6443-1689752081-TRIPLE C MEDICAL SUPPLY
TRIPLE C DURABLE MEDICAL EQUIPMENT-1745 N NELLIS BLVD STE C LAS VEGAS, NV 89115</v>
      </c>
      <c r="K5252" s="26">
        <f t="shared" si="165"/>
        <v>2</v>
      </c>
      <c r="L5252" t="s">
        <v>9</v>
      </c>
      <c r="M5252" t="s">
        <v>3062</v>
      </c>
    </row>
    <row r="5253" spans="1:13" ht="25.5" x14ac:dyDescent="0.2">
      <c r="A5253" t="s">
        <v>5</v>
      </c>
      <c r="B5253" t="s">
        <v>1300</v>
      </c>
      <c r="C5253" t="s">
        <v>1301</v>
      </c>
      <c r="D5253" t="s">
        <v>2637</v>
      </c>
      <c r="E5253" t="s">
        <v>97</v>
      </c>
      <c r="F5253" t="s">
        <v>2806</v>
      </c>
      <c r="G5253" s="23" t="str" cm="1">
        <f t="array" ref="G5253">IF(COUNTIFS($E$2:$E$7682,E5253,$B$2:$B$7682,B5253)&gt;1,
_xlfn.TEXTJOIN(CHAR(10),TRUE,_xlfn.UNIQUE(_xlfn._xlws.FILTER($F$2:$F$7682,($E$2:$E$7682=E5253)*($B$2:$B$7682=B5253)))),
F5253)</f>
        <v>TRIPLE C MEDICAL SUPPLY
TRIPLE C DURABLE MEDICAL EQUIPMENT</v>
      </c>
      <c r="H5253" t="s">
        <v>2663</v>
      </c>
      <c r="I5253" s="26" t="str" cm="1">
        <f t="array" ref="I5253">IF(COUNTIFS($E$2:$E$7682,E5253,$B$2:$B$7682,B5253)&gt;1,
_xlfn.TEXTJOIN(CHAR(10),TRUE,_xlfn.UNIQUE(_xlfn._xlws.FILTER($H$2:$H$7682,($E$2:$E$7682=E5253)*($B$2:$B$7682=B5253)))),
H5253)</f>
        <v>1745 N NELLIS BLVD STE C LAS VEGAS, NV 89115</v>
      </c>
      <c r="J5253" s="26" t="str">
        <f t="shared" si="164"/>
        <v>A6443-1689752081-TRIPLE C MEDICAL SUPPLY
TRIPLE C DURABLE MEDICAL EQUIPMENT-1745 N NELLIS BLVD STE C LAS VEGAS, NV 89115</v>
      </c>
      <c r="K5253" s="26">
        <f t="shared" si="165"/>
        <v>2</v>
      </c>
      <c r="L5253" t="s">
        <v>9</v>
      </c>
      <c r="M5253" t="s">
        <v>3062</v>
      </c>
    </row>
    <row r="5254" spans="1:13" ht="25.5" x14ac:dyDescent="0.2">
      <c r="A5254" t="s">
        <v>5</v>
      </c>
      <c r="B5254" t="s">
        <v>266</v>
      </c>
      <c r="C5254" t="s">
        <v>267</v>
      </c>
      <c r="D5254" t="s">
        <v>2637</v>
      </c>
      <c r="E5254" t="s">
        <v>97</v>
      </c>
      <c r="F5254" t="s">
        <v>2806</v>
      </c>
      <c r="G5254" s="23" t="str" cm="1">
        <f t="array" ref="G5254">IF(COUNTIFS($E$2:$E$7682,E5254,$B$2:$B$7682,B5254)&gt;1,
_xlfn.TEXTJOIN(CHAR(10),TRUE,_xlfn.UNIQUE(_xlfn._xlws.FILTER($F$2:$F$7682,($E$2:$E$7682=E5254)*($B$2:$B$7682=B5254)))),
F5254)</f>
        <v>TRIPLE C DURABLE MEDICAL EQUIPMENT
TRIPLE C MEDICAL SUPPLY</v>
      </c>
      <c r="H5254" t="s">
        <v>2663</v>
      </c>
      <c r="I5254" s="26" t="str" cm="1">
        <f t="array" ref="I5254">IF(COUNTIFS($E$2:$E$7682,E5254,$B$2:$B$7682,B5254)&gt;1,
_xlfn.TEXTJOIN(CHAR(10),TRUE,_xlfn.UNIQUE(_xlfn._xlws.FILTER($H$2:$H$7682,($E$2:$E$7682=E5254)*($B$2:$B$7682=B5254)))),
H5254)</f>
        <v>1745 N NELLIS BLVD STE C LAS VEGAS, NV 89115</v>
      </c>
      <c r="J5254" s="26" t="str">
        <f t="shared" si="164"/>
        <v>A6446-1689752081-TRIPLE C DURABLE MEDICAL EQUIPMENT
TRIPLE C MEDICAL SUPPLY-1745 N NELLIS BLVD STE C LAS VEGAS, NV 89115</v>
      </c>
      <c r="K5254" s="26">
        <f t="shared" si="165"/>
        <v>2</v>
      </c>
      <c r="L5254" t="s">
        <v>9</v>
      </c>
      <c r="M5254" t="s">
        <v>3062</v>
      </c>
    </row>
    <row r="5255" spans="1:13" ht="25.5" x14ac:dyDescent="0.2">
      <c r="A5255" t="s">
        <v>5</v>
      </c>
      <c r="B5255" t="s">
        <v>266</v>
      </c>
      <c r="C5255" t="s">
        <v>267</v>
      </c>
      <c r="D5255" t="s">
        <v>2637</v>
      </c>
      <c r="E5255" t="s">
        <v>97</v>
      </c>
      <c r="F5255" t="s">
        <v>2805</v>
      </c>
      <c r="G5255" s="23" t="str" cm="1">
        <f t="array" ref="G5255">IF(COUNTIFS($E$2:$E$7682,E5255,$B$2:$B$7682,B5255)&gt;1,
_xlfn.TEXTJOIN(CHAR(10),TRUE,_xlfn.UNIQUE(_xlfn._xlws.FILTER($F$2:$F$7682,($E$2:$E$7682=E5255)*($B$2:$B$7682=B5255)))),
F5255)</f>
        <v>TRIPLE C DURABLE MEDICAL EQUIPMENT
TRIPLE C MEDICAL SUPPLY</v>
      </c>
      <c r="H5255" t="s">
        <v>2663</v>
      </c>
      <c r="I5255" s="26" t="str" cm="1">
        <f t="array" ref="I5255">IF(COUNTIFS($E$2:$E$7682,E5255,$B$2:$B$7682,B5255)&gt;1,
_xlfn.TEXTJOIN(CHAR(10),TRUE,_xlfn.UNIQUE(_xlfn._xlws.FILTER($H$2:$H$7682,($E$2:$E$7682=E5255)*($B$2:$B$7682=B5255)))),
H5255)</f>
        <v>1745 N NELLIS BLVD STE C LAS VEGAS, NV 89115</v>
      </c>
      <c r="J5255" s="26" t="str">
        <f t="shared" si="164"/>
        <v>A6446-1689752081-TRIPLE C DURABLE MEDICAL EQUIPMENT
TRIPLE C MEDICAL SUPPLY-1745 N NELLIS BLVD STE C LAS VEGAS, NV 89115</v>
      </c>
      <c r="K5255" s="26">
        <f t="shared" si="165"/>
        <v>2</v>
      </c>
      <c r="L5255" t="s">
        <v>9</v>
      </c>
      <c r="M5255" t="s">
        <v>3062</v>
      </c>
    </row>
    <row r="5256" spans="1:13" x14ac:dyDescent="0.2">
      <c r="A5256" t="s">
        <v>5</v>
      </c>
      <c r="B5256" t="s">
        <v>338</v>
      </c>
      <c r="C5256" t="s">
        <v>339</v>
      </c>
      <c r="D5256" t="s">
        <v>2637</v>
      </c>
      <c r="E5256" t="s">
        <v>97</v>
      </c>
      <c r="F5256" t="s">
        <v>2805</v>
      </c>
      <c r="G5256" s="23" t="str" cm="1">
        <f t="array" ref="G5256">IF(COUNTIFS($E$2:$E$7682,E5256,$B$2:$B$7682,B5256)&gt;1,
_xlfn.TEXTJOIN(CHAR(10),TRUE,_xlfn.UNIQUE(_xlfn._xlws.FILTER($F$2:$F$7682,($E$2:$E$7682=E5256)*($B$2:$B$7682=B5256)))),
F5256)</f>
        <v>TRIPLE C MEDICAL SUPPLY</v>
      </c>
      <c r="H5256" t="s">
        <v>2663</v>
      </c>
      <c r="I5256" s="26" t="str" cm="1">
        <f t="array" ref="I5256">IF(COUNTIFS($E$2:$E$7682,E5256,$B$2:$B$7682,B5256)&gt;1,
_xlfn.TEXTJOIN(CHAR(10),TRUE,_xlfn.UNIQUE(_xlfn._xlws.FILTER($H$2:$H$7682,($E$2:$E$7682=E5256)*($B$2:$B$7682=B5256)))),
H5256)</f>
        <v>1745 N NELLIS BLVD STE C LAS VEGAS, NV 89115</v>
      </c>
      <c r="J5256" s="26" t="str">
        <f t="shared" si="164"/>
        <v>A7005-1689752081-TRIPLE C MEDICAL SUPPLY-1745 N NELLIS BLVD STE C LAS VEGAS, NV 89115</v>
      </c>
      <c r="K5256" s="26">
        <f t="shared" si="165"/>
        <v>1</v>
      </c>
      <c r="L5256" t="s">
        <v>9</v>
      </c>
      <c r="M5256" t="s">
        <v>3062</v>
      </c>
    </row>
    <row r="5257" spans="1:13" x14ac:dyDescent="0.2">
      <c r="A5257" t="s">
        <v>5</v>
      </c>
      <c r="B5257" t="s">
        <v>2164</v>
      </c>
      <c r="C5257" t="s">
        <v>2165</v>
      </c>
      <c r="D5257" t="s">
        <v>2637</v>
      </c>
      <c r="E5257" t="s">
        <v>97</v>
      </c>
      <c r="F5257" t="s">
        <v>2806</v>
      </c>
      <c r="G5257" s="23" t="str" cm="1">
        <f t="array" ref="G5257">IF(COUNTIFS($E$2:$E$7682,E5257,$B$2:$B$7682,B5257)&gt;1,
_xlfn.TEXTJOIN(CHAR(10),TRUE,_xlfn.UNIQUE(_xlfn._xlws.FILTER($F$2:$F$7682,($E$2:$E$7682=E5257)*($B$2:$B$7682=B5257)))),
F5257)</f>
        <v>TRIPLE C DURABLE MEDICAL EQUIPMENT</v>
      </c>
      <c r="H5257" t="s">
        <v>2663</v>
      </c>
      <c r="I5257" s="26" t="str" cm="1">
        <f t="array" ref="I5257">IF(COUNTIFS($E$2:$E$7682,E5257,$B$2:$B$7682,B5257)&gt;1,
_xlfn.TEXTJOIN(CHAR(10),TRUE,_xlfn.UNIQUE(_xlfn._xlws.FILTER($H$2:$H$7682,($E$2:$E$7682=E5257)*($B$2:$B$7682=B5257)))),
H5257)</f>
        <v>1745 N NELLIS BLVD STE C LAS VEGAS, NV 89115</v>
      </c>
      <c r="J5257" s="26" t="str">
        <f t="shared" si="164"/>
        <v>A7016-1689752081-TRIPLE C DURABLE MEDICAL EQUIPMENT-1745 N NELLIS BLVD STE C LAS VEGAS, NV 89115</v>
      </c>
      <c r="K5257" s="26">
        <f t="shared" si="165"/>
        <v>1</v>
      </c>
      <c r="L5257" t="s">
        <v>9</v>
      </c>
      <c r="M5257" t="s">
        <v>3062</v>
      </c>
    </row>
    <row r="5258" spans="1:13" ht="25.5" x14ac:dyDescent="0.2">
      <c r="A5258" t="s">
        <v>5</v>
      </c>
      <c r="B5258" t="s">
        <v>1110</v>
      </c>
      <c r="C5258" t="s">
        <v>1111</v>
      </c>
      <c r="D5258" t="s">
        <v>2639</v>
      </c>
      <c r="E5258" t="s">
        <v>97</v>
      </c>
      <c r="F5258" t="s">
        <v>2805</v>
      </c>
      <c r="G5258" s="23" t="str" cm="1">
        <f t="array" ref="G5258">IF(COUNTIFS($E$2:$E$7682,E5258,$B$2:$B$7682,B5258)&gt;1,
_xlfn.TEXTJOIN(CHAR(10),TRUE,_xlfn.UNIQUE(_xlfn._xlws.FILTER($F$2:$F$7682,($E$2:$E$7682=E5258)*($B$2:$B$7682=B5258)))),
F5258)</f>
        <v>TRIPLE C MEDICAL SUPPLY
TRIPLE C DURABLE MEDICAL EQUIPMENT</v>
      </c>
      <c r="H5258" t="s">
        <v>2663</v>
      </c>
      <c r="I5258" s="26" t="str" cm="1">
        <f t="array" ref="I5258">IF(COUNTIFS($E$2:$E$7682,E5258,$B$2:$B$7682,B5258)&gt;1,
_xlfn.TEXTJOIN(CHAR(10),TRUE,_xlfn.UNIQUE(_xlfn._xlws.FILTER($H$2:$H$7682,($E$2:$E$7682=E5258)*($B$2:$B$7682=B5258)))),
H5258)</f>
        <v>1745 N NELLIS BLVD STE C LAS VEGAS, NV 89115</v>
      </c>
      <c r="J5258" s="26" t="str">
        <f t="shared" si="164"/>
        <v>B4034-1689752081-TRIPLE C MEDICAL SUPPLY
TRIPLE C DURABLE MEDICAL EQUIPMENT-1745 N NELLIS BLVD STE C LAS VEGAS, NV 89115</v>
      </c>
      <c r="K5258" s="26">
        <f t="shared" si="165"/>
        <v>2</v>
      </c>
      <c r="L5258" t="s">
        <v>9</v>
      </c>
      <c r="M5258" t="s">
        <v>3062</v>
      </c>
    </row>
    <row r="5259" spans="1:13" ht="25.5" x14ac:dyDescent="0.2">
      <c r="A5259" t="s">
        <v>5</v>
      </c>
      <c r="B5259" t="s">
        <v>1110</v>
      </c>
      <c r="C5259" t="s">
        <v>1111</v>
      </c>
      <c r="D5259" t="s">
        <v>2639</v>
      </c>
      <c r="E5259" t="s">
        <v>97</v>
      </c>
      <c r="F5259" t="s">
        <v>2806</v>
      </c>
      <c r="G5259" s="23" t="str" cm="1">
        <f t="array" ref="G5259">IF(COUNTIFS($E$2:$E$7682,E5259,$B$2:$B$7682,B5259)&gt;1,
_xlfn.TEXTJOIN(CHAR(10),TRUE,_xlfn.UNIQUE(_xlfn._xlws.FILTER($F$2:$F$7682,($E$2:$E$7682=E5259)*($B$2:$B$7682=B5259)))),
F5259)</f>
        <v>TRIPLE C MEDICAL SUPPLY
TRIPLE C DURABLE MEDICAL EQUIPMENT</v>
      </c>
      <c r="H5259" t="s">
        <v>2663</v>
      </c>
      <c r="I5259" s="26" t="str" cm="1">
        <f t="array" ref="I5259">IF(COUNTIFS($E$2:$E$7682,E5259,$B$2:$B$7682,B5259)&gt;1,
_xlfn.TEXTJOIN(CHAR(10),TRUE,_xlfn.UNIQUE(_xlfn._xlws.FILTER($H$2:$H$7682,($E$2:$E$7682=E5259)*($B$2:$B$7682=B5259)))),
H5259)</f>
        <v>1745 N NELLIS BLVD STE C LAS VEGAS, NV 89115</v>
      </c>
      <c r="J5259" s="26" t="str">
        <f t="shared" si="164"/>
        <v>B4034-1689752081-TRIPLE C MEDICAL SUPPLY
TRIPLE C DURABLE MEDICAL EQUIPMENT-1745 N NELLIS BLVD STE C LAS VEGAS, NV 89115</v>
      </c>
      <c r="K5259" s="26">
        <f t="shared" si="165"/>
        <v>2</v>
      </c>
      <c r="L5259" t="s">
        <v>9</v>
      </c>
      <c r="M5259" t="s">
        <v>3062</v>
      </c>
    </row>
    <row r="5260" spans="1:13" ht="25.5" x14ac:dyDescent="0.2">
      <c r="A5260" t="s">
        <v>5</v>
      </c>
      <c r="B5260" t="s">
        <v>455</v>
      </c>
      <c r="C5260" t="s">
        <v>456</v>
      </c>
      <c r="D5260" t="s">
        <v>2639</v>
      </c>
      <c r="E5260" t="s">
        <v>97</v>
      </c>
      <c r="F5260" t="s">
        <v>2805</v>
      </c>
      <c r="G5260" s="23" t="str" cm="1">
        <f t="array" ref="G5260">IF(COUNTIFS($E$2:$E$7682,E5260,$B$2:$B$7682,B5260)&gt;1,
_xlfn.TEXTJOIN(CHAR(10),TRUE,_xlfn.UNIQUE(_xlfn._xlws.FILTER($F$2:$F$7682,($E$2:$E$7682=E5260)*($B$2:$B$7682=B5260)))),
F5260)</f>
        <v>TRIPLE C MEDICAL SUPPLY
TRIPLE C DURABLE MEDICAL EQUIPMENT</v>
      </c>
      <c r="H5260" t="s">
        <v>2663</v>
      </c>
      <c r="I5260" s="26" t="str" cm="1">
        <f t="array" ref="I5260">IF(COUNTIFS($E$2:$E$7682,E5260,$B$2:$B$7682,B5260)&gt;1,
_xlfn.TEXTJOIN(CHAR(10),TRUE,_xlfn.UNIQUE(_xlfn._xlws.FILTER($H$2:$H$7682,($E$2:$E$7682=E5260)*($B$2:$B$7682=B5260)))),
H5260)</f>
        <v>1745 N NELLIS BLVD STE C LAS VEGAS, NV 89115</v>
      </c>
      <c r="J5260" s="26" t="str">
        <f t="shared" si="164"/>
        <v>B4035-1689752081-TRIPLE C MEDICAL SUPPLY
TRIPLE C DURABLE MEDICAL EQUIPMENT-1745 N NELLIS BLVD STE C LAS VEGAS, NV 89115</v>
      </c>
      <c r="K5260" s="26">
        <f t="shared" si="165"/>
        <v>2</v>
      </c>
      <c r="L5260" t="s">
        <v>9</v>
      </c>
      <c r="M5260" t="s">
        <v>3062</v>
      </c>
    </row>
    <row r="5261" spans="1:13" ht="25.5" x14ac:dyDescent="0.2">
      <c r="A5261" t="s">
        <v>5</v>
      </c>
      <c r="B5261" t="s">
        <v>455</v>
      </c>
      <c r="C5261" t="s">
        <v>456</v>
      </c>
      <c r="D5261" t="s">
        <v>2639</v>
      </c>
      <c r="E5261" t="s">
        <v>97</v>
      </c>
      <c r="F5261" t="s">
        <v>2806</v>
      </c>
      <c r="G5261" s="23" t="str" cm="1">
        <f t="array" ref="G5261">IF(COUNTIFS($E$2:$E$7682,E5261,$B$2:$B$7682,B5261)&gt;1,
_xlfn.TEXTJOIN(CHAR(10),TRUE,_xlfn.UNIQUE(_xlfn._xlws.FILTER($F$2:$F$7682,($E$2:$E$7682=E5261)*($B$2:$B$7682=B5261)))),
F5261)</f>
        <v>TRIPLE C MEDICAL SUPPLY
TRIPLE C DURABLE MEDICAL EQUIPMENT</v>
      </c>
      <c r="H5261" t="s">
        <v>2663</v>
      </c>
      <c r="I5261" s="26" t="str" cm="1">
        <f t="array" ref="I5261">IF(COUNTIFS($E$2:$E$7682,E5261,$B$2:$B$7682,B5261)&gt;1,
_xlfn.TEXTJOIN(CHAR(10),TRUE,_xlfn.UNIQUE(_xlfn._xlws.FILTER($H$2:$H$7682,($E$2:$E$7682=E5261)*($B$2:$B$7682=B5261)))),
H5261)</f>
        <v>1745 N NELLIS BLVD STE C LAS VEGAS, NV 89115</v>
      </c>
      <c r="J5261" s="26" t="str">
        <f t="shared" si="164"/>
        <v>B4035-1689752081-TRIPLE C MEDICAL SUPPLY
TRIPLE C DURABLE MEDICAL EQUIPMENT-1745 N NELLIS BLVD STE C LAS VEGAS, NV 89115</v>
      </c>
      <c r="K5261" s="26">
        <f t="shared" si="165"/>
        <v>2</v>
      </c>
      <c r="L5261" t="s">
        <v>9</v>
      </c>
      <c r="M5261" t="s">
        <v>3062</v>
      </c>
    </row>
    <row r="5262" spans="1:13" x14ac:dyDescent="0.2">
      <c r="A5262" t="s">
        <v>5</v>
      </c>
      <c r="B5262" t="s">
        <v>471</v>
      </c>
      <c r="C5262" t="s">
        <v>472</v>
      </c>
      <c r="D5262" t="s">
        <v>2639</v>
      </c>
      <c r="E5262" t="s">
        <v>97</v>
      </c>
      <c r="F5262" t="s">
        <v>2806</v>
      </c>
      <c r="G5262" s="23" t="str" cm="1">
        <f t="array" ref="G5262">IF(COUNTIFS($E$2:$E$7682,E5262,$B$2:$B$7682,B5262)&gt;1,
_xlfn.TEXTJOIN(CHAR(10),TRUE,_xlfn.UNIQUE(_xlfn._xlws.FILTER($F$2:$F$7682,($E$2:$E$7682=E5262)*($B$2:$B$7682=B5262)))),
F5262)</f>
        <v>TRIPLE C DURABLE MEDICAL EQUIPMENT</v>
      </c>
      <c r="H5262" t="s">
        <v>2663</v>
      </c>
      <c r="I5262" s="26" t="str" cm="1">
        <f t="array" ref="I5262">IF(COUNTIFS($E$2:$E$7682,E5262,$B$2:$B$7682,B5262)&gt;1,
_xlfn.TEXTJOIN(CHAR(10),TRUE,_xlfn.UNIQUE(_xlfn._xlws.FILTER($H$2:$H$7682,($E$2:$E$7682=E5262)*($B$2:$B$7682=B5262)))),
H5262)</f>
        <v>1745 N NELLIS BLVD STE C LAS VEGAS, NV 89115</v>
      </c>
      <c r="J5262" s="26" t="str">
        <f t="shared" si="164"/>
        <v>B4150-1689752081-TRIPLE C DURABLE MEDICAL EQUIPMENT-1745 N NELLIS BLVD STE C LAS VEGAS, NV 89115</v>
      </c>
      <c r="K5262" s="26">
        <f t="shared" si="165"/>
        <v>1</v>
      </c>
      <c r="L5262" t="s">
        <v>9</v>
      </c>
      <c r="M5262" t="s">
        <v>3062</v>
      </c>
    </row>
    <row r="5263" spans="1:13" x14ac:dyDescent="0.2">
      <c r="A5263" t="s">
        <v>5</v>
      </c>
      <c r="B5263" t="s">
        <v>1120</v>
      </c>
      <c r="C5263" t="s">
        <v>1121</v>
      </c>
      <c r="D5263" t="s">
        <v>2602</v>
      </c>
      <c r="E5263" t="s">
        <v>97</v>
      </c>
      <c r="F5263" t="s">
        <v>2806</v>
      </c>
      <c r="G5263" s="23" t="str" cm="1">
        <f t="array" ref="G5263">IF(COUNTIFS($E$2:$E$7682,E5263,$B$2:$B$7682,B5263)&gt;1,
_xlfn.TEXTJOIN(CHAR(10),TRUE,_xlfn.UNIQUE(_xlfn._xlws.FILTER($F$2:$F$7682,($E$2:$E$7682=E5263)*($B$2:$B$7682=B5263)))),
F5263)</f>
        <v>TRIPLE C DURABLE MEDICAL EQUIPMENT</v>
      </c>
      <c r="H5263" t="s">
        <v>2663</v>
      </c>
      <c r="I5263" s="26" t="str" cm="1">
        <f t="array" ref="I5263">IF(COUNTIFS($E$2:$E$7682,E5263,$B$2:$B$7682,B5263)&gt;1,
_xlfn.TEXTJOIN(CHAR(10),TRUE,_xlfn.UNIQUE(_xlfn._xlws.FILTER($H$2:$H$7682,($E$2:$E$7682=E5263)*($B$2:$B$7682=B5263)))),
H5263)</f>
        <v>1745 N NELLIS BLVD STE C LAS VEGAS, NV 89115</v>
      </c>
      <c r="J5263" s="26" t="str">
        <f t="shared" si="164"/>
        <v>E0100-1689752081-TRIPLE C DURABLE MEDICAL EQUIPMENT-1745 N NELLIS BLVD STE C LAS VEGAS, NV 89115</v>
      </c>
      <c r="K5263" s="26">
        <f t="shared" si="165"/>
        <v>1</v>
      </c>
      <c r="L5263" t="s">
        <v>9</v>
      </c>
      <c r="M5263" t="s">
        <v>3062</v>
      </c>
    </row>
    <row r="5264" spans="1:13" x14ac:dyDescent="0.2">
      <c r="A5264" t="s">
        <v>5</v>
      </c>
      <c r="B5264" t="s">
        <v>828</v>
      </c>
      <c r="C5264" t="s">
        <v>829</v>
      </c>
      <c r="D5264" t="s">
        <v>2602</v>
      </c>
      <c r="E5264" t="s">
        <v>97</v>
      </c>
      <c r="F5264" t="s">
        <v>2806</v>
      </c>
      <c r="G5264" s="23" t="str" cm="1">
        <f t="array" ref="G5264">IF(COUNTIFS($E$2:$E$7682,E5264,$B$2:$B$7682,B5264)&gt;1,
_xlfn.TEXTJOIN(CHAR(10),TRUE,_xlfn.UNIQUE(_xlfn._xlws.FILTER($F$2:$F$7682,($E$2:$E$7682=E5264)*($B$2:$B$7682=B5264)))),
F5264)</f>
        <v>TRIPLE C DURABLE MEDICAL EQUIPMENT</v>
      </c>
      <c r="H5264" t="s">
        <v>2663</v>
      </c>
      <c r="I5264" s="26" t="str" cm="1">
        <f t="array" ref="I5264">IF(COUNTIFS($E$2:$E$7682,E5264,$B$2:$B$7682,B5264)&gt;1,
_xlfn.TEXTJOIN(CHAR(10),TRUE,_xlfn.UNIQUE(_xlfn._xlws.FILTER($H$2:$H$7682,($E$2:$E$7682=E5264)*($B$2:$B$7682=B5264)))),
H5264)</f>
        <v>1745 N NELLIS BLVD STE C LAS VEGAS, NV 89115</v>
      </c>
      <c r="J5264" s="26" t="str">
        <f t="shared" si="164"/>
        <v>E0105-1689752081-TRIPLE C DURABLE MEDICAL EQUIPMENT-1745 N NELLIS BLVD STE C LAS VEGAS, NV 89115</v>
      </c>
      <c r="K5264" s="26">
        <f t="shared" si="165"/>
        <v>1</v>
      </c>
      <c r="L5264" t="s">
        <v>9</v>
      </c>
      <c r="M5264" t="s">
        <v>3062</v>
      </c>
    </row>
    <row r="5265" spans="1:13" x14ac:dyDescent="0.2">
      <c r="A5265" t="s">
        <v>5</v>
      </c>
      <c r="B5265" t="s">
        <v>1585</v>
      </c>
      <c r="C5265" t="s">
        <v>1586</v>
      </c>
      <c r="D5265" t="s">
        <v>2603</v>
      </c>
      <c r="E5265" t="s">
        <v>97</v>
      </c>
      <c r="F5265" t="s">
        <v>2806</v>
      </c>
      <c r="G5265" s="23" t="str" cm="1">
        <f t="array" ref="G5265">IF(COUNTIFS($E$2:$E$7682,E5265,$B$2:$B$7682,B5265)&gt;1,
_xlfn.TEXTJOIN(CHAR(10),TRUE,_xlfn.UNIQUE(_xlfn._xlws.FILTER($F$2:$F$7682,($E$2:$E$7682=E5265)*($B$2:$B$7682=B5265)))),
F5265)</f>
        <v>TRIPLE C DURABLE MEDICAL EQUIPMENT</v>
      </c>
      <c r="H5265" t="s">
        <v>2663</v>
      </c>
      <c r="I5265" s="26" t="str" cm="1">
        <f t="array" ref="I5265">IF(COUNTIFS($E$2:$E$7682,E5265,$B$2:$B$7682,B5265)&gt;1,
_xlfn.TEXTJOIN(CHAR(10),TRUE,_xlfn.UNIQUE(_xlfn._xlws.FILTER($H$2:$H$7682,($E$2:$E$7682=E5265)*($B$2:$B$7682=B5265)))),
H5265)</f>
        <v>1745 N NELLIS BLVD STE C LAS VEGAS, NV 89115</v>
      </c>
      <c r="J5265" s="26" t="str">
        <f t="shared" si="164"/>
        <v>E0110-1689752081-TRIPLE C DURABLE MEDICAL EQUIPMENT-1745 N NELLIS BLVD STE C LAS VEGAS, NV 89115</v>
      </c>
      <c r="K5265" s="26">
        <f t="shared" si="165"/>
        <v>1</v>
      </c>
      <c r="L5265" t="s">
        <v>9</v>
      </c>
      <c r="M5265" t="s">
        <v>3062</v>
      </c>
    </row>
    <row r="5266" spans="1:13" x14ac:dyDescent="0.2">
      <c r="A5266" t="s">
        <v>5</v>
      </c>
      <c r="B5266" t="s">
        <v>110</v>
      </c>
      <c r="C5266" t="s">
        <v>111</v>
      </c>
      <c r="D5266" t="s">
        <v>2604</v>
      </c>
      <c r="E5266" t="s">
        <v>97</v>
      </c>
      <c r="F5266" t="s">
        <v>2806</v>
      </c>
      <c r="G5266" s="23" t="str" cm="1">
        <f t="array" ref="G5266">IF(COUNTIFS($E$2:$E$7682,E5266,$B$2:$B$7682,B5266)&gt;1,
_xlfn.TEXTJOIN(CHAR(10),TRUE,_xlfn.UNIQUE(_xlfn._xlws.FILTER($F$2:$F$7682,($E$2:$E$7682=E5266)*($B$2:$B$7682=B5266)))),
F5266)</f>
        <v>TRIPLE C DURABLE MEDICAL EQUIPMENT</v>
      </c>
      <c r="H5266" t="s">
        <v>2663</v>
      </c>
      <c r="I5266" s="26" t="str" cm="1">
        <f t="array" ref="I5266">IF(COUNTIFS($E$2:$E$7682,E5266,$B$2:$B$7682,B5266)&gt;1,
_xlfn.TEXTJOIN(CHAR(10),TRUE,_xlfn.UNIQUE(_xlfn._xlws.FILTER($H$2:$H$7682,($E$2:$E$7682=E5266)*($B$2:$B$7682=B5266)))),
H5266)</f>
        <v>1745 N NELLIS BLVD STE C LAS VEGAS, NV 89115</v>
      </c>
      <c r="J5266" s="26" t="str">
        <f t="shared" si="164"/>
        <v>E0143-1689752081-TRIPLE C DURABLE MEDICAL EQUIPMENT-1745 N NELLIS BLVD STE C LAS VEGAS, NV 89115</v>
      </c>
      <c r="K5266" s="26">
        <f t="shared" si="165"/>
        <v>1</v>
      </c>
      <c r="L5266" t="s">
        <v>9</v>
      </c>
      <c r="M5266" t="s">
        <v>3062</v>
      </c>
    </row>
    <row r="5267" spans="1:13" x14ac:dyDescent="0.2">
      <c r="A5267" t="s">
        <v>5</v>
      </c>
      <c r="B5267" t="s">
        <v>877</v>
      </c>
      <c r="C5267" t="s">
        <v>878</v>
      </c>
      <c r="D5267" t="s">
        <v>2605</v>
      </c>
      <c r="E5267" t="s">
        <v>97</v>
      </c>
      <c r="F5267" t="s">
        <v>2805</v>
      </c>
      <c r="G5267" s="23" t="str" cm="1">
        <f t="array" ref="G5267">IF(COUNTIFS($E$2:$E$7682,E5267,$B$2:$B$7682,B5267)&gt;1,
_xlfn.TEXTJOIN(CHAR(10),TRUE,_xlfn.UNIQUE(_xlfn._xlws.FILTER($F$2:$F$7682,($E$2:$E$7682=E5267)*($B$2:$B$7682=B5267)))),
F5267)</f>
        <v>TRIPLE C MEDICAL SUPPLY</v>
      </c>
      <c r="H5267" t="s">
        <v>2663</v>
      </c>
      <c r="I5267" s="26" t="str" cm="1">
        <f t="array" ref="I5267">IF(COUNTIFS($E$2:$E$7682,E5267,$B$2:$B$7682,B5267)&gt;1,
_xlfn.TEXTJOIN(CHAR(10),TRUE,_xlfn.UNIQUE(_xlfn._xlws.FILTER($H$2:$H$7682,($E$2:$E$7682=E5267)*($B$2:$B$7682=B5267)))),
H5267)</f>
        <v>1745 N NELLIS BLVD STE C LAS VEGAS, NV 89115</v>
      </c>
      <c r="J5267" s="26" t="str">
        <f t="shared" si="164"/>
        <v>E0163-1689752081-TRIPLE C MEDICAL SUPPLY-1745 N NELLIS BLVD STE C LAS VEGAS, NV 89115</v>
      </c>
      <c r="K5267" s="26">
        <f t="shared" si="165"/>
        <v>1</v>
      </c>
      <c r="L5267" t="s">
        <v>9</v>
      </c>
      <c r="M5267" t="s">
        <v>3062</v>
      </c>
    </row>
    <row r="5268" spans="1:13" ht="25.5" x14ac:dyDescent="0.2">
      <c r="A5268" t="s">
        <v>5</v>
      </c>
      <c r="B5268" t="s">
        <v>496</v>
      </c>
      <c r="C5268" t="s">
        <v>497</v>
      </c>
      <c r="D5268" t="s">
        <v>2608</v>
      </c>
      <c r="E5268" t="s">
        <v>97</v>
      </c>
      <c r="F5268" t="s">
        <v>2805</v>
      </c>
      <c r="G5268" s="23" t="str" cm="1">
        <f t="array" ref="G5268">IF(COUNTIFS($E$2:$E$7682,E5268,$B$2:$B$7682,B5268)&gt;1,
_xlfn.TEXTJOIN(CHAR(10),TRUE,_xlfn.UNIQUE(_xlfn._xlws.FILTER($F$2:$F$7682,($E$2:$E$7682=E5268)*($B$2:$B$7682=B5268)))),
F5268)</f>
        <v>TRIPLE C MEDICAL SUPPLY
TRIPLE C DURABLE MEDICAL EQUIPMENT</v>
      </c>
      <c r="H5268" t="s">
        <v>2663</v>
      </c>
      <c r="I5268" s="26" t="str" cm="1">
        <f t="array" ref="I5268">IF(COUNTIFS($E$2:$E$7682,E5268,$B$2:$B$7682,B5268)&gt;1,
_xlfn.TEXTJOIN(CHAR(10),TRUE,_xlfn.UNIQUE(_xlfn._xlws.FILTER($H$2:$H$7682,($E$2:$E$7682=E5268)*($B$2:$B$7682=B5268)))),
H5268)</f>
        <v>1745 N NELLIS BLVD STE C LAS VEGAS, NV 89115</v>
      </c>
      <c r="J5268" s="26" t="str">
        <f t="shared" si="164"/>
        <v>E0240-1689752081-TRIPLE C MEDICAL SUPPLY
TRIPLE C DURABLE MEDICAL EQUIPMENT-1745 N NELLIS BLVD STE C LAS VEGAS, NV 89115</v>
      </c>
      <c r="K5268" s="26">
        <f t="shared" si="165"/>
        <v>2</v>
      </c>
      <c r="L5268" t="s">
        <v>9</v>
      </c>
      <c r="M5268" t="s">
        <v>3062</v>
      </c>
    </row>
    <row r="5269" spans="1:13" ht="25.5" x14ac:dyDescent="0.2">
      <c r="A5269" t="s">
        <v>5</v>
      </c>
      <c r="B5269" t="s">
        <v>496</v>
      </c>
      <c r="C5269" t="s">
        <v>497</v>
      </c>
      <c r="D5269" t="s">
        <v>2608</v>
      </c>
      <c r="E5269" t="s">
        <v>97</v>
      </c>
      <c r="F5269" t="s">
        <v>2806</v>
      </c>
      <c r="G5269" s="23" t="str" cm="1">
        <f t="array" ref="G5269">IF(COUNTIFS($E$2:$E$7682,E5269,$B$2:$B$7682,B5269)&gt;1,
_xlfn.TEXTJOIN(CHAR(10),TRUE,_xlfn.UNIQUE(_xlfn._xlws.FILTER($F$2:$F$7682,($E$2:$E$7682=E5269)*($B$2:$B$7682=B5269)))),
F5269)</f>
        <v>TRIPLE C MEDICAL SUPPLY
TRIPLE C DURABLE MEDICAL EQUIPMENT</v>
      </c>
      <c r="H5269" t="s">
        <v>2663</v>
      </c>
      <c r="I5269" s="26" t="str" cm="1">
        <f t="array" ref="I5269">IF(COUNTIFS($E$2:$E$7682,E5269,$B$2:$B$7682,B5269)&gt;1,
_xlfn.TEXTJOIN(CHAR(10),TRUE,_xlfn.UNIQUE(_xlfn._xlws.FILTER($H$2:$H$7682,($E$2:$E$7682=E5269)*($B$2:$B$7682=B5269)))),
H5269)</f>
        <v>1745 N NELLIS BLVD STE C LAS VEGAS, NV 89115</v>
      </c>
      <c r="J5269" s="26" t="str">
        <f t="shared" si="164"/>
        <v>E0240-1689752081-TRIPLE C MEDICAL SUPPLY
TRIPLE C DURABLE MEDICAL EQUIPMENT-1745 N NELLIS BLVD STE C LAS VEGAS, NV 89115</v>
      </c>
      <c r="K5269" s="26">
        <f t="shared" si="165"/>
        <v>2</v>
      </c>
      <c r="L5269" t="s">
        <v>9</v>
      </c>
      <c r="M5269" t="s">
        <v>3062</v>
      </c>
    </row>
    <row r="5270" spans="1:13" x14ac:dyDescent="0.2">
      <c r="A5270" t="s">
        <v>5</v>
      </c>
      <c r="B5270" t="s">
        <v>83</v>
      </c>
      <c r="C5270" t="s">
        <v>84</v>
      </c>
      <c r="D5270" t="s">
        <v>2608</v>
      </c>
      <c r="E5270" t="s">
        <v>97</v>
      </c>
      <c r="F5270" t="s">
        <v>2806</v>
      </c>
      <c r="G5270" s="23" t="str" cm="1">
        <f t="array" ref="G5270">IF(COUNTIFS($E$2:$E$7682,E5270,$B$2:$B$7682,B5270)&gt;1,
_xlfn.TEXTJOIN(CHAR(10),TRUE,_xlfn.UNIQUE(_xlfn._xlws.FILTER($F$2:$F$7682,($E$2:$E$7682=E5270)*($B$2:$B$7682=B5270)))),
F5270)</f>
        <v>TRIPLE C DURABLE MEDICAL EQUIPMENT</v>
      </c>
      <c r="H5270" t="s">
        <v>2663</v>
      </c>
      <c r="I5270" s="26" t="str" cm="1">
        <f t="array" ref="I5270">IF(COUNTIFS($E$2:$E$7682,E5270,$B$2:$B$7682,B5270)&gt;1,
_xlfn.TEXTJOIN(CHAR(10),TRUE,_xlfn.UNIQUE(_xlfn._xlws.FILTER($H$2:$H$7682,($E$2:$E$7682=E5270)*($B$2:$B$7682=B5270)))),
H5270)</f>
        <v>1745 N NELLIS BLVD STE C LAS VEGAS, NV 89115</v>
      </c>
      <c r="J5270" s="26" t="str">
        <f t="shared" si="164"/>
        <v>E0245-1689752081-TRIPLE C DURABLE MEDICAL EQUIPMENT-1745 N NELLIS BLVD STE C LAS VEGAS, NV 89115</v>
      </c>
      <c r="K5270" s="26">
        <f t="shared" si="165"/>
        <v>1</v>
      </c>
      <c r="L5270" t="s">
        <v>9</v>
      </c>
      <c r="M5270" t="s">
        <v>3062</v>
      </c>
    </row>
    <row r="5271" spans="1:13" x14ac:dyDescent="0.2">
      <c r="A5271" t="s">
        <v>5</v>
      </c>
      <c r="B5271" t="s">
        <v>826</v>
      </c>
      <c r="C5271" t="s">
        <v>827</v>
      </c>
      <c r="D5271" t="s">
        <v>2609</v>
      </c>
      <c r="E5271" t="s">
        <v>97</v>
      </c>
      <c r="F5271" t="s">
        <v>2806</v>
      </c>
      <c r="G5271" s="23" t="str" cm="1">
        <f t="array" ref="G5271">IF(COUNTIFS($E$2:$E$7682,E5271,$B$2:$B$7682,B5271)&gt;1,
_xlfn.TEXTJOIN(CHAR(10),TRUE,_xlfn.UNIQUE(_xlfn._xlws.FILTER($F$2:$F$7682,($E$2:$E$7682=E5271)*($B$2:$B$7682=B5271)))),
F5271)</f>
        <v>TRIPLE C DURABLE MEDICAL EQUIPMENT</v>
      </c>
      <c r="H5271" t="s">
        <v>2663</v>
      </c>
      <c r="I5271" s="26" t="str" cm="1">
        <f t="array" ref="I5271">IF(COUNTIFS($E$2:$E$7682,E5271,$B$2:$B$7682,B5271)&gt;1,
_xlfn.TEXTJOIN(CHAR(10),TRUE,_xlfn.UNIQUE(_xlfn._xlws.FILTER($H$2:$H$7682,($E$2:$E$7682=E5271)*($B$2:$B$7682=B5271)))),
H5271)</f>
        <v>1745 N NELLIS BLVD STE C LAS VEGAS, NV 89115</v>
      </c>
      <c r="J5271" s="26" t="str">
        <f t="shared" si="164"/>
        <v>E0295-1689752081-TRIPLE C DURABLE MEDICAL EQUIPMENT-1745 N NELLIS BLVD STE C LAS VEGAS, NV 89115</v>
      </c>
      <c r="K5271" s="26">
        <f t="shared" si="165"/>
        <v>1</v>
      </c>
      <c r="L5271" t="s">
        <v>9</v>
      </c>
      <c r="M5271" t="s">
        <v>3062</v>
      </c>
    </row>
    <row r="5272" spans="1:13" x14ac:dyDescent="0.2">
      <c r="A5272" t="s">
        <v>5</v>
      </c>
      <c r="B5272" t="s">
        <v>1798</v>
      </c>
      <c r="C5272" t="s">
        <v>1799</v>
      </c>
      <c r="D5272" t="s">
        <v>2609</v>
      </c>
      <c r="E5272" t="s">
        <v>97</v>
      </c>
      <c r="F5272" t="s">
        <v>2805</v>
      </c>
      <c r="G5272" s="23" t="str" cm="1">
        <f t="array" ref="G5272">IF(COUNTIFS($E$2:$E$7682,E5272,$B$2:$B$7682,B5272)&gt;1,
_xlfn.TEXTJOIN(CHAR(10),TRUE,_xlfn.UNIQUE(_xlfn._xlws.FILTER($F$2:$F$7682,($E$2:$E$7682=E5272)*($B$2:$B$7682=B5272)))),
F5272)</f>
        <v>TRIPLE C MEDICAL SUPPLY</v>
      </c>
      <c r="H5272" t="s">
        <v>2663</v>
      </c>
      <c r="I5272" s="26" t="str" cm="1">
        <f t="array" ref="I5272">IF(COUNTIFS($E$2:$E$7682,E5272,$B$2:$B$7682,B5272)&gt;1,
_xlfn.TEXTJOIN(CHAR(10),TRUE,_xlfn.UNIQUE(_xlfn._xlws.FILTER($H$2:$H$7682,($E$2:$E$7682=E5272)*($B$2:$B$7682=B5272)))),
H5272)</f>
        <v>1745 N NELLIS BLVD STE C LAS VEGAS, NV 89115</v>
      </c>
      <c r="J5272" s="26" t="str">
        <f t="shared" si="164"/>
        <v>E0301-1689752081-TRIPLE C MEDICAL SUPPLY-1745 N NELLIS BLVD STE C LAS VEGAS, NV 89115</v>
      </c>
      <c r="K5272" s="26">
        <f t="shared" si="165"/>
        <v>1</v>
      </c>
      <c r="L5272" t="s">
        <v>9</v>
      </c>
      <c r="M5272" t="s">
        <v>3062</v>
      </c>
    </row>
    <row r="5273" spans="1:13" x14ac:dyDescent="0.2">
      <c r="A5273" t="s">
        <v>5</v>
      </c>
      <c r="B5273" t="s">
        <v>1960</v>
      </c>
      <c r="C5273" t="s">
        <v>1961</v>
      </c>
      <c r="D5273" t="s">
        <v>2609</v>
      </c>
      <c r="E5273" t="s">
        <v>97</v>
      </c>
      <c r="F5273" t="s">
        <v>2806</v>
      </c>
      <c r="G5273" s="23" t="str" cm="1">
        <f t="array" ref="G5273">IF(COUNTIFS($E$2:$E$7682,E5273,$B$2:$B$7682,B5273)&gt;1,
_xlfn.TEXTJOIN(CHAR(10),TRUE,_xlfn.UNIQUE(_xlfn._xlws.FILTER($F$2:$F$7682,($E$2:$E$7682=E5273)*($B$2:$B$7682=B5273)))),
F5273)</f>
        <v>TRIPLE C DURABLE MEDICAL EQUIPMENT</v>
      </c>
      <c r="H5273" t="s">
        <v>2663</v>
      </c>
      <c r="I5273" s="26" t="str" cm="1">
        <f t="array" ref="I5273">IF(COUNTIFS($E$2:$E$7682,E5273,$B$2:$B$7682,B5273)&gt;1,
_xlfn.TEXTJOIN(CHAR(10),TRUE,_xlfn.UNIQUE(_xlfn._xlws.FILTER($H$2:$H$7682,($E$2:$E$7682=E5273)*($B$2:$B$7682=B5273)))),
H5273)</f>
        <v>1745 N NELLIS BLVD STE C LAS VEGAS, NV 89115</v>
      </c>
      <c r="J5273" s="26" t="str">
        <f t="shared" si="164"/>
        <v>E0302-1689752081-TRIPLE C DURABLE MEDICAL EQUIPMENT-1745 N NELLIS BLVD STE C LAS VEGAS, NV 89115</v>
      </c>
      <c r="K5273" s="26">
        <f t="shared" si="165"/>
        <v>1</v>
      </c>
      <c r="L5273" t="s">
        <v>9</v>
      </c>
      <c r="M5273" t="s">
        <v>3062</v>
      </c>
    </row>
    <row r="5274" spans="1:13" x14ac:dyDescent="0.2">
      <c r="A5274" t="s">
        <v>5</v>
      </c>
      <c r="B5274" t="s">
        <v>398</v>
      </c>
      <c r="C5274" t="s">
        <v>399</v>
      </c>
      <c r="D5274" t="s">
        <v>2613</v>
      </c>
      <c r="E5274" t="s">
        <v>97</v>
      </c>
      <c r="F5274" t="s">
        <v>2805</v>
      </c>
      <c r="G5274" s="23" t="str" cm="1">
        <f t="array" ref="G5274">IF(COUNTIFS($E$2:$E$7682,E5274,$B$2:$B$7682,B5274)&gt;1,
_xlfn.TEXTJOIN(CHAR(10),TRUE,_xlfn.UNIQUE(_xlfn._xlws.FILTER($F$2:$F$7682,($E$2:$E$7682=E5274)*($B$2:$B$7682=B5274)))),
F5274)</f>
        <v>TRIPLE C MEDICAL SUPPLY</v>
      </c>
      <c r="H5274" t="s">
        <v>2663</v>
      </c>
      <c r="I5274" s="26" t="str" cm="1">
        <f t="array" ref="I5274">IF(COUNTIFS($E$2:$E$7682,E5274,$B$2:$B$7682,B5274)&gt;1,
_xlfn.TEXTJOIN(CHAR(10),TRUE,_xlfn.UNIQUE(_xlfn._xlws.FILTER($H$2:$H$7682,($E$2:$E$7682=E5274)*($B$2:$B$7682=B5274)))),
H5274)</f>
        <v>1745 N NELLIS BLVD STE C LAS VEGAS, NV 89115</v>
      </c>
      <c r="J5274" s="26" t="str">
        <f t="shared" si="164"/>
        <v>E0562-1689752081-TRIPLE C MEDICAL SUPPLY-1745 N NELLIS BLVD STE C LAS VEGAS, NV 89115</v>
      </c>
      <c r="K5274" s="26">
        <f t="shared" si="165"/>
        <v>1</v>
      </c>
      <c r="L5274" t="s">
        <v>9</v>
      </c>
      <c r="M5274" t="s">
        <v>3062</v>
      </c>
    </row>
    <row r="5275" spans="1:13" ht="25.5" x14ac:dyDescent="0.2">
      <c r="A5275" t="s">
        <v>5</v>
      </c>
      <c r="B5275" t="s">
        <v>231</v>
      </c>
      <c r="C5275" t="s">
        <v>232</v>
      </c>
      <c r="D5275" t="s">
        <v>2613</v>
      </c>
      <c r="E5275" t="s">
        <v>97</v>
      </c>
      <c r="F5275" t="s">
        <v>2806</v>
      </c>
      <c r="G5275" s="23" t="str" cm="1">
        <f t="array" ref="G5275">IF(COUNTIFS($E$2:$E$7682,E5275,$B$2:$B$7682,B5275)&gt;1,
_xlfn.TEXTJOIN(CHAR(10),TRUE,_xlfn.UNIQUE(_xlfn._xlws.FILTER($F$2:$F$7682,($E$2:$E$7682=E5275)*($B$2:$B$7682=B5275)))),
F5275)</f>
        <v>TRIPLE C DURABLE MEDICAL EQUIPMENT
TRIPLE C MEDICAL SUPPLY</v>
      </c>
      <c r="H5275" t="s">
        <v>2663</v>
      </c>
      <c r="I5275" s="26" t="str" cm="1">
        <f t="array" ref="I5275">IF(COUNTIFS($E$2:$E$7682,E5275,$B$2:$B$7682,B5275)&gt;1,
_xlfn.TEXTJOIN(CHAR(10),TRUE,_xlfn.UNIQUE(_xlfn._xlws.FILTER($H$2:$H$7682,($E$2:$E$7682=E5275)*($B$2:$B$7682=B5275)))),
H5275)</f>
        <v>1745 N NELLIS BLVD STE C LAS VEGAS, NV 89115</v>
      </c>
      <c r="J5275" s="26" t="str">
        <f t="shared" si="164"/>
        <v>E0570-1689752081-TRIPLE C DURABLE MEDICAL EQUIPMENT
TRIPLE C MEDICAL SUPPLY-1745 N NELLIS BLVD STE C LAS VEGAS, NV 89115</v>
      </c>
      <c r="K5275" s="26">
        <f t="shared" si="165"/>
        <v>2</v>
      </c>
      <c r="L5275" t="s">
        <v>9</v>
      </c>
      <c r="M5275" t="s">
        <v>3062</v>
      </c>
    </row>
    <row r="5276" spans="1:13" ht="25.5" x14ac:dyDescent="0.2">
      <c r="A5276" t="s">
        <v>5</v>
      </c>
      <c r="B5276" t="s">
        <v>231</v>
      </c>
      <c r="C5276" t="s">
        <v>232</v>
      </c>
      <c r="D5276" t="s">
        <v>2613</v>
      </c>
      <c r="E5276" t="s">
        <v>97</v>
      </c>
      <c r="F5276" t="s">
        <v>2805</v>
      </c>
      <c r="G5276" s="23" t="str" cm="1">
        <f t="array" ref="G5276">IF(COUNTIFS($E$2:$E$7682,E5276,$B$2:$B$7682,B5276)&gt;1,
_xlfn.TEXTJOIN(CHAR(10),TRUE,_xlfn.UNIQUE(_xlfn._xlws.FILTER($F$2:$F$7682,($E$2:$E$7682=E5276)*($B$2:$B$7682=B5276)))),
F5276)</f>
        <v>TRIPLE C DURABLE MEDICAL EQUIPMENT
TRIPLE C MEDICAL SUPPLY</v>
      </c>
      <c r="H5276" t="s">
        <v>2663</v>
      </c>
      <c r="I5276" s="26" t="str" cm="1">
        <f t="array" ref="I5276">IF(COUNTIFS($E$2:$E$7682,E5276,$B$2:$B$7682,B5276)&gt;1,
_xlfn.TEXTJOIN(CHAR(10),TRUE,_xlfn.UNIQUE(_xlfn._xlws.FILTER($H$2:$H$7682,($E$2:$E$7682=E5276)*($B$2:$B$7682=B5276)))),
H5276)</f>
        <v>1745 N NELLIS BLVD STE C LAS VEGAS, NV 89115</v>
      </c>
      <c r="J5276" s="26" t="str">
        <f t="shared" si="164"/>
        <v>E0570-1689752081-TRIPLE C DURABLE MEDICAL EQUIPMENT
TRIPLE C MEDICAL SUPPLY-1745 N NELLIS BLVD STE C LAS VEGAS, NV 89115</v>
      </c>
      <c r="K5276" s="26">
        <f t="shared" si="165"/>
        <v>2</v>
      </c>
      <c r="L5276" t="s">
        <v>9</v>
      </c>
      <c r="M5276" t="s">
        <v>3062</v>
      </c>
    </row>
    <row r="5277" spans="1:13" x14ac:dyDescent="0.2">
      <c r="A5277" t="s">
        <v>5</v>
      </c>
      <c r="B5277" t="s">
        <v>928</v>
      </c>
      <c r="C5277" t="s">
        <v>929</v>
      </c>
      <c r="D5277" t="s">
        <v>2614</v>
      </c>
      <c r="E5277" t="s">
        <v>97</v>
      </c>
      <c r="F5277" t="s">
        <v>2805</v>
      </c>
      <c r="G5277" s="23" t="str" cm="1">
        <f t="array" ref="G5277">IF(COUNTIFS($E$2:$E$7682,E5277,$B$2:$B$7682,B5277)&gt;1,
_xlfn.TEXTJOIN(CHAR(10),TRUE,_xlfn.UNIQUE(_xlfn._xlws.FILTER($F$2:$F$7682,($E$2:$E$7682=E5277)*($B$2:$B$7682=B5277)))),
F5277)</f>
        <v>TRIPLE C MEDICAL SUPPLY</v>
      </c>
      <c r="H5277" t="s">
        <v>2663</v>
      </c>
      <c r="I5277" s="26" t="str" cm="1">
        <f t="array" ref="I5277">IF(COUNTIFS($E$2:$E$7682,E5277,$B$2:$B$7682,B5277)&gt;1,
_xlfn.TEXTJOIN(CHAR(10),TRUE,_xlfn.UNIQUE(_xlfn._xlws.FILTER($H$2:$H$7682,($E$2:$E$7682=E5277)*($B$2:$B$7682=B5277)))),
H5277)</f>
        <v>1745 N NELLIS BLVD STE C LAS VEGAS, NV 89115</v>
      </c>
      <c r="J5277" s="26" t="str">
        <f t="shared" si="164"/>
        <v>E0601-1689752081-TRIPLE C MEDICAL SUPPLY-1745 N NELLIS BLVD STE C LAS VEGAS, NV 89115</v>
      </c>
      <c r="K5277" s="26">
        <f t="shared" si="165"/>
        <v>1</v>
      </c>
      <c r="L5277" t="s">
        <v>9</v>
      </c>
      <c r="M5277" t="s">
        <v>3062</v>
      </c>
    </row>
    <row r="5278" spans="1:13" x14ac:dyDescent="0.2">
      <c r="A5278" t="s">
        <v>5</v>
      </c>
      <c r="B5278" t="s">
        <v>822</v>
      </c>
      <c r="C5278" t="s">
        <v>823</v>
      </c>
      <c r="D5278" t="s">
        <v>2616</v>
      </c>
      <c r="E5278" t="s">
        <v>97</v>
      </c>
      <c r="F5278" t="s">
        <v>2805</v>
      </c>
      <c r="G5278" s="23" t="str" cm="1">
        <f t="array" ref="G5278">IF(COUNTIFS($E$2:$E$7682,E5278,$B$2:$B$7682,B5278)&gt;1,
_xlfn.TEXTJOIN(CHAR(10),TRUE,_xlfn.UNIQUE(_xlfn._xlws.FILTER($F$2:$F$7682,($E$2:$E$7682=E5278)*($B$2:$B$7682=B5278)))),
F5278)</f>
        <v>TRIPLE C MEDICAL SUPPLY</v>
      </c>
      <c r="H5278" t="s">
        <v>2663</v>
      </c>
      <c r="I5278" s="26" t="str" cm="1">
        <f t="array" ref="I5278">IF(COUNTIFS($E$2:$E$7682,E5278,$B$2:$B$7682,B5278)&gt;1,
_xlfn.TEXTJOIN(CHAR(10),TRUE,_xlfn.UNIQUE(_xlfn._xlws.FILTER($H$2:$H$7682,($E$2:$E$7682=E5278)*($B$2:$B$7682=B5278)))),
H5278)</f>
        <v>1745 N NELLIS BLVD STE C LAS VEGAS, NV 89115</v>
      </c>
      <c r="J5278" s="26" t="str">
        <f t="shared" si="164"/>
        <v>E0630-1689752081-TRIPLE C MEDICAL SUPPLY-1745 N NELLIS BLVD STE C LAS VEGAS, NV 89115</v>
      </c>
      <c r="K5278" s="26">
        <f t="shared" si="165"/>
        <v>1</v>
      </c>
      <c r="L5278" t="s">
        <v>9</v>
      </c>
      <c r="M5278" t="s">
        <v>3062</v>
      </c>
    </row>
    <row r="5279" spans="1:13" x14ac:dyDescent="0.2">
      <c r="A5279" t="s">
        <v>5</v>
      </c>
      <c r="B5279" t="s">
        <v>777</v>
      </c>
      <c r="C5279" t="s">
        <v>778</v>
      </c>
      <c r="D5279" t="s">
        <v>2628</v>
      </c>
      <c r="E5279" t="s">
        <v>97</v>
      </c>
      <c r="F5279" t="s">
        <v>2806</v>
      </c>
      <c r="G5279" s="23" t="str" cm="1">
        <f t="array" ref="G5279">IF(COUNTIFS($E$2:$E$7682,E5279,$B$2:$B$7682,B5279)&gt;1,
_xlfn.TEXTJOIN(CHAR(10),TRUE,_xlfn.UNIQUE(_xlfn._xlws.FILTER($F$2:$F$7682,($E$2:$E$7682=E5279)*($B$2:$B$7682=B5279)))),
F5279)</f>
        <v>TRIPLE C DURABLE MEDICAL EQUIPMENT</v>
      </c>
      <c r="H5279" t="s">
        <v>2663</v>
      </c>
      <c r="I5279" s="26" t="str" cm="1">
        <f t="array" ref="I5279">IF(COUNTIFS($E$2:$E$7682,E5279,$B$2:$B$7682,B5279)&gt;1,
_xlfn.TEXTJOIN(CHAR(10),TRUE,_xlfn.UNIQUE(_xlfn._xlws.FILTER($H$2:$H$7682,($E$2:$E$7682=E5279)*($B$2:$B$7682=B5279)))),
H5279)</f>
        <v>1745 N NELLIS BLVD STE C LAS VEGAS, NV 89115</v>
      </c>
      <c r="J5279" s="26" t="str">
        <f t="shared" si="164"/>
        <v>E1392-1689752081-TRIPLE C DURABLE MEDICAL EQUIPMENT-1745 N NELLIS BLVD STE C LAS VEGAS, NV 89115</v>
      </c>
      <c r="K5279" s="26">
        <f t="shared" si="165"/>
        <v>1</v>
      </c>
      <c r="L5279" t="s">
        <v>9</v>
      </c>
      <c r="M5279" t="s">
        <v>3062</v>
      </c>
    </row>
    <row r="5280" spans="1:13" x14ac:dyDescent="0.2">
      <c r="A5280" t="s">
        <v>5</v>
      </c>
      <c r="B5280" t="s">
        <v>1170</v>
      </c>
      <c r="C5280" t="s">
        <v>1171</v>
      </c>
      <c r="D5280" t="s">
        <v>2622</v>
      </c>
      <c r="E5280" t="s">
        <v>97</v>
      </c>
      <c r="F5280" t="s">
        <v>2806</v>
      </c>
      <c r="G5280" s="23" t="str" cm="1">
        <f t="array" ref="G5280">IF(COUNTIFS($E$2:$E$7682,E5280,$B$2:$B$7682,B5280)&gt;1,
_xlfn.TEXTJOIN(CHAR(10),TRUE,_xlfn.UNIQUE(_xlfn._xlws.FILTER($F$2:$F$7682,($E$2:$E$7682=E5280)*($B$2:$B$7682=B5280)))),
F5280)</f>
        <v>TRIPLE C DURABLE MEDICAL EQUIPMENT</v>
      </c>
      <c r="H5280" t="s">
        <v>2663</v>
      </c>
      <c r="I5280" s="26" t="str" cm="1">
        <f t="array" ref="I5280">IF(COUNTIFS($E$2:$E$7682,E5280,$B$2:$B$7682,B5280)&gt;1,
_xlfn.TEXTJOIN(CHAR(10),TRUE,_xlfn.UNIQUE(_xlfn._xlws.FILTER($H$2:$H$7682,($E$2:$E$7682=E5280)*($B$2:$B$7682=B5280)))),
H5280)</f>
        <v>1745 N NELLIS BLVD STE C LAS VEGAS, NV 89115</v>
      </c>
      <c r="J5280" s="26" t="str">
        <f t="shared" si="164"/>
        <v>K0003-1689752081-TRIPLE C DURABLE MEDICAL EQUIPMENT-1745 N NELLIS BLVD STE C LAS VEGAS, NV 89115</v>
      </c>
      <c r="K5280" s="26">
        <f t="shared" si="165"/>
        <v>1</v>
      </c>
      <c r="L5280" t="s">
        <v>9</v>
      </c>
      <c r="M5280" t="s">
        <v>3062</v>
      </c>
    </row>
    <row r="5281" spans="1:13" x14ac:dyDescent="0.2">
      <c r="A5281" t="s">
        <v>5</v>
      </c>
      <c r="B5281" t="s">
        <v>1034</v>
      </c>
      <c r="C5281" t="s">
        <v>1035</v>
      </c>
      <c r="D5281" t="s">
        <v>2622</v>
      </c>
      <c r="E5281" t="s">
        <v>97</v>
      </c>
      <c r="F5281" t="s">
        <v>2806</v>
      </c>
      <c r="G5281" s="23" t="str" cm="1">
        <f t="array" ref="G5281">IF(COUNTIFS($E$2:$E$7682,E5281,$B$2:$B$7682,B5281)&gt;1,
_xlfn.TEXTJOIN(CHAR(10),TRUE,_xlfn.UNIQUE(_xlfn._xlws.FILTER($F$2:$F$7682,($E$2:$E$7682=E5281)*($B$2:$B$7682=B5281)))),
F5281)</f>
        <v>TRIPLE C DURABLE MEDICAL EQUIPMENT</v>
      </c>
      <c r="H5281" t="s">
        <v>2663</v>
      </c>
      <c r="I5281" s="26" t="str" cm="1">
        <f t="array" ref="I5281">IF(COUNTIFS($E$2:$E$7682,E5281,$B$2:$B$7682,B5281)&gt;1,
_xlfn.TEXTJOIN(CHAR(10),TRUE,_xlfn.UNIQUE(_xlfn._xlws.FILTER($H$2:$H$7682,($E$2:$E$7682=E5281)*($B$2:$B$7682=B5281)))),
H5281)</f>
        <v>1745 N NELLIS BLVD STE C LAS VEGAS, NV 89115</v>
      </c>
      <c r="J5281" s="26" t="str">
        <f t="shared" si="164"/>
        <v>K0800-1689752081-TRIPLE C DURABLE MEDICAL EQUIPMENT-1745 N NELLIS BLVD STE C LAS VEGAS, NV 89115</v>
      </c>
      <c r="K5281" s="26">
        <f t="shared" si="165"/>
        <v>1</v>
      </c>
      <c r="L5281" t="s">
        <v>9</v>
      </c>
      <c r="M5281" t="s">
        <v>3062</v>
      </c>
    </row>
    <row r="5282" spans="1:13" x14ac:dyDescent="0.2">
      <c r="A5282" t="s">
        <v>5</v>
      </c>
      <c r="B5282" t="s">
        <v>2306</v>
      </c>
      <c r="C5282" t="s">
        <v>2307</v>
      </c>
      <c r="D5282" t="s">
        <v>2622</v>
      </c>
      <c r="E5282" t="s">
        <v>97</v>
      </c>
      <c r="F5282" t="s">
        <v>2806</v>
      </c>
      <c r="G5282" s="23" t="str" cm="1">
        <f t="array" ref="G5282">IF(COUNTIFS($E$2:$E$7682,E5282,$B$2:$B$7682,B5282)&gt;1,
_xlfn.TEXTJOIN(CHAR(10),TRUE,_xlfn.UNIQUE(_xlfn._xlws.FILTER($F$2:$F$7682,($E$2:$E$7682=E5282)*($B$2:$B$7682=B5282)))),
F5282)</f>
        <v>TRIPLE C DURABLE MEDICAL EQUIPMENT</v>
      </c>
      <c r="H5282" t="s">
        <v>2663</v>
      </c>
      <c r="I5282" s="26" t="str" cm="1">
        <f t="array" ref="I5282">IF(COUNTIFS($E$2:$E$7682,E5282,$B$2:$B$7682,B5282)&gt;1,
_xlfn.TEXTJOIN(CHAR(10),TRUE,_xlfn.UNIQUE(_xlfn._xlws.FILTER($H$2:$H$7682,($E$2:$E$7682=E5282)*($B$2:$B$7682=B5282)))),
H5282)</f>
        <v>1745 N NELLIS BLVD STE C LAS VEGAS, NV 89115</v>
      </c>
      <c r="J5282" s="26" t="str">
        <f t="shared" si="164"/>
        <v>K0807-1689752081-TRIPLE C DURABLE MEDICAL EQUIPMENT-1745 N NELLIS BLVD STE C LAS VEGAS, NV 89115</v>
      </c>
      <c r="K5282" s="26">
        <f t="shared" si="165"/>
        <v>1</v>
      </c>
      <c r="L5282" t="s">
        <v>9</v>
      </c>
      <c r="M5282" t="s">
        <v>3062</v>
      </c>
    </row>
    <row r="5283" spans="1:13" x14ac:dyDescent="0.2">
      <c r="A5283" t="s">
        <v>5</v>
      </c>
      <c r="B5283" t="s">
        <v>487</v>
      </c>
      <c r="C5283" t="s">
        <v>488</v>
      </c>
      <c r="D5283" t="s">
        <v>2622</v>
      </c>
      <c r="E5283" t="s">
        <v>97</v>
      </c>
      <c r="F5283" t="s">
        <v>2806</v>
      </c>
      <c r="G5283" s="23" t="str" cm="1">
        <f t="array" ref="G5283">IF(COUNTIFS($E$2:$E$7682,E5283,$B$2:$B$7682,B5283)&gt;1,
_xlfn.TEXTJOIN(CHAR(10),TRUE,_xlfn.UNIQUE(_xlfn._xlws.FILTER($F$2:$F$7682,($E$2:$E$7682=E5283)*($B$2:$B$7682=B5283)))),
F5283)</f>
        <v>TRIPLE C DURABLE MEDICAL EQUIPMENT</v>
      </c>
      <c r="H5283" t="s">
        <v>2663</v>
      </c>
      <c r="I5283" s="26" t="str" cm="1">
        <f t="array" ref="I5283">IF(COUNTIFS($E$2:$E$7682,E5283,$B$2:$B$7682,B5283)&gt;1,
_xlfn.TEXTJOIN(CHAR(10),TRUE,_xlfn.UNIQUE(_xlfn._xlws.FILTER($H$2:$H$7682,($E$2:$E$7682=E5283)*($B$2:$B$7682=B5283)))),
H5283)</f>
        <v>1745 N NELLIS BLVD STE C LAS VEGAS, NV 89115</v>
      </c>
      <c r="J5283" s="26" t="str">
        <f t="shared" si="164"/>
        <v>K0816-1689752081-TRIPLE C DURABLE MEDICAL EQUIPMENT-1745 N NELLIS BLVD STE C LAS VEGAS, NV 89115</v>
      </c>
      <c r="K5283" s="26">
        <f t="shared" si="165"/>
        <v>1</v>
      </c>
      <c r="L5283" t="s">
        <v>9</v>
      </c>
      <c r="M5283" t="s">
        <v>3062</v>
      </c>
    </row>
    <row r="5284" spans="1:13" x14ac:dyDescent="0.2">
      <c r="A5284" t="s">
        <v>5</v>
      </c>
      <c r="B5284" t="s">
        <v>1491</v>
      </c>
      <c r="C5284" t="s">
        <v>1492</v>
      </c>
      <c r="D5284" t="s">
        <v>2643</v>
      </c>
      <c r="E5284" t="s">
        <v>97</v>
      </c>
      <c r="F5284" t="s">
        <v>2806</v>
      </c>
      <c r="G5284" s="23" t="str" cm="1">
        <f t="array" ref="G5284">IF(COUNTIFS($E$2:$E$7682,E5284,$B$2:$B$7682,B5284)&gt;1,
_xlfn.TEXTJOIN(CHAR(10),TRUE,_xlfn.UNIQUE(_xlfn._xlws.FILTER($F$2:$F$7682,($E$2:$E$7682=E5284)*($B$2:$B$7682=B5284)))),
F5284)</f>
        <v>TRIPLE C DURABLE MEDICAL EQUIPMENT</v>
      </c>
      <c r="H5284" t="s">
        <v>2663</v>
      </c>
      <c r="I5284" s="26" t="str" cm="1">
        <f t="array" ref="I5284">IF(COUNTIFS($E$2:$E$7682,E5284,$B$2:$B$7682,B5284)&gt;1,
_xlfn.TEXTJOIN(CHAR(10),TRUE,_xlfn.UNIQUE(_xlfn._xlws.FILTER($H$2:$H$7682,($E$2:$E$7682=E5284)*($B$2:$B$7682=B5284)))),
H5284)</f>
        <v>1745 N NELLIS BLVD STE C LAS VEGAS, NV 89115</v>
      </c>
      <c r="J5284" s="26" t="str">
        <f t="shared" si="164"/>
        <v>L0120-1689752081-TRIPLE C DURABLE MEDICAL EQUIPMENT-1745 N NELLIS BLVD STE C LAS VEGAS, NV 89115</v>
      </c>
      <c r="K5284" s="26">
        <f t="shared" si="165"/>
        <v>1</v>
      </c>
      <c r="L5284" t="s">
        <v>9</v>
      </c>
      <c r="M5284" t="s">
        <v>3062</v>
      </c>
    </row>
    <row r="5285" spans="1:13" x14ac:dyDescent="0.2">
      <c r="A5285" t="s">
        <v>5</v>
      </c>
      <c r="B5285" t="s">
        <v>835</v>
      </c>
      <c r="C5285" t="s">
        <v>836</v>
      </c>
      <c r="D5285" t="s">
        <v>2643</v>
      </c>
      <c r="E5285" t="s">
        <v>97</v>
      </c>
      <c r="F5285" t="s">
        <v>2806</v>
      </c>
      <c r="G5285" s="23" t="str" cm="1">
        <f t="array" ref="G5285">IF(COUNTIFS($E$2:$E$7682,E5285,$B$2:$B$7682,B5285)&gt;1,
_xlfn.TEXTJOIN(CHAR(10),TRUE,_xlfn.UNIQUE(_xlfn._xlws.FILTER($F$2:$F$7682,($E$2:$E$7682=E5285)*($B$2:$B$7682=B5285)))),
F5285)</f>
        <v>TRIPLE C DURABLE MEDICAL EQUIPMENT</v>
      </c>
      <c r="H5285" t="s">
        <v>2663</v>
      </c>
      <c r="I5285" s="26" t="str" cm="1">
        <f t="array" ref="I5285">IF(COUNTIFS($E$2:$E$7682,E5285,$B$2:$B$7682,B5285)&gt;1,
_xlfn.TEXTJOIN(CHAR(10),TRUE,_xlfn.UNIQUE(_xlfn._xlws.FILTER($H$2:$H$7682,($E$2:$E$7682=E5285)*($B$2:$B$7682=B5285)))),
H5285)</f>
        <v>1745 N NELLIS BLVD STE C LAS VEGAS, NV 89115</v>
      </c>
      <c r="J5285" s="26" t="str">
        <f t="shared" si="164"/>
        <v>L0172-1689752081-TRIPLE C DURABLE MEDICAL EQUIPMENT-1745 N NELLIS BLVD STE C LAS VEGAS, NV 89115</v>
      </c>
      <c r="K5285" s="26">
        <f t="shared" si="165"/>
        <v>1</v>
      </c>
      <c r="L5285" t="s">
        <v>9</v>
      </c>
      <c r="M5285" t="s">
        <v>3062</v>
      </c>
    </row>
    <row r="5286" spans="1:13" x14ac:dyDescent="0.2">
      <c r="A5286" t="s">
        <v>5</v>
      </c>
      <c r="B5286" t="s">
        <v>1146</v>
      </c>
      <c r="C5286" t="s">
        <v>1147</v>
      </c>
      <c r="D5286" t="s">
        <v>2643</v>
      </c>
      <c r="E5286" t="s">
        <v>97</v>
      </c>
      <c r="F5286" t="s">
        <v>2806</v>
      </c>
      <c r="G5286" s="23" t="str" cm="1">
        <f t="array" ref="G5286">IF(COUNTIFS($E$2:$E$7682,E5286,$B$2:$B$7682,B5286)&gt;1,
_xlfn.TEXTJOIN(CHAR(10),TRUE,_xlfn.UNIQUE(_xlfn._xlws.FILTER($F$2:$F$7682,($E$2:$E$7682=E5286)*($B$2:$B$7682=B5286)))),
F5286)</f>
        <v>TRIPLE C DURABLE MEDICAL EQUIPMENT</v>
      </c>
      <c r="H5286" t="s">
        <v>2663</v>
      </c>
      <c r="I5286" s="26" t="str" cm="1">
        <f t="array" ref="I5286">IF(COUNTIFS($E$2:$E$7682,E5286,$B$2:$B$7682,B5286)&gt;1,
_xlfn.TEXTJOIN(CHAR(10),TRUE,_xlfn.UNIQUE(_xlfn._xlws.FILTER($H$2:$H$7682,($E$2:$E$7682=E5286)*($B$2:$B$7682=B5286)))),
H5286)</f>
        <v>1745 N NELLIS BLVD STE C LAS VEGAS, NV 89115</v>
      </c>
      <c r="J5286" s="26" t="str">
        <f t="shared" si="164"/>
        <v>L0625-1689752081-TRIPLE C DURABLE MEDICAL EQUIPMENT-1745 N NELLIS BLVD STE C LAS VEGAS, NV 89115</v>
      </c>
      <c r="K5286" s="26">
        <f t="shared" si="165"/>
        <v>1</v>
      </c>
      <c r="L5286" t="s">
        <v>9</v>
      </c>
      <c r="M5286" t="s">
        <v>3062</v>
      </c>
    </row>
    <row r="5287" spans="1:13" x14ac:dyDescent="0.2">
      <c r="A5287" t="s">
        <v>5</v>
      </c>
      <c r="B5287" t="s">
        <v>727</v>
      </c>
      <c r="C5287" t="s">
        <v>728</v>
      </c>
      <c r="D5287" t="s">
        <v>2643</v>
      </c>
      <c r="E5287" t="s">
        <v>97</v>
      </c>
      <c r="F5287" t="s">
        <v>2806</v>
      </c>
      <c r="G5287" s="23" t="str" cm="1">
        <f t="array" ref="G5287">IF(COUNTIFS($E$2:$E$7682,E5287,$B$2:$B$7682,B5287)&gt;1,
_xlfn.TEXTJOIN(CHAR(10),TRUE,_xlfn.UNIQUE(_xlfn._xlws.FILTER($F$2:$F$7682,($E$2:$E$7682=E5287)*($B$2:$B$7682=B5287)))),
F5287)</f>
        <v>TRIPLE C DURABLE MEDICAL EQUIPMENT</v>
      </c>
      <c r="H5287" t="s">
        <v>2663</v>
      </c>
      <c r="I5287" s="26" t="str" cm="1">
        <f t="array" ref="I5287">IF(COUNTIFS($E$2:$E$7682,E5287,$B$2:$B$7682,B5287)&gt;1,
_xlfn.TEXTJOIN(CHAR(10),TRUE,_xlfn.UNIQUE(_xlfn._xlws.FILTER($H$2:$H$7682,($E$2:$E$7682=E5287)*($B$2:$B$7682=B5287)))),
H5287)</f>
        <v>1745 N NELLIS BLVD STE C LAS VEGAS, NV 89115</v>
      </c>
      <c r="J5287" s="26" t="str">
        <f t="shared" si="164"/>
        <v>L1812-1689752081-TRIPLE C DURABLE MEDICAL EQUIPMENT-1745 N NELLIS BLVD STE C LAS VEGAS, NV 89115</v>
      </c>
      <c r="K5287" s="26">
        <f t="shared" si="165"/>
        <v>1</v>
      </c>
      <c r="L5287" t="s">
        <v>9</v>
      </c>
      <c r="M5287" t="s">
        <v>3062</v>
      </c>
    </row>
    <row r="5288" spans="1:13" x14ac:dyDescent="0.2">
      <c r="A5288" t="s">
        <v>5</v>
      </c>
      <c r="B5288" t="s">
        <v>598</v>
      </c>
      <c r="C5288" t="s">
        <v>599</v>
      </c>
      <c r="D5288" t="s">
        <v>2643</v>
      </c>
      <c r="E5288" t="s">
        <v>97</v>
      </c>
      <c r="F5288" t="s">
        <v>2806</v>
      </c>
      <c r="G5288" s="23" t="str" cm="1">
        <f t="array" ref="G5288">IF(COUNTIFS($E$2:$E$7682,E5288,$B$2:$B$7682,B5288)&gt;1,
_xlfn.TEXTJOIN(CHAR(10),TRUE,_xlfn.UNIQUE(_xlfn._xlws.FILTER($F$2:$F$7682,($E$2:$E$7682=E5288)*($B$2:$B$7682=B5288)))),
F5288)</f>
        <v>TRIPLE C DURABLE MEDICAL EQUIPMENT</v>
      </c>
      <c r="H5288" t="s">
        <v>2663</v>
      </c>
      <c r="I5288" s="26" t="str" cm="1">
        <f t="array" ref="I5288">IF(COUNTIFS($E$2:$E$7682,E5288,$B$2:$B$7682,B5288)&gt;1,
_xlfn.TEXTJOIN(CHAR(10),TRUE,_xlfn.UNIQUE(_xlfn._xlws.FILTER($H$2:$H$7682,($E$2:$E$7682=E5288)*($B$2:$B$7682=B5288)))),
H5288)</f>
        <v>1745 N NELLIS BLVD STE C LAS VEGAS, NV 89115</v>
      </c>
      <c r="J5288" s="26" t="str">
        <f t="shared" si="164"/>
        <v>L1820-1689752081-TRIPLE C DURABLE MEDICAL EQUIPMENT-1745 N NELLIS BLVD STE C LAS VEGAS, NV 89115</v>
      </c>
      <c r="K5288" s="26">
        <f t="shared" si="165"/>
        <v>1</v>
      </c>
      <c r="L5288" t="s">
        <v>9</v>
      </c>
      <c r="M5288" t="s">
        <v>3062</v>
      </c>
    </row>
    <row r="5289" spans="1:13" x14ac:dyDescent="0.2">
      <c r="A5289" t="s">
        <v>5</v>
      </c>
      <c r="B5289" t="s">
        <v>915</v>
      </c>
      <c r="C5289" t="s">
        <v>916</v>
      </c>
      <c r="D5289" t="s">
        <v>2643</v>
      </c>
      <c r="E5289" t="s">
        <v>97</v>
      </c>
      <c r="F5289" t="s">
        <v>2806</v>
      </c>
      <c r="G5289" s="23" t="str" cm="1">
        <f t="array" ref="G5289">IF(COUNTIFS($E$2:$E$7682,E5289,$B$2:$B$7682,B5289)&gt;1,
_xlfn.TEXTJOIN(CHAR(10),TRUE,_xlfn.UNIQUE(_xlfn._xlws.FILTER($F$2:$F$7682,($E$2:$E$7682=E5289)*($B$2:$B$7682=B5289)))),
F5289)</f>
        <v>TRIPLE C DURABLE MEDICAL EQUIPMENT</v>
      </c>
      <c r="H5289" t="s">
        <v>2663</v>
      </c>
      <c r="I5289" s="26" t="str" cm="1">
        <f t="array" ref="I5289">IF(COUNTIFS($E$2:$E$7682,E5289,$B$2:$B$7682,B5289)&gt;1,
_xlfn.TEXTJOIN(CHAR(10),TRUE,_xlfn.UNIQUE(_xlfn._xlws.FILTER($H$2:$H$7682,($E$2:$E$7682=E5289)*($B$2:$B$7682=B5289)))),
H5289)</f>
        <v>1745 N NELLIS BLVD STE C LAS VEGAS, NV 89115</v>
      </c>
      <c r="J5289" s="26" t="str">
        <f t="shared" si="164"/>
        <v>L1902-1689752081-TRIPLE C DURABLE MEDICAL EQUIPMENT-1745 N NELLIS BLVD STE C LAS VEGAS, NV 89115</v>
      </c>
      <c r="K5289" s="26">
        <f t="shared" si="165"/>
        <v>1</v>
      </c>
      <c r="L5289" t="s">
        <v>9</v>
      </c>
      <c r="M5289" t="s">
        <v>3062</v>
      </c>
    </row>
    <row r="5290" spans="1:13" x14ac:dyDescent="0.2">
      <c r="A5290" t="s">
        <v>5</v>
      </c>
      <c r="B5290" t="s">
        <v>1893</v>
      </c>
      <c r="C5290" t="s">
        <v>1894</v>
      </c>
      <c r="D5290" t="s">
        <v>2643</v>
      </c>
      <c r="E5290" t="s">
        <v>97</v>
      </c>
      <c r="F5290" t="s">
        <v>2805</v>
      </c>
      <c r="G5290" s="23" t="str" cm="1">
        <f t="array" ref="G5290">IF(COUNTIFS($E$2:$E$7682,E5290,$B$2:$B$7682,B5290)&gt;1,
_xlfn.TEXTJOIN(CHAR(10),TRUE,_xlfn.UNIQUE(_xlfn._xlws.FILTER($F$2:$F$7682,($E$2:$E$7682=E5290)*($B$2:$B$7682=B5290)))),
F5290)</f>
        <v>TRIPLE C MEDICAL SUPPLY</v>
      </c>
      <c r="H5290" t="s">
        <v>2663</v>
      </c>
      <c r="I5290" s="26" t="str" cm="1">
        <f t="array" ref="I5290">IF(COUNTIFS($E$2:$E$7682,E5290,$B$2:$B$7682,B5290)&gt;1,
_xlfn.TEXTJOIN(CHAR(10),TRUE,_xlfn.UNIQUE(_xlfn._xlws.FILTER($H$2:$H$7682,($E$2:$E$7682=E5290)*($B$2:$B$7682=B5290)))),
H5290)</f>
        <v>1745 N NELLIS BLVD STE C LAS VEGAS, NV 89115</v>
      </c>
      <c r="J5290" s="26" t="str">
        <f t="shared" si="164"/>
        <v>L3215-1689752081-TRIPLE C MEDICAL SUPPLY-1745 N NELLIS BLVD STE C LAS VEGAS, NV 89115</v>
      </c>
      <c r="K5290" s="26">
        <f t="shared" si="165"/>
        <v>1</v>
      </c>
      <c r="L5290" t="s">
        <v>9</v>
      </c>
      <c r="M5290" t="s">
        <v>3062</v>
      </c>
    </row>
    <row r="5291" spans="1:13" x14ac:dyDescent="0.2">
      <c r="A5291" t="s">
        <v>5</v>
      </c>
      <c r="B5291" t="s">
        <v>1851</v>
      </c>
      <c r="C5291" t="s">
        <v>1852</v>
      </c>
      <c r="D5291" t="s">
        <v>2643</v>
      </c>
      <c r="E5291" t="s">
        <v>97</v>
      </c>
      <c r="F5291" t="s">
        <v>2806</v>
      </c>
      <c r="G5291" s="23" t="str" cm="1">
        <f t="array" ref="G5291">IF(COUNTIFS($E$2:$E$7682,E5291,$B$2:$B$7682,B5291)&gt;1,
_xlfn.TEXTJOIN(CHAR(10),TRUE,_xlfn.UNIQUE(_xlfn._xlws.FILTER($F$2:$F$7682,($E$2:$E$7682=E5291)*($B$2:$B$7682=B5291)))),
F5291)</f>
        <v>TRIPLE C DURABLE MEDICAL EQUIPMENT</v>
      </c>
      <c r="H5291" t="s">
        <v>2663</v>
      </c>
      <c r="I5291" s="26" t="str" cm="1">
        <f t="array" ref="I5291">IF(COUNTIFS($E$2:$E$7682,E5291,$B$2:$B$7682,B5291)&gt;1,
_xlfn.TEXTJOIN(CHAR(10),TRUE,_xlfn.UNIQUE(_xlfn._xlws.FILTER($H$2:$H$7682,($E$2:$E$7682=E5291)*($B$2:$B$7682=B5291)))),
H5291)</f>
        <v>1745 N NELLIS BLVD STE C LAS VEGAS, NV 89115</v>
      </c>
      <c r="J5291" s="26" t="str">
        <f t="shared" si="164"/>
        <v>L3710-1689752081-TRIPLE C DURABLE MEDICAL EQUIPMENT-1745 N NELLIS BLVD STE C LAS VEGAS, NV 89115</v>
      </c>
      <c r="K5291" s="26">
        <f t="shared" si="165"/>
        <v>1</v>
      </c>
      <c r="L5291" t="s">
        <v>9</v>
      </c>
      <c r="M5291" t="s">
        <v>3062</v>
      </c>
    </row>
    <row r="5292" spans="1:13" ht="25.5" x14ac:dyDescent="0.2">
      <c r="A5292" t="s">
        <v>5</v>
      </c>
      <c r="B5292" t="s">
        <v>102</v>
      </c>
      <c r="C5292" t="s">
        <v>103</v>
      </c>
      <c r="D5292" t="s">
        <v>2643</v>
      </c>
      <c r="E5292" t="s">
        <v>97</v>
      </c>
      <c r="F5292" t="s">
        <v>2806</v>
      </c>
      <c r="G5292" s="23" t="str" cm="1">
        <f t="array" ref="G5292">IF(COUNTIFS($E$2:$E$7682,E5292,$B$2:$B$7682,B5292)&gt;1,
_xlfn.TEXTJOIN(CHAR(10),TRUE,_xlfn.UNIQUE(_xlfn._xlws.FILTER($F$2:$F$7682,($E$2:$E$7682=E5292)*($B$2:$B$7682=B5292)))),
F5292)</f>
        <v>TRIPLE C DURABLE MEDICAL EQUIPMENT
TRIPLE C MEDICAL SUPPLY</v>
      </c>
      <c r="H5292" t="s">
        <v>2663</v>
      </c>
      <c r="I5292" s="26" t="str" cm="1">
        <f t="array" ref="I5292">IF(COUNTIFS($E$2:$E$7682,E5292,$B$2:$B$7682,B5292)&gt;1,
_xlfn.TEXTJOIN(CHAR(10),TRUE,_xlfn.UNIQUE(_xlfn._xlws.FILTER($H$2:$H$7682,($E$2:$E$7682=E5292)*($B$2:$B$7682=B5292)))),
H5292)</f>
        <v>1745 N NELLIS BLVD STE C LAS VEGAS, NV 89115</v>
      </c>
      <c r="J5292" s="26" t="str">
        <f t="shared" si="164"/>
        <v>L3908-1689752081-TRIPLE C DURABLE MEDICAL EQUIPMENT
TRIPLE C MEDICAL SUPPLY-1745 N NELLIS BLVD STE C LAS VEGAS, NV 89115</v>
      </c>
      <c r="K5292" s="26">
        <f t="shared" si="165"/>
        <v>2</v>
      </c>
      <c r="L5292" t="s">
        <v>9</v>
      </c>
      <c r="M5292" t="s">
        <v>3062</v>
      </c>
    </row>
    <row r="5293" spans="1:13" ht="25.5" x14ac:dyDescent="0.2">
      <c r="A5293" t="s">
        <v>5</v>
      </c>
      <c r="B5293" t="s">
        <v>102</v>
      </c>
      <c r="C5293" t="s">
        <v>103</v>
      </c>
      <c r="D5293" t="s">
        <v>2643</v>
      </c>
      <c r="E5293" t="s">
        <v>97</v>
      </c>
      <c r="F5293" t="s">
        <v>2805</v>
      </c>
      <c r="G5293" s="23" t="str" cm="1">
        <f t="array" ref="G5293">IF(COUNTIFS($E$2:$E$7682,E5293,$B$2:$B$7682,B5293)&gt;1,
_xlfn.TEXTJOIN(CHAR(10),TRUE,_xlfn.UNIQUE(_xlfn._xlws.FILTER($F$2:$F$7682,($E$2:$E$7682=E5293)*($B$2:$B$7682=B5293)))),
F5293)</f>
        <v>TRIPLE C DURABLE MEDICAL EQUIPMENT
TRIPLE C MEDICAL SUPPLY</v>
      </c>
      <c r="H5293" t="s">
        <v>2663</v>
      </c>
      <c r="I5293" s="26" t="str" cm="1">
        <f t="array" ref="I5293">IF(COUNTIFS($E$2:$E$7682,E5293,$B$2:$B$7682,B5293)&gt;1,
_xlfn.TEXTJOIN(CHAR(10),TRUE,_xlfn.UNIQUE(_xlfn._xlws.FILTER($H$2:$H$7682,($E$2:$E$7682=E5293)*($B$2:$B$7682=B5293)))),
H5293)</f>
        <v>1745 N NELLIS BLVD STE C LAS VEGAS, NV 89115</v>
      </c>
      <c r="J5293" s="26" t="str">
        <f t="shared" si="164"/>
        <v>L3908-1689752081-TRIPLE C DURABLE MEDICAL EQUIPMENT
TRIPLE C MEDICAL SUPPLY-1745 N NELLIS BLVD STE C LAS VEGAS, NV 89115</v>
      </c>
      <c r="K5293" s="26">
        <f t="shared" si="165"/>
        <v>2</v>
      </c>
      <c r="L5293" t="s">
        <v>9</v>
      </c>
      <c r="M5293" t="s">
        <v>3062</v>
      </c>
    </row>
    <row r="5294" spans="1:13" x14ac:dyDescent="0.2">
      <c r="A5294" t="s">
        <v>5</v>
      </c>
      <c r="B5294" t="s">
        <v>1028</v>
      </c>
      <c r="C5294" t="s">
        <v>1029</v>
      </c>
      <c r="D5294" t="s">
        <v>2643</v>
      </c>
      <c r="E5294" t="s">
        <v>97</v>
      </c>
      <c r="F5294" t="s">
        <v>2806</v>
      </c>
      <c r="G5294" s="23" t="str" cm="1">
        <f t="array" ref="G5294">IF(COUNTIFS($E$2:$E$7682,E5294,$B$2:$B$7682,B5294)&gt;1,
_xlfn.TEXTJOIN(CHAR(10),TRUE,_xlfn.UNIQUE(_xlfn._xlws.FILTER($F$2:$F$7682,($E$2:$E$7682=E5294)*($B$2:$B$7682=B5294)))),
F5294)</f>
        <v>TRIPLE C DURABLE MEDICAL EQUIPMENT</v>
      </c>
      <c r="H5294" t="s">
        <v>2663</v>
      </c>
      <c r="I5294" s="26" t="str" cm="1">
        <f t="array" ref="I5294">IF(COUNTIFS($E$2:$E$7682,E5294,$B$2:$B$7682,B5294)&gt;1,
_xlfn.TEXTJOIN(CHAR(10),TRUE,_xlfn.UNIQUE(_xlfn._xlws.FILTER($H$2:$H$7682,($E$2:$E$7682=E5294)*($B$2:$B$7682=B5294)))),
H5294)</f>
        <v>1745 N NELLIS BLVD STE C LAS VEGAS, NV 89115</v>
      </c>
      <c r="J5294" s="26" t="str">
        <f t="shared" si="164"/>
        <v>L4360-1689752081-TRIPLE C DURABLE MEDICAL EQUIPMENT-1745 N NELLIS BLVD STE C LAS VEGAS, NV 89115</v>
      </c>
      <c r="K5294" s="26">
        <f t="shared" si="165"/>
        <v>1</v>
      </c>
      <c r="L5294" t="s">
        <v>9</v>
      </c>
      <c r="M5294" t="s">
        <v>3062</v>
      </c>
    </row>
    <row r="5295" spans="1:13" x14ac:dyDescent="0.2">
      <c r="A5295" t="s">
        <v>5</v>
      </c>
      <c r="B5295" t="s">
        <v>719</v>
      </c>
      <c r="C5295" t="s">
        <v>720</v>
      </c>
      <c r="D5295" t="s">
        <v>2643</v>
      </c>
      <c r="E5295" t="s">
        <v>97</v>
      </c>
      <c r="F5295" t="s">
        <v>2805</v>
      </c>
      <c r="G5295" s="23" t="str" cm="1">
        <f t="array" ref="G5295">IF(COUNTIFS($E$2:$E$7682,E5295,$B$2:$B$7682,B5295)&gt;1,
_xlfn.TEXTJOIN(CHAR(10),TRUE,_xlfn.UNIQUE(_xlfn._xlws.FILTER($F$2:$F$7682,($E$2:$E$7682=E5295)*($B$2:$B$7682=B5295)))),
F5295)</f>
        <v>TRIPLE C MEDICAL SUPPLY</v>
      </c>
      <c r="H5295" t="s">
        <v>2663</v>
      </c>
      <c r="I5295" s="26" t="str" cm="1">
        <f t="array" ref="I5295">IF(COUNTIFS($E$2:$E$7682,E5295,$B$2:$B$7682,B5295)&gt;1,
_xlfn.TEXTJOIN(CHAR(10),TRUE,_xlfn.UNIQUE(_xlfn._xlws.FILTER($H$2:$H$7682,($E$2:$E$7682=E5295)*($B$2:$B$7682=B5295)))),
H5295)</f>
        <v>1745 N NELLIS BLVD STE C LAS VEGAS, NV 89115</v>
      </c>
      <c r="J5295" s="26" t="str">
        <f t="shared" si="164"/>
        <v>L4386-1689752081-TRIPLE C MEDICAL SUPPLY-1745 N NELLIS BLVD STE C LAS VEGAS, NV 89115</v>
      </c>
      <c r="K5295" s="26">
        <f t="shared" si="165"/>
        <v>1</v>
      </c>
      <c r="L5295" t="s">
        <v>9</v>
      </c>
      <c r="M5295" t="s">
        <v>3062</v>
      </c>
    </row>
    <row r="5296" spans="1:13" ht="25.5" x14ac:dyDescent="0.2">
      <c r="A5296" t="s">
        <v>5</v>
      </c>
      <c r="B5296" t="s">
        <v>41</v>
      </c>
      <c r="C5296" t="s">
        <v>42</v>
      </c>
      <c r="D5296" t="s">
        <v>2649</v>
      </c>
      <c r="E5296" t="s">
        <v>97</v>
      </c>
      <c r="F5296" t="s">
        <v>2806</v>
      </c>
      <c r="G5296" s="23" t="str" cm="1">
        <f t="array" ref="G5296">IF(COUNTIFS($E$2:$E$7682,E5296,$B$2:$B$7682,B5296)&gt;1,
_xlfn.TEXTJOIN(CHAR(10),TRUE,_xlfn.UNIQUE(_xlfn._xlws.FILTER($F$2:$F$7682,($E$2:$E$7682=E5296)*($B$2:$B$7682=B5296)))),
F5296)</f>
        <v>TRIPLE C DURABLE MEDICAL EQUIPMENT
TRIPLE C MEDICAL SUPPLY</v>
      </c>
      <c r="H5296" t="s">
        <v>2663</v>
      </c>
      <c r="I5296" s="26" t="str" cm="1">
        <f t="array" ref="I5296">IF(COUNTIFS($E$2:$E$7682,E5296,$B$2:$B$7682,B5296)&gt;1,
_xlfn.TEXTJOIN(CHAR(10),TRUE,_xlfn.UNIQUE(_xlfn._xlws.FILTER($H$2:$H$7682,($E$2:$E$7682=E5296)*($B$2:$B$7682=B5296)))),
H5296)</f>
        <v>1745 N NELLIS BLVD STE C LAS VEGAS, NV 89115</v>
      </c>
      <c r="J5296" s="26" t="str">
        <f t="shared" si="164"/>
        <v>T4521-1689752081-TRIPLE C DURABLE MEDICAL EQUIPMENT
TRIPLE C MEDICAL SUPPLY-1745 N NELLIS BLVD STE C LAS VEGAS, NV 89115</v>
      </c>
      <c r="K5296" s="26">
        <f t="shared" si="165"/>
        <v>2</v>
      </c>
      <c r="L5296" t="s">
        <v>9</v>
      </c>
      <c r="M5296" t="s">
        <v>3062</v>
      </c>
    </row>
    <row r="5297" spans="1:13" ht="25.5" x14ac:dyDescent="0.2">
      <c r="A5297" t="s">
        <v>5</v>
      </c>
      <c r="B5297" t="s">
        <v>41</v>
      </c>
      <c r="C5297" t="s">
        <v>42</v>
      </c>
      <c r="D5297" t="s">
        <v>2649</v>
      </c>
      <c r="E5297" t="s">
        <v>97</v>
      </c>
      <c r="F5297" t="s">
        <v>2805</v>
      </c>
      <c r="G5297" s="23" t="str" cm="1">
        <f t="array" ref="G5297">IF(COUNTIFS($E$2:$E$7682,E5297,$B$2:$B$7682,B5297)&gt;1,
_xlfn.TEXTJOIN(CHAR(10),TRUE,_xlfn.UNIQUE(_xlfn._xlws.FILTER($F$2:$F$7682,($E$2:$E$7682=E5297)*($B$2:$B$7682=B5297)))),
F5297)</f>
        <v>TRIPLE C DURABLE MEDICAL EQUIPMENT
TRIPLE C MEDICAL SUPPLY</v>
      </c>
      <c r="H5297" t="s">
        <v>2663</v>
      </c>
      <c r="I5297" s="26" t="str" cm="1">
        <f t="array" ref="I5297">IF(COUNTIFS($E$2:$E$7682,E5297,$B$2:$B$7682,B5297)&gt;1,
_xlfn.TEXTJOIN(CHAR(10),TRUE,_xlfn.UNIQUE(_xlfn._xlws.FILTER($H$2:$H$7682,($E$2:$E$7682=E5297)*($B$2:$B$7682=B5297)))),
H5297)</f>
        <v>1745 N NELLIS BLVD STE C LAS VEGAS, NV 89115</v>
      </c>
      <c r="J5297" s="26" t="str">
        <f t="shared" si="164"/>
        <v>T4521-1689752081-TRIPLE C DURABLE MEDICAL EQUIPMENT
TRIPLE C MEDICAL SUPPLY-1745 N NELLIS BLVD STE C LAS VEGAS, NV 89115</v>
      </c>
      <c r="K5297" s="26">
        <f t="shared" si="165"/>
        <v>2</v>
      </c>
      <c r="L5297" t="s">
        <v>9</v>
      </c>
      <c r="M5297" t="s">
        <v>3062</v>
      </c>
    </row>
    <row r="5298" spans="1:13" ht="25.5" x14ac:dyDescent="0.2">
      <c r="A5298" t="s">
        <v>5</v>
      </c>
      <c r="B5298" t="s">
        <v>390</v>
      </c>
      <c r="C5298" t="s">
        <v>391</v>
      </c>
      <c r="D5298" t="s">
        <v>2649</v>
      </c>
      <c r="E5298" t="s">
        <v>97</v>
      </c>
      <c r="F5298" t="s">
        <v>2805</v>
      </c>
      <c r="G5298" s="23" t="str" cm="1">
        <f t="array" ref="G5298">IF(COUNTIFS($E$2:$E$7682,E5298,$B$2:$B$7682,B5298)&gt;1,
_xlfn.TEXTJOIN(CHAR(10),TRUE,_xlfn.UNIQUE(_xlfn._xlws.FILTER($F$2:$F$7682,($E$2:$E$7682=E5298)*($B$2:$B$7682=B5298)))),
F5298)</f>
        <v>TRIPLE C MEDICAL SUPPLY
TRIPLE C DURABLE MEDICAL EQUIPMENT</v>
      </c>
      <c r="H5298" t="s">
        <v>2663</v>
      </c>
      <c r="I5298" s="26" t="str" cm="1">
        <f t="array" ref="I5298">IF(COUNTIFS($E$2:$E$7682,E5298,$B$2:$B$7682,B5298)&gt;1,
_xlfn.TEXTJOIN(CHAR(10),TRUE,_xlfn.UNIQUE(_xlfn._xlws.FILTER($H$2:$H$7682,($E$2:$E$7682=E5298)*($B$2:$B$7682=B5298)))),
H5298)</f>
        <v>1745 N NELLIS BLVD STE C LAS VEGAS, NV 89115</v>
      </c>
      <c r="J5298" s="26" t="str">
        <f t="shared" si="164"/>
        <v>T4522-1689752081-TRIPLE C MEDICAL SUPPLY
TRIPLE C DURABLE MEDICAL EQUIPMENT-1745 N NELLIS BLVD STE C LAS VEGAS, NV 89115</v>
      </c>
      <c r="K5298" s="26">
        <f t="shared" si="165"/>
        <v>2</v>
      </c>
      <c r="L5298" t="s">
        <v>9</v>
      </c>
      <c r="M5298" t="s">
        <v>3062</v>
      </c>
    </row>
    <row r="5299" spans="1:13" ht="25.5" x14ac:dyDescent="0.2">
      <c r="A5299" t="s">
        <v>5</v>
      </c>
      <c r="B5299" t="s">
        <v>390</v>
      </c>
      <c r="C5299" t="s">
        <v>391</v>
      </c>
      <c r="D5299" t="s">
        <v>2649</v>
      </c>
      <c r="E5299" t="s">
        <v>97</v>
      </c>
      <c r="F5299" t="s">
        <v>2806</v>
      </c>
      <c r="G5299" s="23" t="str" cm="1">
        <f t="array" ref="G5299">IF(COUNTIFS($E$2:$E$7682,E5299,$B$2:$B$7682,B5299)&gt;1,
_xlfn.TEXTJOIN(CHAR(10),TRUE,_xlfn.UNIQUE(_xlfn._xlws.FILTER($F$2:$F$7682,($E$2:$E$7682=E5299)*($B$2:$B$7682=B5299)))),
F5299)</f>
        <v>TRIPLE C MEDICAL SUPPLY
TRIPLE C DURABLE MEDICAL EQUIPMENT</v>
      </c>
      <c r="H5299" t="s">
        <v>2663</v>
      </c>
      <c r="I5299" s="26" t="str" cm="1">
        <f t="array" ref="I5299">IF(COUNTIFS($E$2:$E$7682,E5299,$B$2:$B$7682,B5299)&gt;1,
_xlfn.TEXTJOIN(CHAR(10),TRUE,_xlfn.UNIQUE(_xlfn._xlws.FILTER($H$2:$H$7682,($E$2:$E$7682=E5299)*($B$2:$B$7682=B5299)))),
H5299)</f>
        <v>1745 N NELLIS BLVD STE C LAS VEGAS, NV 89115</v>
      </c>
      <c r="J5299" s="26" t="str">
        <f t="shared" si="164"/>
        <v>T4522-1689752081-TRIPLE C MEDICAL SUPPLY
TRIPLE C DURABLE MEDICAL EQUIPMENT-1745 N NELLIS BLVD STE C LAS VEGAS, NV 89115</v>
      </c>
      <c r="K5299" s="26">
        <f t="shared" si="165"/>
        <v>2</v>
      </c>
      <c r="L5299" t="s">
        <v>9</v>
      </c>
      <c r="M5299" t="s">
        <v>3062</v>
      </c>
    </row>
    <row r="5300" spans="1:13" ht="25.5" x14ac:dyDescent="0.2">
      <c r="A5300" t="s">
        <v>5</v>
      </c>
      <c r="B5300" t="s">
        <v>305</v>
      </c>
      <c r="C5300" t="s">
        <v>306</v>
      </c>
      <c r="D5300" t="s">
        <v>2649</v>
      </c>
      <c r="E5300" t="s">
        <v>97</v>
      </c>
      <c r="F5300" t="s">
        <v>2806</v>
      </c>
      <c r="G5300" s="23" t="str" cm="1">
        <f t="array" ref="G5300">IF(COUNTIFS($E$2:$E$7682,E5300,$B$2:$B$7682,B5300)&gt;1,
_xlfn.TEXTJOIN(CHAR(10),TRUE,_xlfn.UNIQUE(_xlfn._xlws.FILTER($F$2:$F$7682,($E$2:$E$7682=E5300)*($B$2:$B$7682=B5300)))),
F5300)</f>
        <v>TRIPLE C DURABLE MEDICAL EQUIPMENT
TRIPLE C MEDICAL SUPPLY</v>
      </c>
      <c r="H5300" t="s">
        <v>2663</v>
      </c>
      <c r="I5300" s="26" t="str" cm="1">
        <f t="array" ref="I5300">IF(COUNTIFS($E$2:$E$7682,E5300,$B$2:$B$7682,B5300)&gt;1,
_xlfn.TEXTJOIN(CHAR(10),TRUE,_xlfn.UNIQUE(_xlfn._xlws.FILTER($H$2:$H$7682,($E$2:$E$7682=E5300)*($B$2:$B$7682=B5300)))),
H5300)</f>
        <v>1745 N NELLIS BLVD STE C LAS VEGAS, NV 89115</v>
      </c>
      <c r="J5300" s="26" t="str">
        <f t="shared" si="164"/>
        <v>T4523-1689752081-TRIPLE C DURABLE MEDICAL EQUIPMENT
TRIPLE C MEDICAL SUPPLY-1745 N NELLIS BLVD STE C LAS VEGAS, NV 89115</v>
      </c>
      <c r="K5300" s="26">
        <f t="shared" si="165"/>
        <v>2</v>
      </c>
      <c r="L5300" t="s">
        <v>9</v>
      </c>
      <c r="M5300" t="s">
        <v>3062</v>
      </c>
    </row>
    <row r="5301" spans="1:13" ht="25.5" x14ac:dyDescent="0.2">
      <c r="A5301" t="s">
        <v>5</v>
      </c>
      <c r="B5301" t="s">
        <v>305</v>
      </c>
      <c r="C5301" t="s">
        <v>306</v>
      </c>
      <c r="D5301" t="s">
        <v>2649</v>
      </c>
      <c r="E5301" t="s">
        <v>97</v>
      </c>
      <c r="F5301" t="s">
        <v>2805</v>
      </c>
      <c r="G5301" s="23" t="str" cm="1">
        <f t="array" ref="G5301">IF(COUNTIFS($E$2:$E$7682,E5301,$B$2:$B$7682,B5301)&gt;1,
_xlfn.TEXTJOIN(CHAR(10),TRUE,_xlfn.UNIQUE(_xlfn._xlws.FILTER($F$2:$F$7682,($E$2:$E$7682=E5301)*($B$2:$B$7682=B5301)))),
F5301)</f>
        <v>TRIPLE C DURABLE MEDICAL EQUIPMENT
TRIPLE C MEDICAL SUPPLY</v>
      </c>
      <c r="H5301" t="s">
        <v>2663</v>
      </c>
      <c r="I5301" s="26" t="str" cm="1">
        <f t="array" ref="I5301">IF(COUNTIFS($E$2:$E$7682,E5301,$B$2:$B$7682,B5301)&gt;1,
_xlfn.TEXTJOIN(CHAR(10),TRUE,_xlfn.UNIQUE(_xlfn._xlws.FILTER($H$2:$H$7682,($E$2:$E$7682=E5301)*($B$2:$B$7682=B5301)))),
H5301)</f>
        <v>1745 N NELLIS BLVD STE C LAS VEGAS, NV 89115</v>
      </c>
      <c r="J5301" s="26" t="str">
        <f t="shared" si="164"/>
        <v>T4523-1689752081-TRIPLE C DURABLE MEDICAL EQUIPMENT
TRIPLE C MEDICAL SUPPLY-1745 N NELLIS BLVD STE C LAS VEGAS, NV 89115</v>
      </c>
      <c r="K5301" s="26">
        <f t="shared" si="165"/>
        <v>2</v>
      </c>
      <c r="L5301" t="s">
        <v>9</v>
      </c>
      <c r="M5301" t="s">
        <v>3062</v>
      </c>
    </row>
    <row r="5302" spans="1:13" ht="25.5" x14ac:dyDescent="0.2">
      <c r="A5302" t="s">
        <v>5</v>
      </c>
      <c r="B5302" t="s">
        <v>807</v>
      </c>
      <c r="C5302" t="s">
        <v>808</v>
      </c>
      <c r="D5302" t="s">
        <v>2649</v>
      </c>
      <c r="E5302" t="s">
        <v>97</v>
      </c>
      <c r="F5302" t="s">
        <v>2805</v>
      </c>
      <c r="G5302" s="23" t="str" cm="1">
        <f t="array" ref="G5302">IF(COUNTIFS($E$2:$E$7682,E5302,$B$2:$B$7682,B5302)&gt;1,
_xlfn.TEXTJOIN(CHAR(10),TRUE,_xlfn.UNIQUE(_xlfn._xlws.FILTER($F$2:$F$7682,($E$2:$E$7682=E5302)*($B$2:$B$7682=B5302)))),
F5302)</f>
        <v>TRIPLE C MEDICAL SUPPLY
TRIPLE C DURABLE MEDICAL EQUIPMENT</v>
      </c>
      <c r="H5302" t="s">
        <v>2663</v>
      </c>
      <c r="I5302" s="26" t="str" cm="1">
        <f t="array" ref="I5302">IF(COUNTIFS($E$2:$E$7682,E5302,$B$2:$B$7682,B5302)&gt;1,
_xlfn.TEXTJOIN(CHAR(10),TRUE,_xlfn.UNIQUE(_xlfn._xlws.FILTER($H$2:$H$7682,($E$2:$E$7682=E5302)*($B$2:$B$7682=B5302)))),
H5302)</f>
        <v>1745 N NELLIS BLVD STE C LAS VEGAS, NV 89115</v>
      </c>
      <c r="J5302" s="26" t="str">
        <f t="shared" si="164"/>
        <v>T4524-1689752081-TRIPLE C MEDICAL SUPPLY
TRIPLE C DURABLE MEDICAL EQUIPMENT-1745 N NELLIS BLVD STE C LAS VEGAS, NV 89115</v>
      </c>
      <c r="K5302" s="26">
        <f t="shared" si="165"/>
        <v>2</v>
      </c>
      <c r="L5302" t="s">
        <v>9</v>
      </c>
      <c r="M5302" t="s">
        <v>3062</v>
      </c>
    </row>
    <row r="5303" spans="1:13" ht="25.5" x14ac:dyDescent="0.2">
      <c r="A5303" t="s">
        <v>5</v>
      </c>
      <c r="B5303" t="s">
        <v>807</v>
      </c>
      <c r="C5303" t="s">
        <v>808</v>
      </c>
      <c r="D5303" t="s">
        <v>2649</v>
      </c>
      <c r="E5303" t="s">
        <v>97</v>
      </c>
      <c r="F5303" t="s">
        <v>2806</v>
      </c>
      <c r="G5303" s="23" t="str" cm="1">
        <f t="array" ref="G5303">IF(COUNTIFS($E$2:$E$7682,E5303,$B$2:$B$7682,B5303)&gt;1,
_xlfn.TEXTJOIN(CHAR(10),TRUE,_xlfn.UNIQUE(_xlfn._xlws.FILTER($F$2:$F$7682,($E$2:$E$7682=E5303)*($B$2:$B$7682=B5303)))),
F5303)</f>
        <v>TRIPLE C MEDICAL SUPPLY
TRIPLE C DURABLE MEDICAL EQUIPMENT</v>
      </c>
      <c r="H5303" t="s">
        <v>2663</v>
      </c>
      <c r="I5303" s="26" t="str" cm="1">
        <f t="array" ref="I5303">IF(COUNTIFS($E$2:$E$7682,E5303,$B$2:$B$7682,B5303)&gt;1,
_xlfn.TEXTJOIN(CHAR(10),TRUE,_xlfn.UNIQUE(_xlfn._xlws.FILTER($H$2:$H$7682,($E$2:$E$7682=E5303)*($B$2:$B$7682=B5303)))),
H5303)</f>
        <v>1745 N NELLIS BLVD STE C LAS VEGAS, NV 89115</v>
      </c>
      <c r="J5303" s="26" t="str">
        <f t="shared" si="164"/>
        <v>T4524-1689752081-TRIPLE C MEDICAL SUPPLY
TRIPLE C DURABLE MEDICAL EQUIPMENT-1745 N NELLIS BLVD STE C LAS VEGAS, NV 89115</v>
      </c>
      <c r="K5303" s="26">
        <f t="shared" si="165"/>
        <v>2</v>
      </c>
      <c r="L5303" t="s">
        <v>9</v>
      </c>
      <c r="M5303" t="s">
        <v>3062</v>
      </c>
    </row>
    <row r="5304" spans="1:13" ht="25.5" x14ac:dyDescent="0.2">
      <c r="A5304" t="s">
        <v>5</v>
      </c>
      <c r="B5304" t="s">
        <v>282</v>
      </c>
      <c r="C5304" t="s">
        <v>283</v>
      </c>
      <c r="D5304" t="s">
        <v>2649</v>
      </c>
      <c r="E5304" t="s">
        <v>97</v>
      </c>
      <c r="F5304" t="s">
        <v>2806</v>
      </c>
      <c r="G5304" s="23" t="str" cm="1">
        <f t="array" ref="G5304">IF(COUNTIFS($E$2:$E$7682,E5304,$B$2:$B$7682,B5304)&gt;1,
_xlfn.TEXTJOIN(CHAR(10),TRUE,_xlfn.UNIQUE(_xlfn._xlws.FILTER($F$2:$F$7682,($E$2:$E$7682=E5304)*($B$2:$B$7682=B5304)))),
F5304)</f>
        <v>TRIPLE C DURABLE MEDICAL EQUIPMENT
TRIPLE C MEDICAL SUPPLY</v>
      </c>
      <c r="H5304" t="s">
        <v>2663</v>
      </c>
      <c r="I5304" s="26" t="str" cm="1">
        <f t="array" ref="I5304">IF(COUNTIFS($E$2:$E$7682,E5304,$B$2:$B$7682,B5304)&gt;1,
_xlfn.TEXTJOIN(CHAR(10),TRUE,_xlfn.UNIQUE(_xlfn._xlws.FILTER($H$2:$H$7682,($E$2:$E$7682=E5304)*($B$2:$B$7682=B5304)))),
H5304)</f>
        <v>1745 N NELLIS BLVD STE C LAS VEGAS, NV 89115</v>
      </c>
      <c r="J5304" s="26" t="str">
        <f t="shared" si="164"/>
        <v>T4525-1689752081-TRIPLE C DURABLE MEDICAL EQUIPMENT
TRIPLE C MEDICAL SUPPLY-1745 N NELLIS BLVD STE C LAS VEGAS, NV 89115</v>
      </c>
      <c r="K5304" s="26">
        <f t="shared" si="165"/>
        <v>2</v>
      </c>
      <c r="L5304" t="s">
        <v>9</v>
      </c>
      <c r="M5304" t="s">
        <v>3062</v>
      </c>
    </row>
    <row r="5305" spans="1:13" ht="25.5" x14ac:dyDescent="0.2">
      <c r="A5305" t="s">
        <v>5</v>
      </c>
      <c r="B5305" t="s">
        <v>282</v>
      </c>
      <c r="C5305" t="s">
        <v>283</v>
      </c>
      <c r="D5305" t="s">
        <v>2649</v>
      </c>
      <c r="E5305" t="s">
        <v>97</v>
      </c>
      <c r="F5305" t="s">
        <v>2805</v>
      </c>
      <c r="G5305" s="23" t="str" cm="1">
        <f t="array" ref="G5305">IF(COUNTIFS($E$2:$E$7682,E5305,$B$2:$B$7682,B5305)&gt;1,
_xlfn.TEXTJOIN(CHAR(10),TRUE,_xlfn.UNIQUE(_xlfn._xlws.FILTER($F$2:$F$7682,($E$2:$E$7682=E5305)*($B$2:$B$7682=B5305)))),
F5305)</f>
        <v>TRIPLE C DURABLE MEDICAL EQUIPMENT
TRIPLE C MEDICAL SUPPLY</v>
      </c>
      <c r="H5305" t="s">
        <v>2663</v>
      </c>
      <c r="I5305" s="26" t="str" cm="1">
        <f t="array" ref="I5305">IF(COUNTIFS($E$2:$E$7682,E5305,$B$2:$B$7682,B5305)&gt;1,
_xlfn.TEXTJOIN(CHAR(10),TRUE,_xlfn.UNIQUE(_xlfn._xlws.FILTER($H$2:$H$7682,($E$2:$E$7682=E5305)*($B$2:$B$7682=B5305)))),
H5305)</f>
        <v>1745 N NELLIS BLVD STE C LAS VEGAS, NV 89115</v>
      </c>
      <c r="J5305" s="26" t="str">
        <f t="shared" si="164"/>
        <v>T4525-1689752081-TRIPLE C DURABLE MEDICAL EQUIPMENT
TRIPLE C MEDICAL SUPPLY-1745 N NELLIS BLVD STE C LAS VEGAS, NV 89115</v>
      </c>
      <c r="K5305" s="26">
        <f t="shared" si="165"/>
        <v>2</v>
      </c>
      <c r="L5305" t="s">
        <v>9</v>
      </c>
      <c r="M5305" t="s">
        <v>3062</v>
      </c>
    </row>
    <row r="5306" spans="1:13" ht="25.5" x14ac:dyDescent="0.2">
      <c r="A5306" t="s">
        <v>5</v>
      </c>
      <c r="B5306" t="s">
        <v>709</v>
      </c>
      <c r="C5306" t="s">
        <v>710</v>
      </c>
      <c r="D5306" t="s">
        <v>2649</v>
      </c>
      <c r="E5306" t="s">
        <v>97</v>
      </c>
      <c r="F5306" t="s">
        <v>2806</v>
      </c>
      <c r="G5306" s="23" t="str" cm="1">
        <f t="array" ref="G5306">IF(COUNTIFS($E$2:$E$7682,E5306,$B$2:$B$7682,B5306)&gt;1,
_xlfn.TEXTJOIN(CHAR(10),TRUE,_xlfn.UNIQUE(_xlfn._xlws.FILTER($F$2:$F$7682,($E$2:$E$7682=E5306)*($B$2:$B$7682=B5306)))),
F5306)</f>
        <v>TRIPLE C DURABLE MEDICAL EQUIPMENT
TRIPLE C MEDICAL SUPPLY</v>
      </c>
      <c r="H5306" t="s">
        <v>2663</v>
      </c>
      <c r="I5306" s="26" t="str" cm="1">
        <f t="array" ref="I5306">IF(COUNTIFS($E$2:$E$7682,E5306,$B$2:$B$7682,B5306)&gt;1,
_xlfn.TEXTJOIN(CHAR(10),TRUE,_xlfn.UNIQUE(_xlfn._xlws.FILTER($H$2:$H$7682,($E$2:$E$7682=E5306)*($B$2:$B$7682=B5306)))),
H5306)</f>
        <v>1745 N NELLIS BLVD STE C LAS VEGAS, NV 89115</v>
      </c>
      <c r="J5306" s="26" t="str">
        <f t="shared" si="164"/>
        <v>T4526-1689752081-TRIPLE C DURABLE MEDICAL EQUIPMENT
TRIPLE C MEDICAL SUPPLY-1745 N NELLIS BLVD STE C LAS VEGAS, NV 89115</v>
      </c>
      <c r="K5306" s="26">
        <f t="shared" si="165"/>
        <v>2</v>
      </c>
      <c r="L5306" t="s">
        <v>9</v>
      </c>
      <c r="M5306" t="s">
        <v>3062</v>
      </c>
    </row>
    <row r="5307" spans="1:13" ht="25.5" x14ac:dyDescent="0.2">
      <c r="A5307" t="s">
        <v>5</v>
      </c>
      <c r="B5307" t="s">
        <v>709</v>
      </c>
      <c r="C5307" t="s">
        <v>710</v>
      </c>
      <c r="D5307" t="s">
        <v>2649</v>
      </c>
      <c r="E5307" t="s">
        <v>97</v>
      </c>
      <c r="F5307" t="s">
        <v>2805</v>
      </c>
      <c r="G5307" s="23" t="str" cm="1">
        <f t="array" ref="G5307">IF(COUNTIFS($E$2:$E$7682,E5307,$B$2:$B$7682,B5307)&gt;1,
_xlfn.TEXTJOIN(CHAR(10),TRUE,_xlfn.UNIQUE(_xlfn._xlws.FILTER($F$2:$F$7682,($E$2:$E$7682=E5307)*($B$2:$B$7682=B5307)))),
F5307)</f>
        <v>TRIPLE C DURABLE MEDICAL EQUIPMENT
TRIPLE C MEDICAL SUPPLY</v>
      </c>
      <c r="H5307" t="s">
        <v>2663</v>
      </c>
      <c r="I5307" s="26" t="str" cm="1">
        <f t="array" ref="I5307">IF(COUNTIFS($E$2:$E$7682,E5307,$B$2:$B$7682,B5307)&gt;1,
_xlfn.TEXTJOIN(CHAR(10),TRUE,_xlfn.UNIQUE(_xlfn._xlws.FILTER($H$2:$H$7682,($E$2:$E$7682=E5307)*($B$2:$B$7682=B5307)))),
H5307)</f>
        <v>1745 N NELLIS BLVD STE C LAS VEGAS, NV 89115</v>
      </c>
      <c r="J5307" s="26" t="str">
        <f t="shared" si="164"/>
        <v>T4526-1689752081-TRIPLE C DURABLE MEDICAL EQUIPMENT
TRIPLE C MEDICAL SUPPLY-1745 N NELLIS BLVD STE C LAS VEGAS, NV 89115</v>
      </c>
      <c r="K5307" s="26">
        <f t="shared" si="165"/>
        <v>2</v>
      </c>
      <c r="L5307" t="s">
        <v>9</v>
      </c>
      <c r="M5307" t="s">
        <v>3062</v>
      </c>
    </row>
    <row r="5308" spans="1:13" ht="25.5" x14ac:dyDescent="0.2">
      <c r="A5308" t="s">
        <v>5</v>
      </c>
      <c r="B5308" t="s">
        <v>590</v>
      </c>
      <c r="C5308" t="s">
        <v>591</v>
      </c>
      <c r="D5308" t="s">
        <v>2649</v>
      </c>
      <c r="E5308" t="s">
        <v>97</v>
      </c>
      <c r="F5308" t="s">
        <v>2806</v>
      </c>
      <c r="G5308" s="23" t="str" cm="1">
        <f t="array" ref="G5308">IF(COUNTIFS($E$2:$E$7682,E5308,$B$2:$B$7682,B5308)&gt;1,
_xlfn.TEXTJOIN(CHAR(10),TRUE,_xlfn.UNIQUE(_xlfn._xlws.FILTER($F$2:$F$7682,($E$2:$E$7682=E5308)*($B$2:$B$7682=B5308)))),
F5308)</f>
        <v>TRIPLE C DURABLE MEDICAL EQUIPMENT
TRIPLE C MEDICAL SUPPLY</v>
      </c>
      <c r="H5308" t="s">
        <v>2663</v>
      </c>
      <c r="I5308" s="26" t="str" cm="1">
        <f t="array" ref="I5308">IF(COUNTIFS($E$2:$E$7682,E5308,$B$2:$B$7682,B5308)&gt;1,
_xlfn.TEXTJOIN(CHAR(10),TRUE,_xlfn.UNIQUE(_xlfn._xlws.FILTER($H$2:$H$7682,($E$2:$E$7682=E5308)*($B$2:$B$7682=B5308)))),
H5308)</f>
        <v>1745 N NELLIS BLVD STE C LAS VEGAS, NV 89115</v>
      </c>
      <c r="J5308" s="26" t="str">
        <f t="shared" si="164"/>
        <v>T4527-1689752081-TRIPLE C DURABLE MEDICAL EQUIPMENT
TRIPLE C MEDICAL SUPPLY-1745 N NELLIS BLVD STE C LAS VEGAS, NV 89115</v>
      </c>
      <c r="K5308" s="26">
        <f t="shared" si="165"/>
        <v>2</v>
      </c>
      <c r="L5308" t="s">
        <v>9</v>
      </c>
      <c r="M5308" t="s">
        <v>3062</v>
      </c>
    </row>
    <row r="5309" spans="1:13" ht="25.5" x14ac:dyDescent="0.2">
      <c r="A5309" t="s">
        <v>5</v>
      </c>
      <c r="B5309" t="s">
        <v>590</v>
      </c>
      <c r="C5309" t="s">
        <v>591</v>
      </c>
      <c r="D5309" t="s">
        <v>2649</v>
      </c>
      <c r="E5309" t="s">
        <v>97</v>
      </c>
      <c r="F5309" t="s">
        <v>2805</v>
      </c>
      <c r="G5309" s="23" t="str" cm="1">
        <f t="array" ref="G5309">IF(COUNTIFS($E$2:$E$7682,E5309,$B$2:$B$7682,B5309)&gt;1,
_xlfn.TEXTJOIN(CHAR(10),TRUE,_xlfn.UNIQUE(_xlfn._xlws.FILTER($F$2:$F$7682,($E$2:$E$7682=E5309)*($B$2:$B$7682=B5309)))),
F5309)</f>
        <v>TRIPLE C DURABLE MEDICAL EQUIPMENT
TRIPLE C MEDICAL SUPPLY</v>
      </c>
      <c r="H5309" t="s">
        <v>2663</v>
      </c>
      <c r="I5309" s="26" t="str" cm="1">
        <f t="array" ref="I5309">IF(COUNTIFS($E$2:$E$7682,E5309,$B$2:$B$7682,B5309)&gt;1,
_xlfn.TEXTJOIN(CHAR(10),TRUE,_xlfn.UNIQUE(_xlfn._xlws.FILTER($H$2:$H$7682,($E$2:$E$7682=E5309)*($B$2:$B$7682=B5309)))),
H5309)</f>
        <v>1745 N NELLIS BLVD STE C LAS VEGAS, NV 89115</v>
      </c>
      <c r="J5309" s="26" t="str">
        <f t="shared" si="164"/>
        <v>T4527-1689752081-TRIPLE C DURABLE MEDICAL EQUIPMENT
TRIPLE C MEDICAL SUPPLY-1745 N NELLIS BLVD STE C LAS VEGAS, NV 89115</v>
      </c>
      <c r="K5309" s="26">
        <f t="shared" si="165"/>
        <v>2</v>
      </c>
      <c r="L5309" t="s">
        <v>9</v>
      </c>
      <c r="M5309" t="s">
        <v>3062</v>
      </c>
    </row>
    <row r="5310" spans="1:13" ht="25.5" x14ac:dyDescent="0.2">
      <c r="A5310" t="s">
        <v>5</v>
      </c>
      <c r="B5310" t="s">
        <v>269</v>
      </c>
      <c r="C5310" t="s">
        <v>270</v>
      </c>
      <c r="D5310" t="s">
        <v>2649</v>
      </c>
      <c r="E5310" t="s">
        <v>97</v>
      </c>
      <c r="F5310" t="s">
        <v>2806</v>
      </c>
      <c r="G5310" s="23" t="str" cm="1">
        <f t="array" ref="G5310">IF(COUNTIFS($E$2:$E$7682,E5310,$B$2:$B$7682,B5310)&gt;1,
_xlfn.TEXTJOIN(CHAR(10),TRUE,_xlfn.UNIQUE(_xlfn._xlws.FILTER($F$2:$F$7682,($E$2:$E$7682=E5310)*($B$2:$B$7682=B5310)))),
F5310)</f>
        <v>TRIPLE C DURABLE MEDICAL EQUIPMENT
TRIPLE C MEDICAL SUPPLY</v>
      </c>
      <c r="H5310" t="s">
        <v>2663</v>
      </c>
      <c r="I5310" s="26" t="str" cm="1">
        <f t="array" ref="I5310">IF(COUNTIFS($E$2:$E$7682,E5310,$B$2:$B$7682,B5310)&gt;1,
_xlfn.TEXTJOIN(CHAR(10),TRUE,_xlfn.UNIQUE(_xlfn._xlws.FILTER($H$2:$H$7682,($E$2:$E$7682=E5310)*($B$2:$B$7682=B5310)))),
H5310)</f>
        <v>1745 N NELLIS BLVD STE C LAS VEGAS, NV 89115</v>
      </c>
      <c r="J5310" s="26" t="str">
        <f t="shared" si="164"/>
        <v>T4528-1689752081-TRIPLE C DURABLE MEDICAL EQUIPMENT
TRIPLE C MEDICAL SUPPLY-1745 N NELLIS BLVD STE C LAS VEGAS, NV 89115</v>
      </c>
      <c r="K5310" s="26">
        <f t="shared" si="165"/>
        <v>2</v>
      </c>
      <c r="L5310" t="s">
        <v>9</v>
      </c>
      <c r="M5310" t="s">
        <v>3062</v>
      </c>
    </row>
    <row r="5311" spans="1:13" ht="25.5" x14ac:dyDescent="0.2">
      <c r="A5311" t="s">
        <v>5</v>
      </c>
      <c r="B5311" t="s">
        <v>269</v>
      </c>
      <c r="C5311" t="s">
        <v>270</v>
      </c>
      <c r="D5311" t="s">
        <v>2649</v>
      </c>
      <c r="E5311" t="s">
        <v>97</v>
      </c>
      <c r="F5311" t="s">
        <v>2805</v>
      </c>
      <c r="G5311" s="23" t="str" cm="1">
        <f t="array" ref="G5311">IF(COUNTIFS($E$2:$E$7682,E5311,$B$2:$B$7682,B5311)&gt;1,
_xlfn.TEXTJOIN(CHAR(10),TRUE,_xlfn.UNIQUE(_xlfn._xlws.FILTER($F$2:$F$7682,($E$2:$E$7682=E5311)*($B$2:$B$7682=B5311)))),
F5311)</f>
        <v>TRIPLE C DURABLE MEDICAL EQUIPMENT
TRIPLE C MEDICAL SUPPLY</v>
      </c>
      <c r="H5311" t="s">
        <v>2663</v>
      </c>
      <c r="I5311" s="26" t="str" cm="1">
        <f t="array" ref="I5311">IF(COUNTIFS($E$2:$E$7682,E5311,$B$2:$B$7682,B5311)&gt;1,
_xlfn.TEXTJOIN(CHAR(10),TRUE,_xlfn.UNIQUE(_xlfn._xlws.FILTER($H$2:$H$7682,($E$2:$E$7682=E5311)*($B$2:$B$7682=B5311)))),
H5311)</f>
        <v>1745 N NELLIS BLVD STE C LAS VEGAS, NV 89115</v>
      </c>
      <c r="J5311" s="26" t="str">
        <f t="shared" si="164"/>
        <v>T4528-1689752081-TRIPLE C DURABLE MEDICAL EQUIPMENT
TRIPLE C MEDICAL SUPPLY-1745 N NELLIS BLVD STE C LAS VEGAS, NV 89115</v>
      </c>
      <c r="K5311" s="26">
        <f t="shared" si="165"/>
        <v>2</v>
      </c>
      <c r="L5311" t="s">
        <v>9</v>
      </c>
      <c r="M5311" t="s">
        <v>3062</v>
      </c>
    </row>
    <row r="5312" spans="1:13" ht="25.5" x14ac:dyDescent="0.2">
      <c r="A5312" t="s">
        <v>5</v>
      </c>
      <c r="B5312" t="s">
        <v>1014</v>
      </c>
      <c r="C5312" t="s">
        <v>1015</v>
      </c>
      <c r="D5312" t="s">
        <v>2649</v>
      </c>
      <c r="E5312" t="s">
        <v>97</v>
      </c>
      <c r="F5312" t="s">
        <v>2806</v>
      </c>
      <c r="G5312" s="23" t="str" cm="1">
        <f t="array" ref="G5312">IF(COUNTIFS($E$2:$E$7682,E5312,$B$2:$B$7682,B5312)&gt;1,
_xlfn.TEXTJOIN(CHAR(10),TRUE,_xlfn.UNIQUE(_xlfn._xlws.FILTER($F$2:$F$7682,($E$2:$E$7682=E5312)*($B$2:$B$7682=B5312)))),
F5312)</f>
        <v>TRIPLE C DURABLE MEDICAL EQUIPMENT
TRIPLE C MEDICAL SUPPLY</v>
      </c>
      <c r="H5312" t="s">
        <v>2663</v>
      </c>
      <c r="I5312" s="26" t="str" cm="1">
        <f t="array" ref="I5312">IF(COUNTIFS($E$2:$E$7682,E5312,$B$2:$B$7682,B5312)&gt;1,
_xlfn.TEXTJOIN(CHAR(10),TRUE,_xlfn.UNIQUE(_xlfn._xlws.FILTER($H$2:$H$7682,($E$2:$E$7682=E5312)*($B$2:$B$7682=B5312)))),
H5312)</f>
        <v>1745 N NELLIS BLVD STE C LAS VEGAS, NV 89115</v>
      </c>
      <c r="J5312" s="26" t="str">
        <f t="shared" si="164"/>
        <v>T4530-1689752081-TRIPLE C DURABLE MEDICAL EQUIPMENT
TRIPLE C MEDICAL SUPPLY-1745 N NELLIS BLVD STE C LAS VEGAS, NV 89115</v>
      </c>
      <c r="K5312" s="26">
        <f t="shared" si="165"/>
        <v>2</v>
      </c>
      <c r="L5312" t="s">
        <v>9</v>
      </c>
      <c r="M5312" t="s">
        <v>3062</v>
      </c>
    </row>
    <row r="5313" spans="1:13" ht="25.5" x14ac:dyDescent="0.2">
      <c r="A5313" t="s">
        <v>5</v>
      </c>
      <c r="B5313" t="s">
        <v>1014</v>
      </c>
      <c r="C5313" t="s">
        <v>1015</v>
      </c>
      <c r="D5313" t="s">
        <v>2649</v>
      </c>
      <c r="E5313" t="s">
        <v>97</v>
      </c>
      <c r="F5313" t="s">
        <v>2805</v>
      </c>
      <c r="G5313" s="23" t="str" cm="1">
        <f t="array" ref="G5313">IF(COUNTIFS($E$2:$E$7682,E5313,$B$2:$B$7682,B5313)&gt;1,
_xlfn.TEXTJOIN(CHAR(10),TRUE,_xlfn.UNIQUE(_xlfn._xlws.FILTER($F$2:$F$7682,($E$2:$E$7682=E5313)*($B$2:$B$7682=B5313)))),
F5313)</f>
        <v>TRIPLE C DURABLE MEDICAL EQUIPMENT
TRIPLE C MEDICAL SUPPLY</v>
      </c>
      <c r="H5313" t="s">
        <v>2663</v>
      </c>
      <c r="I5313" s="26" t="str" cm="1">
        <f t="array" ref="I5313">IF(COUNTIFS($E$2:$E$7682,E5313,$B$2:$B$7682,B5313)&gt;1,
_xlfn.TEXTJOIN(CHAR(10),TRUE,_xlfn.UNIQUE(_xlfn._xlws.FILTER($H$2:$H$7682,($E$2:$E$7682=E5313)*($B$2:$B$7682=B5313)))),
H5313)</f>
        <v>1745 N NELLIS BLVD STE C LAS VEGAS, NV 89115</v>
      </c>
      <c r="J5313" s="26" t="str">
        <f t="shared" si="164"/>
        <v>T4530-1689752081-TRIPLE C DURABLE MEDICAL EQUIPMENT
TRIPLE C MEDICAL SUPPLY-1745 N NELLIS BLVD STE C LAS VEGAS, NV 89115</v>
      </c>
      <c r="K5313" s="26">
        <f t="shared" si="165"/>
        <v>2</v>
      </c>
      <c r="L5313" t="s">
        <v>9</v>
      </c>
      <c r="M5313" t="s">
        <v>3062</v>
      </c>
    </row>
    <row r="5314" spans="1:13" ht="25.5" x14ac:dyDescent="0.2">
      <c r="A5314" t="s">
        <v>5</v>
      </c>
      <c r="B5314" t="s">
        <v>11</v>
      </c>
      <c r="C5314" t="s">
        <v>12</v>
      </c>
      <c r="D5314" t="s">
        <v>2649</v>
      </c>
      <c r="E5314" t="s">
        <v>97</v>
      </c>
      <c r="F5314" t="s">
        <v>2805</v>
      </c>
      <c r="G5314" s="23" t="str" cm="1">
        <f t="array" ref="G5314">IF(COUNTIFS($E$2:$E$7682,E5314,$B$2:$B$7682,B5314)&gt;1,
_xlfn.TEXTJOIN(CHAR(10),TRUE,_xlfn.UNIQUE(_xlfn._xlws.FILTER($F$2:$F$7682,($E$2:$E$7682=E5314)*($B$2:$B$7682=B5314)))),
F5314)</f>
        <v>TRIPLE C MEDICAL SUPPLY
TRIPLE C DURABLE MEDICAL EQUIPMENT</v>
      </c>
      <c r="H5314" t="s">
        <v>2663</v>
      </c>
      <c r="I5314" s="26" t="str" cm="1">
        <f t="array" ref="I5314">IF(COUNTIFS($E$2:$E$7682,E5314,$B$2:$B$7682,B5314)&gt;1,
_xlfn.TEXTJOIN(CHAR(10),TRUE,_xlfn.UNIQUE(_xlfn._xlws.FILTER($H$2:$H$7682,($E$2:$E$7682=E5314)*($B$2:$B$7682=B5314)))),
H5314)</f>
        <v>1745 N NELLIS BLVD STE C LAS VEGAS, NV 89115</v>
      </c>
      <c r="J5314" s="26" t="str">
        <f t="shared" si="164"/>
        <v>T4533-1689752081-TRIPLE C MEDICAL SUPPLY
TRIPLE C DURABLE MEDICAL EQUIPMENT-1745 N NELLIS BLVD STE C LAS VEGAS, NV 89115</v>
      </c>
      <c r="K5314" s="26">
        <f t="shared" si="165"/>
        <v>2</v>
      </c>
      <c r="L5314" t="s">
        <v>9</v>
      </c>
      <c r="M5314" t="s">
        <v>3062</v>
      </c>
    </row>
    <row r="5315" spans="1:13" ht="25.5" x14ac:dyDescent="0.2">
      <c r="A5315" t="s">
        <v>5</v>
      </c>
      <c r="B5315" t="s">
        <v>11</v>
      </c>
      <c r="C5315" t="s">
        <v>12</v>
      </c>
      <c r="D5315" t="s">
        <v>2649</v>
      </c>
      <c r="E5315" t="s">
        <v>97</v>
      </c>
      <c r="F5315" t="s">
        <v>2806</v>
      </c>
      <c r="G5315" s="23" t="str" cm="1">
        <f t="array" ref="G5315">IF(COUNTIFS($E$2:$E$7682,E5315,$B$2:$B$7682,B5315)&gt;1,
_xlfn.TEXTJOIN(CHAR(10),TRUE,_xlfn.UNIQUE(_xlfn._xlws.FILTER($F$2:$F$7682,($E$2:$E$7682=E5315)*($B$2:$B$7682=B5315)))),
F5315)</f>
        <v>TRIPLE C MEDICAL SUPPLY
TRIPLE C DURABLE MEDICAL EQUIPMENT</v>
      </c>
      <c r="H5315" t="s">
        <v>2663</v>
      </c>
      <c r="I5315" s="26" t="str" cm="1">
        <f t="array" ref="I5315">IF(COUNTIFS($E$2:$E$7682,E5315,$B$2:$B$7682,B5315)&gt;1,
_xlfn.TEXTJOIN(CHAR(10),TRUE,_xlfn.UNIQUE(_xlfn._xlws.FILTER($H$2:$H$7682,($E$2:$E$7682=E5315)*($B$2:$B$7682=B5315)))),
H5315)</f>
        <v>1745 N NELLIS BLVD STE C LAS VEGAS, NV 89115</v>
      </c>
      <c r="J5315" s="26" t="str">
        <f t="shared" ref="J5315:J5378" si="166">B5315 &amp; "-" &amp; E5315 &amp; "-" &amp; G5315 &amp; "-" &amp; I5315</f>
        <v>T4533-1689752081-TRIPLE C MEDICAL SUPPLY
TRIPLE C DURABLE MEDICAL EQUIPMENT-1745 N NELLIS BLVD STE C LAS VEGAS, NV 89115</v>
      </c>
      <c r="K5315" s="26">
        <f t="shared" ref="K5315:K5378" si="167">COUNTIF($J$2:$J$7682,J5315)</f>
        <v>2</v>
      </c>
      <c r="L5315" t="s">
        <v>9</v>
      </c>
      <c r="M5315" t="s">
        <v>3062</v>
      </c>
    </row>
    <row r="5316" spans="1:13" ht="25.5" x14ac:dyDescent="0.2">
      <c r="A5316" t="s">
        <v>5</v>
      </c>
      <c r="B5316" t="s">
        <v>442</v>
      </c>
      <c r="C5316" t="s">
        <v>443</v>
      </c>
      <c r="D5316" t="s">
        <v>2649</v>
      </c>
      <c r="E5316" t="s">
        <v>97</v>
      </c>
      <c r="F5316" t="s">
        <v>2806</v>
      </c>
      <c r="G5316" s="23" t="str" cm="1">
        <f t="array" ref="G5316">IF(COUNTIFS($E$2:$E$7682,E5316,$B$2:$B$7682,B5316)&gt;1,
_xlfn.TEXTJOIN(CHAR(10),TRUE,_xlfn.UNIQUE(_xlfn._xlws.FILTER($F$2:$F$7682,($E$2:$E$7682=E5316)*($B$2:$B$7682=B5316)))),
F5316)</f>
        <v>TRIPLE C DURABLE MEDICAL EQUIPMENT
TRIPLE C MEDICAL SUPPLY</v>
      </c>
      <c r="H5316" t="s">
        <v>2663</v>
      </c>
      <c r="I5316" s="26" t="str" cm="1">
        <f t="array" ref="I5316">IF(COUNTIFS($E$2:$E$7682,E5316,$B$2:$B$7682,B5316)&gt;1,
_xlfn.TEXTJOIN(CHAR(10),TRUE,_xlfn.UNIQUE(_xlfn._xlws.FILTER($H$2:$H$7682,($E$2:$E$7682=E5316)*($B$2:$B$7682=B5316)))),
H5316)</f>
        <v>1745 N NELLIS BLVD STE C LAS VEGAS, NV 89115</v>
      </c>
      <c r="J5316" s="26" t="str">
        <f t="shared" si="166"/>
        <v>T4534-1689752081-TRIPLE C DURABLE MEDICAL EQUIPMENT
TRIPLE C MEDICAL SUPPLY-1745 N NELLIS BLVD STE C LAS VEGAS, NV 89115</v>
      </c>
      <c r="K5316" s="26">
        <f t="shared" si="167"/>
        <v>2</v>
      </c>
      <c r="L5316" t="s">
        <v>9</v>
      </c>
      <c r="M5316" t="s">
        <v>3062</v>
      </c>
    </row>
    <row r="5317" spans="1:13" ht="25.5" x14ac:dyDescent="0.2">
      <c r="A5317" t="s">
        <v>5</v>
      </c>
      <c r="B5317" t="s">
        <v>442</v>
      </c>
      <c r="C5317" t="s">
        <v>443</v>
      </c>
      <c r="D5317" t="s">
        <v>2649</v>
      </c>
      <c r="E5317" t="s">
        <v>97</v>
      </c>
      <c r="F5317" t="s">
        <v>2805</v>
      </c>
      <c r="G5317" s="23" t="str" cm="1">
        <f t="array" ref="G5317">IF(COUNTIFS($E$2:$E$7682,E5317,$B$2:$B$7682,B5317)&gt;1,
_xlfn.TEXTJOIN(CHAR(10),TRUE,_xlfn.UNIQUE(_xlfn._xlws.FILTER($F$2:$F$7682,($E$2:$E$7682=E5317)*($B$2:$B$7682=B5317)))),
F5317)</f>
        <v>TRIPLE C DURABLE MEDICAL EQUIPMENT
TRIPLE C MEDICAL SUPPLY</v>
      </c>
      <c r="H5317" t="s">
        <v>2663</v>
      </c>
      <c r="I5317" s="26" t="str" cm="1">
        <f t="array" ref="I5317">IF(COUNTIFS($E$2:$E$7682,E5317,$B$2:$B$7682,B5317)&gt;1,
_xlfn.TEXTJOIN(CHAR(10),TRUE,_xlfn.UNIQUE(_xlfn._xlws.FILTER($H$2:$H$7682,($E$2:$E$7682=E5317)*($B$2:$B$7682=B5317)))),
H5317)</f>
        <v>1745 N NELLIS BLVD STE C LAS VEGAS, NV 89115</v>
      </c>
      <c r="J5317" s="26" t="str">
        <f t="shared" si="166"/>
        <v>T4534-1689752081-TRIPLE C DURABLE MEDICAL EQUIPMENT
TRIPLE C MEDICAL SUPPLY-1745 N NELLIS BLVD STE C LAS VEGAS, NV 89115</v>
      </c>
      <c r="K5317" s="26">
        <f t="shared" si="167"/>
        <v>2</v>
      </c>
      <c r="L5317" t="s">
        <v>9</v>
      </c>
      <c r="M5317" t="s">
        <v>3062</v>
      </c>
    </row>
    <row r="5318" spans="1:13" ht="25.5" x14ac:dyDescent="0.2">
      <c r="A5318" t="s">
        <v>5</v>
      </c>
      <c r="B5318" t="s">
        <v>344</v>
      </c>
      <c r="C5318" t="s">
        <v>345</v>
      </c>
      <c r="D5318" t="s">
        <v>2649</v>
      </c>
      <c r="E5318" t="s">
        <v>97</v>
      </c>
      <c r="F5318" t="s">
        <v>2806</v>
      </c>
      <c r="G5318" s="23" t="str" cm="1">
        <f t="array" ref="G5318">IF(COUNTIFS($E$2:$E$7682,E5318,$B$2:$B$7682,B5318)&gt;1,
_xlfn.TEXTJOIN(CHAR(10),TRUE,_xlfn.UNIQUE(_xlfn._xlws.FILTER($F$2:$F$7682,($E$2:$E$7682=E5318)*($B$2:$B$7682=B5318)))),
F5318)</f>
        <v>TRIPLE C DURABLE MEDICAL EQUIPMENT
TRIPLE C MEDICAL SUPPLY</v>
      </c>
      <c r="H5318" t="s">
        <v>2663</v>
      </c>
      <c r="I5318" s="26" t="str" cm="1">
        <f t="array" ref="I5318">IF(COUNTIFS($E$2:$E$7682,E5318,$B$2:$B$7682,B5318)&gt;1,
_xlfn.TEXTJOIN(CHAR(10),TRUE,_xlfn.UNIQUE(_xlfn._xlws.FILTER($H$2:$H$7682,($E$2:$E$7682=E5318)*($B$2:$B$7682=B5318)))),
H5318)</f>
        <v>1745 N NELLIS BLVD STE C LAS VEGAS, NV 89115</v>
      </c>
      <c r="J5318" s="26" t="str">
        <f t="shared" si="166"/>
        <v>T4535-1689752081-TRIPLE C DURABLE MEDICAL EQUIPMENT
TRIPLE C MEDICAL SUPPLY-1745 N NELLIS BLVD STE C LAS VEGAS, NV 89115</v>
      </c>
      <c r="K5318" s="26">
        <f t="shared" si="167"/>
        <v>2</v>
      </c>
      <c r="L5318" t="s">
        <v>9</v>
      </c>
      <c r="M5318" t="s">
        <v>3062</v>
      </c>
    </row>
    <row r="5319" spans="1:13" ht="25.5" x14ac:dyDescent="0.2">
      <c r="A5319" t="s">
        <v>5</v>
      </c>
      <c r="B5319" t="s">
        <v>344</v>
      </c>
      <c r="C5319" t="s">
        <v>345</v>
      </c>
      <c r="D5319" t="s">
        <v>2649</v>
      </c>
      <c r="E5319" t="s">
        <v>97</v>
      </c>
      <c r="F5319" t="s">
        <v>2805</v>
      </c>
      <c r="G5319" s="23" t="str" cm="1">
        <f t="array" ref="G5319">IF(COUNTIFS($E$2:$E$7682,E5319,$B$2:$B$7682,B5319)&gt;1,
_xlfn.TEXTJOIN(CHAR(10),TRUE,_xlfn.UNIQUE(_xlfn._xlws.FILTER($F$2:$F$7682,($E$2:$E$7682=E5319)*($B$2:$B$7682=B5319)))),
F5319)</f>
        <v>TRIPLE C DURABLE MEDICAL EQUIPMENT
TRIPLE C MEDICAL SUPPLY</v>
      </c>
      <c r="H5319" t="s">
        <v>2663</v>
      </c>
      <c r="I5319" s="26" t="str" cm="1">
        <f t="array" ref="I5319">IF(COUNTIFS($E$2:$E$7682,E5319,$B$2:$B$7682,B5319)&gt;1,
_xlfn.TEXTJOIN(CHAR(10),TRUE,_xlfn.UNIQUE(_xlfn._xlws.FILTER($H$2:$H$7682,($E$2:$E$7682=E5319)*($B$2:$B$7682=B5319)))),
H5319)</f>
        <v>1745 N NELLIS BLVD STE C LAS VEGAS, NV 89115</v>
      </c>
      <c r="J5319" s="26" t="str">
        <f t="shared" si="166"/>
        <v>T4535-1689752081-TRIPLE C DURABLE MEDICAL EQUIPMENT
TRIPLE C MEDICAL SUPPLY-1745 N NELLIS BLVD STE C LAS VEGAS, NV 89115</v>
      </c>
      <c r="K5319" s="26">
        <f t="shared" si="167"/>
        <v>2</v>
      </c>
      <c r="L5319" t="s">
        <v>9</v>
      </c>
      <c r="M5319" t="s">
        <v>3062</v>
      </c>
    </row>
    <row r="5320" spans="1:13" ht="25.5" x14ac:dyDescent="0.2">
      <c r="A5320" t="s">
        <v>5</v>
      </c>
      <c r="B5320" t="s">
        <v>106</v>
      </c>
      <c r="C5320" t="s">
        <v>107</v>
      </c>
      <c r="D5320" t="s">
        <v>2649</v>
      </c>
      <c r="E5320" t="s">
        <v>97</v>
      </c>
      <c r="F5320" t="s">
        <v>2805</v>
      </c>
      <c r="G5320" s="23" t="str" cm="1">
        <f t="array" ref="G5320">IF(COUNTIFS($E$2:$E$7682,E5320,$B$2:$B$7682,B5320)&gt;1,
_xlfn.TEXTJOIN(CHAR(10),TRUE,_xlfn.UNIQUE(_xlfn._xlws.FILTER($F$2:$F$7682,($E$2:$E$7682=E5320)*($B$2:$B$7682=B5320)))),
F5320)</f>
        <v>TRIPLE C MEDICAL SUPPLY
TRIPLE C DURABLE MEDICAL EQUIPMENT</v>
      </c>
      <c r="H5320" t="s">
        <v>2663</v>
      </c>
      <c r="I5320" s="26" t="str" cm="1">
        <f t="array" ref="I5320">IF(COUNTIFS($E$2:$E$7682,E5320,$B$2:$B$7682,B5320)&gt;1,
_xlfn.TEXTJOIN(CHAR(10),TRUE,_xlfn.UNIQUE(_xlfn._xlws.FILTER($H$2:$H$7682,($E$2:$E$7682=E5320)*($B$2:$B$7682=B5320)))),
H5320)</f>
        <v>1745 N NELLIS BLVD STE C LAS VEGAS, NV 89115</v>
      </c>
      <c r="J5320" s="26" t="str">
        <f t="shared" si="166"/>
        <v>T4541-1689752081-TRIPLE C MEDICAL SUPPLY
TRIPLE C DURABLE MEDICAL EQUIPMENT-1745 N NELLIS BLVD STE C LAS VEGAS, NV 89115</v>
      </c>
      <c r="K5320" s="26">
        <f t="shared" si="167"/>
        <v>2</v>
      </c>
      <c r="L5320" t="s">
        <v>9</v>
      </c>
      <c r="M5320" t="s">
        <v>3062</v>
      </c>
    </row>
    <row r="5321" spans="1:13" ht="25.5" x14ac:dyDescent="0.2">
      <c r="A5321" t="s">
        <v>5</v>
      </c>
      <c r="B5321" t="s">
        <v>106</v>
      </c>
      <c r="C5321" t="s">
        <v>107</v>
      </c>
      <c r="D5321" t="s">
        <v>2649</v>
      </c>
      <c r="E5321" t="s">
        <v>97</v>
      </c>
      <c r="F5321" t="s">
        <v>2806</v>
      </c>
      <c r="G5321" s="23" t="str" cm="1">
        <f t="array" ref="G5321">IF(COUNTIFS($E$2:$E$7682,E5321,$B$2:$B$7682,B5321)&gt;1,
_xlfn.TEXTJOIN(CHAR(10),TRUE,_xlfn.UNIQUE(_xlfn._xlws.FILTER($F$2:$F$7682,($E$2:$E$7682=E5321)*($B$2:$B$7682=B5321)))),
F5321)</f>
        <v>TRIPLE C MEDICAL SUPPLY
TRIPLE C DURABLE MEDICAL EQUIPMENT</v>
      </c>
      <c r="H5321" t="s">
        <v>2663</v>
      </c>
      <c r="I5321" s="26" t="str" cm="1">
        <f t="array" ref="I5321">IF(COUNTIFS($E$2:$E$7682,E5321,$B$2:$B$7682,B5321)&gt;1,
_xlfn.TEXTJOIN(CHAR(10),TRUE,_xlfn.UNIQUE(_xlfn._xlws.FILTER($H$2:$H$7682,($E$2:$E$7682=E5321)*($B$2:$B$7682=B5321)))),
H5321)</f>
        <v>1745 N NELLIS BLVD STE C LAS VEGAS, NV 89115</v>
      </c>
      <c r="J5321" s="26" t="str">
        <f t="shared" si="166"/>
        <v>T4541-1689752081-TRIPLE C MEDICAL SUPPLY
TRIPLE C DURABLE MEDICAL EQUIPMENT-1745 N NELLIS BLVD STE C LAS VEGAS, NV 89115</v>
      </c>
      <c r="K5321" s="26">
        <f t="shared" si="167"/>
        <v>2</v>
      </c>
      <c r="L5321" t="s">
        <v>9</v>
      </c>
      <c r="M5321" t="s">
        <v>3062</v>
      </c>
    </row>
    <row r="5322" spans="1:13" ht="25.5" x14ac:dyDescent="0.2">
      <c r="A5322" t="s">
        <v>5</v>
      </c>
      <c r="B5322" t="s">
        <v>703</v>
      </c>
      <c r="C5322" t="s">
        <v>704</v>
      </c>
      <c r="D5322" t="s">
        <v>2649</v>
      </c>
      <c r="E5322" t="s">
        <v>97</v>
      </c>
      <c r="F5322" t="s">
        <v>2806</v>
      </c>
      <c r="G5322" s="23" t="str" cm="1">
        <f t="array" ref="G5322">IF(COUNTIFS($E$2:$E$7682,E5322,$B$2:$B$7682,B5322)&gt;1,
_xlfn.TEXTJOIN(CHAR(10),TRUE,_xlfn.UNIQUE(_xlfn._xlws.FILTER($F$2:$F$7682,($E$2:$E$7682=E5322)*($B$2:$B$7682=B5322)))),
F5322)</f>
        <v>TRIPLE C DURABLE MEDICAL EQUIPMENT
TRIPLE C MEDICAL SUPPLY</v>
      </c>
      <c r="H5322" t="s">
        <v>2663</v>
      </c>
      <c r="I5322" s="26" t="str" cm="1">
        <f t="array" ref="I5322">IF(COUNTIFS($E$2:$E$7682,E5322,$B$2:$B$7682,B5322)&gt;1,
_xlfn.TEXTJOIN(CHAR(10),TRUE,_xlfn.UNIQUE(_xlfn._xlws.FILTER($H$2:$H$7682,($E$2:$E$7682=E5322)*($B$2:$B$7682=B5322)))),
H5322)</f>
        <v>1745 N NELLIS BLVD STE C LAS VEGAS, NV 89115</v>
      </c>
      <c r="J5322" s="26" t="str">
        <f t="shared" si="166"/>
        <v>T4542-1689752081-TRIPLE C DURABLE MEDICAL EQUIPMENT
TRIPLE C MEDICAL SUPPLY-1745 N NELLIS BLVD STE C LAS VEGAS, NV 89115</v>
      </c>
      <c r="K5322" s="26">
        <f t="shared" si="167"/>
        <v>2</v>
      </c>
      <c r="L5322" t="s">
        <v>9</v>
      </c>
      <c r="M5322" t="s">
        <v>3062</v>
      </c>
    </row>
    <row r="5323" spans="1:13" ht="25.5" x14ac:dyDescent="0.2">
      <c r="A5323" t="s">
        <v>5</v>
      </c>
      <c r="B5323" t="s">
        <v>703</v>
      </c>
      <c r="C5323" t="s">
        <v>704</v>
      </c>
      <c r="D5323" t="s">
        <v>2649</v>
      </c>
      <c r="E5323" t="s">
        <v>97</v>
      </c>
      <c r="F5323" t="s">
        <v>2805</v>
      </c>
      <c r="G5323" s="23" t="str" cm="1">
        <f t="array" ref="G5323">IF(COUNTIFS($E$2:$E$7682,E5323,$B$2:$B$7682,B5323)&gt;1,
_xlfn.TEXTJOIN(CHAR(10),TRUE,_xlfn.UNIQUE(_xlfn._xlws.FILTER($F$2:$F$7682,($E$2:$E$7682=E5323)*($B$2:$B$7682=B5323)))),
F5323)</f>
        <v>TRIPLE C DURABLE MEDICAL EQUIPMENT
TRIPLE C MEDICAL SUPPLY</v>
      </c>
      <c r="H5323" t="s">
        <v>2663</v>
      </c>
      <c r="I5323" s="26" t="str" cm="1">
        <f t="array" ref="I5323">IF(COUNTIFS($E$2:$E$7682,E5323,$B$2:$B$7682,B5323)&gt;1,
_xlfn.TEXTJOIN(CHAR(10),TRUE,_xlfn.UNIQUE(_xlfn._xlws.FILTER($H$2:$H$7682,($E$2:$E$7682=E5323)*($B$2:$B$7682=B5323)))),
H5323)</f>
        <v>1745 N NELLIS BLVD STE C LAS VEGAS, NV 89115</v>
      </c>
      <c r="J5323" s="26" t="str">
        <f t="shared" si="166"/>
        <v>T4542-1689752081-TRIPLE C DURABLE MEDICAL EQUIPMENT
TRIPLE C MEDICAL SUPPLY-1745 N NELLIS BLVD STE C LAS VEGAS, NV 89115</v>
      </c>
      <c r="K5323" s="26">
        <f t="shared" si="167"/>
        <v>2</v>
      </c>
      <c r="L5323" t="s">
        <v>9</v>
      </c>
      <c r="M5323" t="s">
        <v>3062</v>
      </c>
    </row>
    <row r="5324" spans="1:13" x14ac:dyDescent="0.2">
      <c r="A5324" t="s">
        <v>5</v>
      </c>
      <c r="B5324" t="s">
        <v>153</v>
      </c>
      <c r="C5324" t="s">
        <v>154</v>
      </c>
      <c r="D5324" t="s">
        <v>2649</v>
      </c>
      <c r="E5324" t="s">
        <v>97</v>
      </c>
      <c r="F5324" t="s">
        <v>2805</v>
      </c>
      <c r="G5324" s="23" t="str" cm="1">
        <f t="array" ref="G5324">IF(COUNTIFS($E$2:$E$7682,E5324,$B$2:$B$7682,B5324)&gt;1,
_xlfn.TEXTJOIN(CHAR(10),TRUE,_xlfn.UNIQUE(_xlfn._xlws.FILTER($F$2:$F$7682,($E$2:$E$7682=E5324)*($B$2:$B$7682=B5324)))),
F5324)</f>
        <v>TRIPLE C MEDICAL SUPPLY</v>
      </c>
      <c r="H5324" t="s">
        <v>2663</v>
      </c>
      <c r="I5324" s="26" t="str" cm="1">
        <f t="array" ref="I5324">IF(COUNTIFS($E$2:$E$7682,E5324,$B$2:$B$7682,B5324)&gt;1,
_xlfn.TEXTJOIN(CHAR(10),TRUE,_xlfn.UNIQUE(_xlfn._xlws.FILTER($H$2:$H$7682,($E$2:$E$7682=E5324)*($B$2:$B$7682=B5324)))),
H5324)</f>
        <v>1745 N NELLIS BLVD STE C LAS VEGAS, NV 89115</v>
      </c>
      <c r="J5324" s="26" t="str">
        <f t="shared" si="166"/>
        <v>T4543-1689752081-TRIPLE C MEDICAL SUPPLY-1745 N NELLIS BLVD STE C LAS VEGAS, NV 89115</v>
      </c>
      <c r="K5324" s="26">
        <f t="shared" si="167"/>
        <v>1</v>
      </c>
      <c r="L5324" t="s">
        <v>9</v>
      </c>
      <c r="M5324" t="s">
        <v>3062</v>
      </c>
    </row>
    <row r="5325" spans="1:13" ht="25.5" x14ac:dyDescent="0.2">
      <c r="A5325" t="s">
        <v>5</v>
      </c>
      <c r="B5325" t="s">
        <v>972</v>
      </c>
      <c r="C5325" t="s">
        <v>973</v>
      </c>
      <c r="D5325" t="s">
        <v>2649</v>
      </c>
      <c r="E5325" t="s">
        <v>97</v>
      </c>
      <c r="F5325" t="s">
        <v>2805</v>
      </c>
      <c r="G5325" s="23" t="str" cm="1">
        <f t="array" ref="G5325">IF(COUNTIFS($E$2:$E$7682,E5325,$B$2:$B$7682,B5325)&gt;1,
_xlfn.TEXTJOIN(CHAR(10),TRUE,_xlfn.UNIQUE(_xlfn._xlws.FILTER($F$2:$F$7682,($E$2:$E$7682=E5325)*($B$2:$B$7682=B5325)))),
F5325)</f>
        <v>TRIPLE C MEDICAL SUPPLY
TRIPLE C DURABLE MEDICAL EQUIPMENT</v>
      </c>
      <c r="H5325" t="s">
        <v>2663</v>
      </c>
      <c r="I5325" s="26" t="str" cm="1">
        <f t="array" ref="I5325">IF(COUNTIFS($E$2:$E$7682,E5325,$B$2:$B$7682,B5325)&gt;1,
_xlfn.TEXTJOIN(CHAR(10),TRUE,_xlfn.UNIQUE(_xlfn._xlws.FILTER($H$2:$H$7682,($E$2:$E$7682=E5325)*($B$2:$B$7682=B5325)))),
H5325)</f>
        <v>1745 N NELLIS BLVD STE C LAS VEGAS, NV 89115</v>
      </c>
      <c r="J5325" s="26" t="str">
        <f t="shared" si="166"/>
        <v>T4544-1689752081-TRIPLE C MEDICAL SUPPLY
TRIPLE C DURABLE MEDICAL EQUIPMENT-1745 N NELLIS BLVD STE C LAS VEGAS, NV 89115</v>
      </c>
      <c r="K5325" s="26">
        <f t="shared" si="167"/>
        <v>2</v>
      </c>
      <c r="L5325" t="s">
        <v>9</v>
      </c>
      <c r="M5325" t="s">
        <v>3062</v>
      </c>
    </row>
    <row r="5326" spans="1:13" ht="25.5" x14ac:dyDescent="0.2">
      <c r="A5326" t="s">
        <v>5</v>
      </c>
      <c r="B5326" t="s">
        <v>972</v>
      </c>
      <c r="C5326" t="s">
        <v>973</v>
      </c>
      <c r="D5326" t="s">
        <v>2649</v>
      </c>
      <c r="E5326" t="s">
        <v>97</v>
      </c>
      <c r="F5326" t="s">
        <v>2806</v>
      </c>
      <c r="G5326" s="23" t="str" cm="1">
        <f t="array" ref="G5326">IF(COUNTIFS($E$2:$E$7682,E5326,$B$2:$B$7682,B5326)&gt;1,
_xlfn.TEXTJOIN(CHAR(10),TRUE,_xlfn.UNIQUE(_xlfn._xlws.FILTER($F$2:$F$7682,($E$2:$E$7682=E5326)*($B$2:$B$7682=B5326)))),
F5326)</f>
        <v>TRIPLE C MEDICAL SUPPLY
TRIPLE C DURABLE MEDICAL EQUIPMENT</v>
      </c>
      <c r="H5326" t="s">
        <v>2663</v>
      </c>
      <c r="I5326" s="26" t="str" cm="1">
        <f t="array" ref="I5326">IF(COUNTIFS($E$2:$E$7682,E5326,$B$2:$B$7682,B5326)&gt;1,
_xlfn.TEXTJOIN(CHAR(10),TRUE,_xlfn.UNIQUE(_xlfn._xlws.FILTER($H$2:$H$7682,($E$2:$E$7682=E5326)*($B$2:$B$7682=B5326)))),
H5326)</f>
        <v>1745 N NELLIS BLVD STE C LAS VEGAS, NV 89115</v>
      </c>
      <c r="J5326" s="26" t="str">
        <f t="shared" si="166"/>
        <v>T4544-1689752081-TRIPLE C MEDICAL SUPPLY
TRIPLE C DURABLE MEDICAL EQUIPMENT-1745 N NELLIS BLVD STE C LAS VEGAS, NV 89115</v>
      </c>
      <c r="K5326" s="26">
        <f t="shared" si="167"/>
        <v>2</v>
      </c>
      <c r="L5326" t="s">
        <v>9</v>
      </c>
      <c r="M5326" t="s">
        <v>3062</v>
      </c>
    </row>
    <row r="5327" spans="1:13" x14ac:dyDescent="0.2">
      <c r="A5327" t="s">
        <v>5</v>
      </c>
      <c r="B5327" t="s">
        <v>10</v>
      </c>
      <c r="C5327" t="s">
        <v>10</v>
      </c>
      <c r="D5327" t="e">
        <v>#N/A</v>
      </c>
      <c r="E5327" t="s">
        <v>1973</v>
      </c>
      <c r="F5327" t="s">
        <v>1974</v>
      </c>
      <c r="G5327" s="23" t="str" cm="1">
        <f t="array" ref="G5327">IF(COUNTIFS($E$2:$E$7682,E5327,$B$2:$B$7682,B5327)&gt;1,
_xlfn.TEXTJOIN(CHAR(10),TRUE,_xlfn.UNIQUE(_xlfn._xlws.FILTER($F$2:$F$7682,($E$2:$E$7682=E5327)*($B$2:$B$7682=B5327)))),
F5327)</f>
        <v>ACARIAHEALTH PHARMACY 14 INC</v>
      </c>
      <c r="H5327" t="s">
        <v>3193</v>
      </c>
      <c r="I5327" s="26" t="str" cm="1">
        <f t="array" ref="I5327">IF(COUNTIFS($E$2:$E$7682,E5327,$B$2:$B$7682,B5327)&gt;1,
_xlfn.TEXTJOIN(CHAR(10),TRUE,_xlfn.UNIQUE(_xlfn._xlws.FILTER($H$2:$H$7682,($E$2:$E$7682=E5327)*($B$2:$B$7682=B5327)))),
H5327)</f>
        <v>4151 E COMMERCE WAY  SACRAMENTO, CA 32819</v>
      </c>
      <c r="J5327" s="26" t="str">
        <f t="shared" si="166"/>
        <v xml:space="preserve"> -1699096842-ACARIAHEALTH PHARMACY 14 INC-4151 E COMMERCE WAY  SACRAMENTO, CA 32819</v>
      </c>
      <c r="K5327" s="26">
        <f t="shared" si="167"/>
        <v>1</v>
      </c>
      <c r="L5327" t="s">
        <v>2846</v>
      </c>
      <c r="M5327" t="s">
        <v>3063</v>
      </c>
    </row>
    <row r="5328" spans="1:13" x14ac:dyDescent="0.2">
      <c r="A5328" t="s">
        <v>5</v>
      </c>
      <c r="B5328" t="s">
        <v>1971</v>
      </c>
      <c r="C5328" t="s">
        <v>1972</v>
      </c>
      <c r="D5328" t="s">
        <v>2620</v>
      </c>
      <c r="E5328" t="s">
        <v>1973</v>
      </c>
      <c r="F5328" t="s">
        <v>1974</v>
      </c>
      <c r="G5328" s="23" t="str" cm="1">
        <f t="array" ref="G5328">IF(COUNTIFS($E$2:$E$7682,E5328,$B$2:$B$7682,B5328)&gt;1,
_xlfn.TEXTJOIN(CHAR(10),TRUE,_xlfn.UNIQUE(_xlfn._xlws.FILTER($F$2:$F$7682,($E$2:$E$7682=E5328)*($B$2:$B$7682=B5328)))),
F5328)</f>
        <v>ACARIAHEALTH PHARMACY 14 INC</v>
      </c>
      <c r="H5328" t="s">
        <v>3193</v>
      </c>
      <c r="I5328" s="26" t="str" cm="1">
        <f t="array" ref="I5328">IF(COUNTIFS($E$2:$E$7682,E5328,$B$2:$B$7682,B5328)&gt;1,
_xlfn.TEXTJOIN(CHAR(10),TRUE,_xlfn.UNIQUE(_xlfn._xlws.FILTER($H$2:$H$7682,($E$2:$E$7682=E5328)*($B$2:$B$7682=B5328)))),
H5328)</f>
        <v>4151 E COMMERCE WAY  SACRAMENTO, CA 32819</v>
      </c>
      <c r="J5328" s="26" t="str">
        <f t="shared" si="166"/>
        <v>E0780-1699096842-ACARIAHEALTH PHARMACY 14 INC-4151 E COMMERCE WAY  SACRAMENTO, CA 32819</v>
      </c>
      <c r="K5328" s="26">
        <f t="shared" si="167"/>
        <v>1</v>
      </c>
      <c r="L5328" t="s">
        <v>2846</v>
      </c>
      <c r="M5328" t="s">
        <v>3063</v>
      </c>
    </row>
    <row r="5329" spans="1:13" x14ac:dyDescent="0.2">
      <c r="A5329" t="s">
        <v>5</v>
      </c>
      <c r="B5329" t="s">
        <v>1987</v>
      </c>
      <c r="C5329" t="s">
        <v>1988</v>
      </c>
      <c r="D5329" t="s">
        <v>2641</v>
      </c>
      <c r="E5329" t="s">
        <v>1973</v>
      </c>
      <c r="F5329" t="s">
        <v>1974</v>
      </c>
      <c r="G5329" s="23" t="str" cm="1">
        <f t="array" ref="G5329">IF(COUNTIFS($E$2:$E$7682,E5329,$B$2:$B$7682,B5329)&gt;1,
_xlfn.TEXTJOIN(CHAR(10),TRUE,_xlfn.UNIQUE(_xlfn._xlws.FILTER($F$2:$F$7682,($E$2:$E$7682=E5329)*($B$2:$B$7682=B5329)))),
F5329)</f>
        <v>ACARIAHEALTH PHARMACY 14 INC</v>
      </c>
      <c r="H5329" t="s">
        <v>3193</v>
      </c>
      <c r="I5329" s="26" t="str" cm="1">
        <f t="array" ref="I5329">IF(COUNTIFS($E$2:$E$7682,E5329,$B$2:$B$7682,B5329)&gt;1,
_xlfn.TEXTJOIN(CHAR(10),TRUE,_xlfn.UNIQUE(_xlfn._xlws.FILTER($H$2:$H$7682,($E$2:$E$7682=E5329)*($B$2:$B$7682=B5329)))),
H5329)</f>
        <v>4151 E COMMERCE WAY  SACRAMENTO, CA 32819</v>
      </c>
      <c r="J5329" s="26" t="str">
        <f t="shared" si="166"/>
        <v>J0585-1699096842-ACARIAHEALTH PHARMACY 14 INC-4151 E COMMERCE WAY  SACRAMENTO, CA 32819</v>
      </c>
      <c r="K5329" s="26">
        <f t="shared" si="167"/>
        <v>1</v>
      </c>
      <c r="L5329" t="s">
        <v>2846</v>
      </c>
      <c r="M5329" t="s">
        <v>3063</v>
      </c>
    </row>
    <row r="5330" spans="1:13" x14ac:dyDescent="0.2">
      <c r="A5330" t="s">
        <v>5</v>
      </c>
      <c r="B5330" t="s">
        <v>1113</v>
      </c>
      <c r="C5330" t="s">
        <v>1114</v>
      </c>
      <c r="D5330" t="s">
        <v>2637</v>
      </c>
      <c r="E5330" t="s">
        <v>71</v>
      </c>
      <c r="F5330" t="s">
        <v>48</v>
      </c>
      <c r="G5330" s="23" t="str" cm="1">
        <f t="array" ref="G5330">IF(COUNTIFS($E$2:$E$7682,E5330,$B$2:$B$7682,B5330)&gt;1,
_xlfn.TEXTJOIN(CHAR(10),TRUE,_xlfn.UNIQUE(_xlfn._xlws.FILTER($F$2:$F$7682,($E$2:$E$7682=E5330)*($B$2:$B$7682=B5330)))),
F5330)</f>
        <v>ORTHOPEDIC MOTION INC</v>
      </c>
      <c r="H5330" t="s">
        <v>2728</v>
      </c>
      <c r="I5330" s="26" t="str" cm="1">
        <f t="array" ref="I5330">IF(COUNTIFS($E$2:$E$7682,E5330,$B$2:$B$7682,B5330)&gt;1,
_xlfn.TEXTJOIN(CHAR(10),TRUE,_xlfn.UNIQUE(_xlfn._xlws.FILTER($H$2:$H$7682,($E$2:$E$7682=E5330)*($B$2:$B$7682=B5330)))),
H5330)</f>
        <v>653 N TOWN CENTER DR STE 507 LAS VEGAS, NV 89144</v>
      </c>
      <c r="J5330" s="26" t="str">
        <f t="shared" si="166"/>
        <v>A5513-1699702605-ORTHOPEDIC MOTION INC-653 N TOWN CENTER DR STE 507 LAS VEGAS, NV 89144</v>
      </c>
      <c r="K5330" s="26">
        <f t="shared" si="167"/>
        <v>1</v>
      </c>
      <c r="L5330" t="s">
        <v>9</v>
      </c>
      <c r="M5330" t="s">
        <v>3064</v>
      </c>
    </row>
    <row r="5331" spans="1:13" x14ac:dyDescent="0.2">
      <c r="A5331" t="s">
        <v>5</v>
      </c>
      <c r="B5331" t="s">
        <v>1429</v>
      </c>
      <c r="C5331" t="s">
        <v>1430</v>
      </c>
      <c r="D5331" t="s">
        <v>2637</v>
      </c>
      <c r="E5331" t="s">
        <v>71</v>
      </c>
      <c r="F5331" t="s">
        <v>48</v>
      </c>
      <c r="G5331" s="23" t="str" cm="1">
        <f t="array" ref="G5331">IF(COUNTIFS($E$2:$E$7682,E5331,$B$2:$B$7682,B5331)&gt;1,
_xlfn.TEXTJOIN(CHAR(10),TRUE,_xlfn.UNIQUE(_xlfn._xlws.FILTER($F$2:$F$7682,($E$2:$E$7682=E5331)*($B$2:$B$7682=B5331)))),
F5331)</f>
        <v>ORTHOPEDIC MOTION INC</v>
      </c>
      <c r="H5331" t="s">
        <v>2728</v>
      </c>
      <c r="I5331" s="26" t="str" cm="1">
        <f t="array" ref="I5331">IF(COUNTIFS($E$2:$E$7682,E5331,$B$2:$B$7682,B5331)&gt;1,
_xlfn.TEXTJOIN(CHAR(10),TRUE,_xlfn.UNIQUE(_xlfn._xlws.FILTER($H$2:$H$7682,($E$2:$E$7682=E5331)*($B$2:$B$7682=B5331)))),
H5331)</f>
        <v>653 N TOWN CENTER DR STE 507 LAS VEGAS, NV 89144</v>
      </c>
      <c r="J5331" s="26" t="str">
        <f t="shared" si="166"/>
        <v>A8001-1699702605-ORTHOPEDIC MOTION INC-653 N TOWN CENTER DR STE 507 LAS VEGAS, NV 89144</v>
      </c>
      <c r="K5331" s="26">
        <f t="shared" si="167"/>
        <v>1</v>
      </c>
      <c r="L5331" t="s">
        <v>9</v>
      </c>
      <c r="M5331" t="s">
        <v>3064</v>
      </c>
    </row>
    <row r="5332" spans="1:13" x14ac:dyDescent="0.2">
      <c r="A5332" t="s">
        <v>5</v>
      </c>
      <c r="B5332" t="s">
        <v>2333</v>
      </c>
      <c r="C5332" t="s">
        <v>2334</v>
      </c>
      <c r="D5332" t="s">
        <v>2637</v>
      </c>
      <c r="E5332" t="s">
        <v>71</v>
      </c>
      <c r="F5332" t="s">
        <v>48</v>
      </c>
      <c r="G5332" s="23" t="str" cm="1">
        <f t="array" ref="G5332">IF(COUNTIFS($E$2:$E$7682,E5332,$B$2:$B$7682,B5332)&gt;1,
_xlfn.TEXTJOIN(CHAR(10),TRUE,_xlfn.UNIQUE(_xlfn._xlws.FILTER($F$2:$F$7682,($E$2:$E$7682=E5332)*($B$2:$B$7682=B5332)))),
F5332)</f>
        <v>ORTHOPEDIC MOTION INC</v>
      </c>
      <c r="H5332" t="s">
        <v>2728</v>
      </c>
      <c r="I5332" s="26" t="str" cm="1">
        <f t="array" ref="I5332">IF(COUNTIFS($E$2:$E$7682,E5332,$B$2:$B$7682,B5332)&gt;1,
_xlfn.TEXTJOIN(CHAR(10),TRUE,_xlfn.UNIQUE(_xlfn._xlws.FILTER($H$2:$H$7682,($E$2:$E$7682=E5332)*($B$2:$B$7682=B5332)))),
H5332)</f>
        <v>653 N TOWN CENTER DR STE 507 LAS VEGAS, NV 89144</v>
      </c>
      <c r="J5332" s="26" t="str">
        <f t="shared" si="166"/>
        <v>A8003-1699702605-ORTHOPEDIC MOTION INC-653 N TOWN CENTER DR STE 507 LAS VEGAS, NV 89144</v>
      </c>
      <c r="K5332" s="26">
        <f t="shared" si="167"/>
        <v>1</v>
      </c>
      <c r="L5332" t="s">
        <v>9</v>
      </c>
      <c r="M5332" t="s">
        <v>3064</v>
      </c>
    </row>
    <row r="5333" spans="1:13" x14ac:dyDescent="0.2">
      <c r="A5333" t="s">
        <v>5</v>
      </c>
      <c r="B5333" t="s">
        <v>835</v>
      </c>
      <c r="C5333" t="s">
        <v>836</v>
      </c>
      <c r="D5333" t="s">
        <v>2643</v>
      </c>
      <c r="E5333" t="s">
        <v>71</v>
      </c>
      <c r="F5333" t="s">
        <v>48</v>
      </c>
      <c r="G5333" s="23" t="str" cm="1">
        <f t="array" ref="G5333">IF(COUNTIFS($E$2:$E$7682,E5333,$B$2:$B$7682,B5333)&gt;1,
_xlfn.TEXTJOIN(CHAR(10),TRUE,_xlfn.UNIQUE(_xlfn._xlws.FILTER($F$2:$F$7682,($E$2:$E$7682=E5333)*($B$2:$B$7682=B5333)))),
F5333)</f>
        <v>ORTHOPEDIC MOTION INC</v>
      </c>
      <c r="H5333" t="s">
        <v>2728</v>
      </c>
      <c r="I5333" s="26" t="str" cm="1">
        <f t="array" ref="I5333">IF(COUNTIFS($E$2:$E$7682,E5333,$B$2:$B$7682,B5333)&gt;1,
_xlfn.TEXTJOIN(CHAR(10),TRUE,_xlfn.UNIQUE(_xlfn._xlws.FILTER($H$2:$H$7682,($E$2:$E$7682=E5333)*($B$2:$B$7682=B5333)))),
H5333)</f>
        <v>653 N TOWN CENTER DR STE 507 LAS VEGAS, NV 89144</v>
      </c>
      <c r="J5333" s="26" t="str">
        <f t="shared" si="166"/>
        <v>L0172-1699702605-ORTHOPEDIC MOTION INC-653 N TOWN CENTER DR STE 507 LAS VEGAS, NV 89144</v>
      </c>
      <c r="K5333" s="26">
        <f t="shared" si="167"/>
        <v>1</v>
      </c>
      <c r="L5333" t="s">
        <v>9</v>
      </c>
      <c r="M5333" t="s">
        <v>3064</v>
      </c>
    </row>
    <row r="5334" spans="1:13" x14ac:dyDescent="0.2">
      <c r="A5334" t="s">
        <v>5</v>
      </c>
      <c r="B5334" t="s">
        <v>271</v>
      </c>
      <c r="C5334" t="s">
        <v>272</v>
      </c>
      <c r="D5334" t="s">
        <v>2643</v>
      </c>
      <c r="E5334" t="s">
        <v>71</v>
      </c>
      <c r="F5334" t="s">
        <v>48</v>
      </c>
      <c r="G5334" s="23" t="str" cm="1">
        <f t="array" ref="G5334">IF(COUNTIFS($E$2:$E$7682,E5334,$B$2:$B$7682,B5334)&gt;1,
_xlfn.TEXTJOIN(CHAR(10),TRUE,_xlfn.UNIQUE(_xlfn._xlws.FILTER($F$2:$F$7682,($E$2:$E$7682=E5334)*($B$2:$B$7682=B5334)))),
F5334)</f>
        <v>ORTHOPEDIC MOTION INC</v>
      </c>
      <c r="H5334" t="s">
        <v>2728</v>
      </c>
      <c r="I5334" s="26" t="str" cm="1">
        <f t="array" ref="I5334">IF(COUNTIFS($E$2:$E$7682,E5334,$B$2:$B$7682,B5334)&gt;1,
_xlfn.TEXTJOIN(CHAR(10),TRUE,_xlfn.UNIQUE(_xlfn._xlws.FILTER($H$2:$H$7682,($E$2:$E$7682=E5334)*($B$2:$B$7682=B5334)))),
H5334)</f>
        <v>653 N TOWN CENTER DR STE 507 LAS VEGAS, NV 89144</v>
      </c>
      <c r="J5334" s="26" t="str">
        <f t="shared" si="166"/>
        <v>L0174-1699702605-ORTHOPEDIC MOTION INC-653 N TOWN CENTER DR STE 507 LAS VEGAS, NV 89144</v>
      </c>
      <c r="K5334" s="26">
        <f t="shared" si="167"/>
        <v>1</v>
      </c>
      <c r="L5334" t="s">
        <v>9</v>
      </c>
      <c r="M5334" t="s">
        <v>3064</v>
      </c>
    </row>
    <row r="5335" spans="1:13" x14ac:dyDescent="0.2">
      <c r="A5335" t="s">
        <v>5</v>
      </c>
      <c r="B5335" t="s">
        <v>1329</v>
      </c>
      <c r="C5335" t="s">
        <v>1330</v>
      </c>
      <c r="D5335" t="s">
        <v>2643</v>
      </c>
      <c r="E5335" t="s">
        <v>71</v>
      </c>
      <c r="F5335" t="s">
        <v>48</v>
      </c>
      <c r="G5335" s="23" t="str" cm="1">
        <f t="array" ref="G5335">IF(COUNTIFS($E$2:$E$7682,E5335,$B$2:$B$7682,B5335)&gt;1,
_xlfn.TEXTJOIN(CHAR(10),TRUE,_xlfn.UNIQUE(_xlfn._xlws.FILTER($F$2:$F$7682,($E$2:$E$7682=E5335)*($B$2:$B$7682=B5335)))),
F5335)</f>
        <v>ORTHOPEDIC MOTION INC</v>
      </c>
      <c r="H5335" t="s">
        <v>2728</v>
      </c>
      <c r="I5335" s="26" t="str" cm="1">
        <f t="array" ref="I5335">IF(COUNTIFS($E$2:$E$7682,E5335,$B$2:$B$7682,B5335)&gt;1,
_xlfn.TEXTJOIN(CHAR(10),TRUE,_xlfn.UNIQUE(_xlfn._xlws.FILTER($H$2:$H$7682,($E$2:$E$7682=E5335)*($B$2:$B$7682=B5335)))),
H5335)</f>
        <v>653 N TOWN CENTER DR STE 507 LAS VEGAS, NV 89144</v>
      </c>
      <c r="J5335" s="26" t="str">
        <f t="shared" si="166"/>
        <v>L0180-1699702605-ORTHOPEDIC MOTION INC-653 N TOWN CENTER DR STE 507 LAS VEGAS, NV 89144</v>
      </c>
      <c r="K5335" s="26">
        <f t="shared" si="167"/>
        <v>1</v>
      </c>
      <c r="L5335" t="s">
        <v>9</v>
      </c>
      <c r="M5335" t="s">
        <v>3064</v>
      </c>
    </row>
    <row r="5336" spans="1:13" x14ac:dyDescent="0.2">
      <c r="A5336" t="s">
        <v>5</v>
      </c>
      <c r="B5336" t="s">
        <v>964</v>
      </c>
      <c r="C5336" t="s">
        <v>965</v>
      </c>
      <c r="D5336" t="s">
        <v>2643</v>
      </c>
      <c r="E5336" t="s">
        <v>71</v>
      </c>
      <c r="F5336" t="s">
        <v>48</v>
      </c>
      <c r="G5336" s="23" t="str" cm="1">
        <f t="array" ref="G5336">IF(COUNTIFS($E$2:$E$7682,E5336,$B$2:$B$7682,B5336)&gt;1,
_xlfn.TEXTJOIN(CHAR(10),TRUE,_xlfn.UNIQUE(_xlfn._xlws.FILTER($F$2:$F$7682,($E$2:$E$7682=E5336)*($B$2:$B$7682=B5336)))),
F5336)</f>
        <v>ORTHOPEDIC MOTION INC</v>
      </c>
      <c r="H5336" t="s">
        <v>2728</v>
      </c>
      <c r="I5336" s="26" t="str" cm="1">
        <f t="array" ref="I5336">IF(COUNTIFS($E$2:$E$7682,E5336,$B$2:$B$7682,B5336)&gt;1,
_xlfn.TEXTJOIN(CHAR(10),TRUE,_xlfn.UNIQUE(_xlfn._xlws.FILTER($H$2:$H$7682,($E$2:$E$7682=E5336)*($B$2:$B$7682=B5336)))),
H5336)</f>
        <v>653 N TOWN CENTER DR STE 507 LAS VEGAS, NV 89144</v>
      </c>
      <c r="J5336" s="26" t="str">
        <f t="shared" si="166"/>
        <v>L0456-1699702605-ORTHOPEDIC MOTION INC-653 N TOWN CENTER DR STE 507 LAS VEGAS, NV 89144</v>
      </c>
      <c r="K5336" s="26">
        <f t="shared" si="167"/>
        <v>1</v>
      </c>
      <c r="L5336" t="s">
        <v>9</v>
      </c>
      <c r="M5336" t="s">
        <v>3064</v>
      </c>
    </row>
    <row r="5337" spans="1:13" x14ac:dyDescent="0.2">
      <c r="A5337" t="s">
        <v>5</v>
      </c>
      <c r="B5337" t="s">
        <v>1632</v>
      </c>
      <c r="C5337" t="s">
        <v>1633</v>
      </c>
      <c r="D5337" t="s">
        <v>2643</v>
      </c>
      <c r="E5337" t="s">
        <v>71</v>
      </c>
      <c r="F5337" t="s">
        <v>48</v>
      </c>
      <c r="G5337" s="23" t="str" cm="1">
        <f t="array" ref="G5337">IF(COUNTIFS($E$2:$E$7682,E5337,$B$2:$B$7682,B5337)&gt;1,
_xlfn.TEXTJOIN(CHAR(10),TRUE,_xlfn.UNIQUE(_xlfn._xlws.FILTER($F$2:$F$7682,($E$2:$E$7682=E5337)*($B$2:$B$7682=B5337)))),
F5337)</f>
        <v>ORTHOPEDIC MOTION INC</v>
      </c>
      <c r="H5337" t="s">
        <v>2728</v>
      </c>
      <c r="I5337" s="26" t="str" cm="1">
        <f t="array" ref="I5337">IF(COUNTIFS($E$2:$E$7682,E5337,$B$2:$B$7682,B5337)&gt;1,
_xlfn.TEXTJOIN(CHAR(10),TRUE,_xlfn.UNIQUE(_xlfn._xlws.FILTER($H$2:$H$7682,($E$2:$E$7682=E5337)*($B$2:$B$7682=B5337)))),
H5337)</f>
        <v>653 N TOWN CENTER DR STE 507 LAS VEGAS, NV 89144</v>
      </c>
      <c r="J5337" s="26" t="str">
        <f t="shared" si="166"/>
        <v>L0472-1699702605-ORTHOPEDIC MOTION INC-653 N TOWN CENTER DR STE 507 LAS VEGAS, NV 89144</v>
      </c>
      <c r="K5337" s="26">
        <f t="shared" si="167"/>
        <v>1</v>
      </c>
      <c r="L5337" t="s">
        <v>9</v>
      </c>
      <c r="M5337" t="s">
        <v>3064</v>
      </c>
    </row>
    <row r="5338" spans="1:13" x14ac:dyDescent="0.2">
      <c r="A5338" t="s">
        <v>5</v>
      </c>
      <c r="B5338" t="s">
        <v>1053</v>
      </c>
      <c r="C5338" t="s">
        <v>1054</v>
      </c>
      <c r="D5338" t="s">
        <v>2643</v>
      </c>
      <c r="E5338" t="s">
        <v>71</v>
      </c>
      <c r="F5338" t="s">
        <v>48</v>
      </c>
      <c r="G5338" s="23" t="str" cm="1">
        <f t="array" ref="G5338">IF(COUNTIFS($E$2:$E$7682,E5338,$B$2:$B$7682,B5338)&gt;1,
_xlfn.TEXTJOIN(CHAR(10),TRUE,_xlfn.UNIQUE(_xlfn._xlws.FILTER($F$2:$F$7682,($E$2:$E$7682=E5338)*($B$2:$B$7682=B5338)))),
F5338)</f>
        <v>ORTHOPEDIC MOTION INC</v>
      </c>
      <c r="H5338" t="s">
        <v>2728</v>
      </c>
      <c r="I5338" s="26" t="str" cm="1">
        <f t="array" ref="I5338">IF(COUNTIFS($E$2:$E$7682,E5338,$B$2:$B$7682,B5338)&gt;1,
_xlfn.TEXTJOIN(CHAR(10),TRUE,_xlfn.UNIQUE(_xlfn._xlws.FILTER($H$2:$H$7682,($E$2:$E$7682=E5338)*($B$2:$B$7682=B5338)))),
H5338)</f>
        <v>653 N TOWN CENTER DR STE 507 LAS VEGAS, NV 89144</v>
      </c>
      <c r="J5338" s="26" t="str">
        <f t="shared" si="166"/>
        <v>L0631-1699702605-ORTHOPEDIC MOTION INC-653 N TOWN CENTER DR STE 507 LAS VEGAS, NV 89144</v>
      </c>
      <c r="K5338" s="26">
        <f t="shared" si="167"/>
        <v>1</v>
      </c>
      <c r="L5338" t="s">
        <v>9</v>
      </c>
      <c r="M5338" t="s">
        <v>3064</v>
      </c>
    </row>
    <row r="5339" spans="1:13" x14ac:dyDescent="0.2">
      <c r="A5339" t="s">
        <v>5</v>
      </c>
      <c r="B5339" t="s">
        <v>980</v>
      </c>
      <c r="C5339" t="s">
        <v>981</v>
      </c>
      <c r="D5339" t="s">
        <v>2643</v>
      </c>
      <c r="E5339" t="s">
        <v>71</v>
      </c>
      <c r="F5339" t="s">
        <v>48</v>
      </c>
      <c r="G5339" s="23" t="str" cm="1">
        <f t="array" ref="G5339">IF(COUNTIFS($E$2:$E$7682,E5339,$B$2:$B$7682,B5339)&gt;1,
_xlfn.TEXTJOIN(CHAR(10),TRUE,_xlfn.UNIQUE(_xlfn._xlws.FILTER($F$2:$F$7682,($E$2:$E$7682=E5339)*($B$2:$B$7682=B5339)))),
F5339)</f>
        <v>ORTHOPEDIC MOTION INC</v>
      </c>
      <c r="H5339" t="s">
        <v>2728</v>
      </c>
      <c r="I5339" s="26" t="str" cm="1">
        <f t="array" ref="I5339">IF(COUNTIFS($E$2:$E$7682,E5339,$B$2:$B$7682,B5339)&gt;1,
_xlfn.TEXTJOIN(CHAR(10),TRUE,_xlfn.UNIQUE(_xlfn._xlws.FILTER($H$2:$H$7682,($E$2:$E$7682=E5339)*($B$2:$B$7682=B5339)))),
H5339)</f>
        <v>653 N TOWN CENTER DR STE 507 LAS VEGAS, NV 89144</v>
      </c>
      <c r="J5339" s="26" t="str">
        <f t="shared" si="166"/>
        <v>L0637-1699702605-ORTHOPEDIC MOTION INC-653 N TOWN CENTER DR STE 507 LAS VEGAS, NV 89144</v>
      </c>
      <c r="K5339" s="26">
        <f t="shared" si="167"/>
        <v>1</v>
      </c>
      <c r="L5339" t="s">
        <v>9</v>
      </c>
      <c r="M5339" t="s">
        <v>3064</v>
      </c>
    </row>
    <row r="5340" spans="1:13" x14ac:dyDescent="0.2">
      <c r="A5340" t="s">
        <v>5</v>
      </c>
      <c r="B5340" t="s">
        <v>544</v>
      </c>
      <c r="C5340" t="s">
        <v>545</v>
      </c>
      <c r="D5340" t="s">
        <v>2643</v>
      </c>
      <c r="E5340" t="s">
        <v>71</v>
      </c>
      <c r="F5340" t="s">
        <v>48</v>
      </c>
      <c r="G5340" s="23" t="str" cm="1">
        <f t="array" ref="G5340">IF(COUNTIFS($E$2:$E$7682,E5340,$B$2:$B$7682,B5340)&gt;1,
_xlfn.TEXTJOIN(CHAR(10),TRUE,_xlfn.UNIQUE(_xlfn._xlws.FILTER($F$2:$F$7682,($E$2:$E$7682=E5340)*($B$2:$B$7682=B5340)))),
F5340)</f>
        <v>ORTHOPEDIC MOTION INC</v>
      </c>
      <c r="H5340" t="s">
        <v>2728</v>
      </c>
      <c r="I5340" s="26" t="str" cm="1">
        <f t="array" ref="I5340">IF(COUNTIFS($E$2:$E$7682,E5340,$B$2:$B$7682,B5340)&gt;1,
_xlfn.TEXTJOIN(CHAR(10),TRUE,_xlfn.UNIQUE(_xlfn._xlws.FILTER($H$2:$H$7682,($E$2:$E$7682=E5340)*($B$2:$B$7682=B5340)))),
H5340)</f>
        <v>653 N TOWN CENTER DR STE 507 LAS VEGAS, NV 89144</v>
      </c>
      <c r="J5340" s="26" t="str">
        <f t="shared" si="166"/>
        <v>L0650-1699702605-ORTHOPEDIC MOTION INC-653 N TOWN CENTER DR STE 507 LAS VEGAS, NV 89144</v>
      </c>
      <c r="K5340" s="26">
        <f t="shared" si="167"/>
        <v>1</v>
      </c>
      <c r="L5340" t="s">
        <v>9</v>
      </c>
      <c r="M5340" t="s">
        <v>3064</v>
      </c>
    </row>
    <row r="5341" spans="1:13" x14ac:dyDescent="0.2">
      <c r="A5341" t="s">
        <v>5</v>
      </c>
      <c r="B5341" t="s">
        <v>911</v>
      </c>
      <c r="C5341" t="s">
        <v>912</v>
      </c>
      <c r="D5341" t="s">
        <v>2643</v>
      </c>
      <c r="E5341" t="s">
        <v>71</v>
      </c>
      <c r="F5341" t="s">
        <v>48</v>
      </c>
      <c r="G5341" s="23" t="str" cm="1">
        <f t="array" ref="G5341">IF(COUNTIFS($E$2:$E$7682,E5341,$B$2:$B$7682,B5341)&gt;1,
_xlfn.TEXTJOIN(CHAR(10),TRUE,_xlfn.UNIQUE(_xlfn._xlws.FILTER($F$2:$F$7682,($E$2:$E$7682=E5341)*($B$2:$B$7682=B5341)))),
F5341)</f>
        <v>ORTHOPEDIC MOTION INC</v>
      </c>
      <c r="H5341" t="s">
        <v>2728</v>
      </c>
      <c r="I5341" s="26" t="str" cm="1">
        <f t="array" ref="I5341">IF(COUNTIFS($E$2:$E$7682,E5341,$B$2:$B$7682,B5341)&gt;1,
_xlfn.TEXTJOIN(CHAR(10),TRUE,_xlfn.UNIQUE(_xlfn._xlws.FILTER($H$2:$H$7682,($E$2:$E$7682=E5341)*($B$2:$B$7682=B5341)))),
H5341)</f>
        <v>653 N TOWN CENTER DR STE 507 LAS VEGAS, NV 89144</v>
      </c>
      <c r="J5341" s="26" t="str">
        <f t="shared" si="166"/>
        <v>L1020-1699702605-ORTHOPEDIC MOTION INC-653 N TOWN CENTER DR STE 507 LAS VEGAS, NV 89144</v>
      </c>
      <c r="K5341" s="26">
        <f t="shared" si="167"/>
        <v>1</v>
      </c>
      <c r="L5341" t="s">
        <v>9</v>
      </c>
      <c r="M5341" t="s">
        <v>3064</v>
      </c>
    </row>
    <row r="5342" spans="1:13" x14ac:dyDescent="0.2">
      <c r="A5342" t="s">
        <v>5</v>
      </c>
      <c r="B5342" t="s">
        <v>1423</v>
      </c>
      <c r="C5342" t="s">
        <v>1424</v>
      </c>
      <c r="D5342" t="s">
        <v>2643</v>
      </c>
      <c r="E5342" t="s">
        <v>71</v>
      </c>
      <c r="F5342" t="s">
        <v>48</v>
      </c>
      <c r="G5342" s="23" t="str" cm="1">
        <f t="array" ref="G5342">IF(COUNTIFS($E$2:$E$7682,E5342,$B$2:$B$7682,B5342)&gt;1,
_xlfn.TEXTJOIN(CHAR(10),TRUE,_xlfn.UNIQUE(_xlfn._xlws.FILTER($F$2:$F$7682,($E$2:$E$7682=E5342)*($B$2:$B$7682=B5342)))),
F5342)</f>
        <v>ORTHOPEDIC MOTION INC</v>
      </c>
      <c r="H5342" t="s">
        <v>2728</v>
      </c>
      <c r="I5342" s="26" t="str" cm="1">
        <f t="array" ref="I5342">IF(COUNTIFS($E$2:$E$7682,E5342,$B$2:$B$7682,B5342)&gt;1,
_xlfn.TEXTJOIN(CHAR(10),TRUE,_xlfn.UNIQUE(_xlfn._xlws.FILTER($H$2:$H$7682,($E$2:$E$7682=E5342)*($B$2:$B$7682=B5342)))),
H5342)</f>
        <v>653 N TOWN CENTER DR STE 507 LAS VEGAS, NV 89144</v>
      </c>
      <c r="J5342" s="26" t="str">
        <f t="shared" si="166"/>
        <v>L1050-1699702605-ORTHOPEDIC MOTION INC-653 N TOWN CENTER DR STE 507 LAS VEGAS, NV 89144</v>
      </c>
      <c r="K5342" s="26">
        <f t="shared" si="167"/>
        <v>1</v>
      </c>
      <c r="L5342" t="s">
        <v>9</v>
      </c>
      <c r="M5342" t="s">
        <v>3064</v>
      </c>
    </row>
    <row r="5343" spans="1:13" x14ac:dyDescent="0.2">
      <c r="A5343" t="s">
        <v>5</v>
      </c>
      <c r="B5343" t="s">
        <v>853</v>
      </c>
      <c r="C5343" t="s">
        <v>854</v>
      </c>
      <c r="D5343" t="s">
        <v>2643</v>
      </c>
      <c r="E5343" t="s">
        <v>71</v>
      </c>
      <c r="F5343" t="s">
        <v>48</v>
      </c>
      <c r="G5343" s="23" t="str" cm="1">
        <f t="array" ref="G5343">IF(COUNTIFS($E$2:$E$7682,E5343,$B$2:$B$7682,B5343)&gt;1,
_xlfn.TEXTJOIN(CHAR(10),TRUE,_xlfn.UNIQUE(_xlfn._xlws.FILTER($F$2:$F$7682,($E$2:$E$7682=E5343)*($B$2:$B$7682=B5343)))),
F5343)</f>
        <v>ORTHOPEDIC MOTION INC</v>
      </c>
      <c r="H5343" t="s">
        <v>2728</v>
      </c>
      <c r="I5343" s="26" t="str" cm="1">
        <f t="array" ref="I5343">IF(COUNTIFS($E$2:$E$7682,E5343,$B$2:$B$7682,B5343)&gt;1,
_xlfn.TEXTJOIN(CHAR(10),TRUE,_xlfn.UNIQUE(_xlfn._xlws.FILTER($H$2:$H$7682,($E$2:$E$7682=E5343)*($B$2:$B$7682=B5343)))),
H5343)</f>
        <v>653 N TOWN CENTER DR STE 507 LAS VEGAS, NV 89144</v>
      </c>
      <c r="J5343" s="26" t="str">
        <f t="shared" si="166"/>
        <v>L1200-1699702605-ORTHOPEDIC MOTION INC-653 N TOWN CENTER DR STE 507 LAS VEGAS, NV 89144</v>
      </c>
      <c r="K5343" s="26">
        <f t="shared" si="167"/>
        <v>1</v>
      </c>
      <c r="L5343" t="s">
        <v>9</v>
      </c>
      <c r="M5343" t="s">
        <v>3064</v>
      </c>
    </row>
    <row r="5344" spans="1:13" x14ac:dyDescent="0.2">
      <c r="A5344" t="s">
        <v>5</v>
      </c>
      <c r="B5344" t="s">
        <v>1770</v>
      </c>
      <c r="C5344" t="s">
        <v>1771</v>
      </c>
      <c r="D5344" t="s">
        <v>2643</v>
      </c>
      <c r="E5344" t="s">
        <v>71</v>
      </c>
      <c r="F5344" t="s">
        <v>48</v>
      </c>
      <c r="G5344" s="23" t="str" cm="1">
        <f t="array" ref="G5344">IF(COUNTIFS($E$2:$E$7682,E5344,$B$2:$B$7682,B5344)&gt;1,
_xlfn.TEXTJOIN(CHAR(10),TRUE,_xlfn.UNIQUE(_xlfn._xlws.FILTER($F$2:$F$7682,($E$2:$E$7682=E5344)*($B$2:$B$7682=B5344)))),
F5344)</f>
        <v>ORTHOPEDIC MOTION INC</v>
      </c>
      <c r="H5344" t="s">
        <v>2728</v>
      </c>
      <c r="I5344" s="26" t="str" cm="1">
        <f t="array" ref="I5344">IF(COUNTIFS($E$2:$E$7682,E5344,$B$2:$B$7682,B5344)&gt;1,
_xlfn.TEXTJOIN(CHAR(10),TRUE,_xlfn.UNIQUE(_xlfn._xlws.FILTER($H$2:$H$7682,($E$2:$E$7682=E5344)*($B$2:$B$7682=B5344)))),
H5344)</f>
        <v>653 N TOWN CENTER DR STE 507 LAS VEGAS, NV 89144</v>
      </c>
      <c r="J5344" s="26" t="str">
        <f t="shared" si="166"/>
        <v>L1210-1699702605-ORTHOPEDIC MOTION INC-653 N TOWN CENTER DR STE 507 LAS VEGAS, NV 89144</v>
      </c>
      <c r="K5344" s="26">
        <f t="shared" si="167"/>
        <v>1</v>
      </c>
      <c r="L5344" t="s">
        <v>9</v>
      </c>
      <c r="M5344" t="s">
        <v>3064</v>
      </c>
    </row>
    <row r="5345" spans="1:13" x14ac:dyDescent="0.2">
      <c r="A5345" t="s">
        <v>5</v>
      </c>
      <c r="B5345" t="s">
        <v>137</v>
      </c>
      <c r="C5345" t="s">
        <v>138</v>
      </c>
      <c r="D5345" t="s">
        <v>2643</v>
      </c>
      <c r="E5345" t="s">
        <v>71</v>
      </c>
      <c r="F5345" t="s">
        <v>48</v>
      </c>
      <c r="G5345" s="23" t="str" cm="1">
        <f t="array" ref="G5345">IF(COUNTIFS($E$2:$E$7682,E5345,$B$2:$B$7682,B5345)&gt;1,
_xlfn.TEXTJOIN(CHAR(10),TRUE,_xlfn.UNIQUE(_xlfn._xlws.FILTER($F$2:$F$7682,($E$2:$E$7682=E5345)*($B$2:$B$7682=B5345)))),
F5345)</f>
        <v>ORTHOPEDIC MOTION INC</v>
      </c>
      <c r="H5345" t="s">
        <v>2728</v>
      </c>
      <c r="I5345" s="26" t="str" cm="1">
        <f t="array" ref="I5345">IF(COUNTIFS($E$2:$E$7682,E5345,$B$2:$B$7682,B5345)&gt;1,
_xlfn.TEXTJOIN(CHAR(10),TRUE,_xlfn.UNIQUE(_xlfn._xlws.FILTER($H$2:$H$7682,($E$2:$E$7682=E5345)*($B$2:$B$7682=B5345)))),
H5345)</f>
        <v>653 N TOWN CENTER DR STE 507 LAS VEGAS, NV 89144</v>
      </c>
      <c r="J5345" s="26" t="str">
        <f t="shared" si="166"/>
        <v>L1240-1699702605-ORTHOPEDIC MOTION INC-653 N TOWN CENTER DR STE 507 LAS VEGAS, NV 89144</v>
      </c>
      <c r="K5345" s="26">
        <f t="shared" si="167"/>
        <v>1</v>
      </c>
      <c r="L5345" t="s">
        <v>9</v>
      </c>
      <c r="M5345" t="s">
        <v>3064</v>
      </c>
    </row>
    <row r="5346" spans="1:13" x14ac:dyDescent="0.2">
      <c r="A5346" t="s">
        <v>5</v>
      </c>
      <c r="B5346" t="s">
        <v>1433</v>
      </c>
      <c r="C5346" t="s">
        <v>1434</v>
      </c>
      <c r="D5346" t="s">
        <v>2643</v>
      </c>
      <c r="E5346" t="s">
        <v>71</v>
      </c>
      <c r="F5346" t="s">
        <v>48</v>
      </c>
      <c r="G5346" s="23" t="str" cm="1">
        <f t="array" ref="G5346">IF(COUNTIFS($E$2:$E$7682,E5346,$B$2:$B$7682,B5346)&gt;1,
_xlfn.TEXTJOIN(CHAR(10),TRUE,_xlfn.UNIQUE(_xlfn._xlws.FILTER($F$2:$F$7682,($E$2:$E$7682=E5346)*($B$2:$B$7682=B5346)))),
F5346)</f>
        <v>ORTHOPEDIC MOTION INC</v>
      </c>
      <c r="H5346" t="s">
        <v>2728</v>
      </c>
      <c r="I5346" s="26" t="str" cm="1">
        <f t="array" ref="I5346">IF(COUNTIFS($E$2:$E$7682,E5346,$B$2:$B$7682,B5346)&gt;1,
_xlfn.TEXTJOIN(CHAR(10),TRUE,_xlfn.UNIQUE(_xlfn._xlws.FILTER($H$2:$H$7682,($E$2:$E$7682=E5346)*($B$2:$B$7682=B5346)))),
H5346)</f>
        <v>653 N TOWN CENTER DR STE 507 LAS VEGAS, NV 89144</v>
      </c>
      <c r="J5346" s="26" t="str">
        <f t="shared" si="166"/>
        <v>L1260-1699702605-ORTHOPEDIC MOTION INC-653 N TOWN CENTER DR STE 507 LAS VEGAS, NV 89144</v>
      </c>
      <c r="K5346" s="26">
        <f t="shared" si="167"/>
        <v>1</v>
      </c>
      <c r="L5346" t="s">
        <v>9</v>
      </c>
      <c r="M5346" t="s">
        <v>3064</v>
      </c>
    </row>
    <row r="5347" spans="1:13" x14ac:dyDescent="0.2">
      <c r="A5347" t="s">
        <v>5</v>
      </c>
      <c r="B5347" t="s">
        <v>1479</v>
      </c>
      <c r="C5347" t="s">
        <v>1480</v>
      </c>
      <c r="D5347" t="s">
        <v>2643</v>
      </c>
      <c r="E5347" t="s">
        <v>71</v>
      </c>
      <c r="F5347" t="s">
        <v>48</v>
      </c>
      <c r="G5347" s="23" t="str" cm="1">
        <f t="array" ref="G5347">IF(COUNTIFS($E$2:$E$7682,E5347,$B$2:$B$7682,B5347)&gt;1,
_xlfn.TEXTJOIN(CHAR(10),TRUE,_xlfn.UNIQUE(_xlfn._xlws.FILTER($F$2:$F$7682,($E$2:$E$7682=E5347)*($B$2:$B$7682=B5347)))),
F5347)</f>
        <v>ORTHOPEDIC MOTION INC</v>
      </c>
      <c r="H5347" t="s">
        <v>2728</v>
      </c>
      <c r="I5347" s="26" t="str" cm="1">
        <f t="array" ref="I5347">IF(COUNTIFS($E$2:$E$7682,E5347,$B$2:$B$7682,B5347)&gt;1,
_xlfn.TEXTJOIN(CHAR(10),TRUE,_xlfn.UNIQUE(_xlfn._xlws.FILTER($H$2:$H$7682,($E$2:$E$7682=E5347)*($B$2:$B$7682=B5347)))),
H5347)</f>
        <v>653 N TOWN CENTER DR STE 507 LAS VEGAS, NV 89144</v>
      </c>
      <c r="J5347" s="26" t="str">
        <f t="shared" si="166"/>
        <v>L1270-1699702605-ORTHOPEDIC MOTION INC-653 N TOWN CENTER DR STE 507 LAS VEGAS, NV 89144</v>
      </c>
      <c r="K5347" s="26">
        <f t="shared" si="167"/>
        <v>1</v>
      </c>
      <c r="L5347" t="s">
        <v>9</v>
      </c>
      <c r="M5347" t="s">
        <v>3064</v>
      </c>
    </row>
    <row r="5348" spans="1:13" x14ac:dyDescent="0.2">
      <c r="A5348" t="s">
        <v>5</v>
      </c>
      <c r="B5348" t="s">
        <v>2070</v>
      </c>
      <c r="C5348" t="s">
        <v>2071</v>
      </c>
      <c r="D5348" t="s">
        <v>2643</v>
      </c>
      <c r="E5348" t="s">
        <v>71</v>
      </c>
      <c r="F5348" t="s">
        <v>48</v>
      </c>
      <c r="G5348" s="23" t="str" cm="1">
        <f t="array" ref="G5348">IF(COUNTIFS($E$2:$E$7682,E5348,$B$2:$B$7682,B5348)&gt;1,
_xlfn.TEXTJOIN(CHAR(10),TRUE,_xlfn.UNIQUE(_xlfn._xlws.FILTER($F$2:$F$7682,($E$2:$E$7682=E5348)*($B$2:$B$7682=B5348)))),
F5348)</f>
        <v>ORTHOPEDIC MOTION INC</v>
      </c>
      <c r="H5348" t="s">
        <v>2728</v>
      </c>
      <c r="I5348" s="26" t="str" cm="1">
        <f t="array" ref="I5348">IF(COUNTIFS($E$2:$E$7682,E5348,$B$2:$B$7682,B5348)&gt;1,
_xlfn.TEXTJOIN(CHAR(10),TRUE,_xlfn.UNIQUE(_xlfn._xlws.FILTER($H$2:$H$7682,($E$2:$E$7682=E5348)*($B$2:$B$7682=B5348)))),
H5348)</f>
        <v>653 N TOWN CENTER DR STE 507 LAS VEGAS, NV 89144</v>
      </c>
      <c r="J5348" s="26" t="str">
        <f t="shared" si="166"/>
        <v>L1290-1699702605-ORTHOPEDIC MOTION INC-653 N TOWN CENTER DR STE 507 LAS VEGAS, NV 89144</v>
      </c>
      <c r="K5348" s="26">
        <f t="shared" si="167"/>
        <v>1</v>
      </c>
      <c r="L5348" t="s">
        <v>9</v>
      </c>
      <c r="M5348" t="s">
        <v>3064</v>
      </c>
    </row>
    <row r="5349" spans="1:13" x14ac:dyDescent="0.2">
      <c r="A5349" t="s">
        <v>5</v>
      </c>
      <c r="B5349" t="s">
        <v>1325</v>
      </c>
      <c r="C5349" t="s">
        <v>1326</v>
      </c>
      <c r="D5349" t="s">
        <v>2643</v>
      </c>
      <c r="E5349" t="s">
        <v>71</v>
      </c>
      <c r="F5349" t="s">
        <v>48</v>
      </c>
      <c r="G5349" s="23" t="str" cm="1">
        <f t="array" ref="G5349">IF(COUNTIFS($E$2:$E$7682,E5349,$B$2:$B$7682,B5349)&gt;1,
_xlfn.TEXTJOIN(CHAR(10),TRUE,_xlfn.UNIQUE(_xlfn._xlws.FILTER($F$2:$F$7682,($E$2:$E$7682=E5349)*($B$2:$B$7682=B5349)))),
F5349)</f>
        <v>ORTHOPEDIC MOTION INC</v>
      </c>
      <c r="H5349" t="s">
        <v>2728</v>
      </c>
      <c r="I5349" s="26" t="str" cm="1">
        <f t="array" ref="I5349">IF(COUNTIFS($E$2:$E$7682,E5349,$B$2:$B$7682,B5349)&gt;1,
_xlfn.TEXTJOIN(CHAR(10),TRUE,_xlfn.UNIQUE(_xlfn._xlws.FILTER($H$2:$H$7682,($E$2:$E$7682=E5349)*($B$2:$B$7682=B5349)))),
H5349)</f>
        <v>653 N TOWN CENTER DR STE 507 LAS VEGAS, NV 89144</v>
      </c>
      <c r="J5349" s="26" t="str">
        <f t="shared" si="166"/>
        <v>L1300-1699702605-ORTHOPEDIC MOTION INC-653 N TOWN CENTER DR STE 507 LAS VEGAS, NV 89144</v>
      </c>
      <c r="K5349" s="26">
        <f t="shared" si="167"/>
        <v>1</v>
      </c>
      <c r="L5349" t="s">
        <v>9</v>
      </c>
      <c r="M5349" t="s">
        <v>3064</v>
      </c>
    </row>
    <row r="5350" spans="1:13" x14ac:dyDescent="0.2">
      <c r="A5350" t="s">
        <v>5</v>
      </c>
      <c r="B5350" t="s">
        <v>1866</v>
      </c>
      <c r="C5350" t="s">
        <v>1867</v>
      </c>
      <c r="D5350" t="s">
        <v>2643</v>
      </c>
      <c r="E5350" t="s">
        <v>71</v>
      </c>
      <c r="F5350" t="s">
        <v>48</v>
      </c>
      <c r="G5350" s="23" t="str" cm="1">
        <f t="array" ref="G5350">IF(COUNTIFS($E$2:$E$7682,E5350,$B$2:$B$7682,B5350)&gt;1,
_xlfn.TEXTJOIN(CHAR(10),TRUE,_xlfn.UNIQUE(_xlfn._xlws.FILTER($F$2:$F$7682,($E$2:$E$7682=E5350)*($B$2:$B$7682=B5350)))),
F5350)</f>
        <v>ORTHOPEDIC MOTION INC</v>
      </c>
      <c r="H5350" t="s">
        <v>2728</v>
      </c>
      <c r="I5350" s="26" t="str" cm="1">
        <f t="array" ref="I5350">IF(COUNTIFS($E$2:$E$7682,E5350,$B$2:$B$7682,B5350)&gt;1,
_xlfn.TEXTJOIN(CHAR(10),TRUE,_xlfn.UNIQUE(_xlfn._xlws.FILTER($H$2:$H$7682,($E$2:$E$7682=E5350)*($B$2:$B$7682=B5350)))),
H5350)</f>
        <v>653 N TOWN CENTER DR STE 507 LAS VEGAS, NV 89144</v>
      </c>
      <c r="J5350" s="26" t="str">
        <f t="shared" si="166"/>
        <v>L1620-1699702605-ORTHOPEDIC MOTION INC-653 N TOWN CENTER DR STE 507 LAS VEGAS, NV 89144</v>
      </c>
      <c r="K5350" s="26">
        <f t="shared" si="167"/>
        <v>1</v>
      </c>
      <c r="L5350" t="s">
        <v>9</v>
      </c>
      <c r="M5350" t="s">
        <v>3064</v>
      </c>
    </row>
    <row r="5351" spans="1:13" x14ac:dyDescent="0.2">
      <c r="A5351" t="s">
        <v>5</v>
      </c>
      <c r="B5351" t="s">
        <v>598</v>
      </c>
      <c r="C5351" t="s">
        <v>599</v>
      </c>
      <c r="D5351" t="s">
        <v>2643</v>
      </c>
      <c r="E5351" t="s">
        <v>71</v>
      </c>
      <c r="F5351" t="s">
        <v>48</v>
      </c>
      <c r="G5351" s="23" t="str" cm="1">
        <f t="array" ref="G5351">IF(COUNTIFS($E$2:$E$7682,E5351,$B$2:$B$7682,B5351)&gt;1,
_xlfn.TEXTJOIN(CHAR(10),TRUE,_xlfn.UNIQUE(_xlfn._xlws.FILTER($F$2:$F$7682,($E$2:$E$7682=E5351)*($B$2:$B$7682=B5351)))),
F5351)</f>
        <v>ORTHOPEDIC MOTION INC</v>
      </c>
      <c r="H5351" t="s">
        <v>2728</v>
      </c>
      <c r="I5351" s="26" t="str" cm="1">
        <f t="array" ref="I5351">IF(COUNTIFS($E$2:$E$7682,E5351,$B$2:$B$7682,B5351)&gt;1,
_xlfn.TEXTJOIN(CHAR(10),TRUE,_xlfn.UNIQUE(_xlfn._xlws.FILTER($H$2:$H$7682,($E$2:$E$7682=E5351)*($B$2:$B$7682=B5351)))),
H5351)</f>
        <v>653 N TOWN CENTER DR STE 507 LAS VEGAS, NV 89144</v>
      </c>
      <c r="J5351" s="26" t="str">
        <f t="shared" si="166"/>
        <v>L1820-1699702605-ORTHOPEDIC MOTION INC-653 N TOWN CENTER DR STE 507 LAS VEGAS, NV 89144</v>
      </c>
      <c r="K5351" s="26">
        <f t="shared" si="167"/>
        <v>1</v>
      </c>
      <c r="L5351" t="s">
        <v>9</v>
      </c>
      <c r="M5351" t="s">
        <v>3064</v>
      </c>
    </row>
    <row r="5352" spans="1:13" x14ac:dyDescent="0.2">
      <c r="A5352" t="s">
        <v>5</v>
      </c>
      <c r="B5352" t="s">
        <v>897</v>
      </c>
      <c r="C5352" t="s">
        <v>898</v>
      </c>
      <c r="D5352" t="s">
        <v>2643</v>
      </c>
      <c r="E5352" t="s">
        <v>71</v>
      </c>
      <c r="F5352" t="s">
        <v>48</v>
      </c>
      <c r="G5352" s="23" t="str" cm="1">
        <f t="array" ref="G5352">IF(COUNTIFS($E$2:$E$7682,E5352,$B$2:$B$7682,B5352)&gt;1,
_xlfn.TEXTJOIN(CHAR(10),TRUE,_xlfn.UNIQUE(_xlfn._xlws.FILTER($F$2:$F$7682,($E$2:$E$7682=E5352)*($B$2:$B$7682=B5352)))),
F5352)</f>
        <v>ORTHOPEDIC MOTION INC</v>
      </c>
      <c r="H5352" t="s">
        <v>2728</v>
      </c>
      <c r="I5352" s="26" t="str" cm="1">
        <f t="array" ref="I5352">IF(COUNTIFS($E$2:$E$7682,E5352,$B$2:$B$7682,B5352)&gt;1,
_xlfn.TEXTJOIN(CHAR(10),TRUE,_xlfn.UNIQUE(_xlfn._xlws.FILTER($H$2:$H$7682,($E$2:$E$7682=E5352)*($B$2:$B$7682=B5352)))),
H5352)</f>
        <v>653 N TOWN CENTER DR STE 507 LAS VEGAS, NV 89144</v>
      </c>
      <c r="J5352" s="26" t="str">
        <f t="shared" si="166"/>
        <v>L1832-1699702605-ORTHOPEDIC MOTION INC-653 N TOWN CENTER DR STE 507 LAS VEGAS, NV 89144</v>
      </c>
      <c r="K5352" s="26">
        <f t="shared" si="167"/>
        <v>1</v>
      </c>
      <c r="L5352" t="s">
        <v>9</v>
      </c>
      <c r="M5352" t="s">
        <v>3064</v>
      </c>
    </row>
    <row r="5353" spans="1:13" x14ac:dyDescent="0.2">
      <c r="A5353" t="s">
        <v>5</v>
      </c>
      <c r="B5353" t="s">
        <v>326</v>
      </c>
      <c r="C5353" t="s">
        <v>327</v>
      </c>
      <c r="D5353" t="s">
        <v>2643</v>
      </c>
      <c r="E5353" t="s">
        <v>71</v>
      </c>
      <c r="F5353" t="s">
        <v>48</v>
      </c>
      <c r="G5353" s="23" t="str" cm="1">
        <f t="array" ref="G5353">IF(COUNTIFS($E$2:$E$7682,E5353,$B$2:$B$7682,B5353)&gt;1,
_xlfn.TEXTJOIN(CHAR(10),TRUE,_xlfn.UNIQUE(_xlfn._xlws.FILTER($F$2:$F$7682,($E$2:$E$7682=E5353)*($B$2:$B$7682=B5353)))),
F5353)</f>
        <v>ORTHOPEDIC MOTION INC</v>
      </c>
      <c r="H5353" t="s">
        <v>2728</v>
      </c>
      <c r="I5353" s="26" t="str" cm="1">
        <f t="array" ref="I5353">IF(COUNTIFS($E$2:$E$7682,E5353,$B$2:$B$7682,B5353)&gt;1,
_xlfn.TEXTJOIN(CHAR(10),TRUE,_xlfn.UNIQUE(_xlfn._xlws.FILTER($H$2:$H$7682,($E$2:$E$7682=E5353)*($B$2:$B$7682=B5353)))),
H5353)</f>
        <v>653 N TOWN CENTER DR STE 507 LAS VEGAS, NV 89144</v>
      </c>
      <c r="J5353" s="26" t="str">
        <f t="shared" si="166"/>
        <v>L1845-1699702605-ORTHOPEDIC MOTION INC-653 N TOWN CENTER DR STE 507 LAS VEGAS, NV 89144</v>
      </c>
      <c r="K5353" s="26">
        <f t="shared" si="167"/>
        <v>1</v>
      </c>
      <c r="L5353" t="s">
        <v>9</v>
      </c>
      <c r="M5353" t="s">
        <v>3064</v>
      </c>
    </row>
    <row r="5354" spans="1:13" x14ac:dyDescent="0.2">
      <c r="A5354" t="s">
        <v>5</v>
      </c>
      <c r="B5354" t="s">
        <v>915</v>
      </c>
      <c r="C5354" t="s">
        <v>916</v>
      </c>
      <c r="D5354" t="s">
        <v>2643</v>
      </c>
      <c r="E5354" t="s">
        <v>71</v>
      </c>
      <c r="F5354" t="s">
        <v>48</v>
      </c>
      <c r="G5354" s="23" t="str" cm="1">
        <f t="array" ref="G5354">IF(COUNTIFS($E$2:$E$7682,E5354,$B$2:$B$7682,B5354)&gt;1,
_xlfn.TEXTJOIN(CHAR(10),TRUE,_xlfn.UNIQUE(_xlfn._xlws.FILTER($F$2:$F$7682,($E$2:$E$7682=E5354)*($B$2:$B$7682=B5354)))),
F5354)</f>
        <v>ORTHOPEDIC MOTION INC</v>
      </c>
      <c r="H5354" t="s">
        <v>2728</v>
      </c>
      <c r="I5354" s="26" t="str" cm="1">
        <f t="array" ref="I5354">IF(COUNTIFS($E$2:$E$7682,E5354,$B$2:$B$7682,B5354)&gt;1,
_xlfn.TEXTJOIN(CHAR(10),TRUE,_xlfn.UNIQUE(_xlfn._xlws.FILTER($H$2:$H$7682,($E$2:$E$7682=E5354)*($B$2:$B$7682=B5354)))),
H5354)</f>
        <v>653 N TOWN CENTER DR STE 507 LAS VEGAS, NV 89144</v>
      </c>
      <c r="J5354" s="26" t="str">
        <f t="shared" si="166"/>
        <v>L1902-1699702605-ORTHOPEDIC MOTION INC-653 N TOWN CENTER DR STE 507 LAS VEGAS, NV 89144</v>
      </c>
      <c r="K5354" s="26">
        <f t="shared" si="167"/>
        <v>1</v>
      </c>
      <c r="L5354" t="s">
        <v>9</v>
      </c>
      <c r="M5354" t="s">
        <v>3064</v>
      </c>
    </row>
    <row r="5355" spans="1:13" x14ac:dyDescent="0.2">
      <c r="A5355" t="s">
        <v>5</v>
      </c>
      <c r="B5355" t="s">
        <v>554</v>
      </c>
      <c r="C5355" t="s">
        <v>555</v>
      </c>
      <c r="D5355" t="s">
        <v>2643</v>
      </c>
      <c r="E5355" t="s">
        <v>71</v>
      </c>
      <c r="F5355" t="s">
        <v>48</v>
      </c>
      <c r="G5355" s="23" t="str" cm="1">
        <f t="array" ref="G5355">IF(COUNTIFS($E$2:$E$7682,E5355,$B$2:$B$7682,B5355)&gt;1,
_xlfn.TEXTJOIN(CHAR(10),TRUE,_xlfn.UNIQUE(_xlfn._xlws.FILTER($F$2:$F$7682,($E$2:$E$7682=E5355)*($B$2:$B$7682=B5355)))),
F5355)</f>
        <v>ORTHOPEDIC MOTION INC</v>
      </c>
      <c r="H5355" t="s">
        <v>2728</v>
      </c>
      <c r="I5355" s="26" t="str" cm="1">
        <f t="array" ref="I5355">IF(COUNTIFS($E$2:$E$7682,E5355,$B$2:$B$7682,B5355)&gt;1,
_xlfn.TEXTJOIN(CHAR(10),TRUE,_xlfn.UNIQUE(_xlfn._xlws.FILTER($H$2:$H$7682,($E$2:$E$7682=E5355)*($B$2:$B$7682=B5355)))),
H5355)</f>
        <v>653 N TOWN CENTER DR STE 507 LAS VEGAS, NV 89144</v>
      </c>
      <c r="J5355" s="26" t="str">
        <f t="shared" si="166"/>
        <v>L1907-1699702605-ORTHOPEDIC MOTION INC-653 N TOWN CENTER DR STE 507 LAS VEGAS, NV 89144</v>
      </c>
      <c r="K5355" s="26">
        <f t="shared" si="167"/>
        <v>1</v>
      </c>
      <c r="L5355" t="s">
        <v>9</v>
      </c>
      <c r="M5355" t="s">
        <v>3064</v>
      </c>
    </row>
    <row r="5356" spans="1:13" x14ac:dyDescent="0.2">
      <c r="A5356" t="s">
        <v>5</v>
      </c>
      <c r="B5356" t="s">
        <v>812</v>
      </c>
      <c r="C5356" t="s">
        <v>813</v>
      </c>
      <c r="D5356" t="s">
        <v>2643</v>
      </c>
      <c r="E5356" t="s">
        <v>71</v>
      </c>
      <c r="F5356" t="s">
        <v>48</v>
      </c>
      <c r="G5356" s="23" t="str" cm="1">
        <f t="array" ref="G5356">IF(COUNTIFS($E$2:$E$7682,E5356,$B$2:$B$7682,B5356)&gt;1,
_xlfn.TEXTJOIN(CHAR(10),TRUE,_xlfn.UNIQUE(_xlfn._xlws.FILTER($F$2:$F$7682,($E$2:$E$7682=E5356)*($B$2:$B$7682=B5356)))),
F5356)</f>
        <v>ORTHOPEDIC MOTION INC</v>
      </c>
      <c r="H5356" t="s">
        <v>2728</v>
      </c>
      <c r="I5356" s="26" t="str" cm="1">
        <f t="array" ref="I5356">IF(COUNTIFS($E$2:$E$7682,E5356,$B$2:$B$7682,B5356)&gt;1,
_xlfn.TEXTJOIN(CHAR(10),TRUE,_xlfn.UNIQUE(_xlfn._xlws.FILTER($H$2:$H$7682,($E$2:$E$7682=E5356)*($B$2:$B$7682=B5356)))),
H5356)</f>
        <v>653 N TOWN CENTER DR STE 507 LAS VEGAS, NV 89144</v>
      </c>
      <c r="J5356" s="26" t="str">
        <f t="shared" si="166"/>
        <v>L1930-1699702605-ORTHOPEDIC MOTION INC-653 N TOWN CENTER DR STE 507 LAS VEGAS, NV 89144</v>
      </c>
      <c r="K5356" s="26">
        <f t="shared" si="167"/>
        <v>1</v>
      </c>
      <c r="L5356" t="s">
        <v>9</v>
      </c>
      <c r="M5356" t="s">
        <v>3064</v>
      </c>
    </row>
    <row r="5357" spans="1:13" x14ac:dyDescent="0.2">
      <c r="A5357" t="s">
        <v>5</v>
      </c>
      <c r="B5357" t="s">
        <v>1252</v>
      </c>
      <c r="C5357" t="s">
        <v>1253</v>
      </c>
      <c r="D5357" t="s">
        <v>2643</v>
      </c>
      <c r="E5357" t="s">
        <v>71</v>
      </c>
      <c r="F5357" t="s">
        <v>48</v>
      </c>
      <c r="G5357" s="23" t="str" cm="1">
        <f t="array" ref="G5357">IF(COUNTIFS($E$2:$E$7682,E5357,$B$2:$B$7682,B5357)&gt;1,
_xlfn.TEXTJOIN(CHAR(10),TRUE,_xlfn.UNIQUE(_xlfn._xlws.FILTER($F$2:$F$7682,($E$2:$E$7682=E5357)*($B$2:$B$7682=B5357)))),
F5357)</f>
        <v>ORTHOPEDIC MOTION INC</v>
      </c>
      <c r="H5357" t="s">
        <v>2728</v>
      </c>
      <c r="I5357" s="26" t="str" cm="1">
        <f t="array" ref="I5357">IF(COUNTIFS($E$2:$E$7682,E5357,$B$2:$B$7682,B5357)&gt;1,
_xlfn.TEXTJOIN(CHAR(10),TRUE,_xlfn.UNIQUE(_xlfn._xlws.FILTER($H$2:$H$7682,($E$2:$E$7682=E5357)*($B$2:$B$7682=B5357)))),
H5357)</f>
        <v>653 N TOWN CENTER DR STE 507 LAS VEGAS, NV 89144</v>
      </c>
      <c r="J5357" s="26" t="str">
        <f t="shared" si="166"/>
        <v>L1951-1699702605-ORTHOPEDIC MOTION INC-653 N TOWN CENTER DR STE 507 LAS VEGAS, NV 89144</v>
      </c>
      <c r="K5357" s="26">
        <f t="shared" si="167"/>
        <v>1</v>
      </c>
      <c r="L5357" t="s">
        <v>9</v>
      </c>
      <c r="M5357" t="s">
        <v>3064</v>
      </c>
    </row>
    <row r="5358" spans="1:13" x14ac:dyDescent="0.2">
      <c r="A5358" t="s">
        <v>5</v>
      </c>
      <c r="B5358" t="s">
        <v>845</v>
      </c>
      <c r="C5358" t="s">
        <v>846</v>
      </c>
      <c r="D5358" t="s">
        <v>2643</v>
      </c>
      <c r="E5358" t="s">
        <v>71</v>
      </c>
      <c r="F5358" t="s">
        <v>48</v>
      </c>
      <c r="G5358" s="23" t="str" cm="1">
        <f t="array" ref="G5358">IF(COUNTIFS($E$2:$E$7682,E5358,$B$2:$B$7682,B5358)&gt;1,
_xlfn.TEXTJOIN(CHAR(10),TRUE,_xlfn.UNIQUE(_xlfn._xlws.FILTER($F$2:$F$7682,($E$2:$E$7682=E5358)*($B$2:$B$7682=B5358)))),
F5358)</f>
        <v>ORTHOPEDIC MOTION INC</v>
      </c>
      <c r="H5358" t="s">
        <v>2728</v>
      </c>
      <c r="I5358" s="26" t="str" cm="1">
        <f t="array" ref="I5358">IF(COUNTIFS($E$2:$E$7682,E5358,$B$2:$B$7682,B5358)&gt;1,
_xlfn.TEXTJOIN(CHAR(10),TRUE,_xlfn.UNIQUE(_xlfn._xlws.FILTER($H$2:$H$7682,($E$2:$E$7682=E5358)*($B$2:$B$7682=B5358)))),
H5358)</f>
        <v>653 N TOWN CENTER DR STE 507 LAS VEGAS, NV 89144</v>
      </c>
      <c r="J5358" s="26" t="str">
        <f t="shared" si="166"/>
        <v>L1960-1699702605-ORTHOPEDIC MOTION INC-653 N TOWN CENTER DR STE 507 LAS VEGAS, NV 89144</v>
      </c>
      <c r="K5358" s="26">
        <f t="shared" si="167"/>
        <v>1</v>
      </c>
      <c r="L5358" t="s">
        <v>9</v>
      </c>
      <c r="M5358" t="s">
        <v>3064</v>
      </c>
    </row>
    <row r="5359" spans="1:13" x14ac:dyDescent="0.2">
      <c r="A5359" t="s">
        <v>5</v>
      </c>
      <c r="B5359" t="s">
        <v>1203</v>
      </c>
      <c r="C5359" t="s">
        <v>1204</v>
      </c>
      <c r="D5359" t="s">
        <v>2643</v>
      </c>
      <c r="E5359" t="s">
        <v>71</v>
      </c>
      <c r="F5359" t="s">
        <v>48</v>
      </c>
      <c r="G5359" s="23" t="str" cm="1">
        <f t="array" ref="G5359">IF(COUNTIFS($E$2:$E$7682,E5359,$B$2:$B$7682,B5359)&gt;1,
_xlfn.TEXTJOIN(CHAR(10),TRUE,_xlfn.UNIQUE(_xlfn._xlws.FILTER($F$2:$F$7682,($E$2:$E$7682=E5359)*($B$2:$B$7682=B5359)))),
F5359)</f>
        <v>ORTHOPEDIC MOTION INC</v>
      </c>
      <c r="H5359" t="s">
        <v>2728</v>
      </c>
      <c r="I5359" s="26" t="str" cm="1">
        <f t="array" ref="I5359">IF(COUNTIFS($E$2:$E$7682,E5359,$B$2:$B$7682,B5359)&gt;1,
_xlfn.TEXTJOIN(CHAR(10),TRUE,_xlfn.UNIQUE(_xlfn._xlws.FILTER($H$2:$H$7682,($E$2:$E$7682=E5359)*($B$2:$B$7682=B5359)))),
H5359)</f>
        <v>653 N TOWN CENTER DR STE 507 LAS VEGAS, NV 89144</v>
      </c>
      <c r="J5359" s="26" t="str">
        <f t="shared" si="166"/>
        <v>L1970-1699702605-ORTHOPEDIC MOTION INC-653 N TOWN CENTER DR STE 507 LAS VEGAS, NV 89144</v>
      </c>
      <c r="K5359" s="26">
        <f t="shared" si="167"/>
        <v>1</v>
      </c>
      <c r="L5359" t="s">
        <v>9</v>
      </c>
      <c r="M5359" t="s">
        <v>3064</v>
      </c>
    </row>
    <row r="5360" spans="1:13" x14ac:dyDescent="0.2">
      <c r="A5360" t="s">
        <v>5</v>
      </c>
      <c r="B5360" t="s">
        <v>1144</v>
      </c>
      <c r="C5360" t="s">
        <v>1145</v>
      </c>
      <c r="D5360" t="s">
        <v>2643</v>
      </c>
      <c r="E5360" t="s">
        <v>71</v>
      </c>
      <c r="F5360" t="s">
        <v>48</v>
      </c>
      <c r="G5360" s="23" t="str" cm="1">
        <f t="array" ref="G5360">IF(COUNTIFS($E$2:$E$7682,E5360,$B$2:$B$7682,B5360)&gt;1,
_xlfn.TEXTJOIN(CHAR(10),TRUE,_xlfn.UNIQUE(_xlfn._xlws.FILTER($F$2:$F$7682,($E$2:$E$7682=E5360)*($B$2:$B$7682=B5360)))),
F5360)</f>
        <v>ORTHOPEDIC MOTION INC</v>
      </c>
      <c r="H5360" t="s">
        <v>2728</v>
      </c>
      <c r="I5360" s="26" t="str" cm="1">
        <f t="array" ref="I5360">IF(COUNTIFS($E$2:$E$7682,E5360,$B$2:$B$7682,B5360)&gt;1,
_xlfn.TEXTJOIN(CHAR(10),TRUE,_xlfn.UNIQUE(_xlfn._xlws.FILTER($H$2:$H$7682,($E$2:$E$7682=E5360)*($B$2:$B$7682=B5360)))),
H5360)</f>
        <v>653 N TOWN CENTER DR STE 507 LAS VEGAS, NV 89144</v>
      </c>
      <c r="J5360" s="26" t="str">
        <f t="shared" si="166"/>
        <v>L1971-1699702605-ORTHOPEDIC MOTION INC-653 N TOWN CENTER DR STE 507 LAS VEGAS, NV 89144</v>
      </c>
      <c r="K5360" s="26">
        <f t="shared" si="167"/>
        <v>1</v>
      </c>
      <c r="L5360" t="s">
        <v>9</v>
      </c>
      <c r="M5360" t="s">
        <v>3064</v>
      </c>
    </row>
    <row r="5361" spans="1:13" x14ac:dyDescent="0.2">
      <c r="A5361" t="s">
        <v>5</v>
      </c>
      <c r="B5361" t="s">
        <v>889</v>
      </c>
      <c r="C5361" t="s">
        <v>890</v>
      </c>
      <c r="D5361" t="s">
        <v>2643</v>
      </c>
      <c r="E5361" t="s">
        <v>71</v>
      </c>
      <c r="F5361" t="s">
        <v>48</v>
      </c>
      <c r="G5361" s="23" t="str" cm="1">
        <f t="array" ref="G5361">IF(COUNTIFS($E$2:$E$7682,E5361,$B$2:$B$7682,B5361)&gt;1,
_xlfn.TEXTJOIN(CHAR(10),TRUE,_xlfn.UNIQUE(_xlfn._xlws.FILTER($F$2:$F$7682,($E$2:$E$7682=E5361)*($B$2:$B$7682=B5361)))),
F5361)</f>
        <v>ORTHOPEDIC MOTION INC</v>
      </c>
      <c r="H5361" t="s">
        <v>2728</v>
      </c>
      <c r="I5361" s="26" t="str" cm="1">
        <f t="array" ref="I5361">IF(COUNTIFS($E$2:$E$7682,E5361,$B$2:$B$7682,B5361)&gt;1,
_xlfn.TEXTJOIN(CHAR(10),TRUE,_xlfn.UNIQUE(_xlfn._xlws.FILTER($H$2:$H$7682,($E$2:$E$7682=E5361)*($B$2:$B$7682=B5361)))),
H5361)</f>
        <v>653 N TOWN CENTER DR STE 507 LAS VEGAS, NV 89144</v>
      </c>
      <c r="J5361" s="26" t="str">
        <f t="shared" si="166"/>
        <v>L2040-1699702605-ORTHOPEDIC MOTION INC-653 N TOWN CENTER DR STE 507 LAS VEGAS, NV 89144</v>
      </c>
      <c r="K5361" s="26">
        <f t="shared" si="167"/>
        <v>1</v>
      </c>
      <c r="L5361" t="s">
        <v>9</v>
      </c>
      <c r="M5361" t="s">
        <v>3064</v>
      </c>
    </row>
    <row r="5362" spans="1:13" x14ac:dyDescent="0.2">
      <c r="A5362" t="s">
        <v>5</v>
      </c>
      <c r="B5362" t="s">
        <v>255</v>
      </c>
      <c r="C5362" t="s">
        <v>256</v>
      </c>
      <c r="D5362" t="s">
        <v>2643</v>
      </c>
      <c r="E5362" t="s">
        <v>71</v>
      </c>
      <c r="F5362" t="s">
        <v>48</v>
      </c>
      <c r="G5362" s="23" t="str" cm="1">
        <f t="array" ref="G5362">IF(COUNTIFS($E$2:$E$7682,E5362,$B$2:$B$7682,B5362)&gt;1,
_xlfn.TEXTJOIN(CHAR(10),TRUE,_xlfn.UNIQUE(_xlfn._xlws.FILTER($F$2:$F$7682,($E$2:$E$7682=E5362)*($B$2:$B$7682=B5362)))),
F5362)</f>
        <v>ORTHOPEDIC MOTION INC</v>
      </c>
      <c r="H5362" t="s">
        <v>2728</v>
      </c>
      <c r="I5362" s="26" t="str" cm="1">
        <f t="array" ref="I5362">IF(COUNTIFS($E$2:$E$7682,E5362,$B$2:$B$7682,B5362)&gt;1,
_xlfn.TEXTJOIN(CHAR(10),TRUE,_xlfn.UNIQUE(_xlfn._xlws.FILTER($H$2:$H$7682,($E$2:$E$7682=E5362)*($B$2:$B$7682=B5362)))),
H5362)</f>
        <v>653 N TOWN CENTER DR STE 507 LAS VEGAS, NV 89144</v>
      </c>
      <c r="J5362" s="26" t="str">
        <f t="shared" si="166"/>
        <v>L2210-1699702605-ORTHOPEDIC MOTION INC-653 N TOWN CENTER DR STE 507 LAS VEGAS, NV 89144</v>
      </c>
      <c r="K5362" s="26">
        <f t="shared" si="167"/>
        <v>1</v>
      </c>
      <c r="L5362" t="s">
        <v>9</v>
      </c>
      <c r="M5362" t="s">
        <v>3064</v>
      </c>
    </row>
    <row r="5363" spans="1:13" x14ac:dyDescent="0.2">
      <c r="A5363" t="s">
        <v>5</v>
      </c>
      <c r="B5363" t="s">
        <v>1020</v>
      </c>
      <c r="C5363" t="s">
        <v>1021</v>
      </c>
      <c r="D5363" t="s">
        <v>2643</v>
      </c>
      <c r="E5363" t="s">
        <v>71</v>
      </c>
      <c r="F5363" t="s">
        <v>48</v>
      </c>
      <c r="G5363" s="23" t="str" cm="1">
        <f t="array" ref="G5363">IF(COUNTIFS($E$2:$E$7682,E5363,$B$2:$B$7682,B5363)&gt;1,
_xlfn.TEXTJOIN(CHAR(10),TRUE,_xlfn.UNIQUE(_xlfn._xlws.FILTER($F$2:$F$7682,($E$2:$E$7682=E5363)*($B$2:$B$7682=B5363)))),
F5363)</f>
        <v>ORTHOPEDIC MOTION INC</v>
      </c>
      <c r="H5363" t="s">
        <v>2728</v>
      </c>
      <c r="I5363" s="26" t="str" cm="1">
        <f t="array" ref="I5363">IF(COUNTIFS($E$2:$E$7682,E5363,$B$2:$B$7682,B5363)&gt;1,
_xlfn.TEXTJOIN(CHAR(10),TRUE,_xlfn.UNIQUE(_xlfn._xlws.FILTER($H$2:$H$7682,($E$2:$E$7682=E5363)*($B$2:$B$7682=B5363)))),
H5363)</f>
        <v>653 N TOWN CENTER DR STE 507 LAS VEGAS, NV 89144</v>
      </c>
      <c r="J5363" s="26" t="str">
        <f t="shared" si="166"/>
        <v>L2220-1699702605-ORTHOPEDIC MOTION INC-653 N TOWN CENTER DR STE 507 LAS VEGAS, NV 89144</v>
      </c>
      <c r="K5363" s="26">
        <f t="shared" si="167"/>
        <v>1</v>
      </c>
      <c r="L5363" t="s">
        <v>9</v>
      </c>
      <c r="M5363" t="s">
        <v>3064</v>
      </c>
    </row>
    <row r="5364" spans="1:13" x14ac:dyDescent="0.2">
      <c r="A5364" t="s">
        <v>5</v>
      </c>
      <c r="B5364" t="s">
        <v>725</v>
      </c>
      <c r="C5364" t="s">
        <v>726</v>
      </c>
      <c r="D5364" t="s">
        <v>2643</v>
      </c>
      <c r="E5364" t="s">
        <v>71</v>
      </c>
      <c r="F5364" t="s">
        <v>48</v>
      </c>
      <c r="G5364" s="23" t="str" cm="1">
        <f t="array" ref="G5364">IF(COUNTIFS($E$2:$E$7682,E5364,$B$2:$B$7682,B5364)&gt;1,
_xlfn.TEXTJOIN(CHAR(10),TRUE,_xlfn.UNIQUE(_xlfn._xlws.FILTER($F$2:$F$7682,($E$2:$E$7682=E5364)*($B$2:$B$7682=B5364)))),
F5364)</f>
        <v>ORTHOPEDIC MOTION INC</v>
      </c>
      <c r="H5364" t="s">
        <v>2728</v>
      </c>
      <c r="I5364" s="26" t="str" cm="1">
        <f t="array" ref="I5364">IF(COUNTIFS($E$2:$E$7682,E5364,$B$2:$B$7682,B5364)&gt;1,
_xlfn.TEXTJOIN(CHAR(10),TRUE,_xlfn.UNIQUE(_xlfn._xlws.FILTER($H$2:$H$7682,($E$2:$E$7682=E5364)*($B$2:$B$7682=B5364)))),
H5364)</f>
        <v>653 N TOWN CENTER DR STE 507 LAS VEGAS, NV 89144</v>
      </c>
      <c r="J5364" s="26" t="str">
        <f t="shared" si="166"/>
        <v>L2270-1699702605-ORTHOPEDIC MOTION INC-653 N TOWN CENTER DR STE 507 LAS VEGAS, NV 89144</v>
      </c>
      <c r="K5364" s="26">
        <f t="shared" si="167"/>
        <v>1</v>
      </c>
      <c r="L5364" t="s">
        <v>9</v>
      </c>
      <c r="M5364" t="s">
        <v>3064</v>
      </c>
    </row>
    <row r="5365" spans="1:13" x14ac:dyDescent="0.2">
      <c r="A5365" t="s">
        <v>5</v>
      </c>
      <c r="B5365" t="s">
        <v>353</v>
      </c>
      <c r="C5365" t="s">
        <v>354</v>
      </c>
      <c r="D5365" t="s">
        <v>2643</v>
      </c>
      <c r="E5365" t="s">
        <v>71</v>
      </c>
      <c r="F5365" t="s">
        <v>48</v>
      </c>
      <c r="G5365" s="23" t="str" cm="1">
        <f t="array" ref="G5365">IF(COUNTIFS($E$2:$E$7682,E5365,$B$2:$B$7682,B5365)&gt;1,
_xlfn.TEXTJOIN(CHAR(10),TRUE,_xlfn.UNIQUE(_xlfn._xlws.FILTER($F$2:$F$7682,($E$2:$E$7682=E5365)*($B$2:$B$7682=B5365)))),
F5365)</f>
        <v>ORTHOPEDIC MOTION INC</v>
      </c>
      <c r="H5365" t="s">
        <v>2728</v>
      </c>
      <c r="I5365" s="26" t="str" cm="1">
        <f t="array" ref="I5365">IF(COUNTIFS($E$2:$E$7682,E5365,$B$2:$B$7682,B5365)&gt;1,
_xlfn.TEXTJOIN(CHAR(10),TRUE,_xlfn.UNIQUE(_xlfn._xlws.FILTER($H$2:$H$7682,($E$2:$E$7682=E5365)*($B$2:$B$7682=B5365)))),
H5365)</f>
        <v>653 N TOWN CENTER DR STE 507 LAS VEGAS, NV 89144</v>
      </c>
      <c r="J5365" s="26" t="str">
        <f t="shared" si="166"/>
        <v>L2275-1699702605-ORTHOPEDIC MOTION INC-653 N TOWN CENTER DR STE 507 LAS VEGAS, NV 89144</v>
      </c>
      <c r="K5365" s="26">
        <f t="shared" si="167"/>
        <v>1</v>
      </c>
      <c r="L5365" t="s">
        <v>9</v>
      </c>
      <c r="M5365" t="s">
        <v>3064</v>
      </c>
    </row>
    <row r="5366" spans="1:13" x14ac:dyDescent="0.2">
      <c r="A5366" t="s">
        <v>5</v>
      </c>
      <c r="B5366" t="s">
        <v>165</v>
      </c>
      <c r="C5366" t="s">
        <v>166</v>
      </c>
      <c r="D5366" t="s">
        <v>2643</v>
      </c>
      <c r="E5366" t="s">
        <v>71</v>
      </c>
      <c r="F5366" t="s">
        <v>48</v>
      </c>
      <c r="G5366" s="23" t="str" cm="1">
        <f t="array" ref="G5366">IF(COUNTIFS($E$2:$E$7682,E5366,$B$2:$B$7682,B5366)&gt;1,
_xlfn.TEXTJOIN(CHAR(10),TRUE,_xlfn.UNIQUE(_xlfn._xlws.FILTER($F$2:$F$7682,($E$2:$E$7682=E5366)*($B$2:$B$7682=B5366)))),
F5366)</f>
        <v>ORTHOPEDIC MOTION INC</v>
      </c>
      <c r="H5366" t="s">
        <v>2728</v>
      </c>
      <c r="I5366" s="26" t="str" cm="1">
        <f t="array" ref="I5366">IF(COUNTIFS($E$2:$E$7682,E5366,$B$2:$B$7682,B5366)&gt;1,
_xlfn.TEXTJOIN(CHAR(10),TRUE,_xlfn.UNIQUE(_xlfn._xlws.FILTER($H$2:$H$7682,($E$2:$E$7682=E5366)*($B$2:$B$7682=B5366)))),
H5366)</f>
        <v>653 N TOWN CENTER DR STE 507 LAS VEGAS, NV 89144</v>
      </c>
      <c r="J5366" s="26" t="str">
        <f t="shared" si="166"/>
        <v>L2280-1699702605-ORTHOPEDIC MOTION INC-653 N TOWN CENTER DR STE 507 LAS VEGAS, NV 89144</v>
      </c>
      <c r="K5366" s="26">
        <f t="shared" si="167"/>
        <v>1</v>
      </c>
      <c r="L5366" t="s">
        <v>9</v>
      </c>
      <c r="M5366" t="s">
        <v>3064</v>
      </c>
    </row>
    <row r="5367" spans="1:13" x14ac:dyDescent="0.2">
      <c r="A5367" t="s">
        <v>5</v>
      </c>
      <c r="B5367" t="s">
        <v>320</v>
      </c>
      <c r="C5367" t="s">
        <v>321</v>
      </c>
      <c r="D5367" t="s">
        <v>2643</v>
      </c>
      <c r="E5367" t="s">
        <v>71</v>
      </c>
      <c r="F5367" t="s">
        <v>48</v>
      </c>
      <c r="G5367" s="23" t="str" cm="1">
        <f t="array" ref="G5367">IF(COUNTIFS($E$2:$E$7682,E5367,$B$2:$B$7682,B5367)&gt;1,
_xlfn.TEXTJOIN(CHAR(10),TRUE,_xlfn.UNIQUE(_xlfn._xlws.FILTER($F$2:$F$7682,($E$2:$E$7682=E5367)*($B$2:$B$7682=B5367)))),
F5367)</f>
        <v>ORTHOPEDIC MOTION INC</v>
      </c>
      <c r="H5367" t="s">
        <v>2728</v>
      </c>
      <c r="I5367" s="26" t="str" cm="1">
        <f t="array" ref="I5367">IF(COUNTIFS($E$2:$E$7682,E5367,$B$2:$B$7682,B5367)&gt;1,
_xlfn.TEXTJOIN(CHAR(10),TRUE,_xlfn.UNIQUE(_xlfn._xlws.FILTER($H$2:$H$7682,($E$2:$E$7682=E5367)*($B$2:$B$7682=B5367)))),
H5367)</f>
        <v>653 N TOWN CENTER DR STE 507 LAS VEGAS, NV 89144</v>
      </c>
      <c r="J5367" s="26" t="str">
        <f t="shared" si="166"/>
        <v>L2300-1699702605-ORTHOPEDIC MOTION INC-653 N TOWN CENTER DR STE 507 LAS VEGAS, NV 89144</v>
      </c>
      <c r="K5367" s="26">
        <f t="shared" si="167"/>
        <v>1</v>
      </c>
      <c r="L5367" t="s">
        <v>9</v>
      </c>
      <c r="M5367" t="s">
        <v>3064</v>
      </c>
    </row>
    <row r="5368" spans="1:13" x14ac:dyDescent="0.2">
      <c r="A5368" t="s">
        <v>5</v>
      </c>
      <c r="B5368" t="s">
        <v>656</v>
      </c>
      <c r="C5368" t="s">
        <v>657</v>
      </c>
      <c r="D5368" t="s">
        <v>2643</v>
      </c>
      <c r="E5368" t="s">
        <v>71</v>
      </c>
      <c r="F5368" t="s">
        <v>48</v>
      </c>
      <c r="G5368" s="23" t="str" cm="1">
        <f t="array" ref="G5368">IF(COUNTIFS($E$2:$E$7682,E5368,$B$2:$B$7682,B5368)&gt;1,
_xlfn.TEXTJOIN(CHAR(10),TRUE,_xlfn.UNIQUE(_xlfn._xlws.FILTER($F$2:$F$7682,($E$2:$E$7682=E5368)*($B$2:$B$7682=B5368)))),
F5368)</f>
        <v>ORTHOPEDIC MOTION INC</v>
      </c>
      <c r="H5368" t="s">
        <v>2728</v>
      </c>
      <c r="I5368" s="26" t="str" cm="1">
        <f t="array" ref="I5368">IF(COUNTIFS($E$2:$E$7682,E5368,$B$2:$B$7682,B5368)&gt;1,
_xlfn.TEXTJOIN(CHAR(10),TRUE,_xlfn.UNIQUE(_xlfn._xlws.FILTER($H$2:$H$7682,($E$2:$E$7682=E5368)*($B$2:$B$7682=B5368)))),
H5368)</f>
        <v>653 N TOWN CENTER DR STE 507 LAS VEGAS, NV 89144</v>
      </c>
      <c r="J5368" s="26" t="str">
        <f t="shared" si="166"/>
        <v>L2820-1699702605-ORTHOPEDIC MOTION INC-653 N TOWN CENTER DR STE 507 LAS VEGAS, NV 89144</v>
      </c>
      <c r="K5368" s="26">
        <f t="shared" si="167"/>
        <v>1</v>
      </c>
      <c r="L5368" t="s">
        <v>9</v>
      </c>
      <c r="M5368" t="s">
        <v>3064</v>
      </c>
    </row>
    <row r="5369" spans="1:13" x14ac:dyDescent="0.2">
      <c r="A5369" t="s">
        <v>5</v>
      </c>
      <c r="B5369" t="s">
        <v>284</v>
      </c>
      <c r="C5369" t="s">
        <v>285</v>
      </c>
      <c r="D5369" t="s">
        <v>2643</v>
      </c>
      <c r="E5369" t="s">
        <v>71</v>
      </c>
      <c r="F5369" t="s">
        <v>48</v>
      </c>
      <c r="G5369" s="23" t="str" cm="1">
        <f t="array" ref="G5369">IF(COUNTIFS($E$2:$E$7682,E5369,$B$2:$B$7682,B5369)&gt;1,
_xlfn.TEXTJOIN(CHAR(10),TRUE,_xlfn.UNIQUE(_xlfn._xlws.FILTER($F$2:$F$7682,($E$2:$E$7682=E5369)*($B$2:$B$7682=B5369)))),
F5369)</f>
        <v>ORTHOPEDIC MOTION INC</v>
      </c>
      <c r="H5369" t="s">
        <v>2728</v>
      </c>
      <c r="I5369" s="26" t="str" cm="1">
        <f t="array" ref="I5369">IF(COUNTIFS($E$2:$E$7682,E5369,$B$2:$B$7682,B5369)&gt;1,
_xlfn.TEXTJOIN(CHAR(10),TRUE,_xlfn.UNIQUE(_xlfn._xlws.FILTER($H$2:$H$7682,($E$2:$E$7682=E5369)*($B$2:$B$7682=B5369)))),
H5369)</f>
        <v>653 N TOWN CENTER DR STE 507 LAS VEGAS, NV 89144</v>
      </c>
      <c r="J5369" s="26" t="str">
        <f t="shared" si="166"/>
        <v>L3000-1699702605-ORTHOPEDIC MOTION INC-653 N TOWN CENTER DR STE 507 LAS VEGAS, NV 89144</v>
      </c>
      <c r="K5369" s="26">
        <f t="shared" si="167"/>
        <v>1</v>
      </c>
      <c r="L5369" t="s">
        <v>9</v>
      </c>
      <c r="M5369" t="s">
        <v>3064</v>
      </c>
    </row>
    <row r="5370" spans="1:13" x14ac:dyDescent="0.2">
      <c r="A5370" t="s">
        <v>5</v>
      </c>
      <c r="B5370" t="s">
        <v>958</v>
      </c>
      <c r="C5370" t="s">
        <v>959</v>
      </c>
      <c r="D5370" t="s">
        <v>2643</v>
      </c>
      <c r="E5370" t="s">
        <v>71</v>
      </c>
      <c r="F5370" t="s">
        <v>48</v>
      </c>
      <c r="G5370" s="23" t="str" cm="1">
        <f t="array" ref="G5370">IF(COUNTIFS($E$2:$E$7682,E5370,$B$2:$B$7682,B5370)&gt;1,
_xlfn.TEXTJOIN(CHAR(10),TRUE,_xlfn.UNIQUE(_xlfn._xlws.FILTER($F$2:$F$7682,($E$2:$E$7682=E5370)*($B$2:$B$7682=B5370)))),
F5370)</f>
        <v>ORTHOPEDIC MOTION INC</v>
      </c>
      <c r="H5370" t="s">
        <v>2728</v>
      </c>
      <c r="I5370" s="26" t="str" cm="1">
        <f t="array" ref="I5370">IF(COUNTIFS($E$2:$E$7682,E5370,$B$2:$B$7682,B5370)&gt;1,
_xlfn.TEXTJOIN(CHAR(10),TRUE,_xlfn.UNIQUE(_xlfn._xlws.FILTER($H$2:$H$7682,($E$2:$E$7682=E5370)*($B$2:$B$7682=B5370)))),
H5370)</f>
        <v>653 N TOWN CENTER DR STE 507 LAS VEGAS, NV 89144</v>
      </c>
      <c r="J5370" s="26" t="str">
        <f t="shared" si="166"/>
        <v>L3020-1699702605-ORTHOPEDIC MOTION INC-653 N TOWN CENTER DR STE 507 LAS VEGAS, NV 89144</v>
      </c>
      <c r="K5370" s="26">
        <f t="shared" si="167"/>
        <v>1</v>
      </c>
      <c r="L5370" t="s">
        <v>9</v>
      </c>
      <c r="M5370" t="s">
        <v>3064</v>
      </c>
    </row>
    <row r="5371" spans="1:13" x14ac:dyDescent="0.2">
      <c r="A5371" t="s">
        <v>5</v>
      </c>
      <c r="B5371" t="s">
        <v>962</v>
      </c>
      <c r="C5371" t="s">
        <v>963</v>
      </c>
      <c r="D5371" t="s">
        <v>2643</v>
      </c>
      <c r="E5371" t="s">
        <v>71</v>
      </c>
      <c r="F5371" t="s">
        <v>48</v>
      </c>
      <c r="G5371" s="23" t="str" cm="1">
        <f t="array" ref="G5371">IF(COUNTIFS($E$2:$E$7682,E5371,$B$2:$B$7682,B5371)&gt;1,
_xlfn.TEXTJOIN(CHAR(10),TRUE,_xlfn.UNIQUE(_xlfn._xlws.FILTER($F$2:$F$7682,($E$2:$E$7682=E5371)*($B$2:$B$7682=B5371)))),
F5371)</f>
        <v>ORTHOPEDIC MOTION INC</v>
      </c>
      <c r="H5371" t="s">
        <v>2728</v>
      </c>
      <c r="I5371" s="26" t="str" cm="1">
        <f t="array" ref="I5371">IF(COUNTIFS($E$2:$E$7682,E5371,$B$2:$B$7682,B5371)&gt;1,
_xlfn.TEXTJOIN(CHAR(10),TRUE,_xlfn.UNIQUE(_xlfn._xlws.FILTER($H$2:$H$7682,($E$2:$E$7682=E5371)*($B$2:$B$7682=B5371)))),
H5371)</f>
        <v>653 N TOWN CENTER DR STE 507 LAS VEGAS, NV 89144</v>
      </c>
      <c r="J5371" s="26" t="str">
        <f t="shared" si="166"/>
        <v>L3670-1699702605-ORTHOPEDIC MOTION INC-653 N TOWN CENTER DR STE 507 LAS VEGAS, NV 89144</v>
      </c>
      <c r="K5371" s="26">
        <f t="shared" si="167"/>
        <v>1</v>
      </c>
      <c r="L5371" t="s">
        <v>9</v>
      </c>
      <c r="M5371" t="s">
        <v>3064</v>
      </c>
    </row>
    <row r="5372" spans="1:13" x14ac:dyDescent="0.2">
      <c r="A5372" t="s">
        <v>5</v>
      </c>
      <c r="B5372" t="s">
        <v>69</v>
      </c>
      <c r="C5372" t="s">
        <v>70</v>
      </c>
      <c r="D5372" t="s">
        <v>2643</v>
      </c>
      <c r="E5372" t="s">
        <v>71</v>
      </c>
      <c r="F5372" t="s">
        <v>48</v>
      </c>
      <c r="G5372" s="23" t="str" cm="1">
        <f t="array" ref="G5372">IF(COUNTIFS($E$2:$E$7682,E5372,$B$2:$B$7682,B5372)&gt;1,
_xlfn.TEXTJOIN(CHAR(10),TRUE,_xlfn.UNIQUE(_xlfn._xlws.FILTER($F$2:$F$7682,($E$2:$E$7682=E5372)*($B$2:$B$7682=B5372)))),
F5372)</f>
        <v>ORTHOPEDIC MOTION INC</v>
      </c>
      <c r="H5372" t="s">
        <v>2728</v>
      </c>
      <c r="I5372" s="26" t="str" cm="1">
        <f t="array" ref="I5372">IF(COUNTIFS($E$2:$E$7682,E5372,$B$2:$B$7682,B5372)&gt;1,
_xlfn.TEXTJOIN(CHAR(10),TRUE,_xlfn.UNIQUE(_xlfn._xlws.FILTER($H$2:$H$7682,($E$2:$E$7682=E5372)*($B$2:$B$7682=B5372)))),
H5372)</f>
        <v>653 N TOWN CENTER DR STE 507 LAS VEGAS, NV 89144</v>
      </c>
      <c r="J5372" s="26" t="str">
        <f t="shared" si="166"/>
        <v>L3702-1699702605-ORTHOPEDIC MOTION INC-653 N TOWN CENTER DR STE 507 LAS VEGAS, NV 89144</v>
      </c>
      <c r="K5372" s="26">
        <f t="shared" si="167"/>
        <v>1</v>
      </c>
      <c r="L5372" t="s">
        <v>9</v>
      </c>
      <c r="M5372" t="s">
        <v>3064</v>
      </c>
    </row>
    <row r="5373" spans="1:13" x14ac:dyDescent="0.2">
      <c r="A5373" t="s">
        <v>5</v>
      </c>
      <c r="B5373" t="s">
        <v>214</v>
      </c>
      <c r="C5373" t="s">
        <v>215</v>
      </c>
      <c r="D5373" t="s">
        <v>2643</v>
      </c>
      <c r="E5373" t="s">
        <v>71</v>
      </c>
      <c r="F5373" t="s">
        <v>48</v>
      </c>
      <c r="G5373" s="23" t="str" cm="1">
        <f t="array" ref="G5373">IF(COUNTIFS($E$2:$E$7682,E5373,$B$2:$B$7682,B5373)&gt;1,
_xlfn.TEXTJOIN(CHAR(10),TRUE,_xlfn.UNIQUE(_xlfn._xlws.FILTER($F$2:$F$7682,($E$2:$E$7682=E5373)*($B$2:$B$7682=B5373)))),
F5373)</f>
        <v>ORTHOPEDIC MOTION INC</v>
      </c>
      <c r="H5373" t="s">
        <v>2728</v>
      </c>
      <c r="I5373" s="26" t="str" cm="1">
        <f t="array" ref="I5373">IF(COUNTIFS($E$2:$E$7682,E5373,$B$2:$B$7682,B5373)&gt;1,
_xlfn.TEXTJOIN(CHAR(10),TRUE,_xlfn.UNIQUE(_xlfn._xlws.FILTER($H$2:$H$7682,($E$2:$E$7682=E5373)*($B$2:$B$7682=B5373)))),
H5373)</f>
        <v>653 N TOWN CENTER DR STE 507 LAS VEGAS, NV 89144</v>
      </c>
      <c r="J5373" s="26" t="str">
        <f t="shared" si="166"/>
        <v>L3762-1699702605-ORTHOPEDIC MOTION INC-653 N TOWN CENTER DR STE 507 LAS VEGAS, NV 89144</v>
      </c>
      <c r="K5373" s="26">
        <f t="shared" si="167"/>
        <v>1</v>
      </c>
      <c r="L5373" t="s">
        <v>9</v>
      </c>
      <c r="M5373" t="s">
        <v>3064</v>
      </c>
    </row>
    <row r="5374" spans="1:13" x14ac:dyDescent="0.2">
      <c r="A5374" t="s">
        <v>5</v>
      </c>
      <c r="B5374" t="s">
        <v>1059</v>
      </c>
      <c r="C5374" t="s">
        <v>1060</v>
      </c>
      <c r="D5374" t="s">
        <v>2643</v>
      </c>
      <c r="E5374" t="s">
        <v>71</v>
      </c>
      <c r="F5374" t="s">
        <v>48</v>
      </c>
      <c r="G5374" s="23" t="str" cm="1">
        <f t="array" ref="G5374">IF(COUNTIFS($E$2:$E$7682,E5374,$B$2:$B$7682,B5374)&gt;1,
_xlfn.TEXTJOIN(CHAR(10),TRUE,_xlfn.UNIQUE(_xlfn._xlws.FILTER($F$2:$F$7682,($E$2:$E$7682=E5374)*($B$2:$B$7682=B5374)))),
F5374)</f>
        <v>ORTHOPEDIC MOTION INC</v>
      </c>
      <c r="H5374" t="s">
        <v>2728</v>
      </c>
      <c r="I5374" s="26" t="str" cm="1">
        <f t="array" ref="I5374">IF(COUNTIFS($E$2:$E$7682,E5374,$B$2:$B$7682,B5374)&gt;1,
_xlfn.TEXTJOIN(CHAR(10),TRUE,_xlfn.UNIQUE(_xlfn._xlws.FILTER($H$2:$H$7682,($E$2:$E$7682=E5374)*($B$2:$B$7682=B5374)))),
H5374)</f>
        <v>653 N TOWN CENTER DR STE 507 LAS VEGAS, NV 89144</v>
      </c>
      <c r="J5374" s="26" t="str">
        <f t="shared" si="166"/>
        <v>L3807-1699702605-ORTHOPEDIC MOTION INC-653 N TOWN CENTER DR STE 507 LAS VEGAS, NV 89144</v>
      </c>
      <c r="K5374" s="26">
        <f t="shared" si="167"/>
        <v>1</v>
      </c>
      <c r="L5374" t="s">
        <v>9</v>
      </c>
      <c r="M5374" t="s">
        <v>3064</v>
      </c>
    </row>
    <row r="5375" spans="1:13" x14ac:dyDescent="0.2">
      <c r="A5375" t="s">
        <v>5</v>
      </c>
      <c r="B5375" t="s">
        <v>1250</v>
      </c>
      <c r="C5375" t="s">
        <v>1251</v>
      </c>
      <c r="D5375" t="s">
        <v>2643</v>
      </c>
      <c r="E5375" t="s">
        <v>71</v>
      </c>
      <c r="F5375" t="s">
        <v>48</v>
      </c>
      <c r="G5375" s="23" t="str" cm="1">
        <f t="array" ref="G5375">IF(COUNTIFS($E$2:$E$7682,E5375,$B$2:$B$7682,B5375)&gt;1,
_xlfn.TEXTJOIN(CHAR(10),TRUE,_xlfn.UNIQUE(_xlfn._xlws.FILTER($F$2:$F$7682,($E$2:$E$7682=E5375)*($B$2:$B$7682=B5375)))),
F5375)</f>
        <v>ORTHOPEDIC MOTION INC</v>
      </c>
      <c r="H5375" t="s">
        <v>2728</v>
      </c>
      <c r="I5375" s="26" t="str" cm="1">
        <f t="array" ref="I5375">IF(COUNTIFS($E$2:$E$7682,E5375,$B$2:$B$7682,B5375)&gt;1,
_xlfn.TEXTJOIN(CHAR(10),TRUE,_xlfn.UNIQUE(_xlfn._xlws.FILTER($H$2:$H$7682,($E$2:$E$7682=E5375)*($B$2:$B$7682=B5375)))),
H5375)</f>
        <v>653 N TOWN CENTER DR STE 507 LAS VEGAS, NV 89144</v>
      </c>
      <c r="J5375" s="26" t="str">
        <f t="shared" si="166"/>
        <v>L3808-1699702605-ORTHOPEDIC MOTION INC-653 N TOWN CENTER DR STE 507 LAS VEGAS, NV 89144</v>
      </c>
      <c r="K5375" s="26">
        <f t="shared" si="167"/>
        <v>1</v>
      </c>
      <c r="L5375" t="s">
        <v>9</v>
      </c>
      <c r="M5375" t="s">
        <v>3064</v>
      </c>
    </row>
    <row r="5376" spans="1:13" x14ac:dyDescent="0.2">
      <c r="A5376" t="s">
        <v>5</v>
      </c>
      <c r="B5376" t="s">
        <v>102</v>
      </c>
      <c r="C5376" t="s">
        <v>103</v>
      </c>
      <c r="D5376" t="s">
        <v>2643</v>
      </c>
      <c r="E5376" t="s">
        <v>71</v>
      </c>
      <c r="F5376" t="s">
        <v>48</v>
      </c>
      <c r="G5376" s="23" t="str" cm="1">
        <f t="array" ref="G5376">IF(COUNTIFS($E$2:$E$7682,E5376,$B$2:$B$7682,B5376)&gt;1,
_xlfn.TEXTJOIN(CHAR(10),TRUE,_xlfn.UNIQUE(_xlfn._xlws.FILTER($F$2:$F$7682,($E$2:$E$7682=E5376)*($B$2:$B$7682=B5376)))),
F5376)</f>
        <v>ORTHOPEDIC MOTION INC</v>
      </c>
      <c r="H5376" t="s">
        <v>2728</v>
      </c>
      <c r="I5376" s="26" t="str" cm="1">
        <f t="array" ref="I5376">IF(COUNTIFS($E$2:$E$7682,E5376,$B$2:$B$7682,B5376)&gt;1,
_xlfn.TEXTJOIN(CHAR(10),TRUE,_xlfn.UNIQUE(_xlfn._xlws.FILTER($H$2:$H$7682,($E$2:$E$7682=E5376)*($B$2:$B$7682=B5376)))),
H5376)</f>
        <v>653 N TOWN CENTER DR STE 507 LAS VEGAS, NV 89144</v>
      </c>
      <c r="J5376" s="26" t="str">
        <f t="shared" si="166"/>
        <v>L3908-1699702605-ORTHOPEDIC MOTION INC-653 N TOWN CENTER DR STE 507 LAS VEGAS, NV 89144</v>
      </c>
      <c r="K5376" s="26">
        <f t="shared" si="167"/>
        <v>1</v>
      </c>
      <c r="L5376" t="s">
        <v>9</v>
      </c>
      <c r="M5376" t="s">
        <v>3064</v>
      </c>
    </row>
    <row r="5377" spans="1:13" x14ac:dyDescent="0.2">
      <c r="A5377" t="s">
        <v>5</v>
      </c>
      <c r="B5377" t="s">
        <v>1545</v>
      </c>
      <c r="C5377" t="s">
        <v>1546</v>
      </c>
      <c r="D5377" t="s">
        <v>2643</v>
      </c>
      <c r="E5377" t="s">
        <v>71</v>
      </c>
      <c r="F5377" t="s">
        <v>48</v>
      </c>
      <c r="G5377" s="23" t="str" cm="1">
        <f t="array" ref="G5377">IF(COUNTIFS($E$2:$E$7682,E5377,$B$2:$B$7682,B5377)&gt;1,
_xlfn.TEXTJOIN(CHAR(10),TRUE,_xlfn.UNIQUE(_xlfn._xlws.FILTER($F$2:$F$7682,($E$2:$E$7682=E5377)*($B$2:$B$7682=B5377)))),
F5377)</f>
        <v>ORTHOPEDIC MOTION INC</v>
      </c>
      <c r="H5377" t="s">
        <v>2728</v>
      </c>
      <c r="I5377" s="26" t="str" cm="1">
        <f t="array" ref="I5377">IF(COUNTIFS($E$2:$E$7682,E5377,$B$2:$B$7682,B5377)&gt;1,
_xlfn.TEXTJOIN(CHAR(10),TRUE,_xlfn.UNIQUE(_xlfn._xlws.FILTER($H$2:$H$7682,($E$2:$E$7682=E5377)*($B$2:$B$7682=B5377)))),
H5377)</f>
        <v>653 N TOWN CENTER DR STE 507 LAS VEGAS, NV 89144</v>
      </c>
      <c r="J5377" s="26" t="str">
        <f t="shared" si="166"/>
        <v>L3913-1699702605-ORTHOPEDIC MOTION INC-653 N TOWN CENTER DR STE 507 LAS VEGAS, NV 89144</v>
      </c>
      <c r="K5377" s="26">
        <f t="shared" si="167"/>
        <v>1</v>
      </c>
      <c r="L5377" t="s">
        <v>9</v>
      </c>
      <c r="M5377" t="s">
        <v>3064</v>
      </c>
    </row>
    <row r="5378" spans="1:13" x14ac:dyDescent="0.2">
      <c r="A5378" t="s">
        <v>5</v>
      </c>
      <c r="B5378" t="s">
        <v>2379</v>
      </c>
      <c r="C5378" t="s">
        <v>2380</v>
      </c>
      <c r="D5378" t="s">
        <v>2643</v>
      </c>
      <c r="E5378" t="s">
        <v>71</v>
      </c>
      <c r="F5378" t="s">
        <v>48</v>
      </c>
      <c r="G5378" s="23" t="str" cm="1">
        <f t="array" ref="G5378">IF(COUNTIFS($E$2:$E$7682,E5378,$B$2:$B$7682,B5378)&gt;1,
_xlfn.TEXTJOIN(CHAR(10),TRUE,_xlfn.UNIQUE(_xlfn._xlws.FILTER($F$2:$F$7682,($E$2:$E$7682=E5378)*($B$2:$B$7682=B5378)))),
F5378)</f>
        <v>ORTHOPEDIC MOTION INC</v>
      </c>
      <c r="H5378" t="s">
        <v>2728</v>
      </c>
      <c r="I5378" s="26" t="str" cm="1">
        <f t="array" ref="I5378">IF(COUNTIFS($E$2:$E$7682,E5378,$B$2:$B$7682,B5378)&gt;1,
_xlfn.TEXTJOIN(CHAR(10),TRUE,_xlfn.UNIQUE(_xlfn._xlws.FILTER($H$2:$H$7682,($E$2:$E$7682=E5378)*($B$2:$B$7682=B5378)))),
H5378)</f>
        <v>653 N TOWN CENTER DR STE 507 LAS VEGAS, NV 89144</v>
      </c>
      <c r="J5378" s="26" t="str">
        <f t="shared" si="166"/>
        <v>L3919-1699702605-ORTHOPEDIC MOTION INC-653 N TOWN CENTER DR STE 507 LAS VEGAS, NV 89144</v>
      </c>
      <c r="K5378" s="26">
        <f t="shared" si="167"/>
        <v>1</v>
      </c>
      <c r="L5378" t="s">
        <v>9</v>
      </c>
      <c r="M5378" t="s">
        <v>3064</v>
      </c>
    </row>
    <row r="5379" spans="1:13" x14ac:dyDescent="0.2">
      <c r="A5379" t="s">
        <v>5</v>
      </c>
      <c r="B5379" t="s">
        <v>1256</v>
      </c>
      <c r="C5379" t="s">
        <v>1257</v>
      </c>
      <c r="D5379" t="s">
        <v>2643</v>
      </c>
      <c r="E5379" t="s">
        <v>71</v>
      </c>
      <c r="F5379" t="s">
        <v>48</v>
      </c>
      <c r="G5379" s="23" t="str" cm="1">
        <f t="array" ref="G5379">IF(COUNTIFS($E$2:$E$7682,E5379,$B$2:$B$7682,B5379)&gt;1,
_xlfn.TEXTJOIN(CHAR(10),TRUE,_xlfn.UNIQUE(_xlfn._xlws.FILTER($F$2:$F$7682,($E$2:$E$7682=E5379)*($B$2:$B$7682=B5379)))),
F5379)</f>
        <v>ORTHOPEDIC MOTION INC</v>
      </c>
      <c r="H5379" t="s">
        <v>2728</v>
      </c>
      <c r="I5379" s="26" t="str" cm="1">
        <f t="array" ref="I5379">IF(COUNTIFS($E$2:$E$7682,E5379,$B$2:$B$7682,B5379)&gt;1,
_xlfn.TEXTJOIN(CHAR(10),TRUE,_xlfn.UNIQUE(_xlfn._xlws.FILTER($H$2:$H$7682,($E$2:$E$7682=E5379)*($B$2:$B$7682=B5379)))),
H5379)</f>
        <v>653 N TOWN CENTER DR STE 507 LAS VEGAS, NV 89144</v>
      </c>
      <c r="J5379" s="26" t="str">
        <f t="shared" ref="J5379:J5442" si="168">B5379 &amp; "-" &amp; E5379 &amp; "-" &amp; G5379 &amp; "-" &amp; I5379</f>
        <v>L3980-1699702605-ORTHOPEDIC MOTION INC-653 N TOWN CENTER DR STE 507 LAS VEGAS, NV 89144</v>
      </c>
      <c r="K5379" s="26">
        <f t="shared" ref="K5379:K5442" si="169">COUNTIF($J$2:$J$7682,J5379)</f>
        <v>1</v>
      </c>
      <c r="L5379" t="s">
        <v>9</v>
      </c>
      <c r="M5379" t="s">
        <v>3064</v>
      </c>
    </row>
    <row r="5380" spans="1:13" x14ac:dyDescent="0.2">
      <c r="A5380" t="s">
        <v>5</v>
      </c>
      <c r="B5380" t="s">
        <v>588</v>
      </c>
      <c r="C5380" t="s">
        <v>589</v>
      </c>
      <c r="D5380" t="s">
        <v>2643</v>
      </c>
      <c r="E5380" t="s">
        <v>71</v>
      </c>
      <c r="F5380" t="s">
        <v>48</v>
      </c>
      <c r="G5380" s="23" t="str" cm="1">
        <f t="array" ref="G5380">IF(COUNTIFS($E$2:$E$7682,E5380,$B$2:$B$7682,B5380)&gt;1,
_xlfn.TEXTJOIN(CHAR(10),TRUE,_xlfn.UNIQUE(_xlfn._xlws.FILTER($F$2:$F$7682,($E$2:$E$7682=E5380)*($B$2:$B$7682=B5380)))),
F5380)</f>
        <v>ORTHOPEDIC MOTION INC</v>
      </c>
      <c r="H5380" t="s">
        <v>2728</v>
      </c>
      <c r="I5380" s="26" t="str" cm="1">
        <f t="array" ref="I5380">IF(COUNTIFS($E$2:$E$7682,E5380,$B$2:$B$7682,B5380)&gt;1,
_xlfn.TEXTJOIN(CHAR(10),TRUE,_xlfn.UNIQUE(_xlfn._xlws.FILTER($H$2:$H$7682,($E$2:$E$7682=E5380)*($B$2:$B$7682=B5380)))),
H5380)</f>
        <v>653 N TOWN CENTER DR STE 507 LAS VEGAS, NV 89144</v>
      </c>
      <c r="J5380" s="26" t="str">
        <f t="shared" si="168"/>
        <v>L3984-1699702605-ORTHOPEDIC MOTION INC-653 N TOWN CENTER DR STE 507 LAS VEGAS, NV 89144</v>
      </c>
      <c r="K5380" s="26">
        <f t="shared" si="169"/>
        <v>1</v>
      </c>
      <c r="L5380" t="s">
        <v>9</v>
      </c>
      <c r="M5380" t="s">
        <v>3064</v>
      </c>
    </row>
    <row r="5381" spans="1:13" x14ac:dyDescent="0.2">
      <c r="A5381" t="s">
        <v>5</v>
      </c>
      <c r="B5381" t="s">
        <v>1485</v>
      </c>
      <c r="C5381" t="s">
        <v>1486</v>
      </c>
      <c r="D5381" t="s">
        <v>2643</v>
      </c>
      <c r="E5381" t="s">
        <v>71</v>
      </c>
      <c r="F5381" t="s">
        <v>48</v>
      </c>
      <c r="G5381" s="23" t="str" cm="1">
        <f t="array" ref="G5381">IF(COUNTIFS($E$2:$E$7682,E5381,$B$2:$B$7682,B5381)&gt;1,
_xlfn.TEXTJOIN(CHAR(10),TRUE,_xlfn.UNIQUE(_xlfn._xlws.FILTER($F$2:$F$7682,($E$2:$E$7682=E5381)*($B$2:$B$7682=B5381)))),
F5381)</f>
        <v>ORTHOPEDIC MOTION INC</v>
      </c>
      <c r="H5381" t="s">
        <v>2728</v>
      </c>
      <c r="I5381" s="26" t="str" cm="1">
        <f t="array" ref="I5381">IF(COUNTIFS($E$2:$E$7682,E5381,$B$2:$B$7682,B5381)&gt;1,
_xlfn.TEXTJOIN(CHAR(10),TRUE,_xlfn.UNIQUE(_xlfn._xlws.FILTER($H$2:$H$7682,($E$2:$E$7682=E5381)*($B$2:$B$7682=B5381)))),
H5381)</f>
        <v>653 N TOWN CENTER DR STE 507 LAS VEGAS, NV 89144</v>
      </c>
      <c r="J5381" s="26" t="str">
        <f t="shared" si="168"/>
        <v>L3995-1699702605-ORTHOPEDIC MOTION INC-653 N TOWN CENTER DR STE 507 LAS VEGAS, NV 89144</v>
      </c>
      <c r="K5381" s="26">
        <f t="shared" si="169"/>
        <v>1</v>
      </c>
      <c r="L5381" t="s">
        <v>9</v>
      </c>
      <c r="M5381" t="s">
        <v>3064</v>
      </c>
    </row>
    <row r="5382" spans="1:13" x14ac:dyDescent="0.2">
      <c r="A5382" t="s">
        <v>5</v>
      </c>
      <c r="B5382" t="s">
        <v>1028</v>
      </c>
      <c r="C5382" t="s">
        <v>1029</v>
      </c>
      <c r="D5382" t="s">
        <v>2643</v>
      </c>
      <c r="E5382" t="s">
        <v>71</v>
      </c>
      <c r="F5382" t="s">
        <v>48</v>
      </c>
      <c r="G5382" s="23" t="str" cm="1">
        <f t="array" ref="G5382">IF(COUNTIFS($E$2:$E$7682,E5382,$B$2:$B$7682,B5382)&gt;1,
_xlfn.TEXTJOIN(CHAR(10),TRUE,_xlfn.UNIQUE(_xlfn._xlws.FILTER($F$2:$F$7682,($E$2:$E$7682=E5382)*($B$2:$B$7682=B5382)))),
F5382)</f>
        <v>ORTHOPEDIC MOTION INC</v>
      </c>
      <c r="H5382" t="s">
        <v>2728</v>
      </c>
      <c r="I5382" s="26" t="str" cm="1">
        <f t="array" ref="I5382">IF(COUNTIFS($E$2:$E$7682,E5382,$B$2:$B$7682,B5382)&gt;1,
_xlfn.TEXTJOIN(CHAR(10),TRUE,_xlfn.UNIQUE(_xlfn._xlws.FILTER($H$2:$H$7682,($E$2:$E$7682=E5382)*($B$2:$B$7682=B5382)))),
H5382)</f>
        <v>653 N TOWN CENTER DR STE 507 LAS VEGAS, NV 89144</v>
      </c>
      <c r="J5382" s="26" t="str">
        <f t="shared" si="168"/>
        <v>L4360-1699702605-ORTHOPEDIC MOTION INC-653 N TOWN CENTER DR STE 507 LAS VEGAS, NV 89144</v>
      </c>
      <c r="K5382" s="26">
        <f t="shared" si="169"/>
        <v>1</v>
      </c>
      <c r="L5382" t="s">
        <v>9</v>
      </c>
      <c r="M5382" t="s">
        <v>3064</v>
      </c>
    </row>
    <row r="5383" spans="1:13" x14ac:dyDescent="0.2">
      <c r="A5383" t="s">
        <v>5</v>
      </c>
      <c r="B5383" t="s">
        <v>719</v>
      </c>
      <c r="C5383" t="s">
        <v>720</v>
      </c>
      <c r="D5383" t="s">
        <v>2643</v>
      </c>
      <c r="E5383" t="s">
        <v>71</v>
      </c>
      <c r="F5383" t="s">
        <v>48</v>
      </c>
      <c r="G5383" s="23" t="str" cm="1">
        <f t="array" ref="G5383">IF(COUNTIFS($E$2:$E$7682,E5383,$B$2:$B$7682,B5383)&gt;1,
_xlfn.TEXTJOIN(CHAR(10),TRUE,_xlfn.UNIQUE(_xlfn._xlws.FILTER($F$2:$F$7682,($E$2:$E$7682=E5383)*($B$2:$B$7682=B5383)))),
F5383)</f>
        <v>ORTHOPEDIC MOTION INC</v>
      </c>
      <c r="H5383" t="s">
        <v>2728</v>
      </c>
      <c r="I5383" s="26" t="str" cm="1">
        <f t="array" ref="I5383">IF(COUNTIFS($E$2:$E$7682,E5383,$B$2:$B$7682,B5383)&gt;1,
_xlfn.TEXTJOIN(CHAR(10),TRUE,_xlfn.UNIQUE(_xlfn._xlws.FILTER($H$2:$H$7682,($E$2:$E$7682=E5383)*($B$2:$B$7682=B5383)))),
H5383)</f>
        <v>653 N TOWN CENTER DR STE 507 LAS VEGAS, NV 89144</v>
      </c>
      <c r="J5383" s="26" t="str">
        <f t="shared" si="168"/>
        <v>L4386-1699702605-ORTHOPEDIC MOTION INC-653 N TOWN CENTER DR STE 507 LAS VEGAS, NV 89144</v>
      </c>
      <c r="K5383" s="26">
        <f t="shared" si="169"/>
        <v>1</v>
      </c>
      <c r="L5383" t="s">
        <v>9</v>
      </c>
      <c r="M5383" t="s">
        <v>3064</v>
      </c>
    </row>
    <row r="5384" spans="1:13" x14ac:dyDescent="0.2">
      <c r="A5384" t="s">
        <v>5</v>
      </c>
      <c r="B5384" t="s">
        <v>610</v>
      </c>
      <c r="C5384" t="s">
        <v>611</v>
      </c>
      <c r="D5384" t="s">
        <v>2643</v>
      </c>
      <c r="E5384" t="s">
        <v>71</v>
      </c>
      <c r="F5384" t="s">
        <v>48</v>
      </c>
      <c r="G5384" s="23" t="str" cm="1">
        <f t="array" ref="G5384">IF(COUNTIFS($E$2:$E$7682,E5384,$B$2:$B$7682,B5384)&gt;1,
_xlfn.TEXTJOIN(CHAR(10),TRUE,_xlfn.UNIQUE(_xlfn._xlws.FILTER($F$2:$F$7682,($E$2:$E$7682=E5384)*($B$2:$B$7682=B5384)))),
F5384)</f>
        <v>ORTHOPEDIC MOTION INC</v>
      </c>
      <c r="H5384" t="s">
        <v>2728</v>
      </c>
      <c r="I5384" s="26" t="str" cm="1">
        <f t="array" ref="I5384">IF(COUNTIFS($E$2:$E$7682,E5384,$B$2:$B$7682,B5384)&gt;1,
_xlfn.TEXTJOIN(CHAR(10),TRUE,_xlfn.UNIQUE(_xlfn._xlws.FILTER($H$2:$H$7682,($E$2:$E$7682=E5384)*($B$2:$B$7682=B5384)))),
H5384)</f>
        <v>653 N TOWN CENTER DR STE 507 LAS VEGAS, NV 89144</v>
      </c>
      <c r="J5384" s="26" t="str">
        <f t="shared" si="168"/>
        <v>L4397-1699702605-ORTHOPEDIC MOTION INC-653 N TOWN CENTER DR STE 507 LAS VEGAS, NV 89144</v>
      </c>
      <c r="K5384" s="26">
        <f t="shared" si="169"/>
        <v>1</v>
      </c>
      <c r="L5384" t="s">
        <v>9</v>
      </c>
      <c r="M5384" t="s">
        <v>3064</v>
      </c>
    </row>
    <row r="5385" spans="1:13" x14ac:dyDescent="0.2">
      <c r="A5385" t="s">
        <v>5</v>
      </c>
      <c r="B5385" t="s">
        <v>212</v>
      </c>
      <c r="C5385" t="s">
        <v>213</v>
      </c>
      <c r="D5385" t="s">
        <v>2645</v>
      </c>
      <c r="E5385" t="s">
        <v>71</v>
      </c>
      <c r="F5385" t="s">
        <v>48</v>
      </c>
      <c r="G5385" s="23" t="str" cm="1">
        <f t="array" ref="G5385">IF(COUNTIFS($E$2:$E$7682,E5385,$B$2:$B$7682,B5385)&gt;1,
_xlfn.TEXTJOIN(CHAR(10),TRUE,_xlfn.UNIQUE(_xlfn._xlws.FILTER($F$2:$F$7682,($E$2:$E$7682=E5385)*($B$2:$B$7682=B5385)))),
F5385)</f>
        <v>ORTHOPEDIC MOTION INC</v>
      </c>
      <c r="H5385" t="s">
        <v>2728</v>
      </c>
      <c r="I5385" s="26" t="str" cm="1">
        <f t="array" ref="I5385">IF(COUNTIFS($E$2:$E$7682,E5385,$B$2:$B$7682,B5385)&gt;1,
_xlfn.TEXTJOIN(CHAR(10),TRUE,_xlfn.UNIQUE(_xlfn._xlws.FILTER($H$2:$H$7682,($E$2:$E$7682=E5385)*($B$2:$B$7682=B5385)))),
H5385)</f>
        <v>653 N TOWN CENTER DR STE 507 LAS VEGAS, NV 89144</v>
      </c>
      <c r="J5385" s="26" t="str">
        <f t="shared" si="168"/>
        <v>L5301-1699702605-ORTHOPEDIC MOTION INC-653 N TOWN CENTER DR STE 507 LAS VEGAS, NV 89144</v>
      </c>
      <c r="K5385" s="26">
        <f t="shared" si="169"/>
        <v>1</v>
      </c>
      <c r="L5385" t="s">
        <v>9</v>
      </c>
      <c r="M5385" t="s">
        <v>3064</v>
      </c>
    </row>
    <row r="5386" spans="1:13" x14ac:dyDescent="0.2">
      <c r="A5386" t="s">
        <v>5</v>
      </c>
      <c r="B5386" t="s">
        <v>402</v>
      </c>
      <c r="C5386" t="s">
        <v>403</v>
      </c>
      <c r="D5386" t="s">
        <v>2645</v>
      </c>
      <c r="E5386" t="s">
        <v>71</v>
      </c>
      <c r="F5386" t="s">
        <v>48</v>
      </c>
      <c r="G5386" s="23" t="str" cm="1">
        <f t="array" ref="G5386">IF(COUNTIFS($E$2:$E$7682,E5386,$B$2:$B$7682,B5386)&gt;1,
_xlfn.TEXTJOIN(CHAR(10),TRUE,_xlfn.UNIQUE(_xlfn._xlws.FILTER($F$2:$F$7682,($E$2:$E$7682=E5386)*($B$2:$B$7682=B5386)))),
F5386)</f>
        <v>ORTHOPEDIC MOTION INC</v>
      </c>
      <c r="H5386" t="s">
        <v>2728</v>
      </c>
      <c r="I5386" s="26" t="str" cm="1">
        <f t="array" ref="I5386">IF(COUNTIFS($E$2:$E$7682,E5386,$B$2:$B$7682,B5386)&gt;1,
_xlfn.TEXTJOIN(CHAR(10),TRUE,_xlfn.UNIQUE(_xlfn._xlws.FILTER($H$2:$H$7682,($E$2:$E$7682=E5386)*($B$2:$B$7682=B5386)))),
H5386)</f>
        <v>653 N TOWN CENTER DR STE 507 LAS VEGAS, NV 89144</v>
      </c>
      <c r="J5386" s="26" t="str">
        <f t="shared" si="168"/>
        <v>L5620-1699702605-ORTHOPEDIC MOTION INC-653 N TOWN CENTER DR STE 507 LAS VEGAS, NV 89144</v>
      </c>
      <c r="K5386" s="26">
        <f t="shared" si="169"/>
        <v>1</v>
      </c>
      <c r="L5386" t="s">
        <v>9</v>
      </c>
      <c r="M5386" t="s">
        <v>3064</v>
      </c>
    </row>
    <row r="5387" spans="1:13" x14ac:dyDescent="0.2">
      <c r="A5387" t="s">
        <v>5</v>
      </c>
      <c r="B5387" t="s">
        <v>628</v>
      </c>
      <c r="C5387" t="s">
        <v>629</v>
      </c>
      <c r="D5387" t="s">
        <v>2645</v>
      </c>
      <c r="E5387" t="s">
        <v>71</v>
      </c>
      <c r="F5387" t="s">
        <v>48</v>
      </c>
      <c r="G5387" s="23" t="str" cm="1">
        <f t="array" ref="G5387">IF(COUNTIFS($E$2:$E$7682,E5387,$B$2:$B$7682,B5387)&gt;1,
_xlfn.TEXTJOIN(CHAR(10),TRUE,_xlfn.UNIQUE(_xlfn._xlws.FILTER($F$2:$F$7682,($E$2:$E$7682=E5387)*($B$2:$B$7682=B5387)))),
F5387)</f>
        <v>ORTHOPEDIC MOTION INC</v>
      </c>
      <c r="H5387" t="s">
        <v>2728</v>
      </c>
      <c r="I5387" s="26" t="str" cm="1">
        <f t="array" ref="I5387">IF(COUNTIFS($E$2:$E$7682,E5387,$B$2:$B$7682,B5387)&gt;1,
_xlfn.TEXTJOIN(CHAR(10),TRUE,_xlfn.UNIQUE(_xlfn._xlws.FILTER($H$2:$H$7682,($E$2:$E$7682=E5387)*($B$2:$B$7682=B5387)))),
H5387)</f>
        <v>653 N TOWN CENTER DR STE 507 LAS VEGAS, NV 89144</v>
      </c>
      <c r="J5387" s="26" t="str">
        <f t="shared" si="168"/>
        <v>L5629-1699702605-ORTHOPEDIC MOTION INC-653 N TOWN CENTER DR STE 507 LAS VEGAS, NV 89144</v>
      </c>
      <c r="K5387" s="26">
        <f t="shared" si="169"/>
        <v>1</v>
      </c>
      <c r="L5387" t="s">
        <v>9</v>
      </c>
      <c r="M5387" t="s">
        <v>3064</v>
      </c>
    </row>
    <row r="5388" spans="1:13" x14ac:dyDescent="0.2">
      <c r="A5388" t="s">
        <v>5</v>
      </c>
      <c r="B5388" t="s">
        <v>542</v>
      </c>
      <c r="C5388" t="s">
        <v>543</v>
      </c>
      <c r="D5388" t="s">
        <v>2645</v>
      </c>
      <c r="E5388" t="s">
        <v>71</v>
      </c>
      <c r="F5388" t="s">
        <v>48</v>
      </c>
      <c r="G5388" s="23" t="str" cm="1">
        <f t="array" ref="G5388">IF(COUNTIFS($E$2:$E$7682,E5388,$B$2:$B$7682,B5388)&gt;1,
_xlfn.TEXTJOIN(CHAR(10),TRUE,_xlfn.UNIQUE(_xlfn._xlws.FILTER($F$2:$F$7682,($E$2:$E$7682=E5388)*($B$2:$B$7682=B5388)))),
F5388)</f>
        <v>ORTHOPEDIC MOTION INC</v>
      </c>
      <c r="H5388" t="s">
        <v>2728</v>
      </c>
      <c r="I5388" s="26" t="str" cm="1">
        <f t="array" ref="I5388">IF(COUNTIFS($E$2:$E$7682,E5388,$B$2:$B$7682,B5388)&gt;1,
_xlfn.TEXTJOIN(CHAR(10),TRUE,_xlfn.UNIQUE(_xlfn._xlws.FILTER($H$2:$H$7682,($E$2:$E$7682=E5388)*($B$2:$B$7682=B5388)))),
H5388)</f>
        <v>653 N TOWN CENTER DR STE 507 LAS VEGAS, NV 89144</v>
      </c>
      <c r="J5388" s="26" t="str">
        <f t="shared" si="168"/>
        <v>L5637-1699702605-ORTHOPEDIC MOTION INC-653 N TOWN CENTER DR STE 507 LAS VEGAS, NV 89144</v>
      </c>
      <c r="K5388" s="26">
        <f t="shared" si="169"/>
        <v>1</v>
      </c>
      <c r="L5388" t="s">
        <v>9</v>
      </c>
      <c r="M5388" t="s">
        <v>3064</v>
      </c>
    </row>
    <row r="5389" spans="1:13" x14ac:dyDescent="0.2">
      <c r="A5389" t="s">
        <v>5</v>
      </c>
      <c r="B5389" t="s">
        <v>1979</v>
      </c>
      <c r="C5389" t="s">
        <v>1980</v>
      </c>
      <c r="D5389" t="s">
        <v>2645</v>
      </c>
      <c r="E5389" t="s">
        <v>71</v>
      </c>
      <c r="F5389" t="s">
        <v>48</v>
      </c>
      <c r="G5389" s="23" t="str" cm="1">
        <f t="array" ref="G5389">IF(COUNTIFS($E$2:$E$7682,E5389,$B$2:$B$7682,B5389)&gt;1,
_xlfn.TEXTJOIN(CHAR(10),TRUE,_xlfn.UNIQUE(_xlfn._xlws.FILTER($F$2:$F$7682,($E$2:$E$7682=E5389)*($B$2:$B$7682=B5389)))),
F5389)</f>
        <v>ORTHOPEDIC MOTION INC</v>
      </c>
      <c r="H5389" t="s">
        <v>2728</v>
      </c>
      <c r="I5389" s="26" t="str" cm="1">
        <f t="array" ref="I5389">IF(COUNTIFS($E$2:$E$7682,E5389,$B$2:$B$7682,B5389)&gt;1,
_xlfn.TEXTJOIN(CHAR(10),TRUE,_xlfn.UNIQUE(_xlfn._xlws.FILTER($H$2:$H$7682,($E$2:$E$7682=E5389)*($B$2:$B$7682=B5389)))),
H5389)</f>
        <v>653 N TOWN CENTER DR STE 507 LAS VEGAS, NV 89144</v>
      </c>
      <c r="J5389" s="26" t="str">
        <f t="shared" si="168"/>
        <v>L5643-1699702605-ORTHOPEDIC MOTION INC-653 N TOWN CENTER DR STE 507 LAS VEGAS, NV 89144</v>
      </c>
      <c r="K5389" s="26">
        <f t="shared" si="169"/>
        <v>1</v>
      </c>
      <c r="L5389" t="s">
        <v>9</v>
      </c>
      <c r="M5389" t="s">
        <v>3064</v>
      </c>
    </row>
    <row r="5390" spans="1:13" x14ac:dyDescent="0.2">
      <c r="A5390" t="s">
        <v>5</v>
      </c>
      <c r="B5390" t="s">
        <v>217</v>
      </c>
      <c r="C5390" t="s">
        <v>218</v>
      </c>
      <c r="D5390" t="s">
        <v>2645</v>
      </c>
      <c r="E5390" t="s">
        <v>71</v>
      </c>
      <c r="F5390" t="s">
        <v>48</v>
      </c>
      <c r="G5390" s="23" t="str" cm="1">
        <f t="array" ref="G5390">IF(COUNTIFS($E$2:$E$7682,E5390,$B$2:$B$7682,B5390)&gt;1,
_xlfn.TEXTJOIN(CHAR(10),TRUE,_xlfn.UNIQUE(_xlfn._xlws.FILTER($F$2:$F$7682,($E$2:$E$7682=E5390)*($B$2:$B$7682=B5390)))),
F5390)</f>
        <v>ORTHOPEDIC MOTION INC</v>
      </c>
      <c r="H5390" t="s">
        <v>2728</v>
      </c>
      <c r="I5390" s="26" t="str" cm="1">
        <f t="array" ref="I5390">IF(COUNTIFS($E$2:$E$7682,E5390,$B$2:$B$7682,B5390)&gt;1,
_xlfn.TEXTJOIN(CHAR(10),TRUE,_xlfn.UNIQUE(_xlfn._xlws.FILTER($H$2:$H$7682,($E$2:$E$7682=E5390)*($B$2:$B$7682=B5390)))),
H5390)</f>
        <v>653 N TOWN CENTER DR STE 507 LAS VEGAS, NV 89144</v>
      </c>
      <c r="J5390" s="26" t="str">
        <f t="shared" si="168"/>
        <v>L5671-1699702605-ORTHOPEDIC MOTION INC-653 N TOWN CENTER DR STE 507 LAS VEGAS, NV 89144</v>
      </c>
      <c r="K5390" s="26">
        <f t="shared" si="169"/>
        <v>1</v>
      </c>
      <c r="L5390" t="s">
        <v>9</v>
      </c>
      <c r="M5390" t="s">
        <v>3064</v>
      </c>
    </row>
    <row r="5391" spans="1:13" x14ac:dyDescent="0.2">
      <c r="A5391" t="s">
        <v>5</v>
      </c>
      <c r="B5391" t="s">
        <v>1128</v>
      </c>
      <c r="C5391" t="s">
        <v>1129</v>
      </c>
      <c r="D5391" t="s">
        <v>2645</v>
      </c>
      <c r="E5391" t="s">
        <v>71</v>
      </c>
      <c r="F5391" t="s">
        <v>48</v>
      </c>
      <c r="G5391" s="23" t="str" cm="1">
        <f t="array" ref="G5391">IF(COUNTIFS($E$2:$E$7682,E5391,$B$2:$B$7682,B5391)&gt;1,
_xlfn.TEXTJOIN(CHAR(10),TRUE,_xlfn.UNIQUE(_xlfn._xlws.FILTER($F$2:$F$7682,($E$2:$E$7682=E5391)*($B$2:$B$7682=B5391)))),
F5391)</f>
        <v>ORTHOPEDIC MOTION INC</v>
      </c>
      <c r="H5391" t="s">
        <v>2728</v>
      </c>
      <c r="I5391" s="26" t="str" cm="1">
        <f t="array" ref="I5391">IF(COUNTIFS($E$2:$E$7682,E5391,$B$2:$B$7682,B5391)&gt;1,
_xlfn.TEXTJOIN(CHAR(10),TRUE,_xlfn.UNIQUE(_xlfn._xlws.FILTER($H$2:$H$7682,($E$2:$E$7682=E5391)*($B$2:$B$7682=B5391)))),
H5391)</f>
        <v>653 N TOWN CENTER DR STE 507 LAS VEGAS, NV 89144</v>
      </c>
      <c r="J5391" s="26" t="str">
        <f t="shared" si="168"/>
        <v>L5673-1699702605-ORTHOPEDIC MOTION INC-653 N TOWN CENTER DR STE 507 LAS VEGAS, NV 89144</v>
      </c>
      <c r="K5391" s="26">
        <f t="shared" si="169"/>
        <v>1</v>
      </c>
      <c r="L5391" t="s">
        <v>9</v>
      </c>
      <c r="M5391" t="s">
        <v>3064</v>
      </c>
    </row>
    <row r="5392" spans="1:13" x14ac:dyDescent="0.2">
      <c r="A5392" t="s">
        <v>5</v>
      </c>
      <c r="B5392" t="s">
        <v>412</v>
      </c>
      <c r="C5392" t="s">
        <v>413</v>
      </c>
      <c r="D5392" t="s">
        <v>2645</v>
      </c>
      <c r="E5392" t="s">
        <v>71</v>
      </c>
      <c r="F5392" t="s">
        <v>48</v>
      </c>
      <c r="G5392" s="23" t="str" cm="1">
        <f t="array" ref="G5392">IF(COUNTIFS($E$2:$E$7682,E5392,$B$2:$B$7682,B5392)&gt;1,
_xlfn.TEXTJOIN(CHAR(10),TRUE,_xlfn.UNIQUE(_xlfn._xlws.FILTER($F$2:$F$7682,($E$2:$E$7682=E5392)*($B$2:$B$7682=B5392)))),
F5392)</f>
        <v>ORTHOPEDIC MOTION INC</v>
      </c>
      <c r="H5392" t="s">
        <v>2728</v>
      </c>
      <c r="I5392" s="26" t="str" cm="1">
        <f t="array" ref="I5392">IF(COUNTIFS($E$2:$E$7682,E5392,$B$2:$B$7682,B5392)&gt;1,
_xlfn.TEXTJOIN(CHAR(10),TRUE,_xlfn.UNIQUE(_xlfn._xlws.FILTER($H$2:$H$7682,($E$2:$E$7682=E5392)*($B$2:$B$7682=B5392)))),
H5392)</f>
        <v>653 N TOWN CENTER DR STE 507 LAS VEGAS, NV 89144</v>
      </c>
      <c r="J5392" s="26" t="str">
        <f t="shared" si="168"/>
        <v>L5704-1699702605-ORTHOPEDIC MOTION INC-653 N TOWN CENTER DR STE 507 LAS VEGAS, NV 89144</v>
      </c>
      <c r="K5392" s="26">
        <f t="shared" si="169"/>
        <v>1</v>
      </c>
      <c r="L5392" t="s">
        <v>9</v>
      </c>
      <c r="M5392" t="s">
        <v>3064</v>
      </c>
    </row>
    <row r="5393" spans="1:13" x14ac:dyDescent="0.2">
      <c r="A5393" t="s">
        <v>5</v>
      </c>
      <c r="B5393" t="s">
        <v>460</v>
      </c>
      <c r="C5393" t="s">
        <v>461</v>
      </c>
      <c r="D5393" t="s">
        <v>2645</v>
      </c>
      <c r="E5393" t="s">
        <v>71</v>
      </c>
      <c r="F5393" t="s">
        <v>48</v>
      </c>
      <c r="G5393" s="23" t="str" cm="1">
        <f t="array" ref="G5393">IF(COUNTIFS($E$2:$E$7682,E5393,$B$2:$B$7682,B5393)&gt;1,
_xlfn.TEXTJOIN(CHAR(10),TRUE,_xlfn.UNIQUE(_xlfn._xlws.FILTER($F$2:$F$7682,($E$2:$E$7682=E5393)*($B$2:$B$7682=B5393)))),
F5393)</f>
        <v>ORTHOPEDIC MOTION INC</v>
      </c>
      <c r="H5393" t="s">
        <v>2728</v>
      </c>
      <c r="I5393" s="26" t="str" cm="1">
        <f t="array" ref="I5393">IF(COUNTIFS($E$2:$E$7682,E5393,$B$2:$B$7682,B5393)&gt;1,
_xlfn.TEXTJOIN(CHAR(10),TRUE,_xlfn.UNIQUE(_xlfn._xlws.FILTER($H$2:$H$7682,($E$2:$E$7682=E5393)*($B$2:$B$7682=B5393)))),
H5393)</f>
        <v>653 N TOWN CENTER DR STE 507 LAS VEGAS, NV 89144</v>
      </c>
      <c r="J5393" s="26" t="str">
        <f t="shared" si="168"/>
        <v>L5910-1699702605-ORTHOPEDIC MOTION INC-653 N TOWN CENTER DR STE 507 LAS VEGAS, NV 89144</v>
      </c>
      <c r="K5393" s="26">
        <f t="shared" si="169"/>
        <v>1</v>
      </c>
      <c r="L5393" t="s">
        <v>9</v>
      </c>
      <c r="M5393" t="s">
        <v>3064</v>
      </c>
    </row>
    <row r="5394" spans="1:13" x14ac:dyDescent="0.2">
      <c r="A5394" t="s">
        <v>5</v>
      </c>
      <c r="B5394" t="s">
        <v>131</v>
      </c>
      <c r="C5394" t="s">
        <v>132</v>
      </c>
      <c r="D5394" t="s">
        <v>2645</v>
      </c>
      <c r="E5394" t="s">
        <v>71</v>
      </c>
      <c r="F5394" t="s">
        <v>48</v>
      </c>
      <c r="G5394" s="23" t="str" cm="1">
        <f t="array" ref="G5394">IF(COUNTIFS($E$2:$E$7682,E5394,$B$2:$B$7682,B5394)&gt;1,
_xlfn.TEXTJOIN(CHAR(10),TRUE,_xlfn.UNIQUE(_xlfn._xlws.FILTER($F$2:$F$7682,($E$2:$E$7682=E5394)*($B$2:$B$7682=B5394)))),
F5394)</f>
        <v>ORTHOPEDIC MOTION INC</v>
      </c>
      <c r="H5394" t="s">
        <v>2728</v>
      </c>
      <c r="I5394" s="26" t="str" cm="1">
        <f t="array" ref="I5394">IF(COUNTIFS($E$2:$E$7682,E5394,$B$2:$B$7682,B5394)&gt;1,
_xlfn.TEXTJOIN(CHAR(10),TRUE,_xlfn.UNIQUE(_xlfn._xlws.FILTER($H$2:$H$7682,($E$2:$E$7682=E5394)*($B$2:$B$7682=B5394)))),
H5394)</f>
        <v>653 N TOWN CENTER DR STE 507 LAS VEGAS, NV 89144</v>
      </c>
      <c r="J5394" s="26" t="str">
        <f t="shared" si="168"/>
        <v>L5940-1699702605-ORTHOPEDIC MOTION INC-653 N TOWN CENTER DR STE 507 LAS VEGAS, NV 89144</v>
      </c>
      <c r="K5394" s="26">
        <f t="shared" si="169"/>
        <v>1</v>
      </c>
      <c r="L5394" t="s">
        <v>9</v>
      </c>
      <c r="M5394" t="s">
        <v>3064</v>
      </c>
    </row>
    <row r="5395" spans="1:13" x14ac:dyDescent="0.2">
      <c r="A5395" t="s">
        <v>5</v>
      </c>
      <c r="B5395" t="s">
        <v>1383</v>
      </c>
      <c r="C5395" t="s">
        <v>1384</v>
      </c>
      <c r="D5395" t="s">
        <v>2645</v>
      </c>
      <c r="E5395" t="s">
        <v>71</v>
      </c>
      <c r="F5395" t="s">
        <v>48</v>
      </c>
      <c r="G5395" s="23" t="str" cm="1">
        <f t="array" ref="G5395">IF(COUNTIFS($E$2:$E$7682,E5395,$B$2:$B$7682,B5395)&gt;1,
_xlfn.TEXTJOIN(CHAR(10),TRUE,_xlfn.UNIQUE(_xlfn._xlws.FILTER($F$2:$F$7682,($E$2:$E$7682=E5395)*($B$2:$B$7682=B5395)))),
F5395)</f>
        <v>ORTHOPEDIC MOTION INC</v>
      </c>
      <c r="H5395" t="s">
        <v>2728</v>
      </c>
      <c r="I5395" s="26" t="str" cm="1">
        <f t="array" ref="I5395">IF(COUNTIFS($E$2:$E$7682,E5395,$B$2:$B$7682,B5395)&gt;1,
_xlfn.TEXTJOIN(CHAR(10),TRUE,_xlfn.UNIQUE(_xlfn._xlws.FILTER($H$2:$H$7682,($E$2:$E$7682=E5395)*($B$2:$B$7682=B5395)))),
H5395)</f>
        <v>653 N TOWN CENTER DR STE 507 LAS VEGAS, NV 89144</v>
      </c>
      <c r="J5395" s="26" t="str">
        <f t="shared" si="168"/>
        <v>L5962-1699702605-ORTHOPEDIC MOTION INC-653 N TOWN CENTER DR STE 507 LAS VEGAS, NV 89144</v>
      </c>
      <c r="K5395" s="26">
        <f t="shared" si="169"/>
        <v>1</v>
      </c>
      <c r="L5395" t="s">
        <v>9</v>
      </c>
      <c r="M5395" t="s">
        <v>3064</v>
      </c>
    </row>
    <row r="5396" spans="1:13" x14ac:dyDescent="0.2">
      <c r="A5396" t="s">
        <v>5</v>
      </c>
      <c r="B5396" t="s">
        <v>982</v>
      </c>
      <c r="C5396" t="s">
        <v>983</v>
      </c>
      <c r="D5396" t="s">
        <v>2645</v>
      </c>
      <c r="E5396" t="s">
        <v>71</v>
      </c>
      <c r="F5396" t="s">
        <v>48</v>
      </c>
      <c r="G5396" s="23" t="str" cm="1">
        <f t="array" ref="G5396">IF(COUNTIFS($E$2:$E$7682,E5396,$B$2:$B$7682,B5396)&gt;1,
_xlfn.TEXTJOIN(CHAR(10),TRUE,_xlfn.UNIQUE(_xlfn._xlws.FILTER($F$2:$F$7682,($E$2:$E$7682=E5396)*($B$2:$B$7682=B5396)))),
F5396)</f>
        <v>ORTHOPEDIC MOTION INC</v>
      </c>
      <c r="H5396" t="s">
        <v>2728</v>
      </c>
      <c r="I5396" s="26" t="str" cm="1">
        <f t="array" ref="I5396">IF(COUNTIFS($E$2:$E$7682,E5396,$B$2:$B$7682,B5396)&gt;1,
_xlfn.TEXTJOIN(CHAR(10),TRUE,_xlfn.UNIQUE(_xlfn._xlws.FILTER($H$2:$H$7682,($E$2:$E$7682=E5396)*($B$2:$B$7682=B5396)))),
H5396)</f>
        <v>653 N TOWN CENTER DR STE 507 LAS VEGAS, NV 89144</v>
      </c>
      <c r="J5396" s="26" t="str">
        <f t="shared" si="168"/>
        <v>L5980-1699702605-ORTHOPEDIC MOTION INC-653 N TOWN CENTER DR STE 507 LAS VEGAS, NV 89144</v>
      </c>
      <c r="K5396" s="26">
        <f t="shared" si="169"/>
        <v>1</v>
      </c>
      <c r="L5396" t="s">
        <v>9</v>
      </c>
      <c r="M5396" t="s">
        <v>3064</v>
      </c>
    </row>
    <row r="5397" spans="1:13" x14ac:dyDescent="0.2">
      <c r="A5397" t="s">
        <v>5</v>
      </c>
      <c r="B5397" t="s">
        <v>701</v>
      </c>
      <c r="C5397" t="s">
        <v>702</v>
      </c>
      <c r="D5397" t="s">
        <v>2645</v>
      </c>
      <c r="E5397" t="s">
        <v>71</v>
      </c>
      <c r="F5397" t="s">
        <v>48</v>
      </c>
      <c r="G5397" s="23" t="str" cm="1">
        <f t="array" ref="G5397">IF(COUNTIFS($E$2:$E$7682,E5397,$B$2:$B$7682,B5397)&gt;1,
_xlfn.TEXTJOIN(CHAR(10),TRUE,_xlfn.UNIQUE(_xlfn._xlws.FILTER($F$2:$F$7682,($E$2:$E$7682=E5397)*($B$2:$B$7682=B5397)))),
F5397)</f>
        <v>ORTHOPEDIC MOTION INC</v>
      </c>
      <c r="H5397" t="s">
        <v>2728</v>
      </c>
      <c r="I5397" s="26" t="str" cm="1">
        <f t="array" ref="I5397">IF(COUNTIFS($E$2:$E$7682,E5397,$B$2:$B$7682,B5397)&gt;1,
_xlfn.TEXTJOIN(CHAR(10),TRUE,_xlfn.UNIQUE(_xlfn._xlws.FILTER($H$2:$H$7682,($E$2:$E$7682=E5397)*($B$2:$B$7682=B5397)))),
H5397)</f>
        <v>653 N TOWN CENTER DR STE 507 LAS VEGAS, NV 89144</v>
      </c>
      <c r="J5397" s="26" t="str">
        <f t="shared" si="168"/>
        <v>L5986-1699702605-ORTHOPEDIC MOTION INC-653 N TOWN CENTER DR STE 507 LAS VEGAS, NV 89144</v>
      </c>
      <c r="K5397" s="26">
        <f t="shared" si="169"/>
        <v>1</v>
      </c>
      <c r="L5397" t="s">
        <v>9</v>
      </c>
      <c r="M5397" t="s">
        <v>3064</v>
      </c>
    </row>
    <row r="5398" spans="1:13" x14ac:dyDescent="0.2">
      <c r="A5398" t="s">
        <v>5</v>
      </c>
      <c r="B5398" t="s">
        <v>163</v>
      </c>
      <c r="C5398" t="s">
        <v>164</v>
      </c>
      <c r="D5398" t="s">
        <v>2645</v>
      </c>
      <c r="E5398" t="s">
        <v>71</v>
      </c>
      <c r="F5398" t="s">
        <v>48</v>
      </c>
      <c r="G5398" s="23" t="str" cm="1">
        <f t="array" ref="G5398">IF(COUNTIFS($E$2:$E$7682,E5398,$B$2:$B$7682,B5398)&gt;1,
_xlfn.TEXTJOIN(CHAR(10),TRUE,_xlfn.UNIQUE(_xlfn._xlws.FILTER($F$2:$F$7682,($E$2:$E$7682=E5398)*($B$2:$B$7682=B5398)))),
F5398)</f>
        <v>ORTHOPEDIC MOTION INC</v>
      </c>
      <c r="H5398" t="s">
        <v>2728</v>
      </c>
      <c r="I5398" s="26" t="str" cm="1">
        <f t="array" ref="I5398">IF(COUNTIFS($E$2:$E$7682,E5398,$B$2:$B$7682,B5398)&gt;1,
_xlfn.TEXTJOIN(CHAR(10),TRUE,_xlfn.UNIQUE(_xlfn._xlws.FILTER($H$2:$H$7682,($E$2:$E$7682=E5398)*($B$2:$B$7682=B5398)))),
H5398)</f>
        <v>653 N TOWN CENTER DR STE 507 LAS VEGAS, NV 89144</v>
      </c>
      <c r="J5398" s="26" t="str">
        <f t="shared" si="168"/>
        <v>L5987-1699702605-ORTHOPEDIC MOTION INC-653 N TOWN CENTER DR STE 507 LAS VEGAS, NV 89144</v>
      </c>
      <c r="K5398" s="26">
        <f t="shared" si="169"/>
        <v>1</v>
      </c>
      <c r="L5398" t="s">
        <v>9</v>
      </c>
      <c r="M5398" t="s">
        <v>3064</v>
      </c>
    </row>
    <row r="5399" spans="1:13" x14ac:dyDescent="0.2">
      <c r="A5399" t="s">
        <v>5</v>
      </c>
      <c r="B5399" t="s">
        <v>365</v>
      </c>
      <c r="C5399" t="s">
        <v>366</v>
      </c>
      <c r="D5399" t="s">
        <v>2645</v>
      </c>
      <c r="E5399" t="s">
        <v>71</v>
      </c>
      <c r="F5399" t="s">
        <v>48</v>
      </c>
      <c r="G5399" s="23" t="str" cm="1">
        <f t="array" ref="G5399">IF(COUNTIFS($E$2:$E$7682,E5399,$B$2:$B$7682,B5399)&gt;1,
_xlfn.TEXTJOIN(CHAR(10),TRUE,_xlfn.UNIQUE(_xlfn._xlws.FILTER($F$2:$F$7682,($E$2:$E$7682=E5399)*($B$2:$B$7682=B5399)))),
F5399)</f>
        <v>ORTHOPEDIC MOTION INC</v>
      </c>
      <c r="H5399" t="s">
        <v>2728</v>
      </c>
      <c r="I5399" s="26" t="str" cm="1">
        <f t="array" ref="I5399">IF(COUNTIFS($E$2:$E$7682,E5399,$B$2:$B$7682,B5399)&gt;1,
_xlfn.TEXTJOIN(CHAR(10),TRUE,_xlfn.UNIQUE(_xlfn._xlws.FILTER($H$2:$H$7682,($E$2:$E$7682=E5399)*($B$2:$B$7682=B5399)))),
H5399)</f>
        <v>653 N TOWN CENTER DR STE 507 LAS VEGAS, NV 89144</v>
      </c>
      <c r="J5399" s="26" t="str">
        <f t="shared" si="168"/>
        <v>L8420-1699702605-ORTHOPEDIC MOTION INC-653 N TOWN CENTER DR STE 507 LAS VEGAS, NV 89144</v>
      </c>
      <c r="K5399" s="26">
        <f t="shared" si="169"/>
        <v>1</v>
      </c>
      <c r="L5399" t="s">
        <v>9</v>
      </c>
      <c r="M5399" t="s">
        <v>3064</v>
      </c>
    </row>
    <row r="5400" spans="1:13" x14ac:dyDescent="0.2">
      <c r="A5400" t="s">
        <v>5</v>
      </c>
      <c r="B5400" t="s">
        <v>475</v>
      </c>
      <c r="C5400" t="s">
        <v>476</v>
      </c>
      <c r="D5400" t="s">
        <v>2645</v>
      </c>
      <c r="E5400" t="s">
        <v>71</v>
      </c>
      <c r="F5400" t="s">
        <v>48</v>
      </c>
      <c r="G5400" s="23" t="str" cm="1">
        <f t="array" ref="G5400">IF(COUNTIFS($E$2:$E$7682,E5400,$B$2:$B$7682,B5400)&gt;1,
_xlfn.TEXTJOIN(CHAR(10),TRUE,_xlfn.UNIQUE(_xlfn._xlws.FILTER($F$2:$F$7682,($E$2:$E$7682=E5400)*($B$2:$B$7682=B5400)))),
F5400)</f>
        <v>ORTHOPEDIC MOTION INC</v>
      </c>
      <c r="H5400" t="s">
        <v>2728</v>
      </c>
      <c r="I5400" s="26" t="str" cm="1">
        <f t="array" ref="I5400">IF(COUNTIFS($E$2:$E$7682,E5400,$B$2:$B$7682,B5400)&gt;1,
_xlfn.TEXTJOIN(CHAR(10),TRUE,_xlfn.UNIQUE(_xlfn._xlws.FILTER($H$2:$H$7682,($E$2:$E$7682=E5400)*($B$2:$B$7682=B5400)))),
H5400)</f>
        <v>653 N TOWN CENTER DR STE 507 LAS VEGAS, NV 89144</v>
      </c>
      <c r="J5400" s="26" t="str">
        <f t="shared" si="168"/>
        <v>L8470-1699702605-ORTHOPEDIC MOTION INC-653 N TOWN CENTER DR STE 507 LAS VEGAS, NV 89144</v>
      </c>
      <c r="K5400" s="26">
        <f t="shared" si="169"/>
        <v>1</v>
      </c>
      <c r="L5400" t="s">
        <v>9</v>
      </c>
      <c r="M5400" t="s">
        <v>3064</v>
      </c>
    </row>
    <row r="5401" spans="1:13" x14ac:dyDescent="0.2">
      <c r="A5401" t="s">
        <v>5</v>
      </c>
      <c r="B5401" t="s">
        <v>1349</v>
      </c>
      <c r="C5401" t="s">
        <v>1350</v>
      </c>
      <c r="D5401" t="s">
        <v>2647</v>
      </c>
      <c r="E5401" t="s">
        <v>71</v>
      </c>
      <c r="F5401" t="s">
        <v>48</v>
      </c>
      <c r="G5401" s="23" t="str" cm="1">
        <f t="array" ref="G5401">IF(COUNTIFS($E$2:$E$7682,E5401,$B$2:$B$7682,B5401)&gt;1,
_xlfn.TEXTJOIN(CHAR(10),TRUE,_xlfn.UNIQUE(_xlfn._xlws.FILTER($F$2:$F$7682,($E$2:$E$7682=E5401)*($B$2:$B$7682=B5401)))),
F5401)</f>
        <v>ORTHOPEDIC MOTION INC</v>
      </c>
      <c r="H5401" t="s">
        <v>2728</v>
      </c>
      <c r="I5401" s="26" t="str" cm="1">
        <f t="array" ref="I5401">IF(COUNTIFS($E$2:$E$7682,E5401,$B$2:$B$7682,B5401)&gt;1,
_xlfn.TEXTJOIN(CHAR(10),TRUE,_xlfn.UNIQUE(_xlfn._xlws.FILTER($H$2:$H$7682,($E$2:$E$7682=E5401)*($B$2:$B$7682=B5401)))),
H5401)</f>
        <v>653 N TOWN CENTER DR STE 507 LAS VEGAS, NV 89144</v>
      </c>
      <c r="J5401" s="26" t="str">
        <f t="shared" si="168"/>
        <v>S1040-1699702605-ORTHOPEDIC MOTION INC-653 N TOWN CENTER DR STE 507 LAS VEGAS, NV 89144</v>
      </c>
      <c r="K5401" s="26">
        <f t="shared" si="169"/>
        <v>1</v>
      </c>
      <c r="L5401" t="s">
        <v>9</v>
      </c>
      <c r="M5401" t="s">
        <v>3064</v>
      </c>
    </row>
    <row r="5402" spans="1:13" x14ac:dyDescent="0.2">
      <c r="A5402" t="s">
        <v>5</v>
      </c>
      <c r="B5402" t="s">
        <v>10</v>
      </c>
      <c r="C5402" t="s">
        <v>10</v>
      </c>
      <c r="D5402" t="e">
        <v>#N/A</v>
      </c>
      <c r="E5402" t="s">
        <v>112</v>
      </c>
      <c r="F5402" t="s">
        <v>113</v>
      </c>
      <c r="G5402" s="23" t="str" cm="1">
        <f t="array" ref="G5402">IF(COUNTIFS($E$2:$E$7682,E5402,$B$2:$B$7682,B5402)&gt;1,
_xlfn.TEXTJOIN(CHAR(10),TRUE,_xlfn.UNIQUE(_xlfn._xlws.FILTER($F$2:$F$7682,($E$2:$E$7682=E5402)*($B$2:$B$7682=B5402)))),
F5402)</f>
        <v>AEVA LLC</v>
      </c>
      <c r="H5402" t="s">
        <v>2723</v>
      </c>
      <c r="I5402" s="26" t="str" cm="1">
        <f t="array" ref="I5402">IF(COUNTIFS($E$2:$E$7682,E5402,$B$2:$B$7682,B5402)&gt;1,
_xlfn.TEXTJOIN(CHAR(10),TRUE,_xlfn.UNIQUE(_xlfn._xlws.FILTER($H$2:$H$7682,($E$2:$E$7682=E5402)*($B$2:$B$7682=B5402)))),
H5402)</f>
        <v>6280 S VALLEY VIEW BLVD STE 732-736 LAS VEGAS, NV 89118</v>
      </c>
      <c r="J5402" s="26" t="str">
        <f t="shared" si="168"/>
        <v xml:space="preserve"> -1700208089-AEVA LLC-6280 S VALLEY VIEW BLVD STE 732-736 LAS VEGAS, NV 89118</v>
      </c>
      <c r="K5402" s="26">
        <f t="shared" si="169"/>
        <v>1</v>
      </c>
      <c r="L5402" t="s">
        <v>9</v>
      </c>
      <c r="M5402" t="s">
        <v>3065</v>
      </c>
    </row>
    <row r="5403" spans="1:13" x14ac:dyDescent="0.2">
      <c r="A5403" t="s">
        <v>5</v>
      </c>
      <c r="B5403" t="s">
        <v>240</v>
      </c>
      <c r="C5403" t="s">
        <v>241</v>
      </c>
      <c r="D5403" t="s">
        <v>2637</v>
      </c>
      <c r="E5403" t="s">
        <v>112</v>
      </c>
      <c r="F5403" t="s">
        <v>113</v>
      </c>
      <c r="G5403" s="23" t="str" cm="1">
        <f t="array" ref="G5403">IF(COUNTIFS($E$2:$E$7682,E5403,$B$2:$B$7682,B5403)&gt;1,
_xlfn.TEXTJOIN(CHAR(10),TRUE,_xlfn.UNIQUE(_xlfn._xlws.FILTER($F$2:$F$7682,($E$2:$E$7682=E5403)*($B$2:$B$7682=B5403)))),
F5403)</f>
        <v>AEVA LLC</v>
      </c>
      <c r="H5403" t="s">
        <v>2723</v>
      </c>
      <c r="I5403" s="26" t="str" cm="1">
        <f t="array" ref="I5403">IF(COUNTIFS($E$2:$E$7682,E5403,$B$2:$B$7682,B5403)&gt;1,
_xlfn.TEXTJOIN(CHAR(10),TRUE,_xlfn.UNIQUE(_xlfn._xlws.FILTER($H$2:$H$7682,($E$2:$E$7682=E5403)*($B$2:$B$7682=B5403)))),
H5403)</f>
        <v>6280 S VALLEY VIEW BLVD STE 732-736 LAS VEGAS, NV 89118</v>
      </c>
      <c r="J5403" s="26" t="str">
        <f t="shared" si="168"/>
        <v>A4670-1700208089-AEVA LLC-6280 S VALLEY VIEW BLVD STE 732-736 LAS VEGAS, NV 89118</v>
      </c>
      <c r="K5403" s="26">
        <f t="shared" si="169"/>
        <v>1</v>
      </c>
      <c r="L5403" t="s">
        <v>9</v>
      </c>
      <c r="M5403" t="s">
        <v>3065</v>
      </c>
    </row>
    <row r="5404" spans="1:13" x14ac:dyDescent="0.2">
      <c r="A5404" t="s">
        <v>5</v>
      </c>
      <c r="B5404" t="s">
        <v>775</v>
      </c>
      <c r="C5404" t="s">
        <v>776</v>
      </c>
      <c r="D5404" t="s">
        <v>2637</v>
      </c>
      <c r="E5404" t="s">
        <v>112</v>
      </c>
      <c r="F5404" t="s">
        <v>113</v>
      </c>
      <c r="G5404" s="23" t="str" cm="1">
        <f t="array" ref="G5404">IF(COUNTIFS($E$2:$E$7682,E5404,$B$2:$B$7682,B5404)&gt;1,
_xlfn.TEXTJOIN(CHAR(10),TRUE,_xlfn.UNIQUE(_xlfn._xlws.FILTER($F$2:$F$7682,($E$2:$E$7682=E5404)*($B$2:$B$7682=B5404)))),
F5404)</f>
        <v>AEVA LLC</v>
      </c>
      <c r="H5404" t="s">
        <v>2723</v>
      </c>
      <c r="I5404" s="26" t="str" cm="1">
        <f t="array" ref="I5404">IF(COUNTIFS($E$2:$E$7682,E5404,$B$2:$B$7682,B5404)&gt;1,
_xlfn.TEXTJOIN(CHAR(10),TRUE,_xlfn.UNIQUE(_xlfn._xlws.FILTER($H$2:$H$7682,($E$2:$E$7682=E5404)*($B$2:$B$7682=B5404)))),
H5404)</f>
        <v>6280 S VALLEY VIEW BLVD STE 732-736 LAS VEGAS, NV 89118</v>
      </c>
      <c r="J5404" s="26" t="str">
        <f t="shared" si="168"/>
        <v>A6530-1700208089-AEVA LLC-6280 S VALLEY VIEW BLVD STE 732-736 LAS VEGAS, NV 89118</v>
      </c>
      <c r="K5404" s="26">
        <f t="shared" si="169"/>
        <v>1</v>
      </c>
      <c r="L5404" t="s">
        <v>9</v>
      </c>
      <c r="M5404" t="s">
        <v>3065</v>
      </c>
    </row>
    <row r="5405" spans="1:13" x14ac:dyDescent="0.2">
      <c r="A5405" t="s">
        <v>5</v>
      </c>
      <c r="B5405" t="s">
        <v>1627</v>
      </c>
      <c r="C5405" t="s">
        <v>1628</v>
      </c>
      <c r="D5405" t="s">
        <v>2637</v>
      </c>
      <c r="E5405" t="s">
        <v>112</v>
      </c>
      <c r="F5405" t="s">
        <v>113</v>
      </c>
      <c r="G5405" s="23" t="str" cm="1">
        <f t="array" ref="G5405">IF(COUNTIFS($E$2:$E$7682,E5405,$B$2:$B$7682,B5405)&gt;1,
_xlfn.TEXTJOIN(CHAR(10),TRUE,_xlfn.UNIQUE(_xlfn._xlws.FILTER($F$2:$F$7682,($E$2:$E$7682=E5405)*($B$2:$B$7682=B5405)))),
F5405)</f>
        <v>AEVA LLC</v>
      </c>
      <c r="H5405" t="s">
        <v>2723</v>
      </c>
      <c r="I5405" s="26" t="str" cm="1">
        <f t="array" ref="I5405">IF(COUNTIFS($E$2:$E$7682,E5405,$B$2:$B$7682,B5405)&gt;1,
_xlfn.TEXTJOIN(CHAR(10),TRUE,_xlfn.UNIQUE(_xlfn._xlws.FILTER($H$2:$H$7682,($E$2:$E$7682=E5405)*($B$2:$B$7682=B5405)))),
H5405)</f>
        <v>6280 S VALLEY VIEW BLVD STE 732-736 LAS VEGAS, NV 89118</v>
      </c>
      <c r="J5405" s="26" t="str">
        <f t="shared" si="168"/>
        <v>A6533-1700208089-AEVA LLC-6280 S VALLEY VIEW BLVD STE 732-736 LAS VEGAS, NV 89118</v>
      </c>
      <c r="K5405" s="26">
        <f t="shared" si="169"/>
        <v>1</v>
      </c>
      <c r="L5405" t="s">
        <v>9</v>
      </c>
      <c r="M5405" t="s">
        <v>3065</v>
      </c>
    </row>
    <row r="5406" spans="1:13" x14ac:dyDescent="0.2">
      <c r="A5406" t="s">
        <v>5</v>
      </c>
      <c r="B5406" t="s">
        <v>664</v>
      </c>
      <c r="C5406" t="s">
        <v>665</v>
      </c>
      <c r="D5406" t="s">
        <v>2637</v>
      </c>
      <c r="E5406" t="s">
        <v>112</v>
      </c>
      <c r="F5406" t="s">
        <v>113</v>
      </c>
      <c r="G5406" s="23" t="str" cm="1">
        <f t="array" ref="G5406">IF(COUNTIFS($E$2:$E$7682,E5406,$B$2:$B$7682,B5406)&gt;1,
_xlfn.TEXTJOIN(CHAR(10),TRUE,_xlfn.UNIQUE(_xlfn._xlws.FILTER($F$2:$F$7682,($E$2:$E$7682=E5406)*($B$2:$B$7682=B5406)))),
F5406)</f>
        <v>AEVA LLC</v>
      </c>
      <c r="H5406" t="s">
        <v>2723</v>
      </c>
      <c r="I5406" s="26" t="str" cm="1">
        <f t="array" ref="I5406">IF(COUNTIFS($E$2:$E$7682,E5406,$B$2:$B$7682,B5406)&gt;1,
_xlfn.TEXTJOIN(CHAR(10),TRUE,_xlfn.UNIQUE(_xlfn._xlws.FILTER($H$2:$H$7682,($E$2:$E$7682=E5406)*($B$2:$B$7682=B5406)))),
H5406)</f>
        <v>6280 S VALLEY VIEW BLVD STE 732-736 LAS VEGAS, NV 89118</v>
      </c>
      <c r="J5406" s="26" t="str">
        <f t="shared" si="168"/>
        <v>A6539-1700208089-AEVA LLC-6280 S VALLEY VIEW BLVD STE 732-736 LAS VEGAS, NV 89118</v>
      </c>
      <c r="K5406" s="26">
        <f t="shared" si="169"/>
        <v>1</v>
      </c>
      <c r="L5406" t="s">
        <v>9</v>
      </c>
      <c r="M5406" t="s">
        <v>3065</v>
      </c>
    </row>
    <row r="5407" spans="1:13" x14ac:dyDescent="0.2">
      <c r="A5407" t="s">
        <v>5</v>
      </c>
      <c r="B5407" t="s">
        <v>1120</v>
      </c>
      <c r="C5407" t="s">
        <v>1121</v>
      </c>
      <c r="D5407" t="s">
        <v>2602</v>
      </c>
      <c r="E5407" t="s">
        <v>112</v>
      </c>
      <c r="F5407" t="s">
        <v>113</v>
      </c>
      <c r="G5407" s="23" t="str" cm="1">
        <f t="array" ref="G5407">IF(COUNTIFS($E$2:$E$7682,E5407,$B$2:$B$7682,B5407)&gt;1,
_xlfn.TEXTJOIN(CHAR(10),TRUE,_xlfn.UNIQUE(_xlfn._xlws.FILTER($F$2:$F$7682,($E$2:$E$7682=E5407)*($B$2:$B$7682=B5407)))),
F5407)</f>
        <v>AEVA LLC</v>
      </c>
      <c r="H5407" t="s">
        <v>2723</v>
      </c>
      <c r="I5407" s="26" t="str" cm="1">
        <f t="array" ref="I5407">IF(COUNTIFS($E$2:$E$7682,E5407,$B$2:$B$7682,B5407)&gt;1,
_xlfn.TEXTJOIN(CHAR(10),TRUE,_xlfn.UNIQUE(_xlfn._xlws.FILTER($H$2:$H$7682,($E$2:$E$7682=E5407)*($B$2:$B$7682=B5407)))),
H5407)</f>
        <v>6280 S VALLEY VIEW BLVD STE 732-736 LAS VEGAS, NV 89118</v>
      </c>
      <c r="J5407" s="26" t="str">
        <f t="shared" si="168"/>
        <v>E0100-1700208089-AEVA LLC-6280 S VALLEY VIEW BLVD STE 732-736 LAS VEGAS, NV 89118</v>
      </c>
      <c r="K5407" s="26">
        <f t="shared" si="169"/>
        <v>1</v>
      </c>
      <c r="L5407" t="s">
        <v>9</v>
      </c>
      <c r="M5407" t="s">
        <v>3065</v>
      </c>
    </row>
    <row r="5408" spans="1:13" x14ac:dyDescent="0.2">
      <c r="A5408" t="s">
        <v>5</v>
      </c>
      <c r="B5408" t="s">
        <v>110</v>
      </c>
      <c r="C5408" t="s">
        <v>111</v>
      </c>
      <c r="D5408" t="s">
        <v>2604</v>
      </c>
      <c r="E5408" t="s">
        <v>112</v>
      </c>
      <c r="F5408" t="s">
        <v>113</v>
      </c>
      <c r="G5408" s="23" t="str" cm="1">
        <f t="array" ref="G5408">IF(COUNTIFS($E$2:$E$7682,E5408,$B$2:$B$7682,B5408)&gt;1,
_xlfn.TEXTJOIN(CHAR(10),TRUE,_xlfn.UNIQUE(_xlfn._xlws.FILTER($F$2:$F$7682,($E$2:$E$7682=E5408)*($B$2:$B$7682=B5408)))),
F5408)</f>
        <v>AEVA LLC</v>
      </c>
      <c r="H5408" t="s">
        <v>2723</v>
      </c>
      <c r="I5408" s="26" t="str" cm="1">
        <f t="array" ref="I5408">IF(COUNTIFS($E$2:$E$7682,E5408,$B$2:$B$7682,B5408)&gt;1,
_xlfn.TEXTJOIN(CHAR(10),TRUE,_xlfn.UNIQUE(_xlfn._xlws.FILTER($H$2:$H$7682,($E$2:$E$7682=E5408)*($B$2:$B$7682=B5408)))),
H5408)</f>
        <v>6280 S VALLEY VIEW BLVD STE 732-736 LAS VEGAS, NV 89118</v>
      </c>
      <c r="J5408" s="26" t="str">
        <f t="shared" si="168"/>
        <v>E0143-1700208089-AEVA LLC-6280 S VALLEY VIEW BLVD STE 732-736 LAS VEGAS, NV 89118</v>
      </c>
      <c r="K5408" s="26">
        <f t="shared" si="169"/>
        <v>1</v>
      </c>
      <c r="L5408" t="s">
        <v>9</v>
      </c>
      <c r="M5408" t="s">
        <v>3065</v>
      </c>
    </row>
    <row r="5409" spans="1:13" x14ac:dyDescent="0.2">
      <c r="A5409" t="s">
        <v>5</v>
      </c>
      <c r="B5409" t="s">
        <v>179</v>
      </c>
      <c r="C5409" t="s">
        <v>180</v>
      </c>
      <c r="D5409" t="s">
        <v>2604</v>
      </c>
      <c r="E5409" t="s">
        <v>112</v>
      </c>
      <c r="F5409" t="s">
        <v>113</v>
      </c>
      <c r="G5409" s="23" t="str" cm="1">
        <f t="array" ref="G5409">IF(COUNTIFS($E$2:$E$7682,E5409,$B$2:$B$7682,B5409)&gt;1,
_xlfn.TEXTJOIN(CHAR(10),TRUE,_xlfn.UNIQUE(_xlfn._xlws.FILTER($F$2:$F$7682,($E$2:$E$7682=E5409)*($B$2:$B$7682=B5409)))),
F5409)</f>
        <v>AEVA LLC</v>
      </c>
      <c r="H5409" t="s">
        <v>2723</v>
      </c>
      <c r="I5409" s="26" t="str" cm="1">
        <f t="array" ref="I5409">IF(COUNTIFS($E$2:$E$7682,E5409,$B$2:$B$7682,B5409)&gt;1,
_xlfn.TEXTJOIN(CHAR(10),TRUE,_xlfn.UNIQUE(_xlfn._xlws.FILTER($H$2:$H$7682,($E$2:$E$7682=E5409)*($B$2:$B$7682=B5409)))),
H5409)</f>
        <v>6280 S VALLEY VIEW BLVD STE 732-736 LAS VEGAS, NV 89118</v>
      </c>
      <c r="J5409" s="26" t="str">
        <f t="shared" si="168"/>
        <v>E0149-1700208089-AEVA LLC-6280 S VALLEY VIEW BLVD STE 732-736 LAS VEGAS, NV 89118</v>
      </c>
      <c r="K5409" s="26">
        <f t="shared" si="169"/>
        <v>1</v>
      </c>
      <c r="L5409" t="s">
        <v>9</v>
      </c>
      <c r="M5409" t="s">
        <v>3065</v>
      </c>
    </row>
    <row r="5410" spans="1:13" x14ac:dyDescent="0.2">
      <c r="A5410" t="s">
        <v>5</v>
      </c>
      <c r="B5410" t="s">
        <v>877</v>
      </c>
      <c r="C5410" t="s">
        <v>878</v>
      </c>
      <c r="D5410" t="s">
        <v>2605</v>
      </c>
      <c r="E5410" t="s">
        <v>112</v>
      </c>
      <c r="F5410" t="s">
        <v>113</v>
      </c>
      <c r="G5410" s="23" t="str" cm="1">
        <f t="array" ref="G5410">IF(COUNTIFS($E$2:$E$7682,E5410,$B$2:$B$7682,B5410)&gt;1,
_xlfn.TEXTJOIN(CHAR(10),TRUE,_xlfn.UNIQUE(_xlfn._xlws.FILTER($F$2:$F$7682,($E$2:$E$7682=E5410)*($B$2:$B$7682=B5410)))),
F5410)</f>
        <v>AEVA LLC</v>
      </c>
      <c r="H5410" t="s">
        <v>2723</v>
      </c>
      <c r="I5410" s="26" t="str" cm="1">
        <f t="array" ref="I5410">IF(COUNTIFS($E$2:$E$7682,E5410,$B$2:$B$7682,B5410)&gt;1,
_xlfn.TEXTJOIN(CHAR(10),TRUE,_xlfn.UNIQUE(_xlfn._xlws.FILTER($H$2:$H$7682,($E$2:$E$7682=E5410)*($B$2:$B$7682=B5410)))),
H5410)</f>
        <v>6280 S VALLEY VIEW BLVD STE 732-736 LAS VEGAS, NV 89118</v>
      </c>
      <c r="J5410" s="26" t="str">
        <f t="shared" si="168"/>
        <v>E0163-1700208089-AEVA LLC-6280 S VALLEY VIEW BLVD STE 732-736 LAS VEGAS, NV 89118</v>
      </c>
      <c r="K5410" s="26">
        <f t="shared" si="169"/>
        <v>1</v>
      </c>
      <c r="L5410" t="s">
        <v>9</v>
      </c>
      <c r="M5410" t="s">
        <v>3065</v>
      </c>
    </row>
    <row r="5411" spans="1:13" x14ac:dyDescent="0.2">
      <c r="A5411" t="s">
        <v>5</v>
      </c>
      <c r="B5411" t="s">
        <v>496</v>
      </c>
      <c r="C5411" t="s">
        <v>497</v>
      </c>
      <c r="D5411" t="s">
        <v>2608</v>
      </c>
      <c r="E5411" t="s">
        <v>112</v>
      </c>
      <c r="F5411" t="s">
        <v>113</v>
      </c>
      <c r="G5411" s="23" t="str" cm="1">
        <f t="array" ref="G5411">IF(COUNTIFS($E$2:$E$7682,E5411,$B$2:$B$7682,B5411)&gt;1,
_xlfn.TEXTJOIN(CHAR(10),TRUE,_xlfn.UNIQUE(_xlfn._xlws.FILTER($F$2:$F$7682,($E$2:$E$7682=E5411)*($B$2:$B$7682=B5411)))),
F5411)</f>
        <v>AEVA LLC</v>
      </c>
      <c r="H5411" t="s">
        <v>2723</v>
      </c>
      <c r="I5411" s="26" t="str" cm="1">
        <f t="array" ref="I5411">IF(COUNTIFS($E$2:$E$7682,E5411,$B$2:$B$7682,B5411)&gt;1,
_xlfn.TEXTJOIN(CHAR(10),TRUE,_xlfn.UNIQUE(_xlfn._xlws.FILTER($H$2:$H$7682,($E$2:$E$7682=E5411)*($B$2:$B$7682=B5411)))),
H5411)</f>
        <v>6280 S VALLEY VIEW BLVD STE 732-736 LAS VEGAS, NV 89118</v>
      </c>
      <c r="J5411" s="26" t="str">
        <f t="shared" si="168"/>
        <v>E0240-1700208089-AEVA LLC-6280 S VALLEY VIEW BLVD STE 732-736 LAS VEGAS, NV 89118</v>
      </c>
      <c r="K5411" s="26">
        <f t="shared" si="169"/>
        <v>1</v>
      </c>
      <c r="L5411" t="s">
        <v>9</v>
      </c>
      <c r="M5411" t="s">
        <v>3065</v>
      </c>
    </row>
    <row r="5412" spans="1:13" x14ac:dyDescent="0.2">
      <c r="A5412" t="s">
        <v>5</v>
      </c>
      <c r="B5412" t="s">
        <v>231</v>
      </c>
      <c r="C5412" t="s">
        <v>232</v>
      </c>
      <c r="D5412" t="s">
        <v>2613</v>
      </c>
      <c r="E5412" t="s">
        <v>112</v>
      </c>
      <c r="F5412" t="s">
        <v>113</v>
      </c>
      <c r="G5412" s="23" t="str" cm="1">
        <f t="array" ref="G5412">IF(COUNTIFS($E$2:$E$7682,E5412,$B$2:$B$7682,B5412)&gt;1,
_xlfn.TEXTJOIN(CHAR(10),TRUE,_xlfn.UNIQUE(_xlfn._xlws.FILTER($F$2:$F$7682,($E$2:$E$7682=E5412)*($B$2:$B$7682=B5412)))),
F5412)</f>
        <v>AEVA LLC</v>
      </c>
      <c r="H5412" t="s">
        <v>2723</v>
      </c>
      <c r="I5412" s="26" t="str" cm="1">
        <f t="array" ref="I5412">IF(COUNTIFS($E$2:$E$7682,E5412,$B$2:$B$7682,B5412)&gt;1,
_xlfn.TEXTJOIN(CHAR(10),TRUE,_xlfn.UNIQUE(_xlfn._xlws.FILTER($H$2:$H$7682,($E$2:$E$7682=E5412)*($B$2:$B$7682=B5412)))),
H5412)</f>
        <v>6280 S VALLEY VIEW BLVD STE 732-736 LAS VEGAS, NV 89118</v>
      </c>
      <c r="J5412" s="26" t="str">
        <f t="shared" si="168"/>
        <v>E0570-1700208089-AEVA LLC-6280 S VALLEY VIEW BLVD STE 732-736 LAS VEGAS, NV 89118</v>
      </c>
      <c r="K5412" s="26">
        <f t="shared" si="169"/>
        <v>1</v>
      </c>
      <c r="L5412" t="s">
        <v>9</v>
      </c>
      <c r="M5412" t="s">
        <v>3065</v>
      </c>
    </row>
    <row r="5413" spans="1:13" x14ac:dyDescent="0.2">
      <c r="A5413" t="s">
        <v>5</v>
      </c>
      <c r="B5413" t="s">
        <v>534</v>
      </c>
      <c r="C5413" t="s">
        <v>535</v>
      </c>
      <c r="D5413" t="s">
        <v>2622</v>
      </c>
      <c r="E5413" t="s">
        <v>112</v>
      </c>
      <c r="F5413" t="s">
        <v>113</v>
      </c>
      <c r="G5413" s="23" t="str" cm="1">
        <f t="array" ref="G5413">IF(COUNTIFS($E$2:$E$7682,E5413,$B$2:$B$7682,B5413)&gt;1,
_xlfn.TEXTJOIN(CHAR(10),TRUE,_xlfn.UNIQUE(_xlfn._xlws.FILTER($F$2:$F$7682,($E$2:$E$7682=E5413)*($B$2:$B$7682=B5413)))),
F5413)</f>
        <v>AEVA LLC</v>
      </c>
      <c r="H5413" t="s">
        <v>2723</v>
      </c>
      <c r="I5413" s="26" t="str" cm="1">
        <f t="array" ref="I5413">IF(COUNTIFS($E$2:$E$7682,E5413,$B$2:$B$7682,B5413)&gt;1,
_xlfn.TEXTJOIN(CHAR(10),TRUE,_xlfn.UNIQUE(_xlfn._xlws.FILTER($H$2:$H$7682,($E$2:$E$7682=E5413)*($B$2:$B$7682=B5413)))),
H5413)</f>
        <v>6280 S VALLEY VIEW BLVD STE 732-736 LAS VEGAS, NV 89118</v>
      </c>
      <c r="J5413" s="26" t="str">
        <f t="shared" si="168"/>
        <v>K0001-1700208089-AEVA LLC-6280 S VALLEY VIEW BLVD STE 732-736 LAS VEGAS, NV 89118</v>
      </c>
      <c r="K5413" s="26">
        <f t="shared" si="169"/>
        <v>1</v>
      </c>
      <c r="L5413" t="s">
        <v>9</v>
      </c>
      <c r="M5413" t="s">
        <v>3065</v>
      </c>
    </row>
    <row r="5414" spans="1:13" x14ac:dyDescent="0.2">
      <c r="A5414" t="s">
        <v>5</v>
      </c>
      <c r="B5414" t="s">
        <v>598</v>
      </c>
      <c r="C5414" t="s">
        <v>599</v>
      </c>
      <c r="D5414" t="s">
        <v>2643</v>
      </c>
      <c r="E5414" t="s">
        <v>112</v>
      </c>
      <c r="F5414" t="s">
        <v>113</v>
      </c>
      <c r="G5414" s="23" t="str" cm="1">
        <f t="array" ref="G5414">IF(COUNTIFS($E$2:$E$7682,E5414,$B$2:$B$7682,B5414)&gt;1,
_xlfn.TEXTJOIN(CHAR(10),TRUE,_xlfn.UNIQUE(_xlfn._xlws.FILTER($F$2:$F$7682,($E$2:$E$7682=E5414)*($B$2:$B$7682=B5414)))),
F5414)</f>
        <v>AEVA LLC</v>
      </c>
      <c r="H5414" t="s">
        <v>2723</v>
      </c>
      <c r="I5414" s="26" t="str" cm="1">
        <f t="array" ref="I5414">IF(COUNTIFS($E$2:$E$7682,E5414,$B$2:$B$7682,B5414)&gt;1,
_xlfn.TEXTJOIN(CHAR(10),TRUE,_xlfn.UNIQUE(_xlfn._xlws.FILTER($H$2:$H$7682,($E$2:$E$7682=E5414)*($B$2:$B$7682=B5414)))),
H5414)</f>
        <v>6280 S VALLEY VIEW BLVD STE 732-736 LAS VEGAS, NV 89118</v>
      </c>
      <c r="J5414" s="26" t="str">
        <f t="shared" si="168"/>
        <v>L1820-1700208089-AEVA LLC-6280 S VALLEY VIEW BLVD STE 732-736 LAS VEGAS, NV 89118</v>
      </c>
      <c r="K5414" s="26">
        <f t="shared" si="169"/>
        <v>1</v>
      </c>
      <c r="L5414" t="s">
        <v>9</v>
      </c>
      <c r="M5414" t="s">
        <v>3065</v>
      </c>
    </row>
    <row r="5415" spans="1:13" x14ac:dyDescent="0.2">
      <c r="A5415" t="s">
        <v>5</v>
      </c>
      <c r="B5415" t="s">
        <v>962</v>
      </c>
      <c r="C5415" t="s">
        <v>963</v>
      </c>
      <c r="D5415" t="s">
        <v>2643</v>
      </c>
      <c r="E5415" t="s">
        <v>112</v>
      </c>
      <c r="F5415" t="s">
        <v>113</v>
      </c>
      <c r="G5415" s="23" t="str" cm="1">
        <f t="array" ref="G5415">IF(COUNTIFS($E$2:$E$7682,E5415,$B$2:$B$7682,B5415)&gt;1,
_xlfn.TEXTJOIN(CHAR(10),TRUE,_xlfn.UNIQUE(_xlfn._xlws.FILTER($F$2:$F$7682,($E$2:$E$7682=E5415)*($B$2:$B$7682=B5415)))),
F5415)</f>
        <v>AEVA LLC</v>
      </c>
      <c r="H5415" t="s">
        <v>2723</v>
      </c>
      <c r="I5415" s="26" t="str" cm="1">
        <f t="array" ref="I5415">IF(COUNTIFS($E$2:$E$7682,E5415,$B$2:$B$7682,B5415)&gt;1,
_xlfn.TEXTJOIN(CHAR(10),TRUE,_xlfn.UNIQUE(_xlfn._xlws.FILTER($H$2:$H$7682,($E$2:$E$7682=E5415)*($B$2:$B$7682=B5415)))),
H5415)</f>
        <v>6280 S VALLEY VIEW BLVD STE 732-736 LAS VEGAS, NV 89118</v>
      </c>
      <c r="J5415" s="26" t="str">
        <f t="shared" si="168"/>
        <v>L3670-1700208089-AEVA LLC-6280 S VALLEY VIEW BLVD STE 732-736 LAS VEGAS, NV 89118</v>
      </c>
      <c r="K5415" s="26">
        <f t="shared" si="169"/>
        <v>1</v>
      </c>
      <c r="L5415" t="s">
        <v>9</v>
      </c>
      <c r="M5415" t="s">
        <v>3065</v>
      </c>
    </row>
    <row r="5416" spans="1:13" x14ac:dyDescent="0.2">
      <c r="A5416" t="s">
        <v>5</v>
      </c>
      <c r="B5416" t="s">
        <v>41</v>
      </c>
      <c r="C5416" t="s">
        <v>42</v>
      </c>
      <c r="D5416" t="s">
        <v>2649</v>
      </c>
      <c r="E5416" t="s">
        <v>112</v>
      </c>
      <c r="F5416" t="s">
        <v>113</v>
      </c>
      <c r="G5416" s="23" t="str" cm="1">
        <f t="array" ref="G5416">IF(COUNTIFS($E$2:$E$7682,E5416,$B$2:$B$7682,B5416)&gt;1,
_xlfn.TEXTJOIN(CHAR(10),TRUE,_xlfn.UNIQUE(_xlfn._xlws.FILTER($F$2:$F$7682,($E$2:$E$7682=E5416)*($B$2:$B$7682=B5416)))),
F5416)</f>
        <v>AEVA LLC</v>
      </c>
      <c r="H5416" t="s">
        <v>2723</v>
      </c>
      <c r="I5416" s="26" t="str" cm="1">
        <f t="array" ref="I5416">IF(COUNTIFS($E$2:$E$7682,E5416,$B$2:$B$7682,B5416)&gt;1,
_xlfn.TEXTJOIN(CHAR(10),TRUE,_xlfn.UNIQUE(_xlfn._xlws.FILTER($H$2:$H$7682,($E$2:$E$7682=E5416)*($B$2:$B$7682=B5416)))),
H5416)</f>
        <v>6280 S VALLEY VIEW BLVD STE 732-736 LAS VEGAS, NV 89118</v>
      </c>
      <c r="J5416" s="26" t="str">
        <f t="shared" si="168"/>
        <v>T4521-1700208089-AEVA LLC-6280 S VALLEY VIEW BLVD STE 732-736 LAS VEGAS, NV 89118</v>
      </c>
      <c r="K5416" s="26">
        <f t="shared" si="169"/>
        <v>1</v>
      </c>
      <c r="L5416" t="s">
        <v>9</v>
      </c>
      <c r="M5416" t="s">
        <v>3065</v>
      </c>
    </row>
    <row r="5417" spans="1:13" x14ac:dyDescent="0.2">
      <c r="A5417" t="s">
        <v>5</v>
      </c>
      <c r="B5417" t="s">
        <v>305</v>
      </c>
      <c r="C5417" t="s">
        <v>306</v>
      </c>
      <c r="D5417" t="s">
        <v>2649</v>
      </c>
      <c r="E5417" t="s">
        <v>112</v>
      </c>
      <c r="F5417" t="s">
        <v>113</v>
      </c>
      <c r="G5417" s="23" t="str" cm="1">
        <f t="array" ref="G5417">IF(COUNTIFS($E$2:$E$7682,E5417,$B$2:$B$7682,B5417)&gt;1,
_xlfn.TEXTJOIN(CHAR(10),TRUE,_xlfn.UNIQUE(_xlfn._xlws.FILTER($F$2:$F$7682,($E$2:$E$7682=E5417)*($B$2:$B$7682=B5417)))),
F5417)</f>
        <v>AEVA LLC</v>
      </c>
      <c r="H5417" t="s">
        <v>2723</v>
      </c>
      <c r="I5417" s="26" t="str" cm="1">
        <f t="array" ref="I5417">IF(COUNTIFS($E$2:$E$7682,E5417,$B$2:$B$7682,B5417)&gt;1,
_xlfn.TEXTJOIN(CHAR(10),TRUE,_xlfn.UNIQUE(_xlfn._xlws.FILTER($H$2:$H$7682,($E$2:$E$7682=E5417)*($B$2:$B$7682=B5417)))),
H5417)</f>
        <v>6280 S VALLEY VIEW BLVD STE 732-736 LAS VEGAS, NV 89118</v>
      </c>
      <c r="J5417" s="26" t="str">
        <f t="shared" si="168"/>
        <v>T4523-1700208089-AEVA LLC-6280 S VALLEY VIEW BLVD STE 732-736 LAS VEGAS, NV 89118</v>
      </c>
      <c r="K5417" s="26">
        <f t="shared" si="169"/>
        <v>1</v>
      </c>
      <c r="L5417" t="s">
        <v>9</v>
      </c>
      <c r="M5417" t="s">
        <v>3065</v>
      </c>
    </row>
    <row r="5418" spans="1:13" x14ac:dyDescent="0.2">
      <c r="A5418" t="s">
        <v>5</v>
      </c>
      <c r="B5418" t="s">
        <v>590</v>
      </c>
      <c r="C5418" t="s">
        <v>591</v>
      </c>
      <c r="D5418" t="s">
        <v>2649</v>
      </c>
      <c r="E5418" t="s">
        <v>112</v>
      </c>
      <c r="F5418" t="s">
        <v>113</v>
      </c>
      <c r="G5418" s="23" t="str" cm="1">
        <f t="array" ref="G5418">IF(COUNTIFS($E$2:$E$7682,E5418,$B$2:$B$7682,B5418)&gt;1,
_xlfn.TEXTJOIN(CHAR(10),TRUE,_xlfn.UNIQUE(_xlfn._xlws.FILTER($F$2:$F$7682,($E$2:$E$7682=E5418)*($B$2:$B$7682=B5418)))),
F5418)</f>
        <v>AEVA LLC</v>
      </c>
      <c r="H5418" t="s">
        <v>2723</v>
      </c>
      <c r="I5418" s="26" t="str" cm="1">
        <f t="array" ref="I5418">IF(COUNTIFS($E$2:$E$7682,E5418,$B$2:$B$7682,B5418)&gt;1,
_xlfn.TEXTJOIN(CHAR(10),TRUE,_xlfn.UNIQUE(_xlfn._xlws.FILTER($H$2:$H$7682,($E$2:$E$7682=E5418)*($B$2:$B$7682=B5418)))),
H5418)</f>
        <v>6280 S VALLEY VIEW BLVD STE 732-736 LAS VEGAS, NV 89118</v>
      </c>
      <c r="J5418" s="26" t="str">
        <f t="shared" si="168"/>
        <v>T4527-1700208089-AEVA LLC-6280 S VALLEY VIEW BLVD STE 732-736 LAS VEGAS, NV 89118</v>
      </c>
      <c r="K5418" s="26">
        <f t="shared" si="169"/>
        <v>1</v>
      </c>
      <c r="L5418" t="s">
        <v>9</v>
      </c>
      <c r="M5418" t="s">
        <v>3065</v>
      </c>
    </row>
    <row r="5419" spans="1:13" x14ac:dyDescent="0.2">
      <c r="A5419" t="s">
        <v>5</v>
      </c>
      <c r="B5419" t="s">
        <v>269</v>
      </c>
      <c r="C5419" t="s">
        <v>270</v>
      </c>
      <c r="D5419" t="s">
        <v>2649</v>
      </c>
      <c r="E5419" t="s">
        <v>112</v>
      </c>
      <c r="F5419" t="s">
        <v>113</v>
      </c>
      <c r="G5419" s="23" t="str" cm="1">
        <f t="array" ref="G5419">IF(COUNTIFS($E$2:$E$7682,E5419,$B$2:$B$7682,B5419)&gt;1,
_xlfn.TEXTJOIN(CHAR(10),TRUE,_xlfn.UNIQUE(_xlfn._xlws.FILTER($F$2:$F$7682,($E$2:$E$7682=E5419)*($B$2:$B$7682=B5419)))),
F5419)</f>
        <v>AEVA LLC</v>
      </c>
      <c r="H5419" t="s">
        <v>2723</v>
      </c>
      <c r="I5419" s="26" t="str" cm="1">
        <f t="array" ref="I5419">IF(COUNTIFS($E$2:$E$7682,E5419,$B$2:$B$7682,B5419)&gt;1,
_xlfn.TEXTJOIN(CHAR(10),TRUE,_xlfn.UNIQUE(_xlfn._xlws.FILTER($H$2:$H$7682,($E$2:$E$7682=E5419)*($B$2:$B$7682=B5419)))),
H5419)</f>
        <v>6280 S VALLEY VIEW BLVD STE 732-736 LAS VEGAS, NV 89118</v>
      </c>
      <c r="J5419" s="26" t="str">
        <f t="shared" si="168"/>
        <v>T4528-1700208089-AEVA LLC-6280 S VALLEY VIEW BLVD STE 732-736 LAS VEGAS, NV 89118</v>
      </c>
      <c r="K5419" s="26">
        <f t="shared" si="169"/>
        <v>1</v>
      </c>
      <c r="L5419" t="s">
        <v>9</v>
      </c>
      <c r="M5419" t="s">
        <v>3065</v>
      </c>
    </row>
    <row r="5420" spans="1:13" x14ac:dyDescent="0.2">
      <c r="A5420" t="s">
        <v>5</v>
      </c>
      <c r="B5420" t="s">
        <v>11</v>
      </c>
      <c r="C5420" t="s">
        <v>12</v>
      </c>
      <c r="D5420" t="s">
        <v>2649</v>
      </c>
      <c r="E5420" t="s">
        <v>112</v>
      </c>
      <c r="F5420" t="s">
        <v>113</v>
      </c>
      <c r="G5420" s="23" t="str" cm="1">
        <f t="array" ref="G5420">IF(COUNTIFS($E$2:$E$7682,E5420,$B$2:$B$7682,B5420)&gt;1,
_xlfn.TEXTJOIN(CHAR(10),TRUE,_xlfn.UNIQUE(_xlfn._xlws.FILTER($F$2:$F$7682,($E$2:$E$7682=E5420)*($B$2:$B$7682=B5420)))),
F5420)</f>
        <v>AEVA LLC</v>
      </c>
      <c r="H5420" t="s">
        <v>2723</v>
      </c>
      <c r="I5420" s="26" t="str" cm="1">
        <f t="array" ref="I5420">IF(COUNTIFS($E$2:$E$7682,E5420,$B$2:$B$7682,B5420)&gt;1,
_xlfn.TEXTJOIN(CHAR(10),TRUE,_xlfn.UNIQUE(_xlfn._xlws.FILTER($H$2:$H$7682,($E$2:$E$7682=E5420)*($B$2:$B$7682=B5420)))),
H5420)</f>
        <v>6280 S VALLEY VIEW BLVD STE 732-736 LAS VEGAS, NV 89118</v>
      </c>
      <c r="J5420" s="26" t="str">
        <f t="shared" si="168"/>
        <v>T4533-1700208089-AEVA LLC-6280 S VALLEY VIEW BLVD STE 732-736 LAS VEGAS, NV 89118</v>
      </c>
      <c r="K5420" s="26">
        <f t="shared" si="169"/>
        <v>1</v>
      </c>
      <c r="L5420" t="s">
        <v>9</v>
      </c>
      <c r="M5420" t="s">
        <v>3065</v>
      </c>
    </row>
    <row r="5421" spans="1:13" x14ac:dyDescent="0.2">
      <c r="A5421" t="s">
        <v>5</v>
      </c>
      <c r="B5421" t="s">
        <v>442</v>
      </c>
      <c r="C5421" t="s">
        <v>443</v>
      </c>
      <c r="D5421" t="s">
        <v>2649</v>
      </c>
      <c r="E5421" t="s">
        <v>112</v>
      </c>
      <c r="F5421" t="s">
        <v>113</v>
      </c>
      <c r="G5421" s="23" t="str" cm="1">
        <f t="array" ref="G5421">IF(COUNTIFS($E$2:$E$7682,E5421,$B$2:$B$7682,B5421)&gt;1,
_xlfn.TEXTJOIN(CHAR(10),TRUE,_xlfn.UNIQUE(_xlfn._xlws.FILTER($F$2:$F$7682,($E$2:$E$7682=E5421)*($B$2:$B$7682=B5421)))),
F5421)</f>
        <v>AEVA LLC</v>
      </c>
      <c r="H5421" t="s">
        <v>2723</v>
      </c>
      <c r="I5421" s="26" t="str" cm="1">
        <f t="array" ref="I5421">IF(COUNTIFS($E$2:$E$7682,E5421,$B$2:$B$7682,B5421)&gt;1,
_xlfn.TEXTJOIN(CHAR(10),TRUE,_xlfn.UNIQUE(_xlfn._xlws.FILTER($H$2:$H$7682,($E$2:$E$7682=E5421)*($B$2:$B$7682=B5421)))),
H5421)</f>
        <v>6280 S VALLEY VIEW BLVD STE 732-736 LAS VEGAS, NV 89118</v>
      </c>
      <c r="J5421" s="26" t="str">
        <f t="shared" si="168"/>
        <v>T4534-1700208089-AEVA LLC-6280 S VALLEY VIEW BLVD STE 732-736 LAS VEGAS, NV 89118</v>
      </c>
      <c r="K5421" s="26">
        <f t="shared" si="169"/>
        <v>1</v>
      </c>
      <c r="L5421" t="s">
        <v>9</v>
      </c>
      <c r="M5421" t="s">
        <v>3065</v>
      </c>
    </row>
    <row r="5422" spans="1:13" x14ac:dyDescent="0.2">
      <c r="A5422" t="s">
        <v>5</v>
      </c>
      <c r="B5422" t="s">
        <v>344</v>
      </c>
      <c r="C5422" t="s">
        <v>345</v>
      </c>
      <c r="D5422" t="s">
        <v>2649</v>
      </c>
      <c r="E5422" t="s">
        <v>112</v>
      </c>
      <c r="F5422" t="s">
        <v>113</v>
      </c>
      <c r="G5422" s="23" t="str" cm="1">
        <f t="array" ref="G5422">IF(COUNTIFS($E$2:$E$7682,E5422,$B$2:$B$7682,B5422)&gt;1,
_xlfn.TEXTJOIN(CHAR(10),TRUE,_xlfn.UNIQUE(_xlfn._xlws.FILTER($F$2:$F$7682,($E$2:$E$7682=E5422)*($B$2:$B$7682=B5422)))),
F5422)</f>
        <v>AEVA LLC</v>
      </c>
      <c r="H5422" t="s">
        <v>2723</v>
      </c>
      <c r="I5422" s="26" t="str" cm="1">
        <f t="array" ref="I5422">IF(COUNTIFS($E$2:$E$7682,E5422,$B$2:$B$7682,B5422)&gt;1,
_xlfn.TEXTJOIN(CHAR(10),TRUE,_xlfn.UNIQUE(_xlfn._xlws.FILTER($H$2:$H$7682,($E$2:$E$7682=E5422)*($B$2:$B$7682=B5422)))),
H5422)</f>
        <v>6280 S VALLEY VIEW BLVD STE 732-736 LAS VEGAS, NV 89118</v>
      </c>
      <c r="J5422" s="26" t="str">
        <f t="shared" si="168"/>
        <v>T4535-1700208089-AEVA LLC-6280 S VALLEY VIEW BLVD STE 732-736 LAS VEGAS, NV 89118</v>
      </c>
      <c r="K5422" s="26">
        <f t="shared" si="169"/>
        <v>1</v>
      </c>
      <c r="L5422" t="s">
        <v>9</v>
      </c>
      <c r="M5422" t="s">
        <v>3065</v>
      </c>
    </row>
    <row r="5423" spans="1:13" x14ac:dyDescent="0.2">
      <c r="A5423" t="s">
        <v>5</v>
      </c>
      <c r="B5423" t="s">
        <v>106</v>
      </c>
      <c r="C5423" t="s">
        <v>107</v>
      </c>
      <c r="D5423" t="s">
        <v>2649</v>
      </c>
      <c r="E5423" t="s">
        <v>112</v>
      </c>
      <c r="F5423" t="s">
        <v>113</v>
      </c>
      <c r="G5423" s="23" t="str" cm="1">
        <f t="array" ref="G5423">IF(COUNTIFS($E$2:$E$7682,E5423,$B$2:$B$7682,B5423)&gt;1,
_xlfn.TEXTJOIN(CHAR(10),TRUE,_xlfn.UNIQUE(_xlfn._xlws.FILTER($F$2:$F$7682,($E$2:$E$7682=E5423)*($B$2:$B$7682=B5423)))),
F5423)</f>
        <v>AEVA LLC</v>
      </c>
      <c r="H5423" t="s">
        <v>2723</v>
      </c>
      <c r="I5423" s="26" t="str" cm="1">
        <f t="array" ref="I5423">IF(COUNTIFS($E$2:$E$7682,E5423,$B$2:$B$7682,B5423)&gt;1,
_xlfn.TEXTJOIN(CHAR(10),TRUE,_xlfn.UNIQUE(_xlfn._xlws.FILTER($H$2:$H$7682,($E$2:$E$7682=E5423)*($B$2:$B$7682=B5423)))),
H5423)</f>
        <v>6280 S VALLEY VIEW BLVD STE 732-736 LAS VEGAS, NV 89118</v>
      </c>
      <c r="J5423" s="26" t="str">
        <f t="shared" si="168"/>
        <v>T4541-1700208089-AEVA LLC-6280 S VALLEY VIEW BLVD STE 732-736 LAS VEGAS, NV 89118</v>
      </c>
      <c r="K5423" s="26">
        <f t="shared" si="169"/>
        <v>1</v>
      </c>
      <c r="L5423" t="s">
        <v>9</v>
      </c>
      <c r="M5423" t="s">
        <v>3065</v>
      </c>
    </row>
    <row r="5424" spans="1:13" ht="25.5" x14ac:dyDescent="0.2">
      <c r="A5424" t="s">
        <v>5</v>
      </c>
      <c r="B5424" t="s">
        <v>1288</v>
      </c>
      <c r="C5424" t="s">
        <v>1289</v>
      </c>
      <c r="D5424" t="s">
        <v>2637</v>
      </c>
      <c r="E5424" t="s">
        <v>1152</v>
      </c>
      <c r="F5424" t="s">
        <v>1153</v>
      </c>
      <c r="G5424" s="23" t="str" cm="1">
        <f t="array" ref="G5424">IF(COUNTIFS($E$2:$E$7682,E5424,$B$2:$B$7682,B5424)&gt;1,
_xlfn.TEXTJOIN(CHAR(10),TRUE,_xlfn.UNIQUE(_xlfn._xlws.FILTER($F$2:$F$7682,($E$2:$E$7682=E5424)*($B$2:$B$7682=B5424)))),
F5424)</f>
        <v>UNITED STATES MEDICAL SUPPLY,LLC</v>
      </c>
      <c r="H5424" t="s">
        <v>2777</v>
      </c>
      <c r="I5424" s="26" t="str" cm="1">
        <f t="array" ref="I5424">IF(COUNTIFS($E$2:$E$7682,E5424,$B$2:$B$7682,B5424)&gt;1,
_xlfn.TEXTJOIN(CHAR(10),TRUE,_xlfn.UNIQUE(_xlfn._xlws.FILTER($H$2:$H$7682,($E$2:$E$7682=E5424)*($B$2:$B$7682=B5424)))),
H5424)</f>
        <v>8200 NW 33RD ST STE 200 DORAL, FL 33122
8260 NW 27TH ST STE 401 MIAMI, FL 33122</v>
      </c>
      <c r="J5424" s="26" t="str">
        <f t="shared" si="168"/>
        <v>A4233-1700889227-UNITED STATES MEDICAL SUPPLY,LLC-8200 NW 33RD ST STE 200 DORAL, FL 33122
8260 NW 27TH ST STE 401 MIAMI, FL 33122</v>
      </c>
      <c r="K5424" s="26">
        <f t="shared" si="169"/>
        <v>2</v>
      </c>
      <c r="L5424" t="s">
        <v>2846</v>
      </c>
      <c r="M5424" t="s">
        <v>3066</v>
      </c>
    </row>
    <row r="5425" spans="1:13" ht="25.5" x14ac:dyDescent="0.2">
      <c r="A5425" t="s">
        <v>5</v>
      </c>
      <c r="B5425" t="s">
        <v>1288</v>
      </c>
      <c r="C5425" t="s">
        <v>1289</v>
      </c>
      <c r="D5425" t="s">
        <v>2637</v>
      </c>
      <c r="E5425" t="s">
        <v>1152</v>
      </c>
      <c r="F5425" t="s">
        <v>1153</v>
      </c>
      <c r="G5425" s="23" t="str" cm="1">
        <f t="array" ref="G5425">IF(COUNTIFS($E$2:$E$7682,E5425,$B$2:$B$7682,B5425)&gt;1,
_xlfn.TEXTJOIN(CHAR(10),TRUE,_xlfn.UNIQUE(_xlfn._xlws.FILTER($F$2:$F$7682,($E$2:$E$7682=E5425)*($B$2:$B$7682=B5425)))),
F5425)</f>
        <v>UNITED STATES MEDICAL SUPPLY,LLC</v>
      </c>
      <c r="H5425" t="s">
        <v>2775</v>
      </c>
      <c r="I5425" s="26" t="str" cm="1">
        <f t="array" ref="I5425">IF(COUNTIFS($E$2:$E$7682,E5425,$B$2:$B$7682,B5425)&gt;1,
_xlfn.TEXTJOIN(CHAR(10),TRUE,_xlfn.UNIQUE(_xlfn._xlws.FILTER($H$2:$H$7682,($E$2:$E$7682=E5425)*($B$2:$B$7682=B5425)))),
H5425)</f>
        <v>8200 NW 33RD ST STE 200 DORAL, FL 33122
8260 NW 27TH ST STE 401 MIAMI, FL 33122</v>
      </c>
      <c r="J5425" s="26" t="str">
        <f t="shared" si="168"/>
        <v>A4233-1700889227-UNITED STATES MEDICAL SUPPLY,LLC-8200 NW 33RD ST STE 200 DORAL, FL 33122
8260 NW 27TH ST STE 401 MIAMI, FL 33122</v>
      </c>
      <c r="K5425" s="26">
        <f t="shared" si="169"/>
        <v>2</v>
      </c>
      <c r="L5425" t="s">
        <v>2846</v>
      </c>
      <c r="M5425" t="s">
        <v>3066</v>
      </c>
    </row>
    <row r="5426" spans="1:13" ht="25.5" x14ac:dyDescent="0.2">
      <c r="A5426" t="s">
        <v>5</v>
      </c>
      <c r="B5426" t="s">
        <v>1189</v>
      </c>
      <c r="C5426" t="s">
        <v>1190</v>
      </c>
      <c r="D5426" t="s">
        <v>2637</v>
      </c>
      <c r="E5426" t="s">
        <v>1152</v>
      </c>
      <c r="F5426" t="s">
        <v>1153</v>
      </c>
      <c r="G5426" s="23" t="str" cm="1">
        <f t="array" ref="G5426">IF(COUNTIFS($E$2:$E$7682,E5426,$B$2:$B$7682,B5426)&gt;1,
_xlfn.TEXTJOIN(CHAR(10),TRUE,_xlfn.UNIQUE(_xlfn._xlws.FILTER($F$2:$F$7682,($E$2:$E$7682=E5426)*($B$2:$B$7682=B5426)))),
F5426)</f>
        <v>UNITED STATES MEDICAL SUPPLY,LLC</v>
      </c>
      <c r="H5426" t="s">
        <v>2777</v>
      </c>
      <c r="I5426" s="26" t="str" cm="1">
        <f t="array" ref="I5426">IF(COUNTIFS($E$2:$E$7682,E5426,$B$2:$B$7682,B5426)&gt;1,
_xlfn.TEXTJOIN(CHAR(10),TRUE,_xlfn.UNIQUE(_xlfn._xlws.FILTER($H$2:$H$7682,($E$2:$E$7682=E5426)*($B$2:$B$7682=B5426)))),
H5426)</f>
        <v>8200 NW 33RD ST STE 200 DORAL, FL 33122
8260 NW 27TH ST STE 401 MIAMI, FL 33122</v>
      </c>
      <c r="J5426" s="26" t="str">
        <f t="shared" si="168"/>
        <v>A4253-1700889227-UNITED STATES MEDICAL SUPPLY,LLC-8200 NW 33RD ST STE 200 DORAL, FL 33122
8260 NW 27TH ST STE 401 MIAMI, FL 33122</v>
      </c>
      <c r="K5426" s="26">
        <f t="shared" si="169"/>
        <v>2</v>
      </c>
      <c r="L5426" t="s">
        <v>2846</v>
      </c>
      <c r="M5426" t="s">
        <v>3066</v>
      </c>
    </row>
    <row r="5427" spans="1:13" ht="25.5" x14ac:dyDescent="0.2">
      <c r="A5427" t="s">
        <v>5</v>
      </c>
      <c r="B5427" t="s">
        <v>1189</v>
      </c>
      <c r="C5427" t="s">
        <v>1190</v>
      </c>
      <c r="D5427" t="s">
        <v>2637</v>
      </c>
      <c r="E5427" t="s">
        <v>1152</v>
      </c>
      <c r="F5427" t="s">
        <v>1153</v>
      </c>
      <c r="G5427" s="23" t="str" cm="1">
        <f t="array" ref="G5427">IF(COUNTIFS($E$2:$E$7682,E5427,$B$2:$B$7682,B5427)&gt;1,
_xlfn.TEXTJOIN(CHAR(10),TRUE,_xlfn.UNIQUE(_xlfn._xlws.FILTER($F$2:$F$7682,($E$2:$E$7682=E5427)*($B$2:$B$7682=B5427)))),
F5427)</f>
        <v>UNITED STATES MEDICAL SUPPLY,LLC</v>
      </c>
      <c r="H5427" t="s">
        <v>2775</v>
      </c>
      <c r="I5427" s="26" t="str" cm="1">
        <f t="array" ref="I5427">IF(COUNTIFS($E$2:$E$7682,E5427,$B$2:$B$7682,B5427)&gt;1,
_xlfn.TEXTJOIN(CHAR(10),TRUE,_xlfn.UNIQUE(_xlfn._xlws.FILTER($H$2:$H$7682,($E$2:$E$7682=E5427)*($B$2:$B$7682=B5427)))),
H5427)</f>
        <v>8200 NW 33RD ST STE 200 DORAL, FL 33122
8260 NW 27TH ST STE 401 MIAMI, FL 33122</v>
      </c>
      <c r="J5427" s="26" t="str">
        <f t="shared" si="168"/>
        <v>A4253-1700889227-UNITED STATES MEDICAL SUPPLY,LLC-8200 NW 33RD ST STE 200 DORAL, FL 33122
8260 NW 27TH ST STE 401 MIAMI, FL 33122</v>
      </c>
      <c r="K5427" s="26">
        <f t="shared" si="169"/>
        <v>2</v>
      </c>
      <c r="L5427" t="s">
        <v>2846</v>
      </c>
      <c r="M5427" t="s">
        <v>3066</v>
      </c>
    </row>
    <row r="5428" spans="1:13" ht="25.5" x14ac:dyDescent="0.2">
      <c r="A5428" t="s">
        <v>5</v>
      </c>
      <c r="B5428" t="s">
        <v>2385</v>
      </c>
      <c r="C5428" t="s">
        <v>2386</v>
      </c>
      <c r="D5428" t="s">
        <v>2637</v>
      </c>
      <c r="E5428" t="s">
        <v>1152</v>
      </c>
      <c r="F5428" t="s">
        <v>1153</v>
      </c>
      <c r="G5428" s="23" t="str" cm="1">
        <f t="array" ref="G5428">IF(COUNTIFS($E$2:$E$7682,E5428,$B$2:$B$7682,B5428)&gt;1,
_xlfn.TEXTJOIN(CHAR(10),TRUE,_xlfn.UNIQUE(_xlfn._xlws.FILTER($F$2:$F$7682,($E$2:$E$7682=E5428)*($B$2:$B$7682=B5428)))),
F5428)</f>
        <v>UNITED STATES MEDICAL SUPPLY,LLC</v>
      </c>
      <c r="H5428" t="s">
        <v>2777</v>
      </c>
      <c r="I5428" s="26" t="str" cm="1">
        <f t="array" ref="I5428">IF(COUNTIFS($E$2:$E$7682,E5428,$B$2:$B$7682,B5428)&gt;1,
_xlfn.TEXTJOIN(CHAR(10),TRUE,_xlfn.UNIQUE(_xlfn._xlws.FILTER($H$2:$H$7682,($E$2:$E$7682=E5428)*($B$2:$B$7682=B5428)))),
H5428)</f>
        <v>8200 NW 33RD ST STE 200 DORAL, FL 33122
8260 NW 27TH ST STE 401 MIAMI, FL 33122</v>
      </c>
      <c r="J5428" s="26" t="str">
        <f t="shared" si="168"/>
        <v>A4256-1700889227-UNITED STATES MEDICAL SUPPLY,LLC-8200 NW 33RD ST STE 200 DORAL, FL 33122
8260 NW 27TH ST STE 401 MIAMI, FL 33122</v>
      </c>
      <c r="K5428" s="26">
        <f t="shared" si="169"/>
        <v>2</v>
      </c>
      <c r="L5428" t="s">
        <v>2846</v>
      </c>
      <c r="M5428" t="s">
        <v>3066</v>
      </c>
    </row>
    <row r="5429" spans="1:13" ht="25.5" x14ac:dyDescent="0.2">
      <c r="A5429" t="s">
        <v>5</v>
      </c>
      <c r="B5429" t="s">
        <v>2385</v>
      </c>
      <c r="C5429" t="s">
        <v>2386</v>
      </c>
      <c r="D5429" t="s">
        <v>2637</v>
      </c>
      <c r="E5429" t="s">
        <v>1152</v>
      </c>
      <c r="F5429" t="s">
        <v>1153</v>
      </c>
      <c r="G5429" s="23" t="str" cm="1">
        <f t="array" ref="G5429">IF(COUNTIFS($E$2:$E$7682,E5429,$B$2:$B$7682,B5429)&gt;1,
_xlfn.TEXTJOIN(CHAR(10),TRUE,_xlfn.UNIQUE(_xlfn._xlws.FILTER($F$2:$F$7682,($E$2:$E$7682=E5429)*($B$2:$B$7682=B5429)))),
F5429)</f>
        <v>UNITED STATES MEDICAL SUPPLY,LLC</v>
      </c>
      <c r="H5429" t="s">
        <v>2775</v>
      </c>
      <c r="I5429" s="26" t="str" cm="1">
        <f t="array" ref="I5429">IF(COUNTIFS($E$2:$E$7682,E5429,$B$2:$B$7682,B5429)&gt;1,
_xlfn.TEXTJOIN(CHAR(10),TRUE,_xlfn.UNIQUE(_xlfn._xlws.FILTER($H$2:$H$7682,($E$2:$E$7682=E5429)*($B$2:$B$7682=B5429)))),
H5429)</f>
        <v>8200 NW 33RD ST STE 200 DORAL, FL 33122
8260 NW 27TH ST STE 401 MIAMI, FL 33122</v>
      </c>
      <c r="J5429" s="26" t="str">
        <f t="shared" si="168"/>
        <v>A4256-1700889227-UNITED STATES MEDICAL SUPPLY,LLC-8200 NW 33RD ST STE 200 DORAL, FL 33122
8260 NW 27TH ST STE 401 MIAMI, FL 33122</v>
      </c>
      <c r="K5429" s="26">
        <f t="shared" si="169"/>
        <v>2</v>
      </c>
      <c r="L5429" t="s">
        <v>2846</v>
      </c>
      <c r="M5429" t="s">
        <v>3066</v>
      </c>
    </row>
    <row r="5430" spans="1:13" ht="25.5" x14ac:dyDescent="0.2">
      <c r="A5430" t="s">
        <v>5</v>
      </c>
      <c r="B5430" t="s">
        <v>1985</v>
      </c>
      <c r="C5430" t="s">
        <v>1986</v>
      </c>
      <c r="D5430" t="s">
        <v>2637</v>
      </c>
      <c r="E5430" t="s">
        <v>1152</v>
      </c>
      <c r="F5430" t="s">
        <v>1153</v>
      </c>
      <c r="G5430" s="23" t="str" cm="1">
        <f t="array" ref="G5430">IF(COUNTIFS($E$2:$E$7682,E5430,$B$2:$B$7682,B5430)&gt;1,
_xlfn.TEXTJOIN(CHAR(10),TRUE,_xlfn.UNIQUE(_xlfn._xlws.FILTER($F$2:$F$7682,($E$2:$E$7682=E5430)*($B$2:$B$7682=B5430)))),
F5430)</f>
        <v>UNITED STATES MEDICAL SUPPLY,LLC</v>
      </c>
      <c r="H5430" t="s">
        <v>2777</v>
      </c>
      <c r="I5430" s="26" t="str" cm="1">
        <f t="array" ref="I5430">IF(COUNTIFS($E$2:$E$7682,E5430,$B$2:$B$7682,B5430)&gt;1,
_xlfn.TEXTJOIN(CHAR(10),TRUE,_xlfn.UNIQUE(_xlfn._xlws.FILTER($H$2:$H$7682,($E$2:$E$7682=E5430)*($B$2:$B$7682=B5430)))),
H5430)</f>
        <v>8200 NW 33RD ST STE 200 DORAL, FL 33122
8260 NW 27TH ST STE 401 MIAMI, FL 33122</v>
      </c>
      <c r="J5430" s="26" t="str">
        <f t="shared" si="168"/>
        <v>A4258-1700889227-UNITED STATES MEDICAL SUPPLY,LLC-8200 NW 33RD ST STE 200 DORAL, FL 33122
8260 NW 27TH ST STE 401 MIAMI, FL 33122</v>
      </c>
      <c r="K5430" s="26">
        <f t="shared" si="169"/>
        <v>2</v>
      </c>
      <c r="L5430" t="s">
        <v>2846</v>
      </c>
      <c r="M5430" t="s">
        <v>3066</v>
      </c>
    </row>
    <row r="5431" spans="1:13" ht="25.5" x14ac:dyDescent="0.2">
      <c r="A5431" t="s">
        <v>5</v>
      </c>
      <c r="B5431" t="s">
        <v>1985</v>
      </c>
      <c r="C5431" t="s">
        <v>1986</v>
      </c>
      <c r="D5431" t="s">
        <v>2637</v>
      </c>
      <c r="E5431" t="s">
        <v>1152</v>
      </c>
      <c r="F5431" t="s">
        <v>1153</v>
      </c>
      <c r="G5431" s="23" t="str" cm="1">
        <f t="array" ref="G5431">IF(COUNTIFS($E$2:$E$7682,E5431,$B$2:$B$7682,B5431)&gt;1,
_xlfn.TEXTJOIN(CHAR(10),TRUE,_xlfn.UNIQUE(_xlfn._xlws.FILTER($F$2:$F$7682,($E$2:$E$7682=E5431)*($B$2:$B$7682=B5431)))),
F5431)</f>
        <v>UNITED STATES MEDICAL SUPPLY,LLC</v>
      </c>
      <c r="H5431" t="s">
        <v>2775</v>
      </c>
      <c r="I5431" s="26" t="str" cm="1">
        <f t="array" ref="I5431">IF(COUNTIFS($E$2:$E$7682,E5431,$B$2:$B$7682,B5431)&gt;1,
_xlfn.TEXTJOIN(CHAR(10),TRUE,_xlfn.UNIQUE(_xlfn._xlws.FILTER($H$2:$H$7682,($E$2:$E$7682=E5431)*($B$2:$B$7682=B5431)))),
H5431)</f>
        <v>8200 NW 33RD ST STE 200 DORAL, FL 33122
8260 NW 27TH ST STE 401 MIAMI, FL 33122</v>
      </c>
      <c r="J5431" s="26" t="str">
        <f t="shared" si="168"/>
        <v>A4258-1700889227-UNITED STATES MEDICAL SUPPLY,LLC-8200 NW 33RD ST STE 200 DORAL, FL 33122
8260 NW 27TH ST STE 401 MIAMI, FL 33122</v>
      </c>
      <c r="K5431" s="26">
        <f t="shared" si="169"/>
        <v>2</v>
      </c>
      <c r="L5431" t="s">
        <v>2846</v>
      </c>
      <c r="M5431" t="s">
        <v>3066</v>
      </c>
    </row>
    <row r="5432" spans="1:13" ht="25.5" x14ac:dyDescent="0.2">
      <c r="A5432" t="s">
        <v>5</v>
      </c>
      <c r="B5432" t="s">
        <v>1150</v>
      </c>
      <c r="C5432" t="s">
        <v>1151</v>
      </c>
      <c r="D5432" t="s">
        <v>2637</v>
      </c>
      <c r="E5432" t="s">
        <v>1152</v>
      </c>
      <c r="F5432" t="s">
        <v>1153</v>
      </c>
      <c r="G5432" s="23" t="str" cm="1">
        <f t="array" ref="G5432">IF(COUNTIFS($E$2:$E$7682,E5432,$B$2:$B$7682,B5432)&gt;1,
_xlfn.TEXTJOIN(CHAR(10),TRUE,_xlfn.UNIQUE(_xlfn._xlws.FILTER($F$2:$F$7682,($E$2:$E$7682=E5432)*($B$2:$B$7682=B5432)))),
F5432)</f>
        <v>UNITED STATES MEDICAL SUPPLY,LLC</v>
      </c>
      <c r="H5432" t="s">
        <v>2777</v>
      </c>
      <c r="I5432" s="26" t="str" cm="1">
        <f t="array" ref="I5432">IF(COUNTIFS($E$2:$E$7682,E5432,$B$2:$B$7682,B5432)&gt;1,
_xlfn.TEXTJOIN(CHAR(10),TRUE,_xlfn.UNIQUE(_xlfn._xlws.FILTER($H$2:$H$7682,($E$2:$E$7682=E5432)*($B$2:$B$7682=B5432)))),
H5432)</f>
        <v>8200 NW 33RD ST STE 200 DORAL, FL 33122
8260 NW 27TH ST STE 401 MIAMI, FL 33122</v>
      </c>
      <c r="J5432" s="26" t="str">
        <f t="shared" si="168"/>
        <v>A4259-1700889227-UNITED STATES MEDICAL SUPPLY,LLC-8200 NW 33RD ST STE 200 DORAL, FL 33122
8260 NW 27TH ST STE 401 MIAMI, FL 33122</v>
      </c>
      <c r="K5432" s="26">
        <f t="shared" si="169"/>
        <v>2</v>
      </c>
      <c r="L5432" t="s">
        <v>2846</v>
      </c>
      <c r="M5432" t="s">
        <v>3066</v>
      </c>
    </row>
    <row r="5433" spans="1:13" ht="25.5" x14ac:dyDescent="0.2">
      <c r="A5433" t="s">
        <v>5</v>
      </c>
      <c r="B5433" t="s">
        <v>1150</v>
      </c>
      <c r="C5433" t="s">
        <v>1151</v>
      </c>
      <c r="D5433" t="s">
        <v>2637</v>
      </c>
      <c r="E5433" t="s">
        <v>1152</v>
      </c>
      <c r="F5433" t="s">
        <v>1153</v>
      </c>
      <c r="G5433" s="23" t="str" cm="1">
        <f t="array" ref="G5433">IF(COUNTIFS($E$2:$E$7682,E5433,$B$2:$B$7682,B5433)&gt;1,
_xlfn.TEXTJOIN(CHAR(10),TRUE,_xlfn.UNIQUE(_xlfn._xlws.FILTER($F$2:$F$7682,($E$2:$E$7682=E5433)*($B$2:$B$7682=B5433)))),
F5433)</f>
        <v>UNITED STATES MEDICAL SUPPLY,LLC</v>
      </c>
      <c r="H5433" t="s">
        <v>2775</v>
      </c>
      <c r="I5433" s="26" t="str" cm="1">
        <f t="array" ref="I5433">IF(COUNTIFS($E$2:$E$7682,E5433,$B$2:$B$7682,B5433)&gt;1,
_xlfn.TEXTJOIN(CHAR(10),TRUE,_xlfn.UNIQUE(_xlfn._xlws.FILTER($H$2:$H$7682,($E$2:$E$7682=E5433)*($B$2:$B$7682=B5433)))),
H5433)</f>
        <v>8200 NW 33RD ST STE 200 DORAL, FL 33122
8260 NW 27TH ST STE 401 MIAMI, FL 33122</v>
      </c>
      <c r="J5433" s="26" t="str">
        <f t="shared" si="168"/>
        <v>A4259-1700889227-UNITED STATES MEDICAL SUPPLY,LLC-8200 NW 33RD ST STE 200 DORAL, FL 33122
8260 NW 27TH ST STE 401 MIAMI, FL 33122</v>
      </c>
      <c r="K5433" s="26">
        <f t="shared" si="169"/>
        <v>2</v>
      </c>
      <c r="L5433" t="s">
        <v>2846</v>
      </c>
      <c r="M5433" t="s">
        <v>3066</v>
      </c>
    </row>
    <row r="5434" spans="1:13" x14ac:dyDescent="0.2">
      <c r="A5434" t="s">
        <v>5</v>
      </c>
      <c r="B5434" t="s">
        <v>10</v>
      </c>
      <c r="C5434" t="s">
        <v>10</v>
      </c>
      <c r="D5434" t="e">
        <v>#N/A</v>
      </c>
      <c r="E5434" t="s">
        <v>2279</v>
      </c>
      <c r="F5434" t="s">
        <v>2881</v>
      </c>
      <c r="G5434" s="23" t="str" cm="1">
        <f t="array" ref="G5434">IF(COUNTIFS($E$2:$E$7682,E5434,$B$2:$B$7682,B5434)&gt;1,
_xlfn.TEXTJOIN(CHAR(10),TRUE,_xlfn.UNIQUE(_xlfn._xlws.FILTER($F$2:$F$7682,($E$2:$E$7682=E5434)*($B$2:$B$7682=B5434)))),
F5434)</f>
        <v>WALGREENS #04788</v>
      </c>
      <c r="H5434" t="s">
        <v>3262</v>
      </c>
      <c r="I5434" s="26" t="str" cm="1">
        <f t="array" ref="I5434">IF(COUNTIFS($E$2:$E$7682,E5434,$B$2:$B$7682,B5434)&gt;1,
_xlfn.TEXTJOIN(CHAR(10),TRUE,_xlfn.UNIQUE(_xlfn._xlws.FILTER($H$2:$H$7682,($E$2:$E$7682=E5434)*($B$2:$B$7682=B5434)))),
H5434)</f>
        <v>1465 E WILLIAM ST  CARSON CITY, NV 61834</v>
      </c>
      <c r="J5434" s="26" t="str">
        <f t="shared" si="168"/>
        <v xml:space="preserve"> -1710992789-WALGREENS #04788-1465 E WILLIAM ST  CARSON CITY, NV 61834</v>
      </c>
      <c r="K5434" s="26">
        <f t="shared" si="169"/>
        <v>1</v>
      </c>
      <c r="L5434" t="s">
        <v>130</v>
      </c>
      <c r="M5434" t="s">
        <v>3067</v>
      </c>
    </row>
    <row r="5435" spans="1:13" x14ac:dyDescent="0.2">
      <c r="A5435" t="s">
        <v>5</v>
      </c>
      <c r="B5435" t="s">
        <v>462</v>
      </c>
      <c r="C5435" t="s">
        <v>463</v>
      </c>
      <c r="D5435" t="s">
        <v>2622</v>
      </c>
      <c r="E5435" t="s">
        <v>464</v>
      </c>
      <c r="F5435" t="s">
        <v>2804</v>
      </c>
      <c r="G5435" s="23" t="str" cm="1">
        <f t="array" ref="G5435">IF(COUNTIFS($E$2:$E$7682,E5435,$B$2:$B$7682,B5435)&gt;1,
_xlfn.TEXTJOIN(CHAR(10),TRUE,_xlfn.UNIQUE(_xlfn._xlws.FILTER($F$2:$F$7682,($E$2:$E$7682=E5435)*($B$2:$B$7682=B5435)))),
F5435)</f>
        <v>UNIVERSALMED SUPPLY</v>
      </c>
      <c r="H5435" t="s">
        <v>2655</v>
      </c>
      <c r="I5435" s="26" t="str" cm="1">
        <f t="array" ref="I5435">IF(COUNTIFS($E$2:$E$7682,E5435,$B$2:$B$7682,B5435)&gt;1,
_xlfn.TEXTJOIN(CHAR(10),TRUE,_xlfn.UNIQUE(_xlfn._xlws.FILTER($H$2:$H$7682,($E$2:$E$7682=E5435)*($B$2:$B$7682=B5435)))),
H5435)</f>
        <v>1329 W WALNUT HILL LN STE 100 IRVING, TX 75038</v>
      </c>
      <c r="J5435" s="26" t="str">
        <f t="shared" si="168"/>
        <v>K0801-1720196983-UNIVERSALMED SUPPLY-1329 W WALNUT HILL LN STE 100 IRVING, TX 75038</v>
      </c>
      <c r="K5435" s="26">
        <f t="shared" si="169"/>
        <v>1</v>
      </c>
      <c r="L5435" t="s">
        <v>2846</v>
      </c>
      <c r="M5435" t="s">
        <v>3068</v>
      </c>
    </row>
    <row r="5436" spans="1:13" x14ac:dyDescent="0.2">
      <c r="A5436" t="s">
        <v>5</v>
      </c>
      <c r="B5436" t="s">
        <v>10</v>
      </c>
      <c r="C5436" t="s">
        <v>10</v>
      </c>
      <c r="D5436" t="e">
        <v>#N/A</v>
      </c>
      <c r="E5436" t="s">
        <v>1835</v>
      </c>
      <c r="F5436" t="s">
        <v>2882</v>
      </c>
      <c r="G5436" s="23" t="str" cm="1">
        <f t="array" ref="G5436">IF(COUNTIFS($E$2:$E$7682,E5436,$B$2:$B$7682,B5436)&gt;1,
_xlfn.TEXTJOIN(CHAR(10),TRUE,_xlfn.UNIQUE(_xlfn._xlws.FILTER($F$2:$F$7682,($E$2:$E$7682=E5436)*($B$2:$B$7682=B5436)))),
F5436)</f>
        <v>CVS PHARMACY # 06867</v>
      </c>
      <c r="H5436" t="s">
        <v>3263</v>
      </c>
      <c r="I5436" s="26" t="str" cm="1">
        <f t="array" ref="I5436">IF(COUNTIFS($E$2:$E$7682,E5436,$B$2:$B$7682,B5436)&gt;1,
_xlfn.TEXTJOIN(CHAR(10),TRUE,_xlfn.UNIQUE(_xlfn._xlws.FILTER($H$2:$H$7682,($E$2:$E$7682=E5436)*($B$2:$B$7682=B5436)))),
H5436)</f>
        <v>4490 PARADISE RD  LAS VEGAS, NV 02895</v>
      </c>
      <c r="J5436" s="26" t="str">
        <f t="shared" si="168"/>
        <v xml:space="preserve"> -1730288044-CVS PHARMACY # 06867-4490 PARADISE RD  LAS VEGAS, NV 02895</v>
      </c>
      <c r="K5436" s="26">
        <f t="shared" si="169"/>
        <v>1</v>
      </c>
      <c r="L5436" t="s">
        <v>9</v>
      </c>
      <c r="M5436" t="s">
        <v>3069</v>
      </c>
    </row>
    <row r="5437" spans="1:13" x14ac:dyDescent="0.2">
      <c r="A5437" t="s">
        <v>5</v>
      </c>
      <c r="B5437" t="s">
        <v>560</v>
      </c>
      <c r="C5437" t="s">
        <v>561</v>
      </c>
      <c r="D5437" t="s">
        <v>2637</v>
      </c>
      <c r="E5437" t="s">
        <v>216</v>
      </c>
      <c r="F5437" t="s">
        <v>2831</v>
      </c>
      <c r="G5437" s="23" t="str" cm="1">
        <f t="array" ref="G5437">IF(COUNTIFS($E$2:$E$7682,E5437,$B$2:$B$7682,B5437)&gt;1,
_xlfn.TEXTJOIN(CHAR(10),TRUE,_xlfn.UNIQUE(_xlfn._xlws.FILTER($F$2:$F$7682,($E$2:$E$7682=E5437)*($B$2:$B$7682=B5437)))),
F5437)</f>
        <v>OPTIMA PROSTHETICS &amp; ORTHOTICS, LLC</v>
      </c>
      <c r="H5437" t="s">
        <v>2740</v>
      </c>
      <c r="I5437" s="26" t="str" cm="1">
        <f t="array" ref="I5437">IF(COUNTIFS($E$2:$E$7682,E5437,$B$2:$B$7682,B5437)&gt;1,
_xlfn.TEXTJOIN(CHAR(10),TRUE,_xlfn.UNIQUE(_xlfn._xlws.FILTER($H$2:$H$7682,($E$2:$E$7682=E5437)*($B$2:$B$7682=B5437)))),
H5437)</f>
        <v>780 SMITHRIDGE DR STE 200 RENO, NV 89502</v>
      </c>
      <c r="J5437" s="26" t="str">
        <f t="shared" si="168"/>
        <v>A5500-1730747189-OPTIMA PROSTHETICS &amp; ORTHOTICS, LLC-780 SMITHRIDGE DR STE 200 RENO, NV 89502</v>
      </c>
      <c r="K5437" s="26">
        <f t="shared" si="169"/>
        <v>1</v>
      </c>
      <c r="L5437" t="s">
        <v>101</v>
      </c>
      <c r="M5437" t="s">
        <v>3070</v>
      </c>
    </row>
    <row r="5438" spans="1:13" x14ac:dyDescent="0.2">
      <c r="A5438" t="s">
        <v>5</v>
      </c>
      <c r="B5438" t="s">
        <v>1113</v>
      </c>
      <c r="C5438" t="s">
        <v>1114</v>
      </c>
      <c r="D5438" t="s">
        <v>2637</v>
      </c>
      <c r="E5438" t="s">
        <v>216</v>
      </c>
      <c r="F5438" t="s">
        <v>2831</v>
      </c>
      <c r="G5438" s="23" t="str" cm="1">
        <f t="array" ref="G5438">IF(COUNTIFS($E$2:$E$7682,E5438,$B$2:$B$7682,B5438)&gt;1,
_xlfn.TEXTJOIN(CHAR(10),TRUE,_xlfn.UNIQUE(_xlfn._xlws.FILTER($F$2:$F$7682,($E$2:$E$7682=E5438)*($B$2:$B$7682=B5438)))),
F5438)</f>
        <v>OPTIMA PROSTHETICS &amp; ORTHOTICS, LLC</v>
      </c>
      <c r="H5438" t="s">
        <v>2740</v>
      </c>
      <c r="I5438" s="26" t="str" cm="1">
        <f t="array" ref="I5438">IF(COUNTIFS($E$2:$E$7682,E5438,$B$2:$B$7682,B5438)&gt;1,
_xlfn.TEXTJOIN(CHAR(10),TRUE,_xlfn.UNIQUE(_xlfn._xlws.FILTER($H$2:$H$7682,($E$2:$E$7682=E5438)*($B$2:$B$7682=B5438)))),
H5438)</f>
        <v>780 SMITHRIDGE DR STE 200 RENO, NV 89502</v>
      </c>
      <c r="J5438" s="26" t="str">
        <f t="shared" si="168"/>
        <v>A5513-1730747189-OPTIMA PROSTHETICS &amp; ORTHOTICS, LLC-780 SMITHRIDGE DR STE 200 RENO, NV 89502</v>
      </c>
      <c r="K5438" s="26">
        <f t="shared" si="169"/>
        <v>1</v>
      </c>
      <c r="L5438" t="s">
        <v>101</v>
      </c>
      <c r="M5438" t="s">
        <v>3070</v>
      </c>
    </row>
    <row r="5439" spans="1:13" x14ac:dyDescent="0.2">
      <c r="A5439" t="s">
        <v>5</v>
      </c>
      <c r="B5439" t="s">
        <v>775</v>
      </c>
      <c r="C5439" t="s">
        <v>776</v>
      </c>
      <c r="D5439" t="s">
        <v>2637</v>
      </c>
      <c r="E5439" t="s">
        <v>216</v>
      </c>
      <c r="F5439" t="s">
        <v>2831</v>
      </c>
      <c r="G5439" s="23" t="str" cm="1">
        <f t="array" ref="G5439">IF(COUNTIFS($E$2:$E$7682,E5439,$B$2:$B$7682,B5439)&gt;1,
_xlfn.TEXTJOIN(CHAR(10),TRUE,_xlfn.UNIQUE(_xlfn._xlws.FILTER($F$2:$F$7682,($E$2:$E$7682=E5439)*($B$2:$B$7682=B5439)))),
F5439)</f>
        <v>OPTIMA PROSTHETICS &amp; ORTHOTICS, LLC</v>
      </c>
      <c r="H5439" t="s">
        <v>2740</v>
      </c>
      <c r="I5439" s="26" t="str" cm="1">
        <f t="array" ref="I5439">IF(COUNTIFS($E$2:$E$7682,E5439,$B$2:$B$7682,B5439)&gt;1,
_xlfn.TEXTJOIN(CHAR(10),TRUE,_xlfn.UNIQUE(_xlfn._xlws.FILTER($H$2:$H$7682,($E$2:$E$7682=E5439)*($B$2:$B$7682=B5439)))),
H5439)</f>
        <v>780 SMITHRIDGE DR STE 200 RENO, NV 89502</v>
      </c>
      <c r="J5439" s="26" t="str">
        <f t="shared" si="168"/>
        <v>A6530-1730747189-OPTIMA PROSTHETICS &amp; ORTHOTICS, LLC-780 SMITHRIDGE DR STE 200 RENO, NV 89502</v>
      </c>
      <c r="K5439" s="26">
        <f t="shared" si="169"/>
        <v>1</v>
      </c>
      <c r="L5439" t="s">
        <v>101</v>
      </c>
      <c r="M5439" t="s">
        <v>3070</v>
      </c>
    </row>
    <row r="5440" spans="1:13" x14ac:dyDescent="0.2">
      <c r="A5440" t="s">
        <v>5</v>
      </c>
      <c r="B5440" t="s">
        <v>1627</v>
      </c>
      <c r="C5440" t="s">
        <v>1628</v>
      </c>
      <c r="D5440" t="s">
        <v>2637</v>
      </c>
      <c r="E5440" t="s">
        <v>216</v>
      </c>
      <c r="F5440" t="s">
        <v>2831</v>
      </c>
      <c r="G5440" s="23" t="str" cm="1">
        <f t="array" ref="G5440">IF(COUNTIFS($E$2:$E$7682,E5440,$B$2:$B$7682,B5440)&gt;1,
_xlfn.TEXTJOIN(CHAR(10),TRUE,_xlfn.UNIQUE(_xlfn._xlws.FILTER($F$2:$F$7682,($E$2:$E$7682=E5440)*($B$2:$B$7682=B5440)))),
F5440)</f>
        <v>OPTIMA PROSTHETICS &amp; ORTHOTICS, LLC</v>
      </c>
      <c r="H5440" t="s">
        <v>2740</v>
      </c>
      <c r="I5440" s="26" t="str" cm="1">
        <f t="array" ref="I5440">IF(COUNTIFS($E$2:$E$7682,E5440,$B$2:$B$7682,B5440)&gt;1,
_xlfn.TEXTJOIN(CHAR(10),TRUE,_xlfn.UNIQUE(_xlfn._xlws.FILTER($H$2:$H$7682,($E$2:$E$7682=E5440)*($B$2:$B$7682=B5440)))),
H5440)</f>
        <v>780 SMITHRIDGE DR STE 200 RENO, NV 89502</v>
      </c>
      <c r="J5440" s="26" t="str">
        <f t="shared" si="168"/>
        <v>A6533-1730747189-OPTIMA PROSTHETICS &amp; ORTHOTICS, LLC-780 SMITHRIDGE DR STE 200 RENO, NV 89502</v>
      </c>
      <c r="K5440" s="26">
        <f t="shared" si="169"/>
        <v>1</v>
      </c>
      <c r="L5440" t="s">
        <v>101</v>
      </c>
      <c r="M5440" t="s">
        <v>3070</v>
      </c>
    </row>
    <row r="5441" spans="1:13" x14ac:dyDescent="0.2">
      <c r="A5441" t="s">
        <v>5</v>
      </c>
      <c r="B5441" t="s">
        <v>643</v>
      </c>
      <c r="C5441" t="s">
        <v>644</v>
      </c>
      <c r="D5441" t="s">
        <v>2637</v>
      </c>
      <c r="E5441" t="s">
        <v>216</v>
      </c>
      <c r="F5441" t="s">
        <v>2831</v>
      </c>
      <c r="G5441" s="23" t="str" cm="1">
        <f t="array" ref="G5441">IF(COUNTIFS($E$2:$E$7682,E5441,$B$2:$B$7682,B5441)&gt;1,
_xlfn.TEXTJOIN(CHAR(10),TRUE,_xlfn.UNIQUE(_xlfn._xlws.FILTER($F$2:$F$7682,($E$2:$E$7682=E5441)*($B$2:$B$7682=B5441)))),
F5441)</f>
        <v>OPTIMA PROSTHETICS &amp; ORTHOTICS, LLC</v>
      </c>
      <c r="H5441" t="s">
        <v>2740</v>
      </c>
      <c r="I5441" s="26" t="str" cm="1">
        <f t="array" ref="I5441">IF(COUNTIFS($E$2:$E$7682,E5441,$B$2:$B$7682,B5441)&gt;1,
_xlfn.TEXTJOIN(CHAR(10),TRUE,_xlfn.UNIQUE(_xlfn._xlws.FILTER($H$2:$H$7682,($E$2:$E$7682=E5441)*($B$2:$B$7682=B5441)))),
H5441)</f>
        <v>780 SMITHRIDGE DR STE 200 RENO, NV 89502</v>
      </c>
      <c r="J5441" s="26" t="str">
        <f t="shared" si="168"/>
        <v>A6545-1730747189-OPTIMA PROSTHETICS &amp; ORTHOTICS, LLC-780 SMITHRIDGE DR STE 200 RENO, NV 89502</v>
      </c>
      <c r="K5441" s="26">
        <f t="shared" si="169"/>
        <v>1</v>
      </c>
      <c r="L5441" t="s">
        <v>101</v>
      </c>
      <c r="M5441" t="s">
        <v>3070</v>
      </c>
    </row>
    <row r="5442" spans="1:13" x14ac:dyDescent="0.2">
      <c r="A5442" t="s">
        <v>5</v>
      </c>
      <c r="B5442" t="s">
        <v>998</v>
      </c>
      <c r="C5442" t="s">
        <v>999</v>
      </c>
      <c r="D5442" t="s">
        <v>2643</v>
      </c>
      <c r="E5442" t="s">
        <v>216</v>
      </c>
      <c r="F5442" t="s">
        <v>2831</v>
      </c>
      <c r="G5442" s="23" t="str" cm="1">
        <f t="array" ref="G5442">IF(COUNTIFS($E$2:$E$7682,E5442,$B$2:$B$7682,B5442)&gt;1,
_xlfn.TEXTJOIN(CHAR(10),TRUE,_xlfn.UNIQUE(_xlfn._xlws.FILTER($F$2:$F$7682,($E$2:$E$7682=E5442)*($B$2:$B$7682=B5442)))),
F5442)</f>
        <v>OPTIMA PROSTHETICS &amp; ORTHOTICS, LLC</v>
      </c>
      <c r="H5442" t="s">
        <v>2740</v>
      </c>
      <c r="I5442" s="26" t="str" cm="1">
        <f t="array" ref="I5442">IF(COUNTIFS($E$2:$E$7682,E5442,$B$2:$B$7682,B5442)&gt;1,
_xlfn.TEXTJOIN(CHAR(10),TRUE,_xlfn.UNIQUE(_xlfn._xlws.FILTER($H$2:$H$7682,($E$2:$E$7682=E5442)*($B$2:$B$7682=B5442)))),
H5442)</f>
        <v>780 SMITHRIDGE DR STE 200 RENO, NV 89502</v>
      </c>
      <c r="J5442" s="26" t="str">
        <f t="shared" si="168"/>
        <v>L0464-1730747189-OPTIMA PROSTHETICS &amp; ORTHOTICS, LLC-780 SMITHRIDGE DR STE 200 RENO, NV 89502</v>
      </c>
      <c r="K5442" s="26">
        <f t="shared" si="169"/>
        <v>1</v>
      </c>
      <c r="L5442" t="s">
        <v>101</v>
      </c>
      <c r="M5442" t="s">
        <v>3070</v>
      </c>
    </row>
    <row r="5443" spans="1:13" x14ac:dyDescent="0.2">
      <c r="A5443" t="s">
        <v>5</v>
      </c>
      <c r="B5443" t="s">
        <v>374</v>
      </c>
      <c r="C5443" t="s">
        <v>375</v>
      </c>
      <c r="D5443" t="s">
        <v>2643</v>
      </c>
      <c r="E5443" t="s">
        <v>216</v>
      </c>
      <c r="F5443" t="s">
        <v>2831</v>
      </c>
      <c r="G5443" s="23" t="str" cm="1">
        <f t="array" ref="G5443">IF(COUNTIFS($E$2:$E$7682,E5443,$B$2:$B$7682,B5443)&gt;1,
_xlfn.TEXTJOIN(CHAR(10),TRUE,_xlfn.UNIQUE(_xlfn._xlws.FILTER($F$2:$F$7682,($E$2:$E$7682=E5443)*($B$2:$B$7682=B5443)))),
F5443)</f>
        <v>OPTIMA PROSTHETICS &amp; ORTHOTICS, LLC</v>
      </c>
      <c r="H5443" t="s">
        <v>2740</v>
      </c>
      <c r="I5443" s="26" t="str" cm="1">
        <f t="array" ref="I5443">IF(COUNTIFS($E$2:$E$7682,E5443,$B$2:$B$7682,B5443)&gt;1,
_xlfn.TEXTJOIN(CHAR(10),TRUE,_xlfn.UNIQUE(_xlfn._xlws.FILTER($H$2:$H$7682,($E$2:$E$7682=E5443)*($B$2:$B$7682=B5443)))),
H5443)</f>
        <v>780 SMITHRIDGE DR STE 200 RENO, NV 89502</v>
      </c>
      <c r="J5443" s="26" t="str">
        <f t="shared" ref="J5443:J5506" si="170">B5443 &amp; "-" &amp; E5443 &amp; "-" &amp; G5443 &amp; "-" &amp; I5443</f>
        <v>L1810-1730747189-OPTIMA PROSTHETICS &amp; ORTHOTICS, LLC-780 SMITHRIDGE DR STE 200 RENO, NV 89502</v>
      </c>
      <c r="K5443" s="26">
        <f t="shared" ref="K5443:K5506" si="171">COUNTIF($J$2:$J$7682,J5443)</f>
        <v>1</v>
      </c>
      <c r="L5443" t="s">
        <v>101</v>
      </c>
      <c r="M5443" t="s">
        <v>3070</v>
      </c>
    </row>
    <row r="5444" spans="1:13" x14ac:dyDescent="0.2">
      <c r="A5444" t="s">
        <v>5</v>
      </c>
      <c r="B5444" t="s">
        <v>598</v>
      </c>
      <c r="C5444" t="s">
        <v>599</v>
      </c>
      <c r="D5444" t="s">
        <v>2643</v>
      </c>
      <c r="E5444" t="s">
        <v>216</v>
      </c>
      <c r="F5444" t="s">
        <v>2831</v>
      </c>
      <c r="G5444" s="23" t="str" cm="1">
        <f t="array" ref="G5444">IF(COUNTIFS($E$2:$E$7682,E5444,$B$2:$B$7682,B5444)&gt;1,
_xlfn.TEXTJOIN(CHAR(10),TRUE,_xlfn.UNIQUE(_xlfn._xlws.FILTER($F$2:$F$7682,($E$2:$E$7682=E5444)*($B$2:$B$7682=B5444)))),
F5444)</f>
        <v>OPTIMA PROSTHETICS &amp; ORTHOTICS, LLC</v>
      </c>
      <c r="H5444" t="s">
        <v>2740</v>
      </c>
      <c r="I5444" s="26" t="str" cm="1">
        <f t="array" ref="I5444">IF(COUNTIFS($E$2:$E$7682,E5444,$B$2:$B$7682,B5444)&gt;1,
_xlfn.TEXTJOIN(CHAR(10),TRUE,_xlfn.UNIQUE(_xlfn._xlws.FILTER($H$2:$H$7682,($E$2:$E$7682=E5444)*($B$2:$B$7682=B5444)))),
H5444)</f>
        <v>780 SMITHRIDGE DR STE 200 RENO, NV 89502</v>
      </c>
      <c r="J5444" s="26" t="str">
        <f t="shared" si="170"/>
        <v>L1820-1730747189-OPTIMA PROSTHETICS &amp; ORTHOTICS, LLC-780 SMITHRIDGE DR STE 200 RENO, NV 89502</v>
      </c>
      <c r="K5444" s="26">
        <f t="shared" si="171"/>
        <v>1</v>
      </c>
      <c r="L5444" t="s">
        <v>101</v>
      </c>
      <c r="M5444" t="s">
        <v>3070</v>
      </c>
    </row>
    <row r="5445" spans="1:13" x14ac:dyDescent="0.2">
      <c r="A5445" t="s">
        <v>5</v>
      </c>
      <c r="B5445" t="s">
        <v>897</v>
      </c>
      <c r="C5445" t="s">
        <v>898</v>
      </c>
      <c r="D5445" t="s">
        <v>2643</v>
      </c>
      <c r="E5445" t="s">
        <v>216</v>
      </c>
      <c r="F5445" t="s">
        <v>2831</v>
      </c>
      <c r="G5445" s="23" t="str" cm="1">
        <f t="array" ref="G5445">IF(COUNTIFS($E$2:$E$7682,E5445,$B$2:$B$7682,B5445)&gt;1,
_xlfn.TEXTJOIN(CHAR(10),TRUE,_xlfn.UNIQUE(_xlfn._xlws.FILTER($F$2:$F$7682,($E$2:$E$7682=E5445)*($B$2:$B$7682=B5445)))),
F5445)</f>
        <v>OPTIMA PROSTHETICS &amp; ORTHOTICS, LLC</v>
      </c>
      <c r="H5445" t="s">
        <v>2740</v>
      </c>
      <c r="I5445" s="26" t="str" cm="1">
        <f t="array" ref="I5445">IF(COUNTIFS($E$2:$E$7682,E5445,$B$2:$B$7682,B5445)&gt;1,
_xlfn.TEXTJOIN(CHAR(10),TRUE,_xlfn.UNIQUE(_xlfn._xlws.FILTER($H$2:$H$7682,($E$2:$E$7682=E5445)*($B$2:$B$7682=B5445)))),
H5445)</f>
        <v>780 SMITHRIDGE DR STE 200 RENO, NV 89502</v>
      </c>
      <c r="J5445" s="26" t="str">
        <f t="shared" si="170"/>
        <v>L1832-1730747189-OPTIMA PROSTHETICS &amp; ORTHOTICS, LLC-780 SMITHRIDGE DR STE 200 RENO, NV 89502</v>
      </c>
      <c r="K5445" s="26">
        <f t="shared" si="171"/>
        <v>1</v>
      </c>
      <c r="L5445" t="s">
        <v>101</v>
      </c>
      <c r="M5445" t="s">
        <v>3070</v>
      </c>
    </row>
    <row r="5446" spans="1:13" x14ac:dyDescent="0.2">
      <c r="A5446" t="s">
        <v>5</v>
      </c>
      <c r="B5446" t="s">
        <v>326</v>
      </c>
      <c r="C5446" t="s">
        <v>327</v>
      </c>
      <c r="D5446" t="s">
        <v>2643</v>
      </c>
      <c r="E5446" t="s">
        <v>216</v>
      </c>
      <c r="F5446" t="s">
        <v>2831</v>
      </c>
      <c r="G5446" s="23" t="str" cm="1">
        <f t="array" ref="G5446">IF(COUNTIFS($E$2:$E$7682,E5446,$B$2:$B$7682,B5446)&gt;1,
_xlfn.TEXTJOIN(CHAR(10),TRUE,_xlfn.UNIQUE(_xlfn._xlws.FILTER($F$2:$F$7682,($E$2:$E$7682=E5446)*($B$2:$B$7682=B5446)))),
F5446)</f>
        <v>OPTIMA PROSTHETICS &amp; ORTHOTICS, LLC</v>
      </c>
      <c r="H5446" t="s">
        <v>2740</v>
      </c>
      <c r="I5446" s="26" t="str" cm="1">
        <f t="array" ref="I5446">IF(COUNTIFS($E$2:$E$7682,E5446,$B$2:$B$7682,B5446)&gt;1,
_xlfn.TEXTJOIN(CHAR(10),TRUE,_xlfn.UNIQUE(_xlfn._xlws.FILTER($H$2:$H$7682,($E$2:$E$7682=E5446)*($B$2:$B$7682=B5446)))),
H5446)</f>
        <v>780 SMITHRIDGE DR STE 200 RENO, NV 89502</v>
      </c>
      <c r="J5446" s="26" t="str">
        <f t="shared" si="170"/>
        <v>L1845-1730747189-OPTIMA PROSTHETICS &amp; ORTHOTICS, LLC-780 SMITHRIDGE DR STE 200 RENO, NV 89502</v>
      </c>
      <c r="K5446" s="26">
        <f t="shared" si="171"/>
        <v>1</v>
      </c>
      <c r="L5446" t="s">
        <v>101</v>
      </c>
      <c r="M5446" t="s">
        <v>3070</v>
      </c>
    </row>
    <row r="5447" spans="1:13" x14ac:dyDescent="0.2">
      <c r="A5447" t="s">
        <v>5</v>
      </c>
      <c r="B5447" t="s">
        <v>881</v>
      </c>
      <c r="C5447" t="s">
        <v>882</v>
      </c>
      <c r="D5447" t="s">
        <v>2643</v>
      </c>
      <c r="E5447" t="s">
        <v>216</v>
      </c>
      <c r="F5447" t="s">
        <v>2831</v>
      </c>
      <c r="G5447" s="23" t="str" cm="1">
        <f t="array" ref="G5447">IF(COUNTIFS($E$2:$E$7682,E5447,$B$2:$B$7682,B5447)&gt;1,
_xlfn.TEXTJOIN(CHAR(10),TRUE,_xlfn.UNIQUE(_xlfn._xlws.FILTER($F$2:$F$7682,($E$2:$E$7682=E5447)*($B$2:$B$7682=B5447)))),
F5447)</f>
        <v>OPTIMA PROSTHETICS &amp; ORTHOTICS, LLC</v>
      </c>
      <c r="H5447" t="s">
        <v>2740</v>
      </c>
      <c r="I5447" s="26" t="str" cm="1">
        <f t="array" ref="I5447">IF(COUNTIFS($E$2:$E$7682,E5447,$B$2:$B$7682,B5447)&gt;1,
_xlfn.TEXTJOIN(CHAR(10),TRUE,_xlfn.UNIQUE(_xlfn._xlws.FILTER($H$2:$H$7682,($E$2:$E$7682=E5447)*($B$2:$B$7682=B5447)))),
H5447)</f>
        <v>780 SMITHRIDGE DR STE 200 RENO, NV 89502</v>
      </c>
      <c r="J5447" s="26" t="str">
        <f t="shared" si="170"/>
        <v>L1846-1730747189-OPTIMA PROSTHETICS &amp; ORTHOTICS, LLC-780 SMITHRIDGE DR STE 200 RENO, NV 89502</v>
      </c>
      <c r="K5447" s="26">
        <f t="shared" si="171"/>
        <v>1</v>
      </c>
      <c r="L5447" t="s">
        <v>101</v>
      </c>
      <c r="M5447" t="s">
        <v>3070</v>
      </c>
    </row>
    <row r="5448" spans="1:13" x14ac:dyDescent="0.2">
      <c r="A5448" t="s">
        <v>5</v>
      </c>
      <c r="B5448" t="s">
        <v>915</v>
      </c>
      <c r="C5448" t="s">
        <v>916</v>
      </c>
      <c r="D5448" t="s">
        <v>2643</v>
      </c>
      <c r="E5448" t="s">
        <v>216</v>
      </c>
      <c r="F5448" t="s">
        <v>2831</v>
      </c>
      <c r="G5448" s="23" t="str" cm="1">
        <f t="array" ref="G5448">IF(COUNTIFS($E$2:$E$7682,E5448,$B$2:$B$7682,B5448)&gt;1,
_xlfn.TEXTJOIN(CHAR(10),TRUE,_xlfn.UNIQUE(_xlfn._xlws.FILTER($F$2:$F$7682,($E$2:$E$7682=E5448)*($B$2:$B$7682=B5448)))),
F5448)</f>
        <v>OPTIMA PROSTHETICS &amp; ORTHOTICS, LLC</v>
      </c>
      <c r="H5448" t="s">
        <v>2740</v>
      </c>
      <c r="I5448" s="26" t="str" cm="1">
        <f t="array" ref="I5448">IF(COUNTIFS($E$2:$E$7682,E5448,$B$2:$B$7682,B5448)&gt;1,
_xlfn.TEXTJOIN(CHAR(10),TRUE,_xlfn.UNIQUE(_xlfn._xlws.FILTER($H$2:$H$7682,($E$2:$E$7682=E5448)*($B$2:$B$7682=B5448)))),
H5448)</f>
        <v>780 SMITHRIDGE DR STE 200 RENO, NV 89502</v>
      </c>
      <c r="J5448" s="26" t="str">
        <f t="shared" si="170"/>
        <v>L1902-1730747189-OPTIMA PROSTHETICS &amp; ORTHOTICS, LLC-780 SMITHRIDGE DR STE 200 RENO, NV 89502</v>
      </c>
      <c r="K5448" s="26">
        <f t="shared" si="171"/>
        <v>1</v>
      </c>
      <c r="L5448" t="s">
        <v>101</v>
      </c>
      <c r="M5448" t="s">
        <v>3070</v>
      </c>
    </row>
    <row r="5449" spans="1:13" x14ac:dyDescent="0.2">
      <c r="A5449" t="s">
        <v>5</v>
      </c>
      <c r="B5449" t="s">
        <v>554</v>
      </c>
      <c r="C5449" t="s">
        <v>555</v>
      </c>
      <c r="D5449" t="s">
        <v>2643</v>
      </c>
      <c r="E5449" t="s">
        <v>216</v>
      </c>
      <c r="F5449" t="s">
        <v>2831</v>
      </c>
      <c r="G5449" s="23" t="str" cm="1">
        <f t="array" ref="G5449">IF(COUNTIFS($E$2:$E$7682,E5449,$B$2:$B$7682,B5449)&gt;1,
_xlfn.TEXTJOIN(CHAR(10),TRUE,_xlfn.UNIQUE(_xlfn._xlws.FILTER($F$2:$F$7682,($E$2:$E$7682=E5449)*($B$2:$B$7682=B5449)))),
F5449)</f>
        <v>OPTIMA PROSTHETICS &amp; ORTHOTICS, LLC</v>
      </c>
      <c r="H5449" t="s">
        <v>2740</v>
      </c>
      <c r="I5449" s="26" t="str" cm="1">
        <f t="array" ref="I5449">IF(COUNTIFS($E$2:$E$7682,E5449,$B$2:$B$7682,B5449)&gt;1,
_xlfn.TEXTJOIN(CHAR(10),TRUE,_xlfn.UNIQUE(_xlfn._xlws.FILTER($H$2:$H$7682,($E$2:$E$7682=E5449)*($B$2:$B$7682=B5449)))),
H5449)</f>
        <v>780 SMITHRIDGE DR STE 200 RENO, NV 89502</v>
      </c>
      <c r="J5449" s="26" t="str">
        <f t="shared" si="170"/>
        <v>L1907-1730747189-OPTIMA PROSTHETICS &amp; ORTHOTICS, LLC-780 SMITHRIDGE DR STE 200 RENO, NV 89502</v>
      </c>
      <c r="K5449" s="26">
        <f t="shared" si="171"/>
        <v>1</v>
      </c>
      <c r="L5449" t="s">
        <v>101</v>
      </c>
      <c r="M5449" t="s">
        <v>3070</v>
      </c>
    </row>
    <row r="5450" spans="1:13" x14ac:dyDescent="0.2">
      <c r="A5450" t="s">
        <v>5</v>
      </c>
      <c r="B5450" t="s">
        <v>812</v>
      </c>
      <c r="C5450" t="s">
        <v>813</v>
      </c>
      <c r="D5450" t="s">
        <v>2643</v>
      </c>
      <c r="E5450" t="s">
        <v>216</v>
      </c>
      <c r="F5450" t="s">
        <v>2831</v>
      </c>
      <c r="G5450" s="23" t="str" cm="1">
        <f t="array" ref="G5450">IF(COUNTIFS($E$2:$E$7682,E5450,$B$2:$B$7682,B5450)&gt;1,
_xlfn.TEXTJOIN(CHAR(10),TRUE,_xlfn.UNIQUE(_xlfn._xlws.FILTER($F$2:$F$7682,($E$2:$E$7682=E5450)*($B$2:$B$7682=B5450)))),
F5450)</f>
        <v>OPTIMA PROSTHETICS &amp; ORTHOTICS, LLC</v>
      </c>
      <c r="H5450" t="s">
        <v>2740</v>
      </c>
      <c r="I5450" s="26" t="str" cm="1">
        <f t="array" ref="I5450">IF(COUNTIFS($E$2:$E$7682,E5450,$B$2:$B$7682,B5450)&gt;1,
_xlfn.TEXTJOIN(CHAR(10),TRUE,_xlfn.UNIQUE(_xlfn._xlws.FILTER($H$2:$H$7682,($E$2:$E$7682=E5450)*($B$2:$B$7682=B5450)))),
H5450)</f>
        <v>780 SMITHRIDGE DR STE 200 RENO, NV 89502</v>
      </c>
      <c r="J5450" s="26" t="str">
        <f t="shared" si="170"/>
        <v>L1930-1730747189-OPTIMA PROSTHETICS &amp; ORTHOTICS, LLC-780 SMITHRIDGE DR STE 200 RENO, NV 89502</v>
      </c>
      <c r="K5450" s="26">
        <f t="shared" si="171"/>
        <v>1</v>
      </c>
      <c r="L5450" t="s">
        <v>101</v>
      </c>
      <c r="M5450" t="s">
        <v>3070</v>
      </c>
    </row>
    <row r="5451" spans="1:13" x14ac:dyDescent="0.2">
      <c r="A5451" t="s">
        <v>5</v>
      </c>
      <c r="B5451" t="s">
        <v>612</v>
      </c>
      <c r="C5451" t="s">
        <v>613</v>
      </c>
      <c r="D5451" t="s">
        <v>2643</v>
      </c>
      <c r="E5451" t="s">
        <v>216</v>
      </c>
      <c r="F5451" t="s">
        <v>2831</v>
      </c>
      <c r="G5451" s="23" t="str" cm="1">
        <f t="array" ref="G5451">IF(COUNTIFS($E$2:$E$7682,E5451,$B$2:$B$7682,B5451)&gt;1,
_xlfn.TEXTJOIN(CHAR(10),TRUE,_xlfn.UNIQUE(_xlfn._xlws.FILTER($F$2:$F$7682,($E$2:$E$7682=E5451)*($B$2:$B$7682=B5451)))),
F5451)</f>
        <v>OPTIMA PROSTHETICS &amp; ORTHOTICS, LLC</v>
      </c>
      <c r="H5451" t="s">
        <v>2740</v>
      </c>
      <c r="I5451" s="26" t="str" cm="1">
        <f t="array" ref="I5451">IF(COUNTIFS($E$2:$E$7682,E5451,$B$2:$B$7682,B5451)&gt;1,
_xlfn.TEXTJOIN(CHAR(10),TRUE,_xlfn.UNIQUE(_xlfn._xlws.FILTER($H$2:$H$7682,($E$2:$E$7682=E5451)*($B$2:$B$7682=B5451)))),
H5451)</f>
        <v>780 SMITHRIDGE DR STE 200 RENO, NV 89502</v>
      </c>
      <c r="J5451" s="26" t="str">
        <f t="shared" si="170"/>
        <v>L1940-1730747189-OPTIMA PROSTHETICS &amp; ORTHOTICS, LLC-780 SMITHRIDGE DR STE 200 RENO, NV 89502</v>
      </c>
      <c r="K5451" s="26">
        <f t="shared" si="171"/>
        <v>1</v>
      </c>
      <c r="L5451" t="s">
        <v>101</v>
      </c>
      <c r="M5451" t="s">
        <v>3070</v>
      </c>
    </row>
    <row r="5452" spans="1:13" x14ac:dyDescent="0.2">
      <c r="A5452" t="s">
        <v>5</v>
      </c>
      <c r="B5452" t="s">
        <v>845</v>
      </c>
      <c r="C5452" t="s">
        <v>846</v>
      </c>
      <c r="D5452" t="s">
        <v>2643</v>
      </c>
      <c r="E5452" t="s">
        <v>216</v>
      </c>
      <c r="F5452" t="s">
        <v>2831</v>
      </c>
      <c r="G5452" s="23" t="str" cm="1">
        <f t="array" ref="G5452">IF(COUNTIFS($E$2:$E$7682,E5452,$B$2:$B$7682,B5452)&gt;1,
_xlfn.TEXTJOIN(CHAR(10),TRUE,_xlfn.UNIQUE(_xlfn._xlws.FILTER($F$2:$F$7682,($E$2:$E$7682=E5452)*($B$2:$B$7682=B5452)))),
F5452)</f>
        <v>OPTIMA PROSTHETICS &amp; ORTHOTICS, LLC</v>
      </c>
      <c r="H5452" t="s">
        <v>2740</v>
      </c>
      <c r="I5452" s="26" t="str" cm="1">
        <f t="array" ref="I5452">IF(COUNTIFS($E$2:$E$7682,E5452,$B$2:$B$7682,B5452)&gt;1,
_xlfn.TEXTJOIN(CHAR(10),TRUE,_xlfn.UNIQUE(_xlfn._xlws.FILTER($H$2:$H$7682,($E$2:$E$7682=E5452)*($B$2:$B$7682=B5452)))),
H5452)</f>
        <v>780 SMITHRIDGE DR STE 200 RENO, NV 89502</v>
      </c>
      <c r="J5452" s="26" t="str">
        <f t="shared" si="170"/>
        <v>L1960-1730747189-OPTIMA PROSTHETICS &amp; ORTHOTICS, LLC-780 SMITHRIDGE DR STE 200 RENO, NV 89502</v>
      </c>
      <c r="K5452" s="26">
        <f t="shared" si="171"/>
        <v>1</v>
      </c>
      <c r="L5452" t="s">
        <v>101</v>
      </c>
      <c r="M5452" t="s">
        <v>3070</v>
      </c>
    </row>
    <row r="5453" spans="1:13" x14ac:dyDescent="0.2">
      <c r="A5453" t="s">
        <v>5</v>
      </c>
      <c r="B5453" t="s">
        <v>1203</v>
      </c>
      <c r="C5453" t="s">
        <v>1204</v>
      </c>
      <c r="D5453" t="s">
        <v>2643</v>
      </c>
      <c r="E5453" t="s">
        <v>216</v>
      </c>
      <c r="F5453" t="s">
        <v>2831</v>
      </c>
      <c r="G5453" s="23" t="str" cm="1">
        <f t="array" ref="G5453">IF(COUNTIFS($E$2:$E$7682,E5453,$B$2:$B$7682,B5453)&gt;1,
_xlfn.TEXTJOIN(CHAR(10),TRUE,_xlfn.UNIQUE(_xlfn._xlws.FILTER($F$2:$F$7682,($E$2:$E$7682=E5453)*($B$2:$B$7682=B5453)))),
F5453)</f>
        <v>OPTIMA PROSTHETICS &amp; ORTHOTICS, LLC</v>
      </c>
      <c r="H5453" t="s">
        <v>2740</v>
      </c>
      <c r="I5453" s="26" t="str" cm="1">
        <f t="array" ref="I5453">IF(COUNTIFS($E$2:$E$7682,E5453,$B$2:$B$7682,B5453)&gt;1,
_xlfn.TEXTJOIN(CHAR(10),TRUE,_xlfn.UNIQUE(_xlfn._xlws.FILTER($H$2:$H$7682,($E$2:$E$7682=E5453)*($B$2:$B$7682=B5453)))),
H5453)</f>
        <v>780 SMITHRIDGE DR STE 200 RENO, NV 89502</v>
      </c>
      <c r="J5453" s="26" t="str">
        <f t="shared" si="170"/>
        <v>L1970-1730747189-OPTIMA PROSTHETICS &amp; ORTHOTICS, LLC-780 SMITHRIDGE DR STE 200 RENO, NV 89502</v>
      </c>
      <c r="K5453" s="26">
        <f t="shared" si="171"/>
        <v>1</v>
      </c>
      <c r="L5453" t="s">
        <v>101</v>
      </c>
      <c r="M5453" t="s">
        <v>3070</v>
      </c>
    </row>
    <row r="5454" spans="1:13" x14ac:dyDescent="0.2">
      <c r="A5454" t="s">
        <v>5</v>
      </c>
      <c r="B5454" t="s">
        <v>1057</v>
      </c>
      <c r="C5454" t="s">
        <v>1058</v>
      </c>
      <c r="D5454" t="s">
        <v>2643</v>
      </c>
      <c r="E5454" t="s">
        <v>216</v>
      </c>
      <c r="F5454" t="s">
        <v>2831</v>
      </c>
      <c r="G5454" s="23" t="str" cm="1">
        <f t="array" ref="G5454">IF(COUNTIFS($E$2:$E$7682,E5454,$B$2:$B$7682,B5454)&gt;1,
_xlfn.TEXTJOIN(CHAR(10),TRUE,_xlfn.UNIQUE(_xlfn._xlws.FILTER($F$2:$F$7682,($E$2:$E$7682=E5454)*($B$2:$B$7682=B5454)))),
F5454)</f>
        <v>OPTIMA PROSTHETICS &amp; ORTHOTICS, LLC</v>
      </c>
      <c r="H5454" t="s">
        <v>2740</v>
      </c>
      <c r="I5454" s="26" t="str" cm="1">
        <f t="array" ref="I5454">IF(COUNTIFS($E$2:$E$7682,E5454,$B$2:$B$7682,B5454)&gt;1,
_xlfn.TEXTJOIN(CHAR(10),TRUE,_xlfn.UNIQUE(_xlfn._xlws.FILTER($H$2:$H$7682,($E$2:$E$7682=E5454)*($B$2:$B$7682=B5454)))),
H5454)</f>
        <v>780 SMITHRIDGE DR STE 200 RENO, NV 89502</v>
      </c>
      <c r="J5454" s="26" t="str">
        <f t="shared" si="170"/>
        <v>L2036-1730747189-OPTIMA PROSTHETICS &amp; ORTHOTICS, LLC-780 SMITHRIDGE DR STE 200 RENO, NV 89502</v>
      </c>
      <c r="K5454" s="26">
        <f t="shared" si="171"/>
        <v>1</v>
      </c>
      <c r="L5454" t="s">
        <v>101</v>
      </c>
      <c r="M5454" t="s">
        <v>3070</v>
      </c>
    </row>
    <row r="5455" spans="1:13" x14ac:dyDescent="0.2">
      <c r="A5455" t="s">
        <v>5</v>
      </c>
      <c r="B5455" t="s">
        <v>2170</v>
      </c>
      <c r="C5455" t="s">
        <v>2171</v>
      </c>
      <c r="D5455" t="s">
        <v>2643</v>
      </c>
      <c r="E5455" t="s">
        <v>216</v>
      </c>
      <c r="F5455" t="s">
        <v>2831</v>
      </c>
      <c r="G5455" s="23" t="str" cm="1">
        <f t="array" ref="G5455">IF(COUNTIFS($E$2:$E$7682,E5455,$B$2:$B$7682,B5455)&gt;1,
_xlfn.TEXTJOIN(CHAR(10),TRUE,_xlfn.UNIQUE(_xlfn._xlws.FILTER($F$2:$F$7682,($E$2:$E$7682=E5455)*($B$2:$B$7682=B5455)))),
F5455)</f>
        <v>OPTIMA PROSTHETICS &amp; ORTHOTICS, LLC</v>
      </c>
      <c r="H5455" t="s">
        <v>2740</v>
      </c>
      <c r="I5455" s="26" t="str" cm="1">
        <f t="array" ref="I5455">IF(COUNTIFS($E$2:$E$7682,E5455,$B$2:$B$7682,B5455)&gt;1,
_xlfn.TEXTJOIN(CHAR(10),TRUE,_xlfn.UNIQUE(_xlfn._xlws.FILTER($H$2:$H$7682,($E$2:$E$7682=E5455)*($B$2:$B$7682=B5455)))),
H5455)</f>
        <v>780 SMITHRIDGE DR STE 200 RENO, NV 89502</v>
      </c>
      <c r="J5455" s="26" t="str">
        <f t="shared" si="170"/>
        <v>L2182-1730747189-OPTIMA PROSTHETICS &amp; ORTHOTICS, LLC-780 SMITHRIDGE DR STE 200 RENO, NV 89502</v>
      </c>
      <c r="K5455" s="26">
        <f t="shared" si="171"/>
        <v>1</v>
      </c>
      <c r="L5455" t="s">
        <v>101</v>
      </c>
      <c r="M5455" t="s">
        <v>3070</v>
      </c>
    </row>
    <row r="5456" spans="1:13" x14ac:dyDescent="0.2">
      <c r="A5456" t="s">
        <v>5</v>
      </c>
      <c r="B5456" t="s">
        <v>255</v>
      </c>
      <c r="C5456" t="s">
        <v>256</v>
      </c>
      <c r="D5456" t="s">
        <v>2643</v>
      </c>
      <c r="E5456" t="s">
        <v>216</v>
      </c>
      <c r="F5456" t="s">
        <v>2831</v>
      </c>
      <c r="G5456" s="23" t="str" cm="1">
        <f t="array" ref="G5456">IF(COUNTIFS($E$2:$E$7682,E5456,$B$2:$B$7682,B5456)&gt;1,
_xlfn.TEXTJOIN(CHAR(10),TRUE,_xlfn.UNIQUE(_xlfn._xlws.FILTER($F$2:$F$7682,($E$2:$E$7682=E5456)*($B$2:$B$7682=B5456)))),
F5456)</f>
        <v>OPTIMA PROSTHETICS &amp; ORTHOTICS, LLC</v>
      </c>
      <c r="H5456" t="s">
        <v>2740</v>
      </c>
      <c r="I5456" s="26" t="str" cm="1">
        <f t="array" ref="I5456">IF(COUNTIFS($E$2:$E$7682,E5456,$B$2:$B$7682,B5456)&gt;1,
_xlfn.TEXTJOIN(CHAR(10),TRUE,_xlfn.UNIQUE(_xlfn._xlws.FILTER($H$2:$H$7682,($E$2:$E$7682=E5456)*($B$2:$B$7682=B5456)))),
H5456)</f>
        <v>780 SMITHRIDGE DR STE 200 RENO, NV 89502</v>
      </c>
      <c r="J5456" s="26" t="str">
        <f t="shared" si="170"/>
        <v>L2210-1730747189-OPTIMA PROSTHETICS &amp; ORTHOTICS, LLC-780 SMITHRIDGE DR STE 200 RENO, NV 89502</v>
      </c>
      <c r="K5456" s="26">
        <f t="shared" si="171"/>
        <v>1</v>
      </c>
      <c r="L5456" t="s">
        <v>101</v>
      </c>
      <c r="M5456" t="s">
        <v>3070</v>
      </c>
    </row>
    <row r="5457" spans="1:13" x14ac:dyDescent="0.2">
      <c r="A5457" t="s">
        <v>5</v>
      </c>
      <c r="B5457" t="s">
        <v>353</v>
      </c>
      <c r="C5457" t="s">
        <v>354</v>
      </c>
      <c r="D5457" t="s">
        <v>2643</v>
      </c>
      <c r="E5457" t="s">
        <v>216</v>
      </c>
      <c r="F5457" t="s">
        <v>2831</v>
      </c>
      <c r="G5457" s="23" t="str" cm="1">
        <f t="array" ref="G5457">IF(COUNTIFS($E$2:$E$7682,E5457,$B$2:$B$7682,B5457)&gt;1,
_xlfn.TEXTJOIN(CHAR(10),TRUE,_xlfn.UNIQUE(_xlfn._xlws.FILTER($F$2:$F$7682,($E$2:$E$7682=E5457)*($B$2:$B$7682=B5457)))),
F5457)</f>
        <v>OPTIMA PROSTHETICS &amp; ORTHOTICS, LLC</v>
      </c>
      <c r="H5457" t="s">
        <v>2740</v>
      </c>
      <c r="I5457" s="26" t="str" cm="1">
        <f t="array" ref="I5457">IF(COUNTIFS($E$2:$E$7682,E5457,$B$2:$B$7682,B5457)&gt;1,
_xlfn.TEXTJOIN(CHAR(10),TRUE,_xlfn.UNIQUE(_xlfn._xlws.FILTER($H$2:$H$7682,($E$2:$E$7682=E5457)*($B$2:$B$7682=B5457)))),
H5457)</f>
        <v>780 SMITHRIDGE DR STE 200 RENO, NV 89502</v>
      </c>
      <c r="J5457" s="26" t="str">
        <f t="shared" si="170"/>
        <v>L2275-1730747189-OPTIMA PROSTHETICS &amp; ORTHOTICS, LLC-780 SMITHRIDGE DR STE 200 RENO, NV 89502</v>
      </c>
      <c r="K5457" s="26">
        <f t="shared" si="171"/>
        <v>1</v>
      </c>
      <c r="L5457" t="s">
        <v>101</v>
      </c>
      <c r="M5457" t="s">
        <v>3070</v>
      </c>
    </row>
    <row r="5458" spans="1:13" x14ac:dyDescent="0.2">
      <c r="A5458" t="s">
        <v>5</v>
      </c>
      <c r="B5458" t="s">
        <v>558</v>
      </c>
      <c r="C5458" t="s">
        <v>559</v>
      </c>
      <c r="D5458" t="s">
        <v>2643</v>
      </c>
      <c r="E5458" t="s">
        <v>216</v>
      </c>
      <c r="F5458" t="s">
        <v>2831</v>
      </c>
      <c r="G5458" s="23" t="str" cm="1">
        <f t="array" ref="G5458">IF(COUNTIFS($E$2:$E$7682,E5458,$B$2:$B$7682,B5458)&gt;1,
_xlfn.TEXTJOIN(CHAR(10),TRUE,_xlfn.UNIQUE(_xlfn._xlws.FILTER($F$2:$F$7682,($E$2:$E$7682=E5458)*($B$2:$B$7682=B5458)))),
F5458)</f>
        <v>OPTIMA PROSTHETICS &amp; ORTHOTICS, LLC</v>
      </c>
      <c r="H5458" t="s">
        <v>2740</v>
      </c>
      <c r="I5458" s="26" t="str" cm="1">
        <f t="array" ref="I5458">IF(COUNTIFS($E$2:$E$7682,E5458,$B$2:$B$7682,B5458)&gt;1,
_xlfn.TEXTJOIN(CHAR(10),TRUE,_xlfn.UNIQUE(_xlfn._xlws.FILTER($H$2:$H$7682,($E$2:$E$7682=E5458)*($B$2:$B$7682=B5458)))),
H5458)</f>
        <v>780 SMITHRIDGE DR STE 200 RENO, NV 89502</v>
      </c>
      <c r="J5458" s="26" t="str">
        <f t="shared" si="170"/>
        <v>L2330-1730747189-OPTIMA PROSTHETICS &amp; ORTHOTICS, LLC-780 SMITHRIDGE DR STE 200 RENO, NV 89502</v>
      </c>
      <c r="K5458" s="26">
        <f t="shared" si="171"/>
        <v>1</v>
      </c>
      <c r="L5458" t="s">
        <v>101</v>
      </c>
      <c r="M5458" t="s">
        <v>3070</v>
      </c>
    </row>
    <row r="5459" spans="1:13" x14ac:dyDescent="0.2">
      <c r="A5459" t="s">
        <v>5</v>
      </c>
      <c r="B5459" t="s">
        <v>1794</v>
      </c>
      <c r="C5459" t="s">
        <v>1795</v>
      </c>
      <c r="D5459" t="s">
        <v>2643</v>
      </c>
      <c r="E5459" t="s">
        <v>216</v>
      </c>
      <c r="F5459" t="s">
        <v>2831</v>
      </c>
      <c r="G5459" s="23" t="str" cm="1">
        <f t="array" ref="G5459">IF(COUNTIFS($E$2:$E$7682,E5459,$B$2:$B$7682,B5459)&gt;1,
_xlfn.TEXTJOIN(CHAR(10),TRUE,_xlfn.UNIQUE(_xlfn._xlws.FILTER($F$2:$F$7682,($E$2:$E$7682=E5459)*($B$2:$B$7682=B5459)))),
F5459)</f>
        <v>OPTIMA PROSTHETICS &amp; ORTHOTICS, LLC</v>
      </c>
      <c r="H5459" t="s">
        <v>2740</v>
      </c>
      <c r="I5459" s="26" t="str" cm="1">
        <f t="array" ref="I5459">IF(COUNTIFS($E$2:$E$7682,E5459,$B$2:$B$7682,B5459)&gt;1,
_xlfn.TEXTJOIN(CHAR(10),TRUE,_xlfn.UNIQUE(_xlfn._xlws.FILTER($H$2:$H$7682,($E$2:$E$7682=E5459)*($B$2:$B$7682=B5459)))),
H5459)</f>
        <v>780 SMITHRIDGE DR STE 200 RENO, NV 89502</v>
      </c>
      <c r="J5459" s="26" t="str">
        <f t="shared" si="170"/>
        <v>L2340-1730747189-OPTIMA PROSTHETICS &amp; ORTHOTICS, LLC-780 SMITHRIDGE DR STE 200 RENO, NV 89502</v>
      </c>
      <c r="K5459" s="26">
        <f t="shared" si="171"/>
        <v>1</v>
      </c>
      <c r="L5459" t="s">
        <v>101</v>
      </c>
      <c r="M5459" t="s">
        <v>3070</v>
      </c>
    </row>
    <row r="5460" spans="1:13" x14ac:dyDescent="0.2">
      <c r="A5460" t="s">
        <v>5</v>
      </c>
      <c r="B5460" t="s">
        <v>1859</v>
      </c>
      <c r="C5460" t="s">
        <v>1860</v>
      </c>
      <c r="D5460" t="s">
        <v>2643</v>
      </c>
      <c r="E5460" t="s">
        <v>216</v>
      </c>
      <c r="F5460" t="s">
        <v>2831</v>
      </c>
      <c r="G5460" s="23" t="str" cm="1">
        <f t="array" ref="G5460">IF(COUNTIFS($E$2:$E$7682,E5460,$B$2:$B$7682,B5460)&gt;1,
_xlfn.TEXTJOIN(CHAR(10),TRUE,_xlfn.UNIQUE(_xlfn._xlws.FILTER($F$2:$F$7682,($E$2:$E$7682=E5460)*($B$2:$B$7682=B5460)))),
F5460)</f>
        <v>OPTIMA PROSTHETICS &amp; ORTHOTICS, LLC</v>
      </c>
      <c r="H5460" t="s">
        <v>2740</v>
      </c>
      <c r="I5460" s="26" t="str" cm="1">
        <f t="array" ref="I5460">IF(COUNTIFS($E$2:$E$7682,E5460,$B$2:$B$7682,B5460)&gt;1,
_xlfn.TEXTJOIN(CHAR(10),TRUE,_xlfn.UNIQUE(_xlfn._xlws.FILTER($H$2:$H$7682,($E$2:$E$7682=E5460)*($B$2:$B$7682=B5460)))),
H5460)</f>
        <v>780 SMITHRIDGE DR STE 200 RENO, NV 89502</v>
      </c>
      <c r="J5460" s="26" t="str">
        <f t="shared" si="170"/>
        <v>L2350-1730747189-OPTIMA PROSTHETICS &amp; ORTHOTICS, LLC-780 SMITHRIDGE DR STE 200 RENO, NV 89502</v>
      </c>
      <c r="K5460" s="26">
        <f t="shared" si="171"/>
        <v>1</v>
      </c>
      <c r="L5460" t="s">
        <v>101</v>
      </c>
      <c r="M5460" t="s">
        <v>3070</v>
      </c>
    </row>
    <row r="5461" spans="1:13" x14ac:dyDescent="0.2">
      <c r="A5461" t="s">
        <v>5</v>
      </c>
      <c r="B5461" t="s">
        <v>1106</v>
      </c>
      <c r="C5461" t="s">
        <v>1107</v>
      </c>
      <c r="D5461" t="s">
        <v>2643</v>
      </c>
      <c r="E5461" t="s">
        <v>216</v>
      </c>
      <c r="F5461" t="s">
        <v>2831</v>
      </c>
      <c r="G5461" s="23" t="str" cm="1">
        <f t="array" ref="G5461">IF(COUNTIFS($E$2:$E$7682,E5461,$B$2:$B$7682,B5461)&gt;1,
_xlfn.TEXTJOIN(CHAR(10),TRUE,_xlfn.UNIQUE(_xlfn._xlws.FILTER($F$2:$F$7682,($E$2:$E$7682=E5461)*($B$2:$B$7682=B5461)))),
F5461)</f>
        <v>OPTIMA PROSTHETICS &amp; ORTHOTICS, LLC</v>
      </c>
      <c r="H5461" t="s">
        <v>2740</v>
      </c>
      <c r="I5461" s="26" t="str" cm="1">
        <f t="array" ref="I5461">IF(COUNTIFS($E$2:$E$7682,E5461,$B$2:$B$7682,B5461)&gt;1,
_xlfn.TEXTJOIN(CHAR(10),TRUE,_xlfn.UNIQUE(_xlfn._xlws.FILTER($H$2:$H$7682,($E$2:$E$7682=E5461)*($B$2:$B$7682=B5461)))),
H5461)</f>
        <v>780 SMITHRIDGE DR STE 200 RENO, NV 89502</v>
      </c>
      <c r="J5461" s="26" t="str">
        <f t="shared" si="170"/>
        <v>L2755-1730747189-OPTIMA PROSTHETICS &amp; ORTHOTICS, LLC-780 SMITHRIDGE DR STE 200 RENO, NV 89502</v>
      </c>
      <c r="K5461" s="26">
        <f t="shared" si="171"/>
        <v>1</v>
      </c>
      <c r="L5461" t="s">
        <v>101</v>
      </c>
      <c r="M5461" t="s">
        <v>3070</v>
      </c>
    </row>
    <row r="5462" spans="1:13" x14ac:dyDescent="0.2">
      <c r="A5462" t="s">
        <v>5</v>
      </c>
      <c r="B5462" t="s">
        <v>15</v>
      </c>
      <c r="C5462" t="s">
        <v>16</v>
      </c>
      <c r="D5462" t="s">
        <v>2643</v>
      </c>
      <c r="E5462" t="s">
        <v>216</v>
      </c>
      <c r="F5462" t="s">
        <v>2831</v>
      </c>
      <c r="G5462" s="23" t="str" cm="1">
        <f t="array" ref="G5462">IF(COUNTIFS($E$2:$E$7682,E5462,$B$2:$B$7682,B5462)&gt;1,
_xlfn.TEXTJOIN(CHAR(10),TRUE,_xlfn.UNIQUE(_xlfn._xlws.FILTER($F$2:$F$7682,($E$2:$E$7682=E5462)*($B$2:$B$7682=B5462)))),
F5462)</f>
        <v>OPTIMA PROSTHETICS &amp; ORTHOTICS, LLC</v>
      </c>
      <c r="H5462" t="s">
        <v>2740</v>
      </c>
      <c r="I5462" s="26" t="str" cm="1">
        <f t="array" ref="I5462">IF(COUNTIFS($E$2:$E$7682,E5462,$B$2:$B$7682,B5462)&gt;1,
_xlfn.TEXTJOIN(CHAR(10),TRUE,_xlfn.UNIQUE(_xlfn._xlws.FILTER($H$2:$H$7682,($E$2:$E$7682=E5462)*($B$2:$B$7682=B5462)))),
H5462)</f>
        <v>780 SMITHRIDGE DR STE 200 RENO, NV 89502</v>
      </c>
      <c r="J5462" s="26" t="str">
        <f t="shared" si="170"/>
        <v>L2810-1730747189-OPTIMA PROSTHETICS &amp; ORTHOTICS, LLC-780 SMITHRIDGE DR STE 200 RENO, NV 89502</v>
      </c>
      <c r="K5462" s="26">
        <f t="shared" si="171"/>
        <v>1</v>
      </c>
      <c r="L5462" t="s">
        <v>101</v>
      </c>
      <c r="M5462" t="s">
        <v>3070</v>
      </c>
    </row>
    <row r="5463" spans="1:13" x14ac:dyDescent="0.2">
      <c r="A5463" t="s">
        <v>5</v>
      </c>
      <c r="B5463" t="s">
        <v>656</v>
      </c>
      <c r="C5463" t="s">
        <v>657</v>
      </c>
      <c r="D5463" t="s">
        <v>2643</v>
      </c>
      <c r="E5463" t="s">
        <v>216</v>
      </c>
      <c r="F5463" t="s">
        <v>2831</v>
      </c>
      <c r="G5463" s="23" t="str" cm="1">
        <f t="array" ref="G5463">IF(COUNTIFS($E$2:$E$7682,E5463,$B$2:$B$7682,B5463)&gt;1,
_xlfn.TEXTJOIN(CHAR(10),TRUE,_xlfn.UNIQUE(_xlfn._xlws.FILTER($F$2:$F$7682,($E$2:$E$7682=E5463)*($B$2:$B$7682=B5463)))),
F5463)</f>
        <v>OPTIMA PROSTHETICS &amp; ORTHOTICS, LLC</v>
      </c>
      <c r="H5463" t="s">
        <v>2740</v>
      </c>
      <c r="I5463" s="26" t="str" cm="1">
        <f t="array" ref="I5463">IF(COUNTIFS($E$2:$E$7682,E5463,$B$2:$B$7682,B5463)&gt;1,
_xlfn.TEXTJOIN(CHAR(10),TRUE,_xlfn.UNIQUE(_xlfn._xlws.FILTER($H$2:$H$7682,($E$2:$E$7682=E5463)*($B$2:$B$7682=B5463)))),
H5463)</f>
        <v>780 SMITHRIDGE DR STE 200 RENO, NV 89502</v>
      </c>
      <c r="J5463" s="26" t="str">
        <f t="shared" si="170"/>
        <v>L2820-1730747189-OPTIMA PROSTHETICS &amp; ORTHOTICS, LLC-780 SMITHRIDGE DR STE 200 RENO, NV 89502</v>
      </c>
      <c r="K5463" s="26">
        <f t="shared" si="171"/>
        <v>1</v>
      </c>
      <c r="L5463" t="s">
        <v>101</v>
      </c>
      <c r="M5463" t="s">
        <v>3070</v>
      </c>
    </row>
    <row r="5464" spans="1:13" x14ac:dyDescent="0.2">
      <c r="A5464" t="s">
        <v>5</v>
      </c>
      <c r="B5464" t="s">
        <v>276</v>
      </c>
      <c r="C5464" t="s">
        <v>277</v>
      </c>
      <c r="D5464" t="s">
        <v>2643</v>
      </c>
      <c r="E5464" t="s">
        <v>216</v>
      </c>
      <c r="F5464" t="s">
        <v>2831</v>
      </c>
      <c r="G5464" s="23" t="str" cm="1">
        <f t="array" ref="G5464">IF(COUNTIFS($E$2:$E$7682,E5464,$B$2:$B$7682,B5464)&gt;1,
_xlfn.TEXTJOIN(CHAR(10),TRUE,_xlfn.UNIQUE(_xlfn._xlws.FILTER($F$2:$F$7682,($E$2:$E$7682=E5464)*($B$2:$B$7682=B5464)))),
F5464)</f>
        <v>OPTIMA PROSTHETICS &amp; ORTHOTICS, LLC</v>
      </c>
      <c r="H5464" t="s">
        <v>2740</v>
      </c>
      <c r="I5464" s="26" t="str" cm="1">
        <f t="array" ref="I5464">IF(COUNTIFS($E$2:$E$7682,E5464,$B$2:$B$7682,B5464)&gt;1,
_xlfn.TEXTJOIN(CHAR(10),TRUE,_xlfn.UNIQUE(_xlfn._xlws.FILTER($H$2:$H$7682,($E$2:$E$7682=E5464)*($B$2:$B$7682=B5464)))),
H5464)</f>
        <v>780 SMITHRIDGE DR STE 200 RENO, NV 89502</v>
      </c>
      <c r="J5464" s="26" t="str">
        <f t="shared" si="170"/>
        <v>L2830-1730747189-OPTIMA PROSTHETICS &amp; ORTHOTICS, LLC-780 SMITHRIDGE DR STE 200 RENO, NV 89502</v>
      </c>
      <c r="K5464" s="26">
        <f t="shared" si="171"/>
        <v>1</v>
      </c>
      <c r="L5464" t="s">
        <v>101</v>
      </c>
      <c r="M5464" t="s">
        <v>3070</v>
      </c>
    </row>
    <row r="5465" spans="1:13" x14ac:dyDescent="0.2">
      <c r="A5465" t="s">
        <v>5</v>
      </c>
      <c r="B5465" t="s">
        <v>958</v>
      </c>
      <c r="C5465" t="s">
        <v>959</v>
      </c>
      <c r="D5465" t="s">
        <v>2643</v>
      </c>
      <c r="E5465" t="s">
        <v>216</v>
      </c>
      <c r="F5465" t="s">
        <v>2831</v>
      </c>
      <c r="G5465" s="23" t="str" cm="1">
        <f t="array" ref="G5465">IF(COUNTIFS($E$2:$E$7682,E5465,$B$2:$B$7682,B5465)&gt;1,
_xlfn.TEXTJOIN(CHAR(10),TRUE,_xlfn.UNIQUE(_xlfn._xlws.FILTER($F$2:$F$7682,($E$2:$E$7682=E5465)*($B$2:$B$7682=B5465)))),
F5465)</f>
        <v>OPTIMA PROSTHETICS &amp; ORTHOTICS, LLC</v>
      </c>
      <c r="H5465" t="s">
        <v>2740</v>
      </c>
      <c r="I5465" s="26" t="str" cm="1">
        <f t="array" ref="I5465">IF(COUNTIFS($E$2:$E$7682,E5465,$B$2:$B$7682,B5465)&gt;1,
_xlfn.TEXTJOIN(CHAR(10),TRUE,_xlfn.UNIQUE(_xlfn._xlws.FILTER($H$2:$H$7682,($E$2:$E$7682=E5465)*($B$2:$B$7682=B5465)))),
H5465)</f>
        <v>780 SMITHRIDGE DR STE 200 RENO, NV 89502</v>
      </c>
      <c r="J5465" s="26" t="str">
        <f t="shared" si="170"/>
        <v>L3020-1730747189-OPTIMA PROSTHETICS &amp; ORTHOTICS, LLC-780 SMITHRIDGE DR STE 200 RENO, NV 89502</v>
      </c>
      <c r="K5465" s="26">
        <f t="shared" si="171"/>
        <v>1</v>
      </c>
      <c r="L5465" t="s">
        <v>101</v>
      </c>
      <c r="M5465" t="s">
        <v>3070</v>
      </c>
    </row>
    <row r="5466" spans="1:13" x14ac:dyDescent="0.2">
      <c r="A5466" t="s">
        <v>5</v>
      </c>
      <c r="B5466" t="s">
        <v>1761</v>
      </c>
      <c r="C5466" t="s">
        <v>1762</v>
      </c>
      <c r="D5466" t="s">
        <v>2643</v>
      </c>
      <c r="E5466" t="s">
        <v>216</v>
      </c>
      <c r="F5466" t="s">
        <v>2831</v>
      </c>
      <c r="G5466" s="23" t="str" cm="1">
        <f t="array" ref="G5466">IF(COUNTIFS($E$2:$E$7682,E5466,$B$2:$B$7682,B5466)&gt;1,
_xlfn.TEXTJOIN(CHAR(10),TRUE,_xlfn.UNIQUE(_xlfn._xlws.FILTER($F$2:$F$7682,($E$2:$E$7682=E5466)*($B$2:$B$7682=B5466)))),
F5466)</f>
        <v>OPTIMA PROSTHETICS &amp; ORTHOTICS, LLC</v>
      </c>
      <c r="H5466" t="s">
        <v>2740</v>
      </c>
      <c r="I5466" s="26" t="str" cm="1">
        <f t="array" ref="I5466">IF(COUNTIFS($E$2:$E$7682,E5466,$B$2:$B$7682,B5466)&gt;1,
_xlfn.TEXTJOIN(CHAR(10),TRUE,_xlfn.UNIQUE(_xlfn._xlws.FILTER($H$2:$H$7682,($E$2:$E$7682=E5466)*($B$2:$B$7682=B5466)))),
H5466)</f>
        <v>780 SMITHRIDGE DR STE 200 RENO, NV 89502</v>
      </c>
      <c r="J5466" s="26" t="str">
        <f t="shared" si="170"/>
        <v>L3260-1730747189-OPTIMA PROSTHETICS &amp; ORTHOTICS, LLC-780 SMITHRIDGE DR STE 200 RENO, NV 89502</v>
      </c>
      <c r="K5466" s="26">
        <f t="shared" si="171"/>
        <v>1</v>
      </c>
      <c r="L5466" t="s">
        <v>101</v>
      </c>
      <c r="M5466" t="s">
        <v>3070</v>
      </c>
    </row>
    <row r="5467" spans="1:13" x14ac:dyDescent="0.2">
      <c r="A5467" t="s">
        <v>5</v>
      </c>
      <c r="B5467" t="s">
        <v>2064</v>
      </c>
      <c r="C5467" t="s">
        <v>2065</v>
      </c>
      <c r="D5467" t="s">
        <v>2643</v>
      </c>
      <c r="E5467" t="s">
        <v>216</v>
      </c>
      <c r="F5467" t="s">
        <v>2831</v>
      </c>
      <c r="G5467" s="23" t="str" cm="1">
        <f t="array" ref="G5467">IF(COUNTIFS($E$2:$E$7682,E5467,$B$2:$B$7682,B5467)&gt;1,
_xlfn.TEXTJOIN(CHAR(10),TRUE,_xlfn.UNIQUE(_xlfn._xlws.FILTER($F$2:$F$7682,($E$2:$E$7682=E5467)*($B$2:$B$7682=B5467)))),
F5467)</f>
        <v>OPTIMA PROSTHETICS &amp; ORTHOTICS, LLC</v>
      </c>
      <c r="H5467" t="s">
        <v>2740</v>
      </c>
      <c r="I5467" s="26" t="str" cm="1">
        <f t="array" ref="I5467">IF(COUNTIFS($E$2:$E$7682,E5467,$B$2:$B$7682,B5467)&gt;1,
_xlfn.TEXTJOIN(CHAR(10),TRUE,_xlfn.UNIQUE(_xlfn._xlws.FILTER($H$2:$H$7682,($E$2:$E$7682=E5467)*($B$2:$B$7682=B5467)))),
H5467)</f>
        <v>780 SMITHRIDGE DR STE 200 RENO, NV 89502</v>
      </c>
      <c r="J5467" s="26" t="str">
        <f t="shared" si="170"/>
        <v>L3300-1730747189-OPTIMA PROSTHETICS &amp; ORTHOTICS, LLC-780 SMITHRIDGE DR STE 200 RENO, NV 89502</v>
      </c>
      <c r="K5467" s="26">
        <f t="shared" si="171"/>
        <v>1</v>
      </c>
      <c r="L5467" t="s">
        <v>101</v>
      </c>
      <c r="M5467" t="s">
        <v>3070</v>
      </c>
    </row>
    <row r="5468" spans="1:13" x14ac:dyDescent="0.2">
      <c r="A5468" t="s">
        <v>5</v>
      </c>
      <c r="B5468" t="s">
        <v>962</v>
      </c>
      <c r="C5468" t="s">
        <v>963</v>
      </c>
      <c r="D5468" t="s">
        <v>2643</v>
      </c>
      <c r="E5468" t="s">
        <v>216</v>
      </c>
      <c r="F5468" t="s">
        <v>2831</v>
      </c>
      <c r="G5468" s="23" t="str" cm="1">
        <f t="array" ref="G5468">IF(COUNTIFS($E$2:$E$7682,E5468,$B$2:$B$7682,B5468)&gt;1,
_xlfn.TEXTJOIN(CHAR(10),TRUE,_xlfn.UNIQUE(_xlfn._xlws.FILTER($F$2:$F$7682,($E$2:$E$7682=E5468)*($B$2:$B$7682=B5468)))),
F5468)</f>
        <v>OPTIMA PROSTHETICS &amp; ORTHOTICS, LLC</v>
      </c>
      <c r="H5468" t="s">
        <v>2740</v>
      </c>
      <c r="I5468" s="26" t="str" cm="1">
        <f t="array" ref="I5468">IF(COUNTIFS($E$2:$E$7682,E5468,$B$2:$B$7682,B5468)&gt;1,
_xlfn.TEXTJOIN(CHAR(10),TRUE,_xlfn.UNIQUE(_xlfn._xlws.FILTER($H$2:$H$7682,($E$2:$E$7682=E5468)*($B$2:$B$7682=B5468)))),
H5468)</f>
        <v>780 SMITHRIDGE DR STE 200 RENO, NV 89502</v>
      </c>
      <c r="J5468" s="26" t="str">
        <f t="shared" si="170"/>
        <v>L3670-1730747189-OPTIMA PROSTHETICS &amp; ORTHOTICS, LLC-780 SMITHRIDGE DR STE 200 RENO, NV 89502</v>
      </c>
      <c r="K5468" s="26">
        <f t="shared" si="171"/>
        <v>1</v>
      </c>
      <c r="L5468" t="s">
        <v>101</v>
      </c>
      <c r="M5468" t="s">
        <v>3070</v>
      </c>
    </row>
    <row r="5469" spans="1:13" x14ac:dyDescent="0.2">
      <c r="A5469" t="s">
        <v>5</v>
      </c>
      <c r="B5469" t="s">
        <v>214</v>
      </c>
      <c r="C5469" t="s">
        <v>215</v>
      </c>
      <c r="D5469" t="s">
        <v>2643</v>
      </c>
      <c r="E5469" t="s">
        <v>216</v>
      </c>
      <c r="F5469" t="s">
        <v>2831</v>
      </c>
      <c r="G5469" s="23" t="str" cm="1">
        <f t="array" ref="G5469">IF(COUNTIFS($E$2:$E$7682,E5469,$B$2:$B$7682,B5469)&gt;1,
_xlfn.TEXTJOIN(CHAR(10),TRUE,_xlfn.UNIQUE(_xlfn._xlws.FILTER($F$2:$F$7682,($E$2:$E$7682=E5469)*($B$2:$B$7682=B5469)))),
F5469)</f>
        <v>OPTIMA PROSTHETICS &amp; ORTHOTICS, LLC</v>
      </c>
      <c r="H5469" t="s">
        <v>2740</v>
      </c>
      <c r="I5469" s="26" t="str" cm="1">
        <f t="array" ref="I5469">IF(COUNTIFS($E$2:$E$7682,E5469,$B$2:$B$7682,B5469)&gt;1,
_xlfn.TEXTJOIN(CHAR(10),TRUE,_xlfn.UNIQUE(_xlfn._xlws.FILTER($H$2:$H$7682,($E$2:$E$7682=E5469)*($B$2:$B$7682=B5469)))),
H5469)</f>
        <v>780 SMITHRIDGE DR STE 200 RENO, NV 89502</v>
      </c>
      <c r="J5469" s="26" t="str">
        <f t="shared" si="170"/>
        <v>L3762-1730747189-OPTIMA PROSTHETICS &amp; ORTHOTICS, LLC-780 SMITHRIDGE DR STE 200 RENO, NV 89502</v>
      </c>
      <c r="K5469" s="26">
        <f t="shared" si="171"/>
        <v>1</v>
      </c>
      <c r="L5469" t="s">
        <v>101</v>
      </c>
      <c r="M5469" t="s">
        <v>3070</v>
      </c>
    </row>
    <row r="5470" spans="1:13" x14ac:dyDescent="0.2">
      <c r="A5470" t="s">
        <v>5</v>
      </c>
      <c r="B5470" t="s">
        <v>1059</v>
      </c>
      <c r="C5470" t="s">
        <v>1060</v>
      </c>
      <c r="D5470" t="s">
        <v>2643</v>
      </c>
      <c r="E5470" t="s">
        <v>216</v>
      </c>
      <c r="F5470" t="s">
        <v>2831</v>
      </c>
      <c r="G5470" s="23" t="str" cm="1">
        <f t="array" ref="G5470">IF(COUNTIFS($E$2:$E$7682,E5470,$B$2:$B$7682,B5470)&gt;1,
_xlfn.TEXTJOIN(CHAR(10),TRUE,_xlfn.UNIQUE(_xlfn._xlws.FILTER($F$2:$F$7682,($E$2:$E$7682=E5470)*($B$2:$B$7682=B5470)))),
F5470)</f>
        <v>OPTIMA PROSTHETICS &amp; ORTHOTICS, LLC</v>
      </c>
      <c r="H5470" t="s">
        <v>2740</v>
      </c>
      <c r="I5470" s="26" t="str" cm="1">
        <f t="array" ref="I5470">IF(COUNTIFS($E$2:$E$7682,E5470,$B$2:$B$7682,B5470)&gt;1,
_xlfn.TEXTJOIN(CHAR(10),TRUE,_xlfn.UNIQUE(_xlfn._xlws.FILTER($H$2:$H$7682,($E$2:$E$7682=E5470)*($B$2:$B$7682=B5470)))),
H5470)</f>
        <v>780 SMITHRIDGE DR STE 200 RENO, NV 89502</v>
      </c>
      <c r="J5470" s="26" t="str">
        <f t="shared" si="170"/>
        <v>L3807-1730747189-OPTIMA PROSTHETICS &amp; ORTHOTICS, LLC-780 SMITHRIDGE DR STE 200 RENO, NV 89502</v>
      </c>
      <c r="K5470" s="26">
        <f t="shared" si="171"/>
        <v>1</v>
      </c>
      <c r="L5470" t="s">
        <v>101</v>
      </c>
      <c r="M5470" t="s">
        <v>3070</v>
      </c>
    </row>
    <row r="5471" spans="1:13" x14ac:dyDescent="0.2">
      <c r="A5471" t="s">
        <v>5</v>
      </c>
      <c r="B5471" t="s">
        <v>681</v>
      </c>
      <c r="C5471" t="s">
        <v>682</v>
      </c>
      <c r="D5471" t="s">
        <v>2643</v>
      </c>
      <c r="E5471" t="s">
        <v>216</v>
      </c>
      <c r="F5471" t="s">
        <v>2831</v>
      </c>
      <c r="G5471" s="23" t="str" cm="1">
        <f t="array" ref="G5471">IF(COUNTIFS($E$2:$E$7682,E5471,$B$2:$B$7682,B5471)&gt;1,
_xlfn.TEXTJOIN(CHAR(10),TRUE,_xlfn.UNIQUE(_xlfn._xlws.FILTER($F$2:$F$7682,($E$2:$E$7682=E5471)*($B$2:$B$7682=B5471)))),
F5471)</f>
        <v>OPTIMA PROSTHETICS &amp; ORTHOTICS, LLC</v>
      </c>
      <c r="H5471" t="s">
        <v>2740</v>
      </c>
      <c r="I5471" s="26" t="str" cm="1">
        <f t="array" ref="I5471">IF(COUNTIFS($E$2:$E$7682,E5471,$B$2:$B$7682,B5471)&gt;1,
_xlfn.TEXTJOIN(CHAR(10),TRUE,_xlfn.UNIQUE(_xlfn._xlws.FILTER($H$2:$H$7682,($E$2:$E$7682=E5471)*($B$2:$B$7682=B5471)))),
H5471)</f>
        <v>780 SMITHRIDGE DR STE 200 RENO, NV 89502</v>
      </c>
      <c r="J5471" s="26" t="str">
        <f t="shared" si="170"/>
        <v>L3809-1730747189-OPTIMA PROSTHETICS &amp; ORTHOTICS, LLC-780 SMITHRIDGE DR STE 200 RENO, NV 89502</v>
      </c>
      <c r="K5471" s="26">
        <f t="shared" si="171"/>
        <v>1</v>
      </c>
      <c r="L5471" t="s">
        <v>101</v>
      </c>
      <c r="M5471" t="s">
        <v>3070</v>
      </c>
    </row>
    <row r="5472" spans="1:13" x14ac:dyDescent="0.2">
      <c r="A5472" t="s">
        <v>5</v>
      </c>
      <c r="B5472" t="s">
        <v>102</v>
      </c>
      <c r="C5472" t="s">
        <v>103</v>
      </c>
      <c r="D5472" t="s">
        <v>2643</v>
      </c>
      <c r="E5472" t="s">
        <v>216</v>
      </c>
      <c r="F5472" t="s">
        <v>2831</v>
      </c>
      <c r="G5472" s="23" t="str" cm="1">
        <f t="array" ref="G5472">IF(COUNTIFS($E$2:$E$7682,E5472,$B$2:$B$7682,B5472)&gt;1,
_xlfn.TEXTJOIN(CHAR(10),TRUE,_xlfn.UNIQUE(_xlfn._xlws.FILTER($F$2:$F$7682,($E$2:$E$7682=E5472)*($B$2:$B$7682=B5472)))),
F5472)</f>
        <v>OPTIMA PROSTHETICS &amp; ORTHOTICS, LLC</v>
      </c>
      <c r="H5472" t="s">
        <v>2740</v>
      </c>
      <c r="I5472" s="26" t="str" cm="1">
        <f t="array" ref="I5472">IF(COUNTIFS($E$2:$E$7682,E5472,$B$2:$B$7682,B5472)&gt;1,
_xlfn.TEXTJOIN(CHAR(10),TRUE,_xlfn.UNIQUE(_xlfn._xlws.FILTER($H$2:$H$7682,($E$2:$E$7682=E5472)*($B$2:$B$7682=B5472)))),
H5472)</f>
        <v>780 SMITHRIDGE DR STE 200 RENO, NV 89502</v>
      </c>
      <c r="J5472" s="26" t="str">
        <f t="shared" si="170"/>
        <v>L3908-1730747189-OPTIMA PROSTHETICS &amp; ORTHOTICS, LLC-780 SMITHRIDGE DR STE 200 RENO, NV 89502</v>
      </c>
      <c r="K5472" s="26">
        <f t="shared" si="171"/>
        <v>1</v>
      </c>
      <c r="L5472" t="s">
        <v>101</v>
      </c>
      <c r="M5472" t="s">
        <v>3070</v>
      </c>
    </row>
    <row r="5473" spans="1:13" x14ac:dyDescent="0.2">
      <c r="A5473" t="s">
        <v>5</v>
      </c>
      <c r="B5473" t="s">
        <v>1028</v>
      </c>
      <c r="C5473" t="s">
        <v>1029</v>
      </c>
      <c r="D5473" t="s">
        <v>2643</v>
      </c>
      <c r="E5473" t="s">
        <v>216</v>
      </c>
      <c r="F5473" t="s">
        <v>2831</v>
      </c>
      <c r="G5473" s="23" t="str" cm="1">
        <f t="array" ref="G5473">IF(COUNTIFS($E$2:$E$7682,E5473,$B$2:$B$7682,B5473)&gt;1,
_xlfn.TEXTJOIN(CHAR(10),TRUE,_xlfn.UNIQUE(_xlfn._xlws.FILTER($F$2:$F$7682,($E$2:$E$7682=E5473)*($B$2:$B$7682=B5473)))),
F5473)</f>
        <v>OPTIMA PROSTHETICS &amp; ORTHOTICS, LLC</v>
      </c>
      <c r="H5473" t="s">
        <v>2740</v>
      </c>
      <c r="I5473" s="26" t="str" cm="1">
        <f t="array" ref="I5473">IF(COUNTIFS($E$2:$E$7682,E5473,$B$2:$B$7682,B5473)&gt;1,
_xlfn.TEXTJOIN(CHAR(10),TRUE,_xlfn.UNIQUE(_xlfn._xlws.FILTER($H$2:$H$7682,($E$2:$E$7682=E5473)*($B$2:$B$7682=B5473)))),
H5473)</f>
        <v>780 SMITHRIDGE DR STE 200 RENO, NV 89502</v>
      </c>
      <c r="J5473" s="26" t="str">
        <f t="shared" si="170"/>
        <v>L4360-1730747189-OPTIMA PROSTHETICS &amp; ORTHOTICS, LLC-780 SMITHRIDGE DR STE 200 RENO, NV 89502</v>
      </c>
      <c r="K5473" s="26">
        <f t="shared" si="171"/>
        <v>1</v>
      </c>
      <c r="L5473" t="s">
        <v>101</v>
      </c>
      <c r="M5473" t="s">
        <v>3070</v>
      </c>
    </row>
    <row r="5474" spans="1:13" x14ac:dyDescent="0.2">
      <c r="A5474" t="s">
        <v>5</v>
      </c>
      <c r="B5474" t="s">
        <v>839</v>
      </c>
      <c r="C5474" t="s">
        <v>840</v>
      </c>
      <c r="D5474" t="s">
        <v>2643</v>
      </c>
      <c r="E5474" t="s">
        <v>216</v>
      </c>
      <c r="F5474" t="s">
        <v>2831</v>
      </c>
      <c r="G5474" s="23" t="str" cm="1">
        <f t="array" ref="G5474">IF(COUNTIFS($E$2:$E$7682,E5474,$B$2:$B$7682,B5474)&gt;1,
_xlfn.TEXTJOIN(CHAR(10),TRUE,_xlfn.UNIQUE(_xlfn._xlws.FILTER($F$2:$F$7682,($E$2:$E$7682=E5474)*($B$2:$B$7682=B5474)))),
F5474)</f>
        <v>OPTIMA PROSTHETICS &amp; ORTHOTICS, LLC</v>
      </c>
      <c r="H5474" t="s">
        <v>2740</v>
      </c>
      <c r="I5474" s="26" t="str" cm="1">
        <f t="array" ref="I5474">IF(COUNTIFS($E$2:$E$7682,E5474,$B$2:$B$7682,B5474)&gt;1,
_xlfn.TEXTJOIN(CHAR(10),TRUE,_xlfn.UNIQUE(_xlfn._xlws.FILTER($H$2:$H$7682,($E$2:$E$7682=E5474)*($B$2:$B$7682=B5474)))),
H5474)</f>
        <v>780 SMITHRIDGE DR STE 200 RENO, NV 89502</v>
      </c>
      <c r="J5474" s="26" t="str">
        <f t="shared" si="170"/>
        <v>L4361-1730747189-OPTIMA PROSTHETICS &amp; ORTHOTICS, LLC-780 SMITHRIDGE DR STE 200 RENO, NV 89502</v>
      </c>
      <c r="K5474" s="26">
        <f t="shared" si="171"/>
        <v>1</v>
      </c>
      <c r="L5474" t="s">
        <v>101</v>
      </c>
      <c r="M5474" t="s">
        <v>3070</v>
      </c>
    </row>
    <row r="5475" spans="1:13" x14ac:dyDescent="0.2">
      <c r="A5475" t="s">
        <v>5</v>
      </c>
      <c r="B5475" t="s">
        <v>719</v>
      </c>
      <c r="C5475" t="s">
        <v>720</v>
      </c>
      <c r="D5475" t="s">
        <v>2643</v>
      </c>
      <c r="E5475" t="s">
        <v>216</v>
      </c>
      <c r="F5475" t="s">
        <v>2831</v>
      </c>
      <c r="G5475" s="23" t="str" cm="1">
        <f t="array" ref="G5475">IF(COUNTIFS($E$2:$E$7682,E5475,$B$2:$B$7682,B5475)&gt;1,
_xlfn.TEXTJOIN(CHAR(10),TRUE,_xlfn.UNIQUE(_xlfn._xlws.FILTER($F$2:$F$7682,($E$2:$E$7682=E5475)*($B$2:$B$7682=B5475)))),
F5475)</f>
        <v>OPTIMA PROSTHETICS &amp; ORTHOTICS, LLC</v>
      </c>
      <c r="H5475" t="s">
        <v>2740</v>
      </c>
      <c r="I5475" s="26" t="str" cm="1">
        <f t="array" ref="I5475">IF(COUNTIFS($E$2:$E$7682,E5475,$B$2:$B$7682,B5475)&gt;1,
_xlfn.TEXTJOIN(CHAR(10),TRUE,_xlfn.UNIQUE(_xlfn._xlws.FILTER($H$2:$H$7682,($E$2:$E$7682=E5475)*($B$2:$B$7682=B5475)))),
H5475)</f>
        <v>780 SMITHRIDGE DR STE 200 RENO, NV 89502</v>
      </c>
      <c r="J5475" s="26" t="str">
        <f t="shared" si="170"/>
        <v>L4386-1730747189-OPTIMA PROSTHETICS &amp; ORTHOTICS, LLC-780 SMITHRIDGE DR STE 200 RENO, NV 89502</v>
      </c>
      <c r="K5475" s="26">
        <f t="shared" si="171"/>
        <v>1</v>
      </c>
      <c r="L5475" t="s">
        <v>101</v>
      </c>
      <c r="M5475" t="s">
        <v>3070</v>
      </c>
    </row>
    <row r="5476" spans="1:13" x14ac:dyDescent="0.2">
      <c r="A5476" t="s">
        <v>5</v>
      </c>
      <c r="B5476" t="s">
        <v>190</v>
      </c>
      <c r="C5476" t="s">
        <v>191</v>
      </c>
      <c r="D5476" t="s">
        <v>2643</v>
      </c>
      <c r="E5476" t="s">
        <v>216</v>
      </c>
      <c r="F5476" t="s">
        <v>2831</v>
      </c>
      <c r="G5476" s="23" t="str" cm="1">
        <f t="array" ref="G5476">IF(COUNTIFS($E$2:$E$7682,E5476,$B$2:$B$7682,B5476)&gt;1,
_xlfn.TEXTJOIN(CHAR(10),TRUE,_xlfn.UNIQUE(_xlfn._xlws.FILTER($F$2:$F$7682,($E$2:$E$7682=E5476)*($B$2:$B$7682=B5476)))),
F5476)</f>
        <v>OPTIMA PROSTHETICS &amp; ORTHOTICS, LLC</v>
      </c>
      <c r="H5476" t="s">
        <v>2740</v>
      </c>
      <c r="I5476" s="26" t="str" cm="1">
        <f t="array" ref="I5476">IF(COUNTIFS($E$2:$E$7682,E5476,$B$2:$B$7682,B5476)&gt;1,
_xlfn.TEXTJOIN(CHAR(10),TRUE,_xlfn.UNIQUE(_xlfn._xlws.FILTER($H$2:$H$7682,($E$2:$E$7682=E5476)*($B$2:$B$7682=B5476)))),
H5476)</f>
        <v>780 SMITHRIDGE DR STE 200 RENO, NV 89502</v>
      </c>
      <c r="J5476" s="26" t="str">
        <f t="shared" si="170"/>
        <v>L4387-1730747189-OPTIMA PROSTHETICS &amp; ORTHOTICS, LLC-780 SMITHRIDGE DR STE 200 RENO, NV 89502</v>
      </c>
      <c r="K5476" s="26">
        <f t="shared" si="171"/>
        <v>1</v>
      </c>
      <c r="L5476" t="s">
        <v>101</v>
      </c>
      <c r="M5476" t="s">
        <v>3070</v>
      </c>
    </row>
    <row r="5477" spans="1:13" x14ac:dyDescent="0.2">
      <c r="A5477" t="s">
        <v>5</v>
      </c>
      <c r="B5477" t="s">
        <v>196</v>
      </c>
      <c r="C5477" t="s">
        <v>197</v>
      </c>
      <c r="D5477" t="s">
        <v>2645</v>
      </c>
      <c r="E5477" t="s">
        <v>216</v>
      </c>
      <c r="F5477" t="s">
        <v>2831</v>
      </c>
      <c r="G5477" s="23" t="str" cm="1">
        <f t="array" ref="G5477">IF(COUNTIFS($E$2:$E$7682,E5477,$B$2:$B$7682,B5477)&gt;1,
_xlfn.TEXTJOIN(CHAR(10),TRUE,_xlfn.UNIQUE(_xlfn._xlws.FILTER($F$2:$F$7682,($E$2:$E$7682=E5477)*($B$2:$B$7682=B5477)))),
F5477)</f>
        <v>OPTIMA PROSTHETICS &amp; ORTHOTICS, LLC</v>
      </c>
      <c r="H5477" t="s">
        <v>2740</v>
      </c>
      <c r="I5477" s="26" t="str" cm="1">
        <f t="array" ref="I5477">IF(COUNTIFS($E$2:$E$7682,E5477,$B$2:$B$7682,B5477)&gt;1,
_xlfn.TEXTJOIN(CHAR(10),TRUE,_xlfn.UNIQUE(_xlfn._xlws.FILTER($H$2:$H$7682,($E$2:$E$7682=E5477)*($B$2:$B$7682=B5477)))),
H5477)</f>
        <v>780 SMITHRIDGE DR STE 200 RENO, NV 89502</v>
      </c>
      <c r="J5477" s="26" t="str">
        <f t="shared" si="170"/>
        <v>L5000-1730747189-OPTIMA PROSTHETICS &amp; ORTHOTICS, LLC-780 SMITHRIDGE DR STE 200 RENO, NV 89502</v>
      </c>
      <c r="K5477" s="26">
        <f t="shared" si="171"/>
        <v>1</v>
      </c>
      <c r="L5477" t="s">
        <v>101</v>
      </c>
      <c r="M5477" t="s">
        <v>3070</v>
      </c>
    </row>
    <row r="5478" spans="1:13" x14ac:dyDescent="0.2">
      <c r="A5478" t="s">
        <v>5</v>
      </c>
      <c r="B5478" t="s">
        <v>212</v>
      </c>
      <c r="C5478" t="s">
        <v>213</v>
      </c>
      <c r="D5478" t="s">
        <v>2645</v>
      </c>
      <c r="E5478" t="s">
        <v>216</v>
      </c>
      <c r="F5478" t="s">
        <v>2831</v>
      </c>
      <c r="G5478" s="23" t="str" cm="1">
        <f t="array" ref="G5478">IF(COUNTIFS($E$2:$E$7682,E5478,$B$2:$B$7682,B5478)&gt;1,
_xlfn.TEXTJOIN(CHAR(10),TRUE,_xlfn.UNIQUE(_xlfn._xlws.FILTER($F$2:$F$7682,($E$2:$E$7682=E5478)*($B$2:$B$7682=B5478)))),
F5478)</f>
        <v>OPTIMA PROSTHETICS &amp; ORTHOTICS, LLC</v>
      </c>
      <c r="H5478" t="s">
        <v>2740</v>
      </c>
      <c r="I5478" s="26" t="str" cm="1">
        <f t="array" ref="I5478">IF(COUNTIFS($E$2:$E$7682,E5478,$B$2:$B$7682,B5478)&gt;1,
_xlfn.TEXTJOIN(CHAR(10),TRUE,_xlfn.UNIQUE(_xlfn._xlws.FILTER($H$2:$H$7682,($E$2:$E$7682=E5478)*($B$2:$B$7682=B5478)))),
H5478)</f>
        <v>780 SMITHRIDGE DR STE 200 RENO, NV 89502</v>
      </c>
      <c r="J5478" s="26" t="str">
        <f t="shared" si="170"/>
        <v>L5301-1730747189-OPTIMA PROSTHETICS &amp; ORTHOTICS, LLC-780 SMITHRIDGE DR STE 200 RENO, NV 89502</v>
      </c>
      <c r="K5478" s="26">
        <f t="shared" si="171"/>
        <v>1</v>
      </c>
      <c r="L5478" t="s">
        <v>101</v>
      </c>
      <c r="M5478" t="s">
        <v>3070</v>
      </c>
    </row>
    <row r="5479" spans="1:13" x14ac:dyDescent="0.2">
      <c r="A5479" t="s">
        <v>5</v>
      </c>
      <c r="B5479" t="s">
        <v>155</v>
      </c>
      <c r="C5479" t="s">
        <v>156</v>
      </c>
      <c r="D5479" t="s">
        <v>2645</v>
      </c>
      <c r="E5479" t="s">
        <v>216</v>
      </c>
      <c r="F5479" t="s">
        <v>2831</v>
      </c>
      <c r="G5479" s="23" t="str" cm="1">
        <f t="array" ref="G5479">IF(COUNTIFS($E$2:$E$7682,E5479,$B$2:$B$7682,B5479)&gt;1,
_xlfn.TEXTJOIN(CHAR(10),TRUE,_xlfn.UNIQUE(_xlfn._xlws.FILTER($F$2:$F$7682,($E$2:$E$7682=E5479)*($B$2:$B$7682=B5479)))),
F5479)</f>
        <v>OPTIMA PROSTHETICS &amp; ORTHOTICS, LLC</v>
      </c>
      <c r="H5479" t="s">
        <v>2740</v>
      </c>
      <c r="I5479" s="26" t="str" cm="1">
        <f t="array" ref="I5479">IF(COUNTIFS($E$2:$E$7682,E5479,$B$2:$B$7682,B5479)&gt;1,
_xlfn.TEXTJOIN(CHAR(10),TRUE,_xlfn.UNIQUE(_xlfn._xlws.FILTER($H$2:$H$7682,($E$2:$E$7682=E5479)*($B$2:$B$7682=B5479)))),
H5479)</f>
        <v>780 SMITHRIDGE DR STE 200 RENO, NV 89502</v>
      </c>
      <c r="J5479" s="26" t="str">
        <f t="shared" si="170"/>
        <v>L5321-1730747189-OPTIMA PROSTHETICS &amp; ORTHOTICS, LLC-780 SMITHRIDGE DR STE 200 RENO, NV 89502</v>
      </c>
      <c r="K5479" s="26">
        <f t="shared" si="171"/>
        <v>1</v>
      </c>
      <c r="L5479" t="s">
        <v>101</v>
      </c>
      <c r="M5479" t="s">
        <v>3070</v>
      </c>
    </row>
    <row r="5480" spans="1:13" x14ac:dyDescent="0.2">
      <c r="A5480" t="s">
        <v>5</v>
      </c>
      <c r="B5480" t="s">
        <v>402</v>
      </c>
      <c r="C5480" t="s">
        <v>403</v>
      </c>
      <c r="D5480" t="s">
        <v>2645</v>
      </c>
      <c r="E5480" t="s">
        <v>216</v>
      </c>
      <c r="F5480" t="s">
        <v>2831</v>
      </c>
      <c r="G5480" s="23" t="str" cm="1">
        <f t="array" ref="G5480">IF(COUNTIFS($E$2:$E$7682,E5480,$B$2:$B$7682,B5480)&gt;1,
_xlfn.TEXTJOIN(CHAR(10),TRUE,_xlfn.UNIQUE(_xlfn._xlws.FILTER($F$2:$F$7682,($E$2:$E$7682=E5480)*($B$2:$B$7682=B5480)))),
F5480)</f>
        <v>OPTIMA PROSTHETICS &amp; ORTHOTICS, LLC</v>
      </c>
      <c r="H5480" t="s">
        <v>2740</v>
      </c>
      <c r="I5480" s="26" t="str" cm="1">
        <f t="array" ref="I5480">IF(COUNTIFS($E$2:$E$7682,E5480,$B$2:$B$7682,B5480)&gt;1,
_xlfn.TEXTJOIN(CHAR(10),TRUE,_xlfn.UNIQUE(_xlfn._xlws.FILTER($H$2:$H$7682,($E$2:$E$7682=E5480)*($B$2:$B$7682=B5480)))),
H5480)</f>
        <v>780 SMITHRIDGE DR STE 200 RENO, NV 89502</v>
      </c>
      <c r="J5480" s="26" t="str">
        <f t="shared" si="170"/>
        <v>L5620-1730747189-OPTIMA PROSTHETICS &amp; ORTHOTICS, LLC-780 SMITHRIDGE DR STE 200 RENO, NV 89502</v>
      </c>
      <c r="K5480" s="26">
        <f t="shared" si="171"/>
        <v>1</v>
      </c>
      <c r="L5480" t="s">
        <v>101</v>
      </c>
      <c r="M5480" t="s">
        <v>3070</v>
      </c>
    </row>
    <row r="5481" spans="1:13" x14ac:dyDescent="0.2">
      <c r="A5481" t="s">
        <v>5</v>
      </c>
      <c r="B5481" t="s">
        <v>1036</v>
      </c>
      <c r="C5481" t="s">
        <v>1037</v>
      </c>
      <c r="D5481" t="s">
        <v>2645</v>
      </c>
      <c r="E5481" t="s">
        <v>216</v>
      </c>
      <c r="F5481" t="s">
        <v>2831</v>
      </c>
      <c r="G5481" s="23" t="str" cm="1">
        <f t="array" ref="G5481">IF(COUNTIFS($E$2:$E$7682,E5481,$B$2:$B$7682,B5481)&gt;1,
_xlfn.TEXTJOIN(CHAR(10),TRUE,_xlfn.UNIQUE(_xlfn._xlws.FILTER($F$2:$F$7682,($E$2:$E$7682=E5481)*($B$2:$B$7682=B5481)))),
F5481)</f>
        <v>OPTIMA PROSTHETICS &amp; ORTHOTICS, LLC</v>
      </c>
      <c r="H5481" t="s">
        <v>2740</v>
      </c>
      <c r="I5481" s="26" t="str" cm="1">
        <f t="array" ref="I5481">IF(COUNTIFS($E$2:$E$7682,E5481,$B$2:$B$7682,B5481)&gt;1,
_xlfn.TEXTJOIN(CHAR(10),TRUE,_xlfn.UNIQUE(_xlfn._xlws.FILTER($H$2:$H$7682,($E$2:$E$7682=E5481)*($B$2:$B$7682=B5481)))),
H5481)</f>
        <v>780 SMITHRIDGE DR STE 200 RENO, NV 89502</v>
      </c>
      <c r="J5481" s="26" t="str">
        <f t="shared" si="170"/>
        <v>L5624-1730747189-OPTIMA PROSTHETICS &amp; ORTHOTICS, LLC-780 SMITHRIDGE DR STE 200 RENO, NV 89502</v>
      </c>
      <c r="K5481" s="26">
        <f t="shared" si="171"/>
        <v>1</v>
      </c>
      <c r="L5481" t="s">
        <v>101</v>
      </c>
      <c r="M5481" t="s">
        <v>3070</v>
      </c>
    </row>
    <row r="5482" spans="1:13" x14ac:dyDescent="0.2">
      <c r="A5482" t="s">
        <v>5</v>
      </c>
      <c r="B5482" t="s">
        <v>628</v>
      </c>
      <c r="C5482" t="s">
        <v>629</v>
      </c>
      <c r="D5482" t="s">
        <v>2645</v>
      </c>
      <c r="E5482" t="s">
        <v>216</v>
      </c>
      <c r="F5482" t="s">
        <v>2831</v>
      </c>
      <c r="G5482" s="23" t="str" cm="1">
        <f t="array" ref="G5482">IF(COUNTIFS($E$2:$E$7682,E5482,$B$2:$B$7682,B5482)&gt;1,
_xlfn.TEXTJOIN(CHAR(10),TRUE,_xlfn.UNIQUE(_xlfn._xlws.FILTER($F$2:$F$7682,($E$2:$E$7682=E5482)*($B$2:$B$7682=B5482)))),
F5482)</f>
        <v>OPTIMA PROSTHETICS &amp; ORTHOTICS, LLC</v>
      </c>
      <c r="H5482" t="s">
        <v>2740</v>
      </c>
      <c r="I5482" s="26" t="str" cm="1">
        <f t="array" ref="I5482">IF(COUNTIFS($E$2:$E$7682,E5482,$B$2:$B$7682,B5482)&gt;1,
_xlfn.TEXTJOIN(CHAR(10),TRUE,_xlfn.UNIQUE(_xlfn._xlws.FILTER($H$2:$H$7682,($E$2:$E$7682=E5482)*($B$2:$B$7682=B5482)))),
H5482)</f>
        <v>780 SMITHRIDGE DR STE 200 RENO, NV 89502</v>
      </c>
      <c r="J5482" s="26" t="str">
        <f t="shared" si="170"/>
        <v>L5629-1730747189-OPTIMA PROSTHETICS &amp; ORTHOTICS, LLC-780 SMITHRIDGE DR STE 200 RENO, NV 89502</v>
      </c>
      <c r="K5482" s="26">
        <f t="shared" si="171"/>
        <v>1</v>
      </c>
      <c r="L5482" t="s">
        <v>101</v>
      </c>
      <c r="M5482" t="s">
        <v>3070</v>
      </c>
    </row>
    <row r="5483" spans="1:13" x14ac:dyDescent="0.2">
      <c r="A5483" t="s">
        <v>5</v>
      </c>
      <c r="B5483" t="s">
        <v>332</v>
      </c>
      <c r="C5483" t="s">
        <v>333</v>
      </c>
      <c r="D5483" t="s">
        <v>2645</v>
      </c>
      <c r="E5483" t="s">
        <v>216</v>
      </c>
      <c r="F5483" t="s">
        <v>2831</v>
      </c>
      <c r="G5483" s="23" t="str" cm="1">
        <f t="array" ref="G5483">IF(COUNTIFS($E$2:$E$7682,E5483,$B$2:$B$7682,B5483)&gt;1,
_xlfn.TEXTJOIN(CHAR(10),TRUE,_xlfn.UNIQUE(_xlfn._xlws.FILTER($F$2:$F$7682,($E$2:$E$7682=E5483)*($B$2:$B$7682=B5483)))),
F5483)</f>
        <v>OPTIMA PROSTHETICS &amp; ORTHOTICS, LLC</v>
      </c>
      <c r="H5483" t="s">
        <v>2740</v>
      </c>
      <c r="I5483" s="26" t="str" cm="1">
        <f t="array" ref="I5483">IF(COUNTIFS($E$2:$E$7682,E5483,$B$2:$B$7682,B5483)&gt;1,
_xlfn.TEXTJOIN(CHAR(10),TRUE,_xlfn.UNIQUE(_xlfn._xlws.FILTER($H$2:$H$7682,($E$2:$E$7682=E5483)*($B$2:$B$7682=B5483)))),
H5483)</f>
        <v>780 SMITHRIDGE DR STE 200 RENO, NV 89502</v>
      </c>
      <c r="J5483" s="26" t="str">
        <f t="shared" si="170"/>
        <v>L5631-1730747189-OPTIMA PROSTHETICS &amp; ORTHOTICS, LLC-780 SMITHRIDGE DR STE 200 RENO, NV 89502</v>
      </c>
      <c r="K5483" s="26">
        <f t="shared" si="171"/>
        <v>1</v>
      </c>
      <c r="L5483" t="s">
        <v>101</v>
      </c>
      <c r="M5483" t="s">
        <v>3070</v>
      </c>
    </row>
    <row r="5484" spans="1:13" x14ac:dyDescent="0.2">
      <c r="A5484" t="s">
        <v>5</v>
      </c>
      <c r="B5484" t="s">
        <v>542</v>
      </c>
      <c r="C5484" t="s">
        <v>543</v>
      </c>
      <c r="D5484" t="s">
        <v>2645</v>
      </c>
      <c r="E5484" t="s">
        <v>216</v>
      </c>
      <c r="F5484" t="s">
        <v>2831</v>
      </c>
      <c r="G5484" s="23" t="str" cm="1">
        <f t="array" ref="G5484">IF(COUNTIFS($E$2:$E$7682,E5484,$B$2:$B$7682,B5484)&gt;1,
_xlfn.TEXTJOIN(CHAR(10),TRUE,_xlfn.UNIQUE(_xlfn._xlws.FILTER($F$2:$F$7682,($E$2:$E$7682=E5484)*($B$2:$B$7682=B5484)))),
F5484)</f>
        <v>OPTIMA PROSTHETICS &amp; ORTHOTICS, LLC</v>
      </c>
      <c r="H5484" t="s">
        <v>2740</v>
      </c>
      <c r="I5484" s="26" t="str" cm="1">
        <f t="array" ref="I5484">IF(COUNTIFS($E$2:$E$7682,E5484,$B$2:$B$7682,B5484)&gt;1,
_xlfn.TEXTJOIN(CHAR(10),TRUE,_xlfn.UNIQUE(_xlfn._xlws.FILTER($H$2:$H$7682,($E$2:$E$7682=E5484)*($B$2:$B$7682=B5484)))),
H5484)</f>
        <v>780 SMITHRIDGE DR STE 200 RENO, NV 89502</v>
      </c>
      <c r="J5484" s="26" t="str">
        <f t="shared" si="170"/>
        <v>L5637-1730747189-OPTIMA PROSTHETICS &amp; ORTHOTICS, LLC-780 SMITHRIDGE DR STE 200 RENO, NV 89502</v>
      </c>
      <c r="K5484" s="26">
        <f t="shared" si="171"/>
        <v>1</v>
      </c>
      <c r="L5484" t="s">
        <v>101</v>
      </c>
      <c r="M5484" t="s">
        <v>3070</v>
      </c>
    </row>
    <row r="5485" spans="1:13" x14ac:dyDescent="0.2">
      <c r="A5485" t="s">
        <v>5</v>
      </c>
      <c r="B5485" t="s">
        <v>741</v>
      </c>
      <c r="C5485" t="s">
        <v>742</v>
      </c>
      <c r="D5485" t="s">
        <v>2645</v>
      </c>
      <c r="E5485" t="s">
        <v>216</v>
      </c>
      <c r="F5485" t="s">
        <v>2831</v>
      </c>
      <c r="G5485" s="23" t="str" cm="1">
        <f t="array" ref="G5485">IF(COUNTIFS($E$2:$E$7682,E5485,$B$2:$B$7682,B5485)&gt;1,
_xlfn.TEXTJOIN(CHAR(10),TRUE,_xlfn.UNIQUE(_xlfn._xlws.FILTER($F$2:$F$7682,($E$2:$E$7682=E5485)*($B$2:$B$7682=B5485)))),
F5485)</f>
        <v>OPTIMA PROSTHETICS &amp; ORTHOTICS, LLC</v>
      </c>
      <c r="H5485" t="s">
        <v>2740</v>
      </c>
      <c r="I5485" s="26" t="str" cm="1">
        <f t="array" ref="I5485">IF(COUNTIFS($E$2:$E$7682,E5485,$B$2:$B$7682,B5485)&gt;1,
_xlfn.TEXTJOIN(CHAR(10),TRUE,_xlfn.UNIQUE(_xlfn._xlws.FILTER($H$2:$H$7682,($E$2:$E$7682=E5485)*($B$2:$B$7682=B5485)))),
H5485)</f>
        <v>780 SMITHRIDGE DR STE 200 RENO, NV 89502</v>
      </c>
      <c r="J5485" s="26" t="str">
        <f t="shared" si="170"/>
        <v>L5645-1730747189-OPTIMA PROSTHETICS &amp; ORTHOTICS, LLC-780 SMITHRIDGE DR STE 200 RENO, NV 89502</v>
      </c>
      <c r="K5485" s="26">
        <f t="shared" si="171"/>
        <v>1</v>
      </c>
      <c r="L5485" t="s">
        <v>101</v>
      </c>
      <c r="M5485" t="s">
        <v>3070</v>
      </c>
    </row>
    <row r="5486" spans="1:13" x14ac:dyDescent="0.2">
      <c r="A5486" t="s">
        <v>5</v>
      </c>
      <c r="B5486" t="s">
        <v>841</v>
      </c>
      <c r="C5486" t="s">
        <v>842</v>
      </c>
      <c r="D5486" t="s">
        <v>2645</v>
      </c>
      <c r="E5486" t="s">
        <v>216</v>
      </c>
      <c r="F5486" t="s">
        <v>2831</v>
      </c>
      <c r="G5486" s="23" t="str" cm="1">
        <f t="array" ref="G5486">IF(COUNTIFS($E$2:$E$7682,E5486,$B$2:$B$7682,B5486)&gt;1,
_xlfn.TEXTJOIN(CHAR(10),TRUE,_xlfn.UNIQUE(_xlfn._xlws.FILTER($F$2:$F$7682,($E$2:$E$7682=E5486)*($B$2:$B$7682=B5486)))),
F5486)</f>
        <v>OPTIMA PROSTHETICS &amp; ORTHOTICS, LLC</v>
      </c>
      <c r="H5486" t="s">
        <v>2740</v>
      </c>
      <c r="I5486" s="26" t="str" cm="1">
        <f t="array" ref="I5486">IF(COUNTIFS($E$2:$E$7682,E5486,$B$2:$B$7682,B5486)&gt;1,
_xlfn.TEXTJOIN(CHAR(10),TRUE,_xlfn.UNIQUE(_xlfn._xlws.FILTER($H$2:$H$7682,($E$2:$E$7682=E5486)*($B$2:$B$7682=B5486)))),
H5486)</f>
        <v>780 SMITHRIDGE DR STE 200 RENO, NV 89502</v>
      </c>
      <c r="J5486" s="26" t="str">
        <f t="shared" si="170"/>
        <v>L5647-1730747189-OPTIMA PROSTHETICS &amp; ORTHOTICS, LLC-780 SMITHRIDGE DR STE 200 RENO, NV 89502</v>
      </c>
      <c r="K5486" s="26">
        <f t="shared" si="171"/>
        <v>1</v>
      </c>
      <c r="L5486" t="s">
        <v>101</v>
      </c>
      <c r="M5486" t="s">
        <v>3070</v>
      </c>
    </row>
    <row r="5487" spans="1:13" x14ac:dyDescent="0.2">
      <c r="A5487" t="s">
        <v>5</v>
      </c>
      <c r="B5487" t="s">
        <v>768</v>
      </c>
      <c r="C5487" t="s">
        <v>769</v>
      </c>
      <c r="D5487" t="s">
        <v>2645</v>
      </c>
      <c r="E5487" t="s">
        <v>216</v>
      </c>
      <c r="F5487" t="s">
        <v>2831</v>
      </c>
      <c r="G5487" s="23" t="str" cm="1">
        <f t="array" ref="G5487">IF(COUNTIFS($E$2:$E$7682,E5487,$B$2:$B$7682,B5487)&gt;1,
_xlfn.TEXTJOIN(CHAR(10),TRUE,_xlfn.UNIQUE(_xlfn._xlws.FILTER($F$2:$F$7682,($E$2:$E$7682=E5487)*($B$2:$B$7682=B5487)))),
F5487)</f>
        <v>OPTIMA PROSTHETICS &amp; ORTHOTICS, LLC</v>
      </c>
      <c r="H5487" t="s">
        <v>2740</v>
      </c>
      <c r="I5487" s="26" t="str" cm="1">
        <f t="array" ref="I5487">IF(COUNTIFS($E$2:$E$7682,E5487,$B$2:$B$7682,B5487)&gt;1,
_xlfn.TEXTJOIN(CHAR(10),TRUE,_xlfn.UNIQUE(_xlfn._xlws.FILTER($H$2:$H$7682,($E$2:$E$7682=E5487)*($B$2:$B$7682=B5487)))),
H5487)</f>
        <v>780 SMITHRIDGE DR STE 200 RENO, NV 89502</v>
      </c>
      <c r="J5487" s="26" t="str">
        <f t="shared" si="170"/>
        <v>L5649-1730747189-OPTIMA PROSTHETICS &amp; ORTHOTICS, LLC-780 SMITHRIDGE DR STE 200 RENO, NV 89502</v>
      </c>
      <c r="K5487" s="26">
        <f t="shared" si="171"/>
        <v>1</v>
      </c>
      <c r="L5487" t="s">
        <v>101</v>
      </c>
      <c r="M5487" t="s">
        <v>3070</v>
      </c>
    </row>
    <row r="5488" spans="1:13" x14ac:dyDescent="0.2">
      <c r="A5488" t="s">
        <v>5</v>
      </c>
      <c r="B5488" t="s">
        <v>787</v>
      </c>
      <c r="C5488" t="s">
        <v>788</v>
      </c>
      <c r="D5488" t="s">
        <v>2645</v>
      </c>
      <c r="E5488" t="s">
        <v>216</v>
      </c>
      <c r="F5488" t="s">
        <v>2831</v>
      </c>
      <c r="G5488" s="23" t="str" cm="1">
        <f t="array" ref="G5488">IF(COUNTIFS($E$2:$E$7682,E5488,$B$2:$B$7682,B5488)&gt;1,
_xlfn.TEXTJOIN(CHAR(10),TRUE,_xlfn.UNIQUE(_xlfn._xlws.FILTER($F$2:$F$7682,($E$2:$E$7682=E5488)*($B$2:$B$7682=B5488)))),
F5488)</f>
        <v>OPTIMA PROSTHETICS &amp; ORTHOTICS, LLC</v>
      </c>
      <c r="H5488" t="s">
        <v>2740</v>
      </c>
      <c r="I5488" s="26" t="str" cm="1">
        <f t="array" ref="I5488">IF(COUNTIFS($E$2:$E$7682,E5488,$B$2:$B$7682,B5488)&gt;1,
_xlfn.TEXTJOIN(CHAR(10),TRUE,_xlfn.UNIQUE(_xlfn._xlws.FILTER($H$2:$H$7682,($E$2:$E$7682=E5488)*($B$2:$B$7682=B5488)))),
H5488)</f>
        <v>780 SMITHRIDGE DR STE 200 RENO, NV 89502</v>
      </c>
      <c r="J5488" s="26" t="str">
        <f t="shared" si="170"/>
        <v>L5650-1730747189-OPTIMA PROSTHETICS &amp; ORTHOTICS, LLC-780 SMITHRIDGE DR STE 200 RENO, NV 89502</v>
      </c>
      <c r="K5488" s="26">
        <f t="shared" si="171"/>
        <v>1</v>
      </c>
      <c r="L5488" t="s">
        <v>101</v>
      </c>
      <c r="M5488" t="s">
        <v>3070</v>
      </c>
    </row>
    <row r="5489" spans="1:13" x14ac:dyDescent="0.2">
      <c r="A5489" t="s">
        <v>5</v>
      </c>
      <c r="B5489" t="s">
        <v>905</v>
      </c>
      <c r="C5489" t="s">
        <v>906</v>
      </c>
      <c r="D5489" t="s">
        <v>2645</v>
      </c>
      <c r="E5489" t="s">
        <v>216</v>
      </c>
      <c r="F5489" t="s">
        <v>2831</v>
      </c>
      <c r="G5489" s="23" t="str" cm="1">
        <f t="array" ref="G5489">IF(COUNTIFS($E$2:$E$7682,E5489,$B$2:$B$7682,B5489)&gt;1,
_xlfn.TEXTJOIN(CHAR(10),TRUE,_xlfn.UNIQUE(_xlfn._xlws.FILTER($F$2:$F$7682,($E$2:$E$7682=E5489)*($B$2:$B$7682=B5489)))),
F5489)</f>
        <v>OPTIMA PROSTHETICS &amp; ORTHOTICS, LLC</v>
      </c>
      <c r="H5489" t="s">
        <v>2740</v>
      </c>
      <c r="I5489" s="26" t="str" cm="1">
        <f t="array" ref="I5489">IF(COUNTIFS($E$2:$E$7682,E5489,$B$2:$B$7682,B5489)&gt;1,
_xlfn.TEXTJOIN(CHAR(10),TRUE,_xlfn.UNIQUE(_xlfn._xlws.FILTER($H$2:$H$7682,($E$2:$E$7682=E5489)*($B$2:$B$7682=B5489)))),
H5489)</f>
        <v>780 SMITHRIDGE DR STE 200 RENO, NV 89502</v>
      </c>
      <c r="J5489" s="26" t="str">
        <f t="shared" si="170"/>
        <v>L5651-1730747189-OPTIMA PROSTHETICS &amp; ORTHOTICS, LLC-780 SMITHRIDGE DR STE 200 RENO, NV 89502</v>
      </c>
      <c r="K5489" s="26">
        <f t="shared" si="171"/>
        <v>1</v>
      </c>
      <c r="L5489" t="s">
        <v>101</v>
      </c>
      <c r="M5489" t="s">
        <v>3070</v>
      </c>
    </row>
    <row r="5490" spans="1:13" x14ac:dyDescent="0.2">
      <c r="A5490" t="s">
        <v>5</v>
      </c>
      <c r="B5490" t="s">
        <v>217</v>
      </c>
      <c r="C5490" t="s">
        <v>218</v>
      </c>
      <c r="D5490" t="s">
        <v>2645</v>
      </c>
      <c r="E5490" t="s">
        <v>216</v>
      </c>
      <c r="F5490" t="s">
        <v>2831</v>
      </c>
      <c r="G5490" s="23" t="str" cm="1">
        <f t="array" ref="G5490">IF(COUNTIFS($E$2:$E$7682,E5490,$B$2:$B$7682,B5490)&gt;1,
_xlfn.TEXTJOIN(CHAR(10),TRUE,_xlfn.UNIQUE(_xlfn._xlws.FILTER($F$2:$F$7682,($E$2:$E$7682=E5490)*($B$2:$B$7682=B5490)))),
F5490)</f>
        <v>OPTIMA PROSTHETICS &amp; ORTHOTICS, LLC</v>
      </c>
      <c r="H5490" t="s">
        <v>2740</v>
      </c>
      <c r="I5490" s="26" t="str" cm="1">
        <f t="array" ref="I5490">IF(COUNTIFS($E$2:$E$7682,E5490,$B$2:$B$7682,B5490)&gt;1,
_xlfn.TEXTJOIN(CHAR(10),TRUE,_xlfn.UNIQUE(_xlfn._xlws.FILTER($H$2:$H$7682,($E$2:$E$7682=E5490)*($B$2:$B$7682=B5490)))),
H5490)</f>
        <v>780 SMITHRIDGE DR STE 200 RENO, NV 89502</v>
      </c>
      <c r="J5490" s="26" t="str">
        <f t="shared" si="170"/>
        <v>L5671-1730747189-OPTIMA PROSTHETICS &amp; ORTHOTICS, LLC-780 SMITHRIDGE DR STE 200 RENO, NV 89502</v>
      </c>
      <c r="K5490" s="26">
        <f t="shared" si="171"/>
        <v>1</v>
      </c>
      <c r="L5490" t="s">
        <v>101</v>
      </c>
      <c r="M5490" t="s">
        <v>3070</v>
      </c>
    </row>
    <row r="5491" spans="1:13" x14ac:dyDescent="0.2">
      <c r="A5491" t="s">
        <v>5</v>
      </c>
      <c r="B5491" t="s">
        <v>1128</v>
      </c>
      <c r="C5491" t="s">
        <v>1129</v>
      </c>
      <c r="D5491" t="s">
        <v>2645</v>
      </c>
      <c r="E5491" t="s">
        <v>216</v>
      </c>
      <c r="F5491" t="s">
        <v>2831</v>
      </c>
      <c r="G5491" s="23" t="str" cm="1">
        <f t="array" ref="G5491">IF(COUNTIFS($E$2:$E$7682,E5491,$B$2:$B$7682,B5491)&gt;1,
_xlfn.TEXTJOIN(CHAR(10),TRUE,_xlfn.UNIQUE(_xlfn._xlws.FILTER($F$2:$F$7682,($E$2:$E$7682=E5491)*($B$2:$B$7682=B5491)))),
F5491)</f>
        <v>OPTIMA PROSTHETICS &amp; ORTHOTICS, LLC</v>
      </c>
      <c r="H5491" t="s">
        <v>2740</v>
      </c>
      <c r="I5491" s="26" t="str" cm="1">
        <f t="array" ref="I5491">IF(COUNTIFS($E$2:$E$7682,E5491,$B$2:$B$7682,B5491)&gt;1,
_xlfn.TEXTJOIN(CHAR(10),TRUE,_xlfn.UNIQUE(_xlfn._xlws.FILTER($H$2:$H$7682,($E$2:$E$7682=E5491)*($B$2:$B$7682=B5491)))),
H5491)</f>
        <v>780 SMITHRIDGE DR STE 200 RENO, NV 89502</v>
      </c>
      <c r="J5491" s="26" t="str">
        <f t="shared" si="170"/>
        <v>L5673-1730747189-OPTIMA PROSTHETICS &amp; ORTHOTICS, LLC-780 SMITHRIDGE DR STE 200 RENO, NV 89502</v>
      </c>
      <c r="K5491" s="26">
        <f t="shared" si="171"/>
        <v>1</v>
      </c>
      <c r="L5491" t="s">
        <v>101</v>
      </c>
      <c r="M5491" t="s">
        <v>3070</v>
      </c>
    </row>
    <row r="5492" spans="1:13" x14ac:dyDescent="0.2">
      <c r="A5492" t="s">
        <v>5</v>
      </c>
      <c r="B5492" t="s">
        <v>126</v>
      </c>
      <c r="C5492" t="s">
        <v>127</v>
      </c>
      <c r="D5492" t="s">
        <v>2645</v>
      </c>
      <c r="E5492" t="s">
        <v>216</v>
      </c>
      <c r="F5492" t="s">
        <v>2831</v>
      </c>
      <c r="G5492" s="23" t="str" cm="1">
        <f t="array" ref="G5492">IF(COUNTIFS($E$2:$E$7682,E5492,$B$2:$B$7682,B5492)&gt;1,
_xlfn.TEXTJOIN(CHAR(10),TRUE,_xlfn.UNIQUE(_xlfn._xlws.FILTER($F$2:$F$7682,($E$2:$E$7682=E5492)*($B$2:$B$7682=B5492)))),
F5492)</f>
        <v>OPTIMA PROSTHETICS &amp; ORTHOTICS, LLC</v>
      </c>
      <c r="H5492" t="s">
        <v>2740</v>
      </c>
      <c r="I5492" s="26" t="str" cm="1">
        <f t="array" ref="I5492">IF(COUNTIFS($E$2:$E$7682,E5492,$B$2:$B$7682,B5492)&gt;1,
_xlfn.TEXTJOIN(CHAR(10),TRUE,_xlfn.UNIQUE(_xlfn._xlws.FILTER($H$2:$H$7682,($E$2:$E$7682=E5492)*($B$2:$B$7682=B5492)))),
H5492)</f>
        <v>780 SMITHRIDGE DR STE 200 RENO, NV 89502</v>
      </c>
      <c r="J5492" s="26" t="str">
        <f t="shared" si="170"/>
        <v>L5679-1730747189-OPTIMA PROSTHETICS &amp; ORTHOTICS, LLC-780 SMITHRIDGE DR STE 200 RENO, NV 89502</v>
      </c>
      <c r="K5492" s="26">
        <f t="shared" si="171"/>
        <v>1</v>
      </c>
      <c r="L5492" t="s">
        <v>101</v>
      </c>
      <c r="M5492" t="s">
        <v>3070</v>
      </c>
    </row>
    <row r="5493" spans="1:13" x14ac:dyDescent="0.2">
      <c r="A5493" t="s">
        <v>5</v>
      </c>
      <c r="B5493" t="s">
        <v>1030</v>
      </c>
      <c r="C5493" t="s">
        <v>1031</v>
      </c>
      <c r="D5493" t="s">
        <v>2645</v>
      </c>
      <c r="E5493" t="s">
        <v>216</v>
      </c>
      <c r="F5493" t="s">
        <v>2831</v>
      </c>
      <c r="G5493" s="23" t="str" cm="1">
        <f t="array" ref="G5493">IF(COUNTIFS($E$2:$E$7682,E5493,$B$2:$B$7682,B5493)&gt;1,
_xlfn.TEXTJOIN(CHAR(10),TRUE,_xlfn.UNIQUE(_xlfn._xlws.FILTER($F$2:$F$7682,($E$2:$E$7682=E5493)*($B$2:$B$7682=B5493)))),
F5493)</f>
        <v>OPTIMA PROSTHETICS &amp; ORTHOTICS, LLC</v>
      </c>
      <c r="H5493" t="s">
        <v>2740</v>
      </c>
      <c r="I5493" s="26" t="str" cm="1">
        <f t="array" ref="I5493">IF(COUNTIFS($E$2:$E$7682,E5493,$B$2:$B$7682,B5493)&gt;1,
_xlfn.TEXTJOIN(CHAR(10),TRUE,_xlfn.UNIQUE(_xlfn._xlws.FILTER($H$2:$H$7682,($E$2:$E$7682=E5493)*($B$2:$B$7682=B5493)))),
H5493)</f>
        <v>780 SMITHRIDGE DR STE 200 RENO, NV 89502</v>
      </c>
      <c r="J5493" s="26" t="str">
        <f t="shared" si="170"/>
        <v>L5685-1730747189-OPTIMA PROSTHETICS &amp; ORTHOTICS, LLC-780 SMITHRIDGE DR STE 200 RENO, NV 89502</v>
      </c>
      <c r="K5493" s="26">
        <f t="shared" si="171"/>
        <v>1</v>
      </c>
      <c r="L5493" t="s">
        <v>101</v>
      </c>
      <c r="M5493" t="s">
        <v>3070</v>
      </c>
    </row>
    <row r="5494" spans="1:13" x14ac:dyDescent="0.2">
      <c r="A5494" t="s">
        <v>5</v>
      </c>
      <c r="B5494" t="s">
        <v>219</v>
      </c>
      <c r="C5494" t="s">
        <v>220</v>
      </c>
      <c r="D5494" t="s">
        <v>2645</v>
      </c>
      <c r="E5494" t="s">
        <v>216</v>
      </c>
      <c r="F5494" t="s">
        <v>2831</v>
      </c>
      <c r="G5494" s="23" t="str" cm="1">
        <f t="array" ref="G5494">IF(COUNTIFS($E$2:$E$7682,E5494,$B$2:$B$7682,B5494)&gt;1,
_xlfn.TEXTJOIN(CHAR(10),TRUE,_xlfn.UNIQUE(_xlfn._xlws.FILTER($F$2:$F$7682,($E$2:$E$7682=E5494)*($B$2:$B$7682=B5494)))),
F5494)</f>
        <v>OPTIMA PROSTHETICS &amp; ORTHOTICS, LLC</v>
      </c>
      <c r="H5494" t="s">
        <v>2740</v>
      </c>
      <c r="I5494" s="26" t="str" cm="1">
        <f t="array" ref="I5494">IF(COUNTIFS($E$2:$E$7682,E5494,$B$2:$B$7682,B5494)&gt;1,
_xlfn.TEXTJOIN(CHAR(10),TRUE,_xlfn.UNIQUE(_xlfn._xlws.FILTER($H$2:$H$7682,($E$2:$E$7682=E5494)*($B$2:$B$7682=B5494)))),
H5494)</f>
        <v>780 SMITHRIDGE DR STE 200 RENO, NV 89502</v>
      </c>
      <c r="J5494" s="26" t="str">
        <f t="shared" si="170"/>
        <v>L5700-1730747189-OPTIMA PROSTHETICS &amp; ORTHOTICS, LLC-780 SMITHRIDGE DR STE 200 RENO, NV 89502</v>
      </c>
      <c r="K5494" s="26">
        <f t="shared" si="171"/>
        <v>1</v>
      </c>
      <c r="L5494" t="s">
        <v>101</v>
      </c>
      <c r="M5494" t="s">
        <v>3070</v>
      </c>
    </row>
    <row r="5495" spans="1:13" x14ac:dyDescent="0.2">
      <c r="A5495" t="s">
        <v>5</v>
      </c>
      <c r="B5495" t="s">
        <v>2262</v>
      </c>
      <c r="C5495" t="s">
        <v>2263</v>
      </c>
      <c r="D5495" t="s">
        <v>2645</v>
      </c>
      <c r="E5495" t="s">
        <v>216</v>
      </c>
      <c r="F5495" t="s">
        <v>2831</v>
      </c>
      <c r="G5495" s="23" t="str" cm="1">
        <f t="array" ref="G5495">IF(COUNTIFS($E$2:$E$7682,E5495,$B$2:$B$7682,B5495)&gt;1,
_xlfn.TEXTJOIN(CHAR(10),TRUE,_xlfn.UNIQUE(_xlfn._xlws.FILTER($F$2:$F$7682,($E$2:$E$7682=E5495)*($B$2:$B$7682=B5495)))),
F5495)</f>
        <v>OPTIMA PROSTHETICS &amp; ORTHOTICS, LLC</v>
      </c>
      <c r="H5495" t="s">
        <v>2740</v>
      </c>
      <c r="I5495" s="26" t="str" cm="1">
        <f t="array" ref="I5495">IF(COUNTIFS($E$2:$E$7682,E5495,$B$2:$B$7682,B5495)&gt;1,
_xlfn.TEXTJOIN(CHAR(10),TRUE,_xlfn.UNIQUE(_xlfn._xlws.FILTER($H$2:$H$7682,($E$2:$E$7682=E5495)*($B$2:$B$7682=B5495)))),
H5495)</f>
        <v>780 SMITHRIDGE DR STE 200 RENO, NV 89502</v>
      </c>
      <c r="J5495" s="26" t="str">
        <f t="shared" si="170"/>
        <v>L5811-1730747189-OPTIMA PROSTHETICS &amp; ORTHOTICS, LLC-780 SMITHRIDGE DR STE 200 RENO, NV 89502</v>
      </c>
      <c r="K5495" s="26">
        <f t="shared" si="171"/>
        <v>1</v>
      </c>
      <c r="L5495" t="s">
        <v>101</v>
      </c>
      <c r="M5495" t="s">
        <v>3070</v>
      </c>
    </row>
    <row r="5496" spans="1:13" x14ac:dyDescent="0.2">
      <c r="A5496" t="s">
        <v>5</v>
      </c>
      <c r="B5496" t="s">
        <v>1510</v>
      </c>
      <c r="C5496" t="s">
        <v>1511</v>
      </c>
      <c r="D5496" t="s">
        <v>2645</v>
      </c>
      <c r="E5496" t="s">
        <v>216</v>
      </c>
      <c r="F5496" t="s">
        <v>2831</v>
      </c>
      <c r="G5496" s="23" t="str" cm="1">
        <f t="array" ref="G5496">IF(COUNTIFS($E$2:$E$7682,E5496,$B$2:$B$7682,B5496)&gt;1,
_xlfn.TEXTJOIN(CHAR(10),TRUE,_xlfn.UNIQUE(_xlfn._xlws.FILTER($F$2:$F$7682,($E$2:$E$7682=E5496)*($B$2:$B$7682=B5496)))),
F5496)</f>
        <v>OPTIMA PROSTHETICS &amp; ORTHOTICS, LLC</v>
      </c>
      <c r="H5496" t="s">
        <v>2740</v>
      </c>
      <c r="I5496" s="26" t="str" cm="1">
        <f t="array" ref="I5496">IF(COUNTIFS($E$2:$E$7682,E5496,$B$2:$B$7682,B5496)&gt;1,
_xlfn.TEXTJOIN(CHAR(10),TRUE,_xlfn.UNIQUE(_xlfn._xlws.FILTER($H$2:$H$7682,($E$2:$E$7682=E5496)*($B$2:$B$7682=B5496)))),
H5496)</f>
        <v>780 SMITHRIDGE DR STE 200 RENO, NV 89502</v>
      </c>
      <c r="J5496" s="26" t="str">
        <f t="shared" si="170"/>
        <v>L5812-1730747189-OPTIMA PROSTHETICS &amp; ORTHOTICS, LLC-780 SMITHRIDGE DR STE 200 RENO, NV 89502</v>
      </c>
      <c r="K5496" s="26">
        <f t="shared" si="171"/>
        <v>1</v>
      </c>
      <c r="L5496" t="s">
        <v>101</v>
      </c>
      <c r="M5496" t="s">
        <v>3070</v>
      </c>
    </row>
    <row r="5497" spans="1:13" x14ac:dyDescent="0.2">
      <c r="A5497" t="s">
        <v>5</v>
      </c>
      <c r="B5497" t="s">
        <v>2327</v>
      </c>
      <c r="C5497" t="s">
        <v>2328</v>
      </c>
      <c r="D5497" t="s">
        <v>2645</v>
      </c>
      <c r="E5497" t="s">
        <v>216</v>
      </c>
      <c r="F5497" t="s">
        <v>2831</v>
      </c>
      <c r="G5497" s="23" t="str" cm="1">
        <f t="array" ref="G5497">IF(COUNTIFS($E$2:$E$7682,E5497,$B$2:$B$7682,B5497)&gt;1,
_xlfn.TEXTJOIN(CHAR(10),TRUE,_xlfn.UNIQUE(_xlfn._xlws.FILTER($F$2:$F$7682,($E$2:$E$7682=E5497)*($B$2:$B$7682=B5497)))),
F5497)</f>
        <v>OPTIMA PROSTHETICS &amp; ORTHOTICS, LLC</v>
      </c>
      <c r="H5497" t="s">
        <v>2740</v>
      </c>
      <c r="I5497" s="26" t="str" cm="1">
        <f t="array" ref="I5497">IF(COUNTIFS($E$2:$E$7682,E5497,$B$2:$B$7682,B5497)&gt;1,
_xlfn.TEXTJOIN(CHAR(10),TRUE,_xlfn.UNIQUE(_xlfn._xlws.FILTER($H$2:$H$7682,($E$2:$E$7682=E5497)*($B$2:$B$7682=B5497)))),
H5497)</f>
        <v>780 SMITHRIDGE DR STE 200 RENO, NV 89502</v>
      </c>
      <c r="J5497" s="26" t="str">
        <f t="shared" si="170"/>
        <v>L5840-1730747189-OPTIMA PROSTHETICS &amp; ORTHOTICS, LLC-780 SMITHRIDGE DR STE 200 RENO, NV 89502</v>
      </c>
      <c r="K5497" s="26">
        <f t="shared" si="171"/>
        <v>1</v>
      </c>
      <c r="L5497" t="s">
        <v>101</v>
      </c>
      <c r="M5497" t="s">
        <v>3070</v>
      </c>
    </row>
    <row r="5498" spans="1:13" x14ac:dyDescent="0.2">
      <c r="A5498" t="s">
        <v>5</v>
      </c>
      <c r="B5498" t="s">
        <v>1032</v>
      </c>
      <c r="C5498" t="s">
        <v>1033</v>
      </c>
      <c r="D5498" t="s">
        <v>2645</v>
      </c>
      <c r="E5498" t="s">
        <v>216</v>
      </c>
      <c r="F5498" t="s">
        <v>2831</v>
      </c>
      <c r="G5498" s="23" t="str" cm="1">
        <f t="array" ref="G5498">IF(COUNTIFS($E$2:$E$7682,E5498,$B$2:$B$7682,B5498)&gt;1,
_xlfn.TEXTJOIN(CHAR(10),TRUE,_xlfn.UNIQUE(_xlfn._xlws.FILTER($F$2:$F$7682,($E$2:$E$7682=E5498)*($B$2:$B$7682=B5498)))),
F5498)</f>
        <v>OPTIMA PROSTHETICS &amp; ORTHOTICS, LLC</v>
      </c>
      <c r="H5498" t="s">
        <v>2740</v>
      </c>
      <c r="I5498" s="26" t="str" cm="1">
        <f t="array" ref="I5498">IF(COUNTIFS($E$2:$E$7682,E5498,$B$2:$B$7682,B5498)&gt;1,
_xlfn.TEXTJOIN(CHAR(10),TRUE,_xlfn.UNIQUE(_xlfn._xlws.FILTER($H$2:$H$7682,($E$2:$E$7682=E5498)*($B$2:$B$7682=B5498)))),
H5498)</f>
        <v>780 SMITHRIDGE DR STE 200 RENO, NV 89502</v>
      </c>
      <c r="J5498" s="26" t="str">
        <f t="shared" si="170"/>
        <v>L5845-1730747189-OPTIMA PROSTHETICS &amp; ORTHOTICS, LLC-780 SMITHRIDGE DR STE 200 RENO, NV 89502</v>
      </c>
      <c r="K5498" s="26">
        <f t="shared" si="171"/>
        <v>1</v>
      </c>
      <c r="L5498" t="s">
        <v>101</v>
      </c>
      <c r="M5498" t="s">
        <v>3070</v>
      </c>
    </row>
    <row r="5499" spans="1:13" x14ac:dyDescent="0.2">
      <c r="A5499" t="s">
        <v>5</v>
      </c>
      <c r="B5499" t="s">
        <v>630</v>
      </c>
      <c r="C5499" t="s">
        <v>631</v>
      </c>
      <c r="D5499" t="s">
        <v>2645</v>
      </c>
      <c r="E5499" t="s">
        <v>216</v>
      </c>
      <c r="F5499" t="s">
        <v>2831</v>
      </c>
      <c r="G5499" s="23" t="str" cm="1">
        <f t="array" ref="G5499">IF(COUNTIFS($E$2:$E$7682,E5499,$B$2:$B$7682,B5499)&gt;1,
_xlfn.TEXTJOIN(CHAR(10),TRUE,_xlfn.UNIQUE(_xlfn._xlws.FILTER($F$2:$F$7682,($E$2:$E$7682=E5499)*($B$2:$B$7682=B5499)))),
F5499)</f>
        <v>OPTIMA PROSTHETICS &amp; ORTHOTICS, LLC</v>
      </c>
      <c r="H5499" t="s">
        <v>2740</v>
      </c>
      <c r="I5499" s="26" t="str" cm="1">
        <f t="array" ref="I5499">IF(COUNTIFS($E$2:$E$7682,E5499,$B$2:$B$7682,B5499)&gt;1,
_xlfn.TEXTJOIN(CHAR(10),TRUE,_xlfn.UNIQUE(_xlfn._xlws.FILTER($H$2:$H$7682,($E$2:$E$7682=E5499)*($B$2:$B$7682=B5499)))),
H5499)</f>
        <v>780 SMITHRIDGE DR STE 200 RENO, NV 89502</v>
      </c>
      <c r="J5499" s="26" t="str">
        <f t="shared" si="170"/>
        <v>L5848-1730747189-OPTIMA PROSTHETICS &amp; ORTHOTICS, LLC-780 SMITHRIDGE DR STE 200 RENO, NV 89502</v>
      </c>
      <c r="K5499" s="26">
        <f t="shared" si="171"/>
        <v>1</v>
      </c>
      <c r="L5499" t="s">
        <v>101</v>
      </c>
      <c r="M5499" t="s">
        <v>3070</v>
      </c>
    </row>
    <row r="5500" spans="1:13" x14ac:dyDescent="0.2">
      <c r="A5500" t="s">
        <v>5</v>
      </c>
      <c r="B5500" t="s">
        <v>251</v>
      </c>
      <c r="C5500" t="s">
        <v>252</v>
      </c>
      <c r="D5500" t="s">
        <v>2645</v>
      </c>
      <c r="E5500" t="s">
        <v>216</v>
      </c>
      <c r="F5500" t="s">
        <v>2831</v>
      </c>
      <c r="G5500" s="23" t="str" cm="1">
        <f t="array" ref="G5500">IF(COUNTIFS($E$2:$E$7682,E5500,$B$2:$B$7682,B5500)&gt;1,
_xlfn.TEXTJOIN(CHAR(10),TRUE,_xlfn.UNIQUE(_xlfn._xlws.FILTER($F$2:$F$7682,($E$2:$E$7682=E5500)*($B$2:$B$7682=B5500)))),
F5500)</f>
        <v>OPTIMA PROSTHETICS &amp; ORTHOTICS, LLC</v>
      </c>
      <c r="H5500" t="s">
        <v>2740</v>
      </c>
      <c r="I5500" s="26" t="str" cm="1">
        <f t="array" ref="I5500">IF(COUNTIFS($E$2:$E$7682,E5500,$B$2:$B$7682,B5500)&gt;1,
_xlfn.TEXTJOIN(CHAR(10),TRUE,_xlfn.UNIQUE(_xlfn._xlws.FILTER($H$2:$H$7682,($E$2:$E$7682=E5500)*($B$2:$B$7682=B5500)))),
H5500)</f>
        <v>780 SMITHRIDGE DR STE 200 RENO, NV 89502</v>
      </c>
      <c r="J5500" s="26" t="str">
        <f t="shared" si="170"/>
        <v>L5850-1730747189-OPTIMA PROSTHETICS &amp; ORTHOTICS, LLC-780 SMITHRIDGE DR STE 200 RENO, NV 89502</v>
      </c>
      <c r="K5500" s="26">
        <f t="shared" si="171"/>
        <v>1</v>
      </c>
      <c r="L5500" t="s">
        <v>101</v>
      </c>
      <c r="M5500" t="s">
        <v>3070</v>
      </c>
    </row>
    <row r="5501" spans="1:13" x14ac:dyDescent="0.2">
      <c r="A5501" t="s">
        <v>5</v>
      </c>
      <c r="B5501" t="s">
        <v>460</v>
      </c>
      <c r="C5501" t="s">
        <v>461</v>
      </c>
      <c r="D5501" t="s">
        <v>2645</v>
      </c>
      <c r="E5501" t="s">
        <v>216</v>
      </c>
      <c r="F5501" t="s">
        <v>2831</v>
      </c>
      <c r="G5501" s="23" t="str" cm="1">
        <f t="array" ref="G5501">IF(COUNTIFS($E$2:$E$7682,E5501,$B$2:$B$7682,B5501)&gt;1,
_xlfn.TEXTJOIN(CHAR(10),TRUE,_xlfn.UNIQUE(_xlfn._xlws.FILTER($F$2:$F$7682,($E$2:$E$7682=E5501)*($B$2:$B$7682=B5501)))),
F5501)</f>
        <v>OPTIMA PROSTHETICS &amp; ORTHOTICS, LLC</v>
      </c>
      <c r="H5501" t="s">
        <v>2740</v>
      </c>
      <c r="I5501" s="26" t="str" cm="1">
        <f t="array" ref="I5501">IF(COUNTIFS($E$2:$E$7682,E5501,$B$2:$B$7682,B5501)&gt;1,
_xlfn.TEXTJOIN(CHAR(10),TRUE,_xlfn.UNIQUE(_xlfn._xlws.FILTER($H$2:$H$7682,($E$2:$E$7682=E5501)*($B$2:$B$7682=B5501)))),
H5501)</f>
        <v>780 SMITHRIDGE DR STE 200 RENO, NV 89502</v>
      </c>
      <c r="J5501" s="26" t="str">
        <f t="shared" si="170"/>
        <v>L5910-1730747189-OPTIMA PROSTHETICS &amp; ORTHOTICS, LLC-780 SMITHRIDGE DR STE 200 RENO, NV 89502</v>
      </c>
      <c r="K5501" s="26">
        <f t="shared" si="171"/>
        <v>1</v>
      </c>
      <c r="L5501" t="s">
        <v>101</v>
      </c>
      <c r="M5501" t="s">
        <v>3070</v>
      </c>
    </row>
    <row r="5502" spans="1:13" x14ac:dyDescent="0.2">
      <c r="A5502" t="s">
        <v>5</v>
      </c>
      <c r="B5502" t="s">
        <v>1197</v>
      </c>
      <c r="C5502" t="s">
        <v>1198</v>
      </c>
      <c r="D5502" t="s">
        <v>2645</v>
      </c>
      <c r="E5502" t="s">
        <v>216</v>
      </c>
      <c r="F5502" t="s">
        <v>2831</v>
      </c>
      <c r="G5502" s="23" t="str" cm="1">
        <f t="array" ref="G5502">IF(COUNTIFS($E$2:$E$7682,E5502,$B$2:$B$7682,B5502)&gt;1,
_xlfn.TEXTJOIN(CHAR(10),TRUE,_xlfn.UNIQUE(_xlfn._xlws.FILTER($F$2:$F$7682,($E$2:$E$7682=E5502)*($B$2:$B$7682=B5502)))),
F5502)</f>
        <v>OPTIMA PROSTHETICS &amp; ORTHOTICS, LLC</v>
      </c>
      <c r="H5502" t="s">
        <v>2740</v>
      </c>
      <c r="I5502" s="26" t="str" cm="1">
        <f t="array" ref="I5502">IF(COUNTIFS($E$2:$E$7682,E5502,$B$2:$B$7682,B5502)&gt;1,
_xlfn.TEXTJOIN(CHAR(10),TRUE,_xlfn.UNIQUE(_xlfn._xlws.FILTER($H$2:$H$7682,($E$2:$E$7682=E5502)*($B$2:$B$7682=B5502)))),
H5502)</f>
        <v>780 SMITHRIDGE DR STE 200 RENO, NV 89502</v>
      </c>
      <c r="J5502" s="26" t="str">
        <f t="shared" si="170"/>
        <v>L5920-1730747189-OPTIMA PROSTHETICS &amp; ORTHOTICS, LLC-780 SMITHRIDGE DR STE 200 RENO, NV 89502</v>
      </c>
      <c r="K5502" s="26">
        <f t="shared" si="171"/>
        <v>1</v>
      </c>
      <c r="L5502" t="s">
        <v>101</v>
      </c>
      <c r="M5502" t="s">
        <v>3070</v>
      </c>
    </row>
    <row r="5503" spans="1:13" x14ac:dyDescent="0.2">
      <c r="A5503" t="s">
        <v>5</v>
      </c>
      <c r="B5503" t="s">
        <v>131</v>
      </c>
      <c r="C5503" t="s">
        <v>132</v>
      </c>
      <c r="D5503" t="s">
        <v>2645</v>
      </c>
      <c r="E5503" t="s">
        <v>216</v>
      </c>
      <c r="F5503" t="s">
        <v>2831</v>
      </c>
      <c r="G5503" s="23" t="str" cm="1">
        <f t="array" ref="G5503">IF(COUNTIFS($E$2:$E$7682,E5503,$B$2:$B$7682,B5503)&gt;1,
_xlfn.TEXTJOIN(CHAR(10),TRUE,_xlfn.UNIQUE(_xlfn._xlws.FILTER($F$2:$F$7682,($E$2:$E$7682=E5503)*($B$2:$B$7682=B5503)))),
F5503)</f>
        <v>OPTIMA PROSTHETICS &amp; ORTHOTICS, LLC</v>
      </c>
      <c r="H5503" t="s">
        <v>2740</v>
      </c>
      <c r="I5503" s="26" t="str" cm="1">
        <f t="array" ref="I5503">IF(COUNTIFS($E$2:$E$7682,E5503,$B$2:$B$7682,B5503)&gt;1,
_xlfn.TEXTJOIN(CHAR(10),TRUE,_xlfn.UNIQUE(_xlfn._xlws.FILTER($H$2:$H$7682,($E$2:$E$7682=E5503)*($B$2:$B$7682=B5503)))),
H5503)</f>
        <v>780 SMITHRIDGE DR STE 200 RENO, NV 89502</v>
      </c>
      <c r="J5503" s="26" t="str">
        <f t="shared" si="170"/>
        <v>L5940-1730747189-OPTIMA PROSTHETICS &amp; ORTHOTICS, LLC-780 SMITHRIDGE DR STE 200 RENO, NV 89502</v>
      </c>
      <c r="K5503" s="26">
        <f t="shared" si="171"/>
        <v>1</v>
      </c>
      <c r="L5503" t="s">
        <v>101</v>
      </c>
      <c r="M5503" t="s">
        <v>3070</v>
      </c>
    </row>
    <row r="5504" spans="1:13" x14ac:dyDescent="0.2">
      <c r="A5504" t="s">
        <v>5</v>
      </c>
      <c r="B5504" t="s">
        <v>675</v>
      </c>
      <c r="C5504" t="s">
        <v>676</v>
      </c>
      <c r="D5504" t="s">
        <v>2645</v>
      </c>
      <c r="E5504" t="s">
        <v>216</v>
      </c>
      <c r="F5504" t="s">
        <v>2831</v>
      </c>
      <c r="G5504" s="23" t="str" cm="1">
        <f t="array" ref="G5504">IF(COUNTIFS($E$2:$E$7682,E5504,$B$2:$B$7682,B5504)&gt;1,
_xlfn.TEXTJOIN(CHAR(10),TRUE,_xlfn.UNIQUE(_xlfn._xlws.FILTER($F$2:$F$7682,($E$2:$E$7682=E5504)*($B$2:$B$7682=B5504)))),
F5504)</f>
        <v>OPTIMA PROSTHETICS &amp; ORTHOTICS, LLC</v>
      </c>
      <c r="H5504" t="s">
        <v>2740</v>
      </c>
      <c r="I5504" s="26" t="str" cm="1">
        <f t="array" ref="I5504">IF(COUNTIFS($E$2:$E$7682,E5504,$B$2:$B$7682,B5504)&gt;1,
_xlfn.TEXTJOIN(CHAR(10),TRUE,_xlfn.UNIQUE(_xlfn._xlws.FILTER($H$2:$H$7682,($E$2:$E$7682=E5504)*($B$2:$B$7682=B5504)))),
H5504)</f>
        <v>780 SMITHRIDGE DR STE 200 RENO, NV 89502</v>
      </c>
      <c r="J5504" s="26" t="str">
        <f t="shared" si="170"/>
        <v>L5950-1730747189-OPTIMA PROSTHETICS &amp; ORTHOTICS, LLC-780 SMITHRIDGE DR STE 200 RENO, NV 89502</v>
      </c>
      <c r="K5504" s="26">
        <f t="shared" si="171"/>
        <v>1</v>
      </c>
      <c r="L5504" t="s">
        <v>101</v>
      </c>
      <c r="M5504" t="s">
        <v>3070</v>
      </c>
    </row>
    <row r="5505" spans="1:13" x14ac:dyDescent="0.2">
      <c r="A5505" t="s">
        <v>5</v>
      </c>
      <c r="B5505" t="s">
        <v>926</v>
      </c>
      <c r="C5505" t="s">
        <v>927</v>
      </c>
      <c r="D5505" t="s">
        <v>2645</v>
      </c>
      <c r="E5505" t="s">
        <v>216</v>
      </c>
      <c r="F5505" t="s">
        <v>2831</v>
      </c>
      <c r="G5505" s="23" t="str" cm="1">
        <f t="array" ref="G5505">IF(COUNTIFS($E$2:$E$7682,E5505,$B$2:$B$7682,B5505)&gt;1,
_xlfn.TEXTJOIN(CHAR(10),TRUE,_xlfn.UNIQUE(_xlfn._xlws.FILTER($F$2:$F$7682,($E$2:$E$7682=E5505)*($B$2:$B$7682=B5505)))),
F5505)</f>
        <v>OPTIMA PROSTHETICS &amp; ORTHOTICS, LLC</v>
      </c>
      <c r="H5505" t="s">
        <v>2740</v>
      </c>
      <c r="I5505" s="26" t="str" cm="1">
        <f t="array" ref="I5505">IF(COUNTIFS($E$2:$E$7682,E5505,$B$2:$B$7682,B5505)&gt;1,
_xlfn.TEXTJOIN(CHAR(10),TRUE,_xlfn.UNIQUE(_xlfn._xlws.FILTER($H$2:$H$7682,($E$2:$E$7682=E5505)*($B$2:$B$7682=B5505)))),
H5505)</f>
        <v>780 SMITHRIDGE DR STE 200 RENO, NV 89502</v>
      </c>
      <c r="J5505" s="26" t="str">
        <f t="shared" si="170"/>
        <v>L5968-1730747189-OPTIMA PROSTHETICS &amp; ORTHOTICS, LLC-780 SMITHRIDGE DR STE 200 RENO, NV 89502</v>
      </c>
      <c r="K5505" s="26">
        <f t="shared" si="171"/>
        <v>1</v>
      </c>
      <c r="L5505" t="s">
        <v>101</v>
      </c>
      <c r="M5505" t="s">
        <v>3070</v>
      </c>
    </row>
    <row r="5506" spans="1:13" x14ac:dyDescent="0.2">
      <c r="A5506" t="s">
        <v>5</v>
      </c>
      <c r="B5506" t="s">
        <v>1857</v>
      </c>
      <c r="C5506" t="s">
        <v>1858</v>
      </c>
      <c r="D5506" t="s">
        <v>2645</v>
      </c>
      <c r="E5506" t="s">
        <v>216</v>
      </c>
      <c r="F5506" t="s">
        <v>2831</v>
      </c>
      <c r="G5506" s="23" t="str" cm="1">
        <f t="array" ref="G5506">IF(COUNTIFS($E$2:$E$7682,E5506,$B$2:$B$7682,B5506)&gt;1,
_xlfn.TEXTJOIN(CHAR(10),TRUE,_xlfn.UNIQUE(_xlfn._xlws.FILTER($F$2:$F$7682,($E$2:$E$7682=E5506)*($B$2:$B$7682=B5506)))),
F5506)</f>
        <v>OPTIMA PROSTHETICS &amp; ORTHOTICS, LLC</v>
      </c>
      <c r="H5506" t="s">
        <v>2740</v>
      </c>
      <c r="I5506" s="26" t="str" cm="1">
        <f t="array" ref="I5506">IF(COUNTIFS($E$2:$E$7682,E5506,$B$2:$B$7682,B5506)&gt;1,
_xlfn.TEXTJOIN(CHAR(10),TRUE,_xlfn.UNIQUE(_xlfn._xlws.FILTER($H$2:$H$7682,($E$2:$E$7682=E5506)*($B$2:$B$7682=B5506)))),
H5506)</f>
        <v>780 SMITHRIDGE DR STE 200 RENO, NV 89502</v>
      </c>
      <c r="J5506" s="26" t="str">
        <f t="shared" si="170"/>
        <v>L5972-1730747189-OPTIMA PROSTHETICS &amp; ORTHOTICS, LLC-780 SMITHRIDGE DR STE 200 RENO, NV 89502</v>
      </c>
      <c r="K5506" s="26">
        <f t="shared" si="171"/>
        <v>1</v>
      </c>
      <c r="L5506" t="s">
        <v>101</v>
      </c>
      <c r="M5506" t="s">
        <v>3070</v>
      </c>
    </row>
    <row r="5507" spans="1:13" x14ac:dyDescent="0.2">
      <c r="A5507" t="s">
        <v>5</v>
      </c>
      <c r="B5507" t="s">
        <v>2595</v>
      </c>
      <c r="C5507" t="s">
        <v>2596</v>
      </c>
      <c r="D5507" t="s">
        <v>2645</v>
      </c>
      <c r="E5507" t="s">
        <v>216</v>
      </c>
      <c r="F5507" t="s">
        <v>2831</v>
      </c>
      <c r="G5507" s="23" t="str" cm="1">
        <f t="array" ref="G5507">IF(COUNTIFS($E$2:$E$7682,E5507,$B$2:$B$7682,B5507)&gt;1,
_xlfn.TEXTJOIN(CHAR(10),TRUE,_xlfn.UNIQUE(_xlfn._xlws.FILTER($F$2:$F$7682,($E$2:$E$7682=E5507)*($B$2:$B$7682=B5507)))),
F5507)</f>
        <v>OPTIMA PROSTHETICS &amp; ORTHOTICS, LLC</v>
      </c>
      <c r="H5507" t="s">
        <v>2740</v>
      </c>
      <c r="I5507" s="26" t="str" cm="1">
        <f t="array" ref="I5507">IF(COUNTIFS($E$2:$E$7682,E5507,$B$2:$B$7682,B5507)&gt;1,
_xlfn.TEXTJOIN(CHAR(10),TRUE,_xlfn.UNIQUE(_xlfn._xlws.FILTER($H$2:$H$7682,($E$2:$E$7682=E5507)*($B$2:$B$7682=B5507)))),
H5507)</f>
        <v>780 SMITHRIDGE DR STE 200 RENO, NV 89502</v>
      </c>
      <c r="J5507" s="26" t="str">
        <f t="shared" ref="J5507:J5570" si="172">B5507 &amp; "-" &amp; E5507 &amp; "-" &amp; G5507 &amp; "-" &amp; I5507</f>
        <v>L5976-1730747189-OPTIMA PROSTHETICS &amp; ORTHOTICS, LLC-780 SMITHRIDGE DR STE 200 RENO, NV 89502</v>
      </c>
      <c r="K5507" s="26">
        <f t="shared" ref="K5507:K5570" si="173">COUNTIF($J$2:$J$7682,J5507)</f>
        <v>1</v>
      </c>
      <c r="L5507" t="s">
        <v>101</v>
      </c>
      <c r="M5507" t="s">
        <v>3070</v>
      </c>
    </row>
    <row r="5508" spans="1:13" x14ac:dyDescent="0.2">
      <c r="A5508" t="s">
        <v>5</v>
      </c>
      <c r="B5508" t="s">
        <v>586</v>
      </c>
      <c r="C5508" t="s">
        <v>587</v>
      </c>
      <c r="D5508" t="s">
        <v>2645</v>
      </c>
      <c r="E5508" t="s">
        <v>216</v>
      </c>
      <c r="F5508" t="s">
        <v>2831</v>
      </c>
      <c r="G5508" s="23" t="str" cm="1">
        <f t="array" ref="G5508">IF(COUNTIFS($E$2:$E$7682,E5508,$B$2:$B$7682,B5508)&gt;1,
_xlfn.TEXTJOIN(CHAR(10),TRUE,_xlfn.UNIQUE(_xlfn._xlws.FILTER($F$2:$F$7682,($E$2:$E$7682=E5508)*($B$2:$B$7682=B5508)))),
F5508)</f>
        <v>OPTIMA PROSTHETICS &amp; ORTHOTICS, LLC</v>
      </c>
      <c r="H5508" t="s">
        <v>2740</v>
      </c>
      <c r="I5508" s="26" t="str" cm="1">
        <f t="array" ref="I5508">IF(COUNTIFS($E$2:$E$7682,E5508,$B$2:$B$7682,B5508)&gt;1,
_xlfn.TEXTJOIN(CHAR(10),TRUE,_xlfn.UNIQUE(_xlfn._xlws.FILTER($H$2:$H$7682,($E$2:$E$7682=E5508)*($B$2:$B$7682=B5508)))),
H5508)</f>
        <v>780 SMITHRIDGE DR STE 200 RENO, NV 89502</v>
      </c>
      <c r="J5508" s="26" t="str">
        <f t="shared" si="172"/>
        <v>L5981-1730747189-OPTIMA PROSTHETICS &amp; ORTHOTICS, LLC-780 SMITHRIDGE DR STE 200 RENO, NV 89502</v>
      </c>
      <c r="K5508" s="26">
        <f t="shared" si="173"/>
        <v>1</v>
      </c>
      <c r="L5508" t="s">
        <v>101</v>
      </c>
      <c r="M5508" t="s">
        <v>3070</v>
      </c>
    </row>
    <row r="5509" spans="1:13" x14ac:dyDescent="0.2">
      <c r="A5509" t="s">
        <v>5</v>
      </c>
      <c r="B5509" t="s">
        <v>365</v>
      </c>
      <c r="C5509" t="s">
        <v>366</v>
      </c>
      <c r="D5509" t="s">
        <v>2645</v>
      </c>
      <c r="E5509" t="s">
        <v>216</v>
      </c>
      <c r="F5509" t="s">
        <v>2831</v>
      </c>
      <c r="G5509" s="23" t="str" cm="1">
        <f t="array" ref="G5509">IF(COUNTIFS($E$2:$E$7682,E5509,$B$2:$B$7682,B5509)&gt;1,
_xlfn.TEXTJOIN(CHAR(10),TRUE,_xlfn.UNIQUE(_xlfn._xlws.FILTER($F$2:$F$7682,($E$2:$E$7682=E5509)*($B$2:$B$7682=B5509)))),
F5509)</f>
        <v>OPTIMA PROSTHETICS &amp; ORTHOTICS, LLC</v>
      </c>
      <c r="H5509" t="s">
        <v>2740</v>
      </c>
      <c r="I5509" s="26" t="str" cm="1">
        <f t="array" ref="I5509">IF(COUNTIFS($E$2:$E$7682,E5509,$B$2:$B$7682,B5509)&gt;1,
_xlfn.TEXTJOIN(CHAR(10),TRUE,_xlfn.UNIQUE(_xlfn._xlws.FILTER($H$2:$H$7682,($E$2:$E$7682=E5509)*($B$2:$B$7682=B5509)))),
H5509)</f>
        <v>780 SMITHRIDGE DR STE 200 RENO, NV 89502</v>
      </c>
      <c r="J5509" s="26" t="str">
        <f t="shared" si="172"/>
        <v>L8420-1730747189-OPTIMA PROSTHETICS &amp; ORTHOTICS, LLC-780 SMITHRIDGE DR STE 200 RENO, NV 89502</v>
      </c>
      <c r="K5509" s="26">
        <f t="shared" si="173"/>
        <v>1</v>
      </c>
      <c r="L5509" t="s">
        <v>101</v>
      </c>
      <c r="M5509" t="s">
        <v>3070</v>
      </c>
    </row>
    <row r="5510" spans="1:13" x14ac:dyDescent="0.2">
      <c r="A5510" t="s">
        <v>5</v>
      </c>
      <c r="B5510" t="s">
        <v>879</v>
      </c>
      <c r="C5510" t="s">
        <v>880</v>
      </c>
      <c r="D5510" t="s">
        <v>2645</v>
      </c>
      <c r="E5510" t="s">
        <v>216</v>
      </c>
      <c r="F5510" t="s">
        <v>2831</v>
      </c>
      <c r="G5510" s="23" t="str" cm="1">
        <f t="array" ref="G5510">IF(COUNTIFS($E$2:$E$7682,E5510,$B$2:$B$7682,B5510)&gt;1,
_xlfn.TEXTJOIN(CHAR(10),TRUE,_xlfn.UNIQUE(_xlfn._xlws.FILTER($F$2:$F$7682,($E$2:$E$7682=E5510)*($B$2:$B$7682=B5510)))),
F5510)</f>
        <v>OPTIMA PROSTHETICS &amp; ORTHOTICS, LLC</v>
      </c>
      <c r="H5510" t="s">
        <v>2740</v>
      </c>
      <c r="I5510" s="26" t="str" cm="1">
        <f t="array" ref="I5510">IF(COUNTIFS($E$2:$E$7682,E5510,$B$2:$B$7682,B5510)&gt;1,
_xlfn.TEXTJOIN(CHAR(10),TRUE,_xlfn.UNIQUE(_xlfn._xlws.FILTER($H$2:$H$7682,($E$2:$E$7682=E5510)*($B$2:$B$7682=B5510)))),
H5510)</f>
        <v>780 SMITHRIDGE DR STE 200 RENO, NV 89502</v>
      </c>
      <c r="J5510" s="26" t="str">
        <f t="shared" si="172"/>
        <v>L8430-1730747189-OPTIMA PROSTHETICS &amp; ORTHOTICS, LLC-780 SMITHRIDGE DR STE 200 RENO, NV 89502</v>
      </c>
      <c r="K5510" s="26">
        <f t="shared" si="173"/>
        <v>1</v>
      </c>
      <c r="L5510" t="s">
        <v>101</v>
      </c>
      <c r="M5510" t="s">
        <v>3070</v>
      </c>
    </row>
    <row r="5511" spans="1:13" x14ac:dyDescent="0.2">
      <c r="A5511" t="s">
        <v>5</v>
      </c>
      <c r="B5511" t="s">
        <v>636</v>
      </c>
      <c r="C5511" t="s">
        <v>637</v>
      </c>
      <c r="D5511" t="s">
        <v>2645</v>
      </c>
      <c r="E5511" t="s">
        <v>216</v>
      </c>
      <c r="F5511" t="s">
        <v>2831</v>
      </c>
      <c r="G5511" s="23" t="str" cm="1">
        <f t="array" ref="G5511">IF(COUNTIFS($E$2:$E$7682,E5511,$B$2:$B$7682,B5511)&gt;1,
_xlfn.TEXTJOIN(CHAR(10),TRUE,_xlfn.UNIQUE(_xlfn._xlws.FILTER($F$2:$F$7682,($E$2:$E$7682=E5511)*($B$2:$B$7682=B5511)))),
F5511)</f>
        <v>OPTIMA PROSTHETICS &amp; ORTHOTICS, LLC</v>
      </c>
      <c r="H5511" t="s">
        <v>2740</v>
      </c>
      <c r="I5511" s="26" t="str" cm="1">
        <f t="array" ref="I5511">IF(COUNTIFS($E$2:$E$7682,E5511,$B$2:$B$7682,B5511)&gt;1,
_xlfn.TEXTJOIN(CHAR(10),TRUE,_xlfn.UNIQUE(_xlfn._xlws.FILTER($H$2:$H$7682,($E$2:$E$7682=E5511)*($B$2:$B$7682=B5511)))),
H5511)</f>
        <v>780 SMITHRIDGE DR STE 200 RENO, NV 89502</v>
      </c>
      <c r="J5511" s="26" t="str">
        <f t="shared" si="172"/>
        <v>L8440-1730747189-OPTIMA PROSTHETICS &amp; ORTHOTICS, LLC-780 SMITHRIDGE DR STE 200 RENO, NV 89502</v>
      </c>
      <c r="K5511" s="26">
        <f t="shared" si="173"/>
        <v>1</v>
      </c>
      <c r="L5511" t="s">
        <v>101</v>
      </c>
      <c r="M5511" t="s">
        <v>3070</v>
      </c>
    </row>
    <row r="5512" spans="1:13" x14ac:dyDescent="0.2">
      <c r="A5512" t="s">
        <v>5</v>
      </c>
      <c r="B5512" t="s">
        <v>274</v>
      </c>
      <c r="C5512" t="s">
        <v>275</v>
      </c>
      <c r="D5512" t="s">
        <v>2645</v>
      </c>
      <c r="E5512" t="s">
        <v>216</v>
      </c>
      <c r="F5512" t="s">
        <v>2831</v>
      </c>
      <c r="G5512" s="23" t="str" cm="1">
        <f t="array" ref="G5512">IF(COUNTIFS($E$2:$E$7682,E5512,$B$2:$B$7682,B5512)&gt;1,
_xlfn.TEXTJOIN(CHAR(10),TRUE,_xlfn.UNIQUE(_xlfn._xlws.FILTER($F$2:$F$7682,($E$2:$E$7682=E5512)*($B$2:$B$7682=B5512)))),
F5512)</f>
        <v>OPTIMA PROSTHETICS &amp; ORTHOTICS, LLC</v>
      </c>
      <c r="H5512" t="s">
        <v>2740</v>
      </c>
      <c r="I5512" s="26" t="str" cm="1">
        <f t="array" ref="I5512">IF(COUNTIFS($E$2:$E$7682,E5512,$B$2:$B$7682,B5512)&gt;1,
_xlfn.TEXTJOIN(CHAR(10),TRUE,_xlfn.UNIQUE(_xlfn._xlws.FILTER($H$2:$H$7682,($E$2:$E$7682=E5512)*($B$2:$B$7682=B5512)))),
H5512)</f>
        <v>780 SMITHRIDGE DR STE 200 RENO, NV 89502</v>
      </c>
      <c r="J5512" s="26" t="str">
        <f t="shared" si="172"/>
        <v>L8460-1730747189-OPTIMA PROSTHETICS &amp; ORTHOTICS, LLC-780 SMITHRIDGE DR STE 200 RENO, NV 89502</v>
      </c>
      <c r="K5512" s="26">
        <f t="shared" si="173"/>
        <v>1</v>
      </c>
      <c r="L5512" t="s">
        <v>101</v>
      </c>
      <c r="M5512" t="s">
        <v>3070</v>
      </c>
    </row>
    <row r="5513" spans="1:13" x14ac:dyDescent="0.2">
      <c r="A5513" t="s">
        <v>5</v>
      </c>
      <c r="B5513" t="s">
        <v>475</v>
      </c>
      <c r="C5513" t="s">
        <v>476</v>
      </c>
      <c r="D5513" t="s">
        <v>2645</v>
      </c>
      <c r="E5513" t="s">
        <v>216</v>
      </c>
      <c r="F5513" t="s">
        <v>2831</v>
      </c>
      <c r="G5513" s="23" t="str" cm="1">
        <f t="array" ref="G5513">IF(COUNTIFS($E$2:$E$7682,E5513,$B$2:$B$7682,B5513)&gt;1,
_xlfn.TEXTJOIN(CHAR(10),TRUE,_xlfn.UNIQUE(_xlfn._xlws.FILTER($F$2:$F$7682,($E$2:$E$7682=E5513)*($B$2:$B$7682=B5513)))),
F5513)</f>
        <v>OPTIMA PROSTHETICS &amp; ORTHOTICS, LLC</v>
      </c>
      <c r="H5513" t="s">
        <v>2740</v>
      </c>
      <c r="I5513" s="26" t="str" cm="1">
        <f t="array" ref="I5513">IF(COUNTIFS($E$2:$E$7682,E5513,$B$2:$B$7682,B5513)&gt;1,
_xlfn.TEXTJOIN(CHAR(10),TRUE,_xlfn.UNIQUE(_xlfn._xlws.FILTER($H$2:$H$7682,($E$2:$E$7682=E5513)*($B$2:$B$7682=B5513)))),
H5513)</f>
        <v>780 SMITHRIDGE DR STE 200 RENO, NV 89502</v>
      </c>
      <c r="J5513" s="26" t="str">
        <f t="shared" si="172"/>
        <v>L8470-1730747189-OPTIMA PROSTHETICS &amp; ORTHOTICS, LLC-780 SMITHRIDGE DR STE 200 RENO, NV 89502</v>
      </c>
      <c r="K5513" s="26">
        <f t="shared" si="173"/>
        <v>1</v>
      </c>
      <c r="L5513" t="s">
        <v>101</v>
      </c>
      <c r="M5513" t="s">
        <v>3070</v>
      </c>
    </row>
    <row r="5514" spans="1:13" x14ac:dyDescent="0.2">
      <c r="A5514" t="s">
        <v>5</v>
      </c>
      <c r="B5514" t="s">
        <v>1079</v>
      </c>
      <c r="C5514" t="s">
        <v>1080</v>
      </c>
      <c r="D5514" t="s">
        <v>2645</v>
      </c>
      <c r="E5514" t="s">
        <v>216</v>
      </c>
      <c r="F5514" t="s">
        <v>2831</v>
      </c>
      <c r="G5514" s="23" t="str" cm="1">
        <f t="array" ref="G5514">IF(COUNTIFS($E$2:$E$7682,E5514,$B$2:$B$7682,B5514)&gt;1,
_xlfn.TEXTJOIN(CHAR(10),TRUE,_xlfn.UNIQUE(_xlfn._xlws.FILTER($F$2:$F$7682,($E$2:$E$7682=E5514)*($B$2:$B$7682=B5514)))),
F5514)</f>
        <v>OPTIMA PROSTHETICS &amp; ORTHOTICS, LLC</v>
      </c>
      <c r="H5514" t="s">
        <v>2740</v>
      </c>
      <c r="I5514" s="26" t="str" cm="1">
        <f t="array" ref="I5514">IF(COUNTIFS($E$2:$E$7682,E5514,$B$2:$B$7682,B5514)&gt;1,
_xlfn.TEXTJOIN(CHAR(10),TRUE,_xlfn.UNIQUE(_xlfn._xlws.FILTER($H$2:$H$7682,($E$2:$E$7682=E5514)*($B$2:$B$7682=B5514)))),
H5514)</f>
        <v>780 SMITHRIDGE DR STE 200 RENO, NV 89502</v>
      </c>
      <c r="J5514" s="26" t="str">
        <f t="shared" si="172"/>
        <v>L8480-1730747189-OPTIMA PROSTHETICS &amp; ORTHOTICS, LLC-780 SMITHRIDGE DR STE 200 RENO, NV 89502</v>
      </c>
      <c r="K5514" s="26">
        <f t="shared" si="173"/>
        <v>1</v>
      </c>
      <c r="L5514" t="s">
        <v>101</v>
      </c>
      <c r="M5514" t="s">
        <v>3070</v>
      </c>
    </row>
    <row r="5515" spans="1:13" ht="25.5" x14ac:dyDescent="0.2">
      <c r="A5515" t="s">
        <v>5</v>
      </c>
      <c r="B5515" t="s">
        <v>314</v>
      </c>
      <c r="C5515" t="s">
        <v>315</v>
      </c>
      <c r="D5515" t="s">
        <v>2637</v>
      </c>
      <c r="E5515" t="s">
        <v>316</v>
      </c>
      <c r="F5515" t="s">
        <v>2825</v>
      </c>
      <c r="G5515" s="23" t="str" cm="1">
        <f t="array" ref="G5515">IF(COUNTIFS($E$2:$E$7682,E5515,$B$2:$B$7682,B5515)&gt;1,
_xlfn.TEXTJOIN(CHAR(10),TRUE,_xlfn.UNIQUE(_xlfn._xlws.FILTER($F$2:$F$7682,($E$2:$E$7682=E5515)*($B$2:$B$7682=B5515)))),
F5515)</f>
        <v>LV PHARMACY AND MEDICAL SUPPLIES</v>
      </c>
      <c r="H5515" t="s">
        <v>3194</v>
      </c>
      <c r="I5515" s="26" t="str" cm="1">
        <f t="array" ref="I5515">IF(COUNTIFS($E$2:$E$7682,E5515,$B$2:$B$7682,B5515)&gt;1,
_xlfn.TEXTJOIN(CHAR(10),TRUE,_xlfn.UNIQUE(_xlfn._xlws.FILTER($H$2:$H$7682,($E$2:$E$7682=E5515)*($B$2:$B$7682=B5515)))),
H5515)</f>
        <v>4503 W SAHARA AVE SUITE 170 LAS VEGAS, NV 89102</v>
      </c>
      <c r="J5515" s="26" t="str">
        <f t="shared" si="172"/>
        <v>A4245-1730808478-LV PHARMACY AND MEDICAL SUPPLIES-4503 W SAHARA AVE SUITE 170 LAS VEGAS, NV 89102</v>
      </c>
      <c r="K5515" s="26">
        <f t="shared" si="173"/>
        <v>1</v>
      </c>
      <c r="L5515" t="s">
        <v>9</v>
      </c>
      <c r="M5515" t="s">
        <v>3071</v>
      </c>
    </row>
    <row r="5516" spans="1:13" ht="25.5" x14ac:dyDescent="0.2">
      <c r="A5516" t="s">
        <v>5</v>
      </c>
      <c r="B5516" t="s">
        <v>202</v>
      </c>
      <c r="C5516" t="s">
        <v>203</v>
      </c>
      <c r="D5516" t="s">
        <v>2637</v>
      </c>
      <c r="E5516" t="s">
        <v>316</v>
      </c>
      <c r="F5516" t="s">
        <v>2825</v>
      </c>
      <c r="G5516" s="23" t="str" cm="1">
        <f t="array" ref="G5516">IF(COUNTIFS($E$2:$E$7682,E5516,$B$2:$B$7682,B5516)&gt;1,
_xlfn.TEXTJOIN(CHAR(10),TRUE,_xlfn.UNIQUE(_xlfn._xlws.FILTER($F$2:$F$7682,($E$2:$E$7682=E5516)*($B$2:$B$7682=B5516)))),
F5516)</f>
        <v>LV PHARMACY AND MEDICAL SUPPLIES</v>
      </c>
      <c r="H5516" t="s">
        <v>3194</v>
      </c>
      <c r="I5516" s="26" t="str" cm="1">
        <f t="array" ref="I5516">IF(COUNTIFS($E$2:$E$7682,E5516,$B$2:$B$7682,B5516)&gt;1,
_xlfn.TEXTJOIN(CHAR(10),TRUE,_xlfn.UNIQUE(_xlfn._xlws.FILTER($H$2:$H$7682,($E$2:$E$7682=E5516)*($B$2:$B$7682=B5516)))),
H5516)</f>
        <v>4503 W SAHARA AVE SUITE 170 LAS VEGAS, NV 89102</v>
      </c>
      <c r="J5516" s="26" t="str">
        <f t="shared" si="172"/>
        <v>A4351-1730808478-LV PHARMACY AND MEDICAL SUPPLIES-4503 W SAHARA AVE SUITE 170 LAS VEGAS, NV 89102</v>
      </c>
      <c r="K5516" s="26">
        <f t="shared" si="173"/>
        <v>1</v>
      </c>
      <c r="L5516" t="s">
        <v>9</v>
      </c>
      <c r="M5516" t="s">
        <v>3071</v>
      </c>
    </row>
    <row r="5517" spans="1:13" ht="25.5" x14ac:dyDescent="0.2">
      <c r="A5517" t="s">
        <v>5</v>
      </c>
      <c r="B5517" t="s">
        <v>177</v>
      </c>
      <c r="C5517" t="s">
        <v>178</v>
      </c>
      <c r="D5517" t="s">
        <v>2637</v>
      </c>
      <c r="E5517" t="s">
        <v>316</v>
      </c>
      <c r="F5517" t="s">
        <v>2825</v>
      </c>
      <c r="G5517" s="23" t="str" cm="1">
        <f t="array" ref="G5517">IF(COUNTIFS($E$2:$E$7682,E5517,$B$2:$B$7682,B5517)&gt;1,
_xlfn.TEXTJOIN(CHAR(10),TRUE,_xlfn.UNIQUE(_xlfn._xlws.FILTER($F$2:$F$7682,($E$2:$E$7682=E5517)*($B$2:$B$7682=B5517)))),
F5517)</f>
        <v>LV PHARMACY AND MEDICAL SUPPLIES</v>
      </c>
      <c r="H5517" t="s">
        <v>3194</v>
      </c>
      <c r="I5517" s="26" t="str" cm="1">
        <f t="array" ref="I5517">IF(COUNTIFS($E$2:$E$7682,E5517,$B$2:$B$7682,B5517)&gt;1,
_xlfn.TEXTJOIN(CHAR(10),TRUE,_xlfn.UNIQUE(_xlfn._xlws.FILTER($H$2:$H$7682,($E$2:$E$7682=E5517)*($B$2:$B$7682=B5517)))),
H5517)</f>
        <v>4503 W SAHARA AVE SUITE 170 LAS VEGAS, NV 89102</v>
      </c>
      <c r="J5517" s="26" t="str">
        <f t="shared" si="172"/>
        <v>A4362-1730808478-LV PHARMACY AND MEDICAL SUPPLIES-4503 W SAHARA AVE SUITE 170 LAS VEGAS, NV 89102</v>
      </c>
      <c r="K5517" s="26">
        <f t="shared" si="173"/>
        <v>1</v>
      </c>
      <c r="L5517" t="s">
        <v>9</v>
      </c>
      <c r="M5517" t="s">
        <v>3071</v>
      </c>
    </row>
    <row r="5518" spans="1:13" ht="25.5" x14ac:dyDescent="0.2">
      <c r="A5518" t="s">
        <v>5</v>
      </c>
      <c r="B5518" t="s">
        <v>789</v>
      </c>
      <c r="C5518" t="s">
        <v>790</v>
      </c>
      <c r="D5518" t="s">
        <v>2637</v>
      </c>
      <c r="E5518" t="s">
        <v>316</v>
      </c>
      <c r="F5518" t="s">
        <v>2825</v>
      </c>
      <c r="G5518" s="23" t="str" cm="1">
        <f t="array" ref="G5518">IF(COUNTIFS($E$2:$E$7682,E5518,$B$2:$B$7682,B5518)&gt;1,
_xlfn.TEXTJOIN(CHAR(10),TRUE,_xlfn.UNIQUE(_xlfn._xlws.FILTER($F$2:$F$7682,($E$2:$E$7682=E5518)*($B$2:$B$7682=B5518)))),
F5518)</f>
        <v>LV PHARMACY AND MEDICAL SUPPLIES</v>
      </c>
      <c r="H5518" t="s">
        <v>3194</v>
      </c>
      <c r="I5518" s="26" t="str" cm="1">
        <f t="array" ref="I5518">IF(COUNTIFS($E$2:$E$7682,E5518,$B$2:$B$7682,B5518)&gt;1,
_xlfn.TEXTJOIN(CHAR(10),TRUE,_xlfn.UNIQUE(_xlfn._xlws.FILTER($H$2:$H$7682,($E$2:$E$7682=E5518)*($B$2:$B$7682=B5518)))),
H5518)</f>
        <v>4503 W SAHARA AVE SUITE 170 LAS VEGAS, NV 89102</v>
      </c>
      <c r="J5518" s="26" t="str">
        <f t="shared" si="172"/>
        <v>A4369-1730808478-LV PHARMACY AND MEDICAL SUPPLIES-4503 W SAHARA AVE SUITE 170 LAS VEGAS, NV 89102</v>
      </c>
      <c r="K5518" s="26">
        <f t="shared" si="173"/>
        <v>1</v>
      </c>
      <c r="L5518" t="s">
        <v>9</v>
      </c>
      <c r="M5518" t="s">
        <v>3071</v>
      </c>
    </row>
    <row r="5519" spans="1:13" ht="25.5" x14ac:dyDescent="0.2">
      <c r="A5519" t="s">
        <v>5</v>
      </c>
      <c r="B5519" t="s">
        <v>1142</v>
      </c>
      <c r="C5519" t="s">
        <v>1143</v>
      </c>
      <c r="D5519" t="s">
        <v>2637</v>
      </c>
      <c r="E5519" t="s">
        <v>316</v>
      </c>
      <c r="F5519" t="s">
        <v>2825</v>
      </c>
      <c r="G5519" s="23" t="str" cm="1">
        <f t="array" ref="G5519">IF(COUNTIFS($E$2:$E$7682,E5519,$B$2:$B$7682,B5519)&gt;1,
_xlfn.TEXTJOIN(CHAR(10),TRUE,_xlfn.UNIQUE(_xlfn._xlws.FILTER($F$2:$F$7682,($E$2:$E$7682=E5519)*($B$2:$B$7682=B5519)))),
F5519)</f>
        <v>LV PHARMACY AND MEDICAL SUPPLIES</v>
      </c>
      <c r="H5519" t="s">
        <v>3194</v>
      </c>
      <c r="I5519" s="26" t="str" cm="1">
        <f t="array" ref="I5519">IF(COUNTIFS($E$2:$E$7682,E5519,$B$2:$B$7682,B5519)&gt;1,
_xlfn.TEXTJOIN(CHAR(10),TRUE,_xlfn.UNIQUE(_xlfn._xlws.FILTER($H$2:$H$7682,($E$2:$E$7682=E5519)*($B$2:$B$7682=B5519)))),
H5519)</f>
        <v>4503 W SAHARA AVE SUITE 170 LAS VEGAS, NV 89102</v>
      </c>
      <c r="J5519" s="26" t="str">
        <f t="shared" si="172"/>
        <v>A4371-1730808478-LV PHARMACY AND MEDICAL SUPPLIES-4503 W SAHARA AVE SUITE 170 LAS VEGAS, NV 89102</v>
      </c>
      <c r="K5519" s="26">
        <f t="shared" si="173"/>
        <v>1</v>
      </c>
      <c r="L5519" t="s">
        <v>9</v>
      </c>
      <c r="M5519" t="s">
        <v>3071</v>
      </c>
    </row>
    <row r="5520" spans="1:13" ht="25.5" x14ac:dyDescent="0.2">
      <c r="A5520" t="s">
        <v>5</v>
      </c>
      <c r="B5520" t="s">
        <v>856</v>
      </c>
      <c r="C5520" t="s">
        <v>857</v>
      </c>
      <c r="D5520" t="s">
        <v>2637</v>
      </c>
      <c r="E5520" t="s">
        <v>316</v>
      </c>
      <c r="F5520" t="s">
        <v>2825</v>
      </c>
      <c r="G5520" s="23" t="str" cm="1">
        <f t="array" ref="G5520">IF(COUNTIFS($E$2:$E$7682,E5520,$B$2:$B$7682,B5520)&gt;1,
_xlfn.TEXTJOIN(CHAR(10),TRUE,_xlfn.UNIQUE(_xlfn._xlws.FILTER($F$2:$F$7682,($E$2:$E$7682=E5520)*($B$2:$B$7682=B5520)))),
F5520)</f>
        <v>LV PHARMACY AND MEDICAL SUPPLIES</v>
      </c>
      <c r="H5520" t="s">
        <v>3194</v>
      </c>
      <c r="I5520" s="26" t="str" cm="1">
        <f t="array" ref="I5520">IF(COUNTIFS($E$2:$E$7682,E5520,$B$2:$B$7682,B5520)&gt;1,
_xlfn.TEXTJOIN(CHAR(10),TRUE,_xlfn.UNIQUE(_xlfn._xlws.FILTER($H$2:$H$7682,($E$2:$E$7682=E5520)*($B$2:$B$7682=B5520)))),
H5520)</f>
        <v>4503 W SAHARA AVE SUITE 170 LAS VEGAS, NV 89102</v>
      </c>
      <c r="J5520" s="26" t="str">
        <f t="shared" si="172"/>
        <v>A4385-1730808478-LV PHARMACY AND MEDICAL SUPPLIES-4503 W SAHARA AVE SUITE 170 LAS VEGAS, NV 89102</v>
      </c>
      <c r="K5520" s="26">
        <f t="shared" si="173"/>
        <v>1</v>
      </c>
      <c r="L5520" t="s">
        <v>9</v>
      </c>
      <c r="M5520" t="s">
        <v>3071</v>
      </c>
    </row>
    <row r="5521" spans="1:13" ht="25.5" x14ac:dyDescent="0.2">
      <c r="A5521" t="s">
        <v>5</v>
      </c>
      <c r="B5521" t="s">
        <v>1232</v>
      </c>
      <c r="C5521" t="s">
        <v>1233</v>
      </c>
      <c r="D5521" t="s">
        <v>2637</v>
      </c>
      <c r="E5521" t="s">
        <v>316</v>
      </c>
      <c r="F5521" t="s">
        <v>2825</v>
      </c>
      <c r="G5521" s="23" t="str" cm="1">
        <f t="array" ref="G5521">IF(COUNTIFS($E$2:$E$7682,E5521,$B$2:$B$7682,B5521)&gt;1,
_xlfn.TEXTJOIN(CHAR(10),TRUE,_xlfn.UNIQUE(_xlfn._xlws.FILTER($F$2:$F$7682,($E$2:$E$7682=E5521)*($B$2:$B$7682=B5521)))),
F5521)</f>
        <v>LV PHARMACY AND MEDICAL SUPPLIES</v>
      </c>
      <c r="H5521" t="s">
        <v>3194</v>
      </c>
      <c r="I5521" s="26" t="str" cm="1">
        <f t="array" ref="I5521">IF(COUNTIFS($E$2:$E$7682,E5521,$B$2:$B$7682,B5521)&gt;1,
_xlfn.TEXTJOIN(CHAR(10),TRUE,_xlfn.UNIQUE(_xlfn._xlws.FILTER($H$2:$H$7682,($E$2:$E$7682=E5521)*($B$2:$B$7682=B5521)))),
H5521)</f>
        <v>4503 W SAHARA AVE SUITE 170 LAS VEGAS, NV 89102</v>
      </c>
      <c r="J5521" s="26" t="str">
        <f t="shared" si="172"/>
        <v>A4392-1730808478-LV PHARMACY AND MEDICAL SUPPLIES-4503 W SAHARA AVE SUITE 170 LAS VEGAS, NV 89102</v>
      </c>
      <c r="K5521" s="26">
        <f t="shared" si="173"/>
        <v>1</v>
      </c>
      <c r="L5521" t="s">
        <v>9</v>
      </c>
      <c r="M5521" t="s">
        <v>3071</v>
      </c>
    </row>
    <row r="5522" spans="1:13" ht="25.5" x14ac:dyDescent="0.2">
      <c r="A5522" t="s">
        <v>5</v>
      </c>
      <c r="B5522" t="s">
        <v>907</v>
      </c>
      <c r="C5522" t="s">
        <v>908</v>
      </c>
      <c r="D5522" t="s">
        <v>2637</v>
      </c>
      <c r="E5522" t="s">
        <v>316</v>
      </c>
      <c r="F5522" t="s">
        <v>2825</v>
      </c>
      <c r="G5522" s="23" t="str" cm="1">
        <f t="array" ref="G5522">IF(COUNTIFS($E$2:$E$7682,E5522,$B$2:$B$7682,B5522)&gt;1,
_xlfn.TEXTJOIN(CHAR(10),TRUE,_xlfn.UNIQUE(_xlfn._xlws.FILTER($F$2:$F$7682,($E$2:$E$7682=E5522)*($B$2:$B$7682=B5522)))),
F5522)</f>
        <v>LV PHARMACY AND MEDICAL SUPPLIES</v>
      </c>
      <c r="H5522" t="s">
        <v>3194</v>
      </c>
      <c r="I5522" s="26" t="str" cm="1">
        <f t="array" ref="I5522">IF(COUNTIFS($E$2:$E$7682,E5522,$B$2:$B$7682,B5522)&gt;1,
_xlfn.TEXTJOIN(CHAR(10),TRUE,_xlfn.UNIQUE(_xlfn._xlws.FILTER($H$2:$H$7682,($E$2:$E$7682=E5522)*($B$2:$B$7682=B5522)))),
H5522)</f>
        <v>4503 W SAHARA AVE SUITE 170 LAS VEGAS, NV 89102</v>
      </c>
      <c r="J5522" s="26" t="str">
        <f t="shared" si="172"/>
        <v>A4394-1730808478-LV PHARMACY AND MEDICAL SUPPLIES-4503 W SAHARA AVE SUITE 170 LAS VEGAS, NV 89102</v>
      </c>
      <c r="K5522" s="26">
        <f t="shared" si="173"/>
        <v>1</v>
      </c>
      <c r="L5522" t="s">
        <v>9</v>
      </c>
      <c r="M5522" t="s">
        <v>3071</v>
      </c>
    </row>
    <row r="5523" spans="1:13" ht="25.5" x14ac:dyDescent="0.2">
      <c r="A5523" t="s">
        <v>5</v>
      </c>
      <c r="B5523" t="s">
        <v>966</v>
      </c>
      <c r="C5523" t="s">
        <v>967</v>
      </c>
      <c r="D5523" t="s">
        <v>2637</v>
      </c>
      <c r="E5523" t="s">
        <v>316</v>
      </c>
      <c r="F5523" t="s">
        <v>2825</v>
      </c>
      <c r="G5523" s="23" t="str" cm="1">
        <f t="array" ref="G5523">IF(COUNTIFS($E$2:$E$7682,E5523,$B$2:$B$7682,B5523)&gt;1,
_xlfn.TEXTJOIN(CHAR(10),TRUE,_xlfn.UNIQUE(_xlfn._xlws.FILTER($F$2:$F$7682,($E$2:$E$7682=E5523)*($B$2:$B$7682=B5523)))),
F5523)</f>
        <v>LV PHARMACY AND MEDICAL SUPPLIES</v>
      </c>
      <c r="H5523" t="s">
        <v>3194</v>
      </c>
      <c r="I5523" s="26" t="str" cm="1">
        <f t="array" ref="I5523">IF(COUNTIFS($E$2:$E$7682,E5523,$B$2:$B$7682,B5523)&gt;1,
_xlfn.TEXTJOIN(CHAR(10),TRUE,_xlfn.UNIQUE(_xlfn._xlws.FILTER($H$2:$H$7682,($E$2:$E$7682=E5523)*($B$2:$B$7682=B5523)))),
H5523)</f>
        <v>4503 W SAHARA AVE SUITE 170 LAS VEGAS, NV 89102</v>
      </c>
      <c r="J5523" s="26" t="str">
        <f t="shared" si="172"/>
        <v>A4396-1730808478-LV PHARMACY AND MEDICAL SUPPLIES-4503 W SAHARA AVE SUITE 170 LAS VEGAS, NV 89102</v>
      </c>
      <c r="K5523" s="26">
        <f t="shared" si="173"/>
        <v>1</v>
      </c>
      <c r="L5523" t="s">
        <v>9</v>
      </c>
      <c r="M5523" t="s">
        <v>3071</v>
      </c>
    </row>
    <row r="5524" spans="1:13" ht="25.5" x14ac:dyDescent="0.2">
      <c r="A5524" t="s">
        <v>5</v>
      </c>
      <c r="B5524" t="s">
        <v>564</v>
      </c>
      <c r="C5524" t="s">
        <v>565</v>
      </c>
      <c r="D5524" t="s">
        <v>2637</v>
      </c>
      <c r="E5524" t="s">
        <v>316</v>
      </c>
      <c r="F5524" t="s">
        <v>2825</v>
      </c>
      <c r="G5524" s="23" t="str" cm="1">
        <f t="array" ref="G5524">IF(COUNTIFS($E$2:$E$7682,E5524,$B$2:$B$7682,B5524)&gt;1,
_xlfn.TEXTJOIN(CHAR(10),TRUE,_xlfn.UNIQUE(_xlfn._xlws.FILTER($F$2:$F$7682,($E$2:$E$7682=E5524)*($B$2:$B$7682=B5524)))),
F5524)</f>
        <v>LV PHARMACY AND MEDICAL SUPPLIES</v>
      </c>
      <c r="H5524" t="s">
        <v>3194</v>
      </c>
      <c r="I5524" s="26" t="str" cm="1">
        <f t="array" ref="I5524">IF(COUNTIFS($E$2:$E$7682,E5524,$B$2:$B$7682,B5524)&gt;1,
_xlfn.TEXTJOIN(CHAR(10),TRUE,_xlfn.UNIQUE(_xlfn._xlws.FILTER($H$2:$H$7682,($E$2:$E$7682=E5524)*($B$2:$B$7682=B5524)))),
H5524)</f>
        <v>4503 W SAHARA AVE SUITE 170 LAS VEGAS, NV 89102</v>
      </c>
      <c r="J5524" s="26" t="str">
        <f t="shared" si="172"/>
        <v>A4402-1730808478-LV PHARMACY AND MEDICAL SUPPLIES-4503 W SAHARA AVE SUITE 170 LAS VEGAS, NV 89102</v>
      </c>
      <c r="K5524" s="26">
        <f t="shared" si="173"/>
        <v>1</v>
      </c>
      <c r="L5524" t="s">
        <v>9</v>
      </c>
      <c r="M5524" t="s">
        <v>3071</v>
      </c>
    </row>
    <row r="5525" spans="1:13" ht="25.5" x14ac:dyDescent="0.2">
      <c r="A5525" t="s">
        <v>5</v>
      </c>
      <c r="B5525" t="s">
        <v>669</v>
      </c>
      <c r="C5525" t="s">
        <v>670</v>
      </c>
      <c r="D5525" t="s">
        <v>2637</v>
      </c>
      <c r="E5525" t="s">
        <v>316</v>
      </c>
      <c r="F5525" t="s">
        <v>2825</v>
      </c>
      <c r="G5525" s="23" t="str" cm="1">
        <f t="array" ref="G5525">IF(COUNTIFS($E$2:$E$7682,E5525,$B$2:$B$7682,B5525)&gt;1,
_xlfn.TEXTJOIN(CHAR(10),TRUE,_xlfn.UNIQUE(_xlfn._xlws.FILTER($F$2:$F$7682,($E$2:$E$7682=E5525)*($B$2:$B$7682=B5525)))),
F5525)</f>
        <v>LV PHARMACY AND MEDICAL SUPPLIES</v>
      </c>
      <c r="H5525" t="s">
        <v>3194</v>
      </c>
      <c r="I5525" s="26" t="str" cm="1">
        <f t="array" ref="I5525">IF(COUNTIFS($E$2:$E$7682,E5525,$B$2:$B$7682,B5525)&gt;1,
_xlfn.TEXTJOIN(CHAR(10),TRUE,_xlfn.UNIQUE(_xlfn._xlws.FILTER($H$2:$H$7682,($E$2:$E$7682=E5525)*($B$2:$B$7682=B5525)))),
H5525)</f>
        <v>4503 W SAHARA AVE SUITE 170 LAS VEGAS, NV 89102</v>
      </c>
      <c r="J5525" s="26" t="str">
        <f t="shared" si="172"/>
        <v>A4406-1730808478-LV PHARMACY AND MEDICAL SUPPLIES-4503 W SAHARA AVE SUITE 170 LAS VEGAS, NV 89102</v>
      </c>
      <c r="K5525" s="26">
        <f t="shared" si="173"/>
        <v>1</v>
      </c>
      <c r="L5525" t="s">
        <v>9</v>
      </c>
      <c r="M5525" t="s">
        <v>3071</v>
      </c>
    </row>
    <row r="5526" spans="1:13" ht="25.5" x14ac:dyDescent="0.2">
      <c r="A5526" t="s">
        <v>5</v>
      </c>
      <c r="B5526" t="s">
        <v>62</v>
      </c>
      <c r="C5526" t="s">
        <v>63</v>
      </c>
      <c r="D5526" t="s">
        <v>2637</v>
      </c>
      <c r="E5526" t="s">
        <v>316</v>
      </c>
      <c r="F5526" t="s">
        <v>2825</v>
      </c>
      <c r="G5526" s="23" t="str" cm="1">
        <f t="array" ref="G5526">IF(COUNTIFS($E$2:$E$7682,E5526,$B$2:$B$7682,B5526)&gt;1,
_xlfn.TEXTJOIN(CHAR(10),TRUE,_xlfn.UNIQUE(_xlfn._xlws.FILTER($F$2:$F$7682,($E$2:$E$7682=E5526)*($B$2:$B$7682=B5526)))),
F5526)</f>
        <v>LV PHARMACY AND MEDICAL SUPPLIES</v>
      </c>
      <c r="H5526" t="s">
        <v>3194</v>
      </c>
      <c r="I5526" s="26" t="str" cm="1">
        <f t="array" ref="I5526">IF(COUNTIFS($E$2:$E$7682,E5526,$B$2:$B$7682,B5526)&gt;1,
_xlfn.TEXTJOIN(CHAR(10),TRUE,_xlfn.UNIQUE(_xlfn._xlws.FILTER($H$2:$H$7682,($E$2:$E$7682=E5526)*($B$2:$B$7682=B5526)))),
H5526)</f>
        <v>4503 W SAHARA AVE SUITE 170 LAS VEGAS, NV 89102</v>
      </c>
      <c r="J5526" s="26" t="str">
        <f t="shared" si="172"/>
        <v>A4409-1730808478-LV PHARMACY AND MEDICAL SUPPLIES-4503 W SAHARA AVE SUITE 170 LAS VEGAS, NV 89102</v>
      </c>
      <c r="K5526" s="26">
        <f t="shared" si="173"/>
        <v>1</v>
      </c>
      <c r="L5526" t="s">
        <v>9</v>
      </c>
      <c r="M5526" t="s">
        <v>3071</v>
      </c>
    </row>
    <row r="5527" spans="1:13" ht="25.5" x14ac:dyDescent="0.2">
      <c r="A5527" t="s">
        <v>5</v>
      </c>
      <c r="B5527" t="s">
        <v>793</v>
      </c>
      <c r="C5527" t="s">
        <v>794</v>
      </c>
      <c r="D5527" t="s">
        <v>2637</v>
      </c>
      <c r="E5527" t="s">
        <v>316</v>
      </c>
      <c r="F5527" t="s">
        <v>2825</v>
      </c>
      <c r="G5527" s="23" t="str" cm="1">
        <f t="array" ref="G5527">IF(COUNTIFS($E$2:$E$7682,E5527,$B$2:$B$7682,B5527)&gt;1,
_xlfn.TEXTJOIN(CHAR(10),TRUE,_xlfn.UNIQUE(_xlfn._xlws.FILTER($F$2:$F$7682,($E$2:$E$7682=E5527)*($B$2:$B$7682=B5527)))),
F5527)</f>
        <v>LV PHARMACY AND MEDICAL SUPPLIES</v>
      </c>
      <c r="H5527" t="s">
        <v>3194</v>
      </c>
      <c r="I5527" s="26" t="str" cm="1">
        <f t="array" ref="I5527">IF(COUNTIFS($E$2:$E$7682,E5527,$B$2:$B$7682,B5527)&gt;1,
_xlfn.TEXTJOIN(CHAR(10),TRUE,_xlfn.UNIQUE(_xlfn._xlws.FILTER($H$2:$H$7682,($E$2:$E$7682=E5527)*($B$2:$B$7682=B5527)))),
H5527)</f>
        <v>4503 W SAHARA AVE SUITE 170 LAS VEGAS, NV 89102</v>
      </c>
      <c r="J5527" s="26" t="str">
        <f t="shared" si="172"/>
        <v>A4424-1730808478-LV PHARMACY AND MEDICAL SUPPLIES-4503 W SAHARA AVE SUITE 170 LAS VEGAS, NV 89102</v>
      </c>
      <c r="K5527" s="26">
        <f t="shared" si="173"/>
        <v>1</v>
      </c>
      <c r="L5527" t="s">
        <v>9</v>
      </c>
      <c r="M5527" t="s">
        <v>3071</v>
      </c>
    </row>
    <row r="5528" spans="1:13" ht="25.5" x14ac:dyDescent="0.2">
      <c r="A5528" t="s">
        <v>5</v>
      </c>
      <c r="B5528" t="s">
        <v>735</v>
      </c>
      <c r="C5528" t="s">
        <v>736</v>
      </c>
      <c r="D5528" t="s">
        <v>2637</v>
      </c>
      <c r="E5528" t="s">
        <v>316</v>
      </c>
      <c r="F5528" t="s">
        <v>2825</v>
      </c>
      <c r="G5528" s="23" t="str" cm="1">
        <f t="array" ref="G5528">IF(COUNTIFS($E$2:$E$7682,E5528,$B$2:$B$7682,B5528)&gt;1,
_xlfn.TEXTJOIN(CHAR(10),TRUE,_xlfn.UNIQUE(_xlfn._xlws.FILTER($F$2:$F$7682,($E$2:$E$7682=E5528)*($B$2:$B$7682=B5528)))),
F5528)</f>
        <v>LV PHARMACY AND MEDICAL SUPPLIES</v>
      </c>
      <c r="H5528" t="s">
        <v>3194</v>
      </c>
      <c r="I5528" s="26" t="str" cm="1">
        <f t="array" ref="I5528">IF(COUNTIFS($E$2:$E$7682,E5528,$B$2:$B$7682,B5528)&gt;1,
_xlfn.TEXTJOIN(CHAR(10),TRUE,_xlfn.UNIQUE(_xlfn._xlws.FILTER($H$2:$H$7682,($E$2:$E$7682=E5528)*($B$2:$B$7682=B5528)))),
H5528)</f>
        <v>4503 W SAHARA AVE SUITE 170 LAS VEGAS, NV 89102</v>
      </c>
      <c r="J5528" s="26" t="str">
        <f t="shared" si="172"/>
        <v>A4425-1730808478-LV PHARMACY AND MEDICAL SUPPLIES-4503 W SAHARA AVE SUITE 170 LAS VEGAS, NV 89102</v>
      </c>
      <c r="K5528" s="26">
        <f t="shared" si="173"/>
        <v>1</v>
      </c>
      <c r="L5528" t="s">
        <v>9</v>
      </c>
      <c r="M5528" t="s">
        <v>3071</v>
      </c>
    </row>
    <row r="5529" spans="1:13" ht="25.5" x14ac:dyDescent="0.2">
      <c r="A5529" t="s">
        <v>5</v>
      </c>
      <c r="B5529" t="s">
        <v>311</v>
      </c>
      <c r="C5529" t="s">
        <v>312</v>
      </c>
      <c r="D5529" t="s">
        <v>2637</v>
      </c>
      <c r="E5529" t="s">
        <v>316</v>
      </c>
      <c r="F5529" t="s">
        <v>2825</v>
      </c>
      <c r="G5529" s="23" t="str" cm="1">
        <f t="array" ref="G5529">IF(COUNTIFS($E$2:$E$7682,E5529,$B$2:$B$7682,B5529)&gt;1,
_xlfn.TEXTJOIN(CHAR(10),TRUE,_xlfn.UNIQUE(_xlfn._xlws.FILTER($F$2:$F$7682,($E$2:$E$7682=E5529)*($B$2:$B$7682=B5529)))),
F5529)</f>
        <v>LV PHARMACY AND MEDICAL SUPPLIES</v>
      </c>
      <c r="H5529" t="s">
        <v>3194</v>
      </c>
      <c r="I5529" s="26" t="str" cm="1">
        <f t="array" ref="I5529">IF(COUNTIFS($E$2:$E$7682,E5529,$B$2:$B$7682,B5529)&gt;1,
_xlfn.TEXTJOIN(CHAR(10),TRUE,_xlfn.UNIQUE(_xlfn._xlws.FILTER($H$2:$H$7682,($E$2:$E$7682=E5529)*($B$2:$B$7682=B5529)))),
H5529)</f>
        <v>4503 W SAHARA AVE SUITE 170 LAS VEGAS, NV 89102</v>
      </c>
      <c r="J5529" s="26" t="str">
        <f t="shared" si="172"/>
        <v>A4452-1730808478-LV PHARMACY AND MEDICAL SUPPLIES-4503 W SAHARA AVE SUITE 170 LAS VEGAS, NV 89102</v>
      </c>
      <c r="K5529" s="26">
        <f t="shared" si="173"/>
        <v>1</v>
      </c>
      <c r="L5529" t="s">
        <v>9</v>
      </c>
      <c r="M5529" t="s">
        <v>3071</v>
      </c>
    </row>
    <row r="5530" spans="1:13" ht="25.5" x14ac:dyDescent="0.2">
      <c r="A5530" t="s">
        <v>5</v>
      </c>
      <c r="B5530" t="s">
        <v>660</v>
      </c>
      <c r="C5530" t="s">
        <v>661</v>
      </c>
      <c r="D5530" t="s">
        <v>2637</v>
      </c>
      <c r="E5530" t="s">
        <v>316</v>
      </c>
      <c r="F5530" t="s">
        <v>2825</v>
      </c>
      <c r="G5530" s="23" t="str" cm="1">
        <f t="array" ref="G5530">IF(COUNTIFS($E$2:$E$7682,E5530,$B$2:$B$7682,B5530)&gt;1,
_xlfn.TEXTJOIN(CHAR(10),TRUE,_xlfn.UNIQUE(_xlfn._xlws.FILTER($F$2:$F$7682,($E$2:$E$7682=E5530)*($B$2:$B$7682=B5530)))),
F5530)</f>
        <v>LV PHARMACY AND MEDICAL SUPPLIES</v>
      </c>
      <c r="H5530" t="s">
        <v>3194</v>
      </c>
      <c r="I5530" s="26" t="str" cm="1">
        <f t="array" ref="I5530">IF(COUNTIFS($E$2:$E$7682,E5530,$B$2:$B$7682,B5530)&gt;1,
_xlfn.TEXTJOIN(CHAR(10),TRUE,_xlfn.UNIQUE(_xlfn._xlws.FILTER($H$2:$H$7682,($E$2:$E$7682=E5530)*($B$2:$B$7682=B5530)))),
H5530)</f>
        <v>4503 W SAHARA AVE SUITE 170 LAS VEGAS, NV 89102</v>
      </c>
      <c r="J5530" s="26" t="str">
        <f t="shared" si="172"/>
        <v>A4456-1730808478-LV PHARMACY AND MEDICAL SUPPLIES-4503 W SAHARA AVE SUITE 170 LAS VEGAS, NV 89102</v>
      </c>
      <c r="K5530" s="26">
        <f t="shared" si="173"/>
        <v>1</v>
      </c>
      <c r="L5530" t="s">
        <v>9</v>
      </c>
      <c r="M5530" t="s">
        <v>3071</v>
      </c>
    </row>
    <row r="5531" spans="1:13" ht="25.5" x14ac:dyDescent="0.2">
      <c r="A5531" t="s">
        <v>5</v>
      </c>
      <c r="B5531" t="s">
        <v>135</v>
      </c>
      <c r="C5531" t="s">
        <v>136</v>
      </c>
      <c r="D5531" t="s">
        <v>2637</v>
      </c>
      <c r="E5531" t="s">
        <v>316</v>
      </c>
      <c r="F5531" t="s">
        <v>2825</v>
      </c>
      <c r="G5531" s="23" t="str" cm="1">
        <f t="array" ref="G5531">IF(COUNTIFS($E$2:$E$7682,E5531,$B$2:$B$7682,B5531)&gt;1,
_xlfn.TEXTJOIN(CHAR(10),TRUE,_xlfn.UNIQUE(_xlfn._xlws.FILTER($F$2:$F$7682,($E$2:$E$7682=E5531)*($B$2:$B$7682=B5531)))),
F5531)</f>
        <v>LV PHARMACY AND MEDICAL SUPPLIES</v>
      </c>
      <c r="H5531" t="s">
        <v>3194</v>
      </c>
      <c r="I5531" s="26" t="str" cm="1">
        <f t="array" ref="I5531">IF(COUNTIFS($E$2:$E$7682,E5531,$B$2:$B$7682,B5531)&gt;1,
_xlfn.TEXTJOIN(CHAR(10),TRUE,_xlfn.UNIQUE(_xlfn._xlws.FILTER($H$2:$H$7682,($E$2:$E$7682=E5531)*($B$2:$B$7682=B5531)))),
H5531)</f>
        <v>4503 W SAHARA AVE SUITE 170 LAS VEGAS, NV 89102</v>
      </c>
      <c r="J5531" s="26" t="str">
        <f t="shared" si="172"/>
        <v>A4604-1730808478-LV PHARMACY AND MEDICAL SUPPLIES-4503 W SAHARA AVE SUITE 170 LAS VEGAS, NV 89102</v>
      </c>
      <c r="K5531" s="26">
        <f t="shared" si="173"/>
        <v>1</v>
      </c>
      <c r="L5531" t="s">
        <v>9</v>
      </c>
      <c r="M5531" t="s">
        <v>3071</v>
      </c>
    </row>
    <row r="5532" spans="1:13" ht="25.5" x14ac:dyDescent="0.2">
      <c r="A5532" t="s">
        <v>5</v>
      </c>
      <c r="B5532" t="s">
        <v>240</v>
      </c>
      <c r="C5532" t="s">
        <v>241</v>
      </c>
      <c r="D5532" t="s">
        <v>2637</v>
      </c>
      <c r="E5532" t="s">
        <v>316</v>
      </c>
      <c r="F5532" t="s">
        <v>2825</v>
      </c>
      <c r="G5532" s="23" t="str" cm="1">
        <f t="array" ref="G5532">IF(COUNTIFS($E$2:$E$7682,E5532,$B$2:$B$7682,B5532)&gt;1,
_xlfn.TEXTJOIN(CHAR(10),TRUE,_xlfn.UNIQUE(_xlfn._xlws.FILTER($F$2:$F$7682,($E$2:$E$7682=E5532)*($B$2:$B$7682=B5532)))),
F5532)</f>
        <v>LV PHARMACY AND MEDICAL SUPPLIES</v>
      </c>
      <c r="H5532" t="s">
        <v>3194</v>
      </c>
      <c r="I5532" s="26" t="str" cm="1">
        <f t="array" ref="I5532">IF(COUNTIFS($E$2:$E$7682,E5532,$B$2:$B$7682,B5532)&gt;1,
_xlfn.TEXTJOIN(CHAR(10),TRUE,_xlfn.UNIQUE(_xlfn._xlws.FILTER($H$2:$H$7682,($E$2:$E$7682=E5532)*($B$2:$B$7682=B5532)))),
H5532)</f>
        <v>4503 W SAHARA AVE SUITE 170 LAS VEGAS, NV 89102</v>
      </c>
      <c r="J5532" s="26" t="str">
        <f t="shared" si="172"/>
        <v>A4670-1730808478-LV PHARMACY AND MEDICAL SUPPLIES-4503 W SAHARA AVE SUITE 170 LAS VEGAS, NV 89102</v>
      </c>
      <c r="K5532" s="26">
        <f t="shared" si="173"/>
        <v>1</v>
      </c>
      <c r="L5532" t="s">
        <v>9</v>
      </c>
      <c r="M5532" t="s">
        <v>3071</v>
      </c>
    </row>
    <row r="5533" spans="1:13" ht="25.5" x14ac:dyDescent="0.2">
      <c r="A5533" t="s">
        <v>5</v>
      </c>
      <c r="B5533" t="s">
        <v>922</v>
      </c>
      <c r="C5533" t="s">
        <v>923</v>
      </c>
      <c r="D5533" t="s">
        <v>2637</v>
      </c>
      <c r="E5533" t="s">
        <v>316</v>
      </c>
      <c r="F5533" t="s">
        <v>2825</v>
      </c>
      <c r="G5533" s="23" t="str" cm="1">
        <f t="array" ref="G5533">IF(COUNTIFS($E$2:$E$7682,E5533,$B$2:$B$7682,B5533)&gt;1,
_xlfn.TEXTJOIN(CHAR(10),TRUE,_xlfn.UNIQUE(_xlfn._xlws.FILTER($F$2:$F$7682,($E$2:$E$7682=E5533)*($B$2:$B$7682=B5533)))),
F5533)</f>
        <v>LV PHARMACY AND MEDICAL SUPPLIES</v>
      </c>
      <c r="H5533" t="s">
        <v>3194</v>
      </c>
      <c r="I5533" s="26" t="str" cm="1">
        <f t="array" ref="I5533">IF(COUNTIFS($E$2:$E$7682,E5533,$B$2:$B$7682,B5533)&gt;1,
_xlfn.TEXTJOIN(CHAR(10),TRUE,_xlfn.UNIQUE(_xlfn._xlws.FILTER($H$2:$H$7682,($E$2:$E$7682=E5533)*($B$2:$B$7682=B5533)))),
H5533)</f>
        <v>4503 W SAHARA AVE SUITE 170 LAS VEGAS, NV 89102</v>
      </c>
      <c r="J5533" s="26" t="str">
        <f t="shared" si="172"/>
        <v>A5056-1730808478-LV PHARMACY AND MEDICAL SUPPLIES-4503 W SAHARA AVE SUITE 170 LAS VEGAS, NV 89102</v>
      </c>
      <c r="K5533" s="26">
        <f t="shared" si="173"/>
        <v>1</v>
      </c>
      <c r="L5533" t="s">
        <v>9</v>
      </c>
      <c r="M5533" t="s">
        <v>3071</v>
      </c>
    </row>
    <row r="5534" spans="1:13" ht="25.5" x14ac:dyDescent="0.2">
      <c r="A5534" t="s">
        <v>5</v>
      </c>
      <c r="B5534" t="s">
        <v>1284</v>
      </c>
      <c r="C5534" t="s">
        <v>1285</v>
      </c>
      <c r="D5534" t="s">
        <v>2637</v>
      </c>
      <c r="E5534" t="s">
        <v>316</v>
      </c>
      <c r="F5534" t="s">
        <v>2825</v>
      </c>
      <c r="G5534" s="23" t="str" cm="1">
        <f t="array" ref="G5534">IF(COUNTIFS($E$2:$E$7682,E5534,$B$2:$B$7682,B5534)&gt;1,
_xlfn.TEXTJOIN(CHAR(10),TRUE,_xlfn.UNIQUE(_xlfn._xlws.FILTER($F$2:$F$7682,($E$2:$E$7682=E5534)*($B$2:$B$7682=B5534)))),
F5534)</f>
        <v>LV PHARMACY AND MEDICAL SUPPLIES</v>
      </c>
      <c r="H5534" t="s">
        <v>3194</v>
      </c>
      <c r="I5534" s="26" t="str" cm="1">
        <f t="array" ref="I5534">IF(COUNTIFS($E$2:$E$7682,E5534,$B$2:$B$7682,B5534)&gt;1,
_xlfn.TEXTJOIN(CHAR(10),TRUE,_xlfn.UNIQUE(_xlfn._xlws.FILTER($H$2:$H$7682,($E$2:$E$7682=E5534)*($B$2:$B$7682=B5534)))),
H5534)</f>
        <v>4503 W SAHARA AVE SUITE 170 LAS VEGAS, NV 89102</v>
      </c>
      <c r="J5534" s="26" t="str">
        <f t="shared" si="172"/>
        <v>A5057-1730808478-LV PHARMACY AND MEDICAL SUPPLIES-4503 W SAHARA AVE SUITE 170 LAS VEGAS, NV 89102</v>
      </c>
      <c r="K5534" s="26">
        <f t="shared" si="173"/>
        <v>1</v>
      </c>
      <c r="L5534" t="s">
        <v>9</v>
      </c>
      <c r="M5534" t="s">
        <v>3071</v>
      </c>
    </row>
    <row r="5535" spans="1:13" ht="25.5" x14ac:dyDescent="0.2">
      <c r="A5535" t="s">
        <v>5</v>
      </c>
      <c r="B5535" t="s">
        <v>422</v>
      </c>
      <c r="C5535" t="s">
        <v>423</v>
      </c>
      <c r="D5535" t="s">
        <v>2637</v>
      </c>
      <c r="E5535" t="s">
        <v>316</v>
      </c>
      <c r="F5535" t="s">
        <v>2825</v>
      </c>
      <c r="G5535" s="23" t="str" cm="1">
        <f t="array" ref="G5535">IF(COUNTIFS($E$2:$E$7682,E5535,$B$2:$B$7682,B5535)&gt;1,
_xlfn.TEXTJOIN(CHAR(10),TRUE,_xlfn.UNIQUE(_xlfn._xlws.FILTER($F$2:$F$7682,($E$2:$E$7682=E5535)*($B$2:$B$7682=B5535)))),
F5535)</f>
        <v>LV PHARMACY AND MEDICAL SUPPLIES</v>
      </c>
      <c r="H5535" t="s">
        <v>3194</v>
      </c>
      <c r="I5535" s="26" t="str" cm="1">
        <f t="array" ref="I5535">IF(COUNTIFS($E$2:$E$7682,E5535,$B$2:$B$7682,B5535)&gt;1,
_xlfn.TEXTJOIN(CHAR(10),TRUE,_xlfn.UNIQUE(_xlfn._xlws.FILTER($H$2:$H$7682,($E$2:$E$7682=E5535)*($B$2:$B$7682=B5535)))),
H5535)</f>
        <v>4503 W SAHARA AVE SUITE 170 LAS VEGAS, NV 89102</v>
      </c>
      <c r="J5535" s="26" t="str">
        <f t="shared" si="172"/>
        <v>A5061-1730808478-LV PHARMACY AND MEDICAL SUPPLIES-4503 W SAHARA AVE SUITE 170 LAS VEGAS, NV 89102</v>
      </c>
      <c r="K5535" s="26">
        <f t="shared" si="173"/>
        <v>1</v>
      </c>
      <c r="L5535" t="s">
        <v>9</v>
      </c>
      <c r="M5535" t="s">
        <v>3071</v>
      </c>
    </row>
    <row r="5536" spans="1:13" ht="25.5" x14ac:dyDescent="0.2">
      <c r="A5536" t="s">
        <v>5</v>
      </c>
      <c r="B5536" t="s">
        <v>257</v>
      </c>
      <c r="C5536" t="s">
        <v>258</v>
      </c>
      <c r="D5536" t="s">
        <v>2637</v>
      </c>
      <c r="E5536" t="s">
        <v>316</v>
      </c>
      <c r="F5536" t="s">
        <v>2825</v>
      </c>
      <c r="G5536" s="23" t="str" cm="1">
        <f t="array" ref="G5536">IF(COUNTIFS($E$2:$E$7682,E5536,$B$2:$B$7682,B5536)&gt;1,
_xlfn.TEXTJOIN(CHAR(10),TRUE,_xlfn.UNIQUE(_xlfn._xlws.FILTER($F$2:$F$7682,($E$2:$E$7682=E5536)*($B$2:$B$7682=B5536)))),
F5536)</f>
        <v>LV PHARMACY AND MEDICAL SUPPLIES</v>
      </c>
      <c r="H5536" t="s">
        <v>3194</v>
      </c>
      <c r="I5536" s="26" t="str" cm="1">
        <f t="array" ref="I5536">IF(COUNTIFS($E$2:$E$7682,E5536,$B$2:$B$7682,B5536)&gt;1,
_xlfn.TEXTJOIN(CHAR(10),TRUE,_xlfn.UNIQUE(_xlfn._xlws.FILTER($H$2:$H$7682,($E$2:$E$7682=E5536)*($B$2:$B$7682=B5536)))),
H5536)</f>
        <v>4503 W SAHARA AVE SUITE 170 LAS VEGAS, NV 89102</v>
      </c>
      <c r="J5536" s="26" t="str">
        <f t="shared" si="172"/>
        <v>A5120-1730808478-LV PHARMACY AND MEDICAL SUPPLIES-4503 W SAHARA AVE SUITE 170 LAS VEGAS, NV 89102</v>
      </c>
      <c r="K5536" s="26">
        <f t="shared" si="173"/>
        <v>1</v>
      </c>
      <c r="L5536" t="s">
        <v>9</v>
      </c>
      <c r="M5536" t="s">
        <v>3071</v>
      </c>
    </row>
    <row r="5537" spans="1:13" ht="25.5" x14ac:dyDescent="0.2">
      <c r="A5537" t="s">
        <v>5</v>
      </c>
      <c r="B5537" t="s">
        <v>1168</v>
      </c>
      <c r="C5537" t="s">
        <v>1169</v>
      </c>
      <c r="D5537" t="s">
        <v>2637</v>
      </c>
      <c r="E5537" t="s">
        <v>316</v>
      </c>
      <c r="F5537" t="s">
        <v>2825</v>
      </c>
      <c r="G5537" s="23" t="str" cm="1">
        <f t="array" ref="G5537">IF(COUNTIFS($E$2:$E$7682,E5537,$B$2:$B$7682,B5537)&gt;1,
_xlfn.TEXTJOIN(CHAR(10),TRUE,_xlfn.UNIQUE(_xlfn._xlws.FILTER($F$2:$F$7682,($E$2:$E$7682=E5537)*($B$2:$B$7682=B5537)))),
F5537)</f>
        <v>LV PHARMACY AND MEDICAL SUPPLIES</v>
      </c>
      <c r="H5537" t="s">
        <v>3194</v>
      </c>
      <c r="I5537" s="26" t="str" cm="1">
        <f t="array" ref="I5537">IF(COUNTIFS($E$2:$E$7682,E5537,$B$2:$B$7682,B5537)&gt;1,
_xlfn.TEXTJOIN(CHAR(10),TRUE,_xlfn.UNIQUE(_xlfn._xlws.FILTER($H$2:$H$7682,($E$2:$E$7682=E5537)*($B$2:$B$7682=B5537)))),
H5537)</f>
        <v>4503 W SAHARA AVE SUITE 170 LAS VEGAS, NV 89102</v>
      </c>
      <c r="J5537" s="26" t="str">
        <f t="shared" si="172"/>
        <v>A5121-1730808478-LV PHARMACY AND MEDICAL SUPPLIES-4503 W SAHARA AVE SUITE 170 LAS VEGAS, NV 89102</v>
      </c>
      <c r="K5537" s="26">
        <f t="shared" si="173"/>
        <v>1</v>
      </c>
      <c r="L5537" t="s">
        <v>9</v>
      </c>
      <c r="M5537" t="s">
        <v>3071</v>
      </c>
    </row>
    <row r="5538" spans="1:13" ht="25.5" x14ac:dyDescent="0.2">
      <c r="A5538" t="s">
        <v>5</v>
      </c>
      <c r="B5538" t="s">
        <v>707</v>
      </c>
      <c r="C5538" t="s">
        <v>708</v>
      </c>
      <c r="D5538" t="s">
        <v>2637</v>
      </c>
      <c r="E5538" t="s">
        <v>316</v>
      </c>
      <c r="F5538" t="s">
        <v>2825</v>
      </c>
      <c r="G5538" s="23" t="str" cm="1">
        <f t="array" ref="G5538">IF(COUNTIFS($E$2:$E$7682,E5538,$B$2:$B$7682,B5538)&gt;1,
_xlfn.TEXTJOIN(CHAR(10),TRUE,_xlfn.UNIQUE(_xlfn._xlws.FILTER($F$2:$F$7682,($E$2:$E$7682=E5538)*($B$2:$B$7682=B5538)))),
F5538)</f>
        <v>LV PHARMACY AND MEDICAL SUPPLIES</v>
      </c>
      <c r="H5538" t="s">
        <v>3194</v>
      </c>
      <c r="I5538" s="26" t="str" cm="1">
        <f t="array" ref="I5538">IF(COUNTIFS($E$2:$E$7682,E5538,$B$2:$B$7682,B5538)&gt;1,
_xlfn.TEXTJOIN(CHAR(10),TRUE,_xlfn.UNIQUE(_xlfn._xlws.FILTER($H$2:$H$7682,($E$2:$E$7682=E5538)*($B$2:$B$7682=B5538)))),
H5538)</f>
        <v>4503 W SAHARA AVE SUITE 170 LAS VEGAS, NV 89102</v>
      </c>
      <c r="J5538" s="26" t="str">
        <f t="shared" si="172"/>
        <v>A6212-1730808478-LV PHARMACY AND MEDICAL SUPPLIES-4503 W SAHARA AVE SUITE 170 LAS VEGAS, NV 89102</v>
      </c>
      <c r="K5538" s="26">
        <f t="shared" si="173"/>
        <v>1</v>
      </c>
      <c r="L5538" t="s">
        <v>9</v>
      </c>
      <c r="M5538" t="s">
        <v>3071</v>
      </c>
    </row>
    <row r="5539" spans="1:13" ht="25.5" x14ac:dyDescent="0.2">
      <c r="A5539" t="s">
        <v>5</v>
      </c>
      <c r="B5539" t="s">
        <v>1006</v>
      </c>
      <c r="C5539" t="s">
        <v>1007</v>
      </c>
      <c r="D5539" t="s">
        <v>2637</v>
      </c>
      <c r="E5539" t="s">
        <v>316</v>
      </c>
      <c r="F5539" t="s">
        <v>2825</v>
      </c>
      <c r="G5539" s="23" t="str" cm="1">
        <f t="array" ref="G5539">IF(COUNTIFS($E$2:$E$7682,E5539,$B$2:$B$7682,B5539)&gt;1,
_xlfn.TEXTJOIN(CHAR(10),TRUE,_xlfn.UNIQUE(_xlfn._xlws.FILTER($F$2:$F$7682,($E$2:$E$7682=E5539)*($B$2:$B$7682=B5539)))),
F5539)</f>
        <v>LV PHARMACY AND MEDICAL SUPPLIES</v>
      </c>
      <c r="H5539" t="s">
        <v>3194</v>
      </c>
      <c r="I5539" s="26" t="str" cm="1">
        <f t="array" ref="I5539">IF(COUNTIFS($E$2:$E$7682,E5539,$B$2:$B$7682,B5539)&gt;1,
_xlfn.TEXTJOIN(CHAR(10),TRUE,_xlfn.UNIQUE(_xlfn._xlws.FILTER($H$2:$H$7682,($E$2:$E$7682=E5539)*($B$2:$B$7682=B5539)))),
H5539)</f>
        <v>4503 W SAHARA AVE SUITE 170 LAS VEGAS, NV 89102</v>
      </c>
      <c r="J5539" s="26" t="str">
        <f t="shared" si="172"/>
        <v>A6223-1730808478-LV PHARMACY AND MEDICAL SUPPLIES-4503 W SAHARA AVE SUITE 170 LAS VEGAS, NV 89102</v>
      </c>
      <c r="K5539" s="26">
        <f t="shared" si="173"/>
        <v>1</v>
      </c>
      <c r="L5539" t="s">
        <v>9</v>
      </c>
      <c r="M5539" t="s">
        <v>3071</v>
      </c>
    </row>
    <row r="5540" spans="1:13" ht="25.5" x14ac:dyDescent="0.2">
      <c r="A5540" t="s">
        <v>5</v>
      </c>
      <c r="B5540" t="s">
        <v>849</v>
      </c>
      <c r="C5540" t="s">
        <v>850</v>
      </c>
      <c r="D5540" t="e">
        <v>#N/A</v>
      </c>
      <c r="E5540" t="s">
        <v>316</v>
      </c>
      <c r="F5540" t="s">
        <v>2825</v>
      </c>
      <c r="G5540" s="23" t="str" cm="1">
        <f t="array" ref="G5540">IF(COUNTIFS($E$2:$E$7682,E5540,$B$2:$B$7682,B5540)&gt;1,
_xlfn.TEXTJOIN(CHAR(10),TRUE,_xlfn.UNIQUE(_xlfn._xlws.FILTER($F$2:$F$7682,($E$2:$E$7682=E5540)*($B$2:$B$7682=B5540)))),
F5540)</f>
        <v>LV PHARMACY AND MEDICAL SUPPLIES</v>
      </c>
      <c r="H5540" t="s">
        <v>3194</v>
      </c>
      <c r="I5540" s="26" t="str" cm="1">
        <f t="array" ref="I5540">IF(COUNTIFS($E$2:$E$7682,E5540,$B$2:$B$7682,B5540)&gt;1,
_xlfn.TEXTJOIN(CHAR(10),TRUE,_xlfn.UNIQUE(_xlfn._xlws.FILTER($H$2:$H$7682,($E$2:$E$7682=E5540)*($B$2:$B$7682=B5540)))),
H5540)</f>
        <v>4503 W SAHARA AVE SUITE 170 LAS VEGAS, NV 89102</v>
      </c>
      <c r="J5540" s="26" t="str">
        <f t="shared" si="172"/>
        <v>A6224-1730808478-LV PHARMACY AND MEDICAL SUPPLIES-4503 W SAHARA AVE SUITE 170 LAS VEGAS, NV 89102</v>
      </c>
      <c r="K5540" s="26">
        <f t="shared" si="173"/>
        <v>1</v>
      </c>
      <c r="L5540" t="s">
        <v>9</v>
      </c>
      <c r="M5540" t="s">
        <v>3071</v>
      </c>
    </row>
    <row r="5541" spans="1:13" ht="25.5" x14ac:dyDescent="0.2">
      <c r="A5541" t="s">
        <v>5</v>
      </c>
      <c r="B5541" t="s">
        <v>1270</v>
      </c>
      <c r="C5541" t="s">
        <v>1271</v>
      </c>
      <c r="D5541" t="s">
        <v>2637</v>
      </c>
      <c r="E5541" t="s">
        <v>316</v>
      </c>
      <c r="F5541" t="s">
        <v>2825</v>
      </c>
      <c r="G5541" s="23" t="str" cm="1">
        <f t="array" ref="G5541">IF(COUNTIFS($E$2:$E$7682,E5541,$B$2:$B$7682,B5541)&gt;1,
_xlfn.TEXTJOIN(CHAR(10),TRUE,_xlfn.UNIQUE(_xlfn._xlws.FILTER($F$2:$F$7682,($E$2:$E$7682=E5541)*($B$2:$B$7682=B5541)))),
F5541)</f>
        <v>LV PHARMACY AND MEDICAL SUPPLIES</v>
      </c>
      <c r="H5541" t="s">
        <v>3194</v>
      </c>
      <c r="I5541" s="26" t="str" cm="1">
        <f t="array" ref="I5541">IF(COUNTIFS($E$2:$E$7682,E5541,$B$2:$B$7682,B5541)&gt;1,
_xlfn.TEXTJOIN(CHAR(10),TRUE,_xlfn.UNIQUE(_xlfn._xlws.FILTER($H$2:$H$7682,($E$2:$E$7682=E5541)*($B$2:$B$7682=B5541)))),
H5541)</f>
        <v>4503 W SAHARA AVE SUITE 170 LAS VEGAS, NV 89102</v>
      </c>
      <c r="J5541" s="26" t="str">
        <f t="shared" si="172"/>
        <v>A6253-1730808478-LV PHARMACY AND MEDICAL SUPPLIES-4503 W SAHARA AVE SUITE 170 LAS VEGAS, NV 89102</v>
      </c>
      <c r="K5541" s="26">
        <f t="shared" si="173"/>
        <v>1</v>
      </c>
      <c r="L5541" t="s">
        <v>9</v>
      </c>
      <c r="M5541" t="s">
        <v>3071</v>
      </c>
    </row>
    <row r="5542" spans="1:13" ht="25.5" x14ac:dyDescent="0.2">
      <c r="A5542" t="s">
        <v>5</v>
      </c>
      <c r="B5542" t="s">
        <v>49</v>
      </c>
      <c r="C5542" t="s">
        <v>50</v>
      </c>
      <c r="D5542" t="s">
        <v>2637</v>
      </c>
      <c r="E5542" t="s">
        <v>316</v>
      </c>
      <c r="F5542" t="s">
        <v>2825</v>
      </c>
      <c r="G5542" s="23" t="str" cm="1">
        <f t="array" ref="G5542">IF(COUNTIFS($E$2:$E$7682,E5542,$B$2:$B$7682,B5542)&gt;1,
_xlfn.TEXTJOIN(CHAR(10),TRUE,_xlfn.UNIQUE(_xlfn._xlws.FILTER($F$2:$F$7682,($E$2:$E$7682=E5542)*($B$2:$B$7682=B5542)))),
F5542)</f>
        <v>LV PHARMACY AND MEDICAL SUPPLIES</v>
      </c>
      <c r="H5542" t="s">
        <v>3194</v>
      </c>
      <c r="I5542" s="26" t="str" cm="1">
        <f t="array" ref="I5542">IF(COUNTIFS($E$2:$E$7682,E5542,$B$2:$B$7682,B5542)&gt;1,
_xlfn.TEXTJOIN(CHAR(10),TRUE,_xlfn.UNIQUE(_xlfn._xlws.FILTER($H$2:$H$7682,($E$2:$E$7682=E5542)*($B$2:$B$7682=B5542)))),
H5542)</f>
        <v>4503 W SAHARA AVE SUITE 170 LAS VEGAS, NV 89102</v>
      </c>
      <c r="J5542" s="26" t="str">
        <f t="shared" si="172"/>
        <v>A6402-1730808478-LV PHARMACY AND MEDICAL SUPPLIES-4503 W SAHARA AVE SUITE 170 LAS VEGAS, NV 89102</v>
      </c>
      <c r="K5542" s="26">
        <f t="shared" si="173"/>
        <v>1</v>
      </c>
      <c r="L5542" t="s">
        <v>9</v>
      </c>
      <c r="M5542" t="s">
        <v>3071</v>
      </c>
    </row>
    <row r="5543" spans="1:13" ht="25.5" x14ac:dyDescent="0.2">
      <c r="A5543" t="s">
        <v>5</v>
      </c>
      <c r="B5543" t="s">
        <v>236</v>
      </c>
      <c r="C5543" t="s">
        <v>237</v>
      </c>
      <c r="D5543" t="s">
        <v>2637</v>
      </c>
      <c r="E5543" t="s">
        <v>316</v>
      </c>
      <c r="F5543" t="s">
        <v>2825</v>
      </c>
      <c r="G5543" s="23" t="str" cm="1">
        <f t="array" ref="G5543">IF(COUNTIFS($E$2:$E$7682,E5543,$B$2:$B$7682,B5543)&gt;1,
_xlfn.TEXTJOIN(CHAR(10),TRUE,_xlfn.UNIQUE(_xlfn._xlws.FILTER($F$2:$F$7682,($E$2:$E$7682=E5543)*($B$2:$B$7682=B5543)))),
F5543)</f>
        <v>LV PHARMACY AND MEDICAL SUPPLIES</v>
      </c>
      <c r="H5543" t="s">
        <v>3194</v>
      </c>
      <c r="I5543" s="26" t="str" cm="1">
        <f t="array" ref="I5543">IF(COUNTIFS($E$2:$E$7682,E5543,$B$2:$B$7682,B5543)&gt;1,
_xlfn.TEXTJOIN(CHAR(10),TRUE,_xlfn.UNIQUE(_xlfn._xlws.FILTER($H$2:$H$7682,($E$2:$E$7682=E5543)*($B$2:$B$7682=B5543)))),
H5543)</f>
        <v>4503 W SAHARA AVE SUITE 170 LAS VEGAS, NV 89102</v>
      </c>
      <c r="J5543" s="26" t="str">
        <f t="shared" si="172"/>
        <v>A7030-1730808478-LV PHARMACY AND MEDICAL SUPPLIES-4503 W SAHARA AVE SUITE 170 LAS VEGAS, NV 89102</v>
      </c>
      <c r="K5543" s="26">
        <f t="shared" si="173"/>
        <v>1</v>
      </c>
      <c r="L5543" t="s">
        <v>9</v>
      </c>
      <c r="M5543" t="s">
        <v>3071</v>
      </c>
    </row>
    <row r="5544" spans="1:13" ht="25.5" x14ac:dyDescent="0.2">
      <c r="A5544" t="s">
        <v>5</v>
      </c>
      <c r="B5544" t="s">
        <v>671</v>
      </c>
      <c r="C5544" t="s">
        <v>672</v>
      </c>
      <c r="D5544" t="s">
        <v>2637</v>
      </c>
      <c r="E5544" t="s">
        <v>316</v>
      </c>
      <c r="F5544" t="s">
        <v>2825</v>
      </c>
      <c r="G5544" s="23" t="str" cm="1">
        <f t="array" ref="G5544">IF(COUNTIFS($E$2:$E$7682,E5544,$B$2:$B$7682,B5544)&gt;1,
_xlfn.TEXTJOIN(CHAR(10),TRUE,_xlfn.UNIQUE(_xlfn._xlws.FILTER($F$2:$F$7682,($E$2:$E$7682=E5544)*($B$2:$B$7682=B5544)))),
F5544)</f>
        <v>LV PHARMACY AND MEDICAL SUPPLIES</v>
      </c>
      <c r="H5544" t="s">
        <v>3194</v>
      </c>
      <c r="I5544" s="26" t="str" cm="1">
        <f t="array" ref="I5544">IF(COUNTIFS($E$2:$E$7682,E5544,$B$2:$B$7682,B5544)&gt;1,
_xlfn.TEXTJOIN(CHAR(10),TRUE,_xlfn.UNIQUE(_xlfn._xlws.FILTER($H$2:$H$7682,($E$2:$E$7682=E5544)*($B$2:$B$7682=B5544)))),
H5544)</f>
        <v>4503 W SAHARA AVE SUITE 170 LAS VEGAS, NV 89102</v>
      </c>
      <c r="J5544" s="26" t="str">
        <f t="shared" si="172"/>
        <v>A7033-1730808478-LV PHARMACY AND MEDICAL SUPPLIES-4503 W SAHARA AVE SUITE 170 LAS VEGAS, NV 89102</v>
      </c>
      <c r="K5544" s="26">
        <f t="shared" si="173"/>
        <v>1</v>
      </c>
      <c r="L5544" t="s">
        <v>9</v>
      </c>
      <c r="M5544" t="s">
        <v>3071</v>
      </c>
    </row>
    <row r="5545" spans="1:13" ht="25.5" x14ac:dyDescent="0.2">
      <c r="A5545" t="s">
        <v>5</v>
      </c>
      <c r="B5545" t="s">
        <v>370</v>
      </c>
      <c r="C5545" t="s">
        <v>371</v>
      </c>
      <c r="D5545" t="s">
        <v>2637</v>
      </c>
      <c r="E5545" t="s">
        <v>316</v>
      </c>
      <c r="F5545" t="s">
        <v>2825</v>
      </c>
      <c r="G5545" s="23" t="str" cm="1">
        <f t="array" ref="G5545">IF(COUNTIFS($E$2:$E$7682,E5545,$B$2:$B$7682,B5545)&gt;1,
_xlfn.TEXTJOIN(CHAR(10),TRUE,_xlfn.UNIQUE(_xlfn._xlws.FILTER($F$2:$F$7682,($E$2:$E$7682=E5545)*($B$2:$B$7682=B5545)))),
F5545)</f>
        <v>LV PHARMACY AND MEDICAL SUPPLIES</v>
      </c>
      <c r="H5545" t="s">
        <v>3194</v>
      </c>
      <c r="I5545" s="26" t="str" cm="1">
        <f t="array" ref="I5545">IF(COUNTIFS($E$2:$E$7682,E5545,$B$2:$B$7682,B5545)&gt;1,
_xlfn.TEXTJOIN(CHAR(10),TRUE,_xlfn.UNIQUE(_xlfn._xlws.FILTER($H$2:$H$7682,($E$2:$E$7682=E5545)*($B$2:$B$7682=B5545)))),
H5545)</f>
        <v>4503 W SAHARA AVE SUITE 170 LAS VEGAS, NV 89102</v>
      </c>
      <c r="J5545" s="26" t="str">
        <f t="shared" si="172"/>
        <v>A7038-1730808478-LV PHARMACY AND MEDICAL SUPPLIES-4503 W SAHARA AVE SUITE 170 LAS VEGAS, NV 89102</v>
      </c>
      <c r="K5545" s="26">
        <f t="shared" si="173"/>
        <v>1</v>
      </c>
      <c r="L5545" t="s">
        <v>9</v>
      </c>
      <c r="M5545" t="s">
        <v>3071</v>
      </c>
    </row>
    <row r="5546" spans="1:13" ht="25.5" x14ac:dyDescent="0.2">
      <c r="A5546" t="s">
        <v>5</v>
      </c>
      <c r="B5546" t="s">
        <v>632</v>
      </c>
      <c r="C5546" t="s">
        <v>633</v>
      </c>
      <c r="D5546" t="s">
        <v>2637</v>
      </c>
      <c r="E5546" t="s">
        <v>316</v>
      </c>
      <c r="F5546" t="s">
        <v>2825</v>
      </c>
      <c r="G5546" s="23" t="str" cm="1">
        <f t="array" ref="G5546">IF(COUNTIFS($E$2:$E$7682,E5546,$B$2:$B$7682,B5546)&gt;1,
_xlfn.TEXTJOIN(CHAR(10),TRUE,_xlfn.UNIQUE(_xlfn._xlws.FILTER($F$2:$F$7682,($E$2:$E$7682=E5546)*($B$2:$B$7682=B5546)))),
F5546)</f>
        <v>LV PHARMACY AND MEDICAL SUPPLIES</v>
      </c>
      <c r="H5546" t="s">
        <v>3194</v>
      </c>
      <c r="I5546" s="26" t="str" cm="1">
        <f t="array" ref="I5546">IF(COUNTIFS($E$2:$E$7682,E5546,$B$2:$B$7682,B5546)&gt;1,
_xlfn.TEXTJOIN(CHAR(10),TRUE,_xlfn.UNIQUE(_xlfn._xlws.FILTER($H$2:$H$7682,($E$2:$E$7682=E5546)*($B$2:$B$7682=B5546)))),
H5546)</f>
        <v>4503 W SAHARA AVE SUITE 170 LAS VEGAS, NV 89102</v>
      </c>
      <c r="J5546" s="26" t="str">
        <f t="shared" si="172"/>
        <v>A7039-1730808478-LV PHARMACY AND MEDICAL SUPPLIES-4503 W SAHARA AVE SUITE 170 LAS VEGAS, NV 89102</v>
      </c>
      <c r="K5546" s="26">
        <f t="shared" si="173"/>
        <v>1</v>
      </c>
      <c r="L5546" t="s">
        <v>9</v>
      </c>
      <c r="M5546" t="s">
        <v>3071</v>
      </c>
    </row>
    <row r="5547" spans="1:13" ht="25.5" x14ac:dyDescent="0.2">
      <c r="A5547" t="s">
        <v>5</v>
      </c>
      <c r="B5547" t="s">
        <v>455</v>
      </c>
      <c r="C5547" t="s">
        <v>456</v>
      </c>
      <c r="D5547" t="s">
        <v>2639</v>
      </c>
      <c r="E5547" t="s">
        <v>316</v>
      </c>
      <c r="F5547" t="s">
        <v>2825</v>
      </c>
      <c r="G5547" s="23" t="str" cm="1">
        <f t="array" ref="G5547">IF(COUNTIFS($E$2:$E$7682,E5547,$B$2:$B$7682,B5547)&gt;1,
_xlfn.TEXTJOIN(CHAR(10),TRUE,_xlfn.UNIQUE(_xlfn._xlws.FILTER($F$2:$F$7682,($E$2:$E$7682=E5547)*($B$2:$B$7682=B5547)))),
F5547)</f>
        <v>LV PHARMACY AND MEDICAL SUPPLIES</v>
      </c>
      <c r="H5547" t="s">
        <v>3194</v>
      </c>
      <c r="I5547" s="26" t="str" cm="1">
        <f t="array" ref="I5547">IF(COUNTIFS($E$2:$E$7682,E5547,$B$2:$B$7682,B5547)&gt;1,
_xlfn.TEXTJOIN(CHAR(10),TRUE,_xlfn.UNIQUE(_xlfn._xlws.FILTER($H$2:$H$7682,($E$2:$E$7682=E5547)*($B$2:$B$7682=B5547)))),
H5547)</f>
        <v>4503 W SAHARA AVE SUITE 170 LAS VEGAS, NV 89102</v>
      </c>
      <c r="J5547" s="26" t="str">
        <f t="shared" si="172"/>
        <v>B4035-1730808478-LV PHARMACY AND MEDICAL SUPPLIES-4503 W SAHARA AVE SUITE 170 LAS VEGAS, NV 89102</v>
      </c>
      <c r="K5547" s="26">
        <f t="shared" si="173"/>
        <v>1</v>
      </c>
      <c r="L5547" t="s">
        <v>9</v>
      </c>
      <c r="M5547" t="s">
        <v>3071</v>
      </c>
    </row>
    <row r="5548" spans="1:13" ht="25.5" x14ac:dyDescent="0.2">
      <c r="A5548" t="s">
        <v>5</v>
      </c>
      <c r="B5548" t="s">
        <v>1120</v>
      </c>
      <c r="C5548" t="s">
        <v>1121</v>
      </c>
      <c r="D5548" t="s">
        <v>2602</v>
      </c>
      <c r="E5548" t="s">
        <v>316</v>
      </c>
      <c r="F5548" t="s">
        <v>2825</v>
      </c>
      <c r="G5548" s="23" t="str" cm="1">
        <f t="array" ref="G5548">IF(COUNTIFS($E$2:$E$7682,E5548,$B$2:$B$7682,B5548)&gt;1,
_xlfn.TEXTJOIN(CHAR(10),TRUE,_xlfn.UNIQUE(_xlfn._xlws.FILTER($F$2:$F$7682,($E$2:$E$7682=E5548)*($B$2:$B$7682=B5548)))),
F5548)</f>
        <v>LV PHARMACY AND MEDICAL SUPPLIES</v>
      </c>
      <c r="H5548" t="s">
        <v>3194</v>
      </c>
      <c r="I5548" s="26" t="str" cm="1">
        <f t="array" ref="I5548">IF(COUNTIFS($E$2:$E$7682,E5548,$B$2:$B$7682,B5548)&gt;1,
_xlfn.TEXTJOIN(CHAR(10),TRUE,_xlfn.UNIQUE(_xlfn._xlws.FILTER($H$2:$H$7682,($E$2:$E$7682=E5548)*($B$2:$B$7682=B5548)))),
H5548)</f>
        <v>4503 W SAHARA AVE SUITE 170 LAS VEGAS, NV 89102</v>
      </c>
      <c r="J5548" s="26" t="str">
        <f t="shared" si="172"/>
        <v>E0100-1730808478-LV PHARMACY AND MEDICAL SUPPLIES-4503 W SAHARA AVE SUITE 170 LAS VEGAS, NV 89102</v>
      </c>
      <c r="K5548" s="26">
        <f t="shared" si="173"/>
        <v>1</v>
      </c>
      <c r="L5548" t="s">
        <v>9</v>
      </c>
      <c r="M5548" t="s">
        <v>3071</v>
      </c>
    </row>
    <row r="5549" spans="1:13" ht="25.5" x14ac:dyDescent="0.2">
      <c r="A5549" t="s">
        <v>5</v>
      </c>
      <c r="B5549" t="s">
        <v>1585</v>
      </c>
      <c r="C5549" t="s">
        <v>1586</v>
      </c>
      <c r="D5549" t="s">
        <v>2603</v>
      </c>
      <c r="E5549" t="s">
        <v>316</v>
      </c>
      <c r="F5549" t="s">
        <v>2825</v>
      </c>
      <c r="G5549" s="23" t="str" cm="1">
        <f t="array" ref="G5549">IF(COUNTIFS($E$2:$E$7682,E5549,$B$2:$B$7682,B5549)&gt;1,
_xlfn.TEXTJOIN(CHAR(10),TRUE,_xlfn.UNIQUE(_xlfn._xlws.FILTER($F$2:$F$7682,($E$2:$E$7682=E5549)*($B$2:$B$7682=B5549)))),
F5549)</f>
        <v>LV PHARMACY AND MEDICAL SUPPLIES</v>
      </c>
      <c r="H5549" t="s">
        <v>3194</v>
      </c>
      <c r="I5549" s="26" t="str" cm="1">
        <f t="array" ref="I5549">IF(COUNTIFS($E$2:$E$7682,E5549,$B$2:$B$7682,B5549)&gt;1,
_xlfn.TEXTJOIN(CHAR(10),TRUE,_xlfn.UNIQUE(_xlfn._xlws.FILTER($H$2:$H$7682,($E$2:$E$7682=E5549)*($B$2:$B$7682=B5549)))),
H5549)</f>
        <v>4503 W SAHARA AVE SUITE 170 LAS VEGAS, NV 89102</v>
      </c>
      <c r="J5549" s="26" t="str">
        <f t="shared" si="172"/>
        <v>E0110-1730808478-LV PHARMACY AND MEDICAL SUPPLIES-4503 W SAHARA AVE SUITE 170 LAS VEGAS, NV 89102</v>
      </c>
      <c r="K5549" s="26">
        <f t="shared" si="173"/>
        <v>1</v>
      </c>
      <c r="L5549" t="s">
        <v>9</v>
      </c>
      <c r="M5549" t="s">
        <v>3071</v>
      </c>
    </row>
    <row r="5550" spans="1:13" ht="25.5" x14ac:dyDescent="0.2">
      <c r="A5550" t="s">
        <v>5</v>
      </c>
      <c r="B5550" t="s">
        <v>243</v>
      </c>
      <c r="C5550" t="s">
        <v>244</v>
      </c>
      <c r="D5550" t="s">
        <v>2603</v>
      </c>
      <c r="E5550" t="s">
        <v>316</v>
      </c>
      <c r="F5550" t="s">
        <v>2825</v>
      </c>
      <c r="G5550" s="23" t="str" cm="1">
        <f t="array" ref="G5550">IF(COUNTIFS($E$2:$E$7682,E5550,$B$2:$B$7682,B5550)&gt;1,
_xlfn.TEXTJOIN(CHAR(10),TRUE,_xlfn.UNIQUE(_xlfn._xlws.FILTER($F$2:$F$7682,($E$2:$E$7682=E5550)*($B$2:$B$7682=B5550)))),
F5550)</f>
        <v>LV PHARMACY AND MEDICAL SUPPLIES</v>
      </c>
      <c r="H5550" t="s">
        <v>3194</v>
      </c>
      <c r="I5550" s="26" t="str" cm="1">
        <f t="array" ref="I5550">IF(COUNTIFS($E$2:$E$7682,E5550,$B$2:$B$7682,B5550)&gt;1,
_xlfn.TEXTJOIN(CHAR(10),TRUE,_xlfn.UNIQUE(_xlfn._xlws.FILTER($H$2:$H$7682,($E$2:$E$7682=E5550)*($B$2:$B$7682=B5550)))),
H5550)</f>
        <v>4503 W SAHARA AVE SUITE 170 LAS VEGAS, NV 89102</v>
      </c>
      <c r="J5550" s="26" t="str">
        <f t="shared" si="172"/>
        <v>E0114-1730808478-LV PHARMACY AND MEDICAL SUPPLIES-4503 W SAHARA AVE SUITE 170 LAS VEGAS, NV 89102</v>
      </c>
      <c r="K5550" s="26">
        <f t="shared" si="173"/>
        <v>1</v>
      </c>
      <c r="L5550" t="s">
        <v>9</v>
      </c>
      <c r="M5550" t="s">
        <v>3071</v>
      </c>
    </row>
    <row r="5551" spans="1:13" ht="25.5" x14ac:dyDescent="0.2">
      <c r="A5551" t="s">
        <v>5</v>
      </c>
      <c r="B5551" t="s">
        <v>110</v>
      </c>
      <c r="C5551" t="s">
        <v>111</v>
      </c>
      <c r="D5551" t="s">
        <v>2604</v>
      </c>
      <c r="E5551" t="s">
        <v>316</v>
      </c>
      <c r="F5551" t="s">
        <v>2825</v>
      </c>
      <c r="G5551" s="23" t="str" cm="1">
        <f t="array" ref="G5551">IF(COUNTIFS($E$2:$E$7682,E5551,$B$2:$B$7682,B5551)&gt;1,
_xlfn.TEXTJOIN(CHAR(10),TRUE,_xlfn.UNIQUE(_xlfn._xlws.FILTER($F$2:$F$7682,($E$2:$E$7682=E5551)*($B$2:$B$7682=B5551)))),
F5551)</f>
        <v>LV PHARMACY AND MEDICAL SUPPLIES</v>
      </c>
      <c r="H5551" t="s">
        <v>3194</v>
      </c>
      <c r="I5551" s="26" t="str" cm="1">
        <f t="array" ref="I5551">IF(COUNTIFS($E$2:$E$7682,E5551,$B$2:$B$7682,B5551)&gt;1,
_xlfn.TEXTJOIN(CHAR(10),TRUE,_xlfn.UNIQUE(_xlfn._xlws.FILTER($H$2:$H$7682,($E$2:$E$7682=E5551)*($B$2:$B$7682=B5551)))),
H5551)</f>
        <v>4503 W SAHARA AVE SUITE 170 LAS VEGAS, NV 89102</v>
      </c>
      <c r="J5551" s="26" t="str">
        <f t="shared" si="172"/>
        <v>E0143-1730808478-LV PHARMACY AND MEDICAL SUPPLIES-4503 W SAHARA AVE SUITE 170 LAS VEGAS, NV 89102</v>
      </c>
      <c r="K5551" s="26">
        <f t="shared" si="173"/>
        <v>1</v>
      </c>
      <c r="L5551" t="s">
        <v>9</v>
      </c>
      <c r="M5551" t="s">
        <v>3071</v>
      </c>
    </row>
    <row r="5552" spans="1:13" ht="25.5" x14ac:dyDescent="0.2">
      <c r="A5552" t="s">
        <v>5</v>
      </c>
      <c r="B5552" t="s">
        <v>179</v>
      </c>
      <c r="C5552" t="s">
        <v>180</v>
      </c>
      <c r="D5552" t="s">
        <v>2604</v>
      </c>
      <c r="E5552" t="s">
        <v>316</v>
      </c>
      <c r="F5552" t="s">
        <v>2825</v>
      </c>
      <c r="G5552" s="23" t="str" cm="1">
        <f t="array" ref="G5552">IF(COUNTIFS($E$2:$E$7682,E5552,$B$2:$B$7682,B5552)&gt;1,
_xlfn.TEXTJOIN(CHAR(10),TRUE,_xlfn.UNIQUE(_xlfn._xlws.FILTER($F$2:$F$7682,($E$2:$E$7682=E5552)*($B$2:$B$7682=B5552)))),
F5552)</f>
        <v>LV PHARMACY AND MEDICAL SUPPLIES</v>
      </c>
      <c r="H5552" t="s">
        <v>3194</v>
      </c>
      <c r="I5552" s="26" t="str" cm="1">
        <f t="array" ref="I5552">IF(COUNTIFS($E$2:$E$7682,E5552,$B$2:$B$7682,B5552)&gt;1,
_xlfn.TEXTJOIN(CHAR(10),TRUE,_xlfn.UNIQUE(_xlfn._xlws.FILTER($H$2:$H$7682,($E$2:$E$7682=E5552)*($B$2:$B$7682=B5552)))),
H5552)</f>
        <v>4503 W SAHARA AVE SUITE 170 LAS VEGAS, NV 89102</v>
      </c>
      <c r="J5552" s="26" t="str">
        <f t="shared" si="172"/>
        <v>E0149-1730808478-LV PHARMACY AND MEDICAL SUPPLIES-4503 W SAHARA AVE SUITE 170 LAS VEGAS, NV 89102</v>
      </c>
      <c r="K5552" s="26">
        <f t="shared" si="173"/>
        <v>1</v>
      </c>
      <c r="L5552" t="s">
        <v>9</v>
      </c>
      <c r="M5552" t="s">
        <v>3071</v>
      </c>
    </row>
    <row r="5553" spans="1:13" ht="25.5" x14ac:dyDescent="0.2">
      <c r="A5553" t="s">
        <v>5</v>
      </c>
      <c r="B5553" t="s">
        <v>877</v>
      </c>
      <c r="C5553" t="s">
        <v>878</v>
      </c>
      <c r="D5553" t="s">
        <v>2605</v>
      </c>
      <c r="E5553" t="s">
        <v>316</v>
      </c>
      <c r="F5553" t="s">
        <v>2825</v>
      </c>
      <c r="G5553" s="23" t="str" cm="1">
        <f t="array" ref="G5553">IF(COUNTIFS($E$2:$E$7682,E5553,$B$2:$B$7682,B5553)&gt;1,
_xlfn.TEXTJOIN(CHAR(10),TRUE,_xlfn.UNIQUE(_xlfn._xlws.FILTER($F$2:$F$7682,($E$2:$E$7682=E5553)*($B$2:$B$7682=B5553)))),
F5553)</f>
        <v>LV PHARMACY AND MEDICAL SUPPLIES</v>
      </c>
      <c r="H5553" t="s">
        <v>3194</v>
      </c>
      <c r="I5553" s="26" t="str" cm="1">
        <f t="array" ref="I5553">IF(COUNTIFS($E$2:$E$7682,E5553,$B$2:$B$7682,B5553)&gt;1,
_xlfn.TEXTJOIN(CHAR(10),TRUE,_xlfn.UNIQUE(_xlfn._xlws.FILTER($H$2:$H$7682,($E$2:$E$7682=E5553)*($B$2:$B$7682=B5553)))),
H5553)</f>
        <v>4503 W SAHARA AVE SUITE 170 LAS VEGAS, NV 89102</v>
      </c>
      <c r="J5553" s="26" t="str">
        <f t="shared" si="172"/>
        <v>E0163-1730808478-LV PHARMACY AND MEDICAL SUPPLIES-4503 W SAHARA AVE SUITE 170 LAS VEGAS, NV 89102</v>
      </c>
      <c r="K5553" s="26">
        <f t="shared" si="173"/>
        <v>1</v>
      </c>
      <c r="L5553" t="s">
        <v>9</v>
      </c>
      <c r="M5553" t="s">
        <v>3071</v>
      </c>
    </row>
    <row r="5554" spans="1:13" ht="25.5" x14ac:dyDescent="0.2">
      <c r="A5554" t="s">
        <v>5</v>
      </c>
      <c r="B5554" t="s">
        <v>496</v>
      </c>
      <c r="C5554" t="s">
        <v>497</v>
      </c>
      <c r="D5554" t="s">
        <v>2608</v>
      </c>
      <c r="E5554" t="s">
        <v>316</v>
      </c>
      <c r="F5554" t="s">
        <v>2825</v>
      </c>
      <c r="G5554" s="23" t="str" cm="1">
        <f t="array" ref="G5554">IF(COUNTIFS($E$2:$E$7682,E5554,$B$2:$B$7682,B5554)&gt;1,
_xlfn.TEXTJOIN(CHAR(10),TRUE,_xlfn.UNIQUE(_xlfn._xlws.FILTER($F$2:$F$7682,($E$2:$E$7682=E5554)*($B$2:$B$7682=B5554)))),
F5554)</f>
        <v>LV PHARMACY AND MEDICAL SUPPLIES</v>
      </c>
      <c r="H5554" t="s">
        <v>3194</v>
      </c>
      <c r="I5554" s="26" t="str" cm="1">
        <f t="array" ref="I5554">IF(COUNTIFS($E$2:$E$7682,E5554,$B$2:$B$7682,B5554)&gt;1,
_xlfn.TEXTJOIN(CHAR(10),TRUE,_xlfn.UNIQUE(_xlfn._xlws.FILTER($H$2:$H$7682,($E$2:$E$7682=E5554)*($B$2:$B$7682=B5554)))),
H5554)</f>
        <v>4503 W SAHARA AVE SUITE 170 LAS VEGAS, NV 89102</v>
      </c>
      <c r="J5554" s="26" t="str">
        <f t="shared" si="172"/>
        <v>E0240-1730808478-LV PHARMACY AND MEDICAL SUPPLIES-4503 W SAHARA AVE SUITE 170 LAS VEGAS, NV 89102</v>
      </c>
      <c r="K5554" s="26">
        <f t="shared" si="173"/>
        <v>1</v>
      </c>
      <c r="L5554" t="s">
        <v>9</v>
      </c>
      <c r="M5554" t="s">
        <v>3071</v>
      </c>
    </row>
    <row r="5555" spans="1:13" ht="25.5" x14ac:dyDescent="0.2">
      <c r="A5555" t="s">
        <v>5</v>
      </c>
      <c r="B5555" t="s">
        <v>437</v>
      </c>
      <c r="C5555" t="s">
        <v>438</v>
      </c>
      <c r="D5555" t="s">
        <v>2608</v>
      </c>
      <c r="E5555" t="s">
        <v>316</v>
      </c>
      <c r="F5555" t="s">
        <v>2825</v>
      </c>
      <c r="G5555" s="23" t="str" cm="1">
        <f t="array" ref="G5555">IF(COUNTIFS($E$2:$E$7682,E5555,$B$2:$B$7682,B5555)&gt;1,
_xlfn.TEXTJOIN(CHAR(10),TRUE,_xlfn.UNIQUE(_xlfn._xlws.FILTER($F$2:$F$7682,($E$2:$E$7682=E5555)*($B$2:$B$7682=B5555)))),
F5555)</f>
        <v>LV PHARMACY AND MEDICAL SUPPLIES</v>
      </c>
      <c r="H5555" t="s">
        <v>3194</v>
      </c>
      <c r="I5555" s="26" t="str" cm="1">
        <f t="array" ref="I5555">IF(COUNTIFS($E$2:$E$7682,E5555,$B$2:$B$7682,B5555)&gt;1,
_xlfn.TEXTJOIN(CHAR(10),TRUE,_xlfn.UNIQUE(_xlfn._xlws.FILTER($H$2:$H$7682,($E$2:$E$7682=E5555)*($B$2:$B$7682=B5555)))),
H5555)</f>
        <v>4503 W SAHARA AVE SUITE 170 LAS VEGAS, NV 89102</v>
      </c>
      <c r="J5555" s="26" t="str">
        <f t="shared" si="172"/>
        <v>E0244-1730808478-LV PHARMACY AND MEDICAL SUPPLIES-4503 W SAHARA AVE SUITE 170 LAS VEGAS, NV 89102</v>
      </c>
      <c r="K5555" s="26">
        <f t="shared" si="173"/>
        <v>1</v>
      </c>
      <c r="L5555" t="s">
        <v>9</v>
      </c>
      <c r="M5555" t="s">
        <v>3071</v>
      </c>
    </row>
    <row r="5556" spans="1:13" ht="25.5" x14ac:dyDescent="0.2">
      <c r="A5556" t="s">
        <v>5</v>
      </c>
      <c r="B5556" t="s">
        <v>231</v>
      </c>
      <c r="C5556" t="s">
        <v>232</v>
      </c>
      <c r="D5556" t="s">
        <v>2613</v>
      </c>
      <c r="E5556" t="s">
        <v>316</v>
      </c>
      <c r="F5556" t="s">
        <v>2825</v>
      </c>
      <c r="G5556" s="23" t="str" cm="1">
        <f t="array" ref="G5556">IF(COUNTIFS($E$2:$E$7682,E5556,$B$2:$B$7682,B5556)&gt;1,
_xlfn.TEXTJOIN(CHAR(10),TRUE,_xlfn.UNIQUE(_xlfn._xlws.FILTER($F$2:$F$7682,($E$2:$E$7682=E5556)*($B$2:$B$7682=B5556)))),
F5556)</f>
        <v>LV PHARMACY AND MEDICAL SUPPLIES</v>
      </c>
      <c r="H5556" t="s">
        <v>3194</v>
      </c>
      <c r="I5556" s="26" t="str" cm="1">
        <f t="array" ref="I5556">IF(COUNTIFS($E$2:$E$7682,E5556,$B$2:$B$7682,B5556)&gt;1,
_xlfn.TEXTJOIN(CHAR(10),TRUE,_xlfn.UNIQUE(_xlfn._xlws.FILTER($H$2:$H$7682,($E$2:$E$7682=E5556)*($B$2:$B$7682=B5556)))),
H5556)</f>
        <v>4503 W SAHARA AVE SUITE 170 LAS VEGAS, NV 89102</v>
      </c>
      <c r="J5556" s="26" t="str">
        <f t="shared" si="172"/>
        <v>E0570-1730808478-LV PHARMACY AND MEDICAL SUPPLIES-4503 W SAHARA AVE SUITE 170 LAS VEGAS, NV 89102</v>
      </c>
      <c r="K5556" s="26">
        <f t="shared" si="173"/>
        <v>1</v>
      </c>
      <c r="L5556" t="s">
        <v>9</v>
      </c>
      <c r="M5556" t="s">
        <v>3071</v>
      </c>
    </row>
    <row r="5557" spans="1:13" ht="25.5" x14ac:dyDescent="0.2">
      <c r="A5557" t="s">
        <v>5</v>
      </c>
      <c r="B5557" t="s">
        <v>534</v>
      </c>
      <c r="C5557" t="s">
        <v>535</v>
      </c>
      <c r="D5557" t="s">
        <v>2622</v>
      </c>
      <c r="E5557" t="s">
        <v>316</v>
      </c>
      <c r="F5557" t="s">
        <v>2825</v>
      </c>
      <c r="G5557" s="23" t="str" cm="1">
        <f t="array" ref="G5557">IF(COUNTIFS($E$2:$E$7682,E5557,$B$2:$B$7682,B5557)&gt;1,
_xlfn.TEXTJOIN(CHAR(10),TRUE,_xlfn.UNIQUE(_xlfn._xlws.FILTER($F$2:$F$7682,($E$2:$E$7682=E5557)*($B$2:$B$7682=B5557)))),
F5557)</f>
        <v>LV PHARMACY AND MEDICAL SUPPLIES</v>
      </c>
      <c r="H5557" t="s">
        <v>3194</v>
      </c>
      <c r="I5557" s="26" t="str" cm="1">
        <f t="array" ref="I5557">IF(COUNTIFS($E$2:$E$7682,E5557,$B$2:$B$7682,B5557)&gt;1,
_xlfn.TEXTJOIN(CHAR(10),TRUE,_xlfn.UNIQUE(_xlfn._xlws.FILTER($H$2:$H$7682,($E$2:$E$7682=E5557)*($B$2:$B$7682=B5557)))),
H5557)</f>
        <v>4503 W SAHARA AVE SUITE 170 LAS VEGAS, NV 89102</v>
      </c>
      <c r="J5557" s="26" t="str">
        <f t="shared" si="172"/>
        <v>K0001-1730808478-LV PHARMACY AND MEDICAL SUPPLIES-4503 W SAHARA AVE SUITE 170 LAS VEGAS, NV 89102</v>
      </c>
      <c r="K5557" s="26">
        <f t="shared" si="173"/>
        <v>1</v>
      </c>
      <c r="L5557" t="s">
        <v>9</v>
      </c>
      <c r="M5557" t="s">
        <v>3071</v>
      </c>
    </row>
    <row r="5558" spans="1:13" ht="25.5" x14ac:dyDescent="0.2">
      <c r="A5558" t="s">
        <v>5</v>
      </c>
      <c r="B5558" t="s">
        <v>837</v>
      </c>
      <c r="C5558" t="s">
        <v>838</v>
      </c>
      <c r="D5558" t="s">
        <v>2643</v>
      </c>
      <c r="E5558" t="s">
        <v>316</v>
      </c>
      <c r="F5558" t="s">
        <v>2825</v>
      </c>
      <c r="G5558" s="23" t="str" cm="1">
        <f t="array" ref="G5558">IF(COUNTIFS($E$2:$E$7682,E5558,$B$2:$B$7682,B5558)&gt;1,
_xlfn.TEXTJOIN(CHAR(10),TRUE,_xlfn.UNIQUE(_xlfn._xlws.FILTER($F$2:$F$7682,($E$2:$E$7682=E5558)*($B$2:$B$7682=B5558)))),
F5558)</f>
        <v>LV PHARMACY AND MEDICAL SUPPLIES</v>
      </c>
      <c r="H5558" t="s">
        <v>3194</v>
      </c>
      <c r="I5558" s="26" t="str" cm="1">
        <f t="array" ref="I5558">IF(COUNTIFS($E$2:$E$7682,E5558,$B$2:$B$7682,B5558)&gt;1,
_xlfn.TEXTJOIN(CHAR(10),TRUE,_xlfn.UNIQUE(_xlfn._xlws.FILTER($H$2:$H$7682,($E$2:$E$7682=E5558)*($B$2:$B$7682=B5558)))),
H5558)</f>
        <v>4503 W SAHARA AVE SUITE 170 LAS VEGAS, NV 89102</v>
      </c>
      <c r="J5558" s="26" t="str">
        <f t="shared" si="172"/>
        <v>L0628-1730808478-LV PHARMACY AND MEDICAL SUPPLIES-4503 W SAHARA AVE SUITE 170 LAS VEGAS, NV 89102</v>
      </c>
      <c r="K5558" s="26">
        <f t="shared" si="173"/>
        <v>1</v>
      </c>
      <c r="L5558" t="s">
        <v>9</v>
      </c>
      <c r="M5558" t="s">
        <v>3071</v>
      </c>
    </row>
    <row r="5559" spans="1:13" ht="25.5" x14ac:dyDescent="0.2">
      <c r="A5559" t="s">
        <v>5</v>
      </c>
      <c r="B5559" t="s">
        <v>962</v>
      </c>
      <c r="C5559" t="s">
        <v>963</v>
      </c>
      <c r="D5559" t="s">
        <v>2643</v>
      </c>
      <c r="E5559" t="s">
        <v>316</v>
      </c>
      <c r="F5559" t="s">
        <v>2825</v>
      </c>
      <c r="G5559" s="23" t="str" cm="1">
        <f t="array" ref="G5559">IF(COUNTIFS($E$2:$E$7682,E5559,$B$2:$B$7682,B5559)&gt;1,
_xlfn.TEXTJOIN(CHAR(10),TRUE,_xlfn.UNIQUE(_xlfn._xlws.FILTER($F$2:$F$7682,($E$2:$E$7682=E5559)*($B$2:$B$7682=B5559)))),
F5559)</f>
        <v>LV PHARMACY AND MEDICAL SUPPLIES</v>
      </c>
      <c r="H5559" t="s">
        <v>3194</v>
      </c>
      <c r="I5559" s="26" t="str" cm="1">
        <f t="array" ref="I5559">IF(COUNTIFS($E$2:$E$7682,E5559,$B$2:$B$7682,B5559)&gt;1,
_xlfn.TEXTJOIN(CHAR(10),TRUE,_xlfn.UNIQUE(_xlfn._xlws.FILTER($H$2:$H$7682,($E$2:$E$7682=E5559)*($B$2:$B$7682=B5559)))),
H5559)</f>
        <v>4503 W SAHARA AVE SUITE 170 LAS VEGAS, NV 89102</v>
      </c>
      <c r="J5559" s="26" t="str">
        <f t="shared" si="172"/>
        <v>L3670-1730808478-LV PHARMACY AND MEDICAL SUPPLIES-4503 W SAHARA AVE SUITE 170 LAS VEGAS, NV 89102</v>
      </c>
      <c r="K5559" s="26">
        <f t="shared" si="173"/>
        <v>1</v>
      </c>
      <c r="L5559" t="s">
        <v>9</v>
      </c>
      <c r="M5559" t="s">
        <v>3071</v>
      </c>
    </row>
    <row r="5560" spans="1:13" ht="25.5" x14ac:dyDescent="0.2">
      <c r="A5560" t="s">
        <v>5</v>
      </c>
      <c r="B5560" t="s">
        <v>1028</v>
      </c>
      <c r="C5560" t="s">
        <v>1029</v>
      </c>
      <c r="D5560" t="s">
        <v>2643</v>
      </c>
      <c r="E5560" t="s">
        <v>316</v>
      </c>
      <c r="F5560" t="s">
        <v>2825</v>
      </c>
      <c r="G5560" s="23" t="str" cm="1">
        <f t="array" ref="G5560">IF(COUNTIFS($E$2:$E$7682,E5560,$B$2:$B$7682,B5560)&gt;1,
_xlfn.TEXTJOIN(CHAR(10),TRUE,_xlfn.UNIQUE(_xlfn._xlws.FILTER($F$2:$F$7682,($E$2:$E$7682=E5560)*($B$2:$B$7682=B5560)))),
F5560)</f>
        <v>LV PHARMACY AND MEDICAL SUPPLIES</v>
      </c>
      <c r="H5560" t="s">
        <v>3194</v>
      </c>
      <c r="I5560" s="26" t="str" cm="1">
        <f t="array" ref="I5560">IF(COUNTIFS($E$2:$E$7682,E5560,$B$2:$B$7682,B5560)&gt;1,
_xlfn.TEXTJOIN(CHAR(10),TRUE,_xlfn.UNIQUE(_xlfn._xlws.FILTER($H$2:$H$7682,($E$2:$E$7682=E5560)*($B$2:$B$7682=B5560)))),
H5560)</f>
        <v>4503 W SAHARA AVE SUITE 170 LAS VEGAS, NV 89102</v>
      </c>
      <c r="J5560" s="26" t="str">
        <f t="shared" si="172"/>
        <v>L4360-1730808478-LV PHARMACY AND MEDICAL SUPPLIES-4503 W SAHARA AVE SUITE 170 LAS VEGAS, NV 89102</v>
      </c>
      <c r="K5560" s="26">
        <f t="shared" si="173"/>
        <v>1</v>
      </c>
      <c r="L5560" t="s">
        <v>9</v>
      </c>
      <c r="M5560" t="s">
        <v>3071</v>
      </c>
    </row>
    <row r="5561" spans="1:13" ht="25.5" x14ac:dyDescent="0.2">
      <c r="A5561" t="s">
        <v>5</v>
      </c>
      <c r="B5561" t="s">
        <v>41</v>
      </c>
      <c r="C5561" t="s">
        <v>42</v>
      </c>
      <c r="D5561" t="s">
        <v>2649</v>
      </c>
      <c r="E5561" t="s">
        <v>316</v>
      </c>
      <c r="F5561" t="s">
        <v>2825</v>
      </c>
      <c r="G5561" s="23" t="str" cm="1">
        <f t="array" ref="G5561">IF(COUNTIFS($E$2:$E$7682,E5561,$B$2:$B$7682,B5561)&gt;1,
_xlfn.TEXTJOIN(CHAR(10),TRUE,_xlfn.UNIQUE(_xlfn._xlws.FILTER($F$2:$F$7682,($E$2:$E$7682=E5561)*($B$2:$B$7682=B5561)))),
F5561)</f>
        <v>LV PHARMACY AND MEDICAL SUPPLIES</v>
      </c>
      <c r="H5561" t="s">
        <v>3194</v>
      </c>
      <c r="I5561" s="26" t="str" cm="1">
        <f t="array" ref="I5561">IF(COUNTIFS($E$2:$E$7682,E5561,$B$2:$B$7682,B5561)&gt;1,
_xlfn.TEXTJOIN(CHAR(10),TRUE,_xlfn.UNIQUE(_xlfn._xlws.FILTER($H$2:$H$7682,($E$2:$E$7682=E5561)*($B$2:$B$7682=B5561)))),
H5561)</f>
        <v>4503 W SAHARA AVE SUITE 170 LAS VEGAS, NV 89102</v>
      </c>
      <c r="J5561" s="26" t="str">
        <f t="shared" si="172"/>
        <v>T4521-1730808478-LV PHARMACY AND MEDICAL SUPPLIES-4503 W SAHARA AVE SUITE 170 LAS VEGAS, NV 89102</v>
      </c>
      <c r="K5561" s="26">
        <f t="shared" si="173"/>
        <v>1</v>
      </c>
      <c r="L5561" t="s">
        <v>9</v>
      </c>
      <c r="M5561" t="s">
        <v>3071</v>
      </c>
    </row>
    <row r="5562" spans="1:13" ht="25.5" x14ac:dyDescent="0.2">
      <c r="A5562" t="s">
        <v>5</v>
      </c>
      <c r="B5562" t="s">
        <v>390</v>
      </c>
      <c r="C5562" t="s">
        <v>391</v>
      </c>
      <c r="D5562" t="s">
        <v>2649</v>
      </c>
      <c r="E5562" t="s">
        <v>316</v>
      </c>
      <c r="F5562" t="s">
        <v>2825</v>
      </c>
      <c r="G5562" s="23" t="str" cm="1">
        <f t="array" ref="G5562">IF(COUNTIFS($E$2:$E$7682,E5562,$B$2:$B$7682,B5562)&gt;1,
_xlfn.TEXTJOIN(CHAR(10),TRUE,_xlfn.UNIQUE(_xlfn._xlws.FILTER($F$2:$F$7682,($E$2:$E$7682=E5562)*($B$2:$B$7682=B5562)))),
F5562)</f>
        <v>LV PHARMACY AND MEDICAL SUPPLIES</v>
      </c>
      <c r="H5562" t="s">
        <v>3194</v>
      </c>
      <c r="I5562" s="26" t="str" cm="1">
        <f t="array" ref="I5562">IF(COUNTIFS($E$2:$E$7682,E5562,$B$2:$B$7682,B5562)&gt;1,
_xlfn.TEXTJOIN(CHAR(10),TRUE,_xlfn.UNIQUE(_xlfn._xlws.FILTER($H$2:$H$7682,($E$2:$E$7682=E5562)*($B$2:$B$7682=B5562)))),
H5562)</f>
        <v>4503 W SAHARA AVE SUITE 170 LAS VEGAS, NV 89102</v>
      </c>
      <c r="J5562" s="26" t="str">
        <f t="shared" si="172"/>
        <v>T4522-1730808478-LV PHARMACY AND MEDICAL SUPPLIES-4503 W SAHARA AVE SUITE 170 LAS VEGAS, NV 89102</v>
      </c>
      <c r="K5562" s="26">
        <f t="shared" si="173"/>
        <v>1</v>
      </c>
      <c r="L5562" t="s">
        <v>9</v>
      </c>
      <c r="M5562" t="s">
        <v>3071</v>
      </c>
    </row>
    <row r="5563" spans="1:13" ht="25.5" x14ac:dyDescent="0.2">
      <c r="A5563" t="s">
        <v>5</v>
      </c>
      <c r="B5563" t="s">
        <v>305</v>
      </c>
      <c r="C5563" t="s">
        <v>306</v>
      </c>
      <c r="D5563" t="s">
        <v>2649</v>
      </c>
      <c r="E5563" t="s">
        <v>316</v>
      </c>
      <c r="F5563" t="s">
        <v>2825</v>
      </c>
      <c r="G5563" s="23" t="str" cm="1">
        <f t="array" ref="G5563">IF(COUNTIFS($E$2:$E$7682,E5563,$B$2:$B$7682,B5563)&gt;1,
_xlfn.TEXTJOIN(CHAR(10),TRUE,_xlfn.UNIQUE(_xlfn._xlws.FILTER($F$2:$F$7682,($E$2:$E$7682=E5563)*($B$2:$B$7682=B5563)))),
F5563)</f>
        <v>LV PHARMACY AND MEDICAL SUPPLIES</v>
      </c>
      <c r="H5563" t="s">
        <v>3194</v>
      </c>
      <c r="I5563" s="26" t="str" cm="1">
        <f t="array" ref="I5563">IF(COUNTIFS($E$2:$E$7682,E5563,$B$2:$B$7682,B5563)&gt;1,
_xlfn.TEXTJOIN(CHAR(10),TRUE,_xlfn.UNIQUE(_xlfn._xlws.FILTER($H$2:$H$7682,($E$2:$E$7682=E5563)*($B$2:$B$7682=B5563)))),
H5563)</f>
        <v>4503 W SAHARA AVE SUITE 170 LAS VEGAS, NV 89102</v>
      </c>
      <c r="J5563" s="26" t="str">
        <f t="shared" si="172"/>
        <v>T4523-1730808478-LV PHARMACY AND MEDICAL SUPPLIES-4503 W SAHARA AVE SUITE 170 LAS VEGAS, NV 89102</v>
      </c>
      <c r="K5563" s="26">
        <f t="shared" si="173"/>
        <v>1</v>
      </c>
      <c r="L5563" t="s">
        <v>9</v>
      </c>
      <c r="M5563" t="s">
        <v>3071</v>
      </c>
    </row>
    <row r="5564" spans="1:13" ht="25.5" x14ac:dyDescent="0.2">
      <c r="A5564" t="s">
        <v>5</v>
      </c>
      <c r="B5564" t="s">
        <v>807</v>
      </c>
      <c r="C5564" t="s">
        <v>808</v>
      </c>
      <c r="D5564" t="s">
        <v>2649</v>
      </c>
      <c r="E5564" t="s">
        <v>316</v>
      </c>
      <c r="F5564" t="s">
        <v>2825</v>
      </c>
      <c r="G5564" s="23" t="str" cm="1">
        <f t="array" ref="G5564">IF(COUNTIFS($E$2:$E$7682,E5564,$B$2:$B$7682,B5564)&gt;1,
_xlfn.TEXTJOIN(CHAR(10),TRUE,_xlfn.UNIQUE(_xlfn._xlws.FILTER($F$2:$F$7682,($E$2:$E$7682=E5564)*($B$2:$B$7682=B5564)))),
F5564)</f>
        <v>LV PHARMACY AND MEDICAL SUPPLIES</v>
      </c>
      <c r="H5564" t="s">
        <v>3194</v>
      </c>
      <c r="I5564" s="26" t="str" cm="1">
        <f t="array" ref="I5564">IF(COUNTIFS($E$2:$E$7682,E5564,$B$2:$B$7682,B5564)&gt;1,
_xlfn.TEXTJOIN(CHAR(10),TRUE,_xlfn.UNIQUE(_xlfn._xlws.FILTER($H$2:$H$7682,($E$2:$E$7682=E5564)*($B$2:$B$7682=B5564)))),
H5564)</f>
        <v>4503 W SAHARA AVE SUITE 170 LAS VEGAS, NV 89102</v>
      </c>
      <c r="J5564" s="26" t="str">
        <f t="shared" si="172"/>
        <v>T4524-1730808478-LV PHARMACY AND MEDICAL SUPPLIES-4503 W SAHARA AVE SUITE 170 LAS VEGAS, NV 89102</v>
      </c>
      <c r="K5564" s="26">
        <f t="shared" si="173"/>
        <v>1</v>
      </c>
      <c r="L5564" t="s">
        <v>9</v>
      </c>
      <c r="M5564" t="s">
        <v>3071</v>
      </c>
    </row>
    <row r="5565" spans="1:13" ht="25.5" x14ac:dyDescent="0.2">
      <c r="A5565" t="s">
        <v>5</v>
      </c>
      <c r="B5565" t="s">
        <v>282</v>
      </c>
      <c r="C5565" t="s">
        <v>283</v>
      </c>
      <c r="D5565" t="s">
        <v>2649</v>
      </c>
      <c r="E5565" t="s">
        <v>316</v>
      </c>
      <c r="F5565" t="s">
        <v>2825</v>
      </c>
      <c r="G5565" s="23" t="str" cm="1">
        <f t="array" ref="G5565">IF(COUNTIFS($E$2:$E$7682,E5565,$B$2:$B$7682,B5565)&gt;1,
_xlfn.TEXTJOIN(CHAR(10),TRUE,_xlfn.UNIQUE(_xlfn._xlws.FILTER($F$2:$F$7682,($E$2:$E$7682=E5565)*($B$2:$B$7682=B5565)))),
F5565)</f>
        <v>LV PHARMACY AND MEDICAL SUPPLIES</v>
      </c>
      <c r="H5565" t="s">
        <v>3194</v>
      </c>
      <c r="I5565" s="26" t="str" cm="1">
        <f t="array" ref="I5565">IF(COUNTIFS($E$2:$E$7682,E5565,$B$2:$B$7682,B5565)&gt;1,
_xlfn.TEXTJOIN(CHAR(10),TRUE,_xlfn.UNIQUE(_xlfn._xlws.FILTER($H$2:$H$7682,($E$2:$E$7682=E5565)*($B$2:$B$7682=B5565)))),
H5565)</f>
        <v>4503 W SAHARA AVE SUITE 170 LAS VEGAS, NV 89102</v>
      </c>
      <c r="J5565" s="26" t="str">
        <f t="shared" si="172"/>
        <v>T4525-1730808478-LV PHARMACY AND MEDICAL SUPPLIES-4503 W SAHARA AVE SUITE 170 LAS VEGAS, NV 89102</v>
      </c>
      <c r="K5565" s="26">
        <f t="shared" si="173"/>
        <v>1</v>
      </c>
      <c r="L5565" t="s">
        <v>9</v>
      </c>
      <c r="M5565" t="s">
        <v>3071</v>
      </c>
    </row>
    <row r="5566" spans="1:13" ht="25.5" x14ac:dyDescent="0.2">
      <c r="A5566" t="s">
        <v>5</v>
      </c>
      <c r="B5566" t="s">
        <v>709</v>
      </c>
      <c r="C5566" t="s">
        <v>710</v>
      </c>
      <c r="D5566" t="s">
        <v>2649</v>
      </c>
      <c r="E5566" t="s">
        <v>316</v>
      </c>
      <c r="F5566" t="s">
        <v>2825</v>
      </c>
      <c r="G5566" s="23" t="str" cm="1">
        <f t="array" ref="G5566">IF(COUNTIFS($E$2:$E$7682,E5566,$B$2:$B$7682,B5566)&gt;1,
_xlfn.TEXTJOIN(CHAR(10),TRUE,_xlfn.UNIQUE(_xlfn._xlws.FILTER($F$2:$F$7682,($E$2:$E$7682=E5566)*($B$2:$B$7682=B5566)))),
F5566)</f>
        <v>LV PHARMACY AND MEDICAL SUPPLIES</v>
      </c>
      <c r="H5566" t="s">
        <v>3194</v>
      </c>
      <c r="I5566" s="26" t="str" cm="1">
        <f t="array" ref="I5566">IF(COUNTIFS($E$2:$E$7682,E5566,$B$2:$B$7682,B5566)&gt;1,
_xlfn.TEXTJOIN(CHAR(10),TRUE,_xlfn.UNIQUE(_xlfn._xlws.FILTER($H$2:$H$7682,($E$2:$E$7682=E5566)*($B$2:$B$7682=B5566)))),
H5566)</f>
        <v>4503 W SAHARA AVE SUITE 170 LAS VEGAS, NV 89102</v>
      </c>
      <c r="J5566" s="26" t="str">
        <f t="shared" si="172"/>
        <v>T4526-1730808478-LV PHARMACY AND MEDICAL SUPPLIES-4503 W SAHARA AVE SUITE 170 LAS VEGAS, NV 89102</v>
      </c>
      <c r="K5566" s="26">
        <f t="shared" si="173"/>
        <v>1</v>
      </c>
      <c r="L5566" t="s">
        <v>9</v>
      </c>
      <c r="M5566" t="s">
        <v>3071</v>
      </c>
    </row>
    <row r="5567" spans="1:13" ht="25.5" x14ac:dyDescent="0.2">
      <c r="A5567" t="s">
        <v>5</v>
      </c>
      <c r="B5567" t="s">
        <v>590</v>
      </c>
      <c r="C5567" t="s">
        <v>591</v>
      </c>
      <c r="D5567" t="s">
        <v>2649</v>
      </c>
      <c r="E5567" t="s">
        <v>316</v>
      </c>
      <c r="F5567" t="s">
        <v>2825</v>
      </c>
      <c r="G5567" s="23" t="str" cm="1">
        <f t="array" ref="G5567">IF(COUNTIFS($E$2:$E$7682,E5567,$B$2:$B$7682,B5567)&gt;1,
_xlfn.TEXTJOIN(CHAR(10),TRUE,_xlfn.UNIQUE(_xlfn._xlws.FILTER($F$2:$F$7682,($E$2:$E$7682=E5567)*($B$2:$B$7682=B5567)))),
F5567)</f>
        <v>LV PHARMACY AND MEDICAL SUPPLIES</v>
      </c>
      <c r="H5567" t="s">
        <v>3194</v>
      </c>
      <c r="I5567" s="26" t="str" cm="1">
        <f t="array" ref="I5567">IF(COUNTIFS($E$2:$E$7682,E5567,$B$2:$B$7682,B5567)&gt;1,
_xlfn.TEXTJOIN(CHAR(10),TRUE,_xlfn.UNIQUE(_xlfn._xlws.FILTER($H$2:$H$7682,($E$2:$E$7682=E5567)*($B$2:$B$7682=B5567)))),
H5567)</f>
        <v>4503 W SAHARA AVE SUITE 170 LAS VEGAS, NV 89102</v>
      </c>
      <c r="J5567" s="26" t="str">
        <f t="shared" si="172"/>
        <v>T4527-1730808478-LV PHARMACY AND MEDICAL SUPPLIES-4503 W SAHARA AVE SUITE 170 LAS VEGAS, NV 89102</v>
      </c>
      <c r="K5567" s="26">
        <f t="shared" si="173"/>
        <v>1</v>
      </c>
      <c r="L5567" t="s">
        <v>9</v>
      </c>
      <c r="M5567" t="s">
        <v>3071</v>
      </c>
    </row>
    <row r="5568" spans="1:13" ht="25.5" x14ac:dyDescent="0.2">
      <c r="A5568" t="s">
        <v>5</v>
      </c>
      <c r="B5568" t="s">
        <v>269</v>
      </c>
      <c r="C5568" t="s">
        <v>270</v>
      </c>
      <c r="D5568" t="s">
        <v>2649</v>
      </c>
      <c r="E5568" t="s">
        <v>316</v>
      </c>
      <c r="F5568" t="s">
        <v>2825</v>
      </c>
      <c r="G5568" s="23" t="str" cm="1">
        <f t="array" ref="G5568">IF(COUNTIFS($E$2:$E$7682,E5568,$B$2:$B$7682,B5568)&gt;1,
_xlfn.TEXTJOIN(CHAR(10),TRUE,_xlfn.UNIQUE(_xlfn._xlws.FILTER($F$2:$F$7682,($E$2:$E$7682=E5568)*($B$2:$B$7682=B5568)))),
F5568)</f>
        <v>LV PHARMACY AND MEDICAL SUPPLIES</v>
      </c>
      <c r="H5568" t="s">
        <v>3194</v>
      </c>
      <c r="I5568" s="26" t="str" cm="1">
        <f t="array" ref="I5568">IF(COUNTIFS($E$2:$E$7682,E5568,$B$2:$B$7682,B5568)&gt;1,
_xlfn.TEXTJOIN(CHAR(10),TRUE,_xlfn.UNIQUE(_xlfn._xlws.FILTER($H$2:$H$7682,($E$2:$E$7682=E5568)*($B$2:$B$7682=B5568)))),
H5568)</f>
        <v>4503 W SAHARA AVE SUITE 170 LAS VEGAS, NV 89102</v>
      </c>
      <c r="J5568" s="26" t="str">
        <f t="shared" si="172"/>
        <v>T4528-1730808478-LV PHARMACY AND MEDICAL SUPPLIES-4503 W SAHARA AVE SUITE 170 LAS VEGAS, NV 89102</v>
      </c>
      <c r="K5568" s="26">
        <f t="shared" si="173"/>
        <v>1</v>
      </c>
      <c r="L5568" t="s">
        <v>9</v>
      </c>
      <c r="M5568" t="s">
        <v>3071</v>
      </c>
    </row>
    <row r="5569" spans="1:13" ht="25.5" x14ac:dyDescent="0.2">
      <c r="A5569" t="s">
        <v>5</v>
      </c>
      <c r="B5569" t="s">
        <v>1014</v>
      </c>
      <c r="C5569" t="s">
        <v>1015</v>
      </c>
      <c r="D5569" t="s">
        <v>2649</v>
      </c>
      <c r="E5569" t="s">
        <v>316</v>
      </c>
      <c r="F5569" t="s">
        <v>2825</v>
      </c>
      <c r="G5569" s="23" t="str" cm="1">
        <f t="array" ref="G5569">IF(COUNTIFS($E$2:$E$7682,E5569,$B$2:$B$7682,B5569)&gt;1,
_xlfn.TEXTJOIN(CHAR(10),TRUE,_xlfn.UNIQUE(_xlfn._xlws.FILTER($F$2:$F$7682,($E$2:$E$7682=E5569)*($B$2:$B$7682=B5569)))),
F5569)</f>
        <v>LV PHARMACY AND MEDICAL SUPPLIES</v>
      </c>
      <c r="H5569" t="s">
        <v>3194</v>
      </c>
      <c r="I5569" s="26" t="str" cm="1">
        <f t="array" ref="I5569">IF(COUNTIFS($E$2:$E$7682,E5569,$B$2:$B$7682,B5569)&gt;1,
_xlfn.TEXTJOIN(CHAR(10),TRUE,_xlfn.UNIQUE(_xlfn._xlws.FILTER($H$2:$H$7682,($E$2:$E$7682=E5569)*($B$2:$B$7682=B5569)))),
H5569)</f>
        <v>4503 W SAHARA AVE SUITE 170 LAS VEGAS, NV 89102</v>
      </c>
      <c r="J5569" s="26" t="str">
        <f t="shared" si="172"/>
        <v>T4530-1730808478-LV PHARMACY AND MEDICAL SUPPLIES-4503 W SAHARA AVE SUITE 170 LAS VEGAS, NV 89102</v>
      </c>
      <c r="K5569" s="26">
        <f t="shared" si="173"/>
        <v>1</v>
      </c>
      <c r="L5569" t="s">
        <v>9</v>
      </c>
      <c r="M5569" t="s">
        <v>3071</v>
      </c>
    </row>
    <row r="5570" spans="1:13" ht="25.5" x14ac:dyDescent="0.2">
      <c r="A5570" t="s">
        <v>5</v>
      </c>
      <c r="B5570" t="s">
        <v>344</v>
      </c>
      <c r="C5570" t="s">
        <v>345</v>
      </c>
      <c r="D5570" t="s">
        <v>2649</v>
      </c>
      <c r="E5570" t="s">
        <v>316</v>
      </c>
      <c r="F5570" t="s">
        <v>2825</v>
      </c>
      <c r="G5570" s="23" t="str" cm="1">
        <f t="array" ref="G5570">IF(COUNTIFS($E$2:$E$7682,E5570,$B$2:$B$7682,B5570)&gt;1,
_xlfn.TEXTJOIN(CHAR(10),TRUE,_xlfn.UNIQUE(_xlfn._xlws.FILTER($F$2:$F$7682,($E$2:$E$7682=E5570)*($B$2:$B$7682=B5570)))),
F5570)</f>
        <v>LV PHARMACY AND MEDICAL SUPPLIES</v>
      </c>
      <c r="H5570" t="s">
        <v>3194</v>
      </c>
      <c r="I5570" s="26" t="str" cm="1">
        <f t="array" ref="I5570">IF(COUNTIFS($E$2:$E$7682,E5570,$B$2:$B$7682,B5570)&gt;1,
_xlfn.TEXTJOIN(CHAR(10),TRUE,_xlfn.UNIQUE(_xlfn._xlws.FILTER($H$2:$H$7682,($E$2:$E$7682=E5570)*($B$2:$B$7682=B5570)))),
H5570)</f>
        <v>4503 W SAHARA AVE SUITE 170 LAS VEGAS, NV 89102</v>
      </c>
      <c r="J5570" s="26" t="str">
        <f t="shared" si="172"/>
        <v>T4535-1730808478-LV PHARMACY AND MEDICAL SUPPLIES-4503 W SAHARA AVE SUITE 170 LAS VEGAS, NV 89102</v>
      </c>
      <c r="K5570" s="26">
        <f t="shared" si="173"/>
        <v>1</v>
      </c>
      <c r="L5570" t="s">
        <v>9</v>
      </c>
      <c r="M5570" t="s">
        <v>3071</v>
      </c>
    </row>
    <row r="5571" spans="1:13" ht="25.5" x14ac:dyDescent="0.2">
      <c r="A5571" t="s">
        <v>5</v>
      </c>
      <c r="B5571" t="s">
        <v>106</v>
      </c>
      <c r="C5571" t="s">
        <v>107</v>
      </c>
      <c r="D5571" t="s">
        <v>2649</v>
      </c>
      <c r="E5571" t="s">
        <v>316</v>
      </c>
      <c r="F5571" t="s">
        <v>2825</v>
      </c>
      <c r="G5571" s="23" t="str" cm="1">
        <f t="array" ref="G5571">IF(COUNTIFS($E$2:$E$7682,E5571,$B$2:$B$7682,B5571)&gt;1,
_xlfn.TEXTJOIN(CHAR(10),TRUE,_xlfn.UNIQUE(_xlfn._xlws.FILTER($F$2:$F$7682,($E$2:$E$7682=E5571)*($B$2:$B$7682=B5571)))),
F5571)</f>
        <v>LV PHARMACY AND MEDICAL SUPPLIES</v>
      </c>
      <c r="H5571" t="s">
        <v>3194</v>
      </c>
      <c r="I5571" s="26" t="str" cm="1">
        <f t="array" ref="I5571">IF(COUNTIFS($E$2:$E$7682,E5571,$B$2:$B$7682,B5571)&gt;1,
_xlfn.TEXTJOIN(CHAR(10),TRUE,_xlfn.UNIQUE(_xlfn._xlws.FILTER($H$2:$H$7682,($E$2:$E$7682=E5571)*($B$2:$B$7682=B5571)))),
H5571)</f>
        <v>4503 W SAHARA AVE SUITE 170 LAS VEGAS, NV 89102</v>
      </c>
      <c r="J5571" s="26" t="str">
        <f t="shared" ref="J5571:J5634" si="174">B5571 &amp; "-" &amp; E5571 &amp; "-" &amp; G5571 &amp; "-" &amp; I5571</f>
        <v>T4541-1730808478-LV PHARMACY AND MEDICAL SUPPLIES-4503 W SAHARA AVE SUITE 170 LAS VEGAS, NV 89102</v>
      </c>
      <c r="K5571" s="26">
        <f t="shared" ref="K5571:K5634" si="175">COUNTIF($J$2:$J$7682,J5571)</f>
        <v>1</v>
      </c>
      <c r="L5571" t="s">
        <v>9</v>
      </c>
      <c r="M5571" t="s">
        <v>3071</v>
      </c>
    </row>
    <row r="5572" spans="1:13" ht="25.5" x14ac:dyDescent="0.2">
      <c r="A5572" t="s">
        <v>5</v>
      </c>
      <c r="B5572" t="s">
        <v>153</v>
      </c>
      <c r="C5572" t="s">
        <v>154</v>
      </c>
      <c r="D5572" t="s">
        <v>2649</v>
      </c>
      <c r="E5572" t="s">
        <v>316</v>
      </c>
      <c r="F5572" t="s">
        <v>2825</v>
      </c>
      <c r="G5572" s="23" t="str" cm="1">
        <f t="array" ref="G5572">IF(COUNTIFS($E$2:$E$7682,E5572,$B$2:$B$7682,B5572)&gt;1,
_xlfn.TEXTJOIN(CHAR(10),TRUE,_xlfn.UNIQUE(_xlfn._xlws.FILTER($F$2:$F$7682,($E$2:$E$7682=E5572)*($B$2:$B$7682=B5572)))),
F5572)</f>
        <v>LV PHARMACY AND MEDICAL SUPPLIES</v>
      </c>
      <c r="H5572" t="s">
        <v>3194</v>
      </c>
      <c r="I5572" s="26" t="str" cm="1">
        <f t="array" ref="I5572">IF(COUNTIFS($E$2:$E$7682,E5572,$B$2:$B$7682,B5572)&gt;1,
_xlfn.TEXTJOIN(CHAR(10),TRUE,_xlfn.UNIQUE(_xlfn._xlws.FILTER($H$2:$H$7682,($E$2:$E$7682=E5572)*($B$2:$B$7682=B5572)))),
H5572)</f>
        <v>4503 W SAHARA AVE SUITE 170 LAS VEGAS, NV 89102</v>
      </c>
      <c r="J5572" s="26" t="str">
        <f t="shared" si="174"/>
        <v>T4543-1730808478-LV PHARMACY AND MEDICAL SUPPLIES-4503 W SAHARA AVE SUITE 170 LAS VEGAS, NV 89102</v>
      </c>
      <c r="K5572" s="26">
        <f t="shared" si="175"/>
        <v>1</v>
      </c>
      <c r="L5572" t="s">
        <v>9</v>
      </c>
      <c r="M5572" t="s">
        <v>3071</v>
      </c>
    </row>
    <row r="5573" spans="1:13" ht="25.5" x14ac:dyDescent="0.2">
      <c r="A5573" t="s">
        <v>5</v>
      </c>
      <c r="B5573" t="s">
        <v>972</v>
      </c>
      <c r="C5573" t="s">
        <v>973</v>
      </c>
      <c r="D5573" t="s">
        <v>2649</v>
      </c>
      <c r="E5573" t="s">
        <v>316</v>
      </c>
      <c r="F5573" t="s">
        <v>2825</v>
      </c>
      <c r="G5573" s="23" t="str" cm="1">
        <f t="array" ref="G5573">IF(COUNTIFS($E$2:$E$7682,E5573,$B$2:$B$7682,B5573)&gt;1,
_xlfn.TEXTJOIN(CHAR(10),TRUE,_xlfn.UNIQUE(_xlfn._xlws.FILTER($F$2:$F$7682,($E$2:$E$7682=E5573)*($B$2:$B$7682=B5573)))),
F5573)</f>
        <v>LV PHARMACY AND MEDICAL SUPPLIES</v>
      </c>
      <c r="H5573" t="s">
        <v>3194</v>
      </c>
      <c r="I5573" s="26" t="str" cm="1">
        <f t="array" ref="I5573">IF(COUNTIFS($E$2:$E$7682,E5573,$B$2:$B$7682,B5573)&gt;1,
_xlfn.TEXTJOIN(CHAR(10),TRUE,_xlfn.UNIQUE(_xlfn._xlws.FILTER($H$2:$H$7682,($E$2:$E$7682=E5573)*($B$2:$B$7682=B5573)))),
H5573)</f>
        <v>4503 W SAHARA AVE SUITE 170 LAS VEGAS, NV 89102</v>
      </c>
      <c r="J5573" s="26" t="str">
        <f t="shared" si="174"/>
        <v>T4544-1730808478-LV PHARMACY AND MEDICAL SUPPLIES-4503 W SAHARA AVE SUITE 170 LAS VEGAS, NV 89102</v>
      </c>
      <c r="K5573" s="26">
        <f t="shared" si="175"/>
        <v>1</v>
      </c>
      <c r="L5573" t="s">
        <v>9</v>
      </c>
      <c r="M5573" t="s">
        <v>3071</v>
      </c>
    </row>
    <row r="5574" spans="1:13" x14ac:dyDescent="0.2">
      <c r="A5574" t="s">
        <v>5</v>
      </c>
      <c r="B5574" t="s">
        <v>10</v>
      </c>
      <c r="C5574" t="s">
        <v>10</v>
      </c>
      <c r="D5574" t="e">
        <v>#N/A</v>
      </c>
      <c r="E5574" t="s">
        <v>1989</v>
      </c>
      <c r="F5574" t="s">
        <v>2883</v>
      </c>
      <c r="G5574" s="23" t="str" cm="1">
        <f t="array" ref="G5574">IF(COUNTIFS($E$2:$E$7682,E5574,$B$2:$B$7682,B5574)&gt;1,
_xlfn.TEXTJOIN(CHAR(10),TRUE,_xlfn.UNIQUE(_xlfn._xlws.FILTER($F$2:$F$7682,($E$2:$E$7682=E5574)*($B$2:$B$7682=B5574)))),
F5574)</f>
        <v>CVS PHARMACY # 05811</v>
      </c>
      <c r="H5574" t="s">
        <v>3264</v>
      </c>
      <c r="I5574" s="26" t="str" cm="1">
        <f t="array" ref="I5574">IF(COUNTIFS($E$2:$E$7682,E5574,$B$2:$B$7682,B5574)&gt;1,
_xlfn.TEXTJOIN(CHAR(10),TRUE,_xlfn.UNIQUE(_xlfn._xlws.FILTER($H$2:$H$7682,($E$2:$E$7682=E5574)*($B$2:$B$7682=B5574)))),
H5574)</f>
        <v>1990 W SUNSET RD  HENDERSON, NV 02895</v>
      </c>
      <c r="J5574" s="26" t="str">
        <f t="shared" si="174"/>
        <v xml:space="preserve"> -1740389055-CVS PHARMACY # 05811-1990 W SUNSET RD  HENDERSON, NV 02895</v>
      </c>
      <c r="K5574" s="26">
        <f t="shared" si="175"/>
        <v>1</v>
      </c>
      <c r="L5574" t="s">
        <v>9</v>
      </c>
      <c r="M5574" t="s">
        <v>3072</v>
      </c>
    </row>
    <row r="5575" spans="1:13" x14ac:dyDescent="0.2">
      <c r="A5575" t="s">
        <v>5</v>
      </c>
      <c r="B5575" t="s">
        <v>10</v>
      </c>
      <c r="C5575" t="s">
        <v>10</v>
      </c>
      <c r="D5575" t="e">
        <v>#N/A</v>
      </c>
      <c r="E5575" t="s">
        <v>1690</v>
      </c>
      <c r="F5575" t="s">
        <v>2884</v>
      </c>
      <c r="G5575" s="23" t="str" cm="1">
        <f t="array" ref="G5575">IF(COUNTIFS($E$2:$E$7682,E5575,$B$2:$B$7682,B5575)&gt;1,
_xlfn.TEXTJOIN(CHAR(10),TRUE,_xlfn.UNIQUE(_xlfn._xlws.FILTER($F$2:$F$7682,($E$2:$E$7682=E5575)*($B$2:$B$7682=B5575)))),
F5575)</f>
        <v>RALEY'S PHARMACY#102</v>
      </c>
      <c r="H5575" t="s">
        <v>3265</v>
      </c>
      <c r="I5575" s="26" t="str" cm="1">
        <f t="array" ref="I5575">IF(COUNTIFS($E$2:$E$7682,E5575,$B$2:$B$7682,B5575)&gt;1,
_xlfn.TEXTJOIN(CHAR(10),TRUE,_xlfn.UNIQUE(_xlfn._xlws.FILTER($H$2:$H$7682,($E$2:$E$7682=E5575)*($B$2:$B$7682=B5575)))),
H5575)</f>
        <v>2895 N MCCARRAN BLVD  SPARKS, NV 95605</v>
      </c>
      <c r="J5575" s="26" t="str">
        <f t="shared" si="174"/>
        <v xml:space="preserve"> -1740390418-RALEY'S PHARMACY#102-2895 N MCCARRAN BLVD  SPARKS, NV 95605</v>
      </c>
      <c r="K5575" s="26">
        <f t="shared" si="175"/>
        <v>2</v>
      </c>
      <c r="L5575" t="s">
        <v>101</v>
      </c>
      <c r="M5575" t="s">
        <v>3073</v>
      </c>
    </row>
    <row r="5576" spans="1:13" x14ac:dyDescent="0.2">
      <c r="A5576" t="s">
        <v>5</v>
      </c>
      <c r="B5576" t="s">
        <v>10</v>
      </c>
      <c r="C5576" t="s">
        <v>10</v>
      </c>
      <c r="D5576" t="e">
        <v>#N/A</v>
      </c>
      <c r="E5576" t="s">
        <v>1690</v>
      </c>
      <c r="F5576" t="s">
        <v>2884</v>
      </c>
      <c r="G5576" s="23" t="str" cm="1">
        <f t="array" ref="G5576">IF(COUNTIFS($E$2:$E$7682,E5576,$B$2:$B$7682,B5576)&gt;1,
_xlfn.TEXTJOIN(CHAR(10),TRUE,_xlfn.UNIQUE(_xlfn._xlws.FILTER($F$2:$F$7682,($E$2:$E$7682=E5576)*($B$2:$B$7682=B5576)))),
F5576)</f>
        <v>RALEY'S PHARMACY#102</v>
      </c>
      <c r="H5576" t="s">
        <v>3265</v>
      </c>
      <c r="I5576" s="26" t="str" cm="1">
        <f t="array" ref="I5576">IF(COUNTIFS($E$2:$E$7682,E5576,$B$2:$B$7682,B5576)&gt;1,
_xlfn.TEXTJOIN(CHAR(10),TRUE,_xlfn.UNIQUE(_xlfn._xlws.FILTER($H$2:$H$7682,($E$2:$E$7682=E5576)*($B$2:$B$7682=B5576)))),
H5576)</f>
        <v>2895 N MCCARRAN BLVD  SPARKS, NV 95605</v>
      </c>
      <c r="J5576" s="26" t="str">
        <f t="shared" si="174"/>
        <v xml:space="preserve"> -1740390418-RALEY'S PHARMACY#102-2895 N MCCARRAN BLVD  SPARKS, NV 95605</v>
      </c>
      <c r="K5576" s="26">
        <f t="shared" si="175"/>
        <v>2</v>
      </c>
      <c r="L5576" t="s">
        <v>101</v>
      </c>
      <c r="M5576" t="s">
        <v>3074</v>
      </c>
    </row>
    <row r="5577" spans="1:13" x14ac:dyDescent="0.2">
      <c r="A5577" t="s">
        <v>5</v>
      </c>
      <c r="B5577" t="s">
        <v>135</v>
      </c>
      <c r="C5577" t="s">
        <v>136</v>
      </c>
      <c r="D5577" t="s">
        <v>2637</v>
      </c>
      <c r="E5577" t="s">
        <v>303</v>
      </c>
      <c r="F5577" t="s">
        <v>304</v>
      </c>
      <c r="G5577" s="23" t="str" cm="1">
        <f t="array" ref="G5577">IF(COUNTIFS($E$2:$E$7682,E5577,$B$2:$B$7682,B5577)&gt;1,
_xlfn.TEXTJOIN(CHAR(10),TRUE,_xlfn.UNIQUE(_xlfn._xlws.FILTER($F$2:$F$7682,($E$2:$E$7682=E5577)*($B$2:$B$7682=B5577)))),
F5577)</f>
        <v>APRIA HEALTHCARE LLC</v>
      </c>
      <c r="H5577" t="s">
        <v>2737</v>
      </c>
      <c r="I5577" s="26" t="str" cm="1">
        <f t="array" ref="I5577">IF(COUNTIFS($E$2:$E$7682,E5577,$B$2:$B$7682,B5577)&gt;1,
_xlfn.TEXTJOIN(CHAR(10),TRUE,_xlfn.UNIQUE(_xlfn._xlws.FILTER($H$2:$H$7682,($E$2:$E$7682=E5577)*($B$2:$B$7682=B5577)))),
H5577)</f>
        <v>7370 EASTGATE RD STES 140 AND 145 HENDERSON, NV 46237</v>
      </c>
      <c r="J5577" s="26" t="str">
        <f t="shared" si="174"/>
        <v>A4604-1740395565-APRIA HEALTHCARE LLC-7370 EASTGATE RD STES 140 AND 145 HENDERSON, NV 46237</v>
      </c>
      <c r="K5577" s="26">
        <f t="shared" si="175"/>
        <v>1</v>
      </c>
      <c r="L5577" t="s">
        <v>9</v>
      </c>
      <c r="M5577" t="s">
        <v>3075</v>
      </c>
    </row>
    <row r="5578" spans="1:13" x14ac:dyDescent="0.2">
      <c r="A5578" t="s">
        <v>5</v>
      </c>
      <c r="B5578" t="s">
        <v>1347</v>
      </c>
      <c r="C5578" t="s">
        <v>1348</v>
      </c>
      <c r="D5578" t="s">
        <v>2637</v>
      </c>
      <c r="E5578" t="s">
        <v>303</v>
      </c>
      <c r="F5578" t="s">
        <v>304</v>
      </c>
      <c r="G5578" s="23" t="str" cm="1">
        <f t="array" ref="G5578">IF(COUNTIFS($E$2:$E$7682,E5578,$B$2:$B$7682,B5578)&gt;1,
_xlfn.TEXTJOIN(CHAR(10),TRUE,_xlfn.UNIQUE(_xlfn._xlws.FILTER($F$2:$F$7682,($E$2:$E$7682=E5578)*($B$2:$B$7682=B5578)))),
F5578)</f>
        <v>APRIA HEALTHCARE LLC</v>
      </c>
      <c r="H5578" t="s">
        <v>2737</v>
      </c>
      <c r="I5578" s="26" t="str" cm="1">
        <f t="array" ref="I5578">IF(COUNTIFS($E$2:$E$7682,E5578,$B$2:$B$7682,B5578)&gt;1,
_xlfn.TEXTJOIN(CHAR(10),TRUE,_xlfn.UNIQUE(_xlfn._xlws.FILTER($H$2:$H$7682,($E$2:$E$7682=E5578)*($B$2:$B$7682=B5578)))),
H5578)</f>
        <v>7370 EASTGATE RD STES 140 AND 145 HENDERSON, NV 46237</v>
      </c>
      <c r="J5578" s="26" t="str">
        <f t="shared" si="174"/>
        <v>A4624-1740395565-APRIA HEALTHCARE LLC-7370 EASTGATE RD STES 140 AND 145 HENDERSON, NV 46237</v>
      </c>
      <c r="K5578" s="26">
        <f t="shared" si="175"/>
        <v>1</v>
      </c>
      <c r="L5578" t="s">
        <v>9</v>
      </c>
      <c r="M5578" t="s">
        <v>3075</v>
      </c>
    </row>
    <row r="5579" spans="1:13" x14ac:dyDescent="0.2">
      <c r="A5579" t="s">
        <v>5</v>
      </c>
      <c r="B5579" t="s">
        <v>1132</v>
      </c>
      <c r="C5579" t="s">
        <v>1133</v>
      </c>
      <c r="D5579" t="s">
        <v>2637</v>
      </c>
      <c r="E5579" t="s">
        <v>303</v>
      </c>
      <c r="F5579" t="s">
        <v>304</v>
      </c>
      <c r="G5579" s="23" t="str" cm="1">
        <f t="array" ref="G5579">IF(COUNTIFS($E$2:$E$7682,E5579,$B$2:$B$7682,B5579)&gt;1,
_xlfn.TEXTJOIN(CHAR(10),TRUE,_xlfn.UNIQUE(_xlfn._xlws.FILTER($F$2:$F$7682,($E$2:$E$7682=E5579)*($B$2:$B$7682=B5579)))),
F5579)</f>
        <v>APRIA HEALTHCARE LLC</v>
      </c>
      <c r="H5579" t="s">
        <v>2737</v>
      </c>
      <c r="I5579" s="26" t="str" cm="1">
        <f t="array" ref="I5579">IF(COUNTIFS($E$2:$E$7682,E5579,$B$2:$B$7682,B5579)&gt;1,
_xlfn.TEXTJOIN(CHAR(10),TRUE,_xlfn.UNIQUE(_xlfn._xlws.FILTER($H$2:$H$7682,($E$2:$E$7682=E5579)*($B$2:$B$7682=B5579)))),
H5579)</f>
        <v>7370 EASTGATE RD STES 140 AND 145 HENDERSON, NV 46237</v>
      </c>
      <c r="J5579" s="26" t="str">
        <f t="shared" si="174"/>
        <v>A4628-1740395565-APRIA HEALTHCARE LLC-7370 EASTGATE RD STES 140 AND 145 HENDERSON, NV 46237</v>
      </c>
      <c r="K5579" s="26">
        <f t="shared" si="175"/>
        <v>1</v>
      </c>
      <c r="L5579" t="s">
        <v>9</v>
      </c>
      <c r="M5579" t="s">
        <v>3075</v>
      </c>
    </row>
    <row r="5580" spans="1:13" x14ac:dyDescent="0.2">
      <c r="A5580" t="s">
        <v>5</v>
      </c>
      <c r="B5580" t="s">
        <v>2118</v>
      </c>
      <c r="C5580" t="s">
        <v>2119</v>
      </c>
      <c r="D5580" t="s">
        <v>2637</v>
      </c>
      <c r="E5580" t="s">
        <v>303</v>
      </c>
      <c r="F5580" t="s">
        <v>304</v>
      </c>
      <c r="G5580" s="23" t="str" cm="1">
        <f t="array" ref="G5580">IF(COUNTIFS($E$2:$E$7682,E5580,$B$2:$B$7682,B5580)&gt;1,
_xlfn.TEXTJOIN(CHAR(10),TRUE,_xlfn.UNIQUE(_xlfn._xlws.FILTER($F$2:$F$7682,($E$2:$E$7682=E5580)*($B$2:$B$7682=B5580)))),
F5580)</f>
        <v>APRIA HEALTHCARE LLC</v>
      </c>
      <c r="H5580" t="s">
        <v>2737</v>
      </c>
      <c r="I5580" s="26" t="str" cm="1">
        <f t="array" ref="I5580">IF(COUNTIFS($E$2:$E$7682,E5580,$B$2:$B$7682,B5580)&gt;1,
_xlfn.TEXTJOIN(CHAR(10),TRUE,_xlfn.UNIQUE(_xlfn._xlws.FILTER($H$2:$H$7682,($E$2:$E$7682=E5580)*($B$2:$B$7682=B5580)))),
H5580)</f>
        <v>7370 EASTGATE RD STES 140 AND 145 HENDERSON, NV 46237</v>
      </c>
      <c r="J5580" s="26" t="str">
        <f t="shared" si="174"/>
        <v>A6550-1740395565-APRIA HEALTHCARE LLC-7370 EASTGATE RD STES 140 AND 145 HENDERSON, NV 46237</v>
      </c>
      <c r="K5580" s="26">
        <f t="shared" si="175"/>
        <v>1</v>
      </c>
      <c r="L5580" t="s">
        <v>9</v>
      </c>
      <c r="M5580" t="s">
        <v>3075</v>
      </c>
    </row>
    <row r="5581" spans="1:13" x14ac:dyDescent="0.2">
      <c r="A5581" t="s">
        <v>5</v>
      </c>
      <c r="B5581" t="s">
        <v>729</v>
      </c>
      <c r="C5581" t="s">
        <v>730</v>
      </c>
      <c r="D5581" t="s">
        <v>2637</v>
      </c>
      <c r="E5581" t="s">
        <v>303</v>
      </c>
      <c r="F5581" t="s">
        <v>304</v>
      </c>
      <c r="G5581" s="23" t="str" cm="1">
        <f t="array" ref="G5581">IF(COUNTIFS($E$2:$E$7682,E5581,$B$2:$B$7682,B5581)&gt;1,
_xlfn.TEXTJOIN(CHAR(10),TRUE,_xlfn.UNIQUE(_xlfn._xlws.FILTER($F$2:$F$7682,($E$2:$E$7682=E5581)*($B$2:$B$7682=B5581)))),
F5581)</f>
        <v>APRIA HEALTHCARE LLC</v>
      </c>
      <c r="H5581" t="s">
        <v>2737</v>
      </c>
      <c r="I5581" s="26" t="str" cm="1">
        <f t="array" ref="I5581">IF(COUNTIFS($E$2:$E$7682,E5581,$B$2:$B$7682,B5581)&gt;1,
_xlfn.TEXTJOIN(CHAR(10),TRUE,_xlfn.UNIQUE(_xlfn._xlws.FILTER($H$2:$H$7682,($E$2:$E$7682=E5581)*($B$2:$B$7682=B5581)))),
H5581)</f>
        <v>7370 EASTGATE RD STES 140 AND 145 HENDERSON, NV 46237</v>
      </c>
      <c r="J5581" s="26" t="str">
        <f t="shared" si="174"/>
        <v>A7000-1740395565-APRIA HEALTHCARE LLC-7370 EASTGATE RD STES 140 AND 145 HENDERSON, NV 46237</v>
      </c>
      <c r="K5581" s="26">
        <f t="shared" si="175"/>
        <v>1</v>
      </c>
      <c r="L5581" t="s">
        <v>9</v>
      </c>
      <c r="M5581" t="s">
        <v>3075</v>
      </c>
    </row>
    <row r="5582" spans="1:13" x14ac:dyDescent="0.2">
      <c r="A5582" t="s">
        <v>5</v>
      </c>
      <c r="B5582" t="s">
        <v>799</v>
      </c>
      <c r="C5582" t="s">
        <v>800</v>
      </c>
      <c r="D5582" t="s">
        <v>2637</v>
      </c>
      <c r="E5582" t="s">
        <v>303</v>
      </c>
      <c r="F5582" t="s">
        <v>304</v>
      </c>
      <c r="G5582" s="23" t="str" cm="1">
        <f t="array" ref="G5582">IF(COUNTIFS($E$2:$E$7682,E5582,$B$2:$B$7682,B5582)&gt;1,
_xlfn.TEXTJOIN(CHAR(10),TRUE,_xlfn.UNIQUE(_xlfn._xlws.FILTER($F$2:$F$7682,($E$2:$E$7682=E5582)*($B$2:$B$7682=B5582)))),
F5582)</f>
        <v>APRIA HEALTHCARE LLC</v>
      </c>
      <c r="H5582" t="s">
        <v>2737</v>
      </c>
      <c r="I5582" s="26" t="str" cm="1">
        <f t="array" ref="I5582">IF(COUNTIFS($E$2:$E$7682,E5582,$B$2:$B$7682,B5582)&gt;1,
_xlfn.TEXTJOIN(CHAR(10),TRUE,_xlfn.UNIQUE(_xlfn._xlws.FILTER($H$2:$H$7682,($E$2:$E$7682=E5582)*($B$2:$B$7682=B5582)))),
H5582)</f>
        <v>7370 EASTGATE RD STES 140 AND 145 HENDERSON, NV 46237</v>
      </c>
      <c r="J5582" s="26" t="str">
        <f t="shared" si="174"/>
        <v>A7002-1740395565-APRIA HEALTHCARE LLC-7370 EASTGATE RD STES 140 AND 145 HENDERSON, NV 46237</v>
      </c>
      <c r="K5582" s="26">
        <f t="shared" si="175"/>
        <v>1</v>
      </c>
      <c r="L5582" t="s">
        <v>9</v>
      </c>
      <c r="M5582" t="s">
        <v>3075</v>
      </c>
    </row>
    <row r="5583" spans="1:13" x14ac:dyDescent="0.2">
      <c r="A5583" t="s">
        <v>5</v>
      </c>
      <c r="B5583" t="s">
        <v>501</v>
      </c>
      <c r="C5583" t="s">
        <v>502</v>
      </c>
      <c r="D5583" t="s">
        <v>2637</v>
      </c>
      <c r="E5583" t="s">
        <v>303</v>
      </c>
      <c r="F5583" t="s">
        <v>304</v>
      </c>
      <c r="G5583" s="23" t="str" cm="1">
        <f t="array" ref="G5583">IF(COUNTIFS($E$2:$E$7682,E5583,$B$2:$B$7682,B5583)&gt;1,
_xlfn.TEXTJOIN(CHAR(10),TRUE,_xlfn.UNIQUE(_xlfn._xlws.FILTER($F$2:$F$7682,($E$2:$E$7682=E5583)*($B$2:$B$7682=B5583)))),
F5583)</f>
        <v>APRIA HEALTHCARE LLC</v>
      </c>
      <c r="H5583" t="s">
        <v>2737</v>
      </c>
      <c r="I5583" s="26" t="str" cm="1">
        <f t="array" ref="I5583">IF(COUNTIFS($E$2:$E$7682,E5583,$B$2:$B$7682,B5583)&gt;1,
_xlfn.TEXTJOIN(CHAR(10),TRUE,_xlfn.UNIQUE(_xlfn._xlws.FILTER($H$2:$H$7682,($E$2:$E$7682=E5583)*($B$2:$B$7682=B5583)))),
H5583)</f>
        <v>7370 EASTGATE RD STES 140 AND 145 HENDERSON, NV 46237</v>
      </c>
      <c r="J5583" s="26" t="str">
        <f t="shared" si="174"/>
        <v>A7003-1740395565-APRIA HEALTHCARE LLC-7370 EASTGATE RD STES 140 AND 145 HENDERSON, NV 46237</v>
      </c>
      <c r="K5583" s="26">
        <f t="shared" si="175"/>
        <v>1</v>
      </c>
      <c r="L5583" t="s">
        <v>9</v>
      </c>
      <c r="M5583" t="s">
        <v>3075</v>
      </c>
    </row>
    <row r="5584" spans="1:13" x14ac:dyDescent="0.2">
      <c r="A5584" t="s">
        <v>5</v>
      </c>
      <c r="B5584" t="s">
        <v>338</v>
      </c>
      <c r="C5584" t="s">
        <v>339</v>
      </c>
      <c r="D5584" t="s">
        <v>2637</v>
      </c>
      <c r="E5584" t="s">
        <v>303</v>
      </c>
      <c r="F5584" t="s">
        <v>304</v>
      </c>
      <c r="G5584" s="23" t="str" cm="1">
        <f t="array" ref="G5584">IF(COUNTIFS($E$2:$E$7682,E5584,$B$2:$B$7682,B5584)&gt;1,
_xlfn.TEXTJOIN(CHAR(10),TRUE,_xlfn.UNIQUE(_xlfn._xlws.FILTER($F$2:$F$7682,($E$2:$E$7682=E5584)*($B$2:$B$7682=B5584)))),
F5584)</f>
        <v>APRIA HEALTHCARE LLC</v>
      </c>
      <c r="H5584" t="s">
        <v>2737</v>
      </c>
      <c r="I5584" s="26" t="str" cm="1">
        <f t="array" ref="I5584">IF(COUNTIFS($E$2:$E$7682,E5584,$B$2:$B$7682,B5584)&gt;1,
_xlfn.TEXTJOIN(CHAR(10),TRUE,_xlfn.UNIQUE(_xlfn._xlws.FILTER($H$2:$H$7682,($E$2:$E$7682=E5584)*($B$2:$B$7682=B5584)))),
H5584)</f>
        <v>7370 EASTGATE RD STES 140 AND 145 HENDERSON, NV 46237</v>
      </c>
      <c r="J5584" s="26" t="str">
        <f t="shared" si="174"/>
        <v>A7005-1740395565-APRIA HEALTHCARE LLC-7370 EASTGATE RD STES 140 AND 145 HENDERSON, NV 46237</v>
      </c>
      <c r="K5584" s="26">
        <f t="shared" si="175"/>
        <v>1</v>
      </c>
      <c r="L5584" t="s">
        <v>9</v>
      </c>
      <c r="M5584" t="s">
        <v>3075</v>
      </c>
    </row>
    <row r="5585" spans="1:13" x14ac:dyDescent="0.2">
      <c r="A5585" t="s">
        <v>5</v>
      </c>
      <c r="B5585" t="s">
        <v>278</v>
      </c>
      <c r="C5585" t="s">
        <v>279</v>
      </c>
      <c r="D5585" t="s">
        <v>2637</v>
      </c>
      <c r="E5585" t="s">
        <v>303</v>
      </c>
      <c r="F5585" t="s">
        <v>304</v>
      </c>
      <c r="G5585" s="23" t="str" cm="1">
        <f t="array" ref="G5585">IF(COUNTIFS($E$2:$E$7682,E5585,$B$2:$B$7682,B5585)&gt;1,
_xlfn.TEXTJOIN(CHAR(10),TRUE,_xlfn.UNIQUE(_xlfn._xlws.FILTER($F$2:$F$7682,($E$2:$E$7682=E5585)*($B$2:$B$7682=B5585)))),
F5585)</f>
        <v>APRIA HEALTHCARE LLC</v>
      </c>
      <c r="H5585" t="s">
        <v>2737</v>
      </c>
      <c r="I5585" s="26" t="str" cm="1">
        <f t="array" ref="I5585">IF(COUNTIFS($E$2:$E$7682,E5585,$B$2:$B$7682,B5585)&gt;1,
_xlfn.TEXTJOIN(CHAR(10),TRUE,_xlfn.UNIQUE(_xlfn._xlws.FILTER($H$2:$H$7682,($E$2:$E$7682=E5585)*($B$2:$B$7682=B5585)))),
H5585)</f>
        <v>7370 EASTGATE RD STES 140 AND 145 HENDERSON, NV 46237</v>
      </c>
      <c r="J5585" s="26" t="str">
        <f t="shared" si="174"/>
        <v>A7013-1740395565-APRIA HEALTHCARE LLC-7370 EASTGATE RD STES 140 AND 145 HENDERSON, NV 46237</v>
      </c>
      <c r="K5585" s="26">
        <f t="shared" si="175"/>
        <v>1</v>
      </c>
      <c r="L5585" t="s">
        <v>9</v>
      </c>
      <c r="M5585" t="s">
        <v>3075</v>
      </c>
    </row>
    <row r="5586" spans="1:13" x14ac:dyDescent="0.2">
      <c r="A5586" t="s">
        <v>5</v>
      </c>
      <c r="B5586" t="s">
        <v>174</v>
      </c>
      <c r="C5586" t="s">
        <v>175</v>
      </c>
      <c r="D5586" t="s">
        <v>2637</v>
      </c>
      <c r="E5586" t="s">
        <v>303</v>
      </c>
      <c r="F5586" t="s">
        <v>304</v>
      </c>
      <c r="G5586" s="23" t="str" cm="1">
        <f t="array" ref="G5586">IF(COUNTIFS($E$2:$E$7682,E5586,$B$2:$B$7682,B5586)&gt;1,
_xlfn.TEXTJOIN(CHAR(10),TRUE,_xlfn.UNIQUE(_xlfn._xlws.FILTER($F$2:$F$7682,($E$2:$E$7682=E5586)*($B$2:$B$7682=B5586)))),
F5586)</f>
        <v>APRIA HEALTHCARE LLC</v>
      </c>
      <c r="H5586" t="s">
        <v>2737</v>
      </c>
      <c r="I5586" s="26" t="str" cm="1">
        <f t="array" ref="I5586">IF(COUNTIFS($E$2:$E$7682,E5586,$B$2:$B$7682,B5586)&gt;1,
_xlfn.TEXTJOIN(CHAR(10),TRUE,_xlfn.UNIQUE(_xlfn._xlws.FILTER($H$2:$H$7682,($E$2:$E$7682=E5586)*($B$2:$B$7682=B5586)))),
H5586)</f>
        <v>7370 EASTGATE RD STES 140 AND 145 HENDERSON, NV 46237</v>
      </c>
      <c r="J5586" s="26" t="str">
        <f t="shared" si="174"/>
        <v>A7015-1740395565-APRIA HEALTHCARE LLC-7370 EASTGATE RD STES 140 AND 145 HENDERSON, NV 46237</v>
      </c>
      <c r="K5586" s="26">
        <f t="shared" si="175"/>
        <v>1</v>
      </c>
      <c r="L5586" t="s">
        <v>9</v>
      </c>
      <c r="M5586" t="s">
        <v>3075</v>
      </c>
    </row>
    <row r="5587" spans="1:13" x14ac:dyDescent="0.2">
      <c r="A5587" t="s">
        <v>5</v>
      </c>
      <c r="B5587" t="s">
        <v>236</v>
      </c>
      <c r="C5587" t="s">
        <v>237</v>
      </c>
      <c r="D5587" t="s">
        <v>2637</v>
      </c>
      <c r="E5587" t="s">
        <v>303</v>
      </c>
      <c r="F5587" t="s">
        <v>304</v>
      </c>
      <c r="G5587" s="23" t="str" cm="1">
        <f t="array" ref="G5587">IF(COUNTIFS($E$2:$E$7682,E5587,$B$2:$B$7682,B5587)&gt;1,
_xlfn.TEXTJOIN(CHAR(10),TRUE,_xlfn.UNIQUE(_xlfn._xlws.FILTER($F$2:$F$7682,($E$2:$E$7682=E5587)*($B$2:$B$7682=B5587)))),
F5587)</f>
        <v>APRIA HEALTHCARE LLC</v>
      </c>
      <c r="H5587" t="s">
        <v>2737</v>
      </c>
      <c r="I5587" s="26" t="str" cm="1">
        <f t="array" ref="I5587">IF(COUNTIFS($E$2:$E$7682,E5587,$B$2:$B$7682,B5587)&gt;1,
_xlfn.TEXTJOIN(CHAR(10),TRUE,_xlfn.UNIQUE(_xlfn._xlws.FILTER($H$2:$H$7682,($E$2:$E$7682=E5587)*($B$2:$B$7682=B5587)))),
H5587)</f>
        <v>7370 EASTGATE RD STES 140 AND 145 HENDERSON, NV 46237</v>
      </c>
      <c r="J5587" s="26" t="str">
        <f t="shared" si="174"/>
        <v>A7030-1740395565-APRIA HEALTHCARE LLC-7370 EASTGATE RD STES 140 AND 145 HENDERSON, NV 46237</v>
      </c>
      <c r="K5587" s="26">
        <f t="shared" si="175"/>
        <v>1</v>
      </c>
      <c r="L5587" t="s">
        <v>9</v>
      </c>
      <c r="M5587" t="s">
        <v>3075</v>
      </c>
    </row>
    <row r="5588" spans="1:13" x14ac:dyDescent="0.2">
      <c r="A5588" t="s">
        <v>5</v>
      </c>
      <c r="B5588" t="s">
        <v>673</v>
      </c>
      <c r="C5588" t="s">
        <v>674</v>
      </c>
      <c r="D5588" t="s">
        <v>2637</v>
      </c>
      <c r="E5588" t="s">
        <v>303</v>
      </c>
      <c r="F5588" t="s">
        <v>304</v>
      </c>
      <c r="G5588" s="23" t="str" cm="1">
        <f t="array" ref="G5588">IF(COUNTIFS($E$2:$E$7682,E5588,$B$2:$B$7682,B5588)&gt;1,
_xlfn.TEXTJOIN(CHAR(10),TRUE,_xlfn.UNIQUE(_xlfn._xlws.FILTER($F$2:$F$7682,($E$2:$E$7682=E5588)*($B$2:$B$7682=B5588)))),
F5588)</f>
        <v>APRIA HEALTHCARE LLC</v>
      </c>
      <c r="H5588" t="s">
        <v>2737</v>
      </c>
      <c r="I5588" s="26" t="str" cm="1">
        <f t="array" ref="I5588">IF(COUNTIFS($E$2:$E$7682,E5588,$B$2:$B$7682,B5588)&gt;1,
_xlfn.TEXTJOIN(CHAR(10),TRUE,_xlfn.UNIQUE(_xlfn._xlws.FILTER($H$2:$H$7682,($E$2:$E$7682=E5588)*($B$2:$B$7682=B5588)))),
H5588)</f>
        <v>7370 EASTGATE RD STES 140 AND 145 HENDERSON, NV 46237</v>
      </c>
      <c r="J5588" s="26" t="str">
        <f t="shared" si="174"/>
        <v>A7031-1740395565-APRIA HEALTHCARE LLC-7370 EASTGATE RD STES 140 AND 145 HENDERSON, NV 46237</v>
      </c>
      <c r="K5588" s="26">
        <f t="shared" si="175"/>
        <v>1</v>
      </c>
      <c r="L5588" t="s">
        <v>9</v>
      </c>
      <c r="M5588" t="s">
        <v>3075</v>
      </c>
    </row>
    <row r="5589" spans="1:13" x14ac:dyDescent="0.2">
      <c r="A5589" t="s">
        <v>5</v>
      </c>
      <c r="B5589" t="s">
        <v>414</v>
      </c>
      <c r="C5589" t="s">
        <v>415</v>
      </c>
      <c r="D5589" t="s">
        <v>2637</v>
      </c>
      <c r="E5589" t="s">
        <v>303</v>
      </c>
      <c r="F5589" t="s">
        <v>304</v>
      </c>
      <c r="G5589" s="23" t="str" cm="1">
        <f t="array" ref="G5589">IF(COUNTIFS($E$2:$E$7682,E5589,$B$2:$B$7682,B5589)&gt;1,
_xlfn.TEXTJOIN(CHAR(10),TRUE,_xlfn.UNIQUE(_xlfn._xlws.FILTER($F$2:$F$7682,($E$2:$E$7682=E5589)*($B$2:$B$7682=B5589)))),
F5589)</f>
        <v>APRIA HEALTHCARE LLC</v>
      </c>
      <c r="H5589" t="s">
        <v>2737</v>
      </c>
      <c r="I5589" s="26" t="str" cm="1">
        <f t="array" ref="I5589">IF(COUNTIFS($E$2:$E$7682,E5589,$B$2:$B$7682,B5589)&gt;1,
_xlfn.TEXTJOIN(CHAR(10),TRUE,_xlfn.UNIQUE(_xlfn._xlws.FILTER($H$2:$H$7682,($E$2:$E$7682=E5589)*($B$2:$B$7682=B5589)))),
H5589)</f>
        <v>7370 EASTGATE RD STES 140 AND 145 HENDERSON, NV 46237</v>
      </c>
      <c r="J5589" s="26" t="str">
        <f t="shared" si="174"/>
        <v>A7032-1740395565-APRIA HEALTHCARE LLC-7370 EASTGATE RD STES 140 AND 145 HENDERSON, NV 46237</v>
      </c>
      <c r="K5589" s="26">
        <f t="shared" si="175"/>
        <v>1</v>
      </c>
      <c r="L5589" t="s">
        <v>9</v>
      </c>
      <c r="M5589" t="s">
        <v>3075</v>
      </c>
    </row>
    <row r="5590" spans="1:13" x14ac:dyDescent="0.2">
      <c r="A5590" t="s">
        <v>5</v>
      </c>
      <c r="B5590" t="s">
        <v>671</v>
      </c>
      <c r="C5590" t="s">
        <v>672</v>
      </c>
      <c r="D5590" t="s">
        <v>2637</v>
      </c>
      <c r="E5590" t="s">
        <v>303</v>
      </c>
      <c r="F5590" t="s">
        <v>304</v>
      </c>
      <c r="G5590" s="23" t="str" cm="1">
        <f t="array" ref="G5590">IF(COUNTIFS($E$2:$E$7682,E5590,$B$2:$B$7682,B5590)&gt;1,
_xlfn.TEXTJOIN(CHAR(10),TRUE,_xlfn.UNIQUE(_xlfn._xlws.FILTER($F$2:$F$7682,($E$2:$E$7682=E5590)*($B$2:$B$7682=B5590)))),
F5590)</f>
        <v>APRIA HEALTHCARE LLC</v>
      </c>
      <c r="H5590" t="s">
        <v>2737</v>
      </c>
      <c r="I5590" s="26" t="str" cm="1">
        <f t="array" ref="I5590">IF(COUNTIFS($E$2:$E$7682,E5590,$B$2:$B$7682,B5590)&gt;1,
_xlfn.TEXTJOIN(CHAR(10),TRUE,_xlfn.UNIQUE(_xlfn._xlws.FILTER($H$2:$H$7682,($E$2:$E$7682=E5590)*($B$2:$B$7682=B5590)))),
H5590)</f>
        <v>7370 EASTGATE RD STES 140 AND 145 HENDERSON, NV 46237</v>
      </c>
      <c r="J5590" s="26" t="str">
        <f t="shared" si="174"/>
        <v>A7033-1740395565-APRIA HEALTHCARE LLC-7370 EASTGATE RD STES 140 AND 145 HENDERSON, NV 46237</v>
      </c>
      <c r="K5590" s="26">
        <f t="shared" si="175"/>
        <v>1</v>
      </c>
      <c r="L5590" t="s">
        <v>9</v>
      </c>
      <c r="M5590" t="s">
        <v>3075</v>
      </c>
    </row>
    <row r="5591" spans="1:13" x14ac:dyDescent="0.2">
      <c r="A5591" t="s">
        <v>5</v>
      </c>
      <c r="B5591" t="s">
        <v>31</v>
      </c>
      <c r="C5591" t="s">
        <v>32</v>
      </c>
      <c r="D5591" t="s">
        <v>2637</v>
      </c>
      <c r="E5591" t="s">
        <v>303</v>
      </c>
      <c r="F5591" t="s">
        <v>304</v>
      </c>
      <c r="G5591" s="23" t="str" cm="1">
        <f t="array" ref="G5591">IF(COUNTIFS($E$2:$E$7682,E5591,$B$2:$B$7682,B5591)&gt;1,
_xlfn.TEXTJOIN(CHAR(10),TRUE,_xlfn.UNIQUE(_xlfn._xlws.FILTER($F$2:$F$7682,($E$2:$E$7682=E5591)*($B$2:$B$7682=B5591)))),
F5591)</f>
        <v>APRIA HEALTHCARE LLC</v>
      </c>
      <c r="H5591" t="s">
        <v>2737</v>
      </c>
      <c r="I5591" s="26" t="str" cm="1">
        <f t="array" ref="I5591">IF(COUNTIFS($E$2:$E$7682,E5591,$B$2:$B$7682,B5591)&gt;1,
_xlfn.TEXTJOIN(CHAR(10),TRUE,_xlfn.UNIQUE(_xlfn._xlws.FILTER($H$2:$H$7682,($E$2:$E$7682=E5591)*($B$2:$B$7682=B5591)))),
H5591)</f>
        <v>7370 EASTGATE RD STES 140 AND 145 HENDERSON, NV 46237</v>
      </c>
      <c r="J5591" s="26" t="str">
        <f t="shared" si="174"/>
        <v>A7034-1740395565-APRIA HEALTHCARE LLC-7370 EASTGATE RD STES 140 AND 145 HENDERSON, NV 46237</v>
      </c>
      <c r="K5591" s="26">
        <f t="shared" si="175"/>
        <v>1</v>
      </c>
      <c r="L5591" t="s">
        <v>9</v>
      </c>
      <c r="M5591" t="s">
        <v>3075</v>
      </c>
    </row>
    <row r="5592" spans="1:13" x14ac:dyDescent="0.2">
      <c r="A5592" t="s">
        <v>5</v>
      </c>
      <c r="B5592" t="s">
        <v>483</v>
      </c>
      <c r="C5592" t="s">
        <v>484</v>
      </c>
      <c r="D5592" t="s">
        <v>2637</v>
      </c>
      <c r="E5592" t="s">
        <v>303</v>
      </c>
      <c r="F5592" t="s">
        <v>304</v>
      </c>
      <c r="G5592" s="23" t="str" cm="1">
        <f t="array" ref="G5592">IF(COUNTIFS($E$2:$E$7682,E5592,$B$2:$B$7682,B5592)&gt;1,
_xlfn.TEXTJOIN(CHAR(10),TRUE,_xlfn.UNIQUE(_xlfn._xlws.FILTER($F$2:$F$7682,($E$2:$E$7682=E5592)*($B$2:$B$7682=B5592)))),
F5592)</f>
        <v>APRIA HEALTHCARE LLC</v>
      </c>
      <c r="H5592" t="s">
        <v>2737</v>
      </c>
      <c r="I5592" s="26" t="str" cm="1">
        <f t="array" ref="I5592">IF(COUNTIFS($E$2:$E$7682,E5592,$B$2:$B$7682,B5592)&gt;1,
_xlfn.TEXTJOIN(CHAR(10),TRUE,_xlfn.UNIQUE(_xlfn._xlws.FILTER($H$2:$H$7682,($E$2:$E$7682=E5592)*($B$2:$B$7682=B5592)))),
H5592)</f>
        <v>7370 EASTGATE RD STES 140 AND 145 HENDERSON, NV 46237</v>
      </c>
      <c r="J5592" s="26" t="str">
        <f t="shared" si="174"/>
        <v>A7035-1740395565-APRIA HEALTHCARE LLC-7370 EASTGATE RD STES 140 AND 145 HENDERSON, NV 46237</v>
      </c>
      <c r="K5592" s="26">
        <f t="shared" si="175"/>
        <v>1</v>
      </c>
      <c r="L5592" t="s">
        <v>9</v>
      </c>
      <c r="M5592" t="s">
        <v>3075</v>
      </c>
    </row>
    <row r="5593" spans="1:13" x14ac:dyDescent="0.2">
      <c r="A5593" t="s">
        <v>5</v>
      </c>
      <c r="B5593" t="s">
        <v>532</v>
      </c>
      <c r="C5593" t="s">
        <v>533</v>
      </c>
      <c r="D5593" t="s">
        <v>2637</v>
      </c>
      <c r="E5593" t="s">
        <v>303</v>
      </c>
      <c r="F5593" t="s">
        <v>304</v>
      </c>
      <c r="G5593" s="23" t="str" cm="1">
        <f t="array" ref="G5593">IF(COUNTIFS($E$2:$E$7682,E5593,$B$2:$B$7682,B5593)&gt;1,
_xlfn.TEXTJOIN(CHAR(10),TRUE,_xlfn.UNIQUE(_xlfn._xlws.FILTER($F$2:$F$7682,($E$2:$E$7682=E5593)*($B$2:$B$7682=B5593)))),
F5593)</f>
        <v>APRIA HEALTHCARE LLC</v>
      </c>
      <c r="H5593" t="s">
        <v>2737</v>
      </c>
      <c r="I5593" s="26" t="str" cm="1">
        <f t="array" ref="I5593">IF(COUNTIFS($E$2:$E$7682,E5593,$B$2:$B$7682,B5593)&gt;1,
_xlfn.TEXTJOIN(CHAR(10),TRUE,_xlfn.UNIQUE(_xlfn._xlws.FILTER($H$2:$H$7682,($E$2:$E$7682=E5593)*($B$2:$B$7682=B5593)))),
H5593)</f>
        <v>7370 EASTGATE RD STES 140 AND 145 HENDERSON, NV 46237</v>
      </c>
      <c r="J5593" s="26" t="str">
        <f t="shared" si="174"/>
        <v>A7036-1740395565-APRIA HEALTHCARE LLC-7370 EASTGATE RD STES 140 AND 145 HENDERSON, NV 46237</v>
      </c>
      <c r="K5593" s="26">
        <f t="shared" si="175"/>
        <v>1</v>
      </c>
      <c r="L5593" t="s">
        <v>9</v>
      </c>
      <c r="M5593" t="s">
        <v>3075</v>
      </c>
    </row>
    <row r="5594" spans="1:13" x14ac:dyDescent="0.2">
      <c r="A5594" t="s">
        <v>5</v>
      </c>
      <c r="B5594" t="s">
        <v>151</v>
      </c>
      <c r="C5594" t="s">
        <v>152</v>
      </c>
      <c r="D5594" t="s">
        <v>2637</v>
      </c>
      <c r="E5594" t="s">
        <v>303</v>
      </c>
      <c r="F5594" t="s">
        <v>304</v>
      </c>
      <c r="G5594" s="23" t="str" cm="1">
        <f t="array" ref="G5594">IF(COUNTIFS($E$2:$E$7682,E5594,$B$2:$B$7682,B5594)&gt;1,
_xlfn.TEXTJOIN(CHAR(10),TRUE,_xlfn.UNIQUE(_xlfn._xlws.FILTER($F$2:$F$7682,($E$2:$E$7682=E5594)*($B$2:$B$7682=B5594)))),
F5594)</f>
        <v>APRIA HEALTHCARE LLC</v>
      </c>
      <c r="H5594" t="s">
        <v>2737</v>
      </c>
      <c r="I5594" s="26" t="str" cm="1">
        <f t="array" ref="I5594">IF(COUNTIFS($E$2:$E$7682,E5594,$B$2:$B$7682,B5594)&gt;1,
_xlfn.TEXTJOIN(CHAR(10),TRUE,_xlfn.UNIQUE(_xlfn._xlws.FILTER($H$2:$H$7682,($E$2:$E$7682=E5594)*($B$2:$B$7682=B5594)))),
H5594)</f>
        <v>7370 EASTGATE RD STES 140 AND 145 HENDERSON, NV 46237</v>
      </c>
      <c r="J5594" s="26" t="str">
        <f t="shared" si="174"/>
        <v>A7037-1740395565-APRIA HEALTHCARE LLC-7370 EASTGATE RD STES 140 AND 145 HENDERSON, NV 46237</v>
      </c>
      <c r="K5594" s="26">
        <f t="shared" si="175"/>
        <v>1</v>
      </c>
      <c r="L5594" t="s">
        <v>9</v>
      </c>
      <c r="M5594" t="s">
        <v>3075</v>
      </c>
    </row>
    <row r="5595" spans="1:13" x14ac:dyDescent="0.2">
      <c r="A5595" t="s">
        <v>5</v>
      </c>
      <c r="B5595" t="s">
        <v>370</v>
      </c>
      <c r="C5595" t="s">
        <v>371</v>
      </c>
      <c r="D5595" t="s">
        <v>2637</v>
      </c>
      <c r="E5595" t="s">
        <v>303</v>
      </c>
      <c r="F5595" t="s">
        <v>304</v>
      </c>
      <c r="G5595" s="23" t="str" cm="1">
        <f t="array" ref="G5595">IF(COUNTIFS($E$2:$E$7682,E5595,$B$2:$B$7682,B5595)&gt;1,
_xlfn.TEXTJOIN(CHAR(10),TRUE,_xlfn.UNIQUE(_xlfn._xlws.FILTER($F$2:$F$7682,($E$2:$E$7682=E5595)*($B$2:$B$7682=B5595)))),
F5595)</f>
        <v>APRIA HEALTHCARE LLC</v>
      </c>
      <c r="H5595" t="s">
        <v>2737</v>
      </c>
      <c r="I5595" s="26" t="str" cm="1">
        <f t="array" ref="I5595">IF(COUNTIFS($E$2:$E$7682,E5595,$B$2:$B$7682,B5595)&gt;1,
_xlfn.TEXTJOIN(CHAR(10),TRUE,_xlfn.UNIQUE(_xlfn._xlws.FILTER($H$2:$H$7682,($E$2:$E$7682=E5595)*($B$2:$B$7682=B5595)))),
H5595)</f>
        <v>7370 EASTGATE RD STES 140 AND 145 HENDERSON, NV 46237</v>
      </c>
      <c r="J5595" s="26" t="str">
        <f t="shared" si="174"/>
        <v>A7038-1740395565-APRIA HEALTHCARE LLC-7370 EASTGATE RD STES 140 AND 145 HENDERSON, NV 46237</v>
      </c>
      <c r="K5595" s="26">
        <f t="shared" si="175"/>
        <v>1</v>
      </c>
      <c r="L5595" t="s">
        <v>9</v>
      </c>
      <c r="M5595" t="s">
        <v>3075</v>
      </c>
    </row>
    <row r="5596" spans="1:13" x14ac:dyDescent="0.2">
      <c r="A5596" t="s">
        <v>5</v>
      </c>
      <c r="B5596" t="s">
        <v>632</v>
      </c>
      <c r="C5596" t="s">
        <v>633</v>
      </c>
      <c r="D5596" t="s">
        <v>2637</v>
      </c>
      <c r="E5596" t="s">
        <v>303</v>
      </c>
      <c r="F5596" t="s">
        <v>304</v>
      </c>
      <c r="G5596" s="23" t="str" cm="1">
        <f t="array" ref="G5596">IF(COUNTIFS($E$2:$E$7682,E5596,$B$2:$B$7682,B5596)&gt;1,
_xlfn.TEXTJOIN(CHAR(10),TRUE,_xlfn.UNIQUE(_xlfn._xlws.FILTER($F$2:$F$7682,($E$2:$E$7682=E5596)*($B$2:$B$7682=B5596)))),
F5596)</f>
        <v>APRIA HEALTHCARE LLC</v>
      </c>
      <c r="H5596" t="s">
        <v>2737</v>
      </c>
      <c r="I5596" s="26" t="str" cm="1">
        <f t="array" ref="I5596">IF(COUNTIFS($E$2:$E$7682,E5596,$B$2:$B$7682,B5596)&gt;1,
_xlfn.TEXTJOIN(CHAR(10),TRUE,_xlfn.UNIQUE(_xlfn._xlws.FILTER($H$2:$H$7682,($E$2:$E$7682=E5596)*($B$2:$B$7682=B5596)))),
H5596)</f>
        <v>7370 EASTGATE RD STES 140 AND 145 HENDERSON, NV 46237</v>
      </c>
      <c r="J5596" s="26" t="str">
        <f t="shared" si="174"/>
        <v>A7039-1740395565-APRIA HEALTHCARE LLC-7370 EASTGATE RD STES 140 AND 145 HENDERSON, NV 46237</v>
      </c>
      <c r="K5596" s="26">
        <f t="shared" si="175"/>
        <v>1</v>
      </c>
      <c r="L5596" t="s">
        <v>9</v>
      </c>
      <c r="M5596" t="s">
        <v>3075</v>
      </c>
    </row>
    <row r="5597" spans="1:13" x14ac:dyDescent="0.2">
      <c r="A5597" t="s">
        <v>5</v>
      </c>
      <c r="B5597" t="s">
        <v>72</v>
      </c>
      <c r="C5597" t="s">
        <v>73</v>
      </c>
      <c r="D5597" t="s">
        <v>2637</v>
      </c>
      <c r="E5597" t="s">
        <v>303</v>
      </c>
      <c r="F5597" t="s">
        <v>304</v>
      </c>
      <c r="G5597" s="23" t="str" cm="1">
        <f t="array" ref="G5597">IF(COUNTIFS($E$2:$E$7682,E5597,$B$2:$B$7682,B5597)&gt;1,
_xlfn.TEXTJOIN(CHAR(10),TRUE,_xlfn.UNIQUE(_xlfn._xlws.FILTER($F$2:$F$7682,($E$2:$E$7682=E5597)*($B$2:$B$7682=B5597)))),
F5597)</f>
        <v>APRIA HEALTHCARE LLC</v>
      </c>
      <c r="H5597" t="s">
        <v>2737</v>
      </c>
      <c r="I5597" s="26" t="str" cm="1">
        <f t="array" ref="I5597">IF(COUNTIFS($E$2:$E$7682,E5597,$B$2:$B$7682,B5597)&gt;1,
_xlfn.TEXTJOIN(CHAR(10),TRUE,_xlfn.UNIQUE(_xlfn._xlws.FILTER($H$2:$H$7682,($E$2:$E$7682=E5597)*($B$2:$B$7682=B5597)))),
H5597)</f>
        <v>7370 EASTGATE RD STES 140 AND 145 HENDERSON, NV 46237</v>
      </c>
      <c r="J5597" s="26" t="str">
        <f t="shared" si="174"/>
        <v>A7046-1740395565-APRIA HEALTHCARE LLC-7370 EASTGATE RD STES 140 AND 145 HENDERSON, NV 46237</v>
      </c>
      <c r="K5597" s="26">
        <f t="shared" si="175"/>
        <v>1</v>
      </c>
      <c r="L5597" t="s">
        <v>9</v>
      </c>
      <c r="M5597" t="s">
        <v>3075</v>
      </c>
    </row>
    <row r="5598" spans="1:13" x14ac:dyDescent="0.2">
      <c r="A5598" t="s">
        <v>5</v>
      </c>
      <c r="B5598" t="s">
        <v>1075</v>
      </c>
      <c r="C5598" t="s">
        <v>1076</v>
      </c>
      <c r="D5598" t="s">
        <v>2637</v>
      </c>
      <c r="E5598" t="s">
        <v>303</v>
      </c>
      <c r="F5598" t="s">
        <v>304</v>
      </c>
      <c r="G5598" s="23" t="str" cm="1">
        <f t="array" ref="G5598">IF(COUNTIFS($E$2:$E$7682,E5598,$B$2:$B$7682,B5598)&gt;1,
_xlfn.TEXTJOIN(CHAR(10),TRUE,_xlfn.UNIQUE(_xlfn._xlws.FILTER($F$2:$F$7682,($E$2:$E$7682=E5598)*($B$2:$B$7682=B5598)))),
F5598)</f>
        <v>APRIA HEALTHCARE LLC</v>
      </c>
      <c r="H5598" t="s">
        <v>2737</v>
      </c>
      <c r="I5598" s="26" t="str" cm="1">
        <f t="array" ref="I5598">IF(COUNTIFS($E$2:$E$7682,E5598,$B$2:$B$7682,B5598)&gt;1,
_xlfn.TEXTJOIN(CHAR(10),TRUE,_xlfn.UNIQUE(_xlfn._xlws.FILTER($H$2:$H$7682,($E$2:$E$7682=E5598)*($B$2:$B$7682=B5598)))),
H5598)</f>
        <v>7370 EASTGATE RD STES 140 AND 145 HENDERSON, NV 46237</v>
      </c>
      <c r="J5598" s="26" t="str">
        <f t="shared" si="174"/>
        <v>A7507-1740395565-APRIA HEALTHCARE LLC-7370 EASTGATE RD STES 140 AND 145 HENDERSON, NV 46237</v>
      </c>
      <c r="K5598" s="26">
        <f t="shared" si="175"/>
        <v>1</v>
      </c>
      <c r="L5598" t="s">
        <v>9</v>
      </c>
      <c r="M5598" t="s">
        <v>3075</v>
      </c>
    </row>
    <row r="5599" spans="1:13" x14ac:dyDescent="0.2">
      <c r="A5599" t="s">
        <v>5</v>
      </c>
      <c r="B5599" t="s">
        <v>170</v>
      </c>
      <c r="C5599" t="s">
        <v>171</v>
      </c>
      <c r="D5599" t="s">
        <v>2637</v>
      </c>
      <c r="E5599" t="s">
        <v>303</v>
      </c>
      <c r="F5599" t="s">
        <v>304</v>
      </c>
      <c r="G5599" s="23" t="str" cm="1">
        <f t="array" ref="G5599">IF(COUNTIFS($E$2:$E$7682,E5599,$B$2:$B$7682,B5599)&gt;1,
_xlfn.TEXTJOIN(CHAR(10),TRUE,_xlfn.UNIQUE(_xlfn._xlws.FILTER($F$2:$F$7682,($E$2:$E$7682=E5599)*($B$2:$B$7682=B5599)))),
F5599)</f>
        <v>APRIA HEALTHCARE LLC</v>
      </c>
      <c r="H5599" t="s">
        <v>2737</v>
      </c>
      <c r="I5599" s="26" t="str" cm="1">
        <f t="array" ref="I5599">IF(COUNTIFS($E$2:$E$7682,E5599,$B$2:$B$7682,B5599)&gt;1,
_xlfn.TEXTJOIN(CHAR(10),TRUE,_xlfn.UNIQUE(_xlfn._xlws.FILTER($H$2:$H$7682,($E$2:$E$7682=E5599)*($B$2:$B$7682=B5599)))),
H5599)</f>
        <v>7370 EASTGATE RD STES 140 AND 145 HENDERSON, NV 46237</v>
      </c>
      <c r="J5599" s="26" t="str">
        <f t="shared" si="174"/>
        <v>A7520-1740395565-APRIA HEALTHCARE LLC-7370 EASTGATE RD STES 140 AND 145 HENDERSON, NV 46237</v>
      </c>
      <c r="K5599" s="26">
        <f t="shared" si="175"/>
        <v>1</v>
      </c>
      <c r="L5599" t="s">
        <v>9</v>
      </c>
      <c r="M5599" t="s">
        <v>3075</v>
      </c>
    </row>
    <row r="5600" spans="1:13" x14ac:dyDescent="0.2">
      <c r="A5600" t="s">
        <v>5</v>
      </c>
      <c r="B5600" t="s">
        <v>280</v>
      </c>
      <c r="C5600" t="s">
        <v>281</v>
      </c>
      <c r="D5600" t="s">
        <v>2637</v>
      </c>
      <c r="E5600" t="s">
        <v>303</v>
      </c>
      <c r="F5600" t="s">
        <v>304</v>
      </c>
      <c r="G5600" s="23" t="str" cm="1">
        <f t="array" ref="G5600">IF(COUNTIFS($E$2:$E$7682,E5600,$B$2:$B$7682,B5600)&gt;1,
_xlfn.TEXTJOIN(CHAR(10),TRUE,_xlfn.UNIQUE(_xlfn._xlws.FILTER($F$2:$F$7682,($E$2:$E$7682=E5600)*($B$2:$B$7682=B5600)))),
F5600)</f>
        <v>APRIA HEALTHCARE LLC</v>
      </c>
      <c r="H5600" t="s">
        <v>2737</v>
      </c>
      <c r="I5600" s="26" t="str" cm="1">
        <f t="array" ref="I5600">IF(COUNTIFS($E$2:$E$7682,E5600,$B$2:$B$7682,B5600)&gt;1,
_xlfn.TEXTJOIN(CHAR(10),TRUE,_xlfn.UNIQUE(_xlfn._xlws.FILTER($H$2:$H$7682,($E$2:$E$7682=E5600)*($B$2:$B$7682=B5600)))),
H5600)</f>
        <v>7370 EASTGATE RD STES 140 AND 145 HENDERSON, NV 46237</v>
      </c>
      <c r="J5600" s="26" t="str">
        <f t="shared" si="174"/>
        <v>A7526-1740395565-APRIA HEALTHCARE LLC-7370 EASTGATE RD STES 140 AND 145 HENDERSON, NV 46237</v>
      </c>
      <c r="K5600" s="26">
        <f t="shared" si="175"/>
        <v>1</v>
      </c>
      <c r="L5600" t="s">
        <v>9</v>
      </c>
      <c r="M5600" t="s">
        <v>3075</v>
      </c>
    </row>
    <row r="5601" spans="1:13" x14ac:dyDescent="0.2">
      <c r="A5601" t="s">
        <v>5</v>
      </c>
      <c r="B5601" t="s">
        <v>1120</v>
      </c>
      <c r="C5601" t="s">
        <v>1121</v>
      </c>
      <c r="D5601" t="s">
        <v>2602</v>
      </c>
      <c r="E5601" t="s">
        <v>303</v>
      </c>
      <c r="F5601" t="s">
        <v>304</v>
      </c>
      <c r="G5601" s="23" t="str" cm="1">
        <f t="array" ref="G5601">IF(COUNTIFS($E$2:$E$7682,E5601,$B$2:$B$7682,B5601)&gt;1,
_xlfn.TEXTJOIN(CHAR(10),TRUE,_xlfn.UNIQUE(_xlfn._xlws.FILTER($F$2:$F$7682,($E$2:$E$7682=E5601)*($B$2:$B$7682=B5601)))),
F5601)</f>
        <v>APRIA HEALTHCARE LLC</v>
      </c>
      <c r="H5601" t="s">
        <v>2737</v>
      </c>
      <c r="I5601" s="26" t="str" cm="1">
        <f t="array" ref="I5601">IF(COUNTIFS($E$2:$E$7682,E5601,$B$2:$B$7682,B5601)&gt;1,
_xlfn.TEXTJOIN(CHAR(10),TRUE,_xlfn.UNIQUE(_xlfn._xlws.FILTER($H$2:$H$7682,($E$2:$E$7682=E5601)*($B$2:$B$7682=B5601)))),
H5601)</f>
        <v>7370 EASTGATE RD STES 140 AND 145 HENDERSON, NV 46237</v>
      </c>
      <c r="J5601" s="26" t="str">
        <f t="shared" si="174"/>
        <v>E0100-1740395565-APRIA HEALTHCARE LLC-7370 EASTGATE RD STES 140 AND 145 HENDERSON, NV 46237</v>
      </c>
      <c r="K5601" s="26">
        <f t="shared" si="175"/>
        <v>1</v>
      </c>
      <c r="L5601" t="s">
        <v>9</v>
      </c>
      <c r="M5601" t="s">
        <v>3075</v>
      </c>
    </row>
    <row r="5602" spans="1:13" x14ac:dyDescent="0.2">
      <c r="A5602" t="s">
        <v>5</v>
      </c>
      <c r="B5602" t="s">
        <v>828</v>
      </c>
      <c r="C5602" t="s">
        <v>829</v>
      </c>
      <c r="D5602" t="s">
        <v>2602</v>
      </c>
      <c r="E5602" t="s">
        <v>303</v>
      </c>
      <c r="F5602" t="s">
        <v>304</v>
      </c>
      <c r="G5602" s="23" t="str" cm="1">
        <f t="array" ref="G5602">IF(COUNTIFS($E$2:$E$7682,E5602,$B$2:$B$7682,B5602)&gt;1,
_xlfn.TEXTJOIN(CHAR(10),TRUE,_xlfn.UNIQUE(_xlfn._xlws.FILTER($F$2:$F$7682,($E$2:$E$7682=E5602)*($B$2:$B$7682=B5602)))),
F5602)</f>
        <v>APRIA HEALTHCARE LLC</v>
      </c>
      <c r="H5602" t="s">
        <v>2737</v>
      </c>
      <c r="I5602" s="26" t="str" cm="1">
        <f t="array" ref="I5602">IF(COUNTIFS($E$2:$E$7682,E5602,$B$2:$B$7682,B5602)&gt;1,
_xlfn.TEXTJOIN(CHAR(10),TRUE,_xlfn.UNIQUE(_xlfn._xlws.FILTER($H$2:$H$7682,($E$2:$E$7682=E5602)*($B$2:$B$7682=B5602)))),
H5602)</f>
        <v>7370 EASTGATE RD STES 140 AND 145 HENDERSON, NV 46237</v>
      </c>
      <c r="J5602" s="26" t="str">
        <f t="shared" si="174"/>
        <v>E0105-1740395565-APRIA HEALTHCARE LLC-7370 EASTGATE RD STES 140 AND 145 HENDERSON, NV 46237</v>
      </c>
      <c r="K5602" s="26">
        <f t="shared" si="175"/>
        <v>1</v>
      </c>
      <c r="L5602" t="s">
        <v>9</v>
      </c>
      <c r="M5602" t="s">
        <v>3075</v>
      </c>
    </row>
    <row r="5603" spans="1:13" x14ac:dyDescent="0.2">
      <c r="A5603" t="s">
        <v>5</v>
      </c>
      <c r="B5603" t="s">
        <v>243</v>
      </c>
      <c r="C5603" t="s">
        <v>244</v>
      </c>
      <c r="D5603" t="s">
        <v>2603</v>
      </c>
      <c r="E5603" t="s">
        <v>303</v>
      </c>
      <c r="F5603" t="s">
        <v>304</v>
      </c>
      <c r="G5603" s="23" t="str" cm="1">
        <f t="array" ref="G5603">IF(COUNTIFS($E$2:$E$7682,E5603,$B$2:$B$7682,B5603)&gt;1,
_xlfn.TEXTJOIN(CHAR(10),TRUE,_xlfn.UNIQUE(_xlfn._xlws.FILTER($F$2:$F$7682,($E$2:$E$7682=E5603)*($B$2:$B$7682=B5603)))),
F5603)</f>
        <v>APRIA HEALTHCARE LLC</v>
      </c>
      <c r="H5603" t="s">
        <v>2737</v>
      </c>
      <c r="I5603" s="26" t="str" cm="1">
        <f t="array" ref="I5603">IF(COUNTIFS($E$2:$E$7682,E5603,$B$2:$B$7682,B5603)&gt;1,
_xlfn.TEXTJOIN(CHAR(10),TRUE,_xlfn.UNIQUE(_xlfn._xlws.FILTER($H$2:$H$7682,($E$2:$E$7682=E5603)*($B$2:$B$7682=B5603)))),
H5603)</f>
        <v>7370 EASTGATE RD STES 140 AND 145 HENDERSON, NV 46237</v>
      </c>
      <c r="J5603" s="26" t="str">
        <f t="shared" si="174"/>
        <v>E0114-1740395565-APRIA HEALTHCARE LLC-7370 EASTGATE RD STES 140 AND 145 HENDERSON, NV 46237</v>
      </c>
      <c r="K5603" s="26">
        <f t="shared" si="175"/>
        <v>1</v>
      </c>
      <c r="L5603" t="s">
        <v>9</v>
      </c>
      <c r="M5603" t="s">
        <v>3075</v>
      </c>
    </row>
    <row r="5604" spans="1:13" x14ac:dyDescent="0.2">
      <c r="A5604" t="s">
        <v>5</v>
      </c>
      <c r="B5604" t="s">
        <v>110</v>
      </c>
      <c r="C5604" t="s">
        <v>111</v>
      </c>
      <c r="D5604" t="s">
        <v>2604</v>
      </c>
      <c r="E5604" t="s">
        <v>303</v>
      </c>
      <c r="F5604" t="s">
        <v>304</v>
      </c>
      <c r="G5604" s="23" t="str" cm="1">
        <f t="array" ref="G5604">IF(COUNTIFS($E$2:$E$7682,E5604,$B$2:$B$7682,B5604)&gt;1,
_xlfn.TEXTJOIN(CHAR(10),TRUE,_xlfn.UNIQUE(_xlfn._xlws.FILTER($F$2:$F$7682,($E$2:$E$7682=E5604)*($B$2:$B$7682=B5604)))),
F5604)</f>
        <v>APRIA HEALTHCARE LLC</v>
      </c>
      <c r="H5604" t="s">
        <v>2737</v>
      </c>
      <c r="I5604" s="26" t="str" cm="1">
        <f t="array" ref="I5604">IF(COUNTIFS($E$2:$E$7682,E5604,$B$2:$B$7682,B5604)&gt;1,
_xlfn.TEXTJOIN(CHAR(10),TRUE,_xlfn.UNIQUE(_xlfn._xlws.FILTER($H$2:$H$7682,($E$2:$E$7682=E5604)*($B$2:$B$7682=B5604)))),
H5604)</f>
        <v>7370 EASTGATE RD STES 140 AND 145 HENDERSON, NV 46237</v>
      </c>
      <c r="J5604" s="26" t="str">
        <f t="shared" si="174"/>
        <v>E0143-1740395565-APRIA HEALTHCARE LLC-7370 EASTGATE RD STES 140 AND 145 HENDERSON, NV 46237</v>
      </c>
      <c r="K5604" s="26">
        <f t="shared" si="175"/>
        <v>1</v>
      </c>
      <c r="L5604" t="s">
        <v>9</v>
      </c>
      <c r="M5604" t="s">
        <v>3075</v>
      </c>
    </row>
    <row r="5605" spans="1:13" x14ac:dyDescent="0.2">
      <c r="A5605" t="s">
        <v>5</v>
      </c>
      <c r="B5605" t="s">
        <v>179</v>
      </c>
      <c r="C5605" t="s">
        <v>180</v>
      </c>
      <c r="D5605" t="s">
        <v>2604</v>
      </c>
      <c r="E5605" t="s">
        <v>303</v>
      </c>
      <c r="F5605" t="s">
        <v>304</v>
      </c>
      <c r="G5605" s="23" t="str" cm="1">
        <f t="array" ref="G5605">IF(COUNTIFS($E$2:$E$7682,E5605,$B$2:$B$7682,B5605)&gt;1,
_xlfn.TEXTJOIN(CHAR(10),TRUE,_xlfn.UNIQUE(_xlfn._xlws.FILTER($F$2:$F$7682,($E$2:$E$7682=E5605)*($B$2:$B$7682=B5605)))),
F5605)</f>
        <v>APRIA HEALTHCARE LLC</v>
      </c>
      <c r="H5605" t="s">
        <v>2737</v>
      </c>
      <c r="I5605" s="26" t="str" cm="1">
        <f t="array" ref="I5605">IF(COUNTIFS($E$2:$E$7682,E5605,$B$2:$B$7682,B5605)&gt;1,
_xlfn.TEXTJOIN(CHAR(10),TRUE,_xlfn.UNIQUE(_xlfn._xlws.FILTER($H$2:$H$7682,($E$2:$E$7682=E5605)*($B$2:$B$7682=B5605)))),
H5605)</f>
        <v>7370 EASTGATE RD STES 140 AND 145 HENDERSON, NV 46237</v>
      </c>
      <c r="J5605" s="26" t="str">
        <f t="shared" si="174"/>
        <v>E0149-1740395565-APRIA HEALTHCARE LLC-7370 EASTGATE RD STES 140 AND 145 HENDERSON, NV 46237</v>
      </c>
      <c r="K5605" s="26">
        <f t="shared" si="175"/>
        <v>1</v>
      </c>
      <c r="L5605" t="s">
        <v>9</v>
      </c>
      <c r="M5605" t="s">
        <v>3075</v>
      </c>
    </row>
    <row r="5606" spans="1:13" x14ac:dyDescent="0.2">
      <c r="A5606" t="s">
        <v>5</v>
      </c>
      <c r="B5606" t="s">
        <v>286</v>
      </c>
      <c r="C5606" t="s">
        <v>287</v>
      </c>
      <c r="D5606" t="s">
        <v>2605</v>
      </c>
      <c r="E5606" t="s">
        <v>303</v>
      </c>
      <c r="F5606" t="s">
        <v>304</v>
      </c>
      <c r="G5606" s="23" t="str" cm="1">
        <f t="array" ref="G5606">IF(COUNTIFS($E$2:$E$7682,E5606,$B$2:$B$7682,B5606)&gt;1,
_xlfn.TEXTJOIN(CHAR(10),TRUE,_xlfn.UNIQUE(_xlfn._xlws.FILTER($F$2:$F$7682,($E$2:$E$7682=E5606)*($B$2:$B$7682=B5606)))),
F5606)</f>
        <v>APRIA HEALTHCARE LLC</v>
      </c>
      <c r="H5606" t="s">
        <v>2737</v>
      </c>
      <c r="I5606" s="26" t="str" cm="1">
        <f t="array" ref="I5606">IF(COUNTIFS($E$2:$E$7682,E5606,$B$2:$B$7682,B5606)&gt;1,
_xlfn.TEXTJOIN(CHAR(10),TRUE,_xlfn.UNIQUE(_xlfn._xlws.FILTER($H$2:$H$7682,($E$2:$E$7682=E5606)*($B$2:$B$7682=B5606)))),
H5606)</f>
        <v>7370 EASTGATE RD STES 140 AND 145 HENDERSON, NV 46237</v>
      </c>
      <c r="J5606" s="26" t="str">
        <f t="shared" si="174"/>
        <v>E0156-1740395565-APRIA HEALTHCARE LLC-7370 EASTGATE RD STES 140 AND 145 HENDERSON, NV 46237</v>
      </c>
      <c r="K5606" s="26">
        <f t="shared" si="175"/>
        <v>1</v>
      </c>
      <c r="L5606" t="s">
        <v>9</v>
      </c>
      <c r="M5606" t="s">
        <v>3075</v>
      </c>
    </row>
    <row r="5607" spans="1:13" x14ac:dyDescent="0.2">
      <c r="A5607" t="s">
        <v>5</v>
      </c>
      <c r="B5607" t="s">
        <v>877</v>
      </c>
      <c r="C5607" t="s">
        <v>878</v>
      </c>
      <c r="D5607" t="s">
        <v>2605</v>
      </c>
      <c r="E5607" t="s">
        <v>303</v>
      </c>
      <c r="F5607" t="s">
        <v>304</v>
      </c>
      <c r="G5607" s="23" t="str" cm="1">
        <f t="array" ref="G5607">IF(COUNTIFS($E$2:$E$7682,E5607,$B$2:$B$7682,B5607)&gt;1,
_xlfn.TEXTJOIN(CHAR(10),TRUE,_xlfn.UNIQUE(_xlfn._xlws.FILTER($F$2:$F$7682,($E$2:$E$7682=E5607)*($B$2:$B$7682=B5607)))),
F5607)</f>
        <v>APRIA HEALTHCARE LLC</v>
      </c>
      <c r="H5607" t="s">
        <v>2737</v>
      </c>
      <c r="I5607" s="26" t="str" cm="1">
        <f t="array" ref="I5607">IF(COUNTIFS($E$2:$E$7682,E5607,$B$2:$B$7682,B5607)&gt;1,
_xlfn.TEXTJOIN(CHAR(10),TRUE,_xlfn.UNIQUE(_xlfn._xlws.FILTER($H$2:$H$7682,($E$2:$E$7682=E5607)*($B$2:$B$7682=B5607)))),
H5607)</f>
        <v>7370 EASTGATE RD STES 140 AND 145 HENDERSON, NV 46237</v>
      </c>
      <c r="J5607" s="26" t="str">
        <f t="shared" si="174"/>
        <v>E0163-1740395565-APRIA HEALTHCARE LLC-7370 EASTGATE RD STES 140 AND 145 HENDERSON, NV 46237</v>
      </c>
      <c r="K5607" s="26">
        <f t="shared" si="175"/>
        <v>1</v>
      </c>
      <c r="L5607" t="s">
        <v>9</v>
      </c>
      <c r="M5607" t="s">
        <v>3075</v>
      </c>
    </row>
    <row r="5608" spans="1:13" x14ac:dyDescent="0.2">
      <c r="A5608" t="s">
        <v>5</v>
      </c>
      <c r="B5608" t="s">
        <v>6</v>
      </c>
      <c r="C5608" t="s">
        <v>7</v>
      </c>
      <c r="D5608" t="s">
        <v>2605</v>
      </c>
      <c r="E5608" t="s">
        <v>303</v>
      </c>
      <c r="F5608" t="s">
        <v>304</v>
      </c>
      <c r="G5608" s="23" t="str" cm="1">
        <f t="array" ref="G5608">IF(COUNTIFS($E$2:$E$7682,E5608,$B$2:$B$7682,B5608)&gt;1,
_xlfn.TEXTJOIN(CHAR(10),TRUE,_xlfn.UNIQUE(_xlfn._xlws.FILTER($F$2:$F$7682,($E$2:$E$7682=E5608)*($B$2:$B$7682=B5608)))),
F5608)</f>
        <v>APRIA HEALTHCARE LLC</v>
      </c>
      <c r="H5608" t="s">
        <v>2737</v>
      </c>
      <c r="I5608" s="26" t="str" cm="1">
        <f t="array" ref="I5608">IF(COUNTIFS($E$2:$E$7682,E5608,$B$2:$B$7682,B5608)&gt;1,
_xlfn.TEXTJOIN(CHAR(10),TRUE,_xlfn.UNIQUE(_xlfn._xlws.FILTER($H$2:$H$7682,($E$2:$E$7682=E5608)*($B$2:$B$7682=B5608)))),
H5608)</f>
        <v>7370 EASTGATE RD STES 140 AND 145 HENDERSON, NV 46237</v>
      </c>
      <c r="J5608" s="26" t="str">
        <f t="shared" si="174"/>
        <v>E0168-1740395565-APRIA HEALTHCARE LLC-7370 EASTGATE RD STES 140 AND 145 HENDERSON, NV 46237</v>
      </c>
      <c r="K5608" s="26">
        <f t="shared" si="175"/>
        <v>1</v>
      </c>
      <c r="L5608" t="s">
        <v>9</v>
      </c>
      <c r="M5608" t="s">
        <v>3075</v>
      </c>
    </row>
    <row r="5609" spans="1:13" x14ac:dyDescent="0.2">
      <c r="A5609" t="s">
        <v>5</v>
      </c>
      <c r="B5609" t="s">
        <v>1309</v>
      </c>
      <c r="C5609" t="s">
        <v>1310</v>
      </c>
      <c r="D5609" t="s">
        <v>2607</v>
      </c>
      <c r="E5609" t="s">
        <v>303</v>
      </c>
      <c r="F5609" t="s">
        <v>304</v>
      </c>
      <c r="G5609" s="23" t="str" cm="1">
        <f t="array" ref="G5609">IF(COUNTIFS($E$2:$E$7682,E5609,$B$2:$B$7682,B5609)&gt;1,
_xlfn.TEXTJOIN(CHAR(10),TRUE,_xlfn.UNIQUE(_xlfn._xlws.FILTER($F$2:$F$7682,($E$2:$E$7682=E5609)*($B$2:$B$7682=B5609)))),
F5609)</f>
        <v>APRIA HEALTHCARE LLC</v>
      </c>
      <c r="H5609" t="s">
        <v>2737</v>
      </c>
      <c r="I5609" s="26" t="str" cm="1">
        <f t="array" ref="I5609">IF(COUNTIFS($E$2:$E$7682,E5609,$B$2:$B$7682,B5609)&gt;1,
_xlfn.TEXTJOIN(CHAR(10),TRUE,_xlfn.UNIQUE(_xlfn._xlws.FILTER($H$2:$H$7682,($E$2:$E$7682=E5609)*($B$2:$B$7682=B5609)))),
H5609)</f>
        <v>7370 EASTGATE RD STES 140 AND 145 HENDERSON, NV 46237</v>
      </c>
      <c r="J5609" s="26" t="str">
        <f t="shared" si="174"/>
        <v>E0202-1740395565-APRIA HEALTHCARE LLC-7370 EASTGATE RD STES 140 AND 145 HENDERSON, NV 46237</v>
      </c>
      <c r="K5609" s="26">
        <f t="shared" si="175"/>
        <v>1</v>
      </c>
      <c r="L5609" t="s">
        <v>9</v>
      </c>
      <c r="M5609" t="s">
        <v>3075</v>
      </c>
    </row>
    <row r="5610" spans="1:13" x14ac:dyDescent="0.2">
      <c r="A5610" t="s">
        <v>5</v>
      </c>
      <c r="B5610" t="s">
        <v>496</v>
      </c>
      <c r="C5610" t="s">
        <v>497</v>
      </c>
      <c r="D5610" t="s">
        <v>2608</v>
      </c>
      <c r="E5610" t="s">
        <v>303</v>
      </c>
      <c r="F5610" t="s">
        <v>304</v>
      </c>
      <c r="G5610" s="23" t="str" cm="1">
        <f t="array" ref="G5610">IF(COUNTIFS($E$2:$E$7682,E5610,$B$2:$B$7682,B5610)&gt;1,
_xlfn.TEXTJOIN(CHAR(10),TRUE,_xlfn.UNIQUE(_xlfn._xlws.FILTER($F$2:$F$7682,($E$2:$E$7682=E5610)*($B$2:$B$7682=B5610)))),
F5610)</f>
        <v>APRIA HEALTHCARE LLC</v>
      </c>
      <c r="H5610" t="s">
        <v>2737</v>
      </c>
      <c r="I5610" s="26" t="str" cm="1">
        <f t="array" ref="I5610">IF(COUNTIFS($E$2:$E$7682,E5610,$B$2:$B$7682,B5610)&gt;1,
_xlfn.TEXTJOIN(CHAR(10),TRUE,_xlfn.UNIQUE(_xlfn._xlws.FILTER($H$2:$H$7682,($E$2:$E$7682=E5610)*($B$2:$B$7682=B5610)))),
H5610)</f>
        <v>7370 EASTGATE RD STES 140 AND 145 HENDERSON, NV 46237</v>
      </c>
      <c r="J5610" s="26" t="str">
        <f t="shared" si="174"/>
        <v>E0240-1740395565-APRIA HEALTHCARE LLC-7370 EASTGATE RD STES 140 AND 145 HENDERSON, NV 46237</v>
      </c>
      <c r="K5610" s="26">
        <f t="shared" si="175"/>
        <v>1</v>
      </c>
      <c r="L5610" t="s">
        <v>9</v>
      </c>
      <c r="M5610" t="s">
        <v>3075</v>
      </c>
    </row>
    <row r="5611" spans="1:13" x14ac:dyDescent="0.2">
      <c r="A5611" t="s">
        <v>5</v>
      </c>
      <c r="B5611" t="s">
        <v>437</v>
      </c>
      <c r="C5611" t="s">
        <v>438</v>
      </c>
      <c r="D5611" t="s">
        <v>2608</v>
      </c>
      <c r="E5611" t="s">
        <v>303</v>
      </c>
      <c r="F5611" t="s">
        <v>304</v>
      </c>
      <c r="G5611" s="23" t="str" cm="1">
        <f t="array" ref="G5611">IF(COUNTIFS($E$2:$E$7682,E5611,$B$2:$B$7682,B5611)&gt;1,
_xlfn.TEXTJOIN(CHAR(10),TRUE,_xlfn.UNIQUE(_xlfn._xlws.FILTER($F$2:$F$7682,($E$2:$E$7682=E5611)*($B$2:$B$7682=B5611)))),
F5611)</f>
        <v>APRIA HEALTHCARE LLC</v>
      </c>
      <c r="H5611" t="s">
        <v>2737</v>
      </c>
      <c r="I5611" s="26" t="str" cm="1">
        <f t="array" ref="I5611">IF(COUNTIFS($E$2:$E$7682,E5611,$B$2:$B$7682,B5611)&gt;1,
_xlfn.TEXTJOIN(CHAR(10),TRUE,_xlfn.UNIQUE(_xlfn._xlws.FILTER($H$2:$H$7682,($E$2:$E$7682=E5611)*($B$2:$B$7682=B5611)))),
H5611)</f>
        <v>7370 EASTGATE RD STES 140 AND 145 HENDERSON, NV 46237</v>
      </c>
      <c r="J5611" s="26" t="str">
        <f t="shared" si="174"/>
        <v>E0244-1740395565-APRIA HEALTHCARE LLC-7370 EASTGATE RD STES 140 AND 145 HENDERSON, NV 46237</v>
      </c>
      <c r="K5611" s="26">
        <f t="shared" si="175"/>
        <v>1</v>
      </c>
      <c r="L5611" t="s">
        <v>9</v>
      </c>
      <c r="M5611" t="s">
        <v>3075</v>
      </c>
    </row>
    <row r="5612" spans="1:13" x14ac:dyDescent="0.2">
      <c r="A5612" t="s">
        <v>5</v>
      </c>
      <c r="B5612" t="s">
        <v>891</v>
      </c>
      <c r="C5612" t="s">
        <v>892</v>
      </c>
      <c r="D5612" t="s">
        <v>2608</v>
      </c>
      <c r="E5612" t="s">
        <v>303</v>
      </c>
      <c r="F5612" t="s">
        <v>304</v>
      </c>
      <c r="G5612" s="23" t="str" cm="1">
        <f t="array" ref="G5612">IF(COUNTIFS($E$2:$E$7682,E5612,$B$2:$B$7682,B5612)&gt;1,
_xlfn.TEXTJOIN(CHAR(10),TRUE,_xlfn.UNIQUE(_xlfn._xlws.FILTER($F$2:$F$7682,($E$2:$E$7682=E5612)*($B$2:$B$7682=B5612)))),
F5612)</f>
        <v>APRIA HEALTHCARE LLC</v>
      </c>
      <c r="H5612" t="s">
        <v>2737</v>
      </c>
      <c r="I5612" s="26" t="str" cm="1">
        <f t="array" ref="I5612">IF(COUNTIFS($E$2:$E$7682,E5612,$B$2:$B$7682,B5612)&gt;1,
_xlfn.TEXTJOIN(CHAR(10),TRUE,_xlfn.UNIQUE(_xlfn._xlws.FILTER($H$2:$H$7682,($E$2:$E$7682=E5612)*($B$2:$B$7682=B5612)))),
H5612)</f>
        <v>7370 EASTGATE RD STES 140 AND 145 HENDERSON, NV 46237</v>
      </c>
      <c r="J5612" s="26" t="str">
        <f t="shared" si="174"/>
        <v>E0247-1740395565-APRIA HEALTHCARE LLC-7370 EASTGATE RD STES 140 AND 145 HENDERSON, NV 46237</v>
      </c>
      <c r="K5612" s="26">
        <f t="shared" si="175"/>
        <v>1</v>
      </c>
      <c r="L5612" t="s">
        <v>9</v>
      </c>
      <c r="M5612" t="s">
        <v>3075</v>
      </c>
    </row>
    <row r="5613" spans="1:13" x14ac:dyDescent="0.2">
      <c r="A5613" t="s">
        <v>5</v>
      </c>
      <c r="B5613" t="s">
        <v>1154</v>
      </c>
      <c r="C5613" t="s">
        <v>1155</v>
      </c>
      <c r="D5613" t="s">
        <v>2608</v>
      </c>
      <c r="E5613" t="s">
        <v>303</v>
      </c>
      <c r="F5613" t="s">
        <v>304</v>
      </c>
      <c r="G5613" s="23" t="str" cm="1">
        <f t="array" ref="G5613">IF(COUNTIFS($E$2:$E$7682,E5613,$B$2:$B$7682,B5613)&gt;1,
_xlfn.TEXTJOIN(CHAR(10),TRUE,_xlfn.UNIQUE(_xlfn._xlws.FILTER($F$2:$F$7682,($E$2:$E$7682=E5613)*($B$2:$B$7682=B5613)))),
F5613)</f>
        <v>APRIA HEALTHCARE LLC</v>
      </c>
      <c r="H5613" t="s">
        <v>2737</v>
      </c>
      <c r="I5613" s="26" t="str" cm="1">
        <f t="array" ref="I5613">IF(COUNTIFS($E$2:$E$7682,E5613,$B$2:$B$7682,B5613)&gt;1,
_xlfn.TEXTJOIN(CHAR(10),TRUE,_xlfn.UNIQUE(_xlfn._xlws.FILTER($H$2:$H$7682,($E$2:$E$7682=E5613)*($B$2:$B$7682=B5613)))),
H5613)</f>
        <v>7370 EASTGATE RD STES 140 AND 145 HENDERSON, NV 46237</v>
      </c>
      <c r="J5613" s="26" t="str">
        <f t="shared" si="174"/>
        <v>E0248-1740395565-APRIA HEALTHCARE LLC-7370 EASTGATE RD STES 140 AND 145 HENDERSON, NV 46237</v>
      </c>
      <c r="K5613" s="26">
        <f t="shared" si="175"/>
        <v>1</v>
      </c>
      <c r="L5613" t="s">
        <v>9</v>
      </c>
      <c r="M5613" t="s">
        <v>3075</v>
      </c>
    </row>
    <row r="5614" spans="1:13" x14ac:dyDescent="0.2">
      <c r="A5614" t="s">
        <v>5</v>
      </c>
      <c r="B5614" t="s">
        <v>705</v>
      </c>
      <c r="C5614" t="s">
        <v>706</v>
      </c>
      <c r="D5614" t="s">
        <v>2611</v>
      </c>
      <c r="E5614" t="s">
        <v>303</v>
      </c>
      <c r="F5614" t="s">
        <v>304</v>
      </c>
      <c r="G5614" s="23" t="str" cm="1">
        <f t="array" ref="G5614">IF(COUNTIFS($E$2:$E$7682,E5614,$B$2:$B$7682,B5614)&gt;1,
_xlfn.TEXTJOIN(CHAR(10),TRUE,_xlfn.UNIQUE(_xlfn._xlws.FILTER($F$2:$F$7682,($E$2:$E$7682=E5614)*($B$2:$B$7682=B5614)))),
F5614)</f>
        <v>APRIA HEALTHCARE LLC</v>
      </c>
      <c r="H5614" t="s">
        <v>2737</v>
      </c>
      <c r="I5614" s="26" t="str" cm="1">
        <f t="array" ref="I5614">IF(COUNTIFS($E$2:$E$7682,E5614,$B$2:$B$7682,B5614)&gt;1,
_xlfn.TEXTJOIN(CHAR(10),TRUE,_xlfn.UNIQUE(_xlfn._xlws.FILTER($H$2:$H$7682,($E$2:$E$7682=E5614)*($B$2:$B$7682=B5614)))),
H5614)</f>
        <v>7370 EASTGATE RD STES 140 AND 145 HENDERSON, NV 46237</v>
      </c>
      <c r="J5614" s="26" t="str">
        <f t="shared" si="174"/>
        <v>E0424-1740395565-APRIA HEALTHCARE LLC-7370 EASTGATE RD STES 140 AND 145 HENDERSON, NV 46237</v>
      </c>
      <c r="K5614" s="26">
        <f t="shared" si="175"/>
        <v>1</v>
      </c>
      <c r="L5614" t="s">
        <v>9</v>
      </c>
      <c r="M5614" t="s">
        <v>3075</v>
      </c>
    </row>
    <row r="5615" spans="1:13" x14ac:dyDescent="0.2">
      <c r="A5615" t="s">
        <v>5</v>
      </c>
      <c r="B5615" t="s">
        <v>1008</v>
      </c>
      <c r="C5615" t="s">
        <v>1009</v>
      </c>
      <c r="D5615" t="s">
        <v>2611</v>
      </c>
      <c r="E5615" t="s">
        <v>303</v>
      </c>
      <c r="F5615" t="s">
        <v>304</v>
      </c>
      <c r="G5615" s="23" t="str" cm="1">
        <f t="array" ref="G5615">IF(COUNTIFS($E$2:$E$7682,E5615,$B$2:$B$7682,B5615)&gt;1,
_xlfn.TEXTJOIN(CHAR(10),TRUE,_xlfn.UNIQUE(_xlfn._xlws.FILTER($F$2:$F$7682,($E$2:$E$7682=E5615)*($B$2:$B$7682=B5615)))),
F5615)</f>
        <v>APRIA HEALTHCARE LLC</v>
      </c>
      <c r="H5615" t="s">
        <v>2737</v>
      </c>
      <c r="I5615" s="26" t="str" cm="1">
        <f t="array" ref="I5615">IF(COUNTIFS($E$2:$E$7682,E5615,$B$2:$B$7682,B5615)&gt;1,
_xlfn.TEXTJOIN(CHAR(10),TRUE,_xlfn.UNIQUE(_xlfn._xlws.FILTER($H$2:$H$7682,($E$2:$E$7682=E5615)*($B$2:$B$7682=B5615)))),
H5615)</f>
        <v>7370 EASTGATE RD STES 140 AND 145 HENDERSON, NV 46237</v>
      </c>
      <c r="J5615" s="26" t="str">
        <f t="shared" si="174"/>
        <v>E0431-1740395565-APRIA HEALTHCARE LLC-7370 EASTGATE RD STES 140 AND 145 HENDERSON, NV 46237</v>
      </c>
      <c r="K5615" s="26">
        <f t="shared" si="175"/>
        <v>1</v>
      </c>
      <c r="L5615" t="s">
        <v>9</v>
      </c>
      <c r="M5615" t="s">
        <v>3075</v>
      </c>
    </row>
    <row r="5616" spans="1:13" x14ac:dyDescent="0.2">
      <c r="A5616" t="s">
        <v>5</v>
      </c>
      <c r="B5616" t="s">
        <v>1069</v>
      </c>
      <c r="C5616" t="s">
        <v>1070</v>
      </c>
      <c r="D5616" t="s">
        <v>2612</v>
      </c>
      <c r="E5616" t="s">
        <v>303</v>
      </c>
      <c r="F5616" t="s">
        <v>304</v>
      </c>
      <c r="G5616" s="23" t="str" cm="1">
        <f t="array" ref="G5616">IF(COUNTIFS($E$2:$E$7682,E5616,$B$2:$B$7682,B5616)&gt;1,
_xlfn.TEXTJOIN(CHAR(10),TRUE,_xlfn.UNIQUE(_xlfn._xlws.FILTER($F$2:$F$7682,($E$2:$E$7682=E5616)*($B$2:$B$7682=B5616)))),
F5616)</f>
        <v>APRIA HEALTHCARE LLC</v>
      </c>
      <c r="H5616" t="s">
        <v>2737</v>
      </c>
      <c r="I5616" s="26" t="str" cm="1">
        <f t="array" ref="I5616">IF(COUNTIFS($E$2:$E$7682,E5616,$B$2:$B$7682,B5616)&gt;1,
_xlfn.TEXTJOIN(CHAR(10),TRUE,_xlfn.UNIQUE(_xlfn._xlws.FILTER($H$2:$H$7682,($E$2:$E$7682=E5616)*($B$2:$B$7682=B5616)))),
H5616)</f>
        <v>7370 EASTGATE RD STES 140 AND 145 HENDERSON, NV 46237</v>
      </c>
      <c r="J5616" s="26" t="str">
        <f t="shared" si="174"/>
        <v>E0466-1740395565-APRIA HEALTHCARE LLC-7370 EASTGATE RD STES 140 AND 145 HENDERSON, NV 46237</v>
      </c>
      <c r="K5616" s="26">
        <f t="shared" si="175"/>
        <v>1</v>
      </c>
      <c r="L5616" t="s">
        <v>9</v>
      </c>
      <c r="M5616" t="s">
        <v>3075</v>
      </c>
    </row>
    <row r="5617" spans="1:13" x14ac:dyDescent="0.2">
      <c r="A5617" t="s">
        <v>5</v>
      </c>
      <c r="B5617" t="s">
        <v>186</v>
      </c>
      <c r="C5617" t="s">
        <v>187</v>
      </c>
      <c r="D5617" t="s">
        <v>2611</v>
      </c>
      <c r="E5617" t="s">
        <v>303</v>
      </c>
      <c r="F5617" t="s">
        <v>304</v>
      </c>
      <c r="G5617" s="23" t="str" cm="1">
        <f t="array" ref="G5617">IF(COUNTIFS($E$2:$E$7682,E5617,$B$2:$B$7682,B5617)&gt;1,
_xlfn.TEXTJOIN(CHAR(10),TRUE,_xlfn.UNIQUE(_xlfn._xlws.FILTER($F$2:$F$7682,($E$2:$E$7682=E5617)*($B$2:$B$7682=B5617)))),
F5617)</f>
        <v>APRIA HEALTHCARE LLC</v>
      </c>
      <c r="H5617" t="s">
        <v>2737</v>
      </c>
      <c r="I5617" s="26" t="str" cm="1">
        <f t="array" ref="I5617">IF(COUNTIFS($E$2:$E$7682,E5617,$B$2:$B$7682,B5617)&gt;1,
_xlfn.TEXTJOIN(CHAR(10),TRUE,_xlfn.UNIQUE(_xlfn._xlws.FILTER($H$2:$H$7682,($E$2:$E$7682=E5617)*($B$2:$B$7682=B5617)))),
H5617)</f>
        <v>7370 EASTGATE RD STES 140 AND 145 HENDERSON, NV 46237</v>
      </c>
      <c r="J5617" s="26" t="str">
        <f t="shared" si="174"/>
        <v>E0470-1740395565-APRIA HEALTHCARE LLC-7370 EASTGATE RD STES 140 AND 145 HENDERSON, NV 46237</v>
      </c>
      <c r="K5617" s="26">
        <f t="shared" si="175"/>
        <v>1</v>
      </c>
      <c r="L5617" t="s">
        <v>9</v>
      </c>
      <c r="M5617" t="s">
        <v>3075</v>
      </c>
    </row>
    <row r="5618" spans="1:13" x14ac:dyDescent="0.2">
      <c r="A5618" t="s">
        <v>5</v>
      </c>
      <c r="B5618" t="s">
        <v>594</v>
      </c>
      <c r="C5618" t="s">
        <v>595</v>
      </c>
      <c r="D5618" t="s">
        <v>2611</v>
      </c>
      <c r="E5618" t="s">
        <v>303</v>
      </c>
      <c r="F5618" t="s">
        <v>304</v>
      </c>
      <c r="G5618" s="23" t="str" cm="1">
        <f t="array" ref="G5618">IF(COUNTIFS($E$2:$E$7682,E5618,$B$2:$B$7682,B5618)&gt;1,
_xlfn.TEXTJOIN(CHAR(10),TRUE,_xlfn.UNIQUE(_xlfn._xlws.FILTER($F$2:$F$7682,($E$2:$E$7682=E5618)*($B$2:$B$7682=B5618)))),
F5618)</f>
        <v>APRIA HEALTHCARE LLC</v>
      </c>
      <c r="H5618" t="s">
        <v>2737</v>
      </c>
      <c r="I5618" s="26" t="str" cm="1">
        <f t="array" ref="I5618">IF(COUNTIFS($E$2:$E$7682,E5618,$B$2:$B$7682,B5618)&gt;1,
_xlfn.TEXTJOIN(CHAR(10),TRUE,_xlfn.UNIQUE(_xlfn._xlws.FILTER($H$2:$H$7682,($E$2:$E$7682=E5618)*($B$2:$B$7682=B5618)))),
H5618)</f>
        <v>7370 EASTGATE RD STES 140 AND 145 HENDERSON, NV 46237</v>
      </c>
      <c r="J5618" s="26" t="str">
        <f t="shared" si="174"/>
        <v>E0471-1740395565-APRIA HEALTHCARE LLC-7370 EASTGATE RD STES 140 AND 145 HENDERSON, NV 46237</v>
      </c>
      <c r="K5618" s="26">
        <f t="shared" si="175"/>
        <v>1</v>
      </c>
      <c r="L5618" t="s">
        <v>9</v>
      </c>
      <c r="M5618" t="s">
        <v>3075</v>
      </c>
    </row>
    <row r="5619" spans="1:13" x14ac:dyDescent="0.2">
      <c r="A5619" t="s">
        <v>5</v>
      </c>
      <c r="B5619" t="s">
        <v>398</v>
      </c>
      <c r="C5619" t="s">
        <v>399</v>
      </c>
      <c r="D5619" t="s">
        <v>2613</v>
      </c>
      <c r="E5619" t="s">
        <v>303</v>
      </c>
      <c r="F5619" t="s">
        <v>304</v>
      </c>
      <c r="G5619" s="23" t="str" cm="1">
        <f t="array" ref="G5619">IF(COUNTIFS($E$2:$E$7682,E5619,$B$2:$B$7682,B5619)&gt;1,
_xlfn.TEXTJOIN(CHAR(10),TRUE,_xlfn.UNIQUE(_xlfn._xlws.FILTER($F$2:$F$7682,($E$2:$E$7682=E5619)*($B$2:$B$7682=B5619)))),
F5619)</f>
        <v>APRIA HEALTHCARE LLC</v>
      </c>
      <c r="H5619" t="s">
        <v>2737</v>
      </c>
      <c r="I5619" s="26" t="str" cm="1">
        <f t="array" ref="I5619">IF(COUNTIFS($E$2:$E$7682,E5619,$B$2:$B$7682,B5619)&gt;1,
_xlfn.TEXTJOIN(CHAR(10),TRUE,_xlfn.UNIQUE(_xlfn._xlws.FILTER($H$2:$H$7682,($E$2:$E$7682=E5619)*($B$2:$B$7682=B5619)))),
H5619)</f>
        <v>7370 EASTGATE RD STES 140 AND 145 HENDERSON, NV 46237</v>
      </c>
      <c r="J5619" s="26" t="str">
        <f t="shared" si="174"/>
        <v>E0562-1740395565-APRIA HEALTHCARE LLC-7370 EASTGATE RD STES 140 AND 145 HENDERSON, NV 46237</v>
      </c>
      <c r="K5619" s="26">
        <f t="shared" si="175"/>
        <v>1</v>
      </c>
      <c r="L5619" t="s">
        <v>9</v>
      </c>
      <c r="M5619" t="s">
        <v>3075</v>
      </c>
    </row>
    <row r="5620" spans="1:13" x14ac:dyDescent="0.2">
      <c r="A5620" t="s">
        <v>5</v>
      </c>
      <c r="B5620" t="s">
        <v>231</v>
      </c>
      <c r="C5620" t="s">
        <v>232</v>
      </c>
      <c r="D5620" t="s">
        <v>2613</v>
      </c>
      <c r="E5620" t="s">
        <v>303</v>
      </c>
      <c r="F5620" t="s">
        <v>304</v>
      </c>
      <c r="G5620" s="23" t="str" cm="1">
        <f t="array" ref="G5620">IF(COUNTIFS($E$2:$E$7682,E5620,$B$2:$B$7682,B5620)&gt;1,
_xlfn.TEXTJOIN(CHAR(10),TRUE,_xlfn.UNIQUE(_xlfn._xlws.FILTER($F$2:$F$7682,($E$2:$E$7682=E5620)*($B$2:$B$7682=B5620)))),
F5620)</f>
        <v>APRIA HEALTHCARE LLC</v>
      </c>
      <c r="H5620" t="s">
        <v>2737</v>
      </c>
      <c r="I5620" s="26" t="str" cm="1">
        <f t="array" ref="I5620">IF(COUNTIFS($E$2:$E$7682,E5620,$B$2:$B$7682,B5620)&gt;1,
_xlfn.TEXTJOIN(CHAR(10),TRUE,_xlfn.UNIQUE(_xlfn._xlws.FILTER($H$2:$H$7682,($E$2:$E$7682=E5620)*($B$2:$B$7682=B5620)))),
H5620)</f>
        <v>7370 EASTGATE RD STES 140 AND 145 HENDERSON, NV 46237</v>
      </c>
      <c r="J5620" s="26" t="str">
        <f t="shared" si="174"/>
        <v>E0570-1740395565-APRIA HEALTHCARE LLC-7370 EASTGATE RD STES 140 AND 145 HENDERSON, NV 46237</v>
      </c>
      <c r="K5620" s="26">
        <f t="shared" si="175"/>
        <v>1</v>
      </c>
      <c r="L5620" t="s">
        <v>9</v>
      </c>
      <c r="M5620" t="s">
        <v>3075</v>
      </c>
    </row>
    <row r="5621" spans="1:13" x14ac:dyDescent="0.2">
      <c r="A5621" t="s">
        <v>5</v>
      </c>
      <c r="B5621" t="s">
        <v>301</v>
      </c>
      <c r="C5621" t="s">
        <v>302</v>
      </c>
      <c r="D5621" t="s">
        <v>2614</v>
      </c>
      <c r="E5621" t="s">
        <v>303</v>
      </c>
      <c r="F5621" t="s">
        <v>304</v>
      </c>
      <c r="G5621" s="23" t="str" cm="1">
        <f t="array" ref="G5621">IF(COUNTIFS($E$2:$E$7682,E5621,$B$2:$B$7682,B5621)&gt;1,
_xlfn.TEXTJOIN(CHAR(10),TRUE,_xlfn.UNIQUE(_xlfn._xlws.FILTER($F$2:$F$7682,($E$2:$E$7682=E5621)*($B$2:$B$7682=B5621)))),
F5621)</f>
        <v>APRIA HEALTHCARE LLC</v>
      </c>
      <c r="H5621" t="s">
        <v>2737</v>
      </c>
      <c r="I5621" s="26" t="str" cm="1">
        <f t="array" ref="I5621">IF(COUNTIFS($E$2:$E$7682,E5621,$B$2:$B$7682,B5621)&gt;1,
_xlfn.TEXTJOIN(CHAR(10),TRUE,_xlfn.UNIQUE(_xlfn._xlws.FILTER($H$2:$H$7682,($E$2:$E$7682=E5621)*($B$2:$B$7682=B5621)))),
H5621)</f>
        <v>7370 EASTGATE RD STES 140 AND 145 HENDERSON, NV 46237</v>
      </c>
      <c r="J5621" s="26" t="str">
        <f t="shared" si="174"/>
        <v>E0600-1740395565-APRIA HEALTHCARE LLC-7370 EASTGATE RD STES 140 AND 145 HENDERSON, NV 46237</v>
      </c>
      <c r="K5621" s="26">
        <f t="shared" si="175"/>
        <v>1</v>
      </c>
      <c r="L5621" t="s">
        <v>9</v>
      </c>
      <c r="M5621" t="s">
        <v>3075</v>
      </c>
    </row>
    <row r="5622" spans="1:13" x14ac:dyDescent="0.2">
      <c r="A5622" t="s">
        <v>5</v>
      </c>
      <c r="B5622" t="s">
        <v>928</v>
      </c>
      <c r="C5622" t="s">
        <v>929</v>
      </c>
      <c r="D5622" t="s">
        <v>2614</v>
      </c>
      <c r="E5622" t="s">
        <v>303</v>
      </c>
      <c r="F5622" t="s">
        <v>304</v>
      </c>
      <c r="G5622" s="23" t="str" cm="1">
        <f t="array" ref="G5622">IF(COUNTIFS($E$2:$E$7682,E5622,$B$2:$B$7682,B5622)&gt;1,
_xlfn.TEXTJOIN(CHAR(10),TRUE,_xlfn.UNIQUE(_xlfn._xlws.FILTER($F$2:$F$7682,($E$2:$E$7682=E5622)*($B$2:$B$7682=B5622)))),
F5622)</f>
        <v>APRIA HEALTHCARE LLC</v>
      </c>
      <c r="H5622" t="s">
        <v>2737</v>
      </c>
      <c r="I5622" s="26" t="str" cm="1">
        <f t="array" ref="I5622">IF(COUNTIFS($E$2:$E$7682,E5622,$B$2:$B$7682,B5622)&gt;1,
_xlfn.TEXTJOIN(CHAR(10),TRUE,_xlfn.UNIQUE(_xlfn._xlws.FILTER($H$2:$H$7682,($E$2:$E$7682=E5622)*($B$2:$B$7682=B5622)))),
H5622)</f>
        <v>7370 EASTGATE RD STES 140 AND 145 HENDERSON, NV 46237</v>
      </c>
      <c r="J5622" s="26" t="str">
        <f t="shared" si="174"/>
        <v>E0601-1740395565-APRIA HEALTHCARE LLC-7370 EASTGATE RD STES 140 AND 145 HENDERSON, NV 46237</v>
      </c>
      <c r="K5622" s="26">
        <f t="shared" si="175"/>
        <v>1</v>
      </c>
      <c r="L5622" t="s">
        <v>9</v>
      </c>
      <c r="M5622" t="s">
        <v>3075</v>
      </c>
    </row>
    <row r="5623" spans="1:13" x14ac:dyDescent="0.2">
      <c r="A5623" t="s">
        <v>5</v>
      </c>
      <c r="B5623" t="s">
        <v>739</v>
      </c>
      <c r="C5623" t="s">
        <v>740</v>
      </c>
      <c r="D5623" t="s">
        <v>2618</v>
      </c>
      <c r="E5623" t="s">
        <v>303</v>
      </c>
      <c r="F5623" t="s">
        <v>304</v>
      </c>
      <c r="G5623" s="23" t="str" cm="1">
        <f t="array" ref="G5623">IF(COUNTIFS($E$2:$E$7682,E5623,$B$2:$B$7682,B5623)&gt;1,
_xlfn.TEXTJOIN(CHAR(10),TRUE,_xlfn.UNIQUE(_xlfn._xlws.FILTER($F$2:$F$7682,($E$2:$E$7682=E5623)*($B$2:$B$7682=B5623)))),
F5623)</f>
        <v>APRIA HEALTHCARE LLC</v>
      </c>
      <c r="H5623" t="s">
        <v>2737</v>
      </c>
      <c r="I5623" s="26" t="str" cm="1">
        <f t="array" ref="I5623">IF(COUNTIFS($E$2:$E$7682,E5623,$B$2:$B$7682,B5623)&gt;1,
_xlfn.TEXTJOIN(CHAR(10),TRUE,_xlfn.UNIQUE(_xlfn._xlws.FILTER($H$2:$H$7682,($E$2:$E$7682=E5623)*($B$2:$B$7682=B5623)))),
H5623)</f>
        <v>7370 EASTGATE RD STES 140 AND 145 HENDERSON, NV 46237</v>
      </c>
      <c r="J5623" s="26" t="str">
        <f t="shared" si="174"/>
        <v>E0705-1740395565-APRIA HEALTHCARE LLC-7370 EASTGATE RD STES 140 AND 145 HENDERSON, NV 46237</v>
      </c>
      <c r="K5623" s="26">
        <f t="shared" si="175"/>
        <v>1</v>
      </c>
      <c r="L5623" t="s">
        <v>9</v>
      </c>
      <c r="M5623" t="s">
        <v>3075</v>
      </c>
    </row>
    <row r="5624" spans="1:13" x14ac:dyDescent="0.2">
      <c r="A5624" t="s">
        <v>5</v>
      </c>
      <c r="B5624" t="s">
        <v>1148</v>
      </c>
      <c r="C5624" t="s">
        <v>1149</v>
      </c>
      <c r="D5624" t="s">
        <v>2628</v>
      </c>
      <c r="E5624" t="s">
        <v>303</v>
      </c>
      <c r="F5624" t="s">
        <v>304</v>
      </c>
      <c r="G5624" s="23" t="str" cm="1">
        <f t="array" ref="G5624">IF(COUNTIFS($E$2:$E$7682,E5624,$B$2:$B$7682,B5624)&gt;1,
_xlfn.TEXTJOIN(CHAR(10),TRUE,_xlfn.UNIQUE(_xlfn._xlws.FILTER($F$2:$F$7682,($E$2:$E$7682=E5624)*($B$2:$B$7682=B5624)))),
F5624)</f>
        <v>APRIA HEALTHCARE LLC</v>
      </c>
      <c r="H5624" t="s">
        <v>2737</v>
      </c>
      <c r="I5624" s="26" t="str" cm="1">
        <f t="array" ref="I5624">IF(COUNTIFS($E$2:$E$7682,E5624,$B$2:$B$7682,B5624)&gt;1,
_xlfn.TEXTJOIN(CHAR(10),TRUE,_xlfn.UNIQUE(_xlfn._xlws.FILTER($H$2:$H$7682,($E$2:$E$7682=E5624)*($B$2:$B$7682=B5624)))),
H5624)</f>
        <v>7370 EASTGATE RD STES 140 AND 145 HENDERSON, NV 46237</v>
      </c>
      <c r="J5624" s="26" t="str">
        <f t="shared" si="174"/>
        <v>E1390-1740395565-APRIA HEALTHCARE LLC-7370 EASTGATE RD STES 140 AND 145 HENDERSON, NV 46237</v>
      </c>
      <c r="K5624" s="26">
        <f t="shared" si="175"/>
        <v>1</v>
      </c>
      <c r="L5624" t="s">
        <v>9</v>
      </c>
      <c r="M5624" t="s">
        <v>3075</v>
      </c>
    </row>
    <row r="5625" spans="1:13" x14ac:dyDescent="0.2">
      <c r="A5625" t="s">
        <v>5</v>
      </c>
      <c r="B5625" t="s">
        <v>777</v>
      </c>
      <c r="C5625" t="s">
        <v>778</v>
      </c>
      <c r="D5625" t="s">
        <v>2628</v>
      </c>
      <c r="E5625" t="s">
        <v>303</v>
      </c>
      <c r="F5625" t="s">
        <v>304</v>
      </c>
      <c r="G5625" s="23" t="str" cm="1">
        <f t="array" ref="G5625">IF(COUNTIFS($E$2:$E$7682,E5625,$B$2:$B$7682,B5625)&gt;1,
_xlfn.TEXTJOIN(CHAR(10),TRUE,_xlfn.UNIQUE(_xlfn._xlws.FILTER($F$2:$F$7682,($E$2:$E$7682=E5625)*($B$2:$B$7682=B5625)))),
F5625)</f>
        <v>APRIA HEALTHCARE LLC</v>
      </c>
      <c r="H5625" t="s">
        <v>2737</v>
      </c>
      <c r="I5625" s="26" t="str" cm="1">
        <f t="array" ref="I5625">IF(COUNTIFS($E$2:$E$7682,E5625,$B$2:$B$7682,B5625)&gt;1,
_xlfn.TEXTJOIN(CHAR(10),TRUE,_xlfn.UNIQUE(_xlfn._xlws.FILTER($H$2:$H$7682,($E$2:$E$7682=E5625)*($B$2:$B$7682=B5625)))),
H5625)</f>
        <v>7370 EASTGATE RD STES 140 AND 145 HENDERSON, NV 46237</v>
      </c>
      <c r="J5625" s="26" t="str">
        <f t="shared" si="174"/>
        <v>E1392-1740395565-APRIA HEALTHCARE LLC-7370 EASTGATE RD STES 140 AND 145 HENDERSON, NV 46237</v>
      </c>
      <c r="K5625" s="26">
        <f t="shared" si="175"/>
        <v>1</v>
      </c>
      <c r="L5625" t="s">
        <v>9</v>
      </c>
      <c r="M5625" t="s">
        <v>3075</v>
      </c>
    </row>
    <row r="5626" spans="1:13" x14ac:dyDescent="0.2">
      <c r="A5626" t="s">
        <v>5</v>
      </c>
      <c r="B5626" t="s">
        <v>996</v>
      </c>
      <c r="C5626" t="s">
        <v>997</v>
      </c>
      <c r="D5626" t="s">
        <v>2630</v>
      </c>
      <c r="E5626" t="s">
        <v>303</v>
      </c>
      <c r="F5626" t="s">
        <v>304</v>
      </c>
      <c r="G5626" s="23" t="str" cm="1">
        <f t="array" ref="G5626">IF(COUNTIFS($E$2:$E$7682,E5626,$B$2:$B$7682,B5626)&gt;1,
_xlfn.TEXTJOIN(CHAR(10),TRUE,_xlfn.UNIQUE(_xlfn._xlws.FILTER($F$2:$F$7682,($E$2:$E$7682=E5626)*($B$2:$B$7682=B5626)))),
F5626)</f>
        <v>APRIA HEALTHCARE LLC</v>
      </c>
      <c r="H5626" t="s">
        <v>2737</v>
      </c>
      <c r="I5626" s="26" t="str" cm="1">
        <f t="array" ref="I5626">IF(COUNTIFS($E$2:$E$7682,E5626,$B$2:$B$7682,B5626)&gt;1,
_xlfn.TEXTJOIN(CHAR(10),TRUE,_xlfn.UNIQUE(_xlfn._xlws.FILTER($H$2:$H$7682,($E$2:$E$7682=E5626)*($B$2:$B$7682=B5626)))),
H5626)</f>
        <v>7370 EASTGATE RD STES 140 AND 145 HENDERSON, NV 46237</v>
      </c>
      <c r="J5626" s="26" t="str">
        <f t="shared" si="174"/>
        <v>E2402-1740395565-APRIA HEALTHCARE LLC-7370 EASTGATE RD STES 140 AND 145 HENDERSON, NV 46237</v>
      </c>
      <c r="K5626" s="26">
        <f t="shared" si="175"/>
        <v>1</v>
      </c>
      <c r="L5626" t="s">
        <v>9</v>
      </c>
      <c r="M5626" t="s">
        <v>3075</v>
      </c>
    </row>
    <row r="5627" spans="1:13" x14ac:dyDescent="0.2">
      <c r="A5627" t="s">
        <v>5</v>
      </c>
      <c r="B5627" t="s">
        <v>534</v>
      </c>
      <c r="C5627" t="s">
        <v>535</v>
      </c>
      <c r="D5627" t="s">
        <v>2622</v>
      </c>
      <c r="E5627" t="s">
        <v>303</v>
      </c>
      <c r="F5627" t="s">
        <v>304</v>
      </c>
      <c r="G5627" s="23" t="str" cm="1">
        <f t="array" ref="G5627">IF(COUNTIFS($E$2:$E$7682,E5627,$B$2:$B$7682,B5627)&gt;1,
_xlfn.TEXTJOIN(CHAR(10),TRUE,_xlfn.UNIQUE(_xlfn._xlws.FILTER($F$2:$F$7682,($E$2:$E$7682=E5627)*($B$2:$B$7682=B5627)))),
F5627)</f>
        <v>APRIA HEALTHCARE LLC</v>
      </c>
      <c r="H5627" t="s">
        <v>2737</v>
      </c>
      <c r="I5627" s="26" t="str" cm="1">
        <f t="array" ref="I5627">IF(COUNTIFS($E$2:$E$7682,E5627,$B$2:$B$7682,B5627)&gt;1,
_xlfn.TEXTJOIN(CHAR(10),TRUE,_xlfn.UNIQUE(_xlfn._xlws.FILTER($H$2:$H$7682,($E$2:$E$7682=E5627)*($B$2:$B$7682=B5627)))),
H5627)</f>
        <v>7370 EASTGATE RD STES 140 AND 145 HENDERSON, NV 46237</v>
      </c>
      <c r="J5627" s="26" t="str">
        <f t="shared" si="174"/>
        <v>K0001-1740395565-APRIA HEALTHCARE LLC-7370 EASTGATE RD STES 140 AND 145 HENDERSON, NV 46237</v>
      </c>
      <c r="K5627" s="26">
        <f t="shared" si="175"/>
        <v>1</v>
      </c>
      <c r="L5627" t="s">
        <v>9</v>
      </c>
      <c r="M5627" t="s">
        <v>3075</v>
      </c>
    </row>
    <row r="5628" spans="1:13" x14ac:dyDescent="0.2">
      <c r="A5628" t="s">
        <v>5</v>
      </c>
      <c r="B5628" t="s">
        <v>1170</v>
      </c>
      <c r="C5628" t="s">
        <v>1171</v>
      </c>
      <c r="D5628" t="s">
        <v>2622</v>
      </c>
      <c r="E5628" t="s">
        <v>303</v>
      </c>
      <c r="F5628" t="s">
        <v>304</v>
      </c>
      <c r="G5628" s="23" t="str" cm="1">
        <f t="array" ref="G5628">IF(COUNTIFS($E$2:$E$7682,E5628,$B$2:$B$7682,B5628)&gt;1,
_xlfn.TEXTJOIN(CHAR(10),TRUE,_xlfn.UNIQUE(_xlfn._xlws.FILTER($F$2:$F$7682,($E$2:$E$7682=E5628)*($B$2:$B$7682=B5628)))),
F5628)</f>
        <v>APRIA HEALTHCARE LLC</v>
      </c>
      <c r="H5628" t="s">
        <v>2737</v>
      </c>
      <c r="I5628" s="26" t="str" cm="1">
        <f t="array" ref="I5628">IF(COUNTIFS($E$2:$E$7682,E5628,$B$2:$B$7682,B5628)&gt;1,
_xlfn.TEXTJOIN(CHAR(10),TRUE,_xlfn.UNIQUE(_xlfn._xlws.FILTER($H$2:$H$7682,($E$2:$E$7682=E5628)*($B$2:$B$7682=B5628)))),
H5628)</f>
        <v>7370 EASTGATE RD STES 140 AND 145 HENDERSON, NV 46237</v>
      </c>
      <c r="J5628" s="26" t="str">
        <f t="shared" si="174"/>
        <v>K0003-1740395565-APRIA HEALTHCARE LLC-7370 EASTGATE RD STES 140 AND 145 HENDERSON, NV 46237</v>
      </c>
      <c r="K5628" s="26">
        <f t="shared" si="175"/>
        <v>1</v>
      </c>
      <c r="L5628" t="s">
        <v>9</v>
      </c>
      <c r="M5628" t="s">
        <v>3075</v>
      </c>
    </row>
    <row r="5629" spans="1:13" x14ac:dyDescent="0.2">
      <c r="A5629" t="s">
        <v>5</v>
      </c>
      <c r="B5629" t="s">
        <v>1224</v>
      </c>
      <c r="C5629" t="s">
        <v>1225</v>
      </c>
      <c r="D5629" t="s">
        <v>2622</v>
      </c>
      <c r="E5629" t="s">
        <v>303</v>
      </c>
      <c r="F5629" t="s">
        <v>304</v>
      </c>
      <c r="G5629" s="23" t="str" cm="1">
        <f t="array" ref="G5629">IF(COUNTIFS($E$2:$E$7682,E5629,$B$2:$B$7682,B5629)&gt;1,
_xlfn.TEXTJOIN(CHAR(10),TRUE,_xlfn.UNIQUE(_xlfn._xlws.FILTER($F$2:$F$7682,($E$2:$E$7682=E5629)*($B$2:$B$7682=B5629)))),
F5629)</f>
        <v>APRIA HEALTHCARE LLC</v>
      </c>
      <c r="H5629" t="s">
        <v>2737</v>
      </c>
      <c r="I5629" s="26" t="str" cm="1">
        <f t="array" ref="I5629">IF(COUNTIFS($E$2:$E$7682,E5629,$B$2:$B$7682,B5629)&gt;1,
_xlfn.TEXTJOIN(CHAR(10),TRUE,_xlfn.UNIQUE(_xlfn._xlws.FILTER($H$2:$H$7682,($E$2:$E$7682=E5629)*($B$2:$B$7682=B5629)))),
H5629)</f>
        <v>7370 EASTGATE RD STES 140 AND 145 HENDERSON, NV 46237</v>
      </c>
      <c r="J5629" s="26" t="str">
        <f t="shared" si="174"/>
        <v>K0007-1740395565-APRIA HEALTHCARE LLC-7370 EASTGATE RD STES 140 AND 145 HENDERSON, NV 46237</v>
      </c>
      <c r="K5629" s="26">
        <f t="shared" si="175"/>
        <v>1</v>
      </c>
      <c r="L5629" t="s">
        <v>9</v>
      </c>
      <c r="M5629" t="s">
        <v>3075</v>
      </c>
    </row>
    <row r="5630" spans="1:13" x14ac:dyDescent="0.2">
      <c r="A5630" t="s">
        <v>5</v>
      </c>
      <c r="B5630" t="s">
        <v>1513</v>
      </c>
      <c r="C5630" t="s">
        <v>1514</v>
      </c>
      <c r="D5630" t="s">
        <v>2622</v>
      </c>
      <c r="E5630" t="s">
        <v>303</v>
      </c>
      <c r="F5630" t="s">
        <v>304</v>
      </c>
      <c r="G5630" s="23" t="str" cm="1">
        <f t="array" ref="G5630">IF(COUNTIFS($E$2:$E$7682,E5630,$B$2:$B$7682,B5630)&gt;1,
_xlfn.TEXTJOIN(CHAR(10),TRUE,_xlfn.UNIQUE(_xlfn._xlws.FILTER($F$2:$F$7682,($E$2:$E$7682=E5630)*($B$2:$B$7682=B5630)))),
F5630)</f>
        <v>APRIA HEALTHCARE LLC</v>
      </c>
      <c r="H5630" t="s">
        <v>2737</v>
      </c>
      <c r="I5630" s="26" t="str" cm="1">
        <f t="array" ref="I5630">IF(COUNTIFS($E$2:$E$7682,E5630,$B$2:$B$7682,B5630)&gt;1,
_xlfn.TEXTJOIN(CHAR(10),TRUE,_xlfn.UNIQUE(_xlfn._xlws.FILTER($H$2:$H$7682,($E$2:$E$7682=E5630)*($B$2:$B$7682=B5630)))),
H5630)</f>
        <v>7370 EASTGATE RD STES 140 AND 145 HENDERSON, NV 46237</v>
      </c>
      <c r="J5630" s="26" t="str">
        <f t="shared" si="174"/>
        <v>K0738-1740395565-APRIA HEALTHCARE LLC-7370 EASTGATE RD STES 140 AND 145 HENDERSON, NV 46237</v>
      </c>
      <c r="K5630" s="26">
        <f t="shared" si="175"/>
        <v>1</v>
      </c>
      <c r="L5630" t="s">
        <v>9</v>
      </c>
      <c r="M5630" t="s">
        <v>3075</v>
      </c>
    </row>
    <row r="5631" spans="1:13" x14ac:dyDescent="0.2">
      <c r="A5631" t="s">
        <v>5</v>
      </c>
      <c r="B5631" t="s">
        <v>550</v>
      </c>
      <c r="C5631" t="s">
        <v>551</v>
      </c>
      <c r="D5631" t="s">
        <v>2634</v>
      </c>
      <c r="E5631" t="s">
        <v>2125</v>
      </c>
      <c r="F5631" t="s">
        <v>2126</v>
      </c>
      <c r="G5631" s="23" t="str" cm="1">
        <f t="array" ref="G5631">IF(COUNTIFS($E$2:$E$7682,E5631,$B$2:$B$7682,B5631)&gt;1,
_xlfn.TEXTJOIN(CHAR(10),TRUE,_xlfn.UNIQUE(_xlfn._xlws.FILTER($F$2:$F$7682,($E$2:$E$7682=E5631)*($B$2:$B$7682=B5631)))),
F5631)</f>
        <v>WALGREENS #11226</v>
      </c>
      <c r="H5631" t="s">
        <v>3195</v>
      </c>
      <c r="I5631" s="26" t="str" cm="1">
        <f t="array" ref="I5631">IF(COUNTIFS($E$2:$E$7682,E5631,$B$2:$B$7682,B5631)&gt;1,
_xlfn.TEXTJOIN(CHAR(10),TRUE,_xlfn.UNIQUE(_xlfn._xlws.FILTER($H$2:$H$7682,($E$2:$E$7682=E5631)*($B$2:$B$7682=B5631)))),
H5631)</f>
        <v>305 LEMMON DR  RENO, NV 61834</v>
      </c>
      <c r="J5631" s="26" t="str">
        <f t="shared" si="174"/>
        <v>87635-1740416064-WALGREENS #11226-305 LEMMON DR  RENO, NV 61834</v>
      </c>
      <c r="K5631" s="26">
        <f t="shared" si="175"/>
        <v>1</v>
      </c>
      <c r="L5631" t="s">
        <v>101</v>
      </c>
      <c r="M5631" t="s">
        <v>3076</v>
      </c>
    </row>
    <row r="5632" spans="1:13" x14ac:dyDescent="0.2">
      <c r="A5632" t="s">
        <v>5</v>
      </c>
      <c r="B5632" t="s">
        <v>1104</v>
      </c>
      <c r="C5632" t="s">
        <v>1105</v>
      </c>
      <c r="D5632" t="e">
        <v>#N/A</v>
      </c>
      <c r="E5632" t="s">
        <v>666</v>
      </c>
      <c r="F5632" t="s">
        <v>2810</v>
      </c>
      <c r="G5632" s="23" t="str" cm="1">
        <f t="array" ref="G5632">IF(COUNTIFS($E$2:$E$7682,E5632,$B$2:$B$7682,B5632)&gt;1,
_xlfn.TEXTJOIN(CHAR(10),TRUE,_xlfn.UNIQUE(_xlfn._xlws.FILTER($F$2:$F$7682,($E$2:$E$7682=E5632)*($B$2:$B$7682=B5632)))),
F5632)</f>
        <v>VIEMED</v>
      </c>
      <c r="H5632" t="s">
        <v>2668</v>
      </c>
      <c r="I5632" s="26" t="str" cm="1">
        <f t="array" ref="I5632">IF(COUNTIFS($E$2:$E$7682,E5632,$B$2:$B$7682,B5632)&gt;1,
_xlfn.TEXTJOIN(CHAR(10),TRUE,_xlfn.UNIQUE(_xlfn._xlws.FILTER($H$2:$H$7682,($E$2:$E$7682=E5632)*($B$2:$B$7682=B5632)))),
H5632)</f>
        <v>200 S VIRGINIA ST STE 829 RENO, NV 85028</v>
      </c>
      <c r="J5632" s="26" t="str">
        <f t="shared" si="174"/>
        <v>94660-1740801117-VIEMED-200 S VIRGINIA ST STE 829 RENO, NV 85028</v>
      </c>
      <c r="K5632" s="26">
        <f t="shared" si="175"/>
        <v>1</v>
      </c>
      <c r="L5632" t="s">
        <v>101</v>
      </c>
      <c r="M5632" t="s">
        <v>2905</v>
      </c>
    </row>
    <row r="5633" spans="1:13" x14ac:dyDescent="0.2">
      <c r="A5633" t="s">
        <v>5</v>
      </c>
      <c r="B5633" t="s">
        <v>135</v>
      </c>
      <c r="C5633" t="s">
        <v>136</v>
      </c>
      <c r="D5633" t="s">
        <v>2637</v>
      </c>
      <c r="E5633" t="s">
        <v>666</v>
      </c>
      <c r="F5633" t="s">
        <v>2810</v>
      </c>
      <c r="G5633" s="23" t="str" cm="1">
        <f t="array" ref="G5633">IF(COUNTIFS($E$2:$E$7682,E5633,$B$2:$B$7682,B5633)&gt;1,
_xlfn.TEXTJOIN(CHAR(10),TRUE,_xlfn.UNIQUE(_xlfn._xlws.FILTER($F$2:$F$7682,($E$2:$E$7682=E5633)*($B$2:$B$7682=B5633)))),
F5633)</f>
        <v>VIEMED</v>
      </c>
      <c r="H5633" t="s">
        <v>2668</v>
      </c>
      <c r="I5633" s="26" t="str" cm="1">
        <f t="array" ref="I5633">IF(COUNTIFS($E$2:$E$7682,E5633,$B$2:$B$7682,B5633)&gt;1,
_xlfn.TEXTJOIN(CHAR(10),TRUE,_xlfn.UNIQUE(_xlfn._xlws.FILTER($H$2:$H$7682,($E$2:$E$7682=E5633)*($B$2:$B$7682=B5633)))),
H5633)</f>
        <v>200 S VIRGINIA ST STE 829 RENO, NV 85028</v>
      </c>
      <c r="J5633" s="26" t="str">
        <f t="shared" si="174"/>
        <v>A4604-1740801117-VIEMED-200 S VIRGINIA ST STE 829 RENO, NV 85028</v>
      </c>
      <c r="K5633" s="26">
        <f t="shared" si="175"/>
        <v>1</v>
      </c>
      <c r="L5633" t="s">
        <v>101</v>
      </c>
      <c r="M5633" t="s">
        <v>2905</v>
      </c>
    </row>
    <row r="5634" spans="1:13" x14ac:dyDescent="0.2">
      <c r="A5634" t="s">
        <v>5</v>
      </c>
      <c r="B5634" t="s">
        <v>600</v>
      </c>
      <c r="C5634" t="s">
        <v>601</v>
      </c>
      <c r="D5634" t="s">
        <v>2637</v>
      </c>
      <c r="E5634" t="s">
        <v>666</v>
      </c>
      <c r="F5634" t="s">
        <v>2810</v>
      </c>
      <c r="G5634" s="23" t="str" cm="1">
        <f t="array" ref="G5634">IF(COUNTIFS($E$2:$E$7682,E5634,$B$2:$B$7682,B5634)&gt;1,
_xlfn.TEXTJOIN(CHAR(10),TRUE,_xlfn.UNIQUE(_xlfn._xlws.FILTER($F$2:$F$7682,($E$2:$E$7682=E5634)*($B$2:$B$7682=B5634)))),
F5634)</f>
        <v>VIEMED</v>
      </c>
      <c r="H5634" t="s">
        <v>2668</v>
      </c>
      <c r="I5634" s="26" t="str" cm="1">
        <f t="array" ref="I5634">IF(COUNTIFS($E$2:$E$7682,E5634,$B$2:$B$7682,B5634)&gt;1,
_xlfn.TEXTJOIN(CHAR(10),TRUE,_xlfn.UNIQUE(_xlfn._xlws.FILTER($H$2:$H$7682,($E$2:$E$7682=E5634)*($B$2:$B$7682=B5634)))),
H5634)</f>
        <v>200 S VIRGINIA ST STE 829 RENO, NV 85028</v>
      </c>
      <c r="J5634" s="26" t="str">
        <f t="shared" si="174"/>
        <v>A4618-1740801117-VIEMED-200 S VIRGINIA ST STE 829 RENO, NV 85028</v>
      </c>
      <c r="K5634" s="26">
        <f t="shared" si="175"/>
        <v>1</v>
      </c>
      <c r="L5634" t="s">
        <v>101</v>
      </c>
      <c r="M5634" t="s">
        <v>2905</v>
      </c>
    </row>
    <row r="5635" spans="1:13" x14ac:dyDescent="0.2">
      <c r="A5635" t="s">
        <v>5</v>
      </c>
      <c r="B5635" t="s">
        <v>49</v>
      </c>
      <c r="C5635" t="s">
        <v>50</v>
      </c>
      <c r="D5635" t="s">
        <v>2637</v>
      </c>
      <c r="E5635" t="s">
        <v>666</v>
      </c>
      <c r="F5635" t="s">
        <v>2810</v>
      </c>
      <c r="G5635" s="23" t="str" cm="1">
        <f t="array" ref="G5635">IF(COUNTIFS($E$2:$E$7682,E5635,$B$2:$B$7682,B5635)&gt;1,
_xlfn.TEXTJOIN(CHAR(10),TRUE,_xlfn.UNIQUE(_xlfn._xlws.FILTER($F$2:$F$7682,($E$2:$E$7682=E5635)*($B$2:$B$7682=B5635)))),
F5635)</f>
        <v>VIEMED</v>
      </c>
      <c r="H5635" t="s">
        <v>2668</v>
      </c>
      <c r="I5635" s="26" t="str" cm="1">
        <f t="array" ref="I5635">IF(COUNTIFS($E$2:$E$7682,E5635,$B$2:$B$7682,B5635)&gt;1,
_xlfn.TEXTJOIN(CHAR(10),TRUE,_xlfn.UNIQUE(_xlfn._xlws.FILTER($H$2:$H$7682,($E$2:$E$7682=E5635)*($B$2:$B$7682=B5635)))),
H5635)</f>
        <v>200 S VIRGINIA ST STE 829 RENO, NV 85028</v>
      </c>
      <c r="J5635" s="26" t="str">
        <f t="shared" ref="J5635:J5698" si="176">B5635 &amp; "-" &amp; E5635 &amp; "-" &amp; G5635 &amp; "-" &amp; I5635</f>
        <v>A6402-1740801117-VIEMED-200 S VIRGINIA ST STE 829 RENO, NV 85028</v>
      </c>
      <c r="K5635" s="26">
        <f t="shared" ref="K5635:K5698" si="177">COUNTIF($J$2:$J$7682,J5635)</f>
        <v>1</v>
      </c>
      <c r="L5635" t="s">
        <v>101</v>
      </c>
      <c r="M5635" t="s">
        <v>2905</v>
      </c>
    </row>
    <row r="5636" spans="1:13" x14ac:dyDescent="0.2">
      <c r="A5636" t="s">
        <v>5</v>
      </c>
      <c r="B5636" t="s">
        <v>501</v>
      </c>
      <c r="C5636" t="s">
        <v>502</v>
      </c>
      <c r="D5636" t="s">
        <v>2637</v>
      </c>
      <c r="E5636" t="s">
        <v>666</v>
      </c>
      <c r="F5636" t="s">
        <v>2810</v>
      </c>
      <c r="G5636" s="23" t="str" cm="1">
        <f t="array" ref="G5636">IF(COUNTIFS($E$2:$E$7682,E5636,$B$2:$B$7682,B5636)&gt;1,
_xlfn.TEXTJOIN(CHAR(10),TRUE,_xlfn.UNIQUE(_xlfn._xlws.FILTER($F$2:$F$7682,($E$2:$E$7682=E5636)*($B$2:$B$7682=B5636)))),
F5636)</f>
        <v>VIEMED</v>
      </c>
      <c r="H5636" t="s">
        <v>2668</v>
      </c>
      <c r="I5636" s="26" t="str" cm="1">
        <f t="array" ref="I5636">IF(COUNTIFS($E$2:$E$7682,E5636,$B$2:$B$7682,B5636)&gt;1,
_xlfn.TEXTJOIN(CHAR(10),TRUE,_xlfn.UNIQUE(_xlfn._xlws.FILTER($H$2:$H$7682,($E$2:$E$7682=E5636)*($B$2:$B$7682=B5636)))),
H5636)</f>
        <v>200 S VIRGINIA ST STE 829 RENO, NV 85028</v>
      </c>
      <c r="J5636" s="26" t="str">
        <f t="shared" si="176"/>
        <v>A7003-1740801117-VIEMED-200 S VIRGINIA ST STE 829 RENO, NV 85028</v>
      </c>
      <c r="K5636" s="26">
        <f t="shared" si="177"/>
        <v>1</v>
      </c>
      <c r="L5636" t="s">
        <v>101</v>
      </c>
      <c r="M5636" t="s">
        <v>2905</v>
      </c>
    </row>
    <row r="5637" spans="1:13" x14ac:dyDescent="0.2">
      <c r="A5637" t="s">
        <v>5</v>
      </c>
      <c r="B5637" t="s">
        <v>236</v>
      </c>
      <c r="C5637" t="s">
        <v>237</v>
      </c>
      <c r="D5637" t="s">
        <v>2637</v>
      </c>
      <c r="E5637" t="s">
        <v>666</v>
      </c>
      <c r="F5637" t="s">
        <v>2810</v>
      </c>
      <c r="G5637" s="23" t="str" cm="1">
        <f t="array" ref="G5637">IF(COUNTIFS($E$2:$E$7682,E5637,$B$2:$B$7682,B5637)&gt;1,
_xlfn.TEXTJOIN(CHAR(10),TRUE,_xlfn.UNIQUE(_xlfn._xlws.FILTER($F$2:$F$7682,($E$2:$E$7682=E5637)*($B$2:$B$7682=B5637)))),
F5637)</f>
        <v>VIEMED</v>
      </c>
      <c r="H5637" t="s">
        <v>2668</v>
      </c>
      <c r="I5637" s="26" t="str" cm="1">
        <f t="array" ref="I5637">IF(COUNTIFS($E$2:$E$7682,E5637,$B$2:$B$7682,B5637)&gt;1,
_xlfn.TEXTJOIN(CHAR(10),TRUE,_xlfn.UNIQUE(_xlfn._xlws.FILTER($H$2:$H$7682,($E$2:$E$7682=E5637)*($B$2:$B$7682=B5637)))),
H5637)</f>
        <v>200 S VIRGINIA ST STE 829 RENO, NV 85028</v>
      </c>
      <c r="J5637" s="26" t="str">
        <f t="shared" si="176"/>
        <v>A7030-1740801117-VIEMED-200 S VIRGINIA ST STE 829 RENO, NV 85028</v>
      </c>
      <c r="K5637" s="26">
        <f t="shared" si="177"/>
        <v>1</v>
      </c>
      <c r="L5637" t="s">
        <v>101</v>
      </c>
      <c r="M5637" t="s">
        <v>2905</v>
      </c>
    </row>
    <row r="5638" spans="1:13" x14ac:dyDescent="0.2">
      <c r="A5638" t="s">
        <v>5</v>
      </c>
      <c r="B5638" t="s">
        <v>673</v>
      </c>
      <c r="C5638" t="s">
        <v>674</v>
      </c>
      <c r="D5638" t="s">
        <v>2637</v>
      </c>
      <c r="E5638" t="s">
        <v>666</v>
      </c>
      <c r="F5638" t="s">
        <v>2810</v>
      </c>
      <c r="G5638" s="23" t="str" cm="1">
        <f t="array" ref="G5638">IF(COUNTIFS($E$2:$E$7682,E5638,$B$2:$B$7682,B5638)&gt;1,
_xlfn.TEXTJOIN(CHAR(10),TRUE,_xlfn.UNIQUE(_xlfn._xlws.FILTER($F$2:$F$7682,($E$2:$E$7682=E5638)*($B$2:$B$7682=B5638)))),
F5638)</f>
        <v>VIEMED</v>
      </c>
      <c r="H5638" t="s">
        <v>2668</v>
      </c>
      <c r="I5638" s="26" t="str" cm="1">
        <f t="array" ref="I5638">IF(COUNTIFS($E$2:$E$7682,E5638,$B$2:$B$7682,B5638)&gt;1,
_xlfn.TEXTJOIN(CHAR(10),TRUE,_xlfn.UNIQUE(_xlfn._xlws.FILTER($H$2:$H$7682,($E$2:$E$7682=E5638)*($B$2:$B$7682=B5638)))),
H5638)</f>
        <v>200 S VIRGINIA ST STE 829 RENO, NV 85028</v>
      </c>
      <c r="J5638" s="26" t="str">
        <f t="shared" si="176"/>
        <v>A7031-1740801117-VIEMED-200 S VIRGINIA ST STE 829 RENO, NV 85028</v>
      </c>
      <c r="K5638" s="26">
        <f t="shared" si="177"/>
        <v>1</v>
      </c>
      <c r="L5638" t="s">
        <v>101</v>
      </c>
      <c r="M5638" t="s">
        <v>2905</v>
      </c>
    </row>
    <row r="5639" spans="1:13" x14ac:dyDescent="0.2">
      <c r="A5639" t="s">
        <v>5</v>
      </c>
      <c r="B5639" t="s">
        <v>31</v>
      </c>
      <c r="C5639" t="s">
        <v>32</v>
      </c>
      <c r="D5639" t="s">
        <v>2637</v>
      </c>
      <c r="E5639" t="s">
        <v>666</v>
      </c>
      <c r="F5639" t="s">
        <v>2810</v>
      </c>
      <c r="G5639" s="23" t="str" cm="1">
        <f t="array" ref="G5639">IF(COUNTIFS($E$2:$E$7682,E5639,$B$2:$B$7682,B5639)&gt;1,
_xlfn.TEXTJOIN(CHAR(10),TRUE,_xlfn.UNIQUE(_xlfn._xlws.FILTER($F$2:$F$7682,($E$2:$E$7682=E5639)*($B$2:$B$7682=B5639)))),
F5639)</f>
        <v>VIEMED</v>
      </c>
      <c r="H5639" t="s">
        <v>2668</v>
      </c>
      <c r="I5639" s="26" t="str" cm="1">
        <f t="array" ref="I5639">IF(COUNTIFS($E$2:$E$7682,E5639,$B$2:$B$7682,B5639)&gt;1,
_xlfn.TEXTJOIN(CHAR(10),TRUE,_xlfn.UNIQUE(_xlfn._xlws.FILTER($H$2:$H$7682,($E$2:$E$7682=E5639)*($B$2:$B$7682=B5639)))),
H5639)</f>
        <v>200 S VIRGINIA ST STE 829 RENO, NV 85028</v>
      </c>
      <c r="J5639" s="26" t="str">
        <f t="shared" si="176"/>
        <v>A7034-1740801117-VIEMED-200 S VIRGINIA ST STE 829 RENO, NV 85028</v>
      </c>
      <c r="K5639" s="26">
        <f t="shared" si="177"/>
        <v>1</v>
      </c>
      <c r="L5639" t="s">
        <v>101</v>
      </c>
      <c r="M5639" t="s">
        <v>2905</v>
      </c>
    </row>
    <row r="5640" spans="1:13" x14ac:dyDescent="0.2">
      <c r="A5640" t="s">
        <v>5</v>
      </c>
      <c r="B5640" t="s">
        <v>483</v>
      </c>
      <c r="C5640" t="s">
        <v>484</v>
      </c>
      <c r="D5640" t="s">
        <v>2637</v>
      </c>
      <c r="E5640" t="s">
        <v>666</v>
      </c>
      <c r="F5640" t="s">
        <v>2810</v>
      </c>
      <c r="G5640" s="23" t="str" cm="1">
        <f t="array" ref="G5640">IF(COUNTIFS($E$2:$E$7682,E5640,$B$2:$B$7682,B5640)&gt;1,
_xlfn.TEXTJOIN(CHAR(10),TRUE,_xlfn.UNIQUE(_xlfn._xlws.FILTER($F$2:$F$7682,($E$2:$E$7682=E5640)*($B$2:$B$7682=B5640)))),
F5640)</f>
        <v>VIEMED</v>
      </c>
      <c r="H5640" t="s">
        <v>2668</v>
      </c>
      <c r="I5640" s="26" t="str" cm="1">
        <f t="array" ref="I5640">IF(COUNTIFS($E$2:$E$7682,E5640,$B$2:$B$7682,B5640)&gt;1,
_xlfn.TEXTJOIN(CHAR(10),TRUE,_xlfn.UNIQUE(_xlfn._xlws.FILTER($H$2:$H$7682,($E$2:$E$7682=E5640)*($B$2:$B$7682=B5640)))),
H5640)</f>
        <v>200 S VIRGINIA ST STE 829 RENO, NV 85028</v>
      </c>
      <c r="J5640" s="26" t="str">
        <f t="shared" si="176"/>
        <v>A7035-1740801117-VIEMED-200 S VIRGINIA ST STE 829 RENO, NV 85028</v>
      </c>
      <c r="K5640" s="26">
        <f t="shared" si="177"/>
        <v>1</v>
      </c>
      <c r="L5640" t="s">
        <v>101</v>
      </c>
      <c r="M5640" t="s">
        <v>2905</v>
      </c>
    </row>
    <row r="5641" spans="1:13" x14ac:dyDescent="0.2">
      <c r="A5641" t="s">
        <v>5</v>
      </c>
      <c r="B5641" t="s">
        <v>532</v>
      </c>
      <c r="C5641" t="s">
        <v>533</v>
      </c>
      <c r="D5641" t="s">
        <v>2637</v>
      </c>
      <c r="E5641" t="s">
        <v>666</v>
      </c>
      <c r="F5641" t="s">
        <v>2810</v>
      </c>
      <c r="G5641" s="23" t="str" cm="1">
        <f t="array" ref="G5641">IF(COUNTIFS($E$2:$E$7682,E5641,$B$2:$B$7682,B5641)&gt;1,
_xlfn.TEXTJOIN(CHAR(10),TRUE,_xlfn.UNIQUE(_xlfn._xlws.FILTER($F$2:$F$7682,($E$2:$E$7682=E5641)*($B$2:$B$7682=B5641)))),
F5641)</f>
        <v>VIEMED</v>
      </c>
      <c r="H5641" t="s">
        <v>2668</v>
      </c>
      <c r="I5641" s="26" t="str" cm="1">
        <f t="array" ref="I5641">IF(COUNTIFS($E$2:$E$7682,E5641,$B$2:$B$7682,B5641)&gt;1,
_xlfn.TEXTJOIN(CHAR(10),TRUE,_xlfn.UNIQUE(_xlfn._xlws.FILTER($H$2:$H$7682,($E$2:$E$7682=E5641)*($B$2:$B$7682=B5641)))),
H5641)</f>
        <v>200 S VIRGINIA ST STE 829 RENO, NV 85028</v>
      </c>
      <c r="J5641" s="26" t="str">
        <f t="shared" si="176"/>
        <v>A7036-1740801117-VIEMED-200 S VIRGINIA ST STE 829 RENO, NV 85028</v>
      </c>
      <c r="K5641" s="26">
        <f t="shared" si="177"/>
        <v>1</v>
      </c>
      <c r="L5641" t="s">
        <v>101</v>
      </c>
      <c r="M5641" t="s">
        <v>2905</v>
      </c>
    </row>
    <row r="5642" spans="1:13" x14ac:dyDescent="0.2">
      <c r="A5642" t="s">
        <v>5</v>
      </c>
      <c r="B5642" t="s">
        <v>151</v>
      </c>
      <c r="C5642" t="s">
        <v>152</v>
      </c>
      <c r="D5642" t="s">
        <v>2637</v>
      </c>
      <c r="E5642" t="s">
        <v>666</v>
      </c>
      <c r="F5642" t="s">
        <v>2810</v>
      </c>
      <c r="G5642" s="23" t="str" cm="1">
        <f t="array" ref="G5642">IF(COUNTIFS($E$2:$E$7682,E5642,$B$2:$B$7682,B5642)&gt;1,
_xlfn.TEXTJOIN(CHAR(10),TRUE,_xlfn.UNIQUE(_xlfn._xlws.FILTER($F$2:$F$7682,($E$2:$E$7682=E5642)*($B$2:$B$7682=B5642)))),
F5642)</f>
        <v>VIEMED</v>
      </c>
      <c r="H5642" t="s">
        <v>2668</v>
      </c>
      <c r="I5642" s="26" t="str" cm="1">
        <f t="array" ref="I5642">IF(COUNTIFS($E$2:$E$7682,E5642,$B$2:$B$7682,B5642)&gt;1,
_xlfn.TEXTJOIN(CHAR(10),TRUE,_xlfn.UNIQUE(_xlfn._xlws.FILTER($H$2:$H$7682,($E$2:$E$7682=E5642)*($B$2:$B$7682=B5642)))),
H5642)</f>
        <v>200 S VIRGINIA ST STE 829 RENO, NV 85028</v>
      </c>
      <c r="J5642" s="26" t="str">
        <f t="shared" si="176"/>
        <v>A7037-1740801117-VIEMED-200 S VIRGINIA ST STE 829 RENO, NV 85028</v>
      </c>
      <c r="K5642" s="26">
        <f t="shared" si="177"/>
        <v>1</v>
      </c>
      <c r="L5642" t="s">
        <v>101</v>
      </c>
      <c r="M5642" t="s">
        <v>2905</v>
      </c>
    </row>
    <row r="5643" spans="1:13" x14ac:dyDescent="0.2">
      <c r="A5643" t="s">
        <v>5</v>
      </c>
      <c r="B5643" t="s">
        <v>632</v>
      </c>
      <c r="C5643" t="s">
        <v>633</v>
      </c>
      <c r="D5643" t="s">
        <v>2637</v>
      </c>
      <c r="E5643" t="s">
        <v>666</v>
      </c>
      <c r="F5643" t="s">
        <v>2810</v>
      </c>
      <c r="G5643" s="23" t="str" cm="1">
        <f t="array" ref="G5643">IF(COUNTIFS($E$2:$E$7682,E5643,$B$2:$B$7682,B5643)&gt;1,
_xlfn.TEXTJOIN(CHAR(10),TRUE,_xlfn.UNIQUE(_xlfn._xlws.FILTER($F$2:$F$7682,($E$2:$E$7682=E5643)*($B$2:$B$7682=B5643)))),
F5643)</f>
        <v>VIEMED</v>
      </c>
      <c r="H5643" t="s">
        <v>2668</v>
      </c>
      <c r="I5643" s="26" t="str" cm="1">
        <f t="array" ref="I5643">IF(COUNTIFS($E$2:$E$7682,E5643,$B$2:$B$7682,B5643)&gt;1,
_xlfn.TEXTJOIN(CHAR(10),TRUE,_xlfn.UNIQUE(_xlfn._xlws.FILTER($H$2:$H$7682,($E$2:$E$7682=E5643)*($B$2:$B$7682=B5643)))),
H5643)</f>
        <v>200 S VIRGINIA ST STE 829 RENO, NV 85028</v>
      </c>
      <c r="J5643" s="26" t="str">
        <f t="shared" si="176"/>
        <v>A7039-1740801117-VIEMED-200 S VIRGINIA ST STE 829 RENO, NV 85028</v>
      </c>
      <c r="K5643" s="26">
        <f t="shared" si="177"/>
        <v>1</v>
      </c>
      <c r="L5643" t="s">
        <v>101</v>
      </c>
      <c r="M5643" t="s">
        <v>2905</v>
      </c>
    </row>
    <row r="5644" spans="1:13" x14ac:dyDescent="0.2">
      <c r="A5644" t="s">
        <v>5</v>
      </c>
      <c r="B5644" t="s">
        <v>170</v>
      </c>
      <c r="C5644" t="s">
        <v>171</v>
      </c>
      <c r="D5644" t="s">
        <v>2637</v>
      </c>
      <c r="E5644" t="s">
        <v>666</v>
      </c>
      <c r="F5644" t="s">
        <v>2810</v>
      </c>
      <c r="G5644" s="23" t="str" cm="1">
        <f t="array" ref="G5644">IF(COUNTIFS($E$2:$E$7682,E5644,$B$2:$B$7682,B5644)&gt;1,
_xlfn.TEXTJOIN(CHAR(10),TRUE,_xlfn.UNIQUE(_xlfn._xlws.FILTER($F$2:$F$7682,($E$2:$E$7682=E5644)*($B$2:$B$7682=B5644)))),
F5644)</f>
        <v>VIEMED</v>
      </c>
      <c r="H5644" t="s">
        <v>2668</v>
      </c>
      <c r="I5644" s="26" t="str" cm="1">
        <f t="array" ref="I5644">IF(COUNTIFS($E$2:$E$7682,E5644,$B$2:$B$7682,B5644)&gt;1,
_xlfn.TEXTJOIN(CHAR(10),TRUE,_xlfn.UNIQUE(_xlfn._xlws.FILTER($H$2:$H$7682,($E$2:$E$7682=E5644)*($B$2:$B$7682=B5644)))),
H5644)</f>
        <v>200 S VIRGINIA ST STE 829 RENO, NV 85028</v>
      </c>
      <c r="J5644" s="26" t="str">
        <f t="shared" si="176"/>
        <v>A7520-1740801117-VIEMED-200 S VIRGINIA ST STE 829 RENO, NV 85028</v>
      </c>
      <c r="K5644" s="26">
        <f t="shared" si="177"/>
        <v>1</v>
      </c>
      <c r="L5644" t="s">
        <v>101</v>
      </c>
      <c r="M5644" t="s">
        <v>2905</v>
      </c>
    </row>
    <row r="5645" spans="1:13" x14ac:dyDescent="0.2">
      <c r="A5645" t="s">
        <v>5</v>
      </c>
      <c r="B5645" t="s">
        <v>280</v>
      </c>
      <c r="C5645" t="s">
        <v>281</v>
      </c>
      <c r="D5645" t="s">
        <v>2637</v>
      </c>
      <c r="E5645" t="s">
        <v>666</v>
      </c>
      <c r="F5645" t="s">
        <v>2810</v>
      </c>
      <c r="G5645" s="23" t="str" cm="1">
        <f t="array" ref="G5645">IF(COUNTIFS($E$2:$E$7682,E5645,$B$2:$B$7682,B5645)&gt;1,
_xlfn.TEXTJOIN(CHAR(10),TRUE,_xlfn.UNIQUE(_xlfn._xlws.FILTER($F$2:$F$7682,($E$2:$E$7682=E5645)*($B$2:$B$7682=B5645)))),
F5645)</f>
        <v>VIEMED</v>
      </c>
      <c r="H5645" t="s">
        <v>2668</v>
      </c>
      <c r="I5645" s="26" t="str" cm="1">
        <f t="array" ref="I5645">IF(COUNTIFS($E$2:$E$7682,E5645,$B$2:$B$7682,B5645)&gt;1,
_xlfn.TEXTJOIN(CHAR(10),TRUE,_xlfn.UNIQUE(_xlfn._xlws.FILTER($H$2:$H$7682,($E$2:$E$7682=E5645)*($B$2:$B$7682=B5645)))),
H5645)</f>
        <v>200 S VIRGINIA ST STE 829 RENO, NV 85028</v>
      </c>
      <c r="J5645" s="26" t="str">
        <f t="shared" si="176"/>
        <v>A7526-1740801117-VIEMED-200 S VIRGINIA ST STE 829 RENO, NV 85028</v>
      </c>
      <c r="K5645" s="26">
        <f t="shared" si="177"/>
        <v>1</v>
      </c>
      <c r="L5645" t="s">
        <v>101</v>
      </c>
      <c r="M5645" t="s">
        <v>2905</v>
      </c>
    </row>
    <row r="5646" spans="1:13" x14ac:dyDescent="0.2">
      <c r="A5646" t="s">
        <v>5</v>
      </c>
      <c r="B5646" t="s">
        <v>398</v>
      </c>
      <c r="C5646" t="s">
        <v>399</v>
      </c>
      <c r="D5646" t="s">
        <v>2613</v>
      </c>
      <c r="E5646" t="s">
        <v>666</v>
      </c>
      <c r="F5646" t="s">
        <v>2810</v>
      </c>
      <c r="G5646" s="23" t="str" cm="1">
        <f t="array" ref="G5646">IF(COUNTIFS($E$2:$E$7682,E5646,$B$2:$B$7682,B5646)&gt;1,
_xlfn.TEXTJOIN(CHAR(10),TRUE,_xlfn.UNIQUE(_xlfn._xlws.FILTER($F$2:$F$7682,($E$2:$E$7682=E5646)*($B$2:$B$7682=B5646)))),
F5646)</f>
        <v>VIEMED</v>
      </c>
      <c r="H5646" t="s">
        <v>2668</v>
      </c>
      <c r="I5646" s="26" t="str" cm="1">
        <f t="array" ref="I5646">IF(COUNTIFS($E$2:$E$7682,E5646,$B$2:$B$7682,B5646)&gt;1,
_xlfn.TEXTJOIN(CHAR(10),TRUE,_xlfn.UNIQUE(_xlfn._xlws.FILTER($H$2:$H$7682,($E$2:$E$7682=E5646)*($B$2:$B$7682=B5646)))),
H5646)</f>
        <v>200 S VIRGINIA ST STE 829 RENO, NV 85028</v>
      </c>
      <c r="J5646" s="26" t="str">
        <f t="shared" si="176"/>
        <v>E0562-1740801117-VIEMED-200 S VIRGINIA ST STE 829 RENO, NV 85028</v>
      </c>
      <c r="K5646" s="26">
        <f t="shared" si="177"/>
        <v>1</v>
      </c>
      <c r="L5646" t="s">
        <v>101</v>
      </c>
      <c r="M5646" t="s">
        <v>2905</v>
      </c>
    </row>
    <row r="5647" spans="1:13" x14ac:dyDescent="0.2">
      <c r="A5647" t="s">
        <v>5</v>
      </c>
      <c r="B5647" t="s">
        <v>928</v>
      </c>
      <c r="C5647" t="s">
        <v>929</v>
      </c>
      <c r="D5647" t="s">
        <v>2614</v>
      </c>
      <c r="E5647" t="s">
        <v>666</v>
      </c>
      <c r="F5647" t="s">
        <v>2810</v>
      </c>
      <c r="G5647" s="23" t="str" cm="1">
        <f t="array" ref="G5647">IF(COUNTIFS($E$2:$E$7682,E5647,$B$2:$B$7682,B5647)&gt;1,
_xlfn.TEXTJOIN(CHAR(10),TRUE,_xlfn.UNIQUE(_xlfn._xlws.FILTER($F$2:$F$7682,($E$2:$E$7682=E5647)*($B$2:$B$7682=B5647)))),
F5647)</f>
        <v>VIEMED</v>
      </c>
      <c r="H5647" t="s">
        <v>2668</v>
      </c>
      <c r="I5647" s="26" t="str" cm="1">
        <f t="array" ref="I5647">IF(COUNTIFS($E$2:$E$7682,E5647,$B$2:$B$7682,B5647)&gt;1,
_xlfn.TEXTJOIN(CHAR(10),TRUE,_xlfn.UNIQUE(_xlfn._xlws.FILTER($H$2:$H$7682,($E$2:$E$7682=E5647)*($B$2:$B$7682=B5647)))),
H5647)</f>
        <v>200 S VIRGINIA ST STE 829 RENO, NV 85028</v>
      </c>
      <c r="J5647" s="26" t="str">
        <f t="shared" si="176"/>
        <v>E0601-1740801117-VIEMED-200 S VIRGINIA ST STE 829 RENO, NV 85028</v>
      </c>
      <c r="K5647" s="26">
        <f t="shared" si="177"/>
        <v>1</v>
      </c>
      <c r="L5647" t="s">
        <v>101</v>
      </c>
      <c r="M5647" t="s">
        <v>2905</v>
      </c>
    </row>
    <row r="5648" spans="1:13" x14ac:dyDescent="0.2">
      <c r="A5648" t="s">
        <v>5</v>
      </c>
      <c r="B5648" t="s">
        <v>10</v>
      </c>
      <c r="C5648" t="s">
        <v>10</v>
      </c>
      <c r="D5648" t="e">
        <v>#N/A</v>
      </c>
      <c r="E5648" t="s">
        <v>2553</v>
      </c>
      <c r="F5648" t="s">
        <v>2885</v>
      </c>
      <c r="G5648" s="23" t="str" cm="1">
        <f t="array" ref="G5648">IF(COUNTIFS($E$2:$E$7682,E5648,$B$2:$B$7682,B5648)&gt;1,
_xlfn.TEXTJOIN(CHAR(10),TRUE,_xlfn.UNIQUE(_xlfn._xlws.FILTER($F$2:$F$7682,($E$2:$E$7682=E5648)*($B$2:$B$7682=B5648)))),
F5648)</f>
        <v>CVS PHARMACY # 16291</v>
      </c>
      <c r="H5648" t="s">
        <v>3266</v>
      </c>
      <c r="I5648" s="26" t="str" cm="1">
        <f t="array" ref="I5648">IF(COUNTIFS($E$2:$E$7682,E5648,$B$2:$B$7682,B5648)&gt;1,
_xlfn.TEXTJOIN(CHAR(10),TRUE,_xlfn.UNIQUE(_xlfn._xlws.FILTER($H$2:$H$7682,($E$2:$E$7682=E5648)*($B$2:$B$7682=B5648)))),
H5648)</f>
        <v>3550 S RAINBOW BLVD  LAS VEGAS, NV 02895</v>
      </c>
      <c r="J5648" s="26" t="str">
        <f t="shared" si="176"/>
        <v xml:space="preserve"> -1750303459-CVS PHARMACY # 16291-3550 S RAINBOW BLVD  LAS VEGAS, NV 02895</v>
      </c>
      <c r="K5648" s="26">
        <f t="shared" si="177"/>
        <v>1</v>
      </c>
      <c r="L5648" t="s">
        <v>9</v>
      </c>
      <c r="M5648" t="s">
        <v>3077</v>
      </c>
    </row>
    <row r="5649" spans="1:13" x14ac:dyDescent="0.2">
      <c r="A5649" t="s">
        <v>5</v>
      </c>
      <c r="B5649" t="s">
        <v>550</v>
      </c>
      <c r="C5649" t="s">
        <v>551</v>
      </c>
      <c r="D5649" t="s">
        <v>2634</v>
      </c>
      <c r="E5649" t="s">
        <v>1016</v>
      </c>
      <c r="F5649" t="s">
        <v>1017</v>
      </c>
      <c r="G5649" s="23" t="str" cm="1">
        <f t="array" ref="G5649">IF(COUNTIFS($E$2:$E$7682,E5649,$B$2:$B$7682,B5649)&gt;1,
_xlfn.TEXTJOIN(CHAR(10),TRUE,_xlfn.UNIQUE(_xlfn._xlws.FILTER($F$2:$F$7682,($E$2:$E$7682=E5649)*($B$2:$B$7682=B5649)))),
F5649)</f>
        <v>WALGREENS #05619</v>
      </c>
      <c r="H5649" t="s">
        <v>3196</v>
      </c>
      <c r="I5649" s="26" t="str" cm="1">
        <f t="array" ref="I5649">IF(COUNTIFS($E$2:$E$7682,E5649,$B$2:$B$7682,B5649)&gt;1,
_xlfn.TEXTJOIN(CHAR(10),TRUE,_xlfn.UNIQUE(_xlfn._xlws.FILTER($H$2:$H$7682,($E$2:$E$7682=E5649)*($B$2:$B$7682=B5649)))),
H5649)</f>
        <v>3030 LAS VEGAS BLVD N  N LAS VEGAS, NV 61834</v>
      </c>
      <c r="J5649" s="26" t="str">
        <f t="shared" si="176"/>
        <v>87635-1760498109-WALGREENS #05619-3030 LAS VEGAS BLVD N  N LAS VEGAS, NV 61834</v>
      </c>
      <c r="K5649" s="26">
        <f t="shared" si="177"/>
        <v>1</v>
      </c>
      <c r="L5649" t="s">
        <v>9</v>
      </c>
      <c r="M5649" t="s">
        <v>3078</v>
      </c>
    </row>
    <row r="5650" spans="1:13" x14ac:dyDescent="0.2">
      <c r="A5650" t="s">
        <v>5</v>
      </c>
      <c r="B5650" t="s">
        <v>10</v>
      </c>
      <c r="C5650" t="s">
        <v>10</v>
      </c>
      <c r="D5650" t="e">
        <v>#N/A</v>
      </c>
      <c r="E5650" t="s">
        <v>2324</v>
      </c>
      <c r="F5650" t="s">
        <v>2886</v>
      </c>
      <c r="G5650" s="23" t="str" cm="1">
        <f t="array" ref="G5650">IF(COUNTIFS($E$2:$E$7682,E5650,$B$2:$B$7682,B5650)&gt;1,
_xlfn.TEXTJOIN(CHAR(10),TRUE,_xlfn.UNIQUE(_xlfn._xlws.FILTER($F$2:$F$7682,($E$2:$E$7682=E5650)*($B$2:$B$7682=B5650)))),
F5650)</f>
        <v>WALGREENS #04855</v>
      </c>
      <c r="H5650" t="s">
        <v>3267</v>
      </c>
      <c r="I5650" s="26" t="str" cm="1">
        <f t="array" ref="I5650">IF(COUNTIFS($E$2:$E$7682,E5650,$B$2:$B$7682,B5650)&gt;1,
_xlfn.TEXTJOIN(CHAR(10),TRUE,_xlfn.UNIQUE(_xlfn._xlws.FILTER($H$2:$H$7682,($E$2:$E$7682=E5650)*($B$2:$B$7682=B5650)))),
H5650)</f>
        <v>6001 W CHEYENNE AVE  LAS VEGAS, NV 61834</v>
      </c>
      <c r="J5650" s="26" t="str">
        <f t="shared" si="176"/>
        <v xml:space="preserve"> -1760499644-WALGREENS #04855-6001 W CHEYENNE AVE  LAS VEGAS, NV 61834</v>
      </c>
      <c r="K5650" s="26">
        <f t="shared" si="177"/>
        <v>1</v>
      </c>
      <c r="L5650" t="s">
        <v>9</v>
      </c>
      <c r="M5650" t="s">
        <v>3079</v>
      </c>
    </row>
    <row r="5651" spans="1:13" x14ac:dyDescent="0.2">
      <c r="A5651" t="s">
        <v>5</v>
      </c>
      <c r="B5651" t="s">
        <v>2288</v>
      </c>
      <c r="C5651" t="s">
        <v>2289</v>
      </c>
      <c r="D5651" t="s">
        <v>2637</v>
      </c>
      <c r="E5651" t="s">
        <v>1969</v>
      </c>
      <c r="F5651" t="s">
        <v>1970</v>
      </c>
      <c r="G5651" s="23" t="str" cm="1">
        <f t="array" ref="G5651">IF(COUNTIFS($E$2:$E$7682,E5651,$B$2:$B$7682,B5651)&gt;1,
_xlfn.TEXTJOIN(CHAR(10),TRUE,_xlfn.UNIQUE(_xlfn._xlws.FILTER($F$2:$F$7682,($E$2:$E$7682=E5651)*($B$2:$B$7682=B5651)))),
F5651)</f>
        <v>ZYNEX MEDICAL, INC</v>
      </c>
      <c r="H5651" t="s">
        <v>3197</v>
      </c>
      <c r="I5651" s="26" t="str" cm="1">
        <f t="array" ref="I5651">IF(COUNTIFS($E$2:$E$7682,E5651,$B$2:$B$7682,B5651)&gt;1,
_xlfn.TEXTJOIN(CHAR(10),TRUE,_xlfn.UNIQUE(_xlfn._xlws.FILTER($H$2:$H$7682,($E$2:$E$7682=E5651)*($B$2:$B$7682=B5651)))),
H5651)</f>
        <v>9655 MAROON CIR  ENGLEWOOD, CO 80112</v>
      </c>
      <c r="J5651" s="26" t="str">
        <f t="shared" si="176"/>
        <v>A4556-1770511552-ZYNEX MEDICAL, INC-9655 MAROON CIR  ENGLEWOOD, CO 80112</v>
      </c>
      <c r="K5651" s="26">
        <f t="shared" si="177"/>
        <v>1</v>
      </c>
      <c r="L5651" t="s">
        <v>2846</v>
      </c>
      <c r="M5651" t="s">
        <v>3080</v>
      </c>
    </row>
    <row r="5652" spans="1:13" x14ac:dyDescent="0.2">
      <c r="A5652" t="s">
        <v>5</v>
      </c>
      <c r="B5652" t="s">
        <v>751</v>
      </c>
      <c r="C5652" t="s">
        <v>752</v>
      </c>
      <c r="D5652" t="s">
        <v>2637</v>
      </c>
      <c r="E5652" t="s">
        <v>1969</v>
      </c>
      <c r="F5652" t="s">
        <v>1970</v>
      </c>
      <c r="G5652" s="23" t="str" cm="1">
        <f t="array" ref="G5652">IF(COUNTIFS($E$2:$E$7682,E5652,$B$2:$B$7682,B5652)&gt;1,
_xlfn.TEXTJOIN(CHAR(10),TRUE,_xlfn.UNIQUE(_xlfn._xlws.FILTER($F$2:$F$7682,($E$2:$E$7682=E5652)*($B$2:$B$7682=B5652)))),
F5652)</f>
        <v>ZYNEX MEDICAL, INC</v>
      </c>
      <c r="H5652" t="s">
        <v>3197</v>
      </c>
      <c r="I5652" s="26" t="str" cm="1">
        <f t="array" ref="I5652">IF(COUNTIFS($E$2:$E$7682,E5652,$B$2:$B$7682,B5652)&gt;1,
_xlfn.TEXTJOIN(CHAR(10),TRUE,_xlfn.UNIQUE(_xlfn._xlws.FILTER($H$2:$H$7682,($E$2:$E$7682=E5652)*($B$2:$B$7682=B5652)))),
H5652)</f>
        <v>9655 MAROON CIR  ENGLEWOOD, CO 80112</v>
      </c>
      <c r="J5652" s="26" t="str">
        <f t="shared" si="176"/>
        <v>A4557-1770511552-ZYNEX MEDICAL, INC-9655 MAROON CIR  ENGLEWOOD, CO 80112</v>
      </c>
      <c r="K5652" s="26">
        <f t="shared" si="177"/>
        <v>1</v>
      </c>
      <c r="L5652" t="s">
        <v>2846</v>
      </c>
      <c r="M5652" t="s">
        <v>3080</v>
      </c>
    </row>
    <row r="5653" spans="1:13" x14ac:dyDescent="0.2">
      <c r="A5653" t="s">
        <v>5</v>
      </c>
      <c r="B5653" t="s">
        <v>843</v>
      </c>
      <c r="C5653" t="s">
        <v>844</v>
      </c>
      <c r="D5653" t="s">
        <v>2628</v>
      </c>
      <c r="E5653" t="s">
        <v>1969</v>
      </c>
      <c r="F5653" t="s">
        <v>1970</v>
      </c>
      <c r="G5653" s="23" t="str" cm="1">
        <f t="array" ref="G5653">IF(COUNTIFS($E$2:$E$7682,E5653,$B$2:$B$7682,B5653)&gt;1,
_xlfn.TEXTJOIN(CHAR(10),TRUE,_xlfn.UNIQUE(_xlfn._xlws.FILTER($F$2:$F$7682,($E$2:$E$7682=E5653)*($B$2:$B$7682=B5653)))),
F5653)</f>
        <v>ZYNEX MEDICAL, INC</v>
      </c>
      <c r="H5653" t="s">
        <v>3197</v>
      </c>
      <c r="I5653" s="26" t="str" cm="1">
        <f t="array" ref="I5653">IF(COUNTIFS($E$2:$E$7682,E5653,$B$2:$B$7682,B5653)&gt;1,
_xlfn.TEXTJOIN(CHAR(10),TRUE,_xlfn.UNIQUE(_xlfn._xlws.FILTER($H$2:$H$7682,($E$2:$E$7682=E5653)*($B$2:$B$7682=B5653)))),
H5653)</f>
        <v>9655 MAROON CIR  ENGLEWOOD, CO 80112</v>
      </c>
      <c r="J5653" s="26" t="str">
        <f t="shared" si="176"/>
        <v>E1399-1770511552-ZYNEX MEDICAL, INC-9655 MAROON CIR  ENGLEWOOD, CO 80112</v>
      </c>
      <c r="K5653" s="26">
        <f t="shared" si="177"/>
        <v>1</v>
      </c>
      <c r="L5653" t="s">
        <v>2846</v>
      </c>
      <c r="M5653" t="s">
        <v>3080</v>
      </c>
    </row>
    <row r="5654" spans="1:13" x14ac:dyDescent="0.2">
      <c r="A5654" t="s">
        <v>5</v>
      </c>
      <c r="B5654" t="s">
        <v>135</v>
      </c>
      <c r="C5654" t="s">
        <v>136</v>
      </c>
      <c r="D5654" t="s">
        <v>2637</v>
      </c>
      <c r="E5654" t="s">
        <v>608</v>
      </c>
      <c r="F5654" t="s">
        <v>609</v>
      </c>
      <c r="G5654" s="23" t="str" cm="1">
        <f t="array" ref="G5654">IF(COUNTIFS($E$2:$E$7682,E5654,$B$2:$B$7682,B5654)&gt;1,
_xlfn.TEXTJOIN(CHAR(10),TRUE,_xlfn.UNIQUE(_xlfn._xlws.FILTER($F$2:$F$7682,($E$2:$E$7682=E5654)*($B$2:$B$7682=B5654)))),
F5654)</f>
        <v>ACCELLENCE HOME MEDICAL RENO</v>
      </c>
      <c r="H5654" t="s">
        <v>2712</v>
      </c>
      <c r="I5654" s="26" t="str" cm="1">
        <f t="array" ref="I5654">IF(COUNTIFS($E$2:$E$7682,E5654,$B$2:$B$7682,B5654)&gt;1,
_xlfn.TEXTJOIN(CHAR(10),TRUE,_xlfn.UNIQUE(_xlfn._xlws.FILTER($H$2:$H$7682,($E$2:$E$7682=E5654)*($B$2:$B$7682=B5654)))),
H5654)</f>
        <v>5450 MILL ST UNIT 101 RENO, NV 89502</v>
      </c>
      <c r="J5654" s="26" t="str">
        <f t="shared" si="176"/>
        <v>A4604-1770681983-ACCELLENCE HOME MEDICAL RENO-5450 MILL ST UNIT 101 RENO, NV 89502</v>
      </c>
      <c r="K5654" s="26">
        <f t="shared" si="177"/>
        <v>1</v>
      </c>
      <c r="L5654" t="s">
        <v>101</v>
      </c>
      <c r="M5654" t="s">
        <v>3081</v>
      </c>
    </row>
    <row r="5655" spans="1:13" x14ac:dyDescent="0.2">
      <c r="A5655" t="s">
        <v>5</v>
      </c>
      <c r="B5655" t="s">
        <v>514</v>
      </c>
      <c r="C5655" t="s">
        <v>515</v>
      </c>
      <c r="D5655" t="s">
        <v>2637</v>
      </c>
      <c r="E5655" t="s">
        <v>608</v>
      </c>
      <c r="F5655" t="s">
        <v>609</v>
      </c>
      <c r="G5655" s="23" t="str" cm="1">
        <f t="array" ref="G5655">IF(COUNTIFS($E$2:$E$7682,E5655,$B$2:$B$7682,B5655)&gt;1,
_xlfn.TEXTJOIN(CHAR(10),TRUE,_xlfn.UNIQUE(_xlfn._xlws.FILTER($F$2:$F$7682,($E$2:$E$7682=E5655)*($B$2:$B$7682=B5655)))),
F5655)</f>
        <v>ACCELLENCE HOME MEDICAL RENO</v>
      </c>
      <c r="H5655" t="s">
        <v>2712</v>
      </c>
      <c r="I5655" s="26" t="str" cm="1">
        <f t="array" ref="I5655">IF(COUNTIFS($E$2:$E$7682,E5655,$B$2:$B$7682,B5655)&gt;1,
_xlfn.TEXTJOIN(CHAR(10),TRUE,_xlfn.UNIQUE(_xlfn._xlws.FILTER($H$2:$H$7682,($E$2:$E$7682=E5655)*($B$2:$B$7682=B5655)))),
H5655)</f>
        <v>5450 MILL ST UNIT 101 RENO, NV 89502</v>
      </c>
      <c r="J5655" s="26" t="str">
        <f t="shared" si="176"/>
        <v>A4605-1770681983-ACCELLENCE HOME MEDICAL RENO-5450 MILL ST UNIT 101 RENO, NV 89502</v>
      </c>
      <c r="K5655" s="26">
        <f t="shared" si="177"/>
        <v>1</v>
      </c>
      <c r="L5655" t="s">
        <v>101</v>
      </c>
      <c r="M5655" t="s">
        <v>3081</v>
      </c>
    </row>
    <row r="5656" spans="1:13" x14ac:dyDescent="0.2">
      <c r="A5656" t="s">
        <v>5</v>
      </c>
      <c r="B5656" t="s">
        <v>600</v>
      </c>
      <c r="C5656" t="s">
        <v>601</v>
      </c>
      <c r="D5656" t="s">
        <v>2637</v>
      </c>
      <c r="E5656" t="s">
        <v>608</v>
      </c>
      <c r="F5656" t="s">
        <v>609</v>
      </c>
      <c r="G5656" s="23" t="str" cm="1">
        <f t="array" ref="G5656">IF(COUNTIFS($E$2:$E$7682,E5656,$B$2:$B$7682,B5656)&gt;1,
_xlfn.TEXTJOIN(CHAR(10),TRUE,_xlfn.UNIQUE(_xlfn._xlws.FILTER($F$2:$F$7682,($E$2:$E$7682=E5656)*($B$2:$B$7682=B5656)))),
F5656)</f>
        <v>ACCELLENCE HOME MEDICAL RENO</v>
      </c>
      <c r="H5656" t="s">
        <v>2712</v>
      </c>
      <c r="I5656" s="26" t="str" cm="1">
        <f t="array" ref="I5656">IF(COUNTIFS($E$2:$E$7682,E5656,$B$2:$B$7682,B5656)&gt;1,
_xlfn.TEXTJOIN(CHAR(10),TRUE,_xlfn.UNIQUE(_xlfn._xlws.FILTER($H$2:$H$7682,($E$2:$E$7682=E5656)*($B$2:$B$7682=B5656)))),
H5656)</f>
        <v>5450 MILL ST UNIT 101 RENO, NV 89502</v>
      </c>
      <c r="J5656" s="26" t="str">
        <f t="shared" si="176"/>
        <v>A4618-1770681983-ACCELLENCE HOME MEDICAL RENO-5450 MILL ST UNIT 101 RENO, NV 89502</v>
      </c>
      <c r="K5656" s="26">
        <f t="shared" si="177"/>
        <v>1</v>
      </c>
      <c r="L5656" t="s">
        <v>101</v>
      </c>
      <c r="M5656" t="s">
        <v>3081</v>
      </c>
    </row>
    <row r="5657" spans="1:13" x14ac:dyDescent="0.2">
      <c r="A5657" t="s">
        <v>5</v>
      </c>
      <c r="B5657" t="s">
        <v>98</v>
      </c>
      <c r="C5657" t="s">
        <v>99</v>
      </c>
      <c r="D5657" t="s">
        <v>2637</v>
      </c>
      <c r="E5657" t="s">
        <v>608</v>
      </c>
      <c r="F5657" t="s">
        <v>609</v>
      </c>
      <c r="G5657" s="23" t="str" cm="1">
        <f t="array" ref="G5657">IF(COUNTIFS($E$2:$E$7682,E5657,$B$2:$B$7682,B5657)&gt;1,
_xlfn.TEXTJOIN(CHAR(10),TRUE,_xlfn.UNIQUE(_xlfn._xlws.FILTER($F$2:$F$7682,($E$2:$E$7682=E5657)*($B$2:$B$7682=B5657)))),
F5657)</f>
        <v>ACCELLENCE HOME MEDICAL RENO</v>
      </c>
      <c r="H5657" t="s">
        <v>2712</v>
      </c>
      <c r="I5657" s="26" t="str" cm="1">
        <f t="array" ref="I5657">IF(COUNTIFS($E$2:$E$7682,E5657,$B$2:$B$7682,B5657)&gt;1,
_xlfn.TEXTJOIN(CHAR(10),TRUE,_xlfn.UNIQUE(_xlfn._xlws.FILTER($H$2:$H$7682,($E$2:$E$7682=E5657)*($B$2:$B$7682=B5657)))),
H5657)</f>
        <v>5450 MILL ST UNIT 101 RENO, NV 89502</v>
      </c>
      <c r="J5657" s="26" t="str">
        <f t="shared" si="176"/>
        <v>A4623-1770681983-ACCELLENCE HOME MEDICAL RENO-5450 MILL ST UNIT 101 RENO, NV 89502</v>
      </c>
      <c r="K5657" s="26">
        <f t="shared" si="177"/>
        <v>1</v>
      </c>
      <c r="L5657" t="s">
        <v>101</v>
      </c>
      <c r="M5657" t="s">
        <v>3081</v>
      </c>
    </row>
    <row r="5658" spans="1:13" x14ac:dyDescent="0.2">
      <c r="A5658" t="s">
        <v>5</v>
      </c>
      <c r="B5658" t="s">
        <v>1132</v>
      </c>
      <c r="C5658" t="s">
        <v>1133</v>
      </c>
      <c r="D5658" t="s">
        <v>2637</v>
      </c>
      <c r="E5658" t="s">
        <v>608</v>
      </c>
      <c r="F5658" t="s">
        <v>609</v>
      </c>
      <c r="G5658" s="23" t="str" cm="1">
        <f t="array" ref="G5658">IF(COUNTIFS($E$2:$E$7682,E5658,$B$2:$B$7682,B5658)&gt;1,
_xlfn.TEXTJOIN(CHAR(10),TRUE,_xlfn.UNIQUE(_xlfn._xlws.FILTER($F$2:$F$7682,($E$2:$E$7682=E5658)*($B$2:$B$7682=B5658)))),
F5658)</f>
        <v>ACCELLENCE HOME MEDICAL RENO</v>
      </c>
      <c r="H5658" t="s">
        <v>2712</v>
      </c>
      <c r="I5658" s="26" t="str" cm="1">
        <f t="array" ref="I5658">IF(COUNTIFS($E$2:$E$7682,E5658,$B$2:$B$7682,B5658)&gt;1,
_xlfn.TEXTJOIN(CHAR(10),TRUE,_xlfn.UNIQUE(_xlfn._xlws.FILTER($H$2:$H$7682,($E$2:$E$7682=E5658)*($B$2:$B$7682=B5658)))),
H5658)</f>
        <v>5450 MILL ST UNIT 101 RENO, NV 89502</v>
      </c>
      <c r="J5658" s="26" t="str">
        <f t="shared" si="176"/>
        <v>A4628-1770681983-ACCELLENCE HOME MEDICAL RENO-5450 MILL ST UNIT 101 RENO, NV 89502</v>
      </c>
      <c r="K5658" s="26">
        <f t="shared" si="177"/>
        <v>1</v>
      </c>
      <c r="L5658" t="s">
        <v>101</v>
      </c>
      <c r="M5658" t="s">
        <v>3081</v>
      </c>
    </row>
    <row r="5659" spans="1:13" x14ac:dyDescent="0.2">
      <c r="A5659" t="s">
        <v>5</v>
      </c>
      <c r="B5659" t="s">
        <v>1379</v>
      </c>
      <c r="C5659" t="s">
        <v>1380</v>
      </c>
      <c r="D5659" t="s">
        <v>2637</v>
      </c>
      <c r="E5659" t="s">
        <v>608</v>
      </c>
      <c r="F5659" t="s">
        <v>609</v>
      </c>
      <c r="G5659" s="23" t="str" cm="1">
        <f t="array" ref="G5659">IF(COUNTIFS($E$2:$E$7682,E5659,$B$2:$B$7682,B5659)&gt;1,
_xlfn.TEXTJOIN(CHAR(10),TRUE,_xlfn.UNIQUE(_xlfn._xlws.FILTER($F$2:$F$7682,($E$2:$E$7682=E5659)*($B$2:$B$7682=B5659)))),
F5659)</f>
        <v>ACCELLENCE HOME MEDICAL RENO</v>
      </c>
      <c r="H5659" t="s">
        <v>2712</v>
      </c>
      <c r="I5659" s="26" t="str" cm="1">
        <f t="array" ref="I5659">IF(COUNTIFS($E$2:$E$7682,E5659,$B$2:$B$7682,B5659)&gt;1,
_xlfn.TEXTJOIN(CHAR(10),TRUE,_xlfn.UNIQUE(_xlfn._xlws.FILTER($H$2:$H$7682,($E$2:$E$7682=E5659)*($B$2:$B$7682=B5659)))),
H5659)</f>
        <v>5450 MILL ST UNIT 101 RENO, NV 89502</v>
      </c>
      <c r="J5659" s="26" t="str">
        <f t="shared" si="176"/>
        <v>A4629-1770681983-ACCELLENCE HOME MEDICAL RENO-5450 MILL ST UNIT 101 RENO, NV 89502</v>
      </c>
      <c r="K5659" s="26">
        <f t="shared" si="177"/>
        <v>1</v>
      </c>
      <c r="L5659" t="s">
        <v>101</v>
      </c>
      <c r="M5659" t="s">
        <v>3081</v>
      </c>
    </row>
    <row r="5660" spans="1:13" x14ac:dyDescent="0.2">
      <c r="A5660" t="s">
        <v>5</v>
      </c>
      <c r="B5660" t="s">
        <v>1018</v>
      </c>
      <c r="C5660" t="s">
        <v>1019</v>
      </c>
      <c r="D5660" t="s">
        <v>2637</v>
      </c>
      <c r="E5660" t="s">
        <v>608</v>
      </c>
      <c r="F5660" t="s">
        <v>609</v>
      </c>
      <c r="G5660" s="23" t="str" cm="1">
        <f t="array" ref="G5660">IF(COUNTIFS($E$2:$E$7682,E5660,$B$2:$B$7682,B5660)&gt;1,
_xlfn.TEXTJOIN(CHAR(10),TRUE,_xlfn.UNIQUE(_xlfn._xlws.FILTER($F$2:$F$7682,($E$2:$E$7682=E5660)*($B$2:$B$7682=B5660)))),
F5660)</f>
        <v>ACCELLENCE HOME MEDICAL RENO</v>
      </c>
      <c r="H5660" t="s">
        <v>2712</v>
      </c>
      <c r="I5660" s="26" t="str" cm="1">
        <f t="array" ref="I5660">IF(COUNTIFS($E$2:$E$7682,E5660,$B$2:$B$7682,B5660)&gt;1,
_xlfn.TEXTJOIN(CHAR(10),TRUE,_xlfn.UNIQUE(_xlfn._xlws.FILTER($H$2:$H$7682,($E$2:$E$7682=E5660)*($B$2:$B$7682=B5660)))),
H5660)</f>
        <v>5450 MILL ST UNIT 101 RENO, NV 89502</v>
      </c>
      <c r="J5660" s="26" t="str">
        <f t="shared" si="176"/>
        <v>A6219-1770681983-ACCELLENCE HOME MEDICAL RENO-5450 MILL ST UNIT 101 RENO, NV 89502</v>
      </c>
      <c r="K5660" s="26">
        <f t="shared" si="177"/>
        <v>1</v>
      </c>
      <c r="L5660" t="s">
        <v>101</v>
      </c>
      <c r="M5660" t="s">
        <v>3081</v>
      </c>
    </row>
    <row r="5661" spans="1:13" x14ac:dyDescent="0.2">
      <c r="A5661" t="s">
        <v>5</v>
      </c>
      <c r="B5661" t="s">
        <v>729</v>
      </c>
      <c r="C5661" t="s">
        <v>730</v>
      </c>
      <c r="D5661" t="s">
        <v>2637</v>
      </c>
      <c r="E5661" t="s">
        <v>608</v>
      </c>
      <c r="F5661" t="s">
        <v>609</v>
      </c>
      <c r="G5661" s="23" t="str" cm="1">
        <f t="array" ref="G5661">IF(COUNTIFS($E$2:$E$7682,E5661,$B$2:$B$7682,B5661)&gt;1,
_xlfn.TEXTJOIN(CHAR(10),TRUE,_xlfn.UNIQUE(_xlfn._xlws.FILTER($F$2:$F$7682,($E$2:$E$7682=E5661)*($B$2:$B$7682=B5661)))),
F5661)</f>
        <v>ACCELLENCE HOME MEDICAL RENO</v>
      </c>
      <c r="H5661" t="s">
        <v>2712</v>
      </c>
      <c r="I5661" s="26" t="str" cm="1">
        <f t="array" ref="I5661">IF(COUNTIFS($E$2:$E$7682,E5661,$B$2:$B$7682,B5661)&gt;1,
_xlfn.TEXTJOIN(CHAR(10),TRUE,_xlfn.UNIQUE(_xlfn._xlws.FILTER($H$2:$H$7682,($E$2:$E$7682=E5661)*($B$2:$B$7682=B5661)))),
H5661)</f>
        <v>5450 MILL ST UNIT 101 RENO, NV 89502</v>
      </c>
      <c r="J5661" s="26" t="str">
        <f t="shared" si="176"/>
        <v>A7000-1770681983-ACCELLENCE HOME MEDICAL RENO-5450 MILL ST UNIT 101 RENO, NV 89502</v>
      </c>
      <c r="K5661" s="26">
        <f t="shared" si="177"/>
        <v>1</v>
      </c>
      <c r="L5661" t="s">
        <v>101</v>
      </c>
      <c r="M5661" t="s">
        <v>3081</v>
      </c>
    </row>
    <row r="5662" spans="1:13" x14ac:dyDescent="0.2">
      <c r="A5662" t="s">
        <v>5</v>
      </c>
      <c r="B5662" t="s">
        <v>799</v>
      </c>
      <c r="C5662" t="s">
        <v>800</v>
      </c>
      <c r="D5662" t="s">
        <v>2637</v>
      </c>
      <c r="E5662" t="s">
        <v>608</v>
      </c>
      <c r="F5662" t="s">
        <v>609</v>
      </c>
      <c r="G5662" s="23" t="str" cm="1">
        <f t="array" ref="G5662">IF(COUNTIFS($E$2:$E$7682,E5662,$B$2:$B$7682,B5662)&gt;1,
_xlfn.TEXTJOIN(CHAR(10),TRUE,_xlfn.UNIQUE(_xlfn._xlws.FILTER($F$2:$F$7682,($E$2:$E$7682=E5662)*($B$2:$B$7682=B5662)))),
F5662)</f>
        <v>ACCELLENCE HOME MEDICAL RENO</v>
      </c>
      <c r="H5662" t="s">
        <v>2712</v>
      </c>
      <c r="I5662" s="26" t="str" cm="1">
        <f t="array" ref="I5662">IF(COUNTIFS($E$2:$E$7682,E5662,$B$2:$B$7682,B5662)&gt;1,
_xlfn.TEXTJOIN(CHAR(10),TRUE,_xlfn.UNIQUE(_xlfn._xlws.FILTER($H$2:$H$7682,($E$2:$E$7682=E5662)*($B$2:$B$7682=B5662)))),
H5662)</f>
        <v>5450 MILL ST UNIT 101 RENO, NV 89502</v>
      </c>
      <c r="J5662" s="26" t="str">
        <f t="shared" si="176"/>
        <v>A7002-1770681983-ACCELLENCE HOME MEDICAL RENO-5450 MILL ST UNIT 101 RENO, NV 89502</v>
      </c>
      <c r="K5662" s="26">
        <f t="shared" si="177"/>
        <v>1</v>
      </c>
      <c r="L5662" t="s">
        <v>101</v>
      </c>
      <c r="M5662" t="s">
        <v>3081</v>
      </c>
    </row>
    <row r="5663" spans="1:13" x14ac:dyDescent="0.2">
      <c r="A5663" t="s">
        <v>5</v>
      </c>
      <c r="B5663" t="s">
        <v>501</v>
      </c>
      <c r="C5663" t="s">
        <v>502</v>
      </c>
      <c r="D5663" t="s">
        <v>2637</v>
      </c>
      <c r="E5663" t="s">
        <v>608</v>
      </c>
      <c r="F5663" t="s">
        <v>609</v>
      </c>
      <c r="G5663" s="23" t="str" cm="1">
        <f t="array" ref="G5663">IF(COUNTIFS($E$2:$E$7682,E5663,$B$2:$B$7682,B5663)&gt;1,
_xlfn.TEXTJOIN(CHAR(10),TRUE,_xlfn.UNIQUE(_xlfn._xlws.FILTER($F$2:$F$7682,($E$2:$E$7682=E5663)*($B$2:$B$7682=B5663)))),
F5663)</f>
        <v>ACCELLENCE HOME MEDICAL RENO</v>
      </c>
      <c r="H5663" t="s">
        <v>2712</v>
      </c>
      <c r="I5663" s="26" t="str" cm="1">
        <f t="array" ref="I5663">IF(COUNTIFS($E$2:$E$7682,E5663,$B$2:$B$7682,B5663)&gt;1,
_xlfn.TEXTJOIN(CHAR(10),TRUE,_xlfn.UNIQUE(_xlfn._xlws.FILTER($H$2:$H$7682,($E$2:$E$7682=E5663)*($B$2:$B$7682=B5663)))),
H5663)</f>
        <v>5450 MILL ST UNIT 101 RENO, NV 89502</v>
      </c>
      <c r="J5663" s="26" t="str">
        <f t="shared" si="176"/>
        <v>A7003-1770681983-ACCELLENCE HOME MEDICAL RENO-5450 MILL ST UNIT 101 RENO, NV 89502</v>
      </c>
      <c r="K5663" s="26">
        <f t="shared" si="177"/>
        <v>1</v>
      </c>
      <c r="L5663" t="s">
        <v>101</v>
      </c>
      <c r="M5663" t="s">
        <v>3081</v>
      </c>
    </row>
    <row r="5664" spans="1:13" x14ac:dyDescent="0.2">
      <c r="A5664" t="s">
        <v>5</v>
      </c>
      <c r="B5664" t="s">
        <v>1010</v>
      </c>
      <c r="C5664" t="s">
        <v>1011</v>
      </c>
      <c r="D5664" t="s">
        <v>2637</v>
      </c>
      <c r="E5664" t="s">
        <v>608</v>
      </c>
      <c r="F5664" t="s">
        <v>609</v>
      </c>
      <c r="G5664" s="23" t="str" cm="1">
        <f t="array" ref="G5664">IF(COUNTIFS($E$2:$E$7682,E5664,$B$2:$B$7682,B5664)&gt;1,
_xlfn.TEXTJOIN(CHAR(10),TRUE,_xlfn.UNIQUE(_xlfn._xlws.FILTER($F$2:$F$7682,($E$2:$E$7682=E5664)*($B$2:$B$7682=B5664)))),
F5664)</f>
        <v>ACCELLENCE HOME MEDICAL RENO</v>
      </c>
      <c r="H5664" t="s">
        <v>2712</v>
      </c>
      <c r="I5664" s="26" t="str" cm="1">
        <f t="array" ref="I5664">IF(COUNTIFS($E$2:$E$7682,E5664,$B$2:$B$7682,B5664)&gt;1,
_xlfn.TEXTJOIN(CHAR(10),TRUE,_xlfn.UNIQUE(_xlfn._xlws.FILTER($H$2:$H$7682,($E$2:$E$7682=E5664)*($B$2:$B$7682=B5664)))),
H5664)</f>
        <v>5450 MILL ST UNIT 101 RENO, NV 89502</v>
      </c>
      <c r="J5664" s="26" t="str">
        <f t="shared" si="176"/>
        <v>A7010-1770681983-ACCELLENCE HOME MEDICAL RENO-5450 MILL ST UNIT 101 RENO, NV 89502</v>
      </c>
      <c r="K5664" s="26">
        <f t="shared" si="177"/>
        <v>1</v>
      </c>
      <c r="L5664" t="s">
        <v>101</v>
      </c>
      <c r="M5664" t="s">
        <v>3081</v>
      </c>
    </row>
    <row r="5665" spans="1:13" x14ac:dyDescent="0.2">
      <c r="A5665" t="s">
        <v>5</v>
      </c>
      <c r="B5665" t="s">
        <v>174</v>
      </c>
      <c r="C5665" t="s">
        <v>175</v>
      </c>
      <c r="D5665" t="s">
        <v>2637</v>
      </c>
      <c r="E5665" t="s">
        <v>608</v>
      </c>
      <c r="F5665" t="s">
        <v>609</v>
      </c>
      <c r="G5665" s="23" t="str" cm="1">
        <f t="array" ref="G5665">IF(COUNTIFS($E$2:$E$7682,E5665,$B$2:$B$7682,B5665)&gt;1,
_xlfn.TEXTJOIN(CHAR(10),TRUE,_xlfn.UNIQUE(_xlfn._xlws.FILTER($F$2:$F$7682,($E$2:$E$7682=E5665)*($B$2:$B$7682=B5665)))),
F5665)</f>
        <v>ACCELLENCE HOME MEDICAL RENO</v>
      </c>
      <c r="H5665" t="s">
        <v>2712</v>
      </c>
      <c r="I5665" s="26" t="str" cm="1">
        <f t="array" ref="I5665">IF(COUNTIFS($E$2:$E$7682,E5665,$B$2:$B$7682,B5665)&gt;1,
_xlfn.TEXTJOIN(CHAR(10),TRUE,_xlfn.UNIQUE(_xlfn._xlws.FILTER($H$2:$H$7682,($E$2:$E$7682=E5665)*($B$2:$B$7682=B5665)))),
H5665)</f>
        <v>5450 MILL ST UNIT 101 RENO, NV 89502</v>
      </c>
      <c r="J5665" s="26" t="str">
        <f t="shared" si="176"/>
        <v>A7015-1770681983-ACCELLENCE HOME MEDICAL RENO-5450 MILL ST UNIT 101 RENO, NV 89502</v>
      </c>
      <c r="K5665" s="26">
        <f t="shared" si="177"/>
        <v>1</v>
      </c>
      <c r="L5665" t="s">
        <v>101</v>
      </c>
      <c r="M5665" t="s">
        <v>3081</v>
      </c>
    </row>
    <row r="5666" spans="1:13" x14ac:dyDescent="0.2">
      <c r="A5666" t="s">
        <v>5</v>
      </c>
      <c r="B5666" t="s">
        <v>236</v>
      </c>
      <c r="C5666" t="s">
        <v>237</v>
      </c>
      <c r="D5666" t="s">
        <v>2637</v>
      </c>
      <c r="E5666" t="s">
        <v>608</v>
      </c>
      <c r="F5666" t="s">
        <v>609</v>
      </c>
      <c r="G5666" s="23" t="str" cm="1">
        <f t="array" ref="G5666">IF(COUNTIFS($E$2:$E$7682,E5666,$B$2:$B$7682,B5666)&gt;1,
_xlfn.TEXTJOIN(CHAR(10),TRUE,_xlfn.UNIQUE(_xlfn._xlws.FILTER($F$2:$F$7682,($E$2:$E$7682=E5666)*($B$2:$B$7682=B5666)))),
F5666)</f>
        <v>ACCELLENCE HOME MEDICAL RENO</v>
      </c>
      <c r="H5666" t="s">
        <v>2712</v>
      </c>
      <c r="I5666" s="26" t="str" cm="1">
        <f t="array" ref="I5666">IF(COUNTIFS($E$2:$E$7682,E5666,$B$2:$B$7682,B5666)&gt;1,
_xlfn.TEXTJOIN(CHAR(10),TRUE,_xlfn.UNIQUE(_xlfn._xlws.FILTER($H$2:$H$7682,($E$2:$E$7682=E5666)*($B$2:$B$7682=B5666)))),
H5666)</f>
        <v>5450 MILL ST UNIT 101 RENO, NV 89502</v>
      </c>
      <c r="J5666" s="26" t="str">
        <f t="shared" si="176"/>
        <v>A7030-1770681983-ACCELLENCE HOME MEDICAL RENO-5450 MILL ST UNIT 101 RENO, NV 89502</v>
      </c>
      <c r="K5666" s="26">
        <f t="shared" si="177"/>
        <v>1</v>
      </c>
      <c r="L5666" t="s">
        <v>101</v>
      </c>
      <c r="M5666" t="s">
        <v>3081</v>
      </c>
    </row>
    <row r="5667" spans="1:13" x14ac:dyDescent="0.2">
      <c r="A5667" t="s">
        <v>5</v>
      </c>
      <c r="B5667" t="s">
        <v>673</v>
      </c>
      <c r="C5667" t="s">
        <v>674</v>
      </c>
      <c r="D5667" t="s">
        <v>2637</v>
      </c>
      <c r="E5667" t="s">
        <v>608</v>
      </c>
      <c r="F5667" t="s">
        <v>609</v>
      </c>
      <c r="G5667" s="23" t="str" cm="1">
        <f t="array" ref="G5667">IF(COUNTIFS($E$2:$E$7682,E5667,$B$2:$B$7682,B5667)&gt;1,
_xlfn.TEXTJOIN(CHAR(10),TRUE,_xlfn.UNIQUE(_xlfn._xlws.FILTER($F$2:$F$7682,($E$2:$E$7682=E5667)*($B$2:$B$7682=B5667)))),
F5667)</f>
        <v>ACCELLENCE HOME MEDICAL RENO</v>
      </c>
      <c r="H5667" t="s">
        <v>2712</v>
      </c>
      <c r="I5667" s="26" t="str" cm="1">
        <f t="array" ref="I5667">IF(COUNTIFS($E$2:$E$7682,E5667,$B$2:$B$7682,B5667)&gt;1,
_xlfn.TEXTJOIN(CHAR(10),TRUE,_xlfn.UNIQUE(_xlfn._xlws.FILTER($H$2:$H$7682,($E$2:$E$7682=E5667)*($B$2:$B$7682=B5667)))),
H5667)</f>
        <v>5450 MILL ST UNIT 101 RENO, NV 89502</v>
      </c>
      <c r="J5667" s="26" t="str">
        <f t="shared" si="176"/>
        <v>A7031-1770681983-ACCELLENCE HOME MEDICAL RENO-5450 MILL ST UNIT 101 RENO, NV 89502</v>
      </c>
      <c r="K5667" s="26">
        <f t="shared" si="177"/>
        <v>1</v>
      </c>
      <c r="L5667" t="s">
        <v>101</v>
      </c>
      <c r="M5667" t="s">
        <v>3081</v>
      </c>
    </row>
    <row r="5668" spans="1:13" x14ac:dyDescent="0.2">
      <c r="A5668" t="s">
        <v>5</v>
      </c>
      <c r="B5668" t="s">
        <v>414</v>
      </c>
      <c r="C5668" t="s">
        <v>415</v>
      </c>
      <c r="D5668" t="s">
        <v>2637</v>
      </c>
      <c r="E5668" t="s">
        <v>608</v>
      </c>
      <c r="F5668" t="s">
        <v>609</v>
      </c>
      <c r="G5668" s="23" t="str" cm="1">
        <f t="array" ref="G5668">IF(COUNTIFS($E$2:$E$7682,E5668,$B$2:$B$7682,B5668)&gt;1,
_xlfn.TEXTJOIN(CHAR(10),TRUE,_xlfn.UNIQUE(_xlfn._xlws.FILTER($F$2:$F$7682,($E$2:$E$7682=E5668)*($B$2:$B$7682=B5668)))),
F5668)</f>
        <v>ACCELLENCE HOME MEDICAL RENO</v>
      </c>
      <c r="H5668" t="s">
        <v>2712</v>
      </c>
      <c r="I5668" s="26" t="str" cm="1">
        <f t="array" ref="I5668">IF(COUNTIFS($E$2:$E$7682,E5668,$B$2:$B$7682,B5668)&gt;1,
_xlfn.TEXTJOIN(CHAR(10),TRUE,_xlfn.UNIQUE(_xlfn._xlws.FILTER($H$2:$H$7682,($E$2:$E$7682=E5668)*($B$2:$B$7682=B5668)))),
H5668)</f>
        <v>5450 MILL ST UNIT 101 RENO, NV 89502</v>
      </c>
      <c r="J5668" s="26" t="str">
        <f t="shared" si="176"/>
        <v>A7032-1770681983-ACCELLENCE HOME MEDICAL RENO-5450 MILL ST UNIT 101 RENO, NV 89502</v>
      </c>
      <c r="K5668" s="26">
        <f t="shared" si="177"/>
        <v>1</v>
      </c>
      <c r="L5668" t="s">
        <v>101</v>
      </c>
      <c r="M5668" t="s">
        <v>3081</v>
      </c>
    </row>
    <row r="5669" spans="1:13" x14ac:dyDescent="0.2">
      <c r="A5669" t="s">
        <v>5</v>
      </c>
      <c r="B5669" t="s">
        <v>671</v>
      </c>
      <c r="C5669" t="s">
        <v>672</v>
      </c>
      <c r="D5669" t="s">
        <v>2637</v>
      </c>
      <c r="E5669" t="s">
        <v>608</v>
      </c>
      <c r="F5669" t="s">
        <v>609</v>
      </c>
      <c r="G5669" s="23" t="str" cm="1">
        <f t="array" ref="G5669">IF(COUNTIFS($E$2:$E$7682,E5669,$B$2:$B$7682,B5669)&gt;1,
_xlfn.TEXTJOIN(CHAR(10),TRUE,_xlfn.UNIQUE(_xlfn._xlws.FILTER($F$2:$F$7682,($E$2:$E$7682=E5669)*($B$2:$B$7682=B5669)))),
F5669)</f>
        <v>ACCELLENCE HOME MEDICAL RENO</v>
      </c>
      <c r="H5669" t="s">
        <v>2712</v>
      </c>
      <c r="I5669" s="26" t="str" cm="1">
        <f t="array" ref="I5669">IF(COUNTIFS($E$2:$E$7682,E5669,$B$2:$B$7682,B5669)&gt;1,
_xlfn.TEXTJOIN(CHAR(10),TRUE,_xlfn.UNIQUE(_xlfn._xlws.FILTER($H$2:$H$7682,($E$2:$E$7682=E5669)*($B$2:$B$7682=B5669)))),
H5669)</f>
        <v>5450 MILL ST UNIT 101 RENO, NV 89502</v>
      </c>
      <c r="J5669" s="26" t="str">
        <f t="shared" si="176"/>
        <v>A7033-1770681983-ACCELLENCE HOME MEDICAL RENO-5450 MILL ST UNIT 101 RENO, NV 89502</v>
      </c>
      <c r="K5669" s="26">
        <f t="shared" si="177"/>
        <v>1</v>
      </c>
      <c r="L5669" t="s">
        <v>101</v>
      </c>
      <c r="M5669" t="s">
        <v>3081</v>
      </c>
    </row>
    <row r="5670" spans="1:13" x14ac:dyDescent="0.2">
      <c r="A5670" t="s">
        <v>5</v>
      </c>
      <c r="B5670" t="s">
        <v>31</v>
      </c>
      <c r="C5670" t="s">
        <v>32</v>
      </c>
      <c r="D5670" t="s">
        <v>2637</v>
      </c>
      <c r="E5670" t="s">
        <v>608</v>
      </c>
      <c r="F5670" t="s">
        <v>609</v>
      </c>
      <c r="G5670" s="23" t="str" cm="1">
        <f t="array" ref="G5670">IF(COUNTIFS($E$2:$E$7682,E5670,$B$2:$B$7682,B5670)&gt;1,
_xlfn.TEXTJOIN(CHAR(10),TRUE,_xlfn.UNIQUE(_xlfn._xlws.FILTER($F$2:$F$7682,($E$2:$E$7682=E5670)*($B$2:$B$7682=B5670)))),
F5670)</f>
        <v>ACCELLENCE HOME MEDICAL RENO</v>
      </c>
      <c r="H5670" t="s">
        <v>2712</v>
      </c>
      <c r="I5670" s="26" t="str" cm="1">
        <f t="array" ref="I5670">IF(COUNTIFS($E$2:$E$7682,E5670,$B$2:$B$7682,B5670)&gt;1,
_xlfn.TEXTJOIN(CHAR(10),TRUE,_xlfn.UNIQUE(_xlfn._xlws.FILTER($H$2:$H$7682,($E$2:$E$7682=E5670)*($B$2:$B$7682=B5670)))),
H5670)</f>
        <v>5450 MILL ST UNIT 101 RENO, NV 89502</v>
      </c>
      <c r="J5670" s="26" t="str">
        <f t="shared" si="176"/>
        <v>A7034-1770681983-ACCELLENCE HOME MEDICAL RENO-5450 MILL ST UNIT 101 RENO, NV 89502</v>
      </c>
      <c r="K5670" s="26">
        <f t="shared" si="177"/>
        <v>1</v>
      </c>
      <c r="L5670" t="s">
        <v>101</v>
      </c>
      <c r="M5670" t="s">
        <v>3081</v>
      </c>
    </row>
    <row r="5671" spans="1:13" x14ac:dyDescent="0.2">
      <c r="A5671" t="s">
        <v>5</v>
      </c>
      <c r="B5671" t="s">
        <v>483</v>
      </c>
      <c r="C5671" t="s">
        <v>484</v>
      </c>
      <c r="D5671" t="s">
        <v>2637</v>
      </c>
      <c r="E5671" t="s">
        <v>608</v>
      </c>
      <c r="F5671" t="s">
        <v>609</v>
      </c>
      <c r="G5671" s="23" t="str" cm="1">
        <f t="array" ref="G5671">IF(COUNTIFS($E$2:$E$7682,E5671,$B$2:$B$7682,B5671)&gt;1,
_xlfn.TEXTJOIN(CHAR(10),TRUE,_xlfn.UNIQUE(_xlfn._xlws.FILTER($F$2:$F$7682,($E$2:$E$7682=E5671)*($B$2:$B$7682=B5671)))),
F5671)</f>
        <v>ACCELLENCE HOME MEDICAL RENO</v>
      </c>
      <c r="H5671" t="s">
        <v>2712</v>
      </c>
      <c r="I5671" s="26" t="str" cm="1">
        <f t="array" ref="I5671">IF(COUNTIFS($E$2:$E$7682,E5671,$B$2:$B$7682,B5671)&gt;1,
_xlfn.TEXTJOIN(CHAR(10),TRUE,_xlfn.UNIQUE(_xlfn._xlws.FILTER($H$2:$H$7682,($E$2:$E$7682=E5671)*($B$2:$B$7682=B5671)))),
H5671)</f>
        <v>5450 MILL ST UNIT 101 RENO, NV 89502</v>
      </c>
      <c r="J5671" s="26" t="str">
        <f t="shared" si="176"/>
        <v>A7035-1770681983-ACCELLENCE HOME MEDICAL RENO-5450 MILL ST UNIT 101 RENO, NV 89502</v>
      </c>
      <c r="K5671" s="26">
        <f t="shared" si="177"/>
        <v>1</v>
      </c>
      <c r="L5671" t="s">
        <v>101</v>
      </c>
      <c r="M5671" t="s">
        <v>3081</v>
      </c>
    </row>
    <row r="5672" spans="1:13" x14ac:dyDescent="0.2">
      <c r="A5672" t="s">
        <v>5</v>
      </c>
      <c r="B5672" t="s">
        <v>532</v>
      </c>
      <c r="C5672" t="s">
        <v>533</v>
      </c>
      <c r="D5672" t="s">
        <v>2637</v>
      </c>
      <c r="E5672" t="s">
        <v>608</v>
      </c>
      <c r="F5672" t="s">
        <v>609</v>
      </c>
      <c r="G5672" s="23" t="str" cm="1">
        <f t="array" ref="G5672">IF(COUNTIFS($E$2:$E$7682,E5672,$B$2:$B$7682,B5672)&gt;1,
_xlfn.TEXTJOIN(CHAR(10),TRUE,_xlfn.UNIQUE(_xlfn._xlws.FILTER($F$2:$F$7682,($E$2:$E$7682=E5672)*($B$2:$B$7682=B5672)))),
F5672)</f>
        <v>ACCELLENCE HOME MEDICAL RENO</v>
      </c>
      <c r="H5672" t="s">
        <v>2712</v>
      </c>
      <c r="I5672" s="26" t="str" cm="1">
        <f t="array" ref="I5672">IF(COUNTIFS($E$2:$E$7682,E5672,$B$2:$B$7682,B5672)&gt;1,
_xlfn.TEXTJOIN(CHAR(10),TRUE,_xlfn.UNIQUE(_xlfn._xlws.FILTER($H$2:$H$7682,($E$2:$E$7682=E5672)*($B$2:$B$7682=B5672)))),
H5672)</f>
        <v>5450 MILL ST UNIT 101 RENO, NV 89502</v>
      </c>
      <c r="J5672" s="26" t="str">
        <f t="shared" si="176"/>
        <v>A7036-1770681983-ACCELLENCE HOME MEDICAL RENO-5450 MILL ST UNIT 101 RENO, NV 89502</v>
      </c>
      <c r="K5672" s="26">
        <f t="shared" si="177"/>
        <v>1</v>
      </c>
      <c r="L5672" t="s">
        <v>101</v>
      </c>
      <c r="M5672" t="s">
        <v>3081</v>
      </c>
    </row>
    <row r="5673" spans="1:13" x14ac:dyDescent="0.2">
      <c r="A5673" t="s">
        <v>5</v>
      </c>
      <c r="B5673" t="s">
        <v>151</v>
      </c>
      <c r="C5673" t="s">
        <v>152</v>
      </c>
      <c r="D5673" t="s">
        <v>2637</v>
      </c>
      <c r="E5673" t="s">
        <v>608</v>
      </c>
      <c r="F5673" t="s">
        <v>609</v>
      </c>
      <c r="G5673" s="23" t="str" cm="1">
        <f t="array" ref="G5673">IF(COUNTIFS($E$2:$E$7682,E5673,$B$2:$B$7682,B5673)&gt;1,
_xlfn.TEXTJOIN(CHAR(10),TRUE,_xlfn.UNIQUE(_xlfn._xlws.FILTER($F$2:$F$7682,($E$2:$E$7682=E5673)*($B$2:$B$7682=B5673)))),
F5673)</f>
        <v>ACCELLENCE HOME MEDICAL RENO</v>
      </c>
      <c r="H5673" t="s">
        <v>2712</v>
      </c>
      <c r="I5673" s="26" t="str" cm="1">
        <f t="array" ref="I5673">IF(COUNTIFS($E$2:$E$7682,E5673,$B$2:$B$7682,B5673)&gt;1,
_xlfn.TEXTJOIN(CHAR(10),TRUE,_xlfn.UNIQUE(_xlfn._xlws.FILTER($H$2:$H$7682,($E$2:$E$7682=E5673)*($B$2:$B$7682=B5673)))),
H5673)</f>
        <v>5450 MILL ST UNIT 101 RENO, NV 89502</v>
      </c>
      <c r="J5673" s="26" t="str">
        <f t="shared" si="176"/>
        <v>A7037-1770681983-ACCELLENCE HOME MEDICAL RENO-5450 MILL ST UNIT 101 RENO, NV 89502</v>
      </c>
      <c r="K5673" s="26">
        <f t="shared" si="177"/>
        <v>1</v>
      </c>
      <c r="L5673" t="s">
        <v>101</v>
      </c>
      <c r="M5673" t="s">
        <v>3081</v>
      </c>
    </row>
    <row r="5674" spans="1:13" x14ac:dyDescent="0.2">
      <c r="A5674" t="s">
        <v>5</v>
      </c>
      <c r="B5674" t="s">
        <v>370</v>
      </c>
      <c r="C5674" t="s">
        <v>371</v>
      </c>
      <c r="D5674" t="s">
        <v>2637</v>
      </c>
      <c r="E5674" t="s">
        <v>608</v>
      </c>
      <c r="F5674" t="s">
        <v>609</v>
      </c>
      <c r="G5674" s="23" t="str" cm="1">
        <f t="array" ref="G5674">IF(COUNTIFS($E$2:$E$7682,E5674,$B$2:$B$7682,B5674)&gt;1,
_xlfn.TEXTJOIN(CHAR(10),TRUE,_xlfn.UNIQUE(_xlfn._xlws.FILTER($F$2:$F$7682,($E$2:$E$7682=E5674)*($B$2:$B$7682=B5674)))),
F5674)</f>
        <v>ACCELLENCE HOME MEDICAL RENO</v>
      </c>
      <c r="H5674" t="s">
        <v>2712</v>
      </c>
      <c r="I5674" s="26" t="str" cm="1">
        <f t="array" ref="I5674">IF(COUNTIFS($E$2:$E$7682,E5674,$B$2:$B$7682,B5674)&gt;1,
_xlfn.TEXTJOIN(CHAR(10),TRUE,_xlfn.UNIQUE(_xlfn._xlws.FILTER($H$2:$H$7682,($E$2:$E$7682=E5674)*($B$2:$B$7682=B5674)))),
H5674)</f>
        <v>5450 MILL ST UNIT 101 RENO, NV 89502</v>
      </c>
      <c r="J5674" s="26" t="str">
        <f t="shared" si="176"/>
        <v>A7038-1770681983-ACCELLENCE HOME MEDICAL RENO-5450 MILL ST UNIT 101 RENO, NV 89502</v>
      </c>
      <c r="K5674" s="26">
        <f t="shared" si="177"/>
        <v>1</v>
      </c>
      <c r="L5674" t="s">
        <v>101</v>
      </c>
      <c r="M5674" t="s">
        <v>3081</v>
      </c>
    </row>
    <row r="5675" spans="1:13" x14ac:dyDescent="0.2">
      <c r="A5675" t="s">
        <v>5</v>
      </c>
      <c r="B5675" t="s">
        <v>632</v>
      </c>
      <c r="C5675" t="s">
        <v>633</v>
      </c>
      <c r="D5675" t="s">
        <v>2637</v>
      </c>
      <c r="E5675" t="s">
        <v>608</v>
      </c>
      <c r="F5675" t="s">
        <v>609</v>
      </c>
      <c r="G5675" s="23" t="str" cm="1">
        <f t="array" ref="G5675">IF(COUNTIFS($E$2:$E$7682,E5675,$B$2:$B$7682,B5675)&gt;1,
_xlfn.TEXTJOIN(CHAR(10),TRUE,_xlfn.UNIQUE(_xlfn._xlws.FILTER($F$2:$F$7682,($E$2:$E$7682=E5675)*($B$2:$B$7682=B5675)))),
F5675)</f>
        <v>ACCELLENCE HOME MEDICAL RENO</v>
      </c>
      <c r="H5675" t="s">
        <v>2712</v>
      </c>
      <c r="I5675" s="26" t="str" cm="1">
        <f t="array" ref="I5675">IF(COUNTIFS($E$2:$E$7682,E5675,$B$2:$B$7682,B5675)&gt;1,
_xlfn.TEXTJOIN(CHAR(10),TRUE,_xlfn.UNIQUE(_xlfn._xlws.FILTER($H$2:$H$7682,($E$2:$E$7682=E5675)*($B$2:$B$7682=B5675)))),
H5675)</f>
        <v>5450 MILL ST UNIT 101 RENO, NV 89502</v>
      </c>
      <c r="J5675" s="26" t="str">
        <f t="shared" si="176"/>
        <v>A7039-1770681983-ACCELLENCE HOME MEDICAL RENO-5450 MILL ST UNIT 101 RENO, NV 89502</v>
      </c>
      <c r="K5675" s="26">
        <f t="shared" si="177"/>
        <v>1</v>
      </c>
      <c r="L5675" t="s">
        <v>101</v>
      </c>
      <c r="M5675" t="s">
        <v>3081</v>
      </c>
    </row>
    <row r="5676" spans="1:13" x14ac:dyDescent="0.2">
      <c r="A5676" t="s">
        <v>5</v>
      </c>
      <c r="B5676" t="s">
        <v>72</v>
      </c>
      <c r="C5676" t="s">
        <v>73</v>
      </c>
      <c r="D5676" t="s">
        <v>2637</v>
      </c>
      <c r="E5676" t="s">
        <v>608</v>
      </c>
      <c r="F5676" t="s">
        <v>609</v>
      </c>
      <c r="G5676" s="23" t="str" cm="1">
        <f t="array" ref="G5676">IF(COUNTIFS($E$2:$E$7682,E5676,$B$2:$B$7682,B5676)&gt;1,
_xlfn.TEXTJOIN(CHAR(10),TRUE,_xlfn.UNIQUE(_xlfn._xlws.FILTER($F$2:$F$7682,($E$2:$E$7682=E5676)*($B$2:$B$7682=B5676)))),
F5676)</f>
        <v>ACCELLENCE HOME MEDICAL RENO</v>
      </c>
      <c r="H5676" t="s">
        <v>2712</v>
      </c>
      <c r="I5676" s="26" t="str" cm="1">
        <f t="array" ref="I5676">IF(COUNTIFS($E$2:$E$7682,E5676,$B$2:$B$7682,B5676)&gt;1,
_xlfn.TEXTJOIN(CHAR(10),TRUE,_xlfn.UNIQUE(_xlfn._xlws.FILTER($H$2:$H$7682,($E$2:$E$7682=E5676)*($B$2:$B$7682=B5676)))),
H5676)</f>
        <v>5450 MILL ST UNIT 101 RENO, NV 89502</v>
      </c>
      <c r="J5676" s="26" t="str">
        <f t="shared" si="176"/>
        <v>A7046-1770681983-ACCELLENCE HOME MEDICAL RENO-5450 MILL ST UNIT 101 RENO, NV 89502</v>
      </c>
      <c r="K5676" s="26">
        <f t="shared" si="177"/>
        <v>1</v>
      </c>
      <c r="L5676" t="s">
        <v>101</v>
      </c>
      <c r="M5676" t="s">
        <v>3081</v>
      </c>
    </row>
    <row r="5677" spans="1:13" x14ac:dyDescent="0.2">
      <c r="A5677" t="s">
        <v>5</v>
      </c>
      <c r="B5677" t="s">
        <v>1962</v>
      </c>
      <c r="C5677" t="s">
        <v>1963</v>
      </c>
      <c r="D5677" t="s">
        <v>2637</v>
      </c>
      <c r="E5677" t="s">
        <v>608</v>
      </c>
      <c r="F5677" t="s">
        <v>609</v>
      </c>
      <c r="G5677" s="23" t="str" cm="1">
        <f t="array" ref="G5677">IF(COUNTIFS($E$2:$E$7682,E5677,$B$2:$B$7682,B5677)&gt;1,
_xlfn.TEXTJOIN(CHAR(10),TRUE,_xlfn.UNIQUE(_xlfn._xlws.FILTER($F$2:$F$7682,($E$2:$E$7682=E5677)*($B$2:$B$7682=B5677)))),
F5677)</f>
        <v>ACCELLENCE HOME MEDICAL RENO</v>
      </c>
      <c r="H5677" t="s">
        <v>2712</v>
      </c>
      <c r="I5677" s="26" t="str" cm="1">
        <f t="array" ref="I5677">IF(COUNTIFS($E$2:$E$7682,E5677,$B$2:$B$7682,B5677)&gt;1,
_xlfn.TEXTJOIN(CHAR(10),TRUE,_xlfn.UNIQUE(_xlfn._xlws.FILTER($H$2:$H$7682,($E$2:$E$7682=E5677)*($B$2:$B$7682=B5677)))),
H5677)</f>
        <v>5450 MILL ST UNIT 101 RENO, NV 89502</v>
      </c>
      <c r="J5677" s="26" t="str">
        <f t="shared" si="176"/>
        <v>A7503-1770681983-ACCELLENCE HOME MEDICAL RENO-5450 MILL ST UNIT 101 RENO, NV 89502</v>
      </c>
      <c r="K5677" s="26">
        <f t="shared" si="177"/>
        <v>1</v>
      </c>
      <c r="L5677" t="s">
        <v>101</v>
      </c>
      <c r="M5677" t="s">
        <v>3081</v>
      </c>
    </row>
    <row r="5678" spans="1:13" x14ac:dyDescent="0.2">
      <c r="A5678" t="s">
        <v>5</v>
      </c>
      <c r="B5678" t="s">
        <v>324</v>
      </c>
      <c r="C5678" t="s">
        <v>325</v>
      </c>
      <c r="D5678" t="s">
        <v>2637</v>
      </c>
      <c r="E5678" t="s">
        <v>608</v>
      </c>
      <c r="F5678" t="s">
        <v>609</v>
      </c>
      <c r="G5678" s="23" t="str" cm="1">
        <f t="array" ref="G5678">IF(COUNTIFS($E$2:$E$7682,E5678,$B$2:$B$7682,B5678)&gt;1,
_xlfn.TEXTJOIN(CHAR(10),TRUE,_xlfn.UNIQUE(_xlfn._xlws.FILTER($F$2:$F$7682,($E$2:$E$7682=E5678)*($B$2:$B$7682=B5678)))),
F5678)</f>
        <v>ACCELLENCE HOME MEDICAL RENO</v>
      </c>
      <c r="H5678" t="s">
        <v>2712</v>
      </c>
      <c r="I5678" s="26" t="str" cm="1">
        <f t="array" ref="I5678">IF(COUNTIFS($E$2:$E$7682,E5678,$B$2:$B$7682,B5678)&gt;1,
_xlfn.TEXTJOIN(CHAR(10),TRUE,_xlfn.UNIQUE(_xlfn._xlws.FILTER($H$2:$H$7682,($E$2:$E$7682=E5678)*($B$2:$B$7682=B5678)))),
H5678)</f>
        <v>5450 MILL ST UNIT 101 RENO, NV 89502</v>
      </c>
      <c r="J5678" s="26" t="str">
        <f t="shared" si="176"/>
        <v>A7521-1770681983-ACCELLENCE HOME MEDICAL RENO-5450 MILL ST UNIT 101 RENO, NV 89502</v>
      </c>
      <c r="K5678" s="26">
        <f t="shared" si="177"/>
        <v>1</v>
      </c>
      <c r="L5678" t="s">
        <v>101</v>
      </c>
      <c r="M5678" t="s">
        <v>3081</v>
      </c>
    </row>
    <row r="5679" spans="1:13" x14ac:dyDescent="0.2">
      <c r="A5679" t="s">
        <v>5</v>
      </c>
      <c r="B5679" t="s">
        <v>280</v>
      </c>
      <c r="C5679" t="s">
        <v>281</v>
      </c>
      <c r="D5679" t="s">
        <v>2637</v>
      </c>
      <c r="E5679" t="s">
        <v>608</v>
      </c>
      <c r="F5679" t="s">
        <v>609</v>
      </c>
      <c r="G5679" s="23" t="str" cm="1">
        <f t="array" ref="G5679">IF(COUNTIFS($E$2:$E$7682,E5679,$B$2:$B$7682,B5679)&gt;1,
_xlfn.TEXTJOIN(CHAR(10),TRUE,_xlfn.UNIQUE(_xlfn._xlws.FILTER($F$2:$F$7682,($E$2:$E$7682=E5679)*($B$2:$B$7682=B5679)))),
F5679)</f>
        <v>ACCELLENCE HOME MEDICAL RENO</v>
      </c>
      <c r="H5679" t="s">
        <v>2712</v>
      </c>
      <c r="I5679" s="26" t="str" cm="1">
        <f t="array" ref="I5679">IF(COUNTIFS($E$2:$E$7682,E5679,$B$2:$B$7682,B5679)&gt;1,
_xlfn.TEXTJOIN(CHAR(10),TRUE,_xlfn.UNIQUE(_xlfn._xlws.FILTER($H$2:$H$7682,($E$2:$E$7682=E5679)*($B$2:$B$7682=B5679)))),
H5679)</f>
        <v>5450 MILL ST UNIT 101 RENO, NV 89502</v>
      </c>
      <c r="J5679" s="26" t="str">
        <f t="shared" si="176"/>
        <v>A7526-1770681983-ACCELLENCE HOME MEDICAL RENO-5450 MILL ST UNIT 101 RENO, NV 89502</v>
      </c>
      <c r="K5679" s="26">
        <f t="shared" si="177"/>
        <v>1</v>
      </c>
      <c r="L5679" t="s">
        <v>101</v>
      </c>
      <c r="M5679" t="s">
        <v>3081</v>
      </c>
    </row>
    <row r="5680" spans="1:13" x14ac:dyDescent="0.2">
      <c r="A5680" t="s">
        <v>5</v>
      </c>
      <c r="B5680" t="s">
        <v>1120</v>
      </c>
      <c r="C5680" t="s">
        <v>1121</v>
      </c>
      <c r="D5680" t="s">
        <v>2602</v>
      </c>
      <c r="E5680" t="s">
        <v>608</v>
      </c>
      <c r="F5680" t="s">
        <v>609</v>
      </c>
      <c r="G5680" s="23" t="str" cm="1">
        <f t="array" ref="G5680">IF(COUNTIFS($E$2:$E$7682,E5680,$B$2:$B$7682,B5680)&gt;1,
_xlfn.TEXTJOIN(CHAR(10),TRUE,_xlfn.UNIQUE(_xlfn._xlws.FILTER($F$2:$F$7682,($E$2:$E$7682=E5680)*($B$2:$B$7682=B5680)))),
F5680)</f>
        <v>ACCELLENCE HOME MEDICAL RENO</v>
      </c>
      <c r="H5680" t="s">
        <v>2712</v>
      </c>
      <c r="I5680" s="26" t="str" cm="1">
        <f t="array" ref="I5680">IF(COUNTIFS($E$2:$E$7682,E5680,$B$2:$B$7682,B5680)&gt;1,
_xlfn.TEXTJOIN(CHAR(10),TRUE,_xlfn.UNIQUE(_xlfn._xlws.FILTER($H$2:$H$7682,($E$2:$E$7682=E5680)*($B$2:$B$7682=B5680)))),
H5680)</f>
        <v>5450 MILL ST UNIT 101 RENO, NV 89502</v>
      </c>
      <c r="J5680" s="26" t="str">
        <f t="shared" si="176"/>
        <v>E0100-1770681983-ACCELLENCE HOME MEDICAL RENO-5450 MILL ST UNIT 101 RENO, NV 89502</v>
      </c>
      <c r="K5680" s="26">
        <f t="shared" si="177"/>
        <v>1</v>
      </c>
      <c r="L5680" t="s">
        <v>101</v>
      </c>
      <c r="M5680" t="s">
        <v>3081</v>
      </c>
    </row>
    <row r="5681" spans="1:13" x14ac:dyDescent="0.2">
      <c r="A5681" t="s">
        <v>5</v>
      </c>
      <c r="B5681" t="s">
        <v>828</v>
      </c>
      <c r="C5681" t="s">
        <v>829</v>
      </c>
      <c r="D5681" t="s">
        <v>2602</v>
      </c>
      <c r="E5681" t="s">
        <v>608</v>
      </c>
      <c r="F5681" t="s">
        <v>609</v>
      </c>
      <c r="G5681" s="23" t="str" cm="1">
        <f t="array" ref="G5681">IF(COUNTIFS($E$2:$E$7682,E5681,$B$2:$B$7682,B5681)&gt;1,
_xlfn.TEXTJOIN(CHAR(10),TRUE,_xlfn.UNIQUE(_xlfn._xlws.FILTER($F$2:$F$7682,($E$2:$E$7682=E5681)*($B$2:$B$7682=B5681)))),
F5681)</f>
        <v>ACCELLENCE HOME MEDICAL RENO</v>
      </c>
      <c r="H5681" t="s">
        <v>2712</v>
      </c>
      <c r="I5681" s="26" t="str" cm="1">
        <f t="array" ref="I5681">IF(COUNTIFS($E$2:$E$7682,E5681,$B$2:$B$7682,B5681)&gt;1,
_xlfn.TEXTJOIN(CHAR(10),TRUE,_xlfn.UNIQUE(_xlfn._xlws.FILTER($H$2:$H$7682,($E$2:$E$7682=E5681)*($B$2:$B$7682=B5681)))),
H5681)</f>
        <v>5450 MILL ST UNIT 101 RENO, NV 89502</v>
      </c>
      <c r="J5681" s="26" t="str">
        <f t="shared" si="176"/>
        <v>E0105-1770681983-ACCELLENCE HOME MEDICAL RENO-5450 MILL ST UNIT 101 RENO, NV 89502</v>
      </c>
      <c r="K5681" s="26">
        <f t="shared" si="177"/>
        <v>1</v>
      </c>
      <c r="L5681" t="s">
        <v>101</v>
      </c>
      <c r="M5681" t="s">
        <v>3081</v>
      </c>
    </row>
    <row r="5682" spans="1:13" x14ac:dyDescent="0.2">
      <c r="A5682" t="s">
        <v>5</v>
      </c>
      <c r="B5682" t="s">
        <v>110</v>
      </c>
      <c r="C5682" t="s">
        <v>111</v>
      </c>
      <c r="D5682" t="s">
        <v>2604</v>
      </c>
      <c r="E5682" t="s">
        <v>608</v>
      </c>
      <c r="F5682" t="s">
        <v>609</v>
      </c>
      <c r="G5682" s="23" t="str" cm="1">
        <f t="array" ref="G5682">IF(COUNTIFS($E$2:$E$7682,E5682,$B$2:$B$7682,B5682)&gt;1,
_xlfn.TEXTJOIN(CHAR(10),TRUE,_xlfn.UNIQUE(_xlfn._xlws.FILTER($F$2:$F$7682,($E$2:$E$7682=E5682)*($B$2:$B$7682=B5682)))),
F5682)</f>
        <v>ACCELLENCE HOME MEDICAL RENO</v>
      </c>
      <c r="H5682" t="s">
        <v>2712</v>
      </c>
      <c r="I5682" s="26" t="str" cm="1">
        <f t="array" ref="I5682">IF(COUNTIFS($E$2:$E$7682,E5682,$B$2:$B$7682,B5682)&gt;1,
_xlfn.TEXTJOIN(CHAR(10),TRUE,_xlfn.UNIQUE(_xlfn._xlws.FILTER($H$2:$H$7682,($E$2:$E$7682=E5682)*($B$2:$B$7682=B5682)))),
H5682)</f>
        <v>5450 MILL ST UNIT 101 RENO, NV 89502</v>
      </c>
      <c r="J5682" s="26" t="str">
        <f t="shared" si="176"/>
        <v>E0143-1770681983-ACCELLENCE HOME MEDICAL RENO-5450 MILL ST UNIT 101 RENO, NV 89502</v>
      </c>
      <c r="K5682" s="26">
        <f t="shared" si="177"/>
        <v>1</v>
      </c>
      <c r="L5682" t="s">
        <v>101</v>
      </c>
      <c r="M5682" t="s">
        <v>3081</v>
      </c>
    </row>
    <row r="5683" spans="1:13" x14ac:dyDescent="0.2">
      <c r="A5683" t="s">
        <v>5</v>
      </c>
      <c r="B5683" t="s">
        <v>179</v>
      </c>
      <c r="C5683" t="s">
        <v>180</v>
      </c>
      <c r="D5683" t="s">
        <v>2604</v>
      </c>
      <c r="E5683" t="s">
        <v>608</v>
      </c>
      <c r="F5683" t="s">
        <v>609</v>
      </c>
      <c r="G5683" s="23" t="str" cm="1">
        <f t="array" ref="G5683">IF(COUNTIFS($E$2:$E$7682,E5683,$B$2:$B$7682,B5683)&gt;1,
_xlfn.TEXTJOIN(CHAR(10),TRUE,_xlfn.UNIQUE(_xlfn._xlws.FILTER($F$2:$F$7682,($E$2:$E$7682=E5683)*($B$2:$B$7682=B5683)))),
F5683)</f>
        <v>ACCELLENCE HOME MEDICAL RENO</v>
      </c>
      <c r="H5683" t="s">
        <v>2712</v>
      </c>
      <c r="I5683" s="26" t="str" cm="1">
        <f t="array" ref="I5683">IF(COUNTIFS($E$2:$E$7682,E5683,$B$2:$B$7682,B5683)&gt;1,
_xlfn.TEXTJOIN(CHAR(10),TRUE,_xlfn.UNIQUE(_xlfn._xlws.FILTER($H$2:$H$7682,($E$2:$E$7682=E5683)*($B$2:$B$7682=B5683)))),
H5683)</f>
        <v>5450 MILL ST UNIT 101 RENO, NV 89502</v>
      </c>
      <c r="J5683" s="26" t="str">
        <f t="shared" si="176"/>
        <v>E0149-1770681983-ACCELLENCE HOME MEDICAL RENO-5450 MILL ST UNIT 101 RENO, NV 89502</v>
      </c>
      <c r="K5683" s="26">
        <f t="shared" si="177"/>
        <v>1</v>
      </c>
      <c r="L5683" t="s">
        <v>101</v>
      </c>
      <c r="M5683" t="s">
        <v>3081</v>
      </c>
    </row>
    <row r="5684" spans="1:13" x14ac:dyDescent="0.2">
      <c r="A5684" t="s">
        <v>5</v>
      </c>
      <c r="B5684" t="s">
        <v>877</v>
      </c>
      <c r="C5684" t="s">
        <v>878</v>
      </c>
      <c r="D5684" t="s">
        <v>2605</v>
      </c>
      <c r="E5684" t="s">
        <v>608</v>
      </c>
      <c r="F5684" t="s">
        <v>609</v>
      </c>
      <c r="G5684" s="23" t="str" cm="1">
        <f t="array" ref="G5684">IF(COUNTIFS($E$2:$E$7682,E5684,$B$2:$B$7682,B5684)&gt;1,
_xlfn.TEXTJOIN(CHAR(10),TRUE,_xlfn.UNIQUE(_xlfn._xlws.FILTER($F$2:$F$7682,($E$2:$E$7682=E5684)*($B$2:$B$7682=B5684)))),
F5684)</f>
        <v>ACCELLENCE HOME MEDICAL RENO</v>
      </c>
      <c r="H5684" t="s">
        <v>2712</v>
      </c>
      <c r="I5684" s="26" t="str" cm="1">
        <f t="array" ref="I5684">IF(COUNTIFS($E$2:$E$7682,E5684,$B$2:$B$7682,B5684)&gt;1,
_xlfn.TEXTJOIN(CHAR(10),TRUE,_xlfn.UNIQUE(_xlfn._xlws.FILTER($H$2:$H$7682,($E$2:$E$7682=E5684)*($B$2:$B$7682=B5684)))),
H5684)</f>
        <v>5450 MILL ST UNIT 101 RENO, NV 89502</v>
      </c>
      <c r="J5684" s="26" t="str">
        <f t="shared" si="176"/>
        <v>E0163-1770681983-ACCELLENCE HOME MEDICAL RENO-5450 MILL ST UNIT 101 RENO, NV 89502</v>
      </c>
      <c r="K5684" s="26">
        <f t="shared" si="177"/>
        <v>1</v>
      </c>
      <c r="L5684" t="s">
        <v>101</v>
      </c>
      <c r="M5684" t="s">
        <v>3081</v>
      </c>
    </row>
    <row r="5685" spans="1:13" x14ac:dyDescent="0.2">
      <c r="A5685" t="s">
        <v>5</v>
      </c>
      <c r="B5685" t="s">
        <v>6</v>
      </c>
      <c r="C5685" t="s">
        <v>7</v>
      </c>
      <c r="D5685" t="s">
        <v>2605</v>
      </c>
      <c r="E5685" t="s">
        <v>608</v>
      </c>
      <c r="F5685" t="s">
        <v>609</v>
      </c>
      <c r="G5685" s="23" t="str" cm="1">
        <f t="array" ref="G5685">IF(COUNTIFS($E$2:$E$7682,E5685,$B$2:$B$7682,B5685)&gt;1,
_xlfn.TEXTJOIN(CHAR(10),TRUE,_xlfn.UNIQUE(_xlfn._xlws.FILTER($F$2:$F$7682,($E$2:$E$7682=E5685)*($B$2:$B$7682=B5685)))),
F5685)</f>
        <v>ACCELLENCE HOME MEDICAL RENO</v>
      </c>
      <c r="H5685" t="s">
        <v>2712</v>
      </c>
      <c r="I5685" s="26" t="str" cm="1">
        <f t="array" ref="I5685">IF(COUNTIFS($E$2:$E$7682,E5685,$B$2:$B$7682,B5685)&gt;1,
_xlfn.TEXTJOIN(CHAR(10),TRUE,_xlfn.UNIQUE(_xlfn._xlws.FILTER($H$2:$H$7682,($E$2:$E$7682=E5685)*($B$2:$B$7682=B5685)))),
H5685)</f>
        <v>5450 MILL ST UNIT 101 RENO, NV 89502</v>
      </c>
      <c r="J5685" s="26" t="str">
        <f t="shared" si="176"/>
        <v>E0168-1770681983-ACCELLENCE HOME MEDICAL RENO-5450 MILL ST UNIT 101 RENO, NV 89502</v>
      </c>
      <c r="K5685" s="26">
        <f t="shared" si="177"/>
        <v>1</v>
      </c>
      <c r="L5685" t="s">
        <v>101</v>
      </c>
      <c r="M5685" t="s">
        <v>3081</v>
      </c>
    </row>
    <row r="5686" spans="1:13" x14ac:dyDescent="0.2">
      <c r="A5686" t="s">
        <v>5</v>
      </c>
      <c r="B5686" t="s">
        <v>437</v>
      </c>
      <c r="C5686" t="s">
        <v>438</v>
      </c>
      <c r="D5686" t="s">
        <v>2608</v>
      </c>
      <c r="E5686" t="s">
        <v>608</v>
      </c>
      <c r="F5686" t="s">
        <v>609</v>
      </c>
      <c r="G5686" s="23" t="str" cm="1">
        <f t="array" ref="G5686">IF(COUNTIFS($E$2:$E$7682,E5686,$B$2:$B$7682,B5686)&gt;1,
_xlfn.TEXTJOIN(CHAR(10),TRUE,_xlfn.UNIQUE(_xlfn._xlws.FILTER($F$2:$F$7682,($E$2:$E$7682=E5686)*($B$2:$B$7682=B5686)))),
F5686)</f>
        <v>ACCELLENCE HOME MEDICAL RENO</v>
      </c>
      <c r="H5686" t="s">
        <v>2712</v>
      </c>
      <c r="I5686" s="26" t="str" cm="1">
        <f t="array" ref="I5686">IF(COUNTIFS($E$2:$E$7682,E5686,$B$2:$B$7682,B5686)&gt;1,
_xlfn.TEXTJOIN(CHAR(10),TRUE,_xlfn.UNIQUE(_xlfn._xlws.FILTER($H$2:$H$7682,($E$2:$E$7682=E5686)*($B$2:$B$7682=B5686)))),
H5686)</f>
        <v>5450 MILL ST UNIT 101 RENO, NV 89502</v>
      </c>
      <c r="J5686" s="26" t="str">
        <f t="shared" si="176"/>
        <v>E0244-1770681983-ACCELLENCE HOME MEDICAL RENO-5450 MILL ST UNIT 101 RENO, NV 89502</v>
      </c>
      <c r="K5686" s="26">
        <f t="shared" si="177"/>
        <v>1</v>
      </c>
      <c r="L5686" t="s">
        <v>101</v>
      </c>
      <c r="M5686" t="s">
        <v>3081</v>
      </c>
    </row>
    <row r="5687" spans="1:13" x14ac:dyDescent="0.2">
      <c r="A5687" t="s">
        <v>5</v>
      </c>
      <c r="B5687" t="s">
        <v>83</v>
      </c>
      <c r="C5687" t="s">
        <v>84</v>
      </c>
      <c r="D5687" t="s">
        <v>2608</v>
      </c>
      <c r="E5687" t="s">
        <v>608</v>
      </c>
      <c r="F5687" t="s">
        <v>609</v>
      </c>
      <c r="G5687" s="23" t="str" cm="1">
        <f t="array" ref="G5687">IF(COUNTIFS($E$2:$E$7682,E5687,$B$2:$B$7682,B5687)&gt;1,
_xlfn.TEXTJOIN(CHAR(10),TRUE,_xlfn.UNIQUE(_xlfn._xlws.FILTER($F$2:$F$7682,($E$2:$E$7682=E5687)*($B$2:$B$7682=B5687)))),
F5687)</f>
        <v>ACCELLENCE HOME MEDICAL RENO</v>
      </c>
      <c r="H5687" t="s">
        <v>2712</v>
      </c>
      <c r="I5687" s="26" t="str" cm="1">
        <f t="array" ref="I5687">IF(COUNTIFS($E$2:$E$7682,E5687,$B$2:$B$7682,B5687)&gt;1,
_xlfn.TEXTJOIN(CHAR(10),TRUE,_xlfn.UNIQUE(_xlfn._xlws.FILTER($H$2:$H$7682,($E$2:$E$7682=E5687)*($B$2:$B$7682=B5687)))),
H5687)</f>
        <v>5450 MILL ST UNIT 101 RENO, NV 89502</v>
      </c>
      <c r="J5687" s="26" t="str">
        <f t="shared" si="176"/>
        <v>E0245-1770681983-ACCELLENCE HOME MEDICAL RENO-5450 MILL ST UNIT 101 RENO, NV 89502</v>
      </c>
      <c r="K5687" s="26">
        <f t="shared" si="177"/>
        <v>1</v>
      </c>
      <c r="L5687" t="s">
        <v>101</v>
      </c>
      <c r="M5687" t="s">
        <v>3081</v>
      </c>
    </row>
    <row r="5688" spans="1:13" x14ac:dyDescent="0.2">
      <c r="A5688" t="s">
        <v>5</v>
      </c>
      <c r="B5688" t="s">
        <v>891</v>
      </c>
      <c r="C5688" t="s">
        <v>892</v>
      </c>
      <c r="D5688" t="s">
        <v>2608</v>
      </c>
      <c r="E5688" t="s">
        <v>608</v>
      </c>
      <c r="F5688" t="s">
        <v>609</v>
      </c>
      <c r="G5688" s="23" t="str" cm="1">
        <f t="array" ref="G5688">IF(COUNTIFS($E$2:$E$7682,E5688,$B$2:$B$7682,B5688)&gt;1,
_xlfn.TEXTJOIN(CHAR(10),TRUE,_xlfn.UNIQUE(_xlfn._xlws.FILTER($F$2:$F$7682,($E$2:$E$7682=E5688)*($B$2:$B$7682=B5688)))),
F5688)</f>
        <v>ACCELLENCE HOME MEDICAL RENO</v>
      </c>
      <c r="H5688" t="s">
        <v>2712</v>
      </c>
      <c r="I5688" s="26" t="str" cm="1">
        <f t="array" ref="I5688">IF(COUNTIFS($E$2:$E$7682,E5688,$B$2:$B$7682,B5688)&gt;1,
_xlfn.TEXTJOIN(CHAR(10),TRUE,_xlfn.UNIQUE(_xlfn._xlws.FILTER($H$2:$H$7682,($E$2:$E$7682=E5688)*($B$2:$B$7682=B5688)))),
H5688)</f>
        <v>5450 MILL ST UNIT 101 RENO, NV 89502</v>
      </c>
      <c r="J5688" s="26" t="str">
        <f t="shared" si="176"/>
        <v>E0247-1770681983-ACCELLENCE HOME MEDICAL RENO-5450 MILL ST UNIT 101 RENO, NV 89502</v>
      </c>
      <c r="K5688" s="26">
        <f t="shared" si="177"/>
        <v>1</v>
      </c>
      <c r="L5688" t="s">
        <v>101</v>
      </c>
      <c r="M5688" t="s">
        <v>3081</v>
      </c>
    </row>
    <row r="5689" spans="1:13" x14ac:dyDescent="0.2">
      <c r="A5689" t="s">
        <v>5</v>
      </c>
      <c r="B5689" t="s">
        <v>885</v>
      </c>
      <c r="C5689" t="s">
        <v>886</v>
      </c>
      <c r="D5689" t="s">
        <v>2609</v>
      </c>
      <c r="E5689" t="s">
        <v>608</v>
      </c>
      <c r="F5689" t="s">
        <v>609</v>
      </c>
      <c r="G5689" s="23" t="str" cm="1">
        <f t="array" ref="G5689">IF(COUNTIFS($E$2:$E$7682,E5689,$B$2:$B$7682,B5689)&gt;1,
_xlfn.TEXTJOIN(CHAR(10),TRUE,_xlfn.UNIQUE(_xlfn._xlws.FILTER($F$2:$F$7682,($E$2:$E$7682=E5689)*($B$2:$B$7682=B5689)))),
F5689)</f>
        <v>ACCELLENCE HOME MEDICAL RENO</v>
      </c>
      <c r="H5689" t="s">
        <v>2712</v>
      </c>
      <c r="I5689" s="26" t="str" cm="1">
        <f t="array" ref="I5689">IF(COUNTIFS($E$2:$E$7682,E5689,$B$2:$B$7682,B5689)&gt;1,
_xlfn.TEXTJOIN(CHAR(10),TRUE,_xlfn.UNIQUE(_xlfn._xlws.FILTER($H$2:$H$7682,($E$2:$E$7682=E5689)*($B$2:$B$7682=B5689)))),
H5689)</f>
        <v>5450 MILL ST UNIT 101 RENO, NV 89502</v>
      </c>
      <c r="J5689" s="26" t="str">
        <f t="shared" si="176"/>
        <v>E0260-1770681983-ACCELLENCE HOME MEDICAL RENO-5450 MILL ST UNIT 101 RENO, NV 89502</v>
      </c>
      <c r="K5689" s="26">
        <f t="shared" si="177"/>
        <v>1</v>
      </c>
      <c r="L5689" t="s">
        <v>101</v>
      </c>
      <c r="M5689" t="s">
        <v>3081</v>
      </c>
    </row>
    <row r="5690" spans="1:13" x14ac:dyDescent="0.2">
      <c r="A5690" t="s">
        <v>5</v>
      </c>
      <c r="B5690" t="s">
        <v>1998</v>
      </c>
      <c r="C5690" t="s">
        <v>1999</v>
      </c>
      <c r="D5690" t="s">
        <v>2609</v>
      </c>
      <c r="E5690" t="s">
        <v>608</v>
      </c>
      <c r="F5690" t="s">
        <v>609</v>
      </c>
      <c r="G5690" s="23" t="str" cm="1">
        <f t="array" ref="G5690">IF(COUNTIFS($E$2:$E$7682,E5690,$B$2:$B$7682,B5690)&gt;1,
_xlfn.TEXTJOIN(CHAR(10),TRUE,_xlfn.UNIQUE(_xlfn._xlws.FILTER($F$2:$F$7682,($E$2:$E$7682=E5690)*($B$2:$B$7682=B5690)))),
F5690)</f>
        <v>ACCELLENCE HOME MEDICAL RENO</v>
      </c>
      <c r="H5690" t="s">
        <v>2712</v>
      </c>
      <c r="I5690" s="26" t="str" cm="1">
        <f t="array" ref="I5690">IF(COUNTIFS($E$2:$E$7682,E5690,$B$2:$B$7682,B5690)&gt;1,
_xlfn.TEXTJOIN(CHAR(10),TRUE,_xlfn.UNIQUE(_xlfn._xlws.FILTER($H$2:$H$7682,($E$2:$E$7682=E5690)*($B$2:$B$7682=B5690)))),
H5690)</f>
        <v>5450 MILL ST UNIT 101 RENO, NV 89502</v>
      </c>
      <c r="J5690" s="26" t="str">
        <f t="shared" si="176"/>
        <v>E0261-1770681983-ACCELLENCE HOME MEDICAL RENO-5450 MILL ST UNIT 101 RENO, NV 89502</v>
      </c>
      <c r="K5690" s="26">
        <f t="shared" si="177"/>
        <v>1</v>
      </c>
      <c r="L5690" t="s">
        <v>101</v>
      </c>
      <c r="M5690" t="s">
        <v>3081</v>
      </c>
    </row>
    <row r="5691" spans="1:13" x14ac:dyDescent="0.2">
      <c r="A5691" t="s">
        <v>5</v>
      </c>
      <c r="B5691" t="s">
        <v>1093</v>
      </c>
      <c r="C5691" t="s">
        <v>1094</v>
      </c>
      <c r="D5691" t="s">
        <v>2609</v>
      </c>
      <c r="E5691" t="s">
        <v>608</v>
      </c>
      <c r="F5691" t="s">
        <v>609</v>
      </c>
      <c r="G5691" s="23" t="str" cm="1">
        <f t="array" ref="G5691">IF(COUNTIFS($E$2:$E$7682,E5691,$B$2:$B$7682,B5691)&gt;1,
_xlfn.TEXTJOIN(CHAR(10),TRUE,_xlfn.UNIQUE(_xlfn._xlws.FILTER($F$2:$F$7682,($E$2:$E$7682=E5691)*($B$2:$B$7682=B5691)))),
F5691)</f>
        <v>ACCELLENCE HOME MEDICAL RENO</v>
      </c>
      <c r="H5691" t="s">
        <v>2712</v>
      </c>
      <c r="I5691" s="26" t="str" cm="1">
        <f t="array" ref="I5691">IF(COUNTIFS($E$2:$E$7682,E5691,$B$2:$B$7682,B5691)&gt;1,
_xlfn.TEXTJOIN(CHAR(10),TRUE,_xlfn.UNIQUE(_xlfn._xlws.FILTER($H$2:$H$7682,($E$2:$E$7682=E5691)*($B$2:$B$7682=B5691)))),
H5691)</f>
        <v>5450 MILL ST UNIT 101 RENO, NV 89502</v>
      </c>
      <c r="J5691" s="26" t="str">
        <f t="shared" si="176"/>
        <v>E0277-1770681983-ACCELLENCE HOME MEDICAL RENO-5450 MILL ST UNIT 101 RENO, NV 89502</v>
      </c>
      <c r="K5691" s="26">
        <f t="shared" si="177"/>
        <v>1</v>
      </c>
      <c r="L5691" t="s">
        <v>101</v>
      </c>
      <c r="M5691" t="s">
        <v>3081</v>
      </c>
    </row>
    <row r="5692" spans="1:13" x14ac:dyDescent="0.2">
      <c r="A5692" t="s">
        <v>5</v>
      </c>
      <c r="B5692" t="s">
        <v>1008</v>
      </c>
      <c r="C5692" t="s">
        <v>1009</v>
      </c>
      <c r="D5692" t="s">
        <v>2611</v>
      </c>
      <c r="E5692" t="s">
        <v>608</v>
      </c>
      <c r="F5692" t="s">
        <v>609</v>
      </c>
      <c r="G5692" s="23" t="str" cm="1">
        <f t="array" ref="G5692">IF(COUNTIFS($E$2:$E$7682,E5692,$B$2:$B$7682,B5692)&gt;1,
_xlfn.TEXTJOIN(CHAR(10),TRUE,_xlfn.UNIQUE(_xlfn._xlws.FILTER($F$2:$F$7682,($E$2:$E$7682=E5692)*($B$2:$B$7682=B5692)))),
F5692)</f>
        <v>ACCELLENCE HOME MEDICAL RENO</v>
      </c>
      <c r="H5692" t="s">
        <v>2712</v>
      </c>
      <c r="I5692" s="26" t="str" cm="1">
        <f t="array" ref="I5692">IF(COUNTIFS($E$2:$E$7682,E5692,$B$2:$B$7682,B5692)&gt;1,
_xlfn.TEXTJOIN(CHAR(10),TRUE,_xlfn.UNIQUE(_xlfn._xlws.FILTER($H$2:$H$7682,($E$2:$E$7682=E5692)*($B$2:$B$7682=B5692)))),
H5692)</f>
        <v>5450 MILL ST UNIT 101 RENO, NV 89502</v>
      </c>
      <c r="J5692" s="26" t="str">
        <f t="shared" si="176"/>
        <v>E0431-1770681983-ACCELLENCE HOME MEDICAL RENO-5450 MILL ST UNIT 101 RENO, NV 89502</v>
      </c>
      <c r="K5692" s="26">
        <f t="shared" si="177"/>
        <v>1</v>
      </c>
      <c r="L5692" t="s">
        <v>101</v>
      </c>
      <c r="M5692" t="s">
        <v>3081</v>
      </c>
    </row>
    <row r="5693" spans="1:13" x14ac:dyDescent="0.2">
      <c r="A5693" t="s">
        <v>5</v>
      </c>
      <c r="B5693" t="s">
        <v>186</v>
      </c>
      <c r="C5693" t="s">
        <v>187</v>
      </c>
      <c r="D5693" t="s">
        <v>2611</v>
      </c>
      <c r="E5693" t="s">
        <v>608</v>
      </c>
      <c r="F5693" t="s">
        <v>609</v>
      </c>
      <c r="G5693" s="23" t="str" cm="1">
        <f t="array" ref="G5693">IF(COUNTIFS($E$2:$E$7682,E5693,$B$2:$B$7682,B5693)&gt;1,
_xlfn.TEXTJOIN(CHAR(10),TRUE,_xlfn.UNIQUE(_xlfn._xlws.FILTER($F$2:$F$7682,($E$2:$E$7682=E5693)*($B$2:$B$7682=B5693)))),
F5693)</f>
        <v>ACCELLENCE HOME MEDICAL RENO</v>
      </c>
      <c r="H5693" t="s">
        <v>2712</v>
      </c>
      <c r="I5693" s="26" t="str" cm="1">
        <f t="array" ref="I5693">IF(COUNTIFS($E$2:$E$7682,E5693,$B$2:$B$7682,B5693)&gt;1,
_xlfn.TEXTJOIN(CHAR(10),TRUE,_xlfn.UNIQUE(_xlfn._xlws.FILTER($H$2:$H$7682,($E$2:$E$7682=E5693)*($B$2:$B$7682=B5693)))),
H5693)</f>
        <v>5450 MILL ST UNIT 101 RENO, NV 89502</v>
      </c>
      <c r="J5693" s="26" t="str">
        <f t="shared" si="176"/>
        <v>E0470-1770681983-ACCELLENCE HOME MEDICAL RENO-5450 MILL ST UNIT 101 RENO, NV 89502</v>
      </c>
      <c r="K5693" s="26">
        <f t="shared" si="177"/>
        <v>1</v>
      </c>
      <c r="L5693" t="s">
        <v>101</v>
      </c>
      <c r="M5693" t="s">
        <v>3081</v>
      </c>
    </row>
    <row r="5694" spans="1:13" x14ac:dyDescent="0.2">
      <c r="A5694" t="s">
        <v>5</v>
      </c>
      <c r="B5694" t="s">
        <v>594</v>
      </c>
      <c r="C5694" t="s">
        <v>595</v>
      </c>
      <c r="D5694" t="s">
        <v>2611</v>
      </c>
      <c r="E5694" t="s">
        <v>608</v>
      </c>
      <c r="F5694" t="s">
        <v>609</v>
      </c>
      <c r="G5694" s="23" t="str" cm="1">
        <f t="array" ref="G5694">IF(COUNTIFS($E$2:$E$7682,E5694,$B$2:$B$7682,B5694)&gt;1,
_xlfn.TEXTJOIN(CHAR(10),TRUE,_xlfn.UNIQUE(_xlfn._xlws.FILTER($F$2:$F$7682,($E$2:$E$7682=E5694)*($B$2:$B$7682=B5694)))),
F5694)</f>
        <v>ACCELLENCE HOME MEDICAL RENO</v>
      </c>
      <c r="H5694" t="s">
        <v>2712</v>
      </c>
      <c r="I5694" s="26" t="str" cm="1">
        <f t="array" ref="I5694">IF(COUNTIFS($E$2:$E$7682,E5694,$B$2:$B$7682,B5694)&gt;1,
_xlfn.TEXTJOIN(CHAR(10),TRUE,_xlfn.UNIQUE(_xlfn._xlws.FILTER($H$2:$H$7682,($E$2:$E$7682=E5694)*($B$2:$B$7682=B5694)))),
H5694)</f>
        <v>5450 MILL ST UNIT 101 RENO, NV 89502</v>
      </c>
      <c r="J5694" s="26" t="str">
        <f t="shared" si="176"/>
        <v>E0471-1770681983-ACCELLENCE HOME MEDICAL RENO-5450 MILL ST UNIT 101 RENO, NV 89502</v>
      </c>
      <c r="K5694" s="26">
        <f t="shared" si="177"/>
        <v>1</v>
      </c>
      <c r="L5694" t="s">
        <v>101</v>
      </c>
      <c r="M5694" t="s">
        <v>3081</v>
      </c>
    </row>
    <row r="5695" spans="1:13" x14ac:dyDescent="0.2">
      <c r="A5695" t="s">
        <v>5</v>
      </c>
      <c r="B5695" t="s">
        <v>592</v>
      </c>
      <c r="C5695" t="s">
        <v>593</v>
      </c>
      <c r="D5695" t="s">
        <v>2611</v>
      </c>
      <c r="E5695" t="s">
        <v>608</v>
      </c>
      <c r="F5695" t="s">
        <v>609</v>
      </c>
      <c r="G5695" s="23" t="str" cm="1">
        <f t="array" ref="G5695">IF(COUNTIFS($E$2:$E$7682,E5695,$B$2:$B$7682,B5695)&gt;1,
_xlfn.TEXTJOIN(CHAR(10),TRUE,_xlfn.UNIQUE(_xlfn._xlws.FILTER($F$2:$F$7682,($E$2:$E$7682=E5695)*($B$2:$B$7682=B5695)))),
F5695)</f>
        <v>ACCELLENCE HOME MEDICAL RENO</v>
      </c>
      <c r="H5695" t="s">
        <v>2712</v>
      </c>
      <c r="I5695" s="26" t="str" cm="1">
        <f t="array" ref="I5695">IF(COUNTIFS($E$2:$E$7682,E5695,$B$2:$B$7682,B5695)&gt;1,
_xlfn.TEXTJOIN(CHAR(10),TRUE,_xlfn.UNIQUE(_xlfn._xlws.FILTER($H$2:$H$7682,($E$2:$E$7682=E5695)*($B$2:$B$7682=B5695)))),
H5695)</f>
        <v>5450 MILL ST UNIT 101 RENO, NV 89502</v>
      </c>
      <c r="J5695" s="26" t="str">
        <f t="shared" si="176"/>
        <v>E0483-1770681983-ACCELLENCE HOME MEDICAL RENO-5450 MILL ST UNIT 101 RENO, NV 89502</v>
      </c>
      <c r="K5695" s="26">
        <f t="shared" si="177"/>
        <v>1</v>
      </c>
      <c r="L5695" t="s">
        <v>101</v>
      </c>
      <c r="M5695" t="s">
        <v>3081</v>
      </c>
    </row>
    <row r="5696" spans="1:13" x14ac:dyDescent="0.2">
      <c r="A5696" t="s">
        <v>5</v>
      </c>
      <c r="B5696" t="s">
        <v>398</v>
      </c>
      <c r="C5696" t="s">
        <v>399</v>
      </c>
      <c r="D5696" t="s">
        <v>2613</v>
      </c>
      <c r="E5696" t="s">
        <v>608</v>
      </c>
      <c r="F5696" t="s">
        <v>609</v>
      </c>
      <c r="G5696" s="23" t="str" cm="1">
        <f t="array" ref="G5696">IF(COUNTIFS($E$2:$E$7682,E5696,$B$2:$B$7682,B5696)&gt;1,
_xlfn.TEXTJOIN(CHAR(10),TRUE,_xlfn.UNIQUE(_xlfn._xlws.FILTER($F$2:$F$7682,($E$2:$E$7682=E5696)*($B$2:$B$7682=B5696)))),
F5696)</f>
        <v>ACCELLENCE HOME MEDICAL RENO</v>
      </c>
      <c r="H5696" t="s">
        <v>2712</v>
      </c>
      <c r="I5696" s="26" t="str" cm="1">
        <f t="array" ref="I5696">IF(COUNTIFS($E$2:$E$7682,E5696,$B$2:$B$7682,B5696)&gt;1,
_xlfn.TEXTJOIN(CHAR(10),TRUE,_xlfn.UNIQUE(_xlfn._xlws.FILTER($H$2:$H$7682,($E$2:$E$7682=E5696)*($B$2:$B$7682=B5696)))),
H5696)</f>
        <v>5450 MILL ST UNIT 101 RENO, NV 89502</v>
      </c>
      <c r="J5696" s="26" t="str">
        <f t="shared" si="176"/>
        <v>E0562-1770681983-ACCELLENCE HOME MEDICAL RENO-5450 MILL ST UNIT 101 RENO, NV 89502</v>
      </c>
      <c r="K5696" s="26">
        <f t="shared" si="177"/>
        <v>1</v>
      </c>
      <c r="L5696" t="s">
        <v>101</v>
      </c>
      <c r="M5696" t="s">
        <v>3081</v>
      </c>
    </row>
    <row r="5697" spans="1:13" x14ac:dyDescent="0.2">
      <c r="A5697" t="s">
        <v>5</v>
      </c>
      <c r="B5697" t="s">
        <v>231</v>
      </c>
      <c r="C5697" t="s">
        <v>232</v>
      </c>
      <c r="D5697" t="s">
        <v>2613</v>
      </c>
      <c r="E5697" t="s">
        <v>608</v>
      </c>
      <c r="F5697" t="s">
        <v>609</v>
      </c>
      <c r="G5697" s="23" t="str" cm="1">
        <f t="array" ref="G5697">IF(COUNTIFS($E$2:$E$7682,E5697,$B$2:$B$7682,B5697)&gt;1,
_xlfn.TEXTJOIN(CHAR(10),TRUE,_xlfn.UNIQUE(_xlfn._xlws.FILTER($F$2:$F$7682,($E$2:$E$7682=E5697)*($B$2:$B$7682=B5697)))),
F5697)</f>
        <v>ACCELLENCE HOME MEDICAL RENO</v>
      </c>
      <c r="H5697" t="s">
        <v>2712</v>
      </c>
      <c r="I5697" s="26" t="str" cm="1">
        <f t="array" ref="I5697">IF(COUNTIFS($E$2:$E$7682,E5697,$B$2:$B$7682,B5697)&gt;1,
_xlfn.TEXTJOIN(CHAR(10),TRUE,_xlfn.UNIQUE(_xlfn._xlws.FILTER($H$2:$H$7682,($E$2:$E$7682=E5697)*($B$2:$B$7682=B5697)))),
H5697)</f>
        <v>5450 MILL ST UNIT 101 RENO, NV 89502</v>
      </c>
      <c r="J5697" s="26" t="str">
        <f t="shared" si="176"/>
        <v>E0570-1770681983-ACCELLENCE HOME MEDICAL RENO-5450 MILL ST UNIT 101 RENO, NV 89502</v>
      </c>
      <c r="K5697" s="26">
        <f t="shared" si="177"/>
        <v>1</v>
      </c>
      <c r="L5697" t="s">
        <v>101</v>
      </c>
      <c r="M5697" t="s">
        <v>3081</v>
      </c>
    </row>
    <row r="5698" spans="1:13" x14ac:dyDescent="0.2">
      <c r="A5698" t="s">
        <v>5</v>
      </c>
      <c r="B5698" t="s">
        <v>928</v>
      </c>
      <c r="C5698" t="s">
        <v>929</v>
      </c>
      <c r="D5698" t="s">
        <v>2614</v>
      </c>
      <c r="E5698" t="s">
        <v>608</v>
      </c>
      <c r="F5698" t="s">
        <v>609</v>
      </c>
      <c r="G5698" s="23" t="str" cm="1">
        <f t="array" ref="G5698">IF(COUNTIFS($E$2:$E$7682,E5698,$B$2:$B$7682,B5698)&gt;1,
_xlfn.TEXTJOIN(CHAR(10),TRUE,_xlfn.UNIQUE(_xlfn._xlws.FILTER($F$2:$F$7682,($E$2:$E$7682=E5698)*($B$2:$B$7682=B5698)))),
F5698)</f>
        <v>ACCELLENCE HOME MEDICAL RENO</v>
      </c>
      <c r="H5698" t="s">
        <v>2712</v>
      </c>
      <c r="I5698" s="26" t="str" cm="1">
        <f t="array" ref="I5698">IF(COUNTIFS($E$2:$E$7682,E5698,$B$2:$B$7682,B5698)&gt;1,
_xlfn.TEXTJOIN(CHAR(10),TRUE,_xlfn.UNIQUE(_xlfn._xlws.FILTER($H$2:$H$7682,($E$2:$E$7682=E5698)*($B$2:$B$7682=B5698)))),
H5698)</f>
        <v>5450 MILL ST UNIT 101 RENO, NV 89502</v>
      </c>
      <c r="J5698" s="26" t="str">
        <f t="shared" si="176"/>
        <v>E0601-1770681983-ACCELLENCE HOME MEDICAL RENO-5450 MILL ST UNIT 101 RENO, NV 89502</v>
      </c>
      <c r="K5698" s="26">
        <f t="shared" si="177"/>
        <v>1</v>
      </c>
      <c r="L5698" t="s">
        <v>101</v>
      </c>
      <c r="M5698" t="s">
        <v>3081</v>
      </c>
    </row>
    <row r="5699" spans="1:13" x14ac:dyDescent="0.2">
      <c r="A5699" t="s">
        <v>5</v>
      </c>
      <c r="B5699" t="s">
        <v>822</v>
      </c>
      <c r="C5699" t="s">
        <v>823</v>
      </c>
      <c r="D5699" t="s">
        <v>2616</v>
      </c>
      <c r="E5699" t="s">
        <v>608</v>
      </c>
      <c r="F5699" t="s">
        <v>609</v>
      </c>
      <c r="G5699" s="23" t="str" cm="1">
        <f t="array" ref="G5699">IF(COUNTIFS($E$2:$E$7682,E5699,$B$2:$B$7682,B5699)&gt;1,
_xlfn.TEXTJOIN(CHAR(10),TRUE,_xlfn.UNIQUE(_xlfn._xlws.FILTER($F$2:$F$7682,($E$2:$E$7682=E5699)*($B$2:$B$7682=B5699)))),
F5699)</f>
        <v>ACCELLENCE HOME MEDICAL RENO</v>
      </c>
      <c r="H5699" t="s">
        <v>2712</v>
      </c>
      <c r="I5699" s="26" t="str" cm="1">
        <f t="array" ref="I5699">IF(COUNTIFS($E$2:$E$7682,E5699,$B$2:$B$7682,B5699)&gt;1,
_xlfn.TEXTJOIN(CHAR(10),TRUE,_xlfn.UNIQUE(_xlfn._xlws.FILTER($H$2:$H$7682,($E$2:$E$7682=E5699)*($B$2:$B$7682=B5699)))),
H5699)</f>
        <v>5450 MILL ST UNIT 101 RENO, NV 89502</v>
      </c>
      <c r="J5699" s="26" t="str">
        <f t="shared" ref="J5699:J5762" si="178">B5699 &amp; "-" &amp; E5699 &amp; "-" &amp; G5699 &amp; "-" &amp; I5699</f>
        <v>E0630-1770681983-ACCELLENCE HOME MEDICAL RENO-5450 MILL ST UNIT 101 RENO, NV 89502</v>
      </c>
      <c r="K5699" s="26">
        <f t="shared" ref="K5699:K5762" si="179">COUNTIF($J$2:$J$7682,J5699)</f>
        <v>1</v>
      </c>
      <c r="L5699" t="s">
        <v>101</v>
      </c>
      <c r="M5699" t="s">
        <v>3081</v>
      </c>
    </row>
    <row r="5700" spans="1:13" x14ac:dyDescent="0.2">
      <c r="A5700" t="s">
        <v>5</v>
      </c>
      <c r="B5700" t="s">
        <v>739</v>
      </c>
      <c r="C5700" t="s">
        <v>740</v>
      </c>
      <c r="D5700" t="s">
        <v>2618</v>
      </c>
      <c r="E5700" t="s">
        <v>608</v>
      </c>
      <c r="F5700" t="s">
        <v>609</v>
      </c>
      <c r="G5700" s="23" t="str" cm="1">
        <f t="array" ref="G5700">IF(COUNTIFS($E$2:$E$7682,E5700,$B$2:$B$7682,B5700)&gt;1,
_xlfn.TEXTJOIN(CHAR(10),TRUE,_xlfn.UNIQUE(_xlfn._xlws.FILTER($F$2:$F$7682,($E$2:$E$7682=E5700)*($B$2:$B$7682=B5700)))),
F5700)</f>
        <v>ACCELLENCE HOME MEDICAL RENO</v>
      </c>
      <c r="H5700" t="s">
        <v>2712</v>
      </c>
      <c r="I5700" s="26" t="str" cm="1">
        <f t="array" ref="I5700">IF(COUNTIFS($E$2:$E$7682,E5700,$B$2:$B$7682,B5700)&gt;1,
_xlfn.TEXTJOIN(CHAR(10),TRUE,_xlfn.UNIQUE(_xlfn._xlws.FILTER($H$2:$H$7682,($E$2:$E$7682=E5700)*($B$2:$B$7682=B5700)))),
H5700)</f>
        <v>5450 MILL ST UNIT 101 RENO, NV 89502</v>
      </c>
      <c r="J5700" s="26" t="str">
        <f t="shared" si="178"/>
        <v>E0705-1770681983-ACCELLENCE HOME MEDICAL RENO-5450 MILL ST UNIT 101 RENO, NV 89502</v>
      </c>
      <c r="K5700" s="26">
        <f t="shared" si="179"/>
        <v>1</v>
      </c>
      <c r="L5700" t="s">
        <v>101</v>
      </c>
      <c r="M5700" t="s">
        <v>3081</v>
      </c>
    </row>
    <row r="5701" spans="1:13" x14ac:dyDescent="0.2">
      <c r="A5701" t="s">
        <v>5</v>
      </c>
      <c r="B5701" t="s">
        <v>465</v>
      </c>
      <c r="C5701" t="s">
        <v>466</v>
      </c>
      <c r="D5701" t="s">
        <v>2623</v>
      </c>
      <c r="E5701" t="s">
        <v>608</v>
      </c>
      <c r="F5701" t="s">
        <v>609</v>
      </c>
      <c r="G5701" s="23" t="str" cm="1">
        <f t="array" ref="G5701">IF(COUNTIFS($E$2:$E$7682,E5701,$B$2:$B$7682,B5701)&gt;1,
_xlfn.TEXTJOIN(CHAR(10),TRUE,_xlfn.UNIQUE(_xlfn._xlws.FILTER($F$2:$F$7682,($E$2:$E$7682=E5701)*($B$2:$B$7682=B5701)))),
F5701)</f>
        <v>ACCELLENCE HOME MEDICAL RENO</v>
      </c>
      <c r="H5701" t="s">
        <v>2712</v>
      </c>
      <c r="I5701" s="26" t="str" cm="1">
        <f t="array" ref="I5701">IF(COUNTIFS($E$2:$E$7682,E5701,$B$2:$B$7682,B5701)&gt;1,
_xlfn.TEXTJOIN(CHAR(10),TRUE,_xlfn.UNIQUE(_xlfn._xlws.FILTER($H$2:$H$7682,($E$2:$E$7682=E5701)*($B$2:$B$7682=B5701)))),
H5701)</f>
        <v>5450 MILL ST UNIT 101 RENO, NV 89502</v>
      </c>
      <c r="J5701" s="26" t="str">
        <f t="shared" si="178"/>
        <v>E0953-1770681983-ACCELLENCE HOME MEDICAL RENO-5450 MILL ST UNIT 101 RENO, NV 89502</v>
      </c>
      <c r="K5701" s="26">
        <f t="shared" si="179"/>
        <v>1</v>
      </c>
      <c r="L5701" t="s">
        <v>101</v>
      </c>
      <c r="M5701" t="s">
        <v>3081</v>
      </c>
    </row>
    <row r="5702" spans="1:13" x14ac:dyDescent="0.2">
      <c r="A5702" t="s">
        <v>5</v>
      </c>
      <c r="B5702" t="s">
        <v>1043</v>
      </c>
      <c r="C5702" t="s">
        <v>1044</v>
      </c>
      <c r="D5702" t="s">
        <v>2623</v>
      </c>
      <c r="E5702" t="s">
        <v>608</v>
      </c>
      <c r="F5702" t="s">
        <v>609</v>
      </c>
      <c r="G5702" s="23" t="str" cm="1">
        <f t="array" ref="G5702">IF(COUNTIFS($E$2:$E$7682,E5702,$B$2:$B$7682,B5702)&gt;1,
_xlfn.TEXTJOIN(CHAR(10),TRUE,_xlfn.UNIQUE(_xlfn._xlws.FILTER($F$2:$F$7682,($E$2:$E$7682=E5702)*($B$2:$B$7682=B5702)))),
F5702)</f>
        <v>ACCELLENCE HOME MEDICAL RENO</v>
      </c>
      <c r="H5702" t="s">
        <v>2712</v>
      </c>
      <c r="I5702" s="26" t="str" cm="1">
        <f t="array" ref="I5702">IF(COUNTIFS($E$2:$E$7682,E5702,$B$2:$B$7682,B5702)&gt;1,
_xlfn.TEXTJOIN(CHAR(10),TRUE,_xlfn.UNIQUE(_xlfn._xlws.FILTER($H$2:$H$7682,($E$2:$E$7682=E5702)*($B$2:$B$7682=B5702)))),
H5702)</f>
        <v>5450 MILL ST UNIT 101 RENO, NV 89502</v>
      </c>
      <c r="J5702" s="26" t="str">
        <f t="shared" si="178"/>
        <v>E0971-1770681983-ACCELLENCE HOME MEDICAL RENO-5450 MILL ST UNIT 101 RENO, NV 89502</v>
      </c>
      <c r="K5702" s="26">
        <f t="shared" si="179"/>
        <v>1</v>
      </c>
      <c r="L5702" t="s">
        <v>101</v>
      </c>
      <c r="M5702" t="s">
        <v>3081</v>
      </c>
    </row>
    <row r="5703" spans="1:13" x14ac:dyDescent="0.2">
      <c r="A5703" t="s">
        <v>5</v>
      </c>
      <c r="B5703" t="s">
        <v>1073</v>
      </c>
      <c r="C5703" t="s">
        <v>1074</v>
      </c>
      <c r="D5703" t="s">
        <v>2623</v>
      </c>
      <c r="E5703" t="s">
        <v>608</v>
      </c>
      <c r="F5703" t="s">
        <v>609</v>
      </c>
      <c r="G5703" s="23" t="str" cm="1">
        <f t="array" ref="G5703">IF(COUNTIFS($E$2:$E$7682,E5703,$B$2:$B$7682,B5703)&gt;1,
_xlfn.TEXTJOIN(CHAR(10),TRUE,_xlfn.UNIQUE(_xlfn._xlws.FILTER($F$2:$F$7682,($E$2:$E$7682=E5703)*($B$2:$B$7682=B5703)))),
F5703)</f>
        <v>ACCELLENCE HOME MEDICAL RENO</v>
      </c>
      <c r="H5703" t="s">
        <v>2712</v>
      </c>
      <c r="I5703" s="26" t="str" cm="1">
        <f t="array" ref="I5703">IF(COUNTIFS($E$2:$E$7682,E5703,$B$2:$B$7682,B5703)&gt;1,
_xlfn.TEXTJOIN(CHAR(10),TRUE,_xlfn.UNIQUE(_xlfn._xlws.FILTER($H$2:$H$7682,($E$2:$E$7682=E5703)*($B$2:$B$7682=B5703)))),
H5703)</f>
        <v>5450 MILL ST UNIT 101 RENO, NV 89502</v>
      </c>
      <c r="J5703" s="26" t="str">
        <f t="shared" si="178"/>
        <v>E1007-1770681983-ACCELLENCE HOME MEDICAL RENO-5450 MILL ST UNIT 101 RENO, NV 89502</v>
      </c>
      <c r="K5703" s="26">
        <f t="shared" si="179"/>
        <v>1</v>
      </c>
      <c r="L5703" t="s">
        <v>101</v>
      </c>
      <c r="M5703" t="s">
        <v>3081</v>
      </c>
    </row>
    <row r="5704" spans="1:13" x14ac:dyDescent="0.2">
      <c r="A5704" t="s">
        <v>5</v>
      </c>
      <c r="B5704" t="s">
        <v>408</v>
      </c>
      <c r="C5704" t="s">
        <v>409</v>
      </c>
      <c r="D5704" t="s">
        <v>2623</v>
      </c>
      <c r="E5704" t="s">
        <v>608</v>
      </c>
      <c r="F5704" t="s">
        <v>609</v>
      </c>
      <c r="G5704" s="23" t="str" cm="1">
        <f t="array" ref="G5704">IF(COUNTIFS($E$2:$E$7682,E5704,$B$2:$B$7682,B5704)&gt;1,
_xlfn.TEXTJOIN(CHAR(10),TRUE,_xlfn.UNIQUE(_xlfn._xlws.FILTER($F$2:$F$7682,($E$2:$E$7682=E5704)*($B$2:$B$7682=B5704)))),
F5704)</f>
        <v>ACCELLENCE HOME MEDICAL RENO</v>
      </c>
      <c r="H5704" t="s">
        <v>2712</v>
      </c>
      <c r="I5704" s="26" t="str" cm="1">
        <f t="array" ref="I5704">IF(COUNTIFS($E$2:$E$7682,E5704,$B$2:$B$7682,B5704)&gt;1,
_xlfn.TEXTJOIN(CHAR(10),TRUE,_xlfn.UNIQUE(_xlfn._xlws.FILTER($H$2:$H$7682,($E$2:$E$7682=E5704)*($B$2:$B$7682=B5704)))),
H5704)</f>
        <v>5450 MILL ST UNIT 101 RENO, NV 89502</v>
      </c>
      <c r="J5704" s="26" t="str">
        <f t="shared" si="178"/>
        <v>E1012-1770681983-ACCELLENCE HOME MEDICAL RENO-5450 MILL ST UNIT 101 RENO, NV 89502</v>
      </c>
      <c r="K5704" s="26">
        <f t="shared" si="179"/>
        <v>1</v>
      </c>
      <c r="L5704" t="s">
        <v>101</v>
      </c>
      <c r="M5704" t="s">
        <v>3081</v>
      </c>
    </row>
    <row r="5705" spans="1:13" x14ac:dyDescent="0.2">
      <c r="A5705" t="s">
        <v>5</v>
      </c>
      <c r="B5705" t="s">
        <v>141</v>
      </c>
      <c r="C5705" t="s">
        <v>142</v>
      </c>
      <c r="D5705" t="s">
        <v>2623</v>
      </c>
      <c r="E5705" t="s">
        <v>608</v>
      </c>
      <c r="F5705" t="s">
        <v>609</v>
      </c>
      <c r="G5705" s="23" t="str" cm="1">
        <f t="array" ref="G5705">IF(COUNTIFS($E$2:$E$7682,E5705,$B$2:$B$7682,B5705)&gt;1,
_xlfn.TEXTJOIN(CHAR(10),TRUE,_xlfn.UNIQUE(_xlfn._xlws.FILTER($F$2:$F$7682,($E$2:$E$7682=E5705)*($B$2:$B$7682=B5705)))),
F5705)</f>
        <v>ACCELLENCE HOME MEDICAL RENO</v>
      </c>
      <c r="H5705" t="s">
        <v>2712</v>
      </c>
      <c r="I5705" s="26" t="str" cm="1">
        <f t="array" ref="I5705">IF(COUNTIFS($E$2:$E$7682,E5705,$B$2:$B$7682,B5705)&gt;1,
_xlfn.TEXTJOIN(CHAR(10),TRUE,_xlfn.UNIQUE(_xlfn._xlws.FILTER($H$2:$H$7682,($E$2:$E$7682=E5705)*($B$2:$B$7682=B5705)))),
H5705)</f>
        <v>5450 MILL ST UNIT 101 RENO, NV 89502</v>
      </c>
      <c r="J5705" s="26" t="str">
        <f t="shared" si="178"/>
        <v>E1028-1770681983-ACCELLENCE HOME MEDICAL RENO-5450 MILL ST UNIT 101 RENO, NV 89502</v>
      </c>
      <c r="K5705" s="26">
        <f t="shared" si="179"/>
        <v>1</v>
      </c>
      <c r="L5705" t="s">
        <v>101</v>
      </c>
      <c r="M5705" t="s">
        <v>3081</v>
      </c>
    </row>
    <row r="5706" spans="1:13" x14ac:dyDescent="0.2">
      <c r="A5706" t="s">
        <v>5</v>
      </c>
      <c r="B5706" t="s">
        <v>1148</v>
      </c>
      <c r="C5706" t="s">
        <v>1149</v>
      </c>
      <c r="D5706" t="s">
        <v>2628</v>
      </c>
      <c r="E5706" t="s">
        <v>608</v>
      </c>
      <c r="F5706" t="s">
        <v>609</v>
      </c>
      <c r="G5706" s="23" t="str" cm="1">
        <f t="array" ref="G5706">IF(COUNTIFS($E$2:$E$7682,E5706,$B$2:$B$7682,B5706)&gt;1,
_xlfn.TEXTJOIN(CHAR(10),TRUE,_xlfn.UNIQUE(_xlfn._xlws.FILTER($F$2:$F$7682,($E$2:$E$7682=E5706)*($B$2:$B$7682=B5706)))),
F5706)</f>
        <v>ACCELLENCE HOME MEDICAL RENO</v>
      </c>
      <c r="H5706" t="s">
        <v>2712</v>
      </c>
      <c r="I5706" s="26" t="str" cm="1">
        <f t="array" ref="I5706">IF(COUNTIFS($E$2:$E$7682,E5706,$B$2:$B$7682,B5706)&gt;1,
_xlfn.TEXTJOIN(CHAR(10),TRUE,_xlfn.UNIQUE(_xlfn._xlws.FILTER($H$2:$H$7682,($E$2:$E$7682=E5706)*($B$2:$B$7682=B5706)))),
H5706)</f>
        <v>5450 MILL ST UNIT 101 RENO, NV 89502</v>
      </c>
      <c r="J5706" s="26" t="str">
        <f t="shared" si="178"/>
        <v>E1390-1770681983-ACCELLENCE HOME MEDICAL RENO-5450 MILL ST UNIT 101 RENO, NV 89502</v>
      </c>
      <c r="K5706" s="26">
        <f t="shared" si="179"/>
        <v>1</v>
      </c>
      <c r="L5706" t="s">
        <v>101</v>
      </c>
      <c r="M5706" t="s">
        <v>3081</v>
      </c>
    </row>
    <row r="5707" spans="1:13" x14ac:dyDescent="0.2">
      <c r="A5707" t="s">
        <v>5</v>
      </c>
      <c r="B5707" t="s">
        <v>606</v>
      </c>
      <c r="C5707" t="s">
        <v>607</v>
      </c>
      <c r="D5707" t="s">
        <v>2623</v>
      </c>
      <c r="E5707" t="s">
        <v>608</v>
      </c>
      <c r="F5707" t="s">
        <v>609</v>
      </c>
      <c r="G5707" s="23" t="str" cm="1">
        <f t="array" ref="G5707">IF(COUNTIFS($E$2:$E$7682,E5707,$B$2:$B$7682,B5707)&gt;1,
_xlfn.TEXTJOIN(CHAR(10),TRUE,_xlfn.UNIQUE(_xlfn._xlws.FILTER($F$2:$F$7682,($E$2:$E$7682=E5707)*($B$2:$B$7682=B5707)))),
F5707)</f>
        <v>ACCELLENCE HOME MEDICAL RENO</v>
      </c>
      <c r="H5707" t="s">
        <v>2712</v>
      </c>
      <c r="I5707" s="26" t="str" cm="1">
        <f t="array" ref="I5707">IF(COUNTIFS($E$2:$E$7682,E5707,$B$2:$B$7682,B5707)&gt;1,
_xlfn.TEXTJOIN(CHAR(10),TRUE,_xlfn.UNIQUE(_xlfn._xlws.FILTER($H$2:$H$7682,($E$2:$E$7682=E5707)*($B$2:$B$7682=B5707)))),
H5707)</f>
        <v>5450 MILL ST UNIT 101 RENO, NV 89502</v>
      </c>
      <c r="J5707" s="26" t="str">
        <f t="shared" si="178"/>
        <v>E2208-1770681983-ACCELLENCE HOME MEDICAL RENO-5450 MILL ST UNIT 101 RENO, NV 89502</v>
      </c>
      <c r="K5707" s="26">
        <f t="shared" si="179"/>
        <v>1</v>
      </c>
      <c r="L5707" t="s">
        <v>101</v>
      </c>
      <c r="M5707" t="s">
        <v>3081</v>
      </c>
    </row>
    <row r="5708" spans="1:13" x14ac:dyDescent="0.2">
      <c r="A5708" t="s">
        <v>5</v>
      </c>
      <c r="B5708" t="s">
        <v>1581</v>
      </c>
      <c r="C5708" t="s">
        <v>1582</v>
      </c>
      <c r="D5708" t="s">
        <v>2623</v>
      </c>
      <c r="E5708" t="s">
        <v>608</v>
      </c>
      <c r="F5708" t="s">
        <v>609</v>
      </c>
      <c r="G5708" s="23" t="str" cm="1">
        <f t="array" ref="G5708">IF(COUNTIFS($E$2:$E$7682,E5708,$B$2:$B$7682,B5708)&gt;1,
_xlfn.TEXTJOIN(CHAR(10),TRUE,_xlfn.UNIQUE(_xlfn._xlws.FILTER($F$2:$F$7682,($E$2:$E$7682=E5708)*($B$2:$B$7682=B5708)))),
F5708)</f>
        <v>ACCELLENCE HOME MEDICAL RENO</v>
      </c>
      <c r="H5708" t="s">
        <v>2712</v>
      </c>
      <c r="I5708" s="26" t="str" cm="1">
        <f t="array" ref="I5708">IF(COUNTIFS($E$2:$E$7682,E5708,$B$2:$B$7682,B5708)&gt;1,
_xlfn.TEXTJOIN(CHAR(10),TRUE,_xlfn.UNIQUE(_xlfn._xlws.FILTER($H$2:$H$7682,($E$2:$E$7682=E5708)*($B$2:$B$7682=B5708)))),
H5708)</f>
        <v>5450 MILL ST UNIT 101 RENO, NV 89502</v>
      </c>
      <c r="J5708" s="26" t="str">
        <f t="shared" si="178"/>
        <v>E2218-1770681983-ACCELLENCE HOME MEDICAL RENO-5450 MILL ST UNIT 101 RENO, NV 89502</v>
      </c>
      <c r="K5708" s="26">
        <f t="shared" si="179"/>
        <v>1</v>
      </c>
      <c r="L5708" t="s">
        <v>101</v>
      </c>
      <c r="M5708" t="s">
        <v>3081</v>
      </c>
    </row>
    <row r="5709" spans="1:13" x14ac:dyDescent="0.2">
      <c r="A5709" t="s">
        <v>5</v>
      </c>
      <c r="B5709" t="s">
        <v>791</v>
      </c>
      <c r="C5709" t="s">
        <v>792</v>
      </c>
      <c r="D5709" t="s">
        <v>2623</v>
      </c>
      <c r="E5709" t="s">
        <v>608</v>
      </c>
      <c r="F5709" t="s">
        <v>609</v>
      </c>
      <c r="G5709" s="23" t="str" cm="1">
        <f t="array" ref="G5709">IF(COUNTIFS($E$2:$E$7682,E5709,$B$2:$B$7682,B5709)&gt;1,
_xlfn.TEXTJOIN(CHAR(10),TRUE,_xlfn.UNIQUE(_xlfn._xlws.FILTER($F$2:$F$7682,($E$2:$E$7682=E5709)*($B$2:$B$7682=B5709)))),
F5709)</f>
        <v>ACCELLENCE HOME MEDICAL RENO</v>
      </c>
      <c r="H5709" t="s">
        <v>2712</v>
      </c>
      <c r="I5709" s="26" t="str" cm="1">
        <f t="array" ref="I5709">IF(COUNTIFS($E$2:$E$7682,E5709,$B$2:$B$7682,B5709)&gt;1,
_xlfn.TEXTJOIN(CHAR(10),TRUE,_xlfn.UNIQUE(_xlfn._xlws.FILTER($H$2:$H$7682,($E$2:$E$7682=E5709)*($B$2:$B$7682=B5709)))),
H5709)</f>
        <v>5450 MILL ST UNIT 101 RENO, NV 89502</v>
      </c>
      <c r="J5709" s="26" t="str">
        <f t="shared" si="178"/>
        <v>E2311-1770681983-ACCELLENCE HOME MEDICAL RENO-5450 MILL ST UNIT 101 RENO, NV 89502</v>
      </c>
      <c r="K5709" s="26">
        <f t="shared" si="179"/>
        <v>1</v>
      </c>
      <c r="L5709" t="s">
        <v>101</v>
      </c>
      <c r="M5709" t="s">
        <v>3081</v>
      </c>
    </row>
    <row r="5710" spans="1:13" x14ac:dyDescent="0.2">
      <c r="A5710" t="s">
        <v>5</v>
      </c>
      <c r="B5710" t="s">
        <v>530</v>
      </c>
      <c r="C5710" t="s">
        <v>531</v>
      </c>
      <c r="D5710" t="s">
        <v>2623</v>
      </c>
      <c r="E5710" t="s">
        <v>608</v>
      </c>
      <c r="F5710" t="s">
        <v>609</v>
      </c>
      <c r="G5710" s="23" t="str" cm="1">
        <f t="array" ref="G5710">IF(COUNTIFS($E$2:$E$7682,E5710,$B$2:$B$7682,B5710)&gt;1,
_xlfn.TEXTJOIN(CHAR(10),TRUE,_xlfn.UNIQUE(_xlfn._xlws.FILTER($F$2:$F$7682,($E$2:$E$7682=E5710)*($B$2:$B$7682=B5710)))),
F5710)</f>
        <v>ACCELLENCE HOME MEDICAL RENO</v>
      </c>
      <c r="H5710" t="s">
        <v>2712</v>
      </c>
      <c r="I5710" s="26" t="str" cm="1">
        <f t="array" ref="I5710">IF(COUNTIFS($E$2:$E$7682,E5710,$B$2:$B$7682,B5710)&gt;1,
_xlfn.TEXTJOIN(CHAR(10),TRUE,_xlfn.UNIQUE(_xlfn._xlws.FILTER($H$2:$H$7682,($E$2:$E$7682=E5710)*($B$2:$B$7682=B5710)))),
H5710)</f>
        <v>5450 MILL ST UNIT 101 RENO, NV 89502</v>
      </c>
      <c r="J5710" s="26" t="str">
        <f t="shared" si="178"/>
        <v>E2313-1770681983-ACCELLENCE HOME MEDICAL RENO-5450 MILL ST UNIT 101 RENO, NV 89502</v>
      </c>
      <c r="K5710" s="26">
        <f t="shared" si="179"/>
        <v>1</v>
      </c>
      <c r="L5710" t="s">
        <v>101</v>
      </c>
      <c r="M5710" t="s">
        <v>3081</v>
      </c>
    </row>
    <row r="5711" spans="1:13" x14ac:dyDescent="0.2">
      <c r="A5711" t="s">
        <v>5</v>
      </c>
      <c r="B5711" t="s">
        <v>36</v>
      </c>
      <c r="C5711" t="s">
        <v>37</v>
      </c>
      <c r="D5711" t="s">
        <v>2623</v>
      </c>
      <c r="E5711" t="s">
        <v>608</v>
      </c>
      <c r="F5711" t="s">
        <v>609</v>
      </c>
      <c r="G5711" s="23" t="str" cm="1">
        <f t="array" ref="G5711">IF(COUNTIFS($E$2:$E$7682,E5711,$B$2:$B$7682,B5711)&gt;1,
_xlfn.TEXTJOIN(CHAR(10),TRUE,_xlfn.UNIQUE(_xlfn._xlws.FILTER($F$2:$F$7682,($E$2:$E$7682=E5711)*($B$2:$B$7682=B5711)))),
F5711)</f>
        <v>ACCELLENCE HOME MEDICAL RENO</v>
      </c>
      <c r="H5711" t="s">
        <v>2712</v>
      </c>
      <c r="I5711" s="26" t="str" cm="1">
        <f t="array" ref="I5711">IF(COUNTIFS($E$2:$E$7682,E5711,$B$2:$B$7682,B5711)&gt;1,
_xlfn.TEXTJOIN(CHAR(10),TRUE,_xlfn.UNIQUE(_xlfn._xlws.FILTER($H$2:$H$7682,($E$2:$E$7682=E5711)*($B$2:$B$7682=B5711)))),
H5711)</f>
        <v>5450 MILL ST UNIT 101 RENO, NV 89502</v>
      </c>
      <c r="J5711" s="26" t="str">
        <f t="shared" si="178"/>
        <v>E2361-1770681983-ACCELLENCE HOME MEDICAL RENO-5450 MILL ST UNIT 101 RENO, NV 89502</v>
      </c>
      <c r="K5711" s="26">
        <f t="shared" si="179"/>
        <v>1</v>
      </c>
      <c r="L5711" t="s">
        <v>101</v>
      </c>
      <c r="M5711" t="s">
        <v>3081</v>
      </c>
    </row>
    <row r="5712" spans="1:13" x14ac:dyDescent="0.2">
      <c r="A5712" t="s">
        <v>5</v>
      </c>
      <c r="B5712" t="s">
        <v>743</v>
      </c>
      <c r="C5712" t="s">
        <v>744</v>
      </c>
      <c r="D5712" t="s">
        <v>2623</v>
      </c>
      <c r="E5712" t="s">
        <v>608</v>
      </c>
      <c r="F5712" t="s">
        <v>609</v>
      </c>
      <c r="G5712" s="23" t="str" cm="1">
        <f t="array" ref="G5712">IF(COUNTIFS($E$2:$E$7682,E5712,$B$2:$B$7682,B5712)&gt;1,
_xlfn.TEXTJOIN(CHAR(10),TRUE,_xlfn.UNIQUE(_xlfn._xlws.FILTER($F$2:$F$7682,($E$2:$E$7682=E5712)*($B$2:$B$7682=B5712)))),
F5712)</f>
        <v>ACCELLENCE HOME MEDICAL RENO</v>
      </c>
      <c r="H5712" t="s">
        <v>2712</v>
      </c>
      <c r="I5712" s="26" t="str" cm="1">
        <f t="array" ref="I5712">IF(COUNTIFS($E$2:$E$7682,E5712,$B$2:$B$7682,B5712)&gt;1,
_xlfn.TEXTJOIN(CHAR(10),TRUE,_xlfn.UNIQUE(_xlfn._xlws.FILTER($H$2:$H$7682,($E$2:$E$7682=E5712)*($B$2:$B$7682=B5712)))),
H5712)</f>
        <v>5450 MILL ST UNIT 101 RENO, NV 89502</v>
      </c>
      <c r="J5712" s="26" t="str">
        <f t="shared" si="178"/>
        <v>E2365-1770681983-ACCELLENCE HOME MEDICAL RENO-5450 MILL ST UNIT 101 RENO, NV 89502</v>
      </c>
      <c r="K5712" s="26">
        <f t="shared" si="179"/>
        <v>1</v>
      </c>
      <c r="L5712" t="s">
        <v>101</v>
      </c>
      <c r="M5712" t="s">
        <v>3081</v>
      </c>
    </row>
    <row r="5713" spans="1:13" x14ac:dyDescent="0.2">
      <c r="A5713" t="s">
        <v>5</v>
      </c>
      <c r="B5713" t="s">
        <v>1040</v>
      </c>
      <c r="C5713" t="s">
        <v>1041</v>
      </c>
      <c r="D5713" t="s">
        <v>2623</v>
      </c>
      <c r="E5713" t="s">
        <v>608</v>
      </c>
      <c r="F5713" t="s">
        <v>609</v>
      </c>
      <c r="G5713" s="23" t="str" cm="1">
        <f t="array" ref="G5713">IF(COUNTIFS($E$2:$E$7682,E5713,$B$2:$B$7682,B5713)&gt;1,
_xlfn.TEXTJOIN(CHAR(10),TRUE,_xlfn.UNIQUE(_xlfn._xlws.FILTER($F$2:$F$7682,($E$2:$E$7682=E5713)*($B$2:$B$7682=B5713)))),
F5713)</f>
        <v>ACCELLENCE HOME MEDICAL RENO</v>
      </c>
      <c r="H5713" t="s">
        <v>2712</v>
      </c>
      <c r="I5713" s="26" t="str" cm="1">
        <f t="array" ref="I5713">IF(COUNTIFS($E$2:$E$7682,E5713,$B$2:$B$7682,B5713)&gt;1,
_xlfn.TEXTJOIN(CHAR(10),TRUE,_xlfn.UNIQUE(_xlfn._xlws.FILTER($H$2:$H$7682,($E$2:$E$7682=E5713)*($B$2:$B$7682=B5713)))),
H5713)</f>
        <v>5450 MILL ST UNIT 101 RENO, NV 89502</v>
      </c>
      <c r="J5713" s="26" t="str">
        <f t="shared" si="178"/>
        <v>E2377-1770681983-ACCELLENCE HOME MEDICAL RENO-5450 MILL ST UNIT 101 RENO, NV 89502</v>
      </c>
      <c r="K5713" s="26">
        <f t="shared" si="179"/>
        <v>1</v>
      </c>
      <c r="L5713" t="s">
        <v>101</v>
      </c>
      <c r="M5713" t="s">
        <v>3081</v>
      </c>
    </row>
    <row r="5714" spans="1:13" x14ac:dyDescent="0.2">
      <c r="A5714" t="s">
        <v>5</v>
      </c>
      <c r="B5714" t="s">
        <v>578</v>
      </c>
      <c r="C5714" t="s">
        <v>579</v>
      </c>
      <c r="D5714" t="s">
        <v>2623</v>
      </c>
      <c r="E5714" t="s">
        <v>608</v>
      </c>
      <c r="F5714" t="s">
        <v>609</v>
      </c>
      <c r="G5714" s="23" t="str" cm="1">
        <f t="array" ref="G5714">IF(COUNTIFS($E$2:$E$7682,E5714,$B$2:$B$7682,B5714)&gt;1,
_xlfn.TEXTJOIN(CHAR(10),TRUE,_xlfn.UNIQUE(_xlfn._xlws.FILTER($F$2:$F$7682,($E$2:$E$7682=E5714)*($B$2:$B$7682=B5714)))),
F5714)</f>
        <v>ACCELLENCE HOME MEDICAL RENO</v>
      </c>
      <c r="H5714" t="s">
        <v>2712</v>
      </c>
      <c r="I5714" s="26" t="str" cm="1">
        <f t="array" ref="I5714">IF(COUNTIFS($E$2:$E$7682,E5714,$B$2:$B$7682,B5714)&gt;1,
_xlfn.TEXTJOIN(CHAR(10),TRUE,_xlfn.UNIQUE(_xlfn._xlws.FILTER($H$2:$H$7682,($E$2:$E$7682=E5714)*($B$2:$B$7682=B5714)))),
H5714)</f>
        <v>5450 MILL ST UNIT 101 RENO, NV 89502</v>
      </c>
      <c r="J5714" s="26" t="str">
        <f t="shared" si="178"/>
        <v>E2601-1770681983-ACCELLENCE HOME MEDICAL RENO-5450 MILL ST UNIT 101 RENO, NV 89502</v>
      </c>
      <c r="K5714" s="26">
        <f t="shared" si="179"/>
        <v>1</v>
      </c>
      <c r="L5714" t="s">
        <v>101</v>
      </c>
      <c r="M5714" t="s">
        <v>3081</v>
      </c>
    </row>
    <row r="5715" spans="1:13" x14ac:dyDescent="0.2">
      <c r="A5715" t="s">
        <v>5</v>
      </c>
      <c r="B5715" t="s">
        <v>883</v>
      </c>
      <c r="C5715" t="s">
        <v>884</v>
      </c>
      <c r="D5715" t="s">
        <v>2623</v>
      </c>
      <c r="E5715" t="s">
        <v>608</v>
      </c>
      <c r="F5715" t="s">
        <v>609</v>
      </c>
      <c r="G5715" s="23" t="str" cm="1">
        <f t="array" ref="G5715">IF(COUNTIFS($E$2:$E$7682,E5715,$B$2:$B$7682,B5715)&gt;1,
_xlfn.TEXTJOIN(CHAR(10),TRUE,_xlfn.UNIQUE(_xlfn._xlws.FILTER($F$2:$F$7682,($E$2:$E$7682=E5715)*($B$2:$B$7682=B5715)))),
F5715)</f>
        <v>ACCELLENCE HOME MEDICAL RENO</v>
      </c>
      <c r="H5715" t="s">
        <v>2712</v>
      </c>
      <c r="I5715" s="26" t="str" cm="1">
        <f t="array" ref="I5715">IF(COUNTIFS($E$2:$E$7682,E5715,$B$2:$B$7682,B5715)&gt;1,
_xlfn.TEXTJOIN(CHAR(10),TRUE,_xlfn.UNIQUE(_xlfn._xlws.FILTER($H$2:$H$7682,($E$2:$E$7682=E5715)*($B$2:$B$7682=B5715)))),
H5715)</f>
        <v>5450 MILL ST UNIT 101 RENO, NV 89502</v>
      </c>
      <c r="J5715" s="26" t="str">
        <f t="shared" si="178"/>
        <v>E2607-1770681983-ACCELLENCE HOME MEDICAL RENO-5450 MILL ST UNIT 101 RENO, NV 89502</v>
      </c>
      <c r="K5715" s="26">
        <f t="shared" si="179"/>
        <v>1</v>
      </c>
      <c r="L5715" t="s">
        <v>101</v>
      </c>
      <c r="M5715" t="s">
        <v>3081</v>
      </c>
    </row>
    <row r="5716" spans="1:13" x14ac:dyDescent="0.2">
      <c r="A5716" t="s">
        <v>5</v>
      </c>
      <c r="B5716" t="s">
        <v>824</v>
      </c>
      <c r="C5716" t="s">
        <v>825</v>
      </c>
      <c r="D5716" t="s">
        <v>2623</v>
      </c>
      <c r="E5716" t="s">
        <v>608</v>
      </c>
      <c r="F5716" t="s">
        <v>609</v>
      </c>
      <c r="G5716" s="23" t="str" cm="1">
        <f t="array" ref="G5716">IF(COUNTIFS($E$2:$E$7682,E5716,$B$2:$B$7682,B5716)&gt;1,
_xlfn.TEXTJOIN(CHAR(10),TRUE,_xlfn.UNIQUE(_xlfn._xlws.FILTER($F$2:$F$7682,($E$2:$E$7682=E5716)*($B$2:$B$7682=B5716)))),
F5716)</f>
        <v>ACCELLENCE HOME MEDICAL RENO</v>
      </c>
      <c r="H5716" t="s">
        <v>2712</v>
      </c>
      <c r="I5716" s="26" t="str" cm="1">
        <f t="array" ref="I5716">IF(COUNTIFS($E$2:$E$7682,E5716,$B$2:$B$7682,B5716)&gt;1,
_xlfn.TEXTJOIN(CHAR(10),TRUE,_xlfn.UNIQUE(_xlfn._xlws.FILTER($H$2:$H$7682,($E$2:$E$7682=E5716)*($B$2:$B$7682=B5716)))),
H5716)</f>
        <v>5450 MILL ST UNIT 101 RENO, NV 89502</v>
      </c>
      <c r="J5716" s="26" t="str">
        <f t="shared" si="178"/>
        <v>E2620-1770681983-ACCELLENCE HOME MEDICAL RENO-5450 MILL ST UNIT 101 RENO, NV 89502</v>
      </c>
      <c r="K5716" s="26">
        <f t="shared" si="179"/>
        <v>1</v>
      </c>
      <c r="L5716" t="s">
        <v>101</v>
      </c>
      <c r="M5716" t="s">
        <v>3081</v>
      </c>
    </row>
    <row r="5717" spans="1:13" x14ac:dyDescent="0.2">
      <c r="A5717" t="s">
        <v>5</v>
      </c>
      <c r="B5717" t="s">
        <v>534</v>
      </c>
      <c r="C5717" t="s">
        <v>535</v>
      </c>
      <c r="D5717" t="s">
        <v>2622</v>
      </c>
      <c r="E5717" t="s">
        <v>608</v>
      </c>
      <c r="F5717" t="s">
        <v>609</v>
      </c>
      <c r="G5717" s="23" t="str" cm="1">
        <f t="array" ref="G5717">IF(COUNTIFS($E$2:$E$7682,E5717,$B$2:$B$7682,B5717)&gt;1,
_xlfn.TEXTJOIN(CHAR(10),TRUE,_xlfn.UNIQUE(_xlfn._xlws.FILTER($F$2:$F$7682,($E$2:$E$7682=E5717)*($B$2:$B$7682=B5717)))),
F5717)</f>
        <v>ACCELLENCE HOME MEDICAL RENO</v>
      </c>
      <c r="H5717" t="s">
        <v>2712</v>
      </c>
      <c r="I5717" s="26" t="str" cm="1">
        <f t="array" ref="I5717">IF(COUNTIFS($E$2:$E$7682,E5717,$B$2:$B$7682,B5717)&gt;1,
_xlfn.TEXTJOIN(CHAR(10),TRUE,_xlfn.UNIQUE(_xlfn._xlws.FILTER($H$2:$H$7682,($E$2:$E$7682=E5717)*($B$2:$B$7682=B5717)))),
H5717)</f>
        <v>5450 MILL ST UNIT 101 RENO, NV 89502</v>
      </c>
      <c r="J5717" s="26" t="str">
        <f t="shared" si="178"/>
        <v>K0001-1770681983-ACCELLENCE HOME MEDICAL RENO-5450 MILL ST UNIT 101 RENO, NV 89502</v>
      </c>
      <c r="K5717" s="26">
        <f t="shared" si="179"/>
        <v>1</v>
      </c>
      <c r="L5717" t="s">
        <v>101</v>
      </c>
      <c r="M5717" t="s">
        <v>3081</v>
      </c>
    </row>
    <row r="5718" spans="1:13" x14ac:dyDescent="0.2">
      <c r="A5718" t="s">
        <v>5</v>
      </c>
      <c r="B5718" t="s">
        <v>1174</v>
      </c>
      <c r="C5718" t="s">
        <v>1175</v>
      </c>
      <c r="D5718" t="s">
        <v>2622</v>
      </c>
      <c r="E5718" t="s">
        <v>608</v>
      </c>
      <c r="F5718" t="s">
        <v>609</v>
      </c>
      <c r="G5718" s="23" t="str" cm="1">
        <f t="array" ref="G5718">IF(COUNTIFS($E$2:$E$7682,E5718,$B$2:$B$7682,B5718)&gt;1,
_xlfn.TEXTJOIN(CHAR(10),TRUE,_xlfn.UNIQUE(_xlfn._xlws.FILTER($F$2:$F$7682,($E$2:$E$7682=E5718)*($B$2:$B$7682=B5718)))),
F5718)</f>
        <v>ACCELLENCE HOME MEDICAL RENO</v>
      </c>
      <c r="H5718" t="s">
        <v>2712</v>
      </c>
      <c r="I5718" s="26" t="str" cm="1">
        <f t="array" ref="I5718">IF(COUNTIFS($E$2:$E$7682,E5718,$B$2:$B$7682,B5718)&gt;1,
_xlfn.TEXTJOIN(CHAR(10),TRUE,_xlfn.UNIQUE(_xlfn._xlws.FILTER($H$2:$H$7682,($E$2:$E$7682=E5718)*($B$2:$B$7682=B5718)))),
H5718)</f>
        <v>5450 MILL ST UNIT 101 RENO, NV 89502</v>
      </c>
      <c r="J5718" s="26" t="str">
        <f t="shared" si="178"/>
        <v>K0004-1770681983-ACCELLENCE HOME MEDICAL RENO-5450 MILL ST UNIT 101 RENO, NV 89502</v>
      </c>
      <c r="K5718" s="26">
        <f t="shared" si="179"/>
        <v>1</v>
      </c>
      <c r="L5718" t="s">
        <v>101</v>
      </c>
      <c r="M5718" t="s">
        <v>3081</v>
      </c>
    </row>
    <row r="5719" spans="1:13" x14ac:dyDescent="0.2">
      <c r="A5719" t="s">
        <v>5</v>
      </c>
      <c r="B5719" t="s">
        <v>206</v>
      </c>
      <c r="C5719" t="s">
        <v>207</v>
      </c>
      <c r="D5719" t="s">
        <v>2622</v>
      </c>
      <c r="E5719" t="s">
        <v>608</v>
      </c>
      <c r="F5719" t="s">
        <v>609</v>
      </c>
      <c r="G5719" s="23" t="str" cm="1">
        <f t="array" ref="G5719">IF(COUNTIFS($E$2:$E$7682,E5719,$B$2:$B$7682,B5719)&gt;1,
_xlfn.TEXTJOIN(CHAR(10),TRUE,_xlfn.UNIQUE(_xlfn._xlws.FILTER($F$2:$F$7682,($E$2:$E$7682=E5719)*($B$2:$B$7682=B5719)))),
F5719)</f>
        <v>ACCELLENCE HOME MEDICAL RENO</v>
      </c>
      <c r="H5719" t="s">
        <v>2712</v>
      </c>
      <c r="I5719" s="26" t="str" cm="1">
        <f t="array" ref="I5719">IF(COUNTIFS($E$2:$E$7682,E5719,$B$2:$B$7682,B5719)&gt;1,
_xlfn.TEXTJOIN(CHAR(10),TRUE,_xlfn.UNIQUE(_xlfn._xlws.FILTER($H$2:$H$7682,($E$2:$E$7682=E5719)*($B$2:$B$7682=B5719)))),
H5719)</f>
        <v>5450 MILL ST UNIT 101 RENO, NV 89502</v>
      </c>
      <c r="J5719" s="26" t="str">
        <f t="shared" si="178"/>
        <v>K0040-1770681983-ACCELLENCE HOME MEDICAL RENO-5450 MILL ST UNIT 101 RENO, NV 89502</v>
      </c>
      <c r="K5719" s="26">
        <f t="shared" si="179"/>
        <v>1</v>
      </c>
      <c r="L5719" t="s">
        <v>101</v>
      </c>
      <c r="M5719" t="s">
        <v>3081</v>
      </c>
    </row>
    <row r="5720" spans="1:13" x14ac:dyDescent="0.2">
      <c r="A5720" t="s">
        <v>5</v>
      </c>
      <c r="B5720" t="s">
        <v>23</v>
      </c>
      <c r="C5720" t="s">
        <v>24</v>
      </c>
      <c r="D5720" t="s">
        <v>2622</v>
      </c>
      <c r="E5720" t="s">
        <v>608</v>
      </c>
      <c r="F5720" t="s">
        <v>609</v>
      </c>
      <c r="G5720" s="23" t="str" cm="1">
        <f t="array" ref="G5720">IF(COUNTIFS($E$2:$E$7682,E5720,$B$2:$B$7682,B5720)&gt;1,
_xlfn.TEXTJOIN(CHAR(10),TRUE,_xlfn.UNIQUE(_xlfn._xlws.FILTER($F$2:$F$7682,($E$2:$E$7682=E5720)*($B$2:$B$7682=B5720)))),
F5720)</f>
        <v>ACCELLENCE HOME MEDICAL RENO</v>
      </c>
      <c r="H5720" t="s">
        <v>2712</v>
      </c>
      <c r="I5720" s="26" t="str" cm="1">
        <f t="array" ref="I5720">IF(COUNTIFS($E$2:$E$7682,E5720,$B$2:$B$7682,B5720)&gt;1,
_xlfn.TEXTJOIN(CHAR(10),TRUE,_xlfn.UNIQUE(_xlfn._xlws.FILTER($H$2:$H$7682,($E$2:$E$7682=E5720)*($B$2:$B$7682=B5720)))),
H5720)</f>
        <v>5450 MILL ST UNIT 101 RENO, NV 89502</v>
      </c>
      <c r="J5720" s="26" t="str">
        <f t="shared" si="178"/>
        <v>K0195-1770681983-ACCELLENCE HOME MEDICAL RENO-5450 MILL ST UNIT 101 RENO, NV 89502</v>
      </c>
      <c r="K5720" s="26">
        <f t="shared" si="179"/>
        <v>1</v>
      </c>
      <c r="L5720" t="s">
        <v>101</v>
      </c>
      <c r="M5720" t="s">
        <v>3081</v>
      </c>
    </row>
    <row r="5721" spans="1:13" x14ac:dyDescent="0.2">
      <c r="A5721" t="s">
        <v>5</v>
      </c>
      <c r="B5721" t="s">
        <v>1513</v>
      </c>
      <c r="C5721" t="s">
        <v>1514</v>
      </c>
      <c r="D5721" t="s">
        <v>2622</v>
      </c>
      <c r="E5721" t="s">
        <v>608</v>
      </c>
      <c r="F5721" t="s">
        <v>609</v>
      </c>
      <c r="G5721" s="23" t="str" cm="1">
        <f t="array" ref="G5721">IF(COUNTIFS($E$2:$E$7682,E5721,$B$2:$B$7682,B5721)&gt;1,
_xlfn.TEXTJOIN(CHAR(10),TRUE,_xlfn.UNIQUE(_xlfn._xlws.FILTER($F$2:$F$7682,($E$2:$E$7682=E5721)*($B$2:$B$7682=B5721)))),
F5721)</f>
        <v>ACCELLENCE HOME MEDICAL RENO</v>
      </c>
      <c r="H5721" t="s">
        <v>2712</v>
      </c>
      <c r="I5721" s="26" t="str" cm="1">
        <f t="array" ref="I5721">IF(COUNTIFS($E$2:$E$7682,E5721,$B$2:$B$7682,B5721)&gt;1,
_xlfn.TEXTJOIN(CHAR(10),TRUE,_xlfn.UNIQUE(_xlfn._xlws.FILTER($H$2:$H$7682,($E$2:$E$7682=E5721)*($B$2:$B$7682=B5721)))),
H5721)</f>
        <v>5450 MILL ST UNIT 101 RENO, NV 89502</v>
      </c>
      <c r="J5721" s="26" t="str">
        <f t="shared" si="178"/>
        <v>K0738-1770681983-ACCELLENCE HOME MEDICAL RENO-5450 MILL ST UNIT 101 RENO, NV 89502</v>
      </c>
      <c r="K5721" s="26">
        <f t="shared" si="179"/>
        <v>1</v>
      </c>
      <c r="L5721" t="s">
        <v>101</v>
      </c>
      <c r="M5721" t="s">
        <v>3081</v>
      </c>
    </row>
    <row r="5722" spans="1:13" x14ac:dyDescent="0.2">
      <c r="A5722" t="s">
        <v>5</v>
      </c>
      <c r="B5722" t="s">
        <v>2371</v>
      </c>
      <c r="C5722" t="s">
        <v>2372</v>
      </c>
      <c r="D5722" t="s">
        <v>2622</v>
      </c>
      <c r="E5722" t="s">
        <v>608</v>
      </c>
      <c r="F5722" t="s">
        <v>609</v>
      </c>
      <c r="G5722" s="23" t="str" cm="1">
        <f t="array" ref="G5722">IF(COUNTIFS($E$2:$E$7682,E5722,$B$2:$B$7682,B5722)&gt;1,
_xlfn.TEXTJOIN(CHAR(10),TRUE,_xlfn.UNIQUE(_xlfn._xlws.FILTER($F$2:$F$7682,($E$2:$E$7682=E5722)*($B$2:$B$7682=B5722)))),
F5722)</f>
        <v>ACCELLENCE HOME MEDICAL RENO</v>
      </c>
      <c r="H5722" t="s">
        <v>2712</v>
      </c>
      <c r="I5722" s="26" t="str" cm="1">
        <f t="array" ref="I5722">IF(COUNTIFS($E$2:$E$7682,E5722,$B$2:$B$7682,B5722)&gt;1,
_xlfn.TEXTJOIN(CHAR(10),TRUE,_xlfn.UNIQUE(_xlfn._xlws.FILTER($H$2:$H$7682,($E$2:$E$7682=E5722)*($B$2:$B$7682=B5722)))),
H5722)</f>
        <v>5450 MILL ST UNIT 101 RENO, NV 89502</v>
      </c>
      <c r="J5722" s="26" t="str">
        <f t="shared" si="178"/>
        <v>K0849-1770681983-ACCELLENCE HOME MEDICAL RENO-5450 MILL ST UNIT 101 RENO, NV 89502</v>
      </c>
      <c r="K5722" s="26">
        <f t="shared" si="179"/>
        <v>1</v>
      </c>
      <c r="L5722" t="s">
        <v>101</v>
      </c>
      <c r="M5722" t="s">
        <v>3081</v>
      </c>
    </row>
    <row r="5723" spans="1:13" x14ac:dyDescent="0.2">
      <c r="A5723" t="s">
        <v>5</v>
      </c>
      <c r="B5723" t="s">
        <v>1220</v>
      </c>
      <c r="C5723" t="s">
        <v>1221</v>
      </c>
      <c r="D5723" t="s">
        <v>2622</v>
      </c>
      <c r="E5723" t="s">
        <v>608</v>
      </c>
      <c r="F5723" t="s">
        <v>609</v>
      </c>
      <c r="G5723" s="23" t="str" cm="1">
        <f t="array" ref="G5723">IF(COUNTIFS($E$2:$E$7682,E5723,$B$2:$B$7682,B5723)&gt;1,
_xlfn.TEXTJOIN(CHAR(10),TRUE,_xlfn.UNIQUE(_xlfn._xlws.FILTER($F$2:$F$7682,($E$2:$E$7682=E5723)*($B$2:$B$7682=B5723)))),
F5723)</f>
        <v>ACCELLENCE HOME MEDICAL RENO</v>
      </c>
      <c r="H5723" t="s">
        <v>2712</v>
      </c>
      <c r="I5723" s="26" t="str" cm="1">
        <f t="array" ref="I5723">IF(COUNTIFS($E$2:$E$7682,E5723,$B$2:$B$7682,B5723)&gt;1,
_xlfn.TEXTJOIN(CHAR(10),TRUE,_xlfn.UNIQUE(_xlfn._xlws.FILTER($H$2:$H$7682,($E$2:$E$7682=E5723)*($B$2:$B$7682=B5723)))),
H5723)</f>
        <v>5450 MILL ST UNIT 101 RENO, NV 89502</v>
      </c>
      <c r="J5723" s="26" t="str">
        <f t="shared" si="178"/>
        <v>K0861-1770681983-ACCELLENCE HOME MEDICAL RENO-5450 MILL ST UNIT 101 RENO, NV 89502</v>
      </c>
      <c r="K5723" s="26">
        <f t="shared" si="179"/>
        <v>1</v>
      </c>
      <c r="L5723" t="s">
        <v>101</v>
      </c>
      <c r="M5723" t="s">
        <v>3081</v>
      </c>
    </row>
    <row r="5724" spans="1:13" x14ac:dyDescent="0.2">
      <c r="A5724" t="s">
        <v>5</v>
      </c>
      <c r="B5724" t="s">
        <v>135</v>
      </c>
      <c r="C5724" t="s">
        <v>136</v>
      </c>
      <c r="D5724" t="s">
        <v>2637</v>
      </c>
      <c r="E5724" t="s">
        <v>1012</v>
      </c>
      <c r="F5724" t="s">
        <v>234</v>
      </c>
      <c r="G5724" s="23" t="str" cm="1">
        <f t="array" ref="G5724">IF(COUNTIFS($E$2:$E$7682,E5724,$B$2:$B$7682,B5724)&gt;1,
_xlfn.TEXTJOIN(CHAR(10),TRUE,_xlfn.UNIQUE(_xlfn._xlws.FILTER($F$2:$F$7682,($E$2:$E$7682=E5724)*($B$2:$B$7682=B5724)))),
F5724)</f>
        <v>LINCARE INC.</v>
      </c>
      <c r="H5724" t="s">
        <v>2661</v>
      </c>
      <c r="I5724" s="26" t="str" cm="1">
        <f t="array" ref="I5724">IF(COUNTIFS($E$2:$E$7682,E5724,$B$2:$B$7682,B5724)&gt;1,
_xlfn.TEXTJOIN(CHAR(10),TRUE,_xlfn.UNIQUE(_xlfn._xlws.FILTER($H$2:$H$7682,($E$2:$E$7682=E5724)*($B$2:$B$7682=B5724)))),
H5724)</f>
        <v>1646 W PIONEER BLVD STE 130 MESQUITE, NV 30374</v>
      </c>
      <c r="J5724" s="26" t="str">
        <f t="shared" si="178"/>
        <v>A4604-1780753392-LINCARE INC.-1646 W PIONEER BLVD STE 130 MESQUITE, NV 30374</v>
      </c>
      <c r="K5724" s="26">
        <f t="shared" si="179"/>
        <v>1</v>
      </c>
      <c r="L5724" t="s">
        <v>1013</v>
      </c>
      <c r="M5724" t="s">
        <v>3082</v>
      </c>
    </row>
    <row r="5725" spans="1:13" x14ac:dyDescent="0.2">
      <c r="A5725" t="s">
        <v>5</v>
      </c>
      <c r="B5725" t="s">
        <v>174</v>
      </c>
      <c r="C5725" t="s">
        <v>175</v>
      </c>
      <c r="D5725" t="s">
        <v>2637</v>
      </c>
      <c r="E5725" t="s">
        <v>1012</v>
      </c>
      <c r="F5725" t="s">
        <v>234</v>
      </c>
      <c r="G5725" s="23" t="str" cm="1">
        <f t="array" ref="G5725">IF(COUNTIFS($E$2:$E$7682,E5725,$B$2:$B$7682,B5725)&gt;1,
_xlfn.TEXTJOIN(CHAR(10),TRUE,_xlfn.UNIQUE(_xlfn._xlws.FILTER($F$2:$F$7682,($E$2:$E$7682=E5725)*($B$2:$B$7682=B5725)))),
F5725)</f>
        <v>LINCARE INC.</v>
      </c>
      <c r="H5725" t="s">
        <v>2661</v>
      </c>
      <c r="I5725" s="26" t="str" cm="1">
        <f t="array" ref="I5725">IF(COUNTIFS($E$2:$E$7682,E5725,$B$2:$B$7682,B5725)&gt;1,
_xlfn.TEXTJOIN(CHAR(10),TRUE,_xlfn.UNIQUE(_xlfn._xlws.FILTER($H$2:$H$7682,($E$2:$E$7682=E5725)*($B$2:$B$7682=B5725)))),
H5725)</f>
        <v>1646 W PIONEER BLVD STE 130 MESQUITE, NV 30374</v>
      </c>
      <c r="J5725" s="26" t="str">
        <f t="shared" si="178"/>
        <v>A7015-1780753392-LINCARE INC.-1646 W PIONEER BLVD STE 130 MESQUITE, NV 30374</v>
      </c>
      <c r="K5725" s="26">
        <f t="shared" si="179"/>
        <v>1</v>
      </c>
      <c r="L5725" t="s">
        <v>1013</v>
      </c>
      <c r="M5725" t="s">
        <v>3082</v>
      </c>
    </row>
    <row r="5726" spans="1:13" x14ac:dyDescent="0.2">
      <c r="A5726" t="s">
        <v>5</v>
      </c>
      <c r="B5726" t="s">
        <v>236</v>
      </c>
      <c r="C5726" t="s">
        <v>237</v>
      </c>
      <c r="D5726" t="s">
        <v>2637</v>
      </c>
      <c r="E5726" t="s">
        <v>1012</v>
      </c>
      <c r="F5726" t="s">
        <v>234</v>
      </c>
      <c r="G5726" s="23" t="str" cm="1">
        <f t="array" ref="G5726">IF(COUNTIFS($E$2:$E$7682,E5726,$B$2:$B$7682,B5726)&gt;1,
_xlfn.TEXTJOIN(CHAR(10),TRUE,_xlfn.UNIQUE(_xlfn._xlws.FILTER($F$2:$F$7682,($E$2:$E$7682=E5726)*($B$2:$B$7682=B5726)))),
F5726)</f>
        <v>LINCARE INC.</v>
      </c>
      <c r="H5726" t="s">
        <v>2661</v>
      </c>
      <c r="I5726" s="26" t="str" cm="1">
        <f t="array" ref="I5726">IF(COUNTIFS($E$2:$E$7682,E5726,$B$2:$B$7682,B5726)&gt;1,
_xlfn.TEXTJOIN(CHAR(10),TRUE,_xlfn.UNIQUE(_xlfn._xlws.FILTER($H$2:$H$7682,($E$2:$E$7682=E5726)*($B$2:$B$7682=B5726)))),
H5726)</f>
        <v>1646 W PIONEER BLVD STE 130 MESQUITE, NV 30374</v>
      </c>
      <c r="J5726" s="26" t="str">
        <f t="shared" si="178"/>
        <v>A7030-1780753392-LINCARE INC.-1646 W PIONEER BLVD STE 130 MESQUITE, NV 30374</v>
      </c>
      <c r="K5726" s="26">
        <f t="shared" si="179"/>
        <v>1</v>
      </c>
      <c r="L5726" t="s">
        <v>1013</v>
      </c>
      <c r="M5726" t="s">
        <v>3082</v>
      </c>
    </row>
    <row r="5727" spans="1:13" x14ac:dyDescent="0.2">
      <c r="A5727" t="s">
        <v>5</v>
      </c>
      <c r="B5727" t="s">
        <v>673</v>
      </c>
      <c r="C5727" t="s">
        <v>674</v>
      </c>
      <c r="D5727" t="s">
        <v>2637</v>
      </c>
      <c r="E5727" t="s">
        <v>1012</v>
      </c>
      <c r="F5727" t="s">
        <v>234</v>
      </c>
      <c r="G5727" s="23" t="str" cm="1">
        <f t="array" ref="G5727">IF(COUNTIFS($E$2:$E$7682,E5727,$B$2:$B$7682,B5727)&gt;1,
_xlfn.TEXTJOIN(CHAR(10),TRUE,_xlfn.UNIQUE(_xlfn._xlws.FILTER($F$2:$F$7682,($E$2:$E$7682=E5727)*($B$2:$B$7682=B5727)))),
F5727)</f>
        <v>LINCARE INC.</v>
      </c>
      <c r="H5727" t="s">
        <v>2661</v>
      </c>
      <c r="I5727" s="26" t="str" cm="1">
        <f t="array" ref="I5727">IF(COUNTIFS($E$2:$E$7682,E5727,$B$2:$B$7682,B5727)&gt;1,
_xlfn.TEXTJOIN(CHAR(10),TRUE,_xlfn.UNIQUE(_xlfn._xlws.FILTER($H$2:$H$7682,($E$2:$E$7682=E5727)*($B$2:$B$7682=B5727)))),
H5727)</f>
        <v>1646 W PIONEER BLVD STE 130 MESQUITE, NV 30374</v>
      </c>
      <c r="J5727" s="26" t="str">
        <f t="shared" si="178"/>
        <v>A7031-1780753392-LINCARE INC.-1646 W PIONEER BLVD STE 130 MESQUITE, NV 30374</v>
      </c>
      <c r="K5727" s="26">
        <f t="shared" si="179"/>
        <v>1</v>
      </c>
      <c r="L5727" t="s">
        <v>1013</v>
      </c>
      <c r="M5727" t="s">
        <v>3082</v>
      </c>
    </row>
    <row r="5728" spans="1:13" x14ac:dyDescent="0.2">
      <c r="A5728" t="s">
        <v>5</v>
      </c>
      <c r="B5728" t="s">
        <v>414</v>
      </c>
      <c r="C5728" t="s">
        <v>415</v>
      </c>
      <c r="D5728" t="s">
        <v>2637</v>
      </c>
      <c r="E5728" t="s">
        <v>1012</v>
      </c>
      <c r="F5728" t="s">
        <v>234</v>
      </c>
      <c r="G5728" s="23" t="str" cm="1">
        <f t="array" ref="G5728">IF(COUNTIFS($E$2:$E$7682,E5728,$B$2:$B$7682,B5728)&gt;1,
_xlfn.TEXTJOIN(CHAR(10),TRUE,_xlfn.UNIQUE(_xlfn._xlws.FILTER($F$2:$F$7682,($E$2:$E$7682=E5728)*($B$2:$B$7682=B5728)))),
F5728)</f>
        <v>LINCARE INC.</v>
      </c>
      <c r="H5728" t="s">
        <v>2661</v>
      </c>
      <c r="I5728" s="26" t="str" cm="1">
        <f t="array" ref="I5728">IF(COUNTIFS($E$2:$E$7682,E5728,$B$2:$B$7682,B5728)&gt;1,
_xlfn.TEXTJOIN(CHAR(10),TRUE,_xlfn.UNIQUE(_xlfn._xlws.FILTER($H$2:$H$7682,($E$2:$E$7682=E5728)*($B$2:$B$7682=B5728)))),
H5728)</f>
        <v>1646 W PIONEER BLVD STE 130 MESQUITE, NV 30374</v>
      </c>
      <c r="J5728" s="26" t="str">
        <f t="shared" si="178"/>
        <v>A7032-1780753392-LINCARE INC.-1646 W PIONEER BLVD STE 130 MESQUITE, NV 30374</v>
      </c>
      <c r="K5728" s="26">
        <f t="shared" si="179"/>
        <v>1</v>
      </c>
      <c r="L5728" t="s">
        <v>1013</v>
      </c>
      <c r="M5728" t="s">
        <v>3082</v>
      </c>
    </row>
    <row r="5729" spans="1:13" x14ac:dyDescent="0.2">
      <c r="A5729" t="s">
        <v>5</v>
      </c>
      <c r="B5729" t="s">
        <v>671</v>
      </c>
      <c r="C5729" t="s">
        <v>672</v>
      </c>
      <c r="D5729" t="s">
        <v>2637</v>
      </c>
      <c r="E5729" t="s">
        <v>1012</v>
      </c>
      <c r="F5729" t="s">
        <v>234</v>
      </c>
      <c r="G5729" s="23" t="str" cm="1">
        <f t="array" ref="G5729">IF(COUNTIFS($E$2:$E$7682,E5729,$B$2:$B$7682,B5729)&gt;1,
_xlfn.TEXTJOIN(CHAR(10),TRUE,_xlfn.UNIQUE(_xlfn._xlws.FILTER($F$2:$F$7682,($E$2:$E$7682=E5729)*($B$2:$B$7682=B5729)))),
F5729)</f>
        <v>LINCARE INC.</v>
      </c>
      <c r="H5729" t="s">
        <v>2661</v>
      </c>
      <c r="I5729" s="26" t="str" cm="1">
        <f t="array" ref="I5729">IF(COUNTIFS($E$2:$E$7682,E5729,$B$2:$B$7682,B5729)&gt;1,
_xlfn.TEXTJOIN(CHAR(10),TRUE,_xlfn.UNIQUE(_xlfn._xlws.FILTER($H$2:$H$7682,($E$2:$E$7682=E5729)*($B$2:$B$7682=B5729)))),
H5729)</f>
        <v>1646 W PIONEER BLVD STE 130 MESQUITE, NV 30374</v>
      </c>
      <c r="J5729" s="26" t="str">
        <f t="shared" si="178"/>
        <v>A7033-1780753392-LINCARE INC.-1646 W PIONEER BLVD STE 130 MESQUITE, NV 30374</v>
      </c>
      <c r="K5729" s="26">
        <f t="shared" si="179"/>
        <v>1</v>
      </c>
      <c r="L5729" t="s">
        <v>1013</v>
      </c>
      <c r="M5729" t="s">
        <v>3082</v>
      </c>
    </row>
    <row r="5730" spans="1:13" x14ac:dyDescent="0.2">
      <c r="A5730" t="s">
        <v>5</v>
      </c>
      <c r="B5730" t="s">
        <v>31</v>
      </c>
      <c r="C5730" t="s">
        <v>32</v>
      </c>
      <c r="D5730" t="s">
        <v>2637</v>
      </c>
      <c r="E5730" t="s">
        <v>1012</v>
      </c>
      <c r="F5730" t="s">
        <v>234</v>
      </c>
      <c r="G5730" s="23" t="str" cm="1">
        <f t="array" ref="G5730">IF(COUNTIFS($E$2:$E$7682,E5730,$B$2:$B$7682,B5730)&gt;1,
_xlfn.TEXTJOIN(CHAR(10),TRUE,_xlfn.UNIQUE(_xlfn._xlws.FILTER($F$2:$F$7682,($E$2:$E$7682=E5730)*($B$2:$B$7682=B5730)))),
F5730)</f>
        <v>LINCARE INC.</v>
      </c>
      <c r="H5730" t="s">
        <v>2661</v>
      </c>
      <c r="I5730" s="26" t="str" cm="1">
        <f t="array" ref="I5730">IF(COUNTIFS($E$2:$E$7682,E5730,$B$2:$B$7682,B5730)&gt;1,
_xlfn.TEXTJOIN(CHAR(10),TRUE,_xlfn.UNIQUE(_xlfn._xlws.FILTER($H$2:$H$7682,($E$2:$E$7682=E5730)*($B$2:$B$7682=B5730)))),
H5730)</f>
        <v>1646 W PIONEER BLVD STE 130 MESQUITE, NV 30374</v>
      </c>
      <c r="J5730" s="26" t="str">
        <f t="shared" si="178"/>
        <v>A7034-1780753392-LINCARE INC.-1646 W PIONEER BLVD STE 130 MESQUITE, NV 30374</v>
      </c>
      <c r="K5730" s="26">
        <f t="shared" si="179"/>
        <v>1</v>
      </c>
      <c r="L5730" t="s">
        <v>1013</v>
      </c>
      <c r="M5730" t="s">
        <v>3082</v>
      </c>
    </row>
    <row r="5731" spans="1:13" x14ac:dyDescent="0.2">
      <c r="A5731" t="s">
        <v>5</v>
      </c>
      <c r="B5731" t="s">
        <v>483</v>
      </c>
      <c r="C5731" t="s">
        <v>484</v>
      </c>
      <c r="D5731" t="s">
        <v>2637</v>
      </c>
      <c r="E5731" t="s">
        <v>1012</v>
      </c>
      <c r="F5731" t="s">
        <v>234</v>
      </c>
      <c r="G5731" s="23" t="str" cm="1">
        <f t="array" ref="G5731">IF(COUNTIFS($E$2:$E$7682,E5731,$B$2:$B$7682,B5731)&gt;1,
_xlfn.TEXTJOIN(CHAR(10),TRUE,_xlfn.UNIQUE(_xlfn._xlws.FILTER($F$2:$F$7682,($E$2:$E$7682=E5731)*($B$2:$B$7682=B5731)))),
F5731)</f>
        <v>LINCARE INC.</v>
      </c>
      <c r="H5731" t="s">
        <v>2661</v>
      </c>
      <c r="I5731" s="26" t="str" cm="1">
        <f t="array" ref="I5731">IF(COUNTIFS($E$2:$E$7682,E5731,$B$2:$B$7682,B5731)&gt;1,
_xlfn.TEXTJOIN(CHAR(10),TRUE,_xlfn.UNIQUE(_xlfn._xlws.FILTER($H$2:$H$7682,($E$2:$E$7682=E5731)*($B$2:$B$7682=B5731)))),
H5731)</f>
        <v>1646 W PIONEER BLVD STE 130 MESQUITE, NV 30374</v>
      </c>
      <c r="J5731" s="26" t="str">
        <f t="shared" si="178"/>
        <v>A7035-1780753392-LINCARE INC.-1646 W PIONEER BLVD STE 130 MESQUITE, NV 30374</v>
      </c>
      <c r="K5731" s="26">
        <f t="shared" si="179"/>
        <v>1</v>
      </c>
      <c r="L5731" t="s">
        <v>1013</v>
      </c>
      <c r="M5731" t="s">
        <v>3082</v>
      </c>
    </row>
    <row r="5732" spans="1:13" x14ac:dyDescent="0.2">
      <c r="A5732" t="s">
        <v>5</v>
      </c>
      <c r="B5732" t="s">
        <v>151</v>
      </c>
      <c r="C5732" t="s">
        <v>152</v>
      </c>
      <c r="D5732" t="s">
        <v>2637</v>
      </c>
      <c r="E5732" t="s">
        <v>1012</v>
      </c>
      <c r="F5732" t="s">
        <v>234</v>
      </c>
      <c r="G5732" s="23" t="str" cm="1">
        <f t="array" ref="G5732">IF(COUNTIFS($E$2:$E$7682,E5732,$B$2:$B$7682,B5732)&gt;1,
_xlfn.TEXTJOIN(CHAR(10),TRUE,_xlfn.UNIQUE(_xlfn._xlws.FILTER($F$2:$F$7682,($E$2:$E$7682=E5732)*($B$2:$B$7682=B5732)))),
F5732)</f>
        <v>LINCARE INC.</v>
      </c>
      <c r="H5732" t="s">
        <v>2661</v>
      </c>
      <c r="I5732" s="26" t="str" cm="1">
        <f t="array" ref="I5732">IF(COUNTIFS($E$2:$E$7682,E5732,$B$2:$B$7682,B5732)&gt;1,
_xlfn.TEXTJOIN(CHAR(10),TRUE,_xlfn.UNIQUE(_xlfn._xlws.FILTER($H$2:$H$7682,($E$2:$E$7682=E5732)*($B$2:$B$7682=B5732)))),
H5732)</f>
        <v>1646 W PIONEER BLVD STE 130 MESQUITE, NV 30374</v>
      </c>
      <c r="J5732" s="26" t="str">
        <f t="shared" si="178"/>
        <v>A7037-1780753392-LINCARE INC.-1646 W PIONEER BLVD STE 130 MESQUITE, NV 30374</v>
      </c>
      <c r="K5732" s="26">
        <f t="shared" si="179"/>
        <v>1</v>
      </c>
      <c r="L5732" t="s">
        <v>1013</v>
      </c>
      <c r="M5732" t="s">
        <v>3082</v>
      </c>
    </row>
    <row r="5733" spans="1:13" x14ac:dyDescent="0.2">
      <c r="A5733" t="s">
        <v>5</v>
      </c>
      <c r="B5733" t="s">
        <v>370</v>
      </c>
      <c r="C5733" t="s">
        <v>371</v>
      </c>
      <c r="D5733" t="s">
        <v>2637</v>
      </c>
      <c r="E5733" t="s">
        <v>1012</v>
      </c>
      <c r="F5733" t="s">
        <v>234</v>
      </c>
      <c r="G5733" s="23" t="str" cm="1">
        <f t="array" ref="G5733">IF(COUNTIFS($E$2:$E$7682,E5733,$B$2:$B$7682,B5733)&gt;1,
_xlfn.TEXTJOIN(CHAR(10),TRUE,_xlfn.UNIQUE(_xlfn._xlws.FILTER($F$2:$F$7682,($E$2:$E$7682=E5733)*($B$2:$B$7682=B5733)))),
F5733)</f>
        <v>LINCARE INC.</v>
      </c>
      <c r="H5733" t="s">
        <v>2661</v>
      </c>
      <c r="I5733" s="26" t="str" cm="1">
        <f t="array" ref="I5733">IF(COUNTIFS($E$2:$E$7682,E5733,$B$2:$B$7682,B5733)&gt;1,
_xlfn.TEXTJOIN(CHAR(10),TRUE,_xlfn.UNIQUE(_xlfn._xlws.FILTER($H$2:$H$7682,($E$2:$E$7682=E5733)*($B$2:$B$7682=B5733)))),
H5733)</f>
        <v>1646 W PIONEER BLVD STE 130 MESQUITE, NV 30374</v>
      </c>
      <c r="J5733" s="26" t="str">
        <f t="shared" si="178"/>
        <v>A7038-1780753392-LINCARE INC.-1646 W PIONEER BLVD STE 130 MESQUITE, NV 30374</v>
      </c>
      <c r="K5733" s="26">
        <f t="shared" si="179"/>
        <v>1</v>
      </c>
      <c r="L5733" t="s">
        <v>1013</v>
      </c>
      <c r="M5733" t="s">
        <v>3082</v>
      </c>
    </row>
    <row r="5734" spans="1:13" x14ac:dyDescent="0.2">
      <c r="A5734" t="s">
        <v>5</v>
      </c>
      <c r="B5734" t="s">
        <v>632</v>
      </c>
      <c r="C5734" t="s">
        <v>633</v>
      </c>
      <c r="D5734" t="s">
        <v>2637</v>
      </c>
      <c r="E5734" t="s">
        <v>1012</v>
      </c>
      <c r="F5734" t="s">
        <v>234</v>
      </c>
      <c r="G5734" s="23" t="str" cm="1">
        <f t="array" ref="G5734">IF(COUNTIFS($E$2:$E$7682,E5734,$B$2:$B$7682,B5734)&gt;1,
_xlfn.TEXTJOIN(CHAR(10),TRUE,_xlfn.UNIQUE(_xlfn._xlws.FILTER($F$2:$F$7682,($E$2:$E$7682=E5734)*($B$2:$B$7682=B5734)))),
F5734)</f>
        <v>LINCARE INC.</v>
      </c>
      <c r="H5734" t="s">
        <v>2661</v>
      </c>
      <c r="I5734" s="26" t="str" cm="1">
        <f t="array" ref="I5734">IF(COUNTIFS($E$2:$E$7682,E5734,$B$2:$B$7682,B5734)&gt;1,
_xlfn.TEXTJOIN(CHAR(10),TRUE,_xlfn.UNIQUE(_xlfn._xlws.FILTER($H$2:$H$7682,($E$2:$E$7682=E5734)*($B$2:$B$7682=B5734)))),
H5734)</f>
        <v>1646 W PIONEER BLVD STE 130 MESQUITE, NV 30374</v>
      </c>
      <c r="J5734" s="26" t="str">
        <f t="shared" si="178"/>
        <v>A7039-1780753392-LINCARE INC.-1646 W PIONEER BLVD STE 130 MESQUITE, NV 30374</v>
      </c>
      <c r="K5734" s="26">
        <f t="shared" si="179"/>
        <v>1</v>
      </c>
      <c r="L5734" t="s">
        <v>1013</v>
      </c>
      <c r="M5734" t="s">
        <v>3082</v>
      </c>
    </row>
    <row r="5735" spans="1:13" x14ac:dyDescent="0.2">
      <c r="A5735" t="s">
        <v>5</v>
      </c>
      <c r="B5735" t="s">
        <v>72</v>
      </c>
      <c r="C5735" t="s">
        <v>73</v>
      </c>
      <c r="D5735" t="s">
        <v>2637</v>
      </c>
      <c r="E5735" t="s">
        <v>1012</v>
      </c>
      <c r="F5735" t="s">
        <v>234</v>
      </c>
      <c r="G5735" s="23" t="str" cm="1">
        <f t="array" ref="G5735">IF(COUNTIFS($E$2:$E$7682,E5735,$B$2:$B$7682,B5735)&gt;1,
_xlfn.TEXTJOIN(CHAR(10),TRUE,_xlfn.UNIQUE(_xlfn._xlws.FILTER($F$2:$F$7682,($E$2:$E$7682=E5735)*($B$2:$B$7682=B5735)))),
F5735)</f>
        <v>LINCARE INC.</v>
      </c>
      <c r="H5735" t="s">
        <v>2661</v>
      </c>
      <c r="I5735" s="26" t="str" cm="1">
        <f t="array" ref="I5735">IF(COUNTIFS($E$2:$E$7682,E5735,$B$2:$B$7682,B5735)&gt;1,
_xlfn.TEXTJOIN(CHAR(10),TRUE,_xlfn.UNIQUE(_xlfn._xlws.FILTER($H$2:$H$7682,($E$2:$E$7682=E5735)*($B$2:$B$7682=B5735)))),
H5735)</f>
        <v>1646 W PIONEER BLVD STE 130 MESQUITE, NV 30374</v>
      </c>
      <c r="J5735" s="26" t="str">
        <f t="shared" si="178"/>
        <v>A7046-1780753392-LINCARE INC.-1646 W PIONEER BLVD STE 130 MESQUITE, NV 30374</v>
      </c>
      <c r="K5735" s="26">
        <f t="shared" si="179"/>
        <v>1</v>
      </c>
      <c r="L5735" t="s">
        <v>1013</v>
      </c>
      <c r="M5735" t="s">
        <v>3082</v>
      </c>
    </row>
    <row r="5736" spans="1:13" x14ac:dyDescent="0.2">
      <c r="A5736" t="s">
        <v>5</v>
      </c>
      <c r="B5736" t="s">
        <v>692</v>
      </c>
      <c r="C5736" t="s">
        <v>693</v>
      </c>
      <c r="D5736" t="s">
        <v>2604</v>
      </c>
      <c r="E5736" t="s">
        <v>1012</v>
      </c>
      <c r="F5736" t="s">
        <v>234</v>
      </c>
      <c r="G5736" s="23" t="str" cm="1">
        <f t="array" ref="G5736">IF(COUNTIFS($E$2:$E$7682,E5736,$B$2:$B$7682,B5736)&gt;1,
_xlfn.TEXTJOIN(CHAR(10),TRUE,_xlfn.UNIQUE(_xlfn._xlws.FILTER($F$2:$F$7682,($E$2:$E$7682=E5736)*($B$2:$B$7682=B5736)))),
F5736)</f>
        <v>LINCARE INC.</v>
      </c>
      <c r="H5736" t="s">
        <v>2661</v>
      </c>
      <c r="I5736" s="26" t="str" cm="1">
        <f t="array" ref="I5736">IF(COUNTIFS($E$2:$E$7682,E5736,$B$2:$B$7682,B5736)&gt;1,
_xlfn.TEXTJOIN(CHAR(10),TRUE,_xlfn.UNIQUE(_xlfn._xlws.FILTER($H$2:$H$7682,($E$2:$E$7682=E5736)*($B$2:$B$7682=B5736)))),
H5736)</f>
        <v>1646 W PIONEER BLVD STE 130 MESQUITE, NV 30374</v>
      </c>
      <c r="J5736" s="26" t="str">
        <f t="shared" si="178"/>
        <v>E0135-1780753392-LINCARE INC.-1646 W PIONEER BLVD STE 130 MESQUITE, NV 30374</v>
      </c>
      <c r="K5736" s="26">
        <f t="shared" si="179"/>
        <v>1</v>
      </c>
      <c r="L5736" t="s">
        <v>1013</v>
      </c>
      <c r="M5736" t="s">
        <v>3082</v>
      </c>
    </row>
    <row r="5737" spans="1:13" x14ac:dyDescent="0.2">
      <c r="A5737" t="s">
        <v>5</v>
      </c>
      <c r="B5737" t="s">
        <v>885</v>
      </c>
      <c r="C5737" t="s">
        <v>886</v>
      </c>
      <c r="D5737" t="s">
        <v>2609</v>
      </c>
      <c r="E5737" t="s">
        <v>1012</v>
      </c>
      <c r="F5737" t="s">
        <v>234</v>
      </c>
      <c r="G5737" s="23" t="str" cm="1">
        <f t="array" ref="G5737">IF(COUNTIFS($E$2:$E$7682,E5737,$B$2:$B$7682,B5737)&gt;1,
_xlfn.TEXTJOIN(CHAR(10),TRUE,_xlfn.UNIQUE(_xlfn._xlws.FILTER($F$2:$F$7682,($E$2:$E$7682=E5737)*($B$2:$B$7682=B5737)))),
F5737)</f>
        <v>LINCARE INC.</v>
      </c>
      <c r="H5737" t="s">
        <v>2661</v>
      </c>
      <c r="I5737" s="26" t="str" cm="1">
        <f t="array" ref="I5737">IF(COUNTIFS($E$2:$E$7682,E5737,$B$2:$B$7682,B5737)&gt;1,
_xlfn.TEXTJOIN(CHAR(10),TRUE,_xlfn.UNIQUE(_xlfn._xlws.FILTER($H$2:$H$7682,($E$2:$E$7682=E5737)*($B$2:$B$7682=B5737)))),
H5737)</f>
        <v>1646 W PIONEER BLVD STE 130 MESQUITE, NV 30374</v>
      </c>
      <c r="J5737" s="26" t="str">
        <f t="shared" si="178"/>
        <v>E0260-1780753392-LINCARE INC.-1646 W PIONEER BLVD STE 130 MESQUITE, NV 30374</v>
      </c>
      <c r="K5737" s="26">
        <f t="shared" si="179"/>
        <v>1</v>
      </c>
      <c r="L5737" t="s">
        <v>1013</v>
      </c>
      <c r="M5737" t="s">
        <v>3082</v>
      </c>
    </row>
    <row r="5738" spans="1:13" x14ac:dyDescent="0.2">
      <c r="A5738" t="s">
        <v>5</v>
      </c>
      <c r="B5738" t="s">
        <v>1008</v>
      </c>
      <c r="C5738" t="s">
        <v>1009</v>
      </c>
      <c r="D5738" t="s">
        <v>2611</v>
      </c>
      <c r="E5738" t="s">
        <v>1012</v>
      </c>
      <c r="F5738" t="s">
        <v>234</v>
      </c>
      <c r="G5738" s="23" t="str" cm="1">
        <f t="array" ref="G5738">IF(COUNTIFS($E$2:$E$7682,E5738,$B$2:$B$7682,B5738)&gt;1,
_xlfn.TEXTJOIN(CHAR(10),TRUE,_xlfn.UNIQUE(_xlfn._xlws.FILTER($F$2:$F$7682,($E$2:$E$7682=E5738)*($B$2:$B$7682=B5738)))),
F5738)</f>
        <v>LINCARE INC.</v>
      </c>
      <c r="H5738" t="s">
        <v>2661</v>
      </c>
      <c r="I5738" s="26" t="str" cm="1">
        <f t="array" ref="I5738">IF(COUNTIFS($E$2:$E$7682,E5738,$B$2:$B$7682,B5738)&gt;1,
_xlfn.TEXTJOIN(CHAR(10),TRUE,_xlfn.UNIQUE(_xlfn._xlws.FILTER($H$2:$H$7682,($E$2:$E$7682=E5738)*($B$2:$B$7682=B5738)))),
H5738)</f>
        <v>1646 W PIONEER BLVD STE 130 MESQUITE, NV 30374</v>
      </c>
      <c r="J5738" s="26" t="str">
        <f t="shared" si="178"/>
        <v>E0431-1780753392-LINCARE INC.-1646 W PIONEER BLVD STE 130 MESQUITE, NV 30374</v>
      </c>
      <c r="K5738" s="26">
        <f t="shared" si="179"/>
        <v>1</v>
      </c>
      <c r="L5738" t="s">
        <v>1013</v>
      </c>
      <c r="M5738" t="s">
        <v>3082</v>
      </c>
    </row>
    <row r="5739" spans="1:13" x14ac:dyDescent="0.2">
      <c r="A5739" t="s">
        <v>5</v>
      </c>
      <c r="B5739" t="s">
        <v>594</v>
      </c>
      <c r="C5739" t="s">
        <v>595</v>
      </c>
      <c r="D5739" t="s">
        <v>2611</v>
      </c>
      <c r="E5739" t="s">
        <v>1012</v>
      </c>
      <c r="F5739" t="s">
        <v>234</v>
      </c>
      <c r="G5739" s="23" t="str" cm="1">
        <f t="array" ref="G5739">IF(COUNTIFS($E$2:$E$7682,E5739,$B$2:$B$7682,B5739)&gt;1,
_xlfn.TEXTJOIN(CHAR(10),TRUE,_xlfn.UNIQUE(_xlfn._xlws.FILTER($F$2:$F$7682,($E$2:$E$7682=E5739)*($B$2:$B$7682=B5739)))),
F5739)</f>
        <v>LINCARE INC.</v>
      </c>
      <c r="H5739" t="s">
        <v>2661</v>
      </c>
      <c r="I5739" s="26" t="str" cm="1">
        <f t="array" ref="I5739">IF(COUNTIFS($E$2:$E$7682,E5739,$B$2:$B$7682,B5739)&gt;1,
_xlfn.TEXTJOIN(CHAR(10),TRUE,_xlfn.UNIQUE(_xlfn._xlws.FILTER($H$2:$H$7682,($E$2:$E$7682=E5739)*($B$2:$B$7682=B5739)))),
H5739)</f>
        <v>1646 W PIONEER BLVD STE 130 MESQUITE, NV 30374</v>
      </c>
      <c r="J5739" s="26" t="str">
        <f t="shared" si="178"/>
        <v>E0471-1780753392-LINCARE INC.-1646 W PIONEER BLVD STE 130 MESQUITE, NV 30374</v>
      </c>
      <c r="K5739" s="26">
        <f t="shared" si="179"/>
        <v>1</v>
      </c>
      <c r="L5739" t="s">
        <v>1013</v>
      </c>
      <c r="M5739" t="s">
        <v>3082</v>
      </c>
    </row>
    <row r="5740" spans="1:13" x14ac:dyDescent="0.2">
      <c r="A5740" t="s">
        <v>5</v>
      </c>
      <c r="B5740" t="s">
        <v>398</v>
      </c>
      <c r="C5740" t="s">
        <v>399</v>
      </c>
      <c r="D5740" t="s">
        <v>2613</v>
      </c>
      <c r="E5740" t="s">
        <v>1012</v>
      </c>
      <c r="F5740" t="s">
        <v>234</v>
      </c>
      <c r="G5740" s="23" t="str" cm="1">
        <f t="array" ref="G5740">IF(COUNTIFS($E$2:$E$7682,E5740,$B$2:$B$7682,B5740)&gt;1,
_xlfn.TEXTJOIN(CHAR(10),TRUE,_xlfn.UNIQUE(_xlfn._xlws.FILTER($F$2:$F$7682,($E$2:$E$7682=E5740)*($B$2:$B$7682=B5740)))),
F5740)</f>
        <v>LINCARE INC.</v>
      </c>
      <c r="H5740" t="s">
        <v>2661</v>
      </c>
      <c r="I5740" s="26" t="str" cm="1">
        <f t="array" ref="I5740">IF(COUNTIFS($E$2:$E$7682,E5740,$B$2:$B$7682,B5740)&gt;1,
_xlfn.TEXTJOIN(CHAR(10),TRUE,_xlfn.UNIQUE(_xlfn._xlws.FILTER($H$2:$H$7682,($E$2:$E$7682=E5740)*($B$2:$B$7682=B5740)))),
H5740)</f>
        <v>1646 W PIONEER BLVD STE 130 MESQUITE, NV 30374</v>
      </c>
      <c r="J5740" s="26" t="str">
        <f t="shared" si="178"/>
        <v>E0562-1780753392-LINCARE INC.-1646 W PIONEER BLVD STE 130 MESQUITE, NV 30374</v>
      </c>
      <c r="K5740" s="26">
        <f t="shared" si="179"/>
        <v>1</v>
      </c>
      <c r="L5740" t="s">
        <v>1013</v>
      </c>
      <c r="M5740" t="s">
        <v>3082</v>
      </c>
    </row>
    <row r="5741" spans="1:13" x14ac:dyDescent="0.2">
      <c r="A5741" t="s">
        <v>5</v>
      </c>
      <c r="B5741" t="s">
        <v>231</v>
      </c>
      <c r="C5741" t="s">
        <v>232</v>
      </c>
      <c r="D5741" t="s">
        <v>2613</v>
      </c>
      <c r="E5741" t="s">
        <v>1012</v>
      </c>
      <c r="F5741" t="s">
        <v>234</v>
      </c>
      <c r="G5741" s="23" t="str" cm="1">
        <f t="array" ref="G5741">IF(COUNTIFS($E$2:$E$7682,E5741,$B$2:$B$7682,B5741)&gt;1,
_xlfn.TEXTJOIN(CHAR(10),TRUE,_xlfn.UNIQUE(_xlfn._xlws.FILTER($F$2:$F$7682,($E$2:$E$7682=E5741)*($B$2:$B$7682=B5741)))),
F5741)</f>
        <v>LINCARE INC.</v>
      </c>
      <c r="H5741" t="s">
        <v>2661</v>
      </c>
      <c r="I5741" s="26" t="str" cm="1">
        <f t="array" ref="I5741">IF(COUNTIFS($E$2:$E$7682,E5741,$B$2:$B$7682,B5741)&gt;1,
_xlfn.TEXTJOIN(CHAR(10),TRUE,_xlfn.UNIQUE(_xlfn._xlws.FILTER($H$2:$H$7682,($E$2:$E$7682=E5741)*($B$2:$B$7682=B5741)))),
H5741)</f>
        <v>1646 W PIONEER BLVD STE 130 MESQUITE, NV 30374</v>
      </c>
      <c r="J5741" s="26" t="str">
        <f t="shared" si="178"/>
        <v>E0570-1780753392-LINCARE INC.-1646 W PIONEER BLVD STE 130 MESQUITE, NV 30374</v>
      </c>
      <c r="K5741" s="26">
        <f t="shared" si="179"/>
        <v>1</v>
      </c>
      <c r="L5741" t="s">
        <v>1013</v>
      </c>
      <c r="M5741" t="s">
        <v>3082</v>
      </c>
    </row>
    <row r="5742" spans="1:13" x14ac:dyDescent="0.2">
      <c r="A5742" t="s">
        <v>5</v>
      </c>
      <c r="B5742" t="s">
        <v>928</v>
      </c>
      <c r="C5742" t="s">
        <v>929</v>
      </c>
      <c r="D5742" t="s">
        <v>2614</v>
      </c>
      <c r="E5742" t="s">
        <v>1012</v>
      </c>
      <c r="F5742" t="s">
        <v>234</v>
      </c>
      <c r="G5742" s="23" t="str" cm="1">
        <f t="array" ref="G5742">IF(COUNTIFS($E$2:$E$7682,E5742,$B$2:$B$7682,B5742)&gt;1,
_xlfn.TEXTJOIN(CHAR(10),TRUE,_xlfn.UNIQUE(_xlfn._xlws.FILTER($F$2:$F$7682,($E$2:$E$7682=E5742)*($B$2:$B$7682=B5742)))),
F5742)</f>
        <v>LINCARE INC.</v>
      </c>
      <c r="H5742" t="s">
        <v>2661</v>
      </c>
      <c r="I5742" s="26" t="str" cm="1">
        <f t="array" ref="I5742">IF(COUNTIFS($E$2:$E$7682,E5742,$B$2:$B$7682,B5742)&gt;1,
_xlfn.TEXTJOIN(CHAR(10),TRUE,_xlfn.UNIQUE(_xlfn._xlws.FILTER($H$2:$H$7682,($E$2:$E$7682=E5742)*($B$2:$B$7682=B5742)))),
H5742)</f>
        <v>1646 W PIONEER BLVD STE 130 MESQUITE, NV 30374</v>
      </c>
      <c r="J5742" s="26" t="str">
        <f t="shared" si="178"/>
        <v>E0601-1780753392-LINCARE INC.-1646 W PIONEER BLVD STE 130 MESQUITE, NV 30374</v>
      </c>
      <c r="K5742" s="26">
        <f t="shared" si="179"/>
        <v>1</v>
      </c>
      <c r="L5742" t="s">
        <v>1013</v>
      </c>
      <c r="M5742" t="s">
        <v>3082</v>
      </c>
    </row>
    <row r="5743" spans="1:13" x14ac:dyDescent="0.2">
      <c r="A5743" t="s">
        <v>5</v>
      </c>
      <c r="B5743" t="s">
        <v>1148</v>
      </c>
      <c r="C5743" t="s">
        <v>1149</v>
      </c>
      <c r="D5743" t="s">
        <v>2628</v>
      </c>
      <c r="E5743" t="s">
        <v>1012</v>
      </c>
      <c r="F5743" t="s">
        <v>234</v>
      </c>
      <c r="G5743" s="23" t="str" cm="1">
        <f t="array" ref="G5743">IF(COUNTIFS($E$2:$E$7682,E5743,$B$2:$B$7682,B5743)&gt;1,
_xlfn.TEXTJOIN(CHAR(10),TRUE,_xlfn.UNIQUE(_xlfn._xlws.FILTER($F$2:$F$7682,($E$2:$E$7682=E5743)*($B$2:$B$7682=B5743)))),
F5743)</f>
        <v>LINCARE INC.</v>
      </c>
      <c r="H5743" t="s">
        <v>2661</v>
      </c>
      <c r="I5743" s="26" t="str" cm="1">
        <f t="array" ref="I5743">IF(COUNTIFS($E$2:$E$7682,E5743,$B$2:$B$7682,B5743)&gt;1,
_xlfn.TEXTJOIN(CHAR(10),TRUE,_xlfn.UNIQUE(_xlfn._xlws.FILTER($H$2:$H$7682,($E$2:$E$7682=E5743)*($B$2:$B$7682=B5743)))),
H5743)</f>
        <v>1646 W PIONEER BLVD STE 130 MESQUITE, NV 30374</v>
      </c>
      <c r="J5743" s="26" t="str">
        <f t="shared" si="178"/>
        <v>E1390-1780753392-LINCARE INC.-1646 W PIONEER BLVD STE 130 MESQUITE, NV 30374</v>
      </c>
      <c r="K5743" s="26">
        <f t="shared" si="179"/>
        <v>1</v>
      </c>
      <c r="L5743" t="s">
        <v>1013</v>
      </c>
      <c r="M5743" t="s">
        <v>3082</v>
      </c>
    </row>
    <row r="5744" spans="1:13" x14ac:dyDescent="0.2">
      <c r="A5744" t="s">
        <v>5</v>
      </c>
      <c r="B5744" t="s">
        <v>534</v>
      </c>
      <c r="C5744" t="s">
        <v>535</v>
      </c>
      <c r="D5744" t="s">
        <v>2622</v>
      </c>
      <c r="E5744" t="s">
        <v>1012</v>
      </c>
      <c r="F5744" t="s">
        <v>234</v>
      </c>
      <c r="G5744" s="23" t="str" cm="1">
        <f t="array" ref="G5744">IF(COUNTIFS($E$2:$E$7682,E5744,$B$2:$B$7682,B5744)&gt;1,
_xlfn.TEXTJOIN(CHAR(10),TRUE,_xlfn.UNIQUE(_xlfn._xlws.FILTER($F$2:$F$7682,($E$2:$E$7682=E5744)*($B$2:$B$7682=B5744)))),
F5744)</f>
        <v>LINCARE INC.</v>
      </c>
      <c r="H5744" t="s">
        <v>2661</v>
      </c>
      <c r="I5744" s="26" t="str" cm="1">
        <f t="array" ref="I5744">IF(COUNTIFS($E$2:$E$7682,E5744,$B$2:$B$7682,B5744)&gt;1,
_xlfn.TEXTJOIN(CHAR(10),TRUE,_xlfn.UNIQUE(_xlfn._xlws.FILTER($H$2:$H$7682,($E$2:$E$7682=E5744)*($B$2:$B$7682=B5744)))),
H5744)</f>
        <v>1646 W PIONEER BLVD STE 130 MESQUITE, NV 30374</v>
      </c>
      <c r="J5744" s="26" t="str">
        <f t="shared" si="178"/>
        <v>K0001-1780753392-LINCARE INC.-1646 W PIONEER BLVD STE 130 MESQUITE, NV 30374</v>
      </c>
      <c r="K5744" s="26">
        <f t="shared" si="179"/>
        <v>1</v>
      </c>
      <c r="L5744" t="s">
        <v>1013</v>
      </c>
      <c r="M5744" t="s">
        <v>3082</v>
      </c>
    </row>
    <row r="5745" spans="1:13" ht="25.5" x14ac:dyDescent="0.2">
      <c r="A5745" t="s">
        <v>5</v>
      </c>
      <c r="B5745" t="s">
        <v>560</v>
      </c>
      <c r="C5745" t="s">
        <v>561</v>
      </c>
      <c r="D5745" t="s">
        <v>2637</v>
      </c>
      <c r="E5745" t="s">
        <v>651</v>
      </c>
      <c r="F5745" t="s">
        <v>140</v>
      </c>
      <c r="G5745" s="23" t="str" cm="1">
        <f t="array" ref="G5745">IF(COUNTIFS($E$2:$E$7682,E5745,$B$2:$B$7682,B5745)&gt;1,
_xlfn.TEXTJOIN(CHAR(10),TRUE,_xlfn.UNIQUE(_xlfn._xlws.FILTER($F$2:$F$7682,($E$2:$E$7682=E5745)*($B$2:$B$7682=B5745)))),
F5745)</f>
        <v>HANGER PROSTHETICS &amp; ORTHOTICS WEST, INC.</v>
      </c>
      <c r="H5745" t="s">
        <v>2698</v>
      </c>
      <c r="I5745" s="26" t="str" cm="1">
        <f t="array" ref="I5745">IF(COUNTIFS($E$2:$E$7682,E5745,$B$2:$B$7682,B5745)&gt;1,
_xlfn.TEXTJOIN(CHAR(10),TRUE,_xlfn.UNIQUE(_xlfn._xlws.FILTER($H$2:$H$7682,($E$2:$E$7682=E5745)*($B$2:$B$7682=B5745)))),
H5745)</f>
        <v>403 W NYE LN STE B BLDG G CARSON CITY, NV 78708</v>
      </c>
      <c r="J5745" s="26" t="str">
        <f t="shared" si="178"/>
        <v>A5500-1780758839-HANGER PROSTHETICS &amp; ORTHOTICS WEST, INC.-403 W NYE LN STE B BLDG G CARSON CITY, NV 78708</v>
      </c>
      <c r="K5745" s="26">
        <f t="shared" si="179"/>
        <v>1</v>
      </c>
      <c r="L5745" t="s">
        <v>130</v>
      </c>
      <c r="M5745" t="s">
        <v>3083</v>
      </c>
    </row>
    <row r="5746" spans="1:13" ht="25.5" x14ac:dyDescent="0.2">
      <c r="A5746" t="s">
        <v>5</v>
      </c>
      <c r="B5746" t="s">
        <v>1113</v>
      </c>
      <c r="C5746" t="s">
        <v>1114</v>
      </c>
      <c r="D5746" t="s">
        <v>2637</v>
      </c>
      <c r="E5746" t="s">
        <v>651</v>
      </c>
      <c r="F5746" t="s">
        <v>140</v>
      </c>
      <c r="G5746" s="23" t="str" cm="1">
        <f t="array" ref="G5746">IF(COUNTIFS($E$2:$E$7682,E5746,$B$2:$B$7682,B5746)&gt;1,
_xlfn.TEXTJOIN(CHAR(10),TRUE,_xlfn.UNIQUE(_xlfn._xlws.FILTER($F$2:$F$7682,($E$2:$E$7682=E5746)*($B$2:$B$7682=B5746)))),
F5746)</f>
        <v>HANGER PROSTHETICS &amp; ORTHOTICS WEST, INC.</v>
      </c>
      <c r="H5746" t="s">
        <v>2698</v>
      </c>
      <c r="I5746" s="26" t="str" cm="1">
        <f t="array" ref="I5746">IF(COUNTIFS($E$2:$E$7682,E5746,$B$2:$B$7682,B5746)&gt;1,
_xlfn.TEXTJOIN(CHAR(10),TRUE,_xlfn.UNIQUE(_xlfn._xlws.FILTER($H$2:$H$7682,($E$2:$E$7682=E5746)*($B$2:$B$7682=B5746)))),
H5746)</f>
        <v>403 W NYE LN STE B BLDG G CARSON CITY, NV 78708</v>
      </c>
      <c r="J5746" s="26" t="str">
        <f t="shared" si="178"/>
        <v>A5513-1780758839-HANGER PROSTHETICS &amp; ORTHOTICS WEST, INC.-403 W NYE LN STE B BLDG G CARSON CITY, NV 78708</v>
      </c>
      <c r="K5746" s="26">
        <f t="shared" si="179"/>
        <v>1</v>
      </c>
      <c r="L5746" t="s">
        <v>130</v>
      </c>
      <c r="M5746" t="s">
        <v>3083</v>
      </c>
    </row>
    <row r="5747" spans="1:13" ht="25.5" x14ac:dyDescent="0.2">
      <c r="A5747" t="s">
        <v>5</v>
      </c>
      <c r="B5747" t="s">
        <v>406</v>
      </c>
      <c r="C5747" t="s">
        <v>407</v>
      </c>
      <c r="D5747" t="s">
        <v>2637</v>
      </c>
      <c r="E5747" t="s">
        <v>651</v>
      </c>
      <c r="F5747" t="s">
        <v>140</v>
      </c>
      <c r="G5747" s="23" t="str" cm="1">
        <f t="array" ref="G5747">IF(COUNTIFS($E$2:$E$7682,E5747,$B$2:$B$7682,B5747)&gt;1,
_xlfn.TEXTJOIN(CHAR(10),TRUE,_xlfn.UNIQUE(_xlfn._xlws.FILTER($F$2:$F$7682,($E$2:$E$7682=E5747)*($B$2:$B$7682=B5747)))),
F5747)</f>
        <v>HANGER PROSTHETICS &amp; ORTHOTICS WEST, INC.</v>
      </c>
      <c r="H5747" t="s">
        <v>2698</v>
      </c>
      <c r="I5747" s="26" t="str" cm="1">
        <f t="array" ref="I5747">IF(COUNTIFS($E$2:$E$7682,E5747,$B$2:$B$7682,B5747)&gt;1,
_xlfn.TEXTJOIN(CHAR(10),TRUE,_xlfn.UNIQUE(_xlfn._xlws.FILTER($H$2:$H$7682,($E$2:$E$7682=E5747)*($B$2:$B$7682=B5747)))),
H5747)</f>
        <v>403 W NYE LN STE B BLDG G CARSON CITY, NV 78708</v>
      </c>
      <c r="J5747" s="26" t="str">
        <f t="shared" si="178"/>
        <v>A8000-1780758839-HANGER PROSTHETICS &amp; ORTHOTICS WEST, INC.-403 W NYE LN STE B BLDG G CARSON CITY, NV 78708</v>
      </c>
      <c r="K5747" s="26">
        <f t="shared" si="179"/>
        <v>1</v>
      </c>
      <c r="L5747" t="s">
        <v>130</v>
      </c>
      <c r="M5747" t="s">
        <v>3083</v>
      </c>
    </row>
    <row r="5748" spans="1:13" ht="25.5" x14ac:dyDescent="0.2">
      <c r="A5748" t="s">
        <v>5</v>
      </c>
      <c r="B5748" t="s">
        <v>598</v>
      </c>
      <c r="C5748" t="s">
        <v>599</v>
      </c>
      <c r="D5748" t="s">
        <v>2643</v>
      </c>
      <c r="E5748" t="s">
        <v>651</v>
      </c>
      <c r="F5748" t="s">
        <v>140</v>
      </c>
      <c r="G5748" s="23" t="str" cm="1">
        <f t="array" ref="G5748">IF(COUNTIFS($E$2:$E$7682,E5748,$B$2:$B$7682,B5748)&gt;1,
_xlfn.TEXTJOIN(CHAR(10),TRUE,_xlfn.UNIQUE(_xlfn._xlws.FILTER($F$2:$F$7682,($E$2:$E$7682=E5748)*($B$2:$B$7682=B5748)))),
F5748)</f>
        <v>HANGER PROSTHETICS &amp; ORTHOTICS WEST, INC.</v>
      </c>
      <c r="H5748" t="s">
        <v>2698</v>
      </c>
      <c r="I5748" s="26" t="str" cm="1">
        <f t="array" ref="I5748">IF(COUNTIFS($E$2:$E$7682,E5748,$B$2:$B$7682,B5748)&gt;1,
_xlfn.TEXTJOIN(CHAR(10),TRUE,_xlfn.UNIQUE(_xlfn._xlws.FILTER($H$2:$H$7682,($E$2:$E$7682=E5748)*($B$2:$B$7682=B5748)))),
H5748)</f>
        <v>403 W NYE LN STE B BLDG G CARSON CITY, NV 78708</v>
      </c>
      <c r="J5748" s="26" t="str">
        <f t="shared" si="178"/>
        <v>L1820-1780758839-HANGER PROSTHETICS &amp; ORTHOTICS WEST, INC.-403 W NYE LN STE B BLDG G CARSON CITY, NV 78708</v>
      </c>
      <c r="K5748" s="26">
        <f t="shared" si="179"/>
        <v>1</v>
      </c>
      <c r="L5748" t="s">
        <v>130</v>
      </c>
      <c r="M5748" t="s">
        <v>3083</v>
      </c>
    </row>
    <row r="5749" spans="1:13" ht="25.5" x14ac:dyDescent="0.2">
      <c r="A5749" t="s">
        <v>5</v>
      </c>
      <c r="B5749" t="s">
        <v>915</v>
      </c>
      <c r="C5749" t="s">
        <v>916</v>
      </c>
      <c r="D5749" t="s">
        <v>2643</v>
      </c>
      <c r="E5749" t="s">
        <v>651</v>
      </c>
      <c r="F5749" t="s">
        <v>140</v>
      </c>
      <c r="G5749" s="23" t="str" cm="1">
        <f t="array" ref="G5749">IF(COUNTIFS($E$2:$E$7682,E5749,$B$2:$B$7682,B5749)&gt;1,
_xlfn.TEXTJOIN(CHAR(10),TRUE,_xlfn.UNIQUE(_xlfn._xlws.FILTER($F$2:$F$7682,($E$2:$E$7682=E5749)*($B$2:$B$7682=B5749)))),
F5749)</f>
        <v>HANGER PROSTHETICS &amp; ORTHOTICS WEST, INC.</v>
      </c>
      <c r="H5749" t="s">
        <v>2698</v>
      </c>
      <c r="I5749" s="26" t="str" cm="1">
        <f t="array" ref="I5749">IF(COUNTIFS($E$2:$E$7682,E5749,$B$2:$B$7682,B5749)&gt;1,
_xlfn.TEXTJOIN(CHAR(10),TRUE,_xlfn.UNIQUE(_xlfn._xlws.FILTER($H$2:$H$7682,($E$2:$E$7682=E5749)*($B$2:$B$7682=B5749)))),
H5749)</f>
        <v>403 W NYE LN STE B BLDG G CARSON CITY, NV 78708</v>
      </c>
      <c r="J5749" s="26" t="str">
        <f t="shared" si="178"/>
        <v>L1902-1780758839-HANGER PROSTHETICS &amp; ORTHOTICS WEST, INC.-403 W NYE LN STE B BLDG G CARSON CITY, NV 78708</v>
      </c>
      <c r="K5749" s="26">
        <f t="shared" si="179"/>
        <v>1</v>
      </c>
      <c r="L5749" t="s">
        <v>130</v>
      </c>
      <c r="M5749" t="s">
        <v>3083</v>
      </c>
    </row>
    <row r="5750" spans="1:13" ht="25.5" x14ac:dyDescent="0.2">
      <c r="A5750" t="s">
        <v>5</v>
      </c>
      <c r="B5750" t="s">
        <v>554</v>
      </c>
      <c r="C5750" t="s">
        <v>555</v>
      </c>
      <c r="D5750" t="s">
        <v>2643</v>
      </c>
      <c r="E5750" t="s">
        <v>651</v>
      </c>
      <c r="F5750" t="s">
        <v>140</v>
      </c>
      <c r="G5750" s="23" t="str" cm="1">
        <f t="array" ref="G5750">IF(COUNTIFS($E$2:$E$7682,E5750,$B$2:$B$7682,B5750)&gt;1,
_xlfn.TEXTJOIN(CHAR(10),TRUE,_xlfn.UNIQUE(_xlfn._xlws.FILTER($F$2:$F$7682,($E$2:$E$7682=E5750)*($B$2:$B$7682=B5750)))),
F5750)</f>
        <v>HANGER PROSTHETICS &amp; ORTHOTICS WEST, INC.</v>
      </c>
      <c r="H5750" t="s">
        <v>2698</v>
      </c>
      <c r="I5750" s="26" t="str" cm="1">
        <f t="array" ref="I5750">IF(COUNTIFS($E$2:$E$7682,E5750,$B$2:$B$7682,B5750)&gt;1,
_xlfn.TEXTJOIN(CHAR(10),TRUE,_xlfn.UNIQUE(_xlfn._xlws.FILTER($H$2:$H$7682,($E$2:$E$7682=E5750)*($B$2:$B$7682=B5750)))),
H5750)</f>
        <v>403 W NYE LN STE B BLDG G CARSON CITY, NV 78708</v>
      </c>
      <c r="J5750" s="26" t="str">
        <f t="shared" si="178"/>
        <v>L1907-1780758839-HANGER PROSTHETICS &amp; ORTHOTICS WEST, INC.-403 W NYE LN STE B BLDG G CARSON CITY, NV 78708</v>
      </c>
      <c r="K5750" s="26">
        <f t="shared" si="179"/>
        <v>1</v>
      </c>
      <c r="L5750" t="s">
        <v>130</v>
      </c>
      <c r="M5750" t="s">
        <v>3083</v>
      </c>
    </row>
    <row r="5751" spans="1:13" ht="25.5" x14ac:dyDescent="0.2">
      <c r="A5751" t="s">
        <v>5</v>
      </c>
      <c r="B5751" t="s">
        <v>348</v>
      </c>
      <c r="C5751" t="s">
        <v>349</v>
      </c>
      <c r="D5751" t="s">
        <v>2643</v>
      </c>
      <c r="E5751" t="s">
        <v>651</v>
      </c>
      <c r="F5751" t="s">
        <v>140</v>
      </c>
      <c r="G5751" s="23" t="str" cm="1">
        <f t="array" ref="G5751">IF(COUNTIFS($E$2:$E$7682,E5751,$B$2:$B$7682,B5751)&gt;1,
_xlfn.TEXTJOIN(CHAR(10),TRUE,_xlfn.UNIQUE(_xlfn._xlws.FILTER($F$2:$F$7682,($E$2:$E$7682=E5751)*($B$2:$B$7682=B5751)))),
F5751)</f>
        <v>HANGER PROSTHETICS &amp; ORTHOTICS WEST, INC.</v>
      </c>
      <c r="H5751" t="s">
        <v>2698</v>
      </c>
      <c r="I5751" s="26" t="str" cm="1">
        <f t="array" ref="I5751">IF(COUNTIFS($E$2:$E$7682,E5751,$B$2:$B$7682,B5751)&gt;1,
_xlfn.TEXTJOIN(CHAR(10),TRUE,_xlfn.UNIQUE(_xlfn._xlws.FILTER($H$2:$H$7682,($E$2:$E$7682=E5751)*($B$2:$B$7682=B5751)))),
H5751)</f>
        <v>403 W NYE LN STE B BLDG G CARSON CITY, NV 78708</v>
      </c>
      <c r="J5751" s="26" t="str">
        <f t="shared" si="178"/>
        <v>L1932-1780758839-HANGER PROSTHETICS &amp; ORTHOTICS WEST, INC.-403 W NYE LN STE B BLDG G CARSON CITY, NV 78708</v>
      </c>
      <c r="K5751" s="26">
        <f t="shared" si="179"/>
        <v>1</v>
      </c>
      <c r="L5751" t="s">
        <v>130</v>
      </c>
      <c r="M5751" t="s">
        <v>3083</v>
      </c>
    </row>
    <row r="5752" spans="1:13" ht="25.5" x14ac:dyDescent="0.2">
      <c r="A5752" t="s">
        <v>5</v>
      </c>
      <c r="B5752" t="s">
        <v>612</v>
      </c>
      <c r="C5752" t="s">
        <v>613</v>
      </c>
      <c r="D5752" t="s">
        <v>2643</v>
      </c>
      <c r="E5752" t="s">
        <v>651</v>
      </c>
      <c r="F5752" t="s">
        <v>140</v>
      </c>
      <c r="G5752" s="23" t="str" cm="1">
        <f t="array" ref="G5752">IF(COUNTIFS($E$2:$E$7682,E5752,$B$2:$B$7682,B5752)&gt;1,
_xlfn.TEXTJOIN(CHAR(10),TRUE,_xlfn.UNIQUE(_xlfn._xlws.FILTER($F$2:$F$7682,($E$2:$E$7682=E5752)*($B$2:$B$7682=B5752)))),
F5752)</f>
        <v>HANGER PROSTHETICS &amp; ORTHOTICS WEST, INC.</v>
      </c>
      <c r="H5752" t="s">
        <v>2698</v>
      </c>
      <c r="I5752" s="26" t="str" cm="1">
        <f t="array" ref="I5752">IF(COUNTIFS($E$2:$E$7682,E5752,$B$2:$B$7682,B5752)&gt;1,
_xlfn.TEXTJOIN(CHAR(10),TRUE,_xlfn.UNIQUE(_xlfn._xlws.FILTER($H$2:$H$7682,($E$2:$E$7682=E5752)*($B$2:$B$7682=B5752)))),
H5752)</f>
        <v>403 W NYE LN STE B BLDG G CARSON CITY, NV 78708</v>
      </c>
      <c r="J5752" s="26" t="str">
        <f t="shared" si="178"/>
        <v>L1940-1780758839-HANGER PROSTHETICS &amp; ORTHOTICS WEST, INC.-403 W NYE LN STE B BLDG G CARSON CITY, NV 78708</v>
      </c>
      <c r="K5752" s="26">
        <f t="shared" si="179"/>
        <v>1</v>
      </c>
      <c r="L5752" t="s">
        <v>130</v>
      </c>
      <c r="M5752" t="s">
        <v>3083</v>
      </c>
    </row>
    <row r="5753" spans="1:13" ht="25.5" x14ac:dyDescent="0.2">
      <c r="A5753" t="s">
        <v>5</v>
      </c>
      <c r="B5753" t="s">
        <v>1252</v>
      </c>
      <c r="C5753" t="s">
        <v>1253</v>
      </c>
      <c r="D5753" t="s">
        <v>2643</v>
      </c>
      <c r="E5753" t="s">
        <v>651</v>
      </c>
      <c r="F5753" t="s">
        <v>140</v>
      </c>
      <c r="G5753" s="23" t="str" cm="1">
        <f t="array" ref="G5753">IF(COUNTIFS($E$2:$E$7682,E5753,$B$2:$B$7682,B5753)&gt;1,
_xlfn.TEXTJOIN(CHAR(10),TRUE,_xlfn.UNIQUE(_xlfn._xlws.FILTER($F$2:$F$7682,($E$2:$E$7682=E5753)*($B$2:$B$7682=B5753)))),
F5753)</f>
        <v>HANGER PROSTHETICS &amp; ORTHOTICS WEST, INC.</v>
      </c>
      <c r="H5753" t="s">
        <v>2698</v>
      </c>
      <c r="I5753" s="26" t="str" cm="1">
        <f t="array" ref="I5753">IF(COUNTIFS($E$2:$E$7682,E5753,$B$2:$B$7682,B5753)&gt;1,
_xlfn.TEXTJOIN(CHAR(10),TRUE,_xlfn.UNIQUE(_xlfn._xlws.FILTER($H$2:$H$7682,($E$2:$E$7682=E5753)*($B$2:$B$7682=B5753)))),
H5753)</f>
        <v>403 W NYE LN STE B BLDG G CARSON CITY, NV 78708</v>
      </c>
      <c r="J5753" s="26" t="str">
        <f t="shared" si="178"/>
        <v>L1951-1780758839-HANGER PROSTHETICS &amp; ORTHOTICS WEST, INC.-403 W NYE LN STE B BLDG G CARSON CITY, NV 78708</v>
      </c>
      <c r="K5753" s="26">
        <f t="shared" si="179"/>
        <v>1</v>
      </c>
      <c r="L5753" t="s">
        <v>130</v>
      </c>
      <c r="M5753" t="s">
        <v>3083</v>
      </c>
    </row>
    <row r="5754" spans="1:13" ht="25.5" x14ac:dyDescent="0.2">
      <c r="A5754" t="s">
        <v>5</v>
      </c>
      <c r="B5754" t="s">
        <v>845</v>
      </c>
      <c r="C5754" t="s">
        <v>846</v>
      </c>
      <c r="D5754" t="s">
        <v>2643</v>
      </c>
      <c r="E5754" t="s">
        <v>651</v>
      </c>
      <c r="F5754" t="s">
        <v>140</v>
      </c>
      <c r="G5754" s="23" t="str" cm="1">
        <f t="array" ref="G5754">IF(COUNTIFS($E$2:$E$7682,E5754,$B$2:$B$7682,B5754)&gt;1,
_xlfn.TEXTJOIN(CHAR(10),TRUE,_xlfn.UNIQUE(_xlfn._xlws.FILTER($F$2:$F$7682,($E$2:$E$7682=E5754)*($B$2:$B$7682=B5754)))),
F5754)</f>
        <v>HANGER PROSTHETICS &amp; ORTHOTICS WEST, INC.</v>
      </c>
      <c r="H5754" t="s">
        <v>2698</v>
      </c>
      <c r="I5754" s="26" t="str" cm="1">
        <f t="array" ref="I5754">IF(COUNTIFS($E$2:$E$7682,E5754,$B$2:$B$7682,B5754)&gt;1,
_xlfn.TEXTJOIN(CHAR(10),TRUE,_xlfn.UNIQUE(_xlfn._xlws.FILTER($H$2:$H$7682,($E$2:$E$7682=E5754)*($B$2:$B$7682=B5754)))),
H5754)</f>
        <v>403 W NYE LN STE B BLDG G CARSON CITY, NV 78708</v>
      </c>
      <c r="J5754" s="26" t="str">
        <f t="shared" si="178"/>
        <v>L1960-1780758839-HANGER PROSTHETICS &amp; ORTHOTICS WEST, INC.-403 W NYE LN STE B BLDG G CARSON CITY, NV 78708</v>
      </c>
      <c r="K5754" s="26">
        <f t="shared" si="179"/>
        <v>1</v>
      </c>
      <c r="L5754" t="s">
        <v>130</v>
      </c>
      <c r="M5754" t="s">
        <v>3083</v>
      </c>
    </row>
    <row r="5755" spans="1:13" ht="25.5" x14ac:dyDescent="0.2">
      <c r="A5755" t="s">
        <v>5</v>
      </c>
      <c r="B5755" t="s">
        <v>1203</v>
      </c>
      <c r="C5755" t="s">
        <v>1204</v>
      </c>
      <c r="D5755" t="s">
        <v>2643</v>
      </c>
      <c r="E5755" t="s">
        <v>651</v>
      </c>
      <c r="F5755" t="s">
        <v>140</v>
      </c>
      <c r="G5755" s="23" t="str" cm="1">
        <f t="array" ref="G5755">IF(COUNTIFS($E$2:$E$7682,E5755,$B$2:$B$7682,B5755)&gt;1,
_xlfn.TEXTJOIN(CHAR(10),TRUE,_xlfn.UNIQUE(_xlfn._xlws.FILTER($F$2:$F$7682,($E$2:$E$7682=E5755)*($B$2:$B$7682=B5755)))),
F5755)</f>
        <v>HANGER PROSTHETICS &amp; ORTHOTICS WEST, INC.</v>
      </c>
      <c r="H5755" t="s">
        <v>2698</v>
      </c>
      <c r="I5755" s="26" t="str" cm="1">
        <f t="array" ref="I5755">IF(COUNTIFS($E$2:$E$7682,E5755,$B$2:$B$7682,B5755)&gt;1,
_xlfn.TEXTJOIN(CHAR(10),TRUE,_xlfn.UNIQUE(_xlfn._xlws.FILTER($H$2:$H$7682,($E$2:$E$7682=E5755)*($B$2:$B$7682=B5755)))),
H5755)</f>
        <v>403 W NYE LN STE B BLDG G CARSON CITY, NV 78708</v>
      </c>
      <c r="J5755" s="26" t="str">
        <f t="shared" si="178"/>
        <v>L1970-1780758839-HANGER PROSTHETICS &amp; ORTHOTICS WEST, INC.-403 W NYE LN STE B BLDG G CARSON CITY, NV 78708</v>
      </c>
      <c r="K5755" s="26">
        <f t="shared" si="179"/>
        <v>1</v>
      </c>
      <c r="L5755" t="s">
        <v>130</v>
      </c>
      <c r="M5755" t="s">
        <v>3083</v>
      </c>
    </row>
    <row r="5756" spans="1:13" ht="25.5" x14ac:dyDescent="0.2">
      <c r="A5756" t="s">
        <v>5</v>
      </c>
      <c r="B5756" t="s">
        <v>1020</v>
      </c>
      <c r="C5756" t="s">
        <v>1021</v>
      </c>
      <c r="D5756" t="s">
        <v>2643</v>
      </c>
      <c r="E5756" t="s">
        <v>651</v>
      </c>
      <c r="F5756" t="s">
        <v>140</v>
      </c>
      <c r="G5756" s="23" t="str" cm="1">
        <f t="array" ref="G5756">IF(COUNTIFS($E$2:$E$7682,E5756,$B$2:$B$7682,B5756)&gt;1,
_xlfn.TEXTJOIN(CHAR(10),TRUE,_xlfn.UNIQUE(_xlfn._xlws.FILTER($F$2:$F$7682,($E$2:$E$7682=E5756)*($B$2:$B$7682=B5756)))),
F5756)</f>
        <v>HANGER PROSTHETICS &amp; ORTHOTICS WEST, INC.</v>
      </c>
      <c r="H5756" t="s">
        <v>2698</v>
      </c>
      <c r="I5756" s="26" t="str" cm="1">
        <f t="array" ref="I5756">IF(COUNTIFS($E$2:$E$7682,E5756,$B$2:$B$7682,B5756)&gt;1,
_xlfn.TEXTJOIN(CHAR(10),TRUE,_xlfn.UNIQUE(_xlfn._xlws.FILTER($H$2:$H$7682,($E$2:$E$7682=E5756)*($B$2:$B$7682=B5756)))),
H5756)</f>
        <v>403 W NYE LN STE B BLDG G CARSON CITY, NV 78708</v>
      </c>
      <c r="J5756" s="26" t="str">
        <f t="shared" si="178"/>
        <v>L2220-1780758839-HANGER PROSTHETICS &amp; ORTHOTICS WEST, INC.-403 W NYE LN STE B BLDG G CARSON CITY, NV 78708</v>
      </c>
      <c r="K5756" s="26">
        <f t="shared" si="179"/>
        <v>1</v>
      </c>
      <c r="L5756" t="s">
        <v>130</v>
      </c>
      <c r="M5756" t="s">
        <v>3083</v>
      </c>
    </row>
    <row r="5757" spans="1:13" ht="25.5" x14ac:dyDescent="0.2">
      <c r="A5757" t="s">
        <v>5</v>
      </c>
      <c r="B5757" t="s">
        <v>353</v>
      </c>
      <c r="C5757" t="s">
        <v>354</v>
      </c>
      <c r="D5757" t="s">
        <v>2643</v>
      </c>
      <c r="E5757" t="s">
        <v>651</v>
      </c>
      <c r="F5757" t="s">
        <v>140</v>
      </c>
      <c r="G5757" s="23" t="str" cm="1">
        <f t="array" ref="G5757">IF(COUNTIFS($E$2:$E$7682,E5757,$B$2:$B$7682,B5757)&gt;1,
_xlfn.TEXTJOIN(CHAR(10),TRUE,_xlfn.UNIQUE(_xlfn._xlws.FILTER($F$2:$F$7682,($E$2:$E$7682=E5757)*($B$2:$B$7682=B5757)))),
F5757)</f>
        <v>HANGER PROSTHETICS &amp; ORTHOTICS WEST, INC.</v>
      </c>
      <c r="H5757" t="s">
        <v>2698</v>
      </c>
      <c r="I5757" s="26" t="str" cm="1">
        <f t="array" ref="I5757">IF(COUNTIFS($E$2:$E$7682,E5757,$B$2:$B$7682,B5757)&gt;1,
_xlfn.TEXTJOIN(CHAR(10),TRUE,_xlfn.UNIQUE(_xlfn._xlws.FILTER($H$2:$H$7682,($E$2:$E$7682=E5757)*($B$2:$B$7682=B5757)))),
H5757)</f>
        <v>403 W NYE LN STE B BLDG G CARSON CITY, NV 78708</v>
      </c>
      <c r="J5757" s="26" t="str">
        <f t="shared" si="178"/>
        <v>L2275-1780758839-HANGER PROSTHETICS &amp; ORTHOTICS WEST, INC.-403 W NYE LN STE B BLDG G CARSON CITY, NV 78708</v>
      </c>
      <c r="K5757" s="26">
        <f t="shared" si="179"/>
        <v>1</v>
      </c>
      <c r="L5757" t="s">
        <v>130</v>
      </c>
      <c r="M5757" t="s">
        <v>3083</v>
      </c>
    </row>
    <row r="5758" spans="1:13" ht="25.5" x14ac:dyDescent="0.2">
      <c r="A5758" t="s">
        <v>5</v>
      </c>
      <c r="B5758" t="s">
        <v>165</v>
      </c>
      <c r="C5758" t="s">
        <v>166</v>
      </c>
      <c r="D5758" t="s">
        <v>2643</v>
      </c>
      <c r="E5758" t="s">
        <v>651</v>
      </c>
      <c r="F5758" t="s">
        <v>140</v>
      </c>
      <c r="G5758" s="23" t="str" cm="1">
        <f t="array" ref="G5758">IF(COUNTIFS($E$2:$E$7682,E5758,$B$2:$B$7682,B5758)&gt;1,
_xlfn.TEXTJOIN(CHAR(10),TRUE,_xlfn.UNIQUE(_xlfn._xlws.FILTER($F$2:$F$7682,($E$2:$E$7682=E5758)*($B$2:$B$7682=B5758)))),
F5758)</f>
        <v>HANGER PROSTHETICS &amp; ORTHOTICS WEST, INC.</v>
      </c>
      <c r="H5758" t="s">
        <v>2698</v>
      </c>
      <c r="I5758" s="26" t="str" cm="1">
        <f t="array" ref="I5758">IF(COUNTIFS($E$2:$E$7682,E5758,$B$2:$B$7682,B5758)&gt;1,
_xlfn.TEXTJOIN(CHAR(10),TRUE,_xlfn.UNIQUE(_xlfn._xlws.FILTER($H$2:$H$7682,($E$2:$E$7682=E5758)*($B$2:$B$7682=B5758)))),
H5758)</f>
        <v>403 W NYE LN STE B BLDG G CARSON CITY, NV 78708</v>
      </c>
      <c r="J5758" s="26" t="str">
        <f t="shared" si="178"/>
        <v>L2280-1780758839-HANGER PROSTHETICS &amp; ORTHOTICS WEST, INC.-403 W NYE LN STE B BLDG G CARSON CITY, NV 78708</v>
      </c>
      <c r="K5758" s="26">
        <f t="shared" si="179"/>
        <v>1</v>
      </c>
      <c r="L5758" t="s">
        <v>130</v>
      </c>
      <c r="M5758" t="s">
        <v>3083</v>
      </c>
    </row>
    <row r="5759" spans="1:13" ht="25.5" x14ac:dyDescent="0.2">
      <c r="A5759" t="s">
        <v>5</v>
      </c>
      <c r="B5759" t="s">
        <v>558</v>
      </c>
      <c r="C5759" t="s">
        <v>559</v>
      </c>
      <c r="D5759" t="s">
        <v>2643</v>
      </c>
      <c r="E5759" t="s">
        <v>651</v>
      </c>
      <c r="F5759" t="s">
        <v>140</v>
      </c>
      <c r="G5759" s="23" t="str" cm="1">
        <f t="array" ref="G5759">IF(COUNTIFS($E$2:$E$7682,E5759,$B$2:$B$7682,B5759)&gt;1,
_xlfn.TEXTJOIN(CHAR(10),TRUE,_xlfn.UNIQUE(_xlfn._xlws.FILTER($F$2:$F$7682,($E$2:$E$7682=E5759)*($B$2:$B$7682=B5759)))),
F5759)</f>
        <v>HANGER PROSTHETICS &amp; ORTHOTICS WEST, INC.</v>
      </c>
      <c r="H5759" t="s">
        <v>2698</v>
      </c>
      <c r="I5759" s="26" t="str" cm="1">
        <f t="array" ref="I5759">IF(COUNTIFS($E$2:$E$7682,E5759,$B$2:$B$7682,B5759)&gt;1,
_xlfn.TEXTJOIN(CHAR(10),TRUE,_xlfn.UNIQUE(_xlfn._xlws.FILTER($H$2:$H$7682,($E$2:$E$7682=E5759)*($B$2:$B$7682=B5759)))),
H5759)</f>
        <v>403 W NYE LN STE B BLDG G CARSON CITY, NV 78708</v>
      </c>
      <c r="J5759" s="26" t="str">
        <f t="shared" si="178"/>
        <v>L2330-1780758839-HANGER PROSTHETICS &amp; ORTHOTICS WEST, INC.-403 W NYE LN STE B BLDG G CARSON CITY, NV 78708</v>
      </c>
      <c r="K5759" s="26">
        <f t="shared" si="179"/>
        <v>1</v>
      </c>
      <c r="L5759" t="s">
        <v>130</v>
      </c>
      <c r="M5759" t="s">
        <v>3083</v>
      </c>
    </row>
    <row r="5760" spans="1:13" ht="25.5" x14ac:dyDescent="0.2">
      <c r="A5760" t="s">
        <v>5</v>
      </c>
      <c r="B5760" t="s">
        <v>656</v>
      </c>
      <c r="C5760" t="s">
        <v>657</v>
      </c>
      <c r="D5760" t="s">
        <v>2643</v>
      </c>
      <c r="E5760" t="s">
        <v>651</v>
      </c>
      <c r="F5760" t="s">
        <v>140</v>
      </c>
      <c r="G5760" s="23" t="str" cm="1">
        <f t="array" ref="G5760">IF(COUNTIFS($E$2:$E$7682,E5760,$B$2:$B$7682,B5760)&gt;1,
_xlfn.TEXTJOIN(CHAR(10),TRUE,_xlfn.UNIQUE(_xlfn._xlws.FILTER($F$2:$F$7682,($E$2:$E$7682=E5760)*($B$2:$B$7682=B5760)))),
F5760)</f>
        <v>HANGER PROSTHETICS &amp; ORTHOTICS WEST, INC.</v>
      </c>
      <c r="H5760" t="s">
        <v>2698</v>
      </c>
      <c r="I5760" s="26" t="str" cm="1">
        <f t="array" ref="I5760">IF(COUNTIFS($E$2:$E$7682,E5760,$B$2:$B$7682,B5760)&gt;1,
_xlfn.TEXTJOIN(CHAR(10),TRUE,_xlfn.UNIQUE(_xlfn._xlws.FILTER($H$2:$H$7682,($E$2:$E$7682=E5760)*($B$2:$B$7682=B5760)))),
H5760)</f>
        <v>403 W NYE LN STE B BLDG G CARSON CITY, NV 78708</v>
      </c>
      <c r="J5760" s="26" t="str">
        <f t="shared" si="178"/>
        <v>L2820-1780758839-HANGER PROSTHETICS &amp; ORTHOTICS WEST, INC.-403 W NYE LN STE B BLDG G CARSON CITY, NV 78708</v>
      </c>
      <c r="K5760" s="26">
        <f t="shared" si="179"/>
        <v>1</v>
      </c>
      <c r="L5760" t="s">
        <v>130</v>
      </c>
      <c r="M5760" t="s">
        <v>3083</v>
      </c>
    </row>
    <row r="5761" spans="1:13" ht="25.5" x14ac:dyDescent="0.2">
      <c r="A5761" t="s">
        <v>5</v>
      </c>
      <c r="B5761" t="s">
        <v>958</v>
      </c>
      <c r="C5761" t="s">
        <v>959</v>
      </c>
      <c r="D5761" t="s">
        <v>2643</v>
      </c>
      <c r="E5761" t="s">
        <v>651</v>
      </c>
      <c r="F5761" t="s">
        <v>140</v>
      </c>
      <c r="G5761" s="23" t="str" cm="1">
        <f t="array" ref="G5761">IF(COUNTIFS($E$2:$E$7682,E5761,$B$2:$B$7682,B5761)&gt;1,
_xlfn.TEXTJOIN(CHAR(10),TRUE,_xlfn.UNIQUE(_xlfn._xlws.FILTER($F$2:$F$7682,($E$2:$E$7682=E5761)*($B$2:$B$7682=B5761)))),
F5761)</f>
        <v>HANGER PROSTHETICS &amp; ORTHOTICS WEST, INC.</v>
      </c>
      <c r="H5761" t="s">
        <v>2698</v>
      </c>
      <c r="I5761" s="26" t="str" cm="1">
        <f t="array" ref="I5761">IF(COUNTIFS($E$2:$E$7682,E5761,$B$2:$B$7682,B5761)&gt;1,
_xlfn.TEXTJOIN(CHAR(10),TRUE,_xlfn.UNIQUE(_xlfn._xlws.FILTER($H$2:$H$7682,($E$2:$E$7682=E5761)*($B$2:$B$7682=B5761)))),
H5761)</f>
        <v>403 W NYE LN STE B BLDG G CARSON CITY, NV 78708</v>
      </c>
      <c r="J5761" s="26" t="str">
        <f t="shared" si="178"/>
        <v>L3020-1780758839-HANGER PROSTHETICS &amp; ORTHOTICS WEST, INC.-403 W NYE LN STE B BLDG G CARSON CITY, NV 78708</v>
      </c>
      <c r="K5761" s="26">
        <f t="shared" si="179"/>
        <v>1</v>
      </c>
      <c r="L5761" t="s">
        <v>130</v>
      </c>
      <c r="M5761" t="s">
        <v>3083</v>
      </c>
    </row>
    <row r="5762" spans="1:13" ht="25.5" x14ac:dyDescent="0.2">
      <c r="A5762" t="s">
        <v>5</v>
      </c>
      <c r="B5762" t="s">
        <v>1205</v>
      </c>
      <c r="C5762" t="s">
        <v>1206</v>
      </c>
      <c r="D5762" t="s">
        <v>2643</v>
      </c>
      <c r="E5762" t="s">
        <v>651</v>
      </c>
      <c r="F5762" t="s">
        <v>140</v>
      </c>
      <c r="G5762" s="23" t="str" cm="1">
        <f t="array" ref="G5762">IF(COUNTIFS($E$2:$E$7682,E5762,$B$2:$B$7682,B5762)&gt;1,
_xlfn.TEXTJOIN(CHAR(10),TRUE,_xlfn.UNIQUE(_xlfn._xlws.FILTER($F$2:$F$7682,($E$2:$E$7682=E5762)*($B$2:$B$7682=B5762)))),
F5762)</f>
        <v>HANGER PROSTHETICS &amp; ORTHOTICS WEST, INC.</v>
      </c>
      <c r="H5762" t="s">
        <v>2698</v>
      </c>
      <c r="I5762" s="26" t="str" cm="1">
        <f t="array" ref="I5762">IF(COUNTIFS($E$2:$E$7682,E5762,$B$2:$B$7682,B5762)&gt;1,
_xlfn.TEXTJOIN(CHAR(10),TRUE,_xlfn.UNIQUE(_xlfn._xlws.FILTER($H$2:$H$7682,($E$2:$E$7682=E5762)*($B$2:$B$7682=B5762)))),
H5762)</f>
        <v>403 W NYE LN STE B BLDG G CARSON CITY, NV 78708</v>
      </c>
      <c r="J5762" s="26" t="str">
        <f t="shared" si="178"/>
        <v>L3202-1780758839-HANGER PROSTHETICS &amp; ORTHOTICS WEST, INC.-403 W NYE LN STE B BLDG G CARSON CITY, NV 78708</v>
      </c>
      <c r="K5762" s="26">
        <f t="shared" si="179"/>
        <v>1</v>
      </c>
      <c r="L5762" t="s">
        <v>130</v>
      </c>
      <c r="M5762" t="s">
        <v>3083</v>
      </c>
    </row>
    <row r="5763" spans="1:13" ht="25.5" x14ac:dyDescent="0.2">
      <c r="A5763" t="s">
        <v>5</v>
      </c>
      <c r="B5763" t="s">
        <v>1176</v>
      </c>
      <c r="C5763" t="s">
        <v>1177</v>
      </c>
      <c r="D5763" t="s">
        <v>2643</v>
      </c>
      <c r="E5763" t="s">
        <v>651</v>
      </c>
      <c r="F5763" t="s">
        <v>140</v>
      </c>
      <c r="G5763" s="23" t="str" cm="1">
        <f t="array" ref="G5763">IF(COUNTIFS($E$2:$E$7682,E5763,$B$2:$B$7682,B5763)&gt;1,
_xlfn.TEXTJOIN(CHAR(10),TRUE,_xlfn.UNIQUE(_xlfn._xlws.FILTER($F$2:$F$7682,($E$2:$E$7682=E5763)*($B$2:$B$7682=B5763)))),
F5763)</f>
        <v>HANGER PROSTHETICS &amp; ORTHOTICS WEST, INC.</v>
      </c>
      <c r="H5763" t="s">
        <v>2698</v>
      </c>
      <c r="I5763" s="26" t="str" cm="1">
        <f t="array" ref="I5763">IF(COUNTIFS($E$2:$E$7682,E5763,$B$2:$B$7682,B5763)&gt;1,
_xlfn.TEXTJOIN(CHAR(10),TRUE,_xlfn.UNIQUE(_xlfn._xlws.FILTER($H$2:$H$7682,($E$2:$E$7682=E5763)*($B$2:$B$7682=B5763)))),
H5763)</f>
        <v>403 W NYE LN STE B BLDG G CARSON CITY, NV 78708</v>
      </c>
      <c r="J5763" s="26" t="str">
        <f t="shared" ref="J5763:J5826" si="180">B5763 &amp; "-" &amp; E5763 &amp; "-" &amp; G5763 &amp; "-" &amp; I5763</f>
        <v>L3221-1780758839-HANGER PROSTHETICS &amp; ORTHOTICS WEST, INC.-403 W NYE LN STE B BLDG G CARSON CITY, NV 78708</v>
      </c>
      <c r="K5763" s="26">
        <f t="shared" ref="K5763:K5826" si="181">COUNTIF($J$2:$J$7682,J5763)</f>
        <v>1</v>
      </c>
      <c r="L5763" t="s">
        <v>130</v>
      </c>
      <c r="M5763" t="s">
        <v>3083</v>
      </c>
    </row>
    <row r="5764" spans="1:13" ht="25.5" x14ac:dyDescent="0.2">
      <c r="A5764" t="s">
        <v>5</v>
      </c>
      <c r="B5764" t="s">
        <v>1823</v>
      </c>
      <c r="C5764" t="s">
        <v>1824</v>
      </c>
      <c r="D5764" t="s">
        <v>2643</v>
      </c>
      <c r="E5764" t="s">
        <v>651</v>
      </c>
      <c r="F5764" t="s">
        <v>140</v>
      </c>
      <c r="G5764" s="23" t="str" cm="1">
        <f t="array" ref="G5764">IF(COUNTIFS($E$2:$E$7682,E5764,$B$2:$B$7682,B5764)&gt;1,
_xlfn.TEXTJOIN(CHAR(10),TRUE,_xlfn.UNIQUE(_xlfn._xlws.FILTER($F$2:$F$7682,($E$2:$E$7682=E5764)*($B$2:$B$7682=B5764)))),
F5764)</f>
        <v>HANGER PROSTHETICS &amp; ORTHOTICS WEST, INC.</v>
      </c>
      <c r="H5764" t="s">
        <v>2698</v>
      </c>
      <c r="I5764" s="26" t="str" cm="1">
        <f t="array" ref="I5764">IF(COUNTIFS($E$2:$E$7682,E5764,$B$2:$B$7682,B5764)&gt;1,
_xlfn.TEXTJOIN(CHAR(10),TRUE,_xlfn.UNIQUE(_xlfn._xlws.FILTER($H$2:$H$7682,($E$2:$E$7682=E5764)*($B$2:$B$7682=B5764)))),
H5764)</f>
        <v>403 W NYE LN STE B BLDG G CARSON CITY, NV 78708</v>
      </c>
      <c r="J5764" s="26" t="str">
        <f t="shared" si="180"/>
        <v>L3350-1780758839-HANGER PROSTHETICS &amp; ORTHOTICS WEST, INC.-403 W NYE LN STE B BLDG G CARSON CITY, NV 78708</v>
      </c>
      <c r="K5764" s="26">
        <f t="shared" si="181"/>
        <v>1</v>
      </c>
      <c r="L5764" t="s">
        <v>130</v>
      </c>
      <c r="M5764" t="s">
        <v>3083</v>
      </c>
    </row>
    <row r="5765" spans="1:13" ht="25.5" x14ac:dyDescent="0.2">
      <c r="A5765" t="s">
        <v>5</v>
      </c>
      <c r="B5765" t="s">
        <v>1089</v>
      </c>
      <c r="C5765" t="s">
        <v>1090</v>
      </c>
      <c r="D5765" t="s">
        <v>2643</v>
      </c>
      <c r="E5765" t="s">
        <v>651</v>
      </c>
      <c r="F5765" t="s">
        <v>140</v>
      </c>
      <c r="G5765" s="23" t="str" cm="1">
        <f t="array" ref="G5765">IF(COUNTIFS($E$2:$E$7682,E5765,$B$2:$B$7682,B5765)&gt;1,
_xlfn.TEXTJOIN(CHAR(10),TRUE,_xlfn.UNIQUE(_xlfn._xlws.FILTER($F$2:$F$7682,($E$2:$E$7682=E5765)*($B$2:$B$7682=B5765)))),
F5765)</f>
        <v>HANGER PROSTHETICS &amp; ORTHOTICS WEST, INC.</v>
      </c>
      <c r="H5765" t="s">
        <v>2698</v>
      </c>
      <c r="I5765" s="26" t="str" cm="1">
        <f t="array" ref="I5765">IF(COUNTIFS($E$2:$E$7682,E5765,$B$2:$B$7682,B5765)&gt;1,
_xlfn.TEXTJOIN(CHAR(10),TRUE,_xlfn.UNIQUE(_xlfn._xlws.FILTER($H$2:$H$7682,($E$2:$E$7682=E5765)*($B$2:$B$7682=B5765)))),
H5765)</f>
        <v>403 W NYE LN STE B BLDG G CARSON CITY, NV 78708</v>
      </c>
      <c r="J5765" s="26" t="str">
        <f t="shared" si="180"/>
        <v>L3660-1780758839-HANGER PROSTHETICS &amp; ORTHOTICS WEST, INC.-403 W NYE LN STE B BLDG G CARSON CITY, NV 78708</v>
      </c>
      <c r="K5765" s="26">
        <f t="shared" si="181"/>
        <v>1</v>
      </c>
      <c r="L5765" t="s">
        <v>130</v>
      </c>
      <c r="M5765" t="s">
        <v>3083</v>
      </c>
    </row>
    <row r="5766" spans="1:13" ht="25.5" x14ac:dyDescent="0.2">
      <c r="A5766" t="s">
        <v>5</v>
      </c>
      <c r="B5766" t="s">
        <v>102</v>
      </c>
      <c r="C5766" t="s">
        <v>103</v>
      </c>
      <c r="D5766" t="s">
        <v>2643</v>
      </c>
      <c r="E5766" t="s">
        <v>651</v>
      </c>
      <c r="F5766" t="s">
        <v>140</v>
      </c>
      <c r="G5766" s="23" t="str" cm="1">
        <f t="array" ref="G5766">IF(COUNTIFS($E$2:$E$7682,E5766,$B$2:$B$7682,B5766)&gt;1,
_xlfn.TEXTJOIN(CHAR(10),TRUE,_xlfn.UNIQUE(_xlfn._xlws.FILTER($F$2:$F$7682,($E$2:$E$7682=E5766)*($B$2:$B$7682=B5766)))),
F5766)</f>
        <v>HANGER PROSTHETICS &amp; ORTHOTICS WEST, INC.</v>
      </c>
      <c r="H5766" t="s">
        <v>2698</v>
      </c>
      <c r="I5766" s="26" t="str" cm="1">
        <f t="array" ref="I5766">IF(COUNTIFS($E$2:$E$7682,E5766,$B$2:$B$7682,B5766)&gt;1,
_xlfn.TEXTJOIN(CHAR(10),TRUE,_xlfn.UNIQUE(_xlfn._xlws.FILTER($H$2:$H$7682,($E$2:$E$7682=E5766)*($B$2:$B$7682=B5766)))),
H5766)</f>
        <v>403 W NYE LN STE B BLDG G CARSON CITY, NV 78708</v>
      </c>
      <c r="J5766" s="26" t="str">
        <f t="shared" si="180"/>
        <v>L3908-1780758839-HANGER PROSTHETICS &amp; ORTHOTICS WEST, INC.-403 W NYE LN STE B BLDG G CARSON CITY, NV 78708</v>
      </c>
      <c r="K5766" s="26">
        <f t="shared" si="181"/>
        <v>1</v>
      </c>
      <c r="L5766" t="s">
        <v>130</v>
      </c>
      <c r="M5766" t="s">
        <v>3083</v>
      </c>
    </row>
    <row r="5767" spans="1:13" ht="25.5" x14ac:dyDescent="0.2">
      <c r="A5767" t="s">
        <v>5</v>
      </c>
      <c r="B5767" t="s">
        <v>1226</v>
      </c>
      <c r="C5767" t="s">
        <v>1227</v>
      </c>
      <c r="D5767" t="s">
        <v>2643</v>
      </c>
      <c r="E5767" t="s">
        <v>651</v>
      </c>
      <c r="F5767" t="s">
        <v>140</v>
      </c>
      <c r="G5767" s="23" t="str" cm="1">
        <f t="array" ref="G5767">IF(COUNTIFS($E$2:$E$7682,E5767,$B$2:$B$7682,B5767)&gt;1,
_xlfn.TEXTJOIN(CHAR(10),TRUE,_xlfn.UNIQUE(_xlfn._xlws.FILTER($F$2:$F$7682,($E$2:$E$7682=E5767)*($B$2:$B$7682=B5767)))),
F5767)</f>
        <v>HANGER PROSTHETICS &amp; ORTHOTICS WEST, INC.</v>
      </c>
      <c r="H5767" t="s">
        <v>2698</v>
      </c>
      <c r="I5767" s="26" t="str" cm="1">
        <f t="array" ref="I5767">IF(COUNTIFS($E$2:$E$7682,E5767,$B$2:$B$7682,B5767)&gt;1,
_xlfn.TEXTJOIN(CHAR(10),TRUE,_xlfn.UNIQUE(_xlfn._xlws.FILTER($H$2:$H$7682,($E$2:$E$7682=E5767)*($B$2:$B$7682=B5767)))),
H5767)</f>
        <v>403 W NYE LN STE B BLDG G CARSON CITY, NV 78708</v>
      </c>
      <c r="J5767" s="26" t="str">
        <f t="shared" si="180"/>
        <v>L3923-1780758839-HANGER PROSTHETICS &amp; ORTHOTICS WEST, INC.-403 W NYE LN STE B BLDG G CARSON CITY, NV 78708</v>
      </c>
      <c r="K5767" s="26">
        <f t="shared" si="181"/>
        <v>1</v>
      </c>
      <c r="L5767" t="s">
        <v>130</v>
      </c>
      <c r="M5767" t="s">
        <v>3083</v>
      </c>
    </row>
    <row r="5768" spans="1:13" ht="25.5" x14ac:dyDescent="0.2">
      <c r="A5768" t="s">
        <v>5</v>
      </c>
      <c r="B5768" t="s">
        <v>1028</v>
      </c>
      <c r="C5768" t="s">
        <v>1029</v>
      </c>
      <c r="D5768" t="s">
        <v>2643</v>
      </c>
      <c r="E5768" t="s">
        <v>651</v>
      </c>
      <c r="F5768" t="s">
        <v>140</v>
      </c>
      <c r="G5768" s="23" t="str" cm="1">
        <f t="array" ref="G5768">IF(COUNTIFS($E$2:$E$7682,E5768,$B$2:$B$7682,B5768)&gt;1,
_xlfn.TEXTJOIN(CHAR(10),TRUE,_xlfn.UNIQUE(_xlfn._xlws.FILTER($F$2:$F$7682,($E$2:$E$7682=E5768)*($B$2:$B$7682=B5768)))),
F5768)</f>
        <v>HANGER PROSTHETICS &amp; ORTHOTICS WEST, INC.</v>
      </c>
      <c r="H5768" t="s">
        <v>2698</v>
      </c>
      <c r="I5768" s="26" t="str" cm="1">
        <f t="array" ref="I5768">IF(COUNTIFS($E$2:$E$7682,E5768,$B$2:$B$7682,B5768)&gt;1,
_xlfn.TEXTJOIN(CHAR(10),TRUE,_xlfn.UNIQUE(_xlfn._xlws.FILTER($H$2:$H$7682,($E$2:$E$7682=E5768)*($B$2:$B$7682=B5768)))),
H5768)</f>
        <v>403 W NYE LN STE B BLDG G CARSON CITY, NV 78708</v>
      </c>
      <c r="J5768" s="26" t="str">
        <f t="shared" si="180"/>
        <v>L4360-1780758839-HANGER PROSTHETICS &amp; ORTHOTICS WEST, INC.-403 W NYE LN STE B BLDG G CARSON CITY, NV 78708</v>
      </c>
      <c r="K5768" s="26">
        <f t="shared" si="181"/>
        <v>1</v>
      </c>
      <c r="L5768" t="s">
        <v>130</v>
      </c>
      <c r="M5768" t="s">
        <v>3083</v>
      </c>
    </row>
    <row r="5769" spans="1:13" ht="25.5" x14ac:dyDescent="0.2">
      <c r="A5769" t="s">
        <v>5</v>
      </c>
      <c r="B5769" t="s">
        <v>505</v>
      </c>
      <c r="C5769" t="s">
        <v>506</v>
      </c>
      <c r="D5769" t="s">
        <v>2643</v>
      </c>
      <c r="E5769" t="s">
        <v>651</v>
      </c>
      <c r="F5769" t="s">
        <v>140</v>
      </c>
      <c r="G5769" s="23" t="str" cm="1">
        <f t="array" ref="G5769">IF(COUNTIFS($E$2:$E$7682,E5769,$B$2:$B$7682,B5769)&gt;1,
_xlfn.TEXTJOIN(CHAR(10),TRUE,_xlfn.UNIQUE(_xlfn._xlws.FILTER($F$2:$F$7682,($E$2:$E$7682=E5769)*($B$2:$B$7682=B5769)))),
F5769)</f>
        <v>HANGER PROSTHETICS &amp; ORTHOTICS WEST, INC.</v>
      </c>
      <c r="H5769" t="s">
        <v>2698</v>
      </c>
      <c r="I5769" s="26" t="str" cm="1">
        <f t="array" ref="I5769">IF(COUNTIFS($E$2:$E$7682,E5769,$B$2:$B$7682,B5769)&gt;1,
_xlfn.TEXTJOIN(CHAR(10),TRUE,_xlfn.UNIQUE(_xlfn._xlws.FILTER($H$2:$H$7682,($E$2:$E$7682=E5769)*($B$2:$B$7682=B5769)))),
H5769)</f>
        <v>403 W NYE LN STE B BLDG G CARSON CITY, NV 78708</v>
      </c>
      <c r="J5769" s="26" t="str">
        <f t="shared" si="180"/>
        <v>L4631-1780758839-HANGER PROSTHETICS &amp; ORTHOTICS WEST, INC.-403 W NYE LN STE B BLDG G CARSON CITY, NV 78708</v>
      </c>
      <c r="K5769" s="26">
        <f t="shared" si="181"/>
        <v>1</v>
      </c>
      <c r="L5769" t="s">
        <v>130</v>
      </c>
      <c r="M5769" t="s">
        <v>3083</v>
      </c>
    </row>
    <row r="5770" spans="1:13" ht="25.5" x14ac:dyDescent="0.2">
      <c r="A5770" t="s">
        <v>5</v>
      </c>
      <c r="B5770" t="s">
        <v>212</v>
      </c>
      <c r="C5770" t="s">
        <v>213</v>
      </c>
      <c r="D5770" t="s">
        <v>2645</v>
      </c>
      <c r="E5770" t="s">
        <v>651</v>
      </c>
      <c r="F5770" t="s">
        <v>140</v>
      </c>
      <c r="G5770" s="23" t="str" cm="1">
        <f t="array" ref="G5770">IF(COUNTIFS($E$2:$E$7682,E5770,$B$2:$B$7682,B5770)&gt;1,
_xlfn.TEXTJOIN(CHAR(10),TRUE,_xlfn.UNIQUE(_xlfn._xlws.FILTER($F$2:$F$7682,($E$2:$E$7682=E5770)*($B$2:$B$7682=B5770)))),
F5770)</f>
        <v>HANGER PROSTHETICS &amp; ORTHOTICS WEST, INC.</v>
      </c>
      <c r="H5770" t="s">
        <v>2698</v>
      </c>
      <c r="I5770" s="26" t="str" cm="1">
        <f t="array" ref="I5770">IF(COUNTIFS($E$2:$E$7682,E5770,$B$2:$B$7682,B5770)&gt;1,
_xlfn.TEXTJOIN(CHAR(10),TRUE,_xlfn.UNIQUE(_xlfn._xlws.FILTER($H$2:$H$7682,($E$2:$E$7682=E5770)*($B$2:$B$7682=B5770)))),
H5770)</f>
        <v>403 W NYE LN STE B BLDG G CARSON CITY, NV 78708</v>
      </c>
      <c r="J5770" s="26" t="str">
        <f t="shared" si="180"/>
        <v>L5301-1780758839-HANGER PROSTHETICS &amp; ORTHOTICS WEST, INC.-403 W NYE LN STE B BLDG G CARSON CITY, NV 78708</v>
      </c>
      <c r="K5770" s="26">
        <f t="shared" si="181"/>
        <v>1</v>
      </c>
      <c r="L5770" t="s">
        <v>130</v>
      </c>
      <c r="M5770" t="s">
        <v>3083</v>
      </c>
    </row>
    <row r="5771" spans="1:13" ht="25.5" x14ac:dyDescent="0.2">
      <c r="A5771" t="s">
        <v>5</v>
      </c>
      <c r="B5771" t="s">
        <v>402</v>
      </c>
      <c r="C5771" t="s">
        <v>403</v>
      </c>
      <c r="D5771" t="s">
        <v>2645</v>
      </c>
      <c r="E5771" t="s">
        <v>651</v>
      </c>
      <c r="F5771" t="s">
        <v>140</v>
      </c>
      <c r="G5771" s="23" t="str" cm="1">
        <f t="array" ref="G5771">IF(COUNTIFS($E$2:$E$7682,E5771,$B$2:$B$7682,B5771)&gt;1,
_xlfn.TEXTJOIN(CHAR(10),TRUE,_xlfn.UNIQUE(_xlfn._xlws.FILTER($F$2:$F$7682,($E$2:$E$7682=E5771)*($B$2:$B$7682=B5771)))),
F5771)</f>
        <v>HANGER PROSTHETICS &amp; ORTHOTICS WEST, INC.</v>
      </c>
      <c r="H5771" t="s">
        <v>2698</v>
      </c>
      <c r="I5771" s="26" t="str" cm="1">
        <f t="array" ref="I5771">IF(COUNTIFS($E$2:$E$7682,E5771,$B$2:$B$7682,B5771)&gt;1,
_xlfn.TEXTJOIN(CHAR(10),TRUE,_xlfn.UNIQUE(_xlfn._xlws.FILTER($H$2:$H$7682,($E$2:$E$7682=E5771)*($B$2:$B$7682=B5771)))),
H5771)</f>
        <v>403 W NYE LN STE B BLDG G CARSON CITY, NV 78708</v>
      </c>
      <c r="J5771" s="26" t="str">
        <f t="shared" si="180"/>
        <v>L5620-1780758839-HANGER PROSTHETICS &amp; ORTHOTICS WEST, INC.-403 W NYE LN STE B BLDG G CARSON CITY, NV 78708</v>
      </c>
      <c r="K5771" s="26">
        <f t="shared" si="181"/>
        <v>1</v>
      </c>
      <c r="L5771" t="s">
        <v>130</v>
      </c>
      <c r="M5771" t="s">
        <v>3083</v>
      </c>
    </row>
    <row r="5772" spans="1:13" ht="25.5" x14ac:dyDescent="0.2">
      <c r="A5772" t="s">
        <v>5</v>
      </c>
      <c r="B5772" t="s">
        <v>628</v>
      </c>
      <c r="C5772" t="s">
        <v>629</v>
      </c>
      <c r="D5772" t="s">
        <v>2645</v>
      </c>
      <c r="E5772" t="s">
        <v>651</v>
      </c>
      <c r="F5772" t="s">
        <v>140</v>
      </c>
      <c r="G5772" s="23" t="str" cm="1">
        <f t="array" ref="G5772">IF(COUNTIFS($E$2:$E$7682,E5772,$B$2:$B$7682,B5772)&gt;1,
_xlfn.TEXTJOIN(CHAR(10),TRUE,_xlfn.UNIQUE(_xlfn._xlws.FILTER($F$2:$F$7682,($E$2:$E$7682=E5772)*($B$2:$B$7682=B5772)))),
F5772)</f>
        <v>HANGER PROSTHETICS &amp; ORTHOTICS WEST, INC.</v>
      </c>
      <c r="H5772" t="s">
        <v>2698</v>
      </c>
      <c r="I5772" s="26" t="str" cm="1">
        <f t="array" ref="I5772">IF(COUNTIFS($E$2:$E$7682,E5772,$B$2:$B$7682,B5772)&gt;1,
_xlfn.TEXTJOIN(CHAR(10),TRUE,_xlfn.UNIQUE(_xlfn._xlws.FILTER($H$2:$H$7682,($E$2:$E$7682=E5772)*($B$2:$B$7682=B5772)))),
H5772)</f>
        <v>403 W NYE LN STE B BLDG G CARSON CITY, NV 78708</v>
      </c>
      <c r="J5772" s="26" t="str">
        <f t="shared" si="180"/>
        <v>L5629-1780758839-HANGER PROSTHETICS &amp; ORTHOTICS WEST, INC.-403 W NYE LN STE B BLDG G CARSON CITY, NV 78708</v>
      </c>
      <c r="K5772" s="26">
        <f t="shared" si="181"/>
        <v>1</v>
      </c>
      <c r="L5772" t="s">
        <v>130</v>
      </c>
      <c r="M5772" t="s">
        <v>3083</v>
      </c>
    </row>
    <row r="5773" spans="1:13" ht="25.5" x14ac:dyDescent="0.2">
      <c r="A5773" t="s">
        <v>5</v>
      </c>
      <c r="B5773" t="s">
        <v>542</v>
      </c>
      <c r="C5773" t="s">
        <v>543</v>
      </c>
      <c r="D5773" t="s">
        <v>2645</v>
      </c>
      <c r="E5773" t="s">
        <v>651</v>
      </c>
      <c r="F5773" t="s">
        <v>140</v>
      </c>
      <c r="G5773" s="23" t="str" cm="1">
        <f t="array" ref="G5773">IF(COUNTIFS($E$2:$E$7682,E5773,$B$2:$B$7682,B5773)&gt;1,
_xlfn.TEXTJOIN(CHAR(10),TRUE,_xlfn.UNIQUE(_xlfn._xlws.FILTER($F$2:$F$7682,($E$2:$E$7682=E5773)*($B$2:$B$7682=B5773)))),
F5773)</f>
        <v>HANGER PROSTHETICS &amp; ORTHOTICS WEST, INC.</v>
      </c>
      <c r="H5773" t="s">
        <v>2698</v>
      </c>
      <c r="I5773" s="26" t="str" cm="1">
        <f t="array" ref="I5773">IF(COUNTIFS($E$2:$E$7682,E5773,$B$2:$B$7682,B5773)&gt;1,
_xlfn.TEXTJOIN(CHAR(10),TRUE,_xlfn.UNIQUE(_xlfn._xlws.FILTER($H$2:$H$7682,($E$2:$E$7682=E5773)*($B$2:$B$7682=B5773)))),
H5773)</f>
        <v>403 W NYE LN STE B BLDG G CARSON CITY, NV 78708</v>
      </c>
      <c r="J5773" s="26" t="str">
        <f t="shared" si="180"/>
        <v>L5637-1780758839-HANGER PROSTHETICS &amp; ORTHOTICS WEST, INC.-403 W NYE LN STE B BLDG G CARSON CITY, NV 78708</v>
      </c>
      <c r="K5773" s="26">
        <f t="shared" si="181"/>
        <v>1</v>
      </c>
      <c r="L5773" t="s">
        <v>130</v>
      </c>
      <c r="M5773" t="s">
        <v>3083</v>
      </c>
    </row>
    <row r="5774" spans="1:13" ht="25.5" x14ac:dyDescent="0.2">
      <c r="A5774" t="s">
        <v>5</v>
      </c>
      <c r="B5774" t="s">
        <v>741</v>
      </c>
      <c r="C5774" t="s">
        <v>742</v>
      </c>
      <c r="D5774" t="s">
        <v>2645</v>
      </c>
      <c r="E5774" t="s">
        <v>651</v>
      </c>
      <c r="F5774" t="s">
        <v>140</v>
      </c>
      <c r="G5774" s="23" t="str" cm="1">
        <f t="array" ref="G5774">IF(COUNTIFS($E$2:$E$7682,E5774,$B$2:$B$7682,B5774)&gt;1,
_xlfn.TEXTJOIN(CHAR(10),TRUE,_xlfn.UNIQUE(_xlfn._xlws.FILTER($F$2:$F$7682,($E$2:$E$7682=E5774)*($B$2:$B$7682=B5774)))),
F5774)</f>
        <v>HANGER PROSTHETICS &amp; ORTHOTICS WEST, INC.</v>
      </c>
      <c r="H5774" t="s">
        <v>2698</v>
      </c>
      <c r="I5774" s="26" t="str" cm="1">
        <f t="array" ref="I5774">IF(COUNTIFS($E$2:$E$7682,E5774,$B$2:$B$7682,B5774)&gt;1,
_xlfn.TEXTJOIN(CHAR(10),TRUE,_xlfn.UNIQUE(_xlfn._xlws.FILTER($H$2:$H$7682,($E$2:$E$7682=E5774)*($B$2:$B$7682=B5774)))),
H5774)</f>
        <v>403 W NYE LN STE B BLDG G CARSON CITY, NV 78708</v>
      </c>
      <c r="J5774" s="26" t="str">
        <f t="shared" si="180"/>
        <v>L5645-1780758839-HANGER PROSTHETICS &amp; ORTHOTICS WEST, INC.-403 W NYE LN STE B BLDG G CARSON CITY, NV 78708</v>
      </c>
      <c r="K5774" s="26">
        <f t="shared" si="181"/>
        <v>1</v>
      </c>
      <c r="L5774" t="s">
        <v>130</v>
      </c>
      <c r="M5774" t="s">
        <v>3083</v>
      </c>
    </row>
    <row r="5775" spans="1:13" ht="25.5" x14ac:dyDescent="0.2">
      <c r="A5775" t="s">
        <v>5</v>
      </c>
      <c r="B5775" t="s">
        <v>841</v>
      </c>
      <c r="C5775" t="s">
        <v>842</v>
      </c>
      <c r="D5775" t="s">
        <v>2645</v>
      </c>
      <c r="E5775" t="s">
        <v>651</v>
      </c>
      <c r="F5775" t="s">
        <v>140</v>
      </c>
      <c r="G5775" s="23" t="str" cm="1">
        <f t="array" ref="G5775">IF(COUNTIFS($E$2:$E$7682,E5775,$B$2:$B$7682,B5775)&gt;1,
_xlfn.TEXTJOIN(CHAR(10),TRUE,_xlfn.UNIQUE(_xlfn._xlws.FILTER($F$2:$F$7682,($E$2:$E$7682=E5775)*($B$2:$B$7682=B5775)))),
F5775)</f>
        <v>HANGER PROSTHETICS &amp; ORTHOTICS WEST, INC.</v>
      </c>
      <c r="H5775" t="s">
        <v>2698</v>
      </c>
      <c r="I5775" s="26" t="str" cm="1">
        <f t="array" ref="I5775">IF(COUNTIFS($E$2:$E$7682,E5775,$B$2:$B$7682,B5775)&gt;1,
_xlfn.TEXTJOIN(CHAR(10),TRUE,_xlfn.UNIQUE(_xlfn._xlws.FILTER($H$2:$H$7682,($E$2:$E$7682=E5775)*($B$2:$B$7682=B5775)))),
H5775)</f>
        <v>403 W NYE LN STE B BLDG G CARSON CITY, NV 78708</v>
      </c>
      <c r="J5775" s="26" t="str">
        <f t="shared" si="180"/>
        <v>L5647-1780758839-HANGER PROSTHETICS &amp; ORTHOTICS WEST, INC.-403 W NYE LN STE B BLDG G CARSON CITY, NV 78708</v>
      </c>
      <c r="K5775" s="26">
        <f t="shared" si="181"/>
        <v>1</v>
      </c>
      <c r="L5775" t="s">
        <v>130</v>
      </c>
      <c r="M5775" t="s">
        <v>3083</v>
      </c>
    </row>
    <row r="5776" spans="1:13" ht="25.5" x14ac:dyDescent="0.2">
      <c r="A5776" t="s">
        <v>5</v>
      </c>
      <c r="B5776" t="s">
        <v>217</v>
      </c>
      <c r="C5776" t="s">
        <v>218</v>
      </c>
      <c r="D5776" t="s">
        <v>2645</v>
      </c>
      <c r="E5776" t="s">
        <v>651</v>
      </c>
      <c r="F5776" t="s">
        <v>140</v>
      </c>
      <c r="G5776" s="23" t="str" cm="1">
        <f t="array" ref="G5776">IF(COUNTIFS($E$2:$E$7682,E5776,$B$2:$B$7682,B5776)&gt;1,
_xlfn.TEXTJOIN(CHAR(10),TRUE,_xlfn.UNIQUE(_xlfn._xlws.FILTER($F$2:$F$7682,($E$2:$E$7682=E5776)*($B$2:$B$7682=B5776)))),
F5776)</f>
        <v>HANGER PROSTHETICS &amp; ORTHOTICS WEST, INC.</v>
      </c>
      <c r="H5776" t="s">
        <v>2698</v>
      </c>
      <c r="I5776" s="26" t="str" cm="1">
        <f t="array" ref="I5776">IF(COUNTIFS($E$2:$E$7682,E5776,$B$2:$B$7682,B5776)&gt;1,
_xlfn.TEXTJOIN(CHAR(10),TRUE,_xlfn.UNIQUE(_xlfn._xlws.FILTER($H$2:$H$7682,($E$2:$E$7682=E5776)*($B$2:$B$7682=B5776)))),
H5776)</f>
        <v>403 W NYE LN STE B BLDG G CARSON CITY, NV 78708</v>
      </c>
      <c r="J5776" s="26" t="str">
        <f t="shared" si="180"/>
        <v>L5671-1780758839-HANGER PROSTHETICS &amp; ORTHOTICS WEST, INC.-403 W NYE LN STE B BLDG G CARSON CITY, NV 78708</v>
      </c>
      <c r="K5776" s="26">
        <f t="shared" si="181"/>
        <v>1</v>
      </c>
      <c r="L5776" t="s">
        <v>130</v>
      </c>
      <c r="M5776" t="s">
        <v>3083</v>
      </c>
    </row>
    <row r="5777" spans="1:13" ht="25.5" x14ac:dyDescent="0.2">
      <c r="A5777" t="s">
        <v>5</v>
      </c>
      <c r="B5777" t="s">
        <v>1128</v>
      </c>
      <c r="C5777" t="s">
        <v>1129</v>
      </c>
      <c r="D5777" t="s">
        <v>2645</v>
      </c>
      <c r="E5777" t="s">
        <v>651</v>
      </c>
      <c r="F5777" t="s">
        <v>140</v>
      </c>
      <c r="G5777" s="23" t="str" cm="1">
        <f t="array" ref="G5777">IF(COUNTIFS($E$2:$E$7682,E5777,$B$2:$B$7682,B5777)&gt;1,
_xlfn.TEXTJOIN(CHAR(10),TRUE,_xlfn.UNIQUE(_xlfn._xlws.FILTER($F$2:$F$7682,($E$2:$E$7682=E5777)*($B$2:$B$7682=B5777)))),
F5777)</f>
        <v>HANGER PROSTHETICS &amp; ORTHOTICS WEST, INC.</v>
      </c>
      <c r="H5777" t="s">
        <v>2698</v>
      </c>
      <c r="I5777" s="26" t="str" cm="1">
        <f t="array" ref="I5777">IF(COUNTIFS($E$2:$E$7682,E5777,$B$2:$B$7682,B5777)&gt;1,
_xlfn.TEXTJOIN(CHAR(10),TRUE,_xlfn.UNIQUE(_xlfn._xlws.FILTER($H$2:$H$7682,($E$2:$E$7682=E5777)*($B$2:$B$7682=B5777)))),
H5777)</f>
        <v>403 W NYE LN STE B BLDG G CARSON CITY, NV 78708</v>
      </c>
      <c r="J5777" s="26" t="str">
        <f t="shared" si="180"/>
        <v>L5673-1780758839-HANGER PROSTHETICS &amp; ORTHOTICS WEST, INC.-403 W NYE LN STE B BLDG G CARSON CITY, NV 78708</v>
      </c>
      <c r="K5777" s="26">
        <f t="shared" si="181"/>
        <v>1</v>
      </c>
      <c r="L5777" t="s">
        <v>130</v>
      </c>
      <c r="M5777" t="s">
        <v>3083</v>
      </c>
    </row>
    <row r="5778" spans="1:13" ht="25.5" x14ac:dyDescent="0.2">
      <c r="A5778" t="s">
        <v>5</v>
      </c>
      <c r="B5778" t="s">
        <v>126</v>
      </c>
      <c r="C5778" t="s">
        <v>127</v>
      </c>
      <c r="D5778" t="s">
        <v>2645</v>
      </c>
      <c r="E5778" t="s">
        <v>651</v>
      </c>
      <c r="F5778" t="s">
        <v>140</v>
      </c>
      <c r="G5778" s="23" t="str" cm="1">
        <f t="array" ref="G5778">IF(COUNTIFS($E$2:$E$7682,E5778,$B$2:$B$7682,B5778)&gt;1,
_xlfn.TEXTJOIN(CHAR(10),TRUE,_xlfn.UNIQUE(_xlfn._xlws.FILTER($F$2:$F$7682,($E$2:$E$7682=E5778)*($B$2:$B$7682=B5778)))),
F5778)</f>
        <v>HANGER PROSTHETICS &amp; ORTHOTICS WEST, INC.</v>
      </c>
      <c r="H5778" t="s">
        <v>2698</v>
      </c>
      <c r="I5778" s="26" t="str" cm="1">
        <f t="array" ref="I5778">IF(COUNTIFS($E$2:$E$7682,E5778,$B$2:$B$7682,B5778)&gt;1,
_xlfn.TEXTJOIN(CHAR(10),TRUE,_xlfn.UNIQUE(_xlfn._xlws.FILTER($H$2:$H$7682,($E$2:$E$7682=E5778)*($B$2:$B$7682=B5778)))),
H5778)</f>
        <v>403 W NYE LN STE B BLDG G CARSON CITY, NV 78708</v>
      </c>
      <c r="J5778" s="26" t="str">
        <f t="shared" si="180"/>
        <v>L5679-1780758839-HANGER PROSTHETICS &amp; ORTHOTICS WEST, INC.-403 W NYE LN STE B BLDG G CARSON CITY, NV 78708</v>
      </c>
      <c r="K5778" s="26">
        <f t="shared" si="181"/>
        <v>1</v>
      </c>
      <c r="L5778" t="s">
        <v>130</v>
      </c>
      <c r="M5778" t="s">
        <v>3083</v>
      </c>
    </row>
    <row r="5779" spans="1:13" ht="25.5" x14ac:dyDescent="0.2">
      <c r="A5779" t="s">
        <v>5</v>
      </c>
      <c r="B5779" t="s">
        <v>1030</v>
      </c>
      <c r="C5779" t="s">
        <v>1031</v>
      </c>
      <c r="D5779" t="s">
        <v>2645</v>
      </c>
      <c r="E5779" t="s">
        <v>651</v>
      </c>
      <c r="F5779" t="s">
        <v>140</v>
      </c>
      <c r="G5779" s="23" t="str" cm="1">
        <f t="array" ref="G5779">IF(COUNTIFS($E$2:$E$7682,E5779,$B$2:$B$7682,B5779)&gt;1,
_xlfn.TEXTJOIN(CHAR(10),TRUE,_xlfn.UNIQUE(_xlfn._xlws.FILTER($F$2:$F$7682,($E$2:$E$7682=E5779)*($B$2:$B$7682=B5779)))),
F5779)</f>
        <v>HANGER PROSTHETICS &amp; ORTHOTICS WEST, INC.</v>
      </c>
      <c r="H5779" t="s">
        <v>2698</v>
      </c>
      <c r="I5779" s="26" t="str" cm="1">
        <f t="array" ref="I5779">IF(COUNTIFS($E$2:$E$7682,E5779,$B$2:$B$7682,B5779)&gt;1,
_xlfn.TEXTJOIN(CHAR(10),TRUE,_xlfn.UNIQUE(_xlfn._xlws.FILTER($H$2:$H$7682,($E$2:$E$7682=E5779)*($B$2:$B$7682=B5779)))),
H5779)</f>
        <v>403 W NYE LN STE B BLDG G CARSON CITY, NV 78708</v>
      </c>
      <c r="J5779" s="26" t="str">
        <f t="shared" si="180"/>
        <v>L5685-1780758839-HANGER PROSTHETICS &amp; ORTHOTICS WEST, INC.-403 W NYE LN STE B BLDG G CARSON CITY, NV 78708</v>
      </c>
      <c r="K5779" s="26">
        <f t="shared" si="181"/>
        <v>1</v>
      </c>
      <c r="L5779" t="s">
        <v>130</v>
      </c>
      <c r="M5779" t="s">
        <v>3083</v>
      </c>
    </row>
    <row r="5780" spans="1:13" ht="25.5" x14ac:dyDescent="0.2">
      <c r="A5780" t="s">
        <v>5</v>
      </c>
      <c r="B5780" t="s">
        <v>460</v>
      </c>
      <c r="C5780" t="s">
        <v>461</v>
      </c>
      <c r="D5780" t="s">
        <v>2645</v>
      </c>
      <c r="E5780" t="s">
        <v>651</v>
      </c>
      <c r="F5780" t="s">
        <v>140</v>
      </c>
      <c r="G5780" s="23" t="str" cm="1">
        <f t="array" ref="G5780">IF(COUNTIFS($E$2:$E$7682,E5780,$B$2:$B$7682,B5780)&gt;1,
_xlfn.TEXTJOIN(CHAR(10),TRUE,_xlfn.UNIQUE(_xlfn._xlws.FILTER($F$2:$F$7682,($E$2:$E$7682=E5780)*($B$2:$B$7682=B5780)))),
F5780)</f>
        <v>HANGER PROSTHETICS &amp; ORTHOTICS WEST, INC.</v>
      </c>
      <c r="H5780" t="s">
        <v>2698</v>
      </c>
      <c r="I5780" s="26" t="str" cm="1">
        <f t="array" ref="I5780">IF(COUNTIFS($E$2:$E$7682,E5780,$B$2:$B$7682,B5780)&gt;1,
_xlfn.TEXTJOIN(CHAR(10),TRUE,_xlfn.UNIQUE(_xlfn._xlws.FILTER($H$2:$H$7682,($E$2:$E$7682=E5780)*($B$2:$B$7682=B5780)))),
H5780)</f>
        <v>403 W NYE LN STE B BLDG G CARSON CITY, NV 78708</v>
      </c>
      <c r="J5780" s="26" t="str">
        <f t="shared" si="180"/>
        <v>L5910-1780758839-HANGER PROSTHETICS &amp; ORTHOTICS WEST, INC.-403 W NYE LN STE B BLDG G CARSON CITY, NV 78708</v>
      </c>
      <c r="K5780" s="26">
        <f t="shared" si="181"/>
        <v>1</v>
      </c>
      <c r="L5780" t="s">
        <v>130</v>
      </c>
      <c r="M5780" t="s">
        <v>3083</v>
      </c>
    </row>
    <row r="5781" spans="1:13" ht="25.5" x14ac:dyDescent="0.2">
      <c r="A5781" t="s">
        <v>5</v>
      </c>
      <c r="B5781" t="s">
        <v>131</v>
      </c>
      <c r="C5781" t="s">
        <v>132</v>
      </c>
      <c r="D5781" t="s">
        <v>2645</v>
      </c>
      <c r="E5781" t="s">
        <v>651</v>
      </c>
      <c r="F5781" t="s">
        <v>140</v>
      </c>
      <c r="G5781" s="23" t="str" cm="1">
        <f t="array" ref="G5781">IF(COUNTIFS($E$2:$E$7682,E5781,$B$2:$B$7682,B5781)&gt;1,
_xlfn.TEXTJOIN(CHAR(10),TRUE,_xlfn.UNIQUE(_xlfn._xlws.FILTER($F$2:$F$7682,($E$2:$E$7682=E5781)*($B$2:$B$7682=B5781)))),
F5781)</f>
        <v>HANGER PROSTHETICS &amp; ORTHOTICS WEST, INC.</v>
      </c>
      <c r="H5781" t="s">
        <v>2698</v>
      </c>
      <c r="I5781" s="26" t="str" cm="1">
        <f t="array" ref="I5781">IF(COUNTIFS($E$2:$E$7682,E5781,$B$2:$B$7682,B5781)&gt;1,
_xlfn.TEXTJOIN(CHAR(10),TRUE,_xlfn.UNIQUE(_xlfn._xlws.FILTER($H$2:$H$7682,($E$2:$E$7682=E5781)*($B$2:$B$7682=B5781)))),
H5781)</f>
        <v>403 W NYE LN STE B BLDG G CARSON CITY, NV 78708</v>
      </c>
      <c r="J5781" s="26" t="str">
        <f t="shared" si="180"/>
        <v>L5940-1780758839-HANGER PROSTHETICS &amp; ORTHOTICS WEST, INC.-403 W NYE LN STE B BLDG G CARSON CITY, NV 78708</v>
      </c>
      <c r="K5781" s="26">
        <f t="shared" si="181"/>
        <v>1</v>
      </c>
      <c r="L5781" t="s">
        <v>130</v>
      </c>
      <c r="M5781" t="s">
        <v>3083</v>
      </c>
    </row>
    <row r="5782" spans="1:13" ht="25.5" x14ac:dyDescent="0.2">
      <c r="A5782" t="s">
        <v>5</v>
      </c>
      <c r="B5782" t="s">
        <v>586</v>
      </c>
      <c r="C5782" t="s">
        <v>587</v>
      </c>
      <c r="D5782" t="s">
        <v>2645</v>
      </c>
      <c r="E5782" t="s">
        <v>651</v>
      </c>
      <c r="F5782" t="s">
        <v>140</v>
      </c>
      <c r="G5782" s="23" t="str" cm="1">
        <f t="array" ref="G5782">IF(COUNTIFS($E$2:$E$7682,E5782,$B$2:$B$7682,B5782)&gt;1,
_xlfn.TEXTJOIN(CHAR(10),TRUE,_xlfn.UNIQUE(_xlfn._xlws.FILTER($F$2:$F$7682,($E$2:$E$7682=E5782)*($B$2:$B$7682=B5782)))),
F5782)</f>
        <v>HANGER PROSTHETICS &amp; ORTHOTICS WEST, INC.</v>
      </c>
      <c r="H5782" t="s">
        <v>2698</v>
      </c>
      <c r="I5782" s="26" t="str" cm="1">
        <f t="array" ref="I5782">IF(COUNTIFS($E$2:$E$7682,E5782,$B$2:$B$7682,B5782)&gt;1,
_xlfn.TEXTJOIN(CHAR(10),TRUE,_xlfn.UNIQUE(_xlfn._xlws.FILTER($H$2:$H$7682,($E$2:$E$7682=E5782)*($B$2:$B$7682=B5782)))),
H5782)</f>
        <v>403 W NYE LN STE B BLDG G CARSON CITY, NV 78708</v>
      </c>
      <c r="J5782" s="26" t="str">
        <f t="shared" si="180"/>
        <v>L5981-1780758839-HANGER PROSTHETICS &amp; ORTHOTICS WEST, INC.-403 W NYE LN STE B BLDG G CARSON CITY, NV 78708</v>
      </c>
      <c r="K5782" s="26">
        <f t="shared" si="181"/>
        <v>1</v>
      </c>
      <c r="L5782" t="s">
        <v>130</v>
      </c>
      <c r="M5782" t="s">
        <v>3083</v>
      </c>
    </row>
    <row r="5783" spans="1:13" ht="25.5" x14ac:dyDescent="0.2">
      <c r="A5783" t="s">
        <v>5</v>
      </c>
      <c r="B5783" t="s">
        <v>649</v>
      </c>
      <c r="C5783" t="s">
        <v>650</v>
      </c>
      <c r="D5783" t="s">
        <v>2645</v>
      </c>
      <c r="E5783" t="s">
        <v>651</v>
      </c>
      <c r="F5783" t="s">
        <v>140</v>
      </c>
      <c r="G5783" s="23" t="str" cm="1">
        <f t="array" ref="G5783">IF(COUNTIFS($E$2:$E$7682,E5783,$B$2:$B$7682,B5783)&gt;1,
_xlfn.TEXTJOIN(CHAR(10),TRUE,_xlfn.UNIQUE(_xlfn._xlws.FILTER($F$2:$F$7682,($E$2:$E$7682=E5783)*($B$2:$B$7682=B5783)))),
F5783)</f>
        <v>HANGER PROSTHETICS &amp; ORTHOTICS WEST, INC.</v>
      </c>
      <c r="H5783" t="s">
        <v>2698</v>
      </c>
      <c r="I5783" s="26" t="str" cm="1">
        <f t="array" ref="I5783">IF(COUNTIFS($E$2:$E$7682,E5783,$B$2:$B$7682,B5783)&gt;1,
_xlfn.TEXTJOIN(CHAR(10),TRUE,_xlfn.UNIQUE(_xlfn._xlws.FILTER($H$2:$H$7682,($E$2:$E$7682=E5783)*($B$2:$B$7682=B5783)))),
H5783)</f>
        <v>403 W NYE LN STE B BLDG G CARSON CITY, NV 78708</v>
      </c>
      <c r="J5783" s="26" t="str">
        <f t="shared" si="180"/>
        <v>L8400-1780758839-HANGER PROSTHETICS &amp; ORTHOTICS WEST, INC.-403 W NYE LN STE B BLDG G CARSON CITY, NV 78708</v>
      </c>
      <c r="K5783" s="26">
        <f t="shared" si="181"/>
        <v>1</v>
      </c>
      <c r="L5783" t="s">
        <v>130</v>
      </c>
      <c r="M5783" t="s">
        <v>3083</v>
      </c>
    </row>
    <row r="5784" spans="1:13" ht="25.5" x14ac:dyDescent="0.2">
      <c r="A5784" t="s">
        <v>5</v>
      </c>
      <c r="B5784" t="s">
        <v>365</v>
      </c>
      <c r="C5784" t="s">
        <v>366</v>
      </c>
      <c r="D5784" t="s">
        <v>2645</v>
      </c>
      <c r="E5784" t="s">
        <v>651</v>
      </c>
      <c r="F5784" t="s">
        <v>140</v>
      </c>
      <c r="G5784" s="23" t="str" cm="1">
        <f t="array" ref="G5784">IF(COUNTIFS($E$2:$E$7682,E5784,$B$2:$B$7682,B5784)&gt;1,
_xlfn.TEXTJOIN(CHAR(10),TRUE,_xlfn.UNIQUE(_xlfn._xlws.FILTER($F$2:$F$7682,($E$2:$E$7682=E5784)*($B$2:$B$7682=B5784)))),
F5784)</f>
        <v>HANGER PROSTHETICS &amp; ORTHOTICS WEST, INC.</v>
      </c>
      <c r="H5784" t="s">
        <v>2698</v>
      </c>
      <c r="I5784" s="26" t="str" cm="1">
        <f t="array" ref="I5784">IF(COUNTIFS($E$2:$E$7682,E5784,$B$2:$B$7682,B5784)&gt;1,
_xlfn.TEXTJOIN(CHAR(10),TRUE,_xlfn.UNIQUE(_xlfn._xlws.FILTER($H$2:$H$7682,($E$2:$E$7682=E5784)*($B$2:$B$7682=B5784)))),
H5784)</f>
        <v>403 W NYE LN STE B BLDG G CARSON CITY, NV 78708</v>
      </c>
      <c r="J5784" s="26" t="str">
        <f t="shared" si="180"/>
        <v>L8420-1780758839-HANGER PROSTHETICS &amp; ORTHOTICS WEST, INC.-403 W NYE LN STE B BLDG G CARSON CITY, NV 78708</v>
      </c>
      <c r="K5784" s="26">
        <f t="shared" si="181"/>
        <v>1</v>
      </c>
      <c r="L5784" t="s">
        <v>130</v>
      </c>
      <c r="M5784" t="s">
        <v>3083</v>
      </c>
    </row>
    <row r="5785" spans="1:13" ht="25.5" x14ac:dyDescent="0.2">
      <c r="A5785" t="s">
        <v>5</v>
      </c>
      <c r="B5785" t="s">
        <v>636</v>
      </c>
      <c r="C5785" t="s">
        <v>637</v>
      </c>
      <c r="D5785" t="s">
        <v>2645</v>
      </c>
      <c r="E5785" t="s">
        <v>651</v>
      </c>
      <c r="F5785" t="s">
        <v>140</v>
      </c>
      <c r="G5785" s="23" t="str" cm="1">
        <f t="array" ref="G5785">IF(COUNTIFS($E$2:$E$7682,E5785,$B$2:$B$7682,B5785)&gt;1,
_xlfn.TEXTJOIN(CHAR(10),TRUE,_xlfn.UNIQUE(_xlfn._xlws.FILTER($F$2:$F$7682,($E$2:$E$7682=E5785)*($B$2:$B$7682=B5785)))),
F5785)</f>
        <v>HANGER PROSTHETICS &amp; ORTHOTICS WEST, INC.</v>
      </c>
      <c r="H5785" t="s">
        <v>2698</v>
      </c>
      <c r="I5785" s="26" t="str" cm="1">
        <f t="array" ref="I5785">IF(COUNTIFS($E$2:$E$7682,E5785,$B$2:$B$7682,B5785)&gt;1,
_xlfn.TEXTJOIN(CHAR(10),TRUE,_xlfn.UNIQUE(_xlfn._xlws.FILTER($H$2:$H$7682,($E$2:$E$7682=E5785)*($B$2:$B$7682=B5785)))),
H5785)</f>
        <v>403 W NYE LN STE B BLDG G CARSON CITY, NV 78708</v>
      </c>
      <c r="J5785" s="26" t="str">
        <f t="shared" si="180"/>
        <v>L8440-1780758839-HANGER PROSTHETICS &amp; ORTHOTICS WEST, INC.-403 W NYE LN STE B BLDG G CARSON CITY, NV 78708</v>
      </c>
      <c r="K5785" s="26">
        <f t="shared" si="181"/>
        <v>1</v>
      </c>
      <c r="L5785" t="s">
        <v>130</v>
      </c>
      <c r="M5785" t="s">
        <v>3083</v>
      </c>
    </row>
    <row r="5786" spans="1:13" ht="25.5" x14ac:dyDescent="0.2">
      <c r="A5786" t="s">
        <v>5</v>
      </c>
      <c r="B5786" t="s">
        <v>475</v>
      </c>
      <c r="C5786" t="s">
        <v>476</v>
      </c>
      <c r="D5786" t="s">
        <v>2645</v>
      </c>
      <c r="E5786" t="s">
        <v>651</v>
      </c>
      <c r="F5786" t="s">
        <v>140</v>
      </c>
      <c r="G5786" s="23" t="str" cm="1">
        <f t="array" ref="G5786">IF(COUNTIFS($E$2:$E$7682,E5786,$B$2:$B$7682,B5786)&gt;1,
_xlfn.TEXTJOIN(CHAR(10),TRUE,_xlfn.UNIQUE(_xlfn._xlws.FILTER($F$2:$F$7682,($E$2:$E$7682=E5786)*($B$2:$B$7682=B5786)))),
F5786)</f>
        <v>HANGER PROSTHETICS &amp; ORTHOTICS WEST, INC.</v>
      </c>
      <c r="H5786" t="s">
        <v>2698</v>
      </c>
      <c r="I5786" s="26" t="str" cm="1">
        <f t="array" ref="I5786">IF(COUNTIFS($E$2:$E$7682,E5786,$B$2:$B$7682,B5786)&gt;1,
_xlfn.TEXTJOIN(CHAR(10),TRUE,_xlfn.UNIQUE(_xlfn._xlws.FILTER($H$2:$H$7682,($E$2:$E$7682=E5786)*($B$2:$B$7682=B5786)))),
H5786)</f>
        <v>403 W NYE LN STE B BLDG G CARSON CITY, NV 78708</v>
      </c>
      <c r="J5786" s="26" t="str">
        <f t="shared" si="180"/>
        <v>L8470-1780758839-HANGER PROSTHETICS &amp; ORTHOTICS WEST, INC.-403 W NYE LN STE B BLDG G CARSON CITY, NV 78708</v>
      </c>
      <c r="K5786" s="26">
        <f t="shared" si="181"/>
        <v>1</v>
      </c>
      <c r="L5786" t="s">
        <v>130</v>
      </c>
      <c r="M5786" t="s">
        <v>3083</v>
      </c>
    </row>
    <row r="5787" spans="1:13" ht="25.5" x14ac:dyDescent="0.2">
      <c r="A5787" t="s">
        <v>5</v>
      </c>
      <c r="B5787" t="s">
        <v>1349</v>
      </c>
      <c r="C5787" t="s">
        <v>1350</v>
      </c>
      <c r="D5787" t="s">
        <v>2647</v>
      </c>
      <c r="E5787" t="s">
        <v>651</v>
      </c>
      <c r="F5787" t="s">
        <v>140</v>
      </c>
      <c r="G5787" s="23" t="str" cm="1">
        <f t="array" ref="G5787">IF(COUNTIFS($E$2:$E$7682,E5787,$B$2:$B$7682,B5787)&gt;1,
_xlfn.TEXTJOIN(CHAR(10),TRUE,_xlfn.UNIQUE(_xlfn._xlws.FILTER($F$2:$F$7682,($E$2:$E$7682=E5787)*($B$2:$B$7682=B5787)))),
F5787)</f>
        <v>HANGER PROSTHETICS &amp; ORTHOTICS WEST, INC.</v>
      </c>
      <c r="H5787" t="s">
        <v>2698</v>
      </c>
      <c r="I5787" s="26" t="str" cm="1">
        <f t="array" ref="I5787">IF(COUNTIFS($E$2:$E$7682,E5787,$B$2:$B$7682,B5787)&gt;1,
_xlfn.TEXTJOIN(CHAR(10),TRUE,_xlfn.UNIQUE(_xlfn._xlws.FILTER($H$2:$H$7682,($E$2:$E$7682=E5787)*($B$2:$B$7682=B5787)))),
H5787)</f>
        <v>403 W NYE LN STE B BLDG G CARSON CITY, NV 78708</v>
      </c>
      <c r="J5787" s="26" t="str">
        <f t="shared" si="180"/>
        <v>S1040-1780758839-HANGER PROSTHETICS &amp; ORTHOTICS WEST, INC.-403 W NYE LN STE B BLDG G CARSON CITY, NV 78708</v>
      </c>
      <c r="K5787" s="26">
        <f t="shared" si="181"/>
        <v>1</v>
      </c>
      <c r="L5787" t="s">
        <v>130</v>
      </c>
      <c r="M5787" t="s">
        <v>3083</v>
      </c>
    </row>
    <row r="5788" spans="1:13" x14ac:dyDescent="0.2">
      <c r="A5788" t="s">
        <v>5</v>
      </c>
      <c r="B5788" t="s">
        <v>212</v>
      </c>
      <c r="C5788" t="s">
        <v>213</v>
      </c>
      <c r="D5788" t="s">
        <v>2645</v>
      </c>
      <c r="E5788" t="s">
        <v>481</v>
      </c>
      <c r="F5788" t="s">
        <v>482</v>
      </c>
      <c r="G5788" s="23" t="str" cm="1">
        <f t="array" ref="G5788">IF(COUNTIFS($E$2:$E$7682,E5788,$B$2:$B$7682,B5788)&gt;1,
_xlfn.TEXTJOIN(CHAR(10),TRUE,_xlfn.UNIQUE(_xlfn._xlws.FILTER($F$2:$F$7682,($E$2:$E$7682=E5788)*($B$2:$B$7682=B5788)))),
F5788)</f>
        <v>FORRESTER CUSTOM PROSTHETICS LLC</v>
      </c>
      <c r="H5788" t="s">
        <v>3198</v>
      </c>
      <c r="I5788" s="26" t="str" cm="1">
        <f t="array" ref="I5788">IF(COUNTIFS($E$2:$E$7682,E5788,$B$2:$B$7682,B5788)&gt;1,
_xlfn.TEXTJOIN(CHAR(10),TRUE,_xlfn.UNIQUE(_xlfn._xlws.FILTER($H$2:$H$7682,($E$2:$E$7682=E5788)*($B$2:$B$7682=B5788)))),
H5788)</f>
        <v>615 MARGRAVE DR  RENO, NV 89502</v>
      </c>
      <c r="J5788" s="26" t="str">
        <f t="shared" si="180"/>
        <v>L5301-1790052926-FORRESTER CUSTOM PROSTHETICS LLC-615 MARGRAVE DR  RENO, NV 89502</v>
      </c>
      <c r="K5788" s="26">
        <f t="shared" si="181"/>
        <v>1</v>
      </c>
      <c r="L5788" t="s">
        <v>101</v>
      </c>
      <c r="M5788" t="s">
        <v>3084</v>
      </c>
    </row>
    <row r="5789" spans="1:13" x14ac:dyDescent="0.2">
      <c r="A5789" t="s">
        <v>5</v>
      </c>
      <c r="B5789" t="s">
        <v>402</v>
      </c>
      <c r="C5789" t="s">
        <v>403</v>
      </c>
      <c r="D5789" t="s">
        <v>2645</v>
      </c>
      <c r="E5789" t="s">
        <v>481</v>
      </c>
      <c r="F5789" t="s">
        <v>482</v>
      </c>
      <c r="G5789" s="23" t="str" cm="1">
        <f t="array" ref="G5789">IF(COUNTIFS($E$2:$E$7682,E5789,$B$2:$B$7682,B5789)&gt;1,
_xlfn.TEXTJOIN(CHAR(10),TRUE,_xlfn.UNIQUE(_xlfn._xlws.FILTER($F$2:$F$7682,($E$2:$E$7682=E5789)*($B$2:$B$7682=B5789)))),
F5789)</f>
        <v>FORRESTER CUSTOM PROSTHETICS LLC</v>
      </c>
      <c r="H5789" t="s">
        <v>3198</v>
      </c>
      <c r="I5789" s="26" t="str" cm="1">
        <f t="array" ref="I5789">IF(COUNTIFS($E$2:$E$7682,E5789,$B$2:$B$7682,B5789)&gt;1,
_xlfn.TEXTJOIN(CHAR(10),TRUE,_xlfn.UNIQUE(_xlfn._xlws.FILTER($H$2:$H$7682,($E$2:$E$7682=E5789)*($B$2:$B$7682=B5789)))),
H5789)</f>
        <v>615 MARGRAVE DR  RENO, NV 89502</v>
      </c>
      <c r="J5789" s="26" t="str">
        <f t="shared" si="180"/>
        <v>L5620-1790052926-FORRESTER CUSTOM PROSTHETICS LLC-615 MARGRAVE DR  RENO, NV 89502</v>
      </c>
      <c r="K5789" s="26">
        <f t="shared" si="181"/>
        <v>1</v>
      </c>
      <c r="L5789" t="s">
        <v>101</v>
      </c>
      <c r="M5789" t="s">
        <v>3084</v>
      </c>
    </row>
    <row r="5790" spans="1:13" x14ac:dyDescent="0.2">
      <c r="A5790" t="s">
        <v>5</v>
      </c>
      <c r="B5790" t="s">
        <v>1036</v>
      </c>
      <c r="C5790" t="s">
        <v>1037</v>
      </c>
      <c r="D5790" t="s">
        <v>2645</v>
      </c>
      <c r="E5790" t="s">
        <v>481</v>
      </c>
      <c r="F5790" t="s">
        <v>482</v>
      </c>
      <c r="G5790" s="23" t="str" cm="1">
        <f t="array" ref="G5790">IF(COUNTIFS($E$2:$E$7682,E5790,$B$2:$B$7682,B5790)&gt;1,
_xlfn.TEXTJOIN(CHAR(10),TRUE,_xlfn.UNIQUE(_xlfn._xlws.FILTER($F$2:$F$7682,($E$2:$E$7682=E5790)*($B$2:$B$7682=B5790)))),
F5790)</f>
        <v>FORRESTER CUSTOM PROSTHETICS LLC</v>
      </c>
      <c r="H5790" t="s">
        <v>3198</v>
      </c>
      <c r="I5790" s="26" t="str" cm="1">
        <f t="array" ref="I5790">IF(COUNTIFS($E$2:$E$7682,E5790,$B$2:$B$7682,B5790)&gt;1,
_xlfn.TEXTJOIN(CHAR(10),TRUE,_xlfn.UNIQUE(_xlfn._xlws.FILTER($H$2:$H$7682,($E$2:$E$7682=E5790)*($B$2:$B$7682=B5790)))),
H5790)</f>
        <v>615 MARGRAVE DR  RENO, NV 89502</v>
      </c>
      <c r="J5790" s="26" t="str">
        <f t="shared" si="180"/>
        <v>L5624-1790052926-FORRESTER CUSTOM PROSTHETICS LLC-615 MARGRAVE DR  RENO, NV 89502</v>
      </c>
      <c r="K5790" s="26">
        <f t="shared" si="181"/>
        <v>1</v>
      </c>
      <c r="L5790" t="s">
        <v>101</v>
      </c>
      <c r="M5790" t="s">
        <v>3084</v>
      </c>
    </row>
    <row r="5791" spans="1:13" x14ac:dyDescent="0.2">
      <c r="A5791" t="s">
        <v>5</v>
      </c>
      <c r="B5791" t="s">
        <v>628</v>
      </c>
      <c r="C5791" t="s">
        <v>629</v>
      </c>
      <c r="D5791" t="s">
        <v>2645</v>
      </c>
      <c r="E5791" t="s">
        <v>481</v>
      </c>
      <c r="F5791" t="s">
        <v>482</v>
      </c>
      <c r="G5791" s="23" t="str" cm="1">
        <f t="array" ref="G5791">IF(COUNTIFS($E$2:$E$7682,E5791,$B$2:$B$7682,B5791)&gt;1,
_xlfn.TEXTJOIN(CHAR(10),TRUE,_xlfn.UNIQUE(_xlfn._xlws.FILTER($F$2:$F$7682,($E$2:$E$7682=E5791)*($B$2:$B$7682=B5791)))),
F5791)</f>
        <v>FORRESTER CUSTOM PROSTHETICS LLC</v>
      </c>
      <c r="H5791" t="s">
        <v>3198</v>
      </c>
      <c r="I5791" s="26" t="str" cm="1">
        <f t="array" ref="I5791">IF(COUNTIFS($E$2:$E$7682,E5791,$B$2:$B$7682,B5791)&gt;1,
_xlfn.TEXTJOIN(CHAR(10),TRUE,_xlfn.UNIQUE(_xlfn._xlws.FILTER($H$2:$H$7682,($E$2:$E$7682=E5791)*($B$2:$B$7682=B5791)))),
H5791)</f>
        <v>615 MARGRAVE DR  RENO, NV 89502</v>
      </c>
      <c r="J5791" s="26" t="str">
        <f t="shared" si="180"/>
        <v>L5629-1790052926-FORRESTER CUSTOM PROSTHETICS LLC-615 MARGRAVE DR  RENO, NV 89502</v>
      </c>
      <c r="K5791" s="26">
        <f t="shared" si="181"/>
        <v>1</v>
      </c>
      <c r="L5791" t="s">
        <v>101</v>
      </c>
      <c r="M5791" t="s">
        <v>3084</v>
      </c>
    </row>
    <row r="5792" spans="1:13" x14ac:dyDescent="0.2">
      <c r="A5792" t="s">
        <v>5</v>
      </c>
      <c r="B5792" t="s">
        <v>332</v>
      </c>
      <c r="C5792" t="s">
        <v>333</v>
      </c>
      <c r="D5792" t="s">
        <v>2645</v>
      </c>
      <c r="E5792" t="s">
        <v>481</v>
      </c>
      <c r="F5792" t="s">
        <v>482</v>
      </c>
      <c r="G5792" s="23" t="str" cm="1">
        <f t="array" ref="G5792">IF(COUNTIFS($E$2:$E$7682,E5792,$B$2:$B$7682,B5792)&gt;1,
_xlfn.TEXTJOIN(CHAR(10),TRUE,_xlfn.UNIQUE(_xlfn._xlws.FILTER($F$2:$F$7682,($E$2:$E$7682=E5792)*($B$2:$B$7682=B5792)))),
F5792)</f>
        <v>FORRESTER CUSTOM PROSTHETICS LLC</v>
      </c>
      <c r="H5792" t="s">
        <v>3198</v>
      </c>
      <c r="I5792" s="26" t="str" cm="1">
        <f t="array" ref="I5792">IF(COUNTIFS($E$2:$E$7682,E5792,$B$2:$B$7682,B5792)&gt;1,
_xlfn.TEXTJOIN(CHAR(10),TRUE,_xlfn.UNIQUE(_xlfn._xlws.FILTER($H$2:$H$7682,($E$2:$E$7682=E5792)*($B$2:$B$7682=B5792)))),
H5792)</f>
        <v>615 MARGRAVE DR  RENO, NV 89502</v>
      </c>
      <c r="J5792" s="26" t="str">
        <f t="shared" si="180"/>
        <v>L5631-1790052926-FORRESTER CUSTOM PROSTHETICS LLC-615 MARGRAVE DR  RENO, NV 89502</v>
      </c>
      <c r="K5792" s="26">
        <f t="shared" si="181"/>
        <v>1</v>
      </c>
      <c r="L5792" t="s">
        <v>101</v>
      </c>
      <c r="M5792" t="s">
        <v>3084</v>
      </c>
    </row>
    <row r="5793" spans="1:13" x14ac:dyDescent="0.2">
      <c r="A5793" t="s">
        <v>5</v>
      </c>
      <c r="B5793" t="s">
        <v>542</v>
      </c>
      <c r="C5793" t="s">
        <v>543</v>
      </c>
      <c r="D5793" t="s">
        <v>2645</v>
      </c>
      <c r="E5793" t="s">
        <v>481</v>
      </c>
      <c r="F5793" t="s">
        <v>482</v>
      </c>
      <c r="G5793" s="23" t="str" cm="1">
        <f t="array" ref="G5793">IF(COUNTIFS($E$2:$E$7682,E5793,$B$2:$B$7682,B5793)&gt;1,
_xlfn.TEXTJOIN(CHAR(10),TRUE,_xlfn.UNIQUE(_xlfn._xlws.FILTER($F$2:$F$7682,($E$2:$E$7682=E5793)*($B$2:$B$7682=B5793)))),
F5793)</f>
        <v>FORRESTER CUSTOM PROSTHETICS LLC</v>
      </c>
      <c r="H5793" t="s">
        <v>3198</v>
      </c>
      <c r="I5793" s="26" t="str" cm="1">
        <f t="array" ref="I5793">IF(COUNTIFS($E$2:$E$7682,E5793,$B$2:$B$7682,B5793)&gt;1,
_xlfn.TEXTJOIN(CHAR(10),TRUE,_xlfn.UNIQUE(_xlfn._xlws.FILTER($H$2:$H$7682,($E$2:$E$7682=E5793)*($B$2:$B$7682=B5793)))),
H5793)</f>
        <v>615 MARGRAVE DR  RENO, NV 89502</v>
      </c>
      <c r="J5793" s="26" t="str">
        <f t="shared" si="180"/>
        <v>L5637-1790052926-FORRESTER CUSTOM PROSTHETICS LLC-615 MARGRAVE DR  RENO, NV 89502</v>
      </c>
      <c r="K5793" s="26">
        <f t="shared" si="181"/>
        <v>1</v>
      </c>
      <c r="L5793" t="s">
        <v>101</v>
      </c>
      <c r="M5793" t="s">
        <v>3084</v>
      </c>
    </row>
    <row r="5794" spans="1:13" x14ac:dyDescent="0.2">
      <c r="A5794" t="s">
        <v>5</v>
      </c>
      <c r="B5794" t="s">
        <v>841</v>
      </c>
      <c r="C5794" t="s">
        <v>842</v>
      </c>
      <c r="D5794" t="s">
        <v>2645</v>
      </c>
      <c r="E5794" t="s">
        <v>481</v>
      </c>
      <c r="F5794" t="s">
        <v>482</v>
      </c>
      <c r="G5794" s="23" t="str" cm="1">
        <f t="array" ref="G5794">IF(COUNTIFS($E$2:$E$7682,E5794,$B$2:$B$7682,B5794)&gt;1,
_xlfn.TEXTJOIN(CHAR(10),TRUE,_xlfn.UNIQUE(_xlfn._xlws.FILTER($F$2:$F$7682,($E$2:$E$7682=E5794)*($B$2:$B$7682=B5794)))),
F5794)</f>
        <v>FORRESTER CUSTOM PROSTHETICS LLC</v>
      </c>
      <c r="H5794" t="s">
        <v>3198</v>
      </c>
      <c r="I5794" s="26" t="str" cm="1">
        <f t="array" ref="I5794">IF(COUNTIFS($E$2:$E$7682,E5794,$B$2:$B$7682,B5794)&gt;1,
_xlfn.TEXTJOIN(CHAR(10),TRUE,_xlfn.UNIQUE(_xlfn._xlws.FILTER($H$2:$H$7682,($E$2:$E$7682=E5794)*($B$2:$B$7682=B5794)))),
H5794)</f>
        <v>615 MARGRAVE DR  RENO, NV 89502</v>
      </c>
      <c r="J5794" s="26" t="str">
        <f t="shared" si="180"/>
        <v>L5647-1790052926-FORRESTER CUSTOM PROSTHETICS LLC-615 MARGRAVE DR  RENO, NV 89502</v>
      </c>
      <c r="K5794" s="26">
        <f t="shared" si="181"/>
        <v>1</v>
      </c>
      <c r="L5794" t="s">
        <v>101</v>
      </c>
      <c r="M5794" t="s">
        <v>3084</v>
      </c>
    </row>
    <row r="5795" spans="1:13" x14ac:dyDescent="0.2">
      <c r="A5795" t="s">
        <v>5</v>
      </c>
      <c r="B5795" t="s">
        <v>768</v>
      </c>
      <c r="C5795" t="s">
        <v>769</v>
      </c>
      <c r="D5795" t="s">
        <v>2645</v>
      </c>
      <c r="E5795" t="s">
        <v>481</v>
      </c>
      <c r="F5795" t="s">
        <v>482</v>
      </c>
      <c r="G5795" s="23" t="str" cm="1">
        <f t="array" ref="G5795">IF(COUNTIFS($E$2:$E$7682,E5795,$B$2:$B$7682,B5795)&gt;1,
_xlfn.TEXTJOIN(CHAR(10),TRUE,_xlfn.UNIQUE(_xlfn._xlws.FILTER($F$2:$F$7682,($E$2:$E$7682=E5795)*($B$2:$B$7682=B5795)))),
F5795)</f>
        <v>FORRESTER CUSTOM PROSTHETICS LLC</v>
      </c>
      <c r="H5795" t="s">
        <v>3198</v>
      </c>
      <c r="I5795" s="26" t="str" cm="1">
        <f t="array" ref="I5795">IF(COUNTIFS($E$2:$E$7682,E5795,$B$2:$B$7682,B5795)&gt;1,
_xlfn.TEXTJOIN(CHAR(10),TRUE,_xlfn.UNIQUE(_xlfn._xlws.FILTER($H$2:$H$7682,($E$2:$E$7682=E5795)*($B$2:$B$7682=B5795)))),
H5795)</f>
        <v>615 MARGRAVE DR  RENO, NV 89502</v>
      </c>
      <c r="J5795" s="26" t="str">
        <f t="shared" si="180"/>
        <v>L5649-1790052926-FORRESTER CUSTOM PROSTHETICS LLC-615 MARGRAVE DR  RENO, NV 89502</v>
      </c>
      <c r="K5795" s="26">
        <f t="shared" si="181"/>
        <v>1</v>
      </c>
      <c r="L5795" t="s">
        <v>101</v>
      </c>
      <c r="M5795" t="s">
        <v>3084</v>
      </c>
    </row>
    <row r="5796" spans="1:13" x14ac:dyDescent="0.2">
      <c r="A5796" t="s">
        <v>5</v>
      </c>
      <c r="B5796" t="s">
        <v>787</v>
      </c>
      <c r="C5796" t="s">
        <v>788</v>
      </c>
      <c r="D5796" t="s">
        <v>2645</v>
      </c>
      <c r="E5796" t="s">
        <v>481</v>
      </c>
      <c r="F5796" t="s">
        <v>482</v>
      </c>
      <c r="G5796" s="23" t="str" cm="1">
        <f t="array" ref="G5796">IF(COUNTIFS($E$2:$E$7682,E5796,$B$2:$B$7682,B5796)&gt;1,
_xlfn.TEXTJOIN(CHAR(10),TRUE,_xlfn.UNIQUE(_xlfn._xlws.FILTER($F$2:$F$7682,($E$2:$E$7682=E5796)*($B$2:$B$7682=B5796)))),
F5796)</f>
        <v>FORRESTER CUSTOM PROSTHETICS LLC</v>
      </c>
      <c r="H5796" t="s">
        <v>3198</v>
      </c>
      <c r="I5796" s="26" t="str" cm="1">
        <f t="array" ref="I5796">IF(COUNTIFS($E$2:$E$7682,E5796,$B$2:$B$7682,B5796)&gt;1,
_xlfn.TEXTJOIN(CHAR(10),TRUE,_xlfn.UNIQUE(_xlfn._xlws.FILTER($H$2:$H$7682,($E$2:$E$7682=E5796)*($B$2:$B$7682=B5796)))),
H5796)</f>
        <v>615 MARGRAVE DR  RENO, NV 89502</v>
      </c>
      <c r="J5796" s="26" t="str">
        <f t="shared" si="180"/>
        <v>L5650-1790052926-FORRESTER CUSTOM PROSTHETICS LLC-615 MARGRAVE DR  RENO, NV 89502</v>
      </c>
      <c r="K5796" s="26">
        <f t="shared" si="181"/>
        <v>1</v>
      </c>
      <c r="L5796" t="s">
        <v>101</v>
      </c>
      <c r="M5796" t="s">
        <v>3084</v>
      </c>
    </row>
    <row r="5797" spans="1:13" x14ac:dyDescent="0.2">
      <c r="A5797" t="s">
        <v>5</v>
      </c>
      <c r="B5797" t="s">
        <v>905</v>
      </c>
      <c r="C5797" t="s">
        <v>906</v>
      </c>
      <c r="D5797" t="s">
        <v>2645</v>
      </c>
      <c r="E5797" t="s">
        <v>481</v>
      </c>
      <c r="F5797" t="s">
        <v>482</v>
      </c>
      <c r="G5797" s="23" t="str" cm="1">
        <f t="array" ref="G5797">IF(COUNTIFS($E$2:$E$7682,E5797,$B$2:$B$7682,B5797)&gt;1,
_xlfn.TEXTJOIN(CHAR(10),TRUE,_xlfn.UNIQUE(_xlfn._xlws.FILTER($F$2:$F$7682,($E$2:$E$7682=E5797)*($B$2:$B$7682=B5797)))),
F5797)</f>
        <v>FORRESTER CUSTOM PROSTHETICS LLC</v>
      </c>
      <c r="H5797" t="s">
        <v>3198</v>
      </c>
      <c r="I5797" s="26" t="str" cm="1">
        <f t="array" ref="I5797">IF(COUNTIFS($E$2:$E$7682,E5797,$B$2:$B$7682,B5797)&gt;1,
_xlfn.TEXTJOIN(CHAR(10),TRUE,_xlfn.UNIQUE(_xlfn._xlws.FILTER($H$2:$H$7682,($E$2:$E$7682=E5797)*($B$2:$B$7682=B5797)))),
H5797)</f>
        <v>615 MARGRAVE DR  RENO, NV 89502</v>
      </c>
      <c r="J5797" s="26" t="str">
        <f t="shared" si="180"/>
        <v>L5651-1790052926-FORRESTER CUSTOM PROSTHETICS LLC-615 MARGRAVE DR  RENO, NV 89502</v>
      </c>
      <c r="K5797" s="26">
        <f t="shared" si="181"/>
        <v>1</v>
      </c>
      <c r="L5797" t="s">
        <v>101</v>
      </c>
      <c r="M5797" t="s">
        <v>3084</v>
      </c>
    </row>
    <row r="5798" spans="1:13" x14ac:dyDescent="0.2">
      <c r="A5798" t="s">
        <v>5</v>
      </c>
      <c r="B5798" t="s">
        <v>847</v>
      </c>
      <c r="C5798" t="s">
        <v>848</v>
      </c>
      <c r="D5798" t="s">
        <v>2645</v>
      </c>
      <c r="E5798" t="s">
        <v>481</v>
      </c>
      <c r="F5798" t="s">
        <v>482</v>
      </c>
      <c r="G5798" s="23" t="str" cm="1">
        <f t="array" ref="G5798">IF(COUNTIFS($E$2:$E$7682,E5798,$B$2:$B$7682,B5798)&gt;1,
_xlfn.TEXTJOIN(CHAR(10),TRUE,_xlfn.UNIQUE(_xlfn._xlws.FILTER($F$2:$F$7682,($E$2:$E$7682=E5798)*($B$2:$B$7682=B5798)))),
F5798)</f>
        <v>FORRESTER CUSTOM PROSTHETICS LLC</v>
      </c>
      <c r="H5798" t="s">
        <v>3198</v>
      </c>
      <c r="I5798" s="26" t="str" cm="1">
        <f t="array" ref="I5798">IF(COUNTIFS($E$2:$E$7682,E5798,$B$2:$B$7682,B5798)&gt;1,
_xlfn.TEXTJOIN(CHAR(10),TRUE,_xlfn.UNIQUE(_xlfn._xlws.FILTER($H$2:$H$7682,($E$2:$E$7682=E5798)*($B$2:$B$7682=B5798)))),
H5798)</f>
        <v>615 MARGRAVE DR  RENO, NV 89502</v>
      </c>
      <c r="J5798" s="26" t="str">
        <f t="shared" si="180"/>
        <v>L5652-1790052926-FORRESTER CUSTOM PROSTHETICS LLC-615 MARGRAVE DR  RENO, NV 89502</v>
      </c>
      <c r="K5798" s="26">
        <f t="shared" si="181"/>
        <v>1</v>
      </c>
      <c r="L5798" t="s">
        <v>101</v>
      </c>
      <c r="M5798" t="s">
        <v>3084</v>
      </c>
    </row>
    <row r="5799" spans="1:13" x14ac:dyDescent="0.2">
      <c r="A5799" t="s">
        <v>5</v>
      </c>
      <c r="B5799" t="s">
        <v>946</v>
      </c>
      <c r="C5799" t="s">
        <v>947</v>
      </c>
      <c r="D5799" t="s">
        <v>2645</v>
      </c>
      <c r="E5799" t="s">
        <v>481</v>
      </c>
      <c r="F5799" t="s">
        <v>482</v>
      </c>
      <c r="G5799" s="23" t="str" cm="1">
        <f t="array" ref="G5799">IF(COUNTIFS($E$2:$E$7682,E5799,$B$2:$B$7682,B5799)&gt;1,
_xlfn.TEXTJOIN(CHAR(10),TRUE,_xlfn.UNIQUE(_xlfn._xlws.FILTER($F$2:$F$7682,($E$2:$E$7682=E5799)*($B$2:$B$7682=B5799)))),
F5799)</f>
        <v>FORRESTER CUSTOM PROSTHETICS LLC</v>
      </c>
      <c r="H5799" t="s">
        <v>3198</v>
      </c>
      <c r="I5799" s="26" t="str" cm="1">
        <f t="array" ref="I5799">IF(COUNTIFS($E$2:$E$7682,E5799,$B$2:$B$7682,B5799)&gt;1,
_xlfn.TEXTJOIN(CHAR(10),TRUE,_xlfn.UNIQUE(_xlfn._xlws.FILTER($H$2:$H$7682,($E$2:$E$7682=E5799)*($B$2:$B$7682=B5799)))),
H5799)</f>
        <v>615 MARGRAVE DR  RENO, NV 89502</v>
      </c>
      <c r="J5799" s="26" t="str">
        <f t="shared" si="180"/>
        <v>L5668-1790052926-FORRESTER CUSTOM PROSTHETICS LLC-615 MARGRAVE DR  RENO, NV 89502</v>
      </c>
      <c r="K5799" s="26">
        <f t="shared" si="181"/>
        <v>1</v>
      </c>
      <c r="L5799" t="s">
        <v>101</v>
      </c>
      <c r="M5799" t="s">
        <v>3084</v>
      </c>
    </row>
    <row r="5800" spans="1:13" x14ac:dyDescent="0.2">
      <c r="A5800" t="s">
        <v>5</v>
      </c>
      <c r="B5800" t="s">
        <v>217</v>
      </c>
      <c r="C5800" t="s">
        <v>218</v>
      </c>
      <c r="D5800" t="s">
        <v>2645</v>
      </c>
      <c r="E5800" t="s">
        <v>481</v>
      </c>
      <c r="F5800" t="s">
        <v>482</v>
      </c>
      <c r="G5800" s="23" t="str" cm="1">
        <f t="array" ref="G5800">IF(COUNTIFS($E$2:$E$7682,E5800,$B$2:$B$7682,B5800)&gt;1,
_xlfn.TEXTJOIN(CHAR(10),TRUE,_xlfn.UNIQUE(_xlfn._xlws.FILTER($F$2:$F$7682,($E$2:$E$7682=E5800)*($B$2:$B$7682=B5800)))),
F5800)</f>
        <v>FORRESTER CUSTOM PROSTHETICS LLC</v>
      </c>
      <c r="H5800" t="s">
        <v>3198</v>
      </c>
      <c r="I5800" s="26" t="str" cm="1">
        <f t="array" ref="I5800">IF(COUNTIFS($E$2:$E$7682,E5800,$B$2:$B$7682,B5800)&gt;1,
_xlfn.TEXTJOIN(CHAR(10),TRUE,_xlfn.UNIQUE(_xlfn._xlws.FILTER($H$2:$H$7682,($E$2:$E$7682=E5800)*($B$2:$B$7682=B5800)))),
H5800)</f>
        <v>615 MARGRAVE DR  RENO, NV 89502</v>
      </c>
      <c r="J5800" s="26" t="str">
        <f t="shared" si="180"/>
        <v>L5671-1790052926-FORRESTER CUSTOM PROSTHETICS LLC-615 MARGRAVE DR  RENO, NV 89502</v>
      </c>
      <c r="K5800" s="26">
        <f t="shared" si="181"/>
        <v>1</v>
      </c>
      <c r="L5800" t="s">
        <v>101</v>
      </c>
      <c r="M5800" t="s">
        <v>3084</v>
      </c>
    </row>
    <row r="5801" spans="1:13" x14ac:dyDescent="0.2">
      <c r="A5801" t="s">
        <v>5</v>
      </c>
      <c r="B5801" t="s">
        <v>1128</v>
      </c>
      <c r="C5801" t="s">
        <v>1129</v>
      </c>
      <c r="D5801" t="s">
        <v>2645</v>
      </c>
      <c r="E5801" t="s">
        <v>481</v>
      </c>
      <c r="F5801" t="s">
        <v>482</v>
      </c>
      <c r="G5801" s="23" t="str" cm="1">
        <f t="array" ref="G5801">IF(COUNTIFS($E$2:$E$7682,E5801,$B$2:$B$7682,B5801)&gt;1,
_xlfn.TEXTJOIN(CHAR(10),TRUE,_xlfn.UNIQUE(_xlfn._xlws.FILTER($F$2:$F$7682,($E$2:$E$7682=E5801)*($B$2:$B$7682=B5801)))),
F5801)</f>
        <v>FORRESTER CUSTOM PROSTHETICS LLC</v>
      </c>
      <c r="H5801" t="s">
        <v>3198</v>
      </c>
      <c r="I5801" s="26" t="str" cm="1">
        <f t="array" ref="I5801">IF(COUNTIFS($E$2:$E$7682,E5801,$B$2:$B$7682,B5801)&gt;1,
_xlfn.TEXTJOIN(CHAR(10),TRUE,_xlfn.UNIQUE(_xlfn._xlws.FILTER($H$2:$H$7682,($E$2:$E$7682=E5801)*($B$2:$B$7682=B5801)))),
H5801)</f>
        <v>615 MARGRAVE DR  RENO, NV 89502</v>
      </c>
      <c r="J5801" s="26" t="str">
        <f t="shared" si="180"/>
        <v>L5673-1790052926-FORRESTER CUSTOM PROSTHETICS LLC-615 MARGRAVE DR  RENO, NV 89502</v>
      </c>
      <c r="K5801" s="26">
        <f t="shared" si="181"/>
        <v>1</v>
      </c>
      <c r="L5801" t="s">
        <v>101</v>
      </c>
      <c r="M5801" t="s">
        <v>3084</v>
      </c>
    </row>
    <row r="5802" spans="1:13" x14ac:dyDescent="0.2">
      <c r="A5802" t="s">
        <v>5</v>
      </c>
      <c r="B5802" t="s">
        <v>126</v>
      </c>
      <c r="C5802" t="s">
        <v>127</v>
      </c>
      <c r="D5802" t="s">
        <v>2645</v>
      </c>
      <c r="E5802" t="s">
        <v>481</v>
      </c>
      <c r="F5802" t="s">
        <v>482</v>
      </c>
      <c r="G5802" s="23" t="str" cm="1">
        <f t="array" ref="G5802">IF(COUNTIFS($E$2:$E$7682,E5802,$B$2:$B$7682,B5802)&gt;1,
_xlfn.TEXTJOIN(CHAR(10),TRUE,_xlfn.UNIQUE(_xlfn._xlws.FILTER($F$2:$F$7682,($E$2:$E$7682=E5802)*($B$2:$B$7682=B5802)))),
F5802)</f>
        <v>FORRESTER CUSTOM PROSTHETICS LLC</v>
      </c>
      <c r="H5802" t="s">
        <v>3198</v>
      </c>
      <c r="I5802" s="26" t="str" cm="1">
        <f t="array" ref="I5802">IF(COUNTIFS($E$2:$E$7682,E5802,$B$2:$B$7682,B5802)&gt;1,
_xlfn.TEXTJOIN(CHAR(10),TRUE,_xlfn.UNIQUE(_xlfn._xlws.FILTER($H$2:$H$7682,($E$2:$E$7682=E5802)*($B$2:$B$7682=B5802)))),
H5802)</f>
        <v>615 MARGRAVE DR  RENO, NV 89502</v>
      </c>
      <c r="J5802" s="26" t="str">
        <f t="shared" si="180"/>
        <v>L5679-1790052926-FORRESTER CUSTOM PROSTHETICS LLC-615 MARGRAVE DR  RENO, NV 89502</v>
      </c>
      <c r="K5802" s="26">
        <f t="shared" si="181"/>
        <v>1</v>
      </c>
      <c r="L5802" t="s">
        <v>101</v>
      </c>
      <c r="M5802" t="s">
        <v>3084</v>
      </c>
    </row>
    <row r="5803" spans="1:13" x14ac:dyDescent="0.2">
      <c r="A5803" t="s">
        <v>5</v>
      </c>
      <c r="B5803" t="s">
        <v>1030</v>
      </c>
      <c r="C5803" t="s">
        <v>1031</v>
      </c>
      <c r="D5803" t="s">
        <v>2645</v>
      </c>
      <c r="E5803" t="s">
        <v>481</v>
      </c>
      <c r="F5803" t="s">
        <v>482</v>
      </c>
      <c r="G5803" s="23" t="str" cm="1">
        <f t="array" ref="G5803">IF(COUNTIFS($E$2:$E$7682,E5803,$B$2:$B$7682,B5803)&gt;1,
_xlfn.TEXTJOIN(CHAR(10),TRUE,_xlfn.UNIQUE(_xlfn._xlws.FILTER($F$2:$F$7682,($E$2:$E$7682=E5803)*($B$2:$B$7682=B5803)))),
F5803)</f>
        <v>FORRESTER CUSTOM PROSTHETICS LLC</v>
      </c>
      <c r="H5803" t="s">
        <v>3198</v>
      </c>
      <c r="I5803" s="26" t="str" cm="1">
        <f t="array" ref="I5803">IF(COUNTIFS($E$2:$E$7682,E5803,$B$2:$B$7682,B5803)&gt;1,
_xlfn.TEXTJOIN(CHAR(10),TRUE,_xlfn.UNIQUE(_xlfn._xlws.FILTER($H$2:$H$7682,($E$2:$E$7682=E5803)*($B$2:$B$7682=B5803)))),
H5803)</f>
        <v>615 MARGRAVE DR  RENO, NV 89502</v>
      </c>
      <c r="J5803" s="26" t="str">
        <f t="shared" si="180"/>
        <v>L5685-1790052926-FORRESTER CUSTOM PROSTHETICS LLC-615 MARGRAVE DR  RENO, NV 89502</v>
      </c>
      <c r="K5803" s="26">
        <f t="shared" si="181"/>
        <v>1</v>
      </c>
      <c r="L5803" t="s">
        <v>101</v>
      </c>
      <c r="M5803" t="s">
        <v>3084</v>
      </c>
    </row>
    <row r="5804" spans="1:13" x14ac:dyDescent="0.2">
      <c r="A5804" t="s">
        <v>5</v>
      </c>
      <c r="B5804" t="s">
        <v>219</v>
      </c>
      <c r="C5804" t="s">
        <v>220</v>
      </c>
      <c r="D5804" t="s">
        <v>2645</v>
      </c>
      <c r="E5804" t="s">
        <v>481</v>
      </c>
      <c r="F5804" t="s">
        <v>482</v>
      </c>
      <c r="G5804" s="23" t="str" cm="1">
        <f t="array" ref="G5804">IF(COUNTIFS($E$2:$E$7682,E5804,$B$2:$B$7682,B5804)&gt;1,
_xlfn.TEXTJOIN(CHAR(10),TRUE,_xlfn.UNIQUE(_xlfn._xlws.FILTER($F$2:$F$7682,($E$2:$E$7682=E5804)*($B$2:$B$7682=B5804)))),
F5804)</f>
        <v>FORRESTER CUSTOM PROSTHETICS LLC</v>
      </c>
      <c r="H5804" t="s">
        <v>3198</v>
      </c>
      <c r="I5804" s="26" t="str" cm="1">
        <f t="array" ref="I5804">IF(COUNTIFS($E$2:$E$7682,E5804,$B$2:$B$7682,B5804)&gt;1,
_xlfn.TEXTJOIN(CHAR(10),TRUE,_xlfn.UNIQUE(_xlfn._xlws.FILTER($H$2:$H$7682,($E$2:$E$7682=E5804)*($B$2:$B$7682=B5804)))),
H5804)</f>
        <v>615 MARGRAVE DR  RENO, NV 89502</v>
      </c>
      <c r="J5804" s="26" t="str">
        <f t="shared" si="180"/>
        <v>L5700-1790052926-FORRESTER CUSTOM PROSTHETICS LLC-615 MARGRAVE DR  RENO, NV 89502</v>
      </c>
      <c r="K5804" s="26">
        <f t="shared" si="181"/>
        <v>1</v>
      </c>
      <c r="L5804" t="s">
        <v>101</v>
      </c>
      <c r="M5804" t="s">
        <v>3084</v>
      </c>
    </row>
    <row r="5805" spans="1:13" x14ac:dyDescent="0.2">
      <c r="A5805" t="s">
        <v>5</v>
      </c>
      <c r="B5805" t="s">
        <v>412</v>
      </c>
      <c r="C5805" t="s">
        <v>413</v>
      </c>
      <c r="D5805" t="s">
        <v>2645</v>
      </c>
      <c r="E5805" t="s">
        <v>481</v>
      </c>
      <c r="F5805" t="s">
        <v>482</v>
      </c>
      <c r="G5805" s="23" t="str" cm="1">
        <f t="array" ref="G5805">IF(COUNTIFS($E$2:$E$7682,E5805,$B$2:$B$7682,B5805)&gt;1,
_xlfn.TEXTJOIN(CHAR(10),TRUE,_xlfn.UNIQUE(_xlfn._xlws.FILTER($F$2:$F$7682,($E$2:$E$7682=E5805)*($B$2:$B$7682=B5805)))),
F5805)</f>
        <v>FORRESTER CUSTOM PROSTHETICS LLC</v>
      </c>
      <c r="H5805" t="s">
        <v>3198</v>
      </c>
      <c r="I5805" s="26" t="str" cm="1">
        <f t="array" ref="I5805">IF(COUNTIFS($E$2:$E$7682,E5805,$B$2:$B$7682,B5805)&gt;1,
_xlfn.TEXTJOIN(CHAR(10),TRUE,_xlfn.UNIQUE(_xlfn._xlws.FILTER($H$2:$H$7682,($E$2:$E$7682=E5805)*($B$2:$B$7682=B5805)))),
H5805)</f>
        <v>615 MARGRAVE DR  RENO, NV 89502</v>
      </c>
      <c r="J5805" s="26" t="str">
        <f t="shared" si="180"/>
        <v>L5704-1790052926-FORRESTER CUSTOM PROSTHETICS LLC-615 MARGRAVE DR  RENO, NV 89502</v>
      </c>
      <c r="K5805" s="26">
        <f t="shared" si="181"/>
        <v>1</v>
      </c>
      <c r="L5805" t="s">
        <v>101</v>
      </c>
      <c r="M5805" t="s">
        <v>3084</v>
      </c>
    </row>
    <row r="5806" spans="1:13" x14ac:dyDescent="0.2">
      <c r="A5806" t="s">
        <v>5</v>
      </c>
      <c r="B5806" t="s">
        <v>1319</v>
      </c>
      <c r="C5806" t="s">
        <v>1320</v>
      </c>
      <c r="D5806" t="s">
        <v>2645</v>
      </c>
      <c r="E5806" t="s">
        <v>481</v>
      </c>
      <c r="F5806" t="s">
        <v>482</v>
      </c>
      <c r="G5806" s="23" t="str" cm="1">
        <f t="array" ref="G5806">IF(COUNTIFS($E$2:$E$7682,E5806,$B$2:$B$7682,B5806)&gt;1,
_xlfn.TEXTJOIN(CHAR(10),TRUE,_xlfn.UNIQUE(_xlfn._xlws.FILTER($F$2:$F$7682,($E$2:$E$7682=E5806)*($B$2:$B$7682=B5806)))),
F5806)</f>
        <v>FORRESTER CUSTOM PROSTHETICS LLC</v>
      </c>
      <c r="H5806" t="s">
        <v>3198</v>
      </c>
      <c r="I5806" s="26" t="str" cm="1">
        <f t="array" ref="I5806">IF(COUNTIFS($E$2:$E$7682,E5806,$B$2:$B$7682,B5806)&gt;1,
_xlfn.TEXTJOIN(CHAR(10),TRUE,_xlfn.UNIQUE(_xlfn._xlws.FILTER($H$2:$H$7682,($E$2:$E$7682=E5806)*($B$2:$B$7682=B5806)))),
H5806)</f>
        <v>615 MARGRAVE DR  RENO, NV 89502</v>
      </c>
      <c r="J5806" s="26" t="str">
        <f t="shared" si="180"/>
        <v>L5781-1790052926-FORRESTER CUSTOM PROSTHETICS LLC-615 MARGRAVE DR  RENO, NV 89502</v>
      </c>
      <c r="K5806" s="26">
        <f t="shared" si="181"/>
        <v>1</v>
      </c>
      <c r="L5806" t="s">
        <v>101</v>
      </c>
      <c r="M5806" t="s">
        <v>3084</v>
      </c>
    </row>
    <row r="5807" spans="1:13" x14ac:dyDescent="0.2">
      <c r="A5807" t="s">
        <v>5</v>
      </c>
      <c r="B5807" t="s">
        <v>956</v>
      </c>
      <c r="C5807" t="s">
        <v>957</v>
      </c>
      <c r="D5807" t="s">
        <v>2645</v>
      </c>
      <c r="E5807" t="s">
        <v>481</v>
      </c>
      <c r="F5807" t="s">
        <v>482</v>
      </c>
      <c r="G5807" s="23" t="str" cm="1">
        <f t="array" ref="G5807">IF(COUNTIFS($E$2:$E$7682,E5807,$B$2:$B$7682,B5807)&gt;1,
_xlfn.TEXTJOIN(CHAR(10),TRUE,_xlfn.UNIQUE(_xlfn._xlws.FILTER($F$2:$F$7682,($E$2:$E$7682=E5807)*($B$2:$B$7682=B5807)))),
F5807)</f>
        <v>FORRESTER CUSTOM PROSTHETICS LLC</v>
      </c>
      <c r="H5807" t="s">
        <v>3198</v>
      </c>
      <c r="I5807" s="26" t="str" cm="1">
        <f t="array" ref="I5807">IF(COUNTIFS($E$2:$E$7682,E5807,$B$2:$B$7682,B5807)&gt;1,
_xlfn.TEXTJOIN(CHAR(10),TRUE,_xlfn.UNIQUE(_xlfn._xlws.FILTER($H$2:$H$7682,($E$2:$E$7682=E5807)*($B$2:$B$7682=B5807)))),
H5807)</f>
        <v>615 MARGRAVE DR  RENO, NV 89502</v>
      </c>
      <c r="J5807" s="26" t="str">
        <f t="shared" si="180"/>
        <v>L5828-1790052926-FORRESTER CUSTOM PROSTHETICS LLC-615 MARGRAVE DR  RENO, NV 89502</v>
      </c>
      <c r="K5807" s="26">
        <f t="shared" si="181"/>
        <v>1</v>
      </c>
      <c r="L5807" t="s">
        <v>101</v>
      </c>
      <c r="M5807" t="s">
        <v>3084</v>
      </c>
    </row>
    <row r="5808" spans="1:13" x14ac:dyDescent="0.2">
      <c r="A5808" t="s">
        <v>5</v>
      </c>
      <c r="B5808" t="s">
        <v>1032</v>
      </c>
      <c r="C5808" t="s">
        <v>1033</v>
      </c>
      <c r="D5808" t="s">
        <v>2645</v>
      </c>
      <c r="E5808" t="s">
        <v>481</v>
      </c>
      <c r="F5808" t="s">
        <v>482</v>
      </c>
      <c r="G5808" s="23" t="str" cm="1">
        <f t="array" ref="G5808">IF(COUNTIFS($E$2:$E$7682,E5808,$B$2:$B$7682,B5808)&gt;1,
_xlfn.TEXTJOIN(CHAR(10),TRUE,_xlfn.UNIQUE(_xlfn._xlws.FILTER($F$2:$F$7682,($E$2:$E$7682=E5808)*($B$2:$B$7682=B5808)))),
F5808)</f>
        <v>FORRESTER CUSTOM PROSTHETICS LLC</v>
      </c>
      <c r="H5808" t="s">
        <v>3198</v>
      </c>
      <c r="I5808" s="26" t="str" cm="1">
        <f t="array" ref="I5808">IF(COUNTIFS($E$2:$E$7682,E5808,$B$2:$B$7682,B5808)&gt;1,
_xlfn.TEXTJOIN(CHAR(10),TRUE,_xlfn.UNIQUE(_xlfn._xlws.FILTER($H$2:$H$7682,($E$2:$E$7682=E5808)*($B$2:$B$7682=B5808)))),
H5808)</f>
        <v>615 MARGRAVE DR  RENO, NV 89502</v>
      </c>
      <c r="J5808" s="26" t="str">
        <f t="shared" si="180"/>
        <v>L5845-1790052926-FORRESTER CUSTOM PROSTHETICS LLC-615 MARGRAVE DR  RENO, NV 89502</v>
      </c>
      <c r="K5808" s="26">
        <f t="shared" si="181"/>
        <v>1</v>
      </c>
      <c r="L5808" t="s">
        <v>101</v>
      </c>
      <c r="M5808" t="s">
        <v>3084</v>
      </c>
    </row>
    <row r="5809" spans="1:13" x14ac:dyDescent="0.2">
      <c r="A5809" t="s">
        <v>5</v>
      </c>
      <c r="B5809" t="s">
        <v>630</v>
      </c>
      <c r="C5809" t="s">
        <v>631</v>
      </c>
      <c r="D5809" t="s">
        <v>2645</v>
      </c>
      <c r="E5809" t="s">
        <v>481</v>
      </c>
      <c r="F5809" t="s">
        <v>482</v>
      </c>
      <c r="G5809" s="23" t="str" cm="1">
        <f t="array" ref="G5809">IF(COUNTIFS($E$2:$E$7682,E5809,$B$2:$B$7682,B5809)&gt;1,
_xlfn.TEXTJOIN(CHAR(10),TRUE,_xlfn.UNIQUE(_xlfn._xlws.FILTER($F$2:$F$7682,($E$2:$E$7682=E5809)*($B$2:$B$7682=B5809)))),
F5809)</f>
        <v>FORRESTER CUSTOM PROSTHETICS LLC</v>
      </c>
      <c r="H5809" t="s">
        <v>3198</v>
      </c>
      <c r="I5809" s="26" t="str" cm="1">
        <f t="array" ref="I5809">IF(COUNTIFS($E$2:$E$7682,E5809,$B$2:$B$7682,B5809)&gt;1,
_xlfn.TEXTJOIN(CHAR(10),TRUE,_xlfn.UNIQUE(_xlfn._xlws.FILTER($H$2:$H$7682,($E$2:$E$7682=E5809)*($B$2:$B$7682=B5809)))),
H5809)</f>
        <v>615 MARGRAVE DR  RENO, NV 89502</v>
      </c>
      <c r="J5809" s="26" t="str">
        <f t="shared" si="180"/>
        <v>L5848-1790052926-FORRESTER CUSTOM PROSTHETICS LLC-615 MARGRAVE DR  RENO, NV 89502</v>
      </c>
      <c r="K5809" s="26">
        <f t="shared" si="181"/>
        <v>1</v>
      </c>
      <c r="L5809" t="s">
        <v>101</v>
      </c>
      <c r="M5809" t="s">
        <v>3084</v>
      </c>
    </row>
    <row r="5810" spans="1:13" x14ac:dyDescent="0.2">
      <c r="A5810" t="s">
        <v>5</v>
      </c>
      <c r="B5810" t="s">
        <v>251</v>
      </c>
      <c r="C5810" t="s">
        <v>252</v>
      </c>
      <c r="D5810" t="s">
        <v>2645</v>
      </c>
      <c r="E5810" t="s">
        <v>481</v>
      </c>
      <c r="F5810" t="s">
        <v>482</v>
      </c>
      <c r="G5810" s="23" t="str" cm="1">
        <f t="array" ref="G5810">IF(COUNTIFS($E$2:$E$7682,E5810,$B$2:$B$7682,B5810)&gt;1,
_xlfn.TEXTJOIN(CHAR(10),TRUE,_xlfn.UNIQUE(_xlfn._xlws.FILTER($F$2:$F$7682,($E$2:$E$7682=E5810)*($B$2:$B$7682=B5810)))),
F5810)</f>
        <v>FORRESTER CUSTOM PROSTHETICS LLC</v>
      </c>
      <c r="H5810" t="s">
        <v>3198</v>
      </c>
      <c r="I5810" s="26" t="str" cm="1">
        <f t="array" ref="I5810">IF(COUNTIFS($E$2:$E$7682,E5810,$B$2:$B$7682,B5810)&gt;1,
_xlfn.TEXTJOIN(CHAR(10),TRUE,_xlfn.UNIQUE(_xlfn._xlws.FILTER($H$2:$H$7682,($E$2:$E$7682=E5810)*($B$2:$B$7682=B5810)))),
H5810)</f>
        <v>615 MARGRAVE DR  RENO, NV 89502</v>
      </c>
      <c r="J5810" s="26" t="str">
        <f t="shared" si="180"/>
        <v>L5850-1790052926-FORRESTER CUSTOM PROSTHETICS LLC-615 MARGRAVE DR  RENO, NV 89502</v>
      </c>
      <c r="K5810" s="26">
        <f t="shared" si="181"/>
        <v>1</v>
      </c>
      <c r="L5810" t="s">
        <v>101</v>
      </c>
      <c r="M5810" t="s">
        <v>3084</v>
      </c>
    </row>
    <row r="5811" spans="1:13" x14ac:dyDescent="0.2">
      <c r="A5811" t="s">
        <v>5</v>
      </c>
      <c r="B5811" t="s">
        <v>1776</v>
      </c>
      <c r="C5811" t="s">
        <v>1777</v>
      </c>
      <c r="D5811" t="s">
        <v>2645</v>
      </c>
      <c r="E5811" t="s">
        <v>481</v>
      </c>
      <c r="F5811" t="s">
        <v>482</v>
      </c>
      <c r="G5811" s="23" t="str" cm="1">
        <f t="array" ref="G5811">IF(COUNTIFS($E$2:$E$7682,E5811,$B$2:$B$7682,B5811)&gt;1,
_xlfn.TEXTJOIN(CHAR(10),TRUE,_xlfn.UNIQUE(_xlfn._xlws.FILTER($F$2:$F$7682,($E$2:$E$7682=E5811)*($B$2:$B$7682=B5811)))),
F5811)</f>
        <v>FORRESTER CUSTOM PROSTHETICS LLC</v>
      </c>
      <c r="H5811" t="s">
        <v>3198</v>
      </c>
      <c r="I5811" s="26" t="str" cm="1">
        <f t="array" ref="I5811">IF(COUNTIFS($E$2:$E$7682,E5811,$B$2:$B$7682,B5811)&gt;1,
_xlfn.TEXTJOIN(CHAR(10),TRUE,_xlfn.UNIQUE(_xlfn._xlws.FILTER($H$2:$H$7682,($E$2:$E$7682=E5811)*($B$2:$B$7682=B5811)))),
H5811)</f>
        <v>615 MARGRAVE DR  RENO, NV 89502</v>
      </c>
      <c r="J5811" s="26" t="str">
        <f t="shared" si="180"/>
        <v>L5856-1790052926-FORRESTER CUSTOM PROSTHETICS LLC-615 MARGRAVE DR  RENO, NV 89502</v>
      </c>
      <c r="K5811" s="26">
        <f t="shared" si="181"/>
        <v>1</v>
      </c>
      <c r="L5811" t="s">
        <v>101</v>
      </c>
      <c r="M5811" t="s">
        <v>3084</v>
      </c>
    </row>
    <row r="5812" spans="1:13" x14ac:dyDescent="0.2">
      <c r="A5812" t="s">
        <v>5</v>
      </c>
      <c r="B5812" t="s">
        <v>460</v>
      </c>
      <c r="C5812" t="s">
        <v>461</v>
      </c>
      <c r="D5812" t="s">
        <v>2645</v>
      </c>
      <c r="E5812" t="s">
        <v>481</v>
      </c>
      <c r="F5812" t="s">
        <v>482</v>
      </c>
      <c r="G5812" s="23" t="str" cm="1">
        <f t="array" ref="G5812">IF(COUNTIFS($E$2:$E$7682,E5812,$B$2:$B$7682,B5812)&gt;1,
_xlfn.TEXTJOIN(CHAR(10),TRUE,_xlfn.UNIQUE(_xlfn._xlws.FILTER($F$2:$F$7682,($E$2:$E$7682=E5812)*($B$2:$B$7682=B5812)))),
F5812)</f>
        <v>FORRESTER CUSTOM PROSTHETICS LLC</v>
      </c>
      <c r="H5812" t="s">
        <v>3198</v>
      </c>
      <c r="I5812" s="26" t="str" cm="1">
        <f t="array" ref="I5812">IF(COUNTIFS($E$2:$E$7682,E5812,$B$2:$B$7682,B5812)&gt;1,
_xlfn.TEXTJOIN(CHAR(10),TRUE,_xlfn.UNIQUE(_xlfn._xlws.FILTER($H$2:$H$7682,($E$2:$E$7682=E5812)*($B$2:$B$7682=B5812)))),
H5812)</f>
        <v>615 MARGRAVE DR  RENO, NV 89502</v>
      </c>
      <c r="J5812" s="26" t="str">
        <f t="shared" si="180"/>
        <v>L5910-1790052926-FORRESTER CUSTOM PROSTHETICS LLC-615 MARGRAVE DR  RENO, NV 89502</v>
      </c>
      <c r="K5812" s="26">
        <f t="shared" si="181"/>
        <v>1</v>
      </c>
      <c r="L5812" t="s">
        <v>101</v>
      </c>
      <c r="M5812" t="s">
        <v>3084</v>
      </c>
    </row>
    <row r="5813" spans="1:13" x14ac:dyDescent="0.2">
      <c r="A5813" t="s">
        <v>5</v>
      </c>
      <c r="B5813" t="s">
        <v>1197</v>
      </c>
      <c r="C5813" t="s">
        <v>1198</v>
      </c>
      <c r="D5813" t="s">
        <v>2645</v>
      </c>
      <c r="E5813" t="s">
        <v>481</v>
      </c>
      <c r="F5813" t="s">
        <v>482</v>
      </c>
      <c r="G5813" s="23" t="str" cm="1">
        <f t="array" ref="G5813">IF(COUNTIFS($E$2:$E$7682,E5813,$B$2:$B$7682,B5813)&gt;1,
_xlfn.TEXTJOIN(CHAR(10),TRUE,_xlfn.UNIQUE(_xlfn._xlws.FILTER($F$2:$F$7682,($E$2:$E$7682=E5813)*($B$2:$B$7682=B5813)))),
F5813)</f>
        <v>FORRESTER CUSTOM PROSTHETICS LLC</v>
      </c>
      <c r="H5813" t="s">
        <v>3198</v>
      </c>
      <c r="I5813" s="26" t="str" cm="1">
        <f t="array" ref="I5813">IF(COUNTIFS($E$2:$E$7682,E5813,$B$2:$B$7682,B5813)&gt;1,
_xlfn.TEXTJOIN(CHAR(10),TRUE,_xlfn.UNIQUE(_xlfn._xlws.FILTER($H$2:$H$7682,($E$2:$E$7682=E5813)*($B$2:$B$7682=B5813)))),
H5813)</f>
        <v>615 MARGRAVE DR  RENO, NV 89502</v>
      </c>
      <c r="J5813" s="26" t="str">
        <f t="shared" si="180"/>
        <v>L5920-1790052926-FORRESTER CUSTOM PROSTHETICS LLC-615 MARGRAVE DR  RENO, NV 89502</v>
      </c>
      <c r="K5813" s="26">
        <f t="shared" si="181"/>
        <v>1</v>
      </c>
      <c r="L5813" t="s">
        <v>101</v>
      </c>
      <c r="M5813" t="s">
        <v>3084</v>
      </c>
    </row>
    <row r="5814" spans="1:13" x14ac:dyDescent="0.2">
      <c r="A5814" t="s">
        <v>5</v>
      </c>
      <c r="B5814" t="s">
        <v>1327</v>
      </c>
      <c r="C5814" t="s">
        <v>1328</v>
      </c>
      <c r="D5814" t="s">
        <v>2645</v>
      </c>
      <c r="E5814" t="s">
        <v>481</v>
      </c>
      <c r="F5814" t="s">
        <v>482</v>
      </c>
      <c r="G5814" s="23" t="str" cm="1">
        <f t="array" ref="G5814">IF(COUNTIFS($E$2:$E$7682,E5814,$B$2:$B$7682,B5814)&gt;1,
_xlfn.TEXTJOIN(CHAR(10),TRUE,_xlfn.UNIQUE(_xlfn._xlws.FILTER($F$2:$F$7682,($E$2:$E$7682=E5814)*($B$2:$B$7682=B5814)))),
F5814)</f>
        <v>FORRESTER CUSTOM PROSTHETICS LLC</v>
      </c>
      <c r="H5814" t="s">
        <v>3198</v>
      </c>
      <c r="I5814" s="26" t="str" cm="1">
        <f t="array" ref="I5814">IF(COUNTIFS($E$2:$E$7682,E5814,$B$2:$B$7682,B5814)&gt;1,
_xlfn.TEXTJOIN(CHAR(10),TRUE,_xlfn.UNIQUE(_xlfn._xlws.FILTER($H$2:$H$7682,($E$2:$E$7682=E5814)*($B$2:$B$7682=B5814)))),
H5814)</f>
        <v>615 MARGRAVE DR  RENO, NV 89502</v>
      </c>
      <c r="J5814" s="26" t="str">
        <f t="shared" si="180"/>
        <v>L5925-1790052926-FORRESTER CUSTOM PROSTHETICS LLC-615 MARGRAVE DR  RENO, NV 89502</v>
      </c>
      <c r="K5814" s="26">
        <f t="shared" si="181"/>
        <v>1</v>
      </c>
      <c r="L5814" t="s">
        <v>101</v>
      </c>
      <c r="M5814" t="s">
        <v>3084</v>
      </c>
    </row>
    <row r="5815" spans="1:13" x14ac:dyDescent="0.2">
      <c r="A5815" t="s">
        <v>5</v>
      </c>
      <c r="B5815" t="s">
        <v>131</v>
      </c>
      <c r="C5815" t="s">
        <v>132</v>
      </c>
      <c r="D5815" t="s">
        <v>2645</v>
      </c>
      <c r="E5815" t="s">
        <v>481</v>
      </c>
      <c r="F5815" t="s">
        <v>482</v>
      </c>
      <c r="G5815" s="23" t="str" cm="1">
        <f t="array" ref="G5815">IF(COUNTIFS($E$2:$E$7682,E5815,$B$2:$B$7682,B5815)&gt;1,
_xlfn.TEXTJOIN(CHAR(10),TRUE,_xlfn.UNIQUE(_xlfn._xlws.FILTER($F$2:$F$7682,($E$2:$E$7682=E5815)*($B$2:$B$7682=B5815)))),
F5815)</f>
        <v>FORRESTER CUSTOM PROSTHETICS LLC</v>
      </c>
      <c r="H5815" t="s">
        <v>3198</v>
      </c>
      <c r="I5815" s="26" t="str" cm="1">
        <f t="array" ref="I5815">IF(COUNTIFS($E$2:$E$7682,E5815,$B$2:$B$7682,B5815)&gt;1,
_xlfn.TEXTJOIN(CHAR(10),TRUE,_xlfn.UNIQUE(_xlfn._xlws.FILTER($H$2:$H$7682,($E$2:$E$7682=E5815)*($B$2:$B$7682=B5815)))),
H5815)</f>
        <v>615 MARGRAVE DR  RENO, NV 89502</v>
      </c>
      <c r="J5815" s="26" t="str">
        <f t="shared" si="180"/>
        <v>L5940-1790052926-FORRESTER CUSTOM PROSTHETICS LLC-615 MARGRAVE DR  RENO, NV 89502</v>
      </c>
      <c r="K5815" s="26">
        <f t="shared" si="181"/>
        <v>1</v>
      </c>
      <c r="L5815" t="s">
        <v>101</v>
      </c>
      <c r="M5815" t="s">
        <v>3084</v>
      </c>
    </row>
    <row r="5816" spans="1:13" x14ac:dyDescent="0.2">
      <c r="A5816" t="s">
        <v>5</v>
      </c>
      <c r="B5816" t="s">
        <v>675</v>
      </c>
      <c r="C5816" t="s">
        <v>676</v>
      </c>
      <c r="D5816" t="s">
        <v>2645</v>
      </c>
      <c r="E5816" t="s">
        <v>481</v>
      </c>
      <c r="F5816" t="s">
        <v>482</v>
      </c>
      <c r="G5816" s="23" t="str" cm="1">
        <f t="array" ref="G5816">IF(COUNTIFS($E$2:$E$7682,E5816,$B$2:$B$7682,B5816)&gt;1,
_xlfn.TEXTJOIN(CHAR(10),TRUE,_xlfn.UNIQUE(_xlfn._xlws.FILTER($F$2:$F$7682,($E$2:$E$7682=E5816)*($B$2:$B$7682=B5816)))),
F5816)</f>
        <v>FORRESTER CUSTOM PROSTHETICS LLC</v>
      </c>
      <c r="H5816" t="s">
        <v>3198</v>
      </c>
      <c r="I5816" s="26" t="str" cm="1">
        <f t="array" ref="I5816">IF(COUNTIFS($E$2:$E$7682,E5816,$B$2:$B$7682,B5816)&gt;1,
_xlfn.TEXTJOIN(CHAR(10),TRUE,_xlfn.UNIQUE(_xlfn._xlws.FILTER($H$2:$H$7682,($E$2:$E$7682=E5816)*($B$2:$B$7682=B5816)))),
H5816)</f>
        <v>615 MARGRAVE DR  RENO, NV 89502</v>
      </c>
      <c r="J5816" s="26" t="str">
        <f t="shared" si="180"/>
        <v>L5950-1790052926-FORRESTER CUSTOM PROSTHETICS LLC-615 MARGRAVE DR  RENO, NV 89502</v>
      </c>
      <c r="K5816" s="26">
        <f t="shared" si="181"/>
        <v>1</v>
      </c>
      <c r="L5816" t="s">
        <v>101</v>
      </c>
      <c r="M5816" t="s">
        <v>3084</v>
      </c>
    </row>
    <row r="5817" spans="1:13" x14ac:dyDescent="0.2">
      <c r="A5817" t="s">
        <v>5</v>
      </c>
      <c r="B5817" t="s">
        <v>1383</v>
      </c>
      <c r="C5817" t="s">
        <v>1384</v>
      </c>
      <c r="D5817" t="s">
        <v>2645</v>
      </c>
      <c r="E5817" t="s">
        <v>481</v>
      </c>
      <c r="F5817" t="s">
        <v>482</v>
      </c>
      <c r="G5817" s="23" t="str" cm="1">
        <f t="array" ref="G5817">IF(COUNTIFS($E$2:$E$7682,E5817,$B$2:$B$7682,B5817)&gt;1,
_xlfn.TEXTJOIN(CHAR(10),TRUE,_xlfn.UNIQUE(_xlfn._xlws.FILTER($F$2:$F$7682,($E$2:$E$7682=E5817)*($B$2:$B$7682=B5817)))),
F5817)</f>
        <v>FORRESTER CUSTOM PROSTHETICS LLC</v>
      </c>
      <c r="H5817" t="s">
        <v>3198</v>
      </c>
      <c r="I5817" s="26" t="str" cm="1">
        <f t="array" ref="I5817">IF(COUNTIFS($E$2:$E$7682,E5817,$B$2:$B$7682,B5817)&gt;1,
_xlfn.TEXTJOIN(CHAR(10),TRUE,_xlfn.UNIQUE(_xlfn._xlws.FILTER($H$2:$H$7682,($E$2:$E$7682=E5817)*($B$2:$B$7682=B5817)))),
H5817)</f>
        <v>615 MARGRAVE DR  RENO, NV 89502</v>
      </c>
      <c r="J5817" s="26" t="str">
        <f t="shared" si="180"/>
        <v>L5962-1790052926-FORRESTER CUSTOM PROSTHETICS LLC-615 MARGRAVE DR  RENO, NV 89502</v>
      </c>
      <c r="K5817" s="26">
        <f t="shared" si="181"/>
        <v>1</v>
      </c>
      <c r="L5817" t="s">
        <v>101</v>
      </c>
      <c r="M5817" t="s">
        <v>3084</v>
      </c>
    </row>
    <row r="5818" spans="1:13" x14ac:dyDescent="0.2">
      <c r="A5818" t="s">
        <v>5</v>
      </c>
      <c r="B5818" t="s">
        <v>926</v>
      </c>
      <c r="C5818" t="s">
        <v>927</v>
      </c>
      <c r="D5818" t="s">
        <v>2645</v>
      </c>
      <c r="E5818" t="s">
        <v>481</v>
      </c>
      <c r="F5818" t="s">
        <v>482</v>
      </c>
      <c r="G5818" s="23" t="str" cm="1">
        <f t="array" ref="G5818">IF(COUNTIFS($E$2:$E$7682,E5818,$B$2:$B$7682,B5818)&gt;1,
_xlfn.TEXTJOIN(CHAR(10),TRUE,_xlfn.UNIQUE(_xlfn._xlws.FILTER($F$2:$F$7682,($E$2:$E$7682=E5818)*($B$2:$B$7682=B5818)))),
F5818)</f>
        <v>FORRESTER CUSTOM PROSTHETICS LLC</v>
      </c>
      <c r="H5818" t="s">
        <v>3198</v>
      </c>
      <c r="I5818" s="26" t="str" cm="1">
        <f t="array" ref="I5818">IF(COUNTIFS($E$2:$E$7682,E5818,$B$2:$B$7682,B5818)&gt;1,
_xlfn.TEXTJOIN(CHAR(10),TRUE,_xlfn.UNIQUE(_xlfn._xlws.FILTER($H$2:$H$7682,($E$2:$E$7682=E5818)*($B$2:$B$7682=B5818)))),
H5818)</f>
        <v>615 MARGRAVE DR  RENO, NV 89502</v>
      </c>
      <c r="J5818" s="26" t="str">
        <f t="shared" si="180"/>
        <v>L5968-1790052926-FORRESTER CUSTOM PROSTHETICS LLC-615 MARGRAVE DR  RENO, NV 89502</v>
      </c>
      <c r="K5818" s="26">
        <f t="shared" si="181"/>
        <v>1</v>
      </c>
      <c r="L5818" t="s">
        <v>101</v>
      </c>
      <c r="M5818" t="s">
        <v>3084</v>
      </c>
    </row>
    <row r="5819" spans="1:13" x14ac:dyDescent="0.2">
      <c r="A5819" t="s">
        <v>5</v>
      </c>
      <c r="B5819" t="s">
        <v>586</v>
      </c>
      <c r="C5819" t="s">
        <v>587</v>
      </c>
      <c r="D5819" t="s">
        <v>2645</v>
      </c>
      <c r="E5819" t="s">
        <v>481</v>
      </c>
      <c r="F5819" t="s">
        <v>482</v>
      </c>
      <c r="G5819" s="23" t="str" cm="1">
        <f t="array" ref="G5819">IF(COUNTIFS($E$2:$E$7682,E5819,$B$2:$B$7682,B5819)&gt;1,
_xlfn.TEXTJOIN(CHAR(10),TRUE,_xlfn.UNIQUE(_xlfn._xlws.FILTER($F$2:$F$7682,($E$2:$E$7682=E5819)*($B$2:$B$7682=B5819)))),
F5819)</f>
        <v>FORRESTER CUSTOM PROSTHETICS LLC</v>
      </c>
      <c r="H5819" t="s">
        <v>3198</v>
      </c>
      <c r="I5819" s="26" t="str" cm="1">
        <f t="array" ref="I5819">IF(COUNTIFS($E$2:$E$7682,E5819,$B$2:$B$7682,B5819)&gt;1,
_xlfn.TEXTJOIN(CHAR(10),TRUE,_xlfn.UNIQUE(_xlfn._xlws.FILTER($H$2:$H$7682,($E$2:$E$7682=E5819)*($B$2:$B$7682=B5819)))),
H5819)</f>
        <v>615 MARGRAVE DR  RENO, NV 89502</v>
      </c>
      <c r="J5819" s="26" t="str">
        <f t="shared" si="180"/>
        <v>L5981-1790052926-FORRESTER CUSTOM PROSTHETICS LLC-615 MARGRAVE DR  RENO, NV 89502</v>
      </c>
      <c r="K5819" s="26">
        <f t="shared" si="181"/>
        <v>1</v>
      </c>
      <c r="L5819" t="s">
        <v>101</v>
      </c>
      <c r="M5819" t="s">
        <v>3084</v>
      </c>
    </row>
    <row r="5820" spans="1:13" x14ac:dyDescent="0.2">
      <c r="A5820" t="s">
        <v>5</v>
      </c>
      <c r="B5820" t="s">
        <v>167</v>
      </c>
      <c r="C5820" t="s">
        <v>168</v>
      </c>
      <c r="D5820" t="s">
        <v>2645</v>
      </c>
      <c r="E5820" t="s">
        <v>481</v>
      </c>
      <c r="F5820" t="s">
        <v>482</v>
      </c>
      <c r="G5820" s="23" t="str" cm="1">
        <f t="array" ref="G5820">IF(COUNTIFS($E$2:$E$7682,E5820,$B$2:$B$7682,B5820)&gt;1,
_xlfn.TEXTJOIN(CHAR(10),TRUE,_xlfn.UNIQUE(_xlfn._xlws.FILTER($F$2:$F$7682,($E$2:$E$7682=E5820)*($B$2:$B$7682=B5820)))),
F5820)</f>
        <v>FORRESTER CUSTOM PROSTHETICS LLC</v>
      </c>
      <c r="H5820" t="s">
        <v>3198</v>
      </c>
      <c r="I5820" s="26" t="str" cm="1">
        <f t="array" ref="I5820">IF(COUNTIFS($E$2:$E$7682,E5820,$B$2:$B$7682,B5820)&gt;1,
_xlfn.TEXTJOIN(CHAR(10),TRUE,_xlfn.UNIQUE(_xlfn._xlws.FILTER($H$2:$H$7682,($E$2:$E$7682=E5820)*($B$2:$B$7682=B5820)))),
H5820)</f>
        <v>615 MARGRAVE DR  RENO, NV 89502</v>
      </c>
      <c r="J5820" s="26" t="str">
        <f t="shared" si="180"/>
        <v>L5984-1790052926-FORRESTER CUSTOM PROSTHETICS LLC-615 MARGRAVE DR  RENO, NV 89502</v>
      </c>
      <c r="K5820" s="26">
        <f t="shared" si="181"/>
        <v>1</v>
      </c>
      <c r="L5820" t="s">
        <v>101</v>
      </c>
      <c r="M5820" t="s">
        <v>3084</v>
      </c>
    </row>
    <row r="5821" spans="1:13" x14ac:dyDescent="0.2">
      <c r="A5821" t="s">
        <v>5</v>
      </c>
      <c r="B5821" t="s">
        <v>163</v>
      </c>
      <c r="C5821" t="s">
        <v>164</v>
      </c>
      <c r="D5821" t="s">
        <v>2645</v>
      </c>
      <c r="E5821" t="s">
        <v>481</v>
      </c>
      <c r="F5821" t="s">
        <v>482</v>
      </c>
      <c r="G5821" s="23" t="str" cm="1">
        <f t="array" ref="G5821">IF(COUNTIFS($E$2:$E$7682,E5821,$B$2:$B$7682,B5821)&gt;1,
_xlfn.TEXTJOIN(CHAR(10),TRUE,_xlfn.UNIQUE(_xlfn._xlws.FILTER($F$2:$F$7682,($E$2:$E$7682=E5821)*($B$2:$B$7682=B5821)))),
F5821)</f>
        <v>FORRESTER CUSTOM PROSTHETICS LLC</v>
      </c>
      <c r="H5821" t="s">
        <v>3198</v>
      </c>
      <c r="I5821" s="26" t="str" cm="1">
        <f t="array" ref="I5821">IF(COUNTIFS($E$2:$E$7682,E5821,$B$2:$B$7682,B5821)&gt;1,
_xlfn.TEXTJOIN(CHAR(10),TRUE,_xlfn.UNIQUE(_xlfn._xlws.FILTER($H$2:$H$7682,($E$2:$E$7682=E5821)*($B$2:$B$7682=B5821)))),
H5821)</f>
        <v>615 MARGRAVE DR  RENO, NV 89502</v>
      </c>
      <c r="J5821" s="26" t="str">
        <f t="shared" si="180"/>
        <v>L5987-1790052926-FORRESTER CUSTOM PROSTHETICS LLC-615 MARGRAVE DR  RENO, NV 89502</v>
      </c>
      <c r="K5821" s="26">
        <f t="shared" si="181"/>
        <v>1</v>
      </c>
      <c r="L5821" t="s">
        <v>101</v>
      </c>
      <c r="M5821" t="s">
        <v>3084</v>
      </c>
    </row>
    <row r="5822" spans="1:13" x14ac:dyDescent="0.2">
      <c r="A5822" t="s">
        <v>5</v>
      </c>
      <c r="B5822" t="s">
        <v>247</v>
      </c>
      <c r="C5822" t="s">
        <v>248</v>
      </c>
      <c r="D5822" t="s">
        <v>2645</v>
      </c>
      <c r="E5822" t="s">
        <v>481</v>
      </c>
      <c r="F5822" t="s">
        <v>482</v>
      </c>
      <c r="G5822" s="23" t="str" cm="1">
        <f t="array" ref="G5822">IF(COUNTIFS($E$2:$E$7682,E5822,$B$2:$B$7682,B5822)&gt;1,
_xlfn.TEXTJOIN(CHAR(10),TRUE,_xlfn.UNIQUE(_xlfn._xlws.FILTER($F$2:$F$7682,($E$2:$E$7682=E5822)*($B$2:$B$7682=B5822)))),
F5822)</f>
        <v>FORRESTER CUSTOM PROSTHETICS LLC</v>
      </c>
      <c r="H5822" t="s">
        <v>3198</v>
      </c>
      <c r="I5822" s="26" t="str" cm="1">
        <f t="array" ref="I5822">IF(COUNTIFS($E$2:$E$7682,E5822,$B$2:$B$7682,B5822)&gt;1,
_xlfn.TEXTJOIN(CHAR(10),TRUE,_xlfn.UNIQUE(_xlfn._xlws.FILTER($H$2:$H$7682,($E$2:$E$7682=E5822)*($B$2:$B$7682=B5822)))),
H5822)</f>
        <v>615 MARGRAVE DR  RENO, NV 89502</v>
      </c>
      <c r="J5822" s="26" t="str">
        <f t="shared" si="180"/>
        <v>L5988-1790052926-FORRESTER CUSTOM PROSTHETICS LLC-615 MARGRAVE DR  RENO, NV 89502</v>
      </c>
      <c r="K5822" s="26">
        <f t="shared" si="181"/>
        <v>1</v>
      </c>
      <c r="L5822" t="s">
        <v>101</v>
      </c>
      <c r="M5822" t="s">
        <v>3084</v>
      </c>
    </row>
    <row r="5823" spans="1:13" x14ac:dyDescent="0.2">
      <c r="A5823" t="s">
        <v>5</v>
      </c>
      <c r="B5823" t="s">
        <v>91</v>
      </c>
      <c r="C5823" t="s">
        <v>92</v>
      </c>
      <c r="D5823" t="s">
        <v>2645</v>
      </c>
      <c r="E5823" t="s">
        <v>481</v>
      </c>
      <c r="F5823" t="s">
        <v>482</v>
      </c>
      <c r="G5823" s="23" t="str" cm="1">
        <f t="array" ref="G5823">IF(COUNTIFS($E$2:$E$7682,E5823,$B$2:$B$7682,B5823)&gt;1,
_xlfn.TEXTJOIN(CHAR(10),TRUE,_xlfn.UNIQUE(_xlfn._xlws.FILTER($F$2:$F$7682,($E$2:$E$7682=E5823)*($B$2:$B$7682=B5823)))),
F5823)</f>
        <v>FORRESTER CUSTOM PROSTHETICS LLC</v>
      </c>
      <c r="H5823" t="s">
        <v>3198</v>
      </c>
      <c r="I5823" s="26" t="str" cm="1">
        <f t="array" ref="I5823">IF(COUNTIFS($E$2:$E$7682,E5823,$B$2:$B$7682,B5823)&gt;1,
_xlfn.TEXTJOIN(CHAR(10),TRUE,_xlfn.UNIQUE(_xlfn._xlws.FILTER($H$2:$H$7682,($E$2:$E$7682=E5823)*($B$2:$B$7682=B5823)))),
H5823)</f>
        <v>615 MARGRAVE DR  RENO, NV 89502</v>
      </c>
      <c r="J5823" s="26" t="str">
        <f t="shared" si="180"/>
        <v>L7700-1790052926-FORRESTER CUSTOM PROSTHETICS LLC-615 MARGRAVE DR  RENO, NV 89502</v>
      </c>
      <c r="K5823" s="26">
        <f t="shared" si="181"/>
        <v>1</v>
      </c>
      <c r="L5823" t="s">
        <v>101</v>
      </c>
      <c r="M5823" t="s">
        <v>3084</v>
      </c>
    </row>
    <row r="5824" spans="1:13" x14ac:dyDescent="0.2">
      <c r="A5824" t="s">
        <v>5</v>
      </c>
      <c r="B5824" t="s">
        <v>649</v>
      </c>
      <c r="C5824" t="s">
        <v>650</v>
      </c>
      <c r="D5824" t="s">
        <v>2645</v>
      </c>
      <c r="E5824" t="s">
        <v>481</v>
      </c>
      <c r="F5824" t="s">
        <v>482</v>
      </c>
      <c r="G5824" s="23" t="str" cm="1">
        <f t="array" ref="G5824">IF(COUNTIFS($E$2:$E$7682,E5824,$B$2:$B$7682,B5824)&gt;1,
_xlfn.TEXTJOIN(CHAR(10),TRUE,_xlfn.UNIQUE(_xlfn._xlws.FILTER($F$2:$F$7682,($E$2:$E$7682=E5824)*($B$2:$B$7682=B5824)))),
F5824)</f>
        <v>FORRESTER CUSTOM PROSTHETICS LLC</v>
      </c>
      <c r="H5824" t="s">
        <v>3198</v>
      </c>
      <c r="I5824" s="26" t="str" cm="1">
        <f t="array" ref="I5824">IF(COUNTIFS($E$2:$E$7682,E5824,$B$2:$B$7682,B5824)&gt;1,
_xlfn.TEXTJOIN(CHAR(10),TRUE,_xlfn.UNIQUE(_xlfn._xlws.FILTER($H$2:$H$7682,($E$2:$E$7682=E5824)*($B$2:$B$7682=B5824)))),
H5824)</f>
        <v>615 MARGRAVE DR  RENO, NV 89502</v>
      </c>
      <c r="J5824" s="26" t="str">
        <f t="shared" si="180"/>
        <v>L8400-1790052926-FORRESTER CUSTOM PROSTHETICS LLC-615 MARGRAVE DR  RENO, NV 89502</v>
      </c>
      <c r="K5824" s="26">
        <f t="shared" si="181"/>
        <v>1</v>
      </c>
      <c r="L5824" t="s">
        <v>101</v>
      </c>
      <c r="M5824" t="s">
        <v>3084</v>
      </c>
    </row>
    <row r="5825" spans="1:13" x14ac:dyDescent="0.2">
      <c r="A5825" t="s">
        <v>5</v>
      </c>
      <c r="B5825" t="s">
        <v>76</v>
      </c>
      <c r="C5825" t="s">
        <v>77</v>
      </c>
      <c r="D5825" t="s">
        <v>2645</v>
      </c>
      <c r="E5825" t="s">
        <v>481</v>
      </c>
      <c r="F5825" t="s">
        <v>482</v>
      </c>
      <c r="G5825" s="23" t="str" cm="1">
        <f t="array" ref="G5825">IF(COUNTIFS($E$2:$E$7682,E5825,$B$2:$B$7682,B5825)&gt;1,
_xlfn.TEXTJOIN(CHAR(10),TRUE,_xlfn.UNIQUE(_xlfn._xlws.FILTER($F$2:$F$7682,($E$2:$E$7682=E5825)*($B$2:$B$7682=B5825)))),
F5825)</f>
        <v>FORRESTER CUSTOM PROSTHETICS LLC</v>
      </c>
      <c r="H5825" t="s">
        <v>3198</v>
      </c>
      <c r="I5825" s="26" t="str" cm="1">
        <f t="array" ref="I5825">IF(COUNTIFS($E$2:$E$7682,E5825,$B$2:$B$7682,B5825)&gt;1,
_xlfn.TEXTJOIN(CHAR(10),TRUE,_xlfn.UNIQUE(_xlfn._xlws.FILTER($H$2:$H$7682,($E$2:$E$7682=E5825)*($B$2:$B$7682=B5825)))),
H5825)</f>
        <v>615 MARGRAVE DR  RENO, NV 89502</v>
      </c>
      <c r="J5825" s="26" t="str">
        <f t="shared" si="180"/>
        <v>L8410-1790052926-FORRESTER CUSTOM PROSTHETICS LLC-615 MARGRAVE DR  RENO, NV 89502</v>
      </c>
      <c r="K5825" s="26">
        <f t="shared" si="181"/>
        <v>1</v>
      </c>
      <c r="L5825" t="s">
        <v>101</v>
      </c>
      <c r="M5825" t="s">
        <v>3084</v>
      </c>
    </row>
    <row r="5826" spans="1:13" x14ac:dyDescent="0.2">
      <c r="A5826" t="s">
        <v>5</v>
      </c>
      <c r="B5826" t="s">
        <v>365</v>
      </c>
      <c r="C5826" t="s">
        <v>366</v>
      </c>
      <c r="D5826" t="s">
        <v>2645</v>
      </c>
      <c r="E5826" t="s">
        <v>481</v>
      </c>
      <c r="F5826" t="s">
        <v>482</v>
      </c>
      <c r="G5826" s="23" t="str" cm="1">
        <f t="array" ref="G5826">IF(COUNTIFS($E$2:$E$7682,E5826,$B$2:$B$7682,B5826)&gt;1,
_xlfn.TEXTJOIN(CHAR(10),TRUE,_xlfn.UNIQUE(_xlfn._xlws.FILTER($F$2:$F$7682,($E$2:$E$7682=E5826)*($B$2:$B$7682=B5826)))),
F5826)</f>
        <v>FORRESTER CUSTOM PROSTHETICS LLC</v>
      </c>
      <c r="H5826" t="s">
        <v>3198</v>
      </c>
      <c r="I5826" s="26" t="str" cm="1">
        <f t="array" ref="I5826">IF(COUNTIFS($E$2:$E$7682,E5826,$B$2:$B$7682,B5826)&gt;1,
_xlfn.TEXTJOIN(CHAR(10),TRUE,_xlfn.UNIQUE(_xlfn._xlws.FILTER($H$2:$H$7682,($E$2:$E$7682=E5826)*($B$2:$B$7682=B5826)))),
H5826)</f>
        <v>615 MARGRAVE DR  RENO, NV 89502</v>
      </c>
      <c r="J5826" s="26" t="str">
        <f t="shared" si="180"/>
        <v>L8420-1790052926-FORRESTER CUSTOM PROSTHETICS LLC-615 MARGRAVE DR  RENO, NV 89502</v>
      </c>
      <c r="K5826" s="26">
        <f t="shared" si="181"/>
        <v>1</v>
      </c>
      <c r="L5826" t="s">
        <v>101</v>
      </c>
      <c r="M5826" t="s">
        <v>3084</v>
      </c>
    </row>
    <row r="5827" spans="1:13" x14ac:dyDescent="0.2">
      <c r="A5827" t="s">
        <v>5</v>
      </c>
      <c r="B5827" t="s">
        <v>475</v>
      </c>
      <c r="C5827" t="s">
        <v>476</v>
      </c>
      <c r="D5827" t="s">
        <v>2645</v>
      </c>
      <c r="E5827" t="s">
        <v>481</v>
      </c>
      <c r="F5827" t="s">
        <v>482</v>
      </c>
      <c r="G5827" s="23" t="str" cm="1">
        <f t="array" ref="G5827">IF(COUNTIFS($E$2:$E$7682,E5827,$B$2:$B$7682,B5827)&gt;1,
_xlfn.TEXTJOIN(CHAR(10),TRUE,_xlfn.UNIQUE(_xlfn._xlws.FILTER($F$2:$F$7682,($E$2:$E$7682=E5827)*($B$2:$B$7682=B5827)))),
F5827)</f>
        <v>FORRESTER CUSTOM PROSTHETICS LLC</v>
      </c>
      <c r="H5827" t="s">
        <v>3198</v>
      </c>
      <c r="I5827" s="26" t="str" cm="1">
        <f t="array" ref="I5827">IF(COUNTIFS($E$2:$E$7682,E5827,$B$2:$B$7682,B5827)&gt;1,
_xlfn.TEXTJOIN(CHAR(10),TRUE,_xlfn.UNIQUE(_xlfn._xlws.FILTER($H$2:$H$7682,($E$2:$E$7682=E5827)*($B$2:$B$7682=B5827)))),
H5827)</f>
        <v>615 MARGRAVE DR  RENO, NV 89502</v>
      </c>
      <c r="J5827" s="26" t="str">
        <f t="shared" ref="J5827:J5890" si="182">B5827 &amp; "-" &amp; E5827 &amp; "-" &amp; G5827 &amp; "-" &amp; I5827</f>
        <v>L8470-1790052926-FORRESTER CUSTOM PROSTHETICS LLC-615 MARGRAVE DR  RENO, NV 89502</v>
      </c>
      <c r="K5827" s="26">
        <f t="shared" ref="K5827:K5890" si="183">COUNTIF($J$2:$J$7682,J5827)</f>
        <v>1</v>
      </c>
      <c r="L5827" t="s">
        <v>101</v>
      </c>
      <c r="M5827" t="s">
        <v>3084</v>
      </c>
    </row>
    <row r="5828" spans="1:13" x14ac:dyDescent="0.2">
      <c r="A5828" t="s">
        <v>5</v>
      </c>
      <c r="B5828" t="s">
        <v>801</v>
      </c>
      <c r="C5828" t="s">
        <v>802</v>
      </c>
      <c r="D5828" t="s">
        <v>2637</v>
      </c>
      <c r="E5828" t="s">
        <v>1000</v>
      </c>
      <c r="F5828" t="s">
        <v>1001</v>
      </c>
      <c r="G5828" s="23" t="str" cm="1">
        <f t="array" ref="G5828">IF(COUNTIFS($E$2:$E$7682,E5828,$B$2:$B$7682,B5828)&gt;1,
_xlfn.TEXTJOIN(CHAR(10),TRUE,_xlfn.UNIQUE(_xlfn._xlws.FILTER($F$2:$F$7682,($E$2:$E$7682=E5828)*($B$2:$B$7682=B5828)))),
F5828)</f>
        <v>INFUSYSTEM, INC.</v>
      </c>
      <c r="H5828" t="s">
        <v>3199</v>
      </c>
      <c r="I5828" s="26" t="str" cm="1">
        <f t="array" ref="I5828">IF(COUNTIFS($E$2:$E$7682,E5828,$B$2:$B$7682,B5828)&gt;1,
_xlfn.TEXTJOIN(CHAR(10),TRUE,_xlfn.UNIQUE(_xlfn._xlws.FILTER($H$2:$H$7682,($E$2:$E$7682=E5828)*($B$2:$B$7682=B5828)))),
H5828)</f>
        <v>3851 W HAMLIN RD  ROCHESTER HILLS, MI 48309</v>
      </c>
      <c r="J5828" s="26" t="str">
        <f t="shared" si="182"/>
        <v>A4222-1790730596-INFUSYSTEM, INC.-3851 W HAMLIN RD  ROCHESTER HILLS, MI 48309</v>
      </c>
      <c r="K5828" s="26">
        <f t="shared" si="183"/>
        <v>1</v>
      </c>
      <c r="L5828" t="s">
        <v>2846</v>
      </c>
      <c r="M5828" t="s">
        <v>3085</v>
      </c>
    </row>
    <row r="5829" spans="1:13" x14ac:dyDescent="0.2">
      <c r="A5829" t="s">
        <v>5</v>
      </c>
      <c r="B5829" t="s">
        <v>2107</v>
      </c>
      <c r="C5829" t="s">
        <v>2108</v>
      </c>
      <c r="D5829" t="s">
        <v>2620</v>
      </c>
      <c r="E5829" t="s">
        <v>1000</v>
      </c>
      <c r="F5829" t="s">
        <v>1001</v>
      </c>
      <c r="G5829" s="23" t="str" cm="1">
        <f t="array" ref="G5829">IF(COUNTIFS($E$2:$E$7682,E5829,$B$2:$B$7682,B5829)&gt;1,
_xlfn.TEXTJOIN(CHAR(10),TRUE,_xlfn.UNIQUE(_xlfn._xlws.FILTER($F$2:$F$7682,($E$2:$E$7682=E5829)*($B$2:$B$7682=B5829)))),
F5829)</f>
        <v>INFUSYSTEM, INC.</v>
      </c>
      <c r="H5829" t="s">
        <v>3199</v>
      </c>
      <c r="I5829" s="26" t="str" cm="1">
        <f t="array" ref="I5829">IF(COUNTIFS($E$2:$E$7682,E5829,$B$2:$B$7682,B5829)&gt;1,
_xlfn.TEXTJOIN(CHAR(10),TRUE,_xlfn.UNIQUE(_xlfn._xlws.FILTER($H$2:$H$7682,($E$2:$E$7682=E5829)*($B$2:$B$7682=B5829)))),
H5829)</f>
        <v>3851 W HAMLIN RD  ROCHESTER HILLS, MI 48309</v>
      </c>
      <c r="J5829" s="26" t="str">
        <f t="shared" si="182"/>
        <v>E0781-1790730596-INFUSYSTEM, INC.-3851 W HAMLIN RD  ROCHESTER HILLS, MI 48309</v>
      </c>
      <c r="K5829" s="26">
        <f t="shared" si="183"/>
        <v>1</v>
      </c>
      <c r="L5829" t="s">
        <v>2846</v>
      </c>
      <c r="M5829" t="s">
        <v>3085</v>
      </c>
    </row>
    <row r="5830" spans="1:13" ht="25.5" x14ac:dyDescent="0.2">
      <c r="A5830" t="s">
        <v>5</v>
      </c>
      <c r="B5830" t="s">
        <v>135</v>
      </c>
      <c r="C5830" t="s">
        <v>136</v>
      </c>
      <c r="D5830" t="s">
        <v>2637</v>
      </c>
      <c r="E5830" t="s">
        <v>869</v>
      </c>
      <c r="F5830" t="s">
        <v>234</v>
      </c>
      <c r="G5830" s="23" t="str" cm="1">
        <f t="array" ref="G5830">IF(COUNTIFS($E$2:$E$7682,E5830,$B$2:$B$7682,B5830)&gt;1,
_xlfn.TEXTJOIN(CHAR(10),TRUE,_xlfn.UNIQUE(_xlfn._xlws.FILTER($F$2:$F$7682,($E$2:$E$7682=E5830)*($B$2:$B$7682=B5830)))),
F5830)</f>
        <v>LINCARE INC.</v>
      </c>
      <c r="H5830" t="s">
        <v>3200</v>
      </c>
      <c r="I5830" s="26" t="str" cm="1">
        <f t="array" ref="I5830">IF(COUNTIFS($E$2:$E$7682,E5830,$B$2:$B$7682,B5830)&gt;1,
_xlfn.TEXTJOIN(CHAR(10),TRUE,_xlfn.UNIQUE(_xlfn._xlws.FILTER($H$2:$H$7682,($E$2:$E$7682=E5830)*($B$2:$B$7682=B5830)))),
H5830)</f>
        <v>107 N MAINE ST  FALLON, NV 30374
2177 W WILLIAMS AVE  FALLON, NV 30374</v>
      </c>
      <c r="J5830" s="26" t="str">
        <f t="shared" si="182"/>
        <v>A4604-1790843423-LINCARE INC.-107 N MAINE ST  FALLON, NV 30374
2177 W WILLIAMS AVE  FALLON, NV 30374</v>
      </c>
      <c r="K5830" s="26">
        <f t="shared" si="183"/>
        <v>2</v>
      </c>
      <c r="L5830" t="s">
        <v>870</v>
      </c>
      <c r="M5830" t="s">
        <v>3086</v>
      </c>
    </row>
    <row r="5831" spans="1:13" ht="25.5" x14ac:dyDescent="0.2">
      <c r="A5831" t="s">
        <v>5</v>
      </c>
      <c r="B5831" t="s">
        <v>135</v>
      </c>
      <c r="C5831" t="s">
        <v>136</v>
      </c>
      <c r="D5831" t="s">
        <v>2637</v>
      </c>
      <c r="E5831" t="s">
        <v>869</v>
      </c>
      <c r="F5831" t="s">
        <v>234</v>
      </c>
      <c r="G5831" s="23" t="str" cm="1">
        <f t="array" ref="G5831">IF(COUNTIFS($E$2:$E$7682,E5831,$B$2:$B$7682,B5831)&gt;1,
_xlfn.TEXTJOIN(CHAR(10),TRUE,_xlfn.UNIQUE(_xlfn._xlws.FILTER($F$2:$F$7682,($E$2:$E$7682=E5831)*($B$2:$B$7682=B5831)))),
F5831)</f>
        <v>LINCARE INC.</v>
      </c>
      <c r="H5831" t="s">
        <v>3201</v>
      </c>
      <c r="I5831" s="26" t="str" cm="1">
        <f t="array" ref="I5831">IF(COUNTIFS($E$2:$E$7682,E5831,$B$2:$B$7682,B5831)&gt;1,
_xlfn.TEXTJOIN(CHAR(10),TRUE,_xlfn.UNIQUE(_xlfn._xlws.FILTER($H$2:$H$7682,($E$2:$E$7682=E5831)*($B$2:$B$7682=B5831)))),
H5831)</f>
        <v>107 N MAINE ST  FALLON, NV 30374
2177 W WILLIAMS AVE  FALLON, NV 30374</v>
      </c>
      <c r="J5831" s="26" t="str">
        <f t="shared" si="182"/>
        <v>A4604-1790843423-LINCARE INC.-107 N MAINE ST  FALLON, NV 30374
2177 W WILLIAMS AVE  FALLON, NV 30374</v>
      </c>
      <c r="K5831" s="26">
        <f t="shared" si="183"/>
        <v>2</v>
      </c>
      <c r="L5831" t="s">
        <v>870</v>
      </c>
      <c r="M5831" t="s">
        <v>3086</v>
      </c>
    </row>
    <row r="5832" spans="1:13" ht="25.5" x14ac:dyDescent="0.2">
      <c r="A5832" t="s">
        <v>5</v>
      </c>
      <c r="B5832" t="s">
        <v>501</v>
      </c>
      <c r="C5832" t="s">
        <v>502</v>
      </c>
      <c r="D5832" t="s">
        <v>2637</v>
      </c>
      <c r="E5832" t="s">
        <v>869</v>
      </c>
      <c r="F5832" t="s">
        <v>234</v>
      </c>
      <c r="G5832" s="23" t="str" cm="1">
        <f t="array" ref="G5832">IF(COUNTIFS($E$2:$E$7682,E5832,$B$2:$B$7682,B5832)&gt;1,
_xlfn.TEXTJOIN(CHAR(10),TRUE,_xlfn.UNIQUE(_xlfn._xlws.FILTER($F$2:$F$7682,($E$2:$E$7682=E5832)*($B$2:$B$7682=B5832)))),
F5832)</f>
        <v>LINCARE INC.</v>
      </c>
      <c r="H5832" t="s">
        <v>3200</v>
      </c>
      <c r="I5832" s="26" t="str" cm="1">
        <f t="array" ref="I5832">IF(COUNTIFS($E$2:$E$7682,E5832,$B$2:$B$7682,B5832)&gt;1,
_xlfn.TEXTJOIN(CHAR(10),TRUE,_xlfn.UNIQUE(_xlfn._xlws.FILTER($H$2:$H$7682,($E$2:$E$7682=E5832)*($B$2:$B$7682=B5832)))),
H5832)</f>
        <v>107 N MAINE ST  FALLON, NV 30374
2177 W WILLIAMS AVE  FALLON, NV 30374</v>
      </c>
      <c r="J5832" s="26" t="str">
        <f t="shared" si="182"/>
        <v>A7003-1790843423-LINCARE INC.-107 N MAINE ST  FALLON, NV 30374
2177 W WILLIAMS AVE  FALLON, NV 30374</v>
      </c>
      <c r="K5832" s="26">
        <f t="shared" si="183"/>
        <v>2</v>
      </c>
      <c r="L5832" t="s">
        <v>870</v>
      </c>
      <c r="M5832" t="s">
        <v>3086</v>
      </c>
    </row>
    <row r="5833" spans="1:13" ht="25.5" x14ac:dyDescent="0.2">
      <c r="A5833" t="s">
        <v>5</v>
      </c>
      <c r="B5833" t="s">
        <v>501</v>
      </c>
      <c r="C5833" t="s">
        <v>502</v>
      </c>
      <c r="D5833" t="s">
        <v>2637</v>
      </c>
      <c r="E5833" t="s">
        <v>869</v>
      </c>
      <c r="F5833" t="s">
        <v>234</v>
      </c>
      <c r="G5833" s="23" t="str" cm="1">
        <f t="array" ref="G5833">IF(COUNTIFS($E$2:$E$7682,E5833,$B$2:$B$7682,B5833)&gt;1,
_xlfn.TEXTJOIN(CHAR(10),TRUE,_xlfn.UNIQUE(_xlfn._xlws.FILTER($F$2:$F$7682,($E$2:$E$7682=E5833)*($B$2:$B$7682=B5833)))),
F5833)</f>
        <v>LINCARE INC.</v>
      </c>
      <c r="H5833" t="s">
        <v>3201</v>
      </c>
      <c r="I5833" s="26" t="str" cm="1">
        <f t="array" ref="I5833">IF(COUNTIFS($E$2:$E$7682,E5833,$B$2:$B$7682,B5833)&gt;1,
_xlfn.TEXTJOIN(CHAR(10),TRUE,_xlfn.UNIQUE(_xlfn._xlws.FILTER($H$2:$H$7682,($E$2:$E$7682=E5833)*($B$2:$B$7682=B5833)))),
H5833)</f>
        <v>107 N MAINE ST  FALLON, NV 30374
2177 W WILLIAMS AVE  FALLON, NV 30374</v>
      </c>
      <c r="J5833" s="26" t="str">
        <f t="shared" si="182"/>
        <v>A7003-1790843423-LINCARE INC.-107 N MAINE ST  FALLON, NV 30374
2177 W WILLIAMS AVE  FALLON, NV 30374</v>
      </c>
      <c r="K5833" s="26">
        <f t="shared" si="183"/>
        <v>2</v>
      </c>
      <c r="L5833" t="s">
        <v>870</v>
      </c>
      <c r="M5833" t="s">
        <v>3086</v>
      </c>
    </row>
    <row r="5834" spans="1:13" ht="25.5" x14ac:dyDescent="0.2">
      <c r="A5834" t="s">
        <v>5</v>
      </c>
      <c r="B5834" t="s">
        <v>1699</v>
      </c>
      <c r="C5834" t="s">
        <v>1700</v>
      </c>
      <c r="D5834" t="s">
        <v>2637</v>
      </c>
      <c r="E5834" t="s">
        <v>869</v>
      </c>
      <c r="F5834" t="s">
        <v>234</v>
      </c>
      <c r="G5834" s="23" t="str" cm="1">
        <f t="array" ref="G5834">IF(COUNTIFS($E$2:$E$7682,E5834,$B$2:$B$7682,B5834)&gt;1,
_xlfn.TEXTJOIN(CHAR(10),TRUE,_xlfn.UNIQUE(_xlfn._xlws.FILTER($F$2:$F$7682,($E$2:$E$7682=E5834)*($B$2:$B$7682=B5834)))),
F5834)</f>
        <v>LINCARE INC.</v>
      </c>
      <c r="H5834" t="s">
        <v>3200</v>
      </c>
      <c r="I5834" s="26" t="str" cm="1">
        <f t="array" ref="I5834">IF(COUNTIFS($E$2:$E$7682,E5834,$B$2:$B$7682,B5834)&gt;1,
_xlfn.TEXTJOIN(CHAR(10),TRUE,_xlfn.UNIQUE(_xlfn._xlws.FILTER($H$2:$H$7682,($E$2:$E$7682=E5834)*($B$2:$B$7682=B5834)))),
H5834)</f>
        <v>107 N MAINE ST  FALLON, NV 30374
2177 W WILLIAMS AVE  FALLON, NV 30374</v>
      </c>
      <c r="J5834" s="26" t="str">
        <f t="shared" si="182"/>
        <v>A7004-1790843423-LINCARE INC.-107 N MAINE ST  FALLON, NV 30374
2177 W WILLIAMS AVE  FALLON, NV 30374</v>
      </c>
      <c r="K5834" s="26">
        <f t="shared" si="183"/>
        <v>2</v>
      </c>
      <c r="L5834" t="s">
        <v>870</v>
      </c>
      <c r="M5834" t="s">
        <v>3086</v>
      </c>
    </row>
    <row r="5835" spans="1:13" ht="25.5" x14ac:dyDescent="0.2">
      <c r="A5835" t="s">
        <v>5</v>
      </c>
      <c r="B5835" t="s">
        <v>1699</v>
      </c>
      <c r="C5835" t="s">
        <v>1700</v>
      </c>
      <c r="D5835" t="s">
        <v>2637</v>
      </c>
      <c r="E5835" t="s">
        <v>869</v>
      </c>
      <c r="F5835" t="s">
        <v>234</v>
      </c>
      <c r="G5835" s="23" t="str" cm="1">
        <f t="array" ref="G5835">IF(COUNTIFS($E$2:$E$7682,E5835,$B$2:$B$7682,B5835)&gt;1,
_xlfn.TEXTJOIN(CHAR(10),TRUE,_xlfn.UNIQUE(_xlfn._xlws.FILTER($F$2:$F$7682,($E$2:$E$7682=E5835)*($B$2:$B$7682=B5835)))),
F5835)</f>
        <v>LINCARE INC.</v>
      </c>
      <c r="H5835" t="s">
        <v>3201</v>
      </c>
      <c r="I5835" s="26" t="str" cm="1">
        <f t="array" ref="I5835">IF(COUNTIFS($E$2:$E$7682,E5835,$B$2:$B$7682,B5835)&gt;1,
_xlfn.TEXTJOIN(CHAR(10),TRUE,_xlfn.UNIQUE(_xlfn._xlws.FILTER($H$2:$H$7682,($E$2:$E$7682=E5835)*($B$2:$B$7682=B5835)))),
H5835)</f>
        <v>107 N MAINE ST  FALLON, NV 30374
2177 W WILLIAMS AVE  FALLON, NV 30374</v>
      </c>
      <c r="J5835" s="26" t="str">
        <f t="shared" si="182"/>
        <v>A7004-1790843423-LINCARE INC.-107 N MAINE ST  FALLON, NV 30374
2177 W WILLIAMS AVE  FALLON, NV 30374</v>
      </c>
      <c r="K5835" s="26">
        <f t="shared" si="183"/>
        <v>2</v>
      </c>
      <c r="L5835" t="s">
        <v>870</v>
      </c>
      <c r="M5835" t="s">
        <v>3086</v>
      </c>
    </row>
    <row r="5836" spans="1:13" x14ac:dyDescent="0.2">
      <c r="A5836" t="s">
        <v>5</v>
      </c>
      <c r="B5836" t="s">
        <v>338</v>
      </c>
      <c r="C5836" t="s">
        <v>339</v>
      </c>
      <c r="D5836" t="s">
        <v>2637</v>
      </c>
      <c r="E5836" t="s">
        <v>869</v>
      </c>
      <c r="F5836" t="s">
        <v>234</v>
      </c>
      <c r="G5836" s="23" t="str" cm="1">
        <f t="array" ref="G5836">IF(COUNTIFS($E$2:$E$7682,E5836,$B$2:$B$7682,B5836)&gt;1,
_xlfn.TEXTJOIN(CHAR(10),TRUE,_xlfn.UNIQUE(_xlfn._xlws.FILTER($F$2:$F$7682,($E$2:$E$7682=E5836)*($B$2:$B$7682=B5836)))),
F5836)</f>
        <v>LINCARE INC.</v>
      </c>
      <c r="H5836" t="s">
        <v>3200</v>
      </c>
      <c r="I5836" s="26" t="str" cm="1">
        <f t="array" ref="I5836">IF(COUNTIFS($E$2:$E$7682,E5836,$B$2:$B$7682,B5836)&gt;1,
_xlfn.TEXTJOIN(CHAR(10),TRUE,_xlfn.UNIQUE(_xlfn._xlws.FILTER($H$2:$H$7682,($E$2:$E$7682=E5836)*($B$2:$B$7682=B5836)))),
H5836)</f>
        <v>107 N MAINE ST  FALLON, NV 30374</v>
      </c>
      <c r="J5836" s="26" t="str">
        <f t="shared" si="182"/>
        <v>A7005-1790843423-LINCARE INC.-107 N MAINE ST  FALLON, NV 30374</v>
      </c>
      <c r="K5836" s="26">
        <f t="shared" si="183"/>
        <v>1</v>
      </c>
      <c r="L5836" t="s">
        <v>870</v>
      </c>
      <c r="M5836" t="s">
        <v>3086</v>
      </c>
    </row>
    <row r="5837" spans="1:13" ht="25.5" x14ac:dyDescent="0.2">
      <c r="A5837" t="s">
        <v>5</v>
      </c>
      <c r="B5837" t="s">
        <v>278</v>
      </c>
      <c r="C5837" t="s">
        <v>279</v>
      </c>
      <c r="D5837" t="s">
        <v>2637</v>
      </c>
      <c r="E5837" t="s">
        <v>869</v>
      </c>
      <c r="F5837" t="s">
        <v>234</v>
      </c>
      <c r="G5837" s="23" t="str" cm="1">
        <f t="array" ref="G5837">IF(COUNTIFS($E$2:$E$7682,E5837,$B$2:$B$7682,B5837)&gt;1,
_xlfn.TEXTJOIN(CHAR(10),TRUE,_xlfn.UNIQUE(_xlfn._xlws.FILTER($F$2:$F$7682,($E$2:$E$7682=E5837)*($B$2:$B$7682=B5837)))),
F5837)</f>
        <v>LINCARE INC.</v>
      </c>
      <c r="H5837" t="s">
        <v>3200</v>
      </c>
      <c r="I5837" s="26" t="str" cm="1">
        <f t="array" ref="I5837">IF(COUNTIFS($E$2:$E$7682,E5837,$B$2:$B$7682,B5837)&gt;1,
_xlfn.TEXTJOIN(CHAR(10),TRUE,_xlfn.UNIQUE(_xlfn._xlws.FILTER($H$2:$H$7682,($E$2:$E$7682=E5837)*($B$2:$B$7682=B5837)))),
H5837)</f>
        <v>107 N MAINE ST  FALLON, NV 30374
2177 W WILLIAMS AVE  FALLON, NV 30374</v>
      </c>
      <c r="J5837" s="26" t="str">
        <f t="shared" si="182"/>
        <v>A7013-1790843423-LINCARE INC.-107 N MAINE ST  FALLON, NV 30374
2177 W WILLIAMS AVE  FALLON, NV 30374</v>
      </c>
      <c r="K5837" s="26">
        <f t="shared" si="183"/>
        <v>2</v>
      </c>
      <c r="L5837" t="s">
        <v>870</v>
      </c>
      <c r="M5837" t="s">
        <v>3086</v>
      </c>
    </row>
    <row r="5838" spans="1:13" ht="25.5" x14ac:dyDescent="0.2">
      <c r="A5838" t="s">
        <v>5</v>
      </c>
      <c r="B5838" t="s">
        <v>278</v>
      </c>
      <c r="C5838" t="s">
        <v>279</v>
      </c>
      <c r="D5838" t="s">
        <v>2637</v>
      </c>
      <c r="E5838" t="s">
        <v>869</v>
      </c>
      <c r="F5838" t="s">
        <v>234</v>
      </c>
      <c r="G5838" s="23" t="str" cm="1">
        <f t="array" ref="G5838">IF(COUNTIFS($E$2:$E$7682,E5838,$B$2:$B$7682,B5838)&gt;1,
_xlfn.TEXTJOIN(CHAR(10),TRUE,_xlfn.UNIQUE(_xlfn._xlws.FILTER($F$2:$F$7682,($E$2:$E$7682=E5838)*($B$2:$B$7682=B5838)))),
F5838)</f>
        <v>LINCARE INC.</v>
      </c>
      <c r="H5838" t="s">
        <v>3201</v>
      </c>
      <c r="I5838" s="26" t="str" cm="1">
        <f t="array" ref="I5838">IF(COUNTIFS($E$2:$E$7682,E5838,$B$2:$B$7682,B5838)&gt;1,
_xlfn.TEXTJOIN(CHAR(10),TRUE,_xlfn.UNIQUE(_xlfn._xlws.FILTER($H$2:$H$7682,($E$2:$E$7682=E5838)*($B$2:$B$7682=B5838)))),
H5838)</f>
        <v>107 N MAINE ST  FALLON, NV 30374
2177 W WILLIAMS AVE  FALLON, NV 30374</v>
      </c>
      <c r="J5838" s="26" t="str">
        <f t="shared" si="182"/>
        <v>A7013-1790843423-LINCARE INC.-107 N MAINE ST  FALLON, NV 30374
2177 W WILLIAMS AVE  FALLON, NV 30374</v>
      </c>
      <c r="K5838" s="26">
        <f t="shared" si="183"/>
        <v>2</v>
      </c>
      <c r="L5838" t="s">
        <v>870</v>
      </c>
      <c r="M5838" t="s">
        <v>3086</v>
      </c>
    </row>
    <row r="5839" spans="1:13" ht="25.5" x14ac:dyDescent="0.2">
      <c r="A5839" t="s">
        <v>5</v>
      </c>
      <c r="B5839" t="s">
        <v>174</v>
      </c>
      <c r="C5839" t="s">
        <v>175</v>
      </c>
      <c r="D5839" t="s">
        <v>2637</v>
      </c>
      <c r="E5839" t="s">
        <v>869</v>
      </c>
      <c r="F5839" t="s">
        <v>234</v>
      </c>
      <c r="G5839" s="23" t="str" cm="1">
        <f t="array" ref="G5839">IF(COUNTIFS($E$2:$E$7682,E5839,$B$2:$B$7682,B5839)&gt;1,
_xlfn.TEXTJOIN(CHAR(10),TRUE,_xlfn.UNIQUE(_xlfn._xlws.FILTER($F$2:$F$7682,($E$2:$E$7682=E5839)*($B$2:$B$7682=B5839)))),
F5839)</f>
        <v>LINCARE INC.</v>
      </c>
      <c r="H5839" t="s">
        <v>3200</v>
      </c>
      <c r="I5839" s="26" t="str" cm="1">
        <f t="array" ref="I5839">IF(COUNTIFS($E$2:$E$7682,E5839,$B$2:$B$7682,B5839)&gt;1,
_xlfn.TEXTJOIN(CHAR(10),TRUE,_xlfn.UNIQUE(_xlfn._xlws.FILTER($H$2:$H$7682,($E$2:$E$7682=E5839)*($B$2:$B$7682=B5839)))),
H5839)</f>
        <v>107 N MAINE ST  FALLON, NV 30374
2177 W WILLIAMS AVE  FALLON, NV 30374</v>
      </c>
      <c r="J5839" s="26" t="str">
        <f t="shared" si="182"/>
        <v>A7015-1790843423-LINCARE INC.-107 N MAINE ST  FALLON, NV 30374
2177 W WILLIAMS AVE  FALLON, NV 30374</v>
      </c>
      <c r="K5839" s="26">
        <f t="shared" si="183"/>
        <v>2</v>
      </c>
      <c r="L5839" t="s">
        <v>870</v>
      </c>
      <c r="M5839" t="s">
        <v>3086</v>
      </c>
    </row>
    <row r="5840" spans="1:13" ht="25.5" x14ac:dyDescent="0.2">
      <c r="A5840" t="s">
        <v>5</v>
      </c>
      <c r="B5840" t="s">
        <v>174</v>
      </c>
      <c r="C5840" t="s">
        <v>175</v>
      </c>
      <c r="D5840" t="s">
        <v>2637</v>
      </c>
      <c r="E5840" t="s">
        <v>869</v>
      </c>
      <c r="F5840" t="s">
        <v>234</v>
      </c>
      <c r="G5840" s="23" t="str" cm="1">
        <f t="array" ref="G5840">IF(COUNTIFS($E$2:$E$7682,E5840,$B$2:$B$7682,B5840)&gt;1,
_xlfn.TEXTJOIN(CHAR(10),TRUE,_xlfn.UNIQUE(_xlfn._xlws.FILTER($F$2:$F$7682,($E$2:$E$7682=E5840)*($B$2:$B$7682=B5840)))),
F5840)</f>
        <v>LINCARE INC.</v>
      </c>
      <c r="H5840" t="s">
        <v>3201</v>
      </c>
      <c r="I5840" s="26" t="str" cm="1">
        <f t="array" ref="I5840">IF(COUNTIFS($E$2:$E$7682,E5840,$B$2:$B$7682,B5840)&gt;1,
_xlfn.TEXTJOIN(CHAR(10),TRUE,_xlfn.UNIQUE(_xlfn._xlws.FILTER($H$2:$H$7682,($E$2:$E$7682=E5840)*($B$2:$B$7682=B5840)))),
H5840)</f>
        <v>107 N MAINE ST  FALLON, NV 30374
2177 W WILLIAMS AVE  FALLON, NV 30374</v>
      </c>
      <c r="J5840" s="26" t="str">
        <f t="shared" si="182"/>
        <v>A7015-1790843423-LINCARE INC.-107 N MAINE ST  FALLON, NV 30374
2177 W WILLIAMS AVE  FALLON, NV 30374</v>
      </c>
      <c r="K5840" s="26">
        <f t="shared" si="183"/>
        <v>2</v>
      </c>
      <c r="L5840" t="s">
        <v>870</v>
      </c>
      <c r="M5840" t="s">
        <v>3086</v>
      </c>
    </row>
    <row r="5841" spans="1:13" ht="25.5" x14ac:dyDescent="0.2">
      <c r="A5841" t="s">
        <v>5</v>
      </c>
      <c r="B5841" t="s">
        <v>236</v>
      </c>
      <c r="C5841" t="s">
        <v>237</v>
      </c>
      <c r="D5841" t="s">
        <v>2637</v>
      </c>
      <c r="E5841" t="s">
        <v>869</v>
      </c>
      <c r="F5841" t="s">
        <v>234</v>
      </c>
      <c r="G5841" s="23" t="str" cm="1">
        <f t="array" ref="G5841">IF(COUNTIFS($E$2:$E$7682,E5841,$B$2:$B$7682,B5841)&gt;1,
_xlfn.TEXTJOIN(CHAR(10),TRUE,_xlfn.UNIQUE(_xlfn._xlws.FILTER($F$2:$F$7682,($E$2:$E$7682=E5841)*($B$2:$B$7682=B5841)))),
F5841)</f>
        <v>LINCARE INC.</v>
      </c>
      <c r="H5841" t="s">
        <v>3200</v>
      </c>
      <c r="I5841" s="26" t="str" cm="1">
        <f t="array" ref="I5841">IF(COUNTIFS($E$2:$E$7682,E5841,$B$2:$B$7682,B5841)&gt;1,
_xlfn.TEXTJOIN(CHAR(10),TRUE,_xlfn.UNIQUE(_xlfn._xlws.FILTER($H$2:$H$7682,($E$2:$E$7682=E5841)*($B$2:$B$7682=B5841)))),
H5841)</f>
        <v>107 N MAINE ST  FALLON, NV 30374
2177 W WILLIAMS AVE  FALLON, NV 30374</v>
      </c>
      <c r="J5841" s="26" t="str">
        <f t="shared" si="182"/>
        <v>A7030-1790843423-LINCARE INC.-107 N MAINE ST  FALLON, NV 30374
2177 W WILLIAMS AVE  FALLON, NV 30374</v>
      </c>
      <c r="K5841" s="26">
        <f t="shared" si="183"/>
        <v>2</v>
      </c>
      <c r="L5841" t="s">
        <v>870</v>
      </c>
      <c r="M5841" t="s">
        <v>3086</v>
      </c>
    </row>
    <row r="5842" spans="1:13" ht="25.5" x14ac:dyDescent="0.2">
      <c r="A5842" t="s">
        <v>5</v>
      </c>
      <c r="B5842" t="s">
        <v>236</v>
      </c>
      <c r="C5842" t="s">
        <v>237</v>
      </c>
      <c r="D5842" t="s">
        <v>2637</v>
      </c>
      <c r="E5842" t="s">
        <v>869</v>
      </c>
      <c r="F5842" t="s">
        <v>234</v>
      </c>
      <c r="G5842" s="23" t="str" cm="1">
        <f t="array" ref="G5842">IF(COUNTIFS($E$2:$E$7682,E5842,$B$2:$B$7682,B5842)&gt;1,
_xlfn.TEXTJOIN(CHAR(10),TRUE,_xlfn.UNIQUE(_xlfn._xlws.FILTER($F$2:$F$7682,($E$2:$E$7682=E5842)*($B$2:$B$7682=B5842)))),
F5842)</f>
        <v>LINCARE INC.</v>
      </c>
      <c r="H5842" t="s">
        <v>3201</v>
      </c>
      <c r="I5842" s="26" t="str" cm="1">
        <f t="array" ref="I5842">IF(COUNTIFS($E$2:$E$7682,E5842,$B$2:$B$7682,B5842)&gt;1,
_xlfn.TEXTJOIN(CHAR(10),TRUE,_xlfn.UNIQUE(_xlfn._xlws.FILTER($H$2:$H$7682,($E$2:$E$7682=E5842)*($B$2:$B$7682=B5842)))),
H5842)</f>
        <v>107 N MAINE ST  FALLON, NV 30374
2177 W WILLIAMS AVE  FALLON, NV 30374</v>
      </c>
      <c r="J5842" s="26" t="str">
        <f t="shared" si="182"/>
        <v>A7030-1790843423-LINCARE INC.-107 N MAINE ST  FALLON, NV 30374
2177 W WILLIAMS AVE  FALLON, NV 30374</v>
      </c>
      <c r="K5842" s="26">
        <f t="shared" si="183"/>
        <v>2</v>
      </c>
      <c r="L5842" t="s">
        <v>870</v>
      </c>
      <c r="M5842" t="s">
        <v>3086</v>
      </c>
    </row>
    <row r="5843" spans="1:13" ht="25.5" x14ac:dyDescent="0.2">
      <c r="A5843" t="s">
        <v>5</v>
      </c>
      <c r="B5843" t="s">
        <v>673</v>
      </c>
      <c r="C5843" t="s">
        <v>674</v>
      </c>
      <c r="D5843" t="s">
        <v>2637</v>
      </c>
      <c r="E5843" t="s">
        <v>869</v>
      </c>
      <c r="F5843" t="s">
        <v>234</v>
      </c>
      <c r="G5843" s="23" t="str" cm="1">
        <f t="array" ref="G5843">IF(COUNTIFS($E$2:$E$7682,E5843,$B$2:$B$7682,B5843)&gt;1,
_xlfn.TEXTJOIN(CHAR(10),TRUE,_xlfn.UNIQUE(_xlfn._xlws.FILTER($F$2:$F$7682,($E$2:$E$7682=E5843)*($B$2:$B$7682=B5843)))),
F5843)</f>
        <v>LINCARE INC.</v>
      </c>
      <c r="H5843" t="s">
        <v>3200</v>
      </c>
      <c r="I5843" s="26" t="str" cm="1">
        <f t="array" ref="I5843">IF(COUNTIFS($E$2:$E$7682,E5843,$B$2:$B$7682,B5843)&gt;1,
_xlfn.TEXTJOIN(CHAR(10),TRUE,_xlfn.UNIQUE(_xlfn._xlws.FILTER($H$2:$H$7682,($E$2:$E$7682=E5843)*($B$2:$B$7682=B5843)))),
H5843)</f>
        <v>107 N MAINE ST  FALLON, NV 30374
2177 W WILLIAMS AVE  FALLON, NV 30374</v>
      </c>
      <c r="J5843" s="26" t="str">
        <f t="shared" si="182"/>
        <v>A7031-1790843423-LINCARE INC.-107 N MAINE ST  FALLON, NV 30374
2177 W WILLIAMS AVE  FALLON, NV 30374</v>
      </c>
      <c r="K5843" s="26">
        <f t="shared" si="183"/>
        <v>2</v>
      </c>
      <c r="L5843" t="s">
        <v>870</v>
      </c>
      <c r="M5843" t="s">
        <v>3086</v>
      </c>
    </row>
    <row r="5844" spans="1:13" ht="25.5" x14ac:dyDescent="0.2">
      <c r="A5844" t="s">
        <v>5</v>
      </c>
      <c r="B5844" t="s">
        <v>673</v>
      </c>
      <c r="C5844" t="s">
        <v>674</v>
      </c>
      <c r="D5844" t="s">
        <v>2637</v>
      </c>
      <c r="E5844" t="s">
        <v>869</v>
      </c>
      <c r="F5844" t="s">
        <v>234</v>
      </c>
      <c r="G5844" s="23" t="str" cm="1">
        <f t="array" ref="G5844">IF(COUNTIFS($E$2:$E$7682,E5844,$B$2:$B$7682,B5844)&gt;1,
_xlfn.TEXTJOIN(CHAR(10),TRUE,_xlfn.UNIQUE(_xlfn._xlws.FILTER($F$2:$F$7682,($E$2:$E$7682=E5844)*($B$2:$B$7682=B5844)))),
F5844)</f>
        <v>LINCARE INC.</v>
      </c>
      <c r="H5844" t="s">
        <v>3201</v>
      </c>
      <c r="I5844" s="26" t="str" cm="1">
        <f t="array" ref="I5844">IF(COUNTIFS($E$2:$E$7682,E5844,$B$2:$B$7682,B5844)&gt;1,
_xlfn.TEXTJOIN(CHAR(10),TRUE,_xlfn.UNIQUE(_xlfn._xlws.FILTER($H$2:$H$7682,($E$2:$E$7682=E5844)*($B$2:$B$7682=B5844)))),
H5844)</f>
        <v>107 N MAINE ST  FALLON, NV 30374
2177 W WILLIAMS AVE  FALLON, NV 30374</v>
      </c>
      <c r="J5844" s="26" t="str">
        <f t="shared" si="182"/>
        <v>A7031-1790843423-LINCARE INC.-107 N MAINE ST  FALLON, NV 30374
2177 W WILLIAMS AVE  FALLON, NV 30374</v>
      </c>
      <c r="K5844" s="26">
        <f t="shared" si="183"/>
        <v>2</v>
      </c>
      <c r="L5844" t="s">
        <v>870</v>
      </c>
      <c r="M5844" t="s">
        <v>3086</v>
      </c>
    </row>
    <row r="5845" spans="1:13" ht="25.5" x14ac:dyDescent="0.2">
      <c r="A5845" t="s">
        <v>5</v>
      </c>
      <c r="B5845" t="s">
        <v>414</v>
      </c>
      <c r="C5845" t="s">
        <v>415</v>
      </c>
      <c r="D5845" t="s">
        <v>2637</v>
      </c>
      <c r="E5845" t="s">
        <v>869</v>
      </c>
      <c r="F5845" t="s">
        <v>234</v>
      </c>
      <c r="G5845" s="23" t="str" cm="1">
        <f t="array" ref="G5845">IF(COUNTIFS($E$2:$E$7682,E5845,$B$2:$B$7682,B5845)&gt;1,
_xlfn.TEXTJOIN(CHAR(10),TRUE,_xlfn.UNIQUE(_xlfn._xlws.FILTER($F$2:$F$7682,($E$2:$E$7682=E5845)*($B$2:$B$7682=B5845)))),
F5845)</f>
        <v>LINCARE INC.</v>
      </c>
      <c r="H5845" t="s">
        <v>3200</v>
      </c>
      <c r="I5845" s="26" t="str" cm="1">
        <f t="array" ref="I5845">IF(COUNTIFS($E$2:$E$7682,E5845,$B$2:$B$7682,B5845)&gt;1,
_xlfn.TEXTJOIN(CHAR(10),TRUE,_xlfn.UNIQUE(_xlfn._xlws.FILTER($H$2:$H$7682,($E$2:$E$7682=E5845)*($B$2:$B$7682=B5845)))),
H5845)</f>
        <v>107 N MAINE ST  FALLON, NV 30374
2177 W WILLIAMS AVE  FALLON, NV 30374</v>
      </c>
      <c r="J5845" s="26" t="str">
        <f t="shared" si="182"/>
        <v>A7032-1790843423-LINCARE INC.-107 N MAINE ST  FALLON, NV 30374
2177 W WILLIAMS AVE  FALLON, NV 30374</v>
      </c>
      <c r="K5845" s="26">
        <f t="shared" si="183"/>
        <v>2</v>
      </c>
      <c r="L5845" t="s">
        <v>870</v>
      </c>
      <c r="M5845" t="s">
        <v>3086</v>
      </c>
    </row>
    <row r="5846" spans="1:13" ht="25.5" x14ac:dyDescent="0.2">
      <c r="A5846" t="s">
        <v>5</v>
      </c>
      <c r="B5846" t="s">
        <v>414</v>
      </c>
      <c r="C5846" t="s">
        <v>415</v>
      </c>
      <c r="D5846" t="s">
        <v>2637</v>
      </c>
      <c r="E5846" t="s">
        <v>869</v>
      </c>
      <c r="F5846" t="s">
        <v>234</v>
      </c>
      <c r="G5846" s="23" t="str" cm="1">
        <f t="array" ref="G5846">IF(COUNTIFS($E$2:$E$7682,E5846,$B$2:$B$7682,B5846)&gt;1,
_xlfn.TEXTJOIN(CHAR(10),TRUE,_xlfn.UNIQUE(_xlfn._xlws.FILTER($F$2:$F$7682,($E$2:$E$7682=E5846)*($B$2:$B$7682=B5846)))),
F5846)</f>
        <v>LINCARE INC.</v>
      </c>
      <c r="H5846" t="s">
        <v>3201</v>
      </c>
      <c r="I5846" s="26" t="str" cm="1">
        <f t="array" ref="I5846">IF(COUNTIFS($E$2:$E$7682,E5846,$B$2:$B$7682,B5846)&gt;1,
_xlfn.TEXTJOIN(CHAR(10),TRUE,_xlfn.UNIQUE(_xlfn._xlws.FILTER($H$2:$H$7682,($E$2:$E$7682=E5846)*($B$2:$B$7682=B5846)))),
H5846)</f>
        <v>107 N MAINE ST  FALLON, NV 30374
2177 W WILLIAMS AVE  FALLON, NV 30374</v>
      </c>
      <c r="J5846" s="26" t="str">
        <f t="shared" si="182"/>
        <v>A7032-1790843423-LINCARE INC.-107 N MAINE ST  FALLON, NV 30374
2177 W WILLIAMS AVE  FALLON, NV 30374</v>
      </c>
      <c r="K5846" s="26">
        <f t="shared" si="183"/>
        <v>2</v>
      </c>
      <c r="L5846" t="s">
        <v>870</v>
      </c>
      <c r="M5846" t="s">
        <v>3086</v>
      </c>
    </row>
    <row r="5847" spans="1:13" ht="25.5" x14ac:dyDescent="0.2">
      <c r="A5847" t="s">
        <v>5</v>
      </c>
      <c r="B5847" t="s">
        <v>671</v>
      </c>
      <c r="C5847" t="s">
        <v>672</v>
      </c>
      <c r="D5847" t="s">
        <v>2637</v>
      </c>
      <c r="E5847" t="s">
        <v>869</v>
      </c>
      <c r="F5847" t="s">
        <v>234</v>
      </c>
      <c r="G5847" s="23" t="str" cm="1">
        <f t="array" ref="G5847">IF(COUNTIFS($E$2:$E$7682,E5847,$B$2:$B$7682,B5847)&gt;1,
_xlfn.TEXTJOIN(CHAR(10),TRUE,_xlfn.UNIQUE(_xlfn._xlws.FILTER($F$2:$F$7682,($E$2:$E$7682=E5847)*($B$2:$B$7682=B5847)))),
F5847)</f>
        <v>LINCARE INC.</v>
      </c>
      <c r="H5847" t="s">
        <v>3200</v>
      </c>
      <c r="I5847" s="26" t="str" cm="1">
        <f t="array" ref="I5847">IF(COUNTIFS($E$2:$E$7682,E5847,$B$2:$B$7682,B5847)&gt;1,
_xlfn.TEXTJOIN(CHAR(10),TRUE,_xlfn.UNIQUE(_xlfn._xlws.FILTER($H$2:$H$7682,($E$2:$E$7682=E5847)*($B$2:$B$7682=B5847)))),
H5847)</f>
        <v>107 N MAINE ST  FALLON, NV 30374
2177 W WILLIAMS AVE  FALLON, NV 30374</v>
      </c>
      <c r="J5847" s="26" t="str">
        <f t="shared" si="182"/>
        <v>A7033-1790843423-LINCARE INC.-107 N MAINE ST  FALLON, NV 30374
2177 W WILLIAMS AVE  FALLON, NV 30374</v>
      </c>
      <c r="K5847" s="26">
        <f t="shared" si="183"/>
        <v>2</v>
      </c>
      <c r="L5847" t="s">
        <v>870</v>
      </c>
      <c r="M5847" t="s">
        <v>3086</v>
      </c>
    </row>
    <row r="5848" spans="1:13" ht="25.5" x14ac:dyDescent="0.2">
      <c r="A5848" t="s">
        <v>5</v>
      </c>
      <c r="B5848" t="s">
        <v>671</v>
      </c>
      <c r="C5848" t="s">
        <v>672</v>
      </c>
      <c r="D5848" t="s">
        <v>2637</v>
      </c>
      <c r="E5848" t="s">
        <v>869</v>
      </c>
      <c r="F5848" t="s">
        <v>234</v>
      </c>
      <c r="G5848" s="23" t="str" cm="1">
        <f t="array" ref="G5848">IF(COUNTIFS($E$2:$E$7682,E5848,$B$2:$B$7682,B5848)&gt;1,
_xlfn.TEXTJOIN(CHAR(10),TRUE,_xlfn.UNIQUE(_xlfn._xlws.FILTER($F$2:$F$7682,($E$2:$E$7682=E5848)*($B$2:$B$7682=B5848)))),
F5848)</f>
        <v>LINCARE INC.</v>
      </c>
      <c r="H5848" t="s">
        <v>3201</v>
      </c>
      <c r="I5848" s="26" t="str" cm="1">
        <f t="array" ref="I5848">IF(COUNTIFS($E$2:$E$7682,E5848,$B$2:$B$7682,B5848)&gt;1,
_xlfn.TEXTJOIN(CHAR(10),TRUE,_xlfn.UNIQUE(_xlfn._xlws.FILTER($H$2:$H$7682,($E$2:$E$7682=E5848)*($B$2:$B$7682=B5848)))),
H5848)</f>
        <v>107 N MAINE ST  FALLON, NV 30374
2177 W WILLIAMS AVE  FALLON, NV 30374</v>
      </c>
      <c r="J5848" s="26" t="str">
        <f t="shared" si="182"/>
        <v>A7033-1790843423-LINCARE INC.-107 N MAINE ST  FALLON, NV 30374
2177 W WILLIAMS AVE  FALLON, NV 30374</v>
      </c>
      <c r="K5848" s="26">
        <f t="shared" si="183"/>
        <v>2</v>
      </c>
      <c r="L5848" t="s">
        <v>870</v>
      </c>
      <c r="M5848" t="s">
        <v>3086</v>
      </c>
    </row>
    <row r="5849" spans="1:13" ht="25.5" x14ac:dyDescent="0.2">
      <c r="A5849" t="s">
        <v>5</v>
      </c>
      <c r="B5849" t="s">
        <v>31</v>
      </c>
      <c r="C5849" t="s">
        <v>32</v>
      </c>
      <c r="D5849" t="s">
        <v>2637</v>
      </c>
      <c r="E5849" t="s">
        <v>869</v>
      </c>
      <c r="F5849" t="s">
        <v>234</v>
      </c>
      <c r="G5849" s="23" t="str" cm="1">
        <f t="array" ref="G5849">IF(COUNTIFS($E$2:$E$7682,E5849,$B$2:$B$7682,B5849)&gt;1,
_xlfn.TEXTJOIN(CHAR(10),TRUE,_xlfn.UNIQUE(_xlfn._xlws.FILTER($F$2:$F$7682,($E$2:$E$7682=E5849)*($B$2:$B$7682=B5849)))),
F5849)</f>
        <v>LINCARE INC.</v>
      </c>
      <c r="H5849" t="s">
        <v>3200</v>
      </c>
      <c r="I5849" s="26" t="str" cm="1">
        <f t="array" ref="I5849">IF(COUNTIFS($E$2:$E$7682,E5849,$B$2:$B$7682,B5849)&gt;1,
_xlfn.TEXTJOIN(CHAR(10),TRUE,_xlfn.UNIQUE(_xlfn._xlws.FILTER($H$2:$H$7682,($E$2:$E$7682=E5849)*($B$2:$B$7682=B5849)))),
H5849)</f>
        <v>107 N MAINE ST  FALLON, NV 30374
2177 W WILLIAMS AVE  FALLON, NV 30374</v>
      </c>
      <c r="J5849" s="26" t="str">
        <f t="shared" si="182"/>
        <v>A7034-1790843423-LINCARE INC.-107 N MAINE ST  FALLON, NV 30374
2177 W WILLIAMS AVE  FALLON, NV 30374</v>
      </c>
      <c r="K5849" s="26">
        <f t="shared" si="183"/>
        <v>2</v>
      </c>
      <c r="L5849" t="s">
        <v>870</v>
      </c>
      <c r="M5849" t="s">
        <v>3086</v>
      </c>
    </row>
    <row r="5850" spans="1:13" ht="25.5" x14ac:dyDescent="0.2">
      <c r="A5850" t="s">
        <v>5</v>
      </c>
      <c r="B5850" t="s">
        <v>31</v>
      </c>
      <c r="C5850" t="s">
        <v>32</v>
      </c>
      <c r="D5850" t="s">
        <v>2637</v>
      </c>
      <c r="E5850" t="s">
        <v>869</v>
      </c>
      <c r="F5850" t="s">
        <v>234</v>
      </c>
      <c r="G5850" s="23" t="str" cm="1">
        <f t="array" ref="G5850">IF(COUNTIFS($E$2:$E$7682,E5850,$B$2:$B$7682,B5850)&gt;1,
_xlfn.TEXTJOIN(CHAR(10),TRUE,_xlfn.UNIQUE(_xlfn._xlws.FILTER($F$2:$F$7682,($E$2:$E$7682=E5850)*($B$2:$B$7682=B5850)))),
F5850)</f>
        <v>LINCARE INC.</v>
      </c>
      <c r="H5850" t="s">
        <v>3201</v>
      </c>
      <c r="I5850" s="26" t="str" cm="1">
        <f t="array" ref="I5850">IF(COUNTIFS($E$2:$E$7682,E5850,$B$2:$B$7682,B5850)&gt;1,
_xlfn.TEXTJOIN(CHAR(10),TRUE,_xlfn.UNIQUE(_xlfn._xlws.FILTER($H$2:$H$7682,($E$2:$E$7682=E5850)*($B$2:$B$7682=B5850)))),
H5850)</f>
        <v>107 N MAINE ST  FALLON, NV 30374
2177 W WILLIAMS AVE  FALLON, NV 30374</v>
      </c>
      <c r="J5850" s="26" t="str">
        <f t="shared" si="182"/>
        <v>A7034-1790843423-LINCARE INC.-107 N MAINE ST  FALLON, NV 30374
2177 W WILLIAMS AVE  FALLON, NV 30374</v>
      </c>
      <c r="K5850" s="26">
        <f t="shared" si="183"/>
        <v>2</v>
      </c>
      <c r="L5850" t="s">
        <v>870</v>
      </c>
      <c r="M5850" t="s">
        <v>3086</v>
      </c>
    </row>
    <row r="5851" spans="1:13" ht="25.5" x14ac:dyDescent="0.2">
      <c r="A5851" t="s">
        <v>5</v>
      </c>
      <c r="B5851" t="s">
        <v>483</v>
      </c>
      <c r="C5851" t="s">
        <v>484</v>
      </c>
      <c r="D5851" t="s">
        <v>2637</v>
      </c>
      <c r="E5851" t="s">
        <v>869</v>
      </c>
      <c r="F5851" t="s">
        <v>234</v>
      </c>
      <c r="G5851" s="23" t="str" cm="1">
        <f t="array" ref="G5851">IF(COUNTIFS($E$2:$E$7682,E5851,$B$2:$B$7682,B5851)&gt;1,
_xlfn.TEXTJOIN(CHAR(10),TRUE,_xlfn.UNIQUE(_xlfn._xlws.FILTER($F$2:$F$7682,($E$2:$E$7682=E5851)*($B$2:$B$7682=B5851)))),
F5851)</f>
        <v>LINCARE INC.</v>
      </c>
      <c r="H5851" t="s">
        <v>3200</v>
      </c>
      <c r="I5851" s="26" t="str" cm="1">
        <f t="array" ref="I5851">IF(COUNTIFS($E$2:$E$7682,E5851,$B$2:$B$7682,B5851)&gt;1,
_xlfn.TEXTJOIN(CHAR(10),TRUE,_xlfn.UNIQUE(_xlfn._xlws.FILTER($H$2:$H$7682,($E$2:$E$7682=E5851)*($B$2:$B$7682=B5851)))),
H5851)</f>
        <v>107 N MAINE ST  FALLON, NV 30374
2177 W WILLIAMS AVE  FALLON, NV 30374</v>
      </c>
      <c r="J5851" s="26" t="str">
        <f t="shared" si="182"/>
        <v>A7035-1790843423-LINCARE INC.-107 N MAINE ST  FALLON, NV 30374
2177 W WILLIAMS AVE  FALLON, NV 30374</v>
      </c>
      <c r="K5851" s="26">
        <f t="shared" si="183"/>
        <v>2</v>
      </c>
      <c r="L5851" t="s">
        <v>870</v>
      </c>
      <c r="M5851" t="s">
        <v>3086</v>
      </c>
    </row>
    <row r="5852" spans="1:13" ht="25.5" x14ac:dyDescent="0.2">
      <c r="A5852" t="s">
        <v>5</v>
      </c>
      <c r="B5852" t="s">
        <v>483</v>
      </c>
      <c r="C5852" t="s">
        <v>484</v>
      </c>
      <c r="D5852" t="s">
        <v>2637</v>
      </c>
      <c r="E5852" t="s">
        <v>869</v>
      </c>
      <c r="F5852" t="s">
        <v>234</v>
      </c>
      <c r="G5852" s="23" t="str" cm="1">
        <f t="array" ref="G5852">IF(COUNTIFS($E$2:$E$7682,E5852,$B$2:$B$7682,B5852)&gt;1,
_xlfn.TEXTJOIN(CHAR(10),TRUE,_xlfn.UNIQUE(_xlfn._xlws.FILTER($F$2:$F$7682,($E$2:$E$7682=E5852)*($B$2:$B$7682=B5852)))),
F5852)</f>
        <v>LINCARE INC.</v>
      </c>
      <c r="H5852" t="s">
        <v>3201</v>
      </c>
      <c r="I5852" s="26" t="str" cm="1">
        <f t="array" ref="I5852">IF(COUNTIFS($E$2:$E$7682,E5852,$B$2:$B$7682,B5852)&gt;1,
_xlfn.TEXTJOIN(CHAR(10),TRUE,_xlfn.UNIQUE(_xlfn._xlws.FILTER($H$2:$H$7682,($E$2:$E$7682=E5852)*($B$2:$B$7682=B5852)))),
H5852)</f>
        <v>107 N MAINE ST  FALLON, NV 30374
2177 W WILLIAMS AVE  FALLON, NV 30374</v>
      </c>
      <c r="J5852" s="26" t="str">
        <f t="shared" si="182"/>
        <v>A7035-1790843423-LINCARE INC.-107 N MAINE ST  FALLON, NV 30374
2177 W WILLIAMS AVE  FALLON, NV 30374</v>
      </c>
      <c r="K5852" s="26">
        <f t="shared" si="183"/>
        <v>2</v>
      </c>
      <c r="L5852" t="s">
        <v>870</v>
      </c>
      <c r="M5852" t="s">
        <v>3086</v>
      </c>
    </row>
    <row r="5853" spans="1:13" ht="25.5" x14ac:dyDescent="0.2">
      <c r="A5853" t="s">
        <v>5</v>
      </c>
      <c r="B5853" t="s">
        <v>532</v>
      </c>
      <c r="C5853" t="s">
        <v>533</v>
      </c>
      <c r="D5853" t="s">
        <v>2637</v>
      </c>
      <c r="E5853" t="s">
        <v>869</v>
      </c>
      <c r="F5853" t="s">
        <v>234</v>
      </c>
      <c r="G5853" s="23" t="str" cm="1">
        <f t="array" ref="G5853">IF(COUNTIFS($E$2:$E$7682,E5853,$B$2:$B$7682,B5853)&gt;1,
_xlfn.TEXTJOIN(CHAR(10),TRUE,_xlfn.UNIQUE(_xlfn._xlws.FILTER($F$2:$F$7682,($E$2:$E$7682=E5853)*($B$2:$B$7682=B5853)))),
F5853)</f>
        <v>LINCARE INC.</v>
      </c>
      <c r="H5853" t="s">
        <v>3200</v>
      </c>
      <c r="I5853" s="26" t="str" cm="1">
        <f t="array" ref="I5853">IF(COUNTIFS($E$2:$E$7682,E5853,$B$2:$B$7682,B5853)&gt;1,
_xlfn.TEXTJOIN(CHAR(10),TRUE,_xlfn.UNIQUE(_xlfn._xlws.FILTER($H$2:$H$7682,($E$2:$E$7682=E5853)*($B$2:$B$7682=B5853)))),
H5853)</f>
        <v>107 N MAINE ST  FALLON, NV 30374
2177 W WILLIAMS AVE  FALLON, NV 30374</v>
      </c>
      <c r="J5853" s="26" t="str">
        <f t="shared" si="182"/>
        <v>A7036-1790843423-LINCARE INC.-107 N MAINE ST  FALLON, NV 30374
2177 W WILLIAMS AVE  FALLON, NV 30374</v>
      </c>
      <c r="K5853" s="26">
        <f t="shared" si="183"/>
        <v>2</v>
      </c>
      <c r="L5853" t="s">
        <v>870</v>
      </c>
      <c r="M5853" t="s">
        <v>3086</v>
      </c>
    </row>
    <row r="5854" spans="1:13" ht="25.5" x14ac:dyDescent="0.2">
      <c r="A5854" t="s">
        <v>5</v>
      </c>
      <c r="B5854" t="s">
        <v>532</v>
      </c>
      <c r="C5854" t="s">
        <v>533</v>
      </c>
      <c r="D5854" t="s">
        <v>2637</v>
      </c>
      <c r="E5854" t="s">
        <v>869</v>
      </c>
      <c r="F5854" t="s">
        <v>234</v>
      </c>
      <c r="G5854" s="23" t="str" cm="1">
        <f t="array" ref="G5854">IF(COUNTIFS($E$2:$E$7682,E5854,$B$2:$B$7682,B5854)&gt;1,
_xlfn.TEXTJOIN(CHAR(10),TRUE,_xlfn.UNIQUE(_xlfn._xlws.FILTER($F$2:$F$7682,($E$2:$E$7682=E5854)*($B$2:$B$7682=B5854)))),
F5854)</f>
        <v>LINCARE INC.</v>
      </c>
      <c r="H5854" t="s">
        <v>3201</v>
      </c>
      <c r="I5854" s="26" t="str" cm="1">
        <f t="array" ref="I5854">IF(COUNTIFS($E$2:$E$7682,E5854,$B$2:$B$7682,B5854)&gt;1,
_xlfn.TEXTJOIN(CHAR(10),TRUE,_xlfn.UNIQUE(_xlfn._xlws.FILTER($H$2:$H$7682,($E$2:$E$7682=E5854)*($B$2:$B$7682=B5854)))),
H5854)</f>
        <v>107 N MAINE ST  FALLON, NV 30374
2177 W WILLIAMS AVE  FALLON, NV 30374</v>
      </c>
      <c r="J5854" s="26" t="str">
        <f t="shared" si="182"/>
        <v>A7036-1790843423-LINCARE INC.-107 N MAINE ST  FALLON, NV 30374
2177 W WILLIAMS AVE  FALLON, NV 30374</v>
      </c>
      <c r="K5854" s="26">
        <f t="shared" si="183"/>
        <v>2</v>
      </c>
      <c r="L5854" t="s">
        <v>870</v>
      </c>
      <c r="M5854" t="s">
        <v>3086</v>
      </c>
    </row>
    <row r="5855" spans="1:13" ht="25.5" x14ac:dyDescent="0.2">
      <c r="A5855" t="s">
        <v>5</v>
      </c>
      <c r="B5855" t="s">
        <v>151</v>
      </c>
      <c r="C5855" t="s">
        <v>152</v>
      </c>
      <c r="D5855" t="s">
        <v>2637</v>
      </c>
      <c r="E5855" t="s">
        <v>869</v>
      </c>
      <c r="F5855" t="s">
        <v>234</v>
      </c>
      <c r="G5855" s="23" t="str" cm="1">
        <f t="array" ref="G5855">IF(COUNTIFS($E$2:$E$7682,E5855,$B$2:$B$7682,B5855)&gt;1,
_xlfn.TEXTJOIN(CHAR(10),TRUE,_xlfn.UNIQUE(_xlfn._xlws.FILTER($F$2:$F$7682,($E$2:$E$7682=E5855)*($B$2:$B$7682=B5855)))),
F5855)</f>
        <v>LINCARE INC.</v>
      </c>
      <c r="H5855" t="s">
        <v>3200</v>
      </c>
      <c r="I5855" s="26" t="str" cm="1">
        <f t="array" ref="I5855">IF(COUNTIFS($E$2:$E$7682,E5855,$B$2:$B$7682,B5855)&gt;1,
_xlfn.TEXTJOIN(CHAR(10),TRUE,_xlfn.UNIQUE(_xlfn._xlws.FILTER($H$2:$H$7682,($E$2:$E$7682=E5855)*($B$2:$B$7682=B5855)))),
H5855)</f>
        <v>107 N MAINE ST  FALLON, NV 30374
2177 W WILLIAMS AVE  FALLON, NV 30374</v>
      </c>
      <c r="J5855" s="26" t="str">
        <f t="shared" si="182"/>
        <v>A7037-1790843423-LINCARE INC.-107 N MAINE ST  FALLON, NV 30374
2177 W WILLIAMS AVE  FALLON, NV 30374</v>
      </c>
      <c r="K5855" s="26">
        <f t="shared" si="183"/>
        <v>2</v>
      </c>
      <c r="L5855" t="s">
        <v>870</v>
      </c>
      <c r="M5855" t="s">
        <v>3086</v>
      </c>
    </row>
    <row r="5856" spans="1:13" ht="25.5" x14ac:dyDescent="0.2">
      <c r="A5856" t="s">
        <v>5</v>
      </c>
      <c r="B5856" t="s">
        <v>151</v>
      </c>
      <c r="C5856" t="s">
        <v>152</v>
      </c>
      <c r="D5856" t="s">
        <v>2637</v>
      </c>
      <c r="E5856" t="s">
        <v>869</v>
      </c>
      <c r="F5856" t="s">
        <v>234</v>
      </c>
      <c r="G5856" s="23" t="str" cm="1">
        <f t="array" ref="G5856">IF(COUNTIFS($E$2:$E$7682,E5856,$B$2:$B$7682,B5856)&gt;1,
_xlfn.TEXTJOIN(CHAR(10),TRUE,_xlfn.UNIQUE(_xlfn._xlws.FILTER($F$2:$F$7682,($E$2:$E$7682=E5856)*($B$2:$B$7682=B5856)))),
F5856)</f>
        <v>LINCARE INC.</v>
      </c>
      <c r="H5856" t="s">
        <v>3201</v>
      </c>
      <c r="I5856" s="26" t="str" cm="1">
        <f t="array" ref="I5856">IF(COUNTIFS($E$2:$E$7682,E5856,$B$2:$B$7682,B5856)&gt;1,
_xlfn.TEXTJOIN(CHAR(10),TRUE,_xlfn.UNIQUE(_xlfn._xlws.FILTER($H$2:$H$7682,($E$2:$E$7682=E5856)*($B$2:$B$7682=B5856)))),
H5856)</f>
        <v>107 N MAINE ST  FALLON, NV 30374
2177 W WILLIAMS AVE  FALLON, NV 30374</v>
      </c>
      <c r="J5856" s="26" t="str">
        <f t="shared" si="182"/>
        <v>A7037-1790843423-LINCARE INC.-107 N MAINE ST  FALLON, NV 30374
2177 W WILLIAMS AVE  FALLON, NV 30374</v>
      </c>
      <c r="K5856" s="26">
        <f t="shared" si="183"/>
        <v>2</v>
      </c>
      <c r="L5856" t="s">
        <v>870</v>
      </c>
      <c r="M5856" t="s">
        <v>3086</v>
      </c>
    </row>
    <row r="5857" spans="1:13" ht="25.5" x14ac:dyDescent="0.2">
      <c r="A5857" t="s">
        <v>5</v>
      </c>
      <c r="B5857" t="s">
        <v>370</v>
      </c>
      <c r="C5857" t="s">
        <v>371</v>
      </c>
      <c r="D5857" t="s">
        <v>2637</v>
      </c>
      <c r="E5857" t="s">
        <v>869</v>
      </c>
      <c r="F5857" t="s">
        <v>234</v>
      </c>
      <c r="G5857" s="23" t="str" cm="1">
        <f t="array" ref="G5857">IF(COUNTIFS($E$2:$E$7682,E5857,$B$2:$B$7682,B5857)&gt;1,
_xlfn.TEXTJOIN(CHAR(10),TRUE,_xlfn.UNIQUE(_xlfn._xlws.FILTER($F$2:$F$7682,($E$2:$E$7682=E5857)*($B$2:$B$7682=B5857)))),
F5857)</f>
        <v>LINCARE INC.</v>
      </c>
      <c r="H5857" t="s">
        <v>3200</v>
      </c>
      <c r="I5857" s="26" t="str" cm="1">
        <f t="array" ref="I5857">IF(COUNTIFS($E$2:$E$7682,E5857,$B$2:$B$7682,B5857)&gt;1,
_xlfn.TEXTJOIN(CHAR(10),TRUE,_xlfn.UNIQUE(_xlfn._xlws.FILTER($H$2:$H$7682,($E$2:$E$7682=E5857)*($B$2:$B$7682=B5857)))),
H5857)</f>
        <v>107 N MAINE ST  FALLON, NV 30374
2177 W WILLIAMS AVE  FALLON, NV 30374</v>
      </c>
      <c r="J5857" s="26" t="str">
        <f t="shared" si="182"/>
        <v>A7038-1790843423-LINCARE INC.-107 N MAINE ST  FALLON, NV 30374
2177 W WILLIAMS AVE  FALLON, NV 30374</v>
      </c>
      <c r="K5857" s="26">
        <f t="shared" si="183"/>
        <v>2</v>
      </c>
      <c r="L5857" t="s">
        <v>870</v>
      </c>
      <c r="M5857" t="s">
        <v>3086</v>
      </c>
    </row>
    <row r="5858" spans="1:13" ht="25.5" x14ac:dyDescent="0.2">
      <c r="A5858" t="s">
        <v>5</v>
      </c>
      <c r="B5858" t="s">
        <v>370</v>
      </c>
      <c r="C5858" t="s">
        <v>371</v>
      </c>
      <c r="D5858" t="s">
        <v>2637</v>
      </c>
      <c r="E5858" t="s">
        <v>869</v>
      </c>
      <c r="F5858" t="s">
        <v>234</v>
      </c>
      <c r="G5858" s="23" t="str" cm="1">
        <f t="array" ref="G5858">IF(COUNTIFS($E$2:$E$7682,E5858,$B$2:$B$7682,B5858)&gt;1,
_xlfn.TEXTJOIN(CHAR(10),TRUE,_xlfn.UNIQUE(_xlfn._xlws.FILTER($F$2:$F$7682,($E$2:$E$7682=E5858)*($B$2:$B$7682=B5858)))),
F5858)</f>
        <v>LINCARE INC.</v>
      </c>
      <c r="H5858" t="s">
        <v>3201</v>
      </c>
      <c r="I5858" s="26" t="str" cm="1">
        <f t="array" ref="I5858">IF(COUNTIFS($E$2:$E$7682,E5858,$B$2:$B$7682,B5858)&gt;1,
_xlfn.TEXTJOIN(CHAR(10),TRUE,_xlfn.UNIQUE(_xlfn._xlws.FILTER($H$2:$H$7682,($E$2:$E$7682=E5858)*($B$2:$B$7682=B5858)))),
H5858)</f>
        <v>107 N MAINE ST  FALLON, NV 30374
2177 W WILLIAMS AVE  FALLON, NV 30374</v>
      </c>
      <c r="J5858" s="26" t="str">
        <f t="shared" si="182"/>
        <v>A7038-1790843423-LINCARE INC.-107 N MAINE ST  FALLON, NV 30374
2177 W WILLIAMS AVE  FALLON, NV 30374</v>
      </c>
      <c r="K5858" s="26">
        <f t="shared" si="183"/>
        <v>2</v>
      </c>
      <c r="L5858" t="s">
        <v>870</v>
      </c>
      <c r="M5858" t="s">
        <v>3086</v>
      </c>
    </row>
    <row r="5859" spans="1:13" ht="25.5" x14ac:dyDescent="0.2">
      <c r="A5859" t="s">
        <v>5</v>
      </c>
      <c r="B5859" t="s">
        <v>632</v>
      </c>
      <c r="C5859" t="s">
        <v>633</v>
      </c>
      <c r="D5859" t="s">
        <v>2637</v>
      </c>
      <c r="E5859" t="s">
        <v>869</v>
      </c>
      <c r="F5859" t="s">
        <v>234</v>
      </c>
      <c r="G5859" s="23" t="str" cm="1">
        <f t="array" ref="G5859">IF(COUNTIFS($E$2:$E$7682,E5859,$B$2:$B$7682,B5859)&gt;1,
_xlfn.TEXTJOIN(CHAR(10),TRUE,_xlfn.UNIQUE(_xlfn._xlws.FILTER($F$2:$F$7682,($E$2:$E$7682=E5859)*($B$2:$B$7682=B5859)))),
F5859)</f>
        <v>LINCARE INC.</v>
      </c>
      <c r="H5859" t="s">
        <v>3200</v>
      </c>
      <c r="I5859" s="26" t="str" cm="1">
        <f t="array" ref="I5859">IF(COUNTIFS($E$2:$E$7682,E5859,$B$2:$B$7682,B5859)&gt;1,
_xlfn.TEXTJOIN(CHAR(10),TRUE,_xlfn.UNIQUE(_xlfn._xlws.FILTER($H$2:$H$7682,($E$2:$E$7682=E5859)*($B$2:$B$7682=B5859)))),
H5859)</f>
        <v>107 N MAINE ST  FALLON, NV 30374
2177 W WILLIAMS AVE  FALLON, NV 30374</v>
      </c>
      <c r="J5859" s="26" t="str">
        <f t="shared" si="182"/>
        <v>A7039-1790843423-LINCARE INC.-107 N MAINE ST  FALLON, NV 30374
2177 W WILLIAMS AVE  FALLON, NV 30374</v>
      </c>
      <c r="K5859" s="26">
        <f t="shared" si="183"/>
        <v>2</v>
      </c>
      <c r="L5859" t="s">
        <v>870</v>
      </c>
      <c r="M5859" t="s">
        <v>3086</v>
      </c>
    </row>
    <row r="5860" spans="1:13" ht="25.5" x14ac:dyDescent="0.2">
      <c r="A5860" t="s">
        <v>5</v>
      </c>
      <c r="B5860" t="s">
        <v>632</v>
      </c>
      <c r="C5860" t="s">
        <v>633</v>
      </c>
      <c r="D5860" t="s">
        <v>2637</v>
      </c>
      <c r="E5860" t="s">
        <v>869</v>
      </c>
      <c r="F5860" t="s">
        <v>234</v>
      </c>
      <c r="G5860" s="23" t="str" cm="1">
        <f t="array" ref="G5860">IF(COUNTIFS($E$2:$E$7682,E5860,$B$2:$B$7682,B5860)&gt;1,
_xlfn.TEXTJOIN(CHAR(10),TRUE,_xlfn.UNIQUE(_xlfn._xlws.FILTER($F$2:$F$7682,($E$2:$E$7682=E5860)*($B$2:$B$7682=B5860)))),
F5860)</f>
        <v>LINCARE INC.</v>
      </c>
      <c r="H5860" t="s">
        <v>3201</v>
      </c>
      <c r="I5860" s="26" t="str" cm="1">
        <f t="array" ref="I5860">IF(COUNTIFS($E$2:$E$7682,E5860,$B$2:$B$7682,B5860)&gt;1,
_xlfn.TEXTJOIN(CHAR(10),TRUE,_xlfn.UNIQUE(_xlfn._xlws.FILTER($H$2:$H$7682,($E$2:$E$7682=E5860)*($B$2:$B$7682=B5860)))),
H5860)</f>
        <v>107 N MAINE ST  FALLON, NV 30374
2177 W WILLIAMS AVE  FALLON, NV 30374</v>
      </c>
      <c r="J5860" s="26" t="str">
        <f t="shared" si="182"/>
        <v>A7039-1790843423-LINCARE INC.-107 N MAINE ST  FALLON, NV 30374
2177 W WILLIAMS AVE  FALLON, NV 30374</v>
      </c>
      <c r="K5860" s="26">
        <f t="shared" si="183"/>
        <v>2</v>
      </c>
      <c r="L5860" t="s">
        <v>870</v>
      </c>
      <c r="M5860" t="s">
        <v>3086</v>
      </c>
    </row>
    <row r="5861" spans="1:13" ht="25.5" x14ac:dyDescent="0.2">
      <c r="A5861" t="s">
        <v>5</v>
      </c>
      <c r="B5861" t="s">
        <v>72</v>
      </c>
      <c r="C5861" t="s">
        <v>73</v>
      </c>
      <c r="D5861" t="s">
        <v>2637</v>
      </c>
      <c r="E5861" t="s">
        <v>869</v>
      </c>
      <c r="F5861" t="s">
        <v>234</v>
      </c>
      <c r="G5861" s="23" t="str" cm="1">
        <f t="array" ref="G5861">IF(COUNTIFS($E$2:$E$7682,E5861,$B$2:$B$7682,B5861)&gt;1,
_xlfn.TEXTJOIN(CHAR(10),TRUE,_xlfn.UNIQUE(_xlfn._xlws.FILTER($F$2:$F$7682,($E$2:$E$7682=E5861)*($B$2:$B$7682=B5861)))),
F5861)</f>
        <v>LINCARE INC.</v>
      </c>
      <c r="H5861" t="s">
        <v>3200</v>
      </c>
      <c r="I5861" s="26" t="str" cm="1">
        <f t="array" ref="I5861">IF(COUNTIFS($E$2:$E$7682,E5861,$B$2:$B$7682,B5861)&gt;1,
_xlfn.TEXTJOIN(CHAR(10),TRUE,_xlfn.UNIQUE(_xlfn._xlws.FILTER($H$2:$H$7682,($E$2:$E$7682=E5861)*($B$2:$B$7682=B5861)))),
H5861)</f>
        <v>107 N MAINE ST  FALLON, NV 30374
2177 W WILLIAMS AVE  FALLON, NV 30374</v>
      </c>
      <c r="J5861" s="26" t="str">
        <f t="shared" si="182"/>
        <v>A7046-1790843423-LINCARE INC.-107 N MAINE ST  FALLON, NV 30374
2177 W WILLIAMS AVE  FALLON, NV 30374</v>
      </c>
      <c r="K5861" s="26">
        <f t="shared" si="183"/>
        <v>2</v>
      </c>
      <c r="L5861" t="s">
        <v>870</v>
      </c>
      <c r="M5861" t="s">
        <v>3086</v>
      </c>
    </row>
    <row r="5862" spans="1:13" ht="25.5" x14ac:dyDescent="0.2">
      <c r="A5862" t="s">
        <v>5</v>
      </c>
      <c r="B5862" t="s">
        <v>72</v>
      </c>
      <c r="C5862" t="s">
        <v>73</v>
      </c>
      <c r="D5862" t="s">
        <v>2637</v>
      </c>
      <c r="E5862" t="s">
        <v>869</v>
      </c>
      <c r="F5862" t="s">
        <v>234</v>
      </c>
      <c r="G5862" s="23" t="str" cm="1">
        <f t="array" ref="G5862">IF(COUNTIFS($E$2:$E$7682,E5862,$B$2:$B$7682,B5862)&gt;1,
_xlfn.TEXTJOIN(CHAR(10),TRUE,_xlfn.UNIQUE(_xlfn._xlws.FILTER($F$2:$F$7682,($E$2:$E$7682=E5862)*($B$2:$B$7682=B5862)))),
F5862)</f>
        <v>LINCARE INC.</v>
      </c>
      <c r="H5862" t="s">
        <v>3201</v>
      </c>
      <c r="I5862" s="26" t="str" cm="1">
        <f t="array" ref="I5862">IF(COUNTIFS($E$2:$E$7682,E5862,$B$2:$B$7682,B5862)&gt;1,
_xlfn.TEXTJOIN(CHAR(10),TRUE,_xlfn.UNIQUE(_xlfn._xlws.FILTER($H$2:$H$7682,($E$2:$E$7682=E5862)*($B$2:$B$7682=B5862)))),
H5862)</f>
        <v>107 N MAINE ST  FALLON, NV 30374
2177 W WILLIAMS AVE  FALLON, NV 30374</v>
      </c>
      <c r="J5862" s="26" t="str">
        <f t="shared" si="182"/>
        <v>A7046-1790843423-LINCARE INC.-107 N MAINE ST  FALLON, NV 30374
2177 W WILLIAMS AVE  FALLON, NV 30374</v>
      </c>
      <c r="K5862" s="26">
        <f t="shared" si="183"/>
        <v>2</v>
      </c>
      <c r="L5862" t="s">
        <v>870</v>
      </c>
      <c r="M5862" t="s">
        <v>3086</v>
      </c>
    </row>
    <row r="5863" spans="1:13" x14ac:dyDescent="0.2">
      <c r="A5863" t="s">
        <v>5</v>
      </c>
      <c r="B5863" t="s">
        <v>1120</v>
      </c>
      <c r="C5863" t="s">
        <v>1121</v>
      </c>
      <c r="D5863" t="s">
        <v>2602</v>
      </c>
      <c r="E5863" t="s">
        <v>869</v>
      </c>
      <c r="F5863" t="s">
        <v>234</v>
      </c>
      <c r="G5863" s="23" t="str" cm="1">
        <f t="array" ref="G5863">IF(COUNTIFS($E$2:$E$7682,E5863,$B$2:$B$7682,B5863)&gt;1,
_xlfn.TEXTJOIN(CHAR(10),TRUE,_xlfn.UNIQUE(_xlfn._xlws.FILTER($F$2:$F$7682,($E$2:$E$7682=E5863)*($B$2:$B$7682=B5863)))),
F5863)</f>
        <v>LINCARE INC.</v>
      </c>
      <c r="H5863" t="s">
        <v>3201</v>
      </c>
      <c r="I5863" s="26" t="str" cm="1">
        <f t="array" ref="I5863">IF(COUNTIFS($E$2:$E$7682,E5863,$B$2:$B$7682,B5863)&gt;1,
_xlfn.TEXTJOIN(CHAR(10),TRUE,_xlfn.UNIQUE(_xlfn._xlws.FILTER($H$2:$H$7682,($E$2:$E$7682=E5863)*($B$2:$B$7682=B5863)))),
H5863)</f>
        <v>2177 W WILLIAMS AVE  FALLON, NV 30374</v>
      </c>
      <c r="J5863" s="26" t="str">
        <f t="shared" si="182"/>
        <v>E0100-1790843423-LINCARE INC.-2177 W WILLIAMS AVE  FALLON, NV 30374</v>
      </c>
      <c r="K5863" s="26">
        <f t="shared" si="183"/>
        <v>1</v>
      </c>
      <c r="L5863" t="s">
        <v>870</v>
      </c>
      <c r="M5863" t="s">
        <v>3086</v>
      </c>
    </row>
    <row r="5864" spans="1:13" x14ac:dyDescent="0.2">
      <c r="A5864" t="s">
        <v>5</v>
      </c>
      <c r="B5864" t="s">
        <v>110</v>
      </c>
      <c r="C5864" t="s">
        <v>111</v>
      </c>
      <c r="D5864" t="s">
        <v>2604</v>
      </c>
      <c r="E5864" t="s">
        <v>869</v>
      </c>
      <c r="F5864" t="s">
        <v>234</v>
      </c>
      <c r="G5864" s="23" t="str" cm="1">
        <f t="array" ref="G5864">IF(COUNTIFS($E$2:$E$7682,E5864,$B$2:$B$7682,B5864)&gt;1,
_xlfn.TEXTJOIN(CHAR(10),TRUE,_xlfn.UNIQUE(_xlfn._xlws.FILTER($F$2:$F$7682,($E$2:$E$7682=E5864)*($B$2:$B$7682=B5864)))),
F5864)</f>
        <v>LINCARE INC.</v>
      </c>
      <c r="H5864" t="s">
        <v>3201</v>
      </c>
      <c r="I5864" s="26" t="str" cm="1">
        <f t="array" ref="I5864">IF(COUNTIFS($E$2:$E$7682,E5864,$B$2:$B$7682,B5864)&gt;1,
_xlfn.TEXTJOIN(CHAR(10),TRUE,_xlfn.UNIQUE(_xlfn._xlws.FILTER($H$2:$H$7682,($E$2:$E$7682=E5864)*($B$2:$B$7682=B5864)))),
H5864)</f>
        <v>2177 W WILLIAMS AVE  FALLON, NV 30374</v>
      </c>
      <c r="J5864" s="26" t="str">
        <f t="shared" si="182"/>
        <v>E0143-1790843423-LINCARE INC.-2177 W WILLIAMS AVE  FALLON, NV 30374</v>
      </c>
      <c r="K5864" s="26">
        <f t="shared" si="183"/>
        <v>1</v>
      </c>
      <c r="L5864" t="s">
        <v>870</v>
      </c>
      <c r="M5864" t="s">
        <v>3086</v>
      </c>
    </row>
    <row r="5865" spans="1:13" ht="25.5" x14ac:dyDescent="0.2">
      <c r="A5865" t="s">
        <v>5</v>
      </c>
      <c r="B5865" t="s">
        <v>1008</v>
      </c>
      <c r="C5865" t="s">
        <v>1009</v>
      </c>
      <c r="D5865" t="s">
        <v>2611</v>
      </c>
      <c r="E5865" t="s">
        <v>869</v>
      </c>
      <c r="F5865" t="s">
        <v>234</v>
      </c>
      <c r="G5865" s="23" t="str" cm="1">
        <f t="array" ref="G5865">IF(COUNTIFS($E$2:$E$7682,E5865,$B$2:$B$7682,B5865)&gt;1,
_xlfn.TEXTJOIN(CHAR(10),TRUE,_xlfn.UNIQUE(_xlfn._xlws.FILTER($F$2:$F$7682,($E$2:$E$7682=E5865)*($B$2:$B$7682=B5865)))),
F5865)</f>
        <v>LINCARE INC.</v>
      </c>
      <c r="H5865" t="s">
        <v>3200</v>
      </c>
      <c r="I5865" s="26" t="str" cm="1">
        <f t="array" ref="I5865">IF(COUNTIFS($E$2:$E$7682,E5865,$B$2:$B$7682,B5865)&gt;1,
_xlfn.TEXTJOIN(CHAR(10),TRUE,_xlfn.UNIQUE(_xlfn._xlws.FILTER($H$2:$H$7682,($E$2:$E$7682=E5865)*($B$2:$B$7682=B5865)))),
H5865)</f>
        <v>107 N MAINE ST  FALLON, NV 30374
2177 W WILLIAMS AVE  FALLON, NV 30374</v>
      </c>
      <c r="J5865" s="26" t="str">
        <f t="shared" si="182"/>
        <v>E0431-1790843423-LINCARE INC.-107 N MAINE ST  FALLON, NV 30374
2177 W WILLIAMS AVE  FALLON, NV 30374</v>
      </c>
      <c r="K5865" s="26">
        <f t="shared" si="183"/>
        <v>2</v>
      </c>
      <c r="L5865" t="s">
        <v>870</v>
      </c>
      <c r="M5865" t="s">
        <v>3086</v>
      </c>
    </row>
    <row r="5866" spans="1:13" ht="25.5" x14ac:dyDescent="0.2">
      <c r="A5866" t="s">
        <v>5</v>
      </c>
      <c r="B5866" t="s">
        <v>1008</v>
      </c>
      <c r="C5866" t="s">
        <v>1009</v>
      </c>
      <c r="D5866" t="s">
        <v>2611</v>
      </c>
      <c r="E5866" t="s">
        <v>869</v>
      </c>
      <c r="F5866" t="s">
        <v>234</v>
      </c>
      <c r="G5866" s="23" t="str" cm="1">
        <f t="array" ref="G5866">IF(COUNTIFS($E$2:$E$7682,E5866,$B$2:$B$7682,B5866)&gt;1,
_xlfn.TEXTJOIN(CHAR(10),TRUE,_xlfn.UNIQUE(_xlfn._xlws.FILTER($F$2:$F$7682,($E$2:$E$7682=E5866)*($B$2:$B$7682=B5866)))),
F5866)</f>
        <v>LINCARE INC.</v>
      </c>
      <c r="H5866" t="s">
        <v>3201</v>
      </c>
      <c r="I5866" s="26" t="str" cm="1">
        <f t="array" ref="I5866">IF(COUNTIFS($E$2:$E$7682,E5866,$B$2:$B$7682,B5866)&gt;1,
_xlfn.TEXTJOIN(CHAR(10),TRUE,_xlfn.UNIQUE(_xlfn._xlws.FILTER($H$2:$H$7682,($E$2:$E$7682=E5866)*($B$2:$B$7682=B5866)))),
H5866)</f>
        <v>107 N MAINE ST  FALLON, NV 30374
2177 W WILLIAMS AVE  FALLON, NV 30374</v>
      </c>
      <c r="J5866" s="26" t="str">
        <f t="shared" si="182"/>
        <v>E0431-1790843423-LINCARE INC.-107 N MAINE ST  FALLON, NV 30374
2177 W WILLIAMS AVE  FALLON, NV 30374</v>
      </c>
      <c r="K5866" s="26">
        <f t="shared" si="183"/>
        <v>2</v>
      </c>
      <c r="L5866" t="s">
        <v>870</v>
      </c>
      <c r="M5866" t="s">
        <v>3086</v>
      </c>
    </row>
    <row r="5867" spans="1:13" x14ac:dyDescent="0.2">
      <c r="A5867" t="s">
        <v>5</v>
      </c>
      <c r="B5867" t="s">
        <v>1207</v>
      </c>
      <c r="C5867" t="s">
        <v>1208</v>
      </c>
      <c r="D5867" t="s">
        <v>2611</v>
      </c>
      <c r="E5867" t="s">
        <v>869</v>
      </c>
      <c r="F5867" t="s">
        <v>234</v>
      </c>
      <c r="G5867" s="23" t="str" cm="1">
        <f t="array" ref="G5867">IF(COUNTIFS($E$2:$E$7682,E5867,$B$2:$B$7682,B5867)&gt;1,
_xlfn.TEXTJOIN(CHAR(10),TRUE,_xlfn.UNIQUE(_xlfn._xlws.FILTER($F$2:$F$7682,($E$2:$E$7682=E5867)*($B$2:$B$7682=B5867)))),
F5867)</f>
        <v>LINCARE INC.</v>
      </c>
      <c r="H5867" t="s">
        <v>3201</v>
      </c>
      <c r="I5867" s="26" t="str" cm="1">
        <f t="array" ref="I5867">IF(COUNTIFS($E$2:$E$7682,E5867,$B$2:$B$7682,B5867)&gt;1,
_xlfn.TEXTJOIN(CHAR(10),TRUE,_xlfn.UNIQUE(_xlfn._xlws.FILTER($H$2:$H$7682,($E$2:$E$7682=E5867)*($B$2:$B$7682=B5867)))),
H5867)</f>
        <v>2177 W WILLIAMS AVE  FALLON, NV 30374</v>
      </c>
      <c r="J5867" s="26" t="str">
        <f t="shared" si="182"/>
        <v>E0445-1790843423-LINCARE INC.-2177 W WILLIAMS AVE  FALLON, NV 30374</v>
      </c>
      <c r="K5867" s="26">
        <f t="shared" si="183"/>
        <v>1</v>
      </c>
      <c r="L5867" t="s">
        <v>870</v>
      </c>
      <c r="M5867" t="s">
        <v>3086</v>
      </c>
    </row>
    <row r="5868" spans="1:13" ht="25.5" x14ac:dyDescent="0.2">
      <c r="A5868" t="s">
        <v>5</v>
      </c>
      <c r="B5868" t="s">
        <v>186</v>
      </c>
      <c r="C5868" t="s">
        <v>187</v>
      </c>
      <c r="D5868" t="s">
        <v>2611</v>
      </c>
      <c r="E5868" t="s">
        <v>869</v>
      </c>
      <c r="F5868" t="s">
        <v>234</v>
      </c>
      <c r="G5868" s="23" t="str" cm="1">
        <f t="array" ref="G5868">IF(COUNTIFS($E$2:$E$7682,E5868,$B$2:$B$7682,B5868)&gt;1,
_xlfn.TEXTJOIN(CHAR(10),TRUE,_xlfn.UNIQUE(_xlfn._xlws.FILTER($F$2:$F$7682,($E$2:$E$7682=E5868)*($B$2:$B$7682=B5868)))),
F5868)</f>
        <v>LINCARE INC.</v>
      </c>
      <c r="H5868" t="s">
        <v>3200</v>
      </c>
      <c r="I5868" s="26" t="str" cm="1">
        <f t="array" ref="I5868">IF(COUNTIFS($E$2:$E$7682,E5868,$B$2:$B$7682,B5868)&gt;1,
_xlfn.TEXTJOIN(CHAR(10),TRUE,_xlfn.UNIQUE(_xlfn._xlws.FILTER($H$2:$H$7682,($E$2:$E$7682=E5868)*($B$2:$B$7682=B5868)))),
H5868)</f>
        <v>107 N MAINE ST  FALLON, NV 30374
2177 W WILLIAMS AVE  FALLON, NV 30374</v>
      </c>
      <c r="J5868" s="26" t="str">
        <f t="shared" si="182"/>
        <v>E0470-1790843423-LINCARE INC.-107 N MAINE ST  FALLON, NV 30374
2177 W WILLIAMS AVE  FALLON, NV 30374</v>
      </c>
      <c r="K5868" s="26">
        <f t="shared" si="183"/>
        <v>2</v>
      </c>
      <c r="L5868" t="s">
        <v>870</v>
      </c>
      <c r="M5868" t="s">
        <v>3086</v>
      </c>
    </row>
    <row r="5869" spans="1:13" ht="25.5" x14ac:dyDescent="0.2">
      <c r="A5869" t="s">
        <v>5</v>
      </c>
      <c r="B5869" t="s">
        <v>186</v>
      </c>
      <c r="C5869" t="s">
        <v>187</v>
      </c>
      <c r="D5869" t="s">
        <v>2611</v>
      </c>
      <c r="E5869" t="s">
        <v>869</v>
      </c>
      <c r="F5869" t="s">
        <v>234</v>
      </c>
      <c r="G5869" s="23" t="str" cm="1">
        <f t="array" ref="G5869">IF(COUNTIFS($E$2:$E$7682,E5869,$B$2:$B$7682,B5869)&gt;1,
_xlfn.TEXTJOIN(CHAR(10),TRUE,_xlfn.UNIQUE(_xlfn._xlws.FILTER($F$2:$F$7682,($E$2:$E$7682=E5869)*($B$2:$B$7682=B5869)))),
F5869)</f>
        <v>LINCARE INC.</v>
      </c>
      <c r="H5869" t="s">
        <v>3201</v>
      </c>
      <c r="I5869" s="26" t="str" cm="1">
        <f t="array" ref="I5869">IF(COUNTIFS($E$2:$E$7682,E5869,$B$2:$B$7682,B5869)&gt;1,
_xlfn.TEXTJOIN(CHAR(10),TRUE,_xlfn.UNIQUE(_xlfn._xlws.FILTER($H$2:$H$7682,($E$2:$E$7682=E5869)*($B$2:$B$7682=B5869)))),
H5869)</f>
        <v>107 N MAINE ST  FALLON, NV 30374
2177 W WILLIAMS AVE  FALLON, NV 30374</v>
      </c>
      <c r="J5869" s="26" t="str">
        <f t="shared" si="182"/>
        <v>E0470-1790843423-LINCARE INC.-107 N MAINE ST  FALLON, NV 30374
2177 W WILLIAMS AVE  FALLON, NV 30374</v>
      </c>
      <c r="K5869" s="26">
        <f t="shared" si="183"/>
        <v>2</v>
      </c>
      <c r="L5869" t="s">
        <v>870</v>
      </c>
      <c r="M5869" t="s">
        <v>3086</v>
      </c>
    </row>
    <row r="5870" spans="1:13" ht="25.5" x14ac:dyDescent="0.2">
      <c r="A5870" t="s">
        <v>5</v>
      </c>
      <c r="B5870" t="s">
        <v>398</v>
      </c>
      <c r="C5870" t="s">
        <v>399</v>
      </c>
      <c r="D5870" t="s">
        <v>2613</v>
      </c>
      <c r="E5870" t="s">
        <v>869</v>
      </c>
      <c r="F5870" t="s">
        <v>234</v>
      </c>
      <c r="G5870" s="23" t="str" cm="1">
        <f t="array" ref="G5870">IF(COUNTIFS($E$2:$E$7682,E5870,$B$2:$B$7682,B5870)&gt;1,
_xlfn.TEXTJOIN(CHAR(10),TRUE,_xlfn.UNIQUE(_xlfn._xlws.FILTER($F$2:$F$7682,($E$2:$E$7682=E5870)*($B$2:$B$7682=B5870)))),
F5870)</f>
        <v>LINCARE INC.</v>
      </c>
      <c r="H5870" t="s">
        <v>3200</v>
      </c>
      <c r="I5870" s="26" t="str" cm="1">
        <f t="array" ref="I5870">IF(COUNTIFS($E$2:$E$7682,E5870,$B$2:$B$7682,B5870)&gt;1,
_xlfn.TEXTJOIN(CHAR(10),TRUE,_xlfn.UNIQUE(_xlfn._xlws.FILTER($H$2:$H$7682,($E$2:$E$7682=E5870)*($B$2:$B$7682=B5870)))),
H5870)</f>
        <v>107 N MAINE ST  FALLON, NV 30374
2177 W WILLIAMS AVE  FALLON, NV 30374</v>
      </c>
      <c r="J5870" s="26" t="str">
        <f t="shared" si="182"/>
        <v>E0562-1790843423-LINCARE INC.-107 N MAINE ST  FALLON, NV 30374
2177 W WILLIAMS AVE  FALLON, NV 30374</v>
      </c>
      <c r="K5870" s="26">
        <f t="shared" si="183"/>
        <v>2</v>
      </c>
      <c r="L5870" t="s">
        <v>870</v>
      </c>
      <c r="M5870" t="s">
        <v>3086</v>
      </c>
    </row>
    <row r="5871" spans="1:13" ht="25.5" x14ac:dyDescent="0.2">
      <c r="A5871" t="s">
        <v>5</v>
      </c>
      <c r="B5871" t="s">
        <v>398</v>
      </c>
      <c r="C5871" t="s">
        <v>399</v>
      </c>
      <c r="D5871" t="s">
        <v>2613</v>
      </c>
      <c r="E5871" t="s">
        <v>869</v>
      </c>
      <c r="F5871" t="s">
        <v>234</v>
      </c>
      <c r="G5871" s="23" t="str" cm="1">
        <f t="array" ref="G5871">IF(COUNTIFS($E$2:$E$7682,E5871,$B$2:$B$7682,B5871)&gt;1,
_xlfn.TEXTJOIN(CHAR(10),TRUE,_xlfn.UNIQUE(_xlfn._xlws.FILTER($F$2:$F$7682,($E$2:$E$7682=E5871)*($B$2:$B$7682=B5871)))),
F5871)</f>
        <v>LINCARE INC.</v>
      </c>
      <c r="H5871" t="s">
        <v>3201</v>
      </c>
      <c r="I5871" s="26" t="str" cm="1">
        <f t="array" ref="I5871">IF(COUNTIFS($E$2:$E$7682,E5871,$B$2:$B$7682,B5871)&gt;1,
_xlfn.TEXTJOIN(CHAR(10),TRUE,_xlfn.UNIQUE(_xlfn._xlws.FILTER($H$2:$H$7682,($E$2:$E$7682=E5871)*($B$2:$B$7682=B5871)))),
H5871)</f>
        <v>107 N MAINE ST  FALLON, NV 30374
2177 W WILLIAMS AVE  FALLON, NV 30374</v>
      </c>
      <c r="J5871" s="26" t="str">
        <f t="shared" si="182"/>
        <v>E0562-1790843423-LINCARE INC.-107 N MAINE ST  FALLON, NV 30374
2177 W WILLIAMS AVE  FALLON, NV 30374</v>
      </c>
      <c r="K5871" s="26">
        <f t="shared" si="183"/>
        <v>2</v>
      </c>
      <c r="L5871" t="s">
        <v>870</v>
      </c>
      <c r="M5871" t="s">
        <v>3086</v>
      </c>
    </row>
    <row r="5872" spans="1:13" ht="25.5" x14ac:dyDescent="0.2">
      <c r="A5872" t="s">
        <v>5</v>
      </c>
      <c r="B5872" t="s">
        <v>231</v>
      </c>
      <c r="C5872" t="s">
        <v>232</v>
      </c>
      <c r="D5872" t="s">
        <v>2613</v>
      </c>
      <c r="E5872" t="s">
        <v>869</v>
      </c>
      <c r="F5872" t="s">
        <v>234</v>
      </c>
      <c r="G5872" s="23" t="str" cm="1">
        <f t="array" ref="G5872">IF(COUNTIFS($E$2:$E$7682,E5872,$B$2:$B$7682,B5872)&gt;1,
_xlfn.TEXTJOIN(CHAR(10),TRUE,_xlfn.UNIQUE(_xlfn._xlws.FILTER($F$2:$F$7682,($E$2:$E$7682=E5872)*($B$2:$B$7682=B5872)))),
F5872)</f>
        <v>LINCARE INC.</v>
      </c>
      <c r="H5872" t="s">
        <v>3200</v>
      </c>
      <c r="I5872" s="26" t="str" cm="1">
        <f t="array" ref="I5872">IF(COUNTIFS($E$2:$E$7682,E5872,$B$2:$B$7682,B5872)&gt;1,
_xlfn.TEXTJOIN(CHAR(10),TRUE,_xlfn.UNIQUE(_xlfn._xlws.FILTER($H$2:$H$7682,($E$2:$E$7682=E5872)*($B$2:$B$7682=B5872)))),
H5872)</f>
        <v>107 N MAINE ST  FALLON, NV 30374
2177 W WILLIAMS AVE  FALLON, NV 30374</v>
      </c>
      <c r="J5872" s="26" t="str">
        <f t="shared" si="182"/>
        <v>E0570-1790843423-LINCARE INC.-107 N MAINE ST  FALLON, NV 30374
2177 W WILLIAMS AVE  FALLON, NV 30374</v>
      </c>
      <c r="K5872" s="26">
        <f t="shared" si="183"/>
        <v>2</v>
      </c>
      <c r="L5872" t="s">
        <v>870</v>
      </c>
      <c r="M5872" t="s">
        <v>3086</v>
      </c>
    </row>
    <row r="5873" spans="1:13" ht="25.5" x14ac:dyDescent="0.2">
      <c r="A5873" t="s">
        <v>5</v>
      </c>
      <c r="B5873" t="s">
        <v>231</v>
      </c>
      <c r="C5873" t="s">
        <v>232</v>
      </c>
      <c r="D5873" t="s">
        <v>2613</v>
      </c>
      <c r="E5873" t="s">
        <v>869</v>
      </c>
      <c r="F5873" t="s">
        <v>234</v>
      </c>
      <c r="G5873" s="23" t="str" cm="1">
        <f t="array" ref="G5873">IF(COUNTIFS($E$2:$E$7682,E5873,$B$2:$B$7682,B5873)&gt;1,
_xlfn.TEXTJOIN(CHAR(10),TRUE,_xlfn.UNIQUE(_xlfn._xlws.FILTER($F$2:$F$7682,($E$2:$E$7682=E5873)*($B$2:$B$7682=B5873)))),
F5873)</f>
        <v>LINCARE INC.</v>
      </c>
      <c r="H5873" t="s">
        <v>3201</v>
      </c>
      <c r="I5873" s="26" t="str" cm="1">
        <f t="array" ref="I5873">IF(COUNTIFS($E$2:$E$7682,E5873,$B$2:$B$7682,B5873)&gt;1,
_xlfn.TEXTJOIN(CHAR(10),TRUE,_xlfn.UNIQUE(_xlfn._xlws.FILTER($H$2:$H$7682,($E$2:$E$7682=E5873)*($B$2:$B$7682=B5873)))),
H5873)</f>
        <v>107 N MAINE ST  FALLON, NV 30374
2177 W WILLIAMS AVE  FALLON, NV 30374</v>
      </c>
      <c r="J5873" s="26" t="str">
        <f t="shared" si="182"/>
        <v>E0570-1790843423-LINCARE INC.-107 N MAINE ST  FALLON, NV 30374
2177 W WILLIAMS AVE  FALLON, NV 30374</v>
      </c>
      <c r="K5873" s="26">
        <f t="shared" si="183"/>
        <v>2</v>
      </c>
      <c r="L5873" t="s">
        <v>870</v>
      </c>
      <c r="M5873" t="s">
        <v>3086</v>
      </c>
    </row>
    <row r="5874" spans="1:13" ht="25.5" x14ac:dyDescent="0.2">
      <c r="A5874" t="s">
        <v>5</v>
      </c>
      <c r="B5874" t="s">
        <v>928</v>
      </c>
      <c r="C5874" t="s">
        <v>929</v>
      </c>
      <c r="D5874" t="s">
        <v>2614</v>
      </c>
      <c r="E5874" t="s">
        <v>869</v>
      </c>
      <c r="F5874" t="s">
        <v>234</v>
      </c>
      <c r="G5874" s="23" t="str" cm="1">
        <f t="array" ref="G5874">IF(COUNTIFS($E$2:$E$7682,E5874,$B$2:$B$7682,B5874)&gt;1,
_xlfn.TEXTJOIN(CHAR(10),TRUE,_xlfn.UNIQUE(_xlfn._xlws.FILTER($F$2:$F$7682,($E$2:$E$7682=E5874)*($B$2:$B$7682=B5874)))),
F5874)</f>
        <v>LINCARE INC.</v>
      </c>
      <c r="H5874" t="s">
        <v>3200</v>
      </c>
      <c r="I5874" s="26" t="str" cm="1">
        <f t="array" ref="I5874">IF(COUNTIFS($E$2:$E$7682,E5874,$B$2:$B$7682,B5874)&gt;1,
_xlfn.TEXTJOIN(CHAR(10),TRUE,_xlfn.UNIQUE(_xlfn._xlws.FILTER($H$2:$H$7682,($E$2:$E$7682=E5874)*($B$2:$B$7682=B5874)))),
H5874)</f>
        <v>107 N MAINE ST  FALLON, NV 30374
2177 W WILLIAMS AVE  FALLON, NV 30374</v>
      </c>
      <c r="J5874" s="26" t="str">
        <f t="shared" si="182"/>
        <v>E0601-1790843423-LINCARE INC.-107 N MAINE ST  FALLON, NV 30374
2177 W WILLIAMS AVE  FALLON, NV 30374</v>
      </c>
      <c r="K5874" s="26">
        <f t="shared" si="183"/>
        <v>2</v>
      </c>
      <c r="L5874" t="s">
        <v>870</v>
      </c>
      <c r="M5874" t="s">
        <v>3086</v>
      </c>
    </row>
    <row r="5875" spans="1:13" ht="25.5" x14ac:dyDescent="0.2">
      <c r="A5875" t="s">
        <v>5</v>
      </c>
      <c r="B5875" t="s">
        <v>928</v>
      </c>
      <c r="C5875" t="s">
        <v>929</v>
      </c>
      <c r="D5875" t="s">
        <v>2614</v>
      </c>
      <c r="E5875" t="s">
        <v>869</v>
      </c>
      <c r="F5875" t="s">
        <v>234</v>
      </c>
      <c r="G5875" s="23" t="str" cm="1">
        <f t="array" ref="G5875">IF(COUNTIFS($E$2:$E$7682,E5875,$B$2:$B$7682,B5875)&gt;1,
_xlfn.TEXTJOIN(CHAR(10),TRUE,_xlfn.UNIQUE(_xlfn._xlws.FILTER($F$2:$F$7682,($E$2:$E$7682=E5875)*($B$2:$B$7682=B5875)))),
F5875)</f>
        <v>LINCARE INC.</v>
      </c>
      <c r="H5875" t="s">
        <v>3201</v>
      </c>
      <c r="I5875" s="26" t="str" cm="1">
        <f t="array" ref="I5875">IF(COUNTIFS($E$2:$E$7682,E5875,$B$2:$B$7682,B5875)&gt;1,
_xlfn.TEXTJOIN(CHAR(10),TRUE,_xlfn.UNIQUE(_xlfn._xlws.FILTER($H$2:$H$7682,($E$2:$E$7682=E5875)*($B$2:$B$7682=B5875)))),
H5875)</f>
        <v>107 N MAINE ST  FALLON, NV 30374
2177 W WILLIAMS AVE  FALLON, NV 30374</v>
      </c>
      <c r="J5875" s="26" t="str">
        <f t="shared" si="182"/>
        <v>E0601-1790843423-LINCARE INC.-107 N MAINE ST  FALLON, NV 30374
2177 W WILLIAMS AVE  FALLON, NV 30374</v>
      </c>
      <c r="K5875" s="26">
        <f t="shared" si="183"/>
        <v>2</v>
      </c>
      <c r="L5875" t="s">
        <v>870</v>
      </c>
      <c r="M5875" t="s">
        <v>3086</v>
      </c>
    </row>
    <row r="5876" spans="1:13" ht="25.5" x14ac:dyDescent="0.2">
      <c r="A5876" t="s">
        <v>5</v>
      </c>
      <c r="B5876" t="s">
        <v>1148</v>
      </c>
      <c r="C5876" t="s">
        <v>1149</v>
      </c>
      <c r="D5876" t="s">
        <v>2628</v>
      </c>
      <c r="E5876" t="s">
        <v>869</v>
      </c>
      <c r="F5876" t="s">
        <v>234</v>
      </c>
      <c r="G5876" s="23" t="str" cm="1">
        <f t="array" ref="G5876">IF(COUNTIFS($E$2:$E$7682,E5876,$B$2:$B$7682,B5876)&gt;1,
_xlfn.TEXTJOIN(CHAR(10),TRUE,_xlfn.UNIQUE(_xlfn._xlws.FILTER($F$2:$F$7682,($E$2:$E$7682=E5876)*($B$2:$B$7682=B5876)))),
F5876)</f>
        <v>LINCARE INC.</v>
      </c>
      <c r="H5876" t="s">
        <v>3200</v>
      </c>
      <c r="I5876" s="26" t="str" cm="1">
        <f t="array" ref="I5876">IF(COUNTIFS($E$2:$E$7682,E5876,$B$2:$B$7682,B5876)&gt;1,
_xlfn.TEXTJOIN(CHAR(10),TRUE,_xlfn.UNIQUE(_xlfn._xlws.FILTER($H$2:$H$7682,($E$2:$E$7682=E5876)*($B$2:$B$7682=B5876)))),
H5876)</f>
        <v>107 N MAINE ST  FALLON, NV 30374
2177 W WILLIAMS AVE  FALLON, NV 30374</v>
      </c>
      <c r="J5876" s="26" t="str">
        <f t="shared" si="182"/>
        <v>E1390-1790843423-LINCARE INC.-107 N MAINE ST  FALLON, NV 30374
2177 W WILLIAMS AVE  FALLON, NV 30374</v>
      </c>
      <c r="K5876" s="26">
        <f t="shared" si="183"/>
        <v>2</v>
      </c>
      <c r="L5876" t="s">
        <v>870</v>
      </c>
      <c r="M5876" t="s">
        <v>3086</v>
      </c>
    </row>
    <row r="5877" spans="1:13" ht="25.5" x14ac:dyDescent="0.2">
      <c r="A5877" t="s">
        <v>5</v>
      </c>
      <c r="B5877" t="s">
        <v>1148</v>
      </c>
      <c r="C5877" t="s">
        <v>1149</v>
      </c>
      <c r="D5877" t="s">
        <v>2628</v>
      </c>
      <c r="E5877" t="s">
        <v>869</v>
      </c>
      <c r="F5877" t="s">
        <v>234</v>
      </c>
      <c r="G5877" s="23" t="str" cm="1">
        <f t="array" ref="G5877">IF(COUNTIFS($E$2:$E$7682,E5877,$B$2:$B$7682,B5877)&gt;1,
_xlfn.TEXTJOIN(CHAR(10),TRUE,_xlfn.UNIQUE(_xlfn._xlws.FILTER($F$2:$F$7682,($E$2:$E$7682=E5877)*($B$2:$B$7682=B5877)))),
F5877)</f>
        <v>LINCARE INC.</v>
      </c>
      <c r="H5877" t="s">
        <v>3201</v>
      </c>
      <c r="I5877" s="26" t="str" cm="1">
        <f t="array" ref="I5877">IF(COUNTIFS($E$2:$E$7682,E5877,$B$2:$B$7682,B5877)&gt;1,
_xlfn.TEXTJOIN(CHAR(10),TRUE,_xlfn.UNIQUE(_xlfn._xlws.FILTER($H$2:$H$7682,($E$2:$E$7682=E5877)*($B$2:$B$7682=B5877)))),
H5877)</f>
        <v>107 N MAINE ST  FALLON, NV 30374
2177 W WILLIAMS AVE  FALLON, NV 30374</v>
      </c>
      <c r="J5877" s="26" t="str">
        <f t="shared" si="182"/>
        <v>E1390-1790843423-LINCARE INC.-107 N MAINE ST  FALLON, NV 30374
2177 W WILLIAMS AVE  FALLON, NV 30374</v>
      </c>
      <c r="K5877" s="26">
        <f t="shared" si="183"/>
        <v>2</v>
      </c>
      <c r="L5877" t="s">
        <v>870</v>
      </c>
      <c r="M5877" t="s">
        <v>3086</v>
      </c>
    </row>
    <row r="5878" spans="1:13" ht="25.5" x14ac:dyDescent="0.2">
      <c r="A5878" t="s">
        <v>5</v>
      </c>
      <c r="B5878" t="s">
        <v>534</v>
      </c>
      <c r="C5878" t="s">
        <v>535</v>
      </c>
      <c r="D5878" t="s">
        <v>2622</v>
      </c>
      <c r="E5878" t="s">
        <v>869</v>
      </c>
      <c r="F5878" t="s">
        <v>234</v>
      </c>
      <c r="G5878" s="23" t="str" cm="1">
        <f t="array" ref="G5878">IF(COUNTIFS($E$2:$E$7682,E5878,$B$2:$B$7682,B5878)&gt;1,
_xlfn.TEXTJOIN(CHAR(10),TRUE,_xlfn.UNIQUE(_xlfn._xlws.FILTER($F$2:$F$7682,($E$2:$E$7682=E5878)*($B$2:$B$7682=B5878)))),
F5878)</f>
        <v>LINCARE INC.</v>
      </c>
      <c r="H5878" t="s">
        <v>3200</v>
      </c>
      <c r="I5878" s="26" t="str" cm="1">
        <f t="array" ref="I5878">IF(COUNTIFS($E$2:$E$7682,E5878,$B$2:$B$7682,B5878)&gt;1,
_xlfn.TEXTJOIN(CHAR(10),TRUE,_xlfn.UNIQUE(_xlfn._xlws.FILTER($H$2:$H$7682,($E$2:$E$7682=E5878)*($B$2:$B$7682=B5878)))),
H5878)</f>
        <v>107 N MAINE ST  FALLON, NV 30374
2177 W WILLIAMS AVE  FALLON, NV 30374</v>
      </c>
      <c r="J5878" s="26" t="str">
        <f t="shared" si="182"/>
        <v>K0001-1790843423-LINCARE INC.-107 N MAINE ST  FALLON, NV 30374
2177 W WILLIAMS AVE  FALLON, NV 30374</v>
      </c>
      <c r="K5878" s="26">
        <f t="shared" si="183"/>
        <v>2</v>
      </c>
      <c r="L5878" t="s">
        <v>870</v>
      </c>
      <c r="M5878" t="s">
        <v>3086</v>
      </c>
    </row>
    <row r="5879" spans="1:13" ht="25.5" x14ac:dyDescent="0.2">
      <c r="A5879" t="s">
        <v>5</v>
      </c>
      <c r="B5879" t="s">
        <v>534</v>
      </c>
      <c r="C5879" t="s">
        <v>535</v>
      </c>
      <c r="D5879" t="s">
        <v>2622</v>
      </c>
      <c r="E5879" t="s">
        <v>869</v>
      </c>
      <c r="F5879" t="s">
        <v>234</v>
      </c>
      <c r="G5879" s="23" t="str" cm="1">
        <f t="array" ref="G5879">IF(COUNTIFS($E$2:$E$7682,E5879,$B$2:$B$7682,B5879)&gt;1,
_xlfn.TEXTJOIN(CHAR(10),TRUE,_xlfn.UNIQUE(_xlfn._xlws.FILTER($F$2:$F$7682,($E$2:$E$7682=E5879)*($B$2:$B$7682=B5879)))),
F5879)</f>
        <v>LINCARE INC.</v>
      </c>
      <c r="H5879" t="s">
        <v>3201</v>
      </c>
      <c r="I5879" s="26" t="str" cm="1">
        <f t="array" ref="I5879">IF(COUNTIFS($E$2:$E$7682,E5879,$B$2:$B$7682,B5879)&gt;1,
_xlfn.TEXTJOIN(CHAR(10),TRUE,_xlfn.UNIQUE(_xlfn._xlws.FILTER($H$2:$H$7682,($E$2:$E$7682=E5879)*($B$2:$B$7682=B5879)))),
H5879)</f>
        <v>107 N MAINE ST  FALLON, NV 30374
2177 W WILLIAMS AVE  FALLON, NV 30374</v>
      </c>
      <c r="J5879" s="26" t="str">
        <f t="shared" si="182"/>
        <v>K0001-1790843423-LINCARE INC.-107 N MAINE ST  FALLON, NV 30374
2177 W WILLIAMS AVE  FALLON, NV 30374</v>
      </c>
      <c r="K5879" s="26">
        <f t="shared" si="183"/>
        <v>2</v>
      </c>
      <c r="L5879" t="s">
        <v>870</v>
      </c>
      <c r="M5879" t="s">
        <v>3086</v>
      </c>
    </row>
    <row r="5880" spans="1:13" ht="25.5" x14ac:dyDescent="0.2">
      <c r="A5880" t="s">
        <v>5</v>
      </c>
      <c r="B5880" t="s">
        <v>1909</v>
      </c>
      <c r="C5880" t="s">
        <v>1910</v>
      </c>
      <c r="D5880" t="s">
        <v>2637</v>
      </c>
      <c r="E5880" t="s">
        <v>1238</v>
      </c>
      <c r="F5880" t="s">
        <v>1239</v>
      </c>
      <c r="G5880" s="23" t="str" cm="1">
        <f t="array" ref="G5880">IF(COUNTIFS($E$2:$E$7682,E5880,$B$2:$B$7682,B5880)&gt;1,
_xlfn.TEXTJOIN(CHAR(10),TRUE,_xlfn.UNIQUE(_xlfn._xlws.FILTER($F$2:$F$7682,($E$2:$E$7682=E5880)*($B$2:$B$7682=B5880)))),
F5880)</f>
        <v>PULMOCARE RESPIRATORY SERVICES INC</v>
      </c>
      <c r="H5880" t="s">
        <v>3202</v>
      </c>
      <c r="I5880" s="26" t="str" cm="1">
        <f t="array" ref="I5880">IF(COUNTIFS($E$2:$E$7682,E5880,$B$2:$B$7682,B5880)&gt;1,
_xlfn.TEXTJOIN(CHAR(10),TRUE,_xlfn.UNIQUE(_xlfn._xlws.FILTER($H$2:$H$7682,($E$2:$E$7682=E5880)*($B$2:$B$7682=B5880)))),
H5880)</f>
        <v>2675 E PATRICK LN 10 11  LAS VEGAS, NV 92324
2675 E PATRICK LN STE 11 LAS VEGAS, NV 92324</v>
      </c>
      <c r="J5880" s="26" t="str">
        <f t="shared" si="182"/>
        <v>A4481-1801168018-PULMOCARE RESPIRATORY SERVICES INC-2675 E PATRICK LN 10 11  LAS VEGAS, NV 92324
2675 E PATRICK LN STE 11 LAS VEGAS, NV 92324</v>
      </c>
      <c r="K5880" s="26">
        <f t="shared" si="183"/>
        <v>2</v>
      </c>
      <c r="L5880" t="s">
        <v>9</v>
      </c>
      <c r="M5880" t="s">
        <v>3087</v>
      </c>
    </row>
    <row r="5881" spans="1:13" ht="25.5" x14ac:dyDescent="0.2">
      <c r="A5881" t="s">
        <v>5</v>
      </c>
      <c r="B5881" t="s">
        <v>1909</v>
      </c>
      <c r="C5881" t="s">
        <v>1910</v>
      </c>
      <c r="D5881" t="s">
        <v>2637</v>
      </c>
      <c r="E5881" t="s">
        <v>1238</v>
      </c>
      <c r="F5881" t="s">
        <v>1239</v>
      </c>
      <c r="G5881" s="23" t="str" cm="1">
        <f t="array" ref="G5881">IF(COUNTIFS($E$2:$E$7682,E5881,$B$2:$B$7682,B5881)&gt;1,
_xlfn.TEXTJOIN(CHAR(10),TRUE,_xlfn.UNIQUE(_xlfn._xlws.FILTER($F$2:$F$7682,($E$2:$E$7682=E5881)*($B$2:$B$7682=B5881)))),
F5881)</f>
        <v>PULMOCARE RESPIRATORY SERVICES INC</v>
      </c>
      <c r="H5881" t="s">
        <v>2776</v>
      </c>
      <c r="I5881" s="26" t="str" cm="1">
        <f t="array" ref="I5881">IF(COUNTIFS($E$2:$E$7682,E5881,$B$2:$B$7682,B5881)&gt;1,
_xlfn.TEXTJOIN(CHAR(10),TRUE,_xlfn.UNIQUE(_xlfn._xlws.FILTER($H$2:$H$7682,($E$2:$E$7682=E5881)*($B$2:$B$7682=B5881)))),
H5881)</f>
        <v>2675 E PATRICK LN 10 11  LAS VEGAS, NV 92324
2675 E PATRICK LN STE 11 LAS VEGAS, NV 92324</v>
      </c>
      <c r="J5881" s="26" t="str">
        <f t="shared" si="182"/>
        <v>A4481-1801168018-PULMOCARE RESPIRATORY SERVICES INC-2675 E PATRICK LN 10 11  LAS VEGAS, NV 92324
2675 E PATRICK LN STE 11 LAS VEGAS, NV 92324</v>
      </c>
      <c r="K5881" s="26">
        <f t="shared" si="183"/>
        <v>2</v>
      </c>
      <c r="L5881" t="s">
        <v>9</v>
      </c>
      <c r="M5881" t="s">
        <v>3087</v>
      </c>
    </row>
    <row r="5882" spans="1:13" ht="25.5" x14ac:dyDescent="0.2">
      <c r="A5882" t="s">
        <v>5</v>
      </c>
      <c r="B5882" t="s">
        <v>514</v>
      </c>
      <c r="C5882" t="s">
        <v>515</v>
      </c>
      <c r="D5882" t="s">
        <v>2637</v>
      </c>
      <c r="E5882" t="s">
        <v>1238</v>
      </c>
      <c r="F5882" t="s">
        <v>1239</v>
      </c>
      <c r="G5882" s="23" t="str" cm="1">
        <f t="array" ref="G5882">IF(COUNTIFS($E$2:$E$7682,E5882,$B$2:$B$7682,B5882)&gt;1,
_xlfn.TEXTJOIN(CHAR(10),TRUE,_xlfn.UNIQUE(_xlfn._xlws.FILTER($F$2:$F$7682,($E$2:$E$7682=E5882)*($B$2:$B$7682=B5882)))),
F5882)</f>
        <v>PULMOCARE RESPIRATORY SERVICES INC</v>
      </c>
      <c r="H5882" t="s">
        <v>3202</v>
      </c>
      <c r="I5882" s="26" t="str" cm="1">
        <f t="array" ref="I5882">IF(COUNTIFS($E$2:$E$7682,E5882,$B$2:$B$7682,B5882)&gt;1,
_xlfn.TEXTJOIN(CHAR(10),TRUE,_xlfn.UNIQUE(_xlfn._xlws.FILTER($H$2:$H$7682,($E$2:$E$7682=E5882)*($B$2:$B$7682=B5882)))),
H5882)</f>
        <v>2675 E PATRICK LN 10 11  LAS VEGAS, NV 92324
2675 E PATRICK LN STE 11 LAS VEGAS, NV 92324</v>
      </c>
      <c r="J5882" s="26" t="str">
        <f t="shared" si="182"/>
        <v>A4605-1801168018-PULMOCARE RESPIRATORY SERVICES INC-2675 E PATRICK LN 10 11  LAS VEGAS, NV 92324
2675 E PATRICK LN STE 11 LAS VEGAS, NV 92324</v>
      </c>
      <c r="K5882" s="26">
        <f t="shared" si="183"/>
        <v>2</v>
      </c>
      <c r="L5882" t="s">
        <v>9</v>
      </c>
      <c r="M5882" t="s">
        <v>3087</v>
      </c>
    </row>
    <row r="5883" spans="1:13" ht="25.5" x14ac:dyDescent="0.2">
      <c r="A5883" t="s">
        <v>5</v>
      </c>
      <c r="B5883" t="s">
        <v>514</v>
      </c>
      <c r="C5883" t="s">
        <v>515</v>
      </c>
      <c r="D5883" t="s">
        <v>2637</v>
      </c>
      <c r="E5883" t="s">
        <v>1238</v>
      </c>
      <c r="F5883" t="s">
        <v>1239</v>
      </c>
      <c r="G5883" s="23" t="str" cm="1">
        <f t="array" ref="G5883">IF(COUNTIFS($E$2:$E$7682,E5883,$B$2:$B$7682,B5883)&gt;1,
_xlfn.TEXTJOIN(CHAR(10),TRUE,_xlfn.UNIQUE(_xlfn._xlws.FILTER($F$2:$F$7682,($E$2:$E$7682=E5883)*($B$2:$B$7682=B5883)))),
F5883)</f>
        <v>PULMOCARE RESPIRATORY SERVICES INC</v>
      </c>
      <c r="H5883" t="s">
        <v>2776</v>
      </c>
      <c r="I5883" s="26" t="str" cm="1">
        <f t="array" ref="I5883">IF(COUNTIFS($E$2:$E$7682,E5883,$B$2:$B$7682,B5883)&gt;1,
_xlfn.TEXTJOIN(CHAR(10),TRUE,_xlfn.UNIQUE(_xlfn._xlws.FILTER($H$2:$H$7682,($E$2:$E$7682=E5883)*($B$2:$B$7682=B5883)))),
H5883)</f>
        <v>2675 E PATRICK LN 10 11  LAS VEGAS, NV 92324
2675 E PATRICK LN STE 11 LAS VEGAS, NV 92324</v>
      </c>
      <c r="J5883" s="26" t="str">
        <f t="shared" si="182"/>
        <v>A4605-1801168018-PULMOCARE RESPIRATORY SERVICES INC-2675 E PATRICK LN 10 11  LAS VEGAS, NV 92324
2675 E PATRICK LN STE 11 LAS VEGAS, NV 92324</v>
      </c>
      <c r="K5883" s="26">
        <f t="shared" si="183"/>
        <v>2</v>
      </c>
      <c r="L5883" t="s">
        <v>9</v>
      </c>
      <c r="M5883" t="s">
        <v>3087</v>
      </c>
    </row>
    <row r="5884" spans="1:13" ht="25.5" x14ac:dyDescent="0.2">
      <c r="A5884" t="s">
        <v>5</v>
      </c>
      <c r="B5884" t="s">
        <v>1132</v>
      </c>
      <c r="C5884" t="s">
        <v>1133</v>
      </c>
      <c r="D5884" t="s">
        <v>2637</v>
      </c>
      <c r="E5884" t="s">
        <v>1238</v>
      </c>
      <c r="F5884" t="s">
        <v>1239</v>
      </c>
      <c r="G5884" s="23" t="str" cm="1">
        <f t="array" ref="G5884">IF(COUNTIFS($E$2:$E$7682,E5884,$B$2:$B$7682,B5884)&gt;1,
_xlfn.TEXTJOIN(CHAR(10),TRUE,_xlfn.UNIQUE(_xlfn._xlws.FILTER($F$2:$F$7682,($E$2:$E$7682=E5884)*($B$2:$B$7682=B5884)))),
F5884)</f>
        <v>PULMOCARE RESPIRATORY SERVICES INC</v>
      </c>
      <c r="H5884" t="s">
        <v>3202</v>
      </c>
      <c r="I5884" s="26" t="str" cm="1">
        <f t="array" ref="I5884">IF(COUNTIFS($E$2:$E$7682,E5884,$B$2:$B$7682,B5884)&gt;1,
_xlfn.TEXTJOIN(CHAR(10),TRUE,_xlfn.UNIQUE(_xlfn._xlws.FILTER($H$2:$H$7682,($E$2:$E$7682=E5884)*($B$2:$B$7682=B5884)))),
H5884)</f>
        <v>2675 E PATRICK LN 10 11  LAS VEGAS, NV 92324
2675 E PATRICK LN STE 11 LAS VEGAS, NV 92324</v>
      </c>
      <c r="J5884" s="26" t="str">
        <f t="shared" si="182"/>
        <v>A4628-1801168018-PULMOCARE RESPIRATORY SERVICES INC-2675 E PATRICK LN 10 11  LAS VEGAS, NV 92324
2675 E PATRICK LN STE 11 LAS VEGAS, NV 92324</v>
      </c>
      <c r="K5884" s="26">
        <f t="shared" si="183"/>
        <v>2</v>
      </c>
      <c r="L5884" t="s">
        <v>9</v>
      </c>
      <c r="M5884" t="s">
        <v>3087</v>
      </c>
    </row>
    <row r="5885" spans="1:13" ht="25.5" x14ac:dyDescent="0.2">
      <c r="A5885" t="s">
        <v>5</v>
      </c>
      <c r="B5885" t="s">
        <v>1132</v>
      </c>
      <c r="C5885" t="s">
        <v>1133</v>
      </c>
      <c r="D5885" t="s">
        <v>2637</v>
      </c>
      <c r="E5885" t="s">
        <v>1238</v>
      </c>
      <c r="F5885" t="s">
        <v>1239</v>
      </c>
      <c r="G5885" s="23" t="str" cm="1">
        <f t="array" ref="G5885">IF(COUNTIFS($E$2:$E$7682,E5885,$B$2:$B$7682,B5885)&gt;1,
_xlfn.TEXTJOIN(CHAR(10),TRUE,_xlfn.UNIQUE(_xlfn._xlws.FILTER($F$2:$F$7682,($E$2:$E$7682=E5885)*($B$2:$B$7682=B5885)))),
F5885)</f>
        <v>PULMOCARE RESPIRATORY SERVICES INC</v>
      </c>
      <c r="H5885" t="s">
        <v>2776</v>
      </c>
      <c r="I5885" s="26" t="str" cm="1">
        <f t="array" ref="I5885">IF(COUNTIFS($E$2:$E$7682,E5885,$B$2:$B$7682,B5885)&gt;1,
_xlfn.TEXTJOIN(CHAR(10),TRUE,_xlfn.UNIQUE(_xlfn._xlws.FILTER($H$2:$H$7682,($E$2:$E$7682=E5885)*($B$2:$B$7682=B5885)))),
H5885)</f>
        <v>2675 E PATRICK LN 10 11  LAS VEGAS, NV 92324
2675 E PATRICK LN STE 11 LAS VEGAS, NV 92324</v>
      </c>
      <c r="J5885" s="26" t="str">
        <f t="shared" si="182"/>
        <v>A4628-1801168018-PULMOCARE RESPIRATORY SERVICES INC-2675 E PATRICK LN 10 11  LAS VEGAS, NV 92324
2675 E PATRICK LN STE 11 LAS VEGAS, NV 92324</v>
      </c>
      <c r="K5885" s="26">
        <f t="shared" si="183"/>
        <v>2</v>
      </c>
      <c r="L5885" t="s">
        <v>9</v>
      </c>
      <c r="M5885" t="s">
        <v>3087</v>
      </c>
    </row>
    <row r="5886" spans="1:13" ht="25.5" x14ac:dyDescent="0.2">
      <c r="A5886" t="s">
        <v>5</v>
      </c>
      <c r="B5886" t="s">
        <v>1379</v>
      </c>
      <c r="C5886" t="s">
        <v>1380</v>
      </c>
      <c r="D5886" t="s">
        <v>2637</v>
      </c>
      <c r="E5886" t="s">
        <v>1238</v>
      </c>
      <c r="F5886" t="s">
        <v>1239</v>
      </c>
      <c r="G5886" s="23" t="str" cm="1">
        <f t="array" ref="G5886">IF(COUNTIFS($E$2:$E$7682,E5886,$B$2:$B$7682,B5886)&gt;1,
_xlfn.TEXTJOIN(CHAR(10),TRUE,_xlfn.UNIQUE(_xlfn._xlws.FILTER($F$2:$F$7682,($E$2:$E$7682=E5886)*($B$2:$B$7682=B5886)))),
F5886)</f>
        <v>PULMOCARE RESPIRATORY SERVICES INC</v>
      </c>
      <c r="H5886" t="s">
        <v>3202</v>
      </c>
      <c r="I5886" s="26" t="str" cm="1">
        <f t="array" ref="I5886">IF(COUNTIFS($E$2:$E$7682,E5886,$B$2:$B$7682,B5886)&gt;1,
_xlfn.TEXTJOIN(CHAR(10),TRUE,_xlfn.UNIQUE(_xlfn._xlws.FILTER($H$2:$H$7682,($E$2:$E$7682=E5886)*($B$2:$B$7682=B5886)))),
H5886)</f>
        <v>2675 E PATRICK LN 10 11  LAS VEGAS, NV 92324
2675 E PATRICK LN STE 11 LAS VEGAS, NV 92324</v>
      </c>
      <c r="J5886" s="26" t="str">
        <f t="shared" si="182"/>
        <v>A4629-1801168018-PULMOCARE RESPIRATORY SERVICES INC-2675 E PATRICK LN 10 11  LAS VEGAS, NV 92324
2675 E PATRICK LN STE 11 LAS VEGAS, NV 92324</v>
      </c>
      <c r="K5886" s="26">
        <f t="shared" si="183"/>
        <v>2</v>
      </c>
      <c r="L5886" t="s">
        <v>9</v>
      </c>
      <c r="M5886" t="s">
        <v>3087</v>
      </c>
    </row>
    <row r="5887" spans="1:13" ht="25.5" x14ac:dyDescent="0.2">
      <c r="A5887" t="s">
        <v>5</v>
      </c>
      <c r="B5887" t="s">
        <v>1379</v>
      </c>
      <c r="C5887" t="s">
        <v>1380</v>
      </c>
      <c r="D5887" t="s">
        <v>2637</v>
      </c>
      <c r="E5887" t="s">
        <v>1238</v>
      </c>
      <c r="F5887" t="s">
        <v>1239</v>
      </c>
      <c r="G5887" s="23" t="str" cm="1">
        <f t="array" ref="G5887">IF(COUNTIFS($E$2:$E$7682,E5887,$B$2:$B$7682,B5887)&gt;1,
_xlfn.TEXTJOIN(CHAR(10),TRUE,_xlfn.UNIQUE(_xlfn._xlws.FILTER($F$2:$F$7682,($E$2:$E$7682=E5887)*($B$2:$B$7682=B5887)))),
F5887)</f>
        <v>PULMOCARE RESPIRATORY SERVICES INC</v>
      </c>
      <c r="H5887" t="s">
        <v>2776</v>
      </c>
      <c r="I5887" s="26" t="str" cm="1">
        <f t="array" ref="I5887">IF(COUNTIFS($E$2:$E$7682,E5887,$B$2:$B$7682,B5887)&gt;1,
_xlfn.TEXTJOIN(CHAR(10),TRUE,_xlfn.UNIQUE(_xlfn._xlws.FILTER($H$2:$H$7682,($E$2:$E$7682=E5887)*($B$2:$B$7682=B5887)))),
H5887)</f>
        <v>2675 E PATRICK LN 10 11  LAS VEGAS, NV 92324
2675 E PATRICK LN STE 11 LAS VEGAS, NV 92324</v>
      </c>
      <c r="J5887" s="26" t="str">
        <f t="shared" si="182"/>
        <v>A4629-1801168018-PULMOCARE RESPIRATORY SERVICES INC-2675 E PATRICK LN 10 11  LAS VEGAS, NV 92324
2675 E PATRICK LN STE 11 LAS VEGAS, NV 92324</v>
      </c>
      <c r="K5887" s="26">
        <f t="shared" si="183"/>
        <v>2</v>
      </c>
      <c r="L5887" t="s">
        <v>9</v>
      </c>
      <c r="M5887" t="s">
        <v>3087</v>
      </c>
    </row>
    <row r="5888" spans="1:13" ht="25.5" x14ac:dyDescent="0.2">
      <c r="A5888" t="s">
        <v>5</v>
      </c>
      <c r="B5888" t="s">
        <v>1294</v>
      </c>
      <c r="C5888" t="s">
        <v>1295</v>
      </c>
      <c r="D5888" t="s">
        <v>2637</v>
      </c>
      <c r="E5888" t="s">
        <v>1238</v>
      </c>
      <c r="F5888" t="s">
        <v>1239</v>
      </c>
      <c r="G5888" s="23" t="str" cm="1">
        <f t="array" ref="G5888">IF(COUNTIFS($E$2:$E$7682,E5888,$B$2:$B$7682,B5888)&gt;1,
_xlfn.TEXTJOIN(CHAR(10),TRUE,_xlfn.UNIQUE(_xlfn._xlws.FILTER($F$2:$F$7682,($E$2:$E$7682=E5888)*($B$2:$B$7682=B5888)))),
F5888)</f>
        <v>PULMOCARE RESPIRATORY SERVICES INC</v>
      </c>
      <c r="H5888" t="s">
        <v>3202</v>
      </c>
      <c r="I5888" s="26" t="str" cm="1">
        <f t="array" ref="I5888">IF(COUNTIFS($E$2:$E$7682,E5888,$B$2:$B$7682,B5888)&gt;1,
_xlfn.TEXTJOIN(CHAR(10),TRUE,_xlfn.UNIQUE(_xlfn._xlws.FILTER($H$2:$H$7682,($E$2:$E$7682=E5888)*($B$2:$B$7682=B5888)))),
H5888)</f>
        <v>2675 E PATRICK LN 10 11  LAS VEGAS, NV 92324
2675 E PATRICK LN STE 11 LAS VEGAS, NV 92324</v>
      </c>
      <c r="J5888" s="26" t="str">
        <f t="shared" si="182"/>
        <v>A6216-1801168018-PULMOCARE RESPIRATORY SERVICES INC-2675 E PATRICK LN 10 11  LAS VEGAS, NV 92324
2675 E PATRICK LN STE 11 LAS VEGAS, NV 92324</v>
      </c>
      <c r="K5888" s="26">
        <f t="shared" si="183"/>
        <v>2</v>
      </c>
      <c r="L5888" t="s">
        <v>9</v>
      </c>
      <c r="M5888" t="s">
        <v>3087</v>
      </c>
    </row>
    <row r="5889" spans="1:13" ht="25.5" x14ac:dyDescent="0.2">
      <c r="A5889" t="s">
        <v>5</v>
      </c>
      <c r="B5889" t="s">
        <v>1294</v>
      </c>
      <c r="C5889" t="s">
        <v>1295</v>
      </c>
      <c r="D5889" t="s">
        <v>2637</v>
      </c>
      <c r="E5889" t="s">
        <v>1238</v>
      </c>
      <c r="F5889" t="s">
        <v>1239</v>
      </c>
      <c r="G5889" s="23" t="str" cm="1">
        <f t="array" ref="G5889">IF(COUNTIFS($E$2:$E$7682,E5889,$B$2:$B$7682,B5889)&gt;1,
_xlfn.TEXTJOIN(CHAR(10),TRUE,_xlfn.UNIQUE(_xlfn._xlws.FILTER($F$2:$F$7682,($E$2:$E$7682=E5889)*($B$2:$B$7682=B5889)))),
F5889)</f>
        <v>PULMOCARE RESPIRATORY SERVICES INC</v>
      </c>
      <c r="H5889" t="s">
        <v>2776</v>
      </c>
      <c r="I5889" s="26" t="str" cm="1">
        <f t="array" ref="I5889">IF(COUNTIFS($E$2:$E$7682,E5889,$B$2:$B$7682,B5889)&gt;1,
_xlfn.TEXTJOIN(CHAR(10),TRUE,_xlfn.UNIQUE(_xlfn._xlws.FILTER($H$2:$H$7682,($E$2:$E$7682=E5889)*($B$2:$B$7682=B5889)))),
H5889)</f>
        <v>2675 E PATRICK LN 10 11  LAS VEGAS, NV 92324
2675 E PATRICK LN STE 11 LAS VEGAS, NV 92324</v>
      </c>
      <c r="J5889" s="26" t="str">
        <f t="shared" si="182"/>
        <v>A6216-1801168018-PULMOCARE RESPIRATORY SERVICES INC-2675 E PATRICK LN 10 11  LAS VEGAS, NV 92324
2675 E PATRICK LN STE 11 LAS VEGAS, NV 92324</v>
      </c>
      <c r="K5889" s="26">
        <f t="shared" si="183"/>
        <v>2</v>
      </c>
      <c r="L5889" t="s">
        <v>9</v>
      </c>
      <c r="M5889" t="s">
        <v>3087</v>
      </c>
    </row>
    <row r="5890" spans="1:13" ht="25.5" x14ac:dyDescent="0.2">
      <c r="A5890" t="s">
        <v>5</v>
      </c>
      <c r="B5890" t="s">
        <v>49</v>
      </c>
      <c r="C5890" t="s">
        <v>50</v>
      </c>
      <c r="D5890" t="s">
        <v>2637</v>
      </c>
      <c r="E5890" t="s">
        <v>1238</v>
      </c>
      <c r="F5890" t="s">
        <v>1239</v>
      </c>
      <c r="G5890" s="23" t="str" cm="1">
        <f t="array" ref="G5890">IF(COUNTIFS($E$2:$E$7682,E5890,$B$2:$B$7682,B5890)&gt;1,
_xlfn.TEXTJOIN(CHAR(10),TRUE,_xlfn.UNIQUE(_xlfn._xlws.FILTER($F$2:$F$7682,($E$2:$E$7682=E5890)*($B$2:$B$7682=B5890)))),
F5890)</f>
        <v>PULMOCARE RESPIRATORY SERVICES INC</v>
      </c>
      <c r="H5890" t="s">
        <v>3202</v>
      </c>
      <c r="I5890" s="26" t="str" cm="1">
        <f t="array" ref="I5890">IF(COUNTIFS($E$2:$E$7682,E5890,$B$2:$B$7682,B5890)&gt;1,
_xlfn.TEXTJOIN(CHAR(10),TRUE,_xlfn.UNIQUE(_xlfn._xlws.FILTER($H$2:$H$7682,($E$2:$E$7682=E5890)*($B$2:$B$7682=B5890)))),
H5890)</f>
        <v>2675 E PATRICK LN 10 11  LAS VEGAS, NV 92324
2675 E PATRICK LN STE 11 LAS VEGAS, NV 92324</v>
      </c>
      <c r="J5890" s="26" t="str">
        <f t="shared" si="182"/>
        <v>A6402-1801168018-PULMOCARE RESPIRATORY SERVICES INC-2675 E PATRICK LN 10 11  LAS VEGAS, NV 92324
2675 E PATRICK LN STE 11 LAS VEGAS, NV 92324</v>
      </c>
      <c r="K5890" s="26">
        <f t="shared" si="183"/>
        <v>2</v>
      </c>
      <c r="L5890" t="s">
        <v>9</v>
      </c>
      <c r="M5890" t="s">
        <v>3087</v>
      </c>
    </row>
    <row r="5891" spans="1:13" ht="25.5" x14ac:dyDescent="0.2">
      <c r="A5891" t="s">
        <v>5</v>
      </c>
      <c r="B5891" t="s">
        <v>49</v>
      </c>
      <c r="C5891" t="s">
        <v>50</v>
      </c>
      <c r="D5891" t="s">
        <v>2637</v>
      </c>
      <c r="E5891" t="s">
        <v>1238</v>
      </c>
      <c r="F5891" t="s">
        <v>1239</v>
      </c>
      <c r="G5891" s="23" t="str" cm="1">
        <f t="array" ref="G5891">IF(COUNTIFS($E$2:$E$7682,E5891,$B$2:$B$7682,B5891)&gt;1,
_xlfn.TEXTJOIN(CHAR(10),TRUE,_xlfn.UNIQUE(_xlfn._xlws.FILTER($F$2:$F$7682,($E$2:$E$7682=E5891)*($B$2:$B$7682=B5891)))),
F5891)</f>
        <v>PULMOCARE RESPIRATORY SERVICES INC</v>
      </c>
      <c r="H5891" t="s">
        <v>2776</v>
      </c>
      <c r="I5891" s="26" t="str" cm="1">
        <f t="array" ref="I5891">IF(COUNTIFS($E$2:$E$7682,E5891,$B$2:$B$7682,B5891)&gt;1,
_xlfn.TEXTJOIN(CHAR(10),TRUE,_xlfn.UNIQUE(_xlfn._xlws.FILTER($H$2:$H$7682,($E$2:$E$7682=E5891)*($B$2:$B$7682=B5891)))),
H5891)</f>
        <v>2675 E PATRICK LN 10 11  LAS VEGAS, NV 92324
2675 E PATRICK LN STE 11 LAS VEGAS, NV 92324</v>
      </c>
      <c r="J5891" s="26" t="str">
        <f t="shared" ref="J5891:J5954" si="184">B5891 &amp; "-" &amp; E5891 &amp; "-" &amp; G5891 &amp; "-" &amp; I5891</f>
        <v>A6402-1801168018-PULMOCARE RESPIRATORY SERVICES INC-2675 E PATRICK LN 10 11  LAS VEGAS, NV 92324
2675 E PATRICK LN STE 11 LAS VEGAS, NV 92324</v>
      </c>
      <c r="K5891" s="26">
        <f t="shared" ref="K5891:K5954" si="185">COUNTIF($J$2:$J$7682,J5891)</f>
        <v>2</v>
      </c>
      <c r="L5891" t="s">
        <v>9</v>
      </c>
      <c r="M5891" t="s">
        <v>3087</v>
      </c>
    </row>
    <row r="5892" spans="1:13" x14ac:dyDescent="0.2">
      <c r="A5892" t="s">
        <v>5</v>
      </c>
      <c r="B5892" t="s">
        <v>729</v>
      </c>
      <c r="C5892" t="s">
        <v>730</v>
      </c>
      <c r="D5892" t="s">
        <v>2637</v>
      </c>
      <c r="E5892" t="s">
        <v>1238</v>
      </c>
      <c r="F5892" t="s">
        <v>1239</v>
      </c>
      <c r="G5892" s="23" t="str" cm="1">
        <f t="array" ref="G5892">IF(COUNTIFS($E$2:$E$7682,E5892,$B$2:$B$7682,B5892)&gt;1,
_xlfn.TEXTJOIN(CHAR(10),TRUE,_xlfn.UNIQUE(_xlfn._xlws.FILTER($F$2:$F$7682,($E$2:$E$7682=E5892)*($B$2:$B$7682=B5892)))),
F5892)</f>
        <v>PULMOCARE RESPIRATORY SERVICES INC</v>
      </c>
      <c r="H5892" t="s">
        <v>3202</v>
      </c>
      <c r="I5892" s="26" t="str" cm="1">
        <f t="array" ref="I5892">IF(COUNTIFS($E$2:$E$7682,E5892,$B$2:$B$7682,B5892)&gt;1,
_xlfn.TEXTJOIN(CHAR(10),TRUE,_xlfn.UNIQUE(_xlfn._xlws.FILTER($H$2:$H$7682,($E$2:$E$7682=E5892)*($B$2:$B$7682=B5892)))),
H5892)</f>
        <v>2675 E PATRICK LN 10 11  LAS VEGAS, NV 92324</v>
      </c>
      <c r="J5892" s="26" t="str">
        <f t="shared" si="184"/>
        <v>A7000-1801168018-PULMOCARE RESPIRATORY SERVICES INC-2675 E PATRICK LN 10 11  LAS VEGAS, NV 92324</v>
      </c>
      <c r="K5892" s="26">
        <f t="shared" si="185"/>
        <v>1</v>
      </c>
      <c r="L5892" t="s">
        <v>9</v>
      </c>
      <c r="M5892" t="s">
        <v>3087</v>
      </c>
    </row>
    <row r="5893" spans="1:13" ht="25.5" x14ac:dyDescent="0.2">
      <c r="A5893" t="s">
        <v>5</v>
      </c>
      <c r="B5893" t="s">
        <v>799</v>
      </c>
      <c r="C5893" t="s">
        <v>800</v>
      </c>
      <c r="D5893" t="s">
        <v>2637</v>
      </c>
      <c r="E5893" t="s">
        <v>1238</v>
      </c>
      <c r="F5893" t="s">
        <v>1239</v>
      </c>
      <c r="G5893" s="23" t="str" cm="1">
        <f t="array" ref="G5893">IF(COUNTIFS($E$2:$E$7682,E5893,$B$2:$B$7682,B5893)&gt;1,
_xlfn.TEXTJOIN(CHAR(10),TRUE,_xlfn.UNIQUE(_xlfn._xlws.FILTER($F$2:$F$7682,($E$2:$E$7682=E5893)*($B$2:$B$7682=B5893)))),
F5893)</f>
        <v>PULMOCARE RESPIRATORY SERVICES INC</v>
      </c>
      <c r="H5893" t="s">
        <v>3202</v>
      </c>
      <c r="I5893" s="26" t="str" cm="1">
        <f t="array" ref="I5893">IF(COUNTIFS($E$2:$E$7682,E5893,$B$2:$B$7682,B5893)&gt;1,
_xlfn.TEXTJOIN(CHAR(10),TRUE,_xlfn.UNIQUE(_xlfn._xlws.FILTER($H$2:$H$7682,($E$2:$E$7682=E5893)*($B$2:$B$7682=B5893)))),
H5893)</f>
        <v>2675 E PATRICK LN 10 11  LAS VEGAS, NV 92324
2675 E PATRICK LN STE 11 LAS VEGAS, NV 92324</v>
      </c>
      <c r="J5893" s="26" t="str">
        <f t="shared" si="184"/>
        <v>A7002-1801168018-PULMOCARE RESPIRATORY SERVICES INC-2675 E PATRICK LN 10 11  LAS VEGAS, NV 92324
2675 E PATRICK LN STE 11 LAS VEGAS, NV 92324</v>
      </c>
      <c r="K5893" s="26">
        <f t="shared" si="185"/>
        <v>2</v>
      </c>
      <c r="L5893" t="s">
        <v>9</v>
      </c>
      <c r="M5893" t="s">
        <v>3087</v>
      </c>
    </row>
    <row r="5894" spans="1:13" ht="25.5" x14ac:dyDescent="0.2">
      <c r="A5894" t="s">
        <v>5</v>
      </c>
      <c r="B5894" t="s">
        <v>799</v>
      </c>
      <c r="C5894" t="s">
        <v>800</v>
      </c>
      <c r="D5894" t="s">
        <v>2637</v>
      </c>
      <c r="E5894" t="s">
        <v>1238</v>
      </c>
      <c r="F5894" t="s">
        <v>1239</v>
      </c>
      <c r="G5894" s="23" t="str" cm="1">
        <f t="array" ref="G5894">IF(COUNTIFS($E$2:$E$7682,E5894,$B$2:$B$7682,B5894)&gt;1,
_xlfn.TEXTJOIN(CHAR(10),TRUE,_xlfn.UNIQUE(_xlfn._xlws.FILTER($F$2:$F$7682,($E$2:$E$7682=E5894)*($B$2:$B$7682=B5894)))),
F5894)</f>
        <v>PULMOCARE RESPIRATORY SERVICES INC</v>
      </c>
      <c r="H5894" t="s">
        <v>2776</v>
      </c>
      <c r="I5894" s="26" t="str" cm="1">
        <f t="array" ref="I5894">IF(COUNTIFS($E$2:$E$7682,E5894,$B$2:$B$7682,B5894)&gt;1,
_xlfn.TEXTJOIN(CHAR(10),TRUE,_xlfn.UNIQUE(_xlfn._xlws.FILTER($H$2:$H$7682,($E$2:$E$7682=E5894)*($B$2:$B$7682=B5894)))),
H5894)</f>
        <v>2675 E PATRICK LN 10 11  LAS VEGAS, NV 92324
2675 E PATRICK LN STE 11 LAS VEGAS, NV 92324</v>
      </c>
      <c r="J5894" s="26" t="str">
        <f t="shared" si="184"/>
        <v>A7002-1801168018-PULMOCARE RESPIRATORY SERVICES INC-2675 E PATRICK LN 10 11  LAS VEGAS, NV 92324
2675 E PATRICK LN STE 11 LAS VEGAS, NV 92324</v>
      </c>
      <c r="K5894" s="26">
        <f t="shared" si="185"/>
        <v>2</v>
      </c>
      <c r="L5894" t="s">
        <v>9</v>
      </c>
      <c r="M5894" t="s">
        <v>3087</v>
      </c>
    </row>
    <row r="5895" spans="1:13" ht="25.5" x14ac:dyDescent="0.2">
      <c r="A5895" t="s">
        <v>5</v>
      </c>
      <c r="B5895" t="s">
        <v>370</v>
      </c>
      <c r="C5895" t="s">
        <v>371</v>
      </c>
      <c r="D5895" t="s">
        <v>2637</v>
      </c>
      <c r="E5895" t="s">
        <v>1238</v>
      </c>
      <c r="F5895" t="s">
        <v>1239</v>
      </c>
      <c r="G5895" s="23" t="str" cm="1">
        <f t="array" ref="G5895">IF(COUNTIFS($E$2:$E$7682,E5895,$B$2:$B$7682,B5895)&gt;1,
_xlfn.TEXTJOIN(CHAR(10),TRUE,_xlfn.UNIQUE(_xlfn._xlws.FILTER($F$2:$F$7682,($E$2:$E$7682=E5895)*($B$2:$B$7682=B5895)))),
F5895)</f>
        <v>PULMOCARE RESPIRATORY SERVICES INC</v>
      </c>
      <c r="H5895" t="s">
        <v>3202</v>
      </c>
      <c r="I5895" s="26" t="str" cm="1">
        <f t="array" ref="I5895">IF(COUNTIFS($E$2:$E$7682,E5895,$B$2:$B$7682,B5895)&gt;1,
_xlfn.TEXTJOIN(CHAR(10),TRUE,_xlfn.UNIQUE(_xlfn._xlws.FILTER($H$2:$H$7682,($E$2:$E$7682=E5895)*($B$2:$B$7682=B5895)))),
H5895)</f>
        <v>2675 E PATRICK LN 10 11  LAS VEGAS, NV 92324
2675 E PATRICK LN STE 11 LAS VEGAS, NV 92324</v>
      </c>
      <c r="J5895" s="26" t="str">
        <f t="shared" si="184"/>
        <v>A7038-1801168018-PULMOCARE RESPIRATORY SERVICES INC-2675 E PATRICK LN 10 11  LAS VEGAS, NV 92324
2675 E PATRICK LN STE 11 LAS VEGAS, NV 92324</v>
      </c>
      <c r="K5895" s="26">
        <f t="shared" si="185"/>
        <v>2</v>
      </c>
      <c r="L5895" t="s">
        <v>9</v>
      </c>
      <c r="M5895" t="s">
        <v>3087</v>
      </c>
    </row>
    <row r="5896" spans="1:13" ht="25.5" x14ac:dyDescent="0.2">
      <c r="A5896" t="s">
        <v>5</v>
      </c>
      <c r="B5896" t="s">
        <v>370</v>
      </c>
      <c r="C5896" t="s">
        <v>371</v>
      </c>
      <c r="D5896" t="s">
        <v>2637</v>
      </c>
      <c r="E5896" t="s">
        <v>1238</v>
      </c>
      <c r="F5896" t="s">
        <v>1239</v>
      </c>
      <c r="G5896" s="23" t="str" cm="1">
        <f t="array" ref="G5896">IF(COUNTIFS($E$2:$E$7682,E5896,$B$2:$B$7682,B5896)&gt;1,
_xlfn.TEXTJOIN(CHAR(10),TRUE,_xlfn.UNIQUE(_xlfn._xlws.FILTER($F$2:$F$7682,($E$2:$E$7682=E5896)*($B$2:$B$7682=B5896)))),
F5896)</f>
        <v>PULMOCARE RESPIRATORY SERVICES INC</v>
      </c>
      <c r="H5896" t="s">
        <v>2776</v>
      </c>
      <c r="I5896" s="26" t="str" cm="1">
        <f t="array" ref="I5896">IF(COUNTIFS($E$2:$E$7682,E5896,$B$2:$B$7682,B5896)&gt;1,
_xlfn.TEXTJOIN(CHAR(10),TRUE,_xlfn.UNIQUE(_xlfn._xlws.FILTER($H$2:$H$7682,($E$2:$E$7682=E5896)*($B$2:$B$7682=B5896)))),
H5896)</f>
        <v>2675 E PATRICK LN 10 11  LAS VEGAS, NV 92324
2675 E PATRICK LN STE 11 LAS VEGAS, NV 92324</v>
      </c>
      <c r="J5896" s="26" t="str">
        <f t="shared" si="184"/>
        <v>A7038-1801168018-PULMOCARE RESPIRATORY SERVICES INC-2675 E PATRICK LN 10 11  LAS VEGAS, NV 92324
2675 E PATRICK LN STE 11 LAS VEGAS, NV 92324</v>
      </c>
      <c r="K5896" s="26">
        <f t="shared" si="185"/>
        <v>2</v>
      </c>
      <c r="L5896" t="s">
        <v>9</v>
      </c>
      <c r="M5896" t="s">
        <v>3087</v>
      </c>
    </row>
    <row r="5897" spans="1:13" ht="25.5" x14ac:dyDescent="0.2">
      <c r="A5897" t="s">
        <v>5</v>
      </c>
      <c r="B5897" t="s">
        <v>324</v>
      </c>
      <c r="C5897" t="s">
        <v>325</v>
      </c>
      <c r="D5897" t="s">
        <v>2637</v>
      </c>
      <c r="E5897" t="s">
        <v>1238</v>
      </c>
      <c r="F5897" t="s">
        <v>1239</v>
      </c>
      <c r="G5897" s="23" t="str" cm="1">
        <f t="array" ref="G5897">IF(COUNTIFS($E$2:$E$7682,E5897,$B$2:$B$7682,B5897)&gt;1,
_xlfn.TEXTJOIN(CHAR(10),TRUE,_xlfn.UNIQUE(_xlfn._xlws.FILTER($F$2:$F$7682,($E$2:$E$7682=E5897)*($B$2:$B$7682=B5897)))),
F5897)</f>
        <v>PULMOCARE RESPIRATORY SERVICES INC</v>
      </c>
      <c r="H5897" t="s">
        <v>3202</v>
      </c>
      <c r="I5897" s="26" t="str" cm="1">
        <f t="array" ref="I5897">IF(COUNTIFS($E$2:$E$7682,E5897,$B$2:$B$7682,B5897)&gt;1,
_xlfn.TEXTJOIN(CHAR(10),TRUE,_xlfn.UNIQUE(_xlfn._xlws.FILTER($H$2:$H$7682,($E$2:$E$7682=E5897)*($B$2:$B$7682=B5897)))),
H5897)</f>
        <v>2675 E PATRICK LN 10 11  LAS VEGAS, NV 92324
2675 E PATRICK LN STE 11 LAS VEGAS, NV 92324</v>
      </c>
      <c r="J5897" s="26" t="str">
        <f t="shared" si="184"/>
        <v>A7521-1801168018-PULMOCARE RESPIRATORY SERVICES INC-2675 E PATRICK LN 10 11  LAS VEGAS, NV 92324
2675 E PATRICK LN STE 11 LAS VEGAS, NV 92324</v>
      </c>
      <c r="K5897" s="26">
        <f t="shared" si="185"/>
        <v>2</v>
      </c>
      <c r="L5897" t="s">
        <v>9</v>
      </c>
      <c r="M5897" t="s">
        <v>3087</v>
      </c>
    </row>
    <row r="5898" spans="1:13" ht="25.5" x14ac:dyDescent="0.2">
      <c r="A5898" t="s">
        <v>5</v>
      </c>
      <c r="B5898" t="s">
        <v>324</v>
      </c>
      <c r="C5898" t="s">
        <v>325</v>
      </c>
      <c r="D5898" t="s">
        <v>2637</v>
      </c>
      <c r="E5898" t="s">
        <v>1238</v>
      </c>
      <c r="F5898" t="s">
        <v>1239</v>
      </c>
      <c r="G5898" s="23" t="str" cm="1">
        <f t="array" ref="G5898">IF(COUNTIFS($E$2:$E$7682,E5898,$B$2:$B$7682,B5898)&gt;1,
_xlfn.TEXTJOIN(CHAR(10),TRUE,_xlfn.UNIQUE(_xlfn._xlws.FILTER($F$2:$F$7682,($E$2:$E$7682=E5898)*($B$2:$B$7682=B5898)))),
F5898)</f>
        <v>PULMOCARE RESPIRATORY SERVICES INC</v>
      </c>
      <c r="H5898" t="s">
        <v>2776</v>
      </c>
      <c r="I5898" s="26" t="str" cm="1">
        <f t="array" ref="I5898">IF(COUNTIFS($E$2:$E$7682,E5898,$B$2:$B$7682,B5898)&gt;1,
_xlfn.TEXTJOIN(CHAR(10),TRUE,_xlfn.UNIQUE(_xlfn._xlws.FILTER($H$2:$H$7682,($E$2:$E$7682=E5898)*($B$2:$B$7682=B5898)))),
H5898)</f>
        <v>2675 E PATRICK LN 10 11  LAS VEGAS, NV 92324
2675 E PATRICK LN STE 11 LAS VEGAS, NV 92324</v>
      </c>
      <c r="J5898" s="26" t="str">
        <f t="shared" si="184"/>
        <v>A7521-1801168018-PULMOCARE RESPIRATORY SERVICES INC-2675 E PATRICK LN 10 11  LAS VEGAS, NV 92324
2675 E PATRICK LN STE 11 LAS VEGAS, NV 92324</v>
      </c>
      <c r="K5898" s="26">
        <f t="shared" si="185"/>
        <v>2</v>
      </c>
      <c r="L5898" t="s">
        <v>9</v>
      </c>
      <c r="M5898" t="s">
        <v>3087</v>
      </c>
    </row>
    <row r="5899" spans="1:13" ht="25.5" x14ac:dyDescent="0.2">
      <c r="A5899" t="s">
        <v>5</v>
      </c>
      <c r="B5899" t="s">
        <v>1236</v>
      </c>
      <c r="C5899" t="s">
        <v>1237</v>
      </c>
      <c r="D5899" t="s">
        <v>2612</v>
      </c>
      <c r="E5899" t="s">
        <v>1238</v>
      </c>
      <c r="F5899" t="s">
        <v>1239</v>
      </c>
      <c r="G5899" s="23" t="str" cm="1">
        <f t="array" ref="G5899">IF(COUNTIFS($E$2:$E$7682,E5899,$B$2:$B$7682,B5899)&gt;1,
_xlfn.TEXTJOIN(CHAR(10),TRUE,_xlfn.UNIQUE(_xlfn._xlws.FILTER($F$2:$F$7682,($E$2:$E$7682=E5899)*($B$2:$B$7682=B5899)))),
F5899)</f>
        <v>PULMOCARE RESPIRATORY SERVICES INC</v>
      </c>
      <c r="H5899" t="s">
        <v>3202</v>
      </c>
      <c r="I5899" s="26" t="str" cm="1">
        <f t="array" ref="I5899">IF(COUNTIFS($E$2:$E$7682,E5899,$B$2:$B$7682,B5899)&gt;1,
_xlfn.TEXTJOIN(CHAR(10),TRUE,_xlfn.UNIQUE(_xlfn._xlws.FILTER($H$2:$H$7682,($E$2:$E$7682=E5899)*($B$2:$B$7682=B5899)))),
H5899)</f>
        <v>2675 E PATRICK LN 10 11  LAS VEGAS, NV 92324
2675 E PATRICK LN STE 11 LAS VEGAS, NV 92324</v>
      </c>
      <c r="J5899" s="26" t="str">
        <f t="shared" si="184"/>
        <v>E0465-1801168018-PULMOCARE RESPIRATORY SERVICES INC-2675 E PATRICK LN 10 11  LAS VEGAS, NV 92324
2675 E PATRICK LN STE 11 LAS VEGAS, NV 92324</v>
      </c>
      <c r="K5899" s="26">
        <f t="shared" si="185"/>
        <v>2</v>
      </c>
      <c r="L5899" t="s">
        <v>9</v>
      </c>
      <c r="M5899" t="s">
        <v>3087</v>
      </c>
    </row>
    <row r="5900" spans="1:13" ht="25.5" x14ac:dyDescent="0.2">
      <c r="A5900" t="s">
        <v>5</v>
      </c>
      <c r="B5900" t="s">
        <v>1236</v>
      </c>
      <c r="C5900" t="s">
        <v>1237</v>
      </c>
      <c r="D5900" t="s">
        <v>2612</v>
      </c>
      <c r="E5900" t="s">
        <v>1238</v>
      </c>
      <c r="F5900" t="s">
        <v>1239</v>
      </c>
      <c r="G5900" s="23" t="str" cm="1">
        <f t="array" ref="G5900">IF(COUNTIFS($E$2:$E$7682,E5900,$B$2:$B$7682,B5900)&gt;1,
_xlfn.TEXTJOIN(CHAR(10),TRUE,_xlfn.UNIQUE(_xlfn._xlws.FILTER($F$2:$F$7682,($E$2:$E$7682=E5900)*($B$2:$B$7682=B5900)))),
F5900)</f>
        <v>PULMOCARE RESPIRATORY SERVICES INC</v>
      </c>
      <c r="H5900" t="s">
        <v>2776</v>
      </c>
      <c r="I5900" s="26" t="str" cm="1">
        <f t="array" ref="I5900">IF(COUNTIFS($E$2:$E$7682,E5900,$B$2:$B$7682,B5900)&gt;1,
_xlfn.TEXTJOIN(CHAR(10),TRUE,_xlfn.UNIQUE(_xlfn._xlws.FILTER($H$2:$H$7682,($E$2:$E$7682=E5900)*($B$2:$B$7682=B5900)))),
H5900)</f>
        <v>2675 E PATRICK LN 10 11  LAS VEGAS, NV 92324
2675 E PATRICK LN STE 11 LAS VEGAS, NV 92324</v>
      </c>
      <c r="J5900" s="26" t="str">
        <f t="shared" si="184"/>
        <v>E0465-1801168018-PULMOCARE RESPIRATORY SERVICES INC-2675 E PATRICK LN 10 11  LAS VEGAS, NV 92324
2675 E PATRICK LN STE 11 LAS VEGAS, NV 92324</v>
      </c>
      <c r="K5900" s="26">
        <f t="shared" si="185"/>
        <v>2</v>
      </c>
      <c r="L5900" t="s">
        <v>9</v>
      </c>
      <c r="M5900" t="s">
        <v>3087</v>
      </c>
    </row>
    <row r="5901" spans="1:13" x14ac:dyDescent="0.2">
      <c r="A5901" t="s">
        <v>5</v>
      </c>
      <c r="B5901" t="s">
        <v>231</v>
      </c>
      <c r="C5901" t="s">
        <v>232</v>
      </c>
      <c r="D5901" t="s">
        <v>2613</v>
      </c>
      <c r="E5901" t="s">
        <v>1238</v>
      </c>
      <c r="F5901" t="s">
        <v>1239</v>
      </c>
      <c r="G5901" s="23" t="str" cm="1">
        <f t="array" ref="G5901">IF(COUNTIFS($E$2:$E$7682,E5901,$B$2:$B$7682,B5901)&gt;1,
_xlfn.TEXTJOIN(CHAR(10),TRUE,_xlfn.UNIQUE(_xlfn._xlws.FILTER($F$2:$F$7682,($E$2:$E$7682=E5901)*($B$2:$B$7682=B5901)))),
F5901)</f>
        <v>PULMOCARE RESPIRATORY SERVICES INC</v>
      </c>
      <c r="H5901" t="s">
        <v>2776</v>
      </c>
      <c r="I5901" s="26" t="str" cm="1">
        <f t="array" ref="I5901">IF(COUNTIFS($E$2:$E$7682,E5901,$B$2:$B$7682,B5901)&gt;1,
_xlfn.TEXTJOIN(CHAR(10),TRUE,_xlfn.UNIQUE(_xlfn._xlws.FILTER($H$2:$H$7682,($E$2:$E$7682=E5901)*($B$2:$B$7682=B5901)))),
H5901)</f>
        <v>2675 E PATRICK LN STE 11 LAS VEGAS, NV 92324</v>
      </c>
      <c r="J5901" s="26" t="str">
        <f t="shared" si="184"/>
        <v>E0570-1801168018-PULMOCARE RESPIRATORY SERVICES INC-2675 E PATRICK LN STE 11 LAS VEGAS, NV 92324</v>
      </c>
      <c r="K5901" s="26">
        <f t="shared" si="185"/>
        <v>1</v>
      </c>
      <c r="L5901" t="s">
        <v>9</v>
      </c>
      <c r="M5901" t="s">
        <v>3087</v>
      </c>
    </row>
    <row r="5902" spans="1:13" x14ac:dyDescent="0.2">
      <c r="A5902" t="s">
        <v>5</v>
      </c>
      <c r="B5902" t="s">
        <v>873</v>
      </c>
      <c r="C5902" t="s">
        <v>874</v>
      </c>
      <c r="D5902" t="s">
        <v>2637</v>
      </c>
      <c r="E5902" t="s">
        <v>749</v>
      </c>
      <c r="F5902" t="s">
        <v>750</v>
      </c>
      <c r="G5902" s="23" t="str" cm="1">
        <f t="array" ref="G5902">IF(COUNTIFS($E$2:$E$7682,E5902,$B$2:$B$7682,B5902)&gt;1,
_xlfn.TEXTJOIN(CHAR(10),TRUE,_xlfn.UNIQUE(_xlfn._xlws.FILTER($F$2:$F$7682,($E$2:$E$7682=E5902)*($B$2:$B$7682=B5902)))),
F5902)</f>
        <v>MEDLINE INDUSTRIES, LP</v>
      </c>
      <c r="H5902" t="s">
        <v>2718</v>
      </c>
      <c r="I5902" s="26" t="str" cm="1">
        <f t="array" ref="I5902">IF(COUNTIFS($E$2:$E$7682,E5902,$B$2:$B$7682,B5902)&gt;1,
_xlfn.TEXTJOIN(CHAR(10),TRUE,_xlfn.UNIQUE(_xlfn._xlws.FILTER($H$2:$H$7682,($E$2:$E$7682=E5902)*($B$2:$B$7682=B5902)))),
H5902)</f>
        <v>5701 PROMONTORY PKWY STE 100 TRACY, CA 60093</v>
      </c>
      <c r="J5902" s="26" t="str">
        <f t="shared" si="184"/>
        <v>A4352-1801225354-MEDLINE INDUSTRIES, LP-5701 PROMONTORY PKWY STE 100 TRACY, CA 60093</v>
      </c>
      <c r="K5902" s="26">
        <f t="shared" si="185"/>
        <v>1</v>
      </c>
      <c r="L5902" t="s">
        <v>2846</v>
      </c>
      <c r="M5902" t="s">
        <v>3088</v>
      </c>
    </row>
    <row r="5903" spans="1:13" x14ac:dyDescent="0.2">
      <c r="A5903" t="s">
        <v>5</v>
      </c>
      <c r="B5903" t="s">
        <v>194</v>
      </c>
      <c r="C5903" t="s">
        <v>195</v>
      </c>
      <c r="D5903" t="s">
        <v>2637</v>
      </c>
      <c r="E5903" t="s">
        <v>749</v>
      </c>
      <c r="F5903" t="s">
        <v>750</v>
      </c>
      <c r="G5903" s="23" t="str" cm="1">
        <f t="array" ref="G5903">IF(COUNTIFS($E$2:$E$7682,E5903,$B$2:$B$7682,B5903)&gt;1,
_xlfn.TEXTJOIN(CHAR(10),TRUE,_xlfn.UNIQUE(_xlfn._xlws.FILTER($F$2:$F$7682,($E$2:$E$7682=E5903)*($B$2:$B$7682=B5903)))),
F5903)</f>
        <v>MEDLINE INDUSTRIES, LP</v>
      </c>
      <c r="H5903" t="s">
        <v>2718</v>
      </c>
      <c r="I5903" s="26" t="str" cm="1">
        <f t="array" ref="I5903">IF(COUNTIFS($E$2:$E$7682,E5903,$B$2:$B$7682,B5903)&gt;1,
_xlfn.TEXTJOIN(CHAR(10),TRUE,_xlfn.UNIQUE(_xlfn._xlws.FILTER($H$2:$H$7682,($E$2:$E$7682=E5903)*($B$2:$B$7682=B5903)))),
H5903)</f>
        <v>5701 PROMONTORY PKWY STE 100 TRACY, CA 60093</v>
      </c>
      <c r="J5903" s="26" t="str">
        <f t="shared" si="184"/>
        <v>A4357-1801225354-MEDLINE INDUSTRIES, LP-5701 PROMONTORY PKWY STE 100 TRACY, CA 60093</v>
      </c>
      <c r="K5903" s="26">
        <f t="shared" si="185"/>
        <v>1</v>
      </c>
      <c r="L5903" t="s">
        <v>2846</v>
      </c>
      <c r="M5903" t="s">
        <v>3088</v>
      </c>
    </row>
    <row r="5904" spans="1:13" x14ac:dyDescent="0.2">
      <c r="A5904" t="s">
        <v>5</v>
      </c>
      <c r="B5904" t="s">
        <v>177</v>
      </c>
      <c r="C5904" t="s">
        <v>178</v>
      </c>
      <c r="D5904" t="s">
        <v>2637</v>
      </c>
      <c r="E5904" t="s">
        <v>749</v>
      </c>
      <c r="F5904" t="s">
        <v>750</v>
      </c>
      <c r="G5904" s="23" t="str" cm="1">
        <f t="array" ref="G5904">IF(COUNTIFS($E$2:$E$7682,E5904,$B$2:$B$7682,B5904)&gt;1,
_xlfn.TEXTJOIN(CHAR(10),TRUE,_xlfn.UNIQUE(_xlfn._xlws.FILTER($F$2:$F$7682,($E$2:$E$7682=E5904)*($B$2:$B$7682=B5904)))),
F5904)</f>
        <v>MEDLINE INDUSTRIES, LP</v>
      </c>
      <c r="H5904" t="s">
        <v>2718</v>
      </c>
      <c r="I5904" s="26" t="str" cm="1">
        <f t="array" ref="I5904">IF(COUNTIFS($E$2:$E$7682,E5904,$B$2:$B$7682,B5904)&gt;1,
_xlfn.TEXTJOIN(CHAR(10),TRUE,_xlfn.UNIQUE(_xlfn._xlws.FILTER($H$2:$H$7682,($E$2:$E$7682=E5904)*($B$2:$B$7682=B5904)))),
H5904)</f>
        <v>5701 PROMONTORY PKWY STE 100 TRACY, CA 60093</v>
      </c>
      <c r="J5904" s="26" t="str">
        <f t="shared" si="184"/>
        <v>A4362-1801225354-MEDLINE INDUSTRIES, LP-5701 PROMONTORY PKWY STE 100 TRACY, CA 60093</v>
      </c>
      <c r="K5904" s="26">
        <f t="shared" si="185"/>
        <v>1</v>
      </c>
      <c r="L5904" t="s">
        <v>2846</v>
      </c>
      <c r="M5904" t="s">
        <v>3088</v>
      </c>
    </row>
    <row r="5905" spans="1:13" x14ac:dyDescent="0.2">
      <c r="A5905" t="s">
        <v>5</v>
      </c>
      <c r="B5905" t="s">
        <v>789</v>
      </c>
      <c r="C5905" t="s">
        <v>790</v>
      </c>
      <c r="D5905" t="s">
        <v>2637</v>
      </c>
      <c r="E5905" t="s">
        <v>749</v>
      </c>
      <c r="F5905" t="s">
        <v>750</v>
      </c>
      <c r="G5905" s="23" t="str" cm="1">
        <f t="array" ref="G5905">IF(COUNTIFS($E$2:$E$7682,E5905,$B$2:$B$7682,B5905)&gt;1,
_xlfn.TEXTJOIN(CHAR(10),TRUE,_xlfn.UNIQUE(_xlfn._xlws.FILTER($F$2:$F$7682,($E$2:$E$7682=E5905)*($B$2:$B$7682=B5905)))),
F5905)</f>
        <v>MEDLINE INDUSTRIES, LP</v>
      </c>
      <c r="H5905" t="s">
        <v>2718</v>
      </c>
      <c r="I5905" s="26" t="str" cm="1">
        <f t="array" ref="I5905">IF(COUNTIFS($E$2:$E$7682,E5905,$B$2:$B$7682,B5905)&gt;1,
_xlfn.TEXTJOIN(CHAR(10),TRUE,_xlfn.UNIQUE(_xlfn._xlws.FILTER($H$2:$H$7682,($E$2:$E$7682=E5905)*($B$2:$B$7682=B5905)))),
H5905)</f>
        <v>5701 PROMONTORY PKWY STE 100 TRACY, CA 60093</v>
      </c>
      <c r="J5905" s="26" t="str">
        <f t="shared" si="184"/>
        <v>A4369-1801225354-MEDLINE INDUSTRIES, LP-5701 PROMONTORY PKWY STE 100 TRACY, CA 60093</v>
      </c>
      <c r="K5905" s="26">
        <f t="shared" si="185"/>
        <v>1</v>
      </c>
      <c r="L5905" t="s">
        <v>2846</v>
      </c>
      <c r="M5905" t="s">
        <v>3088</v>
      </c>
    </row>
    <row r="5906" spans="1:13" x14ac:dyDescent="0.2">
      <c r="A5906" t="s">
        <v>5</v>
      </c>
      <c r="B5906" t="s">
        <v>1142</v>
      </c>
      <c r="C5906" t="s">
        <v>1143</v>
      </c>
      <c r="D5906" t="s">
        <v>2637</v>
      </c>
      <c r="E5906" t="s">
        <v>749</v>
      </c>
      <c r="F5906" t="s">
        <v>750</v>
      </c>
      <c r="G5906" s="23" t="str" cm="1">
        <f t="array" ref="G5906">IF(COUNTIFS($E$2:$E$7682,E5906,$B$2:$B$7682,B5906)&gt;1,
_xlfn.TEXTJOIN(CHAR(10),TRUE,_xlfn.UNIQUE(_xlfn._xlws.FILTER($F$2:$F$7682,($E$2:$E$7682=E5906)*($B$2:$B$7682=B5906)))),
F5906)</f>
        <v>MEDLINE INDUSTRIES, LP</v>
      </c>
      <c r="H5906" t="s">
        <v>2718</v>
      </c>
      <c r="I5906" s="26" t="str" cm="1">
        <f t="array" ref="I5906">IF(COUNTIFS($E$2:$E$7682,E5906,$B$2:$B$7682,B5906)&gt;1,
_xlfn.TEXTJOIN(CHAR(10),TRUE,_xlfn.UNIQUE(_xlfn._xlws.FILTER($H$2:$H$7682,($E$2:$E$7682=E5906)*($B$2:$B$7682=B5906)))),
H5906)</f>
        <v>5701 PROMONTORY PKWY STE 100 TRACY, CA 60093</v>
      </c>
      <c r="J5906" s="26" t="str">
        <f t="shared" si="184"/>
        <v>A4371-1801225354-MEDLINE INDUSTRIES, LP-5701 PROMONTORY PKWY STE 100 TRACY, CA 60093</v>
      </c>
      <c r="K5906" s="26">
        <f t="shared" si="185"/>
        <v>1</v>
      </c>
      <c r="L5906" t="s">
        <v>2846</v>
      </c>
      <c r="M5906" t="s">
        <v>3088</v>
      </c>
    </row>
    <row r="5907" spans="1:13" x14ac:dyDescent="0.2">
      <c r="A5907" t="s">
        <v>5</v>
      </c>
      <c r="B5907" t="s">
        <v>856</v>
      </c>
      <c r="C5907" t="s">
        <v>857</v>
      </c>
      <c r="D5907" t="s">
        <v>2637</v>
      </c>
      <c r="E5907" t="s">
        <v>749</v>
      </c>
      <c r="F5907" t="s">
        <v>750</v>
      </c>
      <c r="G5907" s="23" t="str" cm="1">
        <f t="array" ref="G5907">IF(COUNTIFS($E$2:$E$7682,E5907,$B$2:$B$7682,B5907)&gt;1,
_xlfn.TEXTJOIN(CHAR(10),TRUE,_xlfn.UNIQUE(_xlfn._xlws.FILTER($F$2:$F$7682,($E$2:$E$7682=E5907)*($B$2:$B$7682=B5907)))),
F5907)</f>
        <v>MEDLINE INDUSTRIES, LP</v>
      </c>
      <c r="H5907" t="s">
        <v>2718</v>
      </c>
      <c r="I5907" s="26" t="str" cm="1">
        <f t="array" ref="I5907">IF(COUNTIFS($E$2:$E$7682,E5907,$B$2:$B$7682,B5907)&gt;1,
_xlfn.TEXTJOIN(CHAR(10),TRUE,_xlfn.UNIQUE(_xlfn._xlws.FILTER($H$2:$H$7682,($E$2:$E$7682=E5907)*($B$2:$B$7682=B5907)))),
H5907)</f>
        <v>5701 PROMONTORY PKWY STE 100 TRACY, CA 60093</v>
      </c>
      <c r="J5907" s="26" t="str">
        <f t="shared" si="184"/>
        <v>A4385-1801225354-MEDLINE INDUSTRIES, LP-5701 PROMONTORY PKWY STE 100 TRACY, CA 60093</v>
      </c>
      <c r="K5907" s="26">
        <f t="shared" si="185"/>
        <v>1</v>
      </c>
      <c r="L5907" t="s">
        <v>2846</v>
      </c>
      <c r="M5907" t="s">
        <v>3088</v>
      </c>
    </row>
    <row r="5908" spans="1:13" x14ac:dyDescent="0.2">
      <c r="A5908" t="s">
        <v>5</v>
      </c>
      <c r="B5908" t="s">
        <v>907</v>
      </c>
      <c r="C5908" t="s">
        <v>908</v>
      </c>
      <c r="D5908" t="s">
        <v>2637</v>
      </c>
      <c r="E5908" t="s">
        <v>749</v>
      </c>
      <c r="F5908" t="s">
        <v>750</v>
      </c>
      <c r="G5908" s="23" t="str" cm="1">
        <f t="array" ref="G5908">IF(COUNTIFS($E$2:$E$7682,E5908,$B$2:$B$7682,B5908)&gt;1,
_xlfn.TEXTJOIN(CHAR(10),TRUE,_xlfn.UNIQUE(_xlfn._xlws.FILTER($F$2:$F$7682,($E$2:$E$7682=E5908)*($B$2:$B$7682=B5908)))),
F5908)</f>
        <v>MEDLINE INDUSTRIES, LP</v>
      </c>
      <c r="H5908" t="s">
        <v>2718</v>
      </c>
      <c r="I5908" s="26" t="str" cm="1">
        <f t="array" ref="I5908">IF(COUNTIFS($E$2:$E$7682,E5908,$B$2:$B$7682,B5908)&gt;1,
_xlfn.TEXTJOIN(CHAR(10),TRUE,_xlfn.UNIQUE(_xlfn._xlws.FILTER($H$2:$H$7682,($E$2:$E$7682=E5908)*($B$2:$B$7682=B5908)))),
H5908)</f>
        <v>5701 PROMONTORY PKWY STE 100 TRACY, CA 60093</v>
      </c>
      <c r="J5908" s="26" t="str">
        <f t="shared" si="184"/>
        <v>A4394-1801225354-MEDLINE INDUSTRIES, LP-5701 PROMONTORY PKWY STE 100 TRACY, CA 60093</v>
      </c>
      <c r="K5908" s="26">
        <f t="shared" si="185"/>
        <v>1</v>
      </c>
      <c r="L5908" t="s">
        <v>2846</v>
      </c>
      <c r="M5908" t="s">
        <v>3088</v>
      </c>
    </row>
    <row r="5909" spans="1:13" x14ac:dyDescent="0.2">
      <c r="A5909" t="s">
        <v>5</v>
      </c>
      <c r="B5909" t="s">
        <v>669</v>
      </c>
      <c r="C5909" t="s">
        <v>670</v>
      </c>
      <c r="D5909" t="s">
        <v>2637</v>
      </c>
      <c r="E5909" t="s">
        <v>749</v>
      </c>
      <c r="F5909" t="s">
        <v>750</v>
      </c>
      <c r="G5909" s="23" t="str" cm="1">
        <f t="array" ref="G5909">IF(COUNTIFS($E$2:$E$7682,E5909,$B$2:$B$7682,B5909)&gt;1,
_xlfn.TEXTJOIN(CHAR(10),TRUE,_xlfn.UNIQUE(_xlfn._xlws.FILTER($F$2:$F$7682,($E$2:$E$7682=E5909)*($B$2:$B$7682=B5909)))),
F5909)</f>
        <v>MEDLINE INDUSTRIES, LP</v>
      </c>
      <c r="H5909" t="s">
        <v>2718</v>
      </c>
      <c r="I5909" s="26" t="str" cm="1">
        <f t="array" ref="I5909">IF(COUNTIFS($E$2:$E$7682,E5909,$B$2:$B$7682,B5909)&gt;1,
_xlfn.TEXTJOIN(CHAR(10),TRUE,_xlfn.UNIQUE(_xlfn._xlws.FILTER($H$2:$H$7682,($E$2:$E$7682=E5909)*($B$2:$B$7682=B5909)))),
H5909)</f>
        <v>5701 PROMONTORY PKWY STE 100 TRACY, CA 60093</v>
      </c>
      <c r="J5909" s="26" t="str">
        <f t="shared" si="184"/>
        <v>A4406-1801225354-MEDLINE INDUSTRIES, LP-5701 PROMONTORY PKWY STE 100 TRACY, CA 60093</v>
      </c>
      <c r="K5909" s="26">
        <f t="shared" si="185"/>
        <v>1</v>
      </c>
      <c r="L5909" t="s">
        <v>2846</v>
      </c>
      <c r="M5909" t="s">
        <v>3088</v>
      </c>
    </row>
    <row r="5910" spans="1:13" x14ac:dyDescent="0.2">
      <c r="A5910" t="s">
        <v>5</v>
      </c>
      <c r="B5910" t="s">
        <v>1038</v>
      </c>
      <c r="C5910" t="s">
        <v>1039</v>
      </c>
      <c r="D5910" t="s">
        <v>2637</v>
      </c>
      <c r="E5910" t="s">
        <v>749</v>
      </c>
      <c r="F5910" t="s">
        <v>750</v>
      </c>
      <c r="G5910" s="23" t="str" cm="1">
        <f t="array" ref="G5910">IF(COUNTIFS($E$2:$E$7682,E5910,$B$2:$B$7682,B5910)&gt;1,
_xlfn.TEXTJOIN(CHAR(10),TRUE,_xlfn.UNIQUE(_xlfn._xlws.FILTER($F$2:$F$7682,($E$2:$E$7682=E5910)*($B$2:$B$7682=B5910)))),
F5910)</f>
        <v>MEDLINE INDUSTRIES, LP</v>
      </c>
      <c r="H5910" t="s">
        <v>2718</v>
      </c>
      <c r="I5910" s="26" t="str" cm="1">
        <f t="array" ref="I5910">IF(COUNTIFS($E$2:$E$7682,E5910,$B$2:$B$7682,B5910)&gt;1,
_xlfn.TEXTJOIN(CHAR(10),TRUE,_xlfn.UNIQUE(_xlfn._xlws.FILTER($H$2:$H$7682,($E$2:$E$7682=E5910)*($B$2:$B$7682=B5910)))),
H5910)</f>
        <v>5701 PROMONTORY PKWY STE 100 TRACY, CA 60093</v>
      </c>
      <c r="J5910" s="26" t="str">
        <f t="shared" si="184"/>
        <v>A4407-1801225354-MEDLINE INDUSTRIES, LP-5701 PROMONTORY PKWY STE 100 TRACY, CA 60093</v>
      </c>
      <c r="K5910" s="26">
        <f t="shared" si="185"/>
        <v>1</v>
      </c>
      <c r="L5910" t="s">
        <v>2846</v>
      </c>
      <c r="M5910" t="s">
        <v>3088</v>
      </c>
    </row>
    <row r="5911" spans="1:13" x14ac:dyDescent="0.2">
      <c r="A5911" t="s">
        <v>5</v>
      </c>
      <c r="B5911" t="s">
        <v>62</v>
      </c>
      <c r="C5911" t="s">
        <v>63</v>
      </c>
      <c r="D5911" t="s">
        <v>2637</v>
      </c>
      <c r="E5911" t="s">
        <v>749</v>
      </c>
      <c r="F5911" t="s">
        <v>750</v>
      </c>
      <c r="G5911" s="23" t="str" cm="1">
        <f t="array" ref="G5911">IF(COUNTIFS($E$2:$E$7682,E5911,$B$2:$B$7682,B5911)&gt;1,
_xlfn.TEXTJOIN(CHAR(10),TRUE,_xlfn.UNIQUE(_xlfn._xlws.FILTER($F$2:$F$7682,($E$2:$E$7682=E5911)*($B$2:$B$7682=B5911)))),
F5911)</f>
        <v>MEDLINE INDUSTRIES, LP</v>
      </c>
      <c r="H5911" t="s">
        <v>2718</v>
      </c>
      <c r="I5911" s="26" t="str" cm="1">
        <f t="array" ref="I5911">IF(COUNTIFS($E$2:$E$7682,E5911,$B$2:$B$7682,B5911)&gt;1,
_xlfn.TEXTJOIN(CHAR(10),TRUE,_xlfn.UNIQUE(_xlfn._xlws.FILTER($H$2:$H$7682,($E$2:$E$7682=E5911)*($B$2:$B$7682=B5911)))),
H5911)</f>
        <v>5701 PROMONTORY PKWY STE 100 TRACY, CA 60093</v>
      </c>
      <c r="J5911" s="26" t="str">
        <f t="shared" si="184"/>
        <v>A4409-1801225354-MEDLINE INDUSTRIES, LP-5701 PROMONTORY PKWY STE 100 TRACY, CA 60093</v>
      </c>
      <c r="K5911" s="26">
        <f t="shared" si="185"/>
        <v>1</v>
      </c>
      <c r="L5911" t="s">
        <v>2846</v>
      </c>
      <c r="M5911" t="s">
        <v>3088</v>
      </c>
    </row>
    <row r="5912" spans="1:13" x14ac:dyDescent="0.2">
      <c r="A5912" t="s">
        <v>5</v>
      </c>
      <c r="B5912" t="s">
        <v>793</v>
      </c>
      <c r="C5912" t="s">
        <v>794</v>
      </c>
      <c r="D5912" t="s">
        <v>2637</v>
      </c>
      <c r="E5912" t="s">
        <v>749</v>
      </c>
      <c r="F5912" t="s">
        <v>750</v>
      </c>
      <c r="G5912" s="23" t="str" cm="1">
        <f t="array" ref="G5912">IF(COUNTIFS($E$2:$E$7682,E5912,$B$2:$B$7682,B5912)&gt;1,
_xlfn.TEXTJOIN(CHAR(10),TRUE,_xlfn.UNIQUE(_xlfn._xlws.FILTER($F$2:$F$7682,($E$2:$E$7682=E5912)*($B$2:$B$7682=B5912)))),
F5912)</f>
        <v>MEDLINE INDUSTRIES, LP</v>
      </c>
      <c r="H5912" t="s">
        <v>2718</v>
      </c>
      <c r="I5912" s="26" t="str" cm="1">
        <f t="array" ref="I5912">IF(COUNTIFS($E$2:$E$7682,E5912,$B$2:$B$7682,B5912)&gt;1,
_xlfn.TEXTJOIN(CHAR(10),TRUE,_xlfn.UNIQUE(_xlfn._xlws.FILTER($H$2:$H$7682,($E$2:$E$7682=E5912)*($B$2:$B$7682=B5912)))),
H5912)</f>
        <v>5701 PROMONTORY PKWY STE 100 TRACY, CA 60093</v>
      </c>
      <c r="J5912" s="26" t="str">
        <f t="shared" si="184"/>
        <v>A4424-1801225354-MEDLINE INDUSTRIES, LP-5701 PROMONTORY PKWY STE 100 TRACY, CA 60093</v>
      </c>
      <c r="K5912" s="26">
        <f t="shared" si="185"/>
        <v>1</v>
      </c>
      <c r="L5912" t="s">
        <v>2846</v>
      </c>
      <c r="M5912" t="s">
        <v>3088</v>
      </c>
    </row>
    <row r="5913" spans="1:13" x14ac:dyDescent="0.2">
      <c r="A5913" t="s">
        <v>5</v>
      </c>
      <c r="B5913" t="s">
        <v>1878</v>
      </c>
      <c r="C5913" t="s">
        <v>1879</v>
      </c>
      <c r="D5913" t="s">
        <v>2637</v>
      </c>
      <c r="E5913" t="s">
        <v>749</v>
      </c>
      <c r="F5913" t="s">
        <v>750</v>
      </c>
      <c r="G5913" s="23" t="str" cm="1">
        <f t="array" ref="G5913">IF(COUNTIFS($E$2:$E$7682,E5913,$B$2:$B$7682,B5913)&gt;1,
_xlfn.TEXTJOIN(CHAR(10),TRUE,_xlfn.UNIQUE(_xlfn._xlws.FILTER($F$2:$F$7682,($E$2:$E$7682=E5913)*($B$2:$B$7682=B5913)))),
F5913)</f>
        <v>MEDLINE INDUSTRIES, LP</v>
      </c>
      <c r="H5913" t="s">
        <v>2718</v>
      </c>
      <c r="I5913" s="26" t="str" cm="1">
        <f t="array" ref="I5913">IF(COUNTIFS($E$2:$E$7682,E5913,$B$2:$B$7682,B5913)&gt;1,
_xlfn.TEXTJOIN(CHAR(10),TRUE,_xlfn.UNIQUE(_xlfn._xlws.FILTER($H$2:$H$7682,($E$2:$E$7682=E5913)*($B$2:$B$7682=B5913)))),
H5913)</f>
        <v>5701 PROMONTORY PKWY STE 100 TRACY, CA 60093</v>
      </c>
      <c r="J5913" s="26" t="str">
        <f t="shared" si="184"/>
        <v>A4433-1801225354-MEDLINE INDUSTRIES, LP-5701 PROMONTORY PKWY STE 100 TRACY, CA 60093</v>
      </c>
      <c r="K5913" s="26">
        <f t="shared" si="185"/>
        <v>1</v>
      </c>
      <c r="L5913" t="s">
        <v>2846</v>
      </c>
      <c r="M5913" t="s">
        <v>3088</v>
      </c>
    </row>
    <row r="5914" spans="1:13" x14ac:dyDescent="0.2">
      <c r="A5914" t="s">
        <v>5</v>
      </c>
      <c r="B5914" t="s">
        <v>1240</v>
      </c>
      <c r="C5914" t="s">
        <v>1241</v>
      </c>
      <c r="D5914" t="s">
        <v>2637</v>
      </c>
      <c r="E5914" t="s">
        <v>749</v>
      </c>
      <c r="F5914" t="s">
        <v>750</v>
      </c>
      <c r="G5914" s="23" t="str" cm="1">
        <f t="array" ref="G5914">IF(COUNTIFS($E$2:$E$7682,E5914,$B$2:$B$7682,B5914)&gt;1,
_xlfn.TEXTJOIN(CHAR(10),TRUE,_xlfn.UNIQUE(_xlfn._xlws.FILTER($F$2:$F$7682,($E$2:$E$7682=E5914)*($B$2:$B$7682=B5914)))),
F5914)</f>
        <v>MEDLINE INDUSTRIES, LP</v>
      </c>
      <c r="H5914" t="s">
        <v>2718</v>
      </c>
      <c r="I5914" s="26" t="str" cm="1">
        <f t="array" ref="I5914">IF(COUNTIFS($E$2:$E$7682,E5914,$B$2:$B$7682,B5914)&gt;1,
_xlfn.TEXTJOIN(CHAR(10),TRUE,_xlfn.UNIQUE(_xlfn._xlws.FILTER($H$2:$H$7682,($E$2:$E$7682=E5914)*($B$2:$B$7682=B5914)))),
H5914)</f>
        <v>5701 PROMONTORY PKWY STE 100 TRACY, CA 60093</v>
      </c>
      <c r="J5914" s="26" t="str">
        <f t="shared" si="184"/>
        <v>A4455-1801225354-MEDLINE INDUSTRIES, LP-5701 PROMONTORY PKWY STE 100 TRACY, CA 60093</v>
      </c>
      <c r="K5914" s="26">
        <f t="shared" si="185"/>
        <v>1</v>
      </c>
      <c r="L5914" t="s">
        <v>2846</v>
      </c>
      <c r="M5914" t="s">
        <v>3088</v>
      </c>
    </row>
    <row r="5915" spans="1:13" x14ac:dyDescent="0.2">
      <c r="A5915" t="s">
        <v>5</v>
      </c>
      <c r="B5915" t="s">
        <v>240</v>
      </c>
      <c r="C5915" t="s">
        <v>241</v>
      </c>
      <c r="D5915" t="s">
        <v>2637</v>
      </c>
      <c r="E5915" t="s">
        <v>749</v>
      </c>
      <c r="F5915" t="s">
        <v>750</v>
      </c>
      <c r="G5915" s="23" t="str" cm="1">
        <f t="array" ref="G5915">IF(COUNTIFS($E$2:$E$7682,E5915,$B$2:$B$7682,B5915)&gt;1,
_xlfn.TEXTJOIN(CHAR(10),TRUE,_xlfn.UNIQUE(_xlfn._xlws.FILTER($F$2:$F$7682,($E$2:$E$7682=E5915)*($B$2:$B$7682=B5915)))),
F5915)</f>
        <v>MEDLINE INDUSTRIES, LP</v>
      </c>
      <c r="H5915" t="s">
        <v>2718</v>
      </c>
      <c r="I5915" s="26" t="str" cm="1">
        <f t="array" ref="I5915">IF(COUNTIFS($E$2:$E$7682,E5915,$B$2:$B$7682,B5915)&gt;1,
_xlfn.TEXTJOIN(CHAR(10),TRUE,_xlfn.UNIQUE(_xlfn._xlws.FILTER($H$2:$H$7682,($E$2:$E$7682=E5915)*($B$2:$B$7682=B5915)))),
H5915)</f>
        <v>5701 PROMONTORY PKWY STE 100 TRACY, CA 60093</v>
      </c>
      <c r="J5915" s="26" t="str">
        <f t="shared" si="184"/>
        <v>A4670-1801225354-MEDLINE INDUSTRIES, LP-5701 PROMONTORY PKWY STE 100 TRACY, CA 60093</v>
      </c>
      <c r="K5915" s="26">
        <f t="shared" si="185"/>
        <v>1</v>
      </c>
      <c r="L5915" t="s">
        <v>2846</v>
      </c>
      <c r="M5915" t="s">
        <v>3088</v>
      </c>
    </row>
    <row r="5916" spans="1:13" x14ac:dyDescent="0.2">
      <c r="A5916" t="s">
        <v>5</v>
      </c>
      <c r="B5916" t="s">
        <v>1284</v>
      </c>
      <c r="C5916" t="s">
        <v>1285</v>
      </c>
      <c r="D5916" t="s">
        <v>2637</v>
      </c>
      <c r="E5916" t="s">
        <v>749</v>
      </c>
      <c r="F5916" t="s">
        <v>750</v>
      </c>
      <c r="G5916" s="23" t="str" cm="1">
        <f t="array" ref="G5916">IF(COUNTIFS($E$2:$E$7682,E5916,$B$2:$B$7682,B5916)&gt;1,
_xlfn.TEXTJOIN(CHAR(10),TRUE,_xlfn.UNIQUE(_xlfn._xlws.FILTER($F$2:$F$7682,($E$2:$E$7682=E5916)*($B$2:$B$7682=B5916)))),
F5916)</f>
        <v>MEDLINE INDUSTRIES, LP</v>
      </c>
      <c r="H5916" t="s">
        <v>2718</v>
      </c>
      <c r="I5916" s="26" t="str" cm="1">
        <f t="array" ref="I5916">IF(COUNTIFS($E$2:$E$7682,E5916,$B$2:$B$7682,B5916)&gt;1,
_xlfn.TEXTJOIN(CHAR(10),TRUE,_xlfn.UNIQUE(_xlfn._xlws.FILTER($H$2:$H$7682,($E$2:$E$7682=E5916)*($B$2:$B$7682=B5916)))),
H5916)</f>
        <v>5701 PROMONTORY PKWY STE 100 TRACY, CA 60093</v>
      </c>
      <c r="J5916" s="26" t="str">
        <f t="shared" si="184"/>
        <v>A5057-1801225354-MEDLINE INDUSTRIES, LP-5701 PROMONTORY PKWY STE 100 TRACY, CA 60093</v>
      </c>
      <c r="K5916" s="26">
        <f t="shared" si="185"/>
        <v>1</v>
      </c>
      <c r="L5916" t="s">
        <v>2846</v>
      </c>
      <c r="M5916" t="s">
        <v>3088</v>
      </c>
    </row>
    <row r="5917" spans="1:13" x14ac:dyDescent="0.2">
      <c r="A5917" t="s">
        <v>5</v>
      </c>
      <c r="B5917" t="s">
        <v>422</v>
      </c>
      <c r="C5917" t="s">
        <v>423</v>
      </c>
      <c r="D5917" t="s">
        <v>2637</v>
      </c>
      <c r="E5917" t="s">
        <v>749</v>
      </c>
      <c r="F5917" t="s">
        <v>750</v>
      </c>
      <c r="G5917" s="23" t="str" cm="1">
        <f t="array" ref="G5917">IF(COUNTIFS($E$2:$E$7682,E5917,$B$2:$B$7682,B5917)&gt;1,
_xlfn.TEXTJOIN(CHAR(10),TRUE,_xlfn.UNIQUE(_xlfn._xlws.FILTER($F$2:$F$7682,($E$2:$E$7682=E5917)*($B$2:$B$7682=B5917)))),
F5917)</f>
        <v>MEDLINE INDUSTRIES, LP</v>
      </c>
      <c r="H5917" t="s">
        <v>2718</v>
      </c>
      <c r="I5917" s="26" t="str" cm="1">
        <f t="array" ref="I5917">IF(COUNTIFS($E$2:$E$7682,E5917,$B$2:$B$7682,B5917)&gt;1,
_xlfn.TEXTJOIN(CHAR(10),TRUE,_xlfn.UNIQUE(_xlfn._xlws.FILTER($H$2:$H$7682,($E$2:$E$7682=E5917)*($B$2:$B$7682=B5917)))),
H5917)</f>
        <v>5701 PROMONTORY PKWY STE 100 TRACY, CA 60093</v>
      </c>
      <c r="J5917" s="26" t="str">
        <f t="shared" si="184"/>
        <v>A5061-1801225354-MEDLINE INDUSTRIES, LP-5701 PROMONTORY PKWY STE 100 TRACY, CA 60093</v>
      </c>
      <c r="K5917" s="26">
        <f t="shared" si="185"/>
        <v>1</v>
      </c>
      <c r="L5917" t="s">
        <v>2846</v>
      </c>
      <c r="M5917" t="s">
        <v>3088</v>
      </c>
    </row>
    <row r="5918" spans="1:13" x14ac:dyDescent="0.2">
      <c r="A5918" t="s">
        <v>5</v>
      </c>
      <c r="B5918" t="s">
        <v>518</v>
      </c>
      <c r="C5918" t="s">
        <v>519</v>
      </c>
      <c r="D5918" t="s">
        <v>2637</v>
      </c>
      <c r="E5918" t="s">
        <v>749</v>
      </c>
      <c r="F5918" t="s">
        <v>750</v>
      </c>
      <c r="G5918" s="23" t="str" cm="1">
        <f t="array" ref="G5918">IF(COUNTIFS($E$2:$E$7682,E5918,$B$2:$B$7682,B5918)&gt;1,
_xlfn.TEXTJOIN(CHAR(10),TRUE,_xlfn.UNIQUE(_xlfn._xlws.FILTER($F$2:$F$7682,($E$2:$E$7682=E5918)*($B$2:$B$7682=B5918)))),
F5918)</f>
        <v>MEDLINE INDUSTRIES, LP</v>
      </c>
      <c r="H5918" t="s">
        <v>2718</v>
      </c>
      <c r="I5918" s="26" t="str" cm="1">
        <f t="array" ref="I5918">IF(COUNTIFS($E$2:$E$7682,E5918,$B$2:$B$7682,B5918)&gt;1,
_xlfn.TEXTJOIN(CHAR(10),TRUE,_xlfn.UNIQUE(_xlfn._xlws.FILTER($H$2:$H$7682,($E$2:$E$7682=E5918)*($B$2:$B$7682=B5918)))),
H5918)</f>
        <v>5701 PROMONTORY PKWY STE 100 TRACY, CA 60093</v>
      </c>
      <c r="J5918" s="26" t="str">
        <f t="shared" si="184"/>
        <v>A5063-1801225354-MEDLINE INDUSTRIES, LP-5701 PROMONTORY PKWY STE 100 TRACY, CA 60093</v>
      </c>
      <c r="K5918" s="26">
        <f t="shared" si="185"/>
        <v>1</v>
      </c>
      <c r="L5918" t="s">
        <v>2846</v>
      </c>
      <c r="M5918" t="s">
        <v>3088</v>
      </c>
    </row>
    <row r="5919" spans="1:13" x14ac:dyDescent="0.2">
      <c r="A5919" t="s">
        <v>5</v>
      </c>
      <c r="B5919" t="s">
        <v>257</v>
      </c>
      <c r="C5919" t="s">
        <v>258</v>
      </c>
      <c r="D5919" t="s">
        <v>2637</v>
      </c>
      <c r="E5919" t="s">
        <v>749</v>
      </c>
      <c r="F5919" t="s">
        <v>750</v>
      </c>
      <c r="G5919" s="23" t="str" cm="1">
        <f t="array" ref="G5919">IF(COUNTIFS($E$2:$E$7682,E5919,$B$2:$B$7682,B5919)&gt;1,
_xlfn.TEXTJOIN(CHAR(10),TRUE,_xlfn.UNIQUE(_xlfn._xlws.FILTER($F$2:$F$7682,($E$2:$E$7682=E5919)*($B$2:$B$7682=B5919)))),
F5919)</f>
        <v>MEDLINE INDUSTRIES, LP</v>
      </c>
      <c r="H5919" t="s">
        <v>2718</v>
      </c>
      <c r="I5919" s="26" t="str" cm="1">
        <f t="array" ref="I5919">IF(COUNTIFS($E$2:$E$7682,E5919,$B$2:$B$7682,B5919)&gt;1,
_xlfn.TEXTJOIN(CHAR(10),TRUE,_xlfn.UNIQUE(_xlfn._xlws.FILTER($H$2:$H$7682,($E$2:$E$7682=E5919)*($B$2:$B$7682=B5919)))),
H5919)</f>
        <v>5701 PROMONTORY PKWY STE 100 TRACY, CA 60093</v>
      </c>
      <c r="J5919" s="26" t="str">
        <f t="shared" si="184"/>
        <v>A5120-1801225354-MEDLINE INDUSTRIES, LP-5701 PROMONTORY PKWY STE 100 TRACY, CA 60093</v>
      </c>
      <c r="K5919" s="26">
        <f t="shared" si="185"/>
        <v>1</v>
      </c>
      <c r="L5919" t="s">
        <v>2846</v>
      </c>
      <c r="M5919" t="s">
        <v>3088</v>
      </c>
    </row>
    <row r="5920" spans="1:13" x14ac:dyDescent="0.2">
      <c r="A5920" t="s">
        <v>5</v>
      </c>
      <c r="B5920" t="s">
        <v>1168</v>
      </c>
      <c r="C5920" t="s">
        <v>1169</v>
      </c>
      <c r="D5920" t="s">
        <v>2637</v>
      </c>
      <c r="E5920" t="s">
        <v>749</v>
      </c>
      <c r="F5920" t="s">
        <v>750</v>
      </c>
      <c r="G5920" s="23" t="str" cm="1">
        <f t="array" ref="G5920">IF(COUNTIFS($E$2:$E$7682,E5920,$B$2:$B$7682,B5920)&gt;1,
_xlfn.TEXTJOIN(CHAR(10),TRUE,_xlfn.UNIQUE(_xlfn._xlws.FILTER($F$2:$F$7682,($E$2:$E$7682=E5920)*($B$2:$B$7682=B5920)))),
F5920)</f>
        <v>MEDLINE INDUSTRIES, LP</v>
      </c>
      <c r="H5920" t="s">
        <v>2718</v>
      </c>
      <c r="I5920" s="26" t="str" cm="1">
        <f t="array" ref="I5920">IF(COUNTIFS($E$2:$E$7682,E5920,$B$2:$B$7682,B5920)&gt;1,
_xlfn.TEXTJOIN(CHAR(10),TRUE,_xlfn.UNIQUE(_xlfn._xlws.FILTER($H$2:$H$7682,($E$2:$E$7682=E5920)*($B$2:$B$7682=B5920)))),
H5920)</f>
        <v>5701 PROMONTORY PKWY STE 100 TRACY, CA 60093</v>
      </c>
      <c r="J5920" s="26" t="str">
        <f t="shared" si="184"/>
        <v>A5121-1801225354-MEDLINE INDUSTRIES, LP-5701 PROMONTORY PKWY STE 100 TRACY, CA 60093</v>
      </c>
      <c r="K5920" s="26">
        <f t="shared" si="185"/>
        <v>1</v>
      </c>
      <c r="L5920" t="s">
        <v>2846</v>
      </c>
      <c r="M5920" t="s">
        <v>3088</v>
      </c>
    </row>
    <row r="5921" spans="1:13" x14ac:dyDescent="0.2">
      <c r="A5921" t="s">
        <v>5</v>
      </c>
      <c r="B5921" t="s">
        <v>713</v>
      </c>
      <c r="C5921" t="s">
        <v>714</v>
      </c>
      <c r="D5921" t="s">
        <v>2639</v>
      </c>
      <c r="E5921" t="s">
        <v>749</v>
      </c>
      <c r="F5921" t="s">
        <v>750</v>
      </c>
      <c r="G5921" s="23" t="str" cm="1">
        <f t="array" ref="G5921">IF(COUNTIFS($E$2:$E$7682,E5921,$B$2:$B$7682,B5921)&gt;1,
_xlfn.TEXTJOIN(CHAR(10),TRUE,_xlfn.UNIQUE(_xlfn._xlws.FILTER($F$2:$F$7682,($E$2:$E$7682=E5921)*($B$2:$B$7682=B5921)))),
F5921)</f>
        <v>MEDLINE INDUSTRIES, LP</v>
      </c>
      <c r="H5921" t="s">
        <v>2718</v>
      </c>
      <c r="I5921" s="26" t="str" cm="1">
        <f t="array" ref="I5921">IF(COUNTIFS($E$2:$E$7682,E5921,$B$2:$B$7682,B5921)&gt;1,
_xlfn.TEXTJOIN(CHAR(10),TRUE,_xlfn.UNIQUE(_xlfn._xlws.FILTER($H$2:$H$7682,($E$2:$E$7682=E5921)*($B$2:$B$7682=B5921)))),
H5921)</f>
        <v>5701 PROMONTORY PKWY STE 100 TRACY, CA 60093</v>
      </c>
      <c r="J5921" s="26" t="str">
        <f t="shared" si="184"/>
        <v>B4036-1801225354-MEDLINE INDUSTRIES, LP-5701 PROMONTORY PKWY STE 100 TRACY, CA 60093</v>
      </c>
      <c r="K5921" s="26">
        <f t="shared" si="185"/>
        <v>1</v>
      </c>
      <c r="L5921" t="s">
        <v>2846</v>
      </c>
      <c r="M5921" t="s">
        <v>3088</v>
      </c>
    </row>
    <row r="5922" spans="1:13" x14ac:dyDescent="0.2">
      <c r="A5922" t="s">
        <v>5</v>
      </c>
      <c r="B5922" t="s">
        <v>496</v>
      </c>
      <c r="C5922" t="s">
        <v>497</v>
      </c>
      <c r="D5922" t="s">
        <v>2608</v>
      </c>
      <c r="E5922" t="s">
        <v>749</v>
      </c>
      <c r="F5922" t="s">
        <v>750</v>
      </c>
      <c r="G5922" s="23" t="str" cm="1">
        <f t="array" ref="G5922">IF(COUNTIFS($E$2:$E$7682,E5922,$B$2:$B$7682,B5922)&gt;1,
_xlfn.TEXTJOIN(CHAR(10),TRUE,_xlfn.UNIQUE(_xlfn._xlws.FILTER($F$2:$F$7682,($E$2:$E$7682=E5922)*($B$2:$B$7682=B5922)))),
F5922)</f>
        <v>MEDLINE INDUSTRIES, LP</v>
      </c>
      <c r="H5922" t="s">
        <v>2718</v>
      </c>
      <c r="I5922" s="26" t="str" cm="1">
        <f t="array" ref="I5922">IF(COUNTIFS($E$2:$E$7682,E5922,$B$2:$B$7682,B5922)&gt;1,
_xlfn.TEXTJOIN(CHAR(10),TRUE,_xlfn.UNIQUE(_xlfn._xlws.FILTER($H$2:$H$7682,($E$2:$E$7682=E5922)*($B$2:$B$7682=B5922)))),
H5922)</f>
        <v>5701 PROMONTORY PKWY STE 100 TRACY, CA 60093</v>
      </c>
      <c r="J5922" s="26" t="str">
        <f t="shared" si="184"/>
        <v>E0240-1801225354-MEDLINE INDUSTRIES, LP-5701 PROMONTORY PKWY STE 100 TRACY, CA 60093</v>
      </c>
      <c r="K5922" s="26">
        <f t="shared" si="185"/>
        <v>1</v>
      </c>
      <c r="L5922" t="s">
        <v>2846</v>
      </c>
      <c r="M5922" t="s">
        <v>3088</v>
      </c>
    </row>
    <row r="5923" spans="1:13" x14ac:dyDescent="0.2">
      <c r="A5923" t="s">
        <v>5</v>
      </c>
      <c r="B5923" t="s">
        <v>390</v>
      </c>
      <c r="C5923" t="s">
        <v>391</v>
      </c>
      <c r="D5923" t="s">
        <v>2649</v>
      </c>
      <c r="E5923" t="s">
        <v>749</v>
      </c>
      <c r="F5923" t="s">
        <v>750</v>
      </c>
      <c r="G5923" s="23" t="str" cm="1">
        <f t="array" ref="G5923">IF(COUNTIFS($E$2:$E$7682,E5923,$B$2:$B$7682,B5923)&gt;1,
_xlfn.TEXTJOIN(CHAR(10),TRUE,_xlfn.UNIQUE(_xlfn._xlws.FILTER($F$2:$F$7682,($E$2:$E$7682=E5923)*($B$2:$B$7682=B5923)))),
F5923)</f>
        <v>MEDLINE INDUSTRIES, LP</v>
      </c>
      <c r="H5923" t="s">
        <v>2718</v>
      </c>
      <c r="I5923" s="26" t="str" cm="1">
        <f t="array" ref="I5923">IF(COUNTIFS($E$2:$E$7682,E5923,$B$2:$B$7682,B5923)&gt;1,
_xlfn.TEXTJOIN(CHAR(10),TRUE,_xlfn.UNIQUE(_xlfn._xlws.FILTER($H$2:$H$7682,($E$2:$E$7682=E5923)*($B$2:$B$7682=B5923)))),
H5923)</f>
        <v>5701 PROMONTORY PKWY STE 100 TRACY, CA 60093</v>
      </c>
      <c r="J5923" s="26" t="str">
        <f t="shared" si="184"/>
        <v>T4522-1801225354-MEDLINE INDUSTRIES, LP-5701 PROMONTORY PKWY STE 100 TRACY, CA 60093</v>
      </c>
      <c r="K5923" s="26">
        <f t="shared" si="185"/>
        <v>1</v>
      </c>
      <c r="L5923" t="s">
        <v>2846</v>
      </c>
      <c r="M5923" t="s">
        <v>3088</v>
      </c>
    </row>
    <row r="5924" spans="1:13" x14ac:dyDescent="0.2">
      <c r="A5924" t="s">
        <v>5</v>
      </c>
      <c r="B5924" t="s">
        <v>305</v>
      </c>
      <c r="C5924" t="s">
        <v>306</v>
      </c>
      <c r="D5924" t="s">
        <v>2649</v>
      </c>
      <c r="E5924" t="s">
        <v>749</v>
      </c>
      <c r="F5924" t="s">
        <v>750</v>
      </c>
      <c r="G5924" s="23" t="str" cm="1">
        <f t="array" ref="G5924">IF(COUNTIFS($E$2:$E$7682,E5924,$B$2:$B$7682,B5924)&gt;1,
_xlfn.TEXTJOIN(CHAR(10),TRUE,_xlfn.UNIQUE(_xlfn._xlws.FILTER($F$2:$F$7682,($E$2:$E$7682=E5924)*($B$2:$B$7682=B5924)))),
F5924)</f>
        <v>MEDLINE INDUSTRIES, LP</v>
      </c>
      <c r="H5924" t="s">
        <v>2718</v>
      </c>
      <c r="I5924" s="26" t="str" cm="1">
        <f t="array" ref="I5924">IF(COUNTIFS($E$2:$E$7682,E5924,$B$2:$B$7682,B5924)&gt;1,
_xlfn.TEXTJOIN(CHAR(10),TRUE,_xlfn.UNIQUE(_xlfn._xlws.FILTER($H$2:$H$7682,($E$2:$E$7682=E5924)*($B$2:$B$7682=B5924)))),
H5924)</f>
        <v>5701 PROMONTORY PKWY STE 100 TRACY, CA 60093</v>
      </c>
      <c r="J5924" s="26" t="str">
        <f t="shared" si="184"/>
        <v>T4523-1801225354-MEDLINE INDUSTRIES, LP-5701 PROMONTORY PKWY STE 100 TRACY, CA 60093</v>
      </c>
      <c r="K5924" s="26">
        <f t="shared" si="185"/>
        <v>1</v>
      </c>
      <c r="L5924" t="s">
        <v>2846</v>
      </c>
      <c r="M5924" t="s">
        <v>3088</v>
      </c>
    </row>
    <row r="5925" spans="1:13" x14ac:dyDescent="0.2">
      <c r="A5925" t="s">
        <v>5</v>
      </c>
      <c r="B5925" t="s">
        <v>709</v>
      </c>
      <c r="C5925" t="s">
        <v>710</v>
      </c>
      <c r="D5925" t="s">
        <v>2649</v>
      </c>
      <c r="E5925" t="s">
        <v>749</v>
      </c>
      <c r="F5925" t="s">
        <v>750</v>
      </c>
      <c r="G5925" s="23" t="str" cm="1">
        <f t="array" ref="G5925">IF(COUNTIFS($E$2:$E$7682,E5925,$B$2:$B$7682,B5925)&gt;1,
_xlfn.TEXTJOIN(CHAR(10),TRUE,_xlfn.UNIQUE(_xlfn._xlws.FILTER($F$2:$F$7682,($E$2:$E$7682=E5925)*($B$2:$B$7682=B5925)))),
F5925)</f>
        <v>MEDLINE INDUSTRIES, LP</v>
      </c>
      <c r="H5925" t="s">
        <v>2718</v>
      </c>
      <c r="I5925" s="26" t="str" cm="1">
        <f t="array" ref="I5925">IF(COUNTIFS($E$2:$E$7682,E5925,$B$2:$B$7682,B5925)&gt;1,
_xlfn.TEXTJOIN(CHAR(10),TRUE,_xlfn.UNIQUE(_xlfn._xlws.FILTER($H$2:$H$7682,($E$2:$E$7682=E5925)*($B$2:$B$7682=B5925)))),
H5925)</f>
        <v>5701 PROMONTORY PKWY STE 100 TRACY, CA 60093</v>
      </c>
      <c r="J5925" s="26" t="str">
        <f t="shared" si="184"/>
        <v>T4526-1801225354-MEDLINE INDUSTRIES, LP-5701 PROMONTORY PKWY STE 100 TRACY, CA 60093</v>
      </c>
      <c r="K5925" s="26">
        <f t="shared" si="185"/>
        <v>1</v>
      </c>
      <c r="L5925" t="s">
        <v>2846</v>
      </c>
      <c r="M5925" t="s">
        <v>3088</v>
      </c>
    </row>
    <row r="5926" spans="1:13" x14ac:dyDescent="0.2">
      <c r="A5926" t="s">
        <v>5</v>
      </c>
      <c r="B5926" t="s">
        <v>442</v>
      </c>
      <c r="C5926" t="s">
        <v>443</v>
      </c>
      <c r="D5926" t="s">
        <v>2649</v>
      </c>
      <c r="E5926" t="s">
        <v>749</v>
      </c>
      <c r="F5926" t="s">
        <v>750</v>
      </c>
      <c r="G5926" s="23" t="str" cm="1">
        <f t="array" ref="G5926">IF(COUNTIFS($E$2:$E$7682,E5926,$B$2:$B$7682,B5926)&gt;1,
_xlfn.TEXTJOIN(CHAR(10),TRUE,_xlfn.UNIQUE(_xlfn._xlws.FILTER($F$2:$F$7682,($E$2:$E$7682=E5926)*($B$2:$B$7682=B5926)))),
F5926)</f>
        <v>MEDLINE INDUSTRIES, LP</v>
      </c>
      <c r="H5926" t="s">
        <v>2718</v>
      </c>
      <c r="I5926" s="26" t="str" cm="1">
        <f t="array" ref="I5926">IF(COUNTIFS($E$2:$E$7682,E5926,$B$2:$B$7682,B5926)&gt;1,
_xlfn.TEXTJOIN(CHAR(10),TRUE,_xlfn.UNIQUE(_xlfn._xlws.FILTER($H$2:$H$7682,($E$2:$E$7682=E5926)*($B$2:$B$7682=B5926)))),
H5926)</f>
        <v>5701 PROMONTORY PKWY STE 100 TRACY, CA 60093</v>
      </c>
      <c r="J5926" s="26" t="str">
        <f t="shared" si="184"/>
        <v>T4534-1801225354-MEDLINE INDUSTRIES, LP-5701 PROMONTORY PKWY STE 100 TRACY, CA 60093</v>
      </c>
      <c r="K5926" s="26">
        <f t="shared" si="185"/>
        <v>1</v>
      </c>
      <c r="L5926" t="s">
        <v>2846</v>
      </c>
      <c r="M5926" t="s">
        <v>3088</v>
      </c>
    </row>
    <row r="5927" spans="1:13" x14ac:dyDescent="0.2">
      <c r="A5927" t="s">
        <v>5</v>
      </c>
      <c r="B5927" t="s">
        <v>344</v>
      </c>
      <c r="C5927" t="s">
        <v>345</v>
      </c>
      <c r="D5927" t="s">
        <v>2649</v>
      </c>
      <c r="E5927" t="s">
        <v>749</v>
      </c>
      <c r="F5927" t="s">
        <v>750</v>
      </c>
      <c r="G5927" s="23" t="str" cm="1">
        <f t="array" ref="G5927">IF(COUNTIFS($E$2:$E$7682,E5927,$B$2:$B$7682,B5927)&gt;1,
_xlfn.TEXTJOIN(CHAR(10),TRUE,_xlfn.UNIQUE(_xlfn._xlws.FILTER($F$2:$F$7682,($E$2:$E$7682=E5927)*($B$2:$B$7682=B5927)))),
F5927)</f>
        <v>MEDLINE INDUSTRIES, LP</v>
      </c>
      <c r="H5927" t="s">
        <v>2718</v>
      </c>
      <c r="I5927" s="26" t="str" cm="1">
        <f t="array" ref="I5927">IF(COUNTIFS($E$2:$E$7682,E5927,$B$2:$B$7682,B5927)&gt;1,
_xlfn.TEXTJOIN(CHAR(10),TRUE,_xlfn.UNIQUE(_xlfn._xlws.FILTER($H$2:$H$7682,($E$2:$E$7682=E5927)*($B$2:$B$7682=B5927)))),
H5927)</f>
        <v>5701 PROMONTORY PKWY STE 100 TRACY, CA 60093</v>
      </c>
      <c r="J5927" s="26" t="str">
        <f t="shared" si="184"/>
        <v>T4535-1801225354-MEDLINE INDUSTRIES, LP-5701 PROMONTORY PKWY STE 100 TRACY, CA 60093</v>
      </c>
      <c r="K5927" s="26">
        <f t="shared" si="185"/>
        <v>1</v>
      </c>
      <c r="L5927" t="s">
        <v>2846</v>
      </c>
      <c r="M5927" t="s">
        <v>3088</v>
      </c>
    </row>
    <row r="5928" spans="1:13" x14ac:dyDescent="0.2">
      <c r="A5928" t="s">
        <v>5</v>
      </c>
      <c r="B5928" t="s">
        <v>106</v>
      </c>
      <c r="C5928" t="s">
        <v>107</v>
      </c>
      <c r="D5928" t="s">
        <v>2649</v>
      </c>
      <c r="E5928" t="s">
        <v>749</v>
      </c>
      <c r="F5928" t="s">
        <v>750</v>
      </c>
      <c r="G5928" s="23" t="str" cm="1">
        <f t="array" ref="G5928">IF(COUNTIFS($E$2:$E$7682,E5928,$B$2:$B$7682,B5928)&gt;1,
_xlfn.TEXTJOIN(CHAR(10),TRUE,_xlfn.UNIQUE(_xlfn._xlws.FILTER($F$2:$F$7682,($E$2:$E$7682=E5928)*($B$2:$B$7682=B5928)))),
F5928)</f>
        <v>MEDLINE INDUSTRIES, LP</v>
      </c>
      <c r="H5928" t="s">
        <v>2718</v>
      </c>
      <c r="I5928" s="26" t="str" cm="1">
        <f t="array" ref="I5928">IF(COUNTIFS($E$2:$E$7682,E5928,$B$2:$B$7682,B5928)&gt;1,
_xlfn.TEXTJOIN(CHAR(10),TRUE,_xlfn.UNIQUE(_xlfn._xlws.FILTER($H$2:$H$7682,($E$2:$E$7682=E5928)*($B$2:$B$7682=B5928)))),
H5928)</f>
        <v>5701 PROMONTORY PKWY STE 100 TRACY, CA 60093</v>
      </c>
      <c r="J5928" s="26" t="str">
        <f t="shared" si="184"/>
        <v>T4541-1801225354-MEDLINE INDUSTRIES, LP-5701 PROMONTORY PKWY STE 100 TRACY, CA 60093</v>
      </c>
      <c r="K5928" s="26">
        <f t="shared" si="185"/>
        <v>1</v>
      </c>
      <c r="L5928" t="s">
        <v>2846</v>
      </c>
      <c r="M5928" t="s">
        <v>3088</v>
      </c>
    </row>
    <row r="5929" spans="1:13" x14ac:dyDescent="0.2">
      <c r="A5929" t="s">
        <v>5</v>
      </c>
      <c r="B5929" t="s">
        <v>703</v>
      </c>
      <c r="C5929" t="s">
        <v>704</v>
      </c>
      <c r="D5929" t="s">
        <v>2649</v>
      </c>
      <c r="E5929" t="s">
        <v>749</v>
      </c>
      <c r="F5929" t="s">
        <v>750</v>
      </c>
      <c r="G5929" s="23" t="str" cm="1">
        <f t="array" ref="G5929">IF(COUNTIFS($E$2:$E$7682,E5929,$B$2:$B$7682,B5929)&gt;1,
_xlfn.TEXTJOIN(CHAR(10),TRUE,_xlfn.UNIQUE(_xlfn._xlws.FILTER($F$2:$F$7682,($E$2:$E$7682=E5929)*($B$2:$B$7682=B5929)))),
F5929)</f>
        <v>MEDLINE INDUSTRIES, LP</v>
      </c>
      <c r="H5929" t="s">
        <v>2718</v>
      </c>
      <c r="I5929" s="26" t="str" cm="1">
        <f t="array" ref="I5929">IF(COUNTIFS($E$2:$E$7682,E5929,$B$2:$B$7682,B5929)&gt;1,
_xlfn.TEXTJOIN(CHAR(10),TRUE,_xlfn.UNIQUE(_xlfn._xlws.FILTER($H$2:$H$7682,($E$2:$E$7682=E5929)*($B$2:$B$7682=B5929)))),
H5929)</f>
        <v>5701 PROMONTORY PKWY STE 100 TRACY, CA 60093</v>
      </c>
      <c r="J5929" s="26" t="str">
        <f t="shared" si="184"/>
        <v>T4542-1801225354-MEDLINE INDUSTRIES, LP-5701 PROMONTORY PKWY STE 100 TRACY, CA 60093</v>
      </c>
      <c r="K5929" s="26">
        <f t="shared" si="185"/>
        <v>1</v>
      </c>
      <c r="L5929" t="s">
        <v>2846</v>
      </c>
      <c r="M5929" t="s">
        <v>3088</v>
      </c>
    </row>
    <row r="5930" spans="1:13" x14ac:dyDescent="0.2">
      <c r="A5930" t="s">
        <v>5</v>
      </c>
      <c r="B5930" t="s">
        <v>10</v>
      </c>
      <c r="C5930" t="s">
        <v>10</v>
      </c>
      <c r="D5930" t="e">
        <v>#N/A</v>
      </c>
      <c r="E5930" t="s">
        <v>2084</v>
      </c>
      <c r="F5930" t="s">
        <v>2887</v>
      </c>
      <c r="G5930" s="23" t="str" cm="1">
        <f t="array" ref="G5930">IF(COUNTIFS($E$2:$E$7682,E5930,$B$2:$B$7682,B5930)&gt;1,
_xlfn.TEXTJOIN(CHAR(10),TRUE,_xlfn.UNIQUE(_xlfn._xlws.FILTER($F$2:$F$7682,($E$2:$E$7682=E5930)*($B$2:$B$7682=B5930)))),
F5930)</f>
        <v>WALGREENS #02658</v>
      </c>
      <c r="H5930" t="s">
        <v>3268</v>
      </c>
      <c r="I5930" s="26" t="str" cm="1">
        <f t="array" ref="I5930">IF(COUNTIFS($E$2:$E$7682,E5930,$B$2:$B$7682,B5930)&gt;1,
_xlfn.TEXTJOIN(CHAR(10),TRUE,_xlfn.UNIQUE(_xlfn._xlws.FILTER($H$2:$H$7682,($E$2:$E$7682=E5930)*($B$2:$B$7682=B5930)))),
H5930)</f>
        <v>10370 N MCCARRAN BLVD  RENO, NV 61834</v>
      </c>
      <c r="J5930" s="26" t="str">
        <f t="shared" si="184"/>
        <v xml:space="preserve"> -1801842828-WALGREENS #02658-10370 N MCCARRAN BLVD  RENO, NV 61834</v>
      </c>
      <c r="K5930" s="26">
        <f t="shared" si="185"/>
        <v>1</v>
      </c>
      <c r="L5930" t="s">
        <v>101</v>
      </c>
      <c r="M5930" t="s">
        <v>3089</v>
      </c>
    </row>
    <row r="5931" spans="1:13" x14ac:dyDescent="0.2">
      <c r="A5931" t="s">
        <v>5</v>
      </c>
      <c r="B5931" t="s">
        <v>2118</v>
      </c>
      <c r="C5931" t="s">
        <v>2119</v>
      </c>
      <c r="D5931" t="s">
        <v>2637</v>
      </c>
      <c r="E5931" t="s">
        <v>1654</v>
      </c>
      <c r="F5931" t="s">
        <v>2839</v>
      </c>
      <c r="G5931" s="23" t="str" cm="1">
        <f t="array" ref="G5931">IF(COUNTIFS($E$2:$E$7682,E5931,$B$2:$B$7682,B5931)&gt;1,
_xlfn.TEXTJOIN(CHAR(10),TRUE,_xlfn.UNIQUE(_xlfn._xlws.FILTER($F$2:$F$7682,($E$2:$E$7682=E5931)*($B$2:$B$7682=B5931)))),
F5931)</f>
        <v>3M MEDICAL SOLUTIONS</v>
      </c>
      <c r="H5931" t="s">
        <v>2788</v>
      </c>
      <c r="I5931" s="26" t="str" cm="1">
        <f t="array" ref="I5931">IF(COUNTIFS($E$2:$E$7682,E5931,$B$2:$B$7682,B5931)&gt;1,
_xlfn.TEXTJOIN(CHAR(10),TRUE,_xlfn.UNIQUE(_xlfn._xlws.FILTER($H$2:$H$7682,($E$2:$E$7682=E5931)*($B$2:$B$7682=B5931)))),
H5931)</f>
        <v>6000 S EASTERN AVE STE 8D LAS VEGAS, NV 78249</v>
      </c>
      <c r="J5931" s="26" t="str">
        <f t="shared" si="184"/>
        <v>A6550-1801883053-3M MEDICAL SOLUTIONS-6000 S EASTERN AVE STE 8D LAS VEGAS, NV 78249</v>
      </c>
      <c r="K5931" s="26">
        <f t="shared" si="185"/>
        <v>1</v>
      </c>
      <c r="L5931" t="s">
        <v>9</v>
      </c>
      <c r="M5931" t="s">
        <v>3090</v>
      </c>
    </row>
    <row r="5932" spans="1:13" x14ac:dyDescent="0.2">
      <c r="A5932" t="s">
        <v>5</v>
      </c>
      <c r="B5932" t="s">
        <v>729</v>
      </c>
      <c r="C5932" t="s">
        <v>730</v>
      </c>
      <c r="D5932" t="s">
        <v>2637</v>
      </c>
      <c r="E5932" t="s">
        <v>1654</v>
      </c>
      <c r="F5932" t="s">
        <v>2839</v>
      </c>
      <c r="G5932" s="23" t="str" cm="1">
        <f t="array" ref="G5932">IF(COUNTIFS($E$2:$E$7682,E5932,$B$2:$B$7682,B5932)&gt;1,
_xlfn.TEXTJOIN(CHAR(10),TRUE,_xlfn.UNIQUE(_xlfn._xlws.FILTER($F$2:$F$7682,($E$2:$E$7682=E5932)*($B$2:$B$7682=B5932)))),
F5932)</f>
        <v>3M MEDICAL SOLUTIONS</v>
      </c>
      <c r="H5932" t="s">
        <v>2788</v>
      </c>
      <c r="I5932" s="26" t="str" cm="1">
        <f t="array" ref="I5932">IF(COUNTIFS($E$2:$E$7682,E5932,$B$2:$B$7682,B5932)&gt;1,
_xlfn.TEXTJOIN(CHAR(10),TRUE,_xlfn.UNIQUE(_xlfn._xlws.FILTER($H$2:$H$7682,($E$2:$E$7682=E5932)*($B$2:$B$7682=B5932)))),
H5932)</f>
        <v>6000 S EASTERN AVE STE 8D LAS VEGAS, NV 78249</v>
      </c>
      <c r="J5932" s="26" t="str">
        <f t="shared" si="184"/>
        <v>A7000-1801883053-3M MEDICAL SOLUTIONS-6000 S EASTERN AVE STE 8D LAS VEGAS, NV 78249</v>
      </c>
      <c r="K5932" s="26">
        <f t="shared" si="185"/>
        <v>1</v>
      </c>
      <c r="L5932" t="s">
        <v>9</v>
      </c>
      <c r="M5932" t="s">
        <v>3090</v>
      </c>
    </row>
    <row r="5933" spans="1:13" x14ac:dyDescent="0.2">
      <c r="A5933" t="s">
        <v>5</v>
      </c>
      <c r="B5933" t="s">
        <v>1652</v>
      </c>
      <c r="C5933" t="s">
        <v>1653</v>
      </c>
      <c r="D5933" t="s">
        <v>2637</v>
      </c>
      <c r="E5933" t="s">
        <v>1654</v>
      </c>
      <c r="F5933" t="s">
        <v>2839</v>
      </c>
      <c r="G5933" s="23" t="str" cm="1">
        <f t="array" ref="G5933">IF(COUNTIFS($E$2:$E$7682,E5933,$B$2:$B$7682,B5933)&gt;1,
_xlfn.TEXTJOIN(CHAR(10),TRUE,_xlfn.UNIQUE(_xlfn._xlws.FILTER($F$2:$F$7682,($E$2:$E$7682=E5933)*($B$2:$B$7682=B5933)))),
F5933)</f>
        <v>3M MEDICAL SOLUTIONS</v>
      </c>
      <c r="H5933" t="s">
        <v>2788</v>
      </c>
      <c r="I5933" s="26" t="str" cm="1">
        <f t="array" ref="I5933">IF(COUNTIFS($E$2:$E$7682,E5933,$B$2:$B$7682,B5933)&gt;1,
_xlfn.TEXTJOIN(CHAR(10),TRUE,_xlfn.UNIQUE(_xlfn._xlws.FILTER($H$2:$H$7682,($E$2:$E$7682=E5933)*($B$2:$B$7682=B5933)))),
H5933)</f>
        <v>6000 S EASTERN AVE STE 8D LAS VEGAS, NV 78249</v>
      </c>
      <c r="J5933" s="26" t="str">
        <f t="shared" si="184"/>
        <v>A9999-1801883053-3M MEDICAL SOLUTIONS-6000 S EASTERN AVE STE 8D LAS VEGAS, NV 78249</v>
      </c>
      <c r="K5933" s="26">
        <f t="shared" si="185"/>
        <v>1</v>
      </c>
      <c r="L5933" t="s">
        <v>9</v>
      </c>
      <c r="M5933" t="s">
        <v>3090</v>
      </c>
    </row>
    <row r="5934" spans="1:13" x14ac:dyDescent="0.2">
      <c r="A5934" t="s">
        <v>5</v>
      </c>
      <c r="B5934" t="s">
        <v>996</v>
      </c>
      <c r="C5934" t="s">
        <v>997</v>
      </c>
      <c r="D5934" t="s">
        <v>2630</v>
      </c>
      <c r="E5934" t="s">
        <v>1654</v>
      </c>
      <c r="F5934" t="s">
        <v>2839</v>
      </c>
      <c r="G5934" s="23" t="str" cm="1">
        <f t="array" ref="G5934">IF(COUNTIFS($E$2:$E$7682,E5934,$B$2:$B$7682,B5934)&gt;1,
_xlfn.TEXTJOIN(CHAR(10),TRUE,_xlfn.UNIQUE(_xlfn._xlws.FILTER($F$2:$F$7682,($E$2:$E$7682=E5934)*($B$2:$B$7682=B5934)))),
F5934)</f>
        <v>3M MEDICAL SOLUTIONS</v>
      </c>
      <c r="H5934" t="s">
        <v>2788</v>
      </c>
      <c r="I5934" s="26" t="str" cm="1">
        <f t="array" ref="I5934">IF(COUNTIFS($E$2:$E$7682,E5934,$B$2:$B$7682,B5934)&gt;1,
_xlfn.TEXTJOIN(CHAR(10),TRUE,_xlfn.UNIQUE(_xlfn._xlws.FILTER($H$2:$H$7682,($E$2:$E$7682=E5934)*($B$2:$B$7682=B5934)))),
H5934)</f>
        <v>6000 S EASTERN AVE STE 8D LAS VEGAS, NV 78249</v>
      </c>
      <c r="J5934" s="26" t="str">
        <f t="shared" si="184"/>
        <v>E2402-1801883053-3M MEDICAL SOLUTIONS-6000 S EASTERN AVE STE 8D LAS VEGAS, NV 78249</v>
      </c>
      <c r="K5934" s="26">
        <f t="shared" si="185"/>
        <v>1</v>
      </c>
      <c r="L5934" t="s">
        <v>9</v>
      </c>
      <c r="M5934" t="s">
        <v>3090</v>
      </c>
    </row>
    <row r="5935" spans="1:13" ht="25.5" x14ac:dyDescent="0.2">
      <c r="A5935" t="s">
        <v>5</v>
      </c>
      <c r="B5935" t="s">
        <v>560</v>
      </c>
      <c r="C5935" t="s">
        <v>561</v>
      </c>
      <c r="D5935" t="s">
        <v>2637</v>
      </c>
      <c r="E5935" t="s">
        <v>369</v>
      </c>
      <c r="F5935" t="s">
        <v>2830</v>
      </c>
      <c r="G5935" s="23" t="str" cm="1">
        <f t="array" ref="G5935">IF(COUNTIFS($E$2:$E$7682,E5935,$B$2:$B$7682,B5935)&gt;1,
_xlfn.TEXTJOIN(CHAR(10),TRUE,_xlfn.UNIQUE(_xlfn._xlws.FILTER($F$2:$F$7682,($E$2:$E$7682=E5935)*($B$2:$B$7682=B5935)))),
F5935)</f>
        <v>ADVANCED PROSTHETICS AND ORTHOTICS, INC</v>
      </c>
      <c r="H5935" t="s">
        <v>2738</v>
      </c>
      <c r="I5935" s="26" t="str" cm="1">
        <f t="array" ref="I5935">IF(COUNTIFS($E$2:$E$7682,E5935,$B$2:$B$7682,B5935)&gt;1,
_xlfn.TEXTJOIN(CHAR(10),TRUE,_xlfn.UNIQUE(_xlfn._xlws.FILTER($H$2:$H$7682,($E$2:$E$7682=E5935)*($B$2:$B$7682=B5935)))),
H5935)</f>
        <v>7455 W WASHINGTON AVE STE 215 LAS VEGAS, NV 89128</v>
      </c>
      <c r="J5935" s="26" t="str">
        <f t="shared" si="184"/>
        <v>A5500-1801897079-ADVANCED PROSTHETICS AND ORTHOTICS, INC-7455 W WASHINGTON AVE STE 215 LAS VEGAS, NV 89128</v>
      </c>
      <c r="K5935" s="26">
        <f t="shared" si="185"/>
        <v>1</v>
      </c>
      <c r="L5935" t="s">
        <v>9</v>
      </c>
      <c r="M5935" t="s">
        <v>3091</v>
      </c>
    </row>
    <row r="5936" spans="1:13" ht="25.5" x14ac:dyDescent="0.2">
      <c r="A5936" t="s">
        <v>5</v>
      </c>
      <c r="B5936" t="s">
        <v>809</v>
      </c>
      <c r="C5936" t="s">
        <v>810</v>
      </c>
      <c r="D5936" t="s">
        <v>2637</v>
      </c>
      <c r="E5936" t="s">
        <v>369</v>
      </c>
      <c r="F5936" t="s">
        <v>2830</v>
      </c>
      <c r="G5936" s="23" t="str" cm="1">
        <f t="array" ref="G5936">IF(COUNTIFS($E$2:$E$7682,E5936,$B$2:$B$7682,B5936)&gt;1,
_xlfn.TEXTJOIN(CHAR(10),TRUE,_xlfn.UNIQUE(_xlfn._xlws.FILTER($F$2:$F$7682,($E$2:$E$7682=E5936)*($B$2:$B$7682=B5936)))),
F5936)</f>
        <v>ADVANCED PROSTHETICS AND ORTHOTICS, INC</v>
      </c>
      <c r="H5936" t="s">
        <v>2738</v>
      </c>
      <c r="I5936" s="26" t="str" cm="1">
        <f t="array" ref="I5936">IF(COUNTIFS($E$2:$E$7682,E5936,$B$2:$B$7682,B5936)&gt;1,
_xlfn.TEXTJOIN(CHAR(10),TRUE,_xlfn.UNIQUE(_xlfn._xlws.FILTER($H$2:$H$7682,($E$2:$E$7682=E5936)*($B$2:$B$7682=B5936)))),
H5936)</f>
        <v>7455 W WASHINGTON AVE STE 215 LAS VEGAS, NV 89128</v>
      </c>
      <c r="J5936" s="26" t="str">
        <f t="shared" si="184"/>
        <v>A5512-1801897079-ADVANCED PROSTHETICS AND ORTHOTICS, INC-7455 W WASHINGTON AVE STE 215 LAS VEGAS, NV 89128</v>
      </c>
      <c r="K5936" s="26">
        <f t="shared" si="185"/>
        <v>1</v>
      </c>
      <c r="L5936" t="s">
        <v>9</v>
      </c>
      <c r="M5936" t="s">
        <v>3091</v>
      </c>
    </row>
    <row r="5937" spans="1:13" ht="25.5" x14ac:dyDescent="0.2">
      <c r="A5937" t="s">
        <v>5</v>
      </c>
      <c r="B5937" t="s">
        <v>1365</v>
      </c>
      <c r="C5937" t="s">
        <v>1366</v>
      </c>
      <c r="D5937" t="s">
        <v>2637</v>
      </c>
      <c r="E5937" t="s">
        <v>369</v>
      </c>
      <c r="F5937" t="s">
        <v>2830</v>
      </c>
      <c r="G5937" s="23" t="str" cm="1">
        <f t="array" ref="G5937">IF(COUNTIFS($E$2:$E$7682,E5937,$B$2:$B$7682,B5937)&gt;1,
_xlfn.TEXTJOIN(CHAR(10),TRUE,_xlfn.UNIQUE(_xlfn._xlws.FILTER($F$2:$F$7682,($E$2:$E$7682=E5937)*($B$2:$B$7682=B5937)))),
F5937)</f>
        <v>ADVANCED PROSTHETICS AND ORTHOTICS, INC</v>
      </c>
      <c r="H5937" t="s">
        <v>2738</v>
      </c>
      <c r="I5937" s="26" t="str" cm="1">
        <f t="array" ref="I5937">IF(COUNTIFS($E$2:$E$7682,E5937,$B$2:$B$7682,B5937)&gt;1,
_xlfn.TEXTJOIN(CHAR(10),TRUE,_xlfn.UNIQUE(_xlfn._xlws.FILTER($H$2:$H$7682,($E$2:$E$7682=E5937)*($B$2:$B$7682=B5937)))),
H5937)</f>
        <v>7455 W WASHINGTON AVE STE 215 LAS VEGAS, NV 89128</v>
      </c>
      <c r="J5937" s="26" t="str">
        <f t="shared" si="184"/>
        <v>A5514-1801897079-ADVANCED PROSTHETICS AND ORTHOTICS, INC-7455 W WASHINGTON AVE STE 215 LAS VEGAS, NV 89128</v>
      </c>
      <c r="K5937" s="26">
        <f t="shared" si="185"/>
        <v>1</v>
      </c>
      <c r="L5937" t="s">
        <v>9</v>
      </c>
      <c r="M5937" t="s">
        <v>3091</v>
      </c>
    </row>
    <row r="5938" spans="1:13" ht="25.5" x14ac:dyDescent="0.2">
      <c r="A5938" t="s">
        <v>5</v>
      </c>
      <c r="B5938" t="s">
        <v>775</v>
      </c>
      <c r="C5938" t="s">
        <v>776</v>
      </c>
      <c r="D5938" t="s">
        <v>2637</v>
      </c>
      <c r="E5938" t="s">
        <v>369</v>
      </c>
      <c r="F5938" t="s">
        <v>2830</v>
      </c>
      <c r="G5938" s="23" t="str" cm="1">
        <f t="array" ref="G5938">IF(COUNTIFS($E$2:$E$7682,E5938,$B$2:$B$7682,B5938)&gt;1,
_xlfn.TEXTJOIN(CHAR(10),TRUE,_xlfn.UNIQUE(_xlfn._xlws.FILTER($F$2:$F$7682,($E$2:$E$7682=E5938)*($B$2:$B$7682=B5938)))),
F5938)</f>
        <v>ADVANCED PROSTHETICS AND ORTHOTICS, INC</v>
      </c>
      <c r="H5938" t="s">
        <v>2738</v>
      </c>
      <c r="I5938" s="26" t="str" cm="1">
        <f t="array" ref="I5938">IF(COUNTIFS($E$2:$E$7682,E5938,$B$2:$B$7682,B5938)&gt;1,
_xlfn.TEXTJOIN(CHAR(10),TRUE,_xlfn.UNIQUE(_xlfn._xlws.FILTER($H$2:$H$7682,($E$2:$E$7682=E5938)*($B$2:$B$7682=B5938)))),
H5938)</f>
        <v>7455 W WASHINGTON AVE STE 215 LAS VEGAS, NV 89128</v>
      </c>
      <c r="J5938" s="26" t="str">
        <f t="shared" si="184"/>
        <v>A6530-1801897079-ADVANCED PROSTHETICS AND ORTHOTICS, INC-7455 W WASHINGTON AVE STE 215 LAS VEGAS, NV 89128</v>
      </c>
      <c r="K5938" s="26">
        <f t="shared" si="185"/>
        <v>1</v>
      </c>
      <c r="L5938" t="s">
        <v>9</v>
      </c>
      <c r="M5938" t="s">
        <v>3091</v>
      </c>
    </row>
    <row r="5939" spans="1:13" ht="25.5" x14ac:dyDescent="0.2">
      <c r="A5939" t="s">
        <v>5</v>
      </c>
      <c r="B5939" t="s">
        <v>899</v>
      </c>
      <c r="C5939" t="s">
        <v>900</v>
      </c>
      <c r="D5939" t="s">
        <v>2637</v>
      </c>
      <c r="E5939" t="s">
        <v>369</v>
      </c>
      <c r="F5939" t="s">
        <v>2830</v>
      </c>
      <c r="G5939" s="23" t="str" cm="1">
        <f t="array" ref="G5939">IF(COUNTIFS($E$2:$E$7682,E5939,$B$2:$B$7682,B5939)&gt;1,
_xlfn.TEXTJOIN(CHAR(10),TRUE,_xlfn.UNIQUE(_xlfn._xlws.FILTER($F$2:$F$7682,($E$2:$E$7682=E5939)*($B$2:$B$7682=B5939)))),
F5939)</f>
        <v>ADVANCED PROSTHETICS AND ORTHOTICS, INC</v>
      </c>
      <c r="H5939" t="s">
        <v>2738</v>
      </c>
      <c r="I5939" s="26" t="str" cm="1">
        <f t="array" ref="I5939">IF(COUNTIFS($E$2:$E$7682,E5939,$B$2:$B$7682,B5939)&gt;1,
_xlfn.TEXTJOIN(CHAR(10),TRUE,_xlfn.UNIQUE(_xlfn._xlws.FILTER($H$2:$H$7682,($E$2:$E$7682=E5939)*($B$2:$B$7682=B5939)))),
H5939)</f>
        <v>7455 W WASHINGTON AVE STE 215 LAS VEGAS, NV 89128</v>
      </c>
      <c r="J5939" s="26" t="str">
        <f t="shared" si="184"/>
        <v>A6531-1801897079-ADVANCED PROSTHETICS AND ORTHOTICS, INC-7455 W WASHINGTON AVE STE 215 LAS VEGAS, NV 89128</v>
      </c>
      <c r="K5939" s="26">
        <f t="shared" si="185"/>
        <v>1</v>
      </c>
      <c r="L5939" t="s">
        <v>9</v>
      </c>
      <c r="M5939" t="s">
        <v>3091</v>
      </c>
    </row>
    <row r="5940" spans="1:13" ht="25.5" x14ac:dyDescent="0.2">
      <c r="A5940" t="s">
        <v>5</v>
      </c>
      <c r="B5940" t="s">
        <v>1627</v>
      </c>
      <c r="C5940" t="s">
        <v>1628</v>
      </c>
      <c r="D5940" t="s">
        <v>2637</v>
      </c>
      <c r="E5940" t="s">
        <v>369</v>
      </c>
      <c r="F5940" t="s">
        <v>2830</v>
      </c>
      <c r="G5940" s="23" t="str" cm="1">
        <f t="array" ref="G5940">IF(COUNTIFS($E$2:$E$7682,E5940,$B$2:$B$7682,B5940)&gt;1,
_xlfn.TEXTJOIN(CHAR(10),TRUE,_xlfn.UNIQUE(_xlfn._xlws.FILTER($F$2:$F$7682,($E$2:$E$7682=E5940)*($B$2:$B$7682=B5940)))),
F5940)</f>
        <v>ADVANCED PROSTHETICS AND ORTHOTICS, INC</v>
      </c>
      <c r="H5940" t="s">
        <v>2738</v>
      </c>
      <c r="I5940" s="26" t="str" cm="1">
        <f t="array" ref="I5940">IF(COUNTIFS($E$2:$E$7682,E5940,$B$2:$B$7682,B5940)&gt;1,
_xlfn.TEXTJOIN(CHAR(10),TRUE,_xlfn.UNIQUE(_xlfn._xlws.FILTER($H$2:$H$7682,($E$2:$E$7682=E5940)*($B$2:$B$7682=B5940)))),
H5940)</f>
        <v>7455 W WASHINGTON AVE STE 215 LAS VEGAS, NV 89128</v>
      </c>
      <c r="J5940" s="26" t="str">
        <f t="shared" si="184"/>
        <v>A6533-1801897079-ADVANCED PROSTHETICS AND ORTHOTICS, INC-7455 W WASHINGTON AVE STE 215 LAS VEGAS, NV 89128</v>
      </c>
      <c r="K5940" s="26">
        <f t="shared" si="185"/>
        <v>1</v>
      </c>
      <c r="L5940" t="s">
        <v>9</v>
      </c>
      <c r="M5940" t="s">
        <v>3091</v>
      </c>
    </row>
    <row r="5941" spans="1:13" ht="25.5" x14ac:dyDescent="0.2">
      <c r="A5941" t="s">
        <v>5</v>
      </c>
      <c r="B5941" t="s">
        <v>1049</v>
      </c>
      <c r="C5941" t="s">
        <v>1050</v>
      </c>
      <c r="D5941" t="s">
        <v>2637</v>
      </c>
      <c r="E5941" t="s">
        <v>369</v>
      </c>
      <c r="F5941" t="s">
        <v>2830</v>
      </c>
      <c r="G5941" s="23" t="str" cm="1">
        <f t="array" ref="G5941">IF(COUNTIFS($E$2:$E$7682,E5941,$B$2:$B$7682,B5941)&gt;1,
_xlfn.TEXTJOIN(CHAR(10),TRUE,_xlfn.UNIQUE(_xlfn._xlws.FILTER($F$2:$F$7682,($E$2:$E$7682=E5941)*($B$2:$B$7682=B5941)))),
F5941)</f>
        <v>ADVANCED PROSTHETICS AND ORTHOTICS, INC</v>
      </c>
      <c r="H5941" t="s">
        <v>2738</v>
      </c>
      <c r="I5941" s="26" t="str" cm="1">
        <f t="array" ref="I5941">IF(COUNTIFS($E$2:$E$7682,E5941,$B$2:$B$7682,B5941)&gt;1,
_xlfn.TEXTJOIN(CHAR(10),TRUE,_xlfn.UNIQUE(_xlfn._xlws.FILTER($H$2:$H$7682,($E$2:$E$7682=E5941)*($B$2:$B$7682=B5941)))),
H5941)</f>
        <v>7455 W WASHINGTON AVE STE 215 LAS VEGAS, NV 89128</v>
      </c>
      <c r="J5941" s="26" t="str">
        <f t="shared" si="184"/>
        <v>A6534-1801897079-ADVANCED PROSTHETICS AND ORTHOTICS, INC-7455 W WASHINGTON AVE STE 215 LAS VEGAS, NV 89128</v>
      </c>
      <c r="K5941" s="26">
        <f t="shared" si="185"/>
        <v>1</v>
      </c>
      <c r="L5941" t="s">
        <v>9</v>
      </c>
      <c r="M5941" t="s">
        <v>3091</v>
      </c>
    </row>
    <row r="5942" spans="1:13" ht="25.5" x14ac:dyDescent="0.2">
      <c r="A5942" t="s">
        <v>5</v>
      </c>
      <c r="B5942" t="s">
        <v>664</v>
      </c>
      <c r="C5942" t="s">
        <v>665</v>
      </c>
      <c r="D5942" t="s">
        <v>2637</v>
      </c>
      <c r="E5942" t="s">
        <v>369</v>
      </c>
      <c r="F5942" t="s">
        <v>2830</v>
      </c>
      <c r="G5942" s="23" t="str" cm="1">
        <f t="array" ref="G5942">IF(COUNTIFS($E$2:$E$7682,E5942,$B$2:$B$7682,B5942)&gt;1,
_xlfn.TEXTJOIN(CHAR(10),TRUE,_xlfn.UNIQUE(_xlfn._xlws.FILTER($F$2:$F$7682,($E$2:$E$7682=E5942)*($B$2:$B$7682=B5942)))),
F5942)</f>
        <v>ADVANCED PROSTHETICS AND ORTHOTICS, INC</v>
      </c>
      <c r="H5942" t="s">
        <v>2738</v>
      </c>
      <c r="I5942" s="26" t="str" cm="1">
        <f t="array" ref="I5942">IF(COUNTIFS($E$2:$E$7682,E5942,$B$2:$B$7682,B5942)&gt;1,
_xlfn.TEXTJOIN(CHAR(10),TRUE,_xlfn.UNIQUE(_xlfn._xlws.FILTER($H$2:$H$7682,($E$2:$E$7682=E5942)*($B$2:$B$7682=B5942)))),
H5942)</f>
        <v>7455 W WASHINGTON AVE STE 215 LAS VEGAS, NV 89128</v>
      </c>
      <c r="J5942" s="26" t="str">
        <f t="shared" si="184"/>
        <v>A6539-1801897079-ADVANCED PROSTHETICS AND ORTHOTICS, INC-7455 W WASHINGTON AVE STE 215 LAS VEGAS, NV 89128</v>
      </c>
      <c r="K5942" s="26">
        <f t="shared" si="185"/>
        <v>1</v>
      </c>
      <c r="L5942" t="s">
        <v>9</v>
      </c>
      <c r="M5942" t="s">
        <v>3091</v>
      </c>
    </row>
    <row r="5943" spans="1:13" ht="25.5" x14ac:dyDescent="0.2">
      <c r="A5943" t="s">
        <v>5</v>
      </c>
      <c r="B5943" t="s">
        <v>1100</v>
      </c>
      <c r="C5943" t="s">
        <v>1101</v>
      </c>
      <c r="D5943" t="s">
        <v>2637</v>
      </c>
      <c r="E5943" t="s">
        <v>369</v>
      </c>
      <c r="F5943" t="s">
        <v>2830</v>
      </c>
      <c r="G5943" s="23" t="str" cm="1">
        <f t="array" ref="G5943">IF(COUNTIFS($E$2:$E$7682,E5943,$B$2:$B$7682,B5943)&gt;1,
_xlfn.TEXTJOIN(CHAR(10),TRUE,_xlfn.UNIQUE(_xlfn._xlws.FILTER($F$2:$F$7682,($E$2:$E$7682=E5943)*($B$2:$B$7682=B5943)))),
F5943)</f>
        <v>ADVANCED PROSTHETICS AND ORTHOTICS, INC</v>
      </c>
      <c r="H5943" t="s">
        <v>2738</v>
      </c>
      <c r="I5943" s="26" t="str" cm="1">
        <f t="array" ref="I5943">IF(COUNTIFS($E$2:$E$7682,E5943,$B$2:$B$7682,B5943)&gt;1,
_xlfn.TEXTJOIN(CHAR(10),TRUE,_xlfn.UNIQUE(_xlfn._xlws.FILTER($H$2:$H$7682,($E$2:$E$7682=E5943)*($B$2:$B$7682=B5943)))),
H5943)</f>
        <v>7455 W WASHINGTON AVE STE 215 LAS VEGAS, NV 89128</v>
      </c>
      <c r="J5943" s="26" t="str">
        <f t="shared" si="184"/>
        <v>A6540-1801897079-ADVANCED PROSTHETICS AND ORTHOTICS, INC-7455 W WASHINGTON AVE STE 215 LAS VEGAS, NV 89128</v>
      </c>
      <c r="K5943" s="26">
        <f t="shared" si="185"/>
        <v>1</v>
      </c>
      <c r="L5943" t="s">
        <v>9</v>
      </c>
      <c r="M5943" t="s">
        <v>3091</v>
      </c>
    </row>
    <row r="5944" spans="1:13" ht="25.5" x14ac:dyDescent="0.2">
      <c r="A5944" t="s">
        <v>5</v>
      </c>
      <c r="B5944" t="s">
        <v>489</v>
      </c>
      <c r="C5944" t="s">
        <v>1115</v>
      </c>
      <c r="D5944" t="s">
        <v>2637</v>
      </c>
      <c r="E5944" t="s">
        <v>369</v>
      </c>
      <c r="F5944" t="s">
        <v>2830</v>
      </c>
      <c r="G5944" s="23" t="str" cm="1">
        <f t="array" ref="G5944">IF(COUNTIFS($E$2:$E$7682,E5944,$B$2:$B$7682,B5944)&gt;1,
_xlfn.TEXTJOIN(CHAR(10),TRUE,_xlfn.UNIQUE(_xlfn._xlws.FILTER($F$2:$F$7682,($E$2:$E$7682=E5944)*($B$2:$B$7682=B5944)))),
F5944)</f>
        <v>ADVANCED PROSTHETICS AND ORTHOTICS, INC</v>
      </c>
      <c r="H5944" t="s">
        <v>2738</v>
      </c>
      <c r="I5944" s="26" t="str" cm="1">
        <f t="array" ref="I5944">IF(COUNTIFS($E$2:$E$7682,E5944,$B$2:$B$7682,B5944)&gt;1,
_xlfn.TEXTJOIN(CHAR(10),TRUE,_xlfn.UNIQUE(_xlfn._xlws.FILTER($H$2:$H$7682,($E$2:$E$7682=E5944)*($B$2:$B$7682=B5944)))),
H5944)</f>
        <v>7455 W WASHINGTON AVE STE 215 LAS VEGAS, NV 89128</v>
      </c>
      <c r="J5944" s="26" t="str">
        <f t="shared" si="184"/>
        <v>A6549-1801897079-ADVANCED PROSTHETICS AND ORTHOTICS, INC-7455 W WASHINGTON AVE STE 215 LAS VEGAS, NV 89128</v>
      </c>
      <c r="K5944" s="26">
        <f t="shared" si="185"/>
        <v>1</v>
      </c>
      <c r="L5944" t="s">
        <v>9</v>
      </c>
      <c r="M5944" t="s">
        <v>3091</v>
      </c>
    </row>
    <row r="5945" spans="1:13" ht="25.5" x14ac:dyDescent="0.2">
      <c r="A5945" t="s">
        <v>5</v>
      </c>
      <c r="B5945" t="s">
        <v>2333</v>
      </c>
      <c r="C5945" t="s">
        <v>2334</v>
      </c>
      <c r="D5945" t="s">
        <v>2637</v>
      </c>
      <c r="E5945" t="s">
        <v>369</v>
      </c>
      <c r="F5945" t="s">
        <v>2830</v>
      </c>
      <c r="G5945" s="23" t="str" cm="1">
        <f t="array" ref="G5945">IF(COUNTIFS($E$2:$E$7682,E5945,$B$2:$B$7682,B5945)&gt;1,
_xlfn.TEXTJOIN(CHAR(10),TRUE,_xlfn.UNIQUE(_xlfn._xlws.FILTER($F$2:$F$7682,($E$2:$E$7682=E5945)*($B$2:$B$7682=B5945)))),
F5945)</f>
        <v>ADVANCED PROSTHETICS AND ORTHOTICS, INC</v>
      </c>
      <c r="H5945" t="s">
        <v>2738</v>
      </c>
      <c r="I5945" s="26" t="str" cm="1">
        <f t="array" ref="I5945">IF(COUNTIFS($E$2:$E$7682,E5945,$B$2:$B$7682,B5945)&gt;1,
_xlfn.TEXTJOIN(CHAR(10),TRUE,_xlfn.UNIQUE(_xlfn._xlws.FILTER($H$2:$H$7682,($E$2:$E$7682=E5945)*($B$2:$B$7682=B5945)))),
H5945)</f>
        <v>7455 W WASHINGTON AVE STE 215 LAS VEGAS, NV 89128</v>
      </c>
      <c r="J5945" s="26" t="str">
        <f t="shared" si="184"/>
        <v>A8003-1801897079-ADVANCED PROSTHETICS AND ORTHOTICS, INC-7455 W WASHINGTON AVE STE 215 LAS VEGAS, NV 89128</v>
      </c>
      <c r="K5945" s="26">
        <f t="shared" si="185"/>
        <v>1</v>
      </c>
      <c r="L5945" t="s">
        <v>9</v>
      </c>
      <c r="M5945" t="s">
        <v>3091</v>
      </c>
    </row>
    <row r="5946" spans="1:13" ht="25.5" x14ac:dyDescent="0.2">
      <c r="A5946" t="s">
        <v>5</v>
      </c>
      <c r="B5946" t="s">
        <v>1467</v>
      </c>
      <c r="C5946" t="s">
        <v>1468</v>
      </c>
      <c r="D5946" t="s">
        <v>2631</v>
      </c>
      <c r="E5946" t="s">
        <v>369</v>
      </c>
      <c r="F5946" t="s">
        <v>2830</v>
      </c>
      <c r="G5946" s="23" t="str" cm="1">
        <f t="array" ref="G5946">IF(COUNTIFS($E$2:$E$7682,E5946,$B$2:$B$7682,B5946)&gt;1,
_xlfn.TEXTJOIN(CHAR(10),TRUE,_xlfn.UNIQUE(_xlfn._xlws.FILTER($F$2:$F$7682,($E$2:$E$7682=E5946)*($B$2:$B$7682=B5946)))),
F5946)</f>
        <v>ADVANCED PROSTHETICS AND ORTHOTICS, INC</v>
      </c>
      <c r="H5946" t="s">
        <v>2738</v>
      </c>
      <c r="I5946" s="26" t="str" cm="1">
        <f t="array" ref="I5946">IF(COUNTIFS($E$2:$E$7682,E5946,$B$2:$B$7682,B5946)&gt;1,
_xlfn.TEXTJOIN(CHAR(10),TRUE,_xlfn.UNIQUE(_xlfn._xlws.FILTER($H$2:$H$7682,($E$2:$E$7682=E5946)*($B$2:$B$7682=B5946)))),
H5946)</f>
        <v>7455 W WASHINGTON AVE STE 215 LAS VEGAS, NV 89128</v>
      </c>
      <c r="J5946" s="26" t="str">
        <f t="shared" si="184"/>
        <v>E1800-1801897079-ADVANCED PROSTHETICS AND ORTHOTICS, INC-7455 W WASHINGTON AVE STE 215 LAS VEGAS, NV 89128</v>
      </c>
      <c r="K5946" s="26">
        <f t="shared" si="185"/>
        <v>1</v>
      </c>
      <c r="L5946" t="s">
        <v>9</v>
      </c>
      <c r="M5946" t="s">
        <v>3091</v>
      </c>
    </row>
    <row r="5947" spans="1:13" ht="25.5" x14ac:dyDescent="0.2">
      <c r="A5947" t="s">
        <v>5</v>
      </c>
      <c r="B5947" t="s">
        <v>357</v>
      </c>
      <c r="C5947" t="s">
        <v>358</v>
      </c>
      <c r="D5947" t="s">
        <v>2631</v>
      </c>
      <c r="E5947" t="s">
        <v>369</v>
      </c>
      <c r="F5947" t="s">
        <v>2830</v>
      </c>
      <c r="G5947" s="23" t="str" cm="1">
        <f t="array" ref="G5947">IF(COUNTIFS($E$2:$E$7682,E5947,$B$2:$B$7682,B5947)&gt;1,
_xlfn.TEXTJOIN(CHAR(10),TRUE,_xlfn.UNIQUE(_xlfn._xlws.FILTER($F$2:$F$7682,($E$2:$E$7682=E5947)*($B$2:$B$7682=B5947)))),
F5947)</f>
        <v>ADVANCED PROSTHETICS AND ORTHOTICS, INC</v>
      </c>
      <c r="H5947" t="s">
        <v>2738</v>
      </c>
      <c r="I5947" s="26" t="str" cm="1">
        <f t="array" ref="I5947">IF(COUNTIFS($E$2:$E$7682,E5947,$B$2:$B$7682,B5947)&gt;1,
_xlfn.TEXTJOIN(CHAR(10),TRUE,_xlfn.UNIQUE(_xlfn._xlws.FILTER($H$2:$H$7682,($E$2:$E$7682=E5947)*($B$2:$B$7682=B5947)))),
H5947)</f>
        <v>7455 W WASHINGTON AVE STE 215 LAS VEGAS, NV 89128</v>
      </c>
      <c r="J5947" s="26" t="str">
        <f t="shared" si="184"/>
        <v>E1810-1801897079-ADVANCED PROSTHETICS AND ORTHOTICS, INC-7455 W WASHINGTON AVE STE 215 LAS VEGAS, NV 89128</v>
      </c>
      <c r="K5947" s="26">
        <f t="shared" si="185"/>
        <v>1</v>
      </c>
      <c r="L5947" t="s">
        <v>9</v>
      </c>
      <c r="M5947" t="s">
        <v>3091</v>
      </c>
    </row>
    <row r="5948" spans="1:13" ht="25.5" x14ac:dyDescent="0.2">
      <c r="A5948" t="s">
        <v>5</v>
      </c>
      <c r="B5948" t="s">
        <v>1491</v>
      </c>
      <c r="C5948" t="s">
        <v>1492</v>
      </c>
      <c r="D5948" t="s">
        <v>2643</v>
      </c>
      <c r="E5948" t="s">
        <v>369</v>
      </c>
      <c r="F5948" t="s">
        <v>2830</v>
      </c>
      <c r="G5948" s="23" t="str" cm="1">
        <f t="array" ref="G5948">IF(COUNTIFS($E$2:$E$7682,E5948,$B$2:$B$7682,B5948)&gt;1,
_xlfn.TEXTJOIN(CHAR(10),TRUE,_xlfn.UNIQUE(_xlfn._xlws.FILTER($F$2:$F$7682,($E$2:$E$7682=E5948)*($B$2:$B$7682=B5948)))),
F5948)</f>
        <v>ADVANCED PROSTHETICS AND ORTHOTICS, INC</v>
      </c>
      <c r="H5948" t="s">
        <v>2738</v>
      </c>
      <c r="I5948" s="26" t="str" cm="1">
        <f t="array" ref="I5948">IF(COUNTIFS($E$2:$E$7682,E5948,$B$2:$B$7682,B5948)&gt;1,
_xlfn.TEXTJOIN(CHAR(10),TRUE,_xlfn.UNIQUE(_xlfn._xlws.FILTER($H$2:$H$7682,($E$2:$E$7682=E5948)*($B$2:$B$7682=B5948)))),
H5948)</f>
        <v>7455 W WASHINGTON AVE STE 215 LAS VEGAS, NV 89128</v>
      </c>
      <c r="J5948" s="26" t="str">
        <f t="shared" si="184"/>
        <v>L0120-1801897079-ADVANCED PROSTHETICS AND ORTHOTICS, INC-7455 W WASHINGTON AVE STE 215 LAS VEGAS, NV 89128</v>
      </c>
      <c r="K5948" s="26">
        <f t="shared" si="185"/>
        <v>1</v>
      </c>
      <c r="L5948" t="s">
        <v>9</v>
      </c>
      <c r="M5948" t="s">
        <v>3091</v>
      </c>
    </row>
    <row r="5949" spans="1:13" ht="25.5" x14ac:dyDescent="0.2">
      <c r="A5949" t="s">
        <v>5</v>
      </c>
      <c r="B5949" t="s">
        <v>835</v>
      </c>
      <c r="C5949" t="s">
        <v>836</v>
      </c>
      <c r="D5949" t="s">
        <v>2643</v>
      </c>
      <c r="E5949" t="s">
        <v>369</v>
      </c>
      <c r="F5949" t="s">
        <v>2830</v>
      </c>
      <c r="G5949" s="23" t="str" cm="1">
        <f t="array" ref="G5949">IF(COUNTIFS($E$2:$E$7682,E5949,$B$2:$B$7682,B5949)&gt;1,
_xlfn.TEXTJOIN(CHAR(10),TRUE,_xlfn.UNIQUE(_xlfn._xlws.FILTER($F$2:$F$7682,($E$2:$E$7682=E5949)*($B$2:$B$7682=B5949)))),
F5949)</f>
        <v>ADVANCED PROSTHETICS AND ORTHOTICS, INC</v>
      </c>
      <c r="H5949" t="s">
        <v>2738</v>
      </c>
      <c r="I5949" s="26" t="str" cm="1">
        <f t="array" ref="I5949">IF(COUNTIFS($E$2:$E$7682,E5949,$B$2:$B$7682,B5949)&gt;1,
_xlfn.TEXTJOIN(CHAR(10),TRUE,_xlfn.UNIQUE(_xlfn._xlws.FILTER($H$2:$H$7682,($E$2:$E$7682=E5949)*($B$2:$B$7682=B5949)))),
H5949)</f>
        <v>7455 W WASHINGTON AVE STE 215 LAS VEGAS, NV 89128</v>
      </c>
      <c r="J5949" s="26" t="str">
        <f t="shared" si="184"/>
        <v>L0172-1801897079-ADVANCED PROSTHETICS AND ORTHOTICS, INC-7455 W WASHINGTON AVE STE 215 LAS VEGAS, NV 89128</v>
      </c>
      <c r="K5949" s="26">
        <f t="shared" si="185"/>
        <v>1</v>
      </c>
      <c r="L5949" t="s">
        <v>9</v>
      </c>
      <c r="M5949" t="s">
        <v>3091</v>
      </c>
    </row>
    <row r="5950" spans="1:13" ht="25.5" x14ac:dyDescent="0.2">
      <c r="A5950" t="s">
        <v>5</v>
      </c>
      <c r="B5950" t="s">
        <v>271</v>
      </c>
      <c r="C5950" t="s">
        <v>272</v>
      </c>
      <c r="D5950" t="s">
        <v>2643</v>
      </c>
      <c r="E5950" t="s">
        <v>369</v>
      </c>
      <c r="F5950" t="s">
        <v>2830</v>
      </c>
      <c r="G5950" s="23" t="str" cm="1">
        <f t="array" ref="G5950">IF(COUNTIFS($E$2:$E$7682,E5950,$B$2:$B$7682,B5950)&gt;1,
_xlfn.TEXTJOIN(CHAR(10),TRUE,_xlfn.UNIQUE(_xlfn._xlws.FILTER($F$2:$F$7682,($E$2:$E$7682=E5950)*($B$2:$B$7682=B5950)))),
F5950)</f>
        <v>ADVANCED PROSTHETICS AND ORTHOTICS, INC</v>
      </c>
      <c r="H5950" t="s">
        <v>2738</v>
      </c>
      <c r="I5950" s="26" t="str" cm="1">
        <f t="array" ref="I5950">IF(COUNTIFS($E$2:$E$7682,E5950,$B$2:$B$7682,B5950)&gt;1,
_xlfn.TEXTJOIN(CHAR(10),TRUE,_xlfn.UNIQUE(_xlfn._xlws.FILTER($H$2:$H$7682,($E$2:$E$7682=E5950)*($B$2:$B$7682=B5950)))),
H5950)</f>
        <v>7455 W WASHINGTON AVE STE 215 LAS VEGAS, NV 89128</v>
      </c>
      <c r="J5950" s="26" t="str">
        <f t="shared" si="184"/>
        <v>L0174-1801897079-ADVANCED PROSTHETICS AND ORTHOTICS, INC-7455 W WASHINGTON AVE STE 215 LAS VEGAS, NV 89128</v>
      </c>
      <c r="K5950" s="26">
        <f t="shared" si="185"/>
        <v>1</v>
      </c>
      <c r="L5950" t="s">
        <v>9</v>
      </c>
      <c r="M5950" t="s">
        <v>3091</v>
      </c>
    </row>
    <row r="5951" spans="1:13" ht="25.5" x14ac:dyDescent="0.2">
      <c r="A5951" t="s">
        <v>5</v>
      </c>
      <c r="B5951" t="s">
        <v>964</v>
      </c>
      <c r="C5951" t="s">
        <v>965</v>
      </c>
      <c r="D5951" t="s">
        <v>2643</v>
      </c>
      <c r="E5951" t="s">
        <v>369</v>
      </c>
      <c r="F5951" t="s">
        <v>2830</v>
      </c>
      <c r="G5951" s="23" t="str" cm="1">
        <f t="array" ref="G5951">IF(COUNTIFS($E$2:$E$7682,E5951,$B$2:$B$7682,B5951)&gt;1,
_xlfn.TEXTJOIN(CHAR(10),TRUE,_xlfn.UNIQUE(_xlfn._xlws.FILTER($F$2:$F$7682,($E$2:$E$7682=E5951)*($B$2:$B$7682=B5951)))),
F5951)</f>
        <v>ADVANCED PROSTHETICS AND ORTHOTICS, INC</v>
      </c>
      <c r="H5951" t="s">
        <v>2738</v>
      </c>
      <c r="I5951" s="26" t="str" cm="1">
        <f t="array" ref="I5951">IF(COUNTIFS($E$2:$E$7682,E5951,$B$2:$B$7682,B5951)&gt;1,
_xlfn.TEXTJOIN(CHAR(10),TRUE,_xlfn.UNIQUE(_xlfn._xlws.FILTER($H$2:$H$7682,($E$2:$E$7682=E5951)*($B$2:$B$7682=B5951)))),
H5951)</f>
        <v>7455 W WASHINGTON AVE STE 215 LAS VEGAS, NV 89128</v>
      </c>
      <c r="J5951" s="26" t="str">
        <f t="shared" si="184"/>
        <v>L0456-1801897079-ADVANCED PROSTHETICS AND ORTHOTICS, INC-7455 W WASHINGTON AVE STE 215 LAS VEGAS, NV 89128</v>
      </c>
      <c r="K5951" s="26">
        <f t="shared" si="185"/>
        <v>1</v>
      </c>
      <c r="L5951" t="s">
        <v>9</v>
      </c>
      <c r="M5951" t="s">
        <v>3091</v>
      </c>
    </row>
    <row r="5952" spans="1:13" ht="25.5" x14ac:dyDescent="0.2">
      <c r="A5952" t="s">
        <v>5</v>
      </c>
      <c r="B5952" t="s">
        <v>2513</v>
      </c>
      <c r="C5952" t="s">
        <v>2514</v>
      </c>
      <c r="D5952" t="s">
        <v>2643</v>
      </c>
      <c r="E5952" t="s">
        <v>369</v>
      </c>
      <c r="F5952" t="s">
        <v>2830</v>
      </c>
      <c r="G5952" s="23" t="str" cm="1">
        <f t="array" ref="G5952">IF(COUNTIFS($E$2:$E$7682,E5952,$B$2:$B$7682,B5952)&gt;1,
_xlfn.TEXTJOIN(CHAR(10),TRUE,_xlfn.UNIQUE(_xlfn._xlws.FILTER($F$2:$F$7682,($E$2:$E$7682=E5952)*($B$2:$B$7682=B5952)))),
F5952)</f>
        <v>ADVANCED PROSTHETICS AND ORTHOTICS, INC</v>
      </c>
      <c r="H5952" t="s">
        <v>2738</v>
      </c>
      <c r="I5952" s="26" t="str" cm="1">
        <f t="array" ref="I5952">IF(COUNTIFS($E$2:$E$7682,E5952,$B$2:$B$7682,B5952)&gt;1,
_xlfn.TEXTJOIN(CHAR(10),TRUE,_xlfn.UNIQUE(_xlfn._xlws.FILTER($H$2:$H$7682,($E$2:$E$7682=E5952)*($B$2:$B$7682=B5952)))),
H5952)</f>
        <v>7455 W WASHINGTON AVE STE 215 LAS VEGAS, NV 89128</v>
      </c>
      <c r="J5952" s="26" t="str">
        <f t="shared" si="184"/>
        <v>L0466-1801897079-ADVANCED PROSTHETICS AND ORTHOTICS, INC-7455 W WASHINGTON AVE STE 215 LAS VEGAS, NV 89128</v>
      </c>
      <c r="K5952" s="26">
        <f t="shared" si="185"/>
        <v>1</v>
      </c>
      <c r="L5952" t="s">
        <v>9</v>
      </c>
      <c r="M5952" t="s">
        <v>3091</v>
      </c>
    </row>
    <row r="5953" spans="1:13" ht="25.5" x14ac:dyDescent="0.2">
      <c r="A5953" t="s">
        <v>5</v>
      </c>
      <c r="B5953" t="s">
        <v>1632</v>
      </c>
      <c r="C5953" t="s">
        <v>1633</v>
      </c>
      <c r="D5953" t="s">
        <v>2643</v>
      </c>
      <c r="E5953" t="s">
        <v>369</v>
      </c>
      <c r="F5953" t="s">
        <v>2830</v>
      </c>
      <c r="G5953" s="23" t="str" cm="1">
        <f t="array" ref="G5953">IF(COUNTIFS($E$2:$E$7682,E5953,$B$2:$B$7682,B5953)&gt;1,
_xlfn.TEXTJOIN(CHAR(10),TRUE,_xlfn.UNIQUE(_xlfn._xlws.FILTER($F$2:$F$7682,($E$2:$E$7682=E5953)*($B$2:$B$7682=B5953)))),
F5953)</f>
        <v>ADVANCED PROSTHETICS AND ORTHOTICS, INC</v>
      </c>
      <c r="H5953" t="s">
        <v>2738</v>
      </c>
      <c r="I5953" s="26" t="str" cm="1">
        <f t="array" ref="I5953">IF(COUNTIFS($E$2:$E$7682,E5953,$B$2:$B$7682,B5953)&gt;1,
_xlfn.TEXTJOIN(CHAR(10),TRUE,_xlfn.UNIQUE(_xlfn._xlws.FILTER($H$2:$H$7682,($E$2:$E$7682=E5953)*($B$2:$B$7682=B5953)))),
H5953)</f>
        <v>7455 W WASHINGTON AVE STE 215 LAS VEGAS, NV 89128</v>
      </c>
      <c r="J5953" s="26" t="str">
        <f t="shared" si="184"/>
        <v>L0472-1801897079-ADVANCED PROSTHETICS AND ORTHOTICS, INC-7455 W WASHINGTON AVE STE 215 LAS VEGAS, NV 89128</v>
      </c>
      <c r="K5953" s="26">
        <f t="shared" si="185"/>
        <v>1</v>
      </c>
      <c r="L5953" t="s">
        <v>9</v>
      </c>
      <c r="M5953" t="s">
        <v>3091</v>
      </c>
    </row>
    <row r="5954" spans="1:13" ht="25.5" x14ac:dyDescent="0.2">
      <c r="A5954" t="s">
        <v>5</v>
      </c>
      <c r="B5954" t="s">
        <v>2282</v>
      </c>
      <c r="C5954" t="s">
        <v>2283</v>
      </c>
      <c r="D5954" t="s">
        <v>2643</v>
      </c>
      <c r="E5954" t="s">
        <v>369</v>
      </c>
      <c r="F5954" t="s">
        <v>2830</v>
      </c>
      <c r="G5954" s="23" t="str" cm="1">
        <f t="array" ref="G5954">IF(COUNTIFS($E$2:$E$7682,E5954,$B$2:$B$7682,B5954)&gt;1,
_xlfn.TEXTJOIN(CHAR(10),TRUE,_xlfn.UNIQUE(_xlfn._xlws.FILTER($F$2:$F$7682,($E$2:$E$7682=E5954)*($B$2:$B$7682=B5954)))),
F5954)</f>
        <v>ADVANCED PROSTHETICS AND ORTHOTICS, INC</v>
      </c>
      <c r="H5954" t="s">
        <v>2738</v>
      </c>
      <c r="I5954" s="26" t="str" cm="1">
        <f t="array" ref="I5954">IF(COUNTIFS($E$2:$E$7682,E5954,$B$2:$B$7682,B5954)&gt;1,
_xlfn.TEXTJOIN(CHAR(10),TRUE,_xlfn.UNIQUE(_xlfn._xlws.FILTER($H$2:$H$7682,($E$2:$E$7682=E5954)*($B$2:$B$7682=B5954)))),
H5954)</f>
        <v>7455 W WASHINGTON AVE STE 215 LAS VEGAS, NV 89128</v>
      </c>
      <c r="J5954" s="26" t="str">
        <f t="shared" si="184"/>
        <v>L0482-1801897079-ADVANCED PROSTHETICS AND ORTHOTICS, INC-7455 W WASHINGTON AVE STE 215 LAS VEGAS, NV 89128</v>
      </c>
      <c r="K5954" s="26">
        <f t="shared" si="185"/>
        <v>1</v>
      </c>
      <c r="L5954" t="s">
        <v>9</v>
      </c>
      <c r="M5954" t="s">
        <v>3091</v>
      </c>
    </row>
    <row r="5955" spans="1:13" ht="25.5" x14ac:dyDescent="0.2">
      <c r="A5955" t="s">
        <v>5</v>
      </c>
      <c r="B5955" t="s">
        <v>2160</v>
      </c>
      <c r="C5955" t="s">
        <v>2161</v>
      </c>
      <c r="D5955" t="s">
        <v>2643</v>
      </c>
      <c r="E5955" t="s">
        <v>369</v>
      </c>
      <c r="F5955" t="s">
        <v>2830</v>
      </c>
      <c r="G5955" s="23" t="str" cm="1">
        <f t="array" ref="G5955">IF(COUNTIFS($E$2:$E$7682,E5955,$B$2:$B$7682,B5955)&gt;1,
_xlfn.TEXTJOIN(CHAR(10),TRUE,_xlfn.UNIQUE(_xlfn._xlws.FILTER($F$2:$F$7682,($E$2:$E$7682=E5955)*($B$2:$B$7682=B5955)))),
F5955)</f>
        <v>ADVANCED PROSTHETICS AND ORTHOTICS, INC</v>
      </c>
      <c r="H5955" t="s">
        <v>2738</v>
      </c>
      <c r="I5955" s="26" t="str" cm="1">
        <f t="array" ref="I5955">IF(COUNTIFS($E$2:$E$7682,E5955,$B$2:$B$7682,B5955)&gt;1,
_xlfn.TEXTJOIN(CHAR(10),TRUE,_xlfn.UNIQUE(_xlfn._xlws.FILTER($H$2:$H$7682,($E$2:$E$7682=E5955)*($B$2:$B$7682=B5955)))),
H5955)</f>
        <v>7455 W WASHINGTON AVE STE 215 LAS VEGAS, NV 89128</v>
      </c>
      <c r="J5955" s="26" t="str">
        <f t="shared" ref="J5955:J6018" si="186">B5955 &amp; "-" &amp; E5955 &amp; "-" &amp; G5955 &amp; "-" &amp; I5955</f>
        <v>L0486-1801897079-ADVANCED PROSTHETICS AND ORTHOTICS, INC-7455 W WASHINGTON AVE STE 215 LAS VEGAS, NV 89128</v>
      </c>
      <c r="K5955" s="26">
        <f t="shared" ref="K5955:K6018" si="187">COUNTIF($J$2:$J$7682,J5955)</f>
        <v>1</v>
      </c>
      <c r="L5955" t="s">
        <v>9</v>
      </c>
      <c r="M5955" t="s">
        <v>3091</v>
      </c>
    </row>
    <row r="5956" spans="1:13" ht="25.5" x14ac:dyDescent="0.2">
      <c r="A5956" t="s">
        <v>5</v>
      </c>
      <c r="B5956" t="s">
        <v>433</v>
      </c>
      <c r="C5956" t="s">
        <v>434</v>
      </c>
      <c r="D5956" t="s">
        <v>2643</v>
      </c>
      <c r="E5956" t="s">
        <v>369</v>
      </c>
      <c r="F5956" t="s">
        <v>2830</v>
      </c>
      <c r="G5956" s="23" t="str" cm="1">
        <f t="array" ref="G5956">IF(COUNTIFS($E$2:$E$7682,E5956,$B$2:$B$7682,B5956)&gt;1,
_xlfn.TEXTJOIN(CHAR(10),TRUE,_xlfn.UNIQUE(_xlfn._xlws.FILTER($F$2:$F$7682,($E$2:$E$7682=E5956)*($B$2:$B$7682=B5956)))),
F5956)</f>
        <v>ADVANCED PROSTHETICS AND ORTHOTICS, INC</v>
      </c>
      <c r="H5956" t="s">
        <v>2738</v>
      </c>
      <c r="I5956" s="26" t="str" cm="1">
        <f t="array" ref="I5956">IF(COUNTIFS($E$2:$E$7682,E5956,$B$2:$B$7682,B5956)&gt;1,
_xlfn.TEXTJOIN(CHAR(10),TRUE,_xlfn.UNIQUE(_xlfn._xlws.FILTER($H$2:$H$7682,($E$2:$E$7682=E5956)*($B$2:$B$7682=B5956)))),
H5956)</f>
        <v>7455 W WASHINGTON AVE STE 215 LAS VEGAS, NV 89128</v>
      </c>
      <c r="J5956" s="26" t="str">
        <f t="shared" si="186"/>
        <v>L0627-1801897079-ADVANCED PROSTHETICS AND ORTHOTICS, INC-7455 W WASHINGTON AVE STE 215 LAS VEGAS, NV 89128</v>
      </c>
      <c r="K5956" s="26">
        <f t="shared" si="187"/>
        <v>1</v>
      </c>
      <c r="L5956" t="s">
        <v>9</v>
      </c>
      <c r="M5956" t="s">
        <v>3091</v>
      </c>
    </row>
    <row r="5957" spans="1:13" ht="25.5" x14ac:dyDescent="0.2">
      <c r="A5957" t="s">
        <v>5</v>
      </c>
      <c r="B5957" t="s">
        <v>1587</v>
      </c>
      <c r="C5957" t="s">
        <v>1588</v>
      </c>
      <c r="D5957" t="s">
        <v>2643</v>
      </c>
      <c r="E5957" t="s">
        <v>369</v>
      </c>
      <c r="F5957" t="s">
        <v>2830</v>
      </c>
      <c r="G5957" s="23" t="str" cm="1">
        <f t="array" ref="G5957">IF(COUNTIFS($E$2:$E$7682,E5957,$B$2:$B$7682,B5957)&gt;1,
_xlfn.TEXTJOIN(CHAR(10),TRUE,_xlfn.UNIQUE(_xlfn._xlws.FILTER($F$2:$F$7682,($E$2:$E$7682=E5957)*($B$2:$B$7682=B5957)))),
F5957)</f>
        <v>ADVANCED PROSTHETICS AND ORTHOTICS, INC</v>
      </c>
      <c r="H5957" t="s">
        <v>2738</v>
      </c>
      <c r="I5957" s="26" t="str" cm="1">
        <f t="array" ref="I5957">IF(COUNTIFS($E$2:$E$7682,E5957,$B$2:$B$7682,B5957)&gt;1,
_xlfn.TEXTJOIN(CHAR(10),TRUE,_xlfn.UNIQUE(_xlfn._xlws.FILTER($H$2:$H$7682,($E$2:$E$7682=E5957)*($B$2:$B$7682=B5957)))),
H5957)</f>
        <v>7455 W WASHINGTON AVE STE 215 LAS VEGAS, NV 89128</v>
      </c>
      <c r="J5957" s="26" t="str">
        <f t="shared" si="186"/>
        <v>L0630-1801897079-ADVANCED PROSTHETICS AND ORTHOTICS, INC-7455 W WASHINGTON AVE STE 215 LAS VEGAS, NV 89128</v>
      </c>
      <c r="K5957" s="26">
        <f t="shared" si="187"/>
        <v>1</v>
      </c>
      <c r="L5957" t="s">
        <v>9</v>
      </c>
      <c r="M5957" t="s">
        <v>3091</v>
      </c>
    </row>
    <row r="5958" spans="1:13" ht="25.5" x14ac:dyDescent="0.2">
      <c r="A5958" t="s">
        <v>5</v>
      </c>
      <c r="B5958" t="s">
        <v>1053</v>
      </c>
      <c r="C5958" t="s">
        <v>1054</v>
      </c>
      <c r="D5958" t="s">
        <v>2643</v>
      </c>
      <c r="E5958" t="s">
        <v>369</v>
      </c>
      <c r="F5958" t="s">
        <v>2830</v>
      </c>
      <c r="G5958" s="23" t="str" cm="1">
        <f t="array" ref="G5958">IF(COUNTIFS($E$2:$E$7682,E5958,$B$2:$B$7682,B5958)&gt;1,
_xlfn.TEXTJOIN(CHAR(10),TRUE,_xlfn.UNIQUE(_xlfn._xlws.FILTER($F$2:$F$7682,($E$2:$E$7682=E5958)*($B$2:$B$7682=B5958)))),
F5958)</f>
        <v>ADVANCED PROSTHETICS AND ORTHOTICS, INC</v>
      </c>
      <c r="H5958" t="s">
        <v>2738</v>
      </c>
      <c r="I5958" s="26" t="str" cm="1">
        <f t="array" ref="I5958">IF(COUNTIFS($E$2:$E$7682,E5958,$B$2:$B$7682,B5958)&gt;1,
_xlfn.TEXTJOIN(CHAR(10),TRUE,_xlfn.UNIQUE(_xlfn._xlws.FILTER($H$2:$H$7682,($E$2:$E$7682=E5958)*($B$2:$B$7682=B5958)))),
H5958)</f>
        <v>7455 W WASHINGTON AVE STE 215 LAS VEGAS, NV 89128</v>
      </c>
      <c r="J5958" s="26" t="str">
        <f t="shared" si="186"/>
        <v>L0631-1801897079-ADVANCED PROSTHETICS AND ORTHOTICS, INC-7455 W WASHINGTON AVE STE 215 LAS VEGAS, NV 89128</v>
      </c>
      <c r="K5958" s="26">
        <f t="shared" si="187"/>
        <v>1</v>
      </c>
      <c r="L5958" t="s">
        <v>9</v>
      </c>
      <c r="M5958" t="s">
        <v>3091</v>
      </c>
    </row>
    <row r="5959" spans="1:13" ht="25.5" x14ac:dyDescent="0.2">
      <c r="A5959" t="s">
        <v>5</v>
      </c>
      <c r="B5959" t="s">
        <v>2242</v>
      </c>
      <c r="C5959" t="s">
        <v>2243</v>
      </c>
      <c r="D5959" t="s">
        <v>2643</v>
      </c>
      <c r="E5959" t="s">
        <v>369</v>
      </c>
      <c r="F5959" t="s">
        <v>2830</v>
      </c>
      <c r="G5959" s="23" t="str" cm="1">
        <f t="array" ref="G5959">IF(COUNTIFS($E$2:$E$7682,E5959,$B$2:$B$7682,B5959)&gt;1,
_xlfn.TEXTJOIN(CHAR(10),TRUE,_xlfn.UNIQUE(_xlfn._xlws.FILTER($F$2:$F$7682,($E$2:$E$7682=E5959)*($B$2:$B$7682=B5959)))),
F5959)</f>
        <v>ADVANCED PROSTHETICS AND ORTHOTICS, INC</v>
      </c>
      <c r="H5959" t="s">
        <v>2738</v>
      </c>
      <c r="I5959" s="26" t="str" cm="1">
        <f t="array" ref="I5959">IF(COUNTIFS($E$2:$E$7682,E5959,$B$2:$B$7682,B5959)&gt;1,
_xlfn.TEXTJOIN(CHAR(10),TRUE,_xlfn.UNIQUE(_xlfn._xlws.FILTER($H$2:$H$7682,($E$2:$E$7682=E5959)*($B$2:$B$7682=B5959)))),
H5959)</f>
        <v>7455 W WASHINGTON AVE STE 215 LAS VEGAS, NV 89128</v>
      </c>
      <c r="J5959" s="26" t="str">
        <f t="shared" si="186"/>
        <v>L0636-1801897079-ADVANCED PROSTHETICS AND ORTHOTICS, INC-7455 W WASHINGTON AVE STE 215 LAS VEGAS, NV 89128</v>
      </c>
      <c r="K5959" s="26">
        <f t="shared" si="187"/>
        <v>1</v>
      </c>
      <c r="L5959" t="s">
        <v>9</v>
      </c>
      <c r="M5959" t="s">
        <v>3091</v>
      </c>
    </row>
    <row r="5960" spans="1:13" ht="25.5" x14ac:dyDescent="0.2">
      <c r="A5960" t="s">
        <v>5</v>
      </c>
      <c r="B5960" t="s">
        <v>980</v>
      </c>
      <c r="C5960" t="s">
        <v>981</v>
      </c>
      <c r="D5960" t="s">
        <v>2643</v>
      </c>
      <c r="E5960" t="s">
        <v>369</v>
      </c>
      <c r="F5960" t="s">
        <v>2830</v>
      </c>
      <c r="G5960" s="23" t="str" cm="1">
        <f t="array" ref="G5960">IF(COUNTIFS($E$2:$E$7682,E5960,$B$2:$B$7682,B5960)&gt;1,
_xlfn.TEXTJOIN(CHAR(10),TRUE,_xlfn.UNIQUE(_xlfn._xlws.FILTER($F$2:$F$7682,($E$2:$E$7682=E5960)*($B$2:$B$7682=B5960)))),
F5960)</f>
        <v>ADVANCED PROSTHETICS AND ORTHOTICS, INC</v>
      </c>
      <c r="H5960" t="s">
        <v>2738</v>
      </c>
      <c r="I5960" s="26" t="str" cm="1">
        <f t="array" ref="I5960">IF(COUNTIFS($E$2:$E$7682,E5960,$B$2:$B$7682,B5960)&gt;1,
_xlfn.TEXTJOIN(CHAR(10),TRUE,_xlfn.UNIQUE(_xlfn._xlws.FILTER($H$2:$H$7682,($E$2:$E$7682=E5960)*($B$2:$B$7682=B5960)))),
H5960)</f>
        <v>7455 W WASHINGTON AVE STE 215 LAS VEGAS, NV 89128</v>
      </c>
      <c r="J5960" s="26" t="str">
        <f t="shared" si="186"/>
        <v>L0637-1801897079-ADVANCED PROSTHETICS AND ORTHOTICS, INC-7455 W WASHINGTON AVE STE 215 LAS VEGAS, NV 89128</v>
      </c>
      <c r="K5960" s="26">
        <f t="shared" si="187"/>
        <v>1</v>
      </c>
      <c r="L5960" t="s">
        <v>9</v>
      </c>
      <c r="M5960" t="s">
        <v>3091</v>
      </c>
    </row>
    <row r="5961" spans="1:13" ht="25.5" x14ac:dyDescent="0.2">
      <c r="A5961" t="s">
        <v>5</v>
      </c>
      <c r="B5961" t="s">
        <v>1451</v>
      </c>
      <c r="C5961" t="s">
        <v>1452</v>
      </c>
      <c r="D5961" t="s">
        <v>2643</v>
      </c>
      <c r="E5961" t="s">
        <v>369</v>
      </c>
      <c r="F5961" t="s">
        <v>2830</v>
      </c>
      <c r="G5961" s="23" t="str" cm="1">
        <f t="array" ref="G5961">IF(COUNTIFS($E$2:$E$7682,E5961,$B$2:$B$7682,B5961)&gt;1,
_xlfn.TEXTJOIN(CHAR(10),TRUE,_xlfn.UNIQUE(_xlfn._xlws.FILTER($F$2:$F$7682,($E$2:$E$7682=E5961)*($B$2:$B$7682=B5961)))),
F5961)</f>
        <v>ADVANCED PROSTHETICS AND ORTHOTICS, INC</v>
      </c>
      <c r="H5961" t="s">
        <v>2738</v>
      </c>
      <c r="I5961" s="26" t="str" cm="1">
        <f t="array" ref="I5961">IF(COUNTIFS($E$2:$E$7682,E5961,$B$2:$B$7682,B5961)&gt;1,
_xlfn.TEXTJOIN(CHAR(10),TRUE,_xlfn.UNIQUE(_xlfn._xlws.FILTER($H$2:$H$7682,($E$2:$E$7682=E5961)*($B$2:$B$7682=B5961)))),
H5961)</f>
        <v>7455 W WASHINGTON AVE STE 215 LAS VEGAS, NV 89128</v>
      </c>
      <c r="J5961" s="26" t="str">
        <f t="shared" si="186"/>
        <v>L0984-1801897079-ADVANCED PROSTHETICS AND ORTHOTICS, INC-7455 W WASHINGTON AVE STE 215 LAS VEGAS, NV 89128</v>
      </c>
      <c r="K5961" s="26">
        <f t="shared" si="187"/>
        <v>1</v>
      </c>
      <c r="L5961" t="s">
        <v>9</v>
      </c>
      <c r="M5961" t="s">
        <v>3091</v>
      </c>
    </row>
    <row r="5962" spans="1:13" ht="25.5" x14ac:dyDescent="0.2">
      <c r="A5962" t="s">
        <v>5</v>
      </c>
      <c r="B5962" t="s">
        <v>1770</v>
      </c>
      <c r="C5962" t="s">
        <v>1771</v>
      </c>
      <c r="D5962" t="s">
        <v>2643</v>
      </c>
      <c r="E5962" t="s">
        <v>369</v>
      </c>
      <c r="F5962" t="s">
        <v>2830</v>
      </c>
      <c r="G5962" s="23" t="str" cm="1">
        <f t="array" ref="G5962">IF(COUNTIFS($E$2:$E$7682,E5962,$B$2:$B$7682,B5962)&gt;1,
_xlfn.TEXTJOIN(CHAR(10),TRUE,_xlfn.UNIQUE(_xlfn._xlws.FILTER($F$2:$F$7682,($E$2:$E$7682=E5962)*($B$2:$B$7682=B5962)))),
F5962)</f>
        <v>ADVANCED PROSTHETICS AND ORTHOTICS, INC</v>
      </c>
      <c r="H5962" t="s">
        <v>2738</v>
      </c>
      <c r="I5962" s="26" t="str" cm="1">
        <f t="array" ref="I5962">IF(COUNTIFS($E$2:$E$7682,E5962,$B$2:$B$7682,B5962)&gt;1,
_xlfn.TEXTJOIN(CHAR(10),TRUE,_xlfn.UNIQUE(_xlfn._xlws.FILTER($H$2:$H$7682,($E$2:$E$7682=E5962)*($B$2:$B$7682=B5962)))),
H5962)</f>
        <v>7455 W WASHINGTON AVE STE 215 LAS VEGAS, NV 89128</v>
      </c>
      <c r="J5962" s="26" t="str">
        <f t="shared" si="186"/>
        <v>L1210-1801897079-ADVANCED PROSTHETICS AND ORTHOTICS, INC-7455 W WASHINGTON AVE STE 215 LAS VEGAS, NV 89128</v>
      </c>
      <c r="K5962" s="26">
        <f t="shared" si="187"/>
        <v>1</v>
      </c>
      <c r="L5962" t="s">
        <v>9</v>
      </c>
      <c r="M5962" t="s">
        <v>3091</v>
      </c>
    </row>
    <row r="5963" spans="1:13" ht="25.5" x14ac:dyDescent="0.2">
      <c r="A5963" t="s">
        <v>5</v>
      </c>
      <c r="B5963" t="s">
        <v>1487</v>
      </c>
      <c r="C5963" t="s">
        <v>1488</v>
      </c>
      <c r="D5963" t="s">
        <v>2643</v>
      </c>
      <c r="E5963" t="s">
        <v>369</v>
      </c>
      <c r="F5963" t="s">
        <v>2830</v>
      </c>
      <c r="G5963" s="23" t="str" cm="1">
        <f t="array" ref="G5963">IF(COUNTIFS($E$2:$E$7682,E5963,$B$2:$B$7682,B5963)&gt;1,
_xlfn.TEXTJOIN(CHAR(10),TRUE,_xlfn.UNIQUE(_xlfn._xlws.FILTER($F$2:$F$7682,($E$2:$E$7682=E5963)*($B$2:$B$7682=B5963)))),
F5963)</f>
        <v>ADVANCED PROSTHETICS AND ORTHOTICS, INC</v>
      </c>
      <c r="H5963" t="s">
        <v>2738</v>
      </c>
      <c r="I5963" s="26" t="str" cm="1">
        <f t="array" ref="I5963">IF(COUNTIFS($E$2:$E$7682,E5963,$B$2:$B$7682,B5963)&gt;1,
_xlfn.TEXTJOIN(CHAR(10),TRUE,_xlfn.UNIQUE(_xlfn._xlws.FILTER($H$2:$H$7682,($E$2:$E$7682=E5963)*($B$2:$B$7682=B5963)))),
H5963)</f>
        <v>7455 W WASHINGTON AVE STE 215 LAS VEGAS, NV 89128</v>
      </c>
      <c r="J5963" s="26" t="str">
        <f t="shared" si="186"/>
        <v>L1220-1801897079-ADVANCED PROSTHETICS AND ORTHOTICS, INC-7455 W WASHINGTON AVE STE 215 LAS VEGAS, NV 89128</v>
      </c>
      <c r="K5963" s="26">
        <f t="shared" si="187"/>
        <v>1</v>
      </c>
      <c r="L5963" t="s">
        <v>9</v>
      </c>
      <c r="M5963" t="s">
        <v>3091</v>
      </c>
    </row>
    <row r="5964" spans="1:13" ht="25.5" x14ac:dyDescent="0.2">
      <c r="A5964" t="s">
        <v>5</v>
      </c>
      <c r="B5964" t="s">
        <v>137</v>
      </c>
      <c r="C5964" t="s">
        <v>138</v>
      </c>
      <c r="D5964" t="s">
        <v>2643</v>
      </c>
      <c r="E5964" t="s">
        <v>369</v>
      </c>
      <c r="F5964" t="s">
        <v>2830</v>
      </c>
      <c r="G5964" s="23" t="str" cm="1">
        <f t="array" ref="G5964">IF(COUNTIFS($E$2:$E$7682,E5964,$B$2:$B$7682,B5964)&gt;1,
_xlfn.TEXTJOIN(CHAR(10),TRUE,_xlfn.UNIQUE(_xlfn._xlws.FILTER($F$2:$F$7682,($E$2:$E$7682=E5964)*($B$2:$B$7682=B5964)))),
F5964)</f>
        <v>ADVANCED PROSTHETICS AND ORTHOTICS, INC</v>
      </c>
      <c r="H5964" t="s">
        <v>2738</v>
      </c>
      <c r="I5964" s="26" t="str" cm="1">
        <f t="array" ref="I5964">IF(COUNTIFS($E$2:$E$7682,E5964,$B$2:$B$7682,B5964)&gt;1,
_xlfn.TEXTJOIN(CHAR(10),TRUE,_xlfn.UNIQUE(_xlfn._xlws.FILTER($H$2:$H$7682,($E$2:$E$7682=E5964)*($B$2:$B$7682=B5964)))),
H5964)</f>
        <v>7455 W WASHINGTON AVE STE 215 LAS VEGAS, NV 89128</v>
      </c>
      <c r="J5964" s="26" t="str">
        <f t="shared" si="186"/>
        <v>L1240-1801897079-ADVANCED PROSTHETICS AND ORTHOTICS, INC-7455 W WASHINGTON AVE STE 215 LAS VEGAS, NV 89128</v>
      </c>
      <c r="K5964" s="26">
        <f t="shared" si="187"/>
        <v>1</v>
      </c>
      <c r="L5964" t="s">
        <v>9</v>
      </c>
      <c r="M5964" t="s">
        <v>3091</v>
      </c>
    </row>
    <row r="5965" spans="1:13" ht="25.5" x14ac:dyDescent="0.2">
      <c r="A5965" t="s">
        <v>5</v>
      </c>
      <c r="B5965" t="s">
        <v>2085</v>
      </c>
      <c r="C5965" t="s">
        <v>2086</v>
      </c>
      <c r="D5965" t="s">
        <v>2643</v>
      </c>
      <c r="E5965" t="s">
        <v>369</v>
      </c>
      <c r="F5965" t="s">
        <v>2830</v>
      </c>
      <c r="G5965" s="23" t="str" cm="1">
        <f t="array" ref="G5965">IF(COUNTIFS($E$2:$E$7682,E5965,$B$2:$B$7682,B5965)&gt;1,
_xlfn.TEXTJOIN(CHAR(10),TRUE,_xlfn.UNIQUE(_xlfn._xlws.FILTER($F$2:$F$7682,($E$2:$E$7682=E5965)*($B$2:$B$7682=B5965)))),
F5965)</f>
        <v>ADVANCED PROSTHETICS AND ORTHOTICS, INC</v>
      </c>
      <c r="H5965" t="s">
        <v>2738</v>
      </c>
      <c r="I5965" s="26" t="str" cm="1">
        <f t="array" ref="I5965">IF(COUNTIFS($E$2:$E$7682,E5965,$B$2:$B$7682,B5965)&gt;1,
_xlfn.TEXTJOIN(CHAR(10),TRUE,_xlfn.UNIQUE(_xlfn._xlws.FILTER($H$2:$H$7682,($E$2:$E$7682=E5965)*($B$2:$B$7682=B5965)))),
H5965)</f>
        <v>7455 W WASHINGTON AVE STE 215 LAS VEGAS, NV 89128</v>
      </c>
      <c r="J5965" s="26" t="str">
        <f t="shared" si="186"/>
        <v>L1250-1801897079-ADVANCED PROSTHETICS AND ORTHOTICS, INC-7455 W WASHINGTON AVE STE 215 LAS VEGAS, NV 89128</v>
      </c>
      <c r="K5965" s="26">
        <f t="shared" si="187"/>
        <v>1</v>
      </c>
      <c r="L5965" t="s">
        <v>9</v>
      </c>
      <c r="M5965" t="s">
        <v>3091</v>
      </c>
    </row>
    <row r="5966" spans="1:13" ht="25.5" x14ac:dyDescent="0.2">
      <c r="A5966" t="s">
        <v>5</v>
      </c>
      <c r="B5966" t="s">
        <v>1479</v>
      </c>
      <c r="C5966" t="s">
        <v>1480</v>
      </c>
      <c r="D5966" t="s">
        <v>2643</v>
      </c>
      <c r="E5966" t="s">
        <v>369</v>
      </c>
      <c r="F5966" t="s">
        <v>2830</v>
      </c>
      <c r="G5966" s="23" t="str" cm="1">
        <f t="array" ref="G5966">IF(COUNTIFS($E$2:$E$7682,E5966,$B$2:$B$7682,B5966)&gt;1,
_xlfn.TEXTJOIN(CHAR(10),TRUE,_xlfn.UNIQUE(_xlfn._xlws.FILTER($F$2:$F$7682,($E$2:$E$7682=E5966)*($B$2:$B$7682=B5966)))),
F5966)</f>
        <v>ADVANCED PROSTHETICS AND ORTHOTICS, INC</v>
      </c>
      <c r="H5966" t="s">
        <v>2738</v>
      </c>
      <c r="I5966" s="26" t="str" cm="1">
        <f t="array" ref="I5966">IF(COUNTIFS($E$2:$E$7682,E5966,$B$2:$B$7682,B5966)&gt;1,
_xlfn.TEXTJOIN(CHAR(10),TRUE,_xlfn.UNIQUE(_xlfn._xlws.FILTER($H$2:$H$7682,($E$2:$E$7682=E5966)*($B$2:$B$7682=B5966)))),
H5966)</f>
        <v>7455 W WASHINGTON AVE STE 215 LAS VEGAS, NV 89128</v>
      </c>
      <c r="J5966" s="26" t="str">
        <f t="shared" si="186"/>
        <v>L1270-1801897079-ADVANCED PROSTHETICS AND ORTHOTICS, INC-7455 W WASHINGTON AVE STE 215 LAS VEGAS, NV 89128</v>
      </c>
      <c r="K5966" s="26">
        <f t="shared" si="187"/>
        <v>1</v>
      </c>
      <c r="L5966" t="s">
        <v>9</v>
      </c>
      <c r="M5966" t="s">
        <v>3091</v>
      </c>
    </row>
    <row r="5967" spans="1:13" ht="25.5" x14ac:dyDescent="0.2">
      <c r="A5967" t="s">
        <v>5</v>
      </c>
      <c r="B5967" t="s">
        <v>2308</v>
      </c>
      <c r="C5967" t="s">
        <v>2309</v>
      </c>
      <c r="D5967" t="s">
        <v>2643</v>
      </c>
      <c r="E5967" t="s">
        <v>369</v>
      </c>
      <c r="F5967" t="s">
        <v>2830</v>
      </c>
      <c r="G5967" s="23" t="str" cm="1">
        <f t="array" ref="G5967">IF(COUNTIFS($E$2:$E$7682,E5967,$B$2:$B$7682,B5967)&gt;1,
_xlfn.TEXTJOIN(CHAR(10),TRUE,_xlfn.UNIQUE(_xlfn._xlws.FILTER($F$2:$F$7682,($E$2:$E$7682=E5967)*($B$2:$B$7682=B5967)))),
F5967)</f>
        <v>ADVANCED PROSTHETICS AND ORTHOTICS, INC</v>
      </c>
      <c r="H5967" t="s">
        <v>2738</v>
      </c>
      <c r="I5967" s="26" t="str" cm="1">
        <f t="array" ref="I5967">IF(COUNTIFS($E$2:$E$7682,E5967,$B$2:$B$7682,B5967)&gt;1,
_xlfn.TEXTJOIN(CHAR(10),TRUE,_xlfn.UNIQUE(_xlfn._xlws.FILTER($H$2:$H$7682,($E$2:$E$7682=E5967)*($B$2:$B$7682=B5967)))),
H5967)</f>
        <v>7455 W WASHINGTON AVE STE 215 LAS VEGAS, NV 89128</v>
      </c>
      <c r="J5967" s="26" t="str">
        <f t="shared" si="186"/>
        <v>L1280-1801897079-ADVANCED PROSTHETICS AND ORTHOTICS, INC-7455 W WASHINGTON AVE STE 215 LAS VEGAS, NV 89128</v>
      </c>
      <c r="K5967" s="26">
        <f t="shared" si="187"/>
        <v>1</v>
      </c>
      <c r="L5967" t="s">
        <v>9</v>
      </c>
      <c r="M5967" t="s">
        <v>3091</v>
      </c>
    </row>
    <row r="5968" spans="1:13" ht="25.5" x14ac:dyDescent="0.2">
      <c r="A5968" t="s">
        <v>5</v>
      </c>
      <c r="B5968" t="s">
        <v>2070</v>
      </c>
      <c r="C5968" t="s">
        <v>2071</v>
      </c>
      <c r="D5968" t="s">
        <v>2643</v>
      </c>
      <c r="E5968" t="s">
        <v>369</v>
      </c>
      <c r="F5968" t="s">
        <v>2830</v>
      </c>
      <c r="G5968" s="23" t="str" cm="1">
        <f t="array" ref="G5968">IF(COUNTIFS($E$2:$E$7682,E5968,$B$2:$B$7682,B5968)&gt;1,
_xlfn.TEXTJOIN(CHAR(10),TRUE,_xlfn.UNIQUE(_xlfn._xlws.FILTER($F$2:$F$7682,($E$2:$E$7682=E5968)*($B$2:$B$7682=B5968)))),
F5968)</f>
        <v>ADVANCED PROSTHETICS AND ORTHOTICS, INC</v>
      </c>
      <c r="H5968" t="s">
        <v>2738</v>
      </c>
      <c r="I5968" s="26" t="str" cm="1">
        <f t="array" ref="I5968">IF(COUNTIFS($E$2:$E$7682,E5968,$B$2:$B$7682,B5968)&gt;1,
_xlfn.TEXTJOIN(CHAR(10),TRUE,_xlfn.UNIQUE(_xlfn._xlws.FILTER($H$2:$H$7682,($E$2:$E$7682=E5968)*($B$2:$B$7682=B5968)))),
H5968)</f>
        <v>7455 W WASHINGTON AVE STE 215 LAS VEGAS, NV 89128</v>
      </c>
      <c r="J5968" s="26" t="str">
        <f t="shared" si="186"/>
        <v>L1290-1801897079-ADVANCED PROSTHETICS AND ORTHOTICS, INC-7455 W WASHINGTON AVE STE 215 LAS VEGAS, NV 89128</v>
      </c>
      <c r="K5968" s="26">
        <f t="shared" si="187"/>
        <v>1</v>
      </c>
      <c r="L5968" t="s">
        <v>9</v>
      </c>
      <c r="M5968" t="s">
        <v>3091</v>
      </c>
    </row>
    <row r="5969" spans="1:13" ht="25.5" x14ac:dyDescent="0.2">
      <c r="A5969" t="s">
        <v>5</v>
      </c>
      <c r="B5969" t="s">
        <v>1325</v>
      </c>
      <c r="C5969" t="s">
        <v>1326</v>
      </c>
      <c r="D5969" t="s">
        <v>2643</v>
      </c>
      <c r="E5969" t="s">
        <v>369</v>
      </c>
      <c r="F5969" t="s">
        <v>2830</v>
      </c>
      <c r="G5969" s="23" t="str" cm="1">
        <f t="array" ref="G5969">IF(COUNTIFS($E$2:$E$7682,E5969,$B$2:$B$7682,B5969)&gt;1,
_xlfn.TEXTJOIN(CHAR(10),TRUE,_xlfn.UNIQUE(_xlfn._xlws.FILTER($F$2:$F$7682,($E$2:$E$7682=E5969)*($B$2:$B$7682=B5969)))),
F5969)</f>
        <v>ADVANCED PROSTHETICS AND ORTHOTICS, INC</v>
      </c>
      <c r="H5969" t="s">
        <v>2738</v>
      </c>
      <c r="I5969" s="26" t="str" cm="1">
        <f t="array" ref="I5969">IF(COUNTIFS($E$2:$E$7682,E5969,$B$2:$B$7682,B5969)&gt;1,
_xlfn.TEXTJOIN(CHAR(10),TRUE,_xlfn.UNIQUE(_xlfn._xlws.FILTER($H$2:$H$7682,($E$2:$E$7682=E5969)*($B$2:$B$7682=B5969)))),
H5969)</f>
        <v>7455 W WASHINGTON AVE STE 215 LAS VEGAS, NV 89128</v>
      </c>
      <c r="J5969" s="26" t="str">
        <f t="shared" si="186"/>
        <v>L1300-1801897079-ADVANCED PROSTHETICS AND ORTHOTICS, INC-7455 W WASHINGTON AVE STE 215 LAS VEGAS, NV 89128</v>
      </c>
      <c r="K5969" s="26">
        <f t="shared" si="187"/>
        <v>1</v>
      </c>
      <c r="L5969" t="s">
        <v>9</v>
      </c>
      <c r="M5969" t="s">
        <v>3091</v>
      </c>
    </row>
    <row r="5970" spans="1:13" ht="25.5" x14ac:dyDescent="0.2">
      <c r="A5970" t="s">
        <v>5</v>
      </c>
      <c r="B5970" t="s">
        <v>1866</v>
      </c>
      <c r="C5970" t="s">
        <v>1867</v>
      </c>
      <c r="D5970" t="s">
        <v>2643</v>
      </c>
      <c r="E5970" t="s">
        <v>369</v>
      </c>
      <c r="F5970" t="s">
        <v>2830</v>
      </c>
      <c r="G5970" s="23" t="str" cm="1">
        <f t="array" ref="G5970">IF(COUNTIFS($E$2:$E$7682,E5970,$B$2:$B$7682,B5970)&gt;1,
_xlfn.TEXTJOIN(CHAR(10),TRUE,_xlfn.UNIQUE(_xlfn._xlws.FILTER($F$2:$F$7682,($E$2:$E$7682=E5970)*($B$2:$B$7682=B5970)))),
F5970)</f>
        <v>ADVANCED PROSTHETICS AND ORTHOTICS, INC</v>
      </c>
      <c r="H5970" t="s">
        <v>2738</v>
      </c>
      <c r="I5970" s="26" t="str" cm="1">
        <f t="array" ref="I5970">IF(COUNTIFS($E$2:$E$7682,E5970,$B$2:$B$7682,B5970)&gt;1,
_xlfn.TEXTJOIN(CHAR(10),TRUE,_xlfn.UNIQUE(_xlfn._xlws.FILTER($H$2:$H$7682,($E$2:$E$7682=E5970)*($B$2:$B$7682=B5970)))),
H5970)</f>
        <v>7455 W WASHINGTON AVE STE 215 LAS VEGAS, NV 89128</v>
      </c>
      <c r="J5970" s="26" t="str">
        <f t="shared" si="186"/>
        <v>L1620-1801897079-ADVANCED PROSTHETICS AND ORTHOTICS, INC-7455 W WASHINGTON AVE STE 215 LAS VEGAS, NV 89128</v>
      </c>
      <c r="K5970" s="26">
        <f t="shared" si="187"/>
        <v>1</v>
      </c>
      <c r="L5970" t="s">
        <v>9</v>
      </c>
      <c r="M5970" t="s">
        <v>3091</v>
      </c>
    </row>
    <row r="5971" spans="1:13" ht="25.5" x14ac:dyDescent="0.2">
      <c r="A5971" t="s">
        <v>5</v>
      </c>
      <c r="B5971" t="s">
        <v>645</v>
      </c>
      <c r="C5971" t="s">
        <v>646</v>
      </c>
      <c r="D5971" t="s">
        <v>2643</v>
      </c>
      <c r="E5971" t="s">
        <v>369</v>
      </c>
      <c r="F5971" t="s">
        <v>2830</v>
      </c>
      <c r="G5971" s="23" t="str" cm="1">
        <f t="array" ref="G5971">IF(COUNTIFS($E$2:$E$7682,E5971,$B$2:$B$7682,B5971)&gt;1,
_xlfn.TEXTJOIN(CHAR(10),TRUE,_xlfn.UNIQUE(_xlfn._xlws.FILTER($F$2:$F$7682,($E$2:$E$7682=E5971)*($B$2:$B$7682=B5971)))),
F5971)</f>
        <v>ADVANCED PROSTHETICS AND ORTHOTICS, INC</v>
      </c>
      <c r="H5971" t="s">
        <v>2738</v>
      </c>
      <c r="I5971" s="26" t="str" cm="1">
        <f t="array" ref="I5971">IF(COUNTIFS($E$2:$E$7682,E5971,$B$2:$B$7682,B5971)&gt;1,
_xlfn.TEXTJOIN(CHAR(10),TRUE,_xlfn.UNIQUE(_xlfn._xlws.FILTER($H$2:$H$7682,($E$2:$E$7682=E5971)*($B$2:$B$7682=B5971)))),
H5971)</f>
        <v>7455 W WASHINGTON AVE STE 215 LAS VEGAS, NV 89128</v>
      </c>
      <c r="J5971" s="26" t="str">
        <f t="shared" si="186"/>
        <v>L1660-1801897079-ADVANCED PROSTHETICS AND ORTHOTICS, INC-7455 W WASHINGTON AVE STE 215 LAS VEGAS, NV 89128</v>
      </c>
      <c r="K5971" s="26">
        <f t="shared" si="187"/>
        <v>1</v>
      </c>
      <c r="L5971" t="s">
        <v>9</v>
      </c>
      <c r="M5971" t="s">
        <v>3091</v>
      </c>
    </row>
    <row r="5972" spans="1:13" ht="25.5" x14ac:dyDescent="0.2">
      <c r="A5972" t="s">
        <v>5</v>
      </c>
      <c r="B5972" t="s">
        <v>598</v>
      </c>
      <c r="C5972" t="s">
        <v>599</v>
      </c>
      <c r="D5972" t="s">
        <v>2643</v>
      </c>
      <c r="E5972" t="s">
        <v>369</v>
      </c>
      <c r="F5972" t="s">
        <v>2830</v>
      </c>
      <c r="G5972" s="23" t="str" cm="1">
        <f t="array" ref="G5972">IF(COUNTIFS($E$2:$E$7682,E5972,$B$2:$B$7682,B5972)&gt;1,
_xlfn.TEXTJOIN(CHAR(10),TRUE,_xlfn.UNIQUE(_xlfn._xlws.FILTER($F$2:$F$7682,($E$2:$E$7682=E5972)*($B$2:$B$7682=B5972)))),
F5972)</f>
        <v>ADVANCED PROSTHETICS AND ORTHOTICS, INC</v>
      </c>
      <c r="H5972" t="s">
        <v>2738</v>
      </c>
      <c r="I5972" s="26" t="str" cm="1">
        <f t="array" ref="I5972">IF(COUNTIFS($E$2:$E$7682,E5972,$B$2:$B$7682,B5972)&gt;1,
_xlfn.TEXTJOIN(CHAR(10),TRUE,_xlfn.UNIQUE(_xlfn._xlws.FILTER($H$2:$H$7682,($E$2:$E$7682=E5972)*($B$2:$B$7682=B5972)))),
H5972)</f>
        <v>7455 W WASHINGTON AVE STE 215 LAS VEGAS, NV 89128</v>
      </c>
      <c r="J5972" s="26" t="str">
        <f t="shared" si="186"/>
        <v>L1820-1801897079-ADVANCED PROSTHETICS AND ORTHOTICS, INC-7455 W WASHINGTON AVE STE 215 LAS VEGAS, NV 89128</v>
      </c>
      <c r="K5972" s="26">
        <f t="shared" si="187"/>
        <v>1</v>
      </c>
      <c r="L5972" t="s">
        <v>9</v>
      </c>
      <c r="M5972" t="s">
        <v>3091</v>
      </c>
    </row>
    <row r="5973" spans="1:13" ht="25.5" x14ac:dyDescent="0.2">
      <c r="A5973" t="s">
        <v>5</v>
      </c>
      <c r="B5973" t="s">
        <v>758</v>
      </c>
      <c r="C5973" t="s">
        <v>759</v>
      </c>
      <c r="D5973" t="s">
        <v>2643</v>
      </c>
      <c r="E5973" t="s">
        <v>369</v>
      </c>
      <c r="F5973" t="s">
        <v>2830</v>
      </c>
      <c r="G5973" s="23" t="str" cm="1">
        <f t="array" ref="G5973">IF(COUNTIFS($E$2:$E$7682,E5973,$B$2:$B$7682,B5973)&gt;1,
_xlfn.TEXTJOIN(CHAR(10),TRUE,_xlfn.UNIQUE(_xlfn._xlws.FILTER($F$2:$F$7682,($E$2:$E$7682=E5973)*($B$2:$B$7682=B5973)))),
F5973)</f>
        <v>ADVANCED PROSTHETICS AND ORTHOTICS, INC</v>
      </c>
      <c r="H5973" t="s">
        <v>2738</v>
      </c>
      <c r="I5973" s="26" t="str" cm="1">
        <f t="array" ref="I5973">IF(COUNTIFS($E$2:$E$7682,E5973,$B$2:$B$7682,B5973)&gt;1,
_xlfn.TEXTJOIN(CHAR(10),TRUE,_xlfn.UNIQUE(_xlfn._xlws.FILTER($H$2:$H$7682,($E$2:$E$7682=E5973)*($B$2:$B$7682=B5973)))),
H5973)</f>
        <v>7455 W WASHINGTON AVE STE 215 LAS VEGAS, NV 89128</v>
      </c>
      <c r="J5973" s="26" t="str">
        <f t="shared" si="186"/>
        <v>L1830-1801897079-ADVANCED PROSTHETICS AND ORTHOTICS, INC-7455 W WASHINGTON AVE STE 215 LAS VEGAS, NV 89128</v>
      </c>
      <c r="K5973" s="26">
        <f t="shared" si="187"/>
        <v>1</v>
      </c>
      <c r="L5973" t="s">
        <v>9</v>
      </c>
      <c r="M5973" t="s">
        <v>3091</v>
      </c>
    </row>
    <row r="5974" spans="1:13" ht="25.5" x14ac:dyDescent="0.2">
      <c r="A5974" t="s">
        <v>5</v>
      </c>
      <c r="B5974" t="s">
        <v>897</v>
      </c>
      <c r="C5974" t="s">
        <v>898</v>
      </c>
      <c r="D5974" t="s">
        <v>2643</v>
      </c>
      <c r="E5974" t="s">
        <v>369</v>
      </c>
      <c r="F5974" t="s">
        <v>2830</v>
      </c>
      <c r="G5974" s="23" t="str" cm="1">
        <f t="array" ref="G5974">IF(COUNTIFS($E$2:$E$7682,E5974,$B$2:$B$7682,B5974)&gt;1,
_xlfn.TEXTJOIN(CHAR(10),TRUE,_xlfn.UNIQUE(_xlfn._xlws.FILTER($F$2:$F$7682,($E$2:$E$7682=E5974)*($B$2:$B$7682=B5974)))),
F5974)</f>
        <v>ADVANCED PROSTHETICS AND ORTHOTICS, INC</v>
      </c>
      <c r="H5974" t="s">
        <v>2738</v>
      </c>
      <c r="I5974" s="26" t="str" cm="1">
        <f t="array" ref="I5974">IF(COUNTIFS($E$2:$E$7682,E5974,$B$2:$B$7682,B5974)&gt;1,
_xlfn.TEXTJOIN(CHAR(10),TRUE,_xlfn.UNIQUE(_xlfn._xlws.FILTER($H$2:$H$7682,($E$2:$E$7682=E5974)*($B$2:$B$7682=B5974)))),
H5974)</f>
        <v>7455 W WASHINGTON AVE STE 215 LAS VEGAS, NV 89128</v>
      </c>
      <c r="J5974" s="26" t="str">
        <f t="shared" si="186"/>
        <v>L1832-1801897079-ADVANCED PROSTHETICS AND ORTHOTICS, INC-7455 W WASHINGTON AVE STE 215 LAS VEGAS, NV 89128</v>
      </c>
      <c r="K5974" s="26">
        <f t="shared" si="187"/>
        <v>1</v>
      </c>
      <c r="L5974" t="s">
        <v>9</v>
      </c>
      <c r="M5974" t="s">
        <v>3091</v>
      </c>
    </row>
    <row r="5975" spans="1:13" ht="25.5" x14ac:dyDescent="0.2">
      <c r="A5975" t="s">
        <v>5</v>
      </c>
      <c r="B5975" t="s">
        <v>1244</v>
      </c>
      <c r="C5975" t="s">
        <v>1245</v>
      </c>
      <c r="D5975" t="s">
        <v>2643</v>
      </c>
      <c r="E5975" t="s">
        <v>369</v>
      </c>
      <c r="F5975" t="s">
        <v>2830</v>
      </c>
      <c r="G5975" s="23" t="str" cm="1">
        <f t="array" ref="G5975">IF(COUNTIFS($E$2:$E$7682,E5975,$B$2:$B$7682,B5975)&gt;1,
_xlfn.TEXTJOIN(CHAR(10),TRUE,_xlfn.UNIQUE(_xlfn._xlws.FILTER($F$2:$F$7682,($E$2:$E$7682=E5975)*($B$2:$B$7682=B5975)))),
F5975)</f>
        <v>ADVANCED PROSTHETICS AND ORTHOTICS, INC</v>
      </c>
      <c r="H5975" t="s">
        <v>2738</v>
      </c>
      <c r="I5975" s="26" t="str" cm="1">
        <f t="array" ref="I5975">IF(COUNTIFS($E$2:$E$7682,E5975,$B$2:$B$7682,B5975)&gt;1,
_xlfn.TEXTJOIN(CHAR(10),TRUE,_xlfn.UNIQUE(_xlfn._xlws.FILTER($H$2:$H$7682,($E$2:$E$7682=E5975)*($B$2:$B$7682=B5975)))),
H5975)</f>
        <v>7455 W WASHINGTON AVE STE 215 LAS VEGAS, NV 89128</v>
      </c>
      <c r="J5975" s="26" t="str">
        <f t="shared" si="186"/>
        <v>L1843-1801897079-ADVANCED PROSTHETICS AND ORTHOTICS, INC-7455 W WASHINGTON AVE STE 215 LAS VEGAS, NV 89128</v>
      </c>
      <c r="K5975" s="26">
        <f t="shared" si="187"/>
        <v>1</v>
      </c>
      <c r="L5975" t="s">
        <v>9</v>
      </c>
      <c r="M5975" t="s">
        <v>3091</v>
      </c>
    </row>
    <row r="5976" spans="1:13" ht="25.5" x14ac:dyDescent="0.2">
      <c r="A5976" t="s">
        <v>5</v>
      </c>
      <c r="B5976" t="s">
        <v>2483</v>
      </c>
      <c r="C5976" t="s">
        <v>2484</v>
      </c>
      <c r="D5976" t="s">
        <v>2643</v>
      </c>
      <c r="E5976" t="s">
        <v>369</v>
      </c>
      <c r="F5976" t="s">
        <v>2830</v>
      </c>
      <c r="G5976" s="23" t="str" cm="1">
        <f t="array" ref="G5976">IF(COUNTIFS($E$2:$E$7682,E5976,$B$2:$B$7682,B5976)&gt;1,
_xlfn.TEXTJOIN(CHAR(10),TRUE,_xlfn.UNIQUE(_xlfn._xlws.FILTER($F$2:$F$7682,($E$2:$E$7682=E5976)*($B$2:$B$7682=B5976)))),
F5976)</f>
        <v>ADVANCED PROSTHETICS AND ORTHOTICS, INC</v>
      </c>
      <c r="H5976" t="s">
        <v>2738</v>
      </c>
      <c r="I5976" s="26" t="str" cm="1">
        <f t="array" ref="I5976">IF(COUNTIFS($E$2:$E$7682,E5976,$B$2:$B$7682,B5976)&gt;1,
_xlfn.TEXTJOIN(CHAR(10),TRUE,_xlfn.UNIQUE(_xlfn._xlws.FILTER($H$2:$H$7682,($E$2:$E$7682=E5976)*($B$2:$B$7682=B5976)))),
H5976)</f>
        <v>7455 W WASHINGTON AVE STE 215 LAS VEGAS, NV 89128</v>
      </c>
      <c r="J5976" s="26" t="str">
        <f t="shared" si="186"/>
        <v>L1844-1801897079-ADVANCED PROSTHETICS AND ORTHOTICS, INC-7455 W WASHINGTON AVE STE 215 LAS VEGAS, NV 89128</v>
      </c>
      <c r="K5976" s="26">
        <f t="shared" si="187"/>
        <v>1</v>
      </c>
      <c r="L5976" t="s">
        <v>9</v>
      </c>
      <c r="M5976" t="s">
        <v>3091</v>
      </c>
    </row>
    <row r="5977" spans="1:13" ht="25.5" x14ac:dyDescent="0.2">
      <c r="A5977" t="s">
        <v>5</v>
      </c>
      <c r="B5977" t="s">
        <v>326</v>
      </c>
      <c r="C5977" t="s">
        <v>327</v>
      </c>
      <c r="D5977" t="s">
        <v>2643</v>
      </c>
      <c r="E5977" t="s">
        <v>369</v>
      </c>
      <c r="F5977" t="s">
        <v>2830</v>
      </c>
      <c r="G5977" s="23" t="str" cm="1">
        <f t="array" ref="G5977">IF(COUNTIFS($E$2:$E$7682,E5977,$B$2:$B$7682,B5977)&gt;1,
_xlfn.TEXTJOIN(CHAR(10),TRUE,_xlfn.UNIQUE(_xlfn._xlws.FILTER($F$2:$F$7682,($E$2:$E$7682=E5977)*($B$2:$B$7682=B5977)))),
F5977)</f>
        <v>ADVANCED PROSTHETICS AND ORTHOTICS, INC</v>
      </c>
      <c r="H5977" t="s">
        <v>2738</v>
      </c>
      <c r="I5977" s="26" t="str" cm="1">
        <f t="array" ref="I5977">IF(COUNTIFS($E$2:$E$7682,E5977,$B$2:$B$7682,B5977)&gt;1,
_xlfn.TEXTJOIN(CHAR(10),TRUE,_xlfn.UNIQUE(_xlfn._xlws.FILTER($H$2:$H$7682,($E$2:$E$7682=E5977)*($B$2:$B$7682=B5977)))),
H5977)</f>
        <v>7455 W WASHINGTON AVE STE 215 LAS VEGAS, NV 89128</v>
      </c>
      <c r="J5977" s="26" t="str">
        <f t="shared" si="186"/>
        <v>L1845-1801897079-ADVANCED PROSTHETICS AND ORTHOTICS, INC-7455 W WASHINGTON AVE STE 215 LAS VEGAS, NV 89128</v>
      </c>
      <c r="K5977" s="26">
        <f t="shared" si="187"/>
        <v>1</v>
      </c>
      <c r="L5977" t="s">
        <v>9</v>
      </c>
      <c r="M5977" t="s">
        <v>3091</v>
      </c>
    </row>
    <row r="5978" spans="1:13" ht="25.5" x14ac:dyDescent="0.2">
      <c r="A5978" t="s">
        <v>5</v>
      </c>
      <c r="B5978" t="s">
        <v>881</v>
      </c>
      <c r="C5978" t="s">
        <v>882</v>
      </c>
      <c r="D5978" t="s">
        <v>2643</v>
      </c>
      <c r="E5978" t="s">
        <v>369</v>
      </c>
      <c r="F5978" t="s">
        <v>2830</v>
      </c>
      <c r="G5978" s="23" t="str" cm="1">
        <f t="array" ref="G5978">IF(COUNTIFS($E$2:$E$7682,E5978,$B$2:$B$7682,B5978)&gt;1,
_xlfn.TEXTJOIN(CHAR(10),TRUE,_xlfn.UNIQUE(_xlfn._xlws.FILTER($F$2:$F$7682,($E$2:$E$7682=E5978)*($B$2:$B$7682=B5978)))),
F5978)</f>
        <v>ADVANCED PROSTHETICS AND ORTHOTICS, INC</v>
      </c>
      <c r="H5978" t="s">
        <v>2738</v>
      </c>
      <c r="I5978" s="26" t="str" cm="1">
        <f t="array" ref="I5978">IF(COUNTIFS($E$2:$E$7682,E5978,$B$2:$B$7682,B5978)&gt;1,
_xlfn.TEXTJOIN(CHAR(10),TRUE,_xlfn.UNIQUE(_xlfn._xlws.FILTER($H$2:$H$7682,($E$2:$E$7682=E5978)*($B$2:$B$7682=B5978)))),
H5978)</f>
        <v>7455 W WASHINGTON AVE STE 215 LAS VEGAS, NV 89128</v>
      </c>
      <c r="J5978" s="26" t="str">
        <f t="shared" si="186"/>
        <v>L1846-1801897079-ADVANCED PROSTHETICS AND ORTHOTICS, INC-7455 W WASHINGTON AVE STE 215 LAS VEGAS, NV 89128</v>
      </c>
      <c r="K5978" s="26">
        <f t="shared" si="187"/>
        <v>1</v>
      </c>
      <c r="L5978" t="s">
        <v>9</v>
      </c>
      <c r="M5978" t="s">
        <v>3091</v>
      </c>
    </row>
    <row r="5979" spans="1:13" ht="25.5" x14ac:dyDescent="0.2">
      <c r="A5979" t="s">
        <v>5</v>
      </c>
      <c r="B5979" t="s">
        <v>915</v>
      </c>
      <c r="C5979" t="s">
        <v>916</v>
      </c>
      <c r="D5979" t="s">
        <v>2643</v>
      </c>
      <c r="E5979" t="s">
        <v>369</v>
      </c>
      <c r="F5979" t="s">
        <v>2830</v>
      </c>
      <c r="G5979" s="23" t="str" cm="1">
        <f t="array" ref="G5979">IF(COUNTIFS($E$2:$E$7682,E5979,$B$2:$B$7682,B5979)&gt;1,
_xlfn.TEXTJOIN(CHAR(10),TRUE,_xlfn.UNIQUE(_xlfn._xlws.FILTER($F$2:$F$7682,($E$2:$E$7682=E5979)*($B$2:$B$7682=B5979)))),
F5979)</f>
        <v>ADVANCED PROSTHETICS AND ORTHOTICS, INC</v>
      </c>
      <c r="H5979" t="s">
        <v>2738</v>
      </c>
      <c r="I5979" s="26" t="str" cm="1">
        <f t="array" ref="I5979">IF(COUNTIFS($E$2:$E$7682,E5979,$B$2:$B$7682,B5979)&gt;1,
_xlfn.TEXTJOIN(CHAR(10),TRUE,_xlfn.UNIQUE(_xlfn._xlws.FILTER($H$2:$H$7682,($E$2:$E$7682=E5979)*($B$2:$B$7682=B5979)))),
H5979)</f>
        <v>7455 W WASHINGTON AVE STE 215 LAS VEGAS, NV 89128</v>
      </c>
      <c r="J5979" s="26" t="str">
        <f t="shared" si="186"/>
        <v>L1902-1801897079-ADVANCED PROSTHETICS AND ORTHOTICS, INC-7455 W WASHINGTON AVE STE 215 LAS VEGAS, NV 89128</v>
      </c>
      <c r="K5979" s="26">
        <f t="shared" si="187"/>
        <v>1</v>
      </c>
      <c r="L5979" t="s">
        <v>9</v>
      </c>
      <c r="M5979" t="s">
        <v>3091</v>
      </c>
    </row>
    <row r="5980" spans="1:13" ht="25.5" x14ac:dyDescent="0.2">
      <c r="A5980" t="s">
        <v>5</v>
      </c>
      <c r="B5980" t="s">
        <v>2343</v>
      </c>
      <c r="C5980" t="s">
        <v>2344</v>
      </c>
      <c r="D5980" t="s">
        <v>2643</v>
      </c>
      <c r="E5980" t="s">
        <v>369</v>
      </c>
      <c r="F5980" t="s">
        <v>2830</v>
      </c>
      <c r="G5980" s="23" t="str" cm="1">
        <f t="array" ref="G5980">IF(COUNTIFS($E$2:$E$7682,E5980,$B$2:$B$7682,B5980)&gt;1,
_xlfn.TEXTJOIN(CHAR(10),TRUE,_xlfn.UNIQUE(_xlfn._xlws.FILTER($F$2:$F$7682,($E$2:$E$7682=E5980)*($B$2:$B$7682=B5980)))),
F5980)</f>
        <v>ADVANCED PROSTHETICS AND ORTHOTICS, INC</v>
      </c>
      <c r="H5980" t="s">
        <v>2738</v>
      </c>
      <c r="I5980" s="26" t="str" cm="1">
        <f t="array" ref="I5980">IF(COUNTIFS($E$2:$E$7682,E5980,$B$2:$B$7682,B5980)&gt;1,
_xlfn.TEXTJOIN(CHAR(10),TRUE,_xlfn.UNIQUE(_xlfn._xlws.FILTER($H$2:$H$7682,($E$2:$E$7682=E5980)*($B$2:$B$7682=B5980)))),
H5980)</f>
        <v>7455 W WASHINGTON AVE STE 215 LAS VEGAS, NV 89128</v>
      </c>
      <c r="J5980" s="26" t="str">
        <f t="shared" si="186"/>
        <v>L1904-1801897079-ADVANCED PROSTHETICS AND ORTHOTICS, INC-7455 W WASHINGTON AVE STE 215 LAS VEGAS, NV 89128</v>
      </c>
      <c r="K5980" s="26">
        <f t="shared" si="187"/>
        <v>1</v>
      </c>
      <c r="L5980" t="s">
        <v>9</v>
      </c>
      <c r="M5980" t="s">
        <v>3091</v>
      </c>
    </row>
    <row r="5981" spans="1:13" ht="25.5" x14ac:dyDescent="0.2">
      <c r="A5981" t="s">
        <v>5</v>
      </c>
      <c r="B5981" t="s">
        <v>554</v>
      </c>
      <c r="C5981" t="s">
        <v>555</v>
      </c>
      <c r="D5981" t="s">
        <v>2643</v>
      </c>
      <c r="E5981" t="s">
        <v>369</v>
      </c>
      <c r="F5981" t="s">
        <v>2830</v>
      </c>
      <c r="G5981" s="23" t="str" cm="1">
        <f t="array" ref="G5981">IF(COUNTIFS($E$2:$E$7682,E5981,$B$2:$B$7682,B5981)&gt;1,
_xlfn.TEXTJOIN(CHAR(10),TRUE,_xlfn.UNIQUE(_xlfn._xlws.FILTER($F$2:$F$7682,($E$2:$E$7682=E5981)*($B$2:$B$7682=B5981)))),
F5981)</f>
        <v>ADVANCED PROSTHETICS AND ORTHOTICS, INC</v>
      </c>
      <c r="H5981" t="s">
        <v>2738</v>
      </c>
      <c r="I5981" s="26" t="str" cm="1">
        <f t="array" ref="I5981">IF(COUNTIFS($E$2:$E$7682,E5981,$B$2:$B$7682,B5981)&gt;1,
_xlfn.TEXTJOIN(CHAR(10),TRUE,_xlfn.UNIQUE(_xlfn._xlws.FILTER($H$2:$H$7682,($E$2:$E$7682=E5981)*($B$2:$B$7682=B5981)))),
H5981)</f>
        <v>7455 W WASHINGTON AVE STE 215 LAS VEGAS, NV 89128</v>
      </c>
      <c r="J5981" s="26" t="str">
        <f t="shared" si="186"/>
        <v>L1907-1801897079-ADVANCED PROSTHETICS AND ORTHOTICS, INC-7455 W WASHINGTON AVE STE 215 LAS VEGAS, NV 89128</v>
      </c>
      <c r="K5981" s="26">
        <f t="shared" si="187"/>
        <v>1</v>
      </c>
      <c r="L5981" t="s">
        <v>9</v>
      </c>
      <c r="M5981" t="s">
        <v>3091</v>
      </c>
    </row>
    <row r="5982" spans="1:13" ht="25.5" x14ac:dyDescent="0.2">
      <c r="A5982" t="s">
        <v>5</v>
      </c>
      <c r="B5982" t="s">
        <v>812</v>
      </c>
      <c r="C5982" t="s">
        <v>813</v>
      </c>
      <c r="D5982" t="s">
        <v>2643</v>
      </c>
      <c r="E5982" t="s">
        <v>369</v>
      </c>
      <c r="F5982" t="s">
        <v>2830</v>
      </c>
      <c r="G5982" s="23" t="str" cm="1">
        <f t="array" ref="G5982">IF(COUNTIFS($E$2:$E$7682,E5982,$B$2:$B$7682,B5982)&gt;1,
_xlfn.TEXTJOIN(CHAR(10),TRUE,_xlfn.UNIQUE(_xlfn._xlws.FILTER($F$2:$F$7682,($E$2:$E$7682=E5982)*($B$2:$B$7682=B5982)))),
F5982)</f>
        <v>ADVANCED PROSTHETICS AND ORTHOTICS, INC</v>
      </c>
      <c r="H5982" t="s">
        <v>2738</v>
      </c>
      <c r="I5982" s="26" t="str" cm="1">
        <f t="array" ref="I5982">IF(COUNTIFS($E$2:$E$7682,E5982,$B$2:$B$7682,B5982)&gt;1,
_xlfn.TEXTJOIN(CHAR(10),TRUE,_xlfn.UNIQUE(_xlfn._xlws.FILTER($H$2:$H$7682,($E$2:$E$7682=E5982)*($B$2:$B$7682=B5982)))),
H5982)</f>
        <v>7455 W WASHINGTON AVE STE 215 LAS VEGAS, NV 89128</v>
      </c>
      <c r="J5982" s="26" t="str">
        <f t="shared" si="186"/>
        <v>L1930-1801897079-ADVANCED PROSTHETICS AND ORTHOTICS, INC-7455 W WASHINGTON AVE STE 215 LAS VEGAS, NV 89128</v>
      </c>
      <c r="K5982" s="26">
        <f t="shared" si="187"/>
        <v>1</v>
      </c>
      <c r="L5982" t="s">
        <v>9</v>
      </c>
      <c r="M5982" t="s">
        <v>3091</v>
      </c>
    </row>
    <row r="5983" spans="1:13" ht="25.5" x14ac:dyDescent="0.2">
      <c r="A5983" t="s">
        <v>5</v>
      </c>
      <c r="B5983" t="s">
        <v>612</v>
      </c>
      <c r="C5983" t="s">
        <v>613</v>
      </c>
      <c r="D5983" t="s">
        <v>2643</v>
      </c>
      <c r="E5983" t="s">
        <v>369</v>
      </c>
      <c r="F5983" t="s">
        <v>2830</v>
      </c>
      <c r="G5983" s="23" t="str" cm="1">
        <f t="array" ref="G5983">IF(COUNTIFS($E$2:$E$7682,E5983,$B$2:$B$7682,B5983)&gt;1,
_xlfn.TEXTJOIN(CHAR(10),TRUE,_xlfn.UNIQUE(_xlfn._xlws.FILTER($F$2:$F$7682,($E$2:$E$7682=E5983)*($B$2:$B$7682=B5983)))),
F5983)</f>
        <v>ADVANCED PROSTHETICS AND ORTHOTICS, INC</v>
      </c>
      <c r="H5983" t="s">
        <v>2738</v>
      </c>
      <c r="I5983" s="26" t="str" cm="1">
        <f t="array" ref="I5983">IF(COUNTIFS($E$2:$E$7682,E5983,$B$2:$B$7682,B5983)&gt;1,
_xlfn.TEXTJOIN(CHAR(10),TRUE,_xlfn.UNIQUE(_xlfn._xlws.FILTER($H$2:$H$7682,($E$2:$E$7682=E5983)*($B$2:$B$7682=B5983)))),
H5983)</f>
        <v>7455 W WASHINGTON AVE STE 215 LAS VEGAS, NV 89128</v>
      </c>
      <c r="J5983" s="26" t="str">
        <f t="shared" si="186"/>
        <v>L1940-1801897079-ADVANCED PROSTHETICS AND ORTHOTICS, INC-7455 W WASHINGTON AVE STE 215 LAS VEGAS, NV 89128</v>
      </c>
      <c r="K5983" s="26">
        <f t="shared" si="187"/>
        <v>1</v>
      </c>
      <c r="L5983" t="s">
        <v>9</v>
      </c>
      <c r="M5983" t="s">
        <v>3091</v>
      </c>
    </row>
    <row r="5984" spans="1:13" ht="25.5" x14ac:dyDescent="0.2">
      <c r="A5984" t="s">
        <v>5</v>
      </c>
      <c r="B5984" t="s">
        <v>1252</v>
      </c>
      <c r="C5984" t="s">
        <v>1253</v>
      </c>
      <c r="D5984" t="s">
        <v>2643</v>
      </c>
      <c r="E5984" t="s">
        <v>369</v>
      </c>
      <c r="F5984" t="s">
        <v>2830</v>
      </c>
      <c r="G5984" s="23" t="str" cm="1">
        <f t="array" ref="G5984">IF(COUNTIFS($E$2:$E$7682,E5984,$B$2:$B$7682,B5984)&gt;1,
_xlfn.TEXTJOIN(CHAR(10),TRUE,_xlfn.UNIQUE(_xlfn._xlws.FILTER($F$2:$F$7682,($E$2:$E$7682=E5984)*($B$2:$B$7682=B5984)))),
F5984)</f>
        <v>ADVANCED PROSTHETICS AND ORTHOTICS, INC</v>
      </c>
      <c r="H5984" t="s">
        <v>2738</v>
      </c>
      <c r="I5984" s="26" t="str" cm="1">
        <f t="array" ref="I5984">IF(COUNTIFS($E$2:$E$7682,E5984,$B$2:$B$7682,B5984)&gt;1,
_xlfn.TEXTJOIN(CHAR(10),TRUE,_xlfn.UNIQUE(_xlfn._xlws.FILTER($H$2:$H$7682,($E$2:$E$7682=E5984)*($B$2:$B$7682=B5984)))),
H5984)</f>
        <v>7455 W WASHINGTON AVE STE 215 LAS VEGAS, NV 89128</v>
      </c>
      <c r="J5984" s="26" t="str">
        <f t="shared" si="186"/>
        <v>L1951-1801897079-ADVANCED PROSTHETICS AND ORTHOTICS, INC-7455 W WASHINGTON AVE STE 215 LAS VEGAS, NV 89128</v>
      </c>
      <c r="K5984" s="26">
        <f t="shared" si="187"/>
        <v>1</v>
      </c>
      <c r="L5984" t="s">
        <v>9</v>
      </c>
      <c r="M5984" t="s">
        <v>3091</v>
      </c>
    </row>
    <row r="5985" spans="1:13" ht="25.5" x14ac:dyDescent="0.2">
      <c r="A5985" t="s">
        <v>5</v>
      </c>
      <c r="B5985" t="s">
        <v>845</v>
      </c>
      <c r="C5985" t="s">
        <v>846</v>
      </c>
      <c r="D5985" t="s">
        <v>2643</v>
      </c>
      <c r="E5985" t="s">
        <v>369</v>
      </c>
      <c r="F5985" t="s">
        <v>2830</v>
      </c>
      <c r="G5985" s="23" t="str" cm="1">
        <f t="array" ref="G5985">IF(COUNTIFS($E$2:$E$7682,E5985,$B$2:$B$7682,B5985)&gt;1,
_xlfn.TEXTJOIN(CHAR(10),TRUE,_xlfn.UNIQUE(_xlfn._xlws.FILTER($F$2:$F$7682,($E$2:$E$7682=E5985)*($B$2:$B$7682=B5985)))),
F5985)</f>
        <v>ADVANCED PROSTHETICS AND ORTHOTICS, INC</v>
      </c>
      <c r="H5985" t="s">
        <v>2738</v>
      </c>
      <c r="I5985" s="26" t="str" cm="1">
        <f t="array" ref="I5985">IF(COUNTIFS($E$2:$E$7682,E5985,$B$2:$B$7682,B5985)&gt;1,
_xlfn.TEXTJOIN(CHAR(10),TRUE,_xlfn.UNIQUE(_xlfn._xlws.FILTER($H$2:$H$7682,($E$2:$E$7682=E5985)*($B$2:$B$7682=B5985)))),
H5985)</f>
        <v>7455 W WASHINGTON AVE STE 215 LAS VEGAS, NV 89128</v>
      </c>
      <c r="J5985" s="26" t="str">
        <f t="shared" si="186"/>
        <v>L1960-1801897079-ADVANCED PROSTHETICS AND ORTHOTICS, INC-7455 W WASHINGTON AVE STE 215 LAS VEGAS, NV 89128</v>
      </c>
      <c r="K5985" s="26">
        <f t="shared" si="187"/>
        <v>1</v>
      </c>
      <c r="L5985" t="s">
        <v>9</v>
      </c>
      <c r="M5985" t="s">
        <v>3091</v>
      </c>
    </row>
    <row r="5986" spans="1:13" ht="25.5" x14ac:dyDescent="0.2">
      <c r="A5986" t="s">
        <v>5</v>
      </c>
      <c r="B5986" t="s">
        <v>1203</v>
      </c>
      <c r="C5986" t="s">
        <v>1204</v>
      </c>
      <c r="D5986" t="s">
        <v>2643</v>
      </c>
      <c r="E5986" t="s">
        <v>369</v>
      </c>
      <c r="F5986" t="s">
        <v>2830</v>
      </c>
      <c r="G5986" s="23" t="str" cm="1">
        <f t="array" ref="G5986">IF(COUNTIFS($E$2:$E$7682,E5986,$B$2:$B$7682,B5986)&gt;1,
_xlfn.TEXTJOIN(CHAR(10),TRUE,_xlfn.UNIQUE(_xlfn._xlws.FILTER($F$2:$F$7682,($E$2:$E$7682=E5986)*($B$2:$B$7682=B5986)))),
F5986)</f>
        <v>ADVANCED PROSTHETICS AND ORTHOTICS, INC</v>
      </c>
      <c r="H5986" t="s">
        <v>2738</v>
      </c>
      <c r="I5986" s="26" t="str" cm="1">
        <f t="array" ref="I5986">IF(COUNTIFS($E$2:$E$7682,E5986,$B$2:$B$7682,B5986)&gt;1,
_xlfn.TEXTJOIN(CHAR(10),TRUE,_xlfn.UNIQUE(_xlfn._xlws.FILTER($H$2:$H$7682,($E$2:$E$7682=E5986)*($B$2:$B$7682=B5986)))),
H5986)</f>
        <v>7455 W WASHINGTON AVE STE 215 LAS VEGAS, NV 89128</v>
      </c>
      <c r="J5986" s="26" t="str">
        <f t="shared" si="186"/>
        <v>L1970-1801897079-ADVANCED PROSTHETICS AND ORTHOTICS, INC-7455 W WASHINGTON AVE STE 215 LAS VEGAS, NV 89128</v>
      </c>
      <c r="K5986" s="26">
        <f t="shared" si="187"/>
        <v>1</v>
      </c>
      <c r="L5986" t="s">
        <v>9</v>
      </c>
      <c r="M5986" t="s">
        <v>3091</v>
      </c>
    </row>
    <row r="5987" spans="1:13" ht="25.5" x14ac:dyDescent="0.2">
      <c r="A5987" t="s">
        <v>5</v>
      </c>
      <c r="B5987" t="s">
        <v>1172</v>
      </c>
      <c r="C5987" t="s">
        <v>1173</v>
      </c>
      <c r="D5987" t="s">
        <v>2643</v>
      </c>
      <c r="E5987" t="s">
        <v>369</v>
      </c>
      <c r="F5987" t="s">
        <v>2830</v>
      </c>
      <c r="G5987" s="23" t="str" cm="1">
        <f t="array" ref="G5987">IF(COUNTIFS($E$2:$E$7682,E5987,$B$2:$B$7682,B5987)&gt;1,
_xlfn.TEXTJOIN(CHAR(10),TRUE,_xlfn.UNIQUE(_xlfn._xlws.FILTER($F$2:$F$7682,($E$2:$E$7682=E5987)*($B$2:$B$7682=B5987)))),
F5987)</f>
        <v>ADVANCED PROSTHETICS AND ORTHOTICS, INC</v>
      </c>
      <c r="H5987" t="s">
        <v>2738</v>
      </c>
      <c r="I5987" s="26" t="str" cm="1">
        <f t="array" ref="I5987">IF(COUNTIFS($E$2:$E$7682,E5987,$B$2:$B$7682,B5987)&gt;1,
_xlfn.TEXTJOIN(CHAR(10),TRUE,_xlfn.UNIQUE(_xlfn._xlws.FILTER($H$2:$H$7682,($E$2:$E$7682=E5987)*($B$2:$B$7682=B5987)))),
H5987)</f>
        <v>7455 W WASHINGTON AVE STE 215 LAS VEGAS, NV 89128</v>
      </c>
      <c r="J5987" s="26" t="str">
        <f t="shared" si="186"/>
        <v>L1990-1801897079-ADVANCED PROSTHETICS AND ORTHOTICS, INC-7455 W WASHINGTON AVE STE 215 LAS VEGAS, NV 89128</v>
      </c>
      <c r="K5987" s="26">
        <f t="shared" si="187"/>
        <v>1</v>
      </c>
      <c r="L5987" t="s">
        <v>9</v>
      </c>
      <c r="M5987" t="s">
        <v>3091</v>
      </c>
    </row>
    <row r="5988" spans="1:13" ht="25.5" x14ac:dyDescent="0.2">
      <c r="A5988" t="s">
        <v>5</v>
      </c>
      <c r="B5988" t="s">
        <v>2141</v>
      </c>
      <c r="C5988" t="s">
        <v>2142</v>
      </c>
      <c r="D5988" t="s">
        <v>2643</v>
      </c>
      <c r="E5988" t="s">
        <v>369</v>
      </c>
      <c r="F5988" t="s">
        <v>2830</v>
      </c>
      <c r="G5988" s="23" t="str" cm="1">
        <f t="array" ref="G5988">IF(COUNTIFS($E$2:$E$7682,E5988,$B$2:$B$7682,B5988)&gt;1,
_xlfn.TEXTJOIN(CHAR(10),TRUE,_xlfn.UNIQUE(_xlfn._xlws.FILTER($F$2:$F$7682,($E$2:$E$7682=E5988)*($B$2:$B$7682=B5988)))),
F5988)</f>
        <v>ADVANCED PROSTHETICS AND ORTHOTICS, INC</v>
      </c>
      <c r="H5988" t="s">
        <v>2738</v>
      </c>
      <c r="I5988" s="26" t="str" cm="1">
        <f t="array" ref="I5988">IF(COUNTIFS($E$2:$E$7682,E5988,$B$2:$B$7682,B5988)&gt;1,
_xlfn.TEXTJOIN(CHAR(10),TRUE,_xlfn.UNIQUE(_xlfn._xlws.FILTER($H$2:$H$7682,($E$2:$E$7682=E5988)*($B$2:$B$7682=B5988)))),
H5988)</f>
        <v>7455 W WASHINGTON AVE STE 215 LAS VEGAS, NV 89128</v>
      </c>
      <c r="J5988" s="26" t="str">
        <f t="shared" si="186"/>
        <v>L2020-1801897079-ADVANCED PROSTHETICS AND ORTHOTICS, INC-7455 W WASHINGTON AVE STE 215 LAS VEGAS, NV 89128</v>
      </c>
      <c r="K5988" s="26">
        <f t="shared" si="187"/>
        <v>1</v>
      </c>
      <c r="L5988" t="s">
        <v>9</v>
      </c>
      <c r="M5988" t="s">
        <v>3091</v>
      </c>
    </row>
    <row r="5989" spans="1:13" ht="25.5" x14ac:dyDescent="0.2">
      <c r="A5989" t="s">
        <v>5</v>
      </c>
      <c r="B5989" t="s">
        <v>1057</v>
      </c>
      <c r="C5989" t="s">
        <v>1058</v>
      </c>
      <c r="D5989" t="s">
        <v>2643</v>
      </c>
      <c r="E5989" t="s">
        <v>369</v>
      </c>
      <c r="F5989" t="s">
        <v>2830</v>
      </c>
      <c r="G5989" s="23" t="str" cm="1">
        <f t="array" ref="G5989">IF(COUNTIFS($E$2:$E$7682,E5989,$B$2:$B$7682,B5989)&gt;1,
_xlfn.TEXTJOIN(CHAR(10),TRUE,_xlfn.UNIQUE(_xlfn._xlws.FILTER($F$2:$F$7682,($E$2:$E$7682=E5989)*($B$2:$B$7682=B5989)))),
F5989)</f>
        <v>ADVANCED PROSTHETICS AND ORTHOTICS, INC</v>
      </c>
      <c r="H5989" t="s">
        <v>2738</v>
      </c>
      <c r="I5989" s="26" t="str" cm="1">
        <f t="array" ref="I5989">IF(COUNTIFS($E$2:$E$7682,E5989,$B$2:$B$7682,B5989)&gt;1,
_xlfn.TEXTJOIN(CHAR(10),TRUE,_xlfn.UNIQUE(_xlfn._xlws.FILTER($H$2:$H$7682,($E$2:$E$7682=E5989)*($B$2:$B$7682=B5989)))),
H5989)</f>
        <v>7455 W WASHINGTON AVE STE 215 LAS VEGAS, NV 89128</v>
      </c>
      <c r="J5989" s="26" t="str">
        <f t="shared" si="186"/>
        <v>L2036-1801897079-ADVANCED PROSTHETICS AND ORTHOTICS, INC-7455 W WASHINGTON AVE STE 215 LAS VEGAS, NV 89128</v>
      </c>
      <c r="K5989" s="26">
        <f t="shared" si="187"/>
        <v>1</v>
      </c>
      <c r="L5989" t="s">
        <v>9</v>
      </c>
      <c r="M5989" t="s">
        <v>3091</v>
      </c>
    </row>
    <row r="5990" spans="1:13" ht="25.5" x14ac:dyDescent="0.2">
      <c r="A5990" t="s">
        <v>5</v>
      </c>
      <c r="B5990" t="s">
        <v>2296</v>
      </c>
      <c r="C5990" t="s">
        <v>2297</v>
      </c>
      <c r="D5990" t="s">
        <v>2643</v>
      </c>
      <c r="E5990" t="s">
        <v>369</v>
      </c>
      <c r="F5990" t="s">
        <v>2830</v>
      </c>
      <c r="G5990" s="23" t="str" cm="1">
        <f t="array" ref="G5990">IF(COUNTIFS($E$2:$E$7682,E5990,$B$2:$B$7682,B5990)&gt;1,
_xlfn.TEXTJOIN(CHAR(10),TRUE,_xlfn.UNIQUE(_xlfn._xlws.FILTER($F$2:$F$7682,($E$2:$E$7682=E5990)*($B$2:$B$7682=B5990)))),
F5990)</f>
        <v>ADVANCED PROSTHETICS AND ORTHOTICS, INC</v>
      </c>
      <c r="H5990" t="s">
        <v>2738</v>
      </c>
      <c r="I5990" s="26" t="str" cm="1">
        <f t="array" ref="I5990">IF(COUNTIFS($E$2:$E$7682,E5990,$B$2:$B$7682,B5990)&gt;1,
_xlfn.TEXTJOIN(CHAR(10),TRUE,_xlfn.UNIQUE(_xlfn._xlws.FILTER($H$2:$H$7682,($E$2:$E$7682=E5990)*($B$2:$B$7682=B5990)))),
H5990)</f>
        <v>7455 W WASHINGTON AVE STE 215 LAS VEGAS, NV 89128</v>
      </c>
      <c r="J5990" s="26" t="str">
        <f t="shared" si="186"/>
        <v>L2037-1801897079-ADVANCED PROSTHETICS AND ORTHOTICS, INC-7455 W WASHINGTON AVE STE 215 LAS VEGAS, NV 89128</v>
      </c>
      <c r="K5990" s="26">
        <f t="shared" si="187"/>
        <v>1</v>
      </c>
      <c r="L5990" t="s">
        <v>9</v>
      </c>
      <c r="M5990" t="s">
        <v>3091</v>
      </c>
    </row>
    <row r="5991" spans="1:13" ht="25.5" x14ac:dyDescent="0.2">
      <c r="A5991" t="s">
        <v>5</v>
      </c>
      <c r="B5991" t="s">
        <v>721</v>
      </c>
      <c r="C5991" t="s">
        <v>722</v>
      </c>
      <c r="D5991" t="s">
        <v>2643</v>
      </c>
      <c r="E5991" t="s">
        <v>369</v>
      </c>
      <c r="F5991" t="s">
        <v>2830</v>
      </c>
      <c r="G5991" s="23" t="str" cm="1">
        <f t="array" ref="G5991">IF(COUNTIFS($E$2:$E$7682,E5991,$B$2:$B$7682,B5991)&gt;1,
_xlfn.TEXTJOIN(CHAR(10),TRUE,_xlfn.UNIQUE(_xlfn._xlws.FILTER($F$2:$F$7682,($E$2:$E$7682=E5991)*($B$2:$B$7682=B5991)))),
F5991)</f>
        <v>ADVANCED PROSTHETICS AND ORTHOTICS, INC</v>
      </c>
      <c r="H5991" t="s">
        <v>2738</v>
      </c>
      <c r="I5991" s="26" t="str" cm="1">
        <f t="array" ref="I5991">IF(COUNTIFS($E$2:$E$7682,E5991,$B$2:$B$7682,B5991)&gt;1,
_xlfn.TEXTJOIN(CHAR(10),TRUE,_xlfn.UNIQUE(_xlfn._xlws.FILTER($H$2:$H$7682,($E$2:$E$7682=E5991)*($B$2:$B$7682=B5991)))),
H5991)</f>
        <v>7455 W WASHINGTON AVE STE 215 LAS VEGAS, NV 89128</v>
      </c>
      <c r="J5991" s="26" t="str">
        <f t="shared" si="186"/>
        <v>L2200-1801897079-ADVANCED PROSTHETICS AND ORTHOTICS, INC-7455 W WASHINGTON AVE STE 215 LAS VEGAS, NV 89128</v>
      </c>
      <c r="K5991" s="26">
        <f t="shared" si="187"/>
        <v>1</v>
      </c>
      <c r="L5991" t="s">
        <v>9</v>
      </c>
      <c r="M5991" t="s">
        <v>3091</v>
      </c>
    </row>
    <row r="5992" spans="1:13" ht="25.5" x14ac:dyDescent="0.2">
      <c r="A5992" t="s">
        <v>5</v>
      </c>
      <c r="B5992" t="s">
        <v>255</v>
      </c>
      <c r="C5992" t="s">
        <v>256</v>
      </c>
      <c r="D5992" t="s">
        <v>2643</v>
      </c>
      <c r="E5992" t="s">
        <v>369</v>
      </c>
      <c r="F5992" t="s">
        <v>2830</v>
      </c>
      <c r="G5992" s="23" t="str" cm="1">
        <f t="array" ref="G5992">IF(COUNTIFS($E$2:$E$7682,E5992,$B$2:$B$7682,B5992)&gt;1,
_xlfn.TEXTJOIN(CHAR(10),TRUE,_xlfn.UNIQUE(_xlfn._xlws.FILTER($F$2:$F$7682,($E$2:$E$7682=E5992)*($B$2:$B$7682=B5992)))),
F5992)</f>
        <v>ADVANCED PROSTHETICS AND ORTHOTICS, INC</v>
      </c>
      <c r="H5992" t="s">
        <v>2738</v>
      </c>
      <c r="I5992" s="26" t="str" cm="1">
        <f t="array" ref="I5992">IF(COUNTIFS($E$2:$E$7682,E5992,$B$2:$B$7682,B5992)&gt;1,
_xlfn.TEXTJOIN(CHAR(10),TRUE,_xlfn.UNIQUE(_xlfn._xlws.FILTER($H$2:$H$7682,($E$2:$E$7682=E5992)*($B$2:$B$7682=B5992)))),
H5992)</f>
        <v>7455 W WASHINGTON AVE STE 215 LAS VEGAS, NV 89128</v>
      </c>
      <c r="J5992" s="26" t="str">
        <f t="shared" si="186"/>
        <v>L2210-1801897079-ADVANCED PROSTHETICS AND ORTHOTICS, INC-7455 W WASHINGTON AVE STE 215 LAS VEGAS, NV 89128</v>
      </c>
      <c r="K5992" s="26">
        <f t="shared" si="187"/>
        <v>1</v>
      </c>
      <c r="L5992" t="s">
        <v>9</v>
      </c>
      <c r="M5992" t="s">
        <v>3091</v>
      </c>
    </row>
    <row r="5993" spans="1:13" ht="25.5" x14ac:dyDescent="0.2">
      <c r="A5993" t="s">
        <v>5</v>
      </c>
      <c r="B5993" t="s">
        <v>1020</v>
      </c>
      <c r="C5993" t="s">
        <v>1021</v>
      </c>
      <c r="D5993" t="s">
        <v>2643</v>
      </c>
      <c r="E5993" t="s">
        <v>369</v>
      </c>
      <c r="F5993" t="s">
        <v>2830</v>
      </c>
      <c r="G5993" s="23" t="str" cm="1">
        <f t="array" ref="G5993">IF(COUNTIFS($E$2:$E$7682,E5993,$B$2:$B$7682,B5993)&gt;1,
_xlfn.TEXTJOIN(CHAR(10),TRUE,_xlfn.UNIQUE(_xlfn._xlws.FILTER($F$2:$F$7682,($E$2:$E$7682=E5993)*($B$2:$B$7682=B5993)))),
F5993)</f>
        <v>ADVANCED PROSTHETICS AND ORTHOTICS, INC</v>
      </c>
      <c r="H5993" t="s">
        <v>2738</v>
      </c>
      <c r="I5993" s="26" t="str" cm="1">
        <f t="array" ref="I5993">IF(COUNTIFS($E$2:$E$7682,E5993,$B$2:$B$7682,B5993)&gt;1,
_xlfn.TEXTJOIN(CHAR(10),TRUE,_xlfn.UNIQUE(_xlfn._xlws.FILTER($H$2:$H$7682,($E$2:$E$7682=E5993)*($B$2:$B$7682=B5993)))),
H5993)</f>
        <v>7455 W WASHINGTON AVE STE 215 LAS VEGAS, NV 89128</v>
      </c>
      <c r="J5993" s="26" t="str">
        <f t="shared" si="186"/>
        <v>L2220-1801897079-ADVANCED PROSTHETICS AND ORTHOTICS, INC-7455 W WASHINGTON AVE STE 215 LAS VEGAS, NV 89128</v>
      </c>
      <c r="K5993" s="26">
        <f t="shared" si="187"/>
        <v>1</v>
      </c>
      <c r="L5993" t="s">
        <v>9</v>
      </c>
      <c r="M5993" t="s">
        <v>3091</v>
      </c>
    </row>
    <row r="5994" spans="1:13" ht="25.5" x14ac:dyDescent="0.2">
      <c r="A5994" t="s">
        <v>5</v>
      </c>
      <c r="B5994" t="s">
        <v>1774</v>
      </c>
      <c r="C5994" t="s">
        <v>1775</v>
      </c>
      <c r="D5994" t="s">
        <v>2643</v>
      </c>
      <c r="E5994" t="s">
        <v>369</v>
      </c>
      <c r="F5994" t="s">
        <v>2830</v>
      </c>
      <c r="G5994" s="23" t="str" cm="1">
        <f t="array" ref="G5994">IF(COUNTIFS($E$2:$E$7682,E5994,$B$2:$B$7682,B5994)&gt;1,
_xlfn.TEXTJOIN(CHAR(10),TRUE,_xlfn.UNIQUE(_xlfn._xlws.FILTER($F$2:$F$7682,($E$2:$E$7682=E5994)*($B$2:$B$7682=B5994)))),
F5994)</f>
        <v>ADVANCED PROSTHETICS AND ORTHOTICS, INC</v>
      </c>
      <c r="H5994" t="s">
        <v>2738</v>
      </c>
      <c r="I5994" s="26" t="str" cm="1">
        <f t="array" ref="I5994">IF(COUNTIFS($E$2:$E$7682,E5994,$B$2:$B$7682,B5994)&gt;1,
_xlfn.TEXTJOIN(CHAR(10),TRUE,_xlfn.UNIQUE(_xlfn._xlws.FILTER($H$2:$H$7682,($E$2:$E$7682=E5994)*($B$2:$B$7682=B5994)))),
H5994)</f>
        <v>7455 W WASHINGTON AVE STE 215 LAS VEGAS, NV 89128</v>
      </c>
      <c r="J5994" s="26" t="str">
        <f t="shared" si="186"/>
        <v>L2230-1801897079-ADVANCED PROSTHETICS AND ORTHOTICS, INC-7455 W WASHINGTON AVE STE 215 LAS VEGAS, NV 89128</v>
      </c>
      <c r="K5994" s="26">
        <f t="shared" si="187"/>
        <v>1</v>
      </c>
      <c r="L5994" t="s">
        <v>9</v>
      </c>
      <c r="M5994" t="s">
        <v>3091</v>
      </c>
    </row>
    <row r="5995" spans="1:13" ht="25.5" x14ac:dyDescent="0.2">
      <c r="A5995" t="s">
        <v>5</v>
      </c>
      <c r="B5995" t="s">
        <v>658</v>
      </c>
      <c r="C5995" t="s">
        <v>659</v>
      </c>
      <c r="D5995" t="s">
        <v>2643</v>
      </c>
      <c r="E5995" t="s">
        <v>369</v>
      </c>
      <c r="F5995" t="s">
        <v>2830</v>
      </c>
      <c r="G5995" s="23" t="str" cm="1">
        <f t="array" ref="G5995">IF(COUNTIFS($E$2:$E$7682,E5995,$B$2:$B$7682,B5995)&gt;1,
_xlfn.TEXTJOIN(CHAR(10),TRUE,_xlfn.UNIQUE(_xlfn._xlws.FILTER($F$2:$F$7682,($E$2:$E$7682=E5995)*($B$2:$B$7682=B5995)))),
F5995)</f>
        <v>ADVANCED PROSTHETICS AND ORTHOTICS, INC</v>
      </c>
      <c r="H5995" t="s">
        <v>2738</v>
      </c>
      <c r="I5995" s="26" t="str" cm="1">
        <f t="array" ref="I5995">IF(COUNTIFS($E$2:$E$7682,E5995,$B$2:$B$7682,B5995)&gt;1,
_xlfn.TEXTJOIN(CHAR(10),TRUE,_xlfn.UNIQUE(_xlfn._xlws.FILTER($H$2:$H$7682,($E$2:$E$7682=E5995)*($B$2:$B$7682=B5995)))),
H5995)</f>
        <v>7455 W WASHINGTON AVE STE 215 LAS VEGAS, NV 89128</v>
      </c>
      <c r="J5995" s="26" t="str">
        <f t="shared" si="186"/>
        <v>L2265-1801897079-ADVANCED PROSTHETICS AND ORTHOTICS, INC-7455 W WASHINGTON AVE STE 215 LAS VEGAS, NV 89128</v>
      </c>
      <c r="K5995" s="26">
        <f t="shared" si="187"/>
        <v>1</v>
      </c>
      <c r="L5995" t="s">
        <v>9</v>
      </c>
      <c r="M5995" t="s">
        <v>3091</v>
      </c>
    </row>
    <row r="5996" spans="1:13" ht="25.5" x14ac:dyDescent="0.2">
      <c r="A5996" t="s">
        <v>5</v>
      </c>
      <c r="B5996" t="s">
        <v>725</v>
      </c>
      <c r="C5996" t="s">
        <v>726</v>
      </c>
      <c r="D5996" t="s">
        <v>2643</v>
      </c>
      <c r="E5996" t="s">
        <v>369</v>
      </c>
      <c r="F5996" t="s">
        <v>2830</v>
      </c>
      <c r="G5996" s="23" t="str" cm="1">
        <f t="array" ref="G5996">IF(COUNTIFS($E$2:$E$7682,E5996,$B$2:$B$7682,B5996)&gt;1,
_xlfn.TEXTJOIN(CHAR(10),TRUE,_xlfn.UNIQUE(_xlfn._xlws.FILTER($F$2:$F$7682,($E$2:$E$7682=E5996)*($B$2:$B$7682=B5996)))),
F5996)</f>
        <v>ADVANCED PROSTHETICS AND ORTHOTICS, INC</v>
      </c>
      <c r="H5996" t="s">
        <v>2738</v>
      </c>
      <c r="I5996" s="26" t="str" cm="1">
        <f t="array" ref="I5996">IF(COUNTIFS($E$2:$E$7682,E5996,$B$2:$B$7682,B5996)&gt;1,
_xlfn.TEXTJOIN(CHAR(10),TRUE,_xlfn.UNIQUE(_xlfn._xlws.FILTER($H$2:$H$7682,($E$2:$E$7682=E5996)*($B$2:$B$7682=B5996)))),
H5996)</f>
        <v>7455 W WASHINGTON AVE STE 215 LAS VEGAS, NV 89128</v>
      </c>
      <c r="J5996" s="26" t="str">
        <f t="shared" si="186"/>
        <v>L2270-1801897079-ADVANCED PROSTHETICS AND ORTHOTICS, INC-7455 W WASHINGTON AVE STE 215 LAS VEGAS, NV 89128</v>
      </c>
      <c r="K5996" s="26">
        <f t="shared" si="187"/>
        <v>1</v>
      </c>
      <c r="L5996" t="s">
        <v>9</v>
      </c>
      <c r="M5996" t="s">
        <v>3091</v>
      </c>
    </row>
    <row r="5997" spans="1:13" ht="25.5" x14ac:dyDescent="0.2">
      <c r="A5997" t="s">
        <v>5</v>
      </c>
      <c r="B5997" t="s">
        <v>353</v>
      </c>
      <c r="C5997" t="s">
        <v>354</v>
      </c>
      <c r="D5997" t="s">
        <v>2643</v>
      </c>
      <c r="E5997" t="s">
        <v>369</v>
      </c>
      <c r="F5997" t="s">
        <v>2830</v>
      </c>
      <c r="G5997" s="23" t="str" cm="1">
        <f t="array" ref="G5997">IF(COUNTIFS($E$2:$E$7682,E5997,$B$2:$B$7682,B5997)&gt;1,
_xlfn.TEXTJOIN(CHAR(10),TRUE,_xlfn.UNIQUE(_xlfn._xlws.FILTER($F$2:$F$7682,($E$2:$E$7682=E5997)*($B$2:$B$7682=B5997)))),
F5997)</f>
        <v>ADVANCED PROSTHETICS AND ORTHOTICS, INC</v>
      </c>
      <c r="H5997" t="s">
        <v>2738</v>
      </c>
      <c r="I5997" s="26" t="str" cm="1">
        <f t="array" ref="I5997">IF(COUNTIFS($E$2:$E$7682,E5997,$B$2:$B$7682,B5997)&gt;1,
_xlfn.TEXTJOIN(CHAR(10),TRUE,_xlfn.UNIQUE(_xlfn._xlws.FILTER($H$2:$H$7682,($E$2:$E$7682=E5997)*($B$2:$B$7682=B5997)))),
H5997)</f>
        <v>7455 W WASHINGTON AVE STE 215 LAS VEGAS, NV 89128</v>
      </c>
      <c r="J5997" s="26" t="str">
        <f t="shared" si="186"/>
        <v>L2275-1801897079-ADVANCED PROSTHETICS AND ORTHOTICS, INC-7455 W WASHINGTON AVE STE 215 LAS VEGAS, NV 89128</v>
      </c>
      <c r="K5997" s="26">
        <f t="shared" si="187"/>
        <v>1</v>
      </c>
      <c r="L5997" t="s">
        <v>9</v>
      </c>
      <c r="M5997" t="s">
        <v>3091</v>
      </c>
    </row>
    <row r="5998" spans="1:13" ht="25.5" x14ac:dyDescent="0.2">
      <c r="A5998" t="s">
        <v>5</v>
      </c>
      <c r="B5998" t="s">
        <v>165</v>
      </c>
      <c r="C5998" t="s">
        <v>166</v>
      </c>
      <c r="D5998" t="s">
        <v>2643</v>
      </c>
      <c r="E5998" t="s">
        <v>369</v>
      </c>
      <c r="F5998" t="s">
        <v>2830</v>
      </c>
      <c r="G5998" s="23" t="str" cm="1">
        <f t="array" ref="G5998">IF(COUNTIFS($E$2:$E$7682,E5998,$B$2:$B$7682,B5998)&gt;1,
_xlfn.TEXTJOIN(CHAR(10),TRUE,_xlfn.UNIQUE(_xlfn._xlws.FILTER($F$2:$F$7682,($E$2:$E$7682=E5998)*($B$2:$B$7682=B5998)))),
F5998)</f>
        <v>ADVANCED PROSTHETICS AND ORTHOTICS, INC</v>
      </c>
      <c r="H5998" t="s">
        <v>2738</v>
      </c>
      <c r="I5998" s="26" t="str" cm="1">
        <f t="array" ref="I5998">IF(COUNTIFS($E$2:$E$7682,E5998,$B$2:$B$7682,B5998)&gt;1,
_xlfn.TEXTJOIN(CHAR(10),TRUE,_xlfn.UNIQUE(_xlfn._xlws.FILTER($H$2:$H$7682,($E$2:$E$7682=E5998)*($B$2:$B$7682=B5998)))),
H5998)</f>
        <v>7455 W WASHINGTON AVE STE 215 LAS VEGAS, NV 89128</v>
      </c>
      <c r="J5998" s="26" t="str">
        <f t="shared" si="186"/>
        <v>L2280-1801897079-ADVANCED PROSTHETICS AND ORTHOTICS, INC-7455 W WASHINGTON AVE STE 215 LAS VEGAS, NV 89128</v>
      </c>
      <c r="K5998" s="26">
        <f t="shared" si="187"/>
        <v>1</v>
      </c>
      <c r="L5998" t="s">
        <v>9</v>
      </c>
      <c r="M5998" t="s">
        <v>3091</v>
      </c>
    </row>
    <row r="5999" spans="1:13" ht="25.5" x14ac:dyDescent="0.2">
      <c r="A5999" t="s">
        <v>5</v>
      </c>
      <c r="B5999" t="s">
        <v>558</v>
      </c>
      <c r="C5999" t="s">
        <v>559</v>
      </c>
      <c r="D5999" t="s">
        <v>2643</v>
      </c>
      <c r="E5999" t="s">
        <v>369</v>
      </c>
      <c r="F5999" t="s">
        <v>2830</v>
      </c>
      <c r="G5999" s="23" t="str" cm="1">
        <f t="array" ref="G5999">IF(COUNTIFS($E$2:$E$7682,E5999,$B$2:$B$7682,B5999)&gt;1,
_xlfn.TEXTJOIN(CHAR(10),TRUE,_xlfn.UNIQUE(_xlfn._xlws.FILTER($F$2:$F$7682,($E$2:$E$7682=E5999)*($B$2:$B$7682=B5999)))),
F5999)</f>
        <v>ADVANCED PROSTHETICS AND ORTHOTICS, INC</v>
      </c>
      <c r="H5999" t="s">
        <v>2738</v>
      </c>
      <c r="I5999" s="26" t="str" cm="1">
        <f t="array" ref="I5999">IF(COUNTIFS($E$2:$E$7682,E5999,$B$2:$B$7682,B5999)&gt;1,
_xlfn.TEXTJOIN(CHAR(10),TRUE,_xlfn.UNIQUE(_xlfn._xlws.FILTER($H$2:$H$7682,($E$2:$E$7682=E5999)*($B$2:$B$7682=B5999)))),
H5999)</f>
        <v>7455 W WASHINGTON AVE STE 215 LAS VEGAS, NV 89128</v>
      </c>
      <c r="J5999" s="26" t="str">
        <f t="shared" si="186"/>
        <v>L2330-1801897079-ADVANCED PROSTHETICS AND ORTHOTICS, INC-7455 W WASHINGTON AVE STE 215 LAS VEGAS, NV 89128</v>
      </c>
      <c r="K5999" s="26">
        <f t="shared" si="187"/>
        <v>1</v>
      </c>
      <c r="L5999" t="s">
        <v>9</v>
      </c>
      <c r="M5999" t="s">
        <v>3091</v>
      </c>
    </row>
    <row r="6000" spans="1:13" ht="25.5" x14ac:dyDescent="0.2">
      <c r="A6000" t="s">
        <v>5</v>
      </c>
      <c r="B6000" t="s">
        <v>1780</v>
      </c>
      <c r="C6000" t="s">
        <v>1781</v>
      </c>
      <c r="D6000" t="s">
        <v>2643</v>
      </c>
      <c r="E6000" t="s">
        <v>369</v>
      </c>
      <c r="F6000" t="s">
        <v>2830</v>
      </c>
      <c r="G6000" s="23" t="str" cm="1">
        <f t="array" ref="G6000">IF(COUNTIFS($E$2:$E$7682,E6000,$B$2:$B$7682,B6000)&gt;1,
_xlfn.TEXTJOIN(CHAR(10),TRUE,_xlfn.UNIQUE(_xlfn._xlws.FILTER($F$2:$F$7682,($E$2:$E$7682=E6000)*($B$2:$B$7682=B6000)))),
F6000)</f>
        <v>ADVANCED PROSTHETICS AND ORTHOTICS, INC</v>
      </c>
      <c r="H6000" t="s">
        <v>2738</v>
      </c>
      <c r="I6000" s="26" t="str" cm="1">
        <f t="array" ref="I6000">IF(COUNTIFS($E$2:$E$7682,E6000,$B$2:$B$7682,B6000)&gt;1,
_xlfn.TEXTJOIN(CHAR(10),TRUE,_xlfn.UNIQUE(_xlfn._xlws.FILTER($H$2:$H$7682,($E$2:$E$7682=E6000)*($B$2:$B$7682=B6000)))),
H6000)</f>
        <v>7455 W WASHINGTON AVE STE 215 LAS VEGAS, NV 89128</v>
      </c>
      <c r="J6000" s="26" t="str">
        <f t="shared" si="186"/>
        <v>L2360-1801897079-ADVANCED PROSTHETICS AND ORTHOTICS, INC-7455 W WASHINGTON AVE STE 215 LAS VEGAS, NV 89128</v>
      </c>
      <c r="K6000" s="26">
        <f t="shared" si="187"/>
        <v>1</v>
      </c>
      <c r="L6000" t="s">
        <v>9</v>
      </c>
      <c r="M6000" t="s">
        <v>3091</v>
      </c>
    </row>
    <row r="6001" spans="1:13" ht="25.5" x14ac:dyDescent="0.2">
      <c r="A6001" t="s">
        <v>5</v>
      </c>
      <c r="B6001" t="s">
        <v>2367</v>
      </c>
      <c r="C6001" t="s">
        <v>2368</v>
      </c>
      <c r="D6001" t="s">
        <v>2643</v>
      </c>
      <c r="E6001" t="s">
        <v>369</v>
      </c>
      <c r="F6001" t="s">
        <v>2830</v>
      </c>
      <c r="G6001" s="23" t="str" cm="1">
        <f t="array" ref="G6001">IF(COUNTIFS($E$2:$E$7682,E6001,$B$2:$B$7682,B6001)&gt;1,
_xlfn.TEXTJOIN(CHAR(10),TRUE,_xlfn.UNIQUE(_xlfn._xlws.FILTER($F$2:$F$7682,($E$2:$E$7682=E6001)*($B$2:$B$7682=B6001)))),
F6001)</f>
        <v>ADVANCED PROSTHETICS AND ORTHOTICS, INC</v>
      </c>
      <c r="H6001" t="s">
        <v>2738</v>
      </c>
      <c r="I6001" s="26" t="str" cm="1">
        <f t="array" ref="I6001">IF(COUNTIFS($E$2:$E$7682,E6001,$B$2:$B$7682,B6001)&gt;1,
_xlfn.TEXTJOIN(CHAR(10),TRUE,_xlfn.UNIQUE(_xlfn._xlws.FILTER($H$2:$H$7682,($E$2:$E$7682=E6001)*($B$2:$B$7682=B6001)))),
H6001)</f>
        <v>7455 W WASHINGTON AVE STE 215 LAS VEGAS, NV 89128</v>
      </c>
      <c r="J6001" s="26" t="str">
        <f t="shared" si="186"/>
        <v>L2387-1801897079-ADVANCED PROSTHETICS AND ORTHOTICS, INC-7455 W WASHINGTON AVE STE 215 LAS VEGAS, NV 89128</v>
      </c>
      <c r="K6001" s="26">
        <f t="shared" si="187"/>
        <v>1</v>
      </c>
      <c r="L6001" t="s">
        <v>9</v>
      </c>
      <c r="M6001" t="s">
        <v>3091</v>
      </c>
    </row>
    <row r="6002" spans="1:13" ht="25.5" x14ac:dyDescent="0.2">
      <c r="A6002" t="s">
        <v>5</v>
      </c>
      <c r="B6002" t="s">
        <v>1994</v>
      </c>
      <c r="C6002" t="s">
        <v>1995</v>
      </c>
      <c r="D6002" t="s">
        <v>2643</v>
      </c>
      <c r="E6002" t="s">
        <v>369</v>
      </c>
      <c r="F6002" t="s">
        <v>2830</v>
      </c>
      <c r="G6002" s="23" t="str" cm="1">
        <f t="array" ref="G6002">IF(COUNTIFS($E$2:$E$7682,E6002,$B$2:$B$7682,B6002)&gt;1,
_xlfn.TEXTJOIN(CHAR(10),TRUE,_xlfn.UNIQUE(_xlfn._xlws.FILTER($F$2:$F$7682,($E$2:$E$7682=E6002)*($B$2:$B$7682=B6002)))),
F6002)</f>
        <v>ADVANCED PROSTHETICS AND ORTHOTICS, INC</v>
      </c>
      <c r="H6002" t="s">
        <v>2738</v>
      </c>
      <c r="I6002" s="26" t="str" cm="1">
        <f t="array" ref="I6002">IF(COUNTIFS($E$2:$E$7682,E6002,$B$2:$B$7682,B6002)&gt;1,
_xlfn.TEXTJOIN(CHAR(10),TRUE,_xlfn.UNIQUE(_xlfn._xlws.FILTER($H$2:$H$7682,($E$2:$E$7682=E6002)*($B$2:$B$7682=B6002)))),
H6002)</f>
        <v>7455 W WASHINGTON AVE STE 215 LAS VEGAS, NV 89128</v>
      </c>
      <c r="J6002" s="26" t="str">
        <f t="shared" si="186"/>
        <v>L2390-1801897079-ADVANCED PROSTHETICS AND ORTHOTICS, INC-7455 W WASHINGTON AVE STE 215 LAS VEGAS, NV 89128</v>
      </c>
      <c r="K6002" s="26">
        <f t="shared" si="187"/>
        <v>1</v>
      </c>
      <c r="L6002" t="s">
        <v>9</v>
      </c>
      <c r="M6002" t="s">
        <v>3091</v>
      </c>
    </row>
    <row r="6003" spans="1:13" ht="25.5" x14ac:dyDescent="0.2">
      <c r="A6003" t="s">
        <v>5</v>
      </c>
      <c r="B6003" t="s">
        <v>2294</v>
      </c>
      <c r="C6003" t="s">
        <v>2295</v>
      </c>
      <c r="D6003" t="s">
        <v>2643</v>
      </c>
      <c r="E6003" t="s">
        <v>369</v>
      </c>
      <c r="F6003" t="s">
        <v>2830</v>
      </c>
      <c r="G6003" s="23" t="str" cm="1">
        <f t="array" ref="G6003">IF(COUNTIFS($E$2:$E$7682,E6003,$B$2:$B$7682,B6003)&gt;1,
_xlfn.TEXTJOIN(CHAR(10),TRUE,_xlfn.UNIQUE(_xlfn._xlws.FILTER($F$2:$F$7682,($E$2:$E$7682=E6003)*($B$2:$B$7682=B6003)))),
F6003)</f>
        <v>ADVANCED PROSTHETICS AND ORTHOTICS, INC</v>
      </c>
      <c r="H6003" t="s">
        <v>2738</v>
      </c>
      <c r="I6003" s="26" t="str" cm="1">
        <f t="array" ref="I6003">IF(COUNTIFS($E$2:$E$7682,E6003,$B$2:$B$7682,B6003)&gt;1,
_xlfn.TEXTJOIN(CHAR(10),TRUE,_xlfn.UNIQUE(_xlfn._xlws.FILTER($H$2:$H$7682,($E$2:$E$7682=E6003)*($B$2:$B$7682=B6003)))),
H6003)</f>
        <v>7455 W WASHINGTON AVE STE 215 LAS VEGAS, NV 89128</v>
      </c>
      <c r="J6003" s="26" t="str">
        <f t="shared" si="186"/>
        <v>L2395-1801897079-ADVANCED PROSTHETICS AND ORTHOTICS, INC-7455 W WASHINGTON AVE STE 215 LAS VEGAS, NV 89128</v>
      </c>
      <c r="K6003" s="26">
        <f t="shared" si="187"/>
        <v>1</v>
      </c>
      <c r="L6003" t="s">
        <v>9</v>
      </c>
      <c r="M6003" t="s">
        <v>3091</v>
      </c>
    </row>
    <row r="6004" spans="1:13" ht="25.5" x14ac:dyDescent="0.2">
      <c r="A6004" t="s">
        <v>5</v>
      </c>
      <c r="B6004" t="s">
        <v>1983</v>
      </c>
      <c r="C6004" t="s">
        <v>1984</v>
      </c>
      <c r="D6004" t="s">
        <v>2643</v>
      </c>
      <c r="E6004" t="s">
        <v>369</v>
      </c>
      <c r="F6004" t="s">
        <v>2830</v>
      </c>
      <c r="G6004" s="23" t="str" cm="1">
        <f t="array" ref="G6004">IF(COUNTIFS($E$2:$E$7682,E6004,$B$2:$B$7682,B6004)&gt;1,
_xlfn.TEXTJOIN(CHAR(10),TRUE,_xlfn.UNIQUE(_xlfn._xlws.FILTER($F$2:$F$7682,($E$2:$E$7682=E6004)*($B$2:$B$7682=B6004)))),
F6004)</f>
        <v>ADVANCED PROSTHETICS AND ORTHOTICS, INC</v>
      </c>
      <c r="H6004" t="s">
        <v>2738</v>
      </c>
      <c r="I6004" s="26" t="str" cm="1">
        <f t="array" ref="I6004">IF(COUNTIFS($E$2:$E$7682,E6004,$B$2:$B$7682,B6004)&gt;1,
_xlfn.TEXTJOIN(CHAR(10),TRUE,_xlfn.UNIQUE(_xlfn._xlws.FILTER($H$2:$H$7682,($E$2:$E$7682=E6004)*($B$2:$B$7682=B6004)))),
H6004)</f>
        <v>7455 W WASHINGTON AVE STE 215 LAS VEGAS, NV 89128</v>
      </c>
      <c r="J6004" s="26" t="str">
        <f t="shared" si="186"/>
        <v>L2415-1801897079-ADVANCED PROSTHETICS AND ORTHOTICS, INC-7455 W WASHINGTON AVE STE 215 LAS VEGAS, NV 89128</v>
      </c>
      <c r="K6004" s="26">
        <f t="shared" si="187"/>
        <v>1</v>
      </c>
      <c r="L6004" t="s">
        <v>9</v>
      </c>
      <c r="M6004" t="s">
        <v>3091</v>
      </c>
    </row>
    <row r="6005" spans="1:13" ht="25.5" x14ac:dyDescent="0.2">
      <c r="A6005" t="s">
        <v>5</v>
      </c>
      <c r="B6005" t="s">
        <v>596</v>
      </c>
      <c r="C6005" t="s">
        <v>597</v>
      </c>
      <c r="D6005" t="s">
        <v>2643</v>
      </c>
      <c r="E6005" t="s">
        <v>369</v>
      </c>
      <c r="F6005" t="s">
        <v>2830</v>
      </c>
      <c r="G6005" s="23" t="str" cm="1">
        <f t="array" ref="G6005">IF(COUNTIFS($E$2:$E$7682,E6005,$B$2:$B$7682,B6005)&gt;1,
_xlfn.TEXTJOIN(CHAR(10),TRUE,_xlfn.UNIQUE(_xlfn._xlws.FILTER($F$2:$F$7682,($E$2:$E$7682=E6005)*($B$2:$B$7682=B6005)))),
F6005)</f>
        <v>ADVANCED PROSTHETICS AND ORTHOTICS, INC</v>
      </c>
      <c r="H6005" t="s">
        <v>2738</v>
      </c>
      <c r="I6005" s="26" t="str" cm="1">
        <f t="array" ref="I6005">IF(COUNTIFS($E$2:$E$7682,E6005,$B$2:$B$7682,B6005)&gt;1,
_xlfn.TEXTJOIN(CHAR(10),TRUE,_xlfn.UNIQUE(_xlfn._xlws.FILTER($H$2:$H$7682,($E$2:$E$7682=E6005)*($B$2:$B$7682=B6005)))),
H6005)</f>
        <v>7455 W WASHINGTON AVE STE 215 LAS VEGAS, NV 89128</v>
      </c>
      <c r="J6005" s="26" t="str">
        <f t="shared" si="186"/>
        <v>L2430-1801897079-ADVANCED PROSTHETICS AND ORTHOTICS, INC-7455 W WASHINGTON AVE STE 215 LAS VEGAS, NV 89128</v>
      </c>
      <c r="K6005" s="26">
        <f t="shared" si="187"/>
        <v>1</v>
      </c>
      <c r="L6005" t="s">
        <v>9</v>
      </c>
      <c r="M6005" t="s">
        <v>3091</v>
      </c>
    </row>
    <row r="6006" spans="1:13" ht="25.5" x14ac:dyDescent="0.2">
      <c r="A6006" t="s">
        <v>5</v>
      </c>
      <c r="B6006" t="s">
        <v>1065</v>
      </c>
      <c r="C6006" t="s">
        <v>1066</v>
      </c>
      <c r="D6006" t="s">
        <v>2643</v>
      </c>
      <c r="E6006" t="s">
        <v>369</v>
      </c>
      <c r="F6006" t="s">
        <v>2830</v>
      </c>
      <c r="G6006" s="23" t="str" cm="1">
        <f t="array" ref="G6006">IF(COUNTIFS($E$2:$E$7682,E6006,$B$2:$B$7682,B6006)&gt;1,
_xlfn.TEXTJOIN(CHAR(10),TRUE,_xlfn.UNIQUE(_xlfn._xlws.FILTER($F$2:$F$7682,($E$2:$E$7682=E6006)*($B$2:$B$7682=B6006)))),
F6006)</f>
        <v>ADVANCED PROSTHETICS AND ORTHOTICS, INC</v>
      </c>
      <c r="H6006" t="s">
        <v>2738</v>
      </c>
      <c r="I6006" s="26" t="str" cm="1">
        <f t="array" ref="I6006">IF(COUNTIFS($E$2:$E$7682,E6006,$B$2:$B$7682,B6006)&gt;1,
_xlfn.TEXTJOIN(CHAR(10),TRUE,_xlfn.UNIQUE(_xlfn._xlws.FILTER($H$2:$H$7682,($E$2:$E$7682=E6006)*($B$2:$B$7682=B6006)))),
H6006)</f>
        <v>7455 W WASHINGTON AVE STE 215 LAS VEGAS, NV 89128</v>
      </c>
      <c r="J6006" s="26" t="str">
        <f t="shared" si="186"/>
        <v>L2492-1801897079-ADVANCED PROSTHETICS AND ORTHOTICS, INC-7455 W WASHINGTON AVE STE 215 LAS VEGAS, NV 89128</v>
      </c>
      <c r="K6006" s="26">
        <f t="shared" si="187"/>
        <v>1</v>
      </c>
      <c r="L6006" t="s">
        <v>9</v>
      </c>
      <c r="M6006" t="s">
        <v>3091</v>
      </c>
    </row>
    <row r="6007" spans="1:13" ht="25.5" x14ac:dyDescent="0.2">
      <c r="A6007" t="s">
        <v>5</v>
      </c>
      <c r="B6007" t="s">
        <v>1345</v>
      </c>
      <c r="C6007" t="s">
        <v>1346</v>
      </c>
      <c r="D6007" t="s">
        <v>2643</v>
      </c>
      <c r="E6007" t="s">
        <v>369</v>
      </c>
      <c r="F6007" t="s">
        <v>2830</v>
      </c>
      <c r="G6007" s="23" t="str" cm="1">
        <f t="array" ref="G6007">IF(COUNTIFS($E$2:$E$7682,E6007,$B$2:$B$7682,B6007)&gt;1,
_xlfn.TEXTJOIN(CHAR(10),TRUE,_xlfn.UNIQUE(_xlfn._xlws.FILTER($F$2:$F$7682,($E$2:$E$7682=E6007)*($B$2:$B$7682=B6007)))),
F6007)</f>
        <v>ADVANCED PROSTHETICS AND ORTHOTICS, INC</v>
      </c>
      <c r="H6007" t="s">
        <v>2738</v>
      </c>
      <c r="I6007" s="26" t="str" cm="1">
        <f t="array" ref="I6007">IF(COUNTIFS($E$2:$E$7682,E6007,$B$2:$B$7682,B6007)&gt;1,
_xlfn.TEXTJOIN(CHAR(10),TRUE,_xlfn.UNIQUE(_xlfn._xlws.FILTER($H$2:$H$7682,($E$2:$E$7682=E6007)*($B$2:$B$7682=B6007)))),
H6007)</f>
        <v>7455 W WASHINGTON AVE STE 215 LAS VEGAS, NV 89128</v>
      </c>
      <c r="J6007" s="26" t="str">
        <f t="shared" si="186"/>
        <v>L2500-1801897079-ADVANCED PROSTHETICS AND ORTHOTICS, INC-7455 W WASHINGTON AVE STE 215 LAS VEGAS, NV 89128</v>
      </c>
      <c r="K6007" s="26">
        <f t="shared" si="187"/>
        <v>1</v>
      </c>
      <c r="L6007" t="s">
        <v>9</v>
      </c>
      <c r="M6007" t="s">
        <v>3091</v>
      </c>
    </row>
    <row r="6008" spans="1:13" ht="25.5" x14ac:dyDescent="0.2">
      <c r="A6008" t="s">
        <v>5</v>
      </c>
      <c r="B6008" t="s">
        <v>1938</v>
      </c>
      <c r="C6008" t="s">
        <v>1939</v>
      </c>
      <c r="D6008" t="s">
        <v>2643</v>
      </c>
      <c r="E6008" t="s">
        <v>369</v>
      </c>
      <c r="F6008" t="s">
        <v>2830</v>
      </c>
      <c r="G6008" s="23" t="str" cm="1">
        <f t="array" ref="G6008">IF(COUNTIFS($E$2:$E$7682,E6008,$B$2:$B$7682,B6008)&gt;1,
_xlfn.TEXTJOIN(CHAR(10),TRUE,_xlfn.UNIQUE(_xlfn._xlws.FILTER($F$2:$F$7682,($E$2:$E$7682=E6008)*($B$2:$B$7682=B6008)))),
F6008)</f>
        <v>ADVANCED PROSTHETICS AND ORTHOTICS, INC</v>
      </c>
      <c r="H6008" t="s">
        <v>2738</v>
      </c>
      <c r="I6008" s="26" t="str" cm="1">
        <f t="array" ref="I6008">IF(COUNTIFS($E$2:$E$7682,E6008,$B$2:$B$7682,B6008)&gt;1,
_xlfn.TEXTJOIN(CHAR(10),TRUE,_xlfn.UNIQUE(_xlfn._xlws.FILTER($H$2:$H$7682,($E$2:$E$7682=E6008)*($B$2:$B$7682=B6008)))),
H6008)</f>
        <v>7455 W WASHINGTON AVE STE 215 LAS VEGAS, NV 89128</v>
      </c>
      <c r="J6008" s="26" t="str">
        <f t="shared" si="186"/>
        <v>L2525-1801897079-ADVANCED PROSTHETICS AND ORTHOTICS, INC-7455 W WASHINGTON AVE STE 215 LAS VEGAS, NV 89128</v>
      </c>
      <c r="K6008" s="26">
        <f t="shared" si="187"/>
        <v>1</v>
      </c>
      <c r="L6008" t="s">
        <v>9</v>
      </c>
      <c r="M6008" t="s">
        <v>3091</v>
      </c>
    </row>
    <row r="6009" spans="1:13" ht="25.5" x14ac:dyDescent="0.2">
      <c r="A6009" t="s">
        <v>5</v>
      </c>
      <c r="B6009" t="s">
        <v>2566</v>
      </c>
      <c r="C6009" t="s">
        <v>2567</v>
      </c>
      <c r="D6009" t="s">
        <v>2643</v>
      </c>
      <c r="E6009" t="s">
        <v>369</v>
      </c>
      <c r="F6009" t="s">
        <v>2830</v>
      </c>
      <c r="G6009" s="23" t="str" cm="1">
        <f t="array" ref="G6009">IF(COUNTIFS($E$2:$E$7682,E6009,$B$2:$B$7682,B6009)&gt;1,
_xlfn.TEXTJOIN(CHAR(10),TRUE,_xlfn.UNIQUE(_xlfn._xlws.FILTER($F$2:$F$7682,($E$2:$E$7682=E6009)*($B$2:$B$7682=B6009)))),
F6009)</f>
        <v>ADVANCED PROSTHETICS AND ORTHOTICS, INC</v>
      </c>
      <c r="H6009" t="s">
        <v>2738</v>
      </c>
      <c r="I6009" s="26" t="str" cm="1">
        <f t="array" ref="I6009">IF(COUNTIFS($E$2:$E$7682,E6009,$B$2:$B$7682,B6009)&gt;1,
_xlfn.TEXTJOIN(CHAR(10),TRUE,_xlfn.UNIQUE(_xlfn._xlws.FILTER($H$2:$H$7682,($E$2:$E$7682=E6009)*($B$2:$B$7682=B6009)))),
H6009)</f>
        <v>7455 W WASHINGTON AVE STE 215 LAS VEGAS, NV 89128</v>
      </c>
      <c r="J6009" s="26" t="str">
        <f t="shared" si="186"/>
        <v>L2600-1801897079-ADVANCED PROSTHETICS AND ORTHOTICS, INC-7455 W WASHINGTON AVE STE 215 LAS VEGAS, NV 89128</v>
      </c>
      <c r="K6009" s="26">
        <f t="shared" si="187"/>
        <v>1</v>
      </c>
      <c r="L6009" t="s">
        <v>9</v>
      </c>
      <c r="M6009" t="s">
        <v>3091</v>
      </c>
    </row>
    <row r="6010" spans="1:13" ht="25.5" x14ac:dyDescent="0.2">
      <c r="A6010" t="s">
        <v>5</v>
      </c>
      <c r="B6010" t="s">
        <v>367</v>
      </c>
      <c r="C6010" t="s">
        <v>368</v>
      </c>
      <c r="D6010" t="s">
        <v>2643</v>
      </c>
      <c r="E6010" t="s">
        <v>369</v>
      </c>
      <c r="F6010" t="s">
        <v>2830</v>
      </c>
      <c r="G6010" s="23" t="str" cm="1">
        <f t="array" ref="G6010">IF(COUNTIFS($E$2:$E$7682,E6010,$B$2:$B$7682,B6010)&gt;1,
_xlfn.TEXTJOIN(CHAR(10),TRUE,_xlfn.UNIQUE(_xlfn._xlws.FILTER($F$2:$F$7682,($E$2:$E$7682=E6010)*($B$2:$B$7682=B6010)))),
F6010)</f>
        <v>ADVANCED PROSTHETICS AND ORTHOTICS, INC</v>
      </c>
      <c r="H6010" t="s">
        <v>2738</v>
      </c>
      <c r="I6010" s="26" t="str" cm="1">
        <f t="array" ref="I6010">IF(COUNTIFS($E$2:$E$7682,E6010,$B$2:$B$7682,B6010)&gt;1,
_xlfn.TEXTJOIN(CHAR(10),TRUE,_xlfn.UNIQUE(_xlfn._xlws.FILTER($H$2:$H$7682,($E$2:$E$7682=E6010)*($B$2:$B$7682=B6010)))),
H6010)</f>
        <v>7455 W WASHINGTON AVE STE 215 LAS VEGAS, NV 89128</v>
      </c>
      <c r="J6010" s="26" t="str">
        <f t="shared" si="186"/>
        <v>L2610-1801897079-ADVANCED PROSTHETICS AND ORTHOTICS, INC-7455 W WASHINGTON AVE STE 215 LAS VEGAS, NV 89128</v>
      </c>
      <c r="K6010" s="26">
        <f t="shared" si="187"/>
        <v>1</v>
      </c>
      <c r="L6010" t="s">
        <v>9</v>
      </c>
      <c r="M6010" t="s">
        <v>3091</v>
      </c>
    </row>
    <row r="6011" spans="1:13" ht="25.5" x14ac:dyDescent="0.2">
      <c r="A6011" t="s">
        <v>5</v>
      </c>
      <c r="B6011" t="s">
        <v>2013</v>
      </c>
      <c r="C6011" t="s">
        <v>2014</v>
      </c>
      <c r="D6011" t="s">
        <v>2643</v>
      </c>
      <c r="E6011" t="s">
        <v>369</v>
      </c>
      <c r="F6011" t="s">
        <v>2830</v>
      </c>
      <c r="G6011" s="23" t="str" cm="1">
        <f t="array" ref="G6011">IF(COUNTIFS($E$2:$E$7682,E6011,$B$2:$B$7682,B6011)&gt;1,
_xlfn.TEXTJOIN(CHAR(10),TRUE,_xlfn.UNIQUE(_xlfn._xlws.FILTER($F$2:$F$7682,($E$2:$E$7682=E6011)*($B$2:$B$7682=B6011)))),
F6011)</f>
        <v>ADVANCED PROSTHETICS AND ORTHOTICS, INC</v>
      </c>
      <c r="H6011" t="s">
        <v>2738</v>
      </c>
      <c r="I6011" s="26" t="str" cm="1">
        <f t="array" ref="I6011">IF(COUNTIFS($E$2:$E$7682,E6011,$B$2:$B$7682,B6011)&gt;1,
_xlfn.TEXTJOIN(CHAR(10),TRUE,_xlfn.UNIQUE(_xlfn._xlws.FILTER($H$2:$H$7682,($E$2:$E$7682=E6011)*($B$2:$B$7682=B6011)))),
H6011)</f>
        <v>7455 W WASHINGTON AVE STE 215 LAS VEGAS, NV 89128</v>
      </c>
      <c r="J6011" s="26" t="str">
        <f t="shared" si="186"/>
        <v>L2620-1801897079-ADVANCED PROSTHETICS AND ORTHOTICS, INC-7455 W WASHINGTON AVE STE 215 LAS VEGAS, NV 89128</v>
      </c>
      <c r="K6011" s="26">
        <f t="shared" si="187"/>
        <v>1</v>
      </c>
      <c r="L6011" t="s">
        <v>9</v>
      </c>
      <c r="M6011" t="s">
        <v>3091</v>
      </c>
    </row>
    <row r="6012" spans="1:13" ht="25.5" x14ac:dyDescent="0.2">
      <c r="A6012" t="s">
        <v>5</v>
      </c>
      <c r="B6012" t="s">
        <v>2572</v>
      </c>
      <c r="C6012" t="s">
        <v>2573</v>
      </c>
      <c r="D6012" t="s">
        <v>2643</v>
      </c>
      <c r="E6012" t="s">
        <v>369</v>
      </c>
      <c r="F6012" t="s">
        <v>2830</v>
      </c>
      <c r="G6012" s="23" t="str" cm="1">
        <f t="array" ref="G6012">IF(COUNTIFS($E$2:$E$7682,E6012,$B$2:$B$7682,B6012)&gt;1,
_xlfn.TEXTJOIN(CHAR(10),TRUE,_xlfn.UNIQUE(_xlfn._xlws.FILTER($F$2:$F$7682,($E$2:$E$7682=E6012)*($B$2:$B$7682=B6012)))),
F6012)</f>
        <v>ADVANCED PROSTHETICS AND ORTHOTICS, INC</v>
      </c>
      <c r="H6012" t="s">
        <v>2738</v>
      </c>
      <c r="I6012" s="26" t="str" cm="1">
        <f t="array" ref="I6012">IF(COUNTIFS($E$2:$E$7682,E6012,$B$2:$B$7682,B6012)&gt;1,
_xlfn.TEXTJOIN(CHAR(10),TRUE,_xlfn.UNIQUE(_xlfn._xlws.FILTER($H$2:$H$7682,($E$2:$E$7682=E6012)*($B$2:$B$7682=B6012)))),
H6012)</f>
        <v>7455 W WASHINGTON AVE STE 215 LAS VEGAS, NV 89128</v>
      </c>
      <c r="J6012" s="26" t="str">
        <f t="shared" si="186"/>
        <v>L2640-1801897079-ADVANCED PROSTHETICS AND ORTHOTICS, INC-7455 W WASHINGTON AVE STE 215 LAS VEGAS, NV 89128</v>
      </c>
      <c r="K6012" s="26">
        <f t="shared" si="187"/>
        <v>1</v>
      </c>
      <c r="L6012" t="s">
        <v>9</v>
      </c>
      <c r="M6012" t="s">
        <v>3091</v>
      </c>
    </row>
    <row r="6013" spans="1:13" ht="25.5" x14ac:dyDescent="0.2">
      <c r="A6013" t="s">
        <v>5</v>
      </c>
      <c r="B6013" t="s">
        <v>1106</v>
      </c>
      <c r="C6013" t="s">
        <v>1107</v>
      </c>
      <c r="D6013" t="s">
        <v>2643</v>
      </c>
      <c r="E6013" t="s">
        <v>369</v>
      </c>
      <c r="F6013" t="s">
        <v>2830</v>
      </c>
      <c r="G6013" s="23" t="str" cm="1">
        <f t="array" ref="G6013">IF(COUNTIFS($E$2:$E$7682,E6013,$B$2:$B$7682,B6013)&gt;1,
_xlfn.TEXTJOIN(CHAR(10),TRUE,_xlfn.UNIQUE(_xlfn._xlws.FILTER($F$2:$F$7682,($E$2:$E$7682=E6013)*($B$2:$B$7682=B6013)))),
F6013)</f>
        <v>ADVANCED PROSTHETICS AND ORTHOTICS, INC</v>
      </c>
      <c r="H6013" t="s">
        <v>2738</v>
      </c>
      <c r="I6013" s="26" t="str" cm="1">
        <f t="array" ref="I6013">IF(COUNTIFS($E$2:$E$7682,E6013,$B$2:$B$7682,B6013)&gt;1,
_xlfn.TEXTJOIN(CHAR(10),TRUE,_xlfn.UNIQUE(_xlfn._xlws.FILTER($H$2:$H$7682,($E$2:$E$7682=E6013)*($B$2:$B$7682=B6013)))),
H6013)</f>
        <v>7455 W WASHINGTON AVE STE 215 LAS VEGAS, NV 89128</v>
      </c>
      <c r="J6013" s="26" t="str">
        <f t="shared" si="186"/>
        <v>L2755-1801897079-ADVANCED PROSTHETICS AND ORTHOTICS, INC-7455 W WASHINGTON AVE STE 215 LAS VEGAS, NV 89128</v>
      </c>
      <c r="K6013" s="26">
        <f t="shared" si="187"/>
        <v>1</v>
      </c>
      <c r="L6013" t="s">
        <v>9</v>
      </c>
      <c r="M6013" t="s">
        <v>3091</v>
      </c>
    </row>
    <row r="6014" spans="1:13" ht="25.5" x14ac:dyDescent="0.2">
      <c r="A6014" t="s">
        <v>5</v>
      </c>
      <c r="B6014" t="s">
        <v>1665</v>
      </c>
      <c r="C6014" t="s">
        <v>1666</v>
      </c>
      <c r="D6014" t="s">
        <v>2643</v>
      </c>
      <c r="E6014" t="s">
        <v>369</v>
      </c>
      <c r="F6014" t="s">
        <v>2830</v>
      </c>
      <c r="G6014" s="23" t="str" cm="1">
        <f t="array" ref="G6014">IF(COUNTIFS($E$2:$E$7682,E6014,$B$2:$B$7682,B6014)&gt;1,
_xlfn.TEXTJOIN(CHAR(10),TRUE,_xlfn.UNIQUE(_xlfn._xlws.FILTER($F$2:$F$7682,($E$2:$E$7682=E6014)*($B$2:$B$7682=B6014)))),
F6014)</f>
        <v>ADVANCED PROSTHETICS AND ORTHOTICS, INC</v>
      </c>
      <c r="H6014" t="s">
        <v>2738</v>
      </c>
      <c r="I6014" s="26" t="str" cm="1">
        <f t="array" ref="I6014">IF(COUNTIFS($E$2:$E$7682,E6014,$B$2:$B$7682,B6014)&gt;1,
_xlfn.TEXTJOIN(CHAR(10),TRUE,_xlfn.UNIQUE(_xlfn._xlws.FILTER($H$2:$H$7682,($E$2:$E$7682=E6014)*($B$2:$B$7682=B6014)))),
H6014)</f>
        <v>7455 W WASHINGTON AVE STE 215 LAS VEGAS, NV 89128</v>
      </c>
      <c r="J6014" s="26" t="str">
        <f t="shared" si="186"/>
        <v>L2760-1801897079-ADVANCED PROSTHETICS AND ORTHOTICS, INC-7455 W WASHINGTON AVE STE 215 LAS VEGAS, NV 89128</v>
      </c>
      <c r="K6014" s="26">
        <f t="shared" si="187"/>
        <v>1</v>
      </c>
      <c r="L6014" t="s">
        <v>9</v>
      </c>
      <c r="M6014" t="s">
        <v>3091</v>
      </c>
    </row>
    <row r="6015" spans="1:13" ht="25.5" x14ac:dyDescent="0.2">
      <c r="A6015" t="s">
        <v>5</v>
      </c>
      <c r="B6015" t="s">
        <v>699</v>
      </c>
      <c r="C6015" t="s">
        <v>700</v>
      </c>
      <c r="D6015" t="s">
        <v>2643</v>
      </c>
      <c r="E6015" t="s">
        <v>369</v>
      </c>
      <c r="F6015" t="s">
        <v>2830</v>
      </c>
      <c r="G6015" s="23" t="str" cm="1">
        <f t="array" ref="G6015">IF(COUNTIFS($E$2:$E$7682,E6015,$B$2:$B$7682,B6015)&gt;1,
_xlfn.TEXTJOIN(CHAR(10),TRUE,_xlfn.UNIQUE(_xlfn._xlws.FILTER($F$2:$F$7682,($E$2:$E$7682=E6015)*($B$2:$B$7682=B6015)))),
F6015)</f>
        <v>ADVANCED PROSTHETICS AND ORTHOTICS, INC</v>
      </c>
      <c r="H6015" t="s">
        <v>2738</v>
      </c>
      <c r="I6015" s="26" t="str" cm="1">
        <f t="array" ref="I6015">IF(COUNTIFS($E$2:$E$7682,E6015,$B$2:$B$7682,B6015)&gt;1,
_xlfn.TEXTJOIN(CHAR(10),TRUE,_xlfn.UNIQUE(_xlfn._xlws.FILTER($H$2:$H$7682,($E$2:$E$7682=E6015)*($B$2:$B$7682=B6015)))),
H6015)</f>
        <v>7455 W WASHINGTON AVE STE 215 LAS VEGAS, NV 89128</v>
      </c>
      <c r="J6015" s="26" t="str">
        <f t="shared" si="186"/>
        <v>L2768-1801897079-ADVANCED PROSTHETICS AND ORTHOTICS, INC-7455 W WASHINGTON AVE STE 215 LAS VEGAS, NV 89128</v>
      </c>
      <c r="K6015" s="26">
        <f t="shared" si="187"/>
        <v>1</v>
      </c>
      <c r="L6015" t="s">
        <v>9</v>
      </c>
      <c r="M6015" t="s">
        <v>3091</v>
      </c>
    </row>
    <row r="6016" spans="1:13" ht="25.5" x14ac:dyDescent="0.2">
      <c r="A6016" t="s">
        <v>5</v>
      </c>
      <c r="B6016" t="s">
        <v>1315</v>
      </c>
      <c r="C6016" t="s">
        <v>1316</v>
      </c>
      <c r="D6016" t="s">
        <v>2643</v>
      </c>
      <c r="E6016" t="s">
        <v>369</v>
      </c>
      <c r="F6016" t="s">
        <v>2830</v>
      </c>
      <c r="G6016" s="23" t="str" cm="1">
        <f t="array" ref="G6016">IF(COUNTIFS($E$2:$E$7682,E6016,$B$2:$B$7682,B6016)&gt;1,
_xlfn.TEXTJOIN(CHAR(10),TRUE,_xlfn.UNIQUE(_xlfn._xlws.FILTER($F$2:$F$7682,($E$2:$E$7682=E6016)*($B$2:$B$7682=B6016)))),
F6016)</f>
        <v>ADVANCED PROSTHETICS AND ORTHOTICS, INC</v>
      </c>
      <c r="H6016" t="s">
        <v>2738</v>
      </c>
      <c r="I6016" s="26" t="str" cm="1">
        <f t="array" ref="I6016">IF(COUNTIFS($E$2:$E$7682,E6016,$B$2:$B$7682,B6016)&gt;1,
_xlfn.TEXTJOIN(CHAR(10),TRUE,_xlfn.UNIQUE(_xlfn._xlws.FILTER($H$2:$H$7682,($E$2:$E$7682=E6016)*($B$2:$B$7682=B6016)))),
H6016)</f>
        <v>7455 W WASHINGTON AVE STE 215 LAS VEGAS, NV 89128</v>
      </c>
      <c r="J6016" s="26" t="str">
        <f t="shared" si="186"/>
        <v>L2780-1801897079-ADVANCED PROSTHETICS AND ORTHOTICS, INC-7455 W WASHINGTON AVE STE 215 LAS VEGAS, NV 89128</v>
      </c>
      <c r="K6016" s="26">
        <f t="shared" si="187"/>
        <v>1</v>
      </c>
      <c r="L6016" t="s">
        <v>9</v>
      </c>
      <c r="M6016" t="s">
        <v>3091</v>
      </c>
    </row>
    <row r="6017" spans="1:13" ht="25.5" x14ac:dyDescent="0.2">
      <c r="A6017" t="s">
        <v>5</v>
      </c>
      <c r="B6017" t="s">
        <v>1124</v>
      </c>
      <c r="C6017" t="s">
        <v>1125</v>
      </c>
      <c r="D6017" t="s">
        <v>2643</v>
      </c>
      <c r="E6017" t="s">
        <v>369</v>
      </c>
      <c r="F6017" t="s">
        <v>2830</v>
      </c>
      <c r="G6017" s="23" t="str" cm="1">
        <f t="array" ref="G6017">IF(COUNTIFS($E$2:$E$7682,E6017,$B$2:$B$7682,B6017)&gt;1,
_xlfn.TEXTJOIN(CHAR(10),TRUE,_xlfn.UNIQUE(_xlfn._xlws.FILTER($F$2:$F$7682,($E$2:$E$7682=E6017)*($B$2:$B$7682=B6017)))),
F6017)</f>
        <v>ADVANCED PROSTHETICS AND ORTHOTICS, INC</v>
      </c>
      <c r="H6017" t="s">
        <v>2738</v>
      </c>
      <c r="I6017" s="26" t="str" cm="1">
        <f t="array" ref="I6017">IF(COUNTIFS($E$2:$E$7682,E6017,$B$2:$B$7682,B6017)&gt;1,
_xlfn.TEXTJOIN(CHAR(10),TRUE,_xlfn.UNIQUE(_xlfn._xlws.FILTER($H$2:$H$7682,($E$2:$E$7682=E6017)*($B$2:$B$7682=B6017)))),
H6017)</f>
        <v>7455 W WASHINGTON AVE STE 215 LAS VEGAS, NV 89128</v>
      </c>
      <c r="J6017" s="26" t="str">
        <f t="shared" si="186"/>
        <v>L2785-1801897079-ADVANCED PROSTHETICS AND ORTHOTICS, INC-7455 W WASHINGTON AVE STE 215 LAS VEGAS, NV 89128</v>
      </c>
      <c r="K6017" s="26">
        <f t="shared" si="187"/>
        <v>1</v>
      </c>
      <c r="L6017" t="s">
        <v>9</v>
      </c>
      <c r="M6017" t="s">
        <v>3091</v>
      </c>
    </row>
    <row r="6018" spans="1:13" ht="25.5" x14ac:dyDescent="0.2">
      <c r="A6018" t="s">
        <v>5</v>
      </c>
      <c r="B6018" t="s">
        <v>15</v>
      </c>
      <c r="C6018" t="s">
        <v>16</v>
      </c>
      <c r="D6018" t="s">
        <v>2643</v>
      </c>
      <c r="E6018" t="s">
        <v>369</v>
      </c>
      <c r="F6018" t="s">
        <v>2830</v>
      </c>
      <c r="G6018" s="23" t="str" cm="1">
        <f t="array" ref="G6018">IF(COUNTIFS($E$2:$E$7682,E6018,$B$2:$B$7682,B6018)&gt;1,
_xlfn.TEXTJOIN(CHAR(10),TRUE,_xlfn.UNIQUE(_xlfn._xlws.FILTER($F$2:$F$7682,($E$2:$E$7682=E6018)*($B$2:$B$7682=B6018)))),
F6018)</f>
        <v>ADVANCED PROSTHETICS AND ORTHOTICS, INC</v>
      </c>
      <c r="H6018" t="s">
        <v>2738</v>
      </c>
      <c r="I6018" s="26" t="str" cm="1">
        <f t="array" ref="I6018">IF(COUNTIFS($E$2:$E$7682,E6018,$B$2:$B$7682,B6018)&gt;1,
_xlfn.TEXTJOIN(CHAR(10),TRUE,_xlfn.UNIQUE(_xlfn._xlws.FILTER($H$2:$H$7682,($E$2:$E$7682=E6018)*($B$2:$B$7682=B6018)))),
H6018)</f>
        <v>7455 W WASHINGTON AVE STE 215 LAS VEGAS, NV 89128</v>
      </c>
      <c r="J6018" s="26" t="str">
        <f t="shared" si="186"/>
        <v>L2810-1801897079-ADVANCED PROSTHETICS AND ORTHOTICS, INC-7455 W WASHINGTON AVE STE 215 LAS VEGAS, NV 89128</v>
      </c>
      <c r="K6018" s="26">
        <f t="shared" si="187"/>
        <v>1</v>
      </c>
      <c r="L6018" t="s">
        <v>9</v>
      </c>
      <c r="M6018" t="s">
        <v>3091</v>
      </c>
    </row>
    <row r="6019" spans="1:13" ht="25.5" x14ac:dyDescent="0.2">
      <c r="A6019" t="s">
        <v>5</v>
      </c>
      <c r="B6019" t="s">
        <v>656</v>
      </c>
      <c r="C6019" t="s">
        <v>657</v>
      </c>
      <c r="D6019" t="s">
        <v>2643</v>
      </c>
      <c r="E6019" t="s">
        <v>369</v>
      </c>
      <c r="F6019" t="s">
        <v>2830</v>
      </c>
      <c r="G6019" s="23" t="str" cm="1">
        <f t="array" ref="G6019">IF(COUNTIFS($E$2:$E$7682,E6019,$B$2:$B$7682,B6019)&gt;1,
_xlfn.TEXTJOIN(CHAR(10),TRUE,_xlfn.UNIQUE(_xlfn._xlws.FILTER($F$2:$F$7682,($E$2:$E$7682=E6019)*($B$2:$B$7682=B6019)))),
F6019)</f>
        <v>ADVANCED PROSTHETICS AND ORTHOTICS, INC</v>
      </c>
      <c r="H6019" t="s">
        <v>2738</v>
      </c>
      <c r="I6019" s="26" t="str" cm="1">
        <f t="array" ref="I6019">IF(COUNTIFS($E$2:$E$7682,E6019,$B$2:$B$7682,B6019)&gt;1,
_xlfn.TEXTJOIN(CHAR(10),TRUE,_xlfn.UNIQUE(_xlfn._xlws.FILTER($H$2:$H$7682,($E$2:$E$7682=E6019)*($B$2:$B$7682=B6019)))),
H6019)</f>
        <v>7455 W WASHINGTON AVE STE 215 LAS VEGAS, NV 89128</v>
      </c>
      <c r="J6019" s="26" t="str">
        <f t="shared" ref="J6019:J6082" si="188">B6019 &amp; "-" &amp; E6019 &amp; "-" &amp; G6019 &amp; "-" &amp; I6019</f>
        <v>L2820-1801897079-ADVANCED PROSTHETICS AND ORTHOTICS, INC-7455 W WASHINGTON AVE STE 215 LAS VEGAS, NV 89128</v>
      </c>
      <c r="K6019" s="26">
        <f t="shared" ref="K6019:K6082" si="189">COUNTIF($J$2:$J$7682,J6019)</f>
        <v>1</v>
      </c>
      <c r="L6019" t="s">
        <v>9</v>
      </c>
      <c r="M6019" t="s">
        <v>3091</v>
      </c>
    </row>
    <row r="6020" spans="1:13" ht="25.5" x14ac:dyDescent="0.2">
      <c r="A6020" t="s">
        <v>5</v>
      </c>
      <c r="B6020" t="s">
        <v>276</v>
      </c>
      <c r="C6020" t="s">
        <v>277</v>
      </c>
      <c r="D6020" t="s">
        <v>2643</v>
      </c>
      <c r="E6020" t="s">
        <v>369</v>
      </c>
      <c r="F6020" t="s">
        <v>2830</v>
      </c>
      <c r="G6020" s="23" t="str" cm="1">
        <f t="array" ref="G6020">IF(COUNTIFS($E$2:$E$7682,E6020,$B$2:$B$7682,B6020)&gt;1,
_xlfn.TEXTJOIN(CHAR(10),TRUE,_xlfn.UNIQUE(_xlfn._xlws.FILTER($F$2:$F$7682,($E$2:$E$7682=E6020)*($B$2:$B$7682=B6020)))),
F6020)</f>
        <v>ADVANCED PROSTHETICS AND ORTHOTICS, INC</v>
      </c>
      <c r="H6020" t="s">
        <v>2738</v>
      </c>
      <c r="I6020" s="26" t="str" cm="1">
        <f t="array" ref="I6020">IF(COUNTIFS($E$2:$E$7682,E6020,$B$2:$B$7682,B6020)&gt;1,
_xlfn.TEXTJOIN(CHAR(10),TRUE,_xlfn.UNIQUE(_xlfn._xlws.FILTER($H$2:$H$7682,($E$2:$E$7682=E6020)*($B$2:$B$7682=B6020)))),
H6020)</f>
        <v>7455 W WASHINGTON AVE STE 215 LAS VEGAS, NV 89128</v>
      </c>
      <c r="J6020" s="26" t="str">
        <f t="shared" si="188"/>
        <v>L2830-1801897079-ADVANCED PROSTHETICS AND ORTHOTICS, INC-7455 W WASHINGTON AVE STE 215 LAS VEGAS, NV 89128</v>
      </c>
      <c r="K6020" s="26">
        <f t="shared" si="189"/>
        <v>1</v>
      </c>
      <c r="L6020" t="s">
        <v>9</v>
      </c>
      <c r="M6020" t="s">
        <v>3091</v>
      </c>
    </row>
    <row r="6021" spans="1:13" ht="25.5" x14ac:dyDescent="0.2">
      <c r="A6021" t="s">
        <v>5</v>
      </c>
      <c r="B6021" t="s">
        <v>2545</v>
      </c>
      <c r="C6021" t="s">
        <v>2546</v>
      </c>
      <c r="D6021" t="s">
        <v>2643</v>
      </c>
      <c r="E6021" t="s">
        <v>369</v>
      </c>
      <c r="F6021" t="s">
        <v>2830</v>
      </c>
      <c r="G6021" s="23" t="str" cm="1">
        <f t="array" ref="G6021">IF(COUNTIFS($E$2:$E$7682,E6021,$B$2:$B$7682,B6021)&gt;1,
_xlfn.TEXTJOIN(CHAR(10),TRUE,_xlfn.UNIQUE(_xlfn._xlws.FILTER($F$2:$F$7682,($E$2:$E$7682=E6021)*($B$2:$B$7682=B6021)))),
F6021)</f>
        <v>ADVANCED PROSTHETICS AND ORTHOTICS, INC</v>
      </c>
      <c r="H6021" t="s">
        <v>2738</v>
      </c>
      <c r="I6021" s="26" t="str" cm="1">
        <f t="array" ref="I6021">IF(COUNTIFS($E$2:$E$7682,E6021,$B$2:$B$7682,B6021)&gt;1,
_xlfn.TEXTJOIN(CHAR(10),TRUE,_xlfn.UNIQUE(_xlfn._xlws.FILTER($H$2:$H$7682,($E$2:$E$7682=E6021)*($B$2:$B$7682=B6021)))),
H6021)</f>
        <v>7455 W WASHINGTON AVE STE 215 LAS VEGAS, NV 89128</v>
      </c>
      <c r="J6021" s="26" t="str">
        <f t="shared" si="188"/>
        <v>L2840-1801897079-ADVANCED PROSTHETICS AND ORTHOTICS, INC-7455 W WASHINGTON AVE STE 215 LAS VEGAS, NV 89128</v>
      </c>
      <c r="K6021" s="26">
        <f t="shared" si="189"/>
        <v>1</v>
      </c>
      <c r="L6021" t="s">
        <v>9</v>
      </c>
      <c r="M6021" t="s">
        <v>3091</v>
      </c>
    </row>
    <row r="6022" spans="1:13" ht="25.5" x14ac:dyDescent="0.2">
      <c r="A6022" t="s">
        <v>5</v>
      </c>
      <c r="B6022" t="s">
        <v>444</v>
      </c>
      <c r="C6022" t="s">
        <v>445</v>
      </c>
      <c r="D6022" t="s">
        <v>2643</v>
      </c>
      <c r="E6022" t="s">
        <v>369</v>
      </c>
      <c r="F6022" t="s">
        <v>2830</v>
      </c>
      <c r="G6022" s="23" t="str" cm="1">
        <f t="array" ref="G6022">IF(COUNTIFS($E$2:$E$7682,E6022,$B$2:$B$7682,B6022)&gt;1,
_xlfn.TEXTJOIN(CHAR(10),TRUE,_xlfn.UNIQUE(_xlfn._xlws.FILTER($F$2:$F$7682,($E$2:$E$7682=E6022)*($B$2:$B$7682=B6022)))),
F6022)</f>
        <v>ADVANCED PROSTHETICS AND ORTHOTICS, INC</v>
      </c>
      <c r="H6022" t="s">
        <v>2738</v>
      </c>
      <c r="I6022" s="26" t="str" cm="1">
        <f t="array" ref="I6022">IF(COUNTIFS($E$2:$E$7682,E6022,$B$2:$B$7682,B6022)&gt;1,
_xlfn.TEXTJOIN(CHAR(10),TRUE,_xlfn.UNIQUE(_xlfn._xlws.FILTER($H$2:$H$7682,($E$2:$E$7682=E6022)*($B$2:$B$7682=B6022)))),
H6022)</f>
        <v>7455 W WASHINGTON AVE STE 215 LAS VEGAS, NV 89128</v>
      </c>
      <c r="J6022" s="26" t="str">
        <f t="shared" si="188"/>
        <v>L3150-1801897079-ADVANCED PROSTHETICS AND ORTHOTICS, INC-7455 W WASHINGTON AVE STE 215 LAS VEGAS, NV 89128</v>
      </c>
      <c r="K6022" s="26">
        <f t="shared" si="189"/>
        <v>1</v>
      </c>
      <c r="L6022" t="s">
        <v>9</v>
      </c>
      <c r="M6022" t="s">
        <v>3091</v>
      </c>
    </row>
    <row r="6023" spans="1:13" ht="25.5" x14ac:dyDescent="0.2">
      <c r="A6023" t="s">
        <v>5</v>
      </c>
      <c r="B6023" t="s">
        <v>1205</v>
      </c>
      <c r="C6023" t="s">
        <v>1206</v>
      </c>
      <c r="D6023" t="s">
        <v>2643</v>
      </c>
      <c r="E6023" t="s">
        <v>369</v>
      </c>
      <c r="F6023" t="s">
        <v>2830</v>
      </c>
      <c r="G6023" s="23" t="str" cm="1">
        <f t="array" ref="G6023">IF(COUNTIFS($E$2:$E$7682,E6023,$B$2:$B$7682,B6023)&gt;1,
_xlfn.TEXTJOIN(CHAR(10),TRUE,_xlfn.UNIQUE(_xlfn._xlws.FILTER($F$2:$F$7682,($E$2:$E$7682=E6023)*($B$2:$B$7682=B6023)))),
F6023)</f>
        <v>ADVANCED PROSTHETICS AND ORTHOTICS, INC</v>
      </c>
      <c r="H6023" t="s">
        <v>2738</v>
      </c>
      <c r="I6023" s="26" t="str" cm="1">
        <f t="array" ref="I6023">IF(COUNTIFS($E$2:$E$7682,E6023,$B$2:$B$7682,B6023)&gt;1,
_xlfn.TEXTJOIN(CHAR(10),TRUE,_xlfn.UNIQUE(_xlfn._xlws.FILTER($H$2:$H$7682,($E$2:$E$7682=E6023)*($B$2:$B$7682=B6023)))),
H6023)</f>
        <v>7455 W WASHINGTON AVE STE 215 LAS VEGAS, NV 89128</v>
      </c>
      <c r="J6023" s="26" t="str">
        <f t="shared" si="188"/>
        <v>L3202-1801897079-ADVANCED PROSTHETICS AND ORTHOTICS, INC-7455 W WASHINGTON AVE STE 215 LAS VEGAS, NV 89128</v>
      </c>
      <c r="K6023" s="26">
        <f t="shared" si="189"/>
        <v>1</v>
      </c>
      <c r="L6023" t="s">
        <v>9</v>
      </c>
      <c r="M6023" t="s">
        <v>3091</v>
      </c>
    </row>
    <row r="6024" spans="1:13" ht="25.5" x14ac:dyDescent="0.2">
      <c r="A6024" t="s">
        <v>5</v>
      </c>
      <c r="B6024" t="s">
        <v>1136</v>
      </c>
      <c r="C6024" t="s">
        <v>1137</v>
      </c>
      <c r="D6024" t="s">
        <v>2643</v>
      </c>
      <c r="E6024" t="s">
        <v>369</v>
      </c>
      <c r="F6024" t="s">
        <v>2830</v>
      </c>
      <c r="G6024" s="23" t="str" cm="1">
        <f t="array" ref="G6024">IF(COUNTIFS($E$2:$E$7682,E6024,$B$2:$B$7682,B6024)&gt;1,
_xlfn.TEXTJOIN(CHAR(10),TRUE,_xlfn.UNIQUE(_xlfn._xlws.FILTER($F$2:$F$7682,($E$2:$E$7682=E6024)*($B$2:$B$7682=B6024)))),
F6024)</f>
        <v>ADVANCED PROSTHETICS AND ORTHOTICS, INC</v>
      </c>
      <c r="H6024" t="s">
        <v>2738</v>
      </c>
      <c r="I6024" s="26" t="str" cm="1">
        <f t="array" ref="I6024">IF(COUNTIFS($E$2:$E$7682,E6024,$B$2:$B$7682,B6024)&gt;1,
_xlfn.TEXTJOIN(CHAR(10),TRUE,_xlfn.UNIQUE(_xlfn._xlws.FILTER($H$2:$H$7682,($E$2:$E$7682=E6024)*($B$2:$B$7682=B6024)))),
H6024)</f>
        <v>7455 W WASHINGTON AVE STE 215 LAS VEGAS, NV 89128</v>
      </c>
      <c r="J6024" s="26" t="str">
        <f t="shared" si="188"/>
        <v>L3216-1801897079-ADVANCED PROSTHETICS AND ORTHOTICS, INC-7455 W WASHINGTON AVE STE 215 LAS VEGAS, NV 89128</v>
      </c>
      <c r="K6024" s="26">
        <f t="shared" si="189"/>
        <v>1</v>
      </c>
      <c r="L6024" t="s">
        <v>9</v>
      </c>
      <c r="M6024" t="s">
        <v>3091</v>
      </c>
    </row>
    <row r="6025" spans="1:13" ht="25.5" x14ac:dyDescent="0.2">
      <c r="A6025" t="s">
        <v>5</v>
      </c>
      <c r="B6025" t="s">
        <v>1176</v>
      </c>
      <c r="C6025" t="s">
        <v>1177</v>
      </c>
      <c r="D6025" t="s">
        <v>2643</v>
      </c>
      <c r="E6025" t="s">
        <v>369</v>
      </c>
      <c r="F6025" t="s">
        <v>2830</v>
      </c>
      <c r="G6025" s="23" t="str" cm="1">
        <f t="array" ref="G6025">IF(COUNTIFS($E$2:$E$7682,E6025,$B$2:$B$7682,B6025)&gt;1,
_xlfn.TEXTJOIN(CHAR(10),TRUE,_xlfn.UNIQUE(_xlfn._xlws.FILTER($F$2:$F$7682,($E$2:$E$7682=E6025)*($B$2:$B$7682=B6025)))),
F6025)</f>
        <v>ADVANCED PROSTHETICS AND ORTHOTICS, INC</v>
      </c>
      <c r="H6025" t="s">
        <v>2738</v>
      </c>
      <c r="I6025" s="26" t="str" cm="1">
        <f t="array" ref="I6025">IF(COUNTIFS($E$2:$E$7682,E6025,$B$2:$B$7682,B6025)&gt;1,
_xlfn.TEXTJOIN(CHAR(10),TRUE,_xlfn.UNIQUE(_xlfn._xlws.FILTER($H$2:$H$7682,($E$2:$E$7682=E6025)*($B$2:$B$7682=B6025)))),
H6025)</f>
        <v>7455 W WASHINGTON AVE STE 215 LAS VEGAS, NV 89128</v>
      </c>
      <c r="J6025" s="26" t="str">
        <f t="shared" si="188"/>
        <v>L3221-1801897079-ADVANCED PROSTHETICS AND ORTHOTICS, INC-7455 W WASHINGTON AVE STE 215 LAS VEGAS, NV 89128</v>
      </c>
      <c r="K6025" s="26">
        <f t="shared" si="189"/>
        <v>1</v>
      </c>
      <c r="L6025" t="s">
        <v>9</v>
      </c>
      <c r="M6025" t="s">
        <v>3091</v>
      </c>
    </row>
    <row r="6026" spans="1:13" ht="25.5" x14ac:dyDescent="0.2">
      <c r="A6026" t="s">
        <v>5</v>
      </c>
      <c r="B6026" t="s">
        <v>1377</v>
      </c>
      <c r="C6026" t="s">
        <v>1378</v>
      </c>
      <c r="D6026" t="s">
        <v>2643</v>
      </c>
      <c r="E6026" t="s">
        <v>369</v>
      </c>
      <c r="F6026" t="s">
        <v>2830</v>
      </c>
      <c r="G6026" s="23" t="str" cm="1">
        <f t="array" ref="G6026">IF(COUNTIFS($E$2:$E$7682,E6026,$B$2:$B$7682,B6026)&gt;1,
_xlfn.TEXTJOIN(CHAR(10),TRUE,_xlfn.UNIQUE(_xlfn._xlws.FILTER($F$2:$F$7682,($E$2:$E$7682=E6026)*($B$2:$B$7682=B6026)))),
F6026)</f>
        <v>ADVANCED PROSTHETICS AND ORTHOTICS, INC</v>
      </c>
      <c r="H6026" t="s">
        <v>2738</v>
      </c>
      <c r="I6026" s="26" t="str" cm="1">
        <f t="array" ref="I6026">IF(COUNTIFS($E$2:$E$7682,E6026,$B$2:$B$7682,B6026)&gt;1,
_xlfn.TEXTJOIN(CHAR(10),TRUE,_xlfn.UNIQUE(_xlfn._xlws.FILTER($H$2:$H$7682,($E$2:$E$7682=E6026)*($B$2:$B$7682=B6026)))),
H6026)</f>
        <v>7455 W WASHINGTON AVE STE 215 LAS VEGAS, NV 89128</v>
      </c>
      <c r="J6026" s="26" t="str">
        <f t="shared" si="188"/>
        <v>L3224-1801897079-ADVANCED PROSTHETICS AND ORTHOTICS, INC-7455 W WASHINGTON AVE STE 215 LAS VEGAS, NV 89128</v>
      </c>
      <c r="K6026" s="26">
        <f t="shared" si="189"/>
        <v>1</v>
      </c>
      <c r="L6026" t="s">
        <v>9</v>
      </c>
      <c r="M6026" t="s">
        <v>3091</v>
      </c>
    </row>
    <row r="6027" spans="1:13" ht="25.5" x14ac:dyDescent="0.2">
      <c r="A6027" t="s">
        <v>5</v>
      </c>
      <c r="B6027" t="s">
        <v>2232</v>
      </c>
      <c r="C6027" t="s">
        <v>2233</v>
      </c>
      <c r="D6027" t="s">
        <v>2643</v>
      </c>
      <c r="E6027" t="s">
        <v>369</v>
      </c>
      <c r="F6027" t="s">
        <v>2830</v>
      </c>
      <c r="G6027" s="23" t="str" cm="1">
        <f t="array" ref="G6027">IF(COUNTIFS($E$2:$E$7682,E6027,$B$2:$B$7682,B6027)&gt;1,
_xlfn.TEXTJOIN(CHAR(10),TRUE,_xlfn.UNIQUE(_xlfn._xlws.FILTER($F$2:$F$7682,($E$2:$E$7682=E6027)*($B$2:$B$7682=B6027)))),
F6027)</f>
        <v>ADVANCED PROSTHETICS AND ORTHOTICS, INC</v>
      </c>
      <c r="H6027" t="s">
        <v>2738</v>
      </c>
      <c r="I6027" s="26" t="str" cm="1">
        <f t="array" ref="I6027">IF(COUNTIFS($E$2:$E$7682,E6027,$B$2:$B$7682,B6027)&gt;1,
_xlfn.TEXTJOIN(CHAR(10),TRUE,_xlfn.UNIQUE(_xlfn._xlws.FILTER($H$2:$H$7682,($E$2:$E$7682=E6027)*($B$2:$B$7682=B6027)))),
H6027)</f>
        <v>7455 W WASHINGTON AVE STE 215 LAS VEGAS, NV 89128</v>
      </c>
      <c r="J6027" s="26" t="str">
        <f t="shared" si="188"/>
        <v>L3225-1801897079-ADVANCED PROSTHETICS AND ORTHOTICS, INC-7455 W WASHINGTON AVE STE 215 LAS VEGAS, NV 89128</v>
      </c>
      <c r="K6027" s="26">
        <f t="shared" si="189"/>
        <v>1</v>
      </c>
      <c r="L6027" t="s">
        <v>9</v>
      </c>
      <c r="M6027" t="s">
        <v>3091</v>
      </c>
    </row>
    <row r="6028" spans="1:13" ht="25.5" x14ac:dyDescent="0.2">
      <c r="A6028" t="s">
        <v>5</v>
      </c>
      <c r="B6028" t="s">
        <v>2454</v>
      </c>
      <c r="C6028" t="s">
        <v>2455</v>
      </c>
      <c r="D6028" t="s">
        <v>2643</v>
      </c>
      <c r="E6028" t="s">
        <v>369</v>
      </c>
      <c r="F6028" t="s">
        <v>2830</v>
      </c>
      <c r="G6028" s="23" t="str" cm="1">
        <f t="array" ref="G6028">IF(COUNTIFS($E$2:$E$7682,E6028,$B$2:$B$7682,B6028)&gt;1,
_xlfn.TEXTJOIN(CHAR(10),TRUE,_xlfn.UNIQUE(_xlfn._xlws.FILTER($F$2:$F$7682,($E$2:$E$7682=E6028)*($B$2:$B$7682=B6028)))),
F6028)</f>
        <v>ADVANCED PROSTHETICS AND ORTHOTICS, INC</v>
      </c>
      <c r="H6028" t="s">
        <v>2738</v>
      </c>
      <c r="I6028" s="26" t="str" cm="1">
        <f t="array" ref="I6028">IF(COUNTIFS($E$2:$E$7682,E6028,$B$2:$B$7682,B6028)&gt;1,
_xlfn.TEXTJOIN(CHAR(10),TRUE,_xlfn.UNIQUE(_xlfn._xlws.FILTER($H$2:$H$7682,($E$2:$E$7682=E6028)*($B$2:$B$7682=B6028)))),
H6028)</f>
        <v>7455 W WASHINGTON AVE STE 215 LAS VEGAS, NV 89128</v>
      </c>
      <c r="J6028" s="26" t="str">
        <f t="shared" si="188"/>
        <v>L3257-1801897079-ADVANCED PROSTHETICS AND ORTHOTICS, INC-7455 W WASHINGTON AVE STE 215 LAS VEGAS, NV 89128</v>
      </c>
      <c r="K6028" s="26">
        <f t="shared" si="189"/>
        <v>1</v>
      </c>
      <c r="L6028" t="s">
        <v>9</v>
      </c>
      <c r="M6028" t="s">
        <v>3091</v>
      </c>
    </row>
    <row r="6029" spans="1:13" ht="25.5" x14ac:dyDescent="0.2">
      <c r="A6029" t="s">
        <v>5</v>
      </c>
      <c r="B6029" t="s">
        <v>1761</v>
      </c>
      <c r="C6029" t="s">
        <v>1762</v>
      </c>
      <c r="D6029" t="s">
        <v>2643</v>
      </c>
      <c r="E6029" t="s">
        <v>369</v>
      </c>
      <c r="F6029" t="s">
        <v>2830</v>
      </c>
      <c r="G6029" s="23" t="str" cm="1">
        <f t="array" ref="G6029">IF(COUNTIFS($E$2:$E$7682,E6029,$B$2:$B$7682,B6029)&gt;1,
_xlfn.TEXTJOIN(CHAR(10),TRUE,_xlfn.UNIQUE(_xlfn._xlws.FILTER($F$2:$F$7682,($E$2:$E$7682=E6029)*($B$2:$B$7682=B6029)))),
F6029)</f>
        <v>ADVANCED PROSTHETICS AND ORTHOTICS, INC</v>
      </c>
      <c r="H6029" t="s">
        <v>2738</v>
      </c>
      <c r="I6029" s="26" t="str" cm="1">
        <f t="array" ref="I6029">IF(COUNTIFS($E$2:$E$7682,E6029,$B$2:$B$7682,B6029)&gt;1,
_xlfn.TEXTJOIN(CHAR(10),TRUE,_xlfn.UNIQUE(_xlfn._xlws.FILTER($H$2:$H$7682,($E$2:$E$7682=E6029)*($B$2:$B$7682=B6029)))),
H6029)</f>
        <v>7455 W WASHINGTON AVE STE 215 LAS VEGAS, NV 89128</v>
      </c>
      <c r="J6029" s="26" t="str">
        <f t="shared" si="188"/>
        <v>L3260-1801897079-ADVANCED PROSTHETICS AND ORTHOTICS, INC-7455 W WASHINGTON AVE STE 215 LAS VEGAS, NV 89128</v>
      </c>
      <c r="K6029" s="26">
        <f t="shared" si="189"/>
        <v>1</v>
      </c>
      <c r="L6029" t="s">
        <v>9</v>
      </c>
      <c r="M6029" t="s">
        <v>3091</v>
      </c>
    </row>
    <row r="6030" spans="1:13" ht="25.5" x14ac:dyDescent="0.2">
      <c r="A6030" t="s">
        <v>5</v>
      </c>
      <c r="B6030" t="s">
        <v>1561</v>
      </c>
      <c r="C6030" t="s">
        <v>1562</v>
      </c>
      <c r="D6030" t="s">
        <v>2643</v>
      </c>
      <c r="E6030" t="s">
        <v>369</v>
      </c>
      <c r="F6030" t="s">
        <v>2830</v>
      </c>
      <c r="G6030" s="23" t="str" cm="1">
        <f t="array" ref="G6030">IF(COUNTIFS($E$2:$E$7682,E6030,$B$2:$B$7682,B6030)&gt;1,
_xlfn.TEXTJOIN(CHAR(10),TRUE,_xlfn.UNIQUE(_xlfn._xlws.FILTER($F$2:$F$7682,($E$2:$E$7682=E6030)*($B$2:$B$7682=B6030)))),
F6030)</f>
        <v>ADVANCED PROSTHETICS AND ORTHOTICS, INC</v>
      </c>
      <c r="H6030" t="s">
        <v>2738</v>
      </c>
      <c r="I6030" s="26" t="str" cm="1">
        <f t="array" ref="I6030">IF(COUNTIFS($E$2:$E$7682,E6030,$B$2:$B$7682,B6030)&gt;1,
_xlfn.TEXTJOIN(CHAR(10),TRUE,_xlfn.UNIQUE(_xlfn._xlws.FILTER($H$2:$H$7682,($E$2:$E$7682=E6030)*($B$2:$B$7682=B6030)))),
H6030)</f>
        <v>7455 W WASHINGTON AVE STE 215 LAS VEGAS, NV 89128</v>
      </c>
      <c r="J6030" s="26" t="str">
        <f t="shared" si="188"/>
        <v>L3332-1801897079-ADVANCED PROSTHETICS AND ORTHOTICS, INC-7455 W WASHINGTON AVE STE 215 LAS VEGAS, NV 89128</v>
      </c>
      <c r="K6030" s="26">
        <f t="shared" si="189"/>
        <v>1</v>
      </c>
      <c r="L6030" t="s">
        <v>9</v>
      </c>
      <c r="M6030" t="s">
        <v>3091</v>
      </c>
    </row>
    <row r="6031" spans="1:13" ht="25.5" x14ac:dyDescent="0.2">
      <c r="A6031" t="s">
        <v>5</v>
      </c>
      <c r="B6031" t="s">
        <v>2038</v>
      </c>
      <c r="C6031" t="s">
        <v>2039</v>
      </c>
      <c r="D6031" t="e">
        <v>#N/A</v>
      </c>
      <c r="E6031" t="s">
        <v>369</v>
      </c>
      <c r="F6031" t="s">
        <v>2830</v>
      </c>
      <c r="G6031" s="23" t="str" cm="1">
        <f t="array" ref="G6031">IF(COUNTIFS($E$2:$E$7682,E6031,$B$2:$B$7682,B6031)&gt;1,
_xlfn.TEXTJOIN(CHAR(10),TRUE,_xlfn.UNIQUE(_xlfn._xlws.FILTER($F$2:$F$7682,($E$2:$E$7682=E6031)*($B$2:$B$7682=B6031)))),
F6031)</f>
        <v>ADVANCED PROSTHETICS AND ORTHOTICS, INC</v>
      </c>
      <c r="H6031" t="s">
        <v>2738</v>
      </c>
      <c r="I6031" s="26" t="str" cm="1">
        <f t="array" ref="I6031">IF(COUNTIFS($E$2:$E$7682,E6031,$B$2:$B$7682,B6031)&gt;1,
_xlfn.TEXTJOIN(CHAR(10),TRUE,_xlfn.UNIQUE(_xlfn._xlws.FILTER($H$2:$H$7682,($E$2:$E$7682=E6031)*($B$2:$B$7682=B6031)))),
H6031)</f>
        <v>7455 W WASHINGTON AVE STE 215 LAS VEGAS, NV 89128</v>
      </c>
      <c r="J6031" s="26" t="str">
        <f t="shared" si="188"/>
        <v>L3370-1801897079-ADVANCED PROSTHETICS AND ORTHOTICS, INC-7455 W WASHINGTON AVE STE 215 LAS VEGAS, NV 89128</v>
      </c>
      <c r="K6031" s="26">
        <f t="shared" si="189"/>
        <v>1</v>
      </c>
      <c r="L6031" t="s">
        <v>9</v>
      </c>
      <c r="M6031" t="s">
        <v>3091</v>
      </c>
    </row>
    <row r="6032" spans="1:13" ht="25.5" x14ac:dyDescent="0.2">
      <c r="A6032" t="s">
        <v>5</v>
      </c>
      <c r="B6032" t="s">
        <v>1574</v>
      </c>
      <c r="C6032" t="s">
        <v>1575</v>
      </c>
      <c r="D6032" t="s">
        <v>2643</v>
      </c>
      <c r="E6032" t="s">
        <v>369</v>
      </c>
      <c r="F6032" t="s">
        <v>2830</v>
      </c>
      <c r="G6032" s="23" t="str" cm="1">
        <f t="array" ref="G6032">IF(COUNTIFS($E$2:$E$7682,E6032,$B$2:$B$7682,B6032)&gt;1,
_xlfn.TEXTJOIN(CHAR(10),TRUE,_xlfn.UNIQUE(_xlfn._xlws.FILTER($F$2:$F$7682,($E$2:$E$7682=E6032)*($B$2:$B$7682=B6032)))),
F6032)</f>
        <v>ADVANCED PROSTHETICS AND ORTHOTICS, INC</v>
      </c>
      <c r="H6032" t="s">
        <v>2738</v>
      </c>
      <c r="I6032" s="26" t="str" cm="1">
        <f t="array" ref="I6032">IF(COUNTIFS($E$2:$E$7682,E6032,$B$2:$B$7682,B6032)&gt;1,
_xlfn.TEXTJOIN(CHAR(10),TRUE,_xlfn.UNIQUE(_xlfn._xlws.FILTER($H$2:$H$7682,($E$2:$E$7682=E6032)*($B$2:$B$7682=B6032)))),
H6032)</f>
        <v>7455 W WASHINGTON AVE STE 215 LAS VEGAS, NV 89128</v>
      </c>
      <c r="J6032" s="26" t="str">
        <f t="shared" si="188"/>
        <v>L3390-1801897079-ADVANCED PROSTHETICS AND ORTHOTICS, INC-7455 W WASHINGTON AVE STE 215 LAS VEGAS, NV 89128</v>
      </c>
      <c r="K6032" s="26">
        <f t="shared" si="189"/>
        <v>1</v>
      </c>
      <c r="L6032" t="s">
        <v>9</v>
      </c>
      <c r="M6032" t="s">
        <v>3091</v>
      </c>
    </row>
    <row r="6033" spans="1:13" ht="25.5" x14ac:dyDescent="0.2">
      <c r="A6033" t="s">
        <v>5</v>
      </c>
      <c r="B6033" t="s">
        <v>2589</v>
      </c>
      <c r="C6033" t="s">
        <v>2590</v>
      </c>
      <c r="D6033" t="s">
        <v>2643</v>
      </c>
      <c r="E6033" t="s">
        <v>369</v>
      </c>
      <c r="F6033" t="s">
        <v>2830</v>
      </c>
      <c r="G6033" s="23" t="str" cm="1">
        <f t="array" ref="G6033">IF(COUNTIFS($E$2:$E$7682,E6033,$B$2:$B$7682,B6033)&gt;1,
_xlfn.TEXTJOIN(CHAR(10),TRUE,_xlfn.UNIQUE(_xlfn._xlws.FILTER($F$2:$F$7682,($E$2:$E$7682=E6033)*($B$2:$B$7682=B6033)))),
F6033)</f>
        <v>ADVANCED PROSTHETICS AND ORTHOTICS, INC</v>
      </c>
      <c r="H6033" t="s">
        <v>2738</v>
      </c>
      <c r="I6033" s="26" t="str" cm="1">
        <f t="array" ref="I6033">IF(COUNTIFS($E$2:$E$7682,E6033,$B$2:$B$7682,B6033)&gt;1,
_xlfn.TEXTJOIN(CHAR(10),TRUE,_xlfn.UNIQUE(_xlfn._xlws.FILTER($H$2:$H$7682,($E$2:$E$7682=E6033)*($B$2:$B$7682=B6033)))),
H6033)</f>
        <v>7455 W WASHINGTON AVE STE 215 LAS VEGAS, NV 89128</v>
      </c>
      <c r="J6033" s="26" t="str">
        <f t="shared" si="188"/>
        <v>L3649-1801897079-ADVANCED PROSTHETICS AND ORTHOTICS, INC-7455 W WASHINGTON AVE STE 215 LAS VEGAS, NV 89128</v>
      </c>
      <c r="K6033" s="26">
        <f t="shared" si="189"/>
        <v>1</v>
      </c>
      <c r="L6033" t="s">
        <v>9</v>
      </c>
      <c r="M6033" t="s">
        <v>3091</v>
      </c>
    </row>
    <row r="6034" spans="1:13" ht="25.5" x14ac:dyDescent="0.2">
      <c r="A6034" t="s">
        <v>5</v>
      </c>
      <c r="B6034" t="s">
        <v>1089</v>
      </c>
      <c r="C6034" t="s">
        <v>1090</v>
      </c>
      <c r="D6034" t="s">
        <v>2643</v>
      </c>
      <c r="E6034" t="s">
        <v>369</v>
      </c>
      <c r="F6034" t="s">
        <v>2830</v>
      </c>
      <c r="G6034" s="23" t="str" cm="1">
        <f t="array" ref="G6034">IF(COUNTIFS($E$2:$E$7682,E6034,$B$2:$B$7682,B6034)&gt;1,
_xlfn.TEXTJOIN(CHAR(10),TRUE,_xlfn.UNIQUE(_xlfn._xlws.FILTER($F$2:$F$7682,($E$2:$E$7682=E6034)*($B$2:$B$7682=B6034)))),
F6034)</f>
        <v>ADVANCED PROSTHETICS AND ORTHOTICS, INC</v>
      </c>
      <c r="H6034" t="s">
        <v>2738</v>
      </c>
      <c r="I6034" s="26" t="str" cm="1">
        <f t="array" ref="I6034">IF(COUNTIFS($E$2:$E$7682,E6034,$B$2:$B$7682,B6034)&gt;1,
_xlfn.TEXTJOIN(CHAR(10),TRUE,_xlfn.UNIQUE(_xlfn._xlws.FILTER($H$2:$H$7682,($E$2:$E$7682=E6034)*($B$2:$B$7682=B6034)))),
H6034)</f>
        <v>7455 W WASHINGTON AVE STE 215 LAS VEGAS, NV 89128</v>
      </c>
      <c r="J6034" s="26" t="str">
        <f t="shared" si="188"/>
        <v>L3660-1801897079-ADVANCED PROSTHETICS AND ORTHOTICS, INC-7455 W WASHINGTON AVE STE 215 LAS VEGAS, NV 89128</v>
      </c>
      <c r="K6034" s="26">
        <f t="shared" si="189"/>
        <v>1</v>
      </c>
      <c r="L6034" t="s">
        <v>9</v>
      </c>
      <c r="M6034" t="s">
        <v>3091</v>
      </c>
    </row>
    <row r="6035" spans="1:13" ht="25.5" x14ac:dyDescent="0.2">
      <c r="A6035" t="s">
        <v>5</v>
      </c>
      <c r="B6035" t="s">
        <v>962</v>
      </c>
      <c r="C6035" t="s">
        <v>963</v>
      </c>
      <c r="D6035" t="s">
        <v>2643</v>
      </c>
      <c r="E6035" t="s">
        <v>369</v>
      </c>
      <c r="F6035" t="s">
        <v>2830</v>
      </c>
      <c r="G6035" s="23" t="str" cm="1">
        <f t="array" ref="G6035">IF(COUNTIFS($E$2:$E$7682,E6035,$B$2:$B$7682,B6035)&gt;1,
_xlfn.TEXTJOIN(CHAR(10),TRUE,_xlfn.UNIQUE(_xlfn._xlws.FILTER($F$2:$F$7682,($E$2:$E$7682=E6035)*($B$2:$B$7682=B6035)))),
F6035)</f>
        <v>ADVANCED PROSTHETICS AND ORTHOTICS, INC</v>
      </c>
      <c r="H6035" t="s">
        <v>2738</v>
      </c>
      <c r="I6035" s="26" t="str" cm="1">
        <f t="array" ref="I6035">IF(COUNTIFS($E$2:$E$7682,E6035,$B$2:$B$7682,B6035)&gt;1,
_xlfn.TEXTJOIN(CHAR(10),TRUE,_xlfn.UNIQUE(_xlfn._xlws.FILTER($H$2:$H$7682,($E$2:$E$7682=E6035)*($B$2:$B$7682=B6035)))),
H6035)</f>
        <v>7455 W WASHINGTON AVE STE 215 LAS VEGAS, NV 89128</v>
      </c>
      <c r="J6035" s="26" t="str">
        <f t="shared" si="188"/>
        <v>L3670-1801897079-ADVANCED PROSTHETICS AND ORTHOTICS, INC-7455 W WASHINGTON AVE STE 215 LAS VEGAS, NV 89128</v>
      </c>
      <c r="K6035" s="26">
        <f t="shared" si="189"/>
        <v>1</v>
      </c>
      <c r="L6035" t="s">
        <v>9</v>
      </c>
      <c r="M6035" t="s">
        <v>3091</v>
      </c>
    </row>
    <row r="6036" spans="1:13" ht="25.5" x14ac:dyDescent="0.2">
      <c r="A6036" t="s">
        <v>5</v>
      </c>
      <c r="B6036" t="s">
        <v>2509</v>
      </c>
      <c r="C6036" t="s">
        <v>2510</v>
      </c>
      <c r="D6036" t="s">
        <v>2643</v>
      </c>
      <c r="E6036" t="s">
        <v>369</v>
      </c>
      <c r="F6036" t="s">
        <v>2830</v>
      </c>
      <c r="G6036" s="23" t="str" cm="1">
        <f t="array" ref="G6036">IF(COUNTIFS($E$2:$E$7682,E6036,$B$2:$B$7682,B6036)&gt;1,
_xlfn.TEXTJOIN(CHAR(10),TRUE,_xlfn.UNIQUE(_xlfn._xlws.FILTER($F$2:$F$7682,($E$2:$E$7682=E6036)*($B$2:$B$7682=B6036)))),
F6036)</f>
        <v>ADVANCED PROSTHETICS AND ORTHOTICS, INC</v>
      </c>
      <c r="H6036" t="s">
        <v>2738</v>
      </c>
      <c r="I6036" s="26" t="str" cm="1">
        <f t="array" ref="I6036">IF(COUNTIFS($E$2:$E$7682,E6036,$B$2:$B$7682,B6036)&gt;1,
_xlfn.TEXTJOIN(CHAR(10),TRUE,_xlfn.UNIQUE(_xlfn._xlws.FILTER($H$2:$H$7682,($E$2:$E$7682=E6036)*($B$2:$B$7682=B6036)))),
H6036)</f>
        <v>7455 W WASHINGTON AVE STE 215 LAS VEGAS, NV 89128</v>
      </c>
      <c r="J6036" s="26" t="str">
        <f t="shared" si="188"/>
        <v>L3740-1801897079-ADVANCED PROSTHETICS AND ORTHOTICS, INC-7455 W WASHINGTON AVE STE 215 LAS VEGAS, NV 89128</v>
      </c>
      <c r="K6036" s="26">
        <f t="shared" si="189"/>
        <v>1</v>
      </c>
      <c r="L6036" t="s">
        <v>9</v>
      </c>
      <c r="M6036" t="s">
        <v>3091</v>
      </c>
    </row>
    <row r="6037" spans="1:13" ht="25.5" x14ac:dyDescent="0.2">
      <c r="A6037" t="s">
        <v>5</v>
      </c>
      <c r="B6037" t="s">
        <v>214</v>
      </c>
      <c r="C6037" t="s">
        <v>215</v>
      </c>
      <c r="D6037" t="s">
        <v>2643</v>
      </c>
      <c r="E6037" t="s">
        <v>369</v>
      </c>
      <c r="F6037" t="s">
        <v>2830</v>
      </c>
      <c r="G6037" s="23" t="str" cm="1">
        <f t="array" ref="G6037">IF(COUNTIFS($E$2:$E$7682,E6037,$B$2:$B$7682,B6037)&gt;1,
_xlfn.TEXTJOIN(CHAR(10),TRUE,_xlfn.UNIQUE(_xlfn._xlws.FILTER($F$2:$F$7682,($E$2:$E$7682=E6037)*($B$2:$B$7682=B6037)))),
F6037)</f>
        <v>ADVANCED PROSTHETICS AND ORTHOTICS, INC</v>
      </c>
      <c r="H6037" t="s">
        <v>2738</v>
      </c>
      <c r="I6037" s="26" t="str" cm="1">
        <f t="array" ref="I6037">IF(COUNTIFS($E$2:$E$7682,E6037,$B$2:$B$7682,B6037)&gt;1,
_xlfn.TEXTJOIN(CHAR(10),TRUE,_xlfn.UNIQUE(_xlfn._xlws.FILTER($H$2:$H$7682,($E$2:$E$7682=E6037)*($B$2:$B$7682=B6037)))),
H6037)</f>
        <v>7455 W WASHINGTON AVE STE 215 LAS VEGAS, NV 89128</v>
      </c>
      <c r="J6037" s="26" t="str">
        <f t="shared" si="188"/>
        <v>L3762-1801897079-ADVANCED PROSTHETICS AND ORTHOTICS, INC-7455 W WASHINGTON AVE STE 215 LAS VEGAS, NV 89128</v>
      </c>
      <c r="K6037" s="26">
        <f t="shared" si="189"/>
        <v>1</v>
      </c>
      <c r="L6037" t="s">
        <v>9</v>
      </c>
      <c r="M6037" t="s">
        <v>3091</v>
      </c>
    </row>
    <row r="6038" spans="1:13" ht="25.5" x14ac:dyDescent="0.2">
      <c r="A6038" t="s">
        <v>5</v>
      </c>
      <c r="B6038" t="s">
        <v>1059</v>
      </c>
      <c r="C6038" t="s">
        <v>1060</v>
      </c>
      <c r="D6038" t="s">
        <v>2643</v>
      </c>
      <c r="E6038" t="s">
        <v>369</v>
      </c>
      <c r="F6038" t="s">
        <v>2830</v>
      </c>
      <c r="G6038" s="23" t="str" cm="1">
        <f t="array" ref="G6038">IF(COUNTIFS($E$2:$E$7682,E6038,$B$2:$B$7682,B6038)&gt;1,
_xlfn.TEXTJOIN(CHAR(10),TRUE,_xlfn.UNIQUE(_xlfn._xlws.FILTER($F$2:$F$7682,($E$2:$E$7682=E6038)*($B$2:$B$7682=B6038)))),
F6038)</f>
        <v>ADVANCED PROSTHETICS AND ORTHOTICS, INC</v>
      </c>
      <c r="H6038" t="s">
        <v>2738</v>
      </c>
      <c r="I6038" s="26" t="str" cm="1">
        <f t="array" ref="I6038">IF(COUNTIFS($E$2:$E$7682,E6038,$B$2:$B$7682,B6038)&gt;1,
_xlfn.TEXTJOIN(CHAR(10),TRUE,_xlfn.UNIQUE(_xlfn._xlws.FILTER($H$2:$H$7682,($E$2:$E$7682=E6038)*($B$2:$B$7682=B6038)))),
H6038)</f>
        <v>7455 W WASHINGTON AVE STE 215 LAS VEGAS, NV 89128</v>
      </c>
      <c r="J6038" s="26" t="str">
        <f t="shared" si="188"/>
        <v>L3807-1801897079-ADVANCED PROSTHETICS AND ORTHOTICS, INC-7455 W WASHINGTON AVE STE 215 LAS VEGAS, NV 89128</v>
      </c>
      <c r="K6038" s="26">
        <f t="shared" si="189"/>
        <v>1</v>
      </c>
      <c r="L6038" t="s">
        <v>9</v>
      </c>
      <c r="M6038" t="s">
        <v>3091</v>
      </c>
    </row>
    <row r="6039" spans="1:13" ht="25.5" x14ac:dyDescent="0.2">
      <c r="A6039" t="s">
        <v>5</v>
      </c>
      <c r="B6039" t="s">
        <v>681</v>
      </c>
      <c r="C6039" t="s">
        <v>682</v>
      </c>
      <c r="D6039" t="s">
        <v>2643</v>
      </c>
      <c r="E6039" t="s">
        <v>369</v>
      </c>
      <c r="F6039" t="s">
        <v>2830</v>
      </c>
      <c r="G6039" s="23" t="str" cm="1">
        <f t="array" ref="G6039">IF(COUNTIFS($E$2:$E$7682,E6039,$B$2:$B$7682,B6039)&gt;1,
_xlfn.TEXTJOIN(CHAR(10),TRUE,_xlfn.UNIQUE(_xlfn._xlws.FILTER($F$2:$F$7682,($E$2:$E$7682=E6039)*($B$2:$B$7682=B6039)))),
F6039)</f>
        <v>ADVANCED PROSTHETICS AND ORTHOTICS, INC</v>
      </c>
      <c r="H6039" t="s">
        <v>2738</v>
      </c>
      <c r="I6039" s="26" t="str" cm="1">
        <f t="array" ref="I6039">IF(COUNTIFS($E$2:$E$7682,E6039,$B$2:$B$7682,B6039)&gt;1,
_xlfn.TEXTJOIN(CHAR(10),TRUE,_xlfn.UNIQUE(_xlfn._xlws.FILTER($H$2:$H$7682,($E$2:$E$7682=E6039)*($B$2:$B$7682=B6039)))),
H6039)</f>
        <v>7455 W WASHINGTON AVE STE 215 LAS VEGAS, NV 89128</v>
      </c>
      <c r="J6039" s="26" t="str">
        <f t="shared" si="188"/>
        <v>L3809-1801897079-ADVANCED PROSTHETICS AND ORTHOTICS, INC-7455 W WASHINGTON AVE STE 215 LAS VEGAS, NV 89128</v>
      </c>
      <c r="K6039" s="26">
        <f t="shared" si="189"/>
        <v>1</v>
      </c>
      <c r="L6039" t="s">
        <v>9</v>
      </c>
      <c r="M6039" t="s">
        <v>3091</v>
      </c>
    </row>
    <row r="6040" spans="1:13" ht="25.5" x14ac:dyDescent="0.2">
      <c r="A6040" t="s">
        <v>5</v>
      </c>
      <c r="B6040" t="s">
        <v>102</v>
      </c>
      <c r="C6040" t="s">
        <v>103</v>
      </c>
      <c r="D6040" t="s">
        <v>2643</v>
      </c>
      <c r="E6040" t="s">
        <v>369</v>
      </c>
      <c r="F6040" t="s">
        <v>2830</v>
      </c>
      <c r="G6040" s="23" t="str" cm="1">
        <f t="array" ref="G6040">IF(COUNTIFS($E$2:$E$7682,E6040,$B$2:$B$7682,B6040)&gt;1,
_xlfn.TEXTJOIN(CHAR(10),TRUE,_xlfn.UNIQUE(_xlfn._xlws.FILTER($F$2:$F$7682,($E$2:$E$7682=E6040)*($B$2:$B$7682=B6040)))),
F6040)</f>
        <v>ADVANCED PROSTHETICS AND ORTHOTICS, INC</v>
      </c>
      <c r="H6040" t="s">
        <v>2738</v>
      </c>
      <c r="I6040" s="26" t="str" cm="1">
        <f t="array" ref="I6040">IF(COUNTIFS($E$2:$E$7682,E6040,$B$2:$B$7682,B6040)&gt;1,
_xlfn.TEXTJOIN(CHAR(10),TRUE,_xlfn.UNIQUE(_xlfn._xlws.FILTER($H$2:$H$7682,($E$2:$E$7682=E6040)*($B$2:$B$7682=B6040)))),
H6040)</f>
        <v>7455 W WASHINGTON AVE STE 215 LAS VEGAS, NV 89128</v>
      </c>
      <c r="J6040" s="26" t="str">
        <f t="shared" si="188"/>
        <v>L3908-1801897079-ADVANCED PROSTHETICS AND ORTHOTICS, INC-7455 W WASHINGTON AVE STE 215 LAS VEGAS, NV 89128</v>
      </c>
      <c r="K6040" s="26">
        <f t="shared" si="189"/>
        <v>1</v>
      </c>
      <c r="L6040" t="s">
        <v>9</v>
      </c>
      <c r="M6040" t="s">
        <v>3091</v>
      </c>
    </row>
    <row r="6041" spans="1:13" ht="25.5" x14ac:dyDescent="0.2">
      <c r="A6041" t="s">
        <v>5</v>
      </c>
      <c r="B6041" t="s">
        <v>1226</v>
      </c>
      <c r="C6041" t="s">
        <v>1227</v>
      </c>
      <c r="D6041" t="s">
        <v>2643</v>
      </c>
      <c r="E6041" t="s">
        <v>369</v>
      </c>
      <c r="F6041" t="s">
        <v>2830</v>
      </c>
      <c r="G6041" s="23" t="str" cm="1">
        <f t="array" ref="G6041">IF(COUNTIFS($E$2:$E$7682,E6041,$B$2:$B$7682,B6041)&gt;1,
_xlfn.TEXTJOIN(CHAR(10),TRUE,_xlfn.UNIQUE(_xlfn._xlws.FILTER($F$2:$F$7682,($E$2:$E$7682=E6041)*($B$2:$B$7682=B6041)))),
F6041)</f>
        <v>ADVANCED PROSTHETICS AND ORTHOTICS, INC</v>
      </c>
      <c r="H6041" t="s">
        <v>2738</v>
      </c>
      <c r="I6041" s="26" t="str" cm="1">
        <f t="array" ref="I6041">IF(COUNTIFS($E$2:$E$7682,E6041,$B$2:$B$7682,B6041)&gt;1,
_xlfn.TEXTJOIN(CHAR(10),TRUE,_xlfn.UNIQUE(_xlfn._xlws.FILTER($H$2:$H$7682,($E$2:$E$7682=E6041)*($B$2:$B$7682=B6041)))),
H6041)</f>
        <v>7455 W WASHINGTON AVE STE 215 LAS VEGAS, NV 89128</v>
      </c>
      <c r="J6041" s="26" t="str">
        <f t="shared" si="188"/>
        <v>L3923-1801897079-ADVANCED PROSTHETICS AND ORTHOTICS, INC-7455 W WASHINGTON AVE STE 215 LAS VEGAS, NV 89128</v>
      </c>
      <c r="K6041" s="26">
        <f t="shared" si="189"/>
        <v>1</v>
      </c>
      <c r="L6041" t="s">
        <v>9</v>
      </c>
      <c r="M6041" t="s">
        <v>3091</v>
      </c>
    </row>
    <row r="6042" spans="1:13" ht="25.5" x14ac:dyDescent="0.2">
      <c r="A6042" t="s">
        <v>5</v>
      </c>
      <c r="B6042" t="s">
        <v>737</v>
      </c>
      <c r="C6042" t="s">
        <v>738</v>
      </c>
      <c r="D6042" t="s">
        <v>2643</v>
      </c>
      <c r="E6042" t="s">
        <v>369</v>
      </c>
      <c r="F6042" t="s">
        <v>2830</v>
      </c>
      <c r="G6042" s="23" t="str" cm="1">
        <f t="array" ref="G6042">IF(COUNTIFS($E$2:$E$7682,E6042,$B$2:$B$7682,B6042)&gt;1,
_xlfn.TEXTJOIN(CHAR(10),TRUE,_xlfn.UNIQUE(_xlfn._xlws.FILTER($F$2:$F$7682,($E$2:$E$7682=E6042)*($B$2:$B$7682=B6042)))),
F6042)</f>
        <v>ADVANCED PROSTHETICS AND ORTHOTICS, INC</v>
      </c>
      <c r="H6042" t="s">
        <v>2738</v>
      </c>
      <c r="I6042" s="26" t="str" cm="1">
        <f t="array" ref="I6042">IF(COUNTIFS($E$2:$E$7682,E6042,$B$2:$B$7682,B6042)&gt;1,
_xlfn.TEXTJOIN(CHAR(10),TRUE,_xlfn.UNIQUE(_xlfn._xlws.FILTER($H$2:$H$7682,($E$2:$E$7682=E6042)*($B$2:$B$7682=B6042)))),
H6042)</f>
        <v>7455 W WASHINGTON AVE STE 215 LAS VEGAS, NV 89128</v>
      </c>
      <c r="J6042" s="26" t="str">
        <f t="shared" si="188"/>
        <v>L3924-1801897079-ADVANCED PROSTHETICS AND ORTHOTICS, INC-7455 W WASHINGTON AVE STE 215 LAS VEGAS, NV 89128</v>
      </c>
      <c r="K6042" s="26">
        <f t="shared" si="189"/>
        <v>1</v>
      </c>
      <c r="L6042" t="s">
        <v>9</v>
      </c>
      <c r="M6042" t="s">
        <v>3091</v>
      </c>
    </row>
    <row r="6043" spans="1:13" ht="25.5" x14ac:dyDescent="0.2">
      <c r="A6043" t="s">
        <v>5</v>
      </c>
      <c r="B6043" t="s">
        <v>1256</v>
      </c>
      <c r="C6043" t="s">
        <v>1257</v>
      </c>
      <c r="D6043" t="s">
        <v>2643</v>
      </c>
      <c r="E6043" t="s">
        <v>369</v>
      </c>
      <c r="F6043" t="s">
        <v>2830</v>
      </c>
      <c r="G6043" s="23" t="str" cm="1">
        <f t="array" ref="G6043">IF(COUNTIFS($E$2:$E$7682,E6043,$B$2:$B$7682,B6043)&gt;1,
_xlfn.TEXTJOIN(CHAR(10),TRUE,_xlfn.UNIQUE(_xlfn._xlws.FILTER($F$2:$F$7682,($E$2:$E$7682=E6043)*($B$2:$B$7682=B6043)))),
F6043)</f>
        <v>ADVANCED PROSTHETICS AND ORTHOTICS, INC</v>
      </c>
      <c r="H6043" t="s">
        <v>2738</v>
      </c>
      <c r="I6043" s="26" t="str" cm="1">
        <f t="array" ref="I6043">IF(COUNTIFS($E$2:$E$7682,E6043,$B$2:$B$7682,B6043)&gt;1,
_xlfn.TEXTJOIN(CHAR(10),TRUE,_xlfn.UNIQUE(_xlfn._xlws.FILTER($H$2:$H$7682,($E$2:$E$7682=E6043)*($B$2:$B$7682=B6043)))),
H6043)</f>
        <v>7455 W WASHINGTON AVE STE 215 LAS VEGAS, NV 89128</v>
      </c>
      <c r="J6043" s="26" t="str">
        <f t="shared" si="188"/>
        <v>L3980-1801897079-ADVANCED PROSTHETICS AND ORTHOTICS, INC-7455 W WASHINGTON AVE STE 215 LAS VEGAS, NV 89128</v>
      </c>
      <c r="K6043" s="26">
        <f t="shared" si="189"/>
        <v>1</v>
      </c>
      <c r="L6043" t="s">
        <v>9</v>
      </c>
      <c r="M6043" t="s">
        <v>3091</v>
      </c>
    </row>
    <row r="6044" spans="1:13" ht="25.5" x14ac:dyDescent="0.2">
      <c r="A6044" t="s">
        <v>5</v>
      </c>
      <c r="B6044" t="s">
        <v>1485</v>
      </c>
      <c r="C6044" t="s">
        <v>1486</v>
      </c>
      <c r="D6044" t="s">
        <v>2643</v>
      </c>
      <c r="E6044" t="s">
        <v>369</v>
      </c>
      <c r="F6044" t="s">
        <v>2830</v>
      </c>
      <c r="G6044" s="23" t="str" cm="1">
        <f t="array" ref="G6044">IF(COUNTIFS($E$2:$E$7682,E6044,$B$2:$B$7682,B6044)&gt;1,
_xlfn.TEXTJOIN(CHAR(10),TRUE,_xlfn.UNIQUE(_xlfn._xlws.FILTER($F$2:$F$7682,($E$2:$E$7682=E6044)*($B$2:$B$7682=B6044)))),
F6044)</f>
        <v>ADVANCED PROSTHETICS AND ORTHOTICS, INC</v>
      </c>
      <c r="H6044" t="s">
        <v>2738</v>
      </c>
      <c r="I6044" s="26" t="str" cm="1">
        <f t="array" ref="I6044">IF(COUNTIFS($E$2:$E$7682,E6044,$B$2:$B$7682,B6044)&gt;1,
_xlfn.TEXTJOIN(CHAR(10),TRUE,_xlfn.UNIQUE(_xlfn._xlws.FILTER($H$2:$H$7682,($E$2:$E$7682=E6044)*($B$2:$B$7682=B6044)))),
H6044)</f>
        <v>7455 W WASHINGTON AVE STE 215 LAS VEGAS, NV 89128</v>
      </c>
      <c r="J6044" s="26" t="str">
        <f t="shared" si="188"/>
        <v>L3995-1801897079-ADVANCED PROSTHETICS AND ORTHOTICS, INC-7455 W WASHINGTON AVE STE 215 LAS VEGAS, NV 89128</v>
      </c>
      <c r="K6044" s="26">
        <f t="shared" si="189"/>
        <v>1</v>
      </c>
      <c r="L6044" t="s">
        <v>9</v>
      </c>
      <c r="M6044" t="s">
        <v>3091</v>
      </c>
    </row>
    <row r="6045" spans="1:13" ht="25.5" x14ac:dyDescent="0.2">
      <c r="A6045" t="s">
        <v>5</v>
      </c>
      <c r="B6045" t="s">
        <v>1901</v>
      </c>
      <c r="C6045" t="s">
        <v>1902</v>
      </c>
      <c r="D6045" t="s">
        <v>2643</v>
      </c>
      <c r="E6045" t="s">
        <v>369</v>
      </c>
      <c r="F6045" t="s">
        <v>2830</v>
      </c>
      <c r="G6045" s="23" t="str" cm="1">
        <f t="array" ref="G6045">IF(COUNTIFS($E$2:$E$7682,E6045,$B$2:$B$7682,B6045)&gt;1,
_xlfn.TEXTJOIN(CHAR(10),TRUE,_xlfn.UNIQUE(_xlfn._xlws.FILTER($F$2:$F$7682,($E$2:$E$7682=E6045)*($B$2:$B$7682=B6045)))),
F6045)</f>
        <v>ADVANCED PROSTHETICS AND ORTHOTICS, INC</v>
      </c>
      <c r="H6045" t="s">
        <v>2738</v>
      </c>
      <c r="I6045" s="26" t="str" cm="1">
        <f t="array" ref="I6045">IF(COUNTIFS($E$2:$E$7682,E6045,$B$2:$B$7682,B6045)&gt;1,
_xlfn.TEXTJOIN(CHAR(10),TRUE,_xlfn.UNIQUE(_xlfn._xlws.FILTER($H$2:$H$7682,($E$2:$E$7682=E6045)*($B$2:$B$7682=B6045)))),
H6045)</f>
        <v>7455 W WASHINGTON AVE STE 215 LAS VEGAS, NV 89128</v>
      </c>
      <c r="J6045" s="26" t="str">
        <f t="shared" si="188"/>
        <v>L4002-1801897079-ADVANCED PROSTHETICS AND ORTHOTICS, INC-7455 W WASHINGTON AVE STE 215 LAS VEGAS, NV 89128</v>
      </c>
      <c r="K6045" s="26">
        <f t="shared" si="189"/>
        <v>1</v>
      </c>
      <c r="L6045" t="s">
        <v>9</v>
      </c>
      <c r="M6045" t="s">
        <v>3091</v>
      </c>
    </row>
    <row r="6046" spans="1:13" ht="25.5" x14ac:dyDescent="0.2">
      <c r="A6046" t="s">
        <v>5</v>
      </c>
      <c r="B6046" t="s">
        <v>694</v>
      </c>
      <c r="C6046" t="s">
        <v>695</v>
      </c>
      <c r="D6046" t="s">
        <v>2643</v>
      </c>
      <c r="E6046" t="s">
        <v>369</v>
      </c>
      <c r="F6046" t="s">
        <v>2830</v>
      </c>
      <c r="G6046" s="23" t="str" cm="1">
        <f t="array" ref="G6046">IF(COUNTIFS($E$2:$E$7682,E6046,$B$2:$B$7682,B6046)&gt;1,
_xlfn.TEXTJOIN(CHAR(10),TRUE,_xlfn.UNIQUE(_xlfn._xlws.FILTER($F$2:$F$7682,($E$2:$E$7682=E6046)*($B$2:$B$7682=B6046)))),
F6046)</f>
        <v>ADVANCED PROSTHETICS AND ORTHOTICS, INC</v>
      </c>
      <c r="H6046" t="s">
        <v>2738</v>
      </c>
      <c r="I6046" s="26" t="str" cm="1">
        <f t="array" ref="I6046">IF(COUNTIFS($E$2:$E$7682,E6046,$B$2:$B$7682,B6046)&gt;1,
_xlfn.TEXTJOIN(CHAR(10),TRUE,_xlfn.UNIQUE(_xlfn._xlws.FILTER($H$2:$H$7682,($E$2:$E$7682=E6046)*($B$2:$B$7682=B6046)))),
H6046)</f>
        <v>7455 W WASHINGTON AVE STE 215 LAS VEGAS, NV 89128</v>
      </c>
      <c r="J6046" s="26" t="str">
        <f t="shared" si="188"/>
        <v>L4205-1801897079-ADVANCED PROSTHETICS AND ORTHOTICS, INC-7455 W WASHINGTON AVE STE 215 LAS VEGAS, NV 89128</v>
      </c>
      <c r="K6046" s="26">
        <f t="shared" si="189"/>
        <v>1</v>
      </c>
      <c r="L6046" t="s">
        <v>9</v>
      </c>
      <c r="M6046" t="s">
        <v>3091</v>
      </c>
    </row>
    <row r="6047" spans="1:13" ht="25.5" x14ac:dyDescent="0.2">
      <c r="A6047" t="s">
        <v>5</v>
      </c>
      <c r="B6047" t="s">
        <v>1930</v>
      </c>
      <c r="C6047" t="s">
        <v>1931</v>
      </c>
      <c r="D6047" t="s">
        <v>2643</v>
      </c>
      <c r="E6047" t="s">
        <v>369</v>
      </c>
      <c r="F6047" t="s">
        <v>2830</v>
      </c>
      <c r="G6047" s="23" t="str" cm="1">
        <f t="array" ref="G6047">IF(COUNTIFS($E$2:$E$7682,E6047,$B$2:$B$7682,B6047)&gt;1,
_xlfn.TEXTJOIN(CHAR(10),TRUE,_xlfn.UNIQUE(_xlfn._xlws.FILTER($F$2:$F$7682,($E$2:$E$7682=E6047)*($B$2:$B$7682=B6047)))),
F6047)</f>
        <v>ADVANCED PROSTHETICS AND ORTHOTICS, INC</v>
      </c>
      <c r="H6047" t="s">
        <v>2738</v>
      </c>
      <c r="I6047" s="26" t="str" cm="1">
        <f t="array" ref="I6047">IF(COUNTIFS($E$2:$E$7682,E6047,$B$2:$B$7682,B6047)&gt;1,
_xlfn.TEXTJOIN(CHAR(10),TRUE,_xlfn.UNIQUE(_xlfn._xlws.FILTER($H$2:$H$7682,($E$2:$E$7682=E6047)*($B$2:$B$7682=B6047)))),
H6047)</f>
        <v>7455 W WASHINGTON AVE STE 215 LAS VEGAS, NV 89128</v>
      </c>
      <c r="J6047" s="26" t="str">
        <f t="shared" si="188"/>
        <v>L4210-1801897079-ADVANCED PROSTHETICS AND ORTHOTICS, INC-7455 W WASHINGTON AVE STE 215 LAS VEGAS, NV 89128</v>
      </c>
      <c r="K6047" s="26">
        <f t="shared" si="189"/>
        <v>1</v>
      </c>
      <c r="L6047" t="s">
        <v>9</v>
      </c>
      <c r="M6047" t="s">
        <v>3091</v>
      </c>
    </row>
    <row r="6048" spans="1:13" ht="25.5" x14ac:dyDescent="0.2">
      <c r="A6048" t="s">
        <v>5</v>
      </c>
      <c r="B6048" t="s">
        <v>1134</v>
      </c>
      <c r="C6048" t="s">
        <v>1135</v>
      </c>
      <c r="D6048" t="s">
        <v>2643</v>
      </c>
      <c r="E6048" t="s">
        <v>369</v>
      </c>
      <c r="F6048" t="s">
        <v>2830</v>
      </c>
      <c r="G6048" s="23" t="str" cm="1">
        <f t="array" ref="G6048">IF(COUNTIFS($E$2:$E$7682,E6048,$B$2:$B$7682,B6048)&gt;1,
_xlfn.TEXTJOIN(CHAR(10),TRUE,_xlfn.UNIQUE(_xlfn._xlws.FILTER($F$2:$F$7682,($E$2:$E$7682=E6048)*($B$2:$B$7682=B6048)))),
F6048)</f>
        <v>ADVANCED PROSTHETICS AND ORTHOTICS, INC</v>
      </c>
      <c r="H6048" t="s">
        <v>2738</v>
      </c>
      <c r="I6048" s="26" t="str" cm="1">
        <f t="array" ref="I6048">IF(COUNTIFS($E$2:$E$7682,E6048,$B$2:$B$7682,B6048)&gt;1,
_xlfn.TEXTJOIN(CHAR(10),TRUE,_xlfn.UNIQUE(_xlfn._xlws.FILTER($H$2:$H$7682,($E$2:$E$7682=E6048)*($B$2:$B$7682=B6048)))),
H6048)</f>
        <v>7455 W WASHINGTON AVE STE 215 LAS VEGAS, NV 89128</v>
      </c>
      <c r="J6048" s="26" t="str">
        <f t="shared" si="188"/>
        <v>L4350-1801897079-ADVANCED PROSTHETICS AND ORTHOTICS, INC-7455 W WASHINGTON AVE STE 215 LAS VEGAS, NV 89128</v>
      </c>
      <c r="K6048" s="26">
        <f t="shared" si="189"/>
        <v>1</v>
      </c>
      <c r="L6048" t="s">
        <v>9</v>
      </c>
      <c r="M6048" t="s">
        <v>3091</v>
      </c>
    </row>
    <row r="6049" spans="1:13" ht="25.5" x14ac:dyDescent="0.2">
      <c r="A6049" t="s">
        <v>5</v>
      </c>
      <c r="B6049" t="s">
        <v>1028</v>
      </c>
      <c r="C6049" t="s">
        <v>1029</v>
      </c>
      <c r="D6049" t="s">
        <v>2643</v>
      </c>
      <c r="E6049" t="s">
        <v>369</v>
      </c>
      <c r="F6049" t="s">
        <v>2830</v>
      </c>
      <c r="G6049" s="23" t="str" cm="1">
        <f t="array" ref="G6049">IF(COUNTIFS($E$2:$E$7682,E6049,$B$2:$B$7682,B6049)&gt;1,
_xlfn.TEXTJOIN(CHAR(10),TRUE,_xlfn.UNIQUE(_xlfn._xlws.FILTER($F$2:$F$7682,($E$2:$E$7682=E6049)*($B$2:$B$7682=B6049)))),
F6049)</f>
        <v>ADVANCED PROSTHETICS AND ORTHOTICS, INC</v>
      </c>
      <c r="H6049" t="s">
        <v>2738</v>
      </c>
      <c r="I6049" s="26" t="str" cm="1">
        <f t="array" ref="I6049">IF(COUNTIFS($E$2:$E$7682,E6049,$B$2:$B$7682,B6049)&gt;1,
_xlfn.TEXTJOIN(CHAR(10),TRUE,_xlfn.UNIQUE(_xlfn._xlws.FILTER($H$2:$H$7682,($E$2:$E$7682=E6049)*($B$2:$B$7682=B6049)))),
H6049)</f>
        <v>7455 W WASHINGTON AVE STE 215 LAS VEGAS, NV 89128</v>
      </c>
      <c r="J6049" s="26" t="str">
        <f t="shared" si="188"/>
        <v>L4360-1801897079-ADVANCED PROSTHETICS AND ORTHOTICS, INC-7455 W WASHINGTON AVE STE 215 LAS VEGAS, NV 89128</v>
      </c>
      <c r="K6049" s="26">
        <f t="shared" si="189"/>
        <v>1</v>
      </c>
      <c r="L6049" t="s">
        <v>9</v>
      </c>
      <c r="M6049" t="s">
        <v>3091</v>
      </c>
    </row>
    <row r="6050" spans="1:13" ht="25.5" x14ac:dyDescent="0.2">
      <c r="A6050" t="s">
        <v>5</v>
      </c>
      <c r="B6050" t="s">
        <v>839</v>
      </c>
      <c r="C6050" t="s">
        <v>840</v>
      </c>
      <c r="D6050" t="s">
        <v>2643</v>
      </c>
      <c r="E6050" t="s">
        <v>369</v>
      </c>
      <c r="F6050" t="s">
        <v>2830</v>
      </c>
      <c r="G6050" s="23" t="str" cm="1">
        <f t="array" ref="G6050">IF(COUNTIFS($E$2:$E$7682,E6050,$B$2:$B$7682,B6050)&gt;1,
_xlfn.TEXTJOIN(CHAR(10),TRUE,_xlfn.UNIQUE(_xlfn._xlws.FILTER($F$2:$F$7682,($E$2:$E$7682=E6050)*($B$2:$B$7682=B6050)))),
F6050)</f>
        <v>ADVANCED PROSTHETICS AND ORTHOTICS, INC</v>
      </c>
      <c r="H6050" t="s">
        <v>2738</v>
      </c>
      <c r="I6050" s="26" t="str" cm="1">
        <f t="array" ref="I6050">IF(COUNTIFS($E$2:$E$7682,E6050,$B$2:$B$7682,B6050)&gt;1,
_xlfn.TEXTJOIN(CHAR(10),TRUE,_xlfn.UNIQUE(_xlfn._xlws.FILTER($H$2:$H$7682,($E$2:$E$7682=E6050)*($B$2:$B$7682=B6050)))),
H6050)</f>
        <v>7455 W WASHINGTON AVE STE 215 LAS VEGAS, NV 89128</v>
      </c>
      <c r="J6050" s="26" t="str">
        <f t="shared" si="188"/>
        <v>L4361-1801897079-ADVANCED PROSTHETICS AND ORTHOTICS, INC-7455 W WASHINGTON AVE STE 215 LAS VEGAS, NV 89128</v>
      </c>
      <c r="K6050" s="26">
        <f t="shared" si="189"/>
        <v>1</v>
      </c>
      <c r="L6050" t="s">
        <v>9</v>
      </c>
      <c r="M6050" t="s">
        <v>3091</v>
      </c>
    </row>
    <row r="6051" spans="1:13" ht="25.5" x14ac:dyDescent="0.2">
      <c r="A6051" t="s">
        <v>5</v>
      </c>
      <c r="B6051" t="s">
        <v>719</v>
      </c>
      <c r="C6051" t="s">
        <v>720</v>
      </c>
      <c r="D6051" t="s">
        <v>2643</v>
      </c>
      <c r="E6051" t="s">
        <v>369</v>
      </c>
      <c r="F6051" t="s">
        <v>2830</v>
      </c>
      <c r="G6051" s="23" t="str" cm="1">
        <f t="array" ref="G6051">IF(COUNTIFS($E$2:$E$7682,E6051,$B$2:$B$7682,B6051)&gt;1,
_xlfn.TEXTJOIN(CHAR(10),TRUE,_xlfn.UNIQUE(_xlfn._xlws.FILTER($F$2:$F$7682,($E$2:$E$7682=E6051)*($B$2:$B$7682=B6051)))),
F6051)</f>
        <v>ADVANCED PROSTHETICS AND ORTHOTICS, INC</v>
      </c>
      <c r="H6051" t="s">
        <v>2738</v>
      </c>
      <c r="I6051" s="26" t="str" cm="1">
        <f t="array" ref="I6051">IF(COUNTIFS($E$2:$E$7682,E6051,$B$2:$B$7682,B6051)&gt;1,
_xlfn.TEXTJOIN(CHAR(10),TRUE,_xlfn.UNIQUE(_xlfn._xlws.FILTER($H$2:$H$7682,($E$2:$E$7682=E6051)*($B$2:$B$7682=B6051)))),
H6051)</f>
        <v>7455 W WASHINGTON AVE STE 215 LAS VEGAS, NV 89128</v>
      </c>
      <c r="J6051" s="26" t="str">
        <f t="shared" si="188"/>
        <v>L4386-1801897079-ADVANCED PROSTHETICS AND ORTHOTICS, INC-7455 W WASHINGTON AVE STE 215 LAS VEGAS, NV 89128</v>
      </c>
      <c r="K6051" s="26">
        <f t="shared" si="189"/>
        <v>1</v>
      </c>
      <c r="L6051" t="s">
        <v>9</v>
      </c>
      <c r="M6051" t="s">
        <v>3091</v>
      </c>
    </row>
    <row r="6052" spans="1:13" ht="25.5" x14ac:dyDescent="0.2">
      <c r="A6052" t="s">
        <v>5</v>
      </c>
      <c r="B6052" t="s">
        <v>641</v>
      </c>
      <c r="C6052" t="s">
        <v>642</v>
      </c>
      <c r="D6052" t="s">
        <v>2643</v>
      </c>
      <c r="E6052" t="s">
        <v>369</v>
      </c>
      <c r="F6052" t="s">
        <v>2830</v>
      </c>
      <c r="G6052" s="23" t="str" cm="1">
        <f t="array" ref="G6052">IF(COUNTIFS($E$2:$E$7682,E6052,$B$2:$B$7682,B6052)&gt;1,
_xlfn.TEXTJOIN(CHAR(10),TRUE,_xlfn.UNIQUE(_xlfn._xlws.FILTER($F$2:$F$7682,($E$2:$E$7682=E6052)*($B$2:$B$7682=B6052)))),
F6052)</f>
        <v>ADVANCED PROSTHETICS AND ORTHOTICS, INC</v>
      </c>
      <c r="H6052" t="s">
        <v>2738</v>
      </c>
      <c r="I6052" s="26" t="str" cm="1">
        <f t="array" ref="I6052">IF(COUNTIFS($E$2:$E$7682,E6052,$B$2:$B$7682,B6052)&gt;1,
_xlfn.TEXTJOIN(CHAR(10),TRUE,_xlfn.UNIQUE(_xlfn._xlws.FILTER($H$2:$H$7682,($E$2:$E$7682=E6052)*($B$2:$B$7682=B6052)))),
H6052)</f>
        <v>7455 W WASHINGTON AVE STE 215 LAS VEGAS, NV 89128</v>
      </c>
      <c r="J6052" s="26" t="str">
        <f t="shared" si="188"/>
        <v>L4396-1801897079-ADVANCED PROSTHETICS AND ORTHOTICS, INC-7455 W WASHINGTON AVE STE 215 LAS VEGAS, NV 89128</v>
      </c>
      <c r="K6052" s="26">
        <f t="shared" si="189"/>
        <v>1</v>
      </c>
      <c r="L6052" t="s">
        <v>9</v>
      </c>
      <c r="M6052" t="s">
        <v>3091</v>
      </c>
    </row>
    <row r="6053" spans="1:13" ht="25.5" x14ac:dyDescent="0.2">
      <c r="A6053" t="s">
        <v>5</v>
      </c>
      <c r="B6053" t="s">
        <v>610</v>
      </c>
      <c r="C6053" t="s">
        <v>611</v>
      </c>
      <c r="D6053" t="s">
        <v>2643</v>
      </c>
      <c r="E6053" t="s">
        <v>369</v>
      </c>
      <c r="F6053" t="s">
        <v>2830</v>
      </c>
      <c r="G6053" s="23" t="str" cm="1">
        <f t="array" ref="G6053">IF(COUNTIFS($E$2:$E$7682,E6053,$B$2:$B$7682,B6053)&gt;1,
_xlfn.TEXTJOIN(CHAR(10),TRUE,_xlfn.UNIQUE(_xlfn._xlws.FILTER($F$2:$F$7682,($E$2:$E$7682=E6053)*($B$2:$B$7682=B6053)))),
F6053)</f>
        <v>ADVANCED PROSTHETICS AND ORTHOTICS, INC</v>
      </c>
      <c r="H6053" t="s">
        <v>2738</v>
      </c>
      <c r="I6053" s="26" t="str" cm="1">
        <f t="array" ref="I6053">IF(COUNTIFS($E$2:$E$7682,E6053,$B$2:$B$7682,B6053)&gt;1,
_xlfn.TEXTJOIN(CHAR(10),TRUE,_xlfn.UNIQUE(_xlfn._xlws.FILTER($H$2:$H$7682,($E$2:$E$7682=E6053)*($B$2:$B$7682=B6053)))),
H6053)</f>
        <v>7455 W WASHINGTON AVE STE 215 LAS VEGAS, NV 89128</v>
      </c>
      <c r="J6053" s="26" t="str">
        <f t="shared" si="188"/>
        <v>L4397-1801897079-ADVANCED PROSTHETICS AND ORTHOTICS, INC-7455 W WASHINGTON AVE STE 215 LAS VEGAS, NV 89128</v>
      </c>
      <c r="K6053" s="26">
        <f t="shared" si="189"/>
        <v>1</v>
      </c>
      <c r="L6053" t="s">
        <v>9</v>
      </c>
      <c r="M6053" t="s">
        <v>3091</v>
      </c>
    </row>
    <row r="6054" spans="1:13" ht="25.5" x14ac:dyDescent="0.2">
      <c r="A6054" t="s">
        <v>5</v>
      </c>
      <c r="B6054" t="s">
        <v>196</v>
      </c>
      <c r="C6054" t="s">
        <v>197</v>
      </c>
      <c r="D6054" t="s">
        <v>2645</v>
      </c>
      <c r="E6054" t="s">
        <v>369</v>
      </c>
      <c r="F6054" t="s">
        <v>2830</v>
      </c>
      <c r="G6054" s="23" t="str" cm="1">
        <f t="array" ref="G6054">IF(COUNTIFS($E$2:$E$7682,E6054,$B$2:$B$7682,B6054)&gt;1,
_xlfn.TEXTJOIN(CHAR(10),TRUE,_xlfn.UNIQUE(_xlfn._xlws.FILTER($F$2:$F$7682,($E$2:$E$7682=E6054)*($B$2:$B$7682=B6054)))),
F6054)</f>
        <v>ADVANCED PROSTHETICS AND ORTHOTICS, INC</v>
      </c>
      <c r="H6054" t="s">
        <v>2738</v>
      </c>
      <c r="I6054" s="26" t="str" cm="1">
        <f t="array" ref="I6054">IF(COUNTIFS($E$2:$E$7682,E6054,$B$2:$B$7682,B6054)&gt;1,
_xlfn.TEXTJOIN(CHAR(10),TRUE,_xlfn.UNIQUE(_xlfn._xlws.FILTER($H$2:$H$7682,($E$2:$E$7682=E6054)*($B$2:$B$7682=B6054)))),
H6054)</f>
        <v>7455 W WASHINGTON AVE STE 215 LAS VEGAS, NV 89128</v>
      </c>
      <c r="J6054" s="26" t="str">
        <f t="shared" si="188"/>
        <v>L5000-1801897079-ADVANCED PROSTHETICS AND ORTHOTICS, INC-7455 W WASHINGTON AVE STE 215 LAS VEGAS, NV 89128</v>
      </c>
      <c r="K6054" s="26">
        <f t="shared" si="189"/>
        <v>1</v>
      </c>
      <c r="L6054" t="s">
        <v>9</v>
      </c>
      <c r="M6054" t="s">
        <v>3091</v>
      </c>
    </row>
    <row r="6055" spans="1:13" ht="25.5" x14ac:dyDescent="0.2">
      <c r="A6055" t="s">
        <v>5</v>
      </c>
      <c r="B6055" t="s">
        <v>126</v>
      </c>
      <c r="C6055" t="s">
        <v>127</v>
      </c>
      <c r="D6055" t="s">
        <v>2645</v>
      </c>
      <c r="E6055" t="s">
        <v>369</v>
      </c>
      <c r="F6055" t="s">
        <v>2830</v>
      </c>
      <c r="G6055" s="23" t="str" cm="1">
        <f t="array" ref="G6055">IF(COUNTIFS($E$2:$E$7682,E6055,$B$2:$B$7682,B6055)&gt;1,
_xlfn.TEXTJOIN(CHAR(10),TRUE,_xlfn.UNIQUE(_xlfn._xlws.FILTER($F$2:$F$7682,($E$2:$E$7682=E6055)*($B$2:$B$7682=B6055)))),
F6055)</f>
        <v>ADVANCED PROSTHETICS AND ORTHOTICS, INC</v>
      </c>
      <c r="H6055" t="s">
        <v>2738</v>
      </c>
      <c r="I6055" s="26" t="str" cm="1">
        <f t="array" ref="I6055">IF(COUNTIFS($E$2:$E$7682,E6055,$B$2:$B$7682,B6055)&gt;1,
_xlfn.TEXTJOIN(CHAR(10),TRUE,_xlfn.UNIQUE(_xlfn._xlws.FILTER($H$2:$H$7682,($E$2:$E$7682=E6055)*($B$2:$B$7682=B6055)))),
H6055)</f>
        <v>7455 W WASHINGTON AVE STE 215 LAS VEGAS, NV 89128</v>
      </c>
      <c r="J6055" s="26" t="str">
        <f t="shared" si="188"/>
        <v>L5679-1801897079-ADVANCED PROSTHETICS AND ORTHOTICS, INC-7455 W WASHINGTON AVE STE 215 LAS VEGAS, NV 89128</v>
      </c>
      <c r="K6055" s="26">
        <f t="shared" si="189"/>
        <v>1</v>
      </c>
      <c r="L6055" t="s">
        <v>9</v>
      </c>
      <c r="M6055" t="s">
        <v>3091</v>
      </c>
    </row>
    <row r="6056" spans="1:13" ht="25.5" x14ac:dyDescent="0.2">
      <c r="A6056" t="s">
        <v>5</v>
      </c>
      <c r="B6056" t="s">
        <v>412</v>
      </c>
      <c r="C6056" t="s">
        <v>413</v>
      </c>
      <c r="D6056" t="s">
        <v>2645</v>
      </c>
      <c r="E6056" t="s">
        <v>369</v>
      </c>
      <c r="F6056" t="s">
        <v>2830</v>
      </c>
      <c r="G6056" s="23" t="str" cm="1">
        <f t="array" ref="G6056">IF(COUNTIFS($E$2:$E$7682,E6056,$B$2:$B$7682,B6056)&gt;1,
_xlfn.TEXTJOIN(CHAR(10),TRUE,_xlfn.UNIQUE(_xlfn._xlws.FILTER($F$2:$F$7682,($E$2:$E$7682=E6056)*($B$2:$B$7682=B6056)))),
F6056)</f>
        <v>ADVANCED PROSTHETICS AND ORTHOTICS, INC</v>
      </c>
      <c r="H6056" t="s">
        <v>2738</v>
      </c>
      <c r="I6056" s="26" t="str" cm="1">
        <f t="array" ref="I6056">IF(COUNTIFS($E$2:$E$7682,E6056,$B$2:$B$7682,B6056)&gt;1,
_xlfn.TEXTJOIN(CHAR(10),TRUE,_xlfn.UNIQUE(_xlfn._xlws.FILTER($H$2:$H$7682,($E$2:$E$7682=E6056)*($B$2:$B$7682=B6056)))),
H6056)</f>
        <v>7455 W WASHINGTON AVE STE 215 LAS VEGAS, NV 89128</v>
      </c>
      <c r="J6056" s="26" t="str">
        <f t="shared" si="188"/>
        <v>L5704-1801897079-ADVANCED PROSTHETICS AND ORTHOTICS, INC-7455 W WASHINGTON AVE STE 215 LAS VEGAS, NV 89128</v>
      </c>
      <c r="K6056" s="26">
        <f t="shared" si="189"/>
        <v>1</v>
      </c>
      <c r="L6056" t="s">
        <v>9</v>
      </c>
      <c r="M6056" t="s">
        <v>3091</v>
      </c>
    </row>
    <row r="6057" spans="1:13" ht="25.5" x14ac:dyDescent="0.2">
      <c r="A6057" t="s">
        <v>5</v>
      </c>
      <c r="B6057" t="s">
        <v>1383</v>
      </c>
      <c r="C6057" t="s">
        <v>1384</v>
      </c>
      <c r="D6057" t="s">
        <v>2645</v>
      </c>
      <c r="E6057" t="s">
        <v>369</v>
      </c>
      <c r="F6057" t="s">
        <v>2830</v>
      </c>
      <c r="G6057" s="23" t="str" cm="1">
        <f t="array" ref="G6057">IF(COUNTIFS($E$2:$E$7682,E6057,$B$2:$B$7682,B6057)&gt;1,
_xlfn.TEXTJOIN(CHAR(10),TRUE,_xlfn.UNIQUE(_xlfn._xlws.FILTER($F$2:$F$7682,($E$2:$E$7682=E6057)*($B$2:$B$7682=B6057)))),
F6057)</f>
        <v>ADVANCED PROSTHETICS AND ORTHOTICS, INC</v>
      </c>
      <c r="H6057" t="s">
        <v>2738</v>
      </c>
      <c r="I6057" s="26" t="str" cm="1">
        <f t="array" ref="I6057">IF(COUNTIFS($E$2:$E$7682,E6057,$B$2:$B$7682,B6057)&gt;1,
_xlfn.TEXTJOIN(CHAR(10),TRUE,_xlfn.UNIQUE(_xlfn._xlws.FILTER($H$2:$H$7682,($E$2:$E$7682=E6057)*($B$2:$B$7682=B6057)))),
H6057)</f>
        <v>7455 W WASHINGTON AVE STE 215 LAS VEGAS, NV 89128</v>
      </c>
      <c r="J6057" s="26" t="str">
        <f t="shared" si="188"/>
        <v>L5962-1801897079-ADVANCED PROSTHETICS AND ORTHOTICS, INC-7455 W WASHINGTON AVE STE 215 LAS VEGAS, NV 89128</v>
      </c>
      <c r="K6057" s="26">
        <f t="shared" si="189"/>
        <v>1</v>
      </c>
      <c r="L6057" t="s">
        <v>9</v>
      </c>
      <c r="M6057" t="s">
        <v>3091</v>
      </c>
    </row>
    <row r="6058" spans="1:13" ht="25.5" x14ac:dyDescent="0.2">
      <c r="A6058" t="s">
        <v>5</v>
      </c>
      <c r="B6058" t="s">
        <v>2058</v>
      </c>
      <c r="C6058" t="s">
        <v>2059</v>
      </c>
      <c r="D6058" t="s">
        <v>2645</v>
      </c>
      <c r="E6058" t="s">
        <v>369</v>
      </c>
      <c r="F6058" t="s">
        <v>2830</v>
      </c>
      <c r="G6058" s="23" t="str" cm="1">
        <f t="array" ref="G6058">IF(COUNTIFS($E$2:$E$7682,E6058,$B$2:$B$7682,B6058)&gt;1,
_xlfn.TEXTJOIN(CHAR(10),TRUE,_xlfn.UNIQUE(_xlfn._xlws.FILTER($F$2:$F$7682,($E$2:$E$7682=E6058)*($B$2:$B$7682=B6058)))),
F6058)</f>
        <v>ADVANCED PROSTHETICS AND ORTHOTICS, INC</v>
      </c>
      <c r="H6058" t="s">
        <v>2738</v>
      </c>
      <c r="I6058" s="26" t="str" cm="1">
        <f t="array" ref="I6058">IF(COUNTIFS($E$2:$E$7682,E6058,$B$2:$B$7682,B6058)&gt;1,
_xlfn.TEXTJOIN(CHAR(10),TRUE,_xlfn.UNIQUE(_xlfn._xlws.FILTER($H$2:$H$7682,($E$2:$E$7682=E6058)*($B$2:$B$7682=B6058)))),
H6058)</f>
        <v>7455 W WASHINGTON AVE STE 215 LAS VEGAS, NV 89128</v>
      </c>
      <c r="J6058" s="26" t="str">
        <f t="shared" si="188"/>
        <v>L7520-1801897079-ADVANCED PROSTHETICS AND ORTHOTICS, INC-7455 W WASHINGTON AVE STE 215 LAS VEGAS, NV 89128</v>
      </c>
      <c r="K6058" s="26">
        <f t="shared" si="189"/>
        <v>1</v>
      </c>
      <c r="L6058" t="s">
        <v>9</v>
      </c>
      <c r="M6058" t="s">
        <v>3091</v>
      </c>
    </row>
    <row r="6059" spans="1:13" ht="25.5" x14ac:dyDescent="0.2">
      <c r="A6059" t="s">
        <v>5</v>
      </c>
      <c r="B6059" t="s">
        <v>1675</v>
      </c>
      <c r="C6059" t="s">
        <v>1676</v>
      </c>
      <c r="D6059" t="s">
        <v>2645</v>
      </c>
      <c r="E6059" t="s">
        <v>369</v>
      </c>
      <c r="F6059" t="s">
        <v>2830</v>
      </c>
      <c r="G6059" s="23" t="str" cm="1">
        <f t="array" ref="G6059">IF(COUNTIFS($E$2:$E$7682,E6059,$B$2:$B$7682,B6059)&gt;1,
_xlfn.TEXTJOIN(CHAR(10),TRUE,_xlfn.UNIQUE(_xlfn._xlws.FILTER($F$2:$F$7682,($E$2:$E$7682=E6059)*($B$2:$B$7682=B6059)))),
F6059)</f>
        <v>ADVANCED PROSTHETICS AND ORTHOTICS, INC</v>
      </c>
      <c r="H6059" t="s">
        <v>2738</v>
      </c>
      <c r="I6059" s="26" t="str" cm="1">
        <f t="array" ref="I6059">IF(COUNTIFS($E$2:$E$7682,E6059,$B$2:$B$7682,B6059)&gt;1,
_xlfn.TEXTJOIN(CHAR(10),TRUE,_xlfn.UNIQUE(_xlfn._xlws.FILTER($H$2:$H$7682,($E$2:$E$7682=E6059)*($B$2:$B$7682=B6059)))),
H6059)</f>
        <v>7455 W WASHINGTON AVE STE 215 LAS VEGAS, NV 89128</v>
      </c>
      <c r="J6059" s="26" t="str">
        <f t="shared" si="188"/>
        <v>L8000-1801897079-ADVANCED PROSTHETICS AND ORTHOTICS, INC-7455 W WASHINGTON AVE STE 215 LAS VEGAS, NV 89128</v>
      </c>
      <c r="K6059" s="26">
        <f t="shared" si="189"/>
        <v>1</v>
      </c>
      <c r="L6059" t="s">
        <v>9</v>
      </c>
      <c r="M6059" t="s">
        <v>3091</v>
      </c>
    </row>
    <row r="6060" spans="1:13" ht="25.5" x14ac:dyDescent="0.2">
      <c r="A6060" t="s">
        <v>5</v>
      </c>
      <c r="B6060" t="s">
        <v>297</v>
      </c>
      <c r="C6060" t="s">
        <v>298</v>
      </c>
      <c r="D6060" t="s">
        <v>2645</v>
      </c>
      <c r="E6060" t="s">
        <v>369</v>
      </c>
      <c r="F6060" t="s">
        <v>2830</v>
      </c>
      <c r="G6060" s="23" t="str" cm="1">
        <f t="array" ref="G6060">IF(COUNTIFS($E$2:$E$7682,E6060,$B$2:$B$7682,B6060)&gt;1,
_xlfn.TEXTJOIN(CHAR(10),TRUE,_xlfn.UNIQUE(_xlfn._xlws.FILTER($F$2:$F$7682,($E$2:$E$7682=E6060)*($B$2:$B$7682=B6060)))),
F6060)</f>
        <v>ADVANCED PROSTHETICS AND ORTHOTICS, INC</v>
      </c>
      <c r="H6060" t="s">
        <v>2738</v>
      </c>
      <c r="I6060" s="26" t="str" cm="1">
        <f t="array" ref="I6060">IF(COUNTIFS($E$2:$E$7682,E6060,$B$2:$B$7682,B6060)&gt;1,
_xlfn.TEXTJOIN(CHAR(10),TRUE,_xlfn.UNIQUE(_xlfn._xlws.FILTER($H$2:$H$7682,($E$2:$E$7682=E6060)*($B$2:$B$7682=B6060)))),
H6060)</f>
        <v>7455 W WASHINGTON AVE STE 215 LAS VEGAS, NV 89128</v>
      </c>
      <c r="J6060" s="26" t="str">
        <f t="shared" si="188"/>
        <v>L8030-1801897079-ADVANCED PROSTHETICS AND ORTHOTICS, INC-7455 W WASHINGTON AVE STE 215 LAS VEGAS, NV 89128</v>
      </c>
      <c r="K6060" s="26">
        <f t="shared" si="189"/>
        <v>1</v>
      </c>
      <c r="L6060" t="s">
        <v>9</v>
      </c>
      <c r="M6060" t="s">
        <v>3091</v>
      </c>
    </row>
    <row r="6061" spans="1:13" ht="25.5" x14ac:dyDescent="0.2">
      <c r="A6061" t="s">
        <v>5</v>
      </c>
      <c r="B6061" t="s">
        <v>365</v>
      </c>
      <c r="C6061" t="s">
        <v>366</v>
      </c>
      <c r="D6061" t="s">
        <v>2645</v>
      </c>
      <c r="E6061" t="s">
        <v>369</v>
      </c>
      <c r="F6061" t="s">
        <v>2830</v>
      </c>
      <c r="G6061" s="23" t="str" cm="1">
        <f t="array" ref="G6061">IF(COUNTIFS($E$2:$E$7682,E6061,$B$2:$B$7682,B6061)&gt;1,
_xlfn.TEXTJOIN(CHAR(10),TRUE,_xlfn.UNIQUE(_xlfn._xlws.FILTER($F$2:$F$7682,($E$2:$E$7682=E6061)*($B$2:$B$7682=B6061)))),
F6061)</f>
        <v>ADVANCED PROSTHETICS AND ORTHOTICS, INC</v>
      </c>
      <c r="H6061" t="s">
        <v>2738</v>
      </c>
      <c r="I6061" s="26" t="str" cm="1">
        <f t="array" ref="I6061">IF(COUNTIFS($E$2:$E$7682,E6061,$B$2:$B$7682,B6061)&gt;1,
_xlfn.TEXTJOIN(CHAR(10),TRUE,_xlfn.UNIQUE(_xlfn._xlws.FILTER($H$2:$H$7682,($E$2:$E$7682=E6061)*($B$2:$B$7682=B6061)))),
H6061)</f>
        <v>7455 W WASHINGTON AVE STE 215 LAS VEGAS, NV 89128</v>
      </c>
      <c r="J6061" s="26" t="str">
        <f t="shared" si="188"/>
        <v>L8420-1801897079-ADVANCED PROSTHETICS AND ORTHOTICS, INC-7455 W WASHINGTON AVE STE 215 LAS VEGAS, NV 89128</v>
      </c>
      <c r="K6061" s="26">
        <f t="shared" si="189"/>
        <v>1</v>
      </c>
      <c r="L6061" t="s">
        <v>9</v>
      </c>
      <c r="M6061" t="s">
        <v>3091</v>
      </c>
    </row>
    <row r="6062" spans="1:13" ht="25.5" x14ac:dyDescent="0.2">
      <c r="A6062" t="s">
        <v>5</v>
      </c>
      <c r="B6062" t="s">
        <v>636</v>
      </c>
      <c r="C6062" t="s">
        <v>637</v>
      </c>
      <c r="D6062" t="s">
        <v>2645</v>
      </c>
      <c r="E6062" t="s">
        <v>369</v>
      </c>
      <c r="F6062" t="s">
        <v>2830</v>
      </c>
      <c r="G6062" s="23" t="str" cm="1">
        <f t="array" ref="G6062">IF(COUNTIFS($E$2:$E$7682,E6062,$B$2:$B$7682,B6062)&gt;1,
_xlfn.TEXTJOIN(CHAR(10),TRUE,_xlfn.UNIQUE(_xlfn._xlws.FILTER($F$2:$F$7682,($E$2:$E$7682=E6062)*($B$2:$B$7682=B6062)))),
F6062)</f>
        <v>ADVANCED PROSTHETICS AND ORTHOTICS, INC</v>
      </c>
      <c r="H6062" t="s">
        <v>2738</v>
      </c>
      <c r="I6062" s="26" t="str" cm="1">
        <f t="array" ref="I6062">IF(COUNTIFS($E$2:$E$7682,E6062,$B$2:$B$7682,B6062)&gt;1,
_xlfn.TEXTJOIN(CHAR(10),TRUE,_xlfn.UNIQUE(_xlfn._xlws.FILTER($H$2:$H$7682,($E$2:$E$7682=E6062)*($B$2:$B$7682=B6062)))),
H6062)</f>
        <v>7455 W WASHINGTON AVE STE 215 LAS VEGAS, NV 89128</v>
      </c>
      <c r="J6062" s="26" t="str">
        <f t="shared" si="188"/>
        <v>L8440-1801897079-ADVANCED PROSTHETICS AND ORTHOTICS, INC-7455 W WASHINGTON AVE STE 215 LAS VEGAS, NV 89128</v>
      </c>
      <c r="K6062" s="26">
        <f t="shared" si="189"/>
        <v>1</v>
      </c>
      <c r="L6062" t="s">
        <v>9</v>
      </c>
      <c r="M6062" t="s">
        <v>3091</v>
      </c>
    </row>
    <row r="6063" spans="1:13" ht="25.5" x14ac:dyDescent="0.2">
      <c r="A6063" t="s">
        <v>5</v>
      </c>
      <c r="B6063" t="s">
        <v>475</v>
      </c>
      <c r="C6063" t="s">
        <v>476</v>
      </c>
      <c r="D6063" t="s">
        <v>2645</v>
      </c>
      <c r="E6063" t="s">
        <v>369</v>
      </c>
      <c r="F6063" t="s">
        <v>2830</v>
      </c>
      <c r="G6063" s="23" t="str" cm="1">
        <f t="array" ref="G6063">IF(COUNTIFS($E$2:$E$7682,E6063,$B$2:$B$7682,B6063)&gt;1,
_xlfn.TEXTJOIN(CHAR(10),TRUE,_xlfn.UNIQUE(_xlfn._xlws.FILTER($F$2:$F$7682,($E$2:$E$7682=E6063)*($B$2:$B$7682=B6063)))),
F6063)</f>
        <v>ADVANCED PROSTHETICS AND ORTHOTICS, INC</v>
      </c>
      <c r="H6063" t="s">
        <v>2738</v>
      </c>
      <c r="I6063" s="26" t="str" cm="1">
        <f t="array" ref="I6063">IF(COUNTIFS($E$2:$E$7682,E6063,$B$2:$B$7682,B6063)&gt;1,
_xlfn.TEXTJOIN(CHAR(10),TRUE,_xlfn.UNIQUE(_xlfn._xlws.FILTER($H$2:$H$7682,($E$2:$E$7682=E6063)*($B$2:$B$7682=B6063)))),
H6063)</f>
        <v>7455 W WASHINGTON AVE STE 215 LAS VEGAS, NV 89128</v>
      </c>
      <c r="J6063" s="26" t="str">
        <f t="shared" si="188"/>
        <v>L8470-1801897079-ADVANCED PROSTHETICS AND ORTHOTICS, INC-7455 W WASHINGTON AVE STE 215 LAS VEGAS, NV 89128</v>
      </c>
      <c r="K6063" s="26">
        <f t="shared" si="189"/>
        <v>1</v>
      </c>
      <c r="L6063" t="s">
        <v>9</v>
      </c>
      <c r="M6063" t="s">
        <v>3091</v>
      </c>
    </row>
    <row r="6064" spans="1:13" ht="25.5" x14ac:dyDescent="0.2">
      <c r="A6064" t="s">
        <v>5</v>
      </c>
      <c r="B6064" t="s">
        <v>1349</v>
      </c>
      <c r="C6064" t="s">
        <v>1350</v>
      </c>
      <c r="D6064" t="s">
        <v>2647</v>
      </c>
      <c r="E6064" t="s">
        <v>369</v>
      </c>
      <c r="F6064" t="s">
        <v>2830</v>
      </c>
      <c r="G6064" s="23" t="str" cm="1">
        <f t="array" ref="G6064">IF(COUNTIFS($E$2:$E$7682,E6064,$B$2:$B$7682,B6064)&gt;1,
_xlfn.TEXTJOIN(CHAR(10),TRUE,_xlfn.UNIQUE(_xlfn._xlws.FILTER($F$2:$F$7682,($E$2:$E$7682=E6064)*($B$2:$B$7682=B6064)))),
F6064)</f>
        <v>ADVANCED PROSTHETICS AND ORTHOTICS, INC</v>
      </c>
      <c r="H6064" t="s">
        <v>2738</v>
      </c>
      <c r="I6064" s="26" t="str" cm="1">
        <f t="array" ref="I6064">IF(COUNTIFS($E$2:$E$7682,E6064,$B$2:$B$7682,B6064)&gt;1,
_xlfn.TEXTJOIN(CHAR(10),TRUE,_xlfn.UNIQUE(_xlfn._xlws.FILTER($H$2:$H$7682,($E$2:$E$7682=E6064)*($B$2:$B$7682=B6064)))),
H6064)</f>
        <v>7455 W WASHINGTON AVE STE 215 LAS VEGAS, NV 89128</v>
      </c>
      <c r="J6064" s="26" t="str">
        <f t="shared" si="188"/>
        <v>S1040-1801897079-ADVANCED PROSTHETICS AND ORTHOTICS, INC-7455 W WASHINGTON AVE STE 215 LAS VEGAS, NV 89128</v>
      </c>
      <c r="K6064" s="26">
        <f t="shared" si="189"/>
        <v>1</v>
      </c>
      <c r="L6064" t="s">
        <v>9</v>
      </c>
      <c r="M6064" t="s">
        <v>3091</v>
      </c>
    </row>
    <row r="6065" spans="1:13" x14ac:dyDescent="0.2">
      <c r="A6065" t="s">
        <v>5</v>
      </c>
      <c r="B6065" t="s">
        <v>10</v>
      </c>
      <c r="C6065" t="s">
        <v>10</v>
      </c>
      <c r="D6065" t="e">
        <v>#N/A</v>
      </c>
      <c r="E6065" t="s">
        <v>1393</v>
      </c>
      <c r="F6065" t="s">
        <v>1394</v>
      </c>
      <c r="G6065" s="23" t="str" cm="1">
        <f t="array" ref="G6065">IF(COUNTIFS($E$2:$E$7682,E6065,$B$2:$B$7682,B6065)&gt;1,
_xlfn.TEXTJOIN(CHAR(10),TRUE,_xlfn.UNIQUE(_xlfn._xlws.FILTER($F$2:$F$7682,($E$2:$E$7682=E6065)*($B$2:$B$7682=B6065)))),
F6065)</f>
        <v>US MED,LLC</v>
      </c>
      <c r="H6065" t="s">
        <v>2779</v>
      </c>
      <c r="I6065" s="26" t="str" cm="1">
        <f t="array" ref="I6065">IF(COUNTIFS($E$2:$E$7682,E6065,$B$2:$B$7682,B6065)&gt;1,
_xlfn.TEXTJOIN(CHAR(10),TRUE,_xlfn.UNIQUE(_xlfn._xlws.FILTER($H$2:$H$7682,($E$2:$E$7682=E6065)*($B$2:$B$7682=B6065)))),
H6065)</f>
        <v>8491 NW 17TH ST STE 102 DORAL, FL 33122</v>
      </c>
      <c r="J6065" s="26" t="str">
        <f t="shared" si="188"/>
        <v xml:space="preserve"> -1811097504-US MED,LLC-8491 NW 17TH ST STE 102 DORAL, FL 33122</v>
      </c>
      <c r="K6065" s="26">
        <f t="shared" si="189"/>
        <v>1</v>
      </c>
      <c r="L6065" t="s">
        <v>2846</v>
      </c>
      <c r="M6065" t="s">
        <v>3092</v>
      </c>
    </row>
    <row r="6066" spans="1:13" x14ac:dyDescent="0.2">
      <c r="A6066" t="s">
        <v>5</v>
      </c>
      <c r="B6066" t="s">
        <v>236</v>
      </c>
      <c r="C6066" t="s">
        <v>237</v>
      </c>
      <c r="D6066" t="s">
        <v>2637</v>
      </c>
      <c r="E6066" t="s">
        <v>1393</v>
      </c>
      <c r="F6066" t="s">
        <v>1394</v>
      </c>
      <c r="G6066" s="23" t="str" cm="1">
        <f t="array" ref="G6066">IF(COUNTIFS($E$2:$E$7682,E6066,$B$2:$B$7682,B6066)&gt;1,
_xlfn.TEXTJOIN(CHAR(10),TRUE,_xlfn.UNIQUE(_xlfn._xlws.FILTER($F$2:$F$7682,($E$2:$E$7682=E6066)*($B$2:$B$7682=B6066)))),
F6066)</f>
        <v>US MED,LLC</v>
      </c>
      <c r="H6066" t="s">
        <v>2779</v>
      </c>
      <c r="I6066" s="26" t="str" cm="1">
        <f t="array" ref="I6066">IF(COUNTIFS($E$2:$E$7682,E6066,$B$2:$B$7682,B6066)&gt;1,
_xlfn.TEXTJOIN(CHAR(10),TRUE,_xlfn.UNIQUE(_xlfn._xlws.FILTER($H$2:$H$7682,($E$2:$E$7682=E6066)*($B$2:$B$7682=B6066)))),
H6066)</f>
        <v>8491 NW 17TH ST STE 102 DORAL, FL 33122</v>
      </c>
      <c r="J6066" s="26" t="str">
        <f t="shared" si="188"/>
        <v>A7030-1811097504-US MED,LLC-8491 NW 17TH ST STE 102 DORAL, FL 33122</v>
      </c>
      <c r="K6066" s="26">
        <f t="shared" si="189"/>
        <v>1</v>
      </c>
      <c r="L6066" t="s">
        <v>2846</v>
      </c>
      <c r="M6066" t="s">
        <v>3092</v>
      </c>
    </row>
    <row r="6067" spans="1:13" x14ac:dyDescent="0.2">
      <c r="A6067" t="s">
        <v>5</v>
      </c>
      <c r="B6067" t="s">
        <v>483</v>
      </c>
      <c r="C6067" t="s">
        <v>484</v>
      </c>
      <c r="D6067" t="s">
        <v>2637</v>
      </c>
      <c r="E6067" t="s">
        <v>1393</v>
      </c>
      <c r="F6067" t="s">
        <v>1394</v>
      </c>
      <c r="G6067" s="23" t="str" cm="1">
        <f t="array" ref="G6067">IF(COUNTIFS($E$2:$E$7682,E6067,$B$2:$B$7682,B6067)&gt;1,
_xlfn.TEXTJOIN(CHAR(10),TRUE,_xlfn.UNIQUE(_xlfn._xlws.FILTER($F$2:$F$7682,($E$2:$E$7682=E6067)*($B$2:$B$7682=B6067)))),
F6067)</f>
        <v>US MED,LLC</v>
      </c>
      <c r="H6067" t="s">
        <v>2779</v>
      </c>
      <c r="I6067" s="26" t="str" cm="1">
        <f t="array" ref="I6067">IF(COUNTIFS($E$2:$E$7682,E6067,$B$2:$B$7682,B6067)&gt;1,
_xlfn.TEXTJOIN(CHAR(10),TRUE,_xlfn.UNIQUE(_xlfn._xlws.FILTER($H$2:$H$7682,($E$2:$E$7682=E6067)*($B$2:$B$7682=B6067)))),
H6067)</f>
        <v>8491 NW 17TH ST STE 102 DORAL, FL 33122</v>
      </c>
      <c r="J6067" s="26" t="str">
        <f t="shared" si="188"/>
        <v>A7035-1811097504-US MED,LLC-8491 NW 17TH ST STE 102 DORAL, FL 33122</v>
      </c>
      <c r="K6067" s="26">
        <f t="shared" si="189"/>
        <v>1</v>
      </c>
      <c r="L6067" t="s">
        <v>2846</v>
      </c>
      <c r="M6067" t="s">
        <v>3092</v>
      </c>
    </row>
    <row r="6068" spans="1:13" x14ac:dyDescent="0.2">
      <c r="A6068" t="s">
        <v>5</v>
      </c>
      <c r="B6068" t="s">
        <v>151</v>
      </c>
      <c r="C6068" t="s">
        <v>152</v>
      </c>
      <c r="D6068" t="s">
        <v>2637</v>
      </c>
      <c r="E6068" t="s">
        <v>1393</v>
      </c>
      <c r="F6068" t="s">
        <v>1394</v>
      </c>
      <c r="G6068" s="23" t="str" cm="1">
        <f t="array" ref="G6068">IF(COUNTIFS($E$2:$E$7682,E6068,$B$2:$B$7682,B6068)&gt;1,
_xlfn.TEXTJOIN(CHAR(10),TRUE,_xlfn.UNIQUE(_xlfn._xlws.FILTER($F$2:$F$7682,($E$2:$E$7682=E6068)*($B$2:$B$7682=B6068)))),
F6068)</f>
        <v>US MED,LLC</v>
      </c>
      <c r="H6068" t="s">
        <v>2779</v>
      </c>
      <c r="I6068" s="26" t="str" cm="1">
        <f t="array" ref="I6068">IF(COUNTIFS($E$2:$E$7682,E6068,$B$2:$B$7682,B6068)&gt;1,
_xlfn.TEXTJOIN(CHAR(10),TRUE,_xlfn.UNIQUE(_xlfn._xlws.FILTER($H$2:$H$7682,($E$2:$E$7682=E6068)*($B$2:$B$7682=B6068)))),
H6068)</f>
        <v>8491 NW 17TH ST STE 102 DORAL, FL 33122</v>
      </c>
      <c r="J6068" s="26" t="str">
        <f t="shared" si="188"/>
        <v>A7037-1811097504-US MED,LLC-8491 NW 17TH ST STE 102 DORAL, FL 33122</v>
      </c>
      <c r="K6068" s="26">
        <f t="shared" si="189"/>
        <v>1</v>
      </c>
      <c r="L6068" t="s">
        <v>2846</v>
      </c>
      <c r="M6068" t="s">
        <v>3092</v>
      </c>
    </row>
    <row r="6069" spans="1:13" x14ac:dyDescent="0.2">
      <c r="A6069" t="s">
        <v>5</v>
      </c>
      <c r="B6069" t="s">
        <v>592</v>
      </c>
      <c r="C6069" t="s">
        <v>593</v>
      </c>
      <c r="D6069" t="s">
        <v>2611</v>
      </c>
      <c r="E6069" t="s">
        <v>1493</v>
      </c>
      <c r="F6069" t="s">
        <v>1494</v>
      </c>
      <c r="G6069" s="23" t="str" cm="1">
        <f t="array" ref="G6069">IF(COUNTIFS($E$2:$E$7682,E6069,$B$2:$B$7682,B6069)&gt;1,
_xlfn.TEXTJOIN(CHAR(10),TRUE,_xlfn.UNIQUE(_xlfn._xlws.FILTER($F$2:$F$7682,($E$2:$E$7682=E6069)*($B$2:$B$7682=B6069)))),
F6069)</f>
        <v>ELECTROMED, INC.</v>
      </c>
      <c r="H6069" t="s">
        <v>2783</v>
      </c>
      <c r="I6069" s="26" t="str" cm="1">
        <f t="array" ref="I6069">IF(COUNTIFS($E$2:$E$7682,E6069,$B$2:$B$7682,B6069)&gt;1,
_xlfn.TEXTJOIN(CHAR(10),TRUE,_xlfn.UNIQUE(_xlfn._xlws.FILTER($H$2:$H$7682,($E$2:$E$7682=E6069)*($B$2:$B$7682=B6069)))),
H6069)</f>
        <v>500 6TH AVE NW NEW PRAGUE, MN 56071</v>
      </c>
      <c r="J6069" s="26" t="str">
        <f t="shared" si="188"/>
        <v>E0483-1821030909-ELECTROMED, INC.-500 6TH AVE NW NEW PRAGUE, MN 56071</v>
      </c>
      <c r="K6069" s="26">
        <f t="shared" si="189"/>
        <v>1</v>
      </c>
      <c r="L6069" t="s">
        <v>2846</v>
      </c>
      <c r="M6069" t="s">
        <v>3093</v>
      </c>
    </row>
    <row r="6070" spans="1:13" x14ac:dyDescent="0.2">
      <c r="A6070" t="s">
        <v>5</v>
      </c>
      <c r="B6070" t="s">
        <v>2113</v>
      </c>
      <c r="C6070" t="s">
        <v>2114</v>
      </c>
      <c r="D6070" t="s">
        <v>2632</v>
      </c>
      <c r="E6070" t="s">
        <v>2270</v>
      </c>
      <c r="F6070" t="s">
        <v>2271</v>
      </c>
      <c r="G6070" s="23" t="str" cm="1">
        <f t="array" ref="G6070">IF(COUNTIFS($E$2:$E$7682,E6070,$B$2:$B$7682,B6070)&gt;1,
_xlfn.TEXTJOIN(CHAR(10),TRUE,_xlfn.UNIQUE(_xlfn._xlws.FILTER($F$2:$F$7682,($E$2:$E$7682=E6070)*($B$2:$B$7682=B6070)))),
F6070)</f>
        <v>TOBII DYNAVOX LLC</v>
      </c>
      <c r="H6070" t="s">
        <v>2800</v>
      </c>
      <c r="I6070" s="26" t="str" cm="1">
        <f t="array" ref="I6070">IF(COUNTIFS($E$2:$E$7682,E6070,$B$2:$B$7682,B6070)&gt;1,
_xlfn.TEXTJOIN(CHAR(10),TRUE,_xlfn.UNIQUE(_xlfn._xlws.FILTER($H$2:$H$7682,($E$2:$E$7682=E6070)*($B$2:$B$7682=B6070)))),
H6070)</f>
        <v>2100 WHARTON STREET STE 400 PITTSBURGH, PA 15203</v>
      </c>
      <c r="J6070" s="26" t="str">
        <f t="shared" si="188"/>
        <v>E2510-1831263110-TOBII DYNAVOX LLC-2100 WHARTON STREET STE 400 PITTSBURGH, PA 15203</v>
      </c>
      <c r="K6070" s="26">
        <f t="shared" si="189"/>
        <v>1</v>
      </c>
      <c r="L6070" t="s">
        <v>2846</v>
      </c>
      <c r="M6070" t="s">
        <v>3094</v>
      </c>
    </row>
    <row r="6071" spans="1:13" x14ac:dyDescent="0.2">
      <c r="A6071" t="s">
        <v>5</v>
      </c>
      <c r="B6071" t="s">
        <v>1178</v>
      </c>
      <c r="C6071" t="s">
        <v>1179</v>
      </c>
      <c r="D6071" t="s">
        <v>2632</v>
      </c>
      <c r="E6071" t="s">
        <v>2270</v>
      </c>
      <c r="F6071" t="s">
        <v>2271</v>
      </c>
      <c r="G6071" s="23" t="str" cm="1">
        <f t="array" ref="G6071">IF(COUNTIFS($E$2:$E$7682,E6071,$B$2:$B$7682,B6071)&gt;1,
_xlfn.TEXTJOIN(CHAR(10),TRUE,_xlfn.UNIQUE(_xlfn._xlws.FILTER($F$2:$F$7682,($E$2:$E$7682=E6071)*($B$2:$B$7682=B6071)))),
F6071)</f>
        <v>TOBII DYNAVOX LLC</v>
      </c>
      <c r="H6071" t="s">
        <v>2800</v>
      </c>
      <c r="I6071" s="26" t="str" cm="1">
        <f t="array" ref="I6071">IF(COUNTIFS($E$2:$E$7682,E6071,$B$2:$B$7682,B6071)&gt;1,
_xlfn.TEXTJOIN(CHAR(10),TRUE,_xlfn.UNIQUE(_xlfn._xlws.FILTER($H$2:$H$7682,($E$2:$E$7682=E6071)*($B$2:$B$7682=B6071)))),
H6071)</f>
        <v>2100 WHARTON STREET STE 400 PITTSBURGH, PA 15203</v>
      </c>
      <c r="J6071" s="26" t="str">
        <f t="shared" si="188"/>
        <v>E2512-1831263110-TOBII DYNAVOX LLC-2100 WHARTON STREET STE 400 PITTSBURGH, PA 15203</v>
      </c>
      <c r="K6071" s="26">
        <f t="shared" si="189"/>
        <v>1</v>
      </c>
      <c r="L6071" t="s">
        <v>2846</v>
      </c>
      <c r="M6071" t="s">
        <v>3094</v>
      </c>
    </row>
    <row r="6072" spans="1:13" x14ac:dyDescent="0.2">
      <c r="A6072" t="s">
        <v>5</v>
      </c>
      <c r="B6072" t="s">
        <v>1187</v>
      </c>
      <c r="C6072" t="s">
        <v>1188</v>
      </c>
      <c r="D6072" t="s">
        <v>2632</v>
      </c>
      <c r="E6072" t="s">
        <v>2270</v>
      </c>
      <c r="F6072" t="s">
        <v>2271</v>
      </c>
      <c r="G6072" s="23" t="str" cm="1">
        <f t="array" ref="G6072">IF(COUNTIFS($E$2:$E$7682,E6072,$B$2:$B$7682,B6072)&gt;1,
_xlfn.TEXTJOIN(CHAR(10),TRUE,_xlfn.UNIQUE(_xlfn._xlws.FILTER($F$2:$F$7682,($E$2:$E$7682=E6072)*($B$2:$B$7682=B6072)))),
F6072)</f>
        <v>TOBII DYNAVOX LLC</v>
      </c>
      <c r="H6072" t="s">
        <v>2800</v>
      </c>
      <c r="I6072" s="26" t="str" cm="1">
        <f t="array" ref="I6072">IF(COUNTIFS($E$2:$E$7682,E6072,$B$2:$B$7682,B6072)&gt;1,
_xlfn.TEXTJOIN(CHAR(10),TRUE,_xlfn.UNIQUE(_xlfn._xlws.FILTER($H$2:$H$7682,($E$2:$E$7682=E6072)*($B$2:$B$7682=B6072)))),
H6072)</f>
        <v>2100 WHARTON STREET STE 400 PITTSBURGH, PA 15203</v>
      </c>
      <c r="J6072" s="26" t="str">
        <f t="shared" si="188"/>
        <v>E2599-1831263110-TOBII DYNAVOX LLC-2100 WHARTON STREET STE 400 PITTSBURGH, PA 15203</v>
      </c>
      <c r="K6072" s="26">
        <f t="shared" si="189"/>
        <v>1</v>
      </c>
      <c r="L6072" t="s">
        <v>2846</v>
      </c>
      <c r="M6072" t="s">
        <v>3094</v>
      </c>
    </row>
    <row r="6073" spans="1:13" x14ac:dyDescent="0.2">
      <c r="A6073" t="s">
        <v>5</v>
      </c>
      <c r="B6073" t="s">
        <v>135</v>
      </c>
      <c r="C6073" t="s">
        <v>136</v>
      </c>
      <c r="D6073" t="s">
        <v>2637</v>
      </c>
      <c r="E6073" t="s">
        <v>233</v>
      </c>
      <c r="F6073" t="s">
        <v>234</v>
      </c>
      <c r="G6073" s="23" t="str" cm="1">
        <f t="array" ref="G6073">IF(COUNTIFS($E$2:$E$7682,E6073,$B$2:$B$7682,B6073)&gt;1,
_xlfn.TEXTJOIN(CHAR(10),TRUE,_xlfn.UNIQUE(_xlfn._xlws.FILTER($F$2:$F$7682,($E$2:$E$7682=E6073)*($B$2:$B$7682=B6073)))),
F6073)</f>
        <v>LINCARE INC.</v>
      </c>
      <c r="H6073" t="s">
        <v>2651</v>
      </c>
      <c r="I6073" s="26" t="str" cm="1">
        <f t="array" ref="I6073">IF(COUNTIFS($E$2:$E$7682,E6073,$B$2:$B$7682,B6073)&gt;1,
_xlfn.TEXTJOIN(CHAR(10),TRUE,_xlfn.UNIQUE(_xlfn._xlws.FILTER($H$2:$H$7682,($E$2:$E$7682=E6073)*($B$2:$B$7682=B6073)))),
H6073)</f>
        <v>105 W GOLDFIELD AVE UNIT B YERINGTON, NV 30374</v>
      </c>
      <c r="J6073" s="26" t="str">
        <f t="shared" si="188"/>
        <v>A4604-1831263177-LINCARE INC.-105 W GOLDFIELD AVE UNIT B YERINGTON, NV 30374</v>
      </c>
      <c r="K6073" s="26">
        <f t="shared" si="189"/>
        <v>1</v>
      </c>
      <c r="L6073" t="s">
        <v>235</v>
      </c>
      <c r="M6073" t="s">
        <v>3095</v>
      </c>
    </row>
    <row r="6074" spans="1:13" x14ac:dyDescent="0.2">
      <c r="A6074" t="s">
        <v>5</v>
      </c>
      <c r="B6074" t="s">
        <v>501</v>
      </c>
      <c r="C6074" t="s">
        <v>502</v>
      </c>
      <c r="D6074" t="s">
        <v>2637</v>
      </c>
      <c r="E6074" t="s">
        <v>233</v>
      </c>
      <c r="F6074" t="s">
        <v>234</v>
      </c>
      <c r="G6074" s="23" t="str" cm="1">
        <f t="array" ref="G6074">IF(COUNTIFS($E$2:$E$7682,E6074,$B$2:$B$7682,B6074)&gt;1,
_xlfn.TEXTJOIN(CHAR(10),TRUE,_xlfn.UNIQUE(_xlfn._xlws.FILTER($F$2:$F$7682,($E$2:$E$7682=E6074)*($B$2:$B$7682=B6074)))),
F6074)</f>
        <v>LINCARE INC.</v>
      </c>
      <c r="H6074" t="s">
        <v>2651</v>
      </c>
      <c r="I6074" s="26" t="str" cm="1">
        <f t="array" ref="I6074">IF(COUNTIFS($E$2:$E$7682,E6074,$B$2:$B$7682,B6074)&gt;1,
_xlfn.TEXTJOIN(CHAR(10),TRUE,_xlfn.UNIQUE(_xlfn._xlws.FILTER($H$2:$H$7682,($E$2:$E$7682=E6074)*($B$2:$B$7682=B6074)))),
H6074)</f>
        <v>105 W GOLDFIELD AVE UNIT B YERINGTON, NV 30374</v>
      </c>
      <c r="J6074" s="26" t="str">
        <f t="shared" si="188"/>
        <v>A7003-1831263177-LINCARE INC.-105 W GOLDFIELD AVE UNIT B YERINGTON, NV 30374</v>
      </c>
      <c r="K6074" s="26">
        <f t="shared" si="189"/>
        <v>1</v>
      </c>
      <c r="L6074" t="s">
        <v>235</v>
      </c>
      <c r="M6074" t="s">
        <v>3095</v>
      </c>
    </row>
    <row r="6075" spans="1:13" x14ac:dyDescent="0.2">
      <c r="A6075" t="s">
        <v>5</v>
      </c>
      <c r="B6075" t="s">
        <v>174</v>
      </c>
      <c r="C6075" t="s">
        <v>175</v>
      </c>
      <c r="D6075" t="s">
        <v>2637</v>
      </c>
      <c r="E6075" t="s">
        <v>233</v>
      </c>
      <c r="F6075" t="s">
        <v>234</v>
      </c>
      <c r="G6075" s="23" t="str" cm="1">
        <f t="array" ref="G6075">IF(COUNTIFS($E$2:$E$7682,E6075,$B$2:$B$7682,B6075)&gt;1,
_xlfn.TEXTJOIN(CHAR(10),TRUE,_xlfn.UNIQUE(_xlfn._xlws.FILTER($F$2:$F$7682,($E$2:$E$7682=E6075)*($B$2:$B$7682=B6075)))),
F6075)</f>
        <v>LINCARE INC.</v>
      </c>
      <c r="H6075" t="s">
        <v>2651</v>
      </c>
      <c r="I6075" s="26" t="str" cm="1">
        <f t="array" ref="I6075">IF(COUNTIFS($E$2:$E$7682,E6075,$B$2:$B$7682,B6075)&gt;1,
_xlfn.TEXTJOIN(CHAR(10),TRUE,_xlfn.UNIQUE(_xlfn._xlws.FILTER($H$2:$H$7682,($E$2:$E$7682=E6075)*($B$2:$B$7682=B6075)))),
H6075)</f>
        <v>105 W GOLDFIELD AVE UNIT B YERINGTON, NV 30374</v>
      </c>
      <c r="J6075" s="26" t="str">
        <f t="shared" si="188"/>
        <v>A7015-1831263177-LINCARE INC.-105 W GOLDFIELD AVE UNIT B YERINGTON, NV 30374</v>
      </c>
      <c r="K6075" s="26">
        <f t="shared" si="189"/>
        <v>1</v>
      </c>
      <c r="L6075" t="s">
        <v>235</v>
      </c>
      <c r="M6075" t="s">
        <v>3095</v>
      </c>
    </row>
    <row r="6076" spans="1:13" x14ac:dyDescent="0.2">
      <c r="A6076" t="s">
        <v>5</v>
      </c>
      <c r="B6076" t="s">
        <v>236</v>
      </c>
      <c r="C6076" t="s">
        <v>237</v>
      </c>
      <c r="D6076" t="s">
        <v>2637</v>
      </c>
      <c r="E6076" t="s">
        <v>233</v>
      </c>
      <c r="F6076" t="s">
        <v>234</v>
      </c>
      <c r="G6076" s="23" t="str" cm="1">
        <f t="array" ref="G6076">IF(COUNTIFS($E$2:$E$7682,E6076,$B$2:$B$7682,B6076)&gt;1,
_xlfn.TEXTJOIN(CHAR(10),TRUE,_xlfn.UNIQUE(_xlfn._xlws.FILTER($F$2:$F$7682,($E$2:$E$7682=E6076)*($B$2:$B$7682=B6076)))),
F6076)</f>
        <v>LINCARE INC.</v>
      </c>
      <c r="H6076" t="s">
        <v>2651</v>
      </c>
      <c r="I6076" s="26" t="str" cm="1">
        <f t="array" ref="I6076">IF(COUNTIFS($E$2:$E$7682,E6076,$B$2:$B$7682,B6076)&gt;1,
_xlfn.TEXTJOIN(CHAR(10),TRUE,_xlfn.UNIQUE(_xlfn._xlws.FILTER($H$2:$H$7682,($E$2:$E$7682=E6076)*($B$2:$B$7682=B6076)))),
H6076)</f>
        <v>105 W GOLDFIELD AVE UNIT B YERINGTON, NV 30374</v>
      </c>
      <c r="J6076" s="26" t="str">
        <f t="shared" si="188"/>
        <v>A7030-1831263177-LINCARE INC.-105 W GOLDFIELD AVE UNIT B YERINGTON, NV 30374</v>
      </c>
      <c r="K6076" s="26">
        <f t="shared" si="189"/>
        <v>1</v>
      </c>
      <c r="L6076" t="s">
        <v>235</v>
      </c>
      <c r="M6076" t="s">
        <v>3095</v>
      </c>
    </row>
    <row r="6077" spans="1:13" x14ac:dyDescent="0.2">
      <c r="A6077" t="s">
        <v>5</v>
      </c>
      <c r="B6077" t="s">
        <v>673</v>
      </c>
      <c r="C6077" t="s">
        <v>674</v>
      </c>
      <c r="D6077" t="s">
        <v>2637</v>
      </c>
      <c r="E6077" t="s">
        <v>233</v>
      </c>
      <c r="F6077" t="s">
        <v>234</v>
      </c>
      <c r="G6077" s="23" t="str" cm="1">
        <f t="array" ref="G6077">IF(COUNTIFS($E$2:$E$7682,E6077,$B$2:$B$7682,B6077)&gt;1,
_xlfn.TEXTJOIN(CHAR(10),TRUE,_xlfn.UNIQUE(_xlfn._xlws.FILTER($F$2:$F$7682,($E$2:$E$7682=E6077)*($B$2:$B$7682=B6077)))),
F6077)</f>
        <v>LINCARE INC.</v>
      </c>
      <c r="H6077" t="s">
        <v>2651</v>
      </c>
      <c r="I6077" s="26" t="str" cm="1">
        <f t="array" ref="I6077">IF(COUNTIFS($E$2:$E$7682,E6077,$B$2:$B$7682,B6077)&gt;1,
_xlfn.TEXTJOIN(CHAR(10),TRUE,_xlfn.UNIQUE(_xlfn._xlws.FILTER($H$2:$H$7682,($E$2:$E$7682=E6077)*($B$2:$B$7682=B6077)))),
H6077)</f>
        <v>105 W GOLDFIELD AVE UNIT B YERINGTON, NV 30374</v>
      </c>
      <c r="J6077" s="26" t="str">
        <f t="shared" si="188"/>
        <v>A7031-1831263177-LINCARE INC.-105 W GOLDFIELD AVE UNIT B YERINGTON, NV 30374</v>
      </c>
      <c r="K6077" s="26">
        <f t="shared" si="189"/>
        <v>1</v>
      </c>
      <c r="L6077" t="s">
        <v>235</v>
      </c>
      <c r="M6077" t="s">
        <v>3095</v>
      </c>
    </row>
    <row r="6078" spans="1:13" x14ac:dyDescent="0.2">
      <c r="A6078" t="s">
        <v>5</v>
      </c>
      <c r="B6078" t="s">
        <v>414</v>
      </c>
      <c r="C6078" t="s">
        <v>415</v>
      </c>
      <c r="D6078" t="s">
        <v>2637</v>
      </c>
      <c r="E6078" t="s">
        <v>233</v>
      </c>
      <c r="F6078" t="s">
        <v>234</v>
      </c>
      <c r="G6078" s="23" t="str" cm="1">
        <f t="array" ref="G6078">IF(COUNTIFS($E$2:$E$7682,E6078,$B$2:$B$7682,B6078)&gt;1,
_xlfn.TEXTJOIN(CHAR(10),TRUE,_xlfn.UNIQUE(_xlfn._xlws.FILTER($F$2:$F$7682,($E$2:$E$7682=E6078)*($B$2:$B$7682=B6078)))),
F6078)</f>
        <v>LINCARE INC.</v>
      </c>
      <c r="H6078" t="s">
        <v>2651</v>
      </c>
      <c r="I6078" s="26" t="str" cm="1">
        <f t="array" ref="I6078">IF(COUNTIFS($E$2:$E$7682,E6078,$B$2:$B$7682,B6078)&gt;1,
_xlfn.TEXTJOIN(CHAR(10),TRUE,_xlfn.UNIQUE(_xlfn._xlws.FILTER($H$2:$H$7682,($E$2:$E$7682=E6078)*($B$2:$B$7682=B6078)))),
H6078)</f>
        <v>105 W GOLDFIELD AVE UNIT B YERINGTON, NV 30374</v>
      </c>
      <c r="J6078" s="26" t="str">
        <f t="shared" si="188"/>
        <v>A7032-1831263177-LINCARE INC.-105 W GOLDFIELD AVE UNIT B YERINGTON, NV 30374</v>
      </c>
      <c r="K6078" s="26">
        <f t="shared" si="189"/>
        <v>1</v>
      </c>
      <c r="L6078" t="s">
        <v>235</v>
      </c>
      <c r="M6078" t="s">
        <v>3095</v>
      </c>
    </row>
    <row r="6079" spans="1:13" x14ac:dyDescent="0.2">
      <c r="A6079" t="s">
        <v>5</v>
      </c>
      <c r="B6079" t="s">
        <v>671</v>
      </c>
      <c r="C6079" t="s">
        <v>672</v>
      </c>
      <c r="D6079" t="s">
        <v>2637</v>
      </c>
      <c r="E6079" t="s">
        <v>233</v>
      </c>
      <c r="F6079" t="s">
        <v>234</v>
      </c>
      <c r="G6079" s="23" t="str" cm="1">
        <f t="array" ref="G6079">IF(COUNTIFS($E$2:$E$7682,E6079,$B$2:$B$7682,B6079)&gt;1,
_xlfn.TEXTJOIN(CHAR(10),TRUE,_xlfn.UNIQUE(_xlfn._xlws.FILTER($F$2:$F$7682,($E$2:$E$7682=E6079)*($B$2:$B$7682=B6079)))),
F6079)</f>
        <v>LINCARE INC.</v>
      </c>
      <c r="H6079" t="s">
        <v>2651</v>
      </c>
      <c r="I6079" s="26" t="str" cm="1">
        <f t="array" ref="I6079">IF(COUNTIFS($E$2:$E$7682,E6079,$B$2:$B$7682,B6079)&gt;1,
_xlfn.TEXTJOIN(CHAR(10),TRUE,_xlfn.UNIQUE(_xlfn._xlws.FILTER($H$2:$H$7682,($E$2:$E$7682=E6079)*($B$2:$B$7682=B6079)))),
H6079)</f>
        <v>105 W GOLDFIELD AVE UNIT B YERINGTON, NV 30374</v>
      </c>
      <c r="J6079" s="26" t="str">
        <f t="shared" si="188"/>
        <v>A7033-1831263177-LINCARE INC.-105 W GOLDFIELD AVE UNIT B YERINGTON, NV 30374</v>
      </c>
      <c r="K6079" s="26">
        <f t="shared" si="189"/>
        <v>1</v>
      </c>
      <c r="L6079" t="s">
        <v>235</v>
      </c>
      <c r="M6079" t="s">
        <v>3095</v>
      </c>
    </row>
    <row r="6080" spans="1:13" x14ac:dyDescent="0.2">
      <c r="A6080" t="s">
        <v>5</v>
      </c>
      <c r="B6080" t="s">
        <v>31</v>
      </c>
      <c r="C6080" t="s">
        <v>32</v>
      </c>
      <c r="D6080" t="s">
        <v>2637</v>
      </c>
      <c r="E6080" t="s">
        <v>233</v>
      </c>
      <c r="F6080" t="s">
        <v>234</v>
      </c>
      <c r="G6080" s="23" t="str" cm="1">
        <f t="array" ref="G6080">IF(COUNTIFS($E$2:$E$7682,E6080,$B$2:$B$7682,B6080)&gt;1,
_xlfn.TEXTJOIN(CHAR(10),TRUE,_xlfn.UNIQUE(_xlfn._xlws.FILTER($F$2:$F$7682,($E$2:$E$7682=E6080)*($B$2:$B$7682=B6080)))),
F6080)</f>
        <v>LINCARE INC.</v>
      </c>
      <c r="H6080" t="s">
        <v>2651</v>
      </c>
      <c r="I6080" s="26" t="str" cm="1">
        <f t="array" ref="I6080">IF(COUNTIFS($E$2:$E$7682,E6080,$B$2:$B$7682,B6080)&gt;1,
_xlfn.TEXTJOIN(CHAR(10),TRUE,_xlfn.UNIQUE(_xlfn._xlws.FILTER($H$2:$H$7682,($E$2:$E$7682=E6080)*($B$2:$B$7682=B6080)))),
H6080)</f>
        <v>105 W GOLDFIELD AVE UNIT B YERINGTON, NV 30374</v>
      </c>
      <c r="J6080" s="26" t="str">
        <f t="shared" si="188"/>
        <v>A7034-1831263177-LINCARE INC.-105 W GOLDFIELD AVE UNIT B YERINGTON, NV 30374</v>
      </c>
      <c r="K6080" s="26">
        <f t="shared" si="189"/>
        <v>1</v>
      </c>
      <c r="L6080" t="s">
        <v>235</v>
      </c>
      <c r="M6080" t="s">
        <v>3095</v>
      </c>
    </row>
    <row r="6081" spans="1:13" x14ac:dyDescent="0.2">
      <c r="A6081" t="s">
        <v>5</v>
      </c>
      <c r="B6081" t="s">
        <v>483</v>
      </c>
      <c r="C6081" t="s">
        <v>484</v>
      </c>
      <c r="D6081" t="s">
        <v>2637</v>
      </c>
      <c r="E6081" t="s">
        <v>233</v>
      </c>
      <c r="F6081" t="s">
        <v>234</v>
      </c>
      <c r="G6081" s="23" t="str" cm="1">
        <f t="array" ref="G6081">IF(COUNTIFS($E$2:$E$7682,E6081,$B$2:$B$7682,B6081)&gt;1,
_xlfn.TEXTJOIN(CHAR(10),TRUE,_xlfn.UNIQUE(_xlfn._xlws.FILTER($F$2:$F$7682,($E$2:$E$7682=E6081)*($B$2:$B$7682=B6081)))),
F6081)</f>
        <v>LINCARE INC.</v>
      </c>
      <c r="H6081" t="s">
        <v>2651</v>
      </c>
      <c r="I6081" s="26" t="str" cm="1">
        <f t="array" ref="I6081">IF(COUNTIFS($E$2:$E$7682,E6081,$B$2:$B$7682,B6081)&gt;1,
_xlfn.TEXTJOIN(CHAR(10),TRUE,_xlfn.UNIQUE(_xlfn._xlws.FILTER($H$2:$H$7682,($E$2:$E$7682=E6081)*($B$2:$B$7682=B6081)))),
H6081)</f>
        <v>105 W GOLDFIELD AVE UNIT B YERINGTON, NV 30374</v>
      </c>
      <c r="J6081" s="26" t="str">
        <f t="shared" si="188"/>
        <v>A7035-1831263177-LINCARE INC.-105 W GOLDFIELD AVE UNIT B YERINGTON, NV 30374</v>
      </c>
      <c r="K6081" s="26">
        <f t="shared" si="189"/>
        <v>1</v>
      </c>
      <c r="L6081" t="s">
        <v>235</v>
      </c>
      <c r="M6081" t="s">
        <v>3095</v>
      </c>
    </row>
    <row r="6082" spans="1:13" x14ac:dyDescent="0.2">
      <c r="A6082" t="s">
        <v>5</v>
      </c>
      <c r="B6082" t="s">
        <v>532</v>
      </c>
      <c r="C6082" t="s">
        <v>533</v>
      </c>
      <c r="D6082" t="s">
        <v>2637</v>
      </c>
      <c r="E6082" t="s">
        <v>233</v>
      </c>
      <c r="F6082" t="s">
        <v>234</v>
      </c>
      <c r="G6082" s="23" t="str" cm="1">
        <f t="array" ref="G6082">IF(COUNTIFS($E$2:$E$7682,E6082,$B$2:$B$7682,B6082)&gt;1,
_xlfn.TEXTJOIN(CHAR(10),TRUE,_xlfn.UNIQUE(_xlfn._xlws.FILTER($F$2:$F$7682,($E$2:$E$7682=E6082)*($B$2:$B$7682=B6082)))),
F6082)</f>
        <v>LINCARE INC.</v>
      </c>
      <c r="H6082" t="s">
        <v>2651</v>
      </c>
      <c r="I6082" s="26" t="str" cm="1">
        <f t="array" ref="I6082">IF(COUNTIFS($E$2:$E$7682,E6082,$B$2:$B$7682,B6082)&gt;1,
_xlfn.TEXTJOIN(CHAR(10),TRUE,_xlfn.UNIQUE(_xlfn._xlws.FILTER($H$2:$H$7682,($E$2:$E$7682=E6082)*($B$2:$B$7682=B6082)))),
H6082)</f>
        <v>105 W GOLDFIELD AVE UNIT B YERINGTON, NV 30374</v>
      </c>
      <c r="J6082" s="26" t="str">
        <f t="shared" si="188"/>
        <v>A7036-1831263177-LINCARE INC.-105 W GOLDFIELD AVE UNIT B YERINGTON, NV 30374</v>
      </c>
      <c r="K6082" s="26">
        <f t="shared" si="189"/>
        <v>1</v>
      </c>
      <c r="L6082" t="s">
        <v>235</v>
      </c>
      <c r="M6082" t="s">
        <v>3095</v>
      </c>
    </row>
    <row r="6083" spans="1:13" x14ac:dyDescent="0.2">
      <c r="A6083" t="s">
        <v>5</v>
      </c>
      <c r="B6083" t="s">
        <v>151</v>
      </c>
      <c r="C6083" t="s">
        <v>152</v>
      </c>
      <c r="D6083" t="s">
        <v>2637</v>
      </c>
      <c r="E6083" t="s">
        <v>233</v>
      </c>
      <c r="F6083" t="s">
        <v>234</v>
      </c>
      <c r="G6083" s="23" t="str" cm="1">
        <f t="array" ref="G6083">IF(COUNTIFS($E$2:$E$7682,E6083,$B$2:$B$7682,B6083)&gt;1,
_xlfn.TEXTJOIN(CHAR(10),TRUE,_xlfn.UNIQUE(_xlfn._xlws.FILTER($F$2:$F$7682,($E$2:$E$7682=E6083)*($B$2:$B$7682=B6083)))),
F6083)</f>
        <v>LINCARE INC.</v>
      </c>
      <c r="H6083" t="s">
        <v>2651</v>
      </c>
      <c r="I6083" s="26" t="str" cm="1">
        <f t="array" ref="I6083">IF(COUNTIFS($E$2:$E$7682,E6083,$B$2:$B$7682,B6083)&gt;1,
_xlfn.TEXTJOIN(CHAR(10),TRUE,_xlfn.UNIQUE(_xlfn._xlws.FILTER($H$2:$H$7682,($E$2:$E$7682=E6083)*($B$2:$B$7682=B6083)))),
H6083)</f>
        <v>105 W GOLDFIELD AVE UNIT B YERINGTON, NV 30374</v>
      </c>
      <c r="J6083" s="26" t="str">
        <f t="shared" ref="J6083:J6146" si="190">B6083 &amp; "-" &amp; E6083 &amp; "-" &amp; G6083 &amp; "-" &amp; I6083</f>
        <v>A7037-1831263177-LINCARE INC.-105 W GOLDFIELD AVE UNIT B YERINGTON, NV 30374</v>
      </c>
      <c r="K6083" s="26">
        <f t="shared" ref="K6083:K6146" si="191">COUNTIF($J$2:$J$7682,J6083)</f>
        <v>1</v>
      </c>
      <c r="L6083" t="s">
        <v>235</v>
      </c>
      <c r="M6083" t="s">
        <v>3095</v>
      </c>
    </row>
    <row r="6084" spans="1:13" x14ac:dyDescent="0.2">
      <c r="A6084" t="s">
        <v>5</v>
      </c>
      <c r="B6084" t="s">
        <v>370</v>
      </c>
      <c r="C6084" t="s">
        <v>371</v>
      </c>
      <c r="D6084" t="s">
        <v>2637</v>
      </c>
      <c r="E6084" t="s">
        <v>233</v>
      </c>
      <c r="F6084" t="s">
        <v>234</v>
      </c>
      <c r="G6084" s="23" t="str" cm="1">
        <f t="array" ref="G6084">IF(COUNTIFS($E$2:$E$7682,E6084,$B$2:$B$7682,B6084)&gt;1,
_xlfn.TEXTJOIN(CHAR(10),TRUE,_xlfn.UNIQUE(_xlfn._xlws.FILTER($F$2:$F$7682,($E$2:$E$7682=E6084)*($B$2:$B$7682=B6084)))),
F6084)</f>
        <v>LINCARE INC.</v>
      </c>
      <c r="H6084" t="s">
        <v>2651</v>
      </c>
      <c r="I6084" s="26" t="str" cm="1">
        <f t="array" ref="I6084">IF(COUNTIFS($E$2:$E$7682,E6084,$B$2:$B$7682,B6084)&gt;1,
_xlfn.TEXTJOIN(CHAR(10),TRUE,_xlfn.UNIQUE(_xlfn._xlws.FILTER($H$2:$H$7682,($E$2:$E$7682=E6084)*($B$2:$B$7682=B6084)))),
H6084)</f>
        <v>105 W GOLDFIELD AVE UNIT B YERINGTON, NV 30374</v>
      </c>
      <c r="J6084" s="26" t="str">
        <f t="shared" si="190"/>
        <v>A7038-1831263177-LINCARE INC.-105 W GOLDFIELD AVE UNIT B YERINGTON, NV 30374</v>
      </c>
      <c r="K6084" s="26">
        <f t="shared" si="191"/>
        <v>1</v>
      </c>
      <c r="L6084" t="s">
        <v>235</v>
      </c>
      <c r="M6084" t="s">
        <v>3095</v>
      </c>
    </row>
    <row r="6085" spans="1:13" x14ac:dyDescent="0.2">
      <c r="A6085" t="s">
        <v>5</v>
      </c>
      <c r="B6085" t="s">
        <v>632</v>
      </c>
      <c r="C6085" t="s">
        <v>633</v>
      </c>
      <c r="D6085" t="s">
        <v>2637</v>
      </c>
      <c r="E6085" t="s">
        <v>233</v>
      </c>
      <c r="F6085" t="s">
        <v>234</v>
      </c>
      <c r="G6085" s="23" t="str" cm="1">
        <f t="array" ref="G6085">IF(COUNTIFS($E$2:$E$7682,E6085,$B$2:$B$7682,B6085)&gt;1,
_xlfn.TEXTJOIN(CHAR(10),TRUE,_xlfn.UNIQUE(_xlfn._xlws.FILTER($F$2:$F$7682,($E$2:$E$7682=E6085)*($B$2:$B$7682=B6085)))),
F6085)</f>
        <v>LINCARE INC.</v>
      </c>
      <c r="H6085" t="s">
        <v>2651</v>
      </c>
      <c r="I6085" s="26" t="str" cm="1">
        <f t="array" ref="I6085">IF(COUNTIFS($E$2:$E$7682,E6085,$B$2:$B$7682,B6085)&gt;1,
_xlfn.TEXTJOIN(CHAR(10),TRUE,_xlfn.UNIQUE(_xlfn._xlws.FILTER($H$2:$H$7682,($E$2:$E$7682=E6085)*($B$2:$B$7682=B6085)))),
H6085)</f>
        <v>105 W GOLDFIELD AVE UNIT B YERINGTON, NV 30374</v>
      </c>
      <c r="J6085" s="26" t="str">
        <f t="shared" si="190"/>
        <v>A7039-1831263177-LINCARE INC.-105 W GOLDFIELD AVE UNIT B YERINGTON, NV 30374</v>
      </c>
      <c r="K6085" s="26">
        <f t="shared" si="191"/>
        <v>1</v>
      </c>
      <c r="L6085" t="s">
        <v>235</v>
      </c>
      <c r="M6085" t="s">
        <v>3095</v>
      </c>
    </row>
    <row r="6086" spans="1:13" x14ac:dyDescent="0.2">
      <c r="A6086" t="s">
        <v>5</v>
      </c>
      <c r="B6086" t="s">
        <v>72</v>
      </c>
      <c r="C6086" t="s">
        <v>73</v>
      </c>
      <c r="D6086" t="s">
        <v>2637</v>
      </c>
      <c r="E6086" t="s">
        <v>233</v>
      </c>
      <c r="F6086" t="s">
        <v>234</v>
      </c>
      <c r="G6086" s="23" t="str" cm="1">
        <f t="array" ref="G6086">IF(COUNTIFS($E$2:$E$7682,E6086,$B$2:$B$7682,B6086)&gt;1,
_xlfn.TEXTJOIN(CHAR(10),TRUE,_xlfn.UNIQUE(_xlfn._xlws.FILTER($F$2:$F$7682,($E$2:$E$7682=E6086)*($B$2:$B$7682=B6086)))),
F6086)</f>
        <v>LINCARE INC.</v>
      </c>
      <c r="H6086" t="s">
        <v>2651</v>
      </c>
      <c r="I6086" s="26" t="str" cm="1">
        <f t="array" ref="I6086">IF(COUNTIFS($E$2:$E$7682,E6086,$B$2:$B$7682,B6086)&gt;1,
_xlfn.TEXTJOIN(CHAR(10),TRUE,_xlfn.UNIQUE(_xlfn._xlws.FILTER($H$2:$H$7682,($E$2:$E$7682=E6086)*($B$2:$B$7682=B6086)))),
H6086)</f>
        <v>105 W GOLDFIELD AVE UNIT B YERINGTON, NV 30374</v>
      </c>
      <c r="J6086" s="26" t="str">
        <f t="shared" si="190"/>
        <v>A7046-1831263177-LINCARE INC.-105 W GOLDFIELD AVE UNIT B YERINGTON, NV 30374</v>
      </c>
      <c r="K6086" s="26">
        <f t="shared" si="191"/>
        <v>1</v>
      </c>
      <c r="L6086" t="s">
        <v>235</v>
      </c>
      <c r="M6086" t="s">
        <v>3095</v>
      </c>
    </row>
    <row r="6087" spans="1:13" x14ac:dyDescent="0.2">
      <c r="A6087" t="s">
        <v>5</v>
      </c>
      <c r="B6087" t="s">
        <v>1008</v>
      </c>
      <c r="C6087" t="s">
        <v>1009</v>
      </c>
      <c r="D6087" t="s">
        <v>2611</v>
      </c>
      <c r="E6087" t="s">
        <v>233</v>
      </c>
      <c r="F6087" t="s">
        <v>234</v>
      </c>
      <c r="G6087" s="23" t="str" cm="1">
        <f t="array" ref="G6087">IF(COUNTIFS($E$2:$E$7682,E6087,$B$2:$B$7682,B6087)&gt;1,
_xlfn.TEXTJOIN(CHAR(10),TRUE,_xlfn.UNIQUE(_xlfn._xlws.FILTER($F$2:$F$7682,($E$2:$E$7682=E6087)*($B$2:$B$7682=B6087)))),
F6087)</f>
        <v>LINCARE INC.</v>
      </c>
      <c r="H6087" t="s">
        <v>2651</v>
      </c>
      <c r="I6087" s="26" t="str" cm="1">
        <f t="array" ref="I6087">IF(COUNTIFS($E$2:$E$7682,E6087,$B$2:$B$7682,B6087)&gt;1,
_xlfn.TEXTJOIN(CHAR(10),TRUE,_xlfn.UNIQUE(_xlfn._xlws.FILTER($H$2:$H$7682,($E$2:$E$7682=E6087)*($B$2:$B$7682=B6087)))),
H6087)</f>
        <v>105 W GOLDFIELD AVE UNIT B YERINGTON, NV 30374</v>
      </c>
      <c r="J6087" s="26" t="str">
        <f t="shared" si="190"/>
        <v>E0431-1831263177-LINCARE INC.-105 W GOLDFIELD AVE UNIT B YERINGTON, NV 30374</v>
      </c>
      <c r="K6087" s="26">
        <f t="shared" si="191"/>
        <v>1</v>
      </c>
      <c r="L6087" t="s">
        <v>235</v>
      </c>
      <c r="M6087" t="s">
        <v>3095</v>
      </c>
    </row>
    <row r="6088" spans="1:13" x14ac:dyDescent="0.2">
      <c r="A6088" t="s">
        <v>5</v>
      </c>
      <c r="B6088" t="s">
        <v>186</v>
      </c>
      <c r="C6088" t="s">
        <v>187</v>
      </c>
      <c r="D6088" t="s">
        <v>2611</v>
      </c>
      <c r="E6088" t="s">
        <v>233</v>
      </c>
      <c r="F6088" t="s">
        <v>234</v>
      </c>
      <c r="G6088" s="23" t="str" cm="1">
        <f t="array" ref="G6088">IF(COUNTIFS($E$2:$E$7682,E6088,$B$2:$B$7682,B6088)&gt;1,
_xlfn.TEXTJOIN(CHAR(10),TRUE,_xlfn.UNIQUE(_xlfn._xlws.FILTER($F$2:$F$7682,($E$2:$E$7682=E6088)*($B$2:$B$7682=B6088)))),
F6088)</f>
        <v>LINCARE INC.</v>
      </c>
      <c r="H6088" t="s">
        <v>2651</v>
      </c>
      <c r="I6088" s="26" t="str" cm="1">
        <f t="array" ref="I6088">IF(COUNTIFS($E$2:$E$7682,E6088,$B$2:$B$7682,B6088)&gt;1,
_xlfn.TEXTJOIN(CHAR(10),TRUE,_xlfn.UNIQUE(_xlfn._xlws.FILTER($H$2:$H$7682,($E$2:$E$7682=E6088)*($B$2:$B$7682=B6088)))),
H6088)</f>
        <v>105 W GOLDFIELD AVE UNIT B YERINGTON, NV 30374</v>
      </c>
      <c r="J6088" s="26" t="str">
        <f t="shared" si="190"/>
        <v>E0470-1831263177-LINCARE INC.-105 W GOLDFIELD AVE UNIT B YERINGTON, NV 30374</v>
      </c>
      <c r="K6088" s="26">
        <f t="shared" si="191"/>
        <v>1</v>
      </c>
      <c r="L6088" t="s">
        <v>235</v>
      </c>
      <c r="M6088" t="s">
        <v>3095</v>
      </c>
    </row>
    <row r="6089" spans="1:13" x14ac:dyDescent="0.2">
      <c r="A6089" t="s">
        <v>5</v>
      </c>
      <c r="B6089" t="s">
        <v>398</v>
      </c>
      <c r="C6089" t="s">
        <v>399</v>
      </c>
      <c r="D6089" t="s">
        <v>2613</v>
      </c>
      <c r="E6089" t="s">
        <v>233</v>
      </c>
      <c r="F6089" t="s">
        <v>234</v>
      </c>
      <c r="G6089" s="23" t="str" cm="1">
        <f t="array" ref="G6089">IF(COUNTIFS($E$2:$E$7682,E6089,$B$2:$B$7682,B6089)&gt;1,
_xlfn.TEXTJOIN(CHAR(10),TRUE,_xlfn.UNIQUE(_xlfn._xlws.FILTER($F$2:$F$7682,($E$2:$E$7682=E6089)*($B$2:$B$7682=B6089)))),
F6089)</f>
        <v>LINCARE INC.</v>
      </c>
      <c r="H6089" t="s">
        <v>2651</v>
      </c>
      <c r="I6089" s="26" t="str" cm="1">
        <f t="array" ref="I6089">IF(COUNTIFS($E$2:$E$7682,E6089,$B$2:$B$7682,B6089)&gt;1,
_xlfn.TEXTJOIN(CHAR(10),TRUE,_xlfn.UNIQUE(_xlfn._xlws.FILTER($H$2:$H$7682,($E$2:$E$7682=E6089)*($B$2:$B$7682=B6089)))),
H6089)</f>
        <v>105 W GOLDFIELD AVE UNIT B YERINGTON, NV 30374</v>
      </c>
      <c r="J6089" s="26" t="str">
        <f t="shared" si="190"/>
        <v>E0562-1831263177-LINCARE INC.-105 W GOLDFIELD AVE UNIT B YERINGTON, NV 30374</v>
      </c>
      <c r="K6089" s="26">
        <f t="shared" si="191"/>
        <v>1</v>
      </c>
      <c r="L6089" t="s">
        <v>235</v>
      </c>
      <c r="M6089" t="s">
        <v>3095</v>
      </c>
    </row>
    <row r="6090" spans="1:13" x14ac:dyDescent="0.2">
      <c r="A6090" t="s">
        <v>5</v>
      </c>
      <c r="B6090" t="s">
        <v>231</v>
      </c>
      <c r="C6090" t="s">
        <v>232</v>
      </c>
      <c r="D6090" t="s">
        <v>2613</v>
      </c>
      <c r="E6090" t="s">
        <v>233</v>
      </c>
      <c r="F6090" t="s">
        <v>234</v>
      </c>
      <c r="G6090" s="23" t="str" cm="1">
        <f t="array" ref="G6090">IF(COUNTIFS($E$2:$E$7682,E6090,$B$2:$B$7682,B6090)&gt;1,
_xlfn.TEXTJOIN(CHAR(10),TRUE,_xlfn.UNIQUE(_xlfn._xlws.FILTER($F$2:$F$7682,($E$2:$E$7682=E6090)*($B$2:$B$7682=B6090)))),
F6090)</f>
        <v>LINCARE INC.</v>
      </c>
      <c r="H6090" t="s">
        <v>2651</v>
      </c>
      <c r="I6090" s="26" t="str" cm="1">
        <f t="array" ref="I6090">IF(COUNTIFS($E$2:$E$7682,E6090,$B$2:$B$7682,B6090)&gt;1,
_xlfn.TEXTJOIN(CHAR(10),TRUE,_xlfn.UNIQUE(_xlfn._xlws.FILTER($H$2:$H$7682,($E$2:$E$7682=E6090)*($B$2:$B$7682=B6090)))),
H6090)</f>
        <v>105 W GOLDFIELD AVE UNIT B YERINGTON, NV 30374</v>
      </c>
      <c r="J6090" s="26" t="str">
        <f t="shared" si="190"/>
        <v>E0570-1831263177-LINCARE INC.-105 W GOLDFIELD AVE UNIT B YERINGTON, NV 30374</v>
      </c>
      <c r="K6090" s="26">
        <f t="shared" si="191"/>
        <v>1</v>
      </c>
      <c r="L6090" t="s">
        <v>235</v>
      </c>
      <c r="M6090" t="s">
        <v>3095</v>
      </c>
    </row>
    <row r="6091" spans="1:13" x14ac:dyDescent="0.2">
      <c r="A6091" t="s">
        <v>5</v>
      </c>
      <c r="B6091" t="s">
        <v>928</v>
      </c>
      <c r="C6091" t="s">
        <v>929</v>
      </c>
      <c r="D6091" t="s">
        <v>2614</v>
      </c>
      <c r="E6091" t="s">
        <v>233</v>
      </c>
      <c r="F6091" t="s">
        <v>234</v>
      </c>
      <c r="G6091" s="23" t="str" cm="1">
        <f t="array" ref="G6091">IF(COUNTIFS($E$2:$E$7682,E6091,$B$2:$B$7682,B6091)&gt;1,
_xlfn.TEXTJOIN(CHAR(10),TRUE,_xlfn.UNIQUE(_xlfn._xlws.FILTER($F$2:$F$7682,($E$2:$E$7682=E6091)*($B$2:$B$7682=B6091)))),
F6091)</f>
        <v>LINCARE INC.</v>
      </c>
      <c r="H6091" t="s">
        <v>2651</v>
      </c>
      <c r="I6091" s="26" t="str" cm="1">
        <f t="array" ref="I6091">IF(COUNTIFS($E$2:$E$7682,E6091,$B$2:$B$7682,B6091)&gt;1,
_xlfn.TEXTJOIN(CHAR(10),TRUE,_xlfn.UNIQUE(_xlfn._xlws.FILTER($H$2:$H$7682,($E$2:$E$7682=E6091)*($B$2:$B$7682=B6091)))),
H6091)</f>
        <v>105 W GOLDFIELD AVE UNIT B YERINGTON, NV 30374</v>
      </c>
      <c r="J6091" s="26" t="str">
        <f t="shared" si="190"/>
        <v>E0601-1831263177-LINCARE INC.-105 W GOLDFIELD AVE UNIT B YERINGTON, NV 30374</v>
      </c>
      <c r="K6091" s="26">
        <f t="shared" si="191"/>
        <v>1</v>
      </c>
      <c r="L6091" t="s">
        <v>235</v>
      </c>
      <c r="M6091" t="s">
        <v>3095</v>
      </c>
    </row>
    <row r="6092" spans="1:13" x14ac:dyDescent="0.2">
      <c r="A6092" t="s">
        <v>5</v>
      </c>
      <c r="B6092" t="s">
        <v>1148</v>
      </c>
      <c r="C6092" t="s">
        <v>1149</v>
      </c>
      <c r="D6092" t="s">
        <v>2628</v>
      </c>
      <c r="E6092" t="s">
        <v>233</v>
      </c>
      <c r="F6092" t="s">
        <v>234</v>
      </c>
      <c r="G6092" s="23" t="str" cm="1">
        <f t="array" ref="G6092">IF(COUNTIFS($E$2:$E$7682,E6092,$B$2:$B$7682,B6092)&gt;1,
_xlfn.TEXTJOIN(CHAR(10),TRUE,_xlfn.UNIQUE(_xlfn._xlws.FILTER($F$2:$F$7682,($E$2:$E$7682=E6092)*($B$2:$B$7682=B6092)))),
F6092)</f>
        <v>LINCARE INC.</v>
      </c>
      <c r="H6092" t="s">
        <v>2651</v>
      </c>
      <c r="I6092" s="26" t="str" cm="1">
        <f t="array" ref="I6092">IF(COUNTIFS($E$2:$E$7682,E6092,$B$2:$B$7682,B6092)&gt;1,
_xlfn.TEXTJOIN(CHAR(10),TRUE,_xlfn.UNIQUE(_xlfn._xlws.FILTER($H$2:$H$7682,($E$2:$E$7682=E6092)*($B$2:$B$7682=B6092)))),
H6092)</f>
        <v>105 W GOLDFIELD AVE UNIT B YERINGTON, NV 30374</v>
      </c>
      <c r="J6092" s="26" t="str">
        <f t="shared" si="190"/>
        <v>E1390-1831263177-LINCARE INC.-105 W GOLDFIELD AVE UNIT B YERINGTON, NV 30374</v>
      </c>
      <c r="K6092" s="26">
        <f t="shared" si="191"/>
        <v>1</v>
      </c>
      <c r="L6092" t="s">
        <v>235</v>
      </c>
      <c r="M6092" t="s">
        <v>3095</v>
      </c>
    </row>
    <row r="6093" spans="1:13" x14ac:dyDescent="0.2">
      <c r="A6093" t="s">
        <v>5</v>
      </c>
      <c r="B6093" t="s">
        <v>534</v>
      </c>
      <c r="C6093" t="s">
        <v>535</v>
      </c>
      <c r="D6093" t="s">
        <v>2622</v>
      </c>
      <c r="E6093" t="s">
        <v>233</v>
      </c>
      <c r="F6093" t="s">
        <v>234</v>
      </c>
      <c r="G6093" s="23" t="str" cm="1">
        <f t="array" ref="G6093">IF(COUNTIFS($E$2:$E$7682,E6093,$B$2:$B$7682,B6093)&gt;1,
_xlfn.TEXTJOIN(CHAR(10),TRUE,_xlfn.UNIQUE(_xlfn._xlws.FILTER($F$2:$F$7682,($E$2:$E$7682=E6093)*($B$2:$B$7682=B6093)))),
F6093)</f>
        <v>LINCARE INC.</v>
      </c>
      <c r="H6093" t="s">
        <v>2651</v>
      </c>
      <c r="I6093" s="26" t="str" cm="1">
        <f t="array" ref="I6093">IF(COUNTIFS($E$2:$E$7682,E6093,$B$2:$B$7682,B6093)&gt;1,
_xlfn.TEXTJOIN(CHAR(10),TRUE,_xlfn.UNIQUE(_xlfn._xlws.FILTER($H$2:$H$7682,($E$2:$E$7682=E6093)*($B$2:$B$7682=B6093)))),
H6093)</f>
        <v>105 W GOLDFIELD AVE UNIT B YERINGTON, NV 30374</v>
      </c>
      <c r="J6093" s="26" t="str">
        <f t="shared" si="190"/>
        <v>K0001-1831263177-LINCARE INC.-105 W GOLDFIELD AVE UNIT B YERINGTON, NV 30374</v>
      </c>
      <c r="K6093" s="26">
        <f t="shared" si="191"/>
        <v>1</v>
      </c>
      <c r="L6093" t="s">
        <v>235</v>
      </c>
      <c r="M6093" t="s">
        <v>3095</v>
      </c>
    </row>
    <row r="6094" spans="1:13" x14ac:dyDescent="0.2">
      <c r="A6094" t="s">
        <v>5</v>
      </c>
      <c r="B6094" t="s">
        <v>913</v>
      </c>
      <c r="C6094" t="s">
        <v>914</v>
      </c>
      <c r="D6094" t="s">
        <v>2637</v>
      </c>
      <c r="E6094" t="s">
        <v>43</v>
      </c>
      <c r="F6094" t="s">
        <v>44</v>
      </c>
      <c r="G6094" s="23" t="str" cm="1">
        <f t="array" ref="G6094">IF(COUNTIFS($E$2:$E$7682,E6094,$B$2:$B$7682,B6094)&gt;1,
_xlfn.TEXTJOIN(CHAR(10),TRUE,_xlfn.UNIQUE(_xlfn._xlws.FILTER($F$2:$F$7682,($E$2:$E$7682=E6094)*($B$2:$B$7682=B6094)))),
F6094)</f>
        <v>PURE MEDICAL EQUIPMENT</v>
      </c>
      <c r="H6094" t="s">
        <v>2693</v>
      </c>
      <c r="I6094" s="26" t="str" cm="1">
        <f t="array" ref="I6094">IF(COUNTIFS($E$2:$E$7682,E6094,$B$2:$B$7682,B6094)&gt;1,
_xlfn.TEXTJOIN(CHAR(10),TRUE,_xlfn.UNIQUE(_xlfn._xlws.FILTER($H$2:$H$7682,($E$2:$E$7682=E6094)*($B$2:$B$7682=B6094)))),
H6094)</f>
        <v>3750 S JONES BLVD STE 190 LAS VEGAS, NV 89103</v>
      </c>
      <c r="J6094" s="26" t="str">
        <f t="shared" si="190"/>
        <v>A4349-1831371848-PURE MEDICAL EQUIPMENT-3750 S JONES BLVD STE 190 LAS VEGAS, NV 89103</v>
      </c>
      <c r="K6094" s="26">
        <f t="shared" si="191"/>
        <v>1</v>
      </c>
      <c r="L6094" t="s">
        <v>9</v>
      </c>
      <c r="M6094" t="s">
        <v>3096</v>
      </c>
    </row>
    <row r="6095" spans="1:13" x14ac:dyDescent="0.2">
      <c r="A6095" t="s">
        <v>5</v>
      </c>
      <c r="B6095" t="s">
        <v>194</v>
      </c>
      <c r="C6095" t="s">
        <v>195</v>
      </c>
      <c r="D6095" t="s">
        <v>2637</v>
      </c>
      <c r="E6095" t="s">
        <v>43</v>
      </c>
      <c r="F6095" t="s">
        <v>44</v>
      </c>
      <c r="G6095" s="23" t="str" cm="1">
        <f t="array" ref="G6095">IF(COUNTIFS($E$2:$E$7682,E6095,$B$2:$B$7682,B6095)&gt;1,
_xlfn.TEXTJOIN(CHAR(10),TRUE,_xlfn.UNIQUE(_xlfn._xlws.FILTER($F$2:$F$7682,($E$2:$E$7682=E6095)*($B$2:$B$7682=B6095)))),
F6095)</f>
        <v>PURE MEDICAL EQUIPMENT</v>
      </c>
      <c r="H6095" t="s">
        <v>2693</v>
      </c>
      <c r="I6095" s="26" t="str" cm="1">
        <f t="array" ref="I6095">IF(COUNTIFS($E$2:$E$7682,E6095,$B$2:$B$7682,B6095)&gt;1,
_xlfn.TEXTJOIN(CHAR(10),TRUE,_xlfn.UNIQUE(_xlfn._xlws.FILTER($H$2:$H$7682,($E$2:$E$7682=E6095)*($B$2:$B$7682=B6095)))),
H6095)</f>
        <v>3750 S JONES BLVD STE 190 LAS VEGAS, NV 89103</v>
      </c>
      <c r="J6095" s="26" t="str">
        <f t="shared" si="190"/>
        <v>A4357-1831371848-PURE MEDICAL EQUIPMENT-3750 S JONES BLVD STE 190 LAS VEGAS, NV 89103</v>
      </c>
      <c r="K6095" s="26">
        <f t="shared" si="191"/>
        <v>1</v>
      </c>
      <c r="L6095" t="s">
        <v>9</v>
      </c>
      <c r="M6095" t="s">
        <v>3096</v>
      </c>
    </row>
    <row r="6096" spans="1:13" x14ac:dyDescent="0.2">
      <c r="A6096" t="s">
        <v>5</v>
      </c>
      <c r="B6096" t="s">
        <v>751</v>
      </c>
      <c r="C6096" t="s">
        <v>752</v>
      </c>
      <c r="D6096" t="s">
        <v>2637</v>
      </c>
      <c r="E6096" t="s">
        <v>43</v>
      </c>
      <c r="F6096" t="s">
        <v>44</v>
      </c>
      <c r="G6096" s="23" t="str" cm="1">
        <f t="array" ref="G6096">IF(COUNTIFS($E$2:$E$7682,E6096,$B$2:$B$7682,B6096)&gt;1,
_xlfn.TEXTJOIN(CHAR(10),TRUE,_xlfn.UNIQUE(_xlfn._xlws.FILTER($F$2:$F$7682,($E$2:$E$7682=E6096)*($B$2:$B$7682=B6096)))),
F6096)</f>
        <v>PURE MEDICAL EQUIPMENT</v>
      </c>
      <c r="H6096" t="s">
        <v>2693</v>
      </c>
      <c r="I6096" s="26" t="str" cm="1">
        <f t="array" ref="I6096">IF(COUNTIFS($E$2:$E$7682,E6096,$B$2:$B$7682,B6096)&gt;1,
_xlfn.TEXTJOIN(CHAR(10),TRUE,_xlfn.UNIQUE(_xlfn._xlws.FILTER($H$2:$H$7682,($E$2:$E$7682=E6096)*($B$2:$B$7682=B6096)))),
H6096)</f>
        <v>3750 S JONES BLVD STE 190 LAS VEGAS, NV 89103</v>
      </c>
      <c r="J6096" s="26" t="str">
        <f t="shared" si="190"/>
        <v>A4557-1831371848-PURE MEDICAL EQUIPMENT-3750 S JONES BLVD STE 190 LAS VEGAS, NV 89103</v>
      </c>
      <c r="K6096" s="26">
        <f t="shared" si="191"/>
        <v>1</v>
      </c>
      <c r="L6096" t="s">
        <v>9</v>
      </c>
      <c r="M6096" t="s">
        <v>3096</v>
      </c>
    </row>
    <row r="6097" spans="1:13" x14ac:dyDescent="0.2">
      <c r="A6097" t="s">
        <v>5</v>
      </c>
      <c r="B6097" t="s">
        <v>240</v>
      </c>
      <c r="C6097" t="s">
        <v>241</v>
      </c>
      <c r="D6097" t="s">
        <v>2637</v>
      </c>
      <c r="E6097" t="s">
        <v>43</v>
      </c>
      <c r="F6097" t="s">
        <v>44</v>
      </c>
      <c r="G6097" s="23" t="str" cm="1">
        <f t="array" ref="G6097">IF(COUNTIFS($E$2:$E$7682,E6097,$B$2:$B$7682,B6097)&gt;1,
_xlfn.TEXTJOIN(CHAR(10),TRUE,_xlfn.UNIQUE(_xlfn._xlws.FILTER($F$2:$F$7682,($E$2:$E$7682=E6097)*($B$2:$B$7682=B6097)))),
F6097)</f>
        <v>PURE MEDICAL EQUIPMENT</v>
      </c>
      <c r="H6097" t="s">
        <v>2693</v>
      </c>
      <c r="I6097" s="26" t="str" cm="1">
        <f t="array" ref="I6097">IF(COUNTIFS($E$2:$E$7682,E6097,$B$2:$B$7682,B6097)&gt;1,
_xlfn.TEXTJOIN(CHAR(10),TRUE,_xlfn.UNIQUE(_xlfn._xlws.FILTER($H$2:$H$7682,($E$2:$E$7682=E6097)*($B$2:$B$7682=B6097)))),
H6097)</f>
        <v>3750 S JONES BLVD STE 190 LAS VEGAS, NV 89103</v>
      </c>
      <c r="J6097" s="26" t="str">
        <f t="shared" si="190"/>
        <v>A4670-1831371848-PURE MEDICAL EQUIPMENT-3750 S JONES BLVD STE 190 LAS VEGAS, NV 89103</v>
      </c>
      <c r="K6097" s="26">
        <f t="shared" si="191"/>
        <v>1</v>
      </c>
      <c r="L6097" t="s">
        <v>9</v>
      </c>
      <c r="M6097" t="s">
        <v>3096</v>
      </c>
    </row>
    <row r="6098" spans="1:13" x14ac:dyDescent="0.2">
      <c r="A6098" t="s">
        <v>5</v>
      </c>
      <c r="B6098" t="s">
        <v>560</v>
      </c>
      <c r="C6098" t="s">
        <v>561</v>
      </c>
      <c r="D6098" t="s">
        <v>2637</v>
      </c>
      <c r="E6098" t="s">
        <v>43</v>
      </c>
      <c r="F6098" t="s">
        <v>44</v>
      </c>
      <c r="G6098" s="23" t="str" cm="1">
        <f t="array" ref="G6098">IF(COUNTIFS($E$2:$E$7682,E6098,$B$2:$B$7682,B6098)&gt;1,
_xlfn.TEXTJOIN(CHAR(10),TRUE,_xlfn.UNIQUE(_xlfn._xlws.FILTER($F$2:$F$7682,($E$2:$E$7682=E6098)*($B$2:$B$7682=B6098)))),
F6098)</f>
        <v>PURE MEDICAL EQUIPMENT</v>
      </c>
      <c r="H6098" t="s">
        <v>2693</v>
      </c>
      <c r="I6098" s="26" t="str" cm="1">
        <f t="array" ref="I6098">IF(COUNTIFS($E$2:$E$7682,E6098,$B$2:$B$7682,B6098)&gt;1,
_xlfn.TEXTJOIN(CHAR(10),TRUE,_xlfn.UNIQUE(_xlfn._xlws.FILTER($H$2:$H$7682,($E$2:$E$7682=E6098)*($B$2:$B$7682=B6098)))),
H6098)</f>
        <v>3750 S JONES BLVD STE 190 LAS VEGAS, NV 89103</v>
      </c>
      <c r="J6098" s="26" t="str">
        <f t="shared" si="190"/>
        <v>A5500-1831371848-PURE MEDICAL EQUIPMENT-3750 S JONES BLVD STE 190 LAS VEGAS, NV 89103</v>
      </c>
      <c r="K6098" s="26">
        <f t="shared" si="191"/>
        <v>1</v>
      </c>
      <c r="L6098" t="s">
        <v>9</v>
      </c>
      <c r="M6098" t="s">
        <v>3096</v>
      </c>
    </row>
    <row r="6099" spans="1:13" x14ac:dyDescent="0.2">
      <c r="A6099" t="s">
        <v>5</v>
      </c>
      <c r="B6099" t="s">
        <v>809</v>
      </c>
      <c r="C6099" t="s">
        <v>810</v>
      </c>
      <c r="D6099" t="s">
        <v>2637</v>
      </c>
      <c r="E6099" t="s">
        <v>43</v>
      </c>
      <c r="F6099" t="s">
        <v>44</v>
      </c>
      <c r="G6099" s="23" t="str" cm="1">
        <f t="array" ref="G6099">IF(COUNTIFS($E$2:$E$7682,E6099,$B$2:$B$7682,B6099)&gt;1,
_xlfn.TEXTJOIN(CHAR(10),TRUE,_xlfn.UNIQUE(_xlfn._xlws.FILTER($F$2:$F$7682,($E$2:$E$7682=E6099)*($B$2:$B$7682=B6099)))),
F6099)</f>
        <v>PURE MEDICAL EQUIPMENT</v>
      </c>
      <c r="H6099" t="s">
        <v>2693</v>
      </c>
      <c r="I6099" s="26" t="str" cm="1">
        <f t="array" ref="I6099">IF(COUNTIFS($E$2:$E$7682,E6099,$B$2:$B$7682,B6099)&gt;1,
_xlfn.TEXTJOIN(CHAR(10),TRUE,_xlfn.UNIQUE(_xlfn._xlws.FILTER($H$2:$H$7682,($E$2:$E$7682=E6099)*($B$2:$B$7682=B6099)))),
H6099)</f>
        <v>3750 S JONES BLVD STE 190 LAS VEGAS, NV 89103</v>
      </c>
      <c r="J6099" s="26" t="str">
        <f t="shared" si="190"/>
        <v>A5512-1831371848-PURE MEDICAL EQUIPMENT-3750 S JONES BLVD STE 190 LAS VEGAS, NV 89103</v>
      </c>
      <c r="K6099" s="26">
        <f t="shared" si="191"/>
        <v>1</v>
      </c>
      <c r="L6099" t="s">
        <v>9</v>
      </c>
      <c r="M6099" t="s">
        <v>3096</v>
      </c>
    </row>
    <row r="6100" spans="1:13" x14ac:dyDescent="0.2">
      <c r="A6100" t="s">
        <v>5</v>
      </c>
      <c r="B6100" t="s">
        <v>1120</v>
      </c>
      <c r="C6100" t="s">
        <v>1121</v>
      </c>
      <c r="D6100" t="s">
        <v>2602</v>
      </c>
      <c r="E6100" t="s">
        <v>43</v>
      </c>
      <c r="F6100" t="s">
        <v>44</v>
      </c>
      <c r="G6100" s="23" t="str" cm="1">
        <f t="array" ref="G6100">IF(COUNTIFS($E$2:$E$7682,E6100,$B$2:$B$7682,B6100)&gt;1,
_xlfn.TEXTJOIN(CHAR(10),TRUE,_xlfn.UNIQUE(_xlfn._xlws.FILTER($F$2:$F$7682,($E$2:$E$7682=E6100)*($B$2:$B$7682=B6100)))),
F6100)</f>
        <v>PURE MEDICAL EQUIPMENT</v>
      </c>
      <c r="H6100" t="s">
        <v>2693</v>
      </c>
      <c r="I6100" s="26" t="str" cm="1">
        <f t="array" ref="I6100">IF(COUNTIFS($E$2:$E$7682,E6100,$B$2:$B$7682,B6100)&gt;1,
_xlfn.TEXTJOIN(CHAR(10),TRUE,_xlfn.UNIQUE(_xlfn._xlws.FILTER($H$2:$H$7682,($E$2:$E$7682=E6100)*($B$2:$B$7682=B6100)))),
H6100)</f>
        <v>3750 S JONES BLVD STE 190 LAS VEGAS, NV 89103</v>
      </c>
      <c r="J6100" s="26" t="str">
        <f t="shared" si="190"/>
        <v>E0100-1831371848-PURE MEDICAL EQUIPMENT-3750 S JONES BLVD STE 190 LAS VEGAS, NV 89103</v>
      </c>
      <c r="K6100" s="26">
        <f t="shared" si="191"/>
        <v>1</v>
      </c>
      <c r="L6100" t="s">
        <v>9</v>
      </c>
      <c r="M6100" t="s">
        <v>3096</v>
      </c>
    </row>
    <row r="6101" spans="1:13" x14ac:dyDescent="0.2">
      <c r="A6101" t="s">
        <v>5</v>
      </c>
      <c r="B6101" t="s">
        <v>828</v>
      </c>
      <c r="C6101" t="s">
        <v>829</v>
      </c>
      <c r="D6101" t="s">
        <v>2602</v>
      </c>
      <c r="E6101" t="s">
        <v>43</v>
      </c>
      <c r="F6101" t="s">
        <v>44</v>
      </c>
      <c r="G6101" s="23" t="str" cm="1">
        <f t="array" ref="G6101">IF(COUNTIFS($E$2:$E$7682,E6101,$B$2:$B$7682,B6101)&gt;1,
_xlfn.TEXTJOIN(CHAR(10),TRUE,_xlfn.UNIQUE(_xlfn._xlws.FILTER($F$2:$F$7682,($E$2:$E$7682=E6101)*($B$2:$B$7682=B6101)))),
F6101)</f>
        <v>PURE MEDICAL EQUIPMENT</v>
      </c>
      <c r="H6101" t="s">
        <v>2693</v>
      </c>
      <c r="I6101" s="26" t="str" cm="1">
        <f t="array" ref="I6101">IF(COUNTIFS($E$2:$E$7682,E6101,$B$2:$B$7682,B6101)&gt;1,
_xlfn.TEXTJOIN(CHAR(10),TRUE,_xlfn.UNIQUE(_xlfn._xlws.FILTER($H$2:$H$7682,($E$2:$E$7682=E6101)*($B$2:$B$7682=B6101)))),
H6101)</f>
        <v>3750 S JONES BLVD STE 190 LAS VEGAS, NV 89103</v>
      </c>
      <c r="J6101" s="26" t="str">
        <f t="shared" si="190"/>
        <v>E0105-1831371848-PURE MEDICAL EQUIPMENT-3750 S JONES BLVD STE 190 LAS VEGAS, NV 89103</v>
      </c>
      <c r="K6101" s="26">
        <f t="shared" si="191"/>
        <v>1</v>
      </c>
      <c r="L6101" t="s">
        <v>9</v>
      </c>
      <c r="M6101" t="s">
        <v>3096</v>
      </c>
    </row>
    <row r="6102" spans="1:13" x14ac:dyDescent="0.2">
      <c r="A6102" t="s">
        <v>5</v>
      </c>
      <c r="B6102" t="s">
        <v>243</v>
      </c>
      <c r="C6102" t="s">
        <v>244</v>
      </c>
      <c r="D6102" t="s">
        <v>2603</v>
      </c>
      <c r="E6102" t="s">
        <v>43</v>
      </c>
      <c r="F6102" t="s">
        <v>44</v>
      </c>
      <c r="G6102" s="23" t="str" cm="1">
        <f t="array" ref="G6102">IF(COUNTIFS($E$2:$E$7682,E6102,$B$2:$B$7682,B6102)&gt;1,
_xlfn.TEXTJOIN(CHAR(10),TRUE,_xlfn.UNIQUE(_xlfn._xlws.FILTER($F$2:$F$7682,($E$2:$E$7682=E6102)*($B$2:$B$7682=B6102)))),
F6102)</f>
        <v>PURE MEDICAL EQUIPMENT</v>
      </c>
      <c r="H6102" t="s">
        <v>2693</v>
      </c>
      <c r="I6102" s="26" t="str" cm="1">
        <f t="array" ref="I6102">IF(COUNTIFS($E$2:$E$7682,E6102,$B$2:$B$7682,B6102)&gt;1,
_xlfn.TEXTJOIN(CHAR(10),TRUE,_xlfn.UNIQUE(_xlfn._xlws.FILTER($H$2:$H$7682,($E$2:$E$7682=E6102)*($B$2:$B$7682=B6102)))),
H6102)</f>
        <v>3750 S JONES BLVD STE 190 LAS VEGAS, NV 89103</v>
      </c>
      <c r="J6102" s="26" t="str">
        <f t="shared" si="190"/>
        <v>E0114-1831371848-PURE MEDICAL EQUIPMENT-3750 S JONES BLVD STE 190 LAS VEGAS, NV 89103</v>
      </c>
      <c r="K6102" s="26">
        <f t="shared" si="191"/>
        <v>1</v>
      </c>
      <c r="L6102" t="s">
        <v>9</v>
      </c>
      <c r="M6102" t="s">
        <v>3096</v>
      </c>
    </row>
    <row r="6103" spans="1:13" x14ac:dyDescent="0.2">
      <c r="A6103" t="s">
        <v>5</v>
      </c>
      <c r="B6103" t="s">
        <v>110</v>
      </c>
      <c r="C6103" t="s">
        <v>111</v>
      </c>
      <c r="D6103" t="s">
        <v>2604</v>
      </c>
      <c r="E6103" t="s">
        <v>43</v>
      </c>
      <c r="F6103" t="s">
        <v>44</v>
      </c>
      <c r="G6103" s="23" t="str" cm="1">
        <f t="array" ref="G6103">IF(COUNTIFS($E$2:$E$7682,E6103,$B$2:$B$7682,B6103)&gt;1,
_xlfn.TEXTJOIN(CHAR(10),TRUE,_xlfn.UNIQUE(_xlfn._xlws.FILTER($F$2:$F$7682,($E$2:$E$7682=E6103)*($B$2:$B$7682=B6103)))),
F6103)</f>
        <v>PURE MEDICAL EQUIPMENT</v>
      </c>
      <c r="H6103" t="s">
        <v>2693</v>
      </c>
      <c r="I6103" s="26" t="str" cm="1">
        <f t="array" ref="I6103">IF(COUNTIFS($E$2:$E$7682,E6103,$B$2:$B$7682,B6103)&gt;1,
_xlfn.TEXTJOIN(CHAR(10),TRUE,_xlfn.UNIQUE(_xlfn._xlws.FILTER($H$2:$H$7682,($E$2:$E$7682=E6103)*($B$2:$B$7682=B6103)))),
H6103)</f>
        <v>3750 S JONES BLVD STE 190 LAS VEGAS, NV 89103</v>
      </c>
      <c r="J6103" s="26" t="str">
        <f t="shared" si="190"/>
        <v>E0143-1831371848-PURE MEDICAL EQUIPMENT-3750 S JONES BLVD STE 190 LAS VEGAS, NV 89103</v>
      </c>
      <c r="K6103" s="26">
        <f t="shared" si="191"/>
        <v>1</v>
      </c>
      <c r="L6103" t="s">
        <v>9</v>
      </c>
      <c r="M6103" t="s">
        <v>3096</v>
      </c>
    </row>
    <row r="6104" spans="1:13" x14ac:dyDescent="0.2">
      <c r="A6104" t="s">
        <v>5</v>
      </c>
      <c r="B6104" t="s">
        <v>179</v>
      </c>
      <c r="C6104" t="s">
        <v>180</v>
      </c>
      <c r="D6104" t="s">
        <v>2604</v>
      </c>
      <c r="E6104" t="s">
        <v>43</v>
      </c>
      <c r="F6104" t="s">
        <v>44</v>
      </c>
      <c r="G6104" s="23" t="str" cm="1">
        <f t="array" ref="G6104">IF(COUNTIFS($E$2:$E$7682,E6104,$B$2:$B$7682,B6104)&gt;1,
_xlfn.TEXTJOIN(CHAR(10),TRUE,_xlfn.UNIQUE(_xlfn._xlws.FILTER($F$2:$F$7682,($E$2:$E$7682=E6104)*($B$2:$B$7682=B6104)))),
F6104)</f>
        <v>PURE MEDICAL EQUIPMENT</v>
      </c>
      <c r="H6104" t="s">
        <v>2693</v>
      </c>
      <c r="I6104" s="26" t="str" cm="1">
        <f t="array" ref="I6104">IF(COUNTIFS($E$2:$E$7682,E6104,$B$2:$B$7682,B6104)&gt;1,
_xlfn.TEXTJOIN(CHAR(10),TRUE,_xlfn.UNIQUE(_xlfn._xlws.FILTER($H$2:$H$7682,($E$2:$E$7682=E6104)*($B$2:$B$7682=B6104)))),
H6104)</f>
        <v>3750 S JONES BLVD STE 190 LAS VEGAS, NV 89103</v>
      </c>
      <c r="J6104" s="26" t="str">
        <f t="shared" si="190"/>
        <v>E0149-1831371848-PURE MEDICAL EQUIPMENT-3750 S JONES BLVD STE 190 LAS VEGAS, NV 89103</v>
      </c>
      <c r="K6104" s="26">
        <f t="shared" si="191"/>
        <v>1</v>
      </c>
      <c r="L6104" t="s">
        <v>9</v>
      </c>
      <c r="M6104" t="s">
        <v>3096</v>
      </c>
    </row>
    <row r="6105" spans="1:13" x14ac:dyDescent="0.2">
      <c r="A6105" t="s">
        <v>5</v>
      </c>
      <c r="B6105" t="s">
        <v>877</v>
      </c>
      <c r="C6105" t="s">
        <v>878</v>
      </c>
      <c r="D6105" t="s">
        <v>2605</v>
      </c>
      <c r="E6105" t="s">
        <v>43</v>
      </c>
      <c r="F6105" t="s">
        <v>44</v>
      </c>
      <c r="G6105" s="23" t="str" cm="1">
        <f t="array" ref="G6105">IF(COUNTIFS($E$2:$E$7682,E6105,$B$2:$B$7682,B6105)&gt;1,
_xlfn.TEXTJOIN(CHAR(10),TRUE,_xlfn.UNIQUE(_xlfn._xlws.FILTER($F$2:$F$7682,($E$2:$E$7682=E6105)*($B$2:$B$7682=B6105)))),
F6105)</f>
        <v>PURE MEDICAL EQUIPMENT</v>
      </c>
      <c r="H6105" t="s">
        <v>2693</v>
      </c>
      <c r="I6105" s="26" t="str" cm="1">
        <f t="array" ref="I6105">IF(COUNTIFS($E$2:$E$7682,E6105,$B$2:$B$7682,B6105)&gt;1,
_xlfn.TEXTJOIN(CHAR(10),TRUE,_xlfn.UNIQUE(_xlfn._xlws.FILTER($H$2:$H$7682,($E$2:$E$7682=E6105)*($B$2:$B$7682=B6105)))),
H6105)</f>
        <v>3750 S JONES BLVD STE 190 LAS VEGAS, NV 89103</v>
      </c>
      <c r="J6105" s="26" t="str">
        <f t="shared" si="190"/>
        <v>E0163-1831371848-PURE MEDICAL EQUIPMENT-3750 S JONES BLVD STE 190 LAS VEGAS, NV 89103</v>
      </c>
      <c r="K6105" s="26">
        <f t="shared" si="191"/>
        <v>1</v>
      </c>
      <c r="L6105" t="s">
        <v>9</v>
      </c>
      <c r="M6105" t="s">
        <v>3096</v>
      </c>
    </row>
    <row r="6106" spans="1:13" x14ac:dyDescent="0.2">
      <c r="A6106" t="s">
        <v>5</v>
      </c>
      <c r="B6106" t="s">
        <v>6</v>
      </c>
      <c r="C6106" t="s">
        <v>7</v>
      </c>
      <c r="D6106" t="s">
        <v>2605</v>
      </c>
      <c r="E6106" t="s">
        <v>43</v>
      </c>
      <c r="F6106" t="s">
        <v>44</v>
      </c>
      <c r="G6106" s="23" t="str" cm="1">
        <f t="array" ref="G6106">IF(COUNTIFS($E$2:$E$7682,E6106,$B$2:$B$7682,B6106)&gt;1,
_xlfn.TEXTJOIN(CHAR(10),TRUE,_xlfn.UNIQUE(_xlfn._xlws.FILTER($F$2:$F$7682,($E$2:$E$7682=E6106)*($B$2:$B$7682=B6106)))),
F6106)</f>
        <v>PURE MEDICAL EQUIPMENT</v>
      </c>
      <c r="H6106" t="s">
        <v>2693</v>
      </c>
      <c r="I6106" s="26" t="str" cm="1">
        <f t="array" ref="I6106">IF(COUNTIFS($E$2:$E$7682,E6106,$B$2:$B$7682,B6106)&gt;1,
_xlfn.TEXTJOIN(CHAR(10),TRUE,_xlfn.UNIQUE(_xlfn._xlws.FILTER($H$2:$H$7682,($E$2:$E$7682=E6106)*($B$2:$B$7682=B6106)))),
H6106)</f>
        <v>3750 S JONES BLVD STE 190 LAS VEGAS, NV 89103</v>
      </c>
      <c r="J6106" s="26" t="str">
        <f t="shared" si="190"/>
        <v>E0168-1831371848-PURE MEDICAL EQUIPMENT-3750 S JONES BLVD STE 190 LAS VEGAS, NV 89103</v>
      </c>
      <c r="K6106" s="26">
        <f t="shared" si="191"/>
        <v>1</v>
      </c>
      <c r="L6106" t="s">
        <v>9</v>
      </c>
      <c r="M6106" t="s">
        <v>3096</v>
      </c>
    </row>
    <row r="6107" spans="1:13" x14ac:dyDescent="0.2">
      <c r="A6107" t="s">
        <v>5</v>
      </c>
      <c r="B6107" t="s">
        <v>437</v>
      </c>
      <c r="C6107" t="s">
        <v>438</v>
      </c>
      <c r="D6107" t="s">
        <v>2608</v>
      </c>
      <c r="E6107" t="s">
        <v>43</v>
      </c>
      <c r="F6107" t="s">
        <v>44</v>
      </c>
      <c r="G6107" s="23" t="str" cm="1">
        <f t="array" ref="G6107">IF(COUNTIFS($E$2:$E$7682,E6107,$B$2:$B$7682,B6107)&gt;1,
_xlfn.TEXTJOIN(CHAR(10),TRUE,_xlfn.UNIQUE(_xlfn._xlws.FILTER($F$2:$F$7682,($E$2:$E$7682=E6107)*($B$2:$B$7682=B6107)))),
F6107)</f>
        <v>PURE MEDICAL EQUIPMENT</v>
      </c>
      <c r="H6107" t="s">
        <v>2693</v>
      </c>
      <c r="I6107" s="26" t="str" cm="1">
        <f t="array" ref="I6107">IF(COUNTIFS($E$2:$E$7682,E6107,$B$2:$B$7682,B6107)&gt;1,
_xlfn.TEXTJOIN(CHAR(10),TRUE,_xlfn.UNIQUE(_xlfn._xlws.FILTER($H$2:$H$7682,($E$2:$E$7682=E6107)*($B$2:$B$7682=B6107)))),
H6107)</f>
        <v>3750 S JONES BLVD STE 190 LAS VEGAS, NV 89103</v>
      </c>
      <c r="J6107" s="26" t="str">
        <f t="shared" si="190"/>
        <v>E0244-1831371848-PURE MEDICAL EQUIPMENT-3750 S JONES BLVD STE 190 LAS VEGAS, NV 89103</v>
      </c>
      <c r="K6107" s="26">
        <f t="shared" si="191"/>
        <v>1</v>
      </c>
      <c r="L6107" t="s">
        <v>9</v>
      </c>
      <c r="M6107" t="s">
        <v>3096</v>
      </c>
    </row>
    <row r="6108" spans="1:13" x14ac:dyDescent="0.2">
      <c r="A6108" t="s">
        <v>5</v>
      </c>
      <c r="B6108" t="s">
        <v>83</v>
      </c>
      <c r="C6108" t="s">
        <v>84</v>
      </c>
      <c r="D6108" t="s">
        <v>2608</v>
      </c>
      <c r="E6108" t="s">
        <v>43</v>
      </c>
      <c r="F6108" t="s">
        <v>44</v>
      </c>
      <c r="G6108" s="23" t="str" cm="1">
        <f t="array" ref="G6108">IF(COUNTIFS($E$2:$E$7682,E6108,$B$2:$B$7682,B6108)&gt;1,
_xlfn.TEXTJOIN(CHAR(10),TRUE,_xlfn.UNIQUE(_xlfn._xlws.FILTER($F$2:$F$7682,($E$2:$E$7682=E6108)*($B$2:$B$7682=B6108)))),
F6108)</f>
        <v>PURE MEDICAL EQUIPMENT</v>
      </c>
      <c r="H6108" t="s">
        <v>2693</v>
      </c>
      <c r="I6108" s="26" t="str" cm="1">
        <f t="array" ref="I6108">IF(COUNTIFS($E$2:$E$7682,E6108,$B$2:$B$7682,B6108)&gt;1,
_xlfn.TEXTJOIN(CHAR(10),TRUE,_xlfn.UNIQUE(_xlfn._xlws.FILTER($H$2:$H$7682,($E$2:$E$7682=E6108)*($B$2:$B$7682=B6108)))),
H6108)</f>
        <v>3750 S JONES BLVD STE 190 LAS VEGAS, NV 89103</v>
      </c>
      <c r="J6108" s="26" t="str">
        <f t="shared" si="190"/>
        <v>E0245-1831371848-PURE MEDICAL EQUIPMENT-3750 S JONES BLVD STE 190 LAS VEGAS, NV 89103</v>
      </c>
      <c r="K6108" s="26">
        <f t="shared" si="191"/>
        <v>1</v>
      </c>
      <c r="L6108" t="s">
        <v>9</v>
      </c>
      <c r="M6108" t="s">
        <v>3096</v>
      </c>
    </row>
    <row r="6109" spans="1:13" x14ac:dyDescent="0.2">
      <c r="A6109" t="s">
        <v>5</v>
      </c>
      <c r="B6109" t="s">
        <v>885</v>
      </c>
      <c r="C6109" t="s">
        <v>886</v>
      </c>
      <c r="D6109" t="s">
        <v>2609</v>
      </c>
      <c r="E6109" t="s">
        <v>43</v>
      </c>
      <c r="F6109" t="s">
        <v>44</v>
      </c>
      <c r="G6109" s="23" t="str" cm="1">
        <f t="array" ref="G6109">IF(COUNTIFS($E$2:$E$7682,E6109,$B$2:$B$7682,B6109)&gt;1,
_xlfn.TEXTJOIN(CHAR(10),TRUE,_xlfn.UNIQUE(_xlfn._xlws.FILTER($F$2:$F$7682,($E$2:$E$7682=E6109)*($B$2:$B$7682=B6109)))),
F6109)</f>
        <v>PURE MEDICAL EQUIPMENT</v>
      </c>
      <c r="H6109" t="s">
        <v>2693</v>
      </c>
      <c r="I6109" s="26" t="str" cm="1">
        <f t="array" ref="I6109">IF(COUNTIFS($E$2:$E$7682,E6109,$B$2:$B$7682,B6109)&gt;1,
_xlfn.TEXTJOIN(CHAR(10),TRUE,_xlfn.UNIQUE(_xlfn._xlws.FILTER($H$2:$H$7682,($E$2:$E$7682=E6109)*($B$2:$B$7682=B6109)))),
H6109)</f>
        <v>3750 S JONES BLVD STE 190 LAS VEGAS, NV 89103</v>
      </c>
      <c r="J6109" s="26" t="str">
        <f t="shared" si="190"/>
        <v>E0260-1831371848-PURE MEDICAL EQUIPMENT-3750 S JONES BLVD STE 190 LAS VEGAS, NV 89103</v>
      </c>
      <c r="K6109" s="26">
        <f t="shared" si="191"/>
        <v>1</v>
      </c>
      <c r="L6109" t="s">
        <v>9</v>
      </c>
      <c r="M6109" t="s">
        <v>3096</v>
      </c>
    </row>
    <row r="6110" spans="1:13" x14ac:dyDescent="0.2">
      <c r="A6110" t="s">
        <v>5</v>
      </c>
      <c r="B6110" t="s">
        <v>1998</v>
      </c>
      <c r="C6110" t="s">
        <v>1999</v>
      </c>
      <c r="D6110" t="s">
        <v>2609</v>
      </c>
      <c r="E6110" t="s">
        <v>43</v>
      </c>
      <c r="F6110" t="s">
        <v>44</v>
      </c>
      <c r="G6110" s="23" t="str" cm="1">
        <f t="array" ref="G6110">IF(COUNTIFS($E$2:$E$7682,E6110,$B$2:$B$7682,B6110)&gt;1,
_xlfn.TEXTJOIN(CHAR(10),TRUE,_xlfn.UNIQUE(_xlfn._xlws.FILTER($F$2:$F$7682,($E$2:$E$7682=E6110)*($B$2:$B$7682=B6110)))),
F6110)</f>
        <v>PURE MEDICAL EQUIPMENT</v>
      </c>
      <c r="H6110" t="s">
        <v>2693</v>
      </c>
      <c r="I6110" s="26" t="str" cm="1">
        <f t="array" ref="I6110">IF(COUNTIFS($E$2:$E$7682,E6110,$B$2:$B$7682,B6110)&gt;1,
_xlfn.TEXTJOIN(CHAR(10),TRUE,_xlfn.UNIQUE(_xlfn._xlws.FILTER($H$2:$H$7682,($E$2:$E$7682=E6110)*($B$2:$B$7682=B6110)))),
H6110)</f>
        <v>3750 S JONES BLVD STE 190 LAS VEGAS, NV 89103</v>
      </c>
      <c r="J6110" s="26" t="str">
        <f t="shared" si="190"/>
        <v>E0261-1831371848-PURE MEDICAL EQUIPMENT-3750 S JONES BLVD STE 190 LAS VEGAS, NV 89103</v>
      </c>
      <c r="K6110" s="26">
        <f t="shared" si="191"/>
        <v>1</v>
      </c>
      <c r="L6110" t="s">
        <v>9</v>
      </c>
      <c r="M6110" t="s">
        <v>3096</v>
      </c>
    </row>
    <row r="6111" spans="1:13" x14ac:dyDescent="0.2">
      <c r="A6111" t="s">
        <v>5</v>
      </c>
      <c r="B6111" t="s">
        <v>1093</v>
      </c>
      <c r="C6111" t="s">
        <v>1094</v>
      </c>
      <c r="D6111" t="s">
        <v>2609</v>
      </c>
      <c r="E6111" t="s">
        <v>43</v>
      </c>
      <c r="F6111" t="s">
        <v>44</v>
      </c>
      <c r="G6111" s="23" t="str" cm="1">
        <f t="array" ref="G6111">IF(COUNTIFS($E$2:$E$7682,E6111,$B$2:$B$7682,B6111)&gt;1,
_xlfn.TEXTJOIN(CHAR(10),TRUE,_xlfn.UNIQUE(_xlfn._xlws.FILTER($F$2:$F$7682,($E$2:$E$7682=E6111)*($B$2:$B$7682=B6111)))),
F6111)</f>
        <v>PURE MEDICAL EQUIPMENT</v>
      </c>
      <c r="H6111" t="s">
        <v>2693</v>
      </c>
      <c r="I6111" s="26" t="str" cm="1">
        <f t="array" ref="I6111">IF(COUNTIFS($E$2:$E$7682,E6111,$B$2:$B$7682,B6111)&gt;1,
_xlfn.TEXTJOIN(CHAR(10),TRUE,_xlfn.UNIQUE(_xlfn._xlws.FILTER($H$2:$H$7682,($E$2:$E$7682=E6111)*($B$2:$B$7682=B6111)))),
H6111)</f>
        <v>3750 S JONES BLVD STE 190 LAS VEGAS, NV 89103</v>
      </c>
      <c r="J6111" s="26" t="str">
        <f t="shared" si="190"/>
        <v>E0277-1831371848-PURE MEDICAL EQUIPMENT-3750 S JONES BLVD STE 190 LAS VEGAS, NV 89103</v>
      </c>
      <c r="K6111" s="26">
        <f t="shared" si="191"/>
        <v>1</v>
      </c>
      <c r="L6111" t="s">
        <v>9</v>
      </c>
      <c r="M6111" t="s">
        <v>3096</v>
      </c>
    </row>
    <row r="6112" spans="1:13" x14ac:dyDescent="0.2">
      <c r="A6112" t="s">
        <v>5</v>
      </c>
      <c r="B6112" t="s">
        <v>1008</v>
      </c>
      <c r="C6112" t="s">
        <v>1009</v>
      </c>
      <c r="D6112" t="s">
        <v>2611</v>
      </c>
      <c r="E6112" t="s">
        <v>43</v>
      </c>
      <c r="F6112" t="s">
        <v>44</v>
      </c>
      <c r="G6112" s="23" t="str" cm="1">
        <f t="array" ref="G6112">IF(COUNTIFS($E$2:$E$7682,E6112,$B$2:$B$7682,B6112)&gt;1,
_xlfn.TEXTJOIN(CHAR(10),TRUE,_xlfn.UNIQUE(_xlfn._xlws.FILTER($F$2:$F$7682,($E$2:$E$7682=E6112)*($B$2:$B$7682=B6112)))),
F6112)</f>
        <v>PURE MEDICAL EQUIPMENT</v>
      </c>
      <c r="H6112" t="s">
        <v>2693</v>
      </c>
      <c r="I6112" s="26" t="str" cm="1">
        <f t="array" ref="I6112">IF(COUNTIFS($E$2:$E$7682,E6112,$B$2:$B$7682,B6112)&gt;1,
_xlfn.TEXTJOIN(CHAR(10),TRUE,_xlfn.UNIQUE(_xlfn._xlws.FILTER($H$2:$H$7682,($E$2:$E$7682=E6112)*($B$2:$B$7682=B6112)))),
H6112)</f>
        <v>3750 S JONES BLVD STE 190 LAS VEGAS, NV 89103</v>
      </c>
      <c r="J6112" s="26" t="str">
        <f t="shared" si="190"/>
        <v>E0431-1831371848-PURE MEDICAL EQUIPMENT-3750 S JONES BLVD STE 190 LAS VEGAS, NV 89103</v>
      </c>
      <c r="K6112" s="26">
        <f t="shared" si="191"/>
        <v>1</v>
      </c>
      <c r="L6112" t="s">
        <v>9</v>
      </c>
      <c r="M6112" t="s">
        <v>3096</v>
      </c>
    </row>
    <row r="6113" spans="1:13" x14ac:dyDescent="0.2">
      <c r="A6113" t="s">
        <v>5</v>
      </c>
      <c r="B6113" t="s">
        <v>1821</v>
      </c>
      <c r="C6113" t="s">
        <v>1822</v>
      </c>
      <c r="D6113" t="s">
        <v>2611</v>
      </c>
      <c r="E6113" t="s">
        <v>43</v>
      </c>
      <c r="F6113" t="s">
        <v>44</v>
      </c>
      <c r="G6113" s="23" t="str" cm="1">
        <f t="array" ref="G6113">IF(COUNTIFS($E$2:$E$7682,E6113,$B$2:$B$7682,B6113)&gt;1,
_xlfn.TEXTJOIN(CHAR(10),TRUE,_xlfn.UNIQUE(_xlfn._xlws.FILTER($F$2:$F$7682,($E$2:$E$7682=E6113)*($B$2:$B$7682=B6113)))),
F6113)</f>
        <v>PURE MEDICAL EQUIPMENT</v>
      </c>
      <c r="H6113" t="s">
        <v>2693</v>
      </c>
      <c r="I6113" s="26" t="str" cm="1">
        <f t="array" ref="I6113">IF(COUNTIFS($E$2:$E$7682,E6113,$B$2:$B$7682,B6113)&gt;1,
_xlfn.TEXTJOIN(CHAR(10),TRUE,_xlfn.UNIQUE(_xlfn._xlws.FILTER($H$2:$H$7682,($E$2:$E$7682=E6113)*($B$2:$B$7682=B6113)))),
H6113)</f>
        <v>3750 S JONES BLVD STE 190 LAS VEGAS, NV 89103</v>
      </c>
      <c r="J6113" s="26" t="str">
        <f t="shared" si="190"/>
        <v>E0443-1831371848-PURE MEDICAL EQUIPMENT-3750 S JONES BLVD STE 190 LAS VEGAS, NV 89103</v>
      </c>
      <c r="K6113" s="26">
        <f t="shared" si="191"/>
        <v>1</v>
      </c>
      <c r="L6113" t="s">
        <v>9</v>
      </c>
      <c r="M6113" t="s">
        <v>3096</v>
      </c>
    </row>
    <row r="6114" spans="1:13" x14ac:dyDescent="0.2">
      <c r="A6114" t="s">
        <v>5</v>
      </c>
      <c r="B6114" t="s">
        <v>231</v>
      </c>
      <c r="C6114" t="s">
        <v>232</v>
      </c>
      <c r="D6114" t="s">
        <v>2613</v>
      </c>
      <c r="E6114" t="s">
        <v>43</v>
      </c>
      <c r="F6114" t="s">
        <v>44</v>
      </c>
      <c r="G6114" s="23" t="str" cm="1">
        <f t="array" ref="G6114">IF(COUNTIFS($E$2:$E$7682,E6114,$B$2:$B$7682,B6114)&gt;1,
_xlfn.TEXTJOIN(CHAR(10),TRUE,_xlfn.UNIQUE(_xlfn._xlws.FILTER($F$2:$F$7682,($E$2:$E$7682=E6114)*($B$2:$B$7682=B6114)))),
F6114)</f>
        <v>PURE MEDICAL EQUIPMENT</v>
      </c>
      <c r="H6114" t="s">
        <v>2693</v>
      </c>
      <c r="I6114" s="26" t="str" cm="1">
        <f t="array" ref="I6114">IF(COUNTIFS($E$2:$E$7682,E6114,$B$2:$B$7682,B6114)&gt;1,
_xlfn.TEXTJOIN(CHAR(10),TRUE,_xlfn.UNIQUE(_xlfn._xlws.FILTER($H$2:$H$7682,($E$2:$E$7682=E6114)*($B$2:$B$7682=B6114)))),
H6114)</f>
        <v>3750 S JONES BLVD STE 190 LAS VEGAS, NV 89103</v>
      </c>
      <c r="J6114" s="26" t="str">
        <f t="shared" si="190"/>
        <v>E0570-1831371848-PURE MEDICAL EQUIPMENT-3750 S JONES BLVD STE 190 LAS VEGAS, NV 89103</v>
      </c>
      <c r="K6114" s="26">
        <f t="shared" si="191"/>
        <v>1</v>
      </c>
      <c r="L6114" t="s">
        <v>9</v>
      </c>
      <c r="M6114" t="s">
        <v>3096</v>
      </c>
    </row>
    <row r="6115" spans="1:13" x14ac:dyDescent="0.2">
      <c r="A6115" t="s">
        <v>5</v>
      </c>
      <c r="B6115" t="s">
        <v>822</v>
      </c>
      <c r="C6115" t="s">
        <v>823</v>
      </c>
      <c r="D6115" t="s">
        <v>2616</v>
      </c>
      <c r="E6115" t="s">
        <v>43</v>
      </c>
      <c r="F6115" t="s">
        <v>44</v>
      </c>
      <c r="G6115" s="23" t="str" cm="1">
        <f t="array" ref="G6115">IF(COUNTIFS($E$2:$E$7682,E6115,$B$2:$B$7682,B6115)&gt;1,
_xlfn.TEXTJOIN(CHAR(10),TRUE,_xlfn.UNIQUE(_xlfn._xlws.FILTER($F$2:$F$7682,($E$2:$E$7682=E6115)*($B$2:$B$7682=B6115)))),
F6115)</f>
        <v>PURE MEDICAL EQUIPMENT</v>
      </c>
      <c r="H6115" t="s">
        <v>2693</v>
      </c>
      <c r="I6115" s="26" t="str" cm="1">
        <f t="array" ref="I6115">IF(COUNTIFS($E$2:$E$7682,E6115,$B$2:$B$7682,B6115)&gt;1,
_xlfn.TEXTJOIN(CHAR(10),TRUE,_xlfn.UNIQUE(_xlfn._xlws.FILTER($H$2:$H$7682,($E$2:$E$7682=E6115)*($B$2:$B$7682=B6115)))),
H6115)</f>
        <v>3750 S JONES BLVD STE 190 LAS VEGAS, NV 89103</v>
      </c>
      <c r="J6115" s="26" t="str">
        <f t="shared" si="190"/>
        <v>E0630-1831371848-PURE MEDICAL EQUIPMENT-3750 S JONES BLVD STE 190 LAS VEGAS, NV 89103</v>
      </c>
      <c r="K6115" s="26">
        <f t="shared" si="191"/>
        <v>1</v>
      </c>
      <c r="L6115" t="s">
        <v>9</v>
      </c>
      <c r="M6115" t="s">
        <v>3096</v>
      </c>
    </row>
    <row r="6116" spans="1:13" x14ac:dyDescent="0.2">
      <c r="A6116" t="s">
        <v>5</v>
      </c>
      <c r="B6116" t="s">
        <v>540</v>
      </c>
      <c r="C6116" t="s">
        <v>541</v>
      </c>
      <c r="D6116" t="s">
        <v>2623</v>
      </c>
      <c r="E6116" t="s">
        <v>43</v>
      </c>
      <c r="F6116" t="s">
        <v>44</v>
      </c>
      <c r="G6116" s="23" t="str" cm="1">
        <f t="array" ref="G6116">IF(COUNTIFS($E$2:$E$7682,E6116,$B$2:$B$7682,B6116)&gt;1,
_xlfn.TEXTJOIN(CHAR(10),TRUE,_xlfn.UNIQUE(_xlfn._xlws.FILTER($F$2:$F$7682,($E$2:$E$7682=E6116)*($B$2:$B$7682=B6116)))),
F6116)</f>
        <v>PURE MEDICAL EQUIPMENT</v>
      </c>
      <c r="H6116" t="s">
        <v>2693</v>
      </c>
      <c r="I6116" s="26" t="str" cm="1">
        <f t="array" ref="I6116">IF(COUNTIFS($E$2:$E$7682,E6116,$B$2:$B$7682,B6116)&gt;1,
_xlfn.TEXTJOIN(CHAR(10),TRUE,_xlfn.UNIQUE(_xlfn._xlws.FILTER($H$2:$H$7682,($E$2:$E$7682=E6116)*($B$2:$B$7682=B6116)))),
H6116)</f>
        <v>3750 S JONES BLVD STE 190 LAS VEGAS, NV 89103</v>
      </c>
      <c r="J6116" s="26" t="str">
        <f t="shared" si="190"/>
        <v>E0951-1831371848-PURE MEDICAL EQUIPMENT-3750 S JONES BLVD STE 190 LAS VEGAS, NV 89103</v>
      </c>
      <c r="K6116" s="26">
        <f t="shared" si="191"/>
        <v>1</v>
      </c>
      <c r="L6116" t="s">
        <v>9</v>
      </c>
      <c r="M6116" t="s">
        <v>3096</v>
      </c>
    </row>
    <row r="6117" spans="1:13" x14ac:dyDescent="0.2">
      <c r="A6117" t="s">
        <v>5</v>
      </c>
      <c r="B6117" t="s">
        <v>1043</v>
      </c>
      <c r="C6117" t="s">
        <v>1044</v>
      </c>
      <c r="D6117" t="s">
        <v>2623</v>
      </c>
      <c r="E6117" t="s">
        <v>43</v>
      </c>
      <c r="F6117" t="s">
        <v>44</v>
      </c>
      <c r="G6117" s="23" t="str" cm="1">
        <f t="array" ref="G6117">IF(COUNTIFS($E$2:$E$7682,E6117,$B$2:$B$7682,B6117)&gt;1,
_xlfn.TEXTJOIN(CHAR(10),TRUE,_xlfn.UNIQUE(_xlfn._xlws.FILTER($F$2:$F$7682,($E$2:$E$7682=E6117)*($B$2:$B$7682=B6117)))),
F6117)</f>
        <v>PURE MEDICAL EQUIPMENT</v>
      </c>
      <c r="H6117" t="s">
        <v>2693</v>
      </c>
      <c r="I6117" s="26" t="str" cm="1">
        <f t="array" ref="I6117">IF(COUNTIFS($E$2:$E$7682,E6117,$B$2:$B$7682,B6117)&gt;1,
_xlfn.TEXTJOIN(CHAR(10),TRUE,_xlfn.UNIQUE(_xlfn._xlws.FILTER($H$2:$H$7682,($E$2:$E$7682=E6117)*($B$2:$B$7682=B6117)))),
H6117)</f>
        <v>3750 S JONES BLVD STE 190 LAS VEGAS, NV 89103</v>
      </c>
      <c r="J6117" s="26" t="str">
        <f t="shared" si="190"/>
        <v>E0971-1831371848-PURE MEDICAL EQUIPMENT-3750 S JONES BLVD STE 190 LAS VEGAS, NV 89103</v>
      </c>
      <c r="K6117" s="26">
        <f t="shared" si="191"/>
        <v>1</v>
      </c>
      <c r="L6117" t="s">
        <v>9</v>
      </c>
      <c r="M6117" t="s">
        <v>3096</v>
      </c>
    </row>
    <row r="6118" spans="1:13" x14ac:dyDescent="0.2">
      <c r="A6118" t="s">
        <v>5</v>
      </c>
      <c r="B6118" t="s">
        <v>1148</v>
      </c>
      <c r="C6118" t="s">
        <v>1149</v>
      </c>
      <c r="D6118" t="s">
        <v>2628</v>
      </c>
      <c r="E6118" t="s">
        <v>43</v>
      </c>
      <c r="F6118" t="s">
        <v>44</v>
      </c>
      <c r="G6118" s="23" t="str" cm="1">
        <f t="array" ref="G6118">IF(COUNTIFS($E$2:$E$7682,E6118,$B$2:$B$7682,B6118)&gt;1,
_xlfn.TEXTJOIN(CHAR(10),TRUE,_xlfn.UNIQUE(_xlfn._xlws.FILTER($F$2:$F$7682,($E$2:$E$7682=E6118)*($B$2:$B$7682=B6118)))),
F6118)</f>
        <v>PURE MEDICAL EQUIPMENT</v>
      </c>
      <c r="H6118" t="s">
        <v>2693</v>
      </c>
      <c r="I6118" s="26" t="str" cm="1">
        <f t="array" ref="I6118">IF(COUNTIFS($E$2:$E$7682,E6118,$B$2:$B$7682,B6118)&gt;1,
_xlfn.TEXTJOIN(CHAR(10),TRUE,_xlfn.UNIQUE(_xlfn._xlws.FILTER($H$2:$H$7682,($E$2:$E$7682=E6118)*($B$2:$B$7682=B6118)))),
H6118)</f>
        <v>3750 S JONES BLVD STE 190 LAS VEGAS, NV 89103</v>
      </c>
      <c r="J6118" s="26" t="str">
        <f t="shared" si="190"/>
        <v>E1390-1831371848-PURE MEDICAL EQUIPMENT-3750 S JONES BLVD STE 190 LAS VEGAS, NV 89103</v>
      </c>
      <c r="K6118" s="26">
        <f t="shared" si="191"/>
        <v>1</v>
      </c>
      <c r="L6118" t="s">
        <v>9</v>
      </c>
      <c r="M6118" t="s">
        <v>3096</v>
      </c>
    </row>
    <row r="6119" spans="1:13" x14ac:dyDescent="0.2">
      <c r="A6119" t="s">
        <v>5</v>
      </c>
      <c r="B6119" t="s">
        <v>534</v>
      </c>
      <c r="C6119" t="s">
        <v>535</v>
      </c>
      <c r="D6119" t="s">
        <v>2622</v>
      </c>
      <c r="E6119" t="s">
        <v>43</v>
      </c>
      <c r="F6119" t="s">
        <v>44</v>
      </c>
      <c r="G6119" s="23" t="str" cm="1">
        <f t="array" ref="G6119">IF(COUNTIFS($E$2:$E$7682,E6119,$B$2:$B$7682,B6119)&gt;1,
_xlfn.TEXTJOIN(CHAR(10),TRUE,_xlfn.UNIQUE(_xlfn._xlws.FILTER($F$2:$F$7682,($E$2:$E$7682=E6119)*($B$2:$B$7682=B6119)))),
F6119)</f>
        <v>PURE MEDICAL EQUIPMENT</v>
      </c>
      <c r="H6119" t="s">
        <v>2693</v>
      </c>
      <c r="I6119" s="26" t="str" cm="1">
        <f t="array" ref="I6119">IF(COUNTIFS($E$2:$E$7682,E6119,$B$2:$B$7682,B6119)&gt;1,
_xlfn.TEXTJOIN(CHAR(10),TRUE,_xlfn.UNIQUE(_xlfn._xlws.FILTER($H$2:$H$7682,($E$2:$E$7682=E6119)*($B$2:$B$7682=B6119)))),
H6119)</f>
        <v>3750 S JONES BLVD STE 190 LAS VEGAS, NV 89103</v>
      </c>
      <c r="J6119" s="26" t="str">
        <f t="shared" si="190"/>
        <v>K0001-1831371848-PURE MEDICAL EQUIPMENT-3750 S JONES BLVD STE 190 LAS VEGAS, NV 89103</v>
      </c>
      <c r="K6119" s="26">
        <f t="shared" si="191"/>
        <v>1</v>
      </c>
      <c r="L6119" t="s">
        <v>9</v>
      </c>
      <c r="M6119" t="s">
        <v>3096</v>
      </c>
    </row>
    <row r="6120" spans="1:13" x14ac:dyDescent="0.2">
      <c r="A6120" t="s">
        <v>5</v>
      </c>
      <c r="B6120" t="s">
        <v>1170</v>
      </c>
      <c r="C6120" t="s">
        <v>1171</v>
      </c>
      <c r="D6120" t="s">
        <v>2622</v>
      </c>
      <c r="E6120" t="s">
        <v>43</v>
      </c>
      <c r="F6120" t="s">
        <v>44</v>
      </c>
      <c r="G6120" s="23" t="str" cm="1">
        <f t="array" ref="G6120">IF(COUNTIFS($E$2:$E$7682,E6120,$B$2:$B$7682,B6120)&gt;1,
_xlfn.TEXTJOIN(CHAR(10),TRUE,_xlfn.UNIQUE(_xlfn._xlws.FILTER($F$2:$F$7682,($E$2:$E$7682=E6120)*($B$2:$B$7682=B6120)))),
F6120)</f>
        <v>PURE MEDICAL EQUIPMENT</v>
      </c>
      <c r="H6120" t="s">
        <v>2693</v>
      </c>
      <c r="I6120" s="26" t="str" cm="1">
        <f t="array" ref="I6120">IF(COUNTIFS($E$2:$E$7682,E6120,$B$2:$B$7682,B6120)&gt;1,
_xlfn.TEXTJOIN(CHAR(10),TRUE,_xlfn.UNIQUE(_xlfn._xlws.FILTER($H$2:$H$7682,($E$2:$E$7682=E6120)*($B$2:$B$7682=B6120)))),
H6120)</f>
        <v>3750 S JONES BLVD STE 190 LAS VEGAS, NV 89103</v>
      </c>
      <c r="J6120" s="26" t="str">
        <f t="shared" si="190"/>
        <v>K0003-1831371848-PURE MEDICAL EQUIPMENT-3750 S JONES BLVD STE 190 LAS VEGAS, NV 89103</v>
      </c>
      <c r="K6120" s="26">
        <f t="shared" si="191"/>
        <v>1</v>
      </c>
      <c r="L6120" t="s">
        <v>9</v>
      </c>
      <c r="M6120" t="s">
        <v>3096</v>
      </c>
    </row>
    <row r="6121" spans="1:13" x14ac:dyDescent="0.2">
      <c r="A6121" t="s">
        <v>5</v>
      </c>
      <c r="B6121" t="s">
        <v>23</v>
      </c>
      <c r="C6121" t="s">
        <v>24</v>
      </c>
      <c r="D6121" t="s">
        <v>2622</v>
      </c>
      <c r="E6121" t="s">
        <v>43</v>
      </c>
      <c r="F6121" t="s">
        <v>44</v>
      </c>
      <c r="G6121" s="23" t="str" cm="1">
        <f t="array" ref="G6121">IF(COUNTIFS($E$2:$E$7682,E6121,$B$2:$B$7682,B6121)&gt;1,
_xlfn.TEXTJOIN(CHAR(10),TRUE,_xlfn.UNIQUE(_xlfn._xlws.FILTER($F$2:$F$7682,($E$2:$E$7682=E6121)*($B$2:$B$7682=B6121)))),
F6121)</f>
        <v>PURE MEDICAL EQUIPMENT</v>
      </c>
      <c r="H6121" t="s">
        <v>2693</v>
      </c>
      <c r="I6121" s="26" t="str" cm="1">
        <f t="array" ref="I6121">IF(COUNTIFS($E$2:$E$7682,E6121,$B$2:$B$7682,B6121)&gt;1,
_xlfn.TEXTJOIN(CHAR(10),TRUE,_xlfn.UNIQUE(_xlfn._xlws.FILTER($H$2:$H$7682,($E$2:$E$7682=E6121)*($B$2:$B$7682=B6121)))),
H6121)</f>
        <v>3750 S JONES BLVD STE 190 LAS VEGAS, NV 89103</v>
      </c>
      <c r="J6121" s="26" t="str">
        <f t="shared" si="190"/>
        <v>K0195-1831371848-PURE MEDICAL EQUIPMENT-3750 S JONES BLVD STE 190 LAS VEGAS, NV 89103</v>
      </c>
      <c r="K6121" s="26">
        <f t="shared" si="191"/>
        <v>1</v>
      </c>
      <c r="L6121" t="s">
        <v>9</v>
      </c>
      <c r="M6121" t="s">
        <v>3096</v>
      </c>
    </row>
    <row r="6122" spans="1:13" x14ac:dyDescent="0.2">
      <c r="A6122" t="s">
        <v>5</v>
      </c>
      <c r="B6122" t="s">
        <v>41</v>
      </c>
      <c r="C6122" t="s">
        <v>42</v>
      </c>
      <c r="D6122" t="s">
        <v>2649</v>
      </c>
      <c r="E6122" t="s">
        <v>43</v>
      </c>
      <c r="F6122" t="s">
        <v>44</v>
      </c>
      <c r="G6122" s="23" t="str" cm="1">
        <f t="array" ref="G6122">IF(COUNTIFS($E$2:$E$7682,E6122,$B$2:$B$7682,B6122)&gt;1,
_xlfn.TEXTJOIN(CHAR(10),TRUE,_xlfn.UNIQUE(_xlfn._xlws.FILTER($F$2:$F$7682,($E$2:$E$7682=E6122)*($B$2:$B$7682=B6122)))),
F6122)</f>
        <v>PURE MEDICAL EQUIPMENT</v>
      </c>
      <c r="H6122" t="s">
        <v>2693</v>
      </c>
      <c r="I6122" s="26" t="str" cm="1">
        <f t="array" ref="I6122">IF(COUNTIFS($E$2:$E$7682,E6122,$B$2:$B$7682,B6122)&gt;1,
_xlfn.TEXTJOIN(CHAR(10),TRUE,_xlfn.UNIQUE(_xlfn._xlws.FILTER($H$2:$H$7682,($E$2:$E$7682=E6122)*($B$2:$B$7682=B6122)))),
H6122)</f>
        <v>3750 S JONES BLVD STE 190 LAS VEGAS, NV 89103</v>
      </c>
      <c r="J6122" s="26" t="str">
        <f t="shared" si="190"/>
        <v>T4521-1831371848-PURE MEDICAL EQUIPMENT-3750 S JONES BLVD STE 190 LAS VEGAS, NV 89103</v>
      </c>
      <c r="K6122" s="26">
        <f t="shared" si="191"/>
        <v>1</v>
      </c>
      <c r="L6122" t="s">
        <v>9</v>
      </c>
      <c r="M6122" t="s">
        <v>3096</v>
      </c>
    </row>
    <row r="6123" spans="1:13" x14ac:dyDescent="0.2">
      <c r="A6123" t="s">
        <v>5</v>
      </c>
      <c r="B6123" t="s">
        <v>390</v>
      </c>
      <c r="C6123" t="s">
        <v>391</v>
      </c>
      <c r="D6123" t="s">
        <v>2649</v>
      </c>
      <c r="E6123" t="s">
        <v>43</v>
      </c>
      <c r="F6123" t="s">
        <v>44</v>
      </c>
      <c r="G6123" s="23" t="str" cm="1">
        <f t="array" ref="G6123">IF(COUNTIFS($E$2:$E$7682,E6123,$B$2:$B$7682,B6123)&gt;1,
_xlfn.TEXTJOIN(CHAR(10),TRUE,_xlfn.UNIQUE(_xlfn._xlws.FILTER($F$2:$F$7682,($E$2:$E$7682=E6123)*($B$2:$B$7682=B6123)))),
F6123)</f>
        <v>PURE MEDICAL EQUIPMENT</v>
      </c>
      <c r="H6123" t="s">
        <v>2693</v>
      </c>
      <c r="I6123" s="26" t="str" cm="1">
        <f t="array" ref="I6123">IF(COUNTIFS($E$2:$E$7682,E6123,$B$2:$B$7682,B6123)&gt;1,
_xlfn.TEXTJOIN(CHAR(10),TRUE,_xlfn.UNIQUE(_xlfn._xlws.FILTER($H$2:$H$7682,($E$2:$E$7682=E6123)*($B$2:$B$7682=B6123)))),
H6123)</f>
        <v>3750 S JONES BLVD STE 190 LAS VEGAS, NV 89103</v>
      </c>
      <c r="J6123" s="26" t="str">
        <f t="shared" si="190"/>
        <v>T4522-1831371848-PURE MEDICAL EQUIPMENT-3750 S JONES BLVD STE 190 LAS VEGAS, NV 89103</v>
      </c>
      <c r="K6123" s="26">
        <f t="shared" si="191"/>
        <v>1</v>
      </c>
      <c r="L6123" t="s">
        <v>9</v>
      </c>
      <c r="M6123" t="s">
        <v>3096</v>
      </c>
    </row>
    <row r="6124" spans="1:13" x14ac:dyDescent="0.2">
      <c r="A6124" t="s">
        <v>5</v>
      </c>
      <c r="B6124" t="s">
        <v>305</v>
      </c>
      <c r="C6124" t="s">
        <v>306</v>
      </c>
      <c r="D6124" t="s">
        <v>2649</v>
      </c>
      <c r="E6124" t="s">
        <v>43</v>
      </c>
      <c r="F6124" t="s">
        <v>44</v>
      </c>
      <c r="G6124" s="23" t="str" cm="1">
        <f t="array" ref="G6124">IF(COUNTIFS($E$2:$E$7682,E6124,$B$2:$B$7682,B6124)&gt;1,
_xlfn.TEXTJOIN(CHAR(10),TRUE,_xlfn.UNIQUE(_xlfn._xlws.FILTER($F$2:$F$7682,($E$2:$E$7682=E6124)*($B$2:$B$7682=B6124)))),
F6124)</f>
        <v>PURE MEDICAL EQUIPMENT</v>
      </c>
      <c r="H6124" t="s">
        <v>2693</v>
      </c>
      <c r="I6124" s="26" t="str" cm="1">
        <f t="array" ref="I6124">IF(COUNTIFS($E$2:$E$7682,E6124,$B$2:$B$7682,B6124)&gt;1,
_xlfn.TEXTJOIN(CHAR(10),TRUE,_xlfn.UNIQUE(_xlfn._xlws.FILTER($H$2:$H$7682,($E$2:$E$7682=E6124)*($B$2:$B$7682=B6124)))),
H6124)</f>
        <v>3750 S JONES BLVD STE 190 LAS VEGAS, NV 89103</v>
      </c>
      <c r="J6124" s="26" t="str">
        <f t="shared" si="190"/>
        <v>T4523-1831371848-PURE MEDICAL EQUIPMENT-3750 S JONES BLVD STE 190 LAS VEGAS, NV 89103</v>
      </c>
      <c r="K6124" s="26">
        <f t="shared" si="191"/>
        <v>1</v>
      </c>
      <c r="L6124" t="s">
        <v>9</v>
      </c>
      <c r="M6124" t="s">
        <v>3096</v>
      </c>
    </row>
    <row r="6125" spans="1:13" x14ac:dyDescent="0.2">
      <c r="A6125" t="s">
        <v>5</v>
      </c>
      <c r="B6125" t="s">
        <v>807</v>
      </c>
      <c r="C6125" t="s">
        <v>808</v>
      </c>
      <c r="D6125" t="s">
        <v>2649</v>
      </c>
      <c r="E6125" t="s">
        <v>43</v>
      </c>
      <c r="F6125" t="s">
        <v>44</v>
      </c>
      <c r="G6125" s="23" t="str" cm="1">
        <f t="array" ref="G6125">IF(COUNTIFS($E$2:$E$7682,E6125,$B$2:$B$7682,B6125)&gt;1,
_xlfn.TEXTJOIN(CHAR(10),TRUE,_xlfn.UNIQUE(_xlfn._xlws.FILTER($F$2:$F$7682,($E$2:$E$7682=E6125)*($B$2:$B$7682=B6125)))),
F6125)</f>
        <v>PURE MEDICAL EQUIPMENT</v>
      </c>
      <c r="H6125" t="s">
        <v>2693</v>
      </c>
      <c r="I6125" s="26" t="str" cm="1">
        <f t="array" ref="I6125">IF(COUNTIFS($E$2:$E$7682,E6125,$B$2:$B$7682,B6125)&gt;1,
_xlfn.TEXTJOIN(CHAR(10),TRUE,_xlfn.UNIQUE(_xlfn._xlws.FILTER($H$2:$H$7682,($E$2:$E$7682=E6125)*($B$2:$B$7682=B6125)))),
H6125)</f>
        <v>3750 S JONES BLVD STE 190 LAS VEGAS, NV 89103</v>
      </c>
      <c r="J6125" s="26" t="str">
        <f t="shared" si="190"/>
        <v>T4524-1831371848-PURE MEDICAL EQUIPMENT-3750 S JONES BLVD STE 190 LAS VEGAS, NV 89103</v>
      </c>
      <c r="K6125" s="26">
        <f t="shared" si="191"/>
        <v>1</v>
      </c>
      <c r="L6125" t="s">
        <v>9</v>
      </c>
      <c r="M6125" t="s">
        <v>3096</v>
      </c>
    </row>
    <row r="6126" spans="1:13" x14ac:dyDescent="0.2">
      <c r="A6126" t="s">
        <v>5</v>
      </c>
      <c r="B6126" t="s">
        <v>282</v>
      </c>
      <c r="C6126" t="s">
        <v>283</v>
      </c>
      <c r="D6126" t="s">
        <v>2649</v>
      </c>
      <c r="E6126" t="s">
        <v>43</v>
      </c>
      <c r="F6126" t="s">
        <v>44</v>
      </c>
      <c r="G6126" s="23" t="str" cm="1">
        <f t="array" ref="G6126">IF(COUNTIFS($E$2:$E$7682,E6126,$B$2:$B$7682,B6126)&gt;1,
_xlfn.TEXTJOIN(CHAR(10),TRUE,_xlfn.UNIQUE(_xlfn._xlws.FILTER($F$2:$F$7682,($E$2:$E$7682=E6126)*($B$2:$B$7682=B6126)))),
F6126)</f>
        <v>PURE MEDICAL EQUIPMENT</v>
      </c>
      <c r="H6126" t="s">
        <v>2693</v>
      </c>
      <c r="I6126" s="26" t="str" cm="1">
        <f t="array" ref="I6126">IF(COUNTIFS($E$2:$E$7682,E6126,$B$2:$B$7682,B6126)&gt;1,
_xlfn.TEXTJOIN(CHAR(10),TRUE,_xlfn.UNIQUE(_xlfn._xlws.FILTER($H$2:$H$7682,($E$2:$E$7682=E6126)*($B$2:$B$7682=B6126)))),
H6126)</f>
        <v>3750 S JONES BLVD STE 190 LAS VEGAS, NV 89103</v>
      </c>
      <c r="J6126" s="26" t="str">
        <f t="shared" si="190"/>
        <v>T4525-1831371848-PURE MEDICAL EQUIPMENT-3750 S JONES BLVD STE 190 LAS VEGAS, NV 89103</v>
      </c>
      <c r="K6126" s="26">
        <f t="shared" si="191"/>
        <v>1</v>
      </c>
      <c r="L6126" t="s">
        <v>9</v>
      </c>
      <c r="M6126" t="s">
        <v>3096</v>
      </c>
    </row>
    <row r="6127" spans="1:13" x14ac:dyDescent="0.2">
      <c r="A6127" t="s">
        <v>5</v>
      </c>
      <c r="B6127" t="s">
        <v>709</v>
      </c>
      <c r="C6127" t="s">
        <v>710</v>
      </c>
      <c r="D6127" t="s">
        <v>2649</v>
      </c>
      <c r="E6127" t="s">
        <v>43</v>
      </c>
      <c r="F6127" t="s">
        <v>44</v>
      </c>
      <c r="G6127" s="23" t="str" cm="1">
        <f t="array" ref="G6127">IF(COUNTIFS($E$2:$E$7682,E6127,$B$2:$B$7682,B6127)&gt;1,
_xlfn.TEXTJOIN(CHAR(10),TRUE,_xlfn.UNIQUE(_xlfn._xlws.FILTER($F$2:$F$7682,($E$2:$E$7682=E6127)*($B$2:$B$7682=B6127)))),
F6127)</f>
        <v>PURE MEDICAL EQUIPMENT</v>
      </c>
      <c r="H6127" t="s">
        <v>2693</v>
      </c>
      <c r="I6127" s="26" t="str" cm="1">
        <f t="array" ref="I6127">IF(COUNTIFS($E$2:$E$7682,E6127,$B$2:$B$7682,B6127)&gt;1,
_xlfn.TEXTJOIN(CHAR(10),TRUE,_xlfn.UNIQUE(_xlfn._xlws.FILTER($H$2:$H$7682,($E$2:$E$7682=E6127)*($B$2:$B$7682=B6127)))),
H6127)</f>
        <v>3750 S JONES BLVD STE 190 LAS VEGAS, NV 89103</v>
      </c>
      <c r="J6127" s="26" t="str">
        <f t="shared" si="190"/>
        <v>T4526-1831371848-PURE MEDICAL EQUIPMENT-3750 S JONES BLVD STE 190 LAS VEGAS, NV 89103</v>
      </c>
      <c r="K6127" s="26">
        <f t="shared" si="191"/>
        <v>1</v>
      </c>
      <c r="L6127" t="s">
        <v>9</v>
      </c>
      <c r="M6127" t="s">
        <v>3096</v>
      </c>
    </row>
    <row r="6128" spans="1:13" x14ac:dyDescent="0.2">
      <c r="A6128" t="s">
        <v>5</v>
      </c>
      <c r="B6128" t="s">
        <v>590</v>
      </c>
      <c r="C6128" t="s">
        <v>591</v>
      </c>
      <c r="D6128" t="s">
        <v>2649</v>
      </c>
      <c r="E6128" t="s">
        <v>43</v>
      </c>
      <c r="F6128" t="s">
        <v>44</v>
      </c>
      <c r="G6128" s="23" t="str" cm="1">
        <f t="array" ref="G6128">IF(COUNTIFS($E$2:$E$7682,E6128,$B$2:$B$7682,B6128)&gt;1,
_xlfn.TEXTJOIN(CHAR(10),TRUE,_xlfn.UNIQUE(_xlfn._xlws.FILTER($F$2:$F$7682,($E$2:$E$7682=E6128)*($B$2:$B$7682=B6128)))),
F6128)</f>
        <v>PURE MEDICAL EQUIPMENT</v>
      </c>
      <c r="H6128" t="s">
        <v>2693</v>
      </c>
      <c r="I6128" s="26" t="str" cm="1">
        <f t="array" ref="I6128">IF(COUNTIFS($E$2:$E$7682,E6128,$B$2:$B$7682,B6128)&gt;1,
_xlfn.TEXTJOIN(CHAR(10),TRUE,_xlfn.UNIQUE(_xlfn._xlws.FILTER($H$2:$H$7682,($E$2:$E$7682=E6128)*($B$2:$B$7682=B6128)))),
H6128)</f>
        <v>3750 S JONES BLVD STE 190 LAS VEGAS, NV 89103</v>
      </c>
      <c r="J6128" s="26" t="str">
        <f t="shared" si="190"/>
        <v>T4527-1831371848-PURE MEDICAL EQUIPMENT-3750 S JONES BLVD STE 190 LAS VEGAS, NV 89103</v>
      </c>
      <c r="K6128" s="26">
        <f t="shared" si="191"/>
        <v>1</v>
      </c>
      <c r="L6128" t="s">
        <v>9</v>
      </c>
      <c r="M6128" t="s">
        <v>3096</v>
      </c>
    </row>
    <row r="6129" spans="1:13" x14ac:dyDescent="0.2">
      <c r="A6129" t="s">
        <v>5</v>
      </c>
      <c r="B6129" t="s">
        <v>269</v>
      </c>
      <c r="C6129" t="s">
        <v>270</v>
      </c>
      <c r="D6129" t="s">
        <v>2649</v>
      </c>
      <c r="E6129" t="s">
        <v>43</v>
      </c>
      <c r="F6129" t="s">
        <v>44</v>
      </c>
      <c r="G6129" s="23" t="str" cm="1">
        <f t="array" ref="G6129">IF(COUNTIFS($E$2:$E$7682,E6129,$B$2:$B$7682,B6129)&gt;1,
_xlfn.TEXTJOIN(CHAR(10),TRUE,_xlfn.UNIQUE(_xlfn._xlws.FILTER($F$2:$F$7682,($E$2:$E$7682=E6129)*($B$2:$B$7682=B6129)))),
F6129)</f>
        <v>PURE MEDICAL EQUIPMENT</v>
      </c>
      <c r="H6129" t="s">
        <v>2693</v>
      </c>
      <c r="I6129" s="26" t="str" cm="1">
        <f t="array" ref="I6129">IF(COUNTIFS($E$2:$E$7682,E6129,$B$2:$B$7682,B6129)&gt;1,
_xlfn.TEXTJOIN(CHAR(10),TRUE,_xlfn.UNIQUE(_xlfn._xlws.FILTER($H$2:$H$7682,($E$2:$E$7682=E6129)*($B$2:$B$7682=B6129)))),
H6129)</f>
        <v>3750 S JONES BLVD STE 190 LAS VEGAS, NV 89103</v>
      </c>
      <c r="J6129" s="26" t="str">
        <f t="shared" si="190"/>
        <v>T4528-1831371848-PURE MEDICAL EQUIPMENT-3750 S JONES BLVD STE 190 LAS VEGAS, NV 89103</v>
      </c>
      <c r="K6129" s="26">
        <f t="shared" si="191"/>
        <v>1</v>
      </c>
      <c r="L6129" t="s">
        <v>9</v>
      </c>
      <c r="M6129" t="s">
        <v>3096</v>
      </c>
    </row>
    <row r="6130" spans="1:13" x14ac:dyDescent="0.2">
      <c r="A6130" t="s">
        <v>5</v>
      </c>
      <c r="B6130" t="s">
        <v>344</v>
      </c>
      <c r="C6130" t="s">
        <v>345</v>
      </c>
      <c r="D6130" t="s">
        <v>2649</v>
      </c>
      <c r="E6130" t="s">
        <v>43</v>
      </c>
      <c r="F6130" t="s">
        <v>44</v>
      </c>
      <c r="G6130" s="23" t="str" cm="1">
        <f t="array" ref="G6130">IF(COUNTIFS($E$2:$E$7682,E6130,$B$2:$B$7682,B6130)&gt;1,
_xlfn.TEXTJOIN(CHAR(10),TRUE,_xlfn.UNIQUE(_xlfn._xlws.FILTER($F$2:$F$7682,($E$2:$E$7682=E6130)*($B$2:$B$7682=B6130)))),
F6130)</f>
        <v>PURE MEDICAL EQUIPMENT</v>
      </c>
      <c r="H6130" t="s">
        <v>2693</v>
      </c>
      <c r="I6130" s="26" t="str" cm="1">
        <f t="array" ref="I6130">IF(COUNTIFS($E$2:$E$7682,E6130,$B$2:$B$7682,B6130)&gt;1,
_xlfn.TEXTJOIN(CHAR(10),TRUE,_xlfn.UNIQUE(_xlfn._xlws.FILTER($H$2:$H$7682,($E$2:$E$7682=E6130)*($B$2:$B$7682=B6130)))),
H6130)</f>
        <v>3750 S JONES BLVD STE 190 LAS VEGAS, NV 89103</v>
      </c>
      <c r="J6130" s="26" t="str">
        <f t="shared" si="190"/>
        <v>T4535-1831371848-PURE MEDICAL EQUIPMENT-3750 S JONES BLVD STE 190 LAS VEGAS, NV 89103</v>
      </c>
      <c r="K6130" s="26">
        <f t="shared" si="191"/>
        <v>1</v>
      </c>
      <c r="L6130" t="s">
        <v>9</v>
      </c>
      <c r="M6130" t="s">
        <v>3096</v>
      </c>
    </row>
    <row r="6131" spans="1:13" x14ac:dyDescent="0.2">
      <c r="A6131" t="s">
        <v>5</v>
      </c>
      <c r="B6131" t="s">
        <v>106</v>
      </c>
      <c r="C6131" t="s">
        <v>107</v>
      </c>
      <c r="D6131" t="s">
        <v>2649</v>
      </c>
      <c r="E6131" t="s">
        <v>43</v>
      </c>
      <c r="F6131" t="s">
        <v>44</v>
      </c>
      <c r="G6131" s="23" t="str" cm="1">
        <f t="array" ref="G6131">IF(COUNTIFS($E$2:$E$7682,E6131,$B$2:$B$7682,B6131)&gt;1,
_xlfn.TEXTJOIN(CHAR(10),TRUE,_xlfn.UNIQUE(_xlfn._xlws.FILTER($F$2:$F$7682,($E$2:$E$7682=E6131)*($B$2:$B$7682=B6131)))),
F6131)</f>
        <v>PURE MEDICAL EQUIPMENT</v>
      </c>
      <c r="H6131" t="s">
        <v>2693</v>
      </c>
      <c r="I6131" s="26" t="str" cm="1">
        <f t="array" ref="I6131">IF(COUNTIFS($E$2:$E$7682,E6131,$B$2:$B$7682,B6131)&gt;1,
_xlfn.TEXTJOIN(CHAR(10),TRUE,_xlfn.UNIQUE(_xlfn._xlws.FILTER($H$2:$H$7682,($E$2:$E$7682=E6131)*($B$2:$B$7682=B6131)))),
H6131)</f>
        <v>3750 S JONES BLVD STE 190 LAS VEGAS, NV 89103</v>
      </c>
      <c r="J6131" s="26" t="str">
        <f t="shared" si="190"/>
        <v>T4541-1831371848-PURE MEDICAL EQUIPMENT-3750 S JONES BLVD STE 190 LAS VEGAS, NV 89103</v>
      </c>
      <c r="K6131" s="26">
        <f t="shared" si="191"/>
        <v>1</v>
      </c>
      <c r="L6131" t="s">
        <v>9</v>
      </c>
      <c r="M6131" t="s">
        <v>3096</v>
      </c>
    </row>
    <row r="6132" spans="1:13" x14ac:dyDescent="0.2">
      <c r="A6132" t="s">
        <v>5</v>
      </c>
      <c r="B6132" t="s">
        <v>153</v>
      </c>
      <c r="C6132" t="s">
        <v>154</v>
      </c>
      <c r="D6132" t="s">
        <v>2649</v>
      </c>
      <c r="E6132" t="s">
        <v>43</v>
      </c>
      <c r="F6132" t="s">
        <v>44</v>
      </c>
      <c r="G6132" s="23" t="str" cm="1">
        <f t="array" ref="G6132">IF(COUNTIFS($E$2:$E$7682,E6132,$B$2:$B$7682,B6132)&gt;1,
_xlfn.TEXTJOIN(CHAR(10),TRUE,_xlfn.UNIQUE(_xlfn._xlws.FILTER($F$2:$F$7682,($E$2:$E$7682=E6132)*($B$2:$B$7682=B6132)))),
F6132)</f>
        <v>PURE MEDICAL EQUIPMENT</v>
      </c>
      <c r="H6132" t="s">
        <v>2693</v>
      </c>
      <c r="I6132" s="26" t="str" cm="1">
        <f t="array" ref="I6132">IF(COUNTIFS($E$2:$E$7682,E6132,$B$2:$B$7682,B6132)&gt;1,
_xlfn.TEXTJOIN(CHAR(10),TRUE,_xlfn.UNIQUE(_xlfn._xlws.FILTER($H$2:$H$7682,($E$2:$E$7682=E6132)*($B$2:$B$7682=B6132)))),
H6132)</f>
        <v>3750 S JONES BLVD STE 190 LAS VEGAS, NV 89103</v>
      </c>
      <c r="J6132" s="26" t="str">
        <f t="shared" si="190"/>
        <v>T4543-1831371848-PURE MEDICAL EQUIPMENT-3750 S JONES BLVD STE 190 LAS VEGAS, NV 89103</v>
      </c>
      <c r="K6132" s="26">
        <f t="shared" si="191"/>
        <v>1</v>
      </c>
      <c r="L6132" t="s">
        <v>9</v>
      </c>
      <c r="M6132" t="s">
        <v>3096</v>
      </c>
    </row>
    <row r="6133" spans="1:13" x14ac:dyDescent="0.2">
      <c r="A6133" t="s">
        <v>5</v>
      </c>
      <c r="B6133" t="s">
        <v>972</v>
      </c>
      <c r="C6133" t="s">
        <v>973</v>
      </c>
      <c r="D6133" t="s">
        <v>2649</v>
      </c>
      <c r="E6133" t="s">
        <v>43</v>
      </c>
      <c r="F6133" t="s">
        <v>44</v>
      </c>
      <c r="G6133" s="23" t="str" cm="1">
        <f t="array" ref="G6133">IF(COUNTIFS($E$2:$E$7682,E6133,$B$2:$B$7682,B6133)&gt;1,
_xlfn.TEXTJOIN(CHAR(10),TRUE,_xlfn.UNIQUE(_xlfn._xlws.FILTER($F$2:$F$7682,($E$2:$E$7682=E6133)*($B$2:$B$7682=B6133)))),
F6133)</f>
        <v>PURE MEDICAL EQUIPMENT</v>
      </c>
      <c r="H6133" t="s">
        <v>2693</v>
      </c>
      <c r="I6133" s="26" t="str" cm="1">
        <f t="array" ref="I6133">IF(COUNTIFS($E$2:$E$7682,E6133,$B$2:$B$7682,B6133)&gt;1,
_xlfn.TEXTJOIN(CHAR(10),TRUE,_xlfn.UNIQUE(_xlfn._xlws.FILTER($H$2:$H$7682,($E$2:$E$7682=E6133)*($B$2:$B$7682=B6133)))),
H6133)</f>
        <v>3750 S JONES BLVD STE 190 LAS VEGAS, NV 89103</v>
      </c>
      <c r="J6133" s="26" t="str">
        <f t="shared" si="190"/>
        <v>T4544-1831371848-PURE MEDICAL EQUIPMENT-3750 S JONES BLVD STE 190 LAS VEGAS, NV 89103</v>
      </c>
      <c r="K6133" s="26">
        <f t="shared" si="191"/>
        <v>1</v>
      </c>
      <c r="L6133" t="s">
        <v>9</v>
      </c>
      <c r="M6133" t="s">
        <v>3096</v>
      </c>
    </row>
    <row r="6134" spans="1:13" x14ac:dyDescent="0.2">
      <c r="A6134" t="s">
        <v>5</v>
      </c>
      <c r="B6134" t="s">
        <v>10</v>
      </c>
      <c r="C6134" t="s">
        <v>10</v>
      </c>
      <c r="D6134" t="e">
        <v>#N/A</v>
      </c>
      <c r="E6134" t="s">
        <v>2347</v>
      </c>
      <c r="F6134" t="s">
        <v>2348</v>
      </c>
      <c r="G6134" s="23" t="str" cm="1">
        <f t="array" ref="G6134">IF(COUNTIFS($E$2:$E$7682,E6134,$B$2:$B$7682,B6134)&gt;1,
_xlfn.TEXTJOIN(CHAR(10),TRUE,_xlfn.UNIQUE(_xlfn._xlws.FILTER($F$2:$F$7682,($E$2:$E$7682=E6134)*($B$2:$B$7682=B6134)))),
F6134)</f>
        <v>WALGREENS #12539</v>
      </c>
      <c r="H6134" t="s">
        <v>3203</v>
      </c>
      <c r="I6134" s="26" t="str" cm="1">
        <f t="array" ref="I6134">IF(COUNTIFS($E$2:$E$7682,E6134,$B$2:$B$7682,B6134)&gt;1,
_xlfn.TEXTJOIN(CHAR(10),TRUE,_xlfn.UNIQUE(_xlfn._xlws.FILTER($H$2:$H$7682,($E$2:$E$7682=E6134)*($B$2:$B$7682=B6134)))),
H6134)</f>
        <v>6825 N DURANGO DR  LAS VEGAS, NV 61834</v>
      </c>
      <c r="J6134" s="26" t="str">
        <f t="shared" si="190"/>
        <v xml:space="preserve"> -1831415033-WALGREENS #12539-6825 N DURANGO DR  LAS VEGAS, NV 61834</v>
      </c>
      <c r="K6134" s="26">
        <f t="shared" si="191"/>
        <v>1</v>
      </c>
      <c r="L6134" t="s">
        <v>9</v>
      </c>
      <c r="M6134" t="s">
        <v>3097</v>
      </c>
    </row>
    <row r="6135" spans="1:13" x14ac:dyDescent="0.2">
      <c r="A6135" t="s">
        <v>5</v>
      </c>
      <c r="B6135" t="s">
        <v>550</v>
      </c>
      <c r="C6135" t="s">
        <v>551</v>
      </c>
      <c r="D6135" t="s">
        <v>2634</v>
      </c>
      <c r="E6135" t="s">
        <v>2347</v>
      </c>
      <c r="F6135" t="s">
        <v>2348</v>
      </c>
      <c r="G6135" s="23" t="str" cm="1">
        <f t="array" ref="G6135">IF(COUNTIFS($E$2:$E$7682,E6135,$B$2:$B$7682,B6135)&gt;1,
_xlfn.TEXTJOIN(CHAR(10),TRUE,_xlfn.UNIQUE(_xlfn._xlws.FILTER($F$2:$F$7682,($E$2:$E$7682=E6135)*($B$2:$B$7682=B6135)))),
F6135)</f>
        <v>WALGREENS #12539</v>
      </c>
      <c r="H6135" t="s">
        <v>3203</v>
      </c>
      <c r="I6135" s="26" t="str" cm="1">
        <f t="array" ref="I6135">IF(COUNTIFS($E$2:$E$7682,E6135,$B$2:$B$7682,B6135)&gt;1,
_xlfn.TEXTJOIN(CHAR(10),TRUE,_xlfn.UNIQUE(_xlfn._xlws.FILTER($H$2:$H$7682,($E$2:$E$7682=E6135)*($B$2:$B$7682=B6135)))),
H6135)</f>
        <v>6825 N DURANGO DR  LAS VEGAS, NV 61834</v>
      </c>
      <c r="J6135" s="26" t="str">
        <f t="shared" si="190"/>
        <v>87635-1831415033-WALGREENS #12539-6825 N DURANGO DR  LAS VEGAS, NV 61834</v>
      </c>
      <c r="K6135" s="26">
        <f t="shared" si="191"/>
        <v>1</v>
      </c>
      <c r="L6135" t="s">
        <v>9</v>
      </c>
      <c r="M6135" t="s">
        <v>3097</v>
      </c>
    </row>
    <row r="6136" spans="1:13" x14ac:dyDescent="0.2">
      <c r="A6136" t="s">
        <v>5</v>
      </c>
      <c r="B6136" t="s">
        <v>598</v>
      </c>
      <c r="C6136" t="s">
        <v>599</v>
      </c>
      <c r="D6136" t="s">
        <v>2643</v>
      </c>
      <c r="E6136" t="s">
        <v>568</v>
      </c>
      <c r="F6136" t="s">
        <v>569</v>
      </c>
      <c r="G6136" s="23" t="str" cm="1">
        <f t="array" ref="G6136">IF(COUNTIFS($E$2:$E$7682,E6136,$B$2:$B$7682,B6136)&gt;1,
_xlfn.TEXTJOIN(CHAR(10),TRUE,_xlfn.UNIQUE(_xlfn._xlws.FILTER($F$2:$F$7682,($E$2:$E$7682=E6136)*($B$2:$B$7682=B6136)))),
F6136)</f>
        <v>HANGER PROSTHETICS AND ORTHOTICS INC</v>
      </c>
      <c r="H6136" t="s">
        <v>3204</v>
      </c>
      <c r="I6136" s="26" t="str" cm="1">
        <f t="array" ref="I6136">IF(COUNTIFS($E$2:$E$7682,E6136,$B$2:$B$7682,B6136)&gt;1,
_xlfn.TEXTJOIN(CHAR(10),TRUE,_xlfn.UNIQUE(_xlfn._xlws.FILTER($H$2:$H$7682,($E$2:$E$7682=E6136)*($B$2:$B$7682=B6136)))),
H6136)</f>
        <v>923 S RIVER RD  SAINT GEORGE, UT 78708</v>
      </c>
      <c r="J6136" s="26" t="str">
        <f t="shared" si="190"/>
        <v>L1820-1841214210-HANGER PROSTHETICS AND ORTHOTICS INC-923 S RIVER RD  SAINT GEORGE, UT 78708</v>
      </c>
      <c r="K6136" s="26">
        <f t="shared" si="191"/>
        <v>1</v>
      </c>
      <c r="L6136" t="s">
        <v>2846</v>
      </c>
      <c r="M6136" t="s">
        <v>3098</v>
      </c>
    </row>
    <row r="6137" spans="1:13" x14ac:dyDescent="0.2">
      <c r="A6137" t="s">
        <v>5</v>
      </c>
      <c r="B6137" t="s">
        <v>212</v>
      </c>
      <c r="C6137" t="s">
        <v>213</v>
      </c>
      <c r="D6137" t="s">
        <v>2645</v>
      </c>
      <c r="E6137" t="s">
        <v>568</v>
      </c>
      <c r="F6137" t="s">
        <v>569</v>
      </c>
      <c r="G6137" s="23" t="str" cm="1">
        <f t="array" ref="G6137">IF(COUNTIFS($E$2:$E$7682,E6137,$B$2:$B$7682,B6137)&gt;1,
_xlfn.TEXTJOIN(CHAR(10),TRUE,_xlfn.UNIQUE(_xlfn._xlws.FILTER($F$2:$F$7682,($E$2:$E$7682=E6137)*($B$2:$B$7682=B6137)))),
F6137)</f>
        <v>HANGER PROSTHETICS AND ORTHOTICS INC</v>
      </c>
      <c r="H6137" t="s">
        <v>3204</v>
      </c>
      <c r="I6137" s="26" t="str" cm="1">
        <f t="array" ref="I6137">IF(COUNTIFS($E$2:$E$7682,E6137,$B$2:$B$7682,B6137)&gt;1,
_xlfn.TEXTJOIN(CHAR(10),TRUE,_xlfn.UNIQUE(_xlfn._xlws.FILTER($H$2:$H$7682,($E$2:$E$7682=E6137)*($B$2:$B$7682=B6137)))),
H6137)</f>
        <v>923 S RIVER RD  SAINT GEORGE, UT 78708</v>
      </c>
      <c r="J6137" s="26" t="str">
        <f t="shared" si="190"/>
        <v>L5301-1841214210-HANGER PROSTHETICS AND ORTHOTICS INC-923 S RIVER RD  SAINT GEORGE, UT 78708</v>
      </c>
      <c r="K6137" s="26">
        <f t="shared" si="191"/>
        <v>1</v>
      </c>
      <c r="L6137" t="s">
        <v>2846</v>
      </c>
      <c r="M6137" t="s">
        <v>3098</v>
      </c>
    </row>
    <row r="6138" spans="1:13" x14ac:dyDescent="0.2">
      <c r="A6138" t="s">
        <v>5</v>
      </c>
      <c r="B6138" t="s">
        <v>542</v>
      </c>
      <c r="C6138" t="s">
        <v>543</v>
      </c>
      <c r="D6138" t="s">
        <v>2645</v>
      </c>
      <c r="E6138" t="s">
        <v>568</v>
      </c>
      <c r="F6138" t="s">
        <v>569</v>
      </c>
      <c r="G6138" s="23" t="str" cm="1">
        <f t="array" ref="G6138">IF(COUNTIFS($E$2:$E$7682,E6138,$B$2:$B$7682,B6138)&gt;1,
_xlfn.TEXTJOIN(CHAR(10),TRUE,_xlfn.UNIQUE(_xlfn._xlws.FILTER($F$2:$F$7682,($E$2:$E$7682=E6138)*($B$2:$B$7682=B6138)))),
F6138)</f>
        <v>HANGER PROSTHETICS AND ORTHOTICS INC</v>
      </c>
      <c r="H6138" t="s">
        <v>3204</v>
      </c>
      <c r="I6138" s="26" t="str" cm="1">
        <f t="array" ref="I6138">IF(COUNTIFS($E$2:$E$7682,E6138,$B$2:$B$7682,B6138)&gt;1,
_xlfn.TEXTJOIN(CHAR(10),TRUE,_xlfn.UNIQUE(_xlfn._xlws.FILTER($H$2:$H$7682,($E$2:$E$7682=E6138)*($B$2:$B$7682=B6138)))),
H6138)</f>
        <v>923 S RIVER RD  SAINT GEORGE, UT 78708</v>
      </c>
      <c r="J6138" s="26" t="str">
        <f t="shared" si="190"/>
        <v>L5637-1841214210-HANGER PROSTHETICS AND ORTHOTICS INC-923 S RIVER RD  SAINT GEORGE, UT 78708</v>
      </c>
      <c r="K6138" s="26">
        <f t="shared" si="191"/>
        <v>1</v>
      </c>
      <c r="L6138" t="s">
        <v>2846</v>
      </c>
      <c r="M6138" t="s">
        <v>3098</v>
      </c>
    </row>
    <row r="6139" spans="1:13" x14ac:dyDescent="0.2">
      <c r="A6139" t="s">
        <v>5</v>
      </c>
      <c r="B6139" t="s">
        <v>946</v>
      </c>
      <c r="C6139" t="s">
        <v>947</v>
      </c>
      <c r="D6139" t="s">
        <v>2645</v>
      </c>
      <c r="E6139" t="s">
        <v>568</v>
      </c>
      <c r="F6139" t="s">
        <v>569</v>
      </c>
      <c r="G6139" s="23" t="str" cm="1">
        <f t="array" ref="G6139">IF(COUNTIFS($E$2:$E$7682,E6139,$B$2:$B$7682,B6139)&gt;1,
_xlfn.TEXTJOIN(CHAR(10),TRUE,_xlfn.UNIQUE(_xlfn._xlws.FILTER($F$2:$F$7682,($E$2:$E$7682=E6139)*($B$2:$B$7682=B6139)))),
F6139)</f>
        <v>HANGER PROSTHETICS AND ORTHOTICS INC</v>
      </c>
      <c r="H6139" t="s">
        <v>3204</v>
      </c>
      <c r="I6139" s="26" t="str" cm="1">
        <f t="array" ref="I6139">IF(COUNTIFS($E$2:$E$7682,E6139,$B$2:$B$7682,B6139)&gt;1,
_xlfn.TEXTJOIN(CHAR(10),TRUE,_xlfn.UNIQUE(_xlfn._xlws.FILTER($H$2:$H$7682,($E$2:$E$7682=E6139)*($B$2:$B$7682=B6139)))),
H6139)</f>
        <v>923 S RIVER RD  SAINT GEORGE, UT 78708</v>
      </c>
      <c r="J6139" s="26" t="str">
        <f t="shared" si="190"/>
        <v>L5668-1841214210-HANGER PROSTHETICS AND ORTHOTICS INC-923 S RIVER RD  SAINT GEORGE, UT 78708</v>
      </c>
      <c r="K6139" s="26">
        <f t="shared" si="191"/>
        <v>1</v>
      </c>
      <c r="L6139" t="s">
        <v>2846</v>
      </c>
      <c r="M6139" t="s">
        <v>3098</v>
      </c>
    </row>
    <row r="6140" spans="1:13" x14ac:dyDescent="0.2">
      <c r="A6140" t="s">
        <v>5</v>
      </c>
      <c r="B6140" t="s">
        <v>217</v>
      </c>
      <c r="C6140" t="s">
        <v>218</v>
      </c>
      <c r="D6140" t="s">
        <v>2645</v>
      </c>
      <c r="E6140" t="s">
        <v>568</v>
      </c>
      <c r="F6140" t="s">
        <v>569</v>
      </c>
      <c r="G6140" s="23" t="str" cm="1">
        <f t="array" ref="G6140">IF(COUNTIFS($E$2:$E$7682,E6140,$B$2:$B$7682,B6140)&gt;1,
_xlfn.TEXTJOIN(CHAR(10),TRUE,_xlfn.UNIQUE(_xlfn._xlws.FILTER($F$2:$F$7682,($E$2:$E$7682=E6140)*($B$2:$B$7682=B6140)))),
F6140)</f>
        <v>HANGER PROSTHETICS AND ORTHOTICS INC</v>
      </c>
      <c r="H6140" t="s">
        <v>3204</v>
      </c>
      <c r="I6140" s="26" t="str" cm="1">
        <f t="array" ref="I6140">IF(COUNTIFS($E$2:$E$7682,E6140,$B$2:$B$7682,B6140)&gt;1,
_xlfn.TEXTJOIN(CHAR(10),TRUE,_xlfn.UNIQUE(_xlfn._xlws.FILTER($H$2:$H$7682,($E$2:$E$7682=E6140)*($B$2:$B$7682=B6140)))),
H6140)</f>
        <v>923 S RIVER RD  SAINT GEORGE, UT 78708</v>
      </c>
      <c r="J6140" s="26" t="str">
        <f t="shared" si="190"/>
        <v>L5671-1841214210-HANGER PROSTHETICS AND ORTHOTICS INC-923 S RIVER RD  SAINT GEORGE, UT 78708</v>
      </c>
      <c r="K6140" s="26">
        <f t="shared" si="191"/>
        <v>1</v>
      </c>
      <c r="L6140" t="s">
        <v>2846</v>
      </c>
      <c r="M6140" t="s">
        <v>3098</v>
      </c>
    </row>
    <row r="6141" spans="1:13" x14ac:dyDescent="0.2">
      <c r="A6141" t="s">
        <v>5</v>
      </c>
      <c r="B6141" t="s">
        <v>1128</v>
      </c>
      <c r="C6141" t="s">
        <v>1129</v>
      </c>
      <c r="D6141" t="s">
        <v>2645</v>
      </c>
      <c r="E6141" t="s">
        <v>568</v>
      </c>
      <c r="F6141" t="s">
        <v>569</v>
      </c>
      <c r="G6141" s="23" t="str" cm="1">
        <f t="array" ref="G6141">IF(COUNTIFS($E$2:$E$7682,E6141,$B$2:$B$7682,B6141)&gt;1,
_xlfn.TEXTJOIN(CHAR(10),TRUE,_xlfn.UNIQUE(_xlfn._xlws.FILTER($F$2:$F$7682,($E$2:$E$7682=E6141)*($B$2:$B$7682=B6141)))),
F6141)</f>
        <v>HANGER PROSTHETICS AND ORTHOTICS INC</v>
      </c>
      <c r="H6141" t="s">
        <v>3204</v>
      </c>
      <c r="I6141" s="26" t="str" cm="1">
        <f t="array" ref="I6141">IF(COUNTIFS($E$2:$E$7682,E6141,$B$2:$B$7682,B6141)&gt;1,
_xlfn.TEXTJOIN(CHAR(10),TRUE,_xlfn.UNIQUE(_xlfn._xlws.FILTER($H$2:$H$7682,($E$2:$E$7682=E6141)*($B$2:$B$7682=B6141)))),
H6141)</f>
        <v>923 S RIVER RD  SAINT GEORGE, UT 78708</v>
      </c>
      <c r="J6141" s="26" t="str">
        <f t="shared" si="190"/>
        <v>L5673-1841214210-HANGER PROSTHETICS AND ORTHOTICS INC-923 S RIVER RD  SAINT GEORGE, UT 78708</v>
      </c>
      <c r="K6141" s="26">
        <f t="shared" si="191"/>
        <v>1</v>
      </c>
      <c r="L6141" t="s">
        <v>2846</v>
      </c>
      <c r="M6141" t="s">
        <v>3098</v>
      </c>
    </row>
    <row r="6142" spans="1:13" x14ac:dyDescent="0.2">
      <c r="A6142" t="s">
        <v>5</v>
      </c>
      <c r="B6142" t="s">
        <v>460</v>
      </c>
      <c r="C6142" t="s">
        <v>461</v>
      </c>
      <c r="D6142" t="s">
        <v>2645</v>
      </c>
      <c r="E6142" t="s">
        <v>568</v>
      </c>
      <c r="F6142" t="s">
        <v>569</v>
      </c>
      <c r="G6142" s="23" t="str" cm="1">
        <f t="array" ref="G6142">IF(COUNTIFS($E$2:$E$7682,E6142,$B$2:$B$7682,B6142)&gt;1,
_xlfn.TEXTJOIN(CHAR(10),TRUE,_xlfn.UNIQUE(_xlfn._xlws.FILTER($F$2:$F$7682,($E$2:$E$7682=E6142)*($B$2:$B$7682=B6142)))),
F6142)</f>
        <v>HANGER PROSTHETICS AND ORTHOTICS INC</v>
      </c>
      <c r="H6142" t="s">
        <v>3204</v>
      </c>
      <c r="I6142" s="26" t="str" cm="1">
        <f t="array" ref="I6142">IF(COUNTIFS($E$2:$E$7682,E6142,$B$2:$B$7682,B6142)&gt;1,
_xlfn.TEXTJOIN(CHAR(10),TRUE,_xlfn.UNIQUE(_xlfn._xlws.FILTER($H$2:$H$7682,($E$2:$E$7682=E6142)*($B$2:$B$7682=B6142)))),
H6142)</f>
        <v>923 S RIVER RD  SAINT GEORGE, UT 78708</v>
      </c>
      <c r="J6142" s="26" t="str">
        <f t="shared" si="190"/>
        <v>L5910-1841214210-HANGER PROSTHETICS AND ORTHOTICS INC-923 S RIVER RD  SAINT GEORGE, UT 78708</v>
      </c>
      <c r="K6142" s="26">
        <f t="shared" si="191"/>
        <v>1</v>
      </c>
      <c r="L6142" t="s">
        <v>2846</v>
      </c>
      <c r="M6142" t="s">
        <v>3098</v>
      </c>
    </row>
    <row r="6143" spans="1:13" x14ac:dyDescent="0.2">
      <c r="A6143" t="s">
        <v>5</v>
      </c>
      <c r="B6143" t="s">
        <v>131</v>
      </c>
      <c r="C6143" t="s">
        <v>132</v>
      </c>
      <c r="D6143" t="s">
        <v>2645</v>
      </c>
      <c r="E6143" t="s">
        <v>568</v>
      </c>
      <c r="F6143" t="s">
        <v>569</v>
      </c>
      <c r="G6143" s="23" t="str" cm="1">
        <f t="array" ref="G6143">IF(COUNTIFS($E$2:$E$7682,E6143,$B$2:$B$7682,B6143)&gt;1,
_xlfn.TEXTJOIN(CHAR(10),TRUE,_xlfn.UNIQUE(_xlfn._xlws.FILTER($F$2:$F$7682,($E$2:$E$7682=E6143)*($B$2:$B$7682=B6143)))),
F6143)</f>
        <v>HANGER PROSTHETICS AND ORTHOTICS INC</v>
      </c>
      <c r="H6143" t="s">
        <v>3204</v>
      </c>
      <c r="I6143" s="26" t="str" cm="1">
        <f t="array" ref="I6143">IF(COUNTIFS($E$2:$E$7682,E6143,$B$2:$B$7682,B6143)&gt;1,
_xlfn.TEXTJOIN(CHAR(10),TRUE,_xlfn.UNIQUE(_xlfn._xlws.FILTER($H$2:$H$7682,($E$2:$E$7682=E6143)*($B$2:$B$7682=B6143)))),
H6143)</f>
        <v>923 S RIVER RD  SAINT GEORGE, UT 78708</v>
      </c>
      <c r="J6143" s="26" t="str">
        <f t="shared" si="190"/>
        <v>L5940-1841214210-HANGER PROSTHETICS AND ORTHOTICS INC-923 S RIVER RD  SAINT GEORGE, UT 78708</v>
      </c>
      <c r="K6143" s="26">
        <f t="shared" si="191"/>
        <v>1</v>
      </c>
      <c r="L6143" t="s">
        <v>2846</v>
      </c>
      <c r="M6143" t="s">
        <v>3098</v>
      </c>
    </row>
    <row r="6144" spans="1:13" x14ac:dyDescent="0.2">
      <c r="A6144" t="s">
        <v>5</v>
      </c>
      <c r="B6144" t="s">
        <v>586</v>
      </c>
      <c r="C6144" t="s">
        <v>587</v>
      </c>
      <c r="D6144" t="s">
        <v>2645</v>
      </c>
      <c r="E6144" t="s">
        <v>568</v>
      </c>
      <c r="F6144" t="s">
        <v>569</v>
      </c>
      <c r="G6144" s="23" t="str" cm="1">
        <f t="array" ref="G6144">IF(COUNTIFS($E$2:$E$7682,E6144,$B$2:$B$7682,B6144)&gt;1,
_xlfn.TEXTJOIN(CHAR(10),TRUE,_xlfn.UNIQUE(_xlfn._xlws.FILTER($F$2:$F$7682,($E$2:$E$7682=E6144)*($B$2:$B$7682=B6144)))),
F6144)</f>
        <v>HANGER PROSTHETICS AND ORTHOTICS INC</v>
      </c>
      <c r="H6144" t="s">
        <v>3204</v>
      </c>
      <c r="I6144" s="26" t="str" cm="1">
        <f t="array" ref="I6144">IF(COUNTIFS($E$2:$E$7682,E6144,$B$2:$B$7682,B6144)&gt;1,
_xlfn.TEXTJOIN(CHAR(10),TRUE,_xlfn.UNIQUE(_xlfn._xlws.FILTER($H$2:$H$7682,($E$2:$E$7682=E6144)*($B$2:$B$7682=B6144)))),
H6144)</f>
        <v>923 S RIVER RD  SAINT GEORGE, UT 78708</v>
      </c>
      <c r="J6144" s="26" t="str">
        <f t="shared" si="190"/>
        <v>L5981-1841214210-HANGER PROSTHETICS AND ORTHOTICS INC-923 S RIVER RD  SAINT GEORGE, UT 78708</v>
      </c>
      <c r="K6144" s="26">
        <f t="shared" si="191"/>
        <v>1</v>
      </c>
      <c r="L6144" t="s">
        <v>2846</v>
      </c>
      <c r="M6144" t="s">
        <v>3098</v>
      </c>
    </row>
    <row r="6145" spans="1:13" x14ac:dyDescent="0.2">
      <c r="A6145" t="s">
        <v>5</v>
      </c>
      <c r="B6145" t="s">
        <v>365</v>
      </c>
      <c r="C6145" t="s">
        <v>366</v>
      </c>
      <c r="D6145" t="s">
        <v>2645</v>
      </c>
      <c r="E6145" t="s">
        <v>568</v>
      </c>
      <c r="F6145" t="s">
        <v>569</v>
      </c>
      <c r="G6145" s="23" t="str" cm="1">
        <f t="array" ref="G6145">IF(COUNTIFS($E$2:$E$7682,E6145,$B$2:$B$7682,B6145)&gt;1,
_xlfn.TEXTJOIN(CHAR(10),TRUE,_xlfn.UNIQUE(_xlfn._xlws.FILTER($F$2:$F$7682,($E$2:$E$7682=E6145)*($B$2:$B$7682=B6145)))),
F6145)</f>
        <v>HANGER PROSTHETICS AND ORTHOTICS INC</v>
      </c>
      <c r="H6145" t="s">
        <v>3204</v>
      </c>
      <c r="I6145" s="26" t="str" cm="1">
        <f t="array" ref="I6145">IF(COUNTIFS($E$2:$E$7682,E6145,$B$2:$B$7682,B6145)&gt;1,
_xlfn.TEXTJOIN(CHAR(10),TRUE,_xlfn.UNIQUE(_xlfn._xlws.FILTER($H$2:$H$7682,($E$2:$E$7682=E6145)*($B$2:$B$7682=B6145)))),
H6145)</f>
        <v>923 S RIVER RD  SAINT GEORGE, UT 78708</v>
      </c>
      <c r="J6145" s="26" t="str">
        <f t="shared" si="190"/>
        <v>L8420-1841214210-HANGER PROSTHETICS AND ORTHOTICS INC-923 S RIVER RD  SAINT GEORGE, UT 78708</v>
      </c>
      <c r="K6145" s="26">
        <f t="shared" si="191"/>
        <v>1</v>
      </c>
      <c r="L6145" t="s">
        <v>2846</v>
      </c>
      <c r="M6145" t="s">
        <v>3098</v>
      </c>
    </row>
    <row r="6146" spans="1:13" x14ac:dyDescent="0.2">
      <c r="A6146" t="s">
        <v>5</v>
      </c>
      <c r="B6146" t="s">
        <v>475</v>
      </c>
      <c r="C6146" t="s">
        <v>476</v>
      </c>
      <c r="D6146" t="s">
        <v>2645</v>
      </c>
      <c r="E6146" t="s">
        <v>568</v>
      </c>
      <c r="F6146" t="s">
        <v>569</v>
      </c>
      <c r="G6146" s="23" t="str" cm="1">
        <f t="array" ref="G6146">IF(COUNTIFS($E$2:$E$7682,E6146,$B$2:$B$7682,B6146)&gt;1,
_xlfn.TEXTJOIN(CHAR(10),TRUE,_xlfn.UNIQUE(_xlfn._xlws.FILTER($F$2:$F$7682,($E$2:$E$7682=E6146)*($B$2:$B$7682=B6146)))),
F6146)</f>
        <v>HANGER PROSTHETICS AND ORTHOTICS INC</v>
      </c>
      <c r="H6146" t="s">
        <v>3204</v>
      </c>
      <c r="I6146" s="26" t="str" cm="1">
        <f t="array" ref="I6146">IF(COUNTIFS($E$2:$E$7682,E6146,$B$2:$B$7682,B6146)&gt;1,
_xlfn.TEXTJOIN(CHAR(10),TRUE,_xlfn.UNIQUE(_xlfn._xlws.FILTER($H$2:$H$7682,($E$2:$E$7682=E6146)*($B$2:$B$7682=B6146)))),
H6146)</f>
        <v>923 S RIVER RD  SAINT GEORGE, UT 78708</v>
      </c>
      <c r="J6146" s="26" t="str">
        <f t="shared" si="190"/>
        <v>L8470-1841214210-HANGER PROSTHETICS AND ORTHOTICS INC-923 S RIVER RD  SAINT GEORGE, UT 78708</v>
      </c>
      <c r="K6146" s="26">
        <f t="shared" si="191"/>
        <v>1</v>
      </c>
      <c r="L6146" t="s">
        <v>2846</v>
      </c>
      <c r="M6146" t="s">
        <v>3098</v>
      </c>
    </row>
    <row r="6147" spans="1:13" x14ac:dyDescent="0.2">
      <c r="A6147" t="s">
        <v>5</v>
      </c>
      <c r="B6147" t="s">
        <v>1349</v>
      </c>
      <c r="C6147" t="s">
        <v>1350</v>
      </c>
      <c r="D6147" t="s">
        <v>2647</v>
      </c>
      <c r="E6147" t="s">
        <v>568</v>
      </c>
      <c r="F6147" t="s">
        <v>569</v>
      </c>
      <c r="G6147" s="23" t="str" cm="1">
        <f t="array" ref="G6147">IF(COUNTIFS($E$2:$E$7682,E6147,$B$2:$B$7682,B6147)&gt;1,
_xlfn.TEXTJOIN(CHAR(10),TRUE,_xlfn.UNIQUE(_xlfn._xlws.FILTER($F$2:$F$7682,($E$2:$E$7682=E6147)*($B$2:$B$7682=B6147)))),
F6147)</f>
        <v>HANGER PROSTHETICS AND ORTHOTICS INC</v>
      </c>
      <c r="H6147" t="s">
        <v>3204</v>
      </c>
      <c r="I6147" s="26" t="str" cm="1">
        <f t="array" ref="I6147">IF(COUNTIFS($E$2:$E$7682,E6147,$B$2:$B$7682,B6147)&gt;1,
_xlfn.TEXTJOIN(CHAR(10),TRUE,_xlfn.UNIQUE(_xlfn._xlws.FILTER($H$2:$H$7682,($E$2:$E$7682=E6147)*($B$2:$B$7682=B6147)))),
H6147)</f>
        <v>923 S RIVER RD  SAINT GEORGE, UT 78708</v>
      </c>
      <c r="J6147" s="26" t="str">
        <f t="shared" ref="J6147:J6210" si="192">B6147 &amp; "-" &amp; E6147 &amp; "-" &amp; G6147 &amp; "-" &amp; I6147</f>
        <v>S1040-1841214210-HANGER PROSTHETICS AND ORTHOTICS INC-923 S RIVER RD  SAINT GEORGE, UT 78708</v>
      </c>
      <c r="K6147" s="26">
        <f t="shared" ref="K6147:K6210" si="193">COUNTIF($J$2:$J$7682,J6147)</f>
        <v>1</v>
      </c>
      <c r="L6147" t="s">
        <v>2846</v>
      </c>
      <c r="M6147" t="s">
        <v>3098</v>
      </c>
    </row>
    <row r="6148" spans="1:13" x14ac:dyDescent="0.2">
      <c r="A6148" t="s">
        <v>5</v>
      </c>
      <c r="B6148" t="s">
        <v>10</v>
      </c>
      <c r="C6148" t="s">
        <v>10</v>
      </c>
      <c r="D6148" t="e">
        <v>#N/A</v>
      </c>
      <c r="E6148" t="s">
        <v>2298</v>
      </c>
      <c r="F6148" t="s">
        <v>2888</v>
      </c>
      <c r="G6148" s="23" t="str" cm="1">
        <f t="array" ref="G6148">IF(COUNTIFS($E$2:$E$7682,E6148,$B$2:$B$7682,B6148)&gt;1,
_xlfn.TEXTJOIN(CHAR(10),TRUE,_xlfn.UNIQUE(_xlfn._xlws.FILTER($F$2:$F$7682,($E$2:$E$7682=E6148)*($B$2:$B$7682=B6148)))),
F6148)</f>
        <v>WALGREENS #09864</v>
      </c>
      <c r="H6148" t="s">
        <v>3269</v>
      </c>
      <c r="I6148" s="26" t="str" cm="1">
        <f t="array" ref="I6148">IF(COUNTIFS($E$2:$E$7682,E6148,$B$2:$B$7682,B6148)&gt;1,
_xlfn.TEXTJOIN(CHAR(10),TRUE,_xlfn.UNIQUE(_xlfn._xlws.FILTER($H$2:$H$7682,($E$2:$E$7682=E6148)*($B$2:$B$7682=B6148)))),
H6148)</f>
        <v>1342 US HIGHWAY 395 N  GARDNERVILLE, NV 61834</v>
      </c>
      <c r="J6148" s="26" t="str">
        <f t="shared" si="192"/>
        <v xml:space="preserve"> -1841319613-WALGREENS #09864-1342 US HIGHWAY 395 N  GARDNERVILLE, NV 61834</v>
      </c>
      <c r="K6148" s="26">
        <f t="shared" si="193"/>
        <v>1</v>
      </c>
      <c r="L6148" t="s">
        <v>2299</v>
      </c>
      <c r="M6148" t="s">
        <v>3099</v>
      </c>
    </row>
    <row r="6149" spans="1:13" x14ac:dyDescent="0.2">
      <c r="A6149" t="s">
        <v>5</v>
      </c>
      <c r="B6149" t="s">
        <v>10</v>
      </c>
      <c r="C6149" t="s">
        <v>10</v>
      </c>
      <c r="D6149" t="e">
        <v>#N/A</v>
      </c>
      <c r="E6149" t="s">
        <v>2453</v>
      </c>
      <c r="F6149" t="s">
        <v>2889</v>
      </c>
      <c r="G6149" s="23" t="str" cm="1">
        <f t="array" ref="G6149">IF(COUNTIFS($E$2:$E$7682,E6149,$B$2:$B$7682,B6149)&gt;1,
_xlfn.TEXTJOIN(CHAR(10),TRUE,_xlfn.UNIQUE(_xlfn._xlws.FILTER($F$2:$F$7682,($E$2:$E$7682=E6149)*($B$2:$B$7682=B6149)))),
F6149)</f>
        <v>CVS PHARMACY # 05043</v>
      </c>
      <c r="H6149" t="s">
        <v>3270</v>
      </c>
      <c r="I6149" s="26" t="str" cm="1">
        <f t="array" ref="I6149">IF(COUNTIFS($E$2:$E$7682,E6149,$B$2:$B$7682,B6149)&gt;1,
_xlfn.TEXTJOIN(CHAR(10),TRUE,_xlfn.UNIQUE(_xlfn._xlws.FILTER($H$2:$H$7682,($E$2:$E$7682=E6149)*($B$2:$B$7682=B6149)))),
H6149)</f>
        <v>9695 S MARYLAND PKWY  LAS VEGAS, NV 02895</v>
      </c>
      <c r="J6149" s="26" t="str">
        <f t="shared" si="192"/>
        <v xml:space="preserve"> -1841390283-CVS PHARMACY # 05043-9695 S MARYLAND PKWY  LAS VEGAS, NV 02895</v>
      </c>
      <c r="K6149" s="26">
        <f t="shared" si="193"/>
        <v>1</v>
      </c>
      <c r="L6149" t="s">
        <v>9</v>
      </c>
      <c r="M6149" t="s">
        <v>3100</v>
      </c>
    </row>
    <row r="6150" spans="1:13" x14ac:dyDescent="0.2">
      <c r="A6150" t="s">
        <v>5</v>
      </c>
      <c r="B6150" t="s">
        <v>41</v>
      </c>
      <c r="C6150" t="s">
        <v>42</v>
      </c>
      <c r="D6150" t="s">
        <v>2649</v>
      </c>
      <c r="E6150" t="s">
        <v>1844</v>
      </c>
      <c r="F6150" t="s">
        <v>1845</v>
      </c>
      <c r="G6150" s="23" t="str" cm="1">
        <f t="array" ref="G6150">IF(COUNTIFS($E$2:$E$7682,E6150,$B$2:$B$7682,B6150)&gt;1,
_xlfn.TEXTJOIN(CHAR(10),TRUE,_xlfn.UNIQUE(_xlfn._xlws.FILTER($F$2:$F$7682,($E$2:$E$7682=E6150)*($B$2:$B$7682=B6150)))),
F6150)</f>
        <v>CVS PHARMACY # 09843</v>
      </c>
      <c r="H6150" t="s">
        <v>3205</v>
      </c>
      <c r="I6150" s="26" t="str" cm="1">
        <f t="array" ref="I6150">IF(COUNTIFS($E$2:$E$7682,E6150,$B$2:$B$7682,B6150)&gt;1,
_xlfn.TEXTJOIN(CHAR(10),TRUE,_xlfn.UNIQUE(_xlfn._xlws.FILTER($H$2:$H$7682,($E$2:$E$7682=E6150)*($B$2:$B$7682=B6150)))),
H6150)</f>
        <v>461 W WILLIAMS AVE  FALLON, NV 02895</v>
      </c>
      <c r="J6150" s="26" t="str">
        <f t="shared" si="192"/>
        <v>T4521-1841404571-CVS PHARMACY # 09843-461 W WILLIAMS AVE  FALLON, NV 02895</v>
      </c>
      <c r="K6150" s="26">
        <f t="shared" si="193"/>
        <v>1</v>
      </c>
      <c r="L6150" t="s">
        <v>870</v>
      </c>
      <c r="M6150" t="s">
        <v>3101</v>
      </c>
    </row>
    <row r="6151" spans="1:13" x14ac:dyDescent="0.2">
      <c r="A6151" t="s">
        <v>5</v>
      </c>
      <c r="B6151" t="s">
        <v>807</v>
      </c>
      <c r="C6151" t="s">
        <v>808</v>
      </c>
      <c r="D6151" t="s">
        <v>2649</v>
      </c>
      <c r="E6151" t="s">
        <v>1844</v>
      </c>
      <c r="F6151" t="s">
        <v>1845</v>
      </c>
      <c r="G6151" s="23" t="str" cm="1">
        <f t="array" ref="G6151">IF(COUNTIFS($E$2:$E$7682,E6151,$B$2:$B$7682,B6151)&gt;1,
_xlfn.TEXTJOIN(CHAR(10),TRUE,_xlfn.UNIQUE(_xlfn._xlws.FILTER($F$2:$F$7682,($E$2:$E$7682=E6151)*($B$2:$B$7682=B6151)))),
F6151)</f>
        <v>CVS PHARMACY # 09843</v>
      </c>
      <c r="H6151" t="s">
        <v>3205</v>
      </c>
      <c r="I6151" s="26" t="str" cm="1">
        <f t="array" ref="I6151">IF(COUNTIFS($E$2:$E$7682,E6151,$B$2:$B$7682,B6151)&gt;1,
_xlfn.TEXTJOIN(CHAR(10),TRUE,_xlfn.UNIQUE(_xlfn._xlws.FILTER($H$2:$H$7682,($E$2:$E$7682=E6151)*($B$2:$B$7682=B6151)))),
H6151)</f>
        <v>461 W WILLIAMS AVE  FALLON, NV 02895</v>
      </c>
      <c r="J6151" s="26" t="str">
        <f t="shared" si="192"/>
        <v>T4524-1841404571-CVS PHARMACY # 09843-461 W WILLIAMS AVE  FALLON, NV 02895</v>
      </c>
      <c r="K6151" s="26">
        <f t="shared" si="193"/>
        <v>1</v>
      </c>
      <c r="L6151" t="s">
        <v>870</v>
      </c>
      <c r="M6151" t="s">
        <v>3101</v>
      </c>
    </row>
    <row r="6152" spans="1:13" x14ac:dyDescent="0.2">
      <c r="A6152" t="s">
        <v>5</v>
      </c>
      <c r="B6152" t="s">
        <v>590</v>
      </c>
      <c r="C6152" t="s">
        <v>591</v>
      </c>
      <c r="D6152" t="s">
        <v>2649</v>
      </c>
      <c r="E6152" t="s">
        <v>1844</v>
      </c>
      <c r="F6152" t="s">
        <v>1845</v>
      </c>
      <c r="G6152" s="23" t="str" cm="1">
        <f t="array" ref="G6152">IF(COUNTIFS($E$2:$E$7682,E6152,$B$2:$B$7682,B6152)&gt;1,
_xlfn.TEXTJOIN(CHAR(10),TRUE,_xlfn.UNIQUE(_xlfn._xlws.FILTER($F$2:$F$7682,($E$2:$E$7682=E6152)*($B$2:$B$7682=B6152)))),
F6152)</f>
        <v>CVS PHARMACY # 09843</v>
      </c>
      <c r="H6152" t="s">
        <v>3205</v>
      </c>
      <c r="I6152" s="26" t="str" cm="1">
        <f t="array" ref="I6152">IF(COUNTIFS($E$2:$E$7682,E6152,$B$2:$B$7682,B6152)&gt;1,
_xlfn.TEXTJOIN(CHAR(10),TRUE,_xlfn.UNIQUE(_xlfn._xlws.FILTER($H$2:$H$7682,($E$2:$E$7682=E6152)*($B$2:$B$7682=B6152)))),
H6152)</f>
        <v>461 W WILLIAMS AVE  FALLON, NV 02895</v>
      </c>
      <c r="J6152" s="26" t="str">
        <f t="shared" si="192"/>
        <v>T4527-1841404571-CVS PHARMACY # 09843-461 W WILLIAMS AVE  FALLON, NV 02895</v>
      </c>
      <c r="K6152" s="26">
        <f t="shared" si="193"/>
        <v>1</v>
      </c>
      <c r="L6152" t="s">
        <v>870</v>
      </c>
      <c r="M6152" t="s">
        <v>3101</v>
      </c>
    </row>
    <row r="6153" spans="1:13" x14ac:dyDescent="0.2">
      <c r="A6153" t="s">
        <v>5</v>
      </c>
      <c r="B6153" t="s">
        <v>344</v>
      </c>
      <c r="C6153" t="s">
        <v>345</v>
      </c>
      <c r="D6153" t="s">
        <v>2649</v>
      </c>
      <c r="E6153" t="s">
        <v>1844</v>
      </c>
      <c r="F6153" t="s">
        <v>1845</v>
      </c>
      <c r="G6153" s="23" t="str" cm="1">
        <f t="array" ref="G6153">IF(COUNTIFS($E$2:$E$7682,E6153,$B$2:$B$7682,B6153)&gt;1,
_xlfn.TEXTJOIN(CHAR(10),TRUE,_xlfn.UNIQUE(_xlfn._xlws.FILTER($F$2:$F$7682,($E$2:$E$7682=E6153)*($B$2:$B$7682=B6153)))),
F6153)</f>
        <v>CVS PHARMACY # 09843</v>
      </c>
      <c r="H6153" t="s">
        <v>3205</v>
      </c>
      <c r="I6153" s="26" t="str" cm="1">
        <f t="array" ref="I6153">IF(COUNTIFS($E$2:$E$7682,E6153,$B$2:$B$7682,B6153)&gt;1,
_xlfn.TEXTJOIN(CHAR(10),TRUE,_xlfn.UNIQUE(_xlfn._xlws.FILTER($H$2:$H$7682,($E$2:$E$7682=E6153)*($B$2:$B$7682=B6153)))),
H6153)</f>
        <v>461 W WILLIAMS AVE  FALLON, NV 02895</v>
      </c>
      <c r="J6153" s="26" t="str">
        <f t="shared" si="192"/>
        <v>T4535-1841404571-CVS PHARMACY # 09843-461 W WILLIAMS AVE  FALLON, NV 02895</v>
      </c>
      <c r="K6153" s="26">
        <f t="shared" si="193"/>
        <v>1</v>
      </c>
      <c r="L6153" t="s">
        <v>870</v>
      </c>
      <c r="M6153" t="s">
        <v>3101</v>
      </c>
    </row>
    <row r="6154" spans="1:13" x14ac:dyDescent="0.2">
      <c r="A6154" t="s">
        <v>5</v>
      </c>
      <c r="B6154" t="s">
        <v>1477</v>
      </c>
      <c r="C6154" t="s">
        <v>1478</v>
      </c>
      <c r="D6154" t="s">
        <v>2645</v>
      </c>
      <c r="E6154" t="s">
        <v>1421</v>
      </c>
      <c r="F6154" t="s">
        <v>1422</v>
      </c>
      <c r="G6154" s="23" t="str" cm="1">
        <f t="array" ref="G6154">IF(COUNTIFS($E$2:$E$7682,E6154,$B$2:$B$7682,B6154)&gt;1,
_xlfn.TEXTJOIN(CHAR(10),TRUE,_xlfn.UNIQUE(_xlfn._xlws.FILTER($F$2:$F$7682,($E$2:$E$7682=E6154)*($B$2:$B$7682=B6154)))),
F6154)</f>
        <v>ADVANCED BIONICS LLC</v>
      </c>
      <c r="H6154" t="s">
        <v>3206</v>
      </c>
      <c r="I6154" s="26" t="str" cm="1">
        <f t="array" ref="I6154">IF(COUNTIFS($E$2:$E$7682,E6154,$B$2:$B$7682,B6154)&gt;1,
_xlfn.TEXTJOIN(CHAR(10),TRUE,_xlfn.UNIQUE(_xlfn._xlws.FILTER($H$2:$H$7682,($E$2:$E$7682=E6154)*($B$2:$B$7682=B6154)))),
H6154)</f>
        <v>28515 WESTINGHOUSE PL  VALENCIA, CA 91355</v>
      </c>
      <c r="J6154" s="26" t="str">
        <f t="shared" si="192"/>
        <v>L8615-1841479573-ADVANCED BIONICS LLC-28515 WESTINGHOUSE PL  VALENCIA, CA 91355</v>
      </c>
      <c r="K6154" s="26">
        <f t="shared" si="193"/>
        <v>1</v>
      </c>
      <c r="L6154" t="s">
        <v>2846</v>
      </c>
      <c r="M6154" t="s">
        <v>3102</v>
      </c>
    </row>
    <row r="6155" spans="1:13" x14ac:dyDescent="0.2">
      <c r="A6155" t="s">
        <v>5</v>
      </c>
      <c r="B6155" t="s">
        <v>1702</v>
      </c>
      <c r="C6155" t="s">
        <v>1703</v>
      </c>
      <c r="D6155" t="s">
        <v>2645</v>
      </c>
      <c r="E6155" t="s">
        <v>1421</v>
      </c>
      <c r="F6155" t="s">
        <v>1422</v>
      </c>
      <c r="G6155" s="23" t="str" cm="1">
        <f t="array" ref="G6155">IF(COUNTIFS($E$2:$E$7682,E6155,$B$2:$B$7682,B6155)&gt;1,
_xlfn.TEXTJOIN(CHAR(10),TRUE,_xlfn.UNIQUE(_xlfn._xlws.FILTER($F$2:$F$7682,($E$2:$E$7682=E6155)*($B$2:$B$7682=B6155)))),
F6155)</f>
        <v>ADVANCED BIONICS LLC</v>
      </c>
      <c r="H6155" t="s">
        <v>3206</v>
      </c>
      <c r="I6155" s="26" t="str" cm="1">
        <f t="array" ref="I6155">IF(COUNTIFS($E$2:$E$7682,E6155,$B$2:$B$7682,B6155)&gt;1,
_xlfn.TEXTJOIN(CHAR(10),TRUE,_xlfn.UNIQUE(_xlfn._xlws.FILTER($H$2:$H$7682,($E$2:$E$7682=E6155)*($B$2:$B$7682=B6155)))),
H6155)</f>
        <v>28515 WESTINGHOUSE PL  VALENCIA, CA 91355</v>
      </c>
      <c r="J6155" s="26" t="str">
        <f t="shared" si="192"/>
        <v>L8616-1841479573-ADVANCED BIONICS LLC-28515 WESTINGHOUSE PL  VALENCIA, CA 91355</v>
      </c>
      <c r="K6155" s="26">
        <f t="shared" si="193"/>
        <v>1</v>
      </c>
      <c r="L6155" t="s">
        <v>2846</v>
      </c>
      <c r="M6155" t="s">
        <v>3102</v>
      </c>
    </row>
    <row r="6156" spans="1:13" x14ac:dyDescent="0.2">
      <c r="A6156" t="s">
        <v>5</v>
      </c>
      <c r="B6156" t="s">
        <v>1419</v>
      </c>
      <c r="C6156" t="s">
        <v>1420</v>
      </c>
      <c r="D6156" t="s">
        <v>2645</v>
      </c>
      <c r="E6156" t="s">
        <v>1421</v>
      </c>
      <c r="F6156" t="s">
        <v>1422</v>
      </c>
      <c r="G6156" s="23" t="str" cm="1">
        <f t="array" ref="G6156">IF(COUNTIFS($E$2:$E$7682,E6156,$B$2:$B$7682,B6156)&gt;1,
_xlfn.TEXTJOIN(CHAR(10),TRUE,_xlfn.UNIQUE(_xlfn._xlws.FILTER($F$2:$F$7682,($E$2:$E$7682=E6156)*($B$2:$B$7682=B6156)))),
F6156)</f>
        <v>ADVANCED BIONICS LLC</v>
      </c>
      <c r="H6156" t="s">
        <v>3206</v>
      </c>
      <c r="I6156" s="26" t="str" cm="1">
        <f t="array" ref="I6156">IF(COUNTIFS($E$2:$E$7682,E6156,$B$2:$B$7682,B6156)&gt;1,
_xlfn.TEXTJOIN(CHAR(10),TRUE,_xlfn.UNIQUE(_xlfn._xlws.FILTER($H$2:$H$7682,($E$2:$E$7682=E6156)*($B$2:$B$7682=B6156)))),
H6156)</f>
        <v>28515 WESTINGHOUSE PL  VALENCIA, CA 91355</v>
      </c>
      <c r="J6156" s="26" t="str">
        <f t="shared" si="192"/>
        <v>L8619-1841479573-ADVANCED BIONICS LLC-28515 WESTINGHOUSE PL  VALENCIA, CA 91355</v>
      </c>
      <c r="K6156" s="26">
        <f t="shared" si="193"/>
        <v>1</v>
      </c>
      <c r="L6156" t="s">
        <v>2846</v>
      </c>
      <c r="M6156" t="s">
        <v>3102</v>
      </c>
    </row>
    <row r="6157" spans="1:13" x14ac:dyDescent="0.2">
      <c r="A6157" t="s">
        <v>5</v>
      </c>
      <c r="B6157" t="s">
        <v>2145</v>
      </c>
      <c r="C6157" t="s">
        <v>2146</v>
      </c>
      <c r="D6157" t="s">
        <v>2645</v>
      </c>
      <c r="E6157" t="s">
        <v>1421</v>
      </c>
      <c r="F6157" t="s">
        <v>1422</v>
      </c>
      <c r="G6157" s="23" t="str" cm="1">
        <f t="array" ref="G6157">IF(COUNTIFS($E$2:$E$7682,E6157,$B$2:$B$7682,B6157)&gt;1,
_xlfn.TEXTJOIN(CHAR(10),TRUE,_xlfn.UNIQUE(_xlfn._xlws.FILTER($F$2:$F$7682,($E$2:$E$7682=E6157)*($B$2:$B$7682=B6157)))),
F6157)</f>
        <v>ADVANCED BIONICS LLC</v>
      </c>
      <c r="H6157" t="s">
        <v>3206</v>
      </c>
      <c r="I6157" s="26" t="str" cm="1">
        <f t="array" ref="I6157">IF(COUNTIFS($E$2:$E$7682,E6157,$B$2:$B$7682,B6157)&gt;1,
_xlfn.TEXTJOIN(CHAR(10),TRUE,_xlfn.UNIQUE(_xlfn._xlws.FILTER($H$2:$H$7682,($E$2:$E$7682=E6157)*($B$2:$B$7682=B6157)))),
H6157)</f>
        <v>28515 WESTINGHOUSE PL  VALENCIA, CA 91355</v>
      </c>
      <c r="J6157" s="26" t="str">
        <f t="shared" si="192"/>
        <v>L8624-1841479573-ADVANCED BIONICS LLC-28515 WESTINGHOUSE PL  VALENCIA, CA 91355</v>
      </c>
      <c r="K6157" s="26">
        <f t="shared" si="193"/>
        <v>1</v>
      </c>
      <c r="L6157" t="s">
        <v>2846</v>
      </c>
      <c r="M6157" t="s">
        <v>3102</v>
      </c>
    </row>
    <row r="6158" spans="1:13" x14ac:dyDescent="0.2">
      <c r="A6158" t="s">
        <v>5</v>
      </c>
      <c r="B6158" t="s">
        <v>2489</v>
      </c>
      <c r="C6158" t="s">
        <v>2490</v>
      </c>
      <c r="D6158" t="s">
        <v>2645</v>
      </c>
      <c r="E6158" t="s">
        <v>1421</v>
      </c>
      <c r="F6158" t="s">
        <v>1422</v>
      </c>
      <c r="G6158" s="23" t="str" cm="1">
        <f t="array" ref="G6158">IF(COUNTIFS($E$2:$E$7682,E6158,$B$2:$B$7682,B6158)&gt;1,
_xlfn.TEXTJOIN(CHAR(10),TRUE,_xlfn.UNIQUE(_xlfn._xlws.FILTER($F$2:$F$7682,($E$2:$E$7682=E6158)*($B$2:$B$7682=B6158)))),
F6158)</f>
        <v>ADVANCED BIONICS LLC</v>
      </c>
      <c r="H6158" t="s">
        <v>3206</v>
      </c>
      <c r="I6158" s="26" t="str" cm="1">
        <f t="array" ref="I6158">IF(COUNTIFS($E$2:$E$7682,E6158,$B$2:$B$7682,B6158)&gt;1,
_xlfn.TEXTJOIN(CHAR(10),TRUE,_xlfn.UNIQUE(_xlfn._xlws.FILTER($H$2:$H$7682,($E$2:$E$7682=E6158)*($B$2:$B$7682=B6158)))),
H6158)</f>
        <v>28515 WESTINGHOUSE PL  VALENCIA, CA 91355</v>
      </c>
      <c r="J6158" s="26" t="str">
        <f t="shared" si="192"/>
        <v>L8625-1841479573-ADVANCED BIONICS LLC-28515 WESTINGHOUSE PL  VALENCIA, CA 91355</v>
      </c>
      <c r="K6158" s="26">
        <f t="shared" si="193"/>
        <v>1</v>
      </c>
      <c r="L6158" t="s">
        <v>2846</v>
      </c>
      <c r="M6158" t="s">
        <v>3102</v>
      </c>
    </row>
    <row r="6159" spans="1:13" ht="25.5" x14ac:dyDescent="0.2">
      <c r="A6159" t="s">
        <v>5</v>
      </c>
      <c r="B6159" t="s">
        <v>314</v>
      </c>
      <c r="C6159" t="s">
        <v>315</v>
      </c>
      <c r="D6159" t="s">
        <v>2637</v>
      </c>
      <c r="E6159" t="s">
        <v>68</v>
      </c>
      <c r="F6159" t="s">
        <v>2812</v>
      </c>
      <c r="G6159" s="23" t="str" cm="1">
        <f t="array" ref="G6159">IF(COUNTIFS($E$2:$E$7682,E6159,$B$2:$B$7682,B6159)&gt;1,
_xlfn.TEXTJOIN(CHAR(10),TRUE,_xlfn.UNIQUE(_xlfn._xlws.FILTER($F$2:$F$7682,($E$2:$E$7682=E6159)*($B$2:$B$7682=B6159)))),
F6159)</f>
        <v>NUMOTION</v>
      </c>
      <c r="H6159" t="s">
        <v>2675</v>
      </c>
      <c r="I6159" s="26" t="str" cm="1">
        <f t="array" ref="I6159">IF(COUNTIFS($E$2:$E$7682,E6159,$B$2:$B$7682,B6159)&gt;1,
_xlfn.TEXTJOIN(CHAR(10),TRUE,_xlfn.UNIQUE(_xlfn._xlws.FILTER($H$2:$H$7682,($E$2:$E$7682=E6159)*($B$2:$B$7682=B6159)))),
H6159)</f>
        <v>2651 CRIMSON CANYON DR STE 110 LAS VEGAS, NV 63301
7340 SMOKE RANCH RD STE E LAS VEGAS, NV 06067</v>
      </c>
      <c r="J6159" s="26" t="str">
        <f t="shared" si="192"/>
        <v>A4245-1841581840-NUMOTION-2651 CRIMSON CANYON DR STE 110 LAS VEGAS, NV 63301
7340 SMOKE RANCH RD STE E LAS VEGAS, NV 06067</v>
      </c>
      <c r="K6159" s="26">
        <f t="shared" si="193"/>
        <v>2</v>
      </c>
      <c r="L6159" t="s">
        <v>9</v>
      </c>
      <c r="M6159" t="s">
        <v>3103</v>
      </c>
    </row>
    <row r="6160" spans="1:13" ht="25.5" x14ac:dyDescent="0.2">
      <c r="A6160" t="s">
        <v>5</v>
      </c>
      <c r="B6160" t="s">
        <v>314</v>
      </c>
      <c r="C6160" t="s">
        <v>315</v>
      </c>
      <c r="D6160" t="s">
        <v>2637</v>
      </c>
      <c r="E6160" t="s">
        <v>68</v>
      </c>
      <c r="F6160" t="s">
        <v>2812</v>
      </c>
      <c r="G6160" s="23" t="str" cm="1">
        <f t="array" ref="G6160">IF(COUNTIFS($E$2:$E$7682,E6160,$B$2:$B$7682,B6160)&gt;1,
_xlfn.TEXTJOIN(CHAR(10),TRUE,_xlfn.UNIQUE(_xlfn._xlws.FILTER($F$2:$F$7682,($E$2:$E$7682=E6160)*($B$2:$B$7682=B6160)))),
F6160)</f>
        <v>NUMOTION</v>
      </c>
      <c r="H6160" t="s">
        <v>2735</v>
      </c>
      <c r="I6160" s="26" t="str" cm="1">
        <f t="array" ref="I6160">IF(COUNTIFS($E$2:$E$7682,E6160,$B$2:$B$7682,B6160)&gt;1,
_xlfn.TEXTJOIN(CHAR(10),TRUE,_xlfn.UNIQUE(_xlfn._xlws.FILTER($H$2:$H$7682,($E$2:$E$7682=E6160)*($B$2:$B$7682=B6160)))),
H6160)</f>
        <v>2651 CRIMSON CANYON DR STE 110 LAS VEGAS, NV 63301
7340 SMOKE RANCH RD STE E LAS VEGAS, NV 06067</v>
      </c>
      <c r="J6160" s="26" t="str">
        <f t="shared" si="192"/>
        <v>A4245-1841581840-NUMOTION-2651 CRIMSON CANYON DR STE 110 LAS VEGAS, NV 63301
7340 SMOKE RANCH RD STE E LAS VEGAS, NV 06067</v>
      </c>
      <c r="K6160" s="26">
        <f t="shared" si="193"/>
        <v>2</v>
      </c>
      <c r="L6160" t="s">
        <v>9</v>
      </c>
      <c r="M6160" t="s">
        <v>3104</v>
      </c>
    </row>
    <row r="6161" spans="1:13" ht="25.5" x14ac:dyDescent="0.2">
      <c r="A6161" t="s">
        <v>5</v>
      </c>
      <c r="B6161" t="s">
        <v>1784</v>
      </c>
      <c r="C6161" t="s">
        <v>1785</v>
      </c>
      <c r="D6161" t="s">
        <v>2637</v>
      </c>
      <c r="E6161" t="s">
        <v>68</v>
      </c>
      <c r="F6161" t="s">
        <v>2812</v>
      </c>
      <c r="G6161" s="23" t="str" cm="1">
        <f t="array" ref="G6161">IF(COUNTIFS($E$2:$E$7682,E6161,$B$2:$B$7682,B6161)&gt;1,
_xlfn.TEXTJOIN(CHAR(10),TRUE,_xlfn.UNIQUE(_xlfn._xlws.FILTER($F$2:$F$7682,($E$2:$E$7682=E6161)*($B$2:$B$7682=B6161)))),
F6161)</f>
        <v>NUMOTION</v>
      </c>
      <c r="H6161" t="s">
        <v>2675</v>
      </c>
      <c r="I6161" s="26" t="str" cm="1">
        <f t="array" ref="I6161">IF(COUNTIFS($E$2:$E$7682,E6161,$B$2:$B$7682,B6161)&gt;1,
_xlfn.TEXTJOIN(CHAR(10),TRUE,_xlfn.UNIQUE(_xlfn._xlws.FILTER($H$2:$H$7682,($E$2:$E$7682=E6161)*($B$2:$B$7682=B6161)))),
H6161)</f>
        <v>2651 CRIMSON CANYON DR STE 110 LAS VEGAS, NV 63301
7340 SMOKE RANCH RD STE E LAS VEGAS, NV 06067</v>
      </c>
      <c r="J6161" s="26" t="str">
        <f t="shared" si="192"/>
        <v>A4314-1841581840-NUMOTION-2651 CRIMSON CANYON DR STE 110 LAS VEGAS, NV 63301
7340 SMOKE RANCH RD STE E LAS VEGAS, NV 06067</v>
      </c>
      <c r="K6161" s="26">
        <f t="shared" si="193"/>
        <v>2</v>
      </c>
      <c r="L6161" t="s">
        <v>9</v>
      </c>
      <c r="M6161" t="s">
        <v>3103</v>
      </c>
    </row>
    <row r="6162" spans="1:13" ht="25.5" x14ac:dyDescent="0.2">
      <c r="A6162" t="s">
        <v>5</v>
      </c>
      <c r="B6162" t="s">
        <v>1784</v>
      </c>
      <c r="C6162" t="s">
        <v>1785</v>
      </c>
      <c r="D6162" t="s">
        <v>2637</v>
      </c>
      <c r="E6162" t="s">
        <v>68</v>
      </c>
      <c r="F6162" t="s">
        <v>2812</v>
      </c>
      <c r="G6162" s="23" t="str" cm="1">
        <f t="array" ref="G6162">IF(COUNTIFS($E$2:$E$7682,E6162,$B$2:$B$7682,B6162)&gt;1,
_xlfn.TEXTJOIN(CHAR(10),TRUE,_xlfn.UNIQUE(_xlfn._xlws.FILTER($F$2:$F$7682,($E$2:$E$7682=E6162)*($B$2:$B$7682=B6162)))),
F6162)</f>
        <v>NUMOTION</v>
      </c>
      <c r="H6162" t="s">
        <v>2735</v>
      </c>
      <c r="I6162" s="26" t="str" cm="1">
        <f t="array" ref="I6162">IF(COUNTIFS($E$2:$E$7682,E6162,$B$2:$B$7682,B6162)&gt;1,
_xlfn.TEXTJOIN(CHAR(10),TRUE,_xlfn.UNIQUE(_xlfn._xlws.FILTER($H$2:$H$7682,($E$2:$E$7682=E6162)*($B$2:$B$7682=B6162)))),
H6162)</f>
        <v>2651 CRIMSON CANYON DR STE 110 LAS VEGAS, NV 63301
7340 SMOKE RANCH RD STE E LAS VEGAS, NV 06067</v>
      </c>
      <c r="J6162" s="26" t="str">
        <f t="shared" si="192"/>
        <v>A4314-1841581840-NUMOTION-2651 CRIMSON CANYON DR STE 110 LAS VEGAS, NV 63301
7340 SMOKE RANCH RD STE E LAS VEGAS, NV 06067</v>
      </c>
      <c r="K6162" s="26">
        <f t="shared" si="193"/>
        <v>2</v>
      </c>
      <c r="L6162" t="s">
        <v>9</v>
      </c>
      <c r="M6162" t="s">
        <v>3104</v>
      </c>
    </row>
    <row r="6163" spans="1:13" ht="25.5" x14ac:dyDescent="0.2">
      <c r="A6163" t="s">
        <v>5</v>
      </c>
      <c r="B6163" t="s">
        <v>1304</v>
      </c>
      <c r="C6163" t="s">
        <v>1305</v>
      </c>
      <c r="D6163" t="s">
        <v>2637</v>
      </c>
      <c r="E6163" t="s">
        <v>68</v>
      </c>
      <c r="F6163" t="s">
        <v>2812</v>
      </c>
      <c r="G6163" s="23" t="str" cm="1">
        <f t="array" ref="G6163">IF(COUNTIFS($E$2:$E$7682,E6163,$B$2:$B$7682,B6163)&gt;1,
_xlfn.TEXTJOIN(CHAR(10),TRUE,_xlfn.UNIQUE(_xlfn._xlws.FILTER($F$2:$F$7682,($E$2:$E$7682=E6163)*($B$2:$B$7682=B6163)))),
F6163)</f>
        <v>NUMOTION</v>
      </c>
      <c r="H6163" t="s">
        <v>2675</v>
      </c>
      <c r="I6163" s="26" t="str" cm="1">
        <f t="array" ref="I6163">IF(COUNTIFS($E$2:$E$7682,E6163,$B$2:$B$7682,B6163)&gt;1,
_xlfn.TEXTJOIN(CHAR(10),TRUE,_xlfn.UNIQUE(_xlfn._xlws.FILTER($H$2:$H$7682,($E$2:$E$7682=E6163)*($B$2:$B$7682=B6163)))),
H6163)</f>
        <v>2651 CRIMSON CANYON DR STE 110 LAS VEGAS, NV 63301
7340 SMOKE RANCH RD STE E LAS VEGAS, NV 06067</v>
      </c>
      <c r="J6163" s="26" t="str">
        <f t="shared" si="192"/>
        <v>A4315-1841581840-NUMOTION-2651 CRIMSON CANYON DR STE 110 LAS VEGAS, NV 63301
7340 SMOKE RANCH RD STE E LAS VEGAS, NV 06067</v>
      </c>
      <c r="K6163" s="26">
        <f t="shared" si="193"/>
        <v>2</v>
      </c>
      <c r="L6163" t="s">
        <v>9</v>
      </c>
      <c r="M6163" t="s">
        <v>3103</v>
      </c>
    </row>
    <row r="6164" spans="1:13" ht="25.5" x14ac:dyDescent="0.2">
      <c r="A6164" t="s">
        <v>5</v>
      </c>
      <c r="B6164" t="s">
        <v>1304</v>
      </c>
      <c r="C6164" t="s">
        <v>1305</v>
      </c>
      <c r="D6164" t="s">
        <v>2637</v>
      </c>
      <c r="E6164" t="s">
        <v>68</v>
      </c>
      <c r="F6164" t="s">
        <v>2812</v>
      </c>
      <c r="G6164" s="23" t="str" cm="1">
        <f t="array" ref="G6164">IF(COUNTIFS($E$2:$E$7682,E6164,$B$2:$B$7682,B6164)&gt;1,
_xlfn.TEXTJOIN(CHAR(10),TRUE,_xlfn.UNIQUE(_xlfn._xlws.FILTER($F$2:$F$7682,($E$2:$E$7682=E6164)*($B$2:$B$7682=B6164)))),
F6164)</f>
        <v>NUMOTION</v>
      </c>
      <c r="H6164" t="s">
        <v>2735</v>
      </c>
      <c r="I6164" s="26" t="str" cm="1">
        <f t="array" ref="I6164">IF(COUNTIFS($E$2:$E$7682,E6164,$B$2:$B$7682,B6164)&gt;1,
_xlfn.TEXTJOIN(CHAR(10),TRUE,_xlfn.UNIQUE(_xlfn._xlws.FILTER($H$2:$H$7682,($E$2:$E$7682=E6164)*($B$2:$B$7682=B6164)))),
H6164)</f>
        <v>2651 CRIMSON CANYON DR STE 110 LAS VEGAS, NV 63301
7340 SMOKE RANCH RD STE E LAS VEGAS, NV 06067</v>
      </c>
      <c r="J6164" s="26" t="str">
        <f t="shared" si="192"/>
        <v>A4315-1841581840-NUMOTION-2651 CRIMSON CANYON DR STE 110 LAS VEGAS, NV 63301
7340 SMOKE RANCH RD STE E LAS VEGAS, NV 06067</v>
      </c>
      <c r="K6164" s="26">
        <f t="shared" si="193"/>
        <v>2</v>
      </c>
      <c r="L6164" t="s">
        <v>9</v>
      </c>
      <c r="M6164" t="s">
        <v>3104</v>
      </c>
    </row>
    <row r="6165" spans="1:13" ht="25.5" x14ac:dyDescent="0.2">
      <c r="A6165" t="s">
        <v>5</v>
      </c>
      <c r="B6165" t="s">
        <v>797</v>
      </c>
      <c r="C6165" t="s">
        <v>798</v>
      </c>
      <c r="D6165" t="s">
        <v>2637</v>
      </c>
      <c r="E6165" t="s">
        <v>68</v>
      </c>
      <c r="F6165" t="s">
        <v>2812</v>
      </c>
      <c r="G6165" s="23" t="str" cm="1">
        <f t="array" ref="G6165">IF(COUNTIFS($E$2:$E$7682,E6165,$B$2:$B$7682,B6165)&gt;1,
_xlfn.TEXTJOIN(CHAR(10),TRUE,_xlfn.UNIQUE(_xlfn._xlws.FILTER($F$2:$F$7682,($E$2:$E$7682=E6165)*($B$2:$B$7682=B6165)))),
F6165)</f>
        <v>NUMOTION</v>
      </c>
      <c r="H6165" t="s">
        <v>2675</v>
      </c>
      <c r="I6165" s="26" t="str" cm="1">
        <f t="array" ref="I6165">IF(COUNTIFS($E$2:$E$7682,E6165,$B$2:$B$7682,B6165)&gt;1,
_xlfn.TEXTJOIN(CHAR(10),TRUE,_xlfn.UNIQUE(_xlfn._xlws.FILTER($H$2:$H$7682,($E$2:$E$7682=E6165)*($B$2:$B$7682=B6165)))),
H6165)</f>
        <v>2651 CRIMSON CANYON DR STE 110 LAS VEGAS, NV 63301
7340 SMOKE RANCH RD STE E LAS VEGAS, NV 06067</v>
      </c>
      <c r="J6165" s="26" t="str">
        <f t="shared" si="192"/>
        <v>A4320-1841581840-NUMOTION-2651 CRIMSON CANYON DR STE 110 LAS VEGAS, NV 63301
7340 SMOKE RANCH RD STE E LAS VEGAS, NV 06067</v>
      </c>
      <c r="K6165" s="26">
        <f t="shared" si="193"/>
        <v>2</v>
      </c>
      <c r="L6165" t="s">
        <v>9</v>
      </c>
      <c r="M6165" t="s">
        <v>3103</v>
      </c>
    </row>
    <row r="6166" spans="1:13" ht="25.5" x14ac:dyDescent="0.2">
      <c r="A6166" t="s">
        <v>5</v>
      </c>
      <c r="B6166" t="s">
        <v>797</v>
      </c>
      <c r="C6166" t="s">
        <v>798</v>
      </c>
      <c r="D6166" t="s">
        <v>2637</v>
      </c>
      <c r="E6166" t="s">
        <v>68</v>
      </c>
      <c r="F6166" t="s">
        <v>2812</v>
      </c>
      <c r="G6166" s="23" t="str" cm="1">
        <f t="array" ref="G6166">IF(COUNTIFS($E$2:$E$7682,E6166,$B$2:$B$7682,B6166)&gt;1,
_xlfn.TEXTJOIN(CHAR(10),TRUE,_xlfn.UNIQUE(_xlfn._xlws.FILTER($F$2:$F$7682,($E$2:$E$7682=E6166)*($B$2:$B$7682=B6166)))),
F6166)</f>
        <v>NUMOTION</v>
      </c>
      <c r="H6166" t="s">
        <v>2735</v>
      </c>
      <c r="I6166" s="26" t="str" cm="1">
        <f t="array" ref="I6166">IF(COUNTIFS($E$2:$E$7682,E6166,$B$2:$B$7682,B6166)&gt;1,
_xlfn.TEXTJOIN(CHAR(10),TRUE,_xlfn.UNIQUE(_xlfn._xlws.FILTER($H$2:$H$7682,($E$2:$E$7682=E6166)*($B$2:$B$7682=B6166)))),
H6166)</f>
        <v>2651 CRIMSON CANYON DR STE 110 LAS VEGAS, NV 63301
7340 SMOKE RANCH RD STE E LAS VEGAS, NV 06067</v>
      </c>
      <c r="J6166" s="26" t="str">
        <f t="shared" si="192"/>
        <v>A4320-1841581840-NUMOTION-2651 CRIMSON CANYON DR STE 110 LAS VEGAS, NV 63301
7340 SMOKE RANCH RD STE E LAS VEGAS, NV 06067</v>
      </c>
      <c r="K6166" s="26">
        <f t="shared" si="193"/>
        <v>2</v>
      </c>
      <c r="L6166" t="s">
        <v>9</v>
      </c>
      <c r="M6166" t="s">
        <v>3104</v>
      </c>
    </row>
    <row r="6167" spans="1:13" x14ac:dyDescent="0.2">
      <c r="A6167" t="s">
        <v>5</v>
      </c>
      <c r="B6167" t="s">
        <v>1413</v>
      </c>
      <c r="C6167" t="s">
        <v>1414</v>
      </c>
      <c r="D6167" t="s">
        <v>2637</v>
      </c>
      <c r="E6167" t="s">
        <v>68</v>
      </c>
      <c r="F6167" t="s">
        <v>2812</v>
      </c>
      <c r="G6167" s="23" t="str" cm="1">
        <f t="array" ref="G6167">IF(COUNTIFS($E$2:$E$7682,E6167,$B$2:$B$7682,B6167)&gt;1,
_xlfn.TEXTJOIN(CHAR(10),TRUE,_xlfn.UNIQUE(_xlfn._xlws.FILTER($F$2:$F$7682,($E$2:$E$7682=E6167)*($B$2:$B$7682=B6167)))),
F6167)</f>
        <v>NUMOTION</v>
      </c>
      <c r="H6167" t="s">
        <v>2735</v>
      </c>
      <c r="I6167" s="26" t="str" cm="1">
        <f t="array" ref="I6167">IF(COUNTIFS($E$2:$E$7682,E6167,$B$2:$B$7682,B6167)&gt;1,
_xlfn.TEXTJOIN(CHAR(10),TRUE,_xlfn.UNIQUE(_xlfn._xlws.FILTER($H$2:$H$7682,($E$2:$E$7682=E6167)*($B$2:$B$7682=B6167)))),
H6167)</f>
        <v>7340 SMOKE RANCH RD STE E LAS VEGAS, NV 06067</v>
      </c>
      <c r="J6167" s="26" t="str">
        <f t="shared" si="192"/>
        <v>A4322-1841581840-NUMOTION-7340 SMOKE RANCH RD STE E LAS VEGAS, NV 06067</v>
      </c>
      <c r="K6167" s="26">
        <f t="shared" si="193"/>
        <v>1</v>
      </c>
      <c r="L6167" t="s">
        <v>9</v>
      </c>
      <c r="M6167" t="s">
        <v>3104</v>
      </c>
    </row>
    <row r="6168" spans="1:13" ht="25.5" x14ac:dyDescent="0.2">
      <c r="A6168" t="s">
        <v>5</v>
      </c>
      <c r="B6168" t="s">
        <v>1911</v>
      </c>
      <c r="C6168" t="s">
        <v>1912</v>
      </c>
      <c r="D6168" t="s">
        <v>2637</v>
      </c>
      <c r="E6168" t="s">
        <v>68</v>
      </c>
      <c r="F6168" t="s">
        <v>2812</v>
      </c>
      <c r="G6168" s="23" t="str" cm="1">
        <f t="array" ref="G6168">IF(COUNTIFS($E$2:$E$7682,E6168,$B$2:$B$7682,B6168)&gt;1,
_xlfn.TEXTJOIN(CHAR(10),TRUE,_xlfn.UNIQUE(_xlfn._xlws.FILTER($F$2:$F$7682,($E$2:$E$7682=E6168)*($B$2:$B$7682=B6168)))),
F6168)</f>
        <v>NUMOTION</v>
      </c>
      <c r="H6168" t="s">
        <v>2675</v>
      </c>
      <c r="I6168" s="26" t="str" cm="1">
        <f t="array" ref="I6168">IF(COUNTIFS($E$2:$E$7682,E6168,$B$2:$B$7682,B6168)&gt;1,
_xlfn.TEXTJOIN(CHAR(10),TRUE,_xlfn.UNIQUE(_xlfn._xlws.FILTER($H$2:$H$7682,($E$2:$E$7682=E6168)*($B$2:$B$7682=B6168)))),
H6168)</f>
        <v>2651 CRIMSON CANYON DR STE 110 LAS VEGAS, NV 63301
7340 SMOKE RANCH RD STE E LAS VEGAS, NV 06067</v>
      </c>
      <c r="J6168" s="26" t="str">
        <f t="shared" si="192"/>
        <v>A4331-1841581840-NUMOTION-2651 CRIMSON CANYON DR STE 110 LAS VEGAS, NV 63301
7340 SMOKE RANCH RD STE E LAS VEGAS, NV 06067</v>
      </c>
      <c r="K6168" s="26">
        <f t="shared" si="193"/>
        <v>2</v>
      </c>
      <c r="L6168" t="s">
        <v>9</v>
      </c>
      <c r="M6168" t="s">
        <v>3103</v>
      </c>
    </row>
    <row r="6169" spans="1:13" ht="25.5" x14ac:dyDescent="0.2">
      <c r="A6169" t="s">
        <v>5</v>
      </c>
      <c r="B6169" t="s">
        <v>1911</v>
      </c>
      <c r="C6169" t="s">
        <v>1912</v>
      </c>
      <c r="D6169" t="s">
        <v>2637</v>
      </c>
      <c r="E6169" t="s">
        <v>68</v>
      </c>
      <c r="F6169" t="s">
        <v>2812</v>
      </c>
      <c r="G6169" s="23" t="str" cm="1">
        <f t="array" ref="G6169">IF(COUNTIFS($E$2:$E$7682,E6169,$B$2:$B$7682,B6169)&gt;1,
_xlfn.TEXTJOIN(CHAR(10),TRUE,_xlfn.UNIQUE(_xlfn._xlws.FILTER($F$2:$F$7682,($E$2:$E$7682=E6169)*($B$2:$B$7682=B6169)))),
F6169)</f>
        <v>NUMOTION</v>
      </c>
      <c r="H6169" t="s">
        <v>2735</v>
      </c>
      <c r="I6169" s="26" t="str" cm="1">
        <f t="array" ref="I6169">IF(COUNTIFS($E$2:$E$7682,E6169,$B$2:$B$7682,B6169)&gt;1,
_xlfn.TEXTJOIN(CHAR(10),TRUE,_xlfn.UNIQUE(_xlfn._xlws.FILTER($H$2:$H$7682,($E$2:$E$7682=E6169)*($B$2:$B$7682=B6169)))),
H6169)</f>
        <v>2651 CRIMSON CANYON DR STE 110 LAS VEGAS, NV 63301
7340 SMOKE RANCH RD STE E LAS VEGAS, NV 06067</v>
      </c>
      <c r="J6169" s="26" t="str">
        <f t="shared" si="192"/>
        <v>A4331-1841581840-NUMOTION-2651 CRIMSON CANYON DR STE 110 LAS VEGAS, NV 63301
7340 SMOKE RANCH RD STE E LAS VEGAS, NV 06067</v>
      </c>
      <c r="K6169" s="26">
        <f t="shared" si="193"/>
        <v>2</v>
      </c>
      <c r="L6169" t="s">
        <v>9</v>
      </c>
      <c r="M6169" t="s">
        <v>3104</v>
      </c>
    </row>
    <row r="6170" spans="1:13" ht="25.5" x14ac:dyDescent="0.2">
      <c r="A6170" t="s">
        <v>5</v>
      </c>
      <c r="B6170" t="s">
        <v>145</v>
      </c>
      <c r="C6170" t="s">
        <v>146</v>
      </c>
      <c r="D6170" t="s">
        <v>2637</v>
      </c>
      <c r="E6170" t="s">
        <v>68</v>
      </c>
      <c r="F6170" t="s">
        <v>2812</v>
      </c>
      <c r="G6170" s="23" t="str" cm="1">
        <f t="array" ref="G6170">IF(COUNTIFS($E$2:$E$7682,E6170,$B$2:$B$7682,B6170)&gt;1,
_xlfn.TEXTJOIN(CHAR(10),TRUE,_xlfn.UNIQUE(_xlfn._xlws.FILTER($F$2:$F$7682,($E$2:$E$7682=E6170)*($B$2:$B$7682=B6170)))),
F6170)</f>
        <v>NUMOTION</v>
      </c>
      <c r="H6170" t="s">
        <v>2675</v>
      </c>
      <c r="I6170" s="26" t="str" cm="1">
        <f t="array" ref="I6170">IF(COUNTIFS($E$2:$E$7682,E6170,$B$2:$B$7682,B6170)&gt;1,
_xlfn.TEXTJOIN(CHAR(10),TRUE,_xlfn.UNIQUE(_xlfn._xlws.FILTER($H$2:$H$7682,($E$2:$E$7682=E6170)*($B$2:$B$7682=B6170)))),
H6170)</f>
        <v>2651 CRIMSON CANYON DR STE 110 LAS VEGAS, NV 63301
7340 SMOKE RANCH RD STE E LAS VEGAS, NV 06067</v>
      </c>
      <c r="J6170" s="26" t="str">
        <f t="shared" si="192"/>
        <v>A4332-1841581840-NUMOTION-2651 CRIMSON CANYON DR STE 110 LAS VEGAS, NV 63301
7340 SMOKE RANCH RD STE E LAS VEGAS, NV 06067</v>
      </c>
      <c r="K6170" s="26">
        <f t="shared" si="193"/>
        <v>2</v>
      </c>
      <c r="L6170" t="s">
        <v>9</v>
      </c>
      <c r="M6170" t="s">
        <v>3103</v>
      </c>
    </row>
    <row r="6171" spans="1:13" ht="25.5" x14ac:dyDescent="0.2">
      <c r="A6171" t="s">
        <v>5</v>
      </c>
      <c r="B6171" t="s">
        <v>145</v>
      </c>
      <c r="C6171" t="s">
        <v>146</v>
      </c>
      <c r="D6171" t="s">
        <v>2637</v>
      </c>
      <c r="E6171" t="s">
        <v>68</v>
      </c>
      <c r="F6171" t="s">
        <v>2812</v>
      </c>
      <c r="G6171" s="23" t="str" cm="1">
        <f t="array" ref="G6171">IF(COUNTIFS($E$2:$E$7682,E6171,$B$2:$B$7682,B6171)&gt;1,
_xlfn.TEXTJOIN(CHAR(10),TRUE,_xlfn.UNIQUE(_xlfn._xlws.FILTER($F$2:$F$7682,($E$2:$E$7682=E6171)*($B$2:$B$7682=B6171)))),
F6171)</f>
        <v>NUMOTION</v>
      </c>
      <c r="H6171" t="s">
        <v>2735</v>
      </c>
      <c r="I6171" s="26" t="str" cm="1">
        <f t="array" ref="I6171">IF(COUNTIFS($E$2:$E$7682,E6171,$B$2:$B$7682,B6171)&gt;1,
_xlfn.TEXTJOIN(CHAR(10),TRUE,_xlfn.UNIQUE(_xlfn._xlws.FILTER($H$2:$H$7682,($E$2:$E$7682=E6171)*($B$2:$B$7682=B6171)))),
H6171)</f>
        <v>2651 CRIMSON CANYON DR STE 110 LAS VEGAS, NV 63301
7340 SMOKE RANCH RD STE E LAS VEGAS, NV 06067</v>
      </c>
      <c r="J6171" s="26" t="str">
        <f t="shared" si="192"/>
        <v>A4332-1841581840-NUMOTION-2651 CRIMSON CANYON DR STE 110 LAS VEGAS, NV 63301
7340 SMOKE RANCH RD STE E LAS VEGAS, NV 06067</v>
      </c>
      <c r="K6171" s="26">
        <f t="shared" si="193"/>
        <v>2</v>
      </c>
      <c r="L6171" t="s">
        <v>9</v>
      </c>
      <c r="M6171" t="s">
        <v>3104</v>
      </c>
    </row>
    <row r="6172" spans="1:13" x14ac:dyDescent="0.2">
      <c r="A6172" t="s">
        <v>5</v>
      </c>
      <c r="B6172" t="s">
        <v>913</v>
      </c>
      <c r="C6172" t="s">
        <v>914</v>
      </c>
      <c r="D6172" t="s">
        <v>2637</v>
      </c>
      <c r="E6172" t="s">
        <v>68</v>
      </c>
      <c r="F6172" t="s">
        <v>2812</v>
      </c>
      <c r="G6172" s="23" t="str" cm="1">
        <f t="array" ref="G6172">IF(COUNTIFS($E$2:$E$7682,E6172,$B$2:$B$7682,B6172)&gt;1,
_xlfn.TEXTJOIN(CHAR(10),TRUE,_xlfn.UNIQUE(_xlfn._xlws.FILTER($F$2:$F$7682,($E$2:$E$7682=E6172)*($B$2:$B$7682=B6172)))),
F6172)</f>
        <v>NUMOTION</v>
      </c>
      <c r="H6172" t="s">
        <v>2675</v>
      </c>
      <c r="I6172" s="26" t="str" cm="1">
        <f t="array" ref="I6172">IF(COUNTIFS($E$2:$E$7682,E6172,$B$2:$B$7682,B6172)&gt;1,
_xlfn.TEXTJOIN(CHAR(10),TRUE,_xlfn.UNIQUE(_xlfn._xlws.FILTER($H$2:$H$7682,($E$2:$E$7682=E6172)*($B$2:$B$7682=B6172)))),
H6172)</f>
        <v>2651 CRIMSON CANYON DR STE 110 LAS VEGAS, NV 63301</v>
      </c>
      <c r="J6172" s="26" t="str">
        <f t="shared" si="192"/>
        <v>A4349-1841581840-NUMOTION-2651 CRIMSON CANYON DR STE 110 LAS VEGAS, NV 63301</v>
      </c>
      <c r="K6172" s="26">
        <f t="shared" si="193"/>
        <v>1</v>
      </c>
      <c r="L6172" t="s">
        <v>9</v>
      </c>
      <c r="M6172" t="s">
        <v>3103</v>
      </c>
    </row>
    <row r="6173" spans="1:13" ht="25.5" x14ac:dyDescent="0.2">
      <c r="A6173" t="s">
        <v>5</v>
      </c>
      <c r="B6173" t="s">
        <v>202</v>
      </c>
      <c r="C6173" t="s">
        <v>203</v>
      </c>
      <c r="D6173" t="s">
        <v>2637</v>
      </c>
      <c r="E6173" t="s">
        <v>68</v>
      </c>
      <c r="F6173" t="s">
        <v>2812</v>
      </c>
      <c r="G6173" s="23" t="str" cm="1">
        <f t="array" ref="G6173">IF(COUNTIFS($E$2:$E$7682,E6173,$B$2:$B$7682,B6173)&gt;1,
_xlfn.TEXTJOIN(CHAR(10),TRUE,_xlfn.UNIQUE(_xlfn._xlws.FILTER($F$2:$F$7682,($E$2:$E$7682=E6173)*($B$2:$B$7682=B6173)))),
F6173)</f>
        <v>NUMOTION</v>
      </c>
      <c r="H6173" t="s">
        <v>2675</v>
      </c>
      <c r="I6173" s="26" t="str" cm="1">
        <f t="array" ref="I6173">IF(COUNTIFS($E$2:$E$7682,E6173,$B$2:$B$7682,B6173)&gt;1,
_xlfn.TEXTJOIN(CHAR(10),TRUE,_xlfn.UNIQUE(_xlfn._xlws.FILTER($H$2:$H$7682,($E$2:$E$7682=E6173)*($B$2:$B$7682=B6173)))),
H6173)</f>
        <v>2651 CRIMSON CANYON DR STE 110 LAS VEGAS, NV 63301
7340 SMOKE RANCH RD STE E LAS VEGAS, NV 06067</v>
      </c>
      <c r="J6173" s="26" t="str">
        <f t="shared" si="192"/>
        <v>A4351-1841581840-NUMOTION-2651 CRIMSON CANYON DR STE 110 LAS VEGAS, NV 63301
7340 SMOKE RANCH RD STE E LAS VEGAS, NV 06067</v>
      </c>
      <c r="K6173" s="26">
        <f t="shared" si="193"/>
        <v>2</v>
      </c>
      <c r="L6173" t="s">
        <v>9</v>
      </c>
      <c r="M6173" t="s">
        <v>3103</v>
      </c>
    </row>
    <row r="6174" spans="1:13" ht="25.5" x14ac:dyDescent="0.2">
      <c r="A6174" t="s">
        <v>5</v>
      </c>
      <c r="B6174" t="s">
        <v>202</v>
      </c>
      <c r="C6174" t="s">
        <v>203</v>
      </c>
      <c r="D6174" t="s">
        <v>2637</v>
      </c>
      <c r="E6174" t="s">
        <v>68</v>
      </c>
      <c r="F6174" t="s">
        <v>2812</v>
      </c>
      <c r="G6174" s="23" t="str" cm="1">
        <f t="array" ref="G6174">IF(COUNTIFS($E$2:$E$7682,E6174,$B$2:$B$7682,B6174)&gt;1,
_xlfn.TEXTJOIN(CHAR(10),TRUE,_xlfn.UNIQUE(_xlfn._xlws.FILTER($F$2:$F$7682,($E$2:$E$7682=E6174)*($B$2:$B$7682=B6174)))),
F6174)</f>
        <v>NUMOTION</v>
      </c>
      <c r="H6174" t="s">
        <v>2735</v>
      </c>
      <c r="I6174" s="26" t="str" cm="1">
        <f t="array" ref="I6174">IF(COUNTIFS($E$2:$E$7682,E6174,$B$2:$B$7682,B6174)&gt;1,
_xlfn.TEXTJOIN(CHAR(10),TRUE,_xlfn.UNIQUE(_xlfn._xlws.FILTER($H$2:$H$7682,($E$2:$E$7682=E6174)*($B$2:$B$7682=B6174)))),
H6174)</f>
        <v>2651 CRIMSON CANYON DR STE 110 LAS VEGAS, NV 63301
7340 SMOKE RANCH RD STE E LAS VEGAS, NV 06067</v>
      </c>
      <c r="J6174" s="26" t="str">
        <f t="shared" si="192"/>
        <v>A4351-1841581840-NUMOTION-2651 CRIMSON CANYON DR STE 110 LAS VEGAS, NV 63301
7340 SMOKE RANCH RD STE E LAS VEGAS, NV 06067</v>
      </c>
      <c r="K6174" s="26">
        <f t="shared" si="193"/>
        <v>2</v>
      </c>
      <c r="L6174" t="s">
        <v>9</v>
      </c>
      <c r="M6174" t="s">
        <v>3104</v>
      </c>
    </row>
    <row r="6175" spans="1:13" ht="25.5" x14ac:dyDescent="0.2">
      <c r="A6175" t="s">
        <v>5</v>
      </c>
      <c r="B6175" t="s">
        <v>194</v>
      </c>
      <c r="C6175" t="s">
        <v>195</v>
      </c>
      <c r="D6175" t="s">
        <v>2637</v>
      </c>
      <c r="E6175" t="s">
        <v>68</v>
      </c>
      <c r="F6175" t="s">
        <v>2812</v>
      </c>
      <c r="G6175" s="23" t="str" cm="1">
        <f t="array" ref="G6175">IF(COUNTIFS($E$2:$E$7682,E6175,$B$2:$B$7682,B6175)&gt;1,
_xlfn.TEXTJOIN(CHAR(10),TRUE,_xlfn.UNIQUE(_xlfn._xlws.FILTER($F$2:$F$7682,($E$2:$E$7682=E6175)*($B$2:$B$7682=B6175)))),
F6175)</f>
        <v>NUMOTION</v>
      </c>
      <c r="H6175" t="s">
        <v>2675</v>
      </c>
      <c r="I6175" s="26" t="str" cm="1">
        <f t="array" ref="I6175">IF(COUNTIFS($E$2:$E$7682,E6175,$B$2:$B$7682,B6175)&gt;1,
_xlfn.TEXTJOIN(CHAR(10),TRUE,_xlfn.UNIQUE(_xlfn._xlws.FILTER($H$2:$H$7682,($E$2:$E$7682=E6175)*($B$2:$B$7682=B6175)))),
H6175)</f>
        <v>2651 CRIMSON CANYON DR STE 110 LAS VEGAS, NV 63301
7340 SMOKE RANCH RD STE E LAS VEGAS, NV 06067</v>
      </c>
      <c r="J6175" s="26" t="str">
        <f t="shared" si="192"/>
        <v>A4357-1841581840-NUMOTION-2651 CRIMSON CANYON DR STE 110 LAS VEGAS, NV 63301
7340 SMOKE RANCH RD STE E LAS VEGAS, NV 06067</v>
      </c>
      <c r="K6175" s="26">
        <f t="shared" si="193"/>
        <v>2</v>
      </c>
      <c r="L6175" t="s">
        <v>9</v>
      </c>
      <c r="M6175" t="s">
        <v>3103</v>
      </c>
    </row>
    <row r="6176" spans="1:13" ht="25.5" x14ac:dyDescent="0.2">
      <c r="A6176" t="s">
        <v>5</v>
      </c>
      <c r="B6176" t="s">
        <v>194</v>
      </c>
      <c r="C6176" t="s">
        <v>195</v>
      </c>
      <c r="D6176" t="s">
        <v>2637</v>
      </c>
      <c r="E6176" t="s">
        <v>68</v>
      </c>
      <c r="F6176" t="s">
        <v>2812</v>
      </c>
      <c r="G6176" s="23" t="str" cm="1">
        <f t="array" ref="G6176">IF(COUNTIFS($E$2:$E$7682,E6176,$B$2:$B$7682,B6176)&gt;1,
_xlfn.TEXTJOIN(CHAR(10),TRUE,_xlfn.UNIQUE(_xlfn._xlws.FILTER($F$2:$F$7682,($E$2:$E$7682=E6176)*($B$2:$B$7682=B6176)))),
F6176)</f>
        <v>NUMOTION</v>
      </c>
      <c r="H6176" t="s">
        <v>2735</v>
      </c>
      <c r="I6176" s="26" t="str" cm="1">
        <f t="array" ref="I6176">IF(COUNTIFS($E$2:$E$7682,E6176,$B$2:$B$7682,B6176)&gt;1,
_xlfn.TEXTJOIN(CHAR(10),TRUE,_xlfn.UNIQUE(_xlfn._xlws.FILTER($H$2:$H$7682,($E$2:$E$7682=E6176)*($B$2:$B$7682=B6176)))),
H6176)</f>
        <v>2651 CRIMSON CANYON DR STE 110 LAS VEGAS, NV 63301
7340 SMOKE RANCH RD STE E LAS VEGAS, NV 06067</v>
      </c>
      <c r="J6176" s="26" t="str">
        <f t="shared" si="192"/>
        <v>A4357-1841581840-NUMOTION-2651 CRIMSON CANYON DR STE 110 LAS VEGAS, NV 63301
7340 SMOKE RANCH RD STE E LAS VEGAS, NV 06067</v>
      </c>
      <c r="K6176" s="26">
        <f t="shared" si="193"/>
        <v>2</v>
      </c>
      <c r="L6176" t="s">
        <v>9</v>
      </c>
      <c r="M6176" t="s">
        <v>3104</v>
      </c>
    </row>
    <row r="6177" spans="1:13" ht="25.5" x14ac:dyDescent="0.2">
      <c r="A6177" t="s">
        <v>5</v>
      </c>
      <c r="B6177" t="s">
        <v>299</v>
      </c>
      <c r="C6177" t="s">
        <v>300</v>
      </c>
      <c r="D6177" t="s">
        <v>2637</v>
      </c>
      <c r="E6177" t="s">
        <v>68</v>
      </c>
      <c r="F6177" t="s">
        <v>2812</v>
      </c>
      <c r="G6177" s="23" t="str" cm="1">
        <f t="array" ref="G6177">IF(COUNTIFS($E$2:$E$7682,E6177,$B$2:$B$7682,B6177)&gt;1,
_xlfn.TEXTJOIN(CHAR(10),TRUE,_xlfn.UNIQUE(_xlfn._xlws.FILTER($F$2:$F$7682,($E$2:$E$7682=E6177)*($B$2:$B$7682=B6177)))),
F6177)</f>
        <v>NUMOTION</v>
      </c>
      <c r="H6177" t="s">
        <v>2675</v>
      </c>
      <c r="I6177" s="26" t="str" cm="1">
        <f t="array" ref="I6177">IF(COUNTIFS($E$2:$E$7682,E6177,$B$2:$B$7682,B6177)&gt;1,
_xlfn.TEXTJOIN(CHAR(10),TRUE,_xlfn.UNIQUE(_xlfn._xlws.FILTER($H$2:$H$7682,($E$2:$E$7682=E6177)*($B$2:$B$7682=B6177)))),
H6177)</f>
        <v>2651 CRIMSON CANYON DR STE 110 LAS VEGAS, NV 63301
7340 SMOKE RANCH RD STE E LAS VEGAS, NV 06067</v>
      </c>
      <c r="J6177" s="26" t="str">
        <f t="shared" si="192"/>
        <v>A4358-1841581840-NUMOTION-2651 CRIMSON CANYON DR STE 110 LAS VEGAS, NV 63301
7340 SMOKE RANCH RD STE E LAS VEGAS, NV 06067</v>
      </c>
      <c r="K6177" s="26">
        <f t="shared" si="193"/>
        <v>2</v>
      </c>
      <c r="L6177" t="s">
        <v>9</v>
      </c>
      <c r="M6177" t="s">
        <v>3103</v>
      </c>
    </row>
    <row r="6178" spans="1:13" ht="25.5" x14ac:dyDescent="0.2">
      <c r="A6178" t="s">
        <v>5</v>
      </c>
      <c r="B6178" t="s">
        <v>299</v>
      </c>
      <c r="C6178" t="s">
        <v>300</v>
      </c>
      <c r="D6178" t="s">
        <v>2637</v>
      </c>
      <c r="E6178" t="s">
        <v>68</v>
      </c>
      <c r="F6178" t="s">
        <v>2812</v>
      </c>
      <c r="G6178" s="23" t="str" cm="1">
        <f t="array" ref="G6178">IF(COUNTIFS($E$2:$E$7682,E6178,$B$2:$B$7682,B6178)&gt;1,
_xlfn.TEXTJOIN(CHAR(10),TRUE,_xlfn.UNIQUE(_xlfn._xlws.FILTER($F$2:$F$7682,($E$2:$E$7682=E6178)*($B$2:$B$7682=B6178)))),
F6178)</f>
        <v>NUMOTION</v>
      </c>
      <c r="H6178" t="s">
        <v>2735</v>
      </c>
      <c r="I6178" s="26" t="str" cm="1">
        <f t="array" ref="I6178">IF(COUNTIFS($E$2:$E$7682,E6178,$B$2:$B$7682,B6178)&gt;1,
_xlfn.TEXTJOIN(CHAR(10),TRUE,_xlfn.UNIQUE(_xlfn._xlws.FILTER($H$2:$H$7682,($E$2:$E$7682=E6178)*($B$2:$B$7682=B6178)))),
H6178)</f>
        <v>2651 CRIMSON CANYON DR STE 110 LAS VEGAS, NV 63301
7340 SMOKE RANCH RD STE E LAS VEGAS, NV 06067</v>
      </c>
      <c r="J6178" s="26" t="str">
        <f t="shared" si="192"/>
        <v>A4358-1841581840-NUMOTION-2651 CRIMSON CANYON DR STE 110 LAS VEGAS, NV 63301
7340 SMOKE RANCH RD STE E LAS VEGAS, NV 06067</v>
      </c>
      <c r="K6178" s="26">
        <f t="shared" si="193"/>
        <v>2</v>
      </c>
      <c r="L6178" t="s">
        <v>9</v>
      </c>
      <c r="M6178" t="s">
        <v>3104</v>
      </c>
    </row>
    <row r="6179" spans="1:13" ht="25.5" x14ac:dyDescent="0.2">
      <c r="A6179" t="s">
        <v>5</v>
      </c>
      <c r="B6179" t="s">
        <v>1142</v>
      </c>
      <c r="C6179" t="s">
        <v>1143</v>
      </c>
      <c r="D6179" t="s">
        <v>2637</v>
      </c>
      <c r="E6179" t="s">
        <v>68</v>
      </c>
      <c r="F6179" t="s">
        <v>2812</v>
      </c>
      <c r="G6179" s="23" t="str" cm="1">
        <f t="array" ref="G6179">IF(COUNTIFS($E$2:$E$7682,E6179,$B$2:$B$7682,B6179)&gt;1,
_xlfn.TEXTJOIN(CHAR(10),TRUE,_xlfn.UNIQUE(_xlfn._xlws.FILTER($F$2:$F$7682,($E$2:$E$7682=E6179)*($B$2:$B$7682=B6179)))),
F6179)</f>
        <v>NUMOTION</v>
      </c>
      <c r="H6179" t="s">
        <v>2675</v>
      </c>
      <c r="I6179" s="26" t="str" cm="1">
        <f t="array" ref="I6179">IF(COUNTIFS($E$2:$E$7682,E6179,$B$2:$B$7682,B6179)&gt;1,
_xlfn.TEXTJOIN(CHAR(10),TRUE,_xlfn.UNIQUE(_xlfn._xlws.FILTER($H$2:$H$7682,($E$2:$E$7682=E6179)*($B$2:$B$7682=B6179)))),
H6179)</f>
        <v>2651 CRIMSON CANYON DR STE 110 LAS VEGAS, NV 63301
7340 SMOKE RANCH RD STE E LAS VEGAS, NV 06067</v>
      </c>
      <c r="J6179" s="26" t="str">
        <f t="shared" si="192"/>
        <v>A4371-1841581840-NUMOTION-2651 CRIMSON CANYON DR STE 110 LAS VEGAS, NV 63301
7340 SMOKE RANCH RD STE E LAS VEGAS, NV 06067</v>
      </c>
      <c r="K6179" s="26">
        <f t="shared" si="193"/>
        <v>2</v>
      </c>
      <c r="L6179" t="s">
        <v>9</v>
      </c>
      <c r="M6179" t="s">
        <v>3103</v>
      </c>
    </row>
    <row r="6180" spans="1:13" ht="25.5" x14ac:dyDescent="0.2">
      <c r="A6180" t="s">
        <v>5</v>
      </c>
      <c r="B6180" t="s">
        <v>1142</v>
      </c>
      <c r="C6180" t="s">
        <v>1143</v>
      </c>
      <c r="D6180" t="s">
        <v>2637</v>
      </c>
      <c r="E6180" t="s">
        <v>68</v>
      </c>
      <c r="F6180" t="s">
        <v>2812</v>
      </c>
      <c r="G6180" s="23" t="str" cm="1">
        <f t="array" ref="G6180">IF(COUNTIFS($E$2:$E$7682,E6180,$B$2:$B$7682,B6180)&gt;1,
_xlfn.TEXTJOIN(CHAR(10),TRUE,_xlfn.UNIQUE(_xlfn._xlws.FILTER($F$2:$F$7682,($E$2:$E$7682=E6180)*($B$2:$B$7682=B6180)))),
F6180)</f>
        <v>NUMOTION</v>
      </c>
      <c r="H6180" t="s">
        <v>2735</v>
      </c>
      <c r="I6180" s="26" t="str" cm="1">
        <f t="array" ref="I6180">IF(COUNTIFS($E$2:$E$7682,E6180,$B$2:$B$7682,B6180)&gt;1,
_xlfn.TEXTJOIN(CHAR(10),TRUE,_xlfn.UNIQUE(_xlfn._xlws.FILTER($H$2:$H$7682,($E$2:$E$7682=E6180)*($B$2:$B$7682=B6180)))),
H6180)</f>
        <v>2651 CRIMSON CANYON DR STE 110 LAS VEGAS, NV 63301
7340 SMOKE RANCH RD STE E LAS VEGAS, NV 06067</v>
      </c>
      <c r="J6180" s="26" t="str">
        <f t="shared" si="192"/>
        <v>A4371-1841581840-NUMOTION-2651 CRIMSON CANYON DR STE 110 LAS VEGAS, NV 63301
7340 SMOKE RANCH RD STE E LAS VEGAS, NV 06067</v>
      </c>
      <c r="K6180" s="26">
        <f t="shared" si="193"/>
        <v>2</v>
      </c>
      <c r="L6180" t="s">
        <v>9</v>
      </c>
      <c r="M6180" t="s">
        <v>3104</v>
      </c>
    </row>
    <row r="6181" spans="1:13" ht="25.5" x14ac:dyDescent="0.2">
      <c r="A6181" t="s">
        <v>5</v>
      </c>
      <c r="B6181" t="s">
        <v>856</v>
      </c>
      <c r="C6181" t="s">
        <v>857</v>
      </c>
      <c r="D6181" t="s">
        <v>2637</v>
      </c>
      <c r="E6181" t="s">
        <v>68</v>
      </c>
      <c r="F6181" t="s">
        <v>2812</v>
      </c>
      <c r="G6181" s="23" t="str" cm="1">
        <f t="array" ref="G6181">IF(COUNTIFS($E$2:$E$7682,E6181,$B$2:$B$7682,B6181)&gt;1,
_xlfn.TEXTJOIN(CHAR(10),TRUE,_xlfn.UNIQUE(_xlfn._xlws.FILTER($F$2:$F$7682,($E$2:$E$7682=E6181)*($B$2:$B$7682=B6181)))),
F6181)</f>
        <v>NUMOTION</v>
      </c>
      <c r="H6181" t="s">
        <v>2675</v>
      </c>
      <c r="I6181" s="26" t="str" cm="1">
        <f t="array" ref="I6181">IF(COUNTIFS($E$2:$E$7682,E6181,$B$2:$B$7682,B6181)&gt;1,
_xlfn.TEXTJOIN(CHAR(10),TRUE,_xlfn.UNIQUE(_xlfn._xlws.FILTER($H$2:$H$7682,($E$2:$E$7682=E6181)*($B$2:$B$7682=B6181)))),
H6181)</f>
        <v>2651 CRIMSON CANYON DR STE 110 LAS VEGAS, NV 63301
7340 SMOKE RANCH RD STE E LAS VEGAS, NV 06067</v>
      </c>
      <c r="J6181" s="26" t="str">
        <f t="shared" si="192"/>
        <v>A4385-1841581840-NUMOTION-2651 CRIMSON CANYON DR STE 110 LAS VEGAS, NV 63301
7340 SMOKE RANCH RD STE E LAS VEGAS, NV 06067</v>
      </c>
      <c r="K6181" s="26">
        <f t="shared" si="193"/>
        <v>2</v>
      </c>
      <c r="L6181" t="s">
        <v>9</v>
      </c>
      <c r="M6181" t="s">
        <v>3103</v>
      </c>
    </row>
    <row r="6182" spans="1:13" ht="25.5" x14ac:dyDescent="0.2">
      <c r="A6182" t="s">
        <v>5</v>
      </c>
      <c r="B6182" t="s">
        <v>856</v>
      </c>
      <c r="C6182" t="s">
        <v>857</v>
      </c>
      <c r="D6182" t="s">
        <v>2637</v>
      </c>
      <c r="E6182" t="s">
        <v>68</v>
      </c>
      <c r="F6182" t="s">
        <v>2812</v>
      </c>
      <c r="G6182" s="23" t="str" cm="1">
        <f t="array" ref="G6182">IF(COUNTIFS($E$2:$E$7682,E6182,$B$2:$B$7682,B6182)&gt;1,
_xlfn.TEXTJOIN(CHAR(10),TRUE,_xlfn.UNIQUE(_xlfn._xlws.FILTER($F$2:$F$7682,($E$2:$E$7682=E6182)*($B$2:$B$7682=B6182)))),
F6182)</f>
        <v>NUMOTION</v>
      </c>
      <c r="H6182" t="s">
        <v>2735</v>
      </c>
      <c r="I6182" s="26" t="str" cm="1">
        <f t="array" ref="I6182">IF(COUNTIFS($E$2:$E$7682,E6182,$B$2:$B$7682,B6182)&gt;1,
_xlfn.TEXTJOIN(CHAR(10),TRUE,_xlfn.UNIQUE(_xlfn._xlws.FILTER($H$2:$H$7682,($E$2:$E$7682=E6182)*($B$2:$B$7682=B6182)))),
H6182)</f>
        <v>2651 CRIMSON CANYON DR STE 110 LAS VEGAS, NV 63301
7340 SMOKE RANCH RD STE E LAS VEGAS, NV 06067</v>
      </c>
      <c r="J6182" s="26" t="str">
        <f t="shared" si="192"/>
        <v>A4385-1841581840-NUMOTION-2651 CRIMSON CANYON DR STE 110 LAS VEGAS, NV 63301
7340 SMOKE RANCH RD STE E LAS VEGAS, NV 06067</v>
      </c>
      <c r="K6182" s="26">
        <f t="shared" si="193"/>
        <v>2</v>
      </c>
      <c r="L6182" t="s">
        <v>9</v>
      </c>
      <c r="M6182" t="s">
        <v>3104</v>
      </c>
    </row>
    <row r="6183" spans="1:13" x14ac:dyDescent="0.2">
      <c r="A6183" t="s">
        <v>5</v>
      </c>
      <c r="B6183" t="s">
        <v>1749</v>
      </c>
      <c r="C6183" t="s">
        <v>1750</v>
      </c>
      <c r="D6183" t="s">
        <v>2637</v>
      </c>
      <c r="E6183" t="s">
        <v>68</v>
      </c>
      <c r="F6183" t="s">
        <v>2812</v>
      </c>
      <c r="G6183" s="23" t="str" cm="1">
        <f t="array" ref="G6183">IF(COUNTIFS($E$2:$E$7682,E6183,$B$2:$B$7682,B6183)&gt;1,
_xlfn.TEXTJOIN(CHAR(10),TRUE,_xlfn.UNIQUE(_xlfn._xlws.FILTER($F$2:$F$7682,($E$2:$E$7682=E6183)*($B$2:$B$7682=B6183)))),
F6183)</f>
        <v>NUMOTION</v>
      </c>
      <c r="H6183" t="s">
        <v>2735</v>
      </c>
      <c r="I6183" s="26" t="str" cm="1">
        <f t="array" ref="I6183">IF(COUNTIFS($E$2:$E$7682,E6183,$B$2:$B$7682,B6183)&gt;1,
_xlfn.TEXTJOIN(CHAR(10),TRUE,_xlfn.UNIQUE(_xlfn._xlws.FILTER($H$2:$H$7682,($E$2:$E$7682=E6183)*($B$2:$B$7682=B6183)))),
H6183)</f>
        <v>7340 SMOKE RANCH RD STE E LAS VEGAS, NV 06067</v>
      </c>
      <c r="J6183" s="26" t="str">
        <f t="shared" si="192"/>
        <v>A4393-1841581840-NUMOTION-7340 SMOKE RANCH RD STE E LAS VEGAS, NV 06067</v>
      </c>
      <c r="K6183" s="26">
        <f t="shared" si="193"/>
        <v>1</v>
      </c>
      <c r="L6183" t="s">
        <v>9</v>
      </c>
      <c r="M6183" t="s">
        <v>3104</v>
      </c>
    </row>
    <row r="6184" spans="1:13" x14ac:dyDescent="0.2">
      <c r="A6184" t="s">
        <v>5</v>
      </c>
      <c r="B6184" t="s">
        <v>907</v>
      </c>
      <c r="C6184" t="s">
        <v>908</v>
      </c>
      <c r="D6184" t="s">
        <v>2637</v>
      </c>
      <c r="E6184" t="s">
        <v>68</v>
      </c>
      <c r="F6184" t="s">
        <v>2812</v>
      </c>
      <c r="G6184" s="23" t="str" cm="1">
        <f t="array" ref="G6184">IF(COUNTIFS($E$2:$E$7682,E6184,$B$2:$B$7682,B6184)&gt;1,
_xlfn.TEXTJOIN(CHAR(10),TRUE,_xlfn.UNIQUE(_xlfn._xlws.FILTER($F$2:$F$7682,($E$2:$E$7682=E6184)*($B$2:$B$7682=B6184)))),
F6184)</f>
        <v>NUMOTION</v>
      </c>
      <c r="H6184" t="s">
        <v>2735</v>
      </c>
      <c r="I6184" s="26" t="str" cm="1">
        <f t="array" ref="I6184">IF(COUNTIFS($E$2:$E$7682,E6184,$B$2:$B$7682,B6184)&gt;1,
_xlfn.TEXTJOIN(CHAR(10),TRUE,_xlfn.UNIQUE(_xlfn._xlws.FILTER($H$2:$H$7682,($E$2:$E$7682=E6184)*($B$2:$B$7682=B6184)))),
H6184)</f>
        <v>7340 SMOKE RANCH RD STE E LAS VEGAS, NV 06067</v>
      </c>
      <c r="J6184" s="26" t="str">
        <f t="shared" si="192"/>
        <v>A4394-1841581840-NUMOTION-7340 SMOKE RANCH RD STE E LAS VEGAS, NV 06067</v>
      </c>
      <c r="K6184" s="26">
        <f t="shared" si="193"/>
        <v>1</v>
      </c>
      <c r="L6184" t="s">
        <v>9</v>
      </c>
      <c r="M6184" t="s">
        <v>3104</v>
      </c>
    </row>
    <row r="6185" spans="1:13" ht="25.5" x14ac:dyDescent="0.2">
      <c r="A6185" t="s">
        <v>5</v>
      </c>
      <c r="B6185" t="s">
        <v>564</v>
      </c>
      <c r="C6185" t="s">
        <v>565</v>
      </c>
      <c r="D6185" t="s">
        <v>2637</v>
      </c>
      <c r="E6185" t="s">
        <v>68</v>
      </c>
      <c r="F6185" t="s">
        <v>2812</v>
      </c>
      <c r="G6185" s="23" t="str" cm="1">
        <f t="array" ref="G6185">IF(COUNTIFS($E$2:$E$7682,E6185,$B$2:$B$7682,B6185)&gt;1,
_xlfn.TEXTJOIN(CHAR(10),TRUE,_xlfn.UNIQUE(_xlfn._xlws.FILTER($F$2:$F$7682,($E$2:$E$7682=E6185)*($B$2:$B$7682=B6185)))),
F6185)</f>
        <v>NUMOTION</v>
      </c>
      <c r="H6185" t="s">
        <v>2675</v>
      </c>
      <c r="I6185" s="26" t="str" cm="1">
        <f t="array" ref="I6185">IF(COUNTIFS($E$2:$E$7682,E6185,$B$2:$B$7682,B6185)&gt;1,
_xlfn.TEXTJOIN(CHAR(10),TRUE,_xlfn.UNIQUE(_xlfn._xlws.FILTER($H$2:$H$7682,($E$2:$E$7682=E6185)*($B$2:$B$7682=B6185)))),
H6185)</f>
        <v>2651 CRIMSON CANYON DR STE 110 LAS VEGAS, NV 63301
7340 SMOKE RANCH RD STE E LAS VEGAS, NV 06067</v>
      </c>
      <c r="J6185" s="26" t="str">
        <f t="shared" si="192"/>
        <v>A4402-1841581840-NUMOTION-2651 CRIMSON CANYON DR STE 110 LAS VEGAS, NV 63301
7340 SMOKE RANCH RD STE E LAS VEGAS, NV 06067</v>
      </c>
      <c r="K6185" s="26">
        <f t="shared" si="193"/>
        <v>2</v>
      </c>
      <c r="L6185" t="s">
        <v>9</v>
      </c>
      <c r="M6185" t="s">
        <v>3103</v>
      </c>
    </row>
    <row r="6186" spans="1:13" ht="25.5" x14ac:dyDescent="0.2">
      <c r="A6186" t="s">
        <v>5</v>
      </c>
      <c r="B6186" t="s">
        <v>564</v>
      </c>
      <c r="C6186" t="s">
        <v>565</v>
      </c>
      <c r="D6186" t="s">
        <v>2637</v>
      </c>
      <c r="E6186" t="s">
        <v>68</v>
      </c>
      <c r="F6186" t="s">
        <v>2812</v>
      </c>
      <c r="G6186" s="23" t="str" cm="1">
        <f t="array" ref="G6186">IF(COUNTIFS($E$2:$E$7682,E6186,$B$2:$B$7682,B6186)&gt;1,
_xlfn.TEXTJOIN(CHAR(10),TRUE,_xlfn.UNIQUE(_xlfn._xlws.FILTER($F$2:$F$7682,($E$2:$E$7682=E6186)*($B$2:$B$7682=B6186)))),
F6186)</f>
        <v>NUMOTION</v>
      </c>
      <c r="H6186" t="s">
        <v>2735</v>
      </c>
      <c r="I6186" s="26" t="str" cm="1">
        <f t="array" ref="I6186">IF(COUNTIFS($E$2:$E$7682,E6186,$B$2:$B$7682,B6186)&gt;1,
_xlfn.TEXTJOIN(CHAR(10),TRUE,_xlfn.UNIQUE(_xlfn._xlws.FILTER($H$2:$H$7682,($E$2:$E$7682=E6186)*($B$2:$B$7682=B6186)))),
H6186)</f>
        <v>2651 CRIMSON CANYON DR STE 110 LAS VEGAS, NV 63301
7340 SMOKE RANCH RD STE E LAS VEGAS, NV 06067</v>
      </c>
      <c r="J6186" s="26" t="str">
        <f t="shared" si="192"/>
        <v>A4402-1841581840-NUMOTION-2651 CRIMSON CANYON DR STE 110 LAS VEGAS, NV 63301
7340 SMOKE RANCH RD STE E LAS VEGAS, NV 06067</v>
      </c>
      <c r="K6186" s="26">
        <f t="shared" si="193"/>
        <v>2</v>
      </c>
      <c r="L6186" t="s">
        <v>9</v>
      </c>
      <c r="M6186" t="s">
        <v>3104</v>
      </c>
    </row>
    <row r="6187" spans="1:13" ht="25.5" x14ac:dyDescent="0.2">
      <c r="A6187" t="s">
        <v>5</v>
      </c>
      <c r="B6187" t="s">
        <v>62</v>
      </c>
      <c r="C6187" t="s">
        <v>63</v>
      </c>
      <c r="D6187" t="s">
        <v>2637</v>
      </c>
      <c r="E6187" t="s">
        <v>68</v>
      </c>
      <c r="F6187" t="s">
        <v>2812</v>
      </c>
      <c r="G6187" s="23" t="str" cm="1">
        <f t="array" ref="G6187">IF(COUNTIFS($E$2:$E$7682,E6187,$B$2:$B$7682,B6187)&gt;1,
_xlfn.TEXTJOIN(CHAR(10),TRUE,_xlfn.UNIQUE(_xlfn._xlws.FILTER($F$2:$F$7682,($E$2:$E$7682=E6187)*($B$2:$B$7682=B6187)))),
F6187)</f>
        <v>NUMOTION</v>
      </c>
      <c r="H6187" t="s">
        <v>2675</v>
      </c>
      <c r="I6187" s="26" t="str" cm="1">
        <f t="array" ref="I6187">IF(COUNTIFS($E$2:$E$7682,E6187,$B$2:$B$7682,B6187)&gt;1,
_xlfn.TEXTJOIN(CHAR(10),TRUE,_xlfn.UNIQUE(_xlfn._xlws.FILTER($H$2:$H$7682,($E$2:$E$7682=E6187)*($B$2:$B$7682=B6187)))),
H6187)</f>
        <v>2651 CRIMSON CANYON DR STE 110 LAS VEGAS, NV 63301
7340 SMOKE RANCH RD STE E LAS VEGAS, NV 06067</v>
      </c>
      <c r="J6187" s="26" t="str">
        <f t="shared" si="192"/>
        <v>A4409-1841581840-NUMOTION-2651 CRIMSON CANYON DR STE 110 LAS VEGAS, NV 63301
7340 SMOKE RANCH RD STE E LAS VEGAS, NV 06067</v>
      </c>
      <c r="K6187" s="26">
        <f t="shared" si="193"/>
        <v>2</v>
      </c>
      <c r="L6187" t="s">
        <v>9</v>
      </c>
      <c r="M6187" t="s">
        <v>3103</v>
      </c>
    </row>
    <row r="6188" spans="1:13" ht="25.5" x14ac:dyDescent="0.2">
      <c r="A6188" t="s">
        <v>5</v>
      </c>
      <c r="B6188" t="s">
        <v>62</v>
      </c>
      <c r="C6188" t="s">
        <v>63</v>
      </c>
      <c r="D6188" t="s">
        <v>2637</v>
      </c>
      <c r="E6188" t="s">
        <v>68</v>
      </c>
      <c r="F6188" t="s">
        <v>2812</v>
      </c>
      <c r="G6188" s="23" t="str" cm="1">
        <f t="array" ref="G6188">IF(COUNTIFS($E$2:$E$7682,E6188,$B$2:$B$7682,B6188)&gt;1,
_xlfn.TEXTJOIN(CHAR(10),TRUE,_xlfn.UNIQUE(_xlfn._xlws.FILTER($F$2:$F$7682,($E$2:$E$7682=E6188)*($B$2:$B$7682=B6188)))),
F6188)</f>
        <v>NUMOTION</v>
      </c>
      <c r="H6188" t="s">
        <v>2735</v>
      </c>
      <c r="I6188" s="26" t="str" cm="1">
        <f t="array" ref="I6188">IF(COUNTIFS($E$2:$E$7682,E6188,$B$2:$B$7682,B6188)&gt;1,
_xlfn.TEXTJOIN(CHAR(10),TRUE,_xlfn.UNIQUE(_xlfn._xlws.FILTER($H$2:$H$7682,($E$2:$E$7682=E6188)*($B$2:$B$7682=B6188)))),
H6188)</f>
        <v>2651 CRIMSON CANYON DR STE 110 LAS VEGAS, NV 63301
7340 SMOKE RANCH RD STE E LAS VEGAS, NV 06067</v>
      </c>
      <c r="J6188" s="26" t="str">
        <f t="shared" si="192"/>
        <v>A4409-1841581840-NUMOTION-2651 CRIMSON CANYON DR STE 110 LAS VEGAS, NV 63301
7340 SMOKE RANCH RD STE E LAS VEGAS, NV 06067</v>
      </c>
      <c r="K6188" s="26">
        <f t="shared" si="193"/>
        <v>2</v>
      </c>
      <c r="L6188" t="s">
        <v>9</v>
      </c>
      <c r="M6188" t="s">
        <v>3104</v>
      </c>
    </row>
    <row r="6189" spans="1:13" ht="25.5" x14ac:dyDescent="0.2">
      <c r="A6189" t="s">
        <v>5</v>
      </c>
      <c r="B6189" t="s">
        <v>494</v>
      </c>
      <c r="C6189" t="s">
        <v>495</v>
      </c>
      <c r="D6189" t="s">
        <v>2637</v>
      </c>
      <c r="E6189" t="s">
        <v>68</v>
      </c>
      <c r="F6189" t="s">
        <v>2812</v>
      </c>
      <c r="G6189" s="23" t="str" cm="1">
        <f t="array" ref="G6189">IF(COUNTIFS($E$2:$E$7682,E6189,$B$2:$B$7682,B6189)&gt;1,
_xlfn.TEXTJOIN(CHAR(10),TRUE,_xlfn.UNIQUE(_xlfn._xlws.FILTER($F$2:$F$7682,($E$2:$E$7682=E6189)*($B$2:$B$7682=B6189)))),
F6189)</f>
        <v>NUMOTION</v>
      </c>
      <c r="H6189" t="s">
        <v>2675</v>
      </c>
      <c r="I6189" s="26" t="str" cm="1">
        <f t="array" ref="I6189">IF(COUNTIFS($E$2:$E$7682,E6189,$B$2:$B$7682,B6189)&gt;1,
_xlfn.TEXTJOIN(CHAR(10),TRUE,_xlfn.UNIQUE(_xlfn._xlws.FILTER($H$2:$H$7682,($E$2:$E$7682=E6189)*($B$2:$B$7682=B6189)))),
H6189)</f>
        <v>2651 CRIMSON CANYON DR STE 110 LAS VEGAS, NV 63301
7340 SMOKE RANCH RD STE E LAS VEGAS, NV 06067</v>
      </c>
      <c r="J6189" s="26" t="str">
        <f t="shared" si="192"/>
        <v>A4412-1841581840-NUMOTION-2651 CRIMSON CANYON DR STE 110 LAS VEGAS, NV 63301
7340 SMOKE RANCH RD STE E LAS VEGAS, NV 06067</v>
      </c>
      <c r="K6189" s="26">
        <f t="shared" si="193"/>
        <v>2</v>
      </c>
      <c r="L6189" t="s">
        <v>9</v>
      </c>
      <c r="M6189" t="s">
        <v>3103</v>
      </c>
    </row>
    <row r="6190" spans="1:13" ht="25.5" x14ac:dyDescent="0.2">
      <c r="A6190" t="s">
        <v>5</v>
      </c>
      <c r="B6190" t="s">
        <v>494</v>
      </c>
      <c r="C6190" t="s">
        <v>495</v>
      </c>
      <c r="D6190" t="s">
        <v>2637</v>
      </c>
      <c r="E6190" t="s">
        <v>68</v>
      </c>
      <c r="F6190" t="s">
        <v>2812</v>
      </c>
      <c r="G6190" s="23" t="str" cm="1">
        <f t="array" ref="G6190">IF(COUNTIFS($E$2:$E$7682,E6190,$B$2:$B$7682,B6190)&gt;1,
_xlfn.TEXTJOIN(CHAR(10),TRUE,_xlfn.UNIQUE(_xlfn._xlws.FILTER($F$2:$F$7682,($E$2:$E$7682=E6190)*($B$2:$B$7682=B6190)))),
F6190)</f>
        <v>NUMOTION</v>
      </c>
      <c r="H6190" t="s">
        <v>2735</v>
      </c>
      <c r="I6190" s="26" t="str" cm="1">
        <f t="array" ref="I6190">IF(COUNTIFS($E$2:$E$7682,E6190,$B$2:$B$7682,B6190)&gt;1,
_xlfn.TEXTJOIN(CHAR(10),TRUE,_xlfn.UNIQUE(_xlfn._xlws.FILTER($H$2:$H$7682,($E$2:$E$7682=E6190)*($B$2:$B$7682=B6190)))),
H6190)</f>
        <v>2651 CRIMSON CANYON DR STE 110 LAS VEGAS, NV 63301
7340 SMOKE RANCH RD STE E LAS VEGAS, NV 06067</v>
      </c>
      <c r="J6190" s="26" t="str">
        <f t="shared" si="192"/>
        <v>A4412-1841581840-NUMOTION-2651 CRIMSON CANYON DR STE 110 LAS VEGAS, NV 63301
7340 SMOKE RANCH RD STE E LAS VEGAS, NV 06067</v>
      </c>
      <c r="K6190" s="26">
        <f t="shared" si="193"/>
        <v>2</v>
      </c>
      <c r="L6190" t="s">
        <v>9</v>
      </c>
      <c r="M6190" t="s">
        <v>3104</v>
      </c>
    </row>
    <row r="6191" spans="1:13" x14ac:dyDescent="0.2">
      <c r="A6191" t="s">
        <v>5</v>
      </c>
      <c r="B6191" t="s">
        <v>1022</v>
      </c>
      <c r="C6191" t="s">
        <v>1023</v>
      </c>
      <c r="D6191" t="s">
        <v>2637</v>
      </c>
      <c r="E6191" t="s">
        <v>68</v>
      </c>
      <c r="F6191" t="s">
        <v>2812</v>
      </c>
      <c r="G6191" s="23" t="str" cm="1">
        <f t="array" ref="G6191">IF(COUNTIFS($E$2:$E$7682,E6191,$B$2:$B$7682,B6191)&gt;1,
_xlfn.TEXTJOIN(CHAR(10),TRUE,_xlfn.UNIQUE(_xlfn._xlws.FILTER($F$2:$F$7682,($E$2:$E$7682=E6191)*($B$2:$B$7682=B6191)))),
F6191)</f>
        <v>NUMOTION</v>
      </c>
      <c r="H6191" t="s">
        <v>2675</v>
      </c>
      <c r="I6191" s="26" t="str" cm="1">
        <f t="array" ref="I6191">IF(COUNTIFS($E$2:$E$7682,E6191,$B$2:$B$7682,B6191)&gt;1,
_xlfn.TEXTJOIN(CHAR(10),TRUE,_xlfn.UNIQUE(_xlfn._xlws.FILTER($H$2:$H$7682,($E$2:$E$7682=E6191)*($B$2:$B$7682=B6191)))),
H6191)</f>
        <v>2651 CRIMSON CANYON DR STE 110 LAS VEGAS, NV 63301</v>
      </c>
      <c r="J6191" s="26" t="str">
        <f t="shared" si="192"/>
        <v>A4416-1841581840-NUMOTION-2651 CRIMSON CANYON DR STE 110 LAS VEGAS, NV 63301</v>
      </c>
      <c r="K6191" s="26">
        <f t="shared" si="193"/>
        <v>1</v>
      </c>
      <c r="L6191" t="s">
        <v>9</v>
      </c>
      <c r="M6191" t="s">
        <v>3103</v>
      </c>
    </row>
    <row r="6192" spans="1:13" x14ac:dyDescent="0.2">
      <c r="A6192" t="s">
        <v>5</v>
      </c>
      <c r="B6192" t="s">
        <v>1240</v>
      </c>
      <c r="C6192" t="s">
        <v>1241</v>
      </c>
      <c r="D6192" t="s">
        <v>2637</v>
      </c>
      <c r="E6192" t="s">
        <v>68</v>
      </c>
      <c r="F6192" t="s">
        <v>2812</v>
      </c>
      <c r="G6192" s="23" t="str" cm="1">
        <f t="array" ref="G6192">IF(COUNTIFS($E$2:$E$7682,E6192,$B$2:$B$7682,B6192)&gt;1,
_xlfn.TEXTJOIN(CHAR(10),TRUE,_xlfn.UNIQUE(_xlfn._xlws.FILTER($F$2:$F$7682,($E$2:$E$7682=E6192)*($B$2:$B$7682=B6192)))),
F6192)</f>
        <v>NUMOTION</v>
      </c>
      <c r="H6192" t="s">
        <v>2735</v>
      </c>
      <c r="I6192" s="26" t="str" cm="1">
        <f t="array" ref="I6192">IF(COUNTIFS($E$2:$E$7682,E6192,$B$2:$B$7682,B6192)&gt;1,
_xlfn.TEXTJOIN(CHAR(10),TRUE,_xlfn.UNIQUE(_xlfn._xlws.FILTER($H$2:$H$7682,($E$2:$E$7682=E6192)*($B$2:$B$7682=B6192)))),
H6192)</f>
        <v>7340 SMOKE RANCH RD STE E LAS VEGAS, NV 06067</v>
      </c>
      <c r="J6192" s="26" t="str">
        <f t="shared" si="192"/>
        <v>A4455-1841581840-NUMOTION-7340 SMOKE RANCH RD STE E LAS VEGAS, NV 06067</v>
      </c>
      <c r="K6192" s="26">
        <f t="shared" si="193"/>
        <v>1</v>
      </c>
      <c r="L6192" t="s">
        <v>9</v>
      </c>
      <c r="M6192" t="s">
        <v>3104</v>
      </c>
    </row>
    <row r="6193" spans="1:13" x14ac:dyDescent="0.2">
      <c r="A6193" t="s">
        <v>5</v>
      </c>
      <c r="B6193" t="s">
        <v>922</v>
      </c>
      <c r="C6193" t="s">
        <v>923</v>
      </c>
      <c r="D6193" t="s">
        <v>2637</v>
      </c>
      <c r="E6193" t="s">
        <v>68</v>
      </c>
      <c r="F6193" t="s">
        <v>2812</v>
      </c>
      <c r="G6193" s="23" t="str" cm="1">
        <f t="array" ref="G6193">IF(COUNTIFS($E$2:$E$7682,E6193,$B$2:$B$7682,B6193)&gt;1,
_xlfn.TEXTJOIN(CHAR(10),TRUE,_xlfn.UNIQUE(_xlfn._xlws.FILTER($F$2:$F$7682,($E$2:$E$7682=E6193)*($B$2:$B$7682=B6193)))),
F6193)</f>
        <v>NUMOTION</v>
      </c>
      <c r="H6193" t="s">
        <v>2735</v>
      </c>
      <c r="I6193" s="26" t="str" cm="1">
        <f t="array" ref="I6193">IF(COUNTIFS($E$2:$E$7682,E6193,$B$2:$B$7682,B6193)&gt;1,
_xlfn.TEXTJOIN(CHAR(10),TRUE,_xlfn.UNIQUE(_xlfn._xlws.FILTER($H$2:$H$7682,($E$2:$E$7682=E6193)*($B$2:$B$7682=B6193)))),
H6193)</f>
        <v>7340 SMOKE RANCH RD STE E LAS VEGAS, NV 06067</v>
      </c>
      <c r="J6193" s="26" t="str">
        <f t="shared" si="192"/>
        <v>A5056-1841581840-NUMOTION-7340 SMOKE RANCH RD STE E LAS VEGAS, NV 06067</v>
      </c>
      <c r="K6193" s="26">
        <f t="shared" si="193"/>
        <v>1</v>
      </c>
      <c r="L6193" t="s">
        <v>9</v>
      </c>
      <c r="M6193" t="s">
        <v>3104</v>
      </c>
    </row>
    <row r="6194" spans="1:13" ht="25.5" x14ac:dyDescent="0.2">
      <c r="A6194" t="s">
        <v>5</v>
      </c>
      <c r="B6194" t="s">
        <v>257</v>
      </c>
      <c r="C6194" t="s">
        <v>258</v>
      </c>
      <c r="D6194" t="s">
        <v>2637</v>
      </c>
      <c r="E6194" t="s">
        <v>68</v>
      </c>
      <c r="F6194" t="s">
        <v>2812</v>
      </c>
      <c r="G6194" s="23" t="str" cm="1">
        <f t="array" ref="G6194">IF(COUNTIFS($E$2:$E$7682,E6194,$B$2:$B$7682,B6194)&gt;1,
_xlfn.TEXTJOIN(CHAR(10),TRUE,_xlfn.UNIQUE(_xlfn._xlws.FILTER($F$2:$F$7682,($E$2:$E$7682=E6194)*($B$2:$B$7682=B6194)))),
F6194)</f>
        <v>NUMOTION</v>
      </c>
      <c r="H6194" t="s">
        <v>2675</v>
      </c>
      <c r="I6194" s="26" t="str" cm="1">
        <f t="array" ref="I6194">IF(COUNTIFS($E$2:$E$7682,E6194,$B$2:$B$7682,B6194)&gt;1,
_xlfn.TEXTJOIN(CHAR(10),TRUE,_xlfn.UNIQUE(_xlfn._xlws.FILTER($H$2:$H$7682,($E$2:$E$7682=E6194)*($B$2:$B$7682=B6194)))),
H6194)</f>
        <v>2651 CRIMSON CANYON DR STE 110 LAS VEGAS, NV 63301
7340 SMOKE RANCH RD STE E LAS VEGAS, NV 06067</v>
      </c>
      <c r="J6194" s="26" t="str">
        <f t="shared" si="192"/>
        <v>A5120-1841581840-NUMOTION-2651 CRIMSON CANYON DR STE 110 LAS VEGAS, NV 63301
7340 SMOKE RANCH RD STE E LAS VEGAS, NV 06067</v>
      </c>
      <c r="K6194" s="26">
        <f t="shared" si="193"/>
        <v>2</v>
      </c>
      <c r="L6194" t="s">
        <v>9</v>
      </c>
      <c r="M6194" t="s">
        <v>3103</v>
      </c>
    </row>
    <row r="6195" spans="1:13" ht="25.5" x14ac:dyDescent="0.2">
      <c r="A6195" t="s">
        <v>5</v>
      </c>
      <c r="B6195" t="s">
        <v>257</v>
      </c>
      <c r="C6195" t="s">
        <v>258</v>
      </c>
      <c r="D6195" t="s">
        <v>2637</v>
      </c>
      <c r="E6195" t="s">
        <v>68</v>
      </c>
      <c r="F6195" t="s">
        <v>2812</v>
      </c>
      <c r="G6195" s="23" t="str" cm="1">
        <f t="array" ref="G6195">IF(COUNTIFS($E$2:$E$7682,E6195,$B$2:$B$7682,B6195)&gt;1,
_xlfn.TEXTJOIN(CHAR(10),TRUE,_xlfn.UNIQUE(_xlfn._xlws.FILTER($F$2:$F$7682,($E$2:$E$7682=E6195)*($B$2:$B$7682=B6195)))),
F6195)</f>
        <v>NUMOTION</v>
      </c>
      <c r="H6195" t="s">
        <v>2735</v>
      </c>
      <c r="I6195" s="26" t="str" cm="1">
        <f t="array" ref="I6195">IF(COUNTIFS($E$2:$E$7682,E6195,$B$2:$B$7682,B6195)&gt;1,
_xlfn.TEXTJOIN(CHAR(10),TRUE,_xlfn.UNIQUE(_xlfn._xlws.FILTER($H$2:$H$7682,($E$2:$E$7682=E6195)*($B$2:$B$7682=B6195)))),
H6195)</f>
        <v>2651 CRIMSON CANYON DR STE 110 LAS VEGAS, NV 63301
7340 SMOKE RANCH RD STE E LAS VEGAS, NV 06067</v>
      </c>
      <c r="J6195" s="26" t="str">
        <f t="shared" si="192"/>
        <v>A5120-1841581840-NUMOTION-2651 CRIMSON CANYON DR STE 110 LAS VEGAS, NV 63301
7340 SMOKE RANCH RD STE E LAS VEGAS, NV 06067</v>
      </c>
      <c r="K6195" s="26">
        <f t="shared" si="193"/>
        <v>2</v>
      </c>
      <c r="L6195" t="s">
        <v>9</v>
      </c>
      <c r="M6195" t="s">
        <v>3104</v>
      </c>
    </row>
    <row r="6196" spans="1:13" ht="25.5" x14ac:dyDescent="0.2">
      <c r="A6196" t="s">
        <v>5</v>
      </c>
      <c r="B6196" t="s">
        <v>707</v>
      </c>
      <c r="C6196" t="s">
        <v>708</v>
      </c>
      <c r="D6196" t="s">
        <v>2637</v>
      </c>
      <c r="E6196" t="s">
        <v>68</v>
      </c>
      <c r="F6196" t="s">
        <v>2812</v>
      </c>
      <c r="G6196" s="23" t="str" cm="1">
        <f t="array" ref="G6196">IF(COUNTIFS($E$2:$E$7682,E6196,$B$2:$B$7682,B6196)&gt;1,
_xlfn.TEXTJOIN(CHAR(10),TRUE,_xlfn.UNIQUE(_xlfn._xlws.FILTER($F$2:$F$7682,($E$2:$E$7682=E6196)*($B$2:$B$7682=B6196)))),
F6196)</f>
        <v>NUMOTION</v>
      </c>
      <c r="H6196" t="s">
        <v>2675</v>
      </c>
      <c r="I6196" s="26" t="str" cm="1">
        <f t="array" ref="I6196">IF(COUNTIFS($E$2:$E$7682,E6196,$B$2:$B$7682,B6196)&gt;1,
_xlfn.TEXTJOIN(CHAR(10),TRUE,_xlfn.UNIQUE(_xlfn._xlws.FILTER($H$2:$H$7682,($E$2:$E$7682=E6196)*($B$2:$B$7682=B6196)))),
H6196)</f>
        <v>2651 CRIMSON CANYON DR STE 110 LAS VEGAS, NV 63301
7340 SMOKE RANCH RD STE E LAS VEGAS, NV 06067</v>
      </c>
      <c r="J6196" s="26" t="str">
        <f t="shared" si="192"/>
        <v>A6212-1841581840-NUMOTION-2651 CRIMSON CANYON DR STE 110 LAS VEGAS, NV 63301
7340 SMOKE RANCH RD STE E LAS VEGAS, NV 06067</v>
      </c>
      <c r="K6196" s="26">
        <f t="shared" si="193"/>
        <v>2</v>
      </c>
      <c r="L6196" t="s">
        <v>9</v>
      </c>
      <c r="M6196" t="s">
        <v>3103</v>
      </c>
    </row>
    <row r="6197" spans="1:13" ht="25.5" x14ac:dyDescent="0.2">
      <c r="A6197" t="s">
        <v>5</v>
      </c>
      <c r="B6197" t="s">
        <v>707</v>
      </c>
      <c r="C6197" t="s">
        <v>708</v>
      </c>
      <c r="D6197" t="s">
        <v>2637</v>
      </c>
      <c r="E6197" t="s">
        <v>68</v>
      </c>
      <c r="F6197" t="s">
        <v>2812</v>
      </c>
      <c r="G6197" s="23" t="str" cm="1">
        <f t="array" ref="G6197">IF(COUNTIFS($E$2:$E$7682,E6197,$B$2:$B$7682,B6197)&gt;1,
_xlfn.TEXTJOIN(CHAR(10),TRUE,_xlfn.UNIQUE(_xlfn._xlws.FILTER($F$2:$F$7682,($E$2:$E$7682=E6197)*($B$2:$B$7682=B6197)))),
F6197)</f>
        <v>NUMOTION</v>
      </c>
      <c r="H6197" t="s">
        <v>2735</v>
      </c>
      <c r="I6197" s="26" t="str" cm="1">
        <f t="array" ref="I6197">IF(COUNTIFS($E$2:$E$7682,E6197,$B$2:$B$7682,B6197)&gt;1,
_xlfn.TEXTJOIN(CHAR(10),TRUE,_xlfn.UNIQUE(_xlfn._xlws.FILTER($H$2:$H$7682,($E$2:$E$7682=E6197)*($B$2:$B$7682=B6197)))),
H6197)</f>
        <v>2651 CRIMSON CANYON DR STE 110 LAS VEGAS, NV 63301
7340 SMOKE RANCH RD STE E LAS VEGAS, NV 06067</v>
      </c>
      <c r="J6197" s="26" t="str">
        <f t="shared" si="192"/>
        <v>A6212-1841581840-NUMOTION-2651 CRIMSON CANYON DR STE 110 LAS VEGAS, NV 63301
7340 SMOKE RANCH RD STE E LAS VEGAS, NV 06067</v>
      </c>
      <c r="K6197" s="26">
        <f t="shared" si="193"/>
        <v>2</v>
      </c>
      <c r="L6197" t="s">
        <v>9</v>
      </c>
      <c r="M6197" t="s">
        <v>3104</v>
      </c>
    </row>
    <row r="6198" spans="1:13" ht="25.5" x14ac:dyDescent="0.2">
      <c r="A6198" t="s">
        <v>5</v>
      </c>
      <c r="B6198" t="s">
        <v>49</v>
      </c>
      <c r="C6198" t="s">
        <v>50</v>
      </c>
      <c r="D6198" t="s">
        <v>2637</v>
      </c>
      <c r="E6198" t="s">
        <v>68</v>
      </c>
      <c r="F6198" t="s">
        <v>2812</v>
      </c>
      <c r="G6198" s="23" t="str" cm="1">
        <f t="array" ref="G6198">IF(COUNTIFS($E$2:$E$7682,E6198,$B$2:$B$7682,B6198)&gt;1,
_xlfn.TEXTJOIN(CHAR(10),TRUE,_xlfn.UNIQUE(_xlfn._xlws.FILTER($F$2:$F$7682,($E$2:$E$7682=E6198)*($B$2:$B$7682=B6198)))),
F6198)</f>
        <v>NUMOTION</v>
      </c>
      <c r="H6198" t="s">
        <v>2675</v>
      </c>
      <c r="I6198" s="26" t="str" cm="1">
        <f t="array" ref="I6198">IF(COUNTIFS($E$2:$E$7682,E6198,$B$2:$B$7682,B6198)&gt;1,
_xlfn.TEXTJOIN(CHAR(10),TRUE,_xlfn.UNIQUE(_xlfn._xlws.FILTER($H$2:$H$7682,($E$2:$E$7682=E6198)*($B$2:$B$7682=B6198)))),
H6198)</f>
        <v>2651 CRIMSON CANYON DR STE 110 LAS VEGAS, NV 63301
7340 SMOKE RANCH RD STE E LAS VEGAS, NV 06067</v>
      </c>
      <c r="J6198" s="26" t="str">
        <f t="shared" si="192"/>
        <v>A6402-1841581840-NUMOTION-2651 CRIMSON CANYON DR STE 110 LAS VEGAS, NV 63301
7340 SMOKE RANCH RD STE E LAS VEGAS, NV 06067</v>
      </c>
      <c r="K6198" s="26">
        <f t="shared" si="193"/>
        <v>2</v>
      </c>
      <c r="L6198" t="s">
        <v>9</v>
      </c>
      <c r="M6198" t="s">
        <v>3103</v>
      </c>
    </row>
    <row r="6199" spans="1:13" ht="25.5" x14ac:dyDescent="0.2">
      <c r="A6199" t="s">
        <v>5</v>
      </c>
      <c r="B6199" t="s">
        <v>49</v>
      </c>
      <c r="C6199" t="s">
        <v>50</v>
      </c>
      <c r="D6199" t="s">
        <v>2637</v>
      </c>
      <c r="E6199" t="s">
        <v>68</v>
      </c>
      <c r="F6199" t="s">
        <v>2812</v>
      </c>
      <c r="G6199" s="23" t="str" cm="1">
        <f t="array" ref="G6199">IF(COUNTIFS($E$2:$E$7682,E6199,$B$2:$B$7682,B6199)&gt;1,
_xlfn.TEXTJOIN(CHAR(10),TRUE,_xlfn.UNIQUE(_xlfn._xlws.FILTER($F$2:$F$7682,($E$2:$E$7682=E6199)*($B$2:$B$7682=B6199)))),
F6199)</f>
        <v>NUMOTION</v>
      </c>
      <c r="H6199" t="s">
        <v>2735</v>
      </c>
      <c r="I6199" s="26" t="str" cm="1">
        <f t="array" ref="I6199">IF(COUNTIFS($E$2:$E$7682,E6199,$B$2:$B$7682,B6199)&gt;1,
_xlfn.TEXTJOIN(CHAR(10),TRUE,_xlfn.UNIQUE(_xlfn._xlws.FILTER($H$2:$H$7682,($E$2:$E$7682=E6199)*($B$2:$B$7682=B6199)))),
H6199)</f>
        <v>2651 CRIMSON CANYON DR STE 110 LAS VEGAS, NV 63301
7340 SMOKE RANCH RD STE E LAS VEGAS, NV 06067</v>
      </c>
      <c r="J6199" s="26" t="str">
        <f t="shared" si="192"/>
        <v>A6402-1841581840-NUMOTION-2651 CRIMSON CANYON DR STE 110 LAS VEGAS, NV 63301
7340 SMOKE RANCH RD STE E LAS VEGAS, NV 06067</v>
      </c>
      <c r="K6199" s="26">
        <f t="shared" si="193"/>
        <v>2</v>
      </c>
      <c r="L6199" t="s">
        <v>9</v>
      </c>
      <c r="M6199" t="s">
        <v>3104</v>
      </c>
    </row>
    <row r="6200" spans="1:13" x14ac:dyDescent="0.2">
      <c r="A6200" t="s">
        <v>5</v>
      </c>
      <c r="B6200" t="s">
        <v>2395</v>
      </c>
      <c r="C6200" t="s">
        <v>2396</v>
      </c>
      <c r="D6200" t="s">
        <v>2609</v>
      </c>
      <c r="E6200" t="s">
        <v>68</v>
      </c>
      <c r="F6200" t="s">
        <v>2812</v>
      </c>
      <c r="G6200" s="23" t="str" cm="1">
        <f t="array" ref="G6200">IF(COUNTIFS($E$2:$E$7682,E6200,$B$2:$B$7682,B6200)&gt;1,
_xlfn.TEXTJOIN(CHAR(10),TRUE,_xlfn.UNIQUE(_xlfn._xlws.FILTER($F$2:$F$7682,($E$2:$E$7682=E6200)*($B$2:$B$7682=B6200)))),
F6200)</f>
        <v>NUMOTION</v>
      </c>
      <c r="H6200" t="s">
        <v>2675</v>
      </c>
      <c r="I6200" s="26" t="str" cm="1">
        <f t="array" ref="I6200">IF(COUNTIFS($E$2:$E$7682,E6200,$B$2:$B$7682,B6200)&gt;1,
_xlfn.TEXTJOIN(CHAR(10),TRUE,_xlfn.UNIQUE(_xlfn._xlws.FILTER($H$2:$H$7682,($E$2:$E$7682=E6200)*($B$2:$B$7682=B6200)))),
H6200)</f>
        <v>2651 CRIMSON CANYON DR STE 110 LAS VEGAS, NV 63301</v>
      </c>
      <c r="J6200" s="26" t="str">
        <f t="shared" si="192"/>
        <v>E0328-1841581840-NUMOTION-2651 CRIMSON CANYON DR STE 110 LAS VEGAS, NV 63301</v>
      </c>
      <c r="K6200" s="26">
        <f t="shared" si="193"/>
        <v>1</v>
      </c>
      <c r="L6200" t="s">
        <v>9</v>
      </c>
      <c r="M6200" t="s">
        <v>3103</v>
      </c>
    </row>
    <row r="6201" spans="1:13" x14ac:dyDescent="0.2">
      <c r="A6201" t="s">
        <v>5</v>
      </c>
      <c r="B6201" t="s">
        <v>822</v>
      </c>
      <c r="C6201" t="s">
        <v>823</v>
      </c>
      <c r="D6201" t="s">
        <v>2616</v>
      </c>
      <c r="E6201" t="s">
        <v>68</v>
      </c>
      <c r="F6201" t="s">
        <v>2812</v>
      </c>
      <c r="G6201" s="23" t="str" cm="1">
        <f t="array" ref="G6201">IF(COUNTIFS($E$2:$E$7682,E6201,$B$2:$B$7682,B6201)&gt;1,
_xlfn.TEXTJOIN(CHAR(10),TRUE,_xlfn.UNIQUE(_xlfn._xlws.FILTER($F$2:$F$7682,($E$2:$E$7682=E6201)*($B$2:$B$7682=B6201)))),
F6201)</f>
        <v>NUMOTION</v>
      </c>
      <c r="H6201" t="s">
        <v>2675</v>
      </c>
      <c r="I6201" s="26" t="str" cm="1">
        <f t="array" ref="I6201">IF(COUNTIFS($E$2:$E$7682,E6201,$B$2:$B$7682,B6201)&gt;1,
_xlfn.TEXTJOIN(CHAR(10),TRUE,_xlfn.UNIQUE(_xlfn._xlws.FILTER($H$2:$H$7682,($E$2:$E$7682=E6201)*($B$2:$B$7682=B6201)))),
H6201)</f>
        <v>2651 CRIMSON CANYON DR STE 110 LAS VEGAS, NV 63301</v>
      </c>
      <c r="J6201" s="26" t="str">
        <f t="shared" si="192"/>
        <v>E0630-1841581840-NUMOTION-2651 CRIMSON CANYON DR STE 110 LAS VEGAS, NV 63301</v>
      </c>
      <c r="K6201" s="26">
        <f t="shared" si="193"/>
        <v>1</v>
      </c>
      <c r="L6201" t="s">
        <v>9</v>
      </c>
      <c r="M6201" t="s">
        <v>3103</v>
      </c>
    </row>
    <row r="6202" spans="1:13" ht="25.5" x14ac:dyDescent="0.2">
      <c r="A6202" t="s">
        <v>5</v>
      </c>
      <c r="B6202" t="s">
        <v>1199</v>
      </c>
      <c r="C6202" t="s">
        <v>1200</v>
      </c>
      <c r="D6202" t="s">
        <v>2616</v>
      </c>
      <c r="E6202" t="s">
        <v>68</v>
      </c>
      <c r="F6202" t="s">
        <v>2812</v>
      </c>
      <c r="G6202" s="23" t="str" cm="1">
        <f t="array" ref="G6202">IF(COUNTIFS($E$2:$E$7682,E6202,$B$2:$B$7682,B6202)&gt;1,
_xlfn.TEXTJOIN(CHAR(10),TRUE,_xlfn.UNIQUE(_xlfn._xlws.FILTER($F$2:$F$7682,($E$2:$E$7682=E6202)*($B$2:$B$7682=B6202)))),
F6202)</f>
        <v>NUMOTION</v>
      </c>
      <c r="H6202" t="s">
        <v>2675</v>
      </c>
      <c r="I6202" s="26" t="str" cm="1">
        <f t="array" ref="I6202">IF(COUNTIFS($E$2:$E$7682,E6202,$B$2:$B$7682,B6202)&gt;1,
_xlfn.TEXTJOIN(CHAR(10),TRUE,_xlfn.UNIQUE(_xlfn._xlws.FILTER($H$2:$H$7682,($E$2:$E$7682=E6202)*($B$2:$B$7682=B6202)))),
H6202)</f>
        <v>2651 CRIMSON CANYON DR STE 110 LAS VEGAS, NV 63301
7340 SMOKE RANCH RD STE E LAS VEGAS, NV 06067</v>
      </c>
      <c r="J6202" s="26" t="str">
        <f t="shared" si="192"/>
        <v>E0637-1841581840-NUMOTION-2651 CRIMSON CANYON DR STE 110 LAS VEGAS, NV 63301
7340 SMOKE RANCH RD STE E LAS VEGAS, NV 06067</v>
      </c>
      <c r="K6202" s="26">
        <f t="shared" si="193"/>
        <v>2</v>
      </c>
      <c r="L6202" t="s">
        <v>9</v>
      </c>
      <c r="M6202" t="s">
        <v>3103</v>
      </c>
    </row>
    <row r="6203" spans="1:13" ht="25.5" x14ac:dyDescent="0.2">
      <c r="A6203" t="s">
        <v>5</v>
      </c>
      <c r="B6203" t="s">
        <v>1199</v>
      </c>
      <c r="C6203" t="s">
        <v>1200</v>
      </c>
      <c r="D6203" t="s">
        <v>2616</v>
      </c>
      <c r="E6203" t="s">
        <v>68</v>
      </c>
      <c r="F6203" t="s">
        <v>2812</v>
      </c>
      <c r="G6203" s="23" t="str" cm="1">
        <f t="array" ref="G6203">IF(COUNTIFS($E$2:$E$7682,E6203,$B$2:$B$7682,B6203)&gt;1,
_xlfn.TEXTJOIN(CHAR(10),TRUE,_xlfn.UNIQUE(_xlfn._xlws.FILTER($F$2:$F$7682,($E$2:$E$7682=E6203)*($B$2:$B$7682=B6203)))),
F6203)</f>
        <v>NUMOTION</v>
      </c>
      <c r="H6203" t="s">
        <v>2735</v>
      </c>
      <c r="I6203" s="26" t="str" cm="1">
        <f t="array" ref="I6203">IF(COUNTIFS($E$2:$E$7682,E6203,$B$2:$B$7682,B6203)&gt;1,
_xlfn.TEXTJOIN(CHAR(10),TRUE,_xlfn.UNIQUE(_xlfn._xlws.FILTER($H$2:$H$7682,($E$2:$E$7682=E6203)*($B$2:$B$7682=B6203)))),
H6203)</f>
        <v>2651 CRIMSON CANYON DR STE 110 LAS VEGAS, NV 63301
7340 SMOKE RANCH RD STE E LAS VEGAS, NV 06067</v>
      </c>
      <c r="J6203" s="26" t="str">
        <f t="shared" si="192"/>
        <v>E0637-1841581840-NUMOTION-2651 CRIMSON CANYON DR STE 110 LAS VEGAS, NV 63301
7340 SMOKE RANCH RD STE E LAS VEGAS, NV 06067</v>
      </c>
      <c r="K6203" s="26">
        <f t="shared" si="193"/>
        <v>2</v>
      </c>
      <c r="L6203" t="s">
        <v>9</v>
      </c>
      <c r="M6203" t="s">
        <v>3104</v>
      </c>
    </row>
    <row r="6204" spans="1:13" ht="25.5" x14ac:dyDescent="0.2">
      <c r="A6204" t="s">
        <v>5</v>
      </c>
      <c r="B6204" t="s">
        <v>2277</v>
      </c>
      <c r="C6204" t="s">
        <v>2278</v>
      </c>
      <c r="D6204" t="s">
        <v>2616</v>
      </c>
      <c r="E6204" t="s">
        <v>68</v>
      </c>
      <c r="F6204" t="s">
        <v>2812</v>
      </c>
      <c r="G6204" s="23" t="str" cm="1">
        <f t="array" ref="G6204">IF(COUNTIFS($E$2:$E$7682,E6204,$B$2:$B$7682,B6204)&gt;1,
_xlfn.TEXTJOIN(CHAR(10),TRUE,_xlfn.UNIQUE(_xlfn._xlws.FILTER($F$2:$F$7682,($E$2:$E$7682=E6204)*($B$2:$B$7682=B6204)))),
F6204)</f>
        <v>NUMOTION</v>
      </c>
      <c r="H6204" t="s">
        <v>2675</v>
      </c>
      <c r="I6204" s="26" t="str" cm="1">
        <f t="array" ref="I6204">IF(COUNTIFS($E$2:$E$7682,E6204,$B$2:$B$7682,B6204)&gt;1,
_xlfn.TEXTJOIN(CHAR(10),TRUE,_xlfn.UNIQUE(_xlfn._xlws.FILTER($H$2:$H$7682,($E$2:$E$7682=E6204)*($B$2:$B$7682=B6204)))),
H6204)</f>
        <v>2651 CRIMSON CANYON DR STE 110 LAS VEGAS, NV 63301
7340 SMOKE RANCH RD STE E LAS VEGAS, NV 06067</v>
      </c>
      <c r="J6204" s="26" t="str">
        <f t="shared" si="192"/>
        <v>E0638-1841581840-NUMOTION-2651 CRIMSON CANYON DR STE 110 LAS VEGAS, NV 63301
7340 SMOKE RANCH RD STE E LAS VEGAS, NV 06067</v>
      </c>
      <c r="K6204" s="26">
        <f t="shared" si="193"/>
        <v>2</v>
      </c>
      <c r="L6204" t="s">
        <v>9</v>
      </c>
      <c r="M6204" t="s">
        <v>3103</v>
      </c>
    </row>
    <row r="6205" spans="1:13" ht="25.5" x14ac:dyDescent="0.2">
      <c r="A6205" t="s">
        <v>5</v>
      </c>
      <c r="B6205" t="s">
        <v>2277</v>
      </c>
      <c r="C6205" t="s">
        <v>2278</v>
      </c>
      <c r="D6205" t="s">
        <v>2616</v>
      </c>
      <c r="E6205" t="s">
        <v>68</v>
      </c>
      <c r="F6205" t="s">
        <v>2812</v>
      </c>
      <c r="G6205" s="23" t="str" cm="1">
        <f t="array" ref="G6205">IF(COUNTIFS($E$2:$E$7682,E6205,$B$2:$B$7682,B6205)&gt;1,
_xlfn.TEXTJOIN(CHAR(10),TRUE,_xlfn.UNIQUE(_xlfn._xlws.FILTER($F$2:$F$7682,($E$2:$E$7682=E6205)*($B$2:$B$7682=B6205)))),
F6205)</f>
        <v>NUMOTION</v>
      </c>
      <c r="H6205" t="s">
        <v>2735</v>
      </c>
      <c r="I6205" s="26" t="str" cm="1">
        <f t="array" ref="I6205">IF(COUNTIFS($E$2:$E$7682,E6205,$B$2:$B$7682,B6205)&gt;1,
_xlfn.TEXTJOIN(CHAR(10),TRUE,_xlfn.UNIQUE(_xlfn._xlws.FILTER($H$2:$H$7682,($E$2:$E$7682=E6205)*($B$2:$B$7682=B6205)))),
H6205)</f>
        <v>2651 CRIMSON CANYON DR STE 110 LAS VEGAS, NV 63301
7340 SMOKE RANCH RD STE E LAS VEGAS, NV 06067</v>
      </c>
      <c r="J6205" s="26" t="str">
        <f t="shared" si="192"/>
        <v>E0638-1841581840-NUMOTION-2651 CRIMSON CANYON DR STE 110 LAS VEGAS, NV 63301
7340 SMOKE RANCH RD STE E LAS VEGAS, NV 06067</v>
      </c>
      <c r="K6205" s="26">
        <f t="shared" si="193"/>
        <v>2</v>
      </c>
      <c r="L6205" t="s">
        <v>9</v>
      </c>
      <c r="M6205" t="s">
        <v>3104</v>
      </c>
    </row>
    <row r="6206" spans="1:13" ht="25.5" x14ac:dyDescent="0.2">
      <c r="A6206" t="s">
        <v>5</v>
      </c>
      <c r="B6206" t="s">
        <v>416</v>
      </c>
      <c r="C6206" t="s">
        <v>417</v>
      </c>
      <c r="D6206" t="s">
        <v>2616</v>
      </c>
      <c r="E6206" t="s">
        <v>68</v>
      </c>
      <c r="F6206" t="s">
        <v>2812</v>
      </c>
      <c r="G6206" s="23" t="str" cm="1">
        <f t="array" ref="G6206">IF(COUNTIFS($E$2:$E$7682,E6206,$B$2:$B$7682,B6206)&gt;1,
_xlfn.TEXTJOIN(CHAR(10),TRUE,_xlfn.UNIQUE(_xlfn._xlws.FILTER($F$2:$F$7682,($E$2:$E$7682=E6206)*($B$2:$B$7682=B6206)))),
F6206)</f>
        <v>NUMOTION</v>
      </c>
      <c r="H6206" t="s">
        <v>2675</v>
      </c>
      <c r="I6206" s="26" t="str" cm="1">
        <f t="array" ref="I6206">IF(COUNTIFS($E$2:$E$7682,E6206,$B$2:$B$7682,B6206)&gt;1,
_xlfn.TEXTJOIN(CHAR(10),TRUE,_xlfn.UNIQUE(_xlfn._xlws.FILTER($H$2:$H$7682,($E$2:$E$7682=E6206)*($B$2:$B$7682=B6206)))),
H6206)</f>
        <v>2651 CRIMSON CANYON DR STE 110 LAS VEGAS, NV 63301
7340 SMOKE RANCH RD STE E LAS VEGAS, NV 06067</v>
      </c>
      <c r="J6206" s="26" t="str">
        <f t="shared" si="192"/>
        <v>E0641-1841581840-NUMOTION-2651 CRIMSON CANYON DR STE 110 LAS VEGAS, NV 63301
7340 SMOKE RANCH RD STE E LAS VEGAS, NV 06067</v>
      </c>
      <c r="K6206" s="26">
        <f t="shared" si="193"/>
        <v>2</v>
      </c>
      <c r="L6206" t="s">
        <v>9</v>
      </c>
      <c r="M6206" t="s">
        <v>3103</v>
      </c>
    </row>
    <row r="6207" spans="1:13" ht="25.5" x14ac:dyDescent="0.2">
      <c r="A6207" t="s">
        <v>5</v>
      </c>
      <c r="B6207" t="s">
        <v>416</v>
      </c>
      <c r="C6207" t="s">
        <v>417</v>
      </c>
      <c r="D6207" t="s">
        <v>2616</v>
      </c>
      <c r="E6207" t="s">
        <v>68</v>
      </c>
      <c r="F6207" t="s">
        <v>2812</v>
      </c>
      <c r="G6207" s="23" t="str" cm="1">
        <f t="array" ref="G6207">IF(COUNTIFS($E$2:$E$7682,E6207,$B$2:$B$7682,B6207)&gt;1,
_xlfn.TEXTJOIN(CHAR(10),TRUE,_xlfn.UNIQUE(_xlfn._xlws.FILTER($F$2:$F$7682,($E$2:$E$7682=E6207)*($B$2:$B$7682=B6207)))),
F6207)</f>
        <v>NUMOTION</v>
      </c>
      <c r="H6207" t="s">
        <v>2735</v>
      </c>
      <c r="I6207" s="26" t="str" cm="1">
        <f t="array" ref="I6207">IF(COUNTIFS($E$2:$E$7682,E6207,$B$2:$B$7682,B6207)&gt;1,
_xlfn.TEXTJOIN(CHAR(10),TRUE,_xlfn.UNIQUE(_xlfn._xlws.FILTER($H$2:$H$7682,($E$2:$E$7682=E6207)*($B$2:$B$7682=B6207)))),
H6207)</f>
        <v>2651 CRIMSON CANYON DR STE 110 LAS VEGAS, NV 63301
7340 SMOKE RANCH RD STE E LAS VEGAS, NV 06067</v>
      </c>
      <c r="J6207" s="26" t="str">
        <f t="shared" si="192"/>
        <v>E0641-1841581840-NUMOTION-2651 CRIMSON CANYON DR STE 110 LAS VEGAS, NV 63301
7340 SMOKE RANCH RD STE E LAS VEGAS, NV 06067</v>
      </c>
      <c r="K6207" s="26">
        <f t="shared" si="193"/>
        <v>2</v>
      </c>
      <c r="L6207" t="s">
        <v>9</v>
      </c>
      <c r="M6207" t="s">
        <v>3104</v>
      </c>
    </row>
    <row r="6208" spans="1:13" ht="25.5" x14ac:dyDescent="0.2">
      <c r="A6208" t="s">
        <v>5</v>
      </c>
      <c r="B6208" t="s">
        <v>1495</v>
      </c>
      <c r="C6208" t="s">
        <v>1496</v>
      </c>
      <c r="D6208" t="s">
        <v>2623</v>
      </c>
      <c r="E6208" t="s">
        <v>68</v>
      </c>
      <c r="F6208" t="s">
        <v>2812</v>
      </c>
      <c r="G6208" s="23" t="str" cm="1">
        <f t="array" ref="G6208">IF(COUNTIFS($E$2:$E$7682,E6208,$B$2:$B$7682,B6208)&gt;1,
_xlfn.TEXTJOIN(CHAR(10),TRUE,_xlfn.UNIQUE(_xlfn._xlws.FILTER($F$2:$F$7682,($E$2:$E$7682=E6208)*($B$2:$B$7682=B6208)))),
F6208)</f>
        <v>NUMOTION</v>
      </c>
      <c r="H6208" t="s">
        <v>2675</v>
      </c>
      <c r="I6208" s="26" t="str" cm="1">
        <f t="array" ref="I6208">IF(COUNTIFS($E$2:$E$7682,E6208,$B$2:$B$7682,B6208)&gt;1,
_xlfn.TEXTJOIN(CHAR(10),TRUE,_xlfn.UNIQUE(_xlfn._xlws.FILTER($H$2:$H$7682,($E$2:$E$7682=E6208)*($B$2:$B$7682=B6208)))),
H6208)</f>
        <v>2651 CRIMSON CANYON DR STE 110 LAS VEGAS, NV 63301
7340 SMOKE RANCH RD STE E LAS VEGAS, NV 06067</v>
      </c>
      <c r="J6208" s="26" t="str">
        <f t="shared" si="192"/>
        <v>E0950-1841581840-NUMOTION-2651 CRIMSON CANYON DR STE 110 LAS VEGAS, NV 63301
7340 SMOKE RANCH RD STE E LAS VEGAS, NV 06067</v>
      </c>
      <c r="K6208" s="26">
        <f t="shared" si="193"/>
        <v>2</v>
      </c>
      <c r="L6208" t="s">
        <v>9</v>
      </c>
      <c r="M6208" t="s">
        <v>3103</v>
      </c>
    </row>
    <row r="6209" spans="1:13" ht="25.5" x14ac:dyDescent="0.2">
      <c r="A6209" t="s">
        <v>5</v>
      </c>
      <c r="B6209" t="s">
        <v>1495</v>
      </c>
      <c r="C6209" t="s">
        <v>1496</v>
      </c>
      <c r="D6209" t="s">
        <v>2623</v>
      </c>
      <c r="E6209" t="s">
        <v>68</v>
      </c>
      <c r="F6209" t="s">
        <v>2812</v>
      </c>
      <c r="G6209" s="23" t="str" cm="1">
        <f t="array" ref="G6209">IF(COUNTIFS($E$2:$E$7682,E6209,$B$2:$B$7682,B6209)&gt;1,
_xlfn.TEXTJOIN(CHAR(10),TRUE,_xlfn.UNIQUE(_xlfn._xlws.FILTER($F$2:$F$7682,($E$2:$E$7682=E6209)*($B$2:$B$7682=B6209)))),
F6209)</f>
        <v>NUMOTION</v>
      </c>
      <c r="H6209" t="s">
        <v>2735</v>
      </c>
      <c r="I6209" s="26" t="str" cm="1">
        <f t="array" ref="I6209">IF(COUNTIFS($E$2:$E$7682,E6209,$B$2:$B$7682,B6209)&gt;1,
_xlfn.TEXTJOIN(CHAR(10),TRUE,_xlfn.UNIQUE(_xlfn._xlws.FILTER($H$2:$H$7682,($E$2:$E$7682=E6209)*($B$2:$B$7682=B6209)))),
H6209)</f>
        <v>2651 CRIMSON CANYON DR STE 110 LAS VEGAS, NV 63301
7340 SMOKE RANCH RD STE E LAS VEGAS, NV 06067</v>
      </c>
      <c r="J6209" s="26" t="str">
        <f t="shared" si="192"/>
        <v>E0950-1841581840-NUMOTION-2651 CRIMSON CANYON DR STE 110 LAS VEGAS, NV 63301
7340 SMOKE RANCH RD STE E LAS VEGAS, NV 06067</v>
      </c>
      <c r="K6209" s="26">
        <f t="shared" si="193"/>
        <v>2</v>
      </c>
      <c r="L6209" t="s">
        <v>9</v>
      </c>
      <c r="M6209" t="s">
        <v>3104</v>
      </c>
    </row>
    <row r="6210" spans="1:13" ht="25.5" x14ac:dyDescent="0.2">
      <c r="A6210" t="s">
        <v>5</v>
      </c>
      <c r="B6210" t="s">
        <v>540</v>
      </c>
      <c r="C6210" t="s">
        <v>541</v>
      </c>
      <c r="D6210" t="s">
        <v>2623</v>
      </c>
      <c r="E6210" t="s">
        <v>68</v>
      </c>
      <c r="F6210" t="s">
        <v>2812</v>
      </c>
      <c r="G6210" s="23" t="str" cm="1">
        <f t="array" ref="G6210">IF(COUNTIFS($E$2:$E$7682,E6210,$B$2:$B$7682,B6210)&gt;1,
_xlfn.TEXTJOIN(CHAR(10),TRUE,_xlfn.UNIQUE(_xlfn._xlws.FILTER($F$2:$F$7682,($E$2:$E$7682=E6210)*($B$2:$B$7682=B6210)))),
F6210)</f>
        <v>NUMOTION</v>
      </c>
      <c r="H6210" t="s">
        <v>2675</v>
      </c>
      <c r="I6210" s="26" t="str" cm="1">
        <f t="array" ref="I6210">IF(COUNTIFS($E$2:$E$7682,E6210,$B$2:$B$7682,B6210)&gt;1,
_xlfn.TEXTJOIN(CHAR(10),TRUE,_xlfn.UNIQUE(_xlfn._xlws.FILTER($H$2:$H$7682,($E$2:$E$7682=E6210)*($B$2:$B$7682=B6210)))),
H6210)</f>
        <v>2651 CRIMSON CANYON DR STE 110 LAS VEGAS, NV 63301
7340 SMOKE RANCH RD STE E LAS VEGAS, NV 06067</v>
      </c>
      <c r="J6210" s="26" t="str">
        <f t="shared" si="192"/>
        <v>E0951-1841581840-NUMOTION-2651 CRIMSON CANYON DR STE 110 LAS VEGAS, NV 63301
7340 SMOKE RANCH RD STE E LAS VEGAS, NV 06067</v>
      </c>
      <c r="K6210" s="26">
        <f t="shared" si="193"/>
        <v>2</v>
      </c>
      <c r="L6210" t="s">
        <v>9</v>
      </c>
      <c r="M6210" t="s">
        <v>3103</v>
      </c>
    </row>
    <row r="6211" spans="1:13" ht="25.5" x14ac:dyDescent="0.2">
      <c r="A6211" t="s">
        <v>5</v>
      </c>
      <c r="B6211" t="s">
        <v>540</v>
      </c>
      <c r="C6211" t="s">
        <v>541</v>
      </c>
      <c r="D6211" t="s">
        <v>2623</v>
      </c>
      <c r="E6211" t="s">
        <v>68</v>
      </c>
      <c r="F6211" t="s">
        <v>2812</v>
      </c>
      <c r="G6211" s="23" t="str" cm="1">
        <f t="array" ref="G6211">IF(COUNTIFS($E$2:$E$7682,E6211,$B$2:$B$7682,B6211)&gt;1,
_xlfn.TEXTJOIN(CHAR(10),TRUE,_xlfn.UNIQUE(_xlfn._xlws.FILTER($F$2:$F$7682,($E$2:$E$7682=E6211)*($B$2:$B$7682=B6211)))),
F6211)</f>
        <v>NUMOTION</v>
      </c>
      <c r="H6211" t="s">
        <v>2735</v>
      </c>
      <c r="I6211" s="26" t="str" cm="1">
        <f t="array" ref="I6211">IF(COUNTIFS($E$2:$E$7682,E6211,$B$2:$B$7682,B6211)&gt;1,
_xlfn.TEXTJOIN(CHAR(10),TRUE,_xlfn.UNIQUE(_xlfn._xlws.FILTER($H$2:$H$7682,($E$2:$E$7682=E6211)*($B$2:$B$7682=B6211)))),
H6211)</f>
        <v>2651 CRIMSON CANYON DR STE 110 LAS VEGAS, NV 63301
7340 SMOKE RANCH RD STE E LAS VEGAS, NV 06067</v>
      </c>
      <c r="J6211" s="26" t="str">
        <f t="shared" ref="J6211:J6274" si="194">B6211 &amp; "-" &amp; E6211 &amp; "-" &amp; G6211 &amp; "-" &amp; I6211</f>
        <v>E0951-1841581840-NUMOTION-2651 CRIMSON CANYON DR STE 110 LAS VEGAS, NV 63301
7340 SMOKE RANCH RD STE E LAS VEGAS, NV 06067</v>
      </c>
      <c r="K6211" s="26">
        <f t="shared" ref="K6211:K6274" si="195">COUNTIF($J$2:$J$7682,J6211)</f>
        <v>2</v>
      </c>
      <c r="L6211" t="s">
        <v>9</v>
      </c>
      <c r="M6211" t="s">
        <v>3104</v>
      </c>
    </row>
    <row r="6212" spans="1:13" ht="25.5" x14ac:dyDescent="0.2">
      <c r="A6212" t="s">
        <v>5</v>
      </c>
      <c r="B6212" t="s">
        <v>1359</v>
      </c>
      <c r="C6212" t="s">
        <v>1360</v>
      </c>
      <c r="D6212" t="s">
        <v>2623</v>
      </c>
      <c r="E6212" t="s">
        <v>68</v>
      </c>
      <c r="F6212" t="s">
        <v>2812</v>
      </c>
      <c r="G6212" s="23" t="str" cm="1">
        <f t="array" ref="G6212">IF(COUNTIFS($E$2:$E$7682,E6212,$B$2:$B$7682,B6212)&gt;1,
_xlfn.TEXTJOIN(CHAR(10),TRUE,_xlfn.UNIQUE(_xlfn._xlws.FILTER($F$2:$F$7682,($E$2:$E$7682=E6212)*($B$2:$B$7682=B6212)))),
F6212)</f>
        <v>NUMOTION</v>
      </c>
      <c r="H6212" t="s">
        <v>2675</v>
      </c>
      <c r="I6212" s="26" t="str" cm="1">
        <f t="array" ref="I6212">IF(COUNTIFS($E$2:$E$7682,E6212,$B$2:$B$7682,B6212)&gt;1,
_xlfn.TEXTJOIN(CHAR(10),TRUE,_xlfn.UNIQUE(_xlfn._xlws.FILTER($H$2:$H$7682,($E$2:$E$7682=E6212)*($B$2:$B$7682=B6212)))),
H6212)</f>
        <v>2651 CRIMSON CANYON DR STE 110 LAS VEGAS, NV 63301
7340 SMOKE RANCH RD STE E LAS VEGAS, NV 06067</v>
      </c>
      <c r="J6212" s="26" t="str">
        <f t="shared" si="194"/>
        <v>E0952-1841581840-NUMOTION-2651 CRIMSON CANYON DR STE 110 LAS VEGAS, NV 63301
7340 SMOKE RANCH RD STE E LAS VEGAS, NV 06067</v>
      </c>
      <c r="K6212" s="26">
        <f t="shared" si="195"/>
        <v>2</v>
      </c>
      <c r="L6212" t="s">
        <v>9</v>
      </c>
      <c r="M6212" t="s">
        <v>3103</v>
      </c>
    </row>
    <row r="6213" spans="1:13" ht="25.5" x14ac:dyDescent="0.2">
      <c r="A6213" t="s">
        <v>5</v>
      </c>
      <c r="B6213" t="s">
        <v>1359</v>
      </c>
      <c r="C6213" t="s">
        <v>1360</v>
      </c>
      <c r="D6213" t="s">
        <v>2623</v>
      </c>
      <c r="E6213" t="s">
        <v>68</v>
      </c>
      <c r="F6213" t="s">
        <v>2812</v>
      </c>
      <c r="G6213" s="23" t="str" cm="1">
        <f t="array" ref="G6213">IF(COUNTIFS($E$2:$E$7682,E6213,$B$2:$B$7682,B6213)&gt;1,
_xlfn.TEXTJOIN(CHAR(10),TRUE,_xlfn.UNIQUE(_xlfn._xlws.FILTER($F$2:$F$7682,($E$2:$E$7682=E6213)*($B$2:$B$7682=B6213)))),
F6213)</f>
        <v>NUMOTION</v>
      </c>
      <c r="H6213" t="s">
        <v>2735</v>
      </c>
      <c r="I6213" s="26" t="str" cm="1">
        <f t="array" ref="I6213">IF(COUNTIFS($E$2:$E$7682,E6213,$B$2:$B$7682,B6213)&gt;1,
_xlfn.TEXTJOIN(CHAR(10),TRUE,_xlfn.UNIQUE(_xlfn._xlws.FILTER($H$2:$H$7682,($E$2:$E$7682=E6213)*($B$2:$B$7682=B6213)))),
H6213)</f>
        <v>2651 CRIMSON CANYON DR STE 110 LAS VEGAS, NV 63301
7340 SMOKE RANCH RD STE E LAS VEGAS, NV 06067</v>
      </c>
      <c r="J6213" s="26" t="str">
        <f t="shared" si="194"/>
        <v>E0952-1841581840-NUMOTION-2651 CRIMSON CANYON DR STE 110 LAS VEGAS, NV 63301
7340 SMOKE RANCH RD STE E LAS VEGAS, NV 06067</v>
      </c>
      <c r="K6213" s="26">
        <f t="shared" si="195"/>
        <v>2</v>
      </c>
      <c r="L6213" t="s">
        <v>9</v>
      </c>
      <c r="M6213" t="s">
        <v>3104</v>
      </c>
    </row>
    <row r="6214" spans="1:13" ht="25.5" x14ac:dyDescent="0.2">
      <c r="A6214" t="s">
        <v>5</v>
      </c>
      <c r="B6214" t="s">
        <v>465</v>
      </c>
      <c r="C6214" t="s">
        <v>466</v>
      </c>
      <c r="D6214" t="s">
        <v>2623</v>
      </c>
      <c r="E6214" t="s">
        <v>68</v>
      </c>
      <c r="F6214" t="s">
        <v>2812</v>
      </c>
      <c r="G6214" s="23" t="str" cm="1">
        <f t="array" ref="G6214">IF(COUNTIFS($E$2:$E$7682,E6214,$B$2:$B$7682,B6214)&gt;1,
_xlfn.TEXTJOIN(CHAR(10),TRUE,_xlfn.UNIQUE(_xlfn._xlws.FILTER($F$2:$F$7682,($E$2:$E$7682=E6214)*($B$2:$B$7682=B6214)))),
F6214)</f>
        <v>NUMOTION</v>
      </c>
      <c r="H6214" t="s">
        <v>2675</v>
      </c>
      <c r="I6214" s="26" t="str" cm="1">
        <f t="array" ref="I6214">IF(COUNTIFS($E$2:$E$7682,E6214,$B$2:$B$7682,B6214)&gt;1,
_xlfn.TEXTJOIN(CHAR(10),TRUE,_xlfn.UNIQUE(_xlfn._xlws.FILTER($H$2:$H$7682,($E$2:$E$7682=E6214)*($B$2:$B$7682=B6214)))),
H6214)</f>
        <v>2651 CRIMSON CANYON DR STE 110 LAS VEGAS, NV 63301
7340 SMOKE RANCH RD STE E LAS VEGAS, NV 06067</v>
      </c>
      <c r="J6214" s="26" t="str">
        <f t="shared" si="194"/>
        <v>E0953-1841581840-NUMOTION-2651 CRIMSON CANYON DR STE 110 LAS VEGAS, NV 63301
7340 SMOKE RANCH RD STE E LAS VEGAS, NV 06067</v>
      </c>
      <c r="K6214" s="26">
        <f t="shared" si="195"/>
        <v>2</v>
      </c>
      <c r="L6214" t="s">
        <v>9</v>
      </c>
      <c r="M6214" t="s">
        <v>3103</v>
      </c>
    </row>
    <row r="6215" spans="1:13" ht="25.5" x14ac:dyDescent="0.2">
      <c r="A6215" t="s">
        <v>5</v>
      </c>
      <c r="B6215" t="s">
        <v>465</v>
      </c>
      <c r="C6215" t="s">
        <v>466</v>
      </c>
      <c r="D6215" t="s">
        <v>2623</v>
      </c>
      <c r="E6215" t="s">
        <v>68</v>
      </c>
      <c r="F6215" t="s">
        <v>2812</v>
      </c>
      <c r="G6215" s="23" t="str" cm="1">
        <f t="array" ref="G6215">IF(COUNTIFS($E$2:$E$7682,E6215,$B$2:$B$7682,B6215)&gt;1,
_xlfn.TEXTJOIN(CHAR(10),TRUE,_xlfn.UNIQUE(_xlfn._xlws.FILTER($F$2:$F$7682,($E$2:$E$7682=E6215)*($B$2:$B$7682=B6215)))),
F6215)</f>
        <v>NUMOTION</v>
      </c>
      <c r="H6215" t="s">
        <v>2735</v>
      </c>
      <c r="I6215" s="26" t="str" cm="1">
        <f t="array" ref="I6215">IF(COUNTIFS($E$2:$E$7682,E6215,$B$2:$B$7682,B6215)&gt;1,
_xlfn.TEXTJOIN(CHAR(10),TRUE,_xlfn.UNIQUE(_xlfn._xlws.FILTER($H$2:$H$7682,($E$2:$E$7682=E6215)*($B$2:$B$7682=B6215)))),
H6215)</f>
        <v>2651 CRIMSON CANYON DR STE 110 LAS VEGAS, NV 63301
7340 SMOKE RANCH RD STE E LAS VEGAS, NV 06067</v>
      </c>
      <c r="J6215" s="26" t="str">
        <f t="shared" si="194"/>
        <v>E0953-1841581840-NUMOTION-2651 CRIMSON CANYON DR STE 110 LAS VEGAS, NV 63301
7340 SMOKE RANCH RD STE E LAS VEGAS, NV 06067</v>
      </c>
      <c r="K6215" s="26">
        <f t="shared" si="195"/>
        <v>2</v>
      </c>
      <c r="L6215" t="s">
        <v>9</v>
      </c>
      <c r="M6215" t="s">
        <v>3104</v>
      </c>
    </row>
    <row r="6216" spans="1:13" ht="25.5" x14ac:dyDescent="0.2">
      <c r="A6216" t="s">
        <v>5</v>
      </c>
      <c r="B6216" t="s">
        <v>1903</v>
      </c>
      <c r="C6216" t="s">
        <v>1904</v>
      </c>
      <c r="D6216" t="s">
        <v>2623</v>
      </c>
      <c r="E6216" t="s">
        <v>68</v>
      </c>
      <c r="F6216" t="s">
        <v>2812</v>
      </c>
      <c r="G6216" s="23" t="str" cm="1">
        <f t="array" ref="G6216">IF(COUNTIFS($E$2:$E$7682,E6216,$B$2:$B$7682,B6216)&gt;1,
_xlfn.TEXTJOIN(CHAR(10),TRUE,_xlfn.UNIQUE(_xlfn._xlws.FILTER($F$2:$F$7682,($E$2:$E$7682=E6216)*($B$2:$B$7682=B6216)))),
F6216)</f>
        <v>NUMOTION</v>
      </c>
      <c r="H6216" t="s">
        <v>2675</v>
      </c>
      <c r="I6216" s="26" t="str" cm="1">
        <f t="array" ref="I6216">IF(COUNTIFS($E$2:$E$7682,E6216,$B$2:$B$7682,B6216)&gt;1,
_xlfn.TEXTJOIN(CHAR(10),TRUE,_xlfn.UNIQUE(_xlfn._xlws.FILTER($H$2:$H$7682,($E$2:$E$7682=E6216)*($B$2:$B$7682=B6216)))),
H6216)</f>
        <v>2651 CRIMSON CANYON DR STE 110 LAS VEGAS, NV 63301
7340 SMOKE RANCH RD STE E LAS VEGAS, NV 06067</v>
      </c>
      <c r="J6216" s="26" t="str">
        <f t="shared" si="194"/>
        <v>E0954-1841581840-NUMOTION-2651 CRIMSON CANYON DR STE 110 LAS VEGAS, NV 63301
7340 SMOKE RANCH RD STE E LAS VEGAS, NV 06067</v>
      </c>
      <c r="K6216" s="26">
        <f t="shared" si="195"/>
        <v>2</v>
      </c>
      <c r="L6216" t="s">
        <v>9</v>
      </c>
      <c r="M6216" t="s">
        <v>3103</v>
      </c>
    </row>
    <row r="6217" spans="1:13" ht="25.5" x14ac:dyDescent="0.2">
      <c r="A6217" t="s">
        <v>5</v>
      </c>
      <c r="B6217" t="s">
        <v>1903</v>
      </c>
      <c r="C6217" t="s">
        <v>1904</v>
      </c>
      <c r="D6217" t="s">
        <v>2623</v>
      </c>
      <c r="E6217" t="s">
        <v>68</v>
      </c>
      <c r="F6217" t="s">
        <v>2812</v>
      </c>
      <c r="G6217" s="23" t="str" cm="1">
        <f t="array" ref="G6217">IF(COUNTIFS($E$2:$E$7682,E6217,$B$2:$B$7682,B6217)&gt;1,
_xlfn.TEXTJOIN(CHAR(10),TRUE,_xlfn.UNIQUE(_xlfn._xlws.FILTER($F$2:$F$7682,($E$2:$E$7682=E6217)*($B$2:$B$7682=B6217)))),
F6217)</f>
        <v>NUMOTION</v>
      </c>
      <c r="H6217" t="s">
        <v>2735</v>
      </c>
      <c r="I6217" s="26" t="str" cm="1">
        <f t="array" ref="I6217">IF(COUNTIFS($E$2:$E$7682,E6217,$B$2:$B$7682,B6217)&gt;1,
_xlfn.TEXTJOIN(CHAR(10),TRUE,_xlfn.UNIQUE(_xlfn._xlws.FILTER($H$2:$H$7682,($E$2:$E$7682=E6217)*($B$2:$B$7682=B6217)))),
H6217)</f>
        <v>2651 CRIMSON CANYON DR STE 110 LAS VEGAS, NV 63301
7340 SMOKE RANCH RD STE E LAS VEGAS, NV 06067</v>
      </c>
      <c r="J6217" s="26" t="str">
        <f t="shared" si="194"/>
        <v>E0954-1841581840-NUMOTION-2651 CRIMSON CANYON DR STE 110 LAS VEGAS, NV 63301
7340 SMOKE RANCH RD STE E LAS VEGAS, NV 06067</v>
      </c>
      <c r="K6217" s="26">
        <f t="shared" si="195"/>
        <v>2</v>
      </c>
      <c r="L6217" t="s">
        <v>9</v>
      </c>
      <c r="M6217" t="s">
        <v>3104</v>
      </c>
    </row>
    <row r="6218" spans="1:13" ht="25.5" x14ac:dyDescent="0.2">
      <c r="A6218" t="s">
        <v>5</v>
      </c>
      <c r="B6218" t="s">
        <v>499</v>
      </c>
      <c r="C6218" t="s">
        <v>500</v>
      </c>
      <c r="D6218" t="s">
        <v>2623</v>
      </c>
      <c r="E6218" t="s">
        <v>68</v>
      </c>
      <c r="F6218" t="s">
        <v>2812</v>
      </c>
      <c r="G6218" s="23" t="str" cm="1">
        <f t="array" ref="G6218">IF(COUNTIFS($E$2:$E$7682,E6218,$B$2:$B$7682,B6218)&gt;1,
_xlfn.TEXTJOIN(CHAR(10),TRUE,_xlfn.UNIQUE(_xlfn._xlws.FILTER($F$2:$F$7682,($E$2:$E$7682=E6218)*($B$2:$B$7682=B6218)))),
F6218)</f>
        <v>NUMOTION</v>
      </c>
      <c r="H6218" t="s">
        <v>2675</v>
      </c>
      <c r="I6218" s="26" t="str" cm="1">
        <f t="array" ref="I6218">IF(COUNTIFS($E$2:$E$7682,E6218,$B$2:$B$7682,B6218)&gt;1,
_xlfn.TEXTJOIN(CHAR(10),TRUE,_xlfn.UNIQUE(_xlfn._xlws.FILTER($H$2:$H$7682,($E$2:$E$7682=E6218)*($B$2:$B$7682=B6218)))),
H6218)</f>
        <v>2651 CRIMSON CANYON DR STE 110 LAS VEGAS, NV 63301
7340 SMOKE RANCH RD STE E LAS VEGAS, NV 06067</v>
      </c>
      <c r="J6218" s="26" t="str">
        <f t="shared" si="194"/>
        <v>E0955-1841581840-NUMOTION-2651 CRIMSON CANYON DR STE 110 LAS VEGAS, NV 63301
7340 SMOKE RANCH RD STE E LAS VEGAS, NV 06067</v>
      </c>
      <c r="K6218" s="26">
        <f t="shared" si="195"/>
        <v>2</v>
      </c>
      <c r="L6218" t="s">
        <v>9</v>
      </c>
      <c r="M6218" t="s">
        <v>3103</v>
      </c>
    </row>
    <row r="6219" spans="1:13" ht="25.5" x14ac:dyDescent="0.2">
      <c r="A6219" t="s">
        <v>5</v>
      </c>
      <c r="B6219" t="s">
        <v>499</v>
      </c>
      <c r="C6219" t="s">
        <v>500</v>
      </c>
      <c r="D6219" t="s">
        <v>2623</v>
      </c>
      <c r="E6219" t="s">
        <v>68</v>
      </c>
      <c r="F6219" t="s">
        <v>2812</v>
      </c>
      <c r="G6219" s="23" t="str" cm="1">
        <f t="array" ref="G6219">IF(COUNTIFS($E$2:$E$7682,E6219,$B$2:$B$7682,B6219)&gt;1,
_xlfn.TEXTJOIN(CHAR(10),TRUE,_xlfn.UNIQUE(_xlfn._xlws.FILTER($F$2:$F$7682,($E$2:$E$7682=E6219)*($B$2:$B$7682=B6219)))),
F6219)</f>
        <v>NUMOTION</v>
      </c>
      <c r="H6219" t="s">
        <v>2735</v>
      </c>
      <c r="I6219" s="26" t="str" cm="1">
        <f t="array" ref="I6219">IF(COUNTIFS($E$2:$E$7682,E6219,$B$2:$B$7682,B6219)&gt;1,
_xlfn.TEXTJOIN(CHAR(10),TRUE,_xlfn.UNIQUE(_xlfn._xlws.FILTER($H$2:$H$7682,($E$2:$E$7682=E6219)*($B$2:$B$7682=B6219)))),
H6219)</f>
        <v>2651 CRIMSON CANYON DR STE 110 LAS VEGAS, NV 63301
7340 SMOKE RANCH RD STE E LAS VEGAS, NV 06067</v>
      </c>
      <c r="J6219" s="26" t="str">
        <f t="shared" si="194"/>
        <v>E0955-1841581840-NUMOTION-2651 CRIMSON CANYON DR STE 110 LAS VEGAS, NV 63301
7340 SMOKE RANCH RD STE E LAS VEGAS, NV 06067</v>
      </c>
      <c r="K6219" s="26">
        <f t="shared" si="195"/>
        <v>2</v>
      </c>
      <c r="L6219" t="s">
        <v>9</v>
      </c>
      <c r="M6219" t="s">
        <v>3104</v>
      </c>
    </row>
    <row r="6220" spans="1:13" ht="25.5" x14ac:dyDescent="0.2">
      <c r="A6220" t="s">
        <v>5</v>
      </c>
      <c r="B6220" t="s">
        <v>1389</v>
      </c>
      <c r="C6220" t="s">
        <v>1390</v>
      </c>
      <c r="D6220" t="s">
        <v>2623</v>
      </c>
      <c r="E6220" t="s">
        <v>68</v>
      </c>
      <c r="F6220" t="s">
        <v>2812</v>
      </c>
      <c r="G6220" s="23" t="str" cm="1">
        <f t="array" ref="G6220">IF(COUNTIFS($E$2:$E$7682,E6220,$B$2:$B$7682,B6220)&gt;1,
_xlfn.TEXTJOIN(CHAR(10),TRUE,_xlfn.UNIQUE(_xlfn._xlws.FILTER($F$2:$F$7682,($E$2:$E$7682=E6220)*($B$2:$B$7682=B6220)))),
F6220)</f>
        <v>NUMOTION</v>
      </c>
      <c r="H6220" t="s">
        <v>2675</v>
      </c>
      <c r="I6220" s="26" t="str" cm="1">
        <f t="array" ref="I6220">IF(COUNTIFS($E$2:$E$7682,E6220,$B$2:$B$7682,B6220)&gt;1,
_xlfn.TEXTJOIN(CHAR(10),TRUE,_xlfn.UNIQUE(_xlfn._xlws.FILTER($H$2:$H$7682,($E$2:$E$7682=E6220)*($B$2:$B$7682=B6220)))),
H6220)</f>
        <v>2651 CRIMSON CANYON DR STE 110 LAS VEGAS, NV 63301
7340 SMOKE RANCH RD STE E LAS VEGAS, NV 06067</v>
      </c>
      <c r="J6220" s="26" t="str">
        <f t="shared" si="194"/>
        <v>E0956-1841581840-NUMOTION-2651 CRIMSON CANYON DR STE 110 LAS VEGAS, NV 63301
7340 SMOKE RANCH RD STE E LAS VEGAS, NV 06067</v>
      </c>
      <c r="K6220" s="26">
        <f t="shared" si="195"/>
        <v>2</v>
      </c>
      <c r="L6220" t="s">
        <v>9</v>
      </c>
      <c r="M6220" t="s">
        <v>3103</v>
      </c>
    </row>
    <row r="6221" spans="1:13" ht="25.5" x14ac:dyDescent="0.2">
      <c r="A6221" t="s">
        <v>5</v>
      </c>
      <c r="B6221" t="s">
        <v>1389</v>
      </c>
      <c r="C6221" t="s">
        <v>1390</v>
      </c>
      <c r="D6221" t="s">
        <v>2623</v>
      </c>
      <c r="E6221" t="s">
        <v>68</v>
      </c>
      <c r="F6221" t="s">
        <v>2812</v>
      </c>
      <c r="G6221" s="23" t="str" cm="1">
        <f t="array" ref="G6221">IF(COUNTIFS($E$2:$E$7682,E6221,$B$2:$B$7682,B6221)&gt;1,
_xlfn.TEXTJOIN(CHAR(10),TRUE,_xlfn.UNIQUE(_xlfn._xlws.FILTER($F$2:$F$7682,($E$2:$E$7682=E6221)*($B$2:$B$7682=B6221)))),
F6221)</f>
        <v>NUMOTION</v>
      </c>
      <c r="H6221" t="s">
        <v>2735</v>
      </c>
      <c r="I6221" s="26" t="str" cm="1">
        <f t="array" ref="I6221">IF(COUNTIFS($E$2:$E$7682,E6221,$B$2:$B$7682,B6221)&gt;1,
_xlfn.TEXTJOIN(CHAR(10),TRUE,_xlfn.UNIQUE(_xlfn._xlws.FILTER($H$2:$H$7682,($E$2:$E$7682=E6221)*($B$2:$B$7682=B6221)))),
H6221)</f>
        <v>2651 CRIMSON CANYON DR STE 110 LAS VEGAS, NV 63301
7340 SMOKE RANCH RD STE E LAS VEGAS, NV 06067</v>
      </c>
      <c r="J6221" s="26" t="str">
        <f t="shared" si="194"/>
        <v>E0956-1841581840-NUMOTION-2651 CRIMSON CANYON DR STE 110 LAS VEGAS, NV 63301
7340 SMOKE RANCH RD STE E LAS VEGAS, NV 06067</v>
      </c>
      <c r="K6221" s="26">
        <f t="shared" si="195"/>
        <v>2</v>
      </c>
      <c r="L6221" t="s">
        <v>9</v>
      </c>
      <c r="M6221" t="s">
        <v>3104</v>
      </c>
    </row>
    <row r="6222" spans="1:13" ht="25.5" x14ac:dyDescent="0.2">
      <c r="A6222" t="s">
        <v>5</v>
      </c>
      <c r="B6222" t="s">
        <v>948</v>
      </c>
      <c r="C6222" t="s">
        <v>949</v>
      </c>
      <c r="D6222" t="s">
        <v>2623</v>
      </c>
      <c r="E6222" t="s">
        <v>68</v>
      </c>
      <c r="F6222" t="s">
        <v>2812</v>
      </c>
      <c r="G6222" s="23" t="str" cm="1">
        <f t="array" ref="G6222">IF(COUNTIFS($E$2:$E$7682,E6222,$B$2:$B$7682,B6222)&gt;1,
_xlfn.TEXTJOIN(CHAR(10),TRUE,_xlfn.UNIQUE(_xlfn._xlws.FILTER($F$2:$F$7682,($E$2:$E$7682=E6222)*($B$2:$B$7682=B6222)))),
F6222)</f>
        <v>NUMOTION</v>
      </c>
      <c r="H6222" t="s">
        <v>2675</v>
      </c>
      <c r="I6222" s="26" t="str" cm="1">
        <f t="array" ref="I6222">IF(COUNTIFS($E$2:$E$7682,E6222,$B$2:$B$7682,B6222)&gt;1,
_xlfn.TEXTJOIN(CHAR(10),TRUE,_xlfn.UNIQUE(_xlfn._xlws.FILTER($H$2:$H$7682,($E$2:$E$7682=E6222)*($B$2:$B$7682=B6222)))),
H6222)</f>
        <v>2651 CRIMSON CANYON DR STE 110 LAS VEGAS, NV 63301
7340 SMOKE RANCH RD STE E LAS VEGAS, NV 06067</v>
      </c>
      <c r="J6222" s="26" t="str">
        <f t="shared" si="194"/>
        <v>E0957-1841581840-NUMOTION-2651 CRIMSON CANYON DR STE 110 LAS VEGAS, NV 63301
7340 SMOKE RANCH RD STE E LAS VEGAS, NV 06067</v>
      </c>
      <c r="K6222" s="26">
        <f t="shared" si="195"/>
        <v>2</v>
      </c>
      <c r="L6222" t="s">
        <v>9</v>
      </c>
      <c r="M6222" t="s">
        <v>3103</v>
      </c>
    </row>
    <row r="6223" spans="1:13" ht="25.5" x14ac:dyDescent="0.2">
      <c r="A6223" t="s">
        <v>5</v>
      </c>
      <c r="B6223" t="s">
        <v>948</v>
      </c>
      <c r="C6223" t="s">
        <v>949</v>
      </c>
      <c r="D6223" t="s">
        <v>2623</v>
      </c>
      <c r="E6223" t="s">
        <v>68</v>
      </c>
      <c r="F6223" t="s">
        <v>2812</v>
      </c>
      <c r="G6223" s="23" t="str" cm="1">
        <f t="array" ref="G6223">IF(COUNTIFS($E$2:$E$7682,E6223,$B$2:$B$7682,B6223)&gt;1,
_xlfn.TEXTJOIN(CHAR(10),TRUE,_xlfn.UNIQUE(_xlfn._xlws.FILTER($F$2:$F$7682,($E$2:$E$7682=E6223)*($B$2:$B$7682=B6223)))),
F6223)</f>
        <v>NUMOTION</v>
      </c>
      <c r="H6223" t="s">
        <v>2735</v>
      </c>
      <c r="I6223" s="26" t="str" cm="1">
        <f t="array" ref="I6223">IF(COUNTIFS($E$2:$E$7682,E6223,$B$2:$B$7682,B6223)&gt;1,
_xlfn.TEXTJOIN(CHAR(10),TRUE,_xlfn.UNIQUE(_xlfn._xlws.FILTER($H$2:$H$7682,($E$2:$E$7682=E6223)*($B$2:$B$7682=B6223)))),
H6223)</f>
        <v>2651 CRIMSON CANYON DR STE 110 LAS VEGAS, NV 63301
7340 SMOKE RANCH RD STE E LAS VEGAS, NV 06067</v>
      </c>
      <c r="J6223" s="26" t="str">
        <f t="shared" si="194"/>
        <v>E0957-1841581840-NUMOTION-2651 CRIMSON CANYON DR STE 110 LAS VEGAS, NV 63301
7340 SMOKE RANCH RD STE E LAS VEGAS, NV 06067</v>
      </c>
      <c r="K6223" s="26">
        <f t="shared" si="195"/>
        <v>2</v>
      </c>
      <c r="L6223" t="s">
        <v>9</v>
      </c>
      <c r="M6223" t="s">
        <v>3104</v>
      </c>
    </row>
    <row r="6224" spans="1:13" ht="25.5" x14ac:dyDescent="0.2">
      <c r="A6224" t="s">
        <v>5</v>
      </c>
      <c r="B6224" t="s">
        <v>330</v>
      </c>
      <c r="C6224" t="s">
        <v>331</v>
      </c>
      <c r="D6224" t="s">
        <v>2623</v>
      </c>
      <c r="E6224" t="s">
        <v>68</v>
      </c>
      <c r="F6224" t="s">
        <v>2812</v>
      </c>
      <c r="G6224" s="23" t="str" cm="1">
        <f t="array" ref="G6224">IF(COUNTIFS($E$2:$E$7682,E6224,$B$2:$B$7682,B6224)&gt;1,
_xlfn.TEXTJOIN(CHAR(10),TRUE,_xlfn.UNIQUE(_xlfn._xlws.FILTER($F$2:$F$7682,($E$2:$E$7682=E6224)*($B$2:$B$7682=B6224)))),
F6224)</f>
        <v>NUMOTION</v>
      </c>
      <c r="H6224" t="s">
        <v>2675</v>
      </c>
      <c r="I6224" s="26" t="str" cm="1">
        <f t="array" ref="I6224">IF(COUNTIFS($E$2:$E$7682,E6224,$B$2:$B$7682,B6224)&gt;1,
_xlfn.TEXTJOIN(CHAR(10),TRUE,_xlfn.UNIQUE(_xlfn._xlws.FILTER($H$2:$H$7682,($E$2:$E$7682=E6224)*($B$2:$B$7682=B6224)))),
H6224)</f>
        <v>2651 CRIMSON CANYON DR STE 110 LAS VEGAS, NV 63301
7340 SMOKE RANCH RD STE E LAS VEGAS, NV 06067</v>
      </c>
      <c r="J6224" s="26" t="str">
        <f t="shared" si="194"/>
        <v>E0960-1841581840-NUMOTION-2651 CRIMSON CANYON DR STE 110 LAS VEGAS, NV 63301
7340 SMOKE RANCH RD STE E LAS VEGAS, NV 06067</v>
      </c>
      <c r="K6224" s="26">
        <f t="shared" si="195"/>
        <v>2</v>
      </c>
      <c r="L6224" t="s">
        <v>9</v>
      </c>
      <c r="M6224" t="s">
        <v>3103</v>
      </c>
    </row>
    <row r="6225" spans="1:13" ht="25.5" x14ac:dyDescent="0.2">
      <c r="A6225" t="s">
        <v>5</v>
      </c>
      <c r="B6225" t="s">
        <v>330</v>
      </c>
      <c r="C6225" t="s">
        <v>331</v>
      </c>
      <c r="D6225" t="s">
        <v>2623</v>
      </c>
      <c r="E6225" t="s">
        <v>68</v>
      </c>
      <c r="F6225" t="s">
        <v>2812</v>
      </c>
      <c r="G6225" s="23" t="str" cm="1">
        <f t="array" ref="G6225">IF(COUNTIFS($E$2:$E$7682,E6225,$B$2:$B$7682,B6225)&gt;1,
_xlfn.TEXTJOIN(CHAR(10),TRUE,_xlfn.UNIQUE(_xlfn._xlws.FILTER($F$2:$F$7682,($E$2:$E$7682=E6225)*($B$2:$B$7682=B6225)))),
F6225)</f>
        <v>NUMOTION</v>
      </c>
      <c r="H6225" t="s">
        <v>2735</v>
      </c>
      <c r="I6225" s="26" t="str" cm="1">
        <f t="array" ref="I6225">IF(COUNTIFS($E$2:$E$7682,E6225,$B$2:$B$7682,B6225)&gt;1,
_xlfn.TEXTJOIN(CHAR(10),TRUE,_xlfn.UNIQUE(_xlfn._xlws.FILTER($H$2:$H$7682,($E$2:$E$7682=E6225)*($B$2:$B$7682=B6225)))),
H6225)</f>
        <v>2651 CRIMSON CANYON DR STE 110 LAS VEGAS, NV 63301
7340 SMOKE RANCH RD STE E LAS VEGAS, NV 06067</v>
      </c>
      <c r="J6225" s="26" t="str">
        <f t="shared" si="194"/>
        <v>E0960-1841581840-NUMOTION-2651 CRIMSON CANYON DR STE 110 LAS VEGAS, NV 63301
7340 SMOKE RANCH RD STE E LAS VEGAS, NV 06067</v>
      </c>
      <c r="K6225" s="26">
        <f t="shared" si="195"/>
        <v>2</v>
      </c>
      <c r="L6225" t="s">
        <v>9</v>
      </c>
      <c r="M6225" t="s">
        <v>3104</v>
      </c>
    </row>
    <row r="6226" spans="1:13" ht="25.5" x14ac:dyDescent="0.2">
      <c r="A6226" t="s">
        <v>5</v>
      </c>
      <c r="B6226" t="s">
        <v>184</v>
      </c>
      <c r="C6226" t="s">
        <v>185</v>
      </c>
      <c r="D6226" t="s">
        <v>2623</v>
      </c>
      <c r="E6226" t="s">
        <v>68</v>
      </c>
      <c r="F6226" t="s">
        <v>2812</v>
      </c>
      <c r="G6226" s="23" t="str" cm="1">
        <f t="array" ref="G6226">IF(COUNTIFS($E$2:$E$7682,E6226,$B$2:$B$7682,B6226)&gt;1,
_xlfn.TEXTJOIN(CHAR(10),TRUE,_xlfn.UNIQUE(_xlfn._xlws.FILTER($F$2:$F$7682,($E$2:$E$7682=E6226)*($B$2:$B$7682=B6226)))),
F6226)</f>
        <v>NUMOTION</v>
      </c>
      <c r="H6226" t="s">
        <v>2675</v>
      </c>
      <c r="I6226" s="26" t="str" cm="1">
        <f t="array" ref="I6226">IF(COUNTIFS($E$2:$E$7682,E6226,$B$2:$B$7682,B6226)&gt;1,
_xlfn.TEXTJOIN(CHAR(10),TRUE,_xlfn.UNIQUE(_xlfn._xlws.FILTER($H$2:$H$7682,($E$2:$E$7682=E6226)*($B$2:$B$7682=B6226)))),
H6226)</f>
        <v>2651 CRIMSON CANYON DR STE 110 LAS VEGAS, NV 63301
7340 SMOKE RANCH RD STE E LAS VEGAS, NV 06067</v>
      </c>
      <c r="J6226" s="26" t="str">
        <f t="shared" si="194"/>
        <v>E0961-1841581840-NUMOTION-2651 CRIMSON CANYON DR STE 110 LAS VEGAS, NV 63301
7340 SMOKE RANCH RD STE E LAS VEGAS, NV 06067</v>
      </c>
      <c r="K6226" s="26">
        <f t="shared" si="195"/>
        <v>2</v>
      </c>
      <c r="L6226" t="s">
        <v>9</v>
      </c>
      <c r="M6226" t="s">
        <v>3103</v>
      </c>
    </row>
    <row r="6227" spans="1:13" ht="25.5" x14ac:dyDescent="0.2">
      <c r="A6227" t="s">
        <v>5</v>
      </c>
      <c r="B6227" t="s">
        <v>184</v>
      </c>
      <c r="C6227" t="s">
        <v>185</v>
      </c>
      <c r="D6227" t="s">
        <v>2623</v>
      </c>
      <c r="E6227" t="s">
        <v>68</v>
      </c>
      <c r="F6227" t="s">
        <v>2812</v>
      </c>
      <c r="G6227" s="23" t="str" cm="1">
        <f t="array" ref="G6227">IF(COUNTIFS($E$2:$E$7682,E6227,$B$2:$B$7682,B6227)&gt;1,
_xlfn.TEXTJOIN(CHAR(10),TRUE,_xlfn.UNIQUE(_xlfn._xlws.FILTER($F$2:$F$7682,($E$2:$E$7682=E6227)*($B$2:$B$7682=B6227)))),
F6227)</f>
        <v>NUMOTION</v>
      </c>
      <c r="H6227" t="s">
        <v>2735</v>
      </c>
      <c r="I6227" s="26" t="str" cm="1">
        <f t="array" ref="I6227">IF(COUNTIFS($E$2:$E$7682,E6227,$B$2:$B$7682,B6227)&gt;1,
_xlfn.TEXTJOIN(CHAR(10),TRUE,_xlfn.UNIQUE(_xlfn._xlws.FILTER($H$2:$H$7682,($E$2:$E$7682=E6227)*($B$2:$B$7682=B6227)))),
H6227)</f>
        <v>2651 CRIMSON CANYON DR STE 110 LAS VEGAS, NV 63301
7340 SMOKE RANCH RD STE E LAS VEGAS, NV 06067</v>
      </c>
      <c r="J6227" s="26" t="str">
        <f t="shared" si="194"/>
        <v>E0961-1841581840-NUMOTION-2651 CRIMSON CANYON DR STE 110 LAS VEGAS, NV 63301
7340 SMOKE RANCH RD STE E LAS VEGAS, NV 06067</v>
      </c>
      <c r="K6227" s="26">
        <f t="shared" si="195"/>
        <v>2</v>
      </c>
      <c r="L6227" t="s">
        <v>9</v>
      </c>
      <c r="M6227" t="s">
        <v>3104</v>
      </c>
    </row>
    <row r="6228" spans="1:13" x14ac:dyDescent="0.2">
      <c r="A6228" t="s">
        <v>5</v>
      </c>
      <c r="B6228" t="s">
        <v>1506</v>
      </c>
      <c r="C6228" t="s">
        <v>1507</v>
      </c>
      <c r="D6228" t="s">
        <v>2623</v>
      </c>
      <c r="E6228" t="s">
        <v>68</v>
      </c>
      <c r="F6228" t="s">
        <v>2812</v>
      </c>
      <c r="G6228" s="23" t="str" cm="1">
        <f t="array" ref="G6228">IF(COUNTIFS($E$2:$E$7682,E6228,$B$2:$B$7682,B6228)&gt;1,
_xlfn.TEXTJOIN(CHAR(10),TRUE,_xlfn.UNIQUE(_xlfn._xlws.FILTER($F$2:$F$7682,($E$2:$E$7682=E6228)*($B$2:$B$7682=B6228)))),
F6228)</f>
        <v>NUMOTION</v>
      </c>
      <c r="H6228" t="s">
        <v>2675</v>
      </c>
      <c r="I6228" s="26" t="str" cm="1">
        <f t="array" ref="I6228">IF(COUNTIFS($E$2:$E$7682,E6228,$B$2:$B$7682,B6228)&gt;1,
_xlfn.TEXTJOIN(CHAR(10),TRUE,_xlfn.UNIQUE(_xlfn._xlws.FILTER($H$2:$H$7682,($E$2:$E$7682=E6228)*($B$2:$B$7682=B6228)))),
H6228)</f>
        <v>2651 CRIMSON CANYON DR STE 110 LAS VEGAS, NV 63301</v>
      </c>
      <c r="J6228" s="26" t="str">
        <f t="shared" si="194"/>
        <v>E0966-1841581840-NUMOTION-2651 CRIMSON CANYON DR STE 110 LAS VEGAS, NV 63301</v>
      </c>
      <c r="K6228" s="26">
        <f t="shared" si="195"/>
        <v>1</v>
      </c>
      <c r="L6228" t="s">
        <v>9</v>
      </c>
      <c r="M6228" t="s">
        <v>3103</v>
      </c>
    </row>
    <row r="6229" spans="1:13" ht="25.5" x14ac:dyDescent="0.2">
      <c r="A6229" t="s">
        <v>5</v>
      </c>
      <c r="B6229" t="s">
        <v>1043</v>
      </c>
      <c r="C6229" t="s">
        <v>1044</v>
      </c>
      <c r="D6229" t="s">
        <v>2623</v>
      </c>
      <c r="E6229" t="s">
        <v>68</v>
      </c>
      <c r="F6229" t="s">
        <v>2812</v>
      </c>
      <c r="G6229" s="23" t="str" cm="1">
        <f t="array" ref="G6229">IF(COUNTIFS($E$2:$E$7682,E6229,$B$2:$B$7682,B6229)&gt;1,
_xlfn.TEXTJOIN(CHAR(10),TRUE,_xlfn.UNIQUE(_xlfn._xlws.FILTER($F$2:$F$7682,($E$2:$E$7682=E6229)*($B$2:$B$7682=B6229)))),
F6229)</f>
        <v>NUMOTION</v>
      </c>
      <c r="H6229" t="s">
        <v>2675</v>
      </c>
      <c r="I6229" s="26" t="str" cm="1">
        <f t="array" ref="I6229">IF(COUNTIFS($E$2:$E$7682,E6229,$B$2:$B$7682,B6229)&gt;1,
_xlfn.TEXTJOIN(CHAR(10),TRUE,_xlfn.UNIQUE(_xlfn._xlws.FILTER($H$2:$H$7682,($E$2:$E$7682=E6229)*($B$2:$B$7682=B6229)))),
H6229)</f>
        <v>2651 CRIMSON CANYON DR STE 110 LAS VEGAS, NV 63301
7340 SMOKE RANCH RD STE E LAS VEGAS, NV 06067</v>
      </c>
      <c r="J6229" s="26" t="str">
        <f t="shared" si="194"/>
        <v>E0971-1841581840-NUMOTION-2651 CRIMSON CANYON DR STE 110 LAS VEGAS, NV 63301
7340 SMOKE RANCH RD STE E LAS VEGAS, NV 06067</v>
      </c>
      <c r="K6229" s="26">
        <f t="shared" si="195"/>
        <v>2</v>
      </c>
      <c r="L6229" t="s">
        <v>9</v>
      </c>
      <c r="M6229" t="s">
        <v>3103</v>
      </c>
    </row>
    <row r="6230" spans="1:13" ht="25.5" x14ac:dyDescent="0.2">
      <c r="A6230" t="s">
        <v>5</v>
      </c>
      <c r="B6230" t="s">
        <v>1043</v>
      </c>
      <c r="C6230" t="s">
        <v>1044</v>
      </c>
      <c r="D6230" t="s">
        <v>2623</v>
      </c>
      <c r="E6230" t="s">
        <v>68</v>
      </c>
      <c r="F6230" t="s">
        <v>2812</v>
      </c>
      <c r="G6230" s="23" t="str" cm="1">
        <f t="array" ref="G6230">IF(COUNTIFS($E$2:$E$7682,E6230,$B$2:$B$7682,B6230)&gt;1,
_xlfn.TEXTJOIN(CHAR(10),TRUE,_xlfn.UNIQUE(_xlfn._xlws.FILTER($F$2:$F$7682,($E$2:$E$7682=E6230)*($B$2:$B$7682=B6230)))),
F6230)</f>
        <v>NUMOTION</v>
      </c>
      <c r="H6230" t="s">
        <v>2735</v>
      </c>
      <c r="I6230" s="26" t="str" cm="1">
        <f t="array" ref="I6230">IF(COUNTIFS($E$2:$E$7682,E6230,$B$2:$B$7682,B6230)&gt;1,
_xlfn.TEXTJOIN(CHAR(10),TRUE,_xlfn.UNIQUE(_xlfn._xlws.FILTER($H$2:$H$7682,($E$2:$E$7682=E6230)*($B$2:$B$7682=B6230)))),
H6230)</f>
        <v>2651 CRIMSON CANYON DR STE 110 LAS VEGAS, NV 63301
7340 SMOKE RANCH RD STE E LAS VEGAS, NV 06067</v>
      </c>
      <c r="J6230" s="26" t="str">
        <f t="shared" si="194"/>
        <v>E0971-1841581840-NUMOTION-2651 CRIMSON CANYON DR STE 110 LAS VEGAS, NV 63301
7340 SMOKE RANCH RD STE E LAS VEGAS, NV 06067</v>
      </c>
      <c r="K6230" s="26">
        <f t="shared" si="195"/>
        <v>2</v>
      </c>
      <c r="L6230" t="s">
        <v>9</v>
      </c>
      <c r="M6230" t="s">
        <v>3104</v>
      </c>
    </row>
    <row r="6231" spans="1:13" ht="25.5" x14ac:dyDescent="0.2">
      <c r="A6231" t="s">
        <v>5</v>
      </c>
      <c r="B6231" t="s">
        <v>473</v>
      </c>
      <c r="C6231" t="s">
        <v>474</v>
      </c>
      <c r="D6231" t="s">
        <v>2623</v>
      </c>
      <c r="E6231" t="s">
        <v>68</v>
      </c>
      <c r="F6231" t="s">
        <v>2812</v>
      </c>
      <c r="G6231" s="23" t="str" cm="1">
        <f t="array" ref="G6231">IF(COUNTIFS($E$2:$E$7682,E6231,$B$2:$B$7682,B6231)&gt;1,
_xlfn.TEXTJOIN(CHAR(10),TRUE,_xlfn.UNIQUE(_xlfn._xlws.FILTER($F$2:$F$7682,($E$2:$E$7682=E6231)*($B$2:$B$7682=B6231)))),
F6231)</f>
        <v>NUMOTION</v>
      </c>
      <c r="H6231" t="s">
        <v>2675</v>
      </c>
      <c r="I6231" s="26" t="str" cm="1">
        <f t="array" ref="I6231">IF(COUNTIFS($E$2:$E$7682,E6231,$B$2:$B$7682,B6231)&gt;1,
_xlfn.TEXTJOIN(CHAR(10),TRUE,_xlfn.UNIQUE(_xlfn._xlws.FILTER($H$2:$H$7682,($E$2:$E$7682=E6231)*($B$2:$B$7682=B6231)))),
H6231)</f>
        <v>2651 CRIMSON CANYON DR STE 110 LAS VEGAS, NV 63301
7340 SMOKE RANCH RD STE E LAS VEGAS, NV 06067</v>
      </c>
      <c r="J6231" s="26" t="str">
        <f t="shared" si="194"/>
        <v>E0973-1841581840-NUMOTION-2651 CRIMSON CANYON DR STE 110 LAS VEGAS, NV 63301
7340 SMOKE RANCH RD STE E LAS VEGAS, NV 06067</v>
      </c>
      <c r="K6231" s="26">
        <f t="shared" si="195"/>
        <v>2</v>
      </c>
      <c r="L6231" t="s">
        <v>9</v>
      </c>
      <c r="M6231" t="s">
        <v>3103</v>
      </c>
    </row>
    <row r="6232" spans="1:13" ht="25.5" x14ac:dyDescent="0.2">
      <c r="A6232" t="s">
        <v>5</v>
      </c>
      <c r="B6232" t="s">
        <v>473</v>
      </c>
      <c r="C6232" t="s">
        <v>474</v>
      </c>
      <c r="D6232" t="s">
        <v>2623</v>
      </c>
      <c r="E6232" t="s">
        <v>68</v>
      </c>
      <c r="F6232" t="s">
        <v>2812</v>
      </c>
      <c r="G6232" s="23" t="str" cm="1">
        <f t="array" ref="G6232">IF(COUNTIFS($E$2:$E$7682,E6232,$B$2:$B$7682,B6232)&gt;1,
_xlfn.TEXTJOIN(CHAR(10),TRUE,_xlfn.UNIQUE(_xlfn._xlws.FILTER($F$2:$F$7682,($E$2:$E$7682=E6232)*($B$2:$B$7682=B6232)))),
F6232)</f>
        <v>NUMOTION</v>
      </c>
      <c r="H6232" t="s">
        <v>2735</v>
      </c>
      <c r="I6232" s="26" t="str" cm="1">
        <f t="array" ref="I6232">IF(COUNTIFS($E$2:$E$7682,E6232,$B$2:$B$7682,B6232)&gt;1,
_xlfn.TEXTJOIN(CHAR(10),TRUE,_xlfn.UNIQUE(_xlfn._xlws.FILTER($H$2:$H$7682,($E$2:$E$7682=E6232)*($B$2:$B$7682=B6232)))),
H6232)</f>
        <v>2651 CRIMSON CANYON DR STE 110 LAS VEGAS, NV 63301
7340 SMOKE RANCH RD STE E LAS VEGAS, NV 06067</v>
      </c>
      <c r="J6232" s="26" t="str">
        <f t="shared" si="194"/>
        <v>E0973-1841581840-NUMOTION-2651 CRIMSON CANYON DR STE 110 LAS VEGAS, NV 63301
7340 SMOKE RANCH RD STE E LAS VEGAS, NV 06067</v>
      </c>
      <c r="K6232" s="26">
        <f t="shared" si="195"/>
        <v>2</v>
      </c>
      <c r="L6232" t="s">
        <v>9</v>
      </c>
      <c r="M6232" t="s">
        <v>3104</v>
      </c>
    </row>
    <row r="6233" spans="1:13" ht="25.5" x14ac:dyDescent="0.2">
      <c r="A6233" t="s">
        <v>5</v>
      </c>
      <c r="B6233" t="s">
        <v>19</v>
      </c>
      <c r="C6233" t="s">
        <v>20</v>
      </c>
      <c r="D6233" t="s">
        <v>2623</v>
      </c>
      <c r="E6233" t="s">
        <v>68</v>
      </c>
      <c r="F6233" t="s">
        <v>2812</v>
      </c>
      <c r="G6233" s="23" t="str" cm="1">
        <f t="array" ref="G6233">IF(COUNTIFS($E$2:$E$7682,E6233,$B$2:$B$7682,B6233)&gt;1,
_xlfn.TEXTJOIN(CHAR(10),TRUE,_xlfn.UNIQUE(_xlfn._xlws.FILTER($F$2:$F$7682,($E$2:$E$7682=E6233)*($B$2:$B$7682=B6233)))),
F6233)</f>
        <v>NUMOTION</v>
      </c>
      <c r="H6233" t="s">
        <v>2675</v>
      </c>
      <c r="I6233" s="26" t="str" cm="1">
        <f t="array" ref="I6233">IF(COUNTIFS($E$2:$E$7682,E6233,$B$2:$B$7682,B6233)&gt;1,
_xlfn.TEXTJOIN(CHAR(10),TRUE,_xlfn.UNIQUE(_xlfn._xlws.FILTER($H$2:$H$7682,($E$2:$E$7682=E6233)*($B$2:$B$7682=B6233)))),
H6233)</f>
        <v>2651 CRIMSON CANYON DR STE 110 LAS VEGAS, NV 63301
7340 SMOKE RANCH RD STE E LAS VEGAS, NV 06067</v>
      </c>
      <c r="J6233" s="26" t="str">
        <f t="shared" si="194"/>
        <v>E0978-1841581840-NUMOTION-2651 CRIMSON CANYON DR STE 110 LAS VEGAS, NV 63301
7340 SMOKE RANCH RD STE E LAS VEGAS, NV 06067</v>
      </c>
      <c r="K6233" s="26">
        <f t="shared" si="195"/>
        <v>2</v>
      </c>
      <c r="L6233" t="s">
        <v>9</v>
      </c>
      <c r="M6233" t="s">
        <v>3103</v>
      </c>
    </row>
    <row r="6234" spans="1:13" ht="25.5" x14ac:dyDescent="0.2">
      <c r="A6234" t="s">
        <v>5</v>
      </c>
      <c r="B6234" t="s">
        <v>19</v>
      </c>
      <c r="C6234" t="s">
        <v>20</v>
      </c>
      <c r="D6234" t="s">
        <v>2623</v>
      </c>
      <c r="E6234" t="s">
        <v>68</v>
      </c>
      <c r="F6234" t="s">
        <v>2812</v>
      </c>
      <c r="G6234" s="23" t="str" cm="1">
        <f t="array" ref="G6234">IF(COUNTIFS($E$2:$E$7682,E6234,$B$2:$B$7682,B6234)&gt;1,
_xlfn.TEXTJOIN(CHAR(10),TRUE,_xlfn.UNIQUE(_xlfn._xlws.FILTER($F$2:$F$7682,($E$2:$E$7682=E6234)*($B$2:$B$7682=B6234)))),
F6234)</f>
        <v>NUMOTION</v>
      </c>
      <c r="H6234" t="s">
        <v>2735</v>
      </c>
      <c r="I6234" s="26" t="str" cm="1">
        <f t="array" ref="I6234">IF(COUNTIFS($E$2:$E$7682,E6234,$B$2:$B$7682,B6234)&gt;1,
_xlfn.TEXTJOIN(CHAR(10),TRUE,_xlfn.UNIQUE(_xlfn._xlws.FILTER($H$2:$H$7682,($E$2:$E$7682=E6234)*($B$2:$B$7682=B6234)))),
H6234)</f>
        <v>2651 CRIMSON CANYON DR STE 110 LAS VEGAS, NV 63301
7340 SMOKE RANCH RD STE E LAS VEGAS, NV 06067</v>
      </c>
      <c r="J6234" s="26" t="str">
        <f t="shared" si="194"/>
        <v>E0978-1841581840-NUMOTION-2651 CRIMSON CANYON DR STE 110 LAS VEGAS, NV 63301
7340 SMOKE RANCH RD STE E LAS VEGAS, NV 06067</v>
      </c>
      <c r="K6234" s="26">
        <f t="shared" si="195"/>
        <v>2</v>
      </c>
      <c r="L6234" t="s">
        <v>9</v>
      </c>
      <c r="M6234" t="s">
        <v>3104</v>
      </c>
    </row>
    <row r="6235" spans="1:13" ht="25.5" x14ac:dyDescent="0.2">
      <c r="A6235" t="s">
        <v>5</v>
      </c>
      <c r="B6235" t="s">
        <v>1455</v>
      </c>
      <c r="C6235" t="s">
        <v>1456</v>
      </c>
      <c r="D6235" t="s">
        <v>2623</v>
      </c>
      <c r="E6235" t="s">
        <v>68</v>
      </c>
      <c r="F6235" t="s">
        <v>2812</v>
      </c>
      <c r="G6235" s="23" t="str" cm="1">
        <f t="array" ref="G6235">IF(COUNTIFS($E$2:$E$7682,E6235,$B$2:$B$7682,B6235)&gt;1,
_xlfn.TEXTJOIN(CHAR(10),TRUE,_xlfn.UNIQUE(_xlfn._xlws.FILTER($F$2:$F$7682,($E$2:$E$7682=E6235)*($B$2:$B$7682=B6235)))),
F6235)</f>
        <v>NUMOTION</v>
      </c>
      <c r="H6235" t="s">
        <v>2675</v>
      </c>
      <c r="I6235" s="26" t="str" cm="1">
        <f t="array" ref="I6235">IF(COUNTIFS($E$2:$E$7682,E6235,$B$2:$B$7682,B6235)&gt;1,
_xlfn.TEXTJOIN(CHAR(10),TRUE,_xlfn.UNIQUE(_xlfn._xlws.FILTER($H$2:$H$7682,($E$2:$E$7682=E6235)*($B$2:$B$7682=B6235)))),
H6235)</f>
        <v>2651 CRIMSON CANYON DR STE 110 LAS VEGAS, NV 63301
7340 SMOKE RANCH RD STE E LAS VEGAS, NV 06067</v>
      </c>
      <c r="J6235" s="26" t="str">
        <f t="shared" si="194"/>
        <v>E0981-1841581840-NUMOTION-2651 CRIMSON CANYON DR STE 110 LAS VEGAS, NV 63301
7340 SMOKE RANCH RD STE E LAS VEGAS, NV 06067</v>
      </c>
      <c r="K6235" s="26">
        <f t="shared" si="195"/>
        <v>2</v>
      </c>
      <c r="L6235" t="s">
        <v>9</v>
      </c>
      <c r="M6235" t="s">
        <v>3103</v>
      </c>
    </row>
    <row r="6236" spans="1:13" ht="25.5" x14ac:dyDescent="0.2">
      <c r="A6236" t="s">
        <v>5</v>
      </c>
      <c r="B6236" t="s">
        <v>1455</v>
      </c>
      <c r="C6236" t="s">
        <v>1456</v>
      </c>
      <c r="D6236" t="s">
        <v>2623</v>
      </c>
      <c r="E6236" t="s">
        <v>68</v>
      </c>
      <c r="F6236" t="s">
        <v>2812</v>
      </c>
      <c r="G6236" s="23" t="str" cm="1">
        <f t="array" ref="G6236">IF(COUNTIFS($E$2:$E$7682,E6236,$B$2:$B$7682,B6236)&gt;1,
_xlfn.TEXTJOIN(CHAR(10),TRUE,_xlfn.UNIQUE(_xlfn._xlws.FILTER($F$2:$F$7682,($E$2:$E$7682=E6236)*($B$2:$B$7682=B6236)))),
F6236)</f>
        <v>NUMOTION</v>
      </c>
      <c r="H6236" t="s">
        <v>2735</v>
      </c>
      <c r="I6236" s="26" t="str" cm="1">
        <f t="array" ref="I6236">IF(COUNTIFS($E$2:$E$7682,E6236,$B$2:$B$7682,B6236)&gt;1,
_xlfn.TEXTJOIN(CHAR(10),TRUE,_xlfn.UNIQUE(_xlfn._xlws.FILTER($H$2:$H$7682,($E$2:$E$7682=E6236)*($B$2:$B$7682=B6236)))),
H6236)</f>
        <v>2651 CRIMSON CANYON DR STE 110 LAS VEGAS, NV 63301
7340 SMOKE RANCH RD STE E LAS VEGAS, NV 06067</v>
      </c>
      <c r="J6236" s="26" t="str">
        <f t="shared" si="194"/>
        <v>E0981-1841581840-NUMOTION-2651 CRIMSON CANYON DR STE 110 LAS VEGAS, NV 63301
7340 SMOKE RANCH RD STE E LAS VEGAS, NV 06067</v>
      </c>
      <c r="K6236" s="26">
        <f t="shared" si="195"/>
        <v>2</v>
      </c>
      <c r="L6236" t="s">
        <v>9</v>
      </c>
      <c r="M6236" t="s">
        <v>3104</v>
      </c>
    </row>
    <row r="6237" spans="1:13" ht="25.5" x14ac:dyDescent="0.2">
      <c r="A6237" t="s">
        <v>5</v>
      </c>
      <c r="B6237" t="s">
        <v>1836</v>
      </c>
      <c r="C6237" t="s">
        <v>1837</v>
      </c>
      <c r="D6237" t="s">
        <v>2623</v>
      </c>
      <c r="E6237" t="s">
        <v>68</v>
      </c>
      <c r="F6237" t="s">
        <v>2812</v>
      </c>
      <c r="G6237" s="23" t="str" cm="1">
        <f t="array" ref="G6237">IF(COUNTIFS($E$2:$E$7682,E6237,$B$2:$B$7682,B6237)&gt;1,
_xlfn.TEXTJOIN(CHAR(10),TRUE,_xlfn.UNIQUE(_xlfn._xlws.FILTER($F$2:$F$7682,($E$2:$E$7682=E6237)*($B$2:$B$7682=B6237)))),
F6237)</f>
        <v>NUMOTION</v>
      </c>
      <c r="H6237" t="s">
        <v>2675</v>
      </c>
      <c r="I6237" s="26" t="str" cm="1">
        <f t="array" ref="I6237">IF(COUNTIFS($E$2:$E$7682,E6237,$B$2:$B$7682,B6237)&gt;1,
_xlfn.TEXTJOIN(CHAR(10),TRUE,_xlfn.UNIQUE(_xlfn._xlws.FILTER($H$2:$H$7682,($E$2:$E$7682=E6237)*($B$2:$B$7682=B6237)))),
H6237)</f>
        <v>2651 CRIMSON CANYON DR STE 110 LAS VEGAS, NV 63301
7340 SMOKE RANCH RD STE E LAS VEGAS, NV 06067</v>
      </c>
      <c r="J6237" s="26" t="str">
        <f t="shared" si="194"/>
        <v>E0986-1841581840-NUMOTION-2651 CRIMSON CANYON DR STE 110 LAS VEGAS, NV 63301
7340 SMOKE RANCH RD STE E LAS VEGAS, NV 06067</v>
      </c>
      <c r="K6237" s="26">
        <f t="shared" si="195"/>
        <v>2</v>
      </c>
      <c r="L6237" t="s">
        <v>9</v>
      </c>
      <c r="M6237" t="s">
        <v>3103</v>
      </c>
    </row>
    <row r="6238" spans="1:13" ht="25.5" x14ac:dyDescent="0.2">
      <c r="A6238" t="s">
        <v>5</v>
      </c>
      <c r="B6238" t="s">
        <v>1836</v>
      </c>
      <c r="C6238" t="s">
        <v>1837</v>
      </c>
      <c r="D6238" t="s">
        <v>2623</v>
      </c>
      <c r="E6238" t="s">
        <v>68</v>
      </c>
      <c r="F6238" t="s">
        <v>2812</v>
      </c>
      <c r="G6238" s="23" t="str" cm="1">
        <f t="array" ref="G6238">IF(COUNTIFS($E$2:$E$7682,E6238,$B$2:$B$7682,B6238)&gt;1,
_xlfn.TEXTJOIN(CHAR(10),TRUE,_xlfn.UNIQUE(_xlfn._xlws.FILTER($F$2:$F$7682,($E$2:$E$7682=E6238)*($B$2:$B$7682=B6238)))),
F6238)</f>
        <v>NUMOTION</v>
      </c>
      <c r="H6238" t="s">
        <v>2735</v>
      </c>
      <c r="I6238" s="26" t="str" cm="1">
        <f t="array" ref="I6238">IF(COUNTIFS($E$2:$E$7682,E6238,$B$2:$B$7682,B6238)&gt;1,
_xlfn.TEXTJOIN(CHAR(10),TRUE,_xlfn.UNIQUE(_xlfn._xlws.FILTER($H$2:$H$7682,($E$2:$E$7682=E6238)*($B$2:$B$7682=B6238)))),
H6238)</f>
        <v>2651 CRIMSON CANYON DR STE 110 LAS VEGAS, NV 63301
7340 SMOKE RANCH RD STE E LAS VEGAS, NV 06067</v>
      </c>
      <c r="J6238" s="26" t="str">
        <f t="shared" si="194"/>
        <v>E0986-1841581840-NUMOTION-2651 CRIMSON CANYON DR STE 110 LAS VEGAS, NV 63301
7340 SMOKE RANCH RD STE E LAS VEGAS, NV 06067</v>
      </c>
      <c r="K6238" s="26">
        <f t="shared" si="195"/>
        <v>2</v>
      </c>
      <c r="L6238" t="s">
        <v>9</v>
      </c>
      <c r="M6238" t="s">
        <v>3104</v>
      </c>
    </row>
    <row r="6239" spans="1:13" x14ac:dyDescent="0.2">
      <c r="A6239" t="s">
        <v>5</v>
      </c>
      <c r="B6239" t="s">
        <v>2097</v>
      </c>
      <c r="C6239" t="s">
        <v>2098</v>
      </c>
      <c r="D6239" t="s">
        <v>2623</v>
      </c>
      <c r="E6239" t="s">
        <v>68</v>
      </c>
      <c r="F6239" t="s">
        <v>2812</v>
      </c>
      <c r="G6239" s="23" t="str" cm="1">
        <f t="array" ref="G6239">IF(COUNTIFS($E$2:$E$7682,E6239,$B$2:$B$7682,B6239)&gt;1,
_xlfn.TEXTJOIN(CHAR(10),TRUE,_xlfn.UNIQUE(_xlfn._xlws.FILTER($F$2:$F$7682,($E$2:$E$7682=E6239)*($B$2:$B$7682=B6239)))),
F6239)</f>
        <v>NUMOTION</v>
      </c>
      <c r="H6239" t="s">
        <v>2675</v>
      </c>
      <c r="I6239" s="26" t="str" cm="1">
        <f t="array" ref="I6239">IF(COUNTIFS($E$2:$E$7682,E6239,$B$2:$B$7682,B6239)&gt;1,
_xlfn.TEXTJOIN(CHAR(10),TRUE,_xlfn.UNIQUE(_xlfn._xlws.FILTER($H$2:$H$7682,($E$2:$E$7682=E6239)*($B$2:$B$7682=B6239)))),
H6239)</f>
        <v>2651 CRIMSON CANYON DR STE 110 LAS VEGAS, NV 63301</v>
      </c>
      <c r="J6239" s="26" t="str">
        <f t="shared" si="194"/>
        <v>E0990-1841581840-NUMOTION-2651 CRIMSON CANYON DR STE 110 LAS VEGAS, NV 63301</v>
      </c>
      <c r="K6239" s="26">
        <f t="shared" si="195"/>
        <v>1</v>
      </c>
      <c r="L6239" t="s">
        <v>9</v>
      </c>
      <c r="M6239" t="s">
        <v>3103</v>
      </c>
    </row>
    <row r="6240" spans="1:13" ht="25.5" x14ac:dyDescent="0.2">
      <c r="A6240" t="s">
        <v>5</v>
      </c>
      <c r="B6240" t="s">
        <v>2257</v>
      </c>
      <c r="C6240" t="s">
        <v>2258</v>
      </c>
      <c r="D6240" t="s">
        <v>2623</v>
      </c>
      <c r="E6240" t="s">
        <v>68</v>
      </c>
      <c r="F6240" t="s">
        <v>2812</v>
      </c>
      <c r="G6240" s="23" t="str" cm="1">
        <f t="array" ref="G6240">IF(COUNTIFS($E$2:$E$7682,E6240,$B$2:$B$7682,B6240)&gt;1,
_xlfn.TEXTJOIN(CHAR(10),TRUE,_xlfn.UNIQUE(_xlfn._xlws.FILTER($F$2:$F$7682,($E$2:$E$7682=E6240)*($B$2:$B$7682=B6240)))),
F6240)</f>
        <v>NUMOTION</v>
      </c>
      <c r="H6240" t="s">
        <v>2675</v>
      </c>
      <c r="I6240" s="26" t="str" cm="1">
        <f t="array" ref="I6240">IF(COUNTIFS($E$2:$E$7682,E6240,$B$2:$B$7682,B6240)&gt;1,
_xlfn.TEXTJOIN(CHAR(10),TRUE,_xlfn.UNIQUE(_xlfn._xlws.FILTER($H$2:$H$7682,($E$2:$E$7682=E6240)*($B$2:$B$7682=B6240)))),
H6240)</f>
        <v>2651 CRIMSON CANYON DR STE 110 LAS VEGAS, NV 63301
7340 SMOKE RANCH RD STE E LAS VEGAS, NV 06067</v>
      </c>
      <c r="J6240" s="26" t="str">
        <f t="shared" si="194"/>
        <v>E0995-1841581840-NUMOTION-2651 CRIMSON CANYON DR STE 110 LAS VEGAS, NV 63301
7340 SMOKE RANCH RD STE E LAS VEGAS, NV 06067</v>
      </c>
      <c r="K6240" s="26">
        <f t="shared" si="195"/>
        <v>2</v>
      </c>
      <c r="L6240" t="s">
        <v>9</v>
      </c>
      <c r="M6240" t="s">
        <v>3103</v>
      </c>
    </row>
    <row r="6241" spans="1:13" ht="25.5" x14ac:dyDescent="0.2">
      <c r="A6241" t="s">
        <v>5</v>
      </c>
      <c r="B6241" t="s">
        <v>2257</v>
      </c>
      <c r="C6241" t="s">
        <v>2258</v>
      </c>
      <c r="D6241" t="s">
        <v>2623</v>
      </c>
      <c r="E6241" t="s">
        <v>68</v>
      </c>
      <c r="F6241" t="s">
        <v>2812</v>
      </c>
      <c r="G6241" s="23" t="str" cm="1">
        <f t="array" ref="G6241">IF(COUNTIFS($E$2:$E$7682,E6241,$B$2:$B$7682,B6241)&gt;1,
_xlfn.TEXTJOIN(CHAR(10),TRUE,_xlfn.UNIQUE(_xlfn._xlws.FILTER($F$2:$F$7682,($E$2:$E$7682=E6241)*($B$2:$B$7682=B6241)))),
F6241)</f>
        <v>NUMOTION</v>
      </c>
      <c r="H6241" t="s">
        <v>2735</v>
      </c>
      <c r="I6241" s="26" t="str" cm="1">
        <f t="array" ref="I6241">IF(COUNTIFS($E$2:$E$7682,E6241,$B$2:$B$7682,B6241)&gt;1,
_xlfn.TEXTJOIN(CHAR(10),TRUE,_xlfn.UNIQUE(_xlfn._xlws.FILTER($H$2:$H$7682,($E$2:$E$7682=E6241)*($B$2:$B$7682=B6241)))),
H6241)</f>
        <v>2651 CRIMSON CANYON DR STE 110 LAS VEGAS, NV 63301
7340 SMOKE RANCH RD STE E LAS VEGAS, NV 06067</v>
      </c>
      <c r="J6241" s="26" t="str">
        <f t="shared" si="194"/>
        <v>E0995-1841581840-NUMOTION-2651 CRIMSON CANYON DR STE 110 LAS VEGAS, NV 63301
7340 SMOKE RANCH RD STE E LAS VEGAS, NV 06067</v>
      </c>
      <c r="K6241" s="26">
        <f t="shared" si="195"/>
        <v>2</v>
      </c>
      <c r="L6241" t="s">
        <v>9</v>
      </c>
      <c r="M6241" t="s">
        <v>3104</v>
      </c>
    </row>
    <row r="6242" spans="1:13" ht="25.5" x14ac:dyDescent="0.2">
      <c r="A6242" t="s">
        <v>5</v>
      </c>
      <c r="B6242" t="s">
        <v>624</v>
      </c>
      <c r="C6242" t="s">
        <v>625</v>
      </c>
      <c r="D6242" t="s">
        <v>2623</v>
      </c>
      <c r="E6242" t="s">
        <v>68</v>
      </c>
      <c r="F6242" t="s">
        <v>2812</v>
      </c>
      <c r="G6242" s="23" t="str" cm="1">
        <f t="array" ref="G6242">IF(COUNTIFS($E$2:$E$7682,E6242,$B$2:$B$7682,B6242)&gt;1,
_xlfn.TEXTJOIN(CHAR(10),TRUE,_xlfn.UNIQUE(_xlfn._xlws.FILTER($F$2:$F$7682,($E$2:$E$7682=E6242)*($B$2:$B$7682=B6242)))),
F6242)</f>
        <v>NUMOTION</v>
      </c>
      <c r="H6242" t="s">
        <v>2675</v>
      </c>
      <c r="I6242" s="26" t="str" cm="1">
        <f t="array" ref="I6242">IF(COUNTIFS($E$2:$E$7682,E6242,$B$2:$B$7682,B6242)&gt;1,
_xlfn.TEXTJOIN(CHAR(10),TRUE,_xlfn.UNIQUE(_xlfn._xlws.FILTER($H$2:$H$7682,($E$2:$E$7682=E6242)*($B$2:$B$7682=B6242)))),
H6242)</f>
        <v>2651 CRIMSON CANYON DR STE 110 LAS VEGAS, NV 63301
7340 SMOKE RANCH RD STE E LAS VEGAS, NV 06067</v>
      </c>
      <c r="J6242" s="26" t="str">
        <f t="shared" si="194"/>
        <v>E1002-1841581840-NUMOTION-2651 CRIMSON CANYON DR STE 110 LAS VEGAS, NV 63301
7340 SMOKE RANCH RD STE E LAS VEGAS, NV 06067</v>
      </c>
      <c r="K6242" s="26">
        <f t="shared" si="195"/>
        <v>2</v>
      </c>
      <c r="L6242" t="s">
        <v>9</v>
      </c>
      <c r="M6242" t="s">
        <v>3103</v>
      </c>
    </row>
    <row r="6243" spans="1:13" ht="25.5" x14ac:dyDescent="0.2">
      <c r="A6243" t="s">
        <v>5</v>
      </c>
      <c r="B6243" t="s">
        <v>624</v>
      </c>
      <c r="C6243" t="s">
        <v>625</v>
      </c>
      <c r="D6243" t="s">
        <v>2623</v>
      </c>
      <c r="E6243" t="s">
        <v>68</v>
      </c>
      <c r="F6243" t="s">
        <v>2812</v>
      </c>
      <c r="G6243" s="23" t="str" cm="1">
        <f t="array" ref="G6243">IF(COUNTIFS($E$2:$E$7682,E6243,$B$2:$B$7682,B6243)&gt;1,
_xlfn.TEXTJOIN(CHAR(10),TRUE,_xlfn.UNIQUE(_xlfn._xlws.FILTER($F$2:$F$7682,($E$2:$E$7682=E6243)*($B$2:$B$7682=B6243)))),
F6243)</f>
        <v>NUMOTION</v>
      </c>
      <c r="H6243" t="s">
        <v>2735</v>
      </c>
      <c r="I6243" s="26" t="str" cm="1">
        <f t="array" ref="I6243">IF(COUNTIFS($E$2:$E$7682,E6243,$B$2:$B$7682,B6243)&gt;1,
_xlfn.TEXTJOIN(CHAR(10),TRUE,_xlfn.UNIQUE(_xlfn._xlws.FILTER($H$2:$H$7682,($E$2:$E$7682=E6243)*($B$2:$B$7682=B6243)))),
H6243)</f>
        <v>2651 CRIMSON CANYON DR STE 110 LAS VEGAS, NV 63301
7340 SMOKE RANCH RD STE E LAS VEGAS, NV 06067</v>
      </c>
      <c r="J6243" s="26" t="str">
        <f t="shared" si="194"/>
        <v>E1002-1841581840-NUMOTION-2651 CRIMSON CANYON DR STE 110 LAS VEGAS, NV 63301
7340 SMOKE RANCH RD STE E LAS VEGAS, NV 06067</v>
      </c>
      <c r="K6243" s="26">
        <f t="shared" si="195"/>
        <v>2</v>
      </c>
      <c r="L6243" t="s">
        <v>9</v>
      </c>
      <c r="M6243" t="s">
        <v>3104</v>
      </c>
    </row>
    <row r="6244" spans="1:13" x14ac:dyDescent="0.2">
      <c r="A6244" t="s">
        <v>5</v>
      </c>
      <c r="B6244" t="s">
        <v>2537</v>
      </c>
      <c r="C6244" t="s">
        <v>2538</v>
      </c>
      <c r="D6244" t="s">
        <v>2623</v>
      </c>
      <c r="E6244" t="s">
        <v>68</v>
      </c>
      <c r="F6244" t="s">
        <v>2812</v>
      </c>
      <c r="G6244" s="23" t="str" cm="1">
        <f t="array" ref="G6244">IF(COUNTIFS($E$2:$E$7682,E6244,$B$2:$B$7682,B6244)&gt;1,
_xlfn.TEXTJOIN(CHAR(10),TRUE,_xlfn.UNIQUE(_xlfn._xlws.FILTER($F$2:$F$7682,($E$2:$E$7682=E6244)*($B$2:$B$7682=B6244)))),
F6244)</f>
        <v>NUMOTION</v>
      </c>
      <c r="H6244" t="s">
        <v>2675</v>
      </c>
      <c r="I6244" s="26" t="str" cm="1">
        <f t="array" ref="I6244">IF(COUNTIFS($E$2:$E$7682,E6244,$B$2:$B$7682,B6244)&gt;1,
_xlfn.TEXTJOIN(CHAR(10),TRUE,_xlfn.UNIQUE(_xlfn._xlws.FILTER($H$2:$H$7682,($E$2:$E$7682=E6244)*($B$2:$B$7682=B6244)))),
H6244)</f>
        <v>2651 CRIMSON CANYON DR STE 110 LAS VEGAS, NV 63301</v>
      </c>
      <c r="J6244" s="26" t="str">
        <f t="shared" si="194"/>
        <v>E1004-1841581840-NUMOTION-2651 CRIMSON CANYON DR STE 110 LAS VEGAS, NV 63301</v>
      </c>
      <c r="K6244" s="26">
        <f t="shared" si="195"/>
        <v>1</v>
      </c>
      <c r="L6244" t="s">
        <v>9</v>
      </c>
      <c r="M6244" t="s">
        <v>3103</v>
      </c>
    </row>
    <row r="6245" spans="1:13" ht="25.5" x14ac:dyDescent="0.2">
      <c r="A6245" t="s">
        <v>5</v>
      </c>
      <c r="B6245" t="s">
        <v>1073</v>
      </c>
      <c r="C6245" t="s">
        <v>1074</v>
      </c>
      <c r="D6245" t="s">
        <v>2623</v>
      </c>
      <c r="E6245" t="s">
        <v>68</v>
      </c>
      <c r="F6245" t="s">
        <v>2812</v>
      </c>
      <c r="G6245" s="23" t="str" cm="1">
        <f t="array" ref="G6245">IF(COUNTIFS($E$2:$E$7682,E6245,$B$2:$B$7682,B6245)&gt;1,
_xlfn.TEXTJOIN(CHAR(10),TRUE,_xlfn.UNIQUE(_xlfn._xlws.FILTER($F$2:$F$7682,($E$2:$E$7682=E6245)*($B$2:$B$7682=B6245)))),
F6245)</f>
        <v>NUMOTION</v>
      </c>
      <c r="H6245" t="s">
        <v>2675</v>
      </c>
      <c r="I6245" s="26" t="str" cm="1">
        <f t="array" ref="I6245">IF(COUNTIFS($E$2:$E$7682,E6245,$B$2:$B$7682,B6245)&gt;1,
_xlfn.TEXTJOIN(CHAR(10),TRUE,_xlfn.UNIQUE(_xlfn._xlws.FILTER($H$2:$H$7682,($E$2:$E$7682=E6245)*($B$2:$B$7682=B6245)))),
H6245)</f>
        <v>2651 CRIMSON CANYON DR STE 110 LAS VEGAS, NV 63301
7340 SMOKE RANCH RD STE E LAS VEGAS, NV 06067</v>
      </c>
      <c r="J6245" s="26" t="str">
        <f t="shared" si="194"/>
        <v>E1007-1841581840-NUMOTION-2651 CRIMSON CANYON DR STE 110 LAS VEGAS, NV 63301
7340 SMOKE RANCH RD STE E LAS VEGAS, NV 06067</v>
      </c>
      <c r="K6245" s="26">
        <f t="shared" si="195"/>
        <v>2</v>
      </c>
      <c r="L6245" t="s">
        <v>9</v>
      </c>
      <c r="M6245" t="s">
        <v>3103</v>
      </c>
    </row>
    <row r="6246" spans="1:13" ht="25.5" x14ac:dyDescent="0.2">
      <c r="A6246" t="s">
        <v>5</v>
      </c>
      <c r="B6246" t="s">
        <v>1073</v>
      </c>
      <c r="C6246" t="s">
        <v>1074</v>
      </c>
      <c r="D6246" t="s">
        <v>2623</v>
      </c>
      <c r="E6246" t="s">
        <v>68</v>
      </c>
      <c r="F6246" t="s">
        <v>2812</v>
      </c>
      <c r="G6246" s="23" t="str" cm="1">
        <f t="array" ref="G6246">IF(COUNTIFS($E$2:$E$7682,E6246,$B$2:$B$7682,B6246)&gt;1,
_xlfn.TEXTJOIN(CHAR(10),TRUE,_xlfn.UNIQUE(_xlfn._xlws.FILTER($F$2:$F$7682,($E$2:$E$7682=E6246)*($B$2:$B$7682=B6246)))),
F6246)</f>
        <v>NUMOTION</v>
      </c>
      <c r="H6246" t="s">
        <v>2735</v>
      </c>
      <c r="I6246" s="26" t="str" cm="1">
        <f t="array" ref="I6246">IF(COUNTIFS($E$2:$E$7682,E6246,$B$2:$B$7682,B6246)&gt;1,
_xlfn.TEXTJOIN(CHAR(10),TRUE,_xlfn.UNIQUE(_xlfn._xlws.FILTER($H$2:$H$7682,($E$2:$E$7682=E6246)*($B$2:$B$7682=B6246)))),
H6246)</f>
        <v>2651 CRIMSON CANYON DR STE 110 LAS VEGAS, NV 63301
7340 SMOKE RANCH RD STE E LAS VEGAS, NV 06067</v>
      </c>
      <c r="J6246" s="26" t="str">
        <f t="shared" si="194"/>
        <v>E1007-1841581840-NUMOTION-2651 CRIMSON CANYON DR STE 110 LAS VEGAS, NV 63301
7340 SMOKE RANCH RD STE E LAS VEGAS, NV 06067</v>
      </c>
      <c r="K6246" s="26">
        <f t="shared" si="195"/>
        <v>2</v>
      </c>
      <c r="L6246" t="s">
        <v>9</v>
      </c>
      <c r="M6246" t="s">
        <v>3104</v>
      </c>
    </row>
    <row r="6247" spans="1:13" ht="25.5" x14ac:dyDescent="0.2">
      <c r="A6247" t="s">
        <v>5</v>
      </c>
      <c r="B6247" t="s">
        <v>408</v>
      </c>
      <c r="C6247" t="s">
        <v>409</v>
      </c>
      <c r="D6247" t="s">
        <v>2623</v>
      </c>
      <c r="E6247" t="s">
        <v>68</v>
      </c>
      <c r="F6247" t="s">
        <v>2812</v>
      </c>
      <c r="G6247" s="23" t="str" cm="1">
        <f t="array" ref="G6247">IF(COUNTIFS($E$2:$E$7682,E6247,$B$2:$B$7682,B6247)&gt;1,
_xlfn.TEXTJOIN(CHAR(10),TRUE,_xlfn.UNIQUE(_xlfn._xlws.FILTER($F$2:$F$7682,($E$2:$E$7682=E6247)*($B$2:$B$7682=B6247)))),
F6247)</f>
        <v>NUMOTION</v>
      </c>
      <c r="H6247" t="s">
        <v>2675</v>
      </c>
      <c r="I6247" s="26" t="str" cm="1">
        <f t="array" ref="I6247">IF(COUNTIFS($E$2:$E$7682,E6247,$B$2:$B$7682,B6247)&gt;1,
_xlfn.TEXTJOIN(CHAR(10),TRUE,_xlfn.UNIQUE(_xlfn._xlws.FILTER($H$2:$H$7682,($E$2:$E$7682=E6247)*($B$2:$B$7682=B6247)))),
H6247)</f>
        <v>2651 CRIMSON CANYON DR STE 110 LAS VEGAS, NV 63301
7340 SMOKE RANCH RD STE E LAS VEGAS, NV 06067</v>
      </c>
      <c r="J6247" s="26" t="str">
        <f t="shared" si="194"/>
        <v>E1012-1841581840-NUMOTION-2651 CRIMSON CANYON DR STE 110 LAS VEGAS, NV 63301
7340 SMOKE RANCH RD STE E LAS VEGAS, NV 06067</v>
      </c>
      <c r="K6247" s="26">
        <f t="shared" si="195"/>
        <v>2</v>
      </c>
      <c r="L6247" t="s">
        <v>9</v>
      </c>
      <c r="M6247" t="s">
        <v>3103</v>
      </c>
    </row>
    <row r="6248" spans="1:13" ht="25.5" x14ac:dyDescent="0.2">
      <c r="A6248" t="s">
        <v>5</v>
      </c>
      <c r="B6248" t="s">
        <v>408</v>
      </c>
      <c r="C6248" t="s">
        <v>409</v>
      </c>
      <c r="D6248" t="s">
        <v>2623</v>
      </c>
      <c r="E6248" t="s">
        <v>68</v>
      </c>
      <c r="F6248" t="s">
        <v>2812</v>
      </c>
      <c r="G6248" s="23" t="str" cm="1">
        <f t="array" ref="G6248">IF(COUNTIFS($E$2:$E$7682,E6248,$B$2:$B$7682,B6248)&gt;1,
_xlfn.TEXTJOIN(CHAR(10),TRUE,_xlfn.UNIQUE(_xlfn._xlws.FILTER($F$2:$F$7682,($E$2:$E$7682=E6248)*($B$2:$B$7682=B6248)))),
F6248)</f>
        <v>NUMOTION</v>
      </c>
      <c r="H6248" t="s">
        <v>2735</v>
      </c>
      <c r="I6248" s="26" t="str" cm="1">
        <f t="array" ref="I6248">IF(COUNTIFS($E$2:$E$7682,E6248,$B$2:$B$7682,B6248)&gt;1,
_xlfn.TEXTJOIN(CHAR(10),TRUE,_xlfn.UNIQUE(_xlfn._xlws.FILTER($H$2:$H$7682,($E$2:$E$7682=E6248)*($B$2:$B$7682=B6248)))),
H6248)</f>
        <v>2651 CRIMSON CANYON DR STE 110 LAS VEGAS, NV 63301
7340 SMOKE RANCH RD STE E LAS VEGAS, NV 06067</v>
      </c>
      <c r="J6248" s="26" t="str">
        <f t="shared" si="194"/>
        <v>E1012-1841581840-NUMOTION-2651 CRIMSON CANYON DR STE 110 LAS VEGAS, NV 63301
7340 SMOKE RANCH RD STE E LAS VEGAS, NV 06067</v>
      </c>
      <c r="K6248" s="26">
        <f t="shared" si="195"/>
        <v>2</v>
      </c>
      <c r="L6248" t="s">
        <v>9</v>
      </c>
      <c r="M6248" t="s">
        <v>3104</v>
      </c>
    </row>
    <row r="6249" spans="1:13" x14ac:dyDescent="0.2">
      <c r="A6249" t="s">
        <v>5</v>
      </c>
      <c r="B6249" t="s">
        <v>2584</v>
      </c>
      <c r="C6249" t="s">
        <v>2585</v>
      </c>
      <c r="D6249" t="s">
        <v>2623</v>
      </c>
      <c r="E6249" t="s">
        <v>68</v>
      </c>
      <c r="F6249" t="s">
        <v>2812</v>
      </c>
      <c r="G6249" s="23" t="str" cm="1">
        <f t="array" ref="G6249">IF(COUNTIFS($E$2:$E$7682,E6249,$B$2:$B$7682,B6249)&gt;1,
_xlfn.TEXTJOIN(CHAR(10),TRUE,_xlfn.UNIQUE(_xlfn._xlws.FILTER($F$2:$F$7682,($E$2:$E$7682=E6249)*($B$2:$B$7682=B6249)))),
F6249)</f>
        <v>NUMOTION</v>
      </c>
      <c r="H6249" t="s">
        <v>2735</v>
      </c>
      <c r="I6249" s="26" t="str" cm="1">
        <f t="array" ref="I6249">IF(COUNTIFS($E$2:$E$7682,E6249,$B$2:$B$7682,B6249)&gt;1,
_xlfn.TEXTJOIN(CHAR(10),TRUE,_xlfn.UNIQUE(_xlfn._xlws.FILTER($H$2:$H$7682,($E$2:$E$7682=E6249)*($B$2:$B$7682=B6249)))),
H6249)</f>
        <v>7340 SMOKE RANCH RD STE E LAS VEGAS, NV 06067</v>
      </c>
      <c r="J6249" s="26" t="str">
        <f t="shared" si="194"/>
        <v>E1016-1841581840-NUMOTION-7340 SMOKE RANCH RD STE E LAS VEGAS, NV 06067</v>
      </c>
      <c r="K6249" s="26">
        <f t="shared" si="195"/>
        <v>1</v>
      </c>
      <c r="L6249" t="s">
        <v>9</v>
      </c>
      <c r="M6249" t="s">
        <v>3104</v>
      </c>
    </row>
    <row r="6250" spans="1:13" ht="25.5" x14ac:dyDescent="0.2">
      <c r="A6250" t="s">
        <v>5</v>
      </c>
      <c r="B6250" t="s">
        <v>141</v>
      </c>
      <c r="C6250" t="s">
        <v>142</v>
      </c>
      <c r="D6250" t="s">
        <v>2623</v>
      </c>
      <c r="E6250" t="s">
        <v>68</v>
      </c>
      <c r="F6250" t="s">
        <v>2812</v>
      </c>
      <c r="G6250" s="23" t="str" cm="1">
        <f t="array" ref="G6250">IF(COUNTIFS($E$2:$E$7682,E6250,$B$2:$B$7682,B6250)&gt;1,
_xlfn.TEXTJOIN(CHAR(10),TRUE,_xlfn.UNIQUE(_xlfn._xlws.FILTER($F$2:$F$7682,($E$2:$E$7682=E6250)*($B$2:$B$7682=B6250)))),
F6250)</f>
        <v>NUMOTION</v>
      </c>
      <c r="H6250" t="s">
        <v>2675</v>
      </c>
      <c r="I6250" s="26" t="str" cm="1">
        <f t="array" ref="I6250">IF(COUNTIFS($E$2:$E$7682,E6250,$B$2:$B$7682,B6250)&gt;1,
_xlfn.TEXTJOIN(CHAR(10),TRUE,_xlfn.UNIQUE(_xlfn._xlws.FILTER($H$2:$H$7682,($E$2:$E$7682=E6250)*($B$2:$B$7682=B6250)))),
H6250)</f>
        <v>2651 CRIMSON CANYON DR STE 110 LAS VEGAS, NV 63301
7340 SMOKE RANCH RD STE E LAS VEGAS, NV 06067</v>
      </c>
      <c r="J6250" s="26" t="str">
        <f t="shared" si="194"/>
        <v>E1028-1841581840-NUMOTION-2651 CRIMSON CANYON DR STE 110 LAS VEGAS, NV 63301
7340 SMOKE RANCH RD STE E LAS VEGAS, NV 06067</v>
      </c>
      <c r="K6250" s="26">
        <f t="shared" si="195"/>
        <v>2</v>
      </c>
      <c r="L6250" t="s">
        <v>9</v>
      </c>
      <c r="M6250" t="s">
        <v>3103</v>
      </c>
    </row>
    <row r="6251" spans="1:13" ht="25.5" x14ac:dyDescent="0.2">
      <c r="A6251" t="s">
        <v>5</v>
      </c>
      <c r="B6251" t="s">
        <v>141</v>
      </c>
      <c r="C6251" t="s">
        <v>142</v>
      </c>
      <c r="D6251" t="s">
        <v>2623</v>
      </c>
      <c r="E6251" t="s">
        <v>68</v>
      </c>
      <c r="F6251" t="s">
        <v>2812</v>
      </c>
      <c r="G6251" s="23" t="str" cm="1">
        <f t="array" ref="G6251">IF(COUNTIFS($E$2:$E$7682,E6251,$B$2:$B$7682,B6251)&gt;1,
_xlfn.TEXTJOIN(CHAR(10),TRUE,_xlfn.UNIQUE(_xlfn._xlws.FILTER($F$2:$F$7682,($E$2:$E$7682=E6251)*($B$2:$B$7682=B6251)))),
F6251)</f>
        <v>NUMOTION</v>
      </c>
      <c r="H6251" t="s">
        <v>2735</v>
      </c>
      <c r="I6251" s="26" t="str" cm="1">
        <f t="array" ref="I6251">IF(COUNTIFS($E$2:$E$7682,E6251,$B$2:$B$7682,B6251)&gt;1,
_xlfn.TEXTJOIN(CHAR(10),TRUE,_xlfn.UNIQUE(_xlfn._xlws.FILTER($H$2:$H$7682,($E$2:$E$7682=E6251)*($B$2:$B$7682=B6251)))),
H6251)</f>
        <v>2651 CRIMSON CANYON DR STE 110 LAS VEGAS, NV 63301
7340 SMOKE RANCH RD STE E LAS VEGAS, NV 06067</v>
      </c>
      <c r="J6251" s="26" t="str">
        <f t="shared" si="194"/>
        <v>E1028-1841581840-NUMOTION-2651 CRIMSON CANYON DR STE 110 LAS VEGAS, NV 63301
7340 SMOKE RANCH RD STE E LAS VEGAS, NV 06067</v>
      </c>
      <c r="K6251" s="26">
        <f t="shared" si="195"/>
        <v>2</v>
      </c>
      <c r="L6251" t="s">
        <v>9</v>
      </c>
      <c r="M6251" t="s">
        <v>3104</v>
      </c>
    </row>
    <row r="6252" spans="1:13" ht="25.5" x14ac:dyDescent="0.2">
      <c r="A6252" t="s">
        <v>5</v>
      </c>
      <c r="B6252" t="s">
        <v>1716</v>
      </c>
      <c r="C6252" t="s">
        <v>1717</v>
      </c>
      <c r="D6252" t="s">
        <v>2623</v>
      </c>
      <c r="E6252" t="s">
        <v>68</v>
      </c>
      <c r="F6252" t="s">
        <v>2812</v>
      </c>
      <c r="G6252" s="23" t="str" cm="1">
        <f t="array" ref="G6252">IF(COUNTIFS($E$2:$E$7682,E6252,$B$2:$B$7682,B6252)&gt;1,
_xlfn.TEXTJOIN(CHAR(10),TRUE,_xlfn.UNIQUE(_xlfn._xlws.FILTER($F$2:$F$7682,($E$2:$E$7682=E6252)*($B$2:$B$7682=B6252)))),
F6252)</f>
        <v>NUMOTION</v>
      </c>
      <c r="H6252" t="s">
        <v>2675</v>
      </c>
      <c r="I6252" s="26" t="str" cm="1">
        <f t="array" ref="I6252">IF(COUNTIFS($E$2:$E$7682,E6252,$B$2:$B$7682,B6252)&gt;1,
_xlfn.TEXTJOIN(CHAR(10),TRUE,_xlfn.UNIQUE(_xlfn._xlws.FILTER($H$2:$H$7682,($E$2:$E$7682=E6252)*($B$2:$B$7682=B6252)))),
H6252)</f>
        <v>2651 CRIMSON CANYON DR STE 110 LAS VEGAS, NV 63301
7340 SMOKE RANCH RD STE E LAS VEGAS, NV 06067</v>
      </c>
      <c r="J6252" s="26" t="str">
        <f t="shared" si="194"/>
        <v>E1029-1841581840-NUMOTION-2651 CRIMSON CANYON DR STE 110 LAS VEGAS, NV 63301
7340 SMOKE RANCH RD STE E LAS VEGAS, NV 06067</v>
      </c>
      <c r="K6252" s="26">
        <f t="shared" si="195"/>
        <v>2</v>
      </c>
      <c r="L6252" t="s">
        <v>9</v>
      </c>
      <c r="M6252" t="s">
        <v>3103</v>
      </c>
    </row>
    <row r="6253" spans="1:13" ht="25.5" x14ac:dyDescent="0.2">
      <c r="A6253" t="s">
        <v>5</v>
      </c>
      <c r="B6253" t="s">
        <v>1716</v>
      </c>
      <c r="C6253" t="s">
        <v>1717</v>
      </c>
      <c r="D6253" t="s">
        <v>2623</v>
      </c>
      <c r="E6253" t="s">
        <v>68</v>
      </c>
      <c r="F6253" t="s">
        <v>2812</v>
      </c>
      <c r="G6253" s="23" t="str" cm="1">
        <f t="array" ref="G6253">IF(COUNTIFS($E$2:$E$7682,E6253,$B$2:$B$7682,B6253)&gt;1,
_xlfn.TEXTJOIN(CHAR(10),TRUE,_xlfn.UNIQUE(_xlfn._xlws.FILTER($F$2:$F$7682,($E$2:$E$7682=E6253)*($B$2:$B$7682=B6253)))),
F6253)</f>
        <v>NUMOTION</v>
      </c>
      <c r="H6253" t="s">
        <v>2735</v>
      </c>
      <c r="I6253" s="26" t="str" cm="1">
        <f t="array" ref="I6253">IF(COUNTIFS($E$2:$E$7682,E6253,$B$2:$B$7682,B6253)&gt;1,
_xlfn.TEXTJOIN(CHAR(10),TRUE,_xlfn.UNIQUE(_xlfn._xlws.FILTER($H$2:$H$7682,($E$2:$E$7682=E6253)*($B$2:$B$7682=B6253)))),
H6253)</f>
        <v>2651 CRIMSON CANYON DR STE 110 LAS VEGAS, NV 63301
7340 SMOKE RANCH RD STE E LAS VEGAS, NV 06067</v>
      </c>
      <c r="J6253" s="26" t="str">
        <f t="shared" si="194"/>
        <v>E1029-1841581840-NUMOTION-2651 CRIMSON CANYON DR STE 110 LAS VEGAS, NV 63301
7340 SMOKE RANCH RD STE E LAS VEGAS, NV 06067</v>
      </c>
      <c r="K6253" s="26">
        <f t="shared" si="195"/>
        <v>2</v>
      </c>
      <c r="L6253" t="s">
        <v>9</v>
      </c>
      <c r="M6253" t="s">
        <v>3104</v>
      </c>
    </row>
    <row r="6254" spans="1:13" ht="25.5" x14ac:dyDescent="0.2">
      <c r="A6254" t="s">
        <v>5</v>
      </c>
      <c r="B6254" t="s">
        <v>1363</v>
      </c>
      <c r="C6254" t="s">
        <v>1364</v>
      </c>
      <c r="D6254" t="s">
        <v>2625</v>
      </c>
      <c r="E6254" t="s">
        <v>68</v>
      </c>
      <c r="F6254" t="s">
        <v>2812</v>
      </c>
      <c r="G6254" s="23" t="str" cm="1">
        <f t="array" ref="G6254">IF(COUNTIFS($E$2:$E$7682,E6254,$B$2:$B$7682,B6254)&gt;1,
_xlfn.TEXTJOIN(CHAR(10),TRUE,_xlfn.UNIQUE(_xlfn._xlws.FILTER($F$2:$F$7682,($E$2:$E$7682=E6254)*($B$2:$B$7682=B6254)))),
F6254)</f>
        <v>NUMOTION</v>
      </c>
      <c r="H6254" t="s">
        <v>2675</v>
      </c>
      <c r="I6254" s="26" t="str" cm="1">
        <f t="array" ref="I6254">IF(COUNTIFS($E$2:$E$7682,E6254,$B$2:$B$7682,B6254)&gt;1,
_xlfn.TEXTJOIN(CHAR(10),TRUE,_xlfn.UNIQUE(_xlfn._xlws.FILTER($H$2:$H$7682,($E$2:$E$7682=E6254)*($B$2:$B$7682=B6254)))),
H6254)</f>
        <v>2651 CRIMSON CANYON DR STE 110 LAS VEGAS, NV 63301
7340 SMOKE RANCH RD STE E LAS VEGAS, NV 06067</v>
      </c>
      <c r="J6254" s="26" t="str">
        <f t="shared" si="194"/>
        <v>E1161-1841581840-NUMOTION-2651 CRIMSON CANYON DR STE 110 LAS VEGAS, NV 63301
7340 SMOKE RANCH RD STE E LAS VEGAS, NV 06067</v>
      </c>
      <c r="K6254" s="26">
        <f t="shared" si="195"/>
        <v>2</v>
      </c>
      <c r="L6254" t="s">
        <v>9</v>
      </c>
      <c r="M6254" t="s">
        <v>3103</v>
      </c>
    </row>
    <row r="6255" spans="1:13" ht="25.5" x14ac:dyDescent="0.2">
      <c r="A6255" t="s">
        <v>5</v>
      </c>
      <c r="B6255" t="s">
        <v>1363</v>
      </c>
      <c r="C6255" t="s">
        <v>1364</v>
      </c>
      <c r="D6255" t="s">
        <v>2625</v>
      </c>
      <c r="E6255" t="s">
        <v>68</v>
      </c>
      <c r="F6255" t="s">
        <v>2812</v>
      </c>
      <c r="G6255" s="23" t="str" cm="1">
        <f t="array" ref="G6255">IF(COUNTIFS($E$2:$E$7682,E6255,$B$2:$B$7682,B6255)&gt;1,
_xlfn.TEXTJOIN(CHAR(10),TRUE,_xlfn.UNIQUE(_xlfn._xlws.FILTER($F$2:$F$7682,($E$2:$E$7682=E6255)*($B$2:$B$7682=B6255)))),
F6255)</f>
        <v>NUMOTION</v>
      </c>
      <c r="H6255" t="s">
        <v>2735</v>
      </c>
      <c r="I6255" s="26" t="str" cm="1">
        <f t="array" ref="I6255">IF(COUNTIFS($E$2:$E$7682,E6255,$B$2:$B$7682,B6255)&gt;1,
_xlfn.TEXTJOIN(CHAR(10),TRUE,_xlfn.UNIQUE(_xlfn._xlws.FILTER($H$2:$H$7682,($E$2:$E$7682=E6255)*($B$2:$B$7682=B6255)))),
H6255)</f>
        <v>2651 CRIMSON CANYON DR STE 110 LAS VEGAS, NV 63301
7340 SMOKE RANCH RD STE E LAS VEGAS, NV 06067</v>
      </c>
      <c r="J6255" s="26" t="str">
        <f t="shared" si="194"/>
        <v>E1161-1841581840-NUMOTION-2651 CRIMSON CANYON DR STE 110 LAS VEGAS, NV 63301
7340 SMOKE RANCH RD STE E LAS VEGAS, NV 06067</v>
      </c>
      <c r="K6255" s="26">
        <f t="shared" si="195"/>
        <v>2</v>
      </c>
      <c r="L6255" t="s">
        <v>9</v>
      </c>
      <c r="M6255" t="s">
        <v>3104</v>
      </c>
    </row>
    <row r="6256" spans="1:13" ht="25.5" x14ac:dyDescent="0.2">
      <c r="A6256" t="s">
        <v>5</v>
      </c>
      <c r="B6256" t="s">
        <v>1391</v>
      </c>
      <c r="C6256" t="s">
        <v>1392</v>
      </c>
      <c r="D6256" t="s">
        <v>2626</v>
      </c>
      <c r="E6256" t="s">
        <v>68</v>
      </c>
      <c r="F6256" t="s">
        <v>2812</v>
      </c>
      <c r="G6256" s="23" t="str" cm="1">
        <f t="array" ref="G6256">IF(COUNTIFS($E$2:$E$7682,E6256,$B$2:$B$7682,B6256)&gt;1,
_xlfn.TEXTJOIN(CHAR(10),TRUE,_xlfn.UNIQUE(_xlfn._xlws.FILTER($F$2:$F$7682,($E$2:$E$7682=E6256)*($B$2:$B$7682=B6256)))),
F6256)</f>
        <v>NUMOTION</v>
      </c>
      <c r="H6256" t="s">
        <v>2675</v>
      </c>
      <c r="I6256" s="26" t="str" cm="1">
        <f t="array" ref="I6256">IF(COUNTIFS($E$2:$E$7682,E6256,$B$2:$B$7682,B6256)&gt;1,
_xlfn.TEXTJOIN(CHAR(10),TRUE,_xlfn.UNIQUE(_xlfn._xlws.FILTER($H$2:$H$7682,($E$2:$E$7682=E6256)*($B$2:$B$7682=B6256)))),
H6256)</f>
        <v>2651 CRIMSON CANYON DR STE 110 LAS VEGAS, NV 63301
7340 SMOKE RANCH RD STE E LAS VEGAS, NV 06067</v>
      </c>
      <c r="J6256" s="26" t="str">
        <f t="shared" si="194"/>
        <v>E1225-1841581840-NUMOTION-2651 CRIMSON CANYON DR STE 110 LAS VEGAS, NV 63301
7340 SMOKE RANCH RD STE E LAS VEGAS, NV 06067</v>
      </c>
      <c r="K6256" s="26">
        <f t="shared" si="195"/>
        <v>2</v>
      </c>
      <c r="L6256" t="s">
        <v>9</v>
      </c>
      <c r="M6256" t="s">
        <v>3103</v>
      </c>
    </row>
    <row r="6257" spans="1:13" ht="25.5" x14ac:dyDescent="0.2">
      <c r="A6257" t="s">
        <v>5</v>
      </c>
      <c r="B6257" t="s">
        <v>1391</v>
      </c>
      <c r="C6257" t="s">
        <v>1392</v>
      </c>
      <c r="D6257" t="s">
        <v>2626</v>
      </c>
      <c r="E6257" t="s">
        <v>68</v>
      </c>
      <c r="F6257" t="s">
        <v>2812</v>
      </c>
      <c r="G6257" s="23" t="str" cm="1">
        <f t="array" ref="G6257">IF(COUNTIFS($E$2:$E$7682,E6257,$B$2:$B$7682,B6257)&gt;1,
_xlfn.TEXTJOIN(CHAR(10),TRUE,_xlfn.UNIQUE(_xlfn._xlws.FILTER($F$2:$F$7682,($E$2:$E$7682=E6257)*($B$2:$B$7682=B6257)))),
F6257)</f>
        <v>NUMOTION</v>
      </c>
      <c r="H6257" t="s">
        <v>2735</v>
      </c>
      <c r="I6257" s="26" t="str" cm="1">
        <f t="array" ref="I6257">IF(COUNTIFS($E$2:$E$7682,E6257,$B$2:$B$7682,B6257)&gt;1,
_xlfn.TEXTJOIN(CHAR(10),TRUE,_xlfn.UNIQUE(_xlfn._xlws.FILTER($H$2:$H$7682,($E$2:$E$7682=E6257)*($B$2:$B$7682=B6257)))),
H6257)</f>
        <v>2651 CRIMSON CANYON DR STE 110 LAS VEGAS, NV 63301
7340 SMOKE RANCH RD STE E LAS VEGAS, NV 06067</v>
      </c>
      <c r="J6257" s="26" t="str">
        <f t="shared" si="194"/>
        <v>E1225-1841581840-NUMOTION-2651 CRIMSON CANYON DR STE 110 LAS VEGAS, NV 63301
7340 SMOKE RANCH RD STE E LAS VEGAS, NV 06067</v>
      </c>
      <c r="K6257" s="26">
        <f t="shared" si="195"/>
        <v>2</v>
      </c>
      <c r="L6257" t="s">
        <v>9</v>
      </c>
      <c r="M6257" t="s">
        <v>3104</v>
      </c>
    </row>
    <row r="6258" spans="1:13" x14ac:dyDescent="0.2">
      <c r="A6258" t="s">
        <v>5</v>
      </c>
      <c r="B6258" t="s">
        <v>1191</v>
      </c>
      <c r="C6258" t="s">
        <v>1192</v>
      </c>
      <c r="D6258" t="s">
        <v>2626</v>
      </c>
      <c r="E6258" t="s">
        <v>68</v>
      </c>
      <c r="F6258" t="s">
        <v>2812</v>
      </c>
      <c r="G6258" s="23" t="str" cm="1">
        <f t="array" ref="G6258">IF(COUNTIFS($E$2:$E$7682,E6258,$B$2:$B$7682,B6258)&gt;1,
_xlfn.TEXTJOIN(CHAR(10),TRUE,_xlfn.UNIQUE(_xlfn._xlws.FILTER($F$2:$F$7682,($E$2:$E$7682=E6258)*($B$2:$B$7682=B6258)))),
F6258)</f>
        <v>NUMOTION</v>
      </c>
      <c r="H6258" t="s">
        <v>2735</v>
      </c>
      <c r="I6258" s="26" t="str" cm="1">
        <f t="array" ref="I6258">IF(COUNTIFS($E$2:$E$7682,E6258,$B$2:$B$7682,B6258)&gt;1,
_xlfn.TEXTJOIN(CHAR(10),TRUE,_xlfn.UNIQUE(_xlfn._xlws.FILTER($H$2:$H$7682,($E$2:$E$7682=E6258)*($B$2:$B$7682=B6258)))),
H6258)</f>
        <v>7340 SMOKE RANCH RD STE E LAS VEGAS, NV 06067</v>
      </c>
      <c r="J6258" s="26" t="str">
        <f t="shared" si="194"/>
        <v>E1226-1841581840-NUMOTION-7340 SMOKE RANCH RD STE E LAS VEGAS, NV 06067</v>
      </c>
      <c r="K6258" s="26">
        <f t="shared" si="195"/>
        <v>1</v>
      </c>
      <c r="L6258" t="s">
        <v>9</v>
      </c>
      <c r="M6258" t="s">
        <v>3104</v>
      </c>
    </row>
    <row r="6259" spans="1:13" x14ac:dyDescent="0.2">
      <c r="A6259" t="s">
        <v>5</v>
      </c>
      <c r="B6259" t="s">
        <v>2341</v>
      </c>
      <c r="C6259" t="s">
        <v>2342</v>
      </c>
      <c r="D6259" t="s">
        <v>2627</v>
      </c>
      <c r="E6259" t="s">
        <v>68</v>
      </c>
      <c r="F6259" t="s">
        <v>2812</v>
      </c>
      <c r="G6259" s="23" t="str" cm="1">
        <f t="array" ref="G6259">IF(COUNTIFS($E$2:$E$7682,E6259,$B$2:$B$7682,B6259)&gt;1,
_xlfn.TEXTJOIN(CHAR(10),TRUE,_xlfn.UNIQUE(_xlfn._xlws.FILTER($F$2:$F$7682,($E$2:$E$7682=E6259)*($B$2:$B$7682=B6259)))),
F6259)</f>
        <v>NUMOTION</v>
      </c>
      <c r="H6259" t="s">
        <v>2675</v>
      </c>
      <c r="I6259" s="26" t="str" cm="1">
        <f t="array" ref="I6259">IF(COUNTIFS($E$2:$E$7682,E6259,$B$2:$B$7682,B6259)&gt;1,
_xlfn.TEXTJOIN(CHAR(10),TRUE,_xlfn.UNIQUE(_xlfn._xlws.FILTER($H$2:$H$7682,($E$2:$E$7682=E6259)*($B$2:$B$7682=B6259)))),
H6259)</f>
        <v>2651 CRIMSON CANYON DR STE 110 LAS VEGAS, NV 63301</v>
      </c>
      <c r="J6259" s="26" t="str">
        <f t="shared" si="194"/>
        <v>E1232-1841581840-NUMOTION-2651 CRIMSON CANYON DR STE 110 LAS VEGAS, NV 63301</v>
      </c>
      <c r="K6259" s="26">
        <f t="shared" si="195"/>
        <v>1</v>
      </c>
      <c r="L6259" t="s">
        <v>9</v>
      </c>
      <c r="M6259" t="s">
        <v>3103</v>
      </c>
    </row>
    <row r="6260" spans="1:13" ht="25.5" x14ac:dyDescent="0.2">
      <c r="A6260" t="s">
        <v>5</v>
      </c>
      <c r="B6260" t="s">
        <v>458</v>
      </c>
      <c r="C6260" t="s">
        <v>459</v>
      </c>
      <c r="D6260" t="s">
        <v>2627</v>
      </c>
      <c r="E6260" t="s">
        <v>68</v>
      </c>
      <c r="F6260" t="s">
        <v>2812</v>
      </c>
      <c r="G6260" s="23" t="str" cm="1">
        <f t="array" ref="G6260">IF(COUNTIFS($E$2:$E$7682,E6260,$B$2:$B$7682,B6260)&gt;1,
_xlfn.TEXTJOIN(CHAR(10),TRUE,_xlfn.UNIQUE(_xlfn._xlws.FILTER($F$2:$F$7682,($E$2:$E$7682=E6260)*($B$2:$B$7682=B6260)))),
F6260)</f>
        <v>NUMOTION</v>
      </c>
      <c r="H6260" t="s">
        <v>2675</v>
      </c>
      <c r="I6260" s="26" t="str" cm="1">
        <f t="array" ref="I6260">IF(COUNTIFS($E$2:$E$7682,E6260,$B$2:$B$7682,B6260)&gt;1,
_xlfn.TEXTJOIN(CHAR(10),TRUE,_xlfn.UNIQUE(_xlfn._xlws.FILTER($H$2:$H$7682,($E$2:$E$7682=E6260)*($B$2:$B$7682=B6260)))),
H6260)</f>
        <v>2651 CRIMSON CANYON DR STE 110 LAS VEGAS, NV 63301
7340 SMOKE RANCH RD STE E LAS VEGAS, NV 06067</v>
      </c>
      <c r="J6260" s="26" t="str">
        <f t="shared" si="194"/>
        <v>E1233-1841581840-NUMOTION-2651 CRIMSON CANYON DR STE 110 LAS VEGAS, NV 63301
7340 SMOKE RANCH RD STE E LAS VEGAS, NV 06067</v>
      </c>
      <c r="K6260" s="26">
        <f t="shared" si="195"/>
        <v>2</v>
      </c>
      <c r="L6260" t="s">
        <v>9</v>
      </c>
      <c r="M6260" t="s">
        <v>3103</v>
      </c>
    </row>
    <row r="6261" spans="1:13" ht="25.5" x14ac:dyDescent="0.2">
      <c r="A6261" t="s">
        <v>5</v>
      </c>
      <c r="B6261" t="s">
        <v>458</v>
      </c>
      <c r="C6261" t="s">
        <v>459</v>
      </c>
      <c r="D6261" t="s">
        <v>2627</v>
      </c>
      <c r="E6261" t="s">
        <v>68</v>
      </c>
      <c r="F6261" t="s">
        <v>2812</v>
      </c>
      <c r="G6261" s="23" t="str" cm="1">
        <f t="array" ref="G6261">IF(COUNTIFS($E$2:$E$7682,E6261,$B$2:$B$7682,B6261)&gt;1,
_xlfn.TEXTJOIN(CHAR(10),TRUE,_xlfn.UNIQUE(_xlfn._xlws.FILTER($F$2:$F$7682,($E$2:$E$7682=E6261)*($B$2:$B$7682=B6261)))),
F6261)</f>
        <v>NUMOTION</v>
      </c>
      <c r="H6261" t="s">
        <v>2735</v>
      </c>
      <c r="I6261" s="26" t="str" cm="1">
        <f t="array" ref="I6261">IF(COUNTIFS($E$2:$E$7682,E6261,$B$2:$B$7682,B6261)&gt;1,
_xlfn.TEXTJOIN(CHAR(10),TRUE,_xlfn.UNIQUE(_xlfn._xlws.FILTER($H$2:$H$7682,($E$2:$E$7682=E6261)*($B$2:$B$7682=B6261)))),
H6261)</f>
        <v>2651 CRIMSON CANYON DR STE 110 LAS VEGAS, NV 63301
7340 SMOKE RANCH RD STE E LAS VEGAS, NV 06067</v>
      </c>
      <c r="J6261" s="26" t="str">
        <f t="shared" si="194"/>
        <v>E1233-1841581840-NUMOTION-2651 CRIMSON CANYON DR STE 110 LAS VEGAS, NV 63301
7340 SMOKE RANCH RD STE E LAS VEGAS, NV 06067</v>
      </c>
      <c r="K6261" s="26">
        <f t="shared" si="195"/>
        <v>2</v>
      </c>
      <c r="L6261" t="s">
        <v>9</v>
      </c>
      <c r="M6261" t="s">
        <v>3104</v>
      </c>
    </row>
    <row r="6262" spans="1:13" ht="25.5" x14ac:dyDescent="0.2">
      <c r="A6262" t="s">
        <v>5</v>
      </c>
      <c r="B6262" t="s">
        <v>249</v>
      </c>
      <c r="C6262" t="s">
        <v>250</v>
      </c>
      <c r="D6262" t="s">
        <v>2627</v>
      </c>
      <c r="E6262" t="s">
        <v>68</v>
      </c>
      <c r="F6262" t="s">
        <v>2812</v>
      </c>
      <c r="G6262" s="23" t="str" cm="1">
        <f t="array" ref="G6262">IF(COUNTIFS($E$2:$E$7682,E6262,$B$2:$B$7682,B6262)&gt;1,
_xlfn.TEXTJOIN(CHAR(10),TRUE,_xlfn.UNIQUE(_xlfn._xlws.FILTER($F$2:$F$7682,($E$2:$E$7682=E6262)*($B$2:$B$7682=B6262)))),
F6262)</f>
        <v>NUMOTION</v>
      </c>
      <c r="H6262" t="s">
        <v>2675</v>
      </c>
      <c r="I6262" s="26" t="str" cm="1">
        <f t="array" ref="I6262">IF(COUNTIFS($E$2:$E$7682,E6262,$B$2:$B$7682,B6262)&gt;1,
_xlfn.TEXTJOIN(CHAR(10),TRUE,_xlfn.UNIQUE(_xlfn._xlws.FILTER($H$2:$H$7682,($E$2:$E$7682=E6262)*($B$2:$B$7682=B6262)))),
H6262)</f>
        <v>2651 CRIMSON CANYON DR STE 110 LAS VEGAS, NV 63301
7340 SMOKE RANCH RD STE E LAS VEGAS, NV 06067</v>
      </c>
      <c r="J6262" s="26" t="str">
        <f t="shared" si="194"/>
        <v>E1234-1841581840-NUMOTION-2651 CRIMSON CANYON DR STE 110 LAS VEGAS, NV 63301
7340 SMOKE RANCH RD STE E LAS VEGAS, NV 06067</v>
      </c>
      <c r="K6262" s="26">
        <f t="shared" si="195"/>
        <v>2</v>
      </c>
      <c r="L6262" t="s">
        <v>9</v>
      </c>
      <c r="M6262" t="s">
        <v>3103</v>
      </c>
    </row>
    <row r="6263" spans="1:13" ht="25.5" x14ac:dyDescent="0.2">
      <c r="A6263" t="s">
        <v>5</v>
      </c>
      <c r="B6263" t="s">
        <v>249</v>
      </c>
      <c r="C6263" t="s">
        <v>250</v>
      </c>
      <c r="D6263" t="s">
        <v>2627</v>
      </c>
      <c r="E6263" t="s">
        <v>68</v>
      </c>
      <c r="F6263" t="s">
        <v>2812</v>
      </c>
      <c r="G6263" s="23" t="str" cm="1">
        <f t="array" ref="G6263">IF(COUNTIFS($E$2:$E$7682,E6263,$B$2:$B$7682,B6263)&gt;1,
_xlfn.TEXTJOIN(CHAR(10),TRUE,_xlfn.UNIQUE(_xlfn._xlws.FILTER($F$2:$F$7682,($E$2:$E$7682=E6263)*($B$2:$B$7682=B6263)))),
F6263)</f>
        <v>NUMOTION</v>
      </c>
      <c r="H6263" t="s">
        <v>2735</v>
      </c>
      <c r="I6263" s="26" t="str" cm="1">
        <f t="array" ref="I6263">IF(COUNTIFS($E$2:$E$7682,E6263,$B$2:$B$7682,B6263)&gt;1,
_xlfn.TEXTJOIN(CHAR(10),TRUE,_xlfn.UNIQUE(_xlfn._xlws.FILTER($H$2:$H$7682,($E$2:$E$7682=E6263)*($B$2:$B$7682=B6263)))),
H6263)</f>
        <v>2651 CRIMSON CANYON DR STE 110 LAS VEGAS, NV 63301
7340 SMOKE RANCH RD STE E LAS VEGAS, NV 06067</v>
      </c>
      <c r="J6263" s="26" t="str">
        <f t="shared" si="194"/>
        <v>E1234-1841581840-NUMOTION-2651 CRIMSON CANYON DR STE 110 LAS VEGAS, NV 63301
7340 SMOKE RANCH RD STE E LAS VEGAS, NV 06067</v>
      </c>
      <c r="K6263" s="26">
        <f t="shared" si="195"/>
        <v>2</v>
      </c>
      <c r="L6263" t="s">
        <v>9</v>
      </c>
      <c r="M6263" t="s">
        <v>3104</v>
      </c>
    </row>
    <row r="6264" spans="1:13" x14ac:dyDescent="0.2">
      <c r="A6264" t="s">
        <v>5</v>
      </c>
      <c r="B6264" t="s">
        <v>604</v>
      </c>
      <c r="C6264" t="s">
        <v>605</v>
      </c>
      <c r="D6264" t="s">
        <v>2627</v>
      </c>
      <c r="E6264" t="s">
        <v>68</v>
      </c>
      <c r="F6264" t="s">
        <v>2812</v>
      </c>
      <c r="G6264" s="23" t="str" cm="1">
        <f t="array" ref="G6264">IF(COUNTIFS($E$2:$E$7682,E6264,$B$2:$B$7682,B6264)&gt;1,
_xlfn.TEXTJOIN(CHAR(10),TRUE,_xlfn.UNIQUE(_xlfn._xlws.FILTER($F$2:$F$7682,($E$2:$E$7682=E6264)*($B$2:$B$7682=B6264)))),
F6264)</f>
        <v>NUMOTION</v>
      </c>
      <c r="H6264" t="s">
        <v>2675</v>
      </c>
      <c r="I6264" s="26" t="str" cm="1">
        <f t="array" ref="I6264">IF(COUNTIFS($E$2:$E$7682,E6264,$B$2:$B$7682,B6264)&gt;1,
_xlfn.TEXTJOIN(CHAR(10),TRUE,_xlfn.UNIQUE(_xlfn._xlws.FILTER($H$2:$H$7682,($E$2:$E$7682=E6264)*($B$2:$B$7682=B6264)))),
H6264)</f>
        <v>2651 CRIMSON CANYON DR STE 110 LAS VEGAS, NV 63301</v>
      </c>
      <c r="J6264" s="26" t="str">
        <f t="shared" si="194"/>
        <v>E1236-1841581840-NUMOTION-2651 CRIMSON CANYON DR STE 110 LAS VEGAS, NV 63301</v>
      </c>
      <c r="K6264" s="26">
        <f t="shared" si="195"/>
        <v>1</v>
      </c>
      <c r="L6264" t="s">
        <v>9</v>
      </c>
      <c r="M6264" t="s">
        <v>3103</v>
      </c>
    </row>
    <row r="6265" spans="1:13" ht="25.5" x14ac:dyDescent="0.2">
      <c r="A6265" t="s">
        <v>5</v>
      </c>
      <c r="B6265" t="s">
        <v>1870</v>
      </c>
      <c r="C6265" t="s">
        <v>1871</v>
      </c>
      <c r="D6265" t="s">
        <v>2627</v>
      </c>
      <c r="E6265" t="s">
        <v>68</v>
      </c>
      <c r="F6265" t="s">
        <v>2812</v>
      </c>
      <c r="G6265" s="23" t="str" cm="1">
        <f t="array" ref="G6265">IF(COUNTIFS($E$2:$E$7682,E6265,$B$2:$B$7682,B6265)&gt;1,
_xlfn.TEXTJOIN(CHAR(10),TRUE,_xlfn.UNIQUE(_xlfn._xlws.FILTER($F$2:$F$7682,($E$2:$E$7682=E6265)*($B$2:$B$7682=B6265)))),
F6265)</f>
        <v>NUMOTION</v>
      </c>
      <c r="H6265" t="s">
        <v>2675</v>
      </c>
      <c r="I6265" s="26" t="str" cm="1">
        <f t="array" ref="I6265">IF(COUNTIFS($E$2:$E$7682,E6265,$B$2:$B$7682,B6265)&gt;1,
_xlfn.TEXTJOIN(CHAR(10),TRUE,_xlfn.UNIQUE(_xlfn._xlws.FILTER($H$2:$H$7682,($E$2:$E$7682=E6265)*($B$2:$B$7682=B6265)))),
H6265)</f>
        <v>2651 CRIMSON CANYON DR STE 110 LAS VEGAS, NV 63301
7340 SMOKE RANCH RD STE E LAS VEGAS, NV 06067</v>
      </c>
      <c r="J6265" s="26" t="str">
        <f t="shared" si="194"/>
        <v>E1237-1841581840-NUMOTION-2651 CRIMSON CANYON DR STE 110 LAS VEGAS, NV 63301
7340 SMOKE RANCH RD STE E LAS VEGAS, NV 06067</v>
      </c>
      <c r="K6265" s="26">
        <f t="shared" si="195"/>
        <v>2</v>
      </c>
      <c r="L6265" t="s">
        <v>9</v>
      </c>
      <c r="M6265" t="s">
        <v>3103</v>
      </c>
    </row>
    <row r="6266" spans="1:13" ht="25.5" x14ac:dyDescent="0.2">
      <c r="A6266" t="s">
        <v>5</v>
      </c>
      <c r="B6266" t="s">
        <v>1870</v>
      </c>
      <c r="C6266" t="s">
        <v>1871</v>
      </c>
      <c r="D6266" t="s">
        <v>2627</v>
      </c>
      <c r="E6266" t="s">
        <v>68</v>
      </c>
      <c r="F6266" t="s">
        <v>2812</v>
      </c>
      <c r="G6266" s="23" t="str" cm="1">
        <f t="array" ref="G6266">IF(COUNTIFS($E$2:$E$7682,E6266,$B$2:$B$7682,B6266)&gt;1,
_xlfn.TEXTJOIN(CHAR(10),TRUE,_xlfn.UNIQUE(_xlfn._xlws.FILTER($F$2:$F$7682,($E$2:$E$7682=E6266)*($B$2:$B$7682=B6266)))),
F6266)</f>
        <v>NUMOTION</v>
      </c>
      <c r="H6266" t="s">
        <v>2735</v>
      </c>
      <c r="I6266" s="26" t="str" cm="1">
        <f t="array" ref="I6266">IF(COUNTIFS($E$2:$E$7682,E6266,$B$2:$B$7682,B6266)&gt;1,
_xlfn.TEXTJOIN(CHAR(10),TRUE,_xlfn.UNIQUE(_xlfn._xlws.FILTER($H$2:$H$7682,($E$2:$E$7682=E6266)*($B$2:$B$7682=B6266)))),
H6266)</f>
        <v>2651 CRIMSON CANYON DR STE 110 LAS VEGAS, NV 63301
7340 SMOKE RANCH RD STE E LAS VEGAS, NV 06067</v>
      </c>
      <c r="J6266" s="26" t="str">
        <f t="shared" si="194"/>
        <v>E1237-1841581840-NUMOTION-2651 CRIMSON CANYON DR STE 110 LAS VEGAS, NV 63301
7340 SMOKE RANCH RD STE E LAS VEGAS, NV 06067</v>
      </c>
      <c r="K6266" s="26">
        <f t="shared" si="195"/>
        <v>2</v>
      </c>
      <c r="L6266" t="s">
        <v>9</v>
      </c>
      <c r="M6266" t="s">
        <v>3104</v>
      </c>
    </row>
    <row r="6267" spans="1:13" x14ac:dyDescent="0.2">
      <c r="A6267" t="s">
        <v>5</v>
      </c>
      <c r="B6267" t="s">
        <v>1272</v>
      </c>
      <c r="C6267" t="s">
        <v>1273</v>
      </c>
      <c r="D6267" t="s">
        <v>2627</v>
      </c>
      <c r="E6267" t="s">
        <v>68</v>
      </c>
      <c r="F6267" t="s">
        <v>2812</v>
      </c>
      <c r="G6267" s="23" t="str" cm="1">
        <f t="array" ref="G6267">IF(COUNTIFS($E$2:$E$7682,E6267,$B$2:$B$7682,B6267)&gt;1,
_xlfn.TEXTJOIN(CHAR(10),TRUE,_xlfn.UNIQUE(_xlfn._xlws.FILTER($F$2:$F$7682,($E$2:$E$7682=E6267)*($B$2:$B$7682=B6267)))),
F6267)</f>
        <v>NUMOTION</v>
      </c>
      <c r="H6267" t="s">
        <v>2675</v>
      </c>
      <c r="I6267" s="26" t="str" cm="1">
        <f t="array" ref="I6267">IF(COUNTIFS($E$2:$E$7682,E6267,$B$2:$B$7682,B6267)&gt;1,
_xlfn.TEXTJOIN(CHAR(10),TRUE,_xlfn.UNIQUE(_xlfn._xlws.FILTER($H$2:$H$7682,($E$2:$E$7682=E6267)*($B$2:$B$7682=B6267)))),
H6267)</f>
        <v>2651 CRIMSON CANYON DR STE 110 LAS VEGAS, NV 63301</v>
      </c>
      <c r="J6267" s="26" t="str">
        <f t="shared" si="194"/>
        <v>E1238-1841581840-NUMOTION-2651 CRIMSON CANYON DR STE 110 LAS VEGAS, NV 63301</v>
      </c>
      <c r="K6267" s="26">
        <f t="shared" si="195"/>
        <v>1</v>
      </c>
      <c r="L6267" t="s">
        <v>9</v>
      </c>
      <c r="M6267" t="s">
        <v>3103</v>
      </c>
    </row>
    <row r="6268" spans="1:13" ht="25.5" x14ac:dyDescent="0.2">
      <c r="A6268" t="s">
        <v>5</v>
      </c>
      <c r="B6268" t="s">
        <v>843</v>
      </c>
      <c r="C6268" t="s">
        <v>844</v>
      </c>
      <c r="D6268" t="s">
        <v>2628</v>
      </c>
      <c r="E6268" t="s">
        <v>68</v>
      </c>
      <c r="F6268" t="s">
        <v>2812</v>
      </c>
      <c r="G6268" s="23" t="str" cm="1">
        <f t="array" ref="G6268">IF(COUNTIFS($E$2:$E$7682,E6268,$B$2:$B$7682,B6268)&gt;1,
_xlfn.TEXTJOIN(CHAR(10),TRUE,_xlfn.UNIQUE(_xlfn._xlws.FILTER($F$2:$F$7682,($E$2:$E$7682=E6268)*($B$2:$B$7682=B6268)))),
F6268)</f>
        <v>NUMOTION</v>
      </c>
      <c r="H6268" t="s">
        <v>2675</v>
      </c>
      <c r="I6268" s="26" t="str" cm="1">
        <f t="array" ref="I6268">IF(COUNTIFS($E$2:$E$7682,E6268,$B$2:$B$7682,B6268)&gt;1,
_xlfn.TEXTJOIN(CHAR(10),TRUE,_xlfn.UNIQUE(_xlfn._xlws.FILTER($H$2:$H$7682,($E$2:$E$7682=E6268)*($B$2:$B$7682=B6268)))),
H6268)</f>
        <v>2651 CRIMSON CANYON DR STE 110 LAS VEGAS, NV 63301
7340 SMOKE RANCH RD STE E LAS VEGAS, NV 06067</v>
      </c>
      <c r="J6268" s="26" t="str">
        <f t="shared" si="194"/>
        <v>E1399-1841581840-NUMOTION-2651 CRIMSON CANYON DR STE 110 LAS VEGAS, NV 63301
7340 SMOKE RANCH RD STE E LAS VEGAS, NV 06067</v>
      </c>
      <c r="K6268" s="26">
        <f t="shared" si="195"/>
        <v>2</v>
      </c>
      <c r="L6268" t="s">
        <v>9</v>
      </c>
      <c r="M6268" t="s">
        <v>3103</v>
      </c>
    </row>
    <row r="6269" spans="1:13" ht="25.5" x14ac:dyDescent="0.2">
      <c r="A6269" t="s">
        <v>5</v>
      </c>
      <c r="B6269" t="s">
        <v>843</v>
      </c>
      <c r="C6269" t="s">
        <v>844</v>
      </c>
      <c r="D6269" t="s">
        <v>2628</v>
      </c>
      <c r="E6269" t="s">
        <v>68</v>
      </c>
      <c r="F6269" t="s">
        <v>2812</v>
      </c>
      <c r="G6269" s="23" t="str" cm="1">
        <f t="array" ref="G6269">IF(COUNTIFS($E$2:$E$7682,E6269,$B$2:$B$7682,B6269)&gt;1,
_xlfn.TEXTJOIN(CHAR(10),TRUE,_xlfn.UNIQUE(_xlfn._xlws.FILTER($F$2:$F$7682,($E$2:$E$7682=E6269)*($B$2:$B$7682=B6269)))),
F6269)</f>
        <v>NUMOTION</v>
      </c>
      <c r="H6269" t="s">
        <v>2735</v>
      </c>
      <c r="I6269" s="26" t="str" cm="1">
        <f t="array" ref="I6269">IF(COUNTIFS($E$2:$E$7682,E6269,$B$2:$B$7682,B6269)&gt;1,
_xlfn.TEXTJOIN(CHAR(10),TRUE,_xlfn.UNIQUE(_xlfn._xlws.FILTER($H$2:$H$7682,($E$2:$E$7682=E6269)*($B$2:$B$7682=B6269)))),
H6269)</f>
        <v>2651 CRIMSON CANYON DR STE 110 LAS VEGAS, NV 63301
7340 SMOKE RANCH RD STE E LAS VEGAS, NV 06067</v>
      </c>
      <c r="J6269" s="26" t="str">
        <f t="shared" si="194"/>
        <v>E1399-1841581840-NUMOTION-2651 CRIMSON CANYON DR STE 110 LAS VEGAS, NV 63301
7340 SMOKE RANCH RD STE E LAS VEGAS, NV 06067</v>
      </c>
      <c r="K6269" s="26">
        <f t="shared" si="195"/>
        <v>2</v>
      </c>
      <c r="L6269" t="s">
        <v>9</v>
      </c>
      <c r="M6269" t="s">
        <v>3104</v>
      </c>
    </row>
    <row r="6270" spans="1:13" x14ac:dyDescent="0.2">
      <c r="A6270" t="s">
        <v>5</v>
      </c>
      <c r="B6270" t="s">
        <v>2153</v>
      </c>
      <c r="C6270" t="s">
        <v>2154</v>
      </c>
      <c r="D6270" t="s">
        <v>2623</v>
      </c>
      <c r="E6270" t="s">
        <v>68</v>
      </c>
      <c r="F6270" t="s">
        <v>2812</v>
      </c>
      <c r="G6270" s="23" t="str" cm="1">
        <f t="array" ref="G6270">IF(COUNTIFS($E$2:$E$7682,E6270,$B$2:$B$7682,B6270)&gt;1,
_xlfn.TEXTJOIN(CHAR(10),TRUE,_xlfn.UNIQUE(_xlfn._xlws.FILTER($F$2:$F$7682,($E$2:$E$7682=E6270)*($B$2:$B$7682=B6270)))),
F6270)</f>
        <v>NUMOTION</v>
      </c>
      <c r="H6270" t="s">
        <v>2735</v>
      </c>
      <c r="I6270" s="26" t="str" cm="1">
        <f t="array" ref="I6270">IF(COUNTIFS($E$2:$E$7682,E6270,$B$2:$B$7682,B6270)&gt;1,
_xlfn.TEXTJOIN(CHAR(10),TRUE,_xlfn.UNIQUE(_xlfn._xlws.FILTER($H$2:$H$7682,($E$2:$E$7682=E6270)*($B$2:$B$7682=B6270)))),
H6270)</f>
        <v>7340 SMOKE RANCH RD STE E LAS VEGAS, NV 06067</v>
      </c>
      <c r="J6270" s="26" t="str">
        <f t="shared" si="194"/>
        <v>E2201-1841581840-NUMOTION-7340 SMOKE RANCH RD STE E LAS VEGAS, NV 06067</v>
      </c>
      <c r="K6270" s="26">
        <f t="shared" si="195"/>
        <v>1</v>
      </c>
      <c r="L6270" t="s">
        <v>9</v>
      </c>
      <c r="M6270" t="s">
        <v>3104</v>
      </c>
    </row>
    <row r="6271" spans="1:13" ht="25.5" x14ac:dyDescent="0.2">
      <c r="A6271" t="s">
        <v>5</v>
      </c>
      <c r="B6271" t="s">
        <v>1162</v>
      </c>
      <c r="C6271" t="s">
        <v>1163</v>
      </c>
      <c r="D6271" t="s">
        <v>2623</v>
      </c>
      <c r="E6271" t="s">
        <v>68</v>
      </c>
      <c r="F6271" t="s">
        <v>2812</v>
      </c>
      <c r="G6271" s="23" t="str" cm="1">
        <f t="array" ref="G6271">IF(COUNTIFS($E$2:$E$7682,E6271,$B$2:$B$7682,B6271)&gt;1,
_xlfn.TEXTJOIN(CHAR(10),TRUE,_xlfn.UNIQUE(_xlfn._xlws.FILTER($F$2:$F$7682,($E$2:$E$7682=E6271)*($B$2:$B$7682=B6271)))),
F6271)</f>
        <v>NUMOTION</v>
      </c>
      <c r="H6271" t="s">
        <v>2675</v>
      </c>
      <c r="I6271" s="26" t="str" cm="1">
        <f t="array" ref="I6271">IF(COUNTIFS($E$2:$E$7682,E6271,$B$2:$B$7682,B6271)&gt;1,
_xlfn.TEXTJOIN(CHAR(10),TRUE,_xlfn.UNIQUE(_xlfn._xlws.FILTER($H$2:$H$7682,($E$2:$E$7682=E6271)*($B$2:$B$7682=B6271)))),
H6271)</f>
        <v>2651 CRIMSON CANYON DR STE 110 LAS VEGAS, NV 63301
7340 SMOKE RANCH RD STE E LAS VEGAS, NV 06067</v>
      </c>
      <c r="J6271" s="26" t="str">
        <f t="shared" si="194"/>
        <v>E2203-1841581840-NUMOTION-2651 CRIMSON CANYON DR STE 110 LAS VEGAS, NV 63301
7340 SMOKE RANCH RD STE E LAS VEGAS, NV 06067</v>
      </c>
      <c r="K6271" s="26">
        <f t="shared" si="195"/>
        <v>2</v>
      </c>
      <c r="L6271" t="s">
        <v>9</v>
      </c>
      <c r="M6271" t="s">
        <v>3103</v>
      </c>
    </row>
    <row r="6272" spans="1:13" ht="25.5" x14ac:dyDescent="0.2">
      <c r="A6272" t="s">
        <v>5</v>
      </c>
      <c r="B6272" t="s">
        <v>1162</v>
      </c>
      <c r="C6272" t="s">
        <v>1163</v>
      </c>
      <c r="D6272" t="s">
        <v>2623</v>
      </c>
      <c r="E6272" t="s">
        <v>68</v>
      </c>
      <c r="F6272" t="s">
        <v>2812</v>
      </c>
      <c r="G6272" s="23" t="str" cm="1">
        <f t="array" ref="G6272">IF(COUNTIFS($E$2:$E$7682,E6272,$B$2:$B$7682,B6272)&gt;1,
_xlfn.TEXTJOIN(CHAR(10),TRUE,_xlfn.UNIQUE(_xlfn._xlws.FILTER($F$2:$F$7682,($E$2:$E$7682=E6272)*($B$2:$B$7682=B6272)))),
F6272)</f>
        <v>NUMOTION</v>
      </c>
      <c r="H6272" t="s">
        <v>2735</v>
      </c>
      <c r="I6272" s="26" t="str" cm="1">
        <f t="array" ref="I6272">IF(COUNTIFS($E$2:$E$7682,E6272,$B$2:$B$7682,B6272)&gt;1,
_xlfn.TEXTJOIN(CHAR(10),TRUE,_xlfn.UNIQUE(_xlfn._xlws.FILTER($H$2:$H$7682,($E$2:$E$7682=E6272)*($B$2:$B$7682=B6272)))),
H6272)</f>
        <v>2651 CRIMSON CANYON DR STE 110 LAS VEGAS, NV 63301
7340 SMOKE RANCH RD STE E LAS VEGAS, NV 06067</v>
      </c>
      <c r="J6272" s="26" t="str">
        <f t="shared" si="194"/>
        <v>E2203-1841581840-NUMOTION-2651 CRIMSON CANYON DR STE 110 LAS VEGAS, NV 63301
7340 SMOKE RANCH RD STE E LAS VEGAS, NV 06067</v>
      </c>
      <c r="K6272" s="26">
        <f t="shared" si="195"/>
        <v>2</v>
      </c>
      <c r="L6272" t="s">
        <v>9</v>
      </c>
      <c r="M6272" t="s">
        <v>3104</v>
      </c>
    </row>
    <row r="6273" spans="1:13" x14ac:dyDescent="0.2">
      <c r="A6273" t="s">
        <v>5</v>
      </c>
      <c r="B6273" t="s">
        <v>2349</v>
      </c>
      <c r="C6273" t="s">
        <v>2350</v>
      </c>
      <c r="D6273" t="s">
        <v>2623</v>
      </c>
      <c r="E6273" t="s">
        <v>68</v>
      </c>
      <c r="F6273" t="s">
        <v>2812</v>
      </c>
      <c r="G6273" s="23" t="str" cm="1">
        <f t="array" ref="G6273">IF(COUNTIFS($E$2:$E$7682,E6273,$B$2:$B$7682,B6273)&gt;1,
_xlfn.TEXTJOIN(CHAR(10),TRUE,_xlfn.UNIQUE(_xlfn._xlws.FILTER($F$2:$F$7682,($E$2:$E$7682=E6273)*($B$2:$B$7682=B6273)))),
F6273)</f>
        <v>NUMOTION</v>
      </c>
      <c r="H6273" t="s">
        <v>2735</v>
      </c>
      <c r="I6273" s="26" t="str" cm="1">
        <f t="array" ref="I6273">IF(COUNTIFS($E$2:$E$7682,E6273,$B$2:$B$7682,B6273)&gt;1,
_xlfn.TEXTJOIN(CHAR(10),TRUE,_xlfn.UNIQUE(_xlfn._xlws.FILTER($H$2:$H$7682,($E$2:$E$7682=E6273)*($B$2:$B$7682=B6273)))),
H6273)</f>
        <v>7340 SMOKE RANCH RD STE E LAS VEGAS, NV 06067</v>
      </c>
      <c r="J6273" s="26" t="str">
        <f t="shared" si="194"/>
        <v>E2204-1841581840-NUMOTION-7340 SMOKE RANCH RD STE E LAS VEGAS, NV 06067</v>
      </c>
      <c r="K6273" s="26">
        <f t="shared" si="195"/>
        <v>1</v>
      </c>
      <c r="L6273" t="s">
        <v>9</v>
      </c>
      <c r="M6273" t="s">
        <v>3104</v>
      </c>
    </row>
    <row r="6274" spans="1:13" ht="25.5" x14ac:dyDescent="0.2">
      <c r="A6274" t="s">
        <v>5</v>
      </c>
      <c r="B6274" t="s">
        <v>119</v>
      </c>
      <c r="C6274" t="s">
        <v>120</v>
      </c>
      <c r="D6274" t="s">
        <v>2623</v>
      </c>
      <c r="E6274" t="s">
        <v>68</v>
      </c>
      <c r="F6274" t="s">
        <v>2812</v>
      </c>
      <c r="G6274" s="23" t="str" cm="1">
        <f t="array" ref="G6274">IF(COUNTIFS($E$2:$E$7682,E6274,$B$2:$B$7682,B6274)&gt;1,
_xlfn.TEXTJOIN(CHAR(10),TRUE,_xlfn.UNIQUE(_xlfn._xlws.FILTER($F$2:$F$7682,($E$2:$E$7682=E6274)*($B$2:$B$7682=B6274)))),
F6274)</f>
        <v>NUMOTION</v>
      </c>
      <c r="H6274" t="s">
        <v>2675</v>
      </c>
      <c r="I6274" s="26" t="str" cm="1">
        <f t="array" ref="I6274">IF(COUNTIFS($E$2:$E$7682,E6274,$B$2:$B$7682,B6274)&gt;1,
_xlfn.TEXTJOIN(CHAR(10),TRUE,_xlfn.UNIQUE(_xlfn._xlws.FILTER($H$2:$H$7682,($E$2:$E$7682=E6274)*($B$2:$B$7682=B6274)))),
H6274)</f>
        <v>2651 CRIMSON CANYON DR STE 110 LAS VEGAS, NV 63301
7340 SMOKE RANCH RD STE E LAS VEGAS, NV 06067</v>
      </c>
      <c r="J6274" s="26" t="str">
        <f t="shared" si="194"/>
        <v>E2205-1841581840-NUMOTION-2651 CRIMSON CANYON DR STE 110 LAS VEGAS, NV 63301
7340 SMOKE RANCH RD STE E LAS VEGAS, NV 06067</v>
      </c>
      <c r="K6274" s="26">
        <f t="shared" si="195"/>
        <v>2</v>
      </c>
      <c r="L6274" t="s">
        <v>9</v>
      </c>
      <c r="M6274" t="s">
        <v>3103</v>
      </c>
    </row>
    <row r="6275" spans="1:13" ht="25.5" x14ac:dyDescent="0.2">
      <c r="A6275" t="s">
        <v>5</v>
      </c>
      <c r="B6275" t="s">
        <v>119</v>
      </c>
      <c r="C6275" t="s">
        <v>120</v>
      </c>
      <c r="D6275" t="s">
        <v>2623</v>
      </c>
      <c r="E6275" t="s">
        <v>68</v>
      </c>
      <c r="F6275" t="s">
        <v>2812</v>
      </c>
      <c r="G6275" s="23" t="str" cm="1">
        <f t="array" ref="G6275">IF(COUNTIFS($E$2:$E$7682,E6275,$B$2:$B$7682,B6275)&gt;1,
_xlfn.TEXTJOIN(CHAR(10),TRUE,_xlfn.UNIQUE(_xlfn._xlws.FILTER($F$2:$F$7682,($E$2:$E$7682=E6275)*($B$2:$B$7682=B6275)))),
F6275)</f>
        <v>NUMOTION</v>
      </c>
      <c r="H6275" t="s">
        <v>2735</v>
      </c>
      <c r="I6275" s="26" t="str" cm="1">
        <f t="array" ref="I6275">IF(COUNTIFS($E$2:$E$7682,E6275,$B$2:$B$7682,B6275)&gt;1,
_xlfn.TEXTJOIN(CHAR(10),TRUE,_xlfn.UNIQUE(_xlfn._xlws.FILTER($H$2:$H$7682,($E$2:$E$7682=E6275)*($B$2:$B$7682=B6275)))),
H6275)</f>
        <v>2651 CRIMSON CANYON DR STE 110 LAS VEGAS, NV 63301
7340 SMOKE RANCH RD STE E LAS VEGAS, NV 06067</v>
      </c>
      <c r="J6275" s="26" t="str">
        <f t="shared" ref="J6275:J6338" si="196">B6275 &amp; "-" &amp; E6275 &amp; "-" &amp; G6275 &amp; "-" &amp; I6275</f>
        <v>E2205-1841581840-NUMOTION-2651 CRIMSON CANYON DR STE 110 LAS VEGAS, NV 63301
7340 SMOKE RANCH RD STE E LAS VEGAS, NV 06067</v>
      </c>
      <c r="K6275" s="26">
        <f t="shared" ref="K6275:K6338" si="197">COUNTIF($J$2:$J$7682,J6275)</f>
        <v>2</v>
      </c>
      <c r="L6275" t="s">
        <v>9</v>
      </c>
      <c r="M6275" t="s">
        <v>3104</v>
      </c>
    </row>
    <row r="6276" spans="1:13" ht="25.5" x14ac:dyDescent="0.2">
      <c r="A6276" t="s">
        <v>5</v>
      </c>
      <c r="B6276" t="s">
        <v>342</v>
      </c>
      <c r="C6276" t="s">
        <v>343</v>
      </c>
      <c r="D6276" t="s">
        <v>2623</v>
      </c>
      <c r="E6276" t="s">
        <v>68</v>
      </c>
      <c r="F6276" t="s">
        <v>2812</v>
      </c>
      <c r="G6276" s="23" t="str" cm="1">
        <f t="array" ref="G6276">IF(COUNTIFS($E$2:$E$7682,E6276,$B$2:$B$7682,B6276)&gt;1,
_xlfn.TEXTJOIN(CHAR(10),TRUE,_xlfn.UNIQUE(_xlfn._xlws.FILTER($F$2:$F$7682,($E$2:$E$7682=E6276)*($B$2:$B$7682=B6276)))),
F6276)</f>
        <v>NUMOTION</v>
      </c>
      <c r="H6276" t="s">
        <v>2675</v>
      </c>
      <c r="I6276" s="26" t="str" cm="1">
        <f t="array" ref="I6276">IF(COUNTIFS($E$2:$E$7682,E6276,$B$2:$B$7682,B6276)&gt;1,
_xlfn.TEXTJOIN(CHAR(10),TRUE,_xlfn.UNIQUE(_xlfn._xlws.FILTER($H$2:$H$7682,($E$2:$E$7682=E6276)*($B$2:$B$7682=B6276)))),
H6276)</f>
        <v>2651 CRIMSON CANYON DR STE 110 LAS VEGAS, NV 63301
7340 SMOKE RANCH RD STE E LAS VEGAS, NV 06067</v>
      </c>
      <c r="J6276" s="26" t="str">
        <f t="shared" si="196"/>
        <v>E2206-1841581840-NUMOTION-2651 CRIMSON CANYON DR STE 110 LAS VEGAS, NV 63301
7340 SMOKE RANCH RD STE E LAS VEGAS, NV 06067</v>
      </c>
      <c r="K6276" s="26">
        <f t="shared" si="197"/>
        <v>2</v>
      </c>
      <c r="L6276" t="s">
        <v>9</v>
      </c>
      <c r="M6276" t="s">
        <v>3103</v>
      </c>
    </row>
    <row r="6277" spans="1:13" ht="25.5" x14ac:dyDescent="0.2">
      <c r="A6277" t="s">
        <v>5</v>
      </c>
      <c r="B6277" t="s">
        <v>342</v>
      </c>
      <c r="C6277" t="s">
        <v>343</v>
      </c>
      <c r="D6277" t="s">
        <v>2623</v>
      </c>
      <c r="E6277" t="s">
        <v>68</v>
      </c>
      <c r="F6277" t="s">
        <v>2812</v>
      </c>
      <c r="G6277" s="23" t="str" cm="1">
        <f t="array" ref="G6277">IF(COUNTIFS($E$2:$E$7682,E6277,$B$2:$B$7682,B6277)&gt;1,
_xlfn.TEXTJOIN(CHAR(10),TRUE,_xlfn.UNIQUE(_xlfn._xlws.FILTER($F$2:$F$7682,($E$2:$E$7682=E6277)*($B$2:$B$7682=B6277)))),
F6277)</f>
        <v>NUMOTION</v>
      </c>
      <c r="H6277" t="s">
        <v>2735</v>
      </c>
      <c r="I6277" s="26" t="str" cm="1">
        <f t="array" ref="I6277">IF(COUNTIFS($E$2:$E$7682,E6277,$B$2:$B$7682,B6277)&gt;1,
_xlfn.TEXTJOIN(CHAR(10),TRUE,_xlfn.UNIQUE(_xlfn._xlws.FILTER($H$2:$H$7682,($E$2:$E$7682=E6277)*($B$2:$B$7682=B6277)))),
H6277)</f>
        <v>2651 CRIMSON CANYON DR STE 110 LAS VEGAS, NV 63301
7340 SMOKE RANCH RD STE E LAS VEGAS, NV 06067</v>
      </c>
      <c r="J6277" s="26" t="str">
        <f t="shared" si="196"/>
        <v>E2206-1841581840-NUMOTION-2651 CRIMSON CANYON DR STE 110 LAS VEGAS, NV 63301
7340 SMOKE RANCH RD STE E LAS VEGAS, NV 06067</v>
      </c>
      <c r="K6277" s="26">
        <f t="shared" si="197"/>
        <v>2</v>
      </c>
      <c r="L6277" t="s">
        <v>9</v>
      </c>
      <c r="M6277" t="s">
        <v>3104</v>
      </c>
    </row>
    <row r="6278" spans="1:13" ht="25.5" x14ac:dyDescent="0.2">
      <c r="A6278" t="s">
        <v>5</v>
      </c>
      <c r="B6278" t="s">
        <v>606</v>
      </c>
      <c r="C6278" t="s">
        <v>607</v>
      </c>
      <c r="D6278" t="s">
        <v>2623</v>
      </c>
      <c r="E6278" t="s">
        <v>68</v>
      </c>
      <c r="F6278" t="s">
        <v>2812</v>
      </c>
      <c r="G6278" s="23" t="str" cm="1">
        <f t="array" ref="G6278">IF(COUNTIFS($E$2:$E$7682,E6278,$B$2:$B$7682,B6278)&gt;1,
_xlfn.TEXTJOIN(CHAR(10),TRUE,_xlfn.UNIQUE(_xlfn._xlws.FILTER($F$2:$F$7682,($E$2:$E$7682=E6278)*($B$2:$B$7682=B6278)))),
F6278)</f>
        <v>NUMOTION</v>
      </c>
      <c r="H6278" t="s">
        <v>2675</v>
      </c>
      <c r="I6278" s="26" t="str" cm="1">
        <f t="array" ref="I6278">IF(COUNTIFS($E$2:$E$7682,E6278,$B$2:$B$7682,B6278)&gt;1,
_xlfn.TEXTJOIN(CHAR(10),TRUE,_xlfn.UNIQUE(_xlfn._xlws.FILTER($H$2:$H$7682,($E$2:$E$7682=E6278)*($B$2:$B$7682=B6278)))),
H6278)</f>
        <v>2651 CRIMSON CANYON DR STE 110 LAS VEGAS, NV 63301
7340 SMOKE RANCH RD STE E LAS VEGAS, NV 06067</v>
      </c>
      <c r="J6278" s="26" t="str">
        <f t="shared" si="196"/>
        <v>E2208-1841581840-NUMOTION-2651 CRIMSON CANYON DR STE 110 LAS VEGAS, NV 63301
7340 SMOKE RANCH RD STE E LAS VEGAS, NV 06067</v>
      </c>
      <c r="K6278" s="26">
        <f t="shared" si="197"/>
        <v>2</v>
      </c>
      <c r="L6278" t="s">
        <v>9</v>
      </c>
      <c r="M6278" t="s">
        <v>3103</v>
      </c>
    </row>
    <row r="6279" spans="1:13" ht="25.5" x14ac:dyDescent="0.2">
      <c r="A6279" t="s">
        <v>5</v>
      </c>
      <c r="B6279" t="s">
        <v>606</v>
      </c>
      <c r="C6279" t="s">
        <v>607</v>
      </c>
      <c r="D6279" t="s">
        <v>2623</v>
      </c>
      <c r="E6279" t="s">
        <v>68</v>
      </c>
      <c r="F6279" t="s">
        <v>2812</v>
      </c>
      <c r="G6279" s="23" t="str" cm="1">
        <f t="array" ref="G6279">IF(COUNTIFS($E$2:$E$7682,E6279,$B$2:$B$7682,B6279)&gt;1,
_xlfn.TEXTJOIN(CHAR(10),TRUE,_xlfn.UNIQUE(_xlfn._xlws.FILTER($F$2:$F$7682,($E$2:$E$7682=E6279)*($B$2:$B$7682=B6279)))),
F6279)</f>
        <v>NUMOTION</v>
      </c>
      <c r="H6279" t="s">
        <v>2735</v>
      </c>
      <c r="I6279" s="26" t="str" cm="1">
        <f t="array" ref="I6279">IF(COUNTIFS($E$2:$E$7682,E6279,$B$2:$B$7682,B6279)&gt;1,
_xlfn.TEXTJOIN(CHAR(10),TRUE,_xlfn.UNIQUE(_xlfn._xlws.FILTER($H$2:$H$7682,($E$2:$E$7682=E6279)*($B$2:$B$7682=B6279)))),
H6279)</f>
        <v>2651 CRIMSON CANYON DR STE 110 LAS VEGAS, NV 63301
7340 SMOKE RANCH RD STE E LAS VEGAS, NV 06067</v>
      </c>
      <c r="J6279" s="26" t="str">
        <f t="shared" si="196"/>
        <v>E2208-1841581840-NUMOTION-2651 CRIMSON CANYON DR STE 110 LAS VEGAS, NV 63301
7340 SMOKE RANCH RD STE E LAS VEGAS, NV 06067</v>
      </c>
      <c r="K6279" s="26">
        <f t="shared" si="197"/>
        <v>2</v>
      </c>
      <c r="L6279" t="s">
        <v>9</v>
      </c>
      <c r="M6279" t="s">
        <v>3104</v>
      </c>
    </row>
    <row r="6280" spans="1:13" ht="25.5" x14ac:dyDescent="0.2">
      <c r="A6280" t="s">
        <v>5</v>
      </c>
      <c r="B6280" t="s">
        <v>1579</v>
      </c>
      <c r="C6280" t="s">
        <v>1580</v>
      </c>
      <c r="D6280" t="s">
        <v>2623</v>
      </c>
      <c r="E6280" t="s">
        <v>68</v>
      </c>
      <c r="F6280" t="s">
        <v>2812</v>
      </c>
      <c r="G6280" s="23" t="str" cm="1">
        <f t="array" ref="G6280">IF(COUNTIFS($E$2:$E$7682,E6280,$B$2:$B$7682,B6280)&gt;1,
_xlfn.TEXTJOIN(CHAR(10),TRUE,_xlfn.UNIQUE(_xlfn._xlws.FILTER($F$2:$F$7682,($E$2:$E$7682=E6280)*($B$2:$B$7682=B6280)))),
F6280)</f>
        <v>NUMOTION</v>
      </c>
      <c r="H6280" t="s">
        <v>2675</v>
      </c>
      <c r="I6280" s="26" t="str" cm="1">
        <f t="array" ref="I6280">IF(COUNTIFS($E$2:$E$7682,E6280,$B$2:$B$7682,B6280)&gt;1,
_xlfn.TEXTJOIN(CHAR(10),TRUE,_xlfn.UNIQUE(_xlfn._xlws.FILTER($H$2:$H$7682,($E$2:$E$7682=E6280)*($B$2:$B$7682=B6280)))),
H6280)</f>
        <v>2651 CRIMSON CANYON DR STE 110 LAS VEGAS, NV 63301
7340 SMOKE RANCH RD STE E LAS VEGAS, NV 06067</v>
      </c>
      <c r="J6280" s="26" t="str">
        <f t="shared" si="196"/>
        <v>E2209-1841581840-NUMOTION-2651 CRIMSON CANYON DR STE 110 LAS VEGAS, NV 63301
7340 SMOKE RANCH RD STE E LAS VEGAS, NV 06067</v>
      </c>
      <c r="K6280" s="26">
        <f t="shared" si="197"/>
        <v>2</v>
      </c>
      <c r="L6280" t="s">
        <v>9</v>
      </c>
      <c r="M6280" t="s">
        <v>3103</v>
      </c>
    </row>
    <row r="6281" spans="1:13" ht="25.5" x14ac:dyDescent="0.2">
      <c r="A6281" t="s">
        <v>5</v>
      </c>
      <c r="B6281" t="s">
        <v>1579</v>
      </c>
      <c r="C6281" t="s">
        <v>1580</v>
      </c>
      <c r="D6281" t="s">
        <v>2623</v>
      </c>
      <c r="E6281" t="s">
        <v>68</v>
      </c>
      <c r="F6281" t="s">
        <v>2812</v>
      </c>
      <c r="G6281" s="23" t="str" cm="1">
        <f t="array" ref="G6281">IF(COUNTIFS($E$2:$E$7682,E6281,$B$2:$B$7682,B6281)&gt;1,
_xlfn.TEXTJOIN(CHAR(10),TRUE,_xlfn.UNIQUE(_xlfn._xlws.FILTER($F$2:$F$7682,($E$2:$E$7682=E6281)*($B$2:$B$7682=B6281)))),
F6281)</f>
        <v>NUMOTION</v>
      </c>
      <c r="H6281" t="s">
        <v>2735</v>
      </c>
      <c r="I6281" s="26" t="str" cm="1">
        <f t="array" ref="I6281">IF(COUNTIFS($E$2:$E$7682,E6281,$B$2:$B$7682,B6281)&gt;1,
_xlfn.TEXTJOIN(CHAR(10),TRUE,_xlfn.UNIQUE(_xlfn._xlws.FILTER($H$2:$H$7682,($E$2:$E$7682=E6281)*($B$2:$B$7682=B6281)))),
H6281)</f>
        <v>2651 CRIMSON CANYON DR STE 110 LAS VEGAS, NV 63301
7340 SMOKE RANCH RD STE E LAS VEGAS, NV 06067</v>
      </c>
      <c r="J6281" s="26" t="str">
        <f t="shared" si="196"/>
        <v>E2209-1841581840-NUMOTION-2651 CRIMSON CANYON DR STE 110 LAS VEGAS, NV 63301
7340 SMOKE RANCH RD STE E LAS VEGAS, NV 06067</v>
      </c>
      <c r="K6281" s="26">
        <f t="shared" si="197"/>
        <v>2</v>
      </c>
      <c r="L6281" t="s">
        <v>9</v>
      </c>
      <c r="M6281" t="s">
        <v>3104</v>
      </c>
    </row>
    <row r="6282" spans="1:13" ht="25.5" x14ac:dyDescent="0.2">
      <c r="A6282" t="s">
        <v>5</v>
      </c>
      <c r="B6282" t="s">
        <v>1183</v>
      </c>
      <c r="C6282" t="s">
        <v>1184</v>
      </c>
      <c r="D6282" t="s">
        <v>2623</v>
      </c>
      <c r="E6282" t="s">
        <v>68</v>
      </c>
      <c r="F6282" t="s">
        <v>2812</v>
      </c>
      <c r="G6282" s="23" t="str" cm="1">
        <f t="array" ref="G6282">IF(COUNTIFS($E$2:$E$7682,E6282,$B$2:$B$7682,B6282)&gt;1,
_xlfn.TEXTJOIN(CHAR(10),TRUE,_xlfn.UNIQUE(_xlfn._xlws.FILTER($F$2:$F$7682,($E$2:$E$7682=E6282)*($B$2:$B$7682=B6282)))),
F6282)</f>
        <v>NUMOTION</v>
      </c>
      <c r="H6282" t="s">
        <v>2675</v>
      </c>
      <c r="I6282" s="26" t="str" cm="1">
        <f t="array" ref="I6282">IF(COUNTIFS($E$2:$E$7682,E6282,$B$2:$B$7682,B6282)&gt;1,
_xlfn.TEXTJOIN(CHAR(10),TRUE,_xlfn.UNIQUE(_xlfn._xlws.FILTER($H$2:$H$7682,($E$2:$E$7682=E6282)*($B$2:$B$7682=B6282)))),
H6282)</f>
        <v>2651 CRIMSON CANYON DR STE 110 LAS VEGAS, NV 63301
7340 SMOKE RANCH RD STE E LAS VEGAS, NV 06067</v>
      </c>
      <c r="J6282" s="26" t="str">
        <f t="shared" si="196"/>
        <v>E2210-1841581840-NUMOTION-2651 CRIMSON CANYON DR STE 110 LAS VEGAS, NV 63301
7340 SMOKE RANCH RD STE E LAS VEGAS, NV 06067</v>
      </c>
      <c r="K6282" s="26">
        <f t="shared" si="197"/>
        <v>2</v>
      </c>
      <c r="L6282" t="s">
        <v>9</v>
      </c>
      <c r="M6282" t="s">
        <v>3103</v>
      </c>
    </row>
    <row r="6283" spans="1:13" ht="25.5" x14ac:dyDescent="0.2">
      <c r="A6283" t="s">
        <v>5</v>
      </c>
      <c r="B6283" t="s">
        <v>1183</v>
      </c>
      <c r="C6283" t="s">
        <v>1184</v>
      </c>
      <c r="D6283" t="s">
        <v>2623</v>
      </c>
      <c r="E6283" t="s">
        <v>68</v>
      </c>
      <c r="F6283" t="s">
        <v>2812</v>
      </c>
      <c r="G6283" s="23" t="str" cm="1">
        <f t="array" ref="G6283">IF(COUNTIFS($E$2:$E$7682,E6283,$B$2:$B$7682,B6283)&gt;1,
_xlfn.TEXTJOIN(CHAR(10),TRUE,_xlfn.UNIQUE(_xlfn._xlws.FILTER($F$2:$F$7682,($E$2:$E$7682=E6283)*($B$2:$B$7682=B6283)))),
F6283)</f>
        <v>NUMOTION</v>
      </c>
      <c r="H6283" t="s">
        <v>2735</v>
      </c>
      <c r="I6283" s="26" t="str" cm="1">
        <f t="array" ref="I6283">IF(COUNTIFS($E$2:$E$7682,E6283,$B$2:$B$7682,B6283)&gt;1,
_xlfn.TEXTJOIN(CHAR(10),TRUE,_xlfn.UNIQUE(_xlfn._xlws.FILTER($H$2:$H$7682,($E$2:$E$7682=E6283)*($B$2:$B$7682=B6283)))),
H6283)</f>
        <v>2651 CRIMSON CANYON DR STE 110 LAS VEGAS, NV 63301
7340 SMOKE RANCH RD STE E LAS VEGAS, NV 06067</v>
      </c>
      <c r="J6283" s="26" t="str">
        <f t="shared" si="196"/>
        <v>E2210-1841581840-NUMOTION-2651 CRIMSON CANYON DR STE 110 LAS VEGAS, NV 63301
7340 SMOKE RANCH RD STE E LAS VEGAS, NV 06067</v>
      </c>
      <c r="K6283" s="26">
        <f t="shared" si="197"/>
        <v>2</v>
      </c>
      <c r="L6283" t="s">
        <v>9</v>
      </c>
      <c r="M6283" t="s">
        <v>3104</v>
      </c>
    </row>
    <row r="6284" spans="1:13" ht="25.5" x14ac:dyDescent="0.2">
      <c r="A6284" t="s">
        <v>5</v>
      </c>
      <c r="B6284" t="s">
        <v>1868</v>
      </c>
      <c r="C6284" t="s">
        <v>1869</v>
      </c>
      <c r="D6284" t="s">
        <v>2623</v>
      </c>
      <c r="E6284" t="s">
        <v>68</v>
      </c>
      <c r="F6284" t="s">
        <v>2812</v>
      </c>
      <c r="G6284" s="23" t="str" cm="1">
        <f t="array" ref="G6284">IF(COUNTIFS($E$2:$E$7682,E6284,$B$2:$B$7682,B6284)&gt;1,
_xlfn.TEXTJOIN(CHAR(10),TRUE,_xlfn.UNIQUE(_xlfn._xlws.FILTER($F$2:$F$7682,($E$2:$E$7682=E6284)*($B$2:$B$7682=B6284)))),
F6284)</f>
        <v>NUMOTION</v>
      </c>
      <c r="H6284" t="s">
        <v>2675</v>
      </c>
      <c r="I6284" s="26" t="str" cm="1">
        <f t="array" ref="I6284">IF(COUNTIFS($E$2:$E$7682,E6284,$B$2:$B$7682,B6284)&gt;1,
_xlfn.TEXTJOIN(CHAR(10),TRUE,_xlfn.UNIQUE(_xlfn._xlws.FILTER($H$2:$H$7682,($E$2:$E$7682=E6284)*($B$2:$B$7682=B6284)))),
H6284)</f>
        <v>2651 CRIMSON CANYON DR STE 110 LAS VEGAS, NV 63301
7340 SMOKE RANCH RD STE E LAS VEGAS, NV 06067</v>
      </c>
      <c r="J6284" s="26" t="str">
        <f t="shared" si="196"/>
        <v>E2211-1841581840-NUMOTION-2651 CRIMSON CANYON DR STE 110 LAS VEGAS, NV 63301
7340 SMOKE RANCH RD STE E LAS VEGAS, NV 06067</v>
      </c>
      <c r="K6284" s="26">
        <f t="shared" si="197"/>
        <v>2</v>
      </c>
      <c r="L6284" t="s">
        <v>9</v>
      </c>
      <c r="M6284" t="s">
        <v>3103</v>
      </c>
    </row>
    <row r="6285" spans="1:13" ht="25.5" x14ac:dyDescent="0.2">
      <c r="A6285" t="s">
        <v>5</v>
      </c>
      <c r="B6285" t="s">
        <v>1868</v>
      </c>
      <c r="C6285" t="s">
        <v>1869</v>
      </c>
      <c r="D6285" t="s">
        <v>2623</v>
      </c>
      <c r="E6285" t="s">
        <v>68</v>
      </c>
      <c r="F6285" t="s">
        <v>2812</v>
      </c>
      <c r="G6285" s="23" t="str" cm="1">
        <f t="array" ref="G6285">IF(COUNTIFS($E$2:$E$7682,E6285,$B$2:$B$7682,B6285)&gt;1,
_xlfn.TEXTJOIN(CHAR(10),TRUE,_xlfn.UNIQUE(_xlfn._xlws.FILTER($F$2:$F$7682,($E$2:$E$7682=E6285)*($B$2:$B$7682=B6285)))),
F6285)</f>
        <v>NUMOTION</v>
      </c>
      <c r="H6285" t="s">
        <v>2735</v>
      </c>
      <c r="I6285" s="26" t="str" cm="1">
        <f t="array" ref="I6285">IF(COUNTIFS($E$2:$E$7682,E6285,$B$2:$B$7682,B6285)&gt;1,
_xlfn.TEXTJOIN(CHAR(10),TRUE,_xlfn.UNIQUE(_xlfn._xlws.FILTER($H$2:$H$7682,($E$2:$E$7682=E6285)*($B$2:$B$7682=B6285)))),
H6285)</f>
        <v>2651 CRIMSON CANYON DR STE 110 LAS VEGAS, NV 63301
7340 SMOKE RANCH RD STE E LAS VEGAS, NV 06067</v>
      </c>
      <c r="J6285" s="26" t="str">
        <f t="shared" si="196"/>
        <v>E2211-1841581840-NUMOTION-2651 CRIMSON CANYON DR STE 110 LAS VEGAS, NV 63301
7340 SMOKE RANCH RD STE E LAS VEGAS, NV 06067</v>
      </c>
      <c r="K6285" s="26">
        <f t="shared" si="197"/>
        <v>2</v>
      </c>
      <c r="L6285" t="s">
        <v>9</v>
      </c>
      <c r="M6285" t="s">
        <v>3104</v>
      </c>
    </row>
    <row r="6286" spans="1:13" ht="25.5" x14ac:dyDescent="0.2">
      <c r="A6286" t="s">
        <v>5</v>
      </c>
      <c r="B6286" t="s">
        <v>572</v>
      </c>
      <c r="C6286" t="s">
        <v>573</v>
      </c>
      <c r="D6286" t="s">
        <v>2623</v>
      </c>
      <c r="E6286" t="s">
        <v>68</v>
      </c>
      <c r="F6286" t="s">
        <v>2812</v>
      </c>
      <c r="G6286" s="23" t="str" cm="1">
        <f t="array" ref="G6286">IF(COUNTIFS($E$2:$E$7682,E6286,$B$2:$B$7682,B6286)&gt;1,
_xlfn.TEXTJOIN(CHAR(10),TRUE,_xlfn.UNIQUE(_xlfn._xlws.FILTER($F$2:$F$7682,($E$2:$E$7682=E6286)*($B$2:$B$7682=B6286)))),
F6286)</f>
        <v>NUMOTION</v>
      </c>
      <c r="H6286" t="s">
        <v>2675</v>
      </c>
      <c r="I6286" s="26" t="str" cm="1">
        <f t="array" ref="I6286">IF(COUNTIFS($E$2:$E$7682,E6286,$B$2:$B$7682,B6286)&gt;1,
_xlfn.TEXTJOIN(CHAR(10),TRUE,_xlfn.UNIQUE(_xlfn._xlws.FILTER($H$2:$H$7682,($E$2:$E$7682=E6286)*($B$2:$B$7682=B6286)))),
H6286)</f>
        <v>2651 CRIMSON CANYON DR STE 110 LAS VEGAS, NV 63301
7340 SMOKE RANCH RD STE E LAS VEGAS, NV 06067</v>
      </c>
      <c r="J6286" s="26" t="str">
        <f t="shared" si="196"/>
        <v>E2212-1841581840-NUMOTION-2651 CRIMSON CANYON DR STE 110 LAS VEGAS, NV 63301
7340 SMOKE RANCH RD STE E LAS VEGAS, NV 06067</v>
      </c>
      <c r="K6286" s="26">
        <f t="shared" si="197"/>
        <v>2</v>
      </c>
      <c r="L6286" t="s">
        <v>9</v>
      </c>
      <c r="M6286" t="s">
        <v>3103</v>
      </c>
    </row>
    <row r="6287" spans="1:13" ht="25.5" x14ac:dyDescent="0.2">
      <c r="A6287" t="s">
        <v>5</v>
      </c>
      <c r="B6287" t="s">
        <v>572</v>
      </c>
      <c r="C6287" t="s">
        <v>573</v>
      </c>
      <c r="D6287" t="s">
        <v>2623</v>
      </c>
      <c r="E6287" t="s">
        <v>68</v>
      </c>
      <c r="F6287" t="s">
        <v>2812</v>
      </c>
      <c r="G6287" s="23" t="str" cm="1">
        <f t="array" ref="G6287">IF(COUNTIFS($E$2:$E$7682,E6287,$B$2:$B$7682,B6287)&gt;1,
_xlfn.TEXTJOIN(CHAR(10),TRUE,_xlfn.UNIQUE(_xlfn._xlws.FILTER($F$2:$F$7682,($E$2:$E$7682=E6287)*($B$2:$B$7682=B6287)))),
F6287)</f>
        <v>NUMOTION</v>
      </c>
      <c r="H6287" t="s">
        <v>2735</v>
      </c>
      <c r="I6287" s="26" t="str" cm="1">
        <f t="array" ref="I6287">IF(COUNTIFS($E$2:$E$7682,E6287,$B$2:$B$7682,B6287)&gt;1,
_xlfn.TEXTJOIN(CHAR(10),TRUE,_xlfn.UNIQUE(_xlfn._xlws.FILTER($H$2:$H$7682,($E$2:$E$7682=E6287)*($B$2:$B$7682=B6287)))),
H6287)</f>
        <v>2651 CRIMSON CANYON DR STE 110 LAS VEGAS, NV 63301
7340 SMOKE RANCH RD STE E LAS VEGAS, NV 06067</v>
      </c>
      <c r="J6287" s="26" t="str">
        <f t="shared" si="196"/>
        <v>E2212-1841581840-NUMOTION-2651 CRIMSON CANYON DR STE 110 LAS VEGAS, NV 63301
7340 SMOKE RANCH RD STE E LAS VEGAS, NV 06067</v>
      </c>
      <c r="K6287" s="26">
        <f t="shared" si="197"/>
        <v>2</v>
      </c>
      <c r="L6287" t="s">
        <v>9</v>
      </c>
      <c r="M6287" t="s">
        <v>3104</v>
      </c>
    </row>
    <row r="6288" spans="1:13" ht="25.5" x14ac:dyDescent="0.2">
      <c r="A6288" t="s">
        <v>5</v>
      </c>
      <c r="B6288" t="s">
        <v>1565</v>
      </c>
      <c r="C6288" t="s">
        <v>1566</v>
      </c>
      <c r="D6288" t="s">
        <v>2623</v>
      </c>
      <c r="E6288" t="s">
        <v>68</v>
      </c>
      <c r="F6288" t="s">
        <v>2812</v>
      </c>
      <c r="G6288" s="23" t="str" cm="1">
        <f t="array" ref="G6288">IF(COUNTIFS($E$2:$E$7682,E6288,$B$2:$B$7682,B6288)&gt;1,
_xlfn.TEXTJOIN(CHAR(10),TRUE,_xlfn.UNIQUE(_xlfn._xlws.FILTER($F$2:$F$7682,($E$2:$E$7682=E6288)*($B$2:$B$7682=B6288)))),
F6288)</f>
        <v>NUMOTION</v>
      </c>
      <c r="H6288" t="s">
        <v>2675</v>
      </c>
      <c r="I6288" s="26" t="str" cm="1">
        <f t="array" ref="I6288">IF(COUNTIFS($E$2:$E$7682,E6288,$B$2:$B$7682,B6288)&gt;1,
_xlfn.TEXTJOIN(CHAR(10),TRUE,_xlfn.UNIQUE(_xlfn._xlws.FILTER($H$2:$H$7682,($E$2:$E$7682=E6288)*($B$2:$B$7682=B6288)))),
H6288)</f>
        <v>2651 CRIMSON CANYON DR STE 110 LAS VEGAS, NV 63301
7340 SMOKE RANCH RD STE E LAS VEGAS, NV 06067</v>
      </c>
      <c r="J6288" s="26" t="str">
        <f t="shared" si="196"/>
        <v>E2213-1841581840-NUMOTION-2651 CRIMSON CANYON DR STE 110 LAS VEGAS, NV 63301
7340 SMOKE RANCH RD STE E LAS VEGAS, NV 06067</v>
      </c>
      <c r="K6288" s="26">
        <f t="shared" si="197"/>
        <v>2</v>
      </c>
      <c r="L6288" t="s">
        <v>9</v>
      </c>
      <c r="M6288" t="s">
        <v>3103</v>
      </c>
    </row>
    <row r="6289" spans="1:13" ht="25.5" x14ac:dyDescent="0.2">
      <c r="A6289" t="s">
        <v>5</v>
      </c>
      <c r="B6289" t="s">
        <v>1565</v>
      </c>
      <c r="C6289" t="s">
        <v>1566</v>
      </c>
      <c r="D6289" t="s">
        <v>2623</v>
      </c>
      <c r="E6289" t="s">
        <v>68</v>
      </c>
      <c r="F6289" t="s">
        <v>2812</v>
      </c>
      <c r="G6289" s="23" t="str" cm="1">
        <f t="array" ref="G6289">IF(COUNTIFS($E$2:$E$7682,E6289,$B$2:$B$7682,B6289)&gt;1,
_xlfn.TEXTJOIN(CHAR(10),TRUE,_xlfn.UNIQUE(_xlfn._xlws.FILTER($F$2:$F$7682,($E$2:$E$7682=E6289)*($B$2:$B$7682=B6289)))),
F6289)</f>
        <v>NUMOTION</v>
      </c>
      <c r="H6289" t="s">
        <v>2735</v>
      </c>
      <c r="I6289" s="26" t="str" cm="1">
        <f t="array" ref="I6289">IF(COUNTIFS($E$2:$E$7682,E6289,$B$2:$B$7682,B6289)&gt;1,
_xlfn.TEXTJOIN(CHAR(10),TRUE,_xlfn.UNIQUE(_xlfn._xlws.FILTER($H$2:$H$7682,($E$2:$E$7682=E6289)*($B$2:$B$7682=B6289)))),
H6289)</f>
        <v>2651 CRIMSON CANYON DR STE 110 LAS VEGAS, NV 63301
7340 SMOKE RANCH RD STE E LAS VEGAS, NV 06067</v>
      </c>
      <c r="J6289" s="26" t="str">
        <f t="shared" si="196"/>
        <v>E2213-1841581840-NUMOTION-2651 CRIMSON CANYON DR STE 110 LAS VEGAS, NV 63301
7340 SMOKE RANCH RD STE E LAS VEGAS, NV 06067</v>
      </c>
      <c r="K6289" s="26">
        <f t="shared" si="197"/>
        <v>2</v>
      </c>
      <c r="L6289" t="s">
        <v>9</v>
      </c>
      <c r="M6289" t="s">
        <v>3104</v>
      </c>
    </row>
    <row r="6290" spans="1:13" ht="25.5" x14ac:dyDescent="0.2">
      <c r="A6290" t="s">
        <v>5</v>
      </c>
      <c r="B6290" t="s">
        <v>66</v>
      </c>
      <c r="C6290" t="s">
        <v>67</v>
      </c>
      <c r="D6290" t="s">
        <v>2623</v>
      </c>
      <c r="E6290" t="s">
        <v>68</v>
      </c>
      <c r="F6290" t="s">
        <v>2812</v>
      </c>
      <c r="G6290" s="23" t="str" cm="1">
        <f t="array" ref="G6290">IF(COUNTIFS($E$2:$E$7682,E6290,$B$2:$B$7682,B6290)&gt;1,
_xlfn.TEXTJOIN(CHAR(10),TRUE,_xlfn.UNIQUE(_xlfn._xlws.FILTER($F$2:$F$7682,($E$2:$E$7682=E6290)*($B$2:$B$7682=B6290)))),
F6290)</f>
        <v>NUMOTION</v>
      </c>
      <c r="H6290" t="s">
        <v>2675</v>
      </c>
      <c r="I6290" s="26" t="str" cm="1">
        <f t="array" ref="I6290">IF(COUNTIFS($E$2:$E$7682,E6290,$B$2:$B$7682,B6290)&gt;1,
_xlfn.TEXTJOIN(CHAR(10),TRUE,_xlfn.UNIQUE(_xlfn._xlws.FILTER($H$2:$H$7682,($E$2:$E$7682=E6290)*($B$2:$B$7682=B6290)))),
H6290)</f>
        <v>2651 CRIMSON CANYON DR STE 110 LAS VEGAS, NV 63301
7340 SMOKE RANCH RD STE E LAS VEGAS, NV 06067</v>
      </c>
      <c r="J6290" s="26" t="str">
        <f t="shared" si="196"/>
        <v>E2219-1841581840-NUMOTION-2651 CRIMSON CANYON DR STE 110 LAS VEGAS, NV 63301
7340 SMOKE RANCH RD STE E LAS VEGAS, NV 06067</v>
      </c>
      <c r="K6290" s="26">
        <f t="shared" si="197"/>
        <v>2</v>
      </c>
      <c r="L6290" t="s">
        <v>9</v>
      </c>
      <c r="M6290" t="s">
        <v>3103</v>
      </c>
    </row>
    <row r="6291" spans="1:13" ht="25.5" x14ac:dyDescent="0.2">
      <c r="A6291" t="s">
        <v>5</v>
      </c>
      <c r="B6291" t="s">
        <v>66</v>
      </c>
      <c r="C6291" t="s">
        <v>67</v>
      </c>
      <c r="D6291" t="s">
        <v>2623</v>
      </c>
      <c r="E6291" t="s">
        <v>68</v>
      </c>
      <c r="F6291" t="s">
        <v>2812</v>
      </c>
      <c r="G6291" s="23" t="str" cm="1">
        <f t="array" ref="G6291">IF(COUNTIFS($E$2:$E$7682,E6291,$B$2:$B$7682,B6291)&gt;1,
_xlfn.TEXTJOIN(CHAR(10),TRUE,_xlfn.UNIQUE(_xlfn._xlws.FILTER($F$2:$F$7682,($E$2:$E$7682=E6291)*($B$2:$B$7682=B6291)))),
F6291)</f>
        <v>NUMOTION</v>
      </c>
      <c r="H6291" t="s">
        <v>2735</v>
      </c>
      <c r="I6291" s="26" t="str" cm="1">
        <f t="array" ref="I6291">IF(COUNTIFS($E$2:$E$7682,E6291,$B$2:$B$7682,B6291)&gt;1,
_xlfn.TEXTJOIN(CHAR(10),TRUE,_xlfn.UNIQUE(_xlfn._xlws.FILTER($H$2:$H$7682,($E$2:$E$7682=E6291)*($B$2:$B$7682=B6291)))),
H6291)</f>
        <v>2651 CRIMSON CANYON DR STE 110 LAS VEGAS, NV 63301
7340 SMOKE RANCH RD STE E LAS VEGAS, NV 06067</v>
      </c>
      <c r="J6291" s="26" t="str">
        <f t="shared" si="196"/>
        <v>E2219-1841581840-NUMOTION-2651 CRIMSON CANYON DR STE 110 LAS VEGAS, NV 63301
7340 SMOKE RANCH RD STE E LAS VEGAS, NV 06067</v>
      </c>
      <c r="K6291" s="26">
        <f t="shared" si="197"/>
        <v>2</v>
      </c>
      <c r="L6291" t="s">
        <v>9</v>
      </c>
      <c r="M6291" t="s">
        <v>3104</v>
      </c>
    </row>
    <row r="6292" spans="1:13" x14ac:dyDescent="0.2">
      <c r="A6292" t="s">
        <v>5</v>
      </c>
      <c r="B6292" t="s">
        <v>1337</v>
      </c>
      <c r="C6292" t="s">
        <v>1338</v>
      </c>
      <c r="D6292" t="s">
        <v>2623</v>
      </c>
      <c r="E6292" t="s">
        <v>68</v>
      </c>
      <c r="F6292" t="s">
        <v>2812</v>
      </c>
      <c r="G6292" s="23" t="str" cm="1">
        <f t="array" ref="G6292">IF(COUNTIFS($E$2:$E$7682,E6292,$B$2:$B$7682,B6292)&gt;1,
_xlfn.TEXTJOIN(CHAR(10),TRUE,_xlfn.UNIQUE(_xlfn._xlws.FILTER($F$2:$F$7682,($E$2:$E$7682=E6292)*($B$2:$B$7682=B6292)))),
F6292)</f>
        <v>NUMOTION</v>
      </c>
      <c r="H6292" t="s">
        <v>2735</v>
      </c>
      <c r="I6292" s="26" t="str" cm="1">
        <f t="array" ref="I6292">IF(COUNTIFS($E$2:$E$7682,E6292,$B$2:$B$7682,B6292)&gt;1,
_xlfn.TEXTJOIN(CHAR(10),TRUE,_xlfn.UNIQUE(_xlfn._xlws.FILTER($H$2:$H$7682,($E$2:$E$7682=E6292)*($B$2:$B$7682=B6292)))),
H6292)</f>
        <v>7340 SMOKE RANCH RD STE E LAS VEGAS, NV 06067</v>
      </c>
      <c r="J6292" s="26" t="str">
        <f t="shared" si="196"/>
        <v>E2220-1841581840-NUMOTION-7340 SMOKE RANCH RD STE E LAS VEGAS, NV 06067</v>
      </c>
      <c r="K6292" s="26">
        <f t="shared" si="197"/>
        <v>1</v>
      </c>
      <c r="L6292" t="s">
        <v>9</v>
      </c>
      <c r="M6292" t="s">
        <v>3104</v>
      </c>
    </row>
    <row r="6293" spans="1:13" ht="25.5" x14ac:dyDescent="0.2">
      <c r="A6293" t="s">
        <v>5</v>
      </c>
      <c r="B6293" t="s">
        <v>382</v>
      </c>
      <c r="C6293" t="s">
        <v>383</v>
      </c>
      <c r="D6293" t="s">
        <v>2623</v>
      </c>
      <c r="E6293" t="s">
        <v>68</v>
      </c>
      <c r="F6293" t="s">
        <v>2812</v>
      </c>
      <c r="G6293" s="23" t="str" cm="1">
        <f t="array" ref="G6293">IF(COUNTIFS($E$2:$E$7682,E6293,$B$2:$B$7682,B6293)&gt;1,
_xlfn.TEXTJOIN(CHAR(10),TRUE,_xlfn.UNIQUE(_xlfn._xlws.FILTER($F$2:$F$7682,($E$2:$E$7682=E6293)*($B$2:$B$7682=B6293)))),
F6293)</f>
        <v>NUMOTION</v>
      </c>
      <c r="H6293" t="s">
        <v>2675</v>
      </c>
      <c r="I6293" s="26" t="str" cm="1">
        <f t="array" ref="I6293">IF(COUNTIFS($E$2:$E$7682,E6293,$B$2:$B$7682,B6293)&gt;1,
_xlfn.TEXTJOIN(CHAR(10),TRUE,_xlfn.UNIQUE(_xlfn._xlws.FILTER($H$2:$H$7682,($E$2:$E$7682=E6293)*($B$2:$B$7682=B6293)))),
H6293)</f>
        <v>2651 CRIMSON CANYON DR STE 110 LAS VEGAS, NV 63301
7340 SMOKE RANCH RD STE E LAS VEGAS, NV 06067</v>
      </c>
      <c r="J6293" s="26" t="str">
        <f t="shared" si="196"/>
        <v>E2221-1841581840-NUMOTION-2651 CRIMSON CANYON DR STE 110 LAS VEGAS, NV 63301
7340 SMOKE RANCH RD STE E LAS VEGAS, NV 06067</v>
      </c>
      <c r="K6293" s="26">
        <f t="shared" si="197"/>
        <v>2</v>
      </c>
      <c r="L6293" t="s">
        <v>9</v>
      </c>
      <c r="M6293" t="s">
        <v>3103</v>
      </c>
    </row>
    <row r="6294" spans="1:13" ht="25.5" x14ac:dyDescent="0.2">
      <c r="A6294" t="s">
        <v>5</v>
      </c>
      <c r="B6294" t="s">
        <v>382</v>
      </c>
      <c r="C6294" t="s">
        <v>383</v>
      </c>
      <c r="D6294" t="s">
        <v>2623</v>
      </c>
      <c r="E6294" t="s">
        <v>68</v>
      </c>
      <c r="F6294" t="s">
        <v>2812</v>
      </c>
      <c r="G6294" s="23" t="str" cm="1">
        <f t="array" ref="G6294">IF(COUNTIFS($E$2:$E$7682,E6294,$B$2:$B$7682,B6294)&gt;1,
_xlfn.TEXTJOIN(CHAR(10),TRUE,_xlfn.UNIQUE(_xlfn._xlws.FILTER($F$2:$F$7682,($E$2:$E$7682=E6294)*($B$2:$B$7682=B6294)))),
F6294)</f>
        <v>NUMOTION</v>
      </c>
      <c r="H6294" t="s">
        <v>2735</v>
      </c>
      <c r="I6294" s="26" t="str" cm="1">
        <f t="array" ref="I6294">IF(COUNTIFS($E$2:$E$7682,E6294,$B$2:$B$7682,B6294)&gt;1,
_xlfn.TEXTJOIN(CHAR(10),TRUE,_xlfn.UNIQUE(_xlfn._xlws.FILTER($H$2:$H$7682,($E$2:$E$7682=E6294)*($B$2:$B$7682=B6294)))),
H6294)</f>
        <v>2651 CRIMSON CANYON DR STE 110 LAS VEGAS, NV 63301
7340 SMOKE RANCH RD STE E LAS VEGAS, NV 06067</v>
      </c>
      <c r="J6294" s="26" t="str">
        <f t="shared" si="196"/>
        <v>E2221-1841581840-NUMOTION-2651 CRIMSON CANYON DR STE 110 LAS VEGAS, NV 63301
7340 SMOKE RANCH RD STE E LAS VEGAS, NV 06067</v>
      </c>
      <c r="K6294" s="26">
        <f t="shared" si="197"/>
        <v>2</v>
      </c>
      <c r="L6294" t="s">
        <v>9</v>
      </c>
      <c r="M6294" t="s">
        <v>3104</v>
      </c>
    </row>
    <row r="6295" spans="1:13" x14ac:dyDescent="0.2">
      <c r="A6295" t="s">
        <v>5</v>
      </c>
      <c r="B6295" t="s">
        <v>1623</v>
      </c>
      <c r="C6295" t="s">
        <v>1624</v>
      </c>
      <c r="D6295" t="s">
        <v>2623</v>
      </c>
      <c r="E6295" t="s">
        <v>68</v>
      </c>
      <c r="F6295" t="s">
        <v>2812</v>
      </c>
      <c r="G6295" s="23" t="str" cm="1">
        <f t="array" ref="G6295">IF(COUNTIFS($E$2:$E$7682,E6295,$B$2:$B$7682,B6295)&gt;1,
_xlfn.TEXTJOIN(CHAR(10),TRUE,_xlfn.UNIQUE(_xlfn._xlws.FILTER($F$2:$F$7682,($E$2:$E$7682=E6295)*($B$2:$B$7682=B6295)))),
F6295)</f>
        <v>NUMOTION</v>
      </c>
      <c r="H6295" t="s">
        <v>2735</v>
      </c>
      <c r="I6295" s="26" t="str" cm="1">
        <f t="array" ref="I6295">IF(COUNTIFS($E$2:$E$7682,E6295,$B$2:$B$7682,B6295)&gt;1,
_xlfn.TEXTJOIN(CHAR(10),TRUE,_xlfn.UNIQUE(_xlfn._xlws.FILTER($H$2:$H$7682,($E$2:$E$7682=E6295)*($B$2:$B$7682=B6295)))),
H6295)</f>
        <v>7340 SMOKE RANCH RD STE E LAS VEGAS, NV 06067</v>
      </c>
      <c r="J6295" s="26" t="str">
        <f t="shared" si="196"/>
        <v>E2222-1841581840-NUMOTION-7340 SMOKE RANCH RD STE E LAS VEGAS, NV 06067</v>
      </c>
      <c r="K6295" s="26">
        <f t="shared" si="197"/>
        <v>1</v>
      </c>
      <c r="L6295" t="s">
        <v>9</v>
      </c>
      <c r="M6295" t="s">
        <v>3104</v>
      </c>
    </row>
    <row r="6296" spans="1:13" ht="25.5" x14ac:dyDescent="0.2">
      <c r="A6296" t="s">
        <v>5</v>
      </c>
      <c r="B6296" t="s">
        <v>1387</v>
      </c>
      <c r="C6296" t="s">
        <v>1388</v>
      </c>
      <c r="D6296" t="s">
        <v>2623</v>
      </c>
      <c r="E6296" t="s">
        <v>68</v>
      </c>
      <c r="F6296" t="s">
        <v>2812</v>
      </c>
      <c r="G6296" s="23" t="str" cm="1">
        <f t="array" ref="G6296">IF(COUNTIFS($E$2:$E$7682,E6296,$B$2:$B$7682,B6296)&gt;1,
_xlfn.TEXTJOIN(CHAR(10),TRUE,_xlfn.UNIQUE(_xlfn._xlws.FILTER($F$2:$F$7682,($E$2:$E$7682=E6296)*($B$2:$B$7682=B6296)))),
F6296)</f>
        <v>NUMOTION</v>
      </c>
      <c r="H6296" t="s">
        <v>2675</v>
      </c>
      <c r="I6296" s="26" t="str" cm="1">
        <f t="array" ref="I6296">IF(COUNTIFS($E$2:$E$7682,E6296,$B$2:$B$7682,B6296)&gt;1,
_xlfn.TEXTJOIN(CHAR(10),TRUE,_xlfn.UNIQUE(_xlfn._xlws.FILTER($H$2:$H$7682,($E$2:$E$7682=E6296)*($B$2:$B$7682=B6296)))),
H6296)</f>
        <v>2651 CRIMSON CANYON DR STE 110 LAS VEGAS, NV 63301
7340 SMOKE RANCH RD STE E LAS VEGAS, NV 06067</v>
      </c>
      <c r="J6296" s="26" t="str">
        <f t="shared" si="196"/>
        <v>E2224-1841581840-NUMOTION-2651 CRIMSON CANYON DR STE 110 LAS VEGAS, NV 63301
7340 SMOKE RANCH RD STE E LAS VEGAS, NV 06067</v>
      </c>
      <c r="K6296" s="26">
        <f t="shared" si="197"/>
        <v>2</v>
      </c>
      <c r="L6296" t="s">
        <v>9</v>
      </c>
      <c r="M6296" t="s">
        <v>3103</v>
      </c>
    </row>
    <row r="6297" spans="1:13" ht="25.5" x14ac:dyDescent="0.2">
      <c r="A6297" t="s">
        <v>5</v>
      </c>
      <c r="B6297" t="s">
        <v>1387</v>
      </c>
      <c r="C6297" t="s">
        <v>1388</v>
      </c>
      <c r="D6297" t="s">
        <v>2623</v>
      </c>
      <c r="E6297" t="s">
        <v>68</v>
      </c>
      <c r="F6297" t="s">
        <v>2812</v>
      </c>
      <c r="G6297" s="23" t="str" cm="1">
        <f t="array" ref="G6297">IF(COUNTIFS($E$2:$E$7682,E6297,$B$2:$B$7682,B6297)&gt;1,
_xlfn.TEXTJOIN(CHAR(10),TRUE,_xlfn.UNIQUE(_xlfn._xlws.FILTER($F$2:$F$7682,($E$2:$E$7682=E6297)*($B$2:$B$7682=B6297)))),
F6297)</f>
        <v>NUMOTION</v>
      </c>
      <c r="H6297" t="s">
        <v>2735</v>
      </c>
      <c r="I6297" s="26" t="str" cm="1">
        <f t="array" ref="I6297">IF(COUNTIFS($E$2:$E$7682,E6297,$B$2:$B$7682,B6297)&gt;1,
_xlfn.TEXTJOIN(CHAR(10),TRUE,_xlfn.UNIQUE(_xlfn._xlws.FILTER($H$2:$H$7682,($E$2:$E$7682=E6297)*($B$2:$B$7682=B6297)))),
H6297)</f>
        <v>2651 CRIMSON CANYON DR STE 110 LAS VEGAS, NV 63301
7340 SMOKE RANCH RD STE E LAS VEGAS, NV 06067</v>
      </c>
      <c r="J6297" s="26" t="str">
        <f t="shared" si="196"/>
        <v>E2224-1841581840-NUMOTION-2651 CRIMSON CANYON DR STE 110 LAS VEGAS, NV 63301
7340 SMOKE RANCH RD STE E LAS VEGAS, NV 06067</v>
      </c>
      <c r="K6297" s="26">
        <f t="shared" si="197"/>
        <v>2</v>
      </c>
      <c r="L6297" t="s">
        <v>9</v>
      </c>
      <c r="M6297" t="s">
        <v>3104</v>
      </c>
    </row>
    <row r="6298" spans="1:13" x14ac:dyDescent="0.2">
      <c r="A6298" t="s">
        <v>5</v>
      </c>
      <c r="B6298" t="s">
        <v>2124</v>
      </c>
      <c r="C6298" t="s">
        <v>211</v>
      </c>
      <c r="D6298" t="s">
        <v>2623</v>
      </c>
      <c r="E6298" t="s">
        <v>68</v>
      </c>
      <c r="F6298" t="s">
        <v>2812</v>
      </c>
      <c r="G6298" s="23" t="str" cm="1">
        <f t="array" ref="G6298">IF(COUNTIFS($E$2:$E$7682,E6298,$B$2:$B$7682,B6298)&gt;1,
_xlfn.TEXTJOIN(CHAR(10),TRUE,_xlfn.UNIQUE(_xlfn._xlws.FILTER($F$2:$F$7682,($E$2:$E$7682=E6298)*($B$2:$B$7682=B6298)))),
F6298)</f>
        <v>NUMOTION</v>
      </c>
      <c r="H6298" t="s">
        <v>2735</v>
      </c>
      <c r="I6298" s="26" t="str" cm="1">
        <f t="array" ref="I6298">IF(COUNTIFS($E$2:$E$7682,E6298,$B$2:$B$7682,B6298)&gt;1,
_xlfn.TEXTJOIN(CHAR(10),TRUE,_xlfn.UNIQUE(_xlfn._xlws.FILTER($H$2:$H$7682,($E$2:$E$7682=E6298)*($B$2:$B$7682=B6298)))),
H6298)</f>
        <v>7340 SMOKE RANCH RD STE E LAS VEGAS, NV 06067</v>
      </c>
      <c r="J6298" s="26" t="str">
        <f t="shared" si="196"/>
        <v>E2225-1841581840-NUMOTION-7340 SMOKE RANCH RD STE E LAS VEGAS, NV 06067</v>
      </c>
      <c r="K6298" s="26">
        <f t="shared" si="197"/>
        <v>1</v>
      </c>
      <c r="L6298" t="s">
        <v>9</v>
      </c>
      <c r="M6298" t="s">
        <v>3104</v>
      </c>
    </row>
    <row r="6299" spans="1:13" x14ac:dyDescent="0.2">
      <c r="A6299" t="s">
        <v>5</v>
      </c>
      <c r="B6299" t="s">
        <v>1967</v>
      </c>
      <c r="C6299" t="s">
        <v>1968</v>
      </c>
      <c r="D6299" t="s">
        <v>2623</v>
      </c>
      <c r="E6299" t="s">
        <v>68</v>
      </c>
      <c r="F6299" t="s">
        <v>2812</v>
      </c>
      <c r="G6299" s="23" t="str" cm="1">
        <f t="array" ref="G6299">IF(COUNTIFS($E$2:$E$7682,E6299,$B$2:$B$7682,B6299)&gt;1,
_xlfn.TEXTJOIN(CHAR(10),TRUE,_xlfn.UNIQUE(_xlfn._xlws.FILTER($F$2:$F$7682,($E$2:$E$7682=E6299)*($B$2:$B$7682=B6299)))),
F6299)</f>
        <v>NUMOTION</v>
      </c>
      <c r="H6299" t="s">
        <v>2735</v>
      </c>
      <c r="I6299" s="26" t="str" cm="1">
        <f t="array" ref="I6299">IF(COUNTIFS($E$2:$E$7682,E6299,$B$2:$B$7682,B6299)&gt;1,
_xlfn.TEXTJOIN(CHAR(10),TRUE,_xlfn.UNIQUE(_xlfn._xlws.FILTER($H$2:$H$7682,($E$2:$E$7682=E6299)*($B$2:$B$7682=B6299)))),
H6299)</f>
        <v>7340 SMOKE RANCH RD STE E LAS VEGAS, NV 06067</v>
      </c>
      <c r="J6299" s="26" t="str">
        <f t="shared" si="196"/>
        <v>E2226-1841581840-NUMOTION-7340 SMOKE RANCH RD STE E LAS VEGAS, NV 06067</v>
      </c>
      <c r="K6299" s="26">
        <f t="shared" si="197"/>
        <v>1</v>
      </c>
      <c r="L6299" t="s">
        <v>9</v>
      </c>
      <c r="M6299" t="s">
        <v>3104</v>
      </c>
    </row>
    <row r="6300" spans="1:13" ht="25.5" x14ac:dyDescent="0.2">
      <c r="A6300" t="s">
        <v>5</v>
      </c>
      <c r="B6300" t="s">
        <v>1725</v>
      </c>
      <c r="C6300" t="s">
        <v>1726</v>
      </c>
      <c r="D6300" t="s">
        <v>2623</v>
      </c>
      <c r="E6300" t="s">
        <v>68</v>
      </c>
      <c r="F6300" t="s">
        <v>2812</v>
      </c>
      <c r="G6300" s="23" t="str" cm="1">
        <f t="array" ref="G6300">IF(COUNTIFS($E$2:$E$7682,E6300,$B$2:$B$7682,B6300)&gt;1,
_xlfn.TEXTJOIN(CHAR(10),TRUE,_xlfn.UNIQUE(_xlfn._xlws.FILTER($F$2:$F$7682,($E$2:$E$7682=E6300)*($B$2:$B$7682=B6300)))),
F6300)</f>
        <v>NUMOTION</v>
      </c>
      <c r="H6300" t="s">
        <v>2675</v>
      </c>
      <c r="I6300" s="26" t="str" cm="1">
        <f t="array" ref="I6300">IF(COUNTIFS($E$2:$E$7682,E6300,$B$2:$B$7682,B6300)&gt;1,
_xlfn.TEXTJOIN(CHAR(10),TRUE,_xlfn.UNIQUE(_xlfn._xlws.FILTER($H$2:$H$7682,($E$2:$E$7682=E6300)*($B$2:$B$7682=B6300)))),
H6300)</f>
        <v>2651 CRIMSON CANYON DR STE 110 LAS VEGAS, NV 63301
7340 SMOKE RANCH RD STE E LAS VEGAS, NV 06067</v>
      </c>
      <c r="J6300" s="26" t="str">
        <f t="shared" si="196"/>
        <v>E2228-1841581840-NUMOTION-2651 CRIMSON CANYON DR STE 110 LAS VEGAS, NV 63301
7340 SMOKE RANCH RD STE E LAS VEGAS, NV 06067</v>
      </c>
      <c r="K6300" s="26">
        <f t="shared" si="197"/>
        <v>2</v>
      </c>
      <c r="L6300" t="s">
        <v>9</v>
      </c>
      <c r="M6300" t="s">
        <v>3103</v>
      </c>
    </row>
    <row r="6301" spans="1:13" ht="25.5" x14ac:dyDescent="0.2">
      <c r="A6301" t="s">
        <v>5</v>
      </c>
      <c r="B6301" t="s">
        <v>1725</v>
      </c>
      <c r="C6301" t="s">
        <v>1726</v>
      </c>
      <c r="D6301" t="s">
        <v>2623</v>
      </c>
      <c r="E6301" t="s">
        <v>68</v>
      </c>
      <c r="F6301" t="s">
        <v>2812</v>
      </c>
      <c r="G6301" s="23" t="str" cm="1">
        <f t="array" ref="G6301">IF(COUNTIFS($E$2:$E$7682,E6301,$B$2:$B$7682,B6301)&gt;1,
_xlfn.TEXTJOIN(CHAR(10),TRUE,_xlfn.UNIQUE(_xlfn._xlws.FILTER($F$2:$F$7682,($E$2:$E$7682=E6301)*($B$2:$B$7682=B6301)))),
F6301)</f>
        <v>NUMOTION</v>
      </c>
      <c r="H6301" t="s">
        <v>2735</v>
      </c>
      <c r="I6301" s="26" t="str" cm="1">
        <f t="array" ref="I6301">IF(COUNTIFS($E$2:$E$7682,E6301,$B$2:$B$7682,B6301)&gt;1,
_xlfn.TEXTJOIN(CHAR(10),TRUE,_xlfn.UNIQUE(_xlfn._xlws.FILTER($H$2:$H$7682,($E$2:$E$7682=E6301)*($B$2:$B$7682=B6301)))),
H6301)</f>
        <v>2651 CRIMSON CANYON DR STE 110 LAS VEGAS, NV 63301
7340 SMOKE RANCH RD STE E LAS VEGAS, NV 06067</v>
      </c>
      <c r="J6301" s="26" t="str">
        <f t="shared" si="196"/>
        <v>E2228-1841581840-NUMOTION-2651 CRIMSON CANYON DR STE 110 LAS VEGAS, NV 63301
7340 SMOKE RANCH RD STE E LAS VEGAS, NV 06067</v>
      </c>
      <c r="K6301" s="26">
        <f t="shared" si="197"/>
        <v>2</v>
      </c>
      <c r="L6301" t="s">
        <v>9</v>
      </c>
      <c r="M6301" t="s">
        <v>3104</v>
      </c>
    </row>
    <row r="6302" spans="1:13" ht="25.5" x14ac:dyDescent="0.2">
      <c r="A6302" t="s">
        <v>5</v>
      </c>
      <c r="B6302" t="s">
        <v>984</v>
      </c>
      <c r="C6302" t="s">
        <v>985</v>
      </c>
      <c r="D6302" t="s">
        <v>2623</v>
      </c>
      <c r="E6302" t="s">
        <v>68</v>
      </c>
      <c r="F6302" t="s">
        <v>2812</v>
      </c>
      <c r="G6302" s="23" t="str" cm="1">
        <f t="array" ref="G6302">IF(COUNTIFS($E$2:$E$7682,E6302,$B$2:$B$7682,B6302)&gt;1,
_xlfn.TEXTJOIN(CHAR(10),TRUE,_xlfn.UNIQUE(_xlfn._xlws.FILTER($F$2:$F$7682,($E$2:$E$7682=E6302)*($B$2:$B$7682=B6302)))),
F6302)</f>
        <v>NUMOTION</v>
      </c>
      <c r="H6302" t="s">
        <v>2675</v>
      </c>
      <c r="I6302" s="26" t="str" cm="1">
        <f t="array" ref="I6302">IF(COUNTIFS($E$2:$E$7682,E6302,$B$2:$B$7682,B6302)&gt;1,
_xlfn.TEXTJOIN(CHAR(10),TRUE,_xlfn.UNIQUE(_xlfn._xlws.FILTER($H$2:$H$7682,($E$2:$E$7682=E6302)*($B$2:$B$7682=B6302)))),
H6302)</f>
        <v>2651 CRIMSON CANYON DR STE 110 LAS VEGAS, NV 63301
7340 SMOKE RANCH RD STE E LAS VEGAS, NV 06067</v>
      </c>
      <c r="J6302" s="26" t="str">
        <f t="shared" si="196"/>
        <v>E2231-1841581840-NUMOTION-2651 CRIMSON CANYON DR STE 110 LAS VEGAS, NV 63301
7340 SMOKE RANCH RD STE E LAS VEGAS, NV 06067</v>
      </c>
      <c r="K6302" s="26">
        <f t="shared" si="197"/>
        <v>2</v>
      </c>
      <c r="L6302" t="s">
        <v>9</v>
      </c>
      <c r="M6302" t="s">
        <v>3103</v>
      </c>
    </row>
    <row r="6303" spans="1:13" ht="25.5" x14ac:dyDescent="0.2">
      <c r="A6303" t="s">
        <v>5</v>
      </c>
      <c r="B6303" t="s">
        <v>984</v>
      </c>
      <c r="C6303" t="s">
        <v>985</v>
      </c>
      <c r="D6303" t="s">
        <v>2623</v>
      </c>
      <c r="E6303" t="s">
        <v>68</v>
      </c>
      <c r="F6303" t="s">
        <v>2812</v>
      </c>
      <c r="G6303" s="23" t="str" cm="1">
        <f t="array" ref="G6303">IF(COUNTIFS($E$2:$E$7682,E6303,$B$2:$B$7682,B6303)&gt;1,
_xlfn.TEXTJOIN(CHAR(10),TRUE,_xlfn.UNIQUE(_xlfn._xlws.FILTER($F$2:$F$7682,($E$2:$E$7682=E6303)*($B$2:$B$7682=B6303)))),
F6303)</f>
        <v>NUMOTION</v>
      </c>
      <c r="H6303" t="s">
        <v>2735</v>
      </c>
      <c r="I6303" s="26" t="str" cm="1">
        <f t="array" ref="I6303">IF(COUNTIFS($E$2:$E$7682,E6303,$B$2:$B$7682,B6303)&gt;1,
_xlfn.TEXTJOIN(CHAR(10),TRUE,_xlfn.UNIQUE(_xlfn._xlws.FILTER($H$2:$H$7682,($E$2:$E$7682=E6303)*($B$2:$B$7682=B6303)))),
H6303)</f>
        <v>2651 CRIMSON CANYON DR STE 110 LAS VEGAS, NV 63301
7340 SMOKE RANCH RD STE E LAS VEGAS, NV 06067</v>
      </c>
      <c r="J6303" s="26" t="str">
        <f t="shared" si="196"/>
        <v>E2231-1841581840-NUMOTION-2651 CRIMSON CANYON DR STE 110 LAS VEGAS, NV 63301
7340 SMOKE RANCH RD STE E LAS VEGAS, NV 06067</v>
      </c>
      <c r="K6303" s="26">
        <f t="shared" si="197"/>
        <v>2</v>
      </c>
      <c r="L6303" t="s">
        <v>9</v>
      </c>
      <c r="M6303" t="s">
        <v>3104</v>
      </c>
    </row>
    <row r="6304" spans="1:13" x14ac:dyDescent="0.2">
      <c r="A6304" t="s">
        <v>5</v>
      </c>
      <c r="B6304" t="s">
        <v>1533</v>
      </c>
      <c r="C6304" t="s">
        <v>1534</v>
      </c>
      <c r="D6304" t="s">
        <v>2623</v>
      </c>
      <c r="E6304" t="s">
        <v>68</v>
      </c>
      <c r="F6304" t="s">
        <v>2812</v>
      </c>
      <c r="G6304" s="23" t="str" cm="1">
        <f t="array" ref="G6304">IF(COUNTIFS($E$2:$E$7682,E6304,$B$2:$B$7682,B6304)&gt;1,
_xlfn.TEXTJOIN(CHAR(10),TRUE,_xlfn.UNIQUE(_xlfn._xlws.FILTER($F$2:$F$7682,($E$2:$E$7682=E6304)*($B$2:$B$7682=B6304)))),
F6304)</f>
        <v>NUMOTION</v>
      </c>
      <c r="H6304" t="s">
        <v>2735</v>
      </c>
      <c r="I6304" s="26" t="str" cm="1">
        <f t="array" ref="I6304">IF(COUNTIFS($E$2:$E$7682,E6304,$B$2:$B$7682,B6304)&gt;1,
_xlfn.TEXTJOIN(CHAR(10),TRUE,_xlfn.UNIQUE(_xlfn._xlws.FILTER($H$2:$H$7682,($E$2:$E$7682=E6304)*($B$2:$B$7682=B6304)))),
H6304)</f>
        <v>7340 SMOKE RANCH RD STE E LAS VEGAS, NV 06067</v>
      </c>
      <c r="J6304" s="26" t="str">
        <f t="shared" si="196"/>
        <v>E2292-1841581840-NUMOTION-7340 SMOKE RANCH RD STE E LAS VEGAS, NV 06067</v>
      </c>
      <c r="K6304" s="26">
        <f t="shared" si="197"/>
        <v>1</v>
      </c>
      <c r="L6304" t="s">
        <v>9</v>
      </c>
      <c r="M6304" t="s">
        <v>3104</v>
      </c>
    </row>
    <row r="6305" spans="1:13" x14ac:dyDescent="0.2">
      <c r="A6305" t="s">
        <v>5</v>
      </c>
      <c r="B6305" t="s">
        <v>1572</v>
      </c>
      <c r="C6305" t="s">
        <v>1573</v>
      </c>
      <c r="D6305" t="s">
        <v>2623</v>
      </c>
      <c r="E6305" t="s">
        <v>68</v>
      </c>
      <c r="F6305" t="s">
        <v>2812</v>
      </c>
      <c r="G6305" s="23" t="str" cm="1">
        <f t="array" ref="G6305">IF(COUNTIFS($E$2:$E$7682,E6305,$B$2:$B$7682,B6305)&gt;1,
_xlfn.TEXTJOIN(CHAR(10),TRUE,_xlfn.UNIQUE(_xlfn._xlws.FILTER($F$2:$F$7682,($E$2:$E$7682=E6305)*($B$2:$B$7682=B6305)))),
F6305)</f>
        <v>NUMOTION</v>
      </c>
      <c r="H6305" t="s">
        <v>2735</v>
      </c>
      <c r="I6305" s="26" t="str" cm="1">
        <f t="array" ref="I6305">IF(COUNTIFS($E$2:$E$7682,E6305,$B$2:$B$7682,B6305)&gt;1,
_xlfn.TEXTJOIN(CHAR(10),TRUE,_xlfn.UNIQUE(_xlfn._xlws.FILTER($H$2:$H$7682,($E$2:$E$7682=E6305)*($B$2:$B$7682=B6305)))),
H6305)</f>
        <v>7340 SMOKE RANCH RD STE E LAS VEGAS, NV 06067</v>
      </c>
      <c r="J6305" s="26" t="str">
        <f t="shared" si="196"/>
        <v>E2293-1841581840-NUMOTION-7340 SMOKE RANCH RD STE E LAS VEGAS, NV 06067</v>
      </c>
      <c r="K6305" s="26">
        <f t="shared" si="197"/>
        <v>1</v>
      </c>
      <c r="L6305" t="s">
        <v>9</v>
      </c>
      <c r="M6305" t="s">
        <v>3104</v>
      </c>
    </row>
    <row r="6306" spans="1:13" x14ac:dyDescent="0.2">
      <c r="A6306" t="s">
        <v>5</v>
      </c>
      <c r="B6306" t="s">
        <v>355</v>
      </c>
      <c r="C6306" t="s">
        <v>356</v>
      </c>
      <c r="D6306" t="s">
        <v>2623</v>
      </c>
      <c r="E6306" t="s">
        <v>68</v>
      </c>
      <c r="F6306" t="s">
        <v>2812</v>
      </c>
      <c r="G6306" s="23" t="str" cm="1">
        <f t="array" ref="G6306">IF(COUNTIFS($E$2:$E$7682,E6306,$B$2:$B$7682,B6306)&gt;1,
_xlfn.TEXTJOIN(CHAR(10),TRUE,_xlfn.UNIQUE(_xlfn._xlws.FILTER($F$2:$F$7682,($E$2:$E$7682=E6306)*($B$2:$B$7682=B6306)))),
F6306)</f>
        <v>NUMOTION</v>
      </c>
      <c r="H6306" t="s">
        <v>2735</v>
      </c>
      <c r="I6306" s="26" t="str" cm="1">
        <f t="array" ref="I6306">IF(COUNTIFS($E$2:$E$7682,E6306,$B$2:$B$7682,B6306)&gt;1,
_xlfn.TEXTJOIN(CHAR(10),TRUE,_xlfn.UNIQUE(_xlfn._xlws.FILTER($H$2:$H$7682,($E$2:$E$7682=E6306)*($B$2:$B$7682=B6306)))),
H6306)</f>
        <v>7340 SMOKE RANCH RD STE E LAS VEGAS, NV 06067</v>
      </c>
      <c r="J6306" s="26" t="str">
        <f t="shared" si="196"/>
        <v>E2294-1841581840-NUMOTION-7340 SMOKE RANCH RD STE E LAS VEGAS, NV 06067</v>
      </c>
      <c r="K6306" s="26">
        <f t="shared" si="197"/>
        <v>1</v>
      </c>
      <c r="L6306" t="s">
        <v>9</v>
      </c>
      <c r="M6306" t="s">
        <v>3104</v>
      </c>
    </row>
    <row r="6307" spans="1:13" x14ac:dyDescent="0.2">
      <c r="A6307" t="s">
        <v>5</v>
      </c>
      <c r="B6307" t="s">
        <v>1655</v>
      </c>
      <c r="C6307" t="s">
        <v>1656</v>
      </c>
      <c r="D6307" t="s">
        <v>2623</v>
      </c>
      <c r="E6307" t="s">
        <v>68</v>
      </c>
      <c r="F6307" t="s">
        <v>2812</v>
      </c>
      <c r="G6307" s="23" t="str" cm="1">
        <f t="array" ref="G6307">IF(COUNTIFS($E$2:$E$7682,E6307,$B$2:$B$7682,B6307)&gt;1,
_xlfn.TEXTJOIN(CHAR(10),TRUE,_xlfn.UNIQUE(_xlfn._xlws.FILTER($F$2:$F$7682,($E$2:$E$7682=E6307)*($B$2:$B$7682=B6307)))),
F6307)</f>
        <v>NUMOTION</v>
      </c>
      <c r="H6307" t="s">
        <v>2675</v>
      </c>
      <c r="I6307" s="26" t="str" cm="1">
        <f t="array" ref="I6307">IF(COUNTIFS($E$2:$E$7682,E6307,$B$2:$B$7682,B6307)&gt;1,
_xlfn.TEXTJOIN(CHAR(10),TRUE,_xlfn.UNIQUE(_xlfn._xlws.FILTER($H$2:$H$7682,($E$2:$E$7682=E6307)*($B$2:$B$7682=B6307)))),
H6307)</f>
        <v>2651 CRIMSON CANYON DR STE 110 LAS VEGAS, NV 63301</v>
      </c>
      <c r="J6307" s="26" t="str">
        <f t="shared" si="196"/>
        <v>E2310-1841581840-NUMOTION-2651 CRIMSON CANYON DR STE 110 LAS VEGAS, NV 63301</v>
      </c>
      <c r="K6307" s="26">
        <f t="shared" si="197"/>
        <v>1</v>
      </c>
      <c r="L6307" t="s">
        <v>9</v>
      </c>
      <c r="M6307" t="s">
        <v>3103</v>
      </c>
    </row>
    <row r="6308" spans="1:13" ht="25.5" x14ac:dyDescent="0.2">
      <c r="A6308" t="s">
        <v>5</v>
      </c>
      <c r="B6308" t="s">
        <v>791</v>
      </c>
      <c r="C6308" t="s">
        <v>792</v>
      </c>
      <c r="D6308" t="s">
        <v>2623</v>
      </c>
      <c r="E6308" t="s">
        <v>68</v>
      </c>
      <c r="F6308" t="s">
        <v>2812</v>
      </c>
      <c r="G6308" s="23" t="str" cm="1">
        <f t="array" ref="G6308">IF(COUNTIFS($E$2:$E$7682,E6308,$B$2:$B$7682,B6308)&gt;1,
_xlfn.TEXTJOIN(CHAR(10),TRUE,_xlfn.UNIQUE(_xlfn._xlws.FILTER($F$2:$F$7682,($E$2:$E$7682=E6308)*($B$2:$B$7682=B6308)))),
F6308)</f>
        <v>NUMOTION</v>
      </c>
      <c r="H6308" t="s">
        <v>2675</v>
      </c>
      <c r="I6308" s="26" t="str" cm="1">
        <f t="array" ref="I6308">IF(COUNTIFS($E$2:$E$7682,E6308,$B$2:$B$7682,B6308)&gt;1,
_xlfn.TEXTJOIN(CHAR(10),TRUE,_xlfn.UNIQUE(_xlfn._xlws.FILTER($H$2:$H$7682,($E$2:$E$7682=E6308)*($B$2:$B$7682=B6308)))),
H6308)</f>
        <v>2651 CRIMSON CANYON DR STE 110 LAS VEGAS, NV 63301
7340 SMOKE RANCH RD STE E LAS VEGAS, NV 06067</v>
      </c>
      <c r="J6308" s="26" t="str">
        <f t="shared" si="196"/>
        <v>E2311-1841581840-NUMOTION-2651 CRIMSON CANYON DR STE 110 LAS VEGAS, NV 63301
7340 SMOKE RANCH RD STE E LAS VEGAS, NV 06067</v>
      </c>
      <c r="K6308" s="26">
        <f t="shared" si="197"/>
        <v>2</v>
      </c>
      <c r="L6308" t="s">
        <v>9</v>
      </c>
      <c r="M6308" t="s">
        <v>3103</v>
      </c>
    </row>
    <row r="6309" spans="1:13" ht="25.5" x14ac:dyDescent="0.2">
      <c r="A6309" t="s">
        <v>5</v>
      </c>
      <c r="B6309" t="s">
        <v>791</v>
      </c>
      <c r="C6309" t="s">
        <v>792</v>
      </c>
      <c r="D6309" t="s">
        <v>2623</v>
      </c>
      <c r="E6309" t="s">
        <v>68</v>
      </c>
      <c r="F6309" t="s">
        <v>2812</v>
      </c>
      <c r="G6309" s="23" t="str" cm="1">
        <f t="array" ref="G6309">IF(COUNTIFS($E$2:$E$7682,E6309,$B$2:$B$7682,B6309)&gt;1,
_xlfn.TEXTJOIN(CHAR(10),TRUE,_xlfn.UNIQUE(_xlfn._xlws.FILTER($F$2:$F$7682,($E$2:$E$7682=E6309)*($B$2:$B$7682=B6309)))),
F6309)</f>
        <v>NUMOTION</v>
      </c>
      <c r="H6309" t="s">
        <v>2735</v>
      </c>
      <c r="I6309" s="26" t="str" cm="1">
        <f t="array" ref="I6309">IF(COUNTIFS($E$2:$E$7682,E6309,$B$2:$B$7682,B6309)&gt;1,
_xlfn.TEXTJOIN(CHAR(10),TRUE,_xlfn.UNIQUE(_xlfn._xlws.FILTER($H$2:$H$7682,($E$2:$E$7682=E6309)*($B$2:$B$7682=B6309)))),
H6309)</f>
        <v>2651 CRIMSON CANYON DR STE 110 LAS VEGAS, NV 63301
7340 SMOKE RANCH RD STE E LAS VEGAS, NV 06067</v>
      </c>
      <c r="J6309" s="26" t="str">
        <f t="shared" si="196"/>
        <v>E2311-1841581840-NUMOTION-2651 CRIMSON CANYON DR STE 110 LAS VEGAS, NV 63301
7340 SMOKE RANCH RD STE E LAS VEGAS, NV 06067</v>
      </c>
      <c r="K6309" s="26">
        <f t="shared" si="197"/>
        <v>2</v>
      </c>
      <c r="L6309" t="s">
        <v>9</v>
      </c>
      <c r="M6309" t="s">
        <v>3104</v>
      </c>
    </row>
    <row r="6310" spans="1:13" ht="25.5" x14ac:dyDescent="0.2">
      <c r="A6310" t="s">
        <v>5</v>
      </c>
      <c r="B6310" t="s">
        <v>530</v>
      </c>
      <c r="C6310" t="s">
        <v>531</v>
      </c>
      <c r="D6310" t="s">
        <v>2623</v>
      </c>
      <c r="E6310" t="s">
        <v>68</v>
      </c>
      <c r="F6310" t="s">
        <v>2812</v>
      </c>
      <c r="G6310" s="23" t="str" cm="1">
        <f t="array" ref="G6310">IF(COUNTIFS($E$2:$E$7682,E6310,$B$2:$B$7682,B6310)&gt;1,
_xlfn.TEXTJOIN(CHAR(10),TRUE,_xlfn.UNIQUE(_xlfn._xlws.FILTER($F$2:$F$7682,($E$2:$E$7682=E6310)*($B$2:$B$7682=B6310)))),
F6310)</f>
        <v>NUMOTION</v>
      </c>
      <c r="H6310" t="s">
        <v>2675</v>
      </c>
      <c r="I6310" s="26" t="str" cm="1">
        <f t="array" ref="I6310">IF(COUNTIFS($E$2:$E$7682,E6310,$B$2:$B$7682,B6310)&gt;1,
_xlfn.TEXTJOIN(CHAR(10),TRUE,_xlfn.UNIQUE(_xlfn._xlws.FILTER($H$2:$H$7682,($E$2:$E$7682=E6310)*($B$2:$B$7682=B6310)))),
H6310)</f>
        <v>2651 CRIMSON CANYON DR STE 110 LAS VEGAS, NV 63301
7340 SMOKE RANCH RD STE E LAS VEGAS, NV 06067</v>
      </c>
      <c r="J6310" s="26" t="str">
        <f t="shared" si="196"/>
        <v>E2313-1841581840-NUMOTION-2651 CRIMSON CANYON DR STE 110 LAS VEGAS, NV 63301
7340 SMOKE RANCH RD STE E LAS VEGAS, NV 06067</v>
      </c>
      <c r="K6310" s="26">
        <f t="shared" si="197"/>
        <v>2</v>
      </c>
      <c r="L6310" t="s">
        <v>9</v>
      </c>
      <c r="M6310" t="s">
        <v>3103</v>
      </c>
    </row>
    <row r="6311" spans="1:13" ht="25.5" x14ac:dyDescent="0.2">
      <c r="A6311" t="s">
        <v>5</v>
      </c>
      <c r="B6311" t="s">
        <v>530</v>
      </c>
      <c r="C6311" t="s">
        <v>531</v>
      </c>
      <c r="D6311" t="s">
        <v>2623</v>
      </c>
      <c r="E6311" t="s">
        <v>68</v>
      </c>
      <c r="F6311" t="s">
        <v>2812</v>
      </c>
      <c r="G6311" s="23" t="str" cm="1">
        <f t="array" ref="G6311">IF(COUNTIFS($E$2:$E$7682,E6311,$B$2:$B$7682,B6311)&gt;1,
_xlfn.TEXTJOIN(CHAR(10),TRUE,_xlfn.UNIQUE(_xlfn._xlws.FILTER($F$2:$F$7682,($E$2:$E$7682=E6311)*($B$2:$B$7682=B6311)))),
F6311)</f>
        <v>NUMOTION</v>
      </c>
      <c r="H6311" t="s">
        <v>2735</v>
      </c>
      <c r="I6311" s="26" t="str" cm="1">
        <f t="array" ref="I6311">IF(COUNTIFS($E$2:$E$7682,E6311,$B$2:$B$7682,B6311)&gt;1,
_xlfn.TEXTJOIN(CHAR(10),TRUE,_xlfn.UNIQUE(_xlfn._xlws.FILTER($H$2:$H$7682,($E$2:$E$7682=E6311)*($B$2:$B$7682=B6311)))),
H6311)</f>
        <v>2651 CRIMSON CANYON DR STE 110 LAS VEGAS, NV 63301
7340 SMOKE RANCH RD STE E LAS VEGAS, NV 06067</v>
      </c>
      <c r="J6311" s="26" t="str">
        <f t="shared" si="196"/>
        <v>E2313-1841581840-NUMOTION-2651 CRIMSON CANYON DR STE 110 LAS VEGAS, NV 63301
7340 SMOKE RANCH RD STE E LAS VEGAS, NV 06067</v>
      </c>
      <c r="K6311" s="26">
        <f t="shared" si="197"/>
        <v>2</v>
      </c>
      <c r="L6311" t="s">
        <v>9</v>
      </c>
      <c r="M6311" t="s">
        <v>3104</v>
      </c>
    </row>
    <row r="6312" spans="1:13" ht="25.5" x14ac:dyDescent="0.2">
      <c r="A6312" t="s">
        <v>5</v>
      </c>
      <c r="B6312" t="s">
        <v>1063</v>
      </c>
      <c r="C6312" t="s">
        <v>1064</v>
      </c>
      <c r="D6312" t="s">
        <v>2623</v>
      </c>
      <c r="E6312" t="s">
        <v>68</v>
      </c>
      <c r="F6312" t="s">
        <v>2812</v>
      </c>
      <c r="G6312" s="23" t="str" cm="1">
        <f t="array" ref="G6312">IF(COUNTIFS($E$2:$E$7682,E6312,$B$2:$B$7682,B6312)&gt;1,
_xlfn.TEXTJOIN(CHAR(10),TRUE,_xlfn.UNIQUE(_xlfn._xlws.FILTER($F$2:$F$7682,($E$2:$E$7682=E6312)*($B$2:$B$7682=B6312)))),
F6312)</f>
        <v>NUMOTION</v>
      </c>
      <c r="H6312" t="s">
        <v>2675</v>
      </c>
      <c r="I6312" s="26" t="str" cm="1">
        <f t="array" ref="I6312">IF(COUNTIFS($E$2:$E$7682,E6312,$B$2:$B$7682,B6312)&gt;1,
_xlfn.TEXTJOIN(CHAR(10),TRUE,_xlfn.UNIQUE(_xlfn._xlws.FILTER($H$2:$H$7682,($E$2:$E$7682=E6312)*($B$2:$B$7682=B6312)))),
H6312)</f>
        <v>2651 CRIMSON CANYON DR STE 110 LAS VEGAS, NV 63301
7340 SMOKE RANCH RD STE E LAS VEGAS, NV 06067</v>
      </c>
      <c r="J6312" s="26" t="str">
        <f t="shared" si="196"/>
        <v>E2323-1841581840-NUMOTION-2651 CRIMSON CANYON DR STE 110 LAS VEGAS, NV 63301
7340 SMOKE RANCH RD STE E LAS VEGAS, NV 06067</v>
      </c>
      <c r="K6312" s="26">
        <f t="shared" si="197"/>
        <v>2</v>
      </c>
      <c r="L6312" t="s">
        <v>9</v>
      </c>
      <c r="M6312" t="s">
        <v>3103</v>
      </c>
    </row>
    <row r="6313" spans="1:13" ht="25.5" x14ac:dyDescent="0.2">
      <c r="A6313" t="s">
        <v>5</v>
      </c>
      <c r="B6313" t="s">
        <v>1063</v>
      </c>
      <c r="C6313" t="s">
        <v>1064</v>
      </c>
      <c r="D6313" t="s">
        <v>2623</v>
      </c>
      <c r="E6313" t="s">
        <v>68</v>
      </c>
      <c r="F6313" t="s">
        <v>2812</v>
      </c>
      <c r="G6313" s="23" t="str" cm="1">
        <f t="array" ref="G6313">IF(COUNTIFS($E$2:$E$7682,E6313,$B$2:$B$7682,B6313)&gt;1,
_xlfn.TEXTJOIN(CHAR(10),TRUE,_xlfn.UNIQUE(_xlfn._xlws.FILTER($F$2:$F$7682,($E$2:$E$7682=E6313)*($B$2:$B$7682=B6313)))),
F6313)</f>
        <v>NUMOTION</v>
      </c>
      <c r="H6313" t="s">
        <v>2735</v>
      </c>
      <c r="I6313" s="26" t="str" cm="1">
        <f t="array" ref="I6313">IF(COUNTIFS($E$2:$E$7682,E6313,$B$2:$B$7682,B6313)&gt;1,
_xlfn.TEXTJOIN(CHAR(10),TRUE,_xlfn.UNIQUE(_xlfn._xlws.FILTER($H$2:$H$7682,($E$2:$E$7682=E6313)*($B$2:$B$7682=B6313)))),
H6313)</f>
        <v>2651 CRIMSON CANYON DR STE 110 LAS VEGAS, NV 63301
7340 SMOKE RANCH RD STE E LAS VEGAS, NV 06067</v>
      </c>
      <c r="J6313" s="26" t="str">
        <f t="shared" si="196"/>
        <v>E2323-1841581840-NUMOTION-2651 CRIMSON CANYON DR STE 110 LAS VEGAS, NV 63301
7340 SMOKE RANCH RD STE E LAS VEGAS, NV 06067</v>
      </c>
      <c r="K6313" s="26">
        <f t="shared" si="197"/>
        <v>2</v>
      </c>
      <c r="L6313" t="s">
        <v>9</v>
      </c>
      <c r="M6313" t="s">
        <v>3104</v>
      </c>
    </row>
    <row r="6314" spans="1:13" x14ac:dyDescent="0.2">
      <c r="A6314" t="s">
        <v>5</v>
      </c>
      <c r="B6314" t="s">
        <v>1958</v>
      </c>
      <c r="C6314" t="s">
        <v>1959</v>
      </c>
      <c r="D6314" t="s">
        <v>2623</v>
      </c>
      <c r="E6314" t="s">
        <v>68</v>
      </c>
      <c r="F6314" t="s">
        <v>2812</v>
      </c>
      <c r="G6314" s="23" t="str" cm="1">
        <f t="array" ref="G6314">IF(COUNTIFS($E$2:$E$7682,E6314,$B$2:$B$7682,B6314)&gt;1,
_xlfn.TEXTJOIN(CHAR(10),TRUE,_xlfn.UNIQUE(_xlfn._xlws.FILTER($F$2:$F$7682,($E$2:$E$7682=E6314)*($B$2:$B$7682=B6314)))),
F6314)</f>
        <v>NUMOTION</v>
      </c>
      <c r="H6314" t="s">
        <v>2735</v>
      </c>
      <c r="I6314" s="26" t="str" cm="1">
        <f t="array" ref="I6314">IF(COUNTIFS($E$2:$E$7682,E6314,$B$2:$B$7682,B6314)&gt;1,
_xlfn.TEXTJOIN(CHAR(10),TRUE,_xlfn.UNIQUE(_xlfn._xlws.FILTER($H$2:$H$7682,($E$2:$E$7682=E6314)*($B$2:$B$7682=B6314)))),
H6314)</f>
        <v>7340 SMOKE RANCH RD STE E LAS VEGAS, NV 06067</v>
      </c>
      <c r="J6314" s="26" t="str">
        <f t="shared" si="196"/>
        <v>E2330-1841581840-NUMOTION-7340 SMOKE RANCH RD STE E LAS VEGAS, NV 06067</v>
      </c>
      <c r="K6314" s="26">
        <f t="shared" si="197"/>
        <v>1</v>
      </c>
      <c r="L6314" t="s">
        <v>9</v>
      </c>
      <c r="M6314" t="s">
        <v>3104</v>
      </c>
    </row>
    <row r="6315" spans="1:13" ht="25.5" x14ac:dyDescent="0.2">
      <c r="A6315" t="s">
        <v>5</v>
      </c>
      <c r="B6315" t="s">
        <v>1254</v>
      </c>
      <c r="C6315" t="s">
        <v>1255</v>
      </c>
      <c r="D6315" t="s">
        <v>2623</v>
      </c>
      <c r="E6315" t="s">
        <v>68</v>
      </c>
      <c r="F6315" t="s">
        <v>2812</v>
      </c>
      <c r="G6315" s="23" t="str" cm="1">
        <f t="array" ref="G6315">IF(COUNTIFS($E$2:$E$7682,E6315,$B$2:$B$7682,B6315)&gt;1,
_xlfn.TEXTJOIN(CHAR(10),TRUE,_xlfn.UNIQUE(_xlfn._xlws.FILTER($F$2:$F$7682,($E$2:$E$7682=E6315)*($B$2:$B$7682=B6315)))),
F6315)</f>
        <v>NUMOTION</v>
      </c>
      <c r="H6315" t="s">
        <v>2675</v>
      </c>
      <c r="I6315" s="26" t="str" cm="1">
        <f t="array" ref="I6315">IF(COUNTIFS($E$2:$E$7682,E6315,$B$2:$B$7682,B6315)&gt;1,
_xlfn.TEXTJOIN(CHAR(10),TRUE,_xlfn.UNIQUE(_xlfn._xlws.FILTER($H$2:$H$7682,($E$2:$E$7682=E6315)*($B$2:$B$7682=B6315)))),
H6315)</f>
        <v>2651 CRIMSON CANYON DR STE 110 LAS VEGAS, NV 63301
7340 SMOKE RANCH RD STE E LAS VEGAS, NV 06067</v>
      </c>
      <c r="J6315" s="26" t="str">
        <f t="shared" si="196"/>
        <v>E2359-1841581840-NUMOTION-2651 CRIMSON CANYON DR STE 110 LAS VEGAS, NV 63301
7340 SMOKE RANCH RD STE E LAS VEGAS, NV 06067</v>
      </c>
      <c r="K6315" s="26">
        <f t="shared" si="197"/>
        <v>2</v>
      </c>
      <c r="L6315" t="s">
        <v>9</v>
      </c>
      <c r="M6315" t="s">
        <v>3103</v>
      </c>
    </row>
    <row r="6316" spans="1:13" ht="25.5" x14ac:dyDescent="0.2">
      <c r="A6316" t="s">
        <v>5</v>
      </c>
      <c r="B6316" t="s">
        <v>1254</v>
      </c>
      <c r="C6316" t="s">
        <v>1255</v>
      </c>
      <c r="D6316" t="s">
        <v>2623</v>
      </c>
      <c r="E6316" t="s">
        <v>68</v>
      </c>
      <c r="F6316" t="s">
        <v>2812</v>
      </c>
      <c r="G6316" s="23" t="str" cm="1">
        <f t="array" ref="G6316">IF(COUNTIFS($E$2:$E$7682,E6316,$B$2:$B$7682,B6316)&gt;1,
_xlfn.TEXTJOIN(CHAR(10),TRUE,_xlfn.UNIQUE(_xlfn._xlws.FILTER($F$2:$F$7682,($E$2:$E$7682=E6316)*($B$2:$B$7682=B6316)))),
F6316)</f>
        <v>NUMOTION</v>
      </c>
      <c r="H6316" t="s">
        <v>2735</v>
      </c>
      <c r="I6316" s="26" t="str" cm="1">
        <f t="array" ref="I6316">IF(COUNTIFS($E$2:$E$7682,E6316,$B$2:$B$7682,B6316)&gt;1,
_xlfn.TEXTJOIN(CHAR(10),TRUE,_xlfn.UNIQUE(_xlfn._xlws.FILTER($H$2:$H$7682,($E$2:$E$7682=E6316)*($B$2:$B$7682=B6316)))),
H6316)</f>
        <v>2651 CRIMSON CANYON DR STE 110 LAS VEGAS, NV 63301
7340 SMOKE RANCH RD STE E LAS VEGAS, NV 06067</v>
      </c>
      <c r="J6316" s="26" t="str">
        <f t="shared" si="196"/>
        <v>E2359-1841581840-NUMOTION-2651 CRIMSON CANYON DR STE 110 LAS VEGAS, NV 63301
7340 SMOKE RANCH RD STE E LAS VEGAS, NV 06067</v>
      </c>
      <c r="K6316" s="26">
        <f t="shared" si="197"/>
        <v>2</v>
      </c>
      <c r="L6316" t="s">
        <v>9</v>
      </c>
      <c r="M6316" t="s">
        <v>3104</v>
      </c>
    </row>
    <row r="6317" spans="1:13" ht="25.5" x14ac:dyDescent="0.2">
      <c r="A6317" t="s">
        <v>5</v>
      </c>
      <c r="B6317" t="s">
        <v>36</v>
      </c>
      <c r="C6317" t="s">
        <v>37</v>
      </c>
      <c r="D6317" t="s">
        <v>2623</v>
      </c>
      <c r="E6317" t="s">
        <v>68</v>
      </c>
      <c r="F6317" t="s">
        <v>2812</v>
      </c>
      <c r="G6317" s="23" t="str" cm="1">
        <f t="array" ref="G6317">IF(COUNTIFS($E$2:$E$7682,E6317,$B$2:$B$7682,B6317)&gt;1,
_xlfn.TEXTJOIN(CHAR(10),TRUE,_xlfn.UNIQUE(_xlfn._xlws.FILTER($F$2:$F$7682,($E$2:$E$7682=E6317)*($B$2:$B$7682=B6317)))),
F6317)</f>
        <v>NUMOTION</v>
      </c>
      <c r="H6317" t="s">
        <v>2675</v>
      </c>
      <c r="I6317" s="26" t="str" cm="1">
        <f t="array" ref="I6317">IF(COUNTIFS($E$2:$E$7682,E6317,$B$2:$B$7682,B6317)&gt;1,
_xlfn.TEXTJOIN(CHAR(10),TRUE,_xlfn.UNIQUE(_xlfn._xlws.FILTER($H$2:$H$7682,($E$2:$E$7682=E6317)*($B$2:$B$7682=B6317)))),
H6317)</f>
        <v>2651 CRIMSON CANYON DR STE 110 LAS VEGAS, NV 63301
7340 SMOKE RANCH RD STE E LAS VEGAS, NV 06067</v>
      </c>
      <c r="J6317" s="26" t="str">
        <f t="shared" si="196"/>
        <v>E2361-1841581840-NUMOTION-2651 CRIMSON CANYON DR STE 110 LAS VEGAS, NV 63301
7340 SMOKE RANCH RD STE E LAS VEGAS, NV 06067</v>
      </c>
      <c r="K6317" s="26">
        <f t="shared" si="197"/>
        <v>2</v>
      </c>
      <c r="L6317" t="s">
        <v>9</v>
      </c>
      <c r="M6317" t="s">
        <v>3103</v>
      </c>
    </row>
    <row r="6318" spans="1:13" ht="25.5" x14ac:dyDescent="0.2">
      <c r="A6318" t="s">
        <v>5</v>
      </c>
      <c r="B6318" t="s">
        <v>36</v>
      </c>
      <c r="C6318" t="s">
        <v>37</v>
      </c>
      <c r="D6318" t="s">
        <v>2623</v>
      </c>
      <c r="E6318" t="s">
        <v>68</v>
      </c>
      <c r="F6318" t="s">
        <v>2812</v>
      </c>
      <c r="G6318" s="23" t="str" cm="1">
        <f t="array" ref="G6318">IF(COUNTIFS($E$2:$E$7682,E6318,$B$2:$B$7682,B6318)&gt;1,
_xlfn.TEXTJOIN(CHAR(10),TRUE,_xlfn.UNIQUE(_xlfn._xlws.FILTER($F$2:$F$7682,($E$2:$E$7682=E6318)*($B$2:$B$7682=B6318)))),
F6318)</f>
        <v>NUMOTION</v>
      </c>
      <c r="H6318" t="s">
        <v>2735</v>
      </c>
      <c r="I6318" s="26" t="str" cm="1">
        <f t="array" ref="I6318">IF(COUNTIFS($E$2:$E$7682,E6318,$B$2:$B$7682,B6318)&gt;1,
_xlfn.TEXTJOIN(CHAR(10),TRUE,_xlfn.UNIQUE(_xlfn._xlws.FILTER($H$2:$H$7682,($E$2:$E$7682=E6318)*($B$2:$B$7682=B6318)))),
H6318)</f>
        <v>2651 CRIMSON CANYON DR STE 110 LAS VEGAS, NV 63301
7340 SMOKE RANCH RD STE E LAS VEGAS, NV 06067</v>
      </c>
      <c r="J6318" s="26" t="str">
        <f t="shared" si="196"/>
        <v>E2361-1841581840-NUMOTION-2651 CRIMSON CANYON DR STE 110 LAS VEGAS, NV 63301
7340 SMOKE RANCH RD STE E LAS VEGAS, NV 06067</v>
      </c>
      <c r="K6318" s="26">
        <f t="shared" si="197"/>
        <v>2</v>
      </c>
      <c r="L6318" t="s">
        <v>9</v>
      </c>
      <c r="M6318" t="s">
        <v>3104</v>
      </c>
    </row>
    <row r="6319" spans="1:13" ht="25.5" x14ac:dyDescent="0.2">
      <c r="A6319" t="s">
        <v>5</v>
      </c>
      <c r="B6319" t="s">
        <v>667</v>
      </c>
      <c r="C6319" t="s">
        <v>668</v>
      </c>
      <c r="D6319" t="s">
        <v>2623</v>
      </c>
      <c r="E6319" t="s">
        <v>68</v>
      </c>
      <c r="F6319" t="s">
        <v>2812</v>
      </c>
      <c r="G6319" s="23" t="str" cm="1">
        <f t="array" ref="G6319">IF(COUNTIFS($E$2:$E$7682,E6319,$B$2:$B$7682,B6319)&gt;1,
_xlfn.TEXTJOIN(CHAR(10),TRUE,_xlfn.UNIQUE(_xlfn._xlws.FILTER($F$2:$F$7682,($E$2:$E$7682=E6319)*($B$2:$B$7682=B6319)))),
F6319)</f>
        <v>NUMOTION</v>
      </c>
      <c r="H6319" t="s">
        <v>2675</v>
      </c>
      <c r="I6319" s="26" t="str" cm="1">
        <f t="array" ref="I6319">IF(COUNTIFS($E$2:$E$7682,E6319,$B$2:$B$7682,B6319)&gt;1,
_xlfn.TEXTJOIN(CHAR(10),TRUE,_xlfn.UNIQUE(_xlfn._xlws.FILTER($H$2:$H$7682,($E$2:$E$7682=E6319)*($B$2:$B$7682=B6319)))),
H6319)</f>
        <v>2651 CRIMSON CANYON DR STE 110 LAS VEGAS, NV 63301
7340 SMOKE RANCH RD STE E LAS VEGAS, NV 06067</v>
      </c>
      <c r="J6319" s="26" t="str">
        <f t="shared" si="196"/>
        <v>E2363-1841581840-NUMOTION-2651 CRIMSON CANYON DR STE 110 LAS VEGAS, NV 63301
7340 SMOKE RANCH RD STE E LAS VEGAS, NV 06067</v>
      </c>
      <c r="K6319" s="26">
        <f t="shared" si="197"/>
        <v>2</v>
      </c>
      <c r="L6319" t="s">
        <v>9</v>
      </c>
      <c r="M6319" t="s">
        <v>3103</v>
      </c>
    </row>
    <row r="6320" spans="1:13" ht="25.5" x14ac:dyDescent="0.2">
      <c r="A6320" t="s">
        <v>5</v>
      </c>
      <c r="B6320" t="s">
        <v>667</v>
      </c>
      <c r="C6320" t="s">
        <v>668</v>
      </c>
      <c r="D6320" t="s">
        <v>2623</v>
      </c>
      <c r="E6320" t="s">
        <v>68</v>
      </c>
      <c r="F6320" t="s">
        <v>2812</v>
      </c>
      <c r="G6320" s="23" t="str" cm="1">
        <f t="array" ref="G6320">IF(COUNTIFS($E$2:$E$7682,E6320,$B$2:$B$7682,B6320)&gt;1,
_xlfn.TEXTJOIN(CHAR(10),TRUE,_xlfn.UNIQUE(_xlfn._xlws.FILTER($F$2:$F$7682,($E$2:$E$7682=E6320)*($B$2:$B$7682=B6320)))),
F6320)</f>
        <v>NUMOTION</v>
      </c>
      <c r="H6320" t="s">
        <v>2735</v>
      </c>
      <c r="I6320" s="26" t="str" cm="1">
        <f t="array" ref="I6320">IF(COUNTIFS($E$2:$E$7682,E6320,$B$2:$B$7682,B6320)&gt;1,
_xlfn.TEXTJOIN(CHAR(10),TRUE,_xlfn.UNIQUE(_xlfn._xlws.FILTER($H$2:$H$7682,($E$2:$E$7682=E6320)*($B$2:$B$7682=B6320)))),
H6320)</f>
        <v>2651 CRIMSON CANYON DR STE 110 LAS VEGAS, NV 63301
7340 SMOKE RANCH RD STE E LAS VEGAS, NV 06067</v>
      </c>
      <c r="J6320" s="26" t="str">
        <f t="shared" si="196"/>
        <v>E2363-1841581840-NUMOTION-2651 CRIMSON CANYON DR STE 110 LAS VEGAS, NV 63301
7340 SMOKE RANCH RD STE E LAS VEGAS, NV 06067</v>
      </c>
      <c r="K6320" s="26">
        <f t="shared" si="197"/>
        <v>2</v>
      </c>
      <c r="L6320" t="s">
        <v>9</v>
      </c>
      <c r="M6320" t="s">
        <v>3104</v>
      </c>
    </row>
    <row r="6321" spans="1:13" ht="25.5" x14ac:dyDescent="0.2">
      <c r="A6321" t="s">
        <v>5</v>
      </c>
      <c r="B6321" t="s">
        <v>743</v>
      </c>
      <c r="C6321" t="s">
        <v>744</v>
      </c>
      <c r="D6321" t="s">
        <v>2623</v>
      </c>
      <c r="E6321" t="s">
        <v>68</v>
      </c>
      <c r="F6321" t="s">
        <v>2812</v>
      </c>
      <c r="G6321" s="23" t="str" cm="1">
        <f t="array" ref="G6321">IF(COUNTIFS($E$2:$E$7682,E6321,$B$2:$B$7682,B6321)&gt;1,
_xlfn.TEXTJOIN(CHAR(10),TRUE,_xlfn.UNIQUE(_xlfn._xlws.FILTER($F$2:$F$7682,($E$2:$E$7682=E6321)*($B$2:$B$7682=B6321)))),
F6321)</f>
        <v>NUMOTION</v>
      </c>
      <c r="H6321" t="s">
        <v>2675</v>
      </c>
      <c r="I6321" s="26" t="str" cm="1">
        <f t="array" ref="I6321">IF(COUNTIFS($E$2:$E$7682,E6321,$B$2:$B$7682,B6321)&gt;1,
_xlfn.TEXTJOIN(CHAR(10),TRUE,_xlfn.UNIQUE(_xlfn._xlws.FILTER($H$2:$H$7682,($E$2:$E$7682=E6321)*($B$2:$B$7682=B6321)))),
H6321)</f>
        <v>2651 CRIMSON CANYON DR STE 110 LAS VEGAS, NV 63301
7340 SMOKE RANCH RD STE E LAS VEGAS, NV 06067</v>
      </c>
      <c r="J6321" s="26" t="str">
        <f t="shared" si="196"/>
        <v>E2365-1841581840-NUMOTION-2651 CRIMSON CANYON DR STE 110 LAS VEGAS, NV 63301
7340 SMOKE RANCH RD STE E LAS VEGAS, NV 06067</v>
      </c>
      <c r="K6321" s="26">
        <f t="shared" si="197"/>
        <v>2</v>
      </c>
      <c r="L6321" t="s">
        <v>9</v>
      </c>
      <c r="M6321" t="s">
        <v>3103</v>
      </c>
    </row>
    <row r="6322" spans="1:13" ht="25.5" x14ac:dyDescent="0.2">
      <c r="A6322" t="s">
        <v>5</v>
      </c>
      <c r="B6322" t="s">
        <v>743</v>
      </c>
      <c r="C6322" t="s">
        <v>744</v>
      </c>
      <c r="D6322" t="s">
        <v>2623</v>
      </c>
      <c r="E6322" t="s">
        <v>68</v>
      </c>
      <c r="F6322" t="s">
        <v>2812</v>
      </c>
      <c r="G6322" s="23" t="str" cm="1">
        <f t="array" ref="G6322">IF(COUNTIFS($E$2:$E$7682,E6322,$B$2:$B$7682,B6322)&gt;1,
_xlfn.TEXTJOIN(CHAR(10),TRUE,_xlfn.UNIQUE(_xlfn._xlws.FILTER($F$2:$F$7682,($E$2:$E$7682=E6322)*($B$2:$B$7682=B6322)))),
F6322)</f>
        <v>NUMOTION</v>
      </c>
      <c r="H6322" t="s">
        <v>2735</v>
      </c>
      <c r="I6322" s="26" t="str" cm="1">
        <f t="array" ref="I6322">IF(COUNTIFS($E$2:$E$7682,E6322,$B$2:$B$7682,B6322)&gt;1,
_xlfn.TEXTJOIN(CHAR(10),TRUE,_xlfn.UNIQUE(_xlfn._xlws.FILTER($H$2:$H$7682,($E$2:$E$7682=E6322)*($B$2:$B$7682=B6322)))),
H6322)</f>
        <v>2651 CRIMSON CANYON DR STE 110 LAS VEGAS, NV 63301
7340 SMOKE RANCH RD STE E LAS VEGAS, NV 06067</v>
      </c>
      <c r="J6322" s="26" t="str">
        <f t="shared" si="196"/>
        <v>E2365-1841581840-NUMOTION-2651 CRIMSON CANYON DR STE 110 LAS VEGAS, NV 63301
7340 SMOKE RANCH RD STE E LAS VEGAS, NV 06067</v>
      </c>
      <c r="K6322" s="26">
        <f t="shared" si="197"/>
        <v>2</v>
      </c>
      <c r="L6322" t="s">
        <v>9</v>
      </c>
      <c r="M6322" t="s">
        <v>3104</v>
      </c>
    </row>
    <row r="6323" spans="1:13" ht="25.5" x14ac:dyDescent="0.2">
      <c r="A6323" t="s">
        <v>5</v>
      </c>
      <c r="B6323" t="s">
        <v>602</v>
      </c>
      <c r="C6323" t="s">
        <v>603</v>
      </c>
      <c r="D6323" t="s">
        <v>2623</v>
      </c>
      <c r="E6323" t="s">
        <v>68</v>
      </c>
      <c r="F6323" t="s">
        <v>2812</v>
      </c>
      <c r="G6323" s="23" t="str" cm="1">
        <f t="array" ref="G6323">IF(COUNTIFS($E$2:$E$7682,E6323,$B$2:$B$7682,B6323)&gt;1,
_xlfn.TEXTJOIN(CHAR(10),TRUE,_xlfn.UNIQUE(_xlfn._xlws.FILTER($F$2:$F$7682,($E$2:$E$7682=E6323)*($B$2:$B$7682=B6323)))),
F6323)</f>
        <v>NUMOTION</v>
      </c>
      <c r="H6323" t="s">
        <v>2675</v>
      </c>
      <c r="I6323" s="26" t="str" cm="1">
        <f t="array" ref="I6323">IF(COUNTIFS($E$2:$E$7682,E6323,$B$2:$B$7682,B6323)&gt;1,
_xlfn.TEXTJOIN(CHAR(10),TRUE,_xlfn.UNIQUE(_xlfn._xlws.FILTER($H$2:$H$7682,($E$2:$E$7682=E6323)*($B$2:$B$7682=B6323)))),
H6323)</f>
        <v>2651 CRIMSON CANYON DR STE 110 LAS VEGAS, NV 63301
7340 SMOKE RANCH RD STE E LAS VEGAS, NV 06067</v>
      </c>
      <c r="J6323" s="26" t="str">
        <f t="shared" si="196"/>
        <v>E2366-1841581840-NUMOTION-2651 CRIMSON CANYON DR STE 110 LAS VEGAS, NV 63301
7340 SMOKE RANCH RD STE E LAS VEGAS, NV 06067</v>
      </c>
      <c r="K6323" s="26">
        <f t="shared" si="197"/>
        <v>2</v>
      </c>
      <c r="L6323" t="s">
        <v>9</v>
      </c>
      <c r="M6323" t="s">
        <v>3103</v>
      </c>
    </row>
    <row r="6324" spans="1:13" ht="25.5" x14ac:dyDescent="0.2">
      <c r="A6324" t="s">
        <v>5</v>
      </c>
      <c r="B6324" t="s">
        <v>602</v>
      </c>
      <c r="C6324" t="s">
        <v>603</v>
      </c>
      <c r="D6324" t="s">
        <v>2623</v>
      </c>
      <c r="E6324" t="s">
        <v>68</v>
      </c>
      <c r="F6324" t="s">
        <v>2812</v>
      </c>
      <c r="G6324" s="23" t="str" cm="1">
        <f t="array" ref="G6324">IF(COUNTIFS($E$2:$E$7682,E6324,$B$2:$B$7682,B6324)&gt;1,
_xlfn.TEXTJOIN(CHAR(10),TRUE,_xlfn.UNIQUE(_xlfn._xlws.FILTER($F$2:$F$7682,($E$2:$E$7682=E6324)*($B$2:$B$7682=B6324)))),
F6324)</f>
        <v>NUMOTION</v>
      </c>
      <c r="H6324" t="s">
        <v>2735</v>
      </c>
      <c r="I6324" s="26" t="str" cm="1">
        <f t="array" ref="I6324">IF(COUNTIFS($E$2:$E$7682,E6324,$B$2:$B$7682,B6324)&gt;1,
_xlfn.TEXTJOIN(CHAR(10),TRUE,_xlfn.UNIQUE(_xlfn._xlws.FILTER($H$2:$H$7682,($E$2:$E$7682=E6324)*($B$2:$B$7682=B6324)))),
H6324)</f>
        <v>2651 CRIMSON CANYON DR STE 110 LAS VEGAS, NV 63301
7340 SMOKE RANCH RD STE E LAS VEGAS, NV 06067</v>
      </c>
      <c r="J6324" s="26" t="str">
        <f t="shared" si="196"/>
        <v>E2366-1841581840-NUMOTION-2651 CRIMSON CANYON DR STE 110 LAS VEGAS, NV 63301
7340 SMOKE RANCH RD STE E LAS VEGAS, NV 06067</v>
      </c>
      <c r="K6324" s="26">
        <f t="shared" si="197"/>
        <v>2</v>
      </c>
      <c r="L6324" t="s">
        <v>9</v>
      </c>
      <c r="M6324" t="s">
        <v>3104</v>
      </c>
    </row>
    <row r="6325" spans="1:13" ht="25.5" x14ac:dyDescent="0.2">
      <c r="A6325" t="s">
        <v>5</v>
      </c>
      <c r="B6325" t="s">
        <v>614</v>
      </c>
      <c r="C6325" t="s">
        <v>615</v>
      </c>
      <c r="D6325" t="s">
        <v>2623</v>
      </c>
      <c r="E6325" t="s">
        <v>68</v>
      </c>
      <c r="F6325" t="s">
        <v>2812</v>
      </c>
      <c r="G6325" s="23" t="str" cm="1">
        <f t="array" ref="G6325">IF(COUNTIFS($E$2:$E$7682,E6325,$B$2:$B$7682,B6325)&gt;1,
_xlfn.TEXTJOIN(CHAR(10),TRUE,_xlfn.UNIQUE(_xlfn._xlws.FILTER($F$2:$F$7682,($E$2:$E$7682=E6325)*($B$2:$B$7682=B6325)))),
F6325)</f>
        <v>NUMOTION</v>
      </c>
      <c r="H6325" t="s">
        <v>2675</v>
      </c>
      <c r="I6325" s="26" t="str" cm="1">
        <f t="array" ref="I6325">IF(COUNTIFS($E$2:$E$7682,E6325,$B$2:$B$7682,B6325)&gt;1,
_xlfn.TEXTJOIN(CHAR(10),TRUE,_xlfn.UNIQUE(_xlfn._xlws.FILTER($H$2:$H$7682,($E$2:$E$7682=E6325)*($B$2:$B$7682=B6325)))),
H6325)</f>
        <v>2651 CRIMSON CANYON DR STE 110 LAS VEGAS, NV 63301
7340 SMOKE RANCH RD STE E LAS VEGAS, NV 06067</v>
      </c>
      <c r="J6325" s="26" t="str">
        <f t="shared" si="196"/>
        <v>E2370-1841581840-NUMOTION-2651 CRIMSON CANYON DR STE 110 LAS VEGAS, NV 63301
7340 SMOKE RANCH RD STE E LAS VEGAS, NV 06067</v>
      </c>
      <c r="K6325" s="26">
        <f t="shared" si="197"/>
        <v>2</v>
      </c>
      <c r="L6325" t="s">
        <v>9</v>
      </c>
      <c r="M6325" t="s">
        <v>3103</v>
      </c>
    </row>
    <row r="6326" spans="1:13" ht="25.5" x14ac:dyDescent="0.2">
      <c r="A6326" t="s">
        <v>5</v>
      </c>
      <c r="B6326" t="s">
        <v>614</v>
      </c>
      <c r="C6326" t="s">
        <v>615</v>
      </c>
      <c r="D6326" t="s">
        <v>2623</v>
      </c>
      <c r="E6326" t="s">
        <v>68</v>
      </c>
      <c r="F6326" t="s">
        <v>2812</v>
      </c>
      <c r="G6326" s="23" t="str" cm="1">
        <f t="array" ref="G6326">IF(COUNTIFS($E$2:$E$7682,E6326,$B$2:$B$7682,B6326)&gt;1,
_xlfn.TEXTJOIN(CHAR(10),TRUE,_xlfn.UNIQUE(_xlfn._xlws.FILTER($F$2:$F$7682,($E$2:$E$7682=E6326)*($B$2:$B$7682=B6326)))),
F6326)</f>
        <v>NUMOTION</v>
      </c>
      <c r="H6326" t="s">
        <v>2735</v>
      </c>
      <c r="I6326" s="26" t="str" cm="1">
        <f t="array" ref="I6326">IF(COUNTIFS($E$2:$E$7682,E6326,$B$2:$B$7682,B6326)&gt;1,
_xlfn.TEXTJOIN(CHAR(10),TRUE,_xlfn.UNIQUE(_xlfn._xlws.FILTER($H$2:$H$7682,($E$2:$E$7682=E6326)*($B$2:$B$7682=B6326)))),
H6326)</f>
        <v>2651 CRIMSON CANYON DR STE 110 LAS VEGAS, NV 63301
7340 SMOKE RANCH RD STE E LAS VEGAS, NV 06067</v>
      </c>
      <c r="J6326" s="26" t="str">
        <f t="shared" si="196"/>
        <v>E2370-1841581840-NUMOTION-2651 CRIMSON CANYON DR STE 110 LAS VEGAS, NV 63301
7340 SMOKE RANCH RD STE E LAS VEGAS, NV 06067</v>
      </c>
      <c r="K6326" s="26">
        <f t="shared" si="197"/>
        <v>2</v>
      </c>
      <c r="L6326" t="s">
        <v>9</v>
      </c>
      <c r="M6326" t="s">
        <v>3104</v>
      </c>
    </row>
    <row r="6327" spans="1:13" ht="25.5" x14ac:dyDescent="0.2">
      <c r="A6327" t="s">
        <v>5</v>
      </c>
      <c r="B6327" t="s">
        <v>516</v>
      </c>
      <c r="C6327" t="s">
        <v>517</v>
      </c>
      <c r="D6327" t="s">
        <v>2623</v>
      </c>
      <c r="E6327" t="s">
        <v>68</v>
      </c>
      <c r="F6327" t="s">
        <v>2812</v>
      </c>
      <c r="G6327" s="23" t="str" cm="1">
        <f t="array" ref="G6327">IF(COUNTIFS($E$2:$E$7682,E6327,$B$2:$B$7682,B6327)&gt;1,
_xlfn.TEXTJOIN(CHAR(10),TRUE,_xlfn.UNIQUE(_xlfn._xlws.FILTER($F$2:$F$7682,($E$2:$E$7682=E6327)*($B$2:$B$7682=B6327)))),
F6327)</f>
        <v>NUMOTION</v>
      </c>
      <c r="H6327" t="s">
        <v>2675</v>
      </c>
      <c r="I6327" s="26" t="str" cm="1">
        <f t="array" ref="I6327">IF(COUNTIFS($E$2:$E$7682,E6327,$B$2:$B$7682,B6327)&gt;1,
_xlfn.TEXTJOIN(CHAR(10),TRUE,_xlfn.UNIQUE(_xlfn._xlws.FILTER($H$2:$H$7682,($E$2:$E$7682=E6327)*($B$2:$B$7682=B6327)))),
H6327)</f>
        <v>2651 CRIMSON CANYON DR STE 110 LAS VEGAS, NV 63301
7340 SMOKE RANCH RD STE E LAS VEGAS, NV 06067</v>
      </c>
      <c r="J6327" s="26" t="str">
        <f t="shared" si="196"/>
        <v>E2374-1841581840-NUMOTION-2651 CRIMSON CANYON DR STE 110 LAS VEGAS, NV 63301
7340 SMOKE RANCH RD STE E LAS VEGAS, NV 06067</v>
      </c>
      <c r="K6327" s="26">
        <f t="shared" si="197"/>
        <v>2</v>
      </c>
      <c r="L6327" t="s">
        <v>9</v>
      </c>
      <c r="M6327" t="s">
        <v>3103</v>
      </c>
    </row>
    <row r="6328" spans="1:13" ht="25.5" x14ac:dyDescent="0.2">
      <c r="A6328" t="s">
        <v>5</v>
      </c>
      <c r="B6328" t="s">
        <v>516</v>
      </c>
      <c r="C6328" t="s">
        <v>517</v>
      </c>
      <c r="D6328" t="s">
        <v>2623</v>
      </c>
      <c r="E6328" t="s">
        <v>68</v>
      </c>
      <c r="F6328" t="s">
        <v>2812</v>
      </c>
      <c r="G6328" s="23" t="str" cm="1">
        <f t="array" ref="G6328">IF(COUNTIFS($E$2:$E$7682,E6328,$B$2:$B$7682,B6328)&gt;1,
_xlfn.TEXTJOIN(CHAR(10),TRUE,_xlfn.UNIQUE(_xlfn._xlws.FILTER($F$2:$F$7682,($E$2:$E$7682=E6328)*($B$2:$B$7682=B6328)))),
F6328)</f>
        <v>NUMOTION</v>
      </c>
      <c r="H6328" t="s">
        <v>2735</v>
      </c>
      <c r="I6328" s="26" t="str" cm="1">
        <f t="array" ref="I6328">IF(COUNTIFS($E$2:$E$7682,E6328,$B$2:$B$7682,B6328)&gt;1,
_xlfn.TEXTJOIN(CHAR(10),TRUE,_xlfn.UNIQUE(_xlfn._xlws.FILTER($H$2:$H$7682,($E$2:$E$7682=E6328)*($B$2:$B$7682=B6328)))),
H6328)</f>
        <v>2651 CRIMSON CANYON DR STE 110 LAS VEGAS, NV 63301
7340 SMOKE RANCH RD STE E LAS VEGAS, NV 06067</v>
      </c>
      <c r="J6328" s="26" t="str">
        <f t="shared" si="196"/>
        <v>E2374-1841581840-NUMOTION-2651 CRIMSON CANYON DR STE 110 LAS VEGAS, NV 63301
7340 SMOKE RANCH RD STE E LAS VEGAS, NV 06067</v>
      </c>
      <c r="K6328" s="26">
        <f t="shared" si="197"/>
        <v>2</v>
      </c>
      <c r="L6328" t="s">
        <v>9</v>
      </c>
      <c r="M6328" t="s">
        <v>3104</v>
      </c>
    </row>
    <row r="6329" spans="1:13" x14ac:dyDescent="0.2">
      <c r="A6329" t="s">
        <v>5</v>
      </c>
      <c r="B6329" t="s">
        <v>2188</v>
      </c>
      <c r="C6329" t="s">
        <v>2189</v>
      </c>
      <c r="D6329" t="s">
        <v>2623</v>
      </c>
      <c r="E6329" t="s">
        <v>68</v>
      </c>
      <c r="F6329" t="s">
        <v>2812</v>
      </c>
      <c r="G6329" s="23" t="str" cm="1">
        <f t="array" ref="G6329">IF(COUNTIFS($E$2:$E$7682,E6329,$B$2:$B$7682,B6329)&gt;1,
_xlfn.TEXTJOIN(CHAR(10),TRUE,_xlfn.UNIQUE(_xlfn._xlws.FILTER($F$2:$F$7682,($E$2:$E$7682=E6329)*($B$2:$B$7682=B6329)))),
F6329)</f>
        <v>NUMOTION</v>
      </c>
      <c r="H6329" t="s">
        <v>2675</v>
      </c>
      <c r="I6329" s="26" t="str" cm="1">
        <f t="array" ref="I6329">IF(COUNTIFS($E$2:$E$7682,E6329,$B$2:$B$7682,B6329)&gt;1,
_xlfn.TEXTJOIN(CHAR(10),TRUE,_xlfn.UNIQUE(_xlfn._xlws.FILTER($H$2:$H$7682,($E$2:$E$7682=E6329)*($B$2:$B$7682=B6329)))),
H6329)</f>
        <v>2651 CRIMSON CANYON DR STE 110 LAS VEGAS, NV 63301</v>
      </c>
      <c r="J6329" s="26" t="str">
        <f t="shared" si="196"/>
        <v>E2376-1841581840-NUMOTION-2651 CRIMSON CANYON DR STE 110 LAS VEGAS, NV 63301</v>
      </c>
      <c r="K6329" s="26">
        <f t="shared" si="197"/>
        <v>1</v>
      </c>
      <c r="L6329" t="s">
        <v>9</v>
      </c>
      <c r="M6329" t="s">
        <v>3103</v>
      </c>
    </row>
    <row r="6330" spans="1:13" ht="25.5" x14ac:dyDescent="0.2">
      <c r="A6330" t="s">
        <v>5</v>
      </c>
      <c r="B6330" t="s">
        <v>1040</v>
      </c>
      <c r="C6330" t="s">
        <v>1041</v>
      </c>
      <c r="D6330" t="s">
        <v>2623</v>
      </c>
      <c r="E6330" t="s">
        <v>68</v>
      </c>
      <c r="F6330" t="s">
        <v>2812</v>
      </c>
      <c r="G6330" s="23" t="str" cm="1">
        <f t="array" ref="G6330">IF(COUNTIFS($E$2:$E$7682,E6330,$B$2:$B$7682,B6330)&gt;1,
_xlfn.TEXTJOIN(CHAR(10),TRUE,_xlfn.UNIQUE(_xlfn._xlws.FILTER($F$2:$F$7682,($E$2:$E$7682=E6330)*($B$2:$B$7682=B6330)))),
F6330)</f>
        <v>NUMOTION</v>
      </c>
      <c r="H6330" t="s">
        <v>2675</v>
      </c>
      <c r="I6330" s="26" t="str" cm="1">
        <f t="array" ref="I6330">IF(COUNTIFS($E$2:$E$7682,E6330,$B$2:$B$7682,B6330)&gt;1,
_xlfn.TEXTJOIN(CHAR(10),TRUE,_xlfn.UNIQUE(_xlfn._xlws.FILTER($H$2:$H$7682,($E$2:$E$7682=E6330)*($B$2:$B$7682=B6330)))),
H6330)</f>
        <v>2651 CRIMSON CANYON DR STE 110 LAS VEGAS, NV 63301
7340 SMOKE RANCH RD STE E LAS VEGAS, NV 06067</v>
      </c>
      <c r="J6330" s="26" t="str">
        <f t="shared" si="196"/>
        <v>E2377-1841581840-NUMOTION-2651 CRIMSON CANYON DR STE 110 LAS VEGAS, NV 63301
7340 SMOKE RANCH RD STE E LAS VEGAS, NV 06067</v>
      </c>
      <c r="K6330" s="26">
        <f t="shared" si="197"/>
        <v>2</v>
      </c>
      <c r="L6330" t="s">
        <v>9</v>
      </c>
      <c r="M6330" t="s">
        <v>3103</v>
      </c>
    </row>
    <row r="6331" spans="1:13" ht="25.5" x14ac:dyDescent="0.2">
      <c r="A6331" t="s">
        <v>5</v>
      </c>
      <c r="B6331" t="s">
        <v>1040</v>
      </c>
      <c r="C6331" t="s">
        <v>1041</v>
      </c>
      <c r="D6331" t="s">
        <v>2623</v>
      </c>
      <c r="E6331" t="s">
        <v>68</v>
      </c>
      <c r="F6331" t="s">
        <v>2812</v>
      </c>
      <c r="G6331" s="23" t="str" cm="1">
        <f t="array" ref="G6331">IF(COUNTIFS($E$2:$E$7682,E6331,$B$2:$B$7682,B6331)&gt;1,
_xlfn.TEXTJOIN(CHAR(10),TRUE,_xlfn.UNIQUE(_xlfn._xlws.FILTER($F$2:$F$7682,($E$2:$E$7682=E6331)*($B$2:$B$7682=B6331)))),
F6331)</f>
        <v>NUMOTION</v>
      </c>
      <c r="H6331" t="s">
        <v>2735</v>
      </c>
      <c r="I6331" s="26" t="str" cm="1">
        <f t="array" ref="I6331">IF(COUNTIFS($E$2:$E$7682,E6331,$B$2:$B$7682,B6331)&gt;1,
_xlfn.TEXTJOIN(CHAR(10),TRUE,_xlfn.UNIQUE(_xlfn._xlws.FILTER($H$2:$H$7682,($E$2:$E$7682=E6331)*($B$2:$B$7682=B6331)))),
H6331)</f>
        <v>2651 CRIMSON CANYON DR STE 110 LAS VEGAS, NV 63301
7340 SMOKE RANCH RD STE E LAS VEGAS, NV 06067</v>
      </c>
      <c r="J6331" s="26" t="str">
        <f t="shared" si="196"/>
        <v>E2377-1841581840-NUMOTION-2651 CRIMSON CANYON DR STE 110 LAS VEGAS, NV 63301
7340 SMOKE RANCH RD STE E LAS VEGAS, NV 06067</v>
      </c>
      <c r="K6331" s="26">
        <f t="shared" si="197"/>
        <v>2</v>
      </c>
      <c r="L6331" t="s">
        <v>9</v>
      </c>
      <c r="M6331" t="s">
        <v>3104</v>
      </c>
    </row>
    <row r="6332" spans="1:13" ht="25.5" x14ac:dyDescent="0.2">
      <c r="A6332" t="s">
        <v>5</v>
      </c>
      <c r="B6332" t="s">
        <v>259</v>
      </c>
      <c r="C6332" t="s">
        <v>260</v>
      </c>
      <c r="D6332" t="s">
        <v>2623</v>
      </c>
      <c r="E6332" t="s">
        <v>68</v>
      </c>
      <c r="F6332" t="s">
        <v>2812</v>
      </c>
      <c r="G6332" s="23" t="str" cm="1">
        <f t="array" ref="G6332">IF(COUNTIFS($E$2:$E$7682,E6332,$B$2:$B$7682,B6332)&gt;1,
_xlfn.TEXTJOIN(CHAR(10),TRUE,_xlfn.UNIQUE(_xlfn._xlws.FILTER($F$2:$F$7682,($E$2:$E$7682=E6332)*($B$2:$B$7682=B6332)))),
F6332)</f>
        <v>NUMOTION</v>
      </c>
      <c r="H6332" t="s">
        <v>2675</v>
      </c>
      <c r="I6332" s="26" t="str" cm="1">
        <f t="array" ref="I6332">IF(COUNTIFS($E$2:$E$7682,E6332,$B$2:$B$7682,B6332)&gt;1,
_xlfn.TEXTJOIN(CHAR(10),TRUE,_xlfn.UNIQUE(_xlfn._xlws.FILTER($H$2:$H$7682,($E$2:$E$7682=E6332)*($B$2:$B$7682=B6332)))),
H6332)</f>
        <v>2651 CRIMSON CANYON DR STE 110 LAS VEGAS, NV 63301
7340 SMOKE RANCH RD STE E LAS VEGAS, NV 06067</v>
      </c>
      <c r="J6332" s="26" t="str">
        <f t="shared" si="196"/>
        <v>E2386-1841581840-NUMOTION-2651 CRIMSON CANYON DR STE 110 LAS VEGAS, NV 63301
7340 SMOKE RANCH RD STE E LAS VEGAS, NV 06067</v>
      </c>
      <c r="K6332" s="26">
        <f t="shared" si="197"/>
        <v>2</v>
      </c>
      <c r="L6332" t="s">
        <v>9</v>
      </c>
      <c r="M6332" t="s">
        <v>3103</v>
      </c>
    </row>
    <row r="6333" spans="1:13" ht="25.5" x14ac:dyDescent="0.2">
      <c r="A6333" t="s">
        <v>5</v>
      </c>
      <c r="B6333" t="s">
        <v>259</v>
      </c>
      <c r="C6333" t="s">
        <v>260</v>
      </c>
      <c r="D6333" t="s">
        <v>2623</v>
      </c>
      <c r="E6333" t="s">
        <v>68</v>
      </c>
      <c r="F6333" t="s">
        <v>2812</v>
      </c>
      <c r="G6333" s="23" t="str" cm="1">
        <f t="array" ref="G6333">IF(COUNTIFS($E$2:$E$7682,E6333,$B$2:$B$7682,B6333)&gt;1,
_xlfn.TEXTJOIN(CHAR(10),TRUE,_xlfn.UNIQUE(_xlfn._xlws.FILTER($F$2:$F$7682,($E$2:$E$7682=E6333)*($B$2:$B$7682=B6333)))),
F6333)</f>
        <v>NUMOTION</v>
      </c>
      <c r="H6333" t="s">
        <v>2735</v>
      </c>
      <c r="I6333" s="26" t="str" cm="1">
        <f t="array" ref="I6333">IF(COUNTIFS($E$2:$E$7682,E6333,$B$2:$B$7682,B6333)&gt;1,
_xlfn.TEXTJOIN(CHAR(10),TRUE,_xlfn.UNIQUE(_xlfn._xlws.FILTER($H$2:$H$7682,($E$2:$E$7682=E6333)*($B$2:$B$7682=B6333)))),
H6333)</f>
        <v>2651 CRIMSON CANYON DR STE 110 LAS VEGAS, NV 63301
7340 SMOKE RANCH RD STE E LAS VEGAS, NV 06067</v>
      </c>
      <c r="J6333" s="26" t="str">
        <f t="shared" si="196"/>
        <v>E2386-1841581840-NUMOTION-2651 CRIMSON CANYON DR STE 110 LAS VEGAS, NV 63301
7340 SMOKE RANCH RD STE E LAS VEGAS, NV 06067</v>
      </c>
      <c r="K6333" s="26">
        <f t="shared" si="197"/>
        <v>2</v>
      </c>
      <c r="L6333" t="s">
        <v>9</v>
      </c>
      <c r="M6333" t="s">
        <v>3104</v>
      </c>
    </row>
    <row r="6334" spans="1:13" ht="25.5" x14ac:dyDescent="0.2">
      <c r="A6334" t="s">
        <v>5</v>
      </c>
      <c r="B6334" t="s">
        <v>679</v>
      </c>
      <c r="C6334" t="s">
        <v>680</v>
      </c>
      <c r="D6334" t="s">
        <v>2623</v>
      </c>
      <c r="E6334" t="s">
        <v>68</v>
      </c>
      <c r="F6334" t="s">
        <v>2812</v>
      </c>
      <c r="G6334" s="23" t="str" cm="1">
        <f t="array" ref="G6334">IF(COUNTIFS($E$2:$E$7682,E6334,$B$2:$B$7682,B6334)&gt;1,
_xlfn.TEXTJOIN(CHAR(10),TRUE,_xlfn.UNIQUE(_xlfn._xlws.FILTER($F$2:$F$7682,($E$2:$E$7682=E6334)*($B$2:$B$7682=B6334)))),
F6334)</f>
        <v>NUMOTION</v>
      </c>
      <c r="H6334" t="s">
        <v>2675</v>
      </c>
      <c r="I6334" s="26" t="str" cm="1">
        <f t="array" ref="I6334">IF(COUNTIFS($E$2:$E$7682,E6334,$B$2:$B$7682,B6334)&gt;1,
_xlfn.TEXTJOIN(CHAR(10),TRUE,_xlfn.UNIQUE(_xlfn._xlws.FILTER($H$2:$H$7682,($E$2:$E$7682=E6334)*($B$2:$B$7682=B6334)))),
H6334)</f>
        <v>2651 CRIMSON CANYON DR STE 110 LAS VEGAS, NV 63301
7340 SMOKE RANCH RD STE E LAS VEGAS, NV 06067</v>
      </c>
      <c r="J6334" s="26" t="str">
        <f t="shared" si="196"/>
        <v>E2387-1841581840-NUMOTION-2651 CRIMSON CANYON DR STE 110 LAS VEGAS, NV 63301
7340 SMOKE RANCH RD STE E LAS VEGAS, NV 06067</v>
      </c>
      <c r="K6334" s="26">
        <f t="shared" si="197"/>
        <v>2</v>
      </c>
      <c r="L6334" t="s">
        <v>9</v>
      </c>
      <c r="M6334" t="s">
        <v>3103</v>
      </c>
    </row>
    <row r="6335" spans="1:13" ht="25.5" x14ac:dyDescent="0.2">
      <c r="A6335" t="s">
        <v>5</v>
      </c>
      <c r="B6335" t="s">
        <v>679</v>
      </c>
      <c r="C6335" t="s">
        <v>680</v>
      </c>
      <c r="D6335" t="s">
        <v>2623</v>
      </c>
      <c r="E6335" t="s">
        <v>68</v>
      </c>
      <c r="F6335" t="s">
        <v>2812</v>
      </c>
      <c r="G6335" s="23" t="str" cm="1">
        <f t="array" ref="G6335">IF(COUNTIFS($E$2:$E$7682,E6335,$B$2:$B$7682,B6335)&gt;1,
_xlfn.TEXTJOIN(CHAR(10),TRUE,_xlfn.UNIQUE(_xlfn._xlws.FILTER($F$2:$F$7682,($E$2:$E$7682=E6335)*($B$2:$B$7682=B6335)))),
F6335)</f>
        <v>NUMOTION</v>
      </c>
      <c r="H6335" t="s">
        <v>2735</v>
      </c>
      <c r="I6335" s="26" t="str" cm="1">
        <f t="array" ref="I6335">IF(COUNTIFS($E$2:$E$7682,E6335,$B$2:$B$7682,B6335)&gt;1,
_xlfn.TEXTJOIN(CHAR(10),TRUE,_xlfn.UNIQUE(_xlfn._xlws.FILTER($H$2:$H$7682,($E$2:$E$7682=E6335)*($B$2:$B$7682=B6335)))),
H6335)</f>
        <v>2651 CRIMSON CANYON DR STE 110 LAS VEGAS, NV 63301
7340 SMOKE RANCH RD STE E LAS VEGAS, NV 06067</v>
      </c>
      <c r="J6335" s="26" t="str">
        <f t="shared" si="196"/>
        <v>E2387-1841581840-NUMOTION-2651 CRIMSON CANYON DR STE 110 LAS VEGAS, NV 63301
7340 SMOKE RANCH RD STE E LAS VEGAS, NV 06067</v>
      </c>
      <c r="K6335" s="26">
        <f t="shared" si="197"/>
        <v>2</v>
      </c>
      <c r="L6335" t="s">
        <v>9</v>
      </c>
      <c r="M6335" t="s">
        <v>3104</v>
      </c>
    </row>
    <row r="6336" spans="1:13" x14ac:dyDescent="0.2">
      <c r="A6336" t="s">
        <v>5</v>
      </c>
      <c r="B6336" t="s">
        <v>1663</v>
      </c>
      <c r="C6336" t="s">
        <v>1664</v>
      </c>
      <c r="D6336" t="s">
        <v>2623</v>
      </c>
      <c r="E6336" t="s">
        <v>68</v>
      </c>
      <c r="F6336" t="s">
        <v>2812</v>
      </c>
      <c r="G6336" s="23" t="str" cm="1">
        <f t="array" ref="G6336">IF(COUNTIFS($E$2:$E$7682,E6336,$B$2:$B$7682,B6336)&gt;1,
_xlfn.TEXTJOIN(CHAR(10),TRUE,_xlfn.UNIQUE(_xlfn._xlws.FILTER($F$2:$F$7682,($E$2:$E$7682=E6336)*($B$2:$B$7682=B6336)))),
F6336)</f>
        <v>NUMOTION</v>
      </c>
      <c r="H6336" t="s">
        <v>2675</v>
      </c>
      <c r="I6336" s="26" t="str" cm="1">
        <f t="array" ref="I6336">IF(COUNTIFS($E$2:$E$7682,E6336,$B$2:$B$7682,B6336)&gt;1,
_xlfn.TEXTJOIN(CHAR(10),TRUE,_xlfn.UNIQUE(_xlfn._xlws.FILTER($H$2:$H$7682,($E$2:$E$7682=E6336)*($B$2:$B$7682=B6336)))),
H6336)</f>
        <v>2651 CRIMSON CANYON DR STE 110 LAS VEGAS, NV 63301</v>
      </c>
      <c r="J6336" s="26" t="str">
        <f t="shared" si="196"/>
        <v>E2389-1841581840-NUMOTION-2651 CRIMSON CANYON DR STE 110 LAS VEGAS, NV 63301</v>
      </c>
      <c r="K6336" s="26">
        <f t="shared" si="197"/>
        <v>1</v>
      </c>
      <c r="L6336" t="s">
        <v>9</v>
      </c>
      <c r="M6336" t="s">
        <v>3103</v>
      </c>
    </row>
    <row r="6337" spans="1:13" x14ac:dyDescent="0.2">
      <c r="A6337" t="s">
        <v>5</v>
      </c>
      <c r="B6337" t="s">
        <v>570</v>
      </c>
      <c r="C6337" t="s">
        <v>571</v>
      </c>
      <c r="D6337" t="s">
        <v>2623</v>
      </c>
      <c r="E6337" t="s">
        <v>68</v>
      </c>
      <c r="F6337" t="s">
        <v>2812</v>
      </c>
      <c r="G6337" s="23" t="str" cm="1">
        <f t="array" ref="G6337">IF(COUNTIFS($E$2:$E$7682,E6337,$B$2:$B$7682,B6337)&gt;1,
_xlfn.TEXTJOIN(CHAR(10),TRUE,_xlfn.UNIQUE(_xlfn._xlws.FILTER($F$2:$F$7682,($E$2:$E$7682=E6337)*($B$2:$B$7682=B6337)))),
F6337)</f>
        <v>NUMOTION</v>
      </c>
      <c r="H6337" t="s">
        <v>2675</v>
      </c>
      <c r="I6337" s="26" t="str" cm="1">
        <f t="array" ref="I6337">IF(COUNTIFS($E$2:$E$7682,E6337,$B$2:$B$7682,B6337)&gt;1,
_xlfn.TEXTJOIN(CHAR(10),TRUE,_xlfn.UNIQUE(_xlfn._xlws.FILTER($H$2:$H$7682,($E$2:$E$7682=E6337)*($B$2:$B$7682=B6337)))),
H6337)</f>
        <v>2651 CRIMSON CANYON DR STE 110 LAS VEGAS, NV 63301</v>
      </c>
      <c r="J6337" s="26" t="str">
        <f t="shared" si="196"/>
        <v>E2391-1841581840-NUMOTION-2651 CRIMSON CANYON DR STE 110 LAS VEGAS, NV 63301</v>
      </c>
      <c r="K6337" s="26">
        <f t="shared" si="197"/>
        <v>1</v>
      </c>
      <c r="L6337" t="s">
        <v>9</v>
      </c>
      <c r="M6337" t="s">
        <v>3103</v>
      </c>
    </row>
    <row r="6338" spans="1:13" ht="25.5" x14ac:dyDescent="0.2">
      <c r="A6338" t="s">
        <v>5</v>
      </c>
      <c r="B6338" t="s">
        <v>479</v>
      </c>
      <c r="C6338" t="s">
        <v>480</v>
      </c>
      <c r="D6338" t="s">
        <v>2623</v>
      </c>
      <c r="E6338" t="s">
        <v>68</v>
      </c>
      <c r="F6338" t="s">
        <v>2812</v>
      </c>
      <c r="G6338" s="23" t="str" cm="1">
        <f t="array" ref="G6338">IF(COUNTIFS($E$2:$E$7682,E6338,$B$2:$B$7682,B6338)&gt;1,
_xlfn.TEXTJOIN(CHAR(10),TRUE,_xlfn.UNIQUE(_xlfn._xlws.FILTER($F$2:$F$7682,($E$2:$E$7682=E6338)*($B$2:$B$7682=B6338)))),
F6338)</f>
        <v>NUMOTION</v>
      </c>
      <c r="H6338" t="s">
        <v>2675</v>
      </c>
      <c r="I6338" s="26" t="str" cm="1">
        <f t="array" ref="I6338">IF(COUNTIFS($E$2:$E$7682,E6338,$B$2:$B$7682,B6338)&gt;1,
_xlfn.TEXTJOIN(CHAR(10),TRUE,_xlfn.UNIQUE(_xlfn._xlws.FILTER($H$2:$H$7682,($E$2:$E$7682=E6338)*($B$2:$B$7682=B6338)))),
H6338)</f>
        <v>2651 CRIMSON CANYON DR STE 110 LAS VEGAS, NV 63301
7340 SMOKE RANCH RD STE E LAS VEGAS, NV 06067</v>
      </c>
      <c r="J6338" s="26" t="str">
        <f t="shared" si="196"/>
        <v>E2392-1841581840-NUMOTION-2651 CRIMSON CANYON DR STE 110 LAS VEGAS, NV 63301
7340 SMOKE RANCH RD STE E LAS VEGAS, NV 06067</v>
      </c>
      <c r="K6338" s="26">
        <f t="shared" si="197"/>
        <v>2</v>
      </c>
      <c r="L6338" t="s">
        <v>9</v>
      </c>
      <c r="M6338" t="s">
        <v>3103</v>
      </c>
    </row>
    <row r="6339" spans="1:13" ht="25.5" x14ac:dyDescent="0.2">
      <c r="A6339" t="s">
        <v>5</v>
      </c>
      <c r="B6339" t="s">
        <v>479</v>
      </c>
      <c r="C6339" t="s">
        <v>480</v>
      </c>
      <c r="D6339" t="s">
        <v>2623</v>
      </c>
      <c r="E6339" t="s">
        <v>68</v>
      </c>
      <c r="F6339" t="s">
        <v>2812</v>
      </c>
      <c r="G6339" s="23" t="str" cm="1">
        <f t="array" ref="G6339">IF(COUNTIFS($E$2:$E$7682,E6339,$B$2:$B$7682,B6339)&gt;1,
_xlfn.TEXTJOIN(CHAR(10),TRUE,_xlfn.UNIQUE(_xlfn._xlws.FILTER($F$2:$F$7682,($E$2:$E$7682=E6339)*($B$2:$B$7682=B6339)))),
F6339)</f>
        <v>NUMOTION</v>
      </c>
      <c r="H6339" t="s">
        <v>2735</v>
      </c>
      <c r="I6339" s="26" t="str" cm="1">
        <f t="array" ref="I6339">IF(COUNTIFS($E$2:$E$7682,E6339,$B$2:$B$7682,B6339)&gt;1,
_xlfn.TEXTJOIN(CHAR(10),TRUE,_xlfn.UNIQUE(_xlfn._xlws.FILTER($H$2:$H$7682,($E$2:$E$7682=E6339)*($B$2:$B$7682=B6339)))),
H6339)</f>
        <v>2651 CRIMSON CANYON DR STE 110 LAS VEGAS, NV 63301
7340 SMOKE RANCH RD STE E LAS VEGAS, NV 06067</v>
      </c>
      <c r="J6339" s="26" t="str">
        <f t="shared" ref="J6339:J6402" si="198">B6339 &amp; "-" &amp; E6339 &amp; "-" &amp; G6339 &amp; "-" &amp; I6339</f>
        <v>E2392-1841581840-NUMOTION-2651 CRIMSON CANYON DR STE 110 LAS VEGAS, NV 63301
7340 SMOKE RANCH RD STE E LAS VEGAS, NV 06067</v>
      </c>
      <c r="K6339" s="26">
        <f t="shared" ref="K6339:K6402" si="199">COUNTIF($J$2:$J$7682,J6339)</f>
        <v>2</v>
      </c>
      <c r="L6339" t="s">
        <v>9</v>
      </c>
      <c r="M6339" t="s">
        <v>3104</v>
      </c>
    </row>
    <row r="6340" spans="1:13" ht="25.5" x14ac:dyDescent="0.2">
      <c r="A6340" t="s">
        <v>5</v>
      </c>
      <c r="B6340" t="s">
        <v>932</v>
      </c>
      <c r="C6340" t="s">
        <v>933</v>
      </c>
      <c r="D6340" t="s">
        <v>2623</v>
      </c>
      <c r="E6340" t="s">
        <v>68</v>
      </c>
      <c r="F6340" t="s">
        <v>2812</v>
      </c>
      <c r="G6340" s="23" t="str" cm="1">
        <f t="array" ref="G6340">IF(COUNTIFS($E$2:$E$7682,E6340,$B$2:$B$7682,B6340)&gt;1,
_xlfn.TEXTJOIN(CHAR(10),TRUE,_xlfn.UNIQUE(_xlfn._xlws.FILTER($F$2:$F$7682,($E$2:$E$7682=E6340)*($B$2:$B$7682=B6340)))),
F6340)</f>
        <v>NUMOTION</v>
      </c>
      <c r="H6340" t="s">
        <v>2675</v>
      </c>
      <c r="I6340" s="26" t="str" cm="1">
        <f t="array" ref="I6340">IF(COUNTIFS($E$2:$E$7682,E6340,$B$2:$B$7682,B6340)&gt;1,
_xlfn.TEXTJOIN(CHAR(10),TRUE,_xlfn.UNIQUE(_xlfn._xlws.FILTER($H$2:$H$7682,($E$2:$E$7682=E6340)*($B$2:$B$7682=B6340)))),
H6340)</f>
        <v>2651 CRIMSON CANYON DR STE 110 LAS VEGAS, NV 63301
7340 SMOKE RANCH RD STE E LAS VEGAS, NV 06067</v>
      </c>
      <c r="J6340" s="26" t="str">
        <f t="shared" si="198"/>
        <v>E2394-1841581840-NUMOTION-2651 CRIMSON CANYON DR STE 110 LAS VEGAS, NV 63301
7340 SMOKE RANCH RD STE E LAS VEGAS, NV 06067</v>
      </c>
      <c r="K6340" s="26">
        <f t="shared" si="199"/>
        <v>2</v>
      </c>
      <c r="L6340" t="s">
        <v>9</v>
      </c>
      <c r="M6340" t="s">
        <v>3103</v>
      </c>
    </row>
    <row r="6341" spans="1:13" ht="25.5" x14ac:dyDescent="0.2">
      <c r="A6341" t="s">
        <v>5</v>
      </c>
      <c r="B6341" t="s">
        <v>932</v>
      </c>
      <c r="C6341" t="s">
        <v>933</v>
      </c>
      <c r="D6341" t="s">
        <v>2623</v>
      </c>
      <c r="E6341" t="s">
        <v>68</v>
      </c>
      <c r="F6341" t="s">
        <v>2812</v>
      </c>
      <c r="G6341" s="23" t="str" cm="1">
        <f t="array" ref="G6341">IF(COUNTIFS($E$2:$E$7682,E6341,$B$2:$B$7682,B6341)&gt;1,
_xlfn.TEXTJOIN(CHAR(10),TRUE,_xlfn.UNIQUE(_xlfn._xlws.FILTER($F$2:$F$7682,($E$2:$E$7682=E6341)*($B$2:$B$7682=B6341)))),
F6341)</f>
        <v>NUMOTION</v>
      </c>
      <c r="H6341" t="s">
        <v>2735</v>
      </c>
      <c r="I6341" s="26" t="str" cm="1">
        <f t="array" ref="I6341">IF(COUNTIFS($E$2:$E$7682,E6341,$B$2:$B$7682,B6341)&gt;1,
_xlfn.TEXTJOIN(CHAR(10),TRUE,_xlfn.UNIQUE(_xlfn._xlws.FILTER($H$2:$H$7682,($E$2:$E$7682=E6341)*($B$2:$B$7682=B6341)))),
H6341)</f>
        <v>2651 CRIMSON CANYON DR STE 110 LAS VEGAS, NV 63301
7340 SMOKE RANCH RD STE E LAS VEGAS, NV 06067</v>
      </c>
      <c r="J6341" s="26" t="str">
        <f t="shared" si="198"/>
        <v>E2394-1841581840-NUMOTION-2651 CRIMSON CANYON DR STE 110 LAS VEGAS, NV 63301
7340 SMOKE RANCH RD STE E LAS VEGAS, NV 06067</v>
      </c>
      <c r="K6341" s="26">
        <f t="shared" si="199"/>
        <v>2</v>
      </c>
      <c r="L6341" t="s">
        <v>9</v>
      </c>
      <c r="M6341" t="s">
        <v>3104</v>
      </c>
    </row>
    <row r="6342" spans="1:13" ht="25.5" x14ac:dyDescent="0.2">
      <c r="A6342" t="s">
        <v>5</v>
      </c>
      <c r="B6342" t="s">
        <v>210</v>
      </c>
      <c r="C6342" t="s">
        <v>211</v>
      </c>
      <c r="D6342" t="s">
        <v>2623</v>
      </c>
      <c r="E6342" t="s">
        <v>68</v>
      </c>
      <c r="F6342" t="s">
        <v>2812</v>
      </c>
      <c r="G6342" s="23" t="str" cm="1">
        <f t="array" ref="G6342">IF(COUNTIFS($E$2:$E$7682,E6342,$B$2:$B$7682,B6342)&gt;1,
_xlfn.TEXTJOIN(CHAR(10),TRUE,_xlfn.UNIQUE(_xlfn._xlws.FILTER($F$2:$F$7682,($E$2:$E$7682=E6342)*($B$2:$B$7682=B6342)))),
F6342)</f>
        <v>NUMOTION</v>
      </c>
      <c r="H6342" t="s">
        <v>2675</v>
      </c>
      <c r="I6342" s="26" t="str" cm="1">
        <f t="array" ref="I6342">IF(COUNTIFS($E$2:$E$7682,E6342,$B$2:$B$7682,B6342)&gt;1,
_xlfn.TEXTJOIN(CHAR(10),TRUE,_xlfn.UNIQUE(_xlfn._xlws.FILTER($H$2:$H$7682,($E$2:$E$7682=E6342)*($B$2:$B$7682=B6342)))),
H6342)</f>
        <v>2651 CRIMSON CANYON DR STE 110 LAS VEGAS, NV 63301
7340 SMOKE RANCH RD STE E LAS VEGAS, NV 06067</v>
      </c>
      <c r="J6342" s="26" t="str">
        <f t="shared" si="198"/>
        <v>E2395-1841581840-NUMOTION-2651 CRIMSON CANYON DR STE 110 LAS VEGAS, NV 63301
7340 SMOKE RANCH RD STE E LAS VEGAS, NV 06067</v>
      </c>
      <c r="K6342" s="26">
        <f t="shared" si="199"/>
        <v>2</v>
      </c>
      <c r="L6342" t="s">
        <v>9</v>
      </c>
      <c r="M6342" t="s">
        <v>3103</v>
      </c>
    </row>
    <row r="6343" spans="1:13" ht="25.5" x14ac:dyDescent="0.2">
      <c r="A6343" t="s">
        <v>5</v>
      </c>
      <c r="B6343" t="s">
        <v>210</v>
      </c>
      <c r="C6343" t="s">
        <v>211</v>
      </c>
      <c r="D6343" t="s">
        <v>2623</v>
      </c>
      <c r="E6343" t="s">
        <v>68</v>
      </c>
      <c r="F6343" t="s">
        <v>2812</v>
      </c>
      <c r="G6343" s="23" t="str" cm="1">
        <f t="array" ref="G6343">IF(COUNTIFS($E$2:$E$7682,E6343,$B$2:$B$7682,B6343)&gt;1,
_xlfn.TEXTJOIN(CHAR(10),TRUE,_xlfn.UNIQUE(_xlfn._xlws.FILTER($F$2:$F$7682,($E$2:$E$7682=E6343)*($B$2:$B$7682=B6343)))),
F6343)</f>
        <v>NUMOTION</v>
      </c>
      <c r="H6343" t="s">
        <v>2735</v>
      </c>
      <c r="I6343" s="26" t="str" cm="1">
        <f t="array" ref="I6343">IF(COUNTIFS($E$2:$E$7682,E6343,$B$2:$B$7682,B6343)&gt;1,
_xlfn.TEXTJOIN(CHAR(10),TRUE,_xlfn.UNIQUE(_xlfn._xlws.FILTER($H$2:$H$7682,($E$2:$E$7682=E6343)*($B$2:$B$7682=B6343)))),
H6343)</f>
        <v>2651 CRIMSON CANYON DR STE 110 LAS VEGAS, NV 63301
7340 SMOKE RANCH RD STE E LAS VEGAS, NV 06067</v>
      </c>
      <c r="J6343" s="26" t="str">
        <f t="shared" si="198"/>
        <v>E2395-1841581840-NUMOTION-2651 CRIMSON CANYON DR STE 110 LAS VEGAS, NV 63301
7340 SMOKE RANCH RD STE E LAS VEGAS, NV 06067</v>
      </c>
      <c r="K6343" s="26">
        <f t="shared" si="199"/>
        <v>2</v>
      </c>
      <c r="L6343" t="s">
        <v>9</v>
      </c>
      <c r="M6343" t="s">
        <v>3104</v>
      </c>
    </row>
    <row r="6344" spans="1:13" ht="25.5" x14ac:dyDescent="0.2">
      <c r="A6344" t="s">
        <v>5</v>
      </c>
      <c r="B6344" t="s">
        <v>1517</v>
      </c>
      <c r="C6344" t="s">
        <v>1518</v>
      </c>
      <c r="D6344" t="s">
        <v>2623</v>
      </c>
      <c r="E6344" t="s">
        <v>68</v>
      </c>
      <c r="F6344" t="s">
        <v>2812</v>
      </c>
      <c r="G6344" s="23" t="str" cm="1">
        <f t="array" ref="G6344">IF(COUNTIFS($E$2:$E$7682,E6344,$B$2:$B$7682,B6344)&gt;1,
_xlfn.TEXTJOIN(CHAR(10),TRUE,_xlfn.UNIQUE(_xlfn._xlws.FILTER($F$2:$F$7682,($E$2:$E$7682=E6344)*($B$2:$B$7682=B6344)))),
F6344)</f>
        <v>NUMOTION</v>
      </c>
      <c r="H6344" t="s">
        <v>2675</v>
      </c>
      <c r="I6344" s="26" t="str" cm="1">
        <f t="array" ref="I6344">IF(COUNTIFS($E$2:$E$7682,E6344,$B$2:$B$7682,B6344)&gt;1,
_xlfn.TEXTJOIN(CHAR(10),TRUE,_xlfn.UNIQUE(_xlfn._xlws.FILTER($H$2:$H$7682,($E$2:$E$7682=E6344)*($B$2:$B$7682=B6344)))),
H6344)</f>
        <v>2651 CRIMSON CANYON DR STE 110 LAS VEGAS, NV 63301
7340 SMOKE RANCH RD STE E LAS VEGAS, NV 06067</v>
      </c>
      <c r="J6344" s="26" t="str">
        <f t="shared" si="198"/>
        <v>E2396-1841581840-NUMOTION-2651 CRIMSON CANYON DR STE 110 LAS VEGAS, NV 63301
7340 SMOKE RANCH RD STE E LAS VEGAS, NV 06067</v>
      </c>
      <c r="K6344" s="26">
        <f t="shared" si="199"/>
        <v>2</v>
      </c>
      <c r="L6344" t="s">
        <v>9</v>
      </c>
      <c r="M6344" t="s">
        <v>3103</v>
      </c>
    </row>
    <row r="6345" spans="1:13" ht="25.5" x14ac:dyDescent="0.2">
      <c r="A6345" t="s">
        <v>5</v>
      </c>
      <c r="B6345" t="s">
        <v>1517</v>
      </c>
      <c r="C6345" t="s">
        <v>1518</v>
      </c>
      <c r="D6345" t="s">
        <v>2623</v>
      </c>
      <c r="E6345" t="s">
        <v>68</v>
      </c>
      <c r="F6345" t="s">
        <v>2812</v>
      </c>
      <c r="G6345" s="23" t="str" cm="1">
        <f t="array" ref="G6345">IF(COUNTIFS($E$2:$E$7682,E6345,$B$2:$B$7682,B6345)&gt;1,
_xlfn.TEXTJOIN(CHAR(10),TRUE,_xlfn.UNIQUE(_xlfn._xlws.FILTER($F$2:$F$7682,($E$2:$E$7682=E6345)*($B$2:$B$7682=B6345)))),
F6345)</f>
        <v>NUMOTION</v>
      </c>
      <c r="H6345" t="s">
        <v>2735</v>
      </c>
      <c r="I6345" s="26" t="str" cm="1">
        <f t="array" ref="I6345">IF(COUNTIFS($E$2:$E$7682,E6345,$B$2:$B$7682,B6345)&gt;1,
_xlfn.TEXTJOIN(CHAR(10),TRUE,_xlfn.UNIQUE(_xlfn._xlws.FILTER($H$2:$H$7682,($E$2:$E$7682=E6345)*($B$2:$B$7682=B6345)))),
H6345)</f>
        <v>2651 CRIMSON CANYON DR STE 110 LAS VEGAS, NV 63301
7340 SMOKE RANCH RD STE E LAS VEGAS, NV 06067</v>
      </c>
      <c r="J6345" s="26" t="str">
        <f t="shared" si="198"/>
        <v>E2396-1841581840-NUMOTION-2651 CRIMSON CANYON DR STE 110 LAS VEGAS, NV 63301
7340 SMOKE RANCH RD STE E LAS VEGAS, NV 06067</v>
      </c>
      <c r="K6345" s="26">
        <f t="shared" si="199"/>
        <v>2</v>
      </c>
      <c r="L6345" t="s">
        <v>9</v>
      </c>
      <c r="M6345" t="s">
        <v>3104</v>
      </c>
    </row>
    <row r="6346" spans="1:13" ht="25.5" x14ac:dyDescent="0.2">
      <c r="A6346" t="s">
        <v>5</v>
      </c>
      <c r="B6346" t="s">
        <v>578</v>
      </c>
      <c r="C6346" t="s">
        <v>579</v>
      </c>
      <c r="D6346" t="s">
        <v>2623</v>
      </c>
      <c r="E6346" t="s">
        <v>68</v>
      </c>
      <c r="F6346" t="s">
        <v>2812</v>
      </c>
      <c r="G6346" s="23" t="str" cm="1">
        <f t="array" ref="G6346">IF(COUNTIFS($E$2:$E$7682,E6346,$B$2:$B$7682,B6346)&gt;1,
_xlfn.TEXTJOIN(CHAR(10),TRUE,_xlfn.UNIQUE(_xlfn._xlws.FILTER($F$2:$F$7682,($E$2:$E$7682=E6346)*($B$2:$B$7682=B6346)))),
F6346)</f>
        <v>NUMOTION</v>
      </c>
      <c r="H6346" t="s">
        <v>2675</v>
      </c>
      <c r="I6346" s="26" t="str" cm="1">
        <f t="array" ref="I6346">IF(COUNTIFS($E$2:$E$7682,E6346,$B$2:$B$7682,B6346)&gt;1,
_xlfn.TEXTJOIN(CHAR(10),TRUE,_xlfn.UNIQUE(_xlfn._xlws.FILTER($H$2:$H$7682,($E$2:$E$7682=E6346)*($B$2:$B$7682=B6346)))),
H6346)</f>
        <v>2651 CRIMSON CANYON DR STE 110 LAS VEGAS, NV 63301
7340 SMOKE RANCH RD STE E LAS VEGAS, NV 06067</v>
      </c>
      <c r="J6346" s="26" t="str">
        <f t="shared" si="198"/>
        <v>E2601-1841581840-NUMOTION-2651 CRIMSON CANYON DR STE 110 LAS VEGAS, NV 63301
7340 SMOKE RANCH RD STE E LAS VEGAS, NV 06067</v>
      </c>
      <c r="K6346" s="26">
        <f t="shared" si="199"/>
        <v>2</v>
      </c>
      <c r="L6346" t="s">
        <v>9</v>
      </c>
      <c r="M6346" t="s">
        <v>3103</v>
      </c>
    </row>
    <row r="6347" spans="1:13" ht="25.5" x14ac:dyDescent="0.2">
      <c r="A6347" t="s">
        <v>5</v>
      </c>
      <c r="B6347" t="s">
        <v>578</v>
      </c>
      <c r="C6347" t="s">
        <v>579</v>
      </c>
      <c r="D6347" t="s">
        <v>2623</v>
      </c>
      <c r="E6347" t="s">
        <v>68</v>
      </c>
      <c r="F6347" t="s">
        <v>2812</v>
      </c>
      <c r="G6347" s="23" t="str" cm="1">
        <f t="array" ref="G6347">IF(COUNTIFS($E$2:$E$7682,E6347,$B$2:$B$7682,B6347)&gt;1,
_xlfn.TEXTJOIN(CHAR(10),TRUE,_xlfn.UNIQUE(_xlfn._xlws.FILTER($F$2:$F$7682,($E$2:$E$7682=E6347)*($B$2:$B$7682=B6347)))),
F6347)</f>
        <v>NUMOTION</v>
      </c>
      <c r="H6347" t="s">
        <v>2735</v>
      </c>
      <c r="I6347" s="26" t="str" cm="1">
        <f t="array" ref="I6347">IF(COUNTIFS($E$2:$E$7682,E6347,$B$2:$B$7682,B6347)&gt;1,
_xlfn.TEXTJOIN(CHAR(10),TRUE,_xlfn.UNIQUE(_xlfn._xlws.FILTER($H$2:$H$7682,($E$2:$E$7682=E6347)*($B$2:$B$7682=B6347)))),
H6347)</f>
        <v>2651 CRIMSON CANYON DR STE 110 LAS VEGAS, NV 63301
7340 SMOKE RANCH RD STE E LAS VEGAS, NV 06067</v>
      </c>
      <c r="J6347" s="26" t="str">
        <f t="shared" si="198"/>
        <v>E2601-1841581840-NUMOTION-2651 CRIMSON CANYON DR STE 110 LAS VEGAS, NV 63301
7340 SMOKE RANCH RD STE E LAS VEGAS, NV 06067</v>
      </c>
      <c r="K6347" s="26">
        <f t="shared" si="199"/>
        <v>2</v>
      </c>
      <c r="L6347" t="s">
        <v>9</v>
      </c>
      <c r="M6347" t="s">
        <v>3104</v>
      </c>
    </row>
    <row r="6348" spans="1:13" x14ac:dyDescent="0.2">
      <c r="A6348" t="s">
        <v>5</v>
      </c>
      <c r="B6348" t="s">
        <v>1313</v>
      </c>
      <c r="C6348" t="s">
        <v>1314</v>
      </c>
      <c r="D6348" t="s">
        <v>2623</v>
      </c>
      <c r="E6348" t="s">
        <v>68</v>
      </c>
      <c r="F6348" t="s">
        <v>2812</v>
      </c>
      <c r="G6348" s="23" t="str" cm="1">
        <f t="array" ref="G6348">IF(COUNTIFS($E$2:$E$7682,E6348,$B$2:$B$7682,B6348)&gt;1,
_xlfn.TEXTJOIN(CHAR(10),TRUE,_xlfn.UNIQUE(_xlfn._xlws.FILTER($F$2:$F$7682,($E$2:$E$7682=E6348)*($B$2:$B$7682=B6348)))),
F6348)</f>
        <v>NUMOTION</v>
      </c>
      <c r="H6348" t="s">
        <v>2735</v>
      </c>
      <c r="I6348" s="26" t="str" cm="1">
        <f t="array" ref="I6348">IF(COUNTIFS($E$2:$E$7682,E6348,$B$2:$B$7682,B6348)&gt;1,
_xlfn.TEXTJOIN(CHAR(10),TRUE,_xlfn.UNIQUE(_xlfn._xlws.FILTER($H$2:$H$7682,($E$2:$E$7682=E6348)*($B$2:$B$7682=B6348)))),
H6348)</f>
        <v>7340 SMOKE RANCH RD STE E LAS VEGAS, NV 06067</v>
      </c>
      <c r="J6348" s="26" t="str">
        <f t="shared" si="198"/>
        <v>E2603-1841581840-NUMOTION-7340 SMOKE RANCH RD STE E LAS VEGAS, NV 06067</v>
      </c>
      <c r="K6348" s="26">
        <f t="shared" si="199"/>
        <v>1</v>
      </c>
      <c r="L6348" t="s">
        <v>9</v>
      </c>
      <c r="M6348" t="s">
        <v>3104</v>
      </c>
    </row>
    <row r="6349" spans="1:13" ht="25.5" x14ac:dyDescent="0.2">
      <c r="A6349" t="s">
        <v>5</v>
      </c>
      <c r="B6349" t="s">
        <v>883</v>
      </c>
      <c r="C6349" t="s">
        <v>884</v>
      </c>
      <c r="D6349" t="s">
        <v>2623</v>
      </c>
      <c r="E6349" t="s">
        <v>68</v>
      </c>
      <c r="F6349" t="s">
        <v>2812</v>
      </c>
      <c r="G6349" s="23" t="str" cm="1">
        <f t="array" ref="G6349">IF(COUNTIFS($E$2:$E$7682,E6349,$B$2:$B$7682,B6349)&gt;1,
_xlfn.TEXTJOIN(CHAR(10),TRUE,_xlfn.UNIQUE(_xlfn._xlws.FILTER($F$2:$F$7682,($E$2:$E$7682=E6349)*($B$2:$B$7682=B6349)))),
F6349)</f>
        <v>NUMOTION</v>
      </c>
      <c r="H6349" t="s">
        <v>2675</v>
      </c>
      <c r="I6349" s="26" t="str" cm="1">
        <f t="array" ref="I6349">IF(COUNTIFS($E$2:$E$7682,E6349,$B$2:$B$7682,B6349)&gt;1,
_xlfn.TEXTJOIN(CHAR(10),TRUE,_xlfn.UNIQUE(_xlfn._xlws.FILTER($H$2:$H$7682,($E$2:$E$7682=E6349)*($B$2:$B$7682=B6349)))),
H6349)</f>
        <v>2651 CRIMSON CANYON DR STE 110 LAS VEGAS, NV 63301
7340 SMOKE RANCH RD STE E LAS VEGAS, NV 06067</v>
      </c>
      <c r="J6349" s="26" t="str">
        <f t="shared" si="198"/>
        <v>E2607-1841581840-NUMOTION-2651 CRIMSON CANYON DR STE 110 LAS VEGAS, NV 63301
7340 SMOKE RANCH RD STE E LAS VEGAS, NV 06067</v>
      </c>
      <c r="K6349" s="26">
        <f t="shared" si="199"/>
        <v>2</v>
      </c>
      <c r="L6349" t="s">
        <v>9</v>
      </c>
      <c r="M6349" t="s">
        <v>3103</v>
      </c>
    </row>
    <row r="6350" spans="1:13" ht="25.5" x14ac:dyDescent="0.2">
      <c r="A6350" t="s">
        <v>5</v>
      </c>
      <c r="B6350" t="s">
        <v>883</v>
      </c>
      <c r="C6350" t="s">
        <v>884</v>
      </c>
      <c r="D6350" t="s">
        <v>2623</v>
      </c>
      <c r="E6350" t="s">
        <v>68</v>
      </c>
      <c r="F6350" t="s">
        <v>2812</v>
      </c>
      <c r="G6350" s="23" t="str" cm="1">
        <f t="array" ref="G6350">IF(COUNTIFS($E$2:$E$7682,E6350,$B$2:$B$7682,B6350)&gt;1,
_xlfn.TEXTJOIN(CHAR(10),TRUE,_xlfn.UNIQUE(_xlfn._xlws.FILTER($F$2:$F$7682,($E$2:$E$7682=E6350)*($B$2:$B$7682=B6350)))),
F6350)</f>
        <v>NUMOTION</v>
      </c>
      <c r="H6350" t="s">
        <v>2735</v>
      </c>
      <c r="I6350" s="26" t="str" cm="1">
        <f t="array" ref="I6350">IF(COUNTIFS($E$2:$E$7682,E6350,$B$2:$B$7682,B6350)&gt;1,
_xlfn.TEXTJOIN(CHAR(10),TRUE,_xlfn.UNIQUE(_xlfn._xlws.FILTER($H$2:$H$7682,($E$2:$E$7682=E6350)*($B$2:$B$7682=B6350)))),
H6350)</f>
        <v>2651 CRIMSON CANYON DR STE 110 LAS VEGAS, NV 63301
7340 SMOKE RANCH RD STE E LAS VEGAS, NV 06067</v>
      </c>
      <c r="J6350" s="26" t="str">
        <f t="shared" si="198"/>
        <v>E2607-1841581840-NUMOTION-2651 CRIMSON CANYON DR STE 110 LAS VEGAS, NV 63301
7340 SMOKE RANCH RD STE E LAS VEGAS, NV 06067</v>
      </c>
      <c r="K6350" s="26">
        <f t="shared" si="199"/>
        <v>2</v>
      </c>
      <c r="L6350" t="s">
        <v>9</v>
      </c>
      <c r="M6350" t="s">
        <v>3104</v>
      </c>
    </row>
    <row r="6351" spans="1:13" ht="25.5" x14ac:dyDescent="0.2">
      <c r="A6351" t="s">
        <v>5</v>
      </c>
      <c r="B6351" t="s">
        <v>512</v>
      </c>
      <c r="C6351" t="s">
        <v>513</v>
      </c>
      <c r="D6351" t="s">
        <v>2623</v>
      </c>
      <c r="E6351" t="s">
        <v>68</v>
      </c>
      <c r="F6351" t="s">
        <v>2812</v>
      </c>
      <c r="G6351" s="23" t="str" cm="1">
        <f t="array" ref="G6351">IF(COUNTIFS($E$2:$E$7682,E6351,$B$2:$B$7682,B6351)&gt;1,
_xlfn.TEXTJOIN(CHAR(10),TRUE,_xlfn.UNIQUE(_xlfn._xlws.FILTER($F$2:$F$7682,($E$2:$E$7682=E6351)*($B$2:$B$7682=B6351)))),
F6351)</f>
        <v>NUMOTION</v>
      </c>
      <c r="H6351" t="s">
        <v>2675</v>
      </c>
      <c r="I6351" s="26" t="str" cm="1">
        <f t="array" ref="I6351">IF(COUNTIFS($E$2:$E$7682,E6351,$B$2:$B$7682,B6351)&gt;1,
_xlfn.TEXTJOIN(CHAR(10),TRUE,_xlfn.UNIQUE(_xlfn._xlws.FILTER($H$2:$H$7682,($E$2:$E$7682=E6351)*($B$2:$B$7682=B6351)))),
H6351)</f>
        <v>2651 CRIMSON CANYON DR STE 110 LAS VEGAS, NV 63301
7340 SMOKE RANCH RD STE E LAS VEGAS, NV 06067</v>
      </c>
      <c r="J6351" s="26" t="str">
        <f t="shared" si="198"/>
        <v>E2609-1841581840-NUMOTION-2651 CRIMSON CANYON DR STE 110 LAS VEGAS, NV 63301
7340 SMOKE RANCH RD STE E LAS VEGAS, NV 06067</v>
      </c>
      <c r="K6351" s="26">
        <f t="shared" si="199"/>
        <v>2</v>
      </c>
      <c r="L6351" t="s">
        <v>9</v>
      </c>
      <c r="M6351" t="s">
        <v>3103</v>
      </c>
    </row>
    <row r="6352" spans="1:13" ht="25.5" x14ac:dyDescent="0.2">
      <c r="A6352" t="s">
        <v>5</v>
      </c>
      <c r="B6352" t="s">
        <v>512</v>
      </c>
      <c r="C6352" t="s">
        <v>513</v>
      </c>
      <c r="D6352" t="s">
        <v>2623</v>
      </c>
      <c r="E6352" t="s">
        <v>68</v>
      </c>
      <c r="F6352" t="s">
        <v>2812</v>
      </c>
      <c r="G6352" s="23" t="str" cm="1">
        <f t="array" ref="G6352">IF(COUNTIFS($E$2:$E$7682,E6352,$B$2:$B$7682,B6352)&gt;1,
_xlfn.TEXTJOIN(CHAR(10),TRUE,_xlfn.UNIQUE(_xlfn._xlws.FILTER($F$2:$F$7682,($E$2:$E$7682=E6352)*($B$2:$B$7682=B6352)))),
F6352)</f>
        <v>NUMOTION</v>
      </c>
      <c r="H6352" t="s">
        <v>2735</v>
      </c>
      <c r="I6352" s="26" t="str" cm="1">
        <f t="array" ref="I6352">IF(COUNTIFS($E$2:$E$7682,E6352,$B$2:$B$7682,B6352)&gt;1,
_xlfn.TEXTJOIN(CHAR(10),TRUE,_xlfn.UNIQUE(_xlfn._xlws.FILTER($H$2:$H$7682,($E$2:$E$7682=E6352)*($B$2:$B$7682=B6352)))),
H6352)</f>
        <v>2651 CRIMSON CANYON DR STE 110 LAS VEGAS, NV 63301
7340 SMOKE RANCH RD STE E LAS VEGAS, NV 06067</v>
      </c>
      <c r="J6352" s="26" t="str">
        <f t="shared" si="198"/>
        <v>E2609-1841581840-NUMOTION-2651 CRIMSON CANYON DR STE 110 LAS VEGAS, NV 63301
7340 SMOKE RANCH RD STE E LAS VEGAS, NV 06067</v>
      </c>
      <c r="K6352" s="26">
        <f t="shared" si="199"/>
        <v>2</v>
      </c>
      <c r="L6352" t="s">
        <v>9</v>
      </c>
      <c r="M6352" t="s">
        <v>3104</v>
      </c>
    </row>
    <row r="6353" spans="1:13" ht="25.5" x14ac:dyDescent="0.2">
      <c r="A6353" t="s">
        <v>5</v>
      </c>
      <c r="B6353" t="s">
        <v>508</v>
      </c>
      <c r="C6353" t="s">
        <v>509</v>
      </c>
      <c r="D6353" t="s">
        <v>2623</v>
      </c>
      <c r="E6353" t="s">
        <v>68</v>
      </c>
      <c r="F6353" t="s">
        <v>2812</v>
      </c>
      <c r="G6353" s="23" t="str" cm="1">
        <f t="array" ref="G6353">IF(COUNTIFS($E$2:$E$7682,E6353,$B$2:$B$7682,B6353)&gt;1,
_xlfn.TEXTJOIN(CHAR(10),TRUE,_xlfn.UNIQUE(_xlfn._xlws.FILTER($F$2:$F$7682,($E$2:$E$7682=E6353)*($B$2:$B$7682=B6353)))),
F6353)</f>
        <v>NUMOTION</v>
      </c>
      <c r="H6353" t="s">
        <v>2675</v>
      </c>
      <c r="I6353" s="26" t="str" cm="1">
        <f t="array" ref="I6353">IF(COUNTIFS($E$2:$E$7682,E6353,$B$2:$B$7682,B6353)&gt;1,
_xlfn.TEXTJOIN(CHAR(10),TRUE,_xlfn.UNIQUE(_xlfn._xlws.FILTER($H$2:$H$7682,($E$2:$E$7682=E6353)*($B$2:$B$7682=B6353)))),
H6353)</f>
        <v>2651 CRIMSON CANYON DR STE 110 LAS VEGAS, NV 63301
7340 SMOKE RANCH RD STE E LAS VEGAS, NV 06067</v>
      </c>
      <c r="J6353" s="26" t="str">
        <f t="shared" si="198"/>
        <v>E2611-1841581840-NUMOTION-2651 CRIMSON CANYON DR STE 110 LAS VEGAS, NV 63301
7340 SMOKE RANCH RD STE E LAS VEGAS, NV 06067</v>
      </c>
      <c r="K6353" s="26">
        <f t="shared" si="199"/>
        <v>2</v>
      </c>
      <c r="L6353" t="s">
        <v>9</v>
      </c>
      <c r="M6353" t="s">
        <v>3103</v>
      </c>
    </row>
    <row r="6354" spans="1:13" ht="25.5" x14ac:dyDescent="0.2">
      <c r="A6354" t="s">
        <v>5</v>
      </c>
      <c r="B6354" t="s">
        <v>508</v>
      </c>
      <c r="C6354" t="s">
        <v>509</v>
      </c>
      <c r="D6354" t="s">
        <v>2623</v>
      </c>
      <c r="E6354" t="s">
        <v>68</v>
      </c>
      <c r="F6354" t="s">
        <v>2812</v>
      </c>
      <c r="G6354" s="23" t="str" cm="1">
        <f t="array" ref="G6354">IF(COUNTIFS($E$2:$E$7682,E6354,$B$2:$B$7682,B6354)&gt;1,
_xlfn.TEXTJOIN(CHAR(10),TRUE,_xlfn.UNIQUE(_xlfn._xlws.FILTER($F$2:$F$7682,($E$2:$E$7682=E6354)*($B$2:$B$7682=B6354)))),
F6354)</f>
        <v>NUMOTION</v>
      </c>
      <c r="H6354" t="s">
        <v>2735</v>
      </c>
      <c r="I6354" s="26" t="str" cm="1">
        <f t="array" ref="I6354">IF(COUNTIFS($E$2:$E$7682,E6354,$B$2:$B$7682,B6354)&gt;1,
_xlfn.TEXTJOIN(CHAR(10),TRUE,_xlfn.UNIQUE(_xlfn._xlws.FILTER($H$2:$H$7682,($E$2:$E$7682=E6354)*($B$2:$B$7682=B6354)))),
H6354)</f>
        <v>2651 CRIMSON CANYON DR STE 110 LAS VEGAS, NV 63301
7340 SMOKE RANCH RD STE E LAS VEGAS, NV 06067</v>
      </c>
      <c r="J6354" s="26" t="str">
        <f t="shared" si="198"/>
        <v>E2611-1841581840-NUMOTION-2651 CRIMSON CANYON DR STE 110 LAS VEGAS, NV 63301
7340 SMOKE RANCH RD STE E LAS VEGAS, NV 06067</v>
      </c>
      <c r="K6354" s="26">
        <f t="shared" si="199"/>
        <v>2</v>
      </c>
      <c r="L6354" t="s">
        <v>9</v>
      </c>
      <c r="M6354" t="s">
        <v>3104</v>
      </c>
    </row>
    <row r="6355" spans="1:13" ht="25.5" x14ac:dyDescent="0.2">
      <c r="A6355" t="s">
        <v>5</v>
      </c>
      <c r="B6355" t="s">
        <v>865</v>
      </c>
      <c r="C6355" t="s">
        <v>866</v>
      </c>
      <c r="D6355" t="s">
        <v>2623</v>
      </c>
      <c r="E6355" t="s">
        <v>68</v>
      </c>
      <c r="F6355" t="s">
        <v>2812</v>
      </c>
      <c r="G6355" s="23" t="str" cm="1">
        <f t="array" ref="G6355">IF(COUNTIFS($E$2:$E$7682,E6355,$B$2:$B$7682,B6355)&gt;1,
_xlfn.TEXTJOIN(CHAR(10),TRUE,_xlfn.UNIQUE(_xlfn._xlws.FILTER($F$2:$F$7682,($E$2:$E$7682=E6355)*($B$2:$B$7682=B6355)))),
F6355)</f>
        <v>NUMOTION</v>
      </c>
      <c r="H6355" t="s">
        <v>2675</v>
      </c>
      <c r="I6355" s="26" t="str" cm="1">
        <f t="array" ref="I6355">IF(COUNTIFS($E$2:$E$7682,E6355,$B$2:$B$7682,B6355)&gt;1,
_xlfn.TEXTJOIN(CHAR(10),TRUE,_xlfn.UNIQUE(_xlfn._xlws.FILTER($H$2:$H$7682,($E$2:$E$7682=E6355)*($B$2:$B$7682=B6355)))),
H6355)</f>
        <v>2651 CRIMSON CANYON DR STE 110 LAS VEGAS, NV 63301
7340 SMOKE RANCH RD STE E LAS VEGAS, NV 06067</v>
      </c>
      <c r="J6355" s="26" t="str">
        <f t="shared" si="198"/>
        <v>E2613-1841581840-NUMOTION-2651 CRIMSON CANYON DR STE 110 LAS VEGAS, NV 63301
7340 SMOKE RANCH RD STE E LAS VEGAS, NV 06067</v>
      </c>
      <c r="K6355" s="26">
        <f t="shared" si="199"/>
        <v>2</v>
      </c>
      <c r="L6355" t="s">
        <v>9</v>
      </c>
      <c r="M6355" t="s">
        <v>3103</v>
      </c>
    </row>
    <row r="6356" spans="1:13" ht="25.5" x14ac:dyDescent="0.2">
      <c r="A6356" t="s">
        <v>5</v>
      </c>
      <c r="B6356" t="s">
        <v>865</v>
      </c>
      <c r="C6356" t="s">
        <v>866</v>
      </c>
      <c r="D6356" t="s">
        <v>2623</v>
      </c>
      <c r="E6356" t="s">
        <v>68</v>
      </c>
      <c r="F6356" t="s">
        <v>2812</v>
      </c>
      <c r="G6356" s="23" t="str" cm="1">
        <f t="array" ref="G6356">IF(COUNTIFS($E$2:$E$7682,E6356,$B$2:$B$7682,B6356)&gt;1,
_xlfn.TEXTJOIN(CHAR(10),TRUE,_xlfn.UNIQUE(_xlfn._xlws.FILTER($F$2:$F$7682,($E$2:$E$7682=E6356)*($B$2:$B$7682=B6356)))),
F6356)</f>
        <v>NUMOTION</v>
      </c>
      <c r="H6356" t="s">
        <v>2735</v>
      </c>
      <c r="I6356" s="26" t="str" cm="1">
        <f t="array" ref="I6356">IF(COUNTIFS($E$2:$E$7682,E6356,$B$2:$B$7682,B6356)&gt;1,
_xlfn.TEXTJOIN(CHAR(10),TRUE,_xlfn.UNIQUE(_xlfn._xlws.FILTER($H$2:$H$7682,($E$2:$E$7682=E6356)*($B$2:$B$7682=B6356)))),
H6356)</f>
        <v>2651 CRIMSON CANYON DR STE 110 LAS VEGAS, NV 63301
7340 SMOKE RANCH RD STE E LAS VEGAS, NV 06067</v>
      </c>
      <c r="J6356" s="26" t="str">
        <f t="shared" si="198"/>
        <v>E2613-1841581840-NUMOTION-2651 CRIMSON CANYON DR STE 110 LAS VEGAS, NV 63301
7340 SMOKE RANCH RD STE E LAS VEGAS, NV 06067</v>
      </c>
      <c r="K6356" s="26">
        <f t="shared" si="199"/>
        <v>2</v>
      </c>
      <c r="L6356" t="s">
        <v>9</v>
      </c>
      <c r="M6356" t="s">
        <v>3104</v>
      </c>
    </row>
    <row r="6357" spans="1:13" ht="25.5" x14ac:dyDescent="0.2">
      <c r="A6357" t="s">
        <v>5</v>
      </c>
      <c r="B6357" t="s">
        <v>1706</v>
      </c>
      <c r="C6357" t="s">
        <v>1707</v>
      </c>
      <c r="D6357" t="s">
        <v>2623</v>
      </c>
      <c r="E6357" t="s">
        <v>68</v>
      </c>
      <c r="F6357" t="s">
        <v>2812</v>
      </c>
      <c r="G6357" s="23" t="str" cm="1">
        <f t="array" ref="G6357">IF(COUNTIFS($E$2:$E$7682,E6357,$B$2:$B$7682,B6357)&gt;1,
_xlfn.TEXTJOIN(CHAR(10),TRUE,_xlfn.UNIQUE(_xlfn._xlws.FILTER($F$2:$F$7682,($E$2:$E$7682=E6357)*($B$2:$B$7682=B6357)))),
F6357)</f>
        <v>NUMOTION</v>
      </c>
      <c r="H6357" t="s">
        <v>2675</v>
      </c>
      <c r="I6357" s="26" t="str" cm="1">
        <f t="array" ref="I6357">IF(COUNTIFS($E$2:$E$7682,E6357,$B$2:$B$7682,B6357)&gt;1,
_xlfn.TEXTJOIN(CHAR(10),TRUE,_xlfn.UNIQUE(_xlfn._xlws.FILTER($H$2:$H$7682,($E$2:$E$7682=E6357)*($B$2:$B$7682=B6357)))),
H6357)</f>
        <v>2651 CRIMSON CANYON DR STE 110 LAS VEGAS, NV 63301
7340 SMOKE RANCH RD STE E LAS VEGAS, NV 06067</v>
      </c>
      <c r="J6357" s="26" t="str">
        <f t="shared" si="198"/>
        <v>E2615-1841581840-NUMOTION-2651 CRIMSON CANYON DR STE 110 LAS VEGAS, NV 63301
7340 SMOKE RANCH RD STE E LAS VEGAS, NV 06067</v>
      </c>
      <c r="K6357" s="26">
        <f t="shared" si="199"/>
        <v>2</v>
      </c>
      <c r="L6357" t="s">
        <v>9</v>
      </c>
      <c r="M6357" t="s">
        <v>3103</v>
      </c>
    </row>
    <row r="6358" spans="1:13" ht="25.5" x14ac:dyDescent="0.2">
      <c r="A6358" t="s">
        <v>5</v>
      </c>
      <c r="B6358" t="s">
        <v>1706</v>
      </c>
      <c r="C6358" t="s">
        <v>1707</v>
      </c>
      <c r="D6358" t="s">
        <v>2623</v>
      </c>
      <c r="E6358" t="s">
        <v>68</v>
      </c>
      <c r="F6358" t="s">
        <v>2812</v>
      </c>
      <c r="G6358" s="23" t="str" cm="1">
        <f t="array" ref="G6358">IF(COUNTIFS($E$2:$E$7682,E6358,$B$2:$B$7682,B6358)&gt;1,
_xlfn.TEXTJOIN(CHAR(10),TRUE,_xlfn.UNIQUE(_xlfn._xlws.FILTER($F$2:$F$7682,($E$2:$E$7682=E6358)*($B$2:$B$7682=B6358)))),
F6358)</f>
        <v>NUMOTION</v>
      </c>
      <c r="H6358" t="s">
        <v>2735</v>
      </c>
      <c r="I6358" s="26" t="str" cm="1">
        <f t="array" ref="I6358">IF(COUNTIFS($E$2:$E$7682,E6358,$B$2:$B$7682,B6358)&gt;1,
_xlfn.TEXTJOIN(CHAR(10),TRUE,_xlfn.UNIQUE(_xlfn._xlws.FILTER($H$2:$H$7682,($E$2:$E$7682=E6358)*($B$2:$B$7682=B6358)))),
H6358)</f>
        <v>2651 CRIMSON CANYON DR STE 110 LAS VEGAS, NV 63301
7340 SMOKE RANCH RD STE E LAS VEGAS, NV 06067</v>
      </c>
      <c r="J6358" s="26" t="str">
        <f t="shared" si="198"/>
        <v>E2615-1841581840-NUMOTION-2651 CRIMSON CANYON DR STE 110 LAS VEGAS, NV 63301
7340 SMOKE RANCH RD STE E LAS VEGAS, NV 06067</v>
      </c>
      <c r="K6358" s="26">
        <f t="shared" si="199"/>
        <v>2</v>
      </c>
      <c r="L6358" t="s">
        <v>9</v>
      </c>
      <c r="M6358" t="s">
        <v>3104</v>
      </c>
    </row>
    <row r="6359" spans="1:13" ht="25.5" x14ac:dyDescent="0.2">
      <c r="A6359" t="s">
        <v>5</v>
      </c>
      <c r="B6359" t="s">
        <v>1555</v>
      </c>
      <c r="C6359" t="s">
        <v>1556</v>
      </c>
      <c r="D6359" t="s">
        <v>2623</v>
      </c>
      <c r="E6359" t="s">
        <v>68</v>
      </c>
      <c r="F6359" t="s">
        <v>2812</v>
      </c>
      <c r="G6359" s="23" t="str" cm="1">
        <f t="array" ref="G6359">IF(COUNTIFS($E$2:$E$7682,E6359,$B$2:$B$7682,B6359)&gt;1,
_xlfn.TEXTJOIN(CHAR(10),TRUE,_xlfn.UNIQUE(_xlfn._xlws.FILTER($F$2:$F$7682,($E$2:$E$7682=E6359)*($B$2:$B$7682=B6359)))),
F6359)</f>
        <v>NUMOTION</v>
      </c>
      <c r="H6359" t="s">
        <v>2675</v>
      </c>
      <c r="I6359" s="26" t="str" cm="1">
        <f t="array" ref="I6359">IF(COUNTIFS($E$2:$E$7682,E6359,$B$2:$B$7682,B6359)&gt;1,
_xlfn.TEXTJOIN(CHAR(10),TRUE,_xlfn.UNIQUE(_xlfn._xlws.FILTER($H$2:$H$7682,($E$2:$E$7682=E6359)*($B$2:$B$7682=B6359)))),
H6359)</f>
        <v>2651 CRIMSON CANYON DR STE 110 LAS VEGAS, NV 63301
7340 SMOKE RANCH RD STE E LAS VEGAS, NV 06067</v>
      </c>
      <c r="J6359" s="26" t="str">
        <f t="shared" si="198"/>
        <v>E2617-1841581840-NUMOTION-2651 CRIMSON CANYON DR STE 110 LAS VEGAS, NV 63301
7340 SMOKE RANCH RD STE E LAS VEGAS, NV 06067</v>
      </c>
      <c r="K6359" s="26">
        <f t="shared" si="199"/>
        <v>2</v>
      </c>
      <c r="L6359" t="s">
        <v>9</v>
      </c>
      <c r="M6359" t="s">
        <v>3103</v>
      </c>
    </row>
    <row r="6360" spans="1:13" ht="25.5" x14ac:dyDescent="0.2">
      <c r="A6360" t="s">
        <v>5</v>
      </c>
      <c r="B6360" t="s">
        <v>1555</v>
      </c>
      <c r="C6360" t="s">
        <v>1556</v>
      </c>
      <c r="D6360" t="s">
        <v>2623</v>
      </c>
      <c r="E6360" t="s">
        <v>68</v>
      </c>
      <c r="F6360" t="s">
        <v>2812</v>
      </c>
      <c r="G6360" s="23" t="str" cm="1">
        <f t="array" ref="G6360">IF(COUNTIFS($E$2:$E$7682,E6360,$B$2:$B$7682,B6360)&gt;1,
_xlfn.TEXTJOIN(CHAR(10),TRUE,_xlfn.UNIQUE(_xlfn._xlws.FILTER($F$2:$F$7682,($E$2:$E$7682=E6360)*($B$2:$B$7682=B6360)))),
F6360)</f>
        <v>NUMOTION</v>
      </c>
      <c r="H6360" t="s">
        <v>2735</v>
      </c>
      <c r="I6360" s="26" t="str" cm="1">
        <f t="array" ref="I6360">IF(COUNTIFS($E$2:$E$7682,E6360,$B$2:$B$7682,B6360)&gt;1,
_xlfn.TEXTJOIN(CHAR(10),TRUE,_xlfn.UNIQUE(_xlfn._xlws.FILTER($H$2:$H$7682,($E$2:$E$7682=E6360)*($B$2:$B$7682=B6360)))),
H6360)</f>
        <v>2651 CRIMSON CANYON DR STE 110 LAS VEGAS, NV 63301
7340 SMOKE RANCH RD STE E LAS VEGAS, NV 06067</v>
      </c>
      <c r="J6360" s="26" t="str">
        <f t="shared" si="198"/>
        <v>E2617-1841581840-NUMOTION-2651 CRIMSON CANYON DR STE 110 LAS VEGAS, NV 63301
7340 SMOKE RANCH RD STE E LAS VEGAS, NV 06067</v>
      </c>
      <c r="K6360" s="26">
        <f t="shared" si="199"/>
        <v>2</v>
      </c>
      <c r="L6360" t="s">
        <v>9</v>
      </c>
      <c r="M6360" t="s">
        <v>3104</v>
      </c>
    </row>
    <row r="6361" spans="1:13" x14ac:dyDescent="0.2">
      <c r="A6361" t="s">
        <v>5</v>
      </c>
      <c r="B6361" t="s">
        <v>1765</v>
      </c>
      <c r="C6361" t="s">
        <v>1766</v>
      </c>
      <c r="D6361" t="s">
        <v>2623</v>
      </c>
      <c r="E6361" t="s">
        <v>68</v>
      </c>
      <c r="F6361" t="s">
        <v>2812</v>
      </c>
      <c r="G6361" s="23" t="str" cm="1">
        <f t="array" ref="G6361">IF(COUNTIFS($E$2:$E$7682,E6361,$B$2:$B$7682,B6361)&gt;1,
_xlfn.TEXTJOIN(CHAR(10),TRUE,_xlfn.UNIQUE(_xlfn._xlws.FILTER($F$2:$F$7682,($E$2:$E$7682=E6361)*($B$2:$B$7682=B6361)))),
F6361)</f>
        <v>NUMOTION</v>
      </c>
      <c r="H6361" t="s">
        <v>2675</v>
      </c>
      <c r="I6361" s="26" t="str" cm="1">
        <f t="array" ref="I6361">IF(COUNTIFS($E$2:$E$7682,E6361,$B$2:$B$7682,B6361)&gt;1,
_xlfn.TEXTJOIN(CHAR(10),TRUE,_xlfn.UNIQUE(_xlfn._xlws.FILTER($H$2:$H$7682,($E$2:$E$7682=E6361)*($B$2:$B$7682=B6361)))),
H6361)</f>
        <v>2651 CRIMSON CANYON DR STE 110 LAS VEGAS, NV 63301</v>
      </c>
      <c r="J6361" s="26" t="str">
        <f t="shared" si="198"/>
        <v>E2619-1841581840-NUMOTION-2651 CRIMSON CANYON DR STE 110 LAS VEGAS, NV 63301</v>
      </c>
      <c r="K6361" s="26">
        <f t="shared" si="199"/>
        <v>1</v>
      </c>
      <c r="L6361" t="s">
        <v>9</v>
      </c>
      <c r="M6361" t="s">
        <v>3103</v>
      </c>
    </row>
    <row r="6362" spans="1:13" ht="25.5" x14ac:dyDescent="0.2">
      <c r="A6362" t="s">
        <v>5</v>
      </c>
      <c r="B6362" t="s">
        <v>824</v>
      </c>
      <c r="C6362" t="s">
        <v>825</v>
      </c>
      <c r="D6362" t="s">
        <v>2623</v>
      </c>
      <c r="E6362" t="s">
        <v>68</v>
      </c>
      <c r="F6362" t="s">
        <v>2812</v>
      </c>
      <c r="G6362" s="23" t="str" cm="1">
        <f t="array" ref="G6362">IF(COUNTIFS($E$2:$E$7682,E6362,$B$2:$B$7682,B6362)&gt;1,
_xlfn.TEXTJOIN(CHAR(10),TRUE,_xlfn.UNIQUE(_xlfn._xlws.FILTER($F$2:$F$7682,($E$2:$E$7682=E6362)*($B$2:$B$7682=B6362)))),
F6362)</f>
        <v>NUMOTION</v>
      </c>
      <c r="H6362" t="s">
        <v>2675</v>
      </c>
      <c r="I6362" s="26" t="str" cm="1">
        <f t="array" ref="I6362">IF(COUNTIFS($E$2:$E$7682,E6362,$B$2:$B$7682,B6362)&gt;1,
_xlfn.TEXTJOIN(CHAR(10),TRUE,_xlfn.UNIQUE(_xlfn._xlws.FILTER($H$2:$H$7682,($E$2:$E$7682=E6362)*($B$2:$B$7682=B6362)))),
H6362)</f>
        <v>2651 CRIMSON CANYON DR STE 110 LAS VEGAS, NV 63301
7340 SMOKE RANCH RD STE E LAS VEGAS, NV 06067</v>
      </c>
      <c r="J6362" s="26" t="str">
        <f t="shared" si="198"/>
        <v>E2620-1841581840-NUMOTION-2651 CRIMSON CANYON DR STE 110 LAS VEGAS, NV 63301
7340 SMOKE RANCH RD STE E LAS VEGAS, NV 06067</v>
      </c>
      <c r="K6362" s="26">
        <f t="shared" si="199"/>
        <v>2</v>
      </c>
      <c r="L6362" t="s">
        <v>9</v>
      </c>
      <c r="M6362" t="s">
        <v>3103</v>
      </c>
    </row>
    <row r="6363" spans="1:13" ht="25.5" x14ac:dyDescent="0.2">
      <c r="A6363" t="s">
        <v>5</v>
      </c>
      <c r="B6363" t="s">
        <v>824</v>
      </c>
      <c r="C6363" t="s">
        <v>825</v>
      </c>
      <c r="D6363" t="s">
        <v>2623</v>
      </c>
      <c r="E6363" t="s">
        <v>68</v>
      </c>
      <c r="F6363" t="s">
        <v>2812</v>
      </c>
      <c r="G6363" s="23" t="str" cm="1">
        <f t="array" ref="G6363">IF(COUNTIFS($E$2:$E$7682,E6363,$B$2:$B$7682,B6363)&gt;1,
_xlfn.TEXTJOIN(CHAR(10),TRUE,_xlfn.UNIQUE(_xlfn._xlws.FILTER($F$2:$F$7682,($E$2:$E$7682=E6363)*($B$2:$B$7682=B6363)))),
F6363)</f>
        <v>NUMOTION</v>
      </c>
      <c r="H6363" t="s">
        <v>2735</v>
      </c>
      <c r="I6363" s="26" t="str" cm="1">
        <f t="array" ref="I6363">IF(COUNTIFS($E$2:$E$7682,E6363,$B$2:$B$7682,B6363)&gt;1,
_xlfn.TEXTJOIN(CHAR(10),TRUE,_xlfn.UNIQUE(_xlfn._xlws.FILTER($H$2:$H$7682,($E$2:$E$7682=E6363)*($B$2:$B$7682=B6363)))),
H6363)</f>
        <v>2651 CRIMSON CANYON DR STE 110 LAS VEGAS, NV 63301
7340 SMOKE RANCH RD STE E LAS VEGAS, NV 06067</v>
      </c>
      <c r="J6363" s="26" t="str">
        <f t="shared" si="198"/>
        <v>E2620-1841581840-NUMOTION-2651 CRIMSON CANYON DR STE 110 LAS VEGAS, NV 63301
7340 SMOKE RANCH RD STE E LAS VEGAS, NV 06067</v>
      </c>
      <c r="K6363" s="26">
        <f t="shared" si="199"/>
        <v>2</v>
      </c>
      <c r="L6363" t="s">
        <v>9</v>
      </c>
      <c r="M6363" t="s">
        <v>3104</v>
      </c>
    </row>
    <row r="6364" spans="1:13" ht="25.5" x14ac:dyDescent="0.2">
      <c r="A6364" t="s">
        <v>5</v>
      </c>
      <c r="B6364" t="s">
        <v>1919</v>
      </c>
      <c r="C6364" t="s">
        <v>1920</v>
      </c>
      <c r="D6364" t="s">
        <v>2623</v>
      </c>
      <c r="E6364" t="s">
        <v>68</v>
      </c>
      <c r="F6364" t="s">
        <v>2812</v>
      </c>
      <c r="G6364" s="23" t="str" cm="1">
        <f t="array" ref="G6364">IF(COUNTIFS($E$2:$E$7682,E6364,$B$2:$B$7682,B6364)&gt;1,
_xlfn.TEXTJOIN(CHAR(10),TRUE,_xlfn.UNIQUE(_xlfn._xlws.FILTER($F$2:$F$7682,($E$2:$E$7682=E6364)*($B$2:$B$7682=B6364)))),
F6364)</f>
        <v>NUMOTION</v>
      </c>
      <c r="H6364" t="s">
        <v>2675</v>
      </c>
      <c r="I6364" s="26" t="str" cm="1">
        <f t="array" ref="I6364">IF(COUNTIFS($E$2:$E$7682,E6364,$B$2:$B$7682,B6364)&gt;1,
_xlfn.TEXTJOIN(CHAR(10),TRUE,_xlfn.UNIQUE(_xlfn._xlws.FILTER($H$2:$H$7682,($E$2:$E$7682=E6364)*($B$2:$B$7682=B6364)))),
H6364)</f>
        <v>2651 CRIMSON CANYON DR STE 110 LAS VEGAS, NV 63301
7340 SMOKE RANCH RD STE E LAS VEGAS, NV 06067</v>
      </c>
      <c r="J6364" s="26" t="str">
        <f t="shared" si="198"/>
        <v>E2622-1841581840-NUMOTION-2651 CRIMSON CANYON DR STE 110 LAS VEGAS, NV 63301
7340 SMOKE RANCH RD STE E LAS VEGAS, NV 06067</v>
      </c>
      <c r="K6364" s="26">
        <f t="shared" si="199"/>
        <v>2</v>
      </c>
      <c r="L6364" t="s">
        <v>9</v>
      </c>
      <c r="M6364" t="s">
        <v>3103</v>
      </c>
    </row>
    <row r="6365" spans="1:13" ht="25.5" x14ac:dyDescent="0.2">
      <c r="A6365" t="s">
        <v>5</v>
      </c>
      <c r="B6365" t="s">
        <v>1919</v>
      </c>
      <c r="C6365" t="s">
        <v>1920</v>
      </c>
      <c r="D6365" t="s">
        <v>2623</v>
      </c>
      <c r="E6365" t="s">
        <v>68</v>
      </c>
      <c r="F6365" t="s">
        <v>2812</v>
      </c>
      <c r="G6365" s="23" t="str" cm="1">
        <f t="array" ref="G6365">IF(COUNTIFS($E$2:$E$7682,E6365,$B$2:$B$7682,B6365)&gt;1,
_xlfn.TEXTJOIN(CHAR(10),TRUE,_xlfn.UNIQUE(_xlfn._xlws.FILTER($F$2:$F$7682,($E$2:$E$7682=E6365)*($B$2:$B$7682=B6365)))),
F6365)</f>
        <v>NUMOTION</v>
      </c>
      <c r="H6365" t="s">
        <v>2735</v>
      </c>
      <c r="I6365" s="26" t="str" cm="1">
        <f t="array" ref="I6365">IF(COUNTIFS($E$2:$E$7682,E6365,$B$2:$B$7682,B6365)&gt;1,
_xlfn.TEXTJOIN(CHAR(10),TRUE,_xlfn.UNIQUE(_xlfn._xlws.FILTER($H$2:$H$7682,($E$2:$E$7682=E6365)*($B$2:$B$7682=B6365)))),
H6365)</f>
        <v>2651 CRIMSON CANYON DR STE 110 LAS VEGAS, NV 63301
7340 SMOKE RANCH RD STE E LAS VEGAS, NV 06067</v>
      </c>
      <c r="J6365" s="26" t="str">
        <f t="shared" si="198"/>
        <v>E2622-1841581840-NUMOTION-2651 CRIMSON CANYON DR STE 110 LAS VEGAS, NV 63301
7340 SMOKE RANCH RD STE E LAS VEGAS, NV 06067</v>
      </c>
      <c r="K6365" s="26">
        <f t="shared" si="199"/>
        <v>2</v>
      </c>
      <c r="L6365" t="s">
        <v>9</v>
      </c>
      <c r="M6365" t="s">
        <v>3104</v>
      </c>
    </row>
    <row r="6366" spans="1:13" ht="25.5" x14ac:dyDescent="0.2">
      <c r="A6366" t="s">
        <v>5</v>
      </c>
      <c r="B6366" t="s">
        <v>89</v>
      </c>
      <c r="C6366" t="s">
        <v>90</v>
      </c>
      <c r="D6366" t="s">
        <v>2623</v>
      </c>
      <c r="E6366" t="s">
        <v>68</v>
      </c>
      <c r="F6366" t="s">
        <v>2812</v>
      </c>
      <c r="G6366" s="23" t="str" cm="1">
        <f t="array" ref="G6366">IF(COUNTIFS($E$2:$E$7682,E6366,$B$2:$B$7682,B6366)&gt;1,
_xlfn.TEXTJOIN(CHAR(10),TRUE,_xlfn.UNIQUE(_xlfn._xlws.FILTER($F$2:$F$7682,($E$2:$E$7682=E6366)*($B$2:$B$7682=B6366)))),
F6366)</f>
        <v>NUMOTION</v>
      </c>
      <c r="H6366" t="s">
        <v>2675</v>
      </c>
      <c r="I6366" s="26" t="str" cm="1">
        <f t="array" ref="I6366">IF(COUNTIFS($E$2:$E$7682,E6366,$B$2:$B$7682,B6366)&gt;1,
_xlfn.TEXTJOIN(CHAR(10),TRUE,_xlfn.UNIQUE(_xlfn._xlws.FILTER($H$2:$H$7682,($E$2:$E$7682=E6366)*($B$2:$B$7682=B6366)))),
H6366)</f>
        <v>2651 CRIMSON CANYON DR STE 110 LAS VEGAS, NV 63301
7340 SMOKE RANCH RD STE E LAS VEGAS, NV 06067</v>
      </c>
      <c r="J6366" s="26" t="str">
        <f t="shared" si="198"/>
        <v>E2624-1841581840-NUMOTION-2651 CRIMSON CANYON DR STE 110 LAS VEGAS, NV 63301
7340 SMOKE RANCH RD STE E LAS VEGAS, NV 06067</v>
      </c>
      <c r="K6366" s="26">
        <f t="shared" si="199"/>
        <v>2</v>
      </c>
      <c r="L6366" t="s">
        <v>9</v>
      </c>
      <c r="M6366" t="s">
        <v>3103</v>
      </c>
    </row>
    <row r="6367" spans="1:13" ht="25.5" x14ac:dyDescent="0.2">
      <c r="A6367" t="s">
        <v>5</v>
      </c>
      <c r="B6367" t="s">
        <v>89</v>
      </c>
      <c r="C6367" t="s">
        <v>90</v>
      </c>
      <c r="D6367" t="s">
        <v>2623</v>
      </c>
      <c r="E6367" t="s">
        <v>68</v>
      </c>
      <c r="F6367" t="s">
        <v>2812</v>
      </c>
      <c r="G6367" s="23" t="str" cm="1">
        <f t="array" ref="G6367">IF(COUNTIFS($E$2:$E$7682,E6367,$B$2:$B$7682,B6367)&gt;1,
_xlfn.TEXTJOIN(CHAR(10),TRUE,_xlfn.UNIQUE(_xlfn._xlws.FILTER($F$2:$F$7682,($E$2:$E$7682=E6367)*($B$2:$B$7682=B6367)))),
F6367)</f>
        <v>NUMOTION</v>
      </c>
      <c r="H6367" t="s">
        <v>2735</v>
      </c>
      <c r="I6367" s="26" t="str" cm="1">
        <f t="array" ref="I6367">IF(COUNTIFS($E$2:$E$7682,E6367,$B$2:$B$7682,B6367)&gt;1,
_xlfn.TEXTJOIN(CHAR(10),TRUE,_xlfn.UNIQUE(_xlfn._xlws.FILTER($H$2:$H$7682,($E$2:$E$7682=E6367)*($B$2:$B$7682=B6367)))),
H6367)</f>
        <v>2651 CRIMSON CANYON DR STE 110 LAS VEGAS, NV 63301
7340 SMOKE RANCH RD STE E LAS VEGAS, NV 06067</v>
      </c>
      <c r="J6367" s="26" t="str">
        <f t="shared" si="198"/>
        <v>E2624-1841581840-NUMOTION-2651 CRIMSON CANYON DR STE 110 LAS VEGAS, NV 63301
7340 SMOKE RANCH RD STE E LAS VEGAS, NV 06067</v>
      </c>
      <c r="K6367" s="26">
        <f t="shared" si="199"/>
        <v>2</v>
      </c>
      <c r="L6367" t="s">
        <v>9</v>
      </c>
      <c r="M6367" t="s">
        <v>3104</v>
      </c>
    </row>
    <row r="6368" spans="1:13" ht="25.5" x14ac:dyDescent="0.2">
      <c r="A6368" t="s">
        <v>5</v>
      </c>
      <c r="B6368" t="s">
        <v>1471</v>
      </c>
      <c r="C6368" t="s">
        <v>1472</v>
      </c>
      <c r="D6368" t="s">
        <v>2623</v>
      </c>
      <c r="E6368" t="s">
        <v>68</v>
      </c>
      <c r="F6368" t="s">
        <v>2812</v>
      </c>
      <c r="G6368" s="23" t="str" cm="1">
        <f t="array" ref="G6368">IF(COUNTIFS($E$2:$E$7682,E6368,$B$2:$B$7682,B6368)&gt;1,
_xlfn.TEXTJOIN(CHAR(10),TRUE,_xlfn.UNIQUE(_xlfn._xlws.FILTER($F$2:$F$7682,($E$2:$E$7682=E6368)*($B$2:$B$7682=B6368)))),
F6368)</f>
        <v>NUMOTION</v>
      </c>
      <c r="H6368" t="s">
        <v>2675</v>
      </c>
      <c r="I6368" s="26" t="str" cm="1">
        <f t="array" ref="I6368">IF(COUNTIFS($E$2:$E$7682,E6368,$B$2:$B$7682,B6368)&gt;1,
_xlfn.TEXTJOIN(CHAR(10),TRUE,_xlfn.UNIQUE(_xlfn._xlws.FILTER($H$2:$H$7682,($E$2:$E$7682=E6368)*($B$2:$B$7682=B6368)))),
H6368)</f>
        <v>2651 CRIMSON CANYON DR STE 110 LAS VEGAS, NV 63301
7340 SMOKE RANCH RD STE E LAS VEGAS, NV 06067</v>
      </c>
      <c r="J6368" s="26" t="str">
        <f t="shared" si="198"/>
        <v>E2625-1841581840-NUMOTION-2651 CRIMSON CANYON DR STE 110 LAS VEGAS, NV 63301
7340 SMOKE RANCH RD STE E LAS VEGAS, NV 06067</v>
      </c>
      <c r="K6368" s="26">
        <f t="shared" si="199"/>
        <v>2</v>
      </c>
      <c r="L6368" t="s">
        <v>9</v>
      </c>
      <c r="M6368" t="s">
        <v>3103</v>
      </c>
    </row>
    <row r="6369" spans="1:13" ht="25.5" x14ac:dyDescent="0.2">
      <c r="A6369" t="s">
        <v>5</v>
      </c>
      <c r="B6369" t="s">
        <v>1471</v>
      </c>
      <c r="C6369" t="s">
        <v>1472</v>
      </c>
      <c r="D6369" t="s">
        <v>2623</v>
      </c>
      <c r="E6369" t="s">
        <v>68</v>
      </c>
      <c r="F6369" t="s">
        <v>2812</v>
      </c>
      <c r="G6369" s="23" t="str" cm="1">
        <f t="array" ref="G6369">IF(COUNTIFS($E$2:$E$7682,E6369,$B$2:$B$7682,B6369)&gt;1,
_xlfn.TEXTJOIN(CHAR(10),TRUE,_xlfn.UNIQUE(_xlfn._xlws.FILTER($F$2:$F$7682,($E$2:$E$7682=E6369)*($B$2:$B$7682=B6369)))),
F6369)</f>
        <v>NUMOTION</v>
      </c>
      <c r="H6369" t="s">
        <v>2735</v>
      </c>
      <c r="I6369" s="26" t="str" cm="1">
        <f t="array" ref="I6369">IF(COUNTIFS($E$2:$E$7682,E6369,$B$2:$B$7682,B6369)&gt;1,
_xlfn.TEXTJOIN(CHAR(10),TRUE,_xlfn.UNIQUE(_xlfn._xlws.FILTER($H$2:$H$7682,($E$2:$E$7682=E6369)*($B$2:$B$7682=B6369)))),
H6369)</f>
        <v>2651 CRIMSON CANYON DR STE 110 LAS VEGAS, NV 63301
7340 SMOKE RANCH RD STE E LAS VEGAS, NV 06067</v>
      </c>
      <c r="J6369" s="26" t="str">
        <f t="shared" si="198"/>
        <v>E2625-1841581840-NUMOTION-2651 CRIMSON CANYON DR STE 110 LAS VEGAS, NV 63301
7340 SMOKE RANCH RD STE E LAS VEGAS, NV 06067</v>
      </c>
      <c r="K6369" s="26">
        <f t="shared" si="199"/>
        <v>2</v>
      </c>
      <c r="L6369" t="s">
        <v>9</v>
      </c>
      <c r="M6369" t="s">
        <v>3104</v>
      </c>
    </row>
    <row r="6370" spans="1:13" ht="25.5" x14ac:dyDescent="0.2">
      <c r="A6370" t="s">
        <v>5</v>
      </c>
      <c r="B6370" t="s">
        <v>1258</v>
      </c>
      <c r="C6370" t="s">
        <v>1259</v>
      </c>
      <c r="D6370" t="s">
        <v>2633</v>
      </c>
      <c r="E6370" t="s">
        <v>68</v>
      </c>
      <c r="F6370" t="s">
        <v>2812</v>
      </c>
      <c r="G6370" s="23" t="str" cm="1">
        <f t="array" ref="G6370">IF(COUNTIFS($E$2:$E$7682,E6370,$B$2:$B$7682,B6370)&gt;1,
_xlfn.TEXTJOIN(CHAR(10),TRUE,_xlfn.UNIQUE(_xlfn._xlws.FILTER($F$2:$F$7682,($E$2:$E$7682=E6370)*($B$2:$B$7682=B6370)))),
F6370)</f>
        <v>NUMOTION</v>
      </c>
      <c r="H6370" t="s">
        <v>2675</v>
      </c>
      <c r="I6370" s="26" t="str" cm="1">
        <f t="array" ref="I6370">IF(COUNTIFS($E$2:$E$7682,E6370,$B$2:$B$7682,B6370)&gt;1,
_xlfn.TEXTJOIN(CHAR(10),TRUE,_xlfn.UNIQUE(_xlfn._xlws.FILTER($H$2:$H$7682,($E$2:$E$7682=E6370)*($B$2:$B$7682=B6370)))),
H6370)</f>
        <v>2651 CRIMSON CANYON DR STE 110 LAS VEGAS, NV 63301
7340 SMOKE RANCH RD STE E LAS VEGAS, NV 06067</v>
      </c>
      <c r="J6370" s="26" t="str">
        <f t="shared" si="198"/>
        <v>E8000-1841581840-NUMOTION-2651 CRIMSON CANYON DR STE 110 LAS VEGAS, NV 63301
7340 SMOKE RANCH RD STE E LAS VEGAS, NV 06067</v>
      </c>
      <c r="K6370" s="26">
        <f t="shared" si="199"/>
        <v>2</v>
      </c>
      <c r="L6370" t="s">
        <v>9</v>
      </c>
      <c r="M6370" t="s">
        <v>3103</v>
      </c>
    </row>
    <row r="6371" spans="1:13" ht="25.5" x14ac:dyDescent="0.2">
      <c r="A6371" t="s">
        <v>5</v>
      </c>
      <c r="B6371" t="s">
        <v>1258</v>
      </c>
      <c r="C6371" t="s">
        <v>1259</v>
      </c>
      <c r="D6371" t="s">
        <v>2633</v>
      </c>
      <c r="E6371" t="s">
        <v>68</v>
      </c>
      <c r="F6371" t="s">
        <v>2812</v>
      </c>
      <c r="G6371" s="23" t="str" cm="1">
        <f t="array" ref="G6371">IF(COUNTIFS($E$2:$E$7682,E6371,$B$2:$B$7682,B6371)&gt;1,
_xlfn.TEXTJOIN(CHAR(10),TRUE,_xlfn.UNIQUE(_xlfn._xlws.FILTER($F$2:$F$7682,($E$2:$E$7682=E6371)*($B$2:$B$7682=B6371)))),
F6371)</f>
        <v>NUMOTION</v>
      </c>
      <c r="H6371" t="s">
        <v>2735</v>
      </c>
      <c r="I6371" s="26" t="str" cm="1">
        <f t="array" ref="I6371">IF(COUNTIFS($E$2:$E$7682,E6371,$B$2:$B$7682,B6371)&gt;1,
_xlfn.TEXTJOIN(CHAR(10),TRUE,_xlfn.UNIQUE(_xlfn._xlws.FILTER($H$2:$H$7682,($E$2:$E$7682=E6371)*($B$2:$B$7682=B6371)))),
H6371)</f>
        <v>2651 CRIMSON CANYON DR STE 110 LAS VEGAS, NV 63301
7340 SMOKE RANCH RD STE E LAS VEGAS, NV 06067</v>
      </c>
      <c r="J6371" s="26" t="str">
        <f t="shared" si="198"/>
        <v>E8000-1841581840-NUMOTION-2651 CRIMSON CANYON DR STE 110 LAS VEGAS, NV 63301
7340 SMOKE RANCH RD STE E LAS VEGAS, NV 06067</v>
      </c>
      <c r="K6371" s="26">
        <f t="shared" si="199"/>
        <v>2</v>
      </c>
      <c r="L6371" t="s">
        <v>9</v>
      </c>
      <c r="M6371" t="s">
        <v>3104</v>
      </c>
    </row>
    <row r="6372" spans="1:13" x14ac:dyDescent="0.2">
      <c r="A6372" t="s">
        <v>5</v>
      </c>
      <c r="B6372" t="s">
        <v>893</v>
      </c>
      <c r="C6372" t="s">
        <v>894</v>
      </c>
      <c r="D6372" t="s">
        <v>2633</v>
      </c>
      <c r="E6372" t="s">
        <v>68</v>
      </c>
      <c r="F6372" t="s">
        <v>2812</v>
      </c>
      <c r="G6372" s="23" t="str" cm="1">
        <f t="array" ref="G6372">IF(COUNTIFS($E$2:$E$7682,E6372,$B$2:$B$7682,B6372)&gt;1,
_xlfn.TEXTJOIN(CHAR(10),TRUE,_xlfn.UNIQUE(_xlfn._xlws.FILTER($F$2:$F$7682,($E$2:$E$7682=E6372)*($B$2:$B$7682=B6372)))),
F6372)</f>
        <v>NUMOTION</v>
      </c>
      <c r="H6372" t="s">
        <v>2675</v>
      </c>
      <c r="I6372" s="26" t="str" cm="1">
        <f t="array" ref="I6372">IF(COUNTIFS($E$2:$E$7682,E6372,$B$2:$B$7682,B6372)&gt;1,
_xlfn.TEXTJOIN(CHAR(10),TRUE,_xlfn.UNIQUE(_xlfn._xlws.FILTER($H$2:$H$7682,($E$2:$E$7682=E6372)*($B$2:$B$7682=B6372)))),
H6372)</f>
        <v>2651 CRIMSON CANYON DR STE 110 LAS VEGAS, NV 63301</v>
      </c>
      <c r="J6372" s="26" t="str">
        <f t="shared" si="198"/>
        <v>E8001-1841581840-NUMOTION-2651 CRIMSON CANYON DR STE 110 LAS VEGAS, NV 63301</v>
      </c>
      <c r="K6372" s="26">
        <f t="shared" si="199"/>
        <v>1</v>
      </c>
      <c r="L6372" t="s">
        <v>9</v>
      </c>
      <c r="M6372" t="s">
        <v>3103</v>
      </c>
    </row>
    <row r="6373" spans="1:13" ht="25.5" x14ac:dyDescent="0.2">
      <c r="A6373" t="s">
        <v>5</v>
      </c>
      <c r="B6373" t="s">
        <v>1525</v>
      </c>
      <c r="C6373" t="s">
        <v>1526</v>
      </c>
      <c r="D6373" t="s">
        <v>2622</v>
      </c>
      <c r="E6373" t="s">
        <v>68</v>
      </c>
      <c r="F6373" t="s">
        <v>2812</v>
      </c>
      <c r="G6373" s="23" t="str" cm="1">
        <f t="array" ref="G6373">IF(COUNTIFS($E$2:$E$7682,E6373,$B$2:$B$7682,B6373)&gt;1,
_xlfn.TEXTJOIN(CHAR(10),TRUE,_xlfn.UNIQUE(_xlfn._xlws.FILTER($F$2:$F$7682,($E$2:$E$7682=E6373)*($B$2:$B$7682=B6373)))),
F6373)</f>
        <v>NUMOTION</v>
      </c>
      <c r="H6373" t="s">
        <v>2675</v>
      </c>
      <c r="I6373" s="26" t="str" cm="1">
        <f t="array" ref="I6373">IF(COUNTIFS($E$2:$E$7682,E6373,$B$2:$B$7682,B6373)&gt;1,
_xlfn.TEXTJOIN(CHAR(10),TRUE,_xlfn.UNIQUE(_xlfn._xlws.FILTER($H$2:$H$7682,($E$2:$E$7682=E6373)*($B$2:$B$7682=B6373)))),
H6373)</f>
        <v>2651 CRIMSON CANYON DR STE 110 LAS VEGAS, NV 63301
7340 SMOKE RANCH RD STE E LAS VEGAS, NV 06067</v>
      </c>
      <c r="J6373" s="26" t="str">
        <f t="shared" si="198"/>
        <v>K0005-1841581840-NUMOTION-2651 CRIMSON CANYON DR STE 110 LAS VEGAS, NV 63301
7340 SMOKE RANCH RD STE E LAS VEGAS, NV 06067</v>
      </c>
      <c r="K6373" s="26">
        <f t="shared" si="199"/>
        <v>2</v>
      </c>
      <c r="L6373" t="s">
        <v>9</v>
      </c>
      <c r="M6373" t="s">
        <v>3103</v>
      </c>
    </row>
    <row r="6374" spans="1:13" ht="25.5" x14ac:dyDescent="0.2">
      <c r="A6374" t="s">
        <v>5</v>
      </c>
      <c r="B6374" t="s">
        <v>1525</v>
      </c>
      <c r="C6374" t="s">
        <v>1526</v>
      </c>
      <c r="D6374" t="s">
        <v>2622</v>
      </c>
      <c r="E6374" t="s">
        <v>68</v>
      </c>
      <c r="F6374" t="s">
        <v>2812</v>
      </c>
      <c r="G6374" s="23" t="str" cm="1">
        <f t="array" ref="G6374">IF(COUNTIFS($E$2:$E$7682,E6374,$B$2:$B$7682,B6374)&gt;1,
_xlfn.TEXTJOIN(CHAR(10),TRUE,_xlfn.UNIQUE(_xlfn._xlws.FILTER($F$2:$F$7682,($E$2:$E$7682=E6374)*($B$2:$B$7682=B6374)))),
F6374)</f>
        <v>NUMOTION</v>
      </c>
      <c r="H6374" t="s">
        <v>2735</v>
      </c>
      <c r="I6374" s="26" t="str" cm="1">
        <f t="array" ref="I6374">IF(COUNTIFS($E$2:$E$7682,E6374,$B$2:$B$7682,B6374)&gt;1,
_xlfn.TEXTJOIN(CHAR(10),TRUE,_xlfn.UNIQUE(_xlfn._xlws.FILTER($H$2:$H$7682,($E$2:$E$7682=E6374)*($B$2:$B$7682=B6374)))),
H6374)</f>
        <v>2651 CRIMSON CANYON DR STE 110 LAS VEGAS, NV 63301
7340 SMOKE RANCH RD STE E LAS VEGAS, NV 06067</v>
      </c>
      <c r="J6374" s="26" t="str">
        <f t="shared" si="198"/>
        <v>K0005-1841581840-NUMOTION-2651 CRIMSON CANYON DR STE 110 LAS VEGAS, NV 63301
7340 SMOKE RANCH RD STE E LAS VEGAS, NV 06067</v>
      </c>
      <c r="K6374" s="26">
        <f t="shared" si="199"/>
        <v>2</v>
      </c>
      <c r="L6374" t="s">
        <v>9</v>
      </c>
      <c r="M6374" t="s">
        <v>3104</v>
      </c>
    </row>
    <row r="6375" spans="1:13" x14ac:dyDescent="0.2">
      <c r="A6375" t="s">
        <v>5</v>
      </c>
      <c r="B6375" t="s">
        <v>2040</v>
      </c>
      <c r="C6375" t="s">
        <v>2041</v>
      </c>
      <c r="D6375" t="s">
        <v>2622</v>
      </c>
      <c r="E6375" t="s">
        <v>68</v>
      </c>
      <c r="F6375" t="s">
        <v>2812</v>
      </c>
      <c r="G6375" s="23" t="str" cm="1">
        <f t="array" ref="G6375">IF(COUNTIFS($E$2:$E$7682,E6375,$B$2:$B$7682,B6375)&gt;1,
_xlfn.TEXTJOIN(CHAR(10),TRUE,_xlfn.UNIQUE(_xlfn._xlws.FILTER($F$2:$F$7682,($E$2:$E$7682=E6375)*($B$2:$B$7682=B6375)))),
F6375)</f>
        <v>NUMOTION</v>
      </c>
      <c r="H6375" t="s">
        <v>2675</v>
      </c>
      <c r="I6375" s="26" t="str" cm="1">
        <f t="array" ref="I6375">IF(COUNTIFS($E$2:$E$7682,E6375,$B$2:$B$7682,B6375)&gt;1,
_xlfn.TEXTJOIN(CHAR(10),TRUE,_xlfn.UNIQUE(_xlfn._xlws.FILTER($H$2:$H$7682,($E$2:$E$7682=E6375)*($B$2:$B$7682=B6375)))),
H6375)</f>
        <v>2651 CRIMSON CANYON DR STE 110 LAS VEGAS, NV 63301</v>
      </c>
      <c r="J6375" s="26" t="str">
        <f t="shared" si="198"/>
        <v>K0018-1841581840-NUMOTION-2651 CRIMSON CANYON DR STE 110 LAS VEGAS, NV 63301</v>
      </c>
      <c r="K6375" s="26">
        <f t="shared" si="199"/>
        <v>1</v>
      </c>
      <c r="L6375" t="s">
        <v>9</v>
      </c>
      <c r="M6375" t="s">
        <v>3103</v>
      </c>
    </row>
    <row r="6376" spans="1:13" ht="25.5" x14ac:dyDescent="0.2">
      <c r="A6376" t="s">
        <v>5</v>
      </c>
      <c r="B6376" t="s">
        <v>861</v>
      </c>
      <c r="C6376" t="s">
        <v>862</v>
      </c>
      <c r="D6376" t="s">
        <v>2622</v>
      </c>
      <c r="E6376" t="s">
        <v>68</v>
      </c>
      <c r="F6376" t="s">
        <v>2812</v>
      </c>
      <c r="G6376" s="23" t="str" cm="1">
        <f t="array" ref="G6376">IF(COUNTIFS($E$2:$E$7682,E6376,$B$2:$B$7682,B6376)&gt;1,
_xlfn.TEXTJOIN(CHAR(10),TRUE,_xlfn.UNIQUE(_xlfn._xlws.FILTER($F$2:$F$7682,($E$2:$E$7682=E6376)*($B$2:$B$7682=B6376)))),
F6376)</f>
        <v>NUMOTION</v>
      </c>
      <c r="H6376" t="s">
        <v>2675</v>
      </c>
      <c r="I6376" s="26" t="str" cm="1">
        <f t="array" ref="I6376">IF(COUNTIFS($E$2:$E$7682,E6376,$B$2:$B$7682,B6376)&gt;1,
_xlfn.TEXTJOIN(CHAR(10),TRUE,_xlfn.UNIQUE(_xlfn._xlws.FILTER($H$2:$H$7682,($E$2:$E$7682=E6376)*($B$2:$B$7682=B6376)))),
H6376)</f>
        <v>2651 CRIMSON CANYON DR STE 110 LAS VEGAS, NV 63301
7340 SMOKE RANCH RD STE E LAS VEGAS, NV 06067</v>
      </c>
      <c r="J6376" s="26" t="str">
        <f t="shared" si="198"/>
        <v>K0019-1841581840-NUMOTION-2651 CRIMSON CANYON DR STE 110 LAS VEGAS, NV 63301
7340 SMOKE RANCH RD STE E LAS VEGAS, NV 06067</v>
      </c>
      <c r="K6376" s="26">
        <f t="shared" si="199"/>
        <v>2</v>
      </c>
      <c r="L6376" t="s">
        <v>9</v>
      </c>
      <c r="M6376" t="s">
        <v>3103</v>
      </c>
    </row>
    <row r="6377" spans="1:13" ht="25.5" x14ac:dyDescent="0.2">
      <c r="A6377" t="s">
        <v>5</v>
      </c>
      <c r="B6377" t="s">
        <v>861</v>
      </c>
      <c r="C6377" t="s">
        <v>862</v>
      </c>
      <c r="D6377" t="s">
        <v>2622</v>
      </c>
      <c r="E6377" t="s">
        <v>68</v>
      </c>
      <c r="F6377" t="s">
        <v>2812</v>
      </c>
      <c r="G6377" s="23" t="str" cm="1">
        <f t="array" ref="G6377">IF(COUNTIFS($E$2:$E$7682,E6377,$B$2:$B$7682,B6377)&gt;1,
_xlfn.TEXTJOIN(CHAR(10),TRUE,_xlfn.UNIQUE(_xlfn._xlws.FILTER($F$2:$F$7682,($E$2:$E$7682=E6377)*($B$2:$B$7682=B6377)))),
F6377)</f>
        <v>NUMOTION</v>
      </c>
      <c r="H6377" t="s">
        <v>2735</v>
      </c>
      <c r="I6377" s="26" t="str" cm="1">
        <f t="array" ref="I6377">IF(COUNTIFS($E$2:$E$7682,E6377,$B$2:$B$7682,B6377)&gt;1,
_xlfn.TEXTJOIN(CHAR(10),TRUE,_xlfn.UNIQUE(_xlfn._xlws.FILTER($H$2:$H$7682,($E$2:$E$7682=E6377)*($B$2:$B$7682=B6377)))),
H6377)</f>
        <v>2651 CRIMSON CANYON DR STE 110 LAS VEGAS, NV 63301
7340 SMOKE RANCH RD STE E LAS VEGAS, NV 06067</v>
      </c>
      <c r="J6377" s="26" t="str">
        <f t="shared" si="198"/>
        <v>K0019-1841581840-NUMOTION-2651 CRIMSON CANYON DR STE 110 LAS VEGAS, NV 63301
7340 SMOKE RANCH RD STE E LAS VEGAS, NV 06067</v>
      </c>
      <c r="K6377" s="26">
        <f t="shared" si="199"/>
        <v>2</v>
      </c>
      <c r="L6377" t="s">
        <v>9</v>
      </c>
      <c r="M6377" t="s">
        <v>3104</v>
      </c>
    </row>
    <row r="6378" spans="1:13" ht="25.5" x14ac:dyDescent="0.2">
      <c r="A6378" t="s">
        <v>5</v>
      </c>
      <c r="B6378" t="s">
        <v>1397</v>
      </c>
      <c r="C6378" t="s">
        <v>1398</v>
      </c>
      <c r="D6378" t="s">
        <v>2622</v>
      </c>
      <c r="E6378" t="s">
        <v>68</v>
      </c>
      <c r="F6378" t="s">
        <v>2812</v>
      </c>
      <c r="G6378" s="23" t="str" cm="1">
        <f t="array" ref="G6378">IF(COUNTIFS($E$2:$E$7682,E6378,$B$2:$B$7682,B6378)&gt;1,
_xlfn.TEXTJOIN(CHAR(10),TRUE,_xlfn.UNIQUE(_xlfn._xlws.FILTER($F$2:$F$7682,($E$2:$E$7682=E6378)*($B$2:$B$7682=B6378)))),
F6378)</f>
        <v>NUMOTION</v>
      </c>
      <c r="H6378" t="s">
        <v>2675</v>
      </c>
      <c r="I6378" s="26" t="str" cm="1">
        <f t="array" ref="I6378">IF(COUNTIFS($E$2:$E$7682,E6378,$B$2:$B$7682,B6378)&gt;1,
_xlfn.TEXTJOIN(CHAR(10),TRUE,_xlfn.UNIQUE(_xlfn._xlws.FILTER($H$2:$H$7682,($E$2:$E$7682=E6378)*($B$2:$B$7682=B6378)))),
H6378)</f>
        <v>2651 CRIMSON CANYON DR STE 110 LAS VEGAS, NV 63301
7340 SMOKE RANCH RD STE E LAS VEGAS, NV 06067</v>
      </c>
      <c r="J6378" s="26" t="str">
        <f t="shared" si="198"/>
        <v>K0038-1841581840-NUMOTION-2651 CRIMSON CANYON DR STE 110 LAS VEGAS, NV 63301
7340 SMOKE RANCH RD STE E LAS VEGAS, NV 06067</v>
      </c>
      <c r="K6378" s="26">
        <f t="shared" si="199"/>
        <v>2</v>
      </c>
      <c r="L6378" t="s">
        <v>9</v>
      </c>
      <c r="M6378" t="s">
        <v>3103</v>
      </c>
    </row>
    <row r="6379" spans="1:13" ht="25.5" x14ac:dyDescent="0.2">
      <c r="A6379" t="s">
        <v>5</v>
      </c>
      <c r="B6379" t="s">
        <v>1397</v>
      </c>
      <c r="C6379" t="s">
        <v>1398</v>
      </c>
      <c r="D6379" t="s">
        <v>2622</v>
      </c>
      <c r="E6379" t="s">
        <v>68</v>
      </c>
      <c r="F6379" t="s">
        <v>2812</v>
      </c>
      <c r="G6379" s="23" t="str" cm="1">
        <f t="array" ref="G6379">IF(COUNTIFS($E$2:$E$7682,E6379,$B$2:$B$7682,B6379)&gt;1,
_xlfn.TEXTJOIN(CHAR(10),TRUE,_xlfn.UNIQUE(_xlfn._xlws.FILTER($F$2:$F$7682,($E$2:$E$7682=E6379)*($B$2:$B$7682=B6379)))),
F6379)</f>
        <v>NUMOTION</v>
      </c>
      <c r="H6379" t="s">
        <v>2735</v>
      </c>
      <c r="I6379" s="26" t="str" cm="1">
        <f t="array" ref="I6379">IF(COUNTIFS($E$2:$E$7682,E6379,$B$2:$B$7682,B6379)&gt;1,
_xlfn.TEXTJOIN(CHAR(10),TRUE,_xlfn.UNIQUE(_xlfn._xlws.FILTER($H$2:$H$7682,($E$2:$E$7682=E6379)*($B$2:$B$7682=B6379)))),
H6379)</f>
        <v>2651 CRIMSON CANYON DR STE 110 LAS VEGAS, NV 63301
7340 SMOKE RANCH RD STE E LAS VEGAS, NV 06067</v>
      </c>
      <c r="J6379" s="26" t="str">
        <f t="shared" si="198"/>
        <v>K0038-1841581840-NUMOTION-2651 CRIMSON CANYON DR STE 110 LAS VEGAS, NV 63301
7340 SMOKE RANCH RD STE E LAS VEGAS, NV 06067</v>
      </c>
      <c r="K6379" s="26">
        <f t="shared" si="199"/>
        <v>2</v>
      </c>
      <c r="L6379" t="s">
        <v>9</v>
      </c>
      <c r="M6379" t="s">
        <v>3104</v>
      </c>
    </row>
    <row r="6380" spans="1:13" ht="25.5" x14ac:dyDescent="0.2">
      <c r="A6380" t="s">
        <v>5</v>
      </c>
      <c r="B6380" t="s">
        <v>206</v>
      </c>
      <c r="C6380" t="s">
        <v>207</v>
      </c>
      <c r="D6380" t="s">
        <v>2622</v>
      </c>
      <c r="E6380" t="s">
        <v>68</v>
      </c>
      <c r="F6380" t="s">
        <v>2812</v>
      </c>
      <c r="G6380" s="23" t="str" cm="1">
        <f t="array" ref="G6380">IF(COUNTIFS($E$2:$E$7682,E6380,$B$2:$B$7682,B6380)&gt;1,
_xlfn.TEXTJOIN(CHAR(10),TRUE,_xlfn.UNIQUE(_xlfn._xlws.FILTER($F$2:$F$7682,($E$2:$E$7682=E6380)*($B$2:$B$7682=B6380)))),
F6380)</f>
        <v>NUMOTION</v>
      </c>
      <c r="H6380" t="s">
        <v>2675</v>
      </c>
      <c r="I6380" s="26" t="str" cm="1">
        <f t="array" ref="I6380">IF(COUNTIFS($E$2:$E$7682,E6380,$B$2:$B$7682,B6380)&gt;1,
_xlfn.TEXTJOIN(CHAR(10),TRUE,_xlfn.UNIQUE(_xlfn._xlws.FILTER($H$2:$H$7682,($E$2:$E$7682=E6380)*($B$2:$B$7682=B6380)))),
H6380)</f>
        <v>2651 CRIMSON CANYON DR STE 110 LAS VEGAS, NV 63301
7340 SMOKE RANCH RD STE E LAS VEGAS, NV 06067</v>
      </c>
      <c r="J6380" s="26" t="str">
        <f t="shared" si="198"/>
        <v>K0040-1841581840-NUMOTION-2651 CRIMSON CANYON DR STE 110 LAS VEGAS, NV 63301
7340 SMOKE RANCH RD STE E LAS VEGAS, NV 06067</v>
      </c>
      <c r="K6380" s="26">
        <f t="shared" si="199"/>
        <v>2</v>
      </c>
      <c r="L6380" t="s">
        <v>9</v>
      </c>
      <c r="M6380" t="s">
        <v>3103</v>
      </c>
    </row>
    <row r="6381" spans="1:13" ht="25.5" x14ac:dyDescent="0.2">
      <c r="A6381" t="s">
        <v>5</v>
      </c>
      <c r="B6381" t="s">
        <v>206</v>
      </c>
      <c r="C6381" t="s">
        <v>207</v>
      </c>
      <c r="D6381" t="s">
        <v>2622</v>
      </c>
      <c r="E6381" t="s">
        <v>68</v>
      </c>
      <c r="F6381" t="s">
        <v>2812</v>
      </c>
      <c r="G6381" s="23" t="str" cm="1">
        <f t="array" ref="G6381">IF(COUNTIFS($E$2:$E$7682,E6381,$B$2:$B$7682,B6381)&gt;1,
_xlfn.TEXTJOIN(CHAR(10),TRUE,_xlfn.UNIQUE(_xlfn._xlws.FILTER($F$2:$F$7682,($E$2:$E$7682=E6381)*($B$2:$B$7682=B6381)))),
F6381)</f>
        <v>NUMOTION</v>
      </c>
      <c r="H6381" t="s">
        <v>2735</v>
      </c>
      <c r="I6381" s="26" t="str" cm="1">
        <f t="array" ref="I6381">IF(COUNTIFS($E$2:$E$7682,E6381,$B$2:$B$7682,B6381)&gt;1,
_xlfn.TEXTJOIN(CHAR(10),TRUE,_xlfn.UNIQUE(_xlfn._xlws.FILTER($H$2:$H$7682,($E$2:$E$7682=E6381)*($B$2:$B$7682=B6381)))),
H6381)</f>
        <v>2651 CRIMSON CANYON DR STE 110 LAS VEGAS, NV 63301
7340 SMOKE RANCH RD STE E LAS VEGAS, NV 06067</v>
      </c>
      <c r="J6381" s="26" t="str">
        <f t="shared" si="198"/>
        <v>K0040-1841581840-NUMOTION-2651 CRIMSON CANYON DR STE 110 LAS VEGAS, NV 63301
7340 SMOKE RANCH RD STE E LAS VEGAS, NV 06067</v>
      </c>
      <c r="K6381" s="26">
        <f t="shared" si="199"/>
        <v>2</v>
      </c>
      <c r="L6381" t="s">
        <v>9</v>
      </c>
      <c r="M6381" t="s">
        <v>3104</v>
      </c>
    </row>
    <row r="6382" spans="1:13" ht="25.5" x14ac:dyDescent="0.2">
      <c r="A6382" t="s">
        <v>5</v>
      </c>
      <c r="B6382" t="s">
        <v>1688</v>
      </c>
      <c r="C6382" t="s">
        <v>1689</v>
      </c>
      <c r="D6382" t="s">
        <v>2622</v>
      </c>
      <c r="E6382" t="s">
        <v>68</v>
      </c>
      <c r="F6382" t="s">
        <v>2812</v>
      </c>
      <c r="G6382" s="23" t="str" cm="1">
        <f t="array" ref="G6382">IF(COUNTIFS($E$2:$E$7682,E6382,$B$2:$B$7682,B6382)&gt;1,
_xlfn.TEXTJOIN(CHAR(10),TRUE,_xlfn.UNIQUE(_xlfn._xlws.FILTER($F$2:$F$7682,($E$2:$E$7682=E6382)*($B$2:$B$7682=B6382)))),
F6382)</f>
        <v>NUMOTION</v>
      </c>
      <c r="H6382" t="s">
        <v>2675</v>
      </c>
      <c r="I6382" s="26" t="str" cm="1">
        <f t="array" ref="I6382">IF(COUNTIFS($E$2:$E$7682,E6382,$B$2:$B$7682,B6382)&gt;1,
_xlfn.TEXTJOIN(CHAR(10),TRUE,_xlfn.UNIQUE(_xlfn._xlws.FILTER($H$2:$H$7682,($E$2:$E$7682=E6382)*($B$2:$B$7682=B6382)))),
H6382)</f>
        <v>2651 CRIMSON CANYON DR STE 110 LAS VEGAS, NV 63301
7340 SMOKE RANCH RD STE E LAS VEGAS, NV 06067</v>
      </c>
      <c r="J6382" s="26" t="str">
        <f t="shared" si="198"/>
        <v>K0042-1841581840-NUMOTION-2651 CRIMSON CANYON DR STE 110 LAS VEGAS, NV 63301
7340 SMOKE RANCH RD STE E LAS VEGAS, NV 06067</v>
      </c>
      <c r="K6382" s="26">
        <f t="shared" si="199"/>
        <v>2</v>
      </c>
      <c r="L6382" t="s">
        <v>9</v>
      </c>
      <c r="M6382" t="s">
        <v>3103</v>
      </c>
    </row>
    <row r="6383" spans="1:13" ht="25.5" x14ac:dyDescent="0.2">
      <c r="A6383" t="s">
        <v>5</v>
      </c>
      <c r="B6383" t="s">
        <v>1688</v>
      </c>
      <c r="C6383" t="s">
        <v>1689</v>
      </c>
      <c r="D6383" t="s">
        <v>2622</v>
      </c>
      <c r="E6383" t="s">
        <v>68</v>
      </c>
      <c r="F6383" t="s">
        <v>2812</v>
      </c>
      <c r="G6383" s="23" t="str" cm="1">
        <f t="array" ref="G6383">IF(COUNTIFS($E$2:$E$7682,E6383,$B$2:$B$7682,B6383)&gt;1,
_xlfn.TEXTJOIN(CHAR(10),TRUE,_xlfn.UNIQUE(_xlfn._xlws.FILTER($F$2:$F$7682,($E$2:$E$7682=E6383)*($B$2:$B$7682=B6383)))),
F6383)</f>
        <v>NUMOTION</v>
      </c>
      <c r="H6383" t="s">
        <v>2735</v>
      </c>
      <c r="I6383" s="26" t="str" cm="1">
        <f t="array" ref="I6383">IF(COUNTIFS($E$2:$E$7682,E6383,$B$2:$B$7682,B6383)&gt;1,
_xlfn.TEXTJOIN(CHAR(10),TRUE,_xlfn.UNIQUE(_xlfn._xlws.FILTER($H$2:$H$7682,($E$2:$E$7682=E6383)*($B$2:$B$7682=B6383)))),
H6383)</f>
        <v>2651 CRIMSON CANYON DR STE 110 LAS VEGAS, NV 63301
7340 SMOKE RANCH RD STE E LAS VEGAS, NV 06067</v>
      </c>
      <c r="J6383" s="26" t="str">
        <f t="shared" si="198"/>
        <v>K0042-1841581840-NUMOTION-2651 CRIMSON CANYON DR STE 110 LAS VEGAS, NV 63301
7340 SMOKE RANCH RD STE E LAS VEGAS, NV 06067</v>
      </c>
      <c r="K6383" s="26">
        <f t="shared" si="199"/>
        <v>2</v>
      </c>
      <c r="L6383" t="s">
        <v>9</v>
      </c>
      <c r="M6383" t="s">
        <v>3104</v>
      </c>
    </row>
    <row r="6384" spans="1:13" ht="25.5" x14ac:dyDescent="0.2">
      <c r="A6384" t="s">
        <v>5</v>
      </c>
      <c r="B6384" t="s">
        <v>950</v>
      </c>
      <c r="C6384" t="s">
        <v>951</v>
      </c>
      <c r="D6384" t="s">
        <v>2622</v>
      </c>
      <c r="E6384" t="s">
        <v>68</v>
      </c>
      <c r="F6384" t="s">
        <v>2812</v>
      </c>
      <c r="G6384" s="23" t="str" cm="1">
        <f t="array" ref="G6384">IF(COUNTIFS($E$2:$E$7682,E6384,$B$2:$B$7682,B6384)&gt;1,
_xlfn.TEXTJOIN(CHAR(10),TRUE,_xlfn.UNIQUE(_xlfn._xlws.FILTER($F$2:$F$7682,($E$2:$E$7682=E6384)*($B$2:$B$7682=B6384)))),
F6384)</f>
        <v>NUMOTION</v>
      </c>
      <c r="H6384" t="s">
        <v>2675</v>
      </c>
      <c r="I6384" s="26" t="str" cm="1">
        <f t="array" ref="I6384">IF(COUNTIFS($E$2:$E$7682,E6384,$B$2:$B$7682,B6384)&gt;1,
_xlfn.TEXTJOIN(CHAR(10),TRUE,_xlfn.UNIQUE(_xlfn._xlws.FILTER($H$2:$H$7682,($E$2:$E$7682=E6384)*($B$2:$B$7682=B6384)))),
H6384)</f>
        <v>2651 CRIMSON CANYON DR STE 110 LAS VEGAS, NV 63301
7340 SMOKE RANCH RD STE E LAS VEGAS, NV 06067</v>
      </c>
      <c r="J6384" s="26" t="str">
        <f t="shared" si="198"/>
        <v>K0043-1841581840-NUMOTION-2651 CRIMSON CANYON DR STE 110 LAS VEGAS, NV 63301
7340 SMOKE RANCH RD STE E LAS VEGAS, NV 06067</v>
      </c>
      <c r="K6384" s="26">
        <f t="shared" si="199"/>
        <v>2</v>
      </c>
      <c r="L6384" t="s">
        <v>9</v>
      </c>
      <c r="M6384" t="s">
        <v>3103</v>
      </c>
    </row>
    <row r="6385" spans="1:13" ht="25.5" x14ac:dyDescent="0.2">
      <c r="A6385" t="s">
        <v>5</v>
      </c>
      <c r="B6385" t="s">
        <v>950</v>
      </c>
      <c r="C6385" t="s">
        <v>951</v>
      </c>
      <c r="D6385" t="s">
        <v>2622</v>
      </c>
      <c r="E6385" t="s">
        <v>68</v>
      </c>
      <c r="F6385" t="s">
        <v>2812</v>
      </c>
      <c r="G6385" s="23" t="str" cm="1">
        <f t="array" ref="G6385">IF(COUNTIFS($E$2:$E$7682,E6385,$B$2:$B$7682,B6385)&gt;1,
_xlfn.TEXTJOIN(CHAR(10),TRUE,_xlfn.UNIQUE(_xlfn._xlws.FILTER($F$2:$F$7682,($E$2:$E$7682=E6385)*($B$2:$B$7682=B6385)))),
F6385)</f>
        <v>NUMOTION</v>
      </c>
      <c r="H6385" t="s">
        <v>2735</v>
      </c>
      <c r="I6385" s="26" t="str" cm="1">
        <f t="array" ref="I6385">IF(COUNTIFS($E$2:$E$7682,E6385,$B$2:$B$7682,B6385)&gt;1,
_xlfn.TEXTJOIN(CHAR(10),TRUE,_xlfn.UNIQUE(_xlfn._xlws.FILTER($H$2:$H$7682,($E$2:$E$7682=E6385)*($B$2:$B$7682=B6385)))),
H6385)</f>
        <v>2651 CRIMSON CANYON DR STE 110 LAS VEGAS, NV 63301
7340 SMOKE RANCH RD STE E LAS VEGAS, NV 06067</v>
      </c>
      <c r="J6385" s="26" t="str">
        <f t="shared" si="198"/>
        <v>K0043-1841581840-NUMOTION-2651 CRIMSON CANYON DR STE 110 LAS VEGAS, NV 63301
7340 SMOKE RANCH RD STE E LAS VEGAS, NV 06067</v>
      </c>
      <c r="K6385" s="26">
        <f t="shared" si="199"/>
        <v>2</v>
      </c>
      <c r="L6385" t="s">
        <v>9</v>
      </c>
      <c r="M6385" t="s">
        <v>3104</v>
      </c>
    </row>
    <row r="6386" spans="1:13" x14ac:dyDescent="0.2">
      <c r="A6386" t="s">
        <v>5</v>
      </c>
      <c r="B6386" t="s">
        <v>1954</v>
      </c>
      <c r="C6386" t="s">
        <v>1955</v>
      </c>
      <c r="D6386" t="e">
        <v>#N/A</v>
      </c>
      <c r="E6386" t="s">
        <v>68</v>
      </c>
      <c r="F6386" t="s">
        <v>2812</v>
      </c>
      <c r="G6386" s="23" t="str" cm="1">
        <f t="array" ref="G6386">IF(COUNTIFS($E$2:$E$7682,E6386,$B$2:$B$7682,B6386)&gt;1,
_xlfn.TEXTJOIN(CHAR(10),TRUE,_xlfn.UNIQUE(_xlfn._xlws.FILTER($F$2:$F$7682,($E$2:$E$7682=E6386)*($B$2:$B$7682=B6386)))),
F6386)</f>
        <v>NUMOTION</v>
      </c>
      <c r="H6386" t="s">
        <v>2675</v>
      </c>
      <c r="I6386" s="26" t="str" cm="1">
        <f t="array" ref="I6386">IF(COUNTIFS($E$2:$E$7682,E6386,$B$2:$B$7682,B6386)&gt;1,
_xlfn.TEXTJOIN(CHAR(10),TRUE,_xlfn.UNIQUE(_xlfn._xlws.FILTER($H$2:$H$7682,($E$2:$E$7682=E6386)*($B$2:$B$7682=B6386)))),
H6386)</f>
        <v>2651 CRIMSON CANYON DR STE 110 LAS VEGAS, NV 63301</v>
      </c>
      <c r="J6386" s="26" t="str">
        <f t="shared" si="198"/>
        <v>K0046-1841581840-NUMOTION-2651 CRIMSON CANYON DR STE 110 LAS VEGAS, NV 63301</v>
      </c>
      <c r="K6386" s="26">
        <f t="shared" si="199"/>
        <v>1</v>
      </c>
      <c r="L6386" t="s">
        <v>9</v>
      </c>
      <c r="M6386" t="s">
        <v>3103</v>
      </c>
    </row>
    <row r="6387" spans="1:13" ht="25.5" x14ac:dyDescent="0.2">
      <c r="A6387" t="s">
        <v>5</v>
      </c>
      <c r="B6387" t="s">
        <v>2253</v>
      </c>
      <c r="C6387" t="s">
        <v>2254</v>
      </c>
      <c r="D6387" t="e">
        <v>#N/A</v>
      </c>
      <c r="E6387" t="s">
        <v>68</v>
      </c>
      <c r="F6387" t="s">
        <v>2812</v>
      </c>
      <c r="G6387" s="23" t="str" cm="1">
        <f t="array" ref="G6387">IF(COUNTIFS($E$2:$E$7682,E6387,$B$2:$B$7682,B6387)&gt;1,
_xlfn.TEXTJOIN(CHAR(10),TRUE,_xlfn.UNIQUE(_xlfn._xlws.FILTER($F$2:$F$7682,($E$2:$E$7682=E6387)*($B$2:$B$7682=B6387)))),
F6387)</f>
        <v>NUMOTION</v>
      </c>
      <c r="H6387" t="s">
        <v>2675</v>
      </c>
      <c r="I6387" s="26" t="str" cm="1">
        <f t="array" ref="I6387">IF(COUNTIFS($E$2:$E$7682,E6387,$B$2:$B$7682,B6387)&gt;1,
_xlfn.TEXTJOIN(CHAR(10),TRUE,_xlfn.UNIQUE(_xlfn._xlws.FILTER($H$2:$H$7682,($E$2:$E$7682=E6387)*($B$2:$B$7682=B6387)))),
H6387)</f>
        <v>2651 CRIMSON CANYON DR STE 110 LAS VEGAS, NV 63301
7340 SMOKE RANCH RD STE E LAS VEGAS, NV 06067</v>
      </c>
      <c r="J6387" s="26" t="str">
        <f t="shared" si="198"/>
        <v>K0047-1841581840-NUMOTION-2651 CRIMSON CANYON DR STE 110 LAS VEGAS, NV 63301
7340 SMOKE RANCH RD STE E LAS VEGAS, NV 06067</v>
      </c>
      <c r="K6387" s="26">
        <f t="shared" si="199"/>
        <v>2</v>
      </c>
      <c r="L6387" t="s">
        <v>9</v>
      </c>
      <c r="M6387" t="s">
        <v>3103</v>
      </c>
    </row>
    <row r="6388" spans="1:13" ht="25.5" x14ac:dyDescent="0.2">
      <c r="A6388" t="s">
        <v>5</v>
      </c>
      <c r="B6388" t="s">
        <v>2253</v>
      </c>
      <c r="C6388" t="s">
        <v>2254</v>
      </c>
      <c r="D6388" t="e">
        <v>#N/A</v>
      </c>
      <c r="E6388" t="s">
        <v>68</v>
      </c>
      <c r="F6388" t="s">
        <v>2812</v>
      </c>
      <c r="G6388" s="23" t="str" cm="1">
        <f t="array" ref="G6388">IF(COUNTIFS($E$2:$E$7682,E6388,$B$2:$B$7682,B6388)&gt;1,
_xlfn.TEXTJOIN(CHAR(10),TRUE,_xlfn.UNIQUE(_xlfn._xlws.FILTER($F$2:$F$7682,($E$2:$E$7682=E6388)*($B$2:$B$7682=B6388)))),
F6388)</f>
        <v>NUMOTION</v>
      </c>
      <c r="H6388" t="s">
        <v>2735</v>
      </c>
      <c r="I6388" s="26" t="str" cm="1">
        <f t="array" ref="I6388">IF(COUNTIFS($E$2:$E$7682,E6388,$B$2:$B$7682,B6388)&gt;1,
_xlfn.TEXTJOIN(CHAR(10),TRUE,_xlfn.UNIQUE(_xlfn._xlws.FILTER($H$2:$H$7682,($E$2:$E$7682=E6388)*($B$2:$B$7682=B6388)))),
H6388)</f>
        <v>2651 CRIMSON CANYON DR STE 110 LAS VEGAS, NV 63301
7340 SMOKE RANCH RD STE E LAS VEGAS, NV 06067</v>
      </c>
      <c r="J6388" s="26" t="str">
        <f t="shared" si="198"/>
        <v>K0047-1841581840-NUMOTION-2651 CRIMSON CANYON DR STE 110 LAS VEGAS, NV 63301
7340 SMOKE RANCH RD STE E LAS VEGAS, NV 06067</v>
      </c>
      <c r="K6388" s="26">
        <f t="shared" si="199"/>
        <v>2</v>
      </c>
      <c r="L6388" t="s">
        <v>9</v>
      </c>
      <c r="M6388" t="s">
        <v>3104</v>
      </c>
    </row>
    <row r="6389" spans="1:13" x14ac:dyDescent="0.2">
      <c r="A6389" t="s">
        <v>5</v>
      </c>
      <c r="B6389" t="s">
        <v>851</v>
      </c>
      <c r="C6389" t="s">
        <v>852</v>
      </c>
      <c r="D6389" t="s">
        <v>2622</v>
      </c>
      <c r="E6389" t="s">
        <v>68</v>
      </c>
      <c r="F6389" t="s">
        <v>2812</v>
      </c>
      <c r="G6389" s="23" t="str" cm="1">
        <f t="array" ref="G6389">IF(COUNTIFS($E$2:$E$7682,E6389,$B$2:$B$7682,B6389)&gt;1,
_xlfn.TEXTJOIN(CHAR(10),TRUE,_xlfn.UNIQUE(_xlfn._xlws.FILTER($F$2:$F$7682,($E$2:$E$7682=E6389)*($B$2:$B$7682=B6389)))),
F6389)</f>
        <v>NUMOTION</v>
      </c>
      <c r="H6389" t="s">
        <v>2675</v>
      </c>
      <c r="I6389" s="26" t="str" cm="1">
        <f t="array" ref="I6389">IF(COUNTIFS($E$2:$E$7682,E6389,$B$2:$B$7682,B6389)&gt;1,
_xlfn.TEXTJOIN(CHAR(10),TRUE,_xlfn.UNIQUE(_xlfn._xlws.FILTER($H$2:$H$7682,($E$2:$E$7682=E6389)*($B$2:$B$7682=B6389)))),
H6389)</f>
        <v>2651 CRIMSON CANYON DR STE 110 LAS VEGAS, NV 63301</v>
      </c>
      <c r="J6389" s="26" t="str">
        <f t="shared" si="198"/>
        <v>K0051-1841581840-NUMOTION-2651 CRIMSON CANYON DR STE 110 LAS VEGAS, NV 63301</v>
      </c>
      <c r="K6389" s="26">
        <f t="shared" si="199"/>
        <v>1</v>
      </c>
      <c r="L6389" t="s">
        <v>9</v>
      </c>
      <c r="M6389" t="s">
        <v>3103</v>
      </c>
    </row>
    <row r="6390" spans="1:13" x14ac:dyDescent="0.2">
      <c r="A6390" t="s">
        <v>5</v>
      </c>
      <c r="B6390" t="s">
        <v>2192</v>
      </c>
      <c r="C6390" t="s">
        <v>2193</v>
      </c>
      <c r="D6390" t="s">
        <v>2622</v>
      </c>
      <c r="E6390" t="s">
        <v>68</v>
      </c>
      <c r="F6390" t="s">
        <v>2812</v>
      </c>
      <c r="G6390" s="23" t="str" cm="1">
        <f t="array" ref="G6390">IF(COUNTIFS($E$2:$E$7682,E6390,$B$2:$B$7682,B6390)&gt;1,
_xlfn.TEXTJOIN(CHAR(10),TRUE,_xlfn.UNIQUE(_xlfn._xlws.FILTER($F$2:$F$7682,($E$2:$E$7682=E6390)*($B$2:$B$7682=B6390)))),
F6390)</f>
        <v>NUMOTION</v>
      </c>
      <c r="H6390" t="s">
        <v>2675</v>
      </c>
      <c r="I6390" s="26" t="str" cm="1">
        <f t="array" ref="I6390">IF(COUNTIFS($E$2:$E$7682,E6390,$B$2:$B$7682,B6390)&gt;1,
_xlfn.TEXTJOIN(CHAR(10),TRUE,_xlfn.UNIQUE(_xlfn._xlws.FILTER($H$2:$H$7682,($E$2:$E$7682=E6390)*($B$2:$B$7682=B6390)))),
H6390)</f>
        <v>2651 CRIMSON CANYON DR STE 110 LAS VEGAS, NV 63301</v>
      </c>
      <c r="J6390" s="26" t="str">
        <f t="shared" si="198"/>
        <v>K0052-1841581840-NUMOTION-2651 CRIMSON CANYON DR STE 110 LAS VEGAS, NV 63301</v>
      </c>
      <c r="K6390" s="26">
        <f t="shared" si="199"/>
        <v>1</v>
      </c>
      <c r="L6390" t="s">
        <v>9</v>
      </c>
      <c r="M6390" t="s">
        <v>3103</v>
      </c>
    </row>
    <row r="6391" spans="1:13" x14ac:dyDescent="0.2">
      <c r="A6391" t="s">
        <v>5</v>
      </c>
      <c r="B6391" t="s">
        <v>538</v>
      </c>
      <c r="C6391" t="s">
        <v>539</v>
      </c>
      <c r="D6391" t="s">
        <v>2622</v>
      </c>
      <c r="E6391" t="s">
        <v>68</v>
      </c>
      <c r="F6391" t="s">
        <v>2812</v>
      </c>
      <c r="G6391" s="23" t="str" cm="1">
        <f t="array" ref="G6391">IF(COUNTIFS($E$2:$E$7682,E6391,$B$2:$B$7682,B6391)&gt;1,
_xlfn.TEXTJOIN(CHAR(10),TRUE,_xlfn.UNIQUE(_xlfn._xlws.FILTER($F$2:$F$7682,($E$2:$E$7682=E6391)*($B$2:$B$7682=B6391)))),
F6391)</f>
        <v>NUMOTION</v>
      </c>
      <c r="H6391" t="s">
        <v>2675</v>
      </c>
      <c r="I6391" s="26" t="str" cm="1">
        <f t="array" ref="I6391">IF(COUNTIFS($E$2:$E$7682,E6391,$B$2:$B$7682,B6391)&gt;1,
_xlfn.TEXTJOIN(CHAR(10),TRUE,_xlfn.UNIQUE(_xlfn._xlws.FILTER($H$2:$H$7682,($E$2:$E$7682=E6391)*($B$2:$B$7682=B6391)))),
H6391)</f>
        <v>2651 CRIMSON CANYON DR STE 110 LAS VEGAS, NV 63301</v>
      </c>
      <c r="J6391" s="26" t="str">
        <f t="shared" si="198"/>
        <v>K0053-1841581840-NUMOTION-2651 CRIMSON CANYON DR STE 110 LAS VEGAS, NV 63301</v>
      </c>
      <c r="K6391" s="26">
        <f t="shared" si="199"/>
        <v>1</v>
      </c>
      <c r="L6391" t="s">
        <v>9</v>
      </c>
      <c r="M6391" t="s">
        <v>3103</v>
      </c>
    </row>
    <row r="6392" spans="1:13" x14ac:dyDescent="0.2">
      <c r="A6392" t="s">
        <v>5</v>
      </c>
      <c r="B6392" t="s">
        <v>1788</v>
      </c>
      <c r="C6392" t="s">
        <v>1789</v>
      </c>
      <c r="D6392" t="e">
        <v>#N/A</v>
      </c>
      <c r="E6392" t="s">
        <v>68</v>
      </c>
      <c r="F6392" t="s">
        <v>2812</v>
      </c>
      <c r="G6392" s="23" t="str" cm="1">
        <f t="array" ref="G6392">IF(COUNTIFS($E$2:$E$7682,E6392,$B$2:$B$7682,B6392)&gt;1,
_xlfn.TEXTJOIN(CHAR(10),TRUE,_xlfn.UNIQUE(_xlfn._xlws.FILTER($F$2:$F$7682,($E$2:$E$7682=E6392)*($B$2:$B$7682=B6392)))),
F6392)</f>
        <v>NUMOTION</v>
      </c>
      <c r="H6392" t="s">
        <v>2735</v>
      </c>
      <c r="I6392" s="26" t="str" cm="1">
        <f t="array" ref="I6392">IF(COUNTIFS($E$2:$E$7682,E6392,$B$2:$B$7682,B6392)&gt;1,
_xlfn.TEXTJOIN(CHAR(10),TRUE,_xlfn.UNIQUE(_xlfn._xlws.FILTER($H$2:$H$7682,($E$2:$E$7682=E6392)*($B$2:$B$7682=B6392)))),
H6392)</f>
        <v>7340 SMOKE RANCH RD STE E LAS VEGAS, NV 06067</v>
      </c>
      <c r="J6392" s="26" t="str">
        <f t="shared" si="198"/>
        <v>K0065-1841581840-NUMOTION-7340 SMOKE RANCH RD STE E LAS VEGAS, NV 06067</v>
      </c>
      <c r="K6392" s="26">
        <f t="shared" si="199"/>
        <v>1</v>
      </c>
      <c r="L6392" t="s">
        <v>9</v>
      </c>
      <c r="M6392" t="s">
        <v>3104</v>
      </c>
    </row>
    <row r="6393" spans="1:13" x14ac:dyDescent="0.2">
      <c r="A6393" t="s">
        <v>5</v>
      </c>
      <c r="B6393" t="s">
        <v>1447</v>
      </c>
      <c r="C6393" t="s">
        <v>1448</v>
      </c>
      <c r="D6393" t="s">
        <v>2622</v>
      </c>
      <c r="E6393" t="s">
        <v>68</v>
      </c>
      <c r="F6393" t="s">
        <v>2812</v>
      </c>
      <c r="G6393" s="23" t="str" cm="1">
        <f t="array" ref="G6393">IF(COUNTIFS($E$2:$E$7682,E6393,$B$2:$B$7682,B6393)&gt;1,
_xlfn.TEXTJOIN(CHAR(10),TRUE,_xlfn.UNIQUE(_xlfn._xlws.FILTER($F$2:$F$7682,($E$2:$E$7682=E6393)*($B$2:$B$7682=B6393)))),
F6393)</f>
        <v>NUMOTION</v>
      </c>
      <c r="H6393" t="s">
        <v>2675</v>
      </c>
      <c r="I6393" s="26" t="str" cm="1">
        <f t="array" ref="I6393">IF(COUNTIFS($E$2:$E$7682,E6393,$B$2:$B$7682,B6393)&gt;1,
_xlfn.TEXTJOIN(CHAR(10),TRUE,_xlfn.UNIQUE(_xlfn._xlws.FILTER($H$2:$H$7682,($E$2:$E$7682=E6393)*($B$2:$B$7682=B6393)))),
H6393)</f>
        <v>2651 CRIMSON CANYON DR STE 110 LAS VEGAS, NV 63301</v>
      </c>
      <c r="J6393" s="26" t="str">
        <f t="shared" si="198"/>
        <v>K0069-1841581840-NUMOTION-2651 CRIMSON CANYON DR STE 110 LAS VEGAS, NV 63301</v>
      </c>
      <c r="K6393" s="26">
        <f t="shared" si="199"/>
        <v>1</v>
      </c>
      <c r="L6393" t="s">
        <v>9</v>
      </c>
      <c r="M6393" t="s">
        <v>3103</v>
      </c>
    </row>
    <row r="6394" spans="1:13" x14ac:dyDescent="0.2">
      <c r="A6394" t="s">
        <v>5</v>
      </c>
      <c r="B6394" t="s">
        <v>1521</v>
      </c>
      <c r="C6394" t="s">
        <v>1522</v>
      </c>
      <c r="D6394" t="s">
        <v>2622</v>
      </c>
      <c r="E6394" t="s">
        <v>68</v>
      </c>
      <c r="F6394" t="s">
        <v>2812</v>
      </c>
      <c r="G6394" s="23" t="str" cm="1">
        <f t="array" ref="G6394">IF(COUNTIFS($E$2:$E$7682,E6394,$B$2:$B$7682,B6394)&gt;1,
_xlfn.TEXTJOIN(CHAR(10),TRUE,_xlfn.UNIQUE(_xlfn._xlws.FILTER($F$2:$F$7682,($E$2:$E$7682=E6394)*($B$2:$B$7682=B6394)))),
F6394)</f>
        <v>NUMOTION</v>
      </c>
      <c r="H6394" t="s">
        <v>2735</v>
      </c>
      <c r="I6394" s="26" t="str" cm="1">
        <f t="array" ref="I6394">IF(COUNTIFS($E$2:$E$7682,E6394,$B$2:$B$7682,B6394)&gt;1,
_xlfn.TEXTJOIN(CHAR(10),TRUE,_xlfn.UNIQUE(_xlfn._xlws.FILTER($H$2:$H$7682,($E$2:$E$7682=E6394)*($B$2:$B$7682=B6394)))),
H6394)</f>
        <v>7340 SMOKE RANCH RD STE E LAS VEGAS, NV 06067</v>
      </c>
      <c r="J6394" s="26" t="str">
        <f t="shared" si="198"/>
        <v>K0070-1841581840-NUMOTION-7340 SMOKE RANCH RD STE E LAS VEGAS, NV 06067</v>
      </c>
      <c r="K6394" s="26">
        <f t="shared" si="199"/>
        <v>1</v>
      </c>
      <c r="L6394" t="s">
        <v>9</v>
      </c>
      <c r="M6394" t="s">
        <v>3104</v>
      </c>
    </row>
    <row r="6395" spans="1:13" ht="25.5" x14ac:dyDescent="0.2">
      <c r="A6395" t="s">
        <v>5</v>
      </c>
      <c r="B6395" t="s">
        <v>1091</v>
      </c>
      <c r="C6395" t="s">
        <v>1092</v>
      </c>
      <c r="D6395" t="s">
        <v>2622</v>
      </c>
      <c r="E6395" t="s">
        <v>68</v>
      </c>
      <c r="F6395" t="s">
        <v>2812</v>
      </c>
      <c r="G6395" s="23" t="str" cm="1">
        <f t="array" ref="G6395">IF(COUNTIFS($E$2:$E$7682,E6395,$B$2:$B$7682,B6395)&gt;1,
_xlfn.TEXTJOIN(CHAR(10),TRUE,_xlfn.UNIQUE(_xlfn._xlws.FILTER($F$2:$F$7682,($E$2:$E$7682=E6395)*($B$2:$B$7682=B6395)))),
F6395)</f>
        <v>NUMOTION</v>
      </c>
      <c r="H6395" t="s">
        <v>2675</v>
      </c>
      <c r="I6395" s="26" t="str" cm="1">
        <f t="array" ref="I6395">IF(COUNTIFS($E$2:$E$7682,E6395,$B$2:$B$7682,B6395)&gt;1,
_xlfn.TEXTJOIN(CHAR(10),TRUE,_xlfn.UNIQUE(_xlfn._xlws.FILTER($H$2:$H$7682,($E$2:$E$7682=E6395)*($B$2:$B$7682=B6395)))),
H6395)</f>
        <v>2651 CRIMSON CANYON DR STE 110 LAS VEGAS, NV 63301
7340 SMOKE RANCH RD STE E LAS VEGAS, NV 06067</v>
      </c>
      <c r="J6395" s="26" t="str">
        <f t="shared" si="198"/>
        <v>K0072-1841581840-NUMOTION-2651 CRIMSON CANYON DR STE 110 LAS VEGAS, NV 63301
7340 SMOKE RANCH RD STE E LAS VEGAS, NV 06067</v>
      </c>
      <c r="K6395" s="26">
        <f t="shared" si="199"/>
        <v>2</v>
      </c>
      <c r="L6395" t="s">
        <v>9</v>
      </c>
      <c r="M6395" t="s">
        <v>3103</v>
      </c>
    </row>
    <row r="6396" spans="1:13" ht="25.5" x14ac:dyDescent="0.2">
      <c r="A6396" t="s">
        <v>5</v>
      </c>
      <c r="B6396" t="s">
        <v>1091</v>
      </c>
      <c r="C6396" t="s">
        <v>1092</v>
      </c>
      <c r="D6396" t="s">
        <v>2622</v>
      </c>
      <c r="E6396" t="s">
        <v>68</v>
      </c>
      <c r="F6396" t="s">
        <v>2812</v>
      </c>
      <c r="G6396" s="23" t="str" cm="1">
        <f t="array" ref="G6396">IF(COUNTIFS($E$2:$E$7682,E6396,$B$2:$B$7682,B6396)&gt;1,
_xlfn.TEXTJOIN(CHAR(10),TRUE,_xlfn.UNIQUE(_xlfn._xlws.FILTER($F$2:$F$7682,($E$2:$E$7682=E6396)*($B$2:$B$7682=B6396)))),
F6396)</f>
        <v>NUMOTION</v>
      </c>
      <c r="H6396" t="s">
        <v>2735</v>
      </c>
      <c r="I6396" s="26" t="str" cm="1">
        <f t="array" ref="I6396">IF(COUNTIFS($E$2:$E$7682,E6396,$B$2:$B$7682,B6396)&gt;1,
_xlfn.TEXTJOIN(CHAR(10),TRUE,_xlfn.UNIQUE(_xlfn._xlws.FILTER($H$2:$H$7682,($E$2:$E$7682=E6396)*($B$2:$B$7682=B6396)))),
H6396)</f>
        <v>2651 CRIMSON CANYON DR STE 110 LAS VEGAS, NV 63301
7340 SMOKE RANCH RD STE E LAS VEGAS, NV 06067</v>
      </c>
      <c r="J6396" s="26" t="str">
        <f t="shared" si="198"/>
        <v>K0072-1841581840-NUMOTION-2651 CRIMSON CANYON DR STE 110 LAS VEGAS, NV 63301
7340 SMOKE RANCH RD STE E LAS VEGAS, NV 06067</v>
      </c>
      <c r="K6396" s="26">
        <f t="shared" si="199"/>
        <v>2</v>
      </c>
      <c r="L6396" t="s">
        <v>9</v>
      </c>
      <c r="M6396" t="s">
        <v>3104</v>
      </c>
    </row>
    <row r="6397" spans="1:13" x14ac:dyDescent="0.2">
      <c r="A6397" t="s">
        <v>5</v>
      </c>
      <c r="B6397" t="s">
        <v>1684</v>
      </c>
      <c r="C6397" t="s">
        <v>1685</v>
      </c>
      <c r="D6397" t="s">
        <v>2622</v>
      </c>
      <c r="E6397" t="s">
        <v>68</v>
      </c>
      <c r="F6397" t="s">
        <v>2812</v>
      </c>
      <c r="G6397" s="23" t="str" cm="1">
        <f t="array" ref="G6397">IF(COUNTIFS($E$2:$E$7682,E6397,$B$2:$B$7682,B6397)&gt;1,
_xlfn.TEXTJOIN(CHAR(10),TRUE,_xlfn.UNIQUE(_xlfn._xlws.FILTER($F$2:$F$7682,($E$2:$E$7682=E6397)*($B$2:$B$7682=B6397)))),
F6397)</f>
        <v>NUMOTION</v>
      </c>
      <c r="H6397" t="s">
        <v>2675</v>
      </c>
      <c r="I6397" s="26" t="str" cm="1">
        <f t="array" ref="I6397">IF(COUNTIFS($E$2:$E$7682,E6397,$B$2:$B$7682,B6397)&gt;1,
_xlfn.TEXTJOIN(CHAR(10),TRUE,_xlfn.UNIQUE(_xlfn._xlws.FILTER($H$2:$H$7682,($E$2:$E$7682=E6397)*($B$2:$B$7682=B6397)))),
H6397)</f>
        <v>2651 CRIMSON CANYON DR STE 110 LAS VEGAS, NV 63301</v>
      </c>
      <c r="J6397" s="26" t="str">
        <f t="shared" si="198"/>
        <v>K0077-1841581840-NUMOTION-2651 CRIMSON CANYON DR STE 110 LAS VEGAS, NV 63301</v>
      </c>
      <c r="K6397" s="26">
        <f t="shared" si="199"/>
        <v>1</v>
      </c>
      <c r="L6397" t="s">
        <v>9</v>
      </c>
      <c r="M6397" t="s">
        <v>3103</v>
      </c>
    </row>
    <row r="6398" spans="1:13" x14ac:dyDescent="0.2">
      <c r="A6398" t="s">
        <v>5</v>
      </c>
      <c r="B6398" t="s">
        <v>1311</v>
      </c>
      <c r="C6398" t="s">
        <v>1312</v>
      </c>
      <c r="D6398" t="s">
        <v>2622</v>
      </c>
      <c r="E6398" t="s">
        <v>68</v>
      </c>
      <c r="F6398" t="s">
        <v>2812</v>
      </c>
      <c r="G6398" s="23" t="str" cm="1">
        <f t="array" ref="G6398">IF(COUNTIFS($E$2:$E$7682,E6398,$B$2:$B$7682,B6398)&gt;1,
_xlfn.TEXTJOIN(CHAR(10),TRUE,_xlfn.UNIQUE(_xlfn._xlws.FILTER($F$2:$F$7682,($E$2:$E$7682=E6398)*($B$2:$B$7682=B6398)))),
F6398)</f>
        <v>NUMOTION</v>
      </c>
      <c r="H6398" t="s">
        <v>2675</v>
      </c>
      <c r="I6398" s="26" t="str" cm="1">
        <f t="array" ref="I6398">IF(COUNTIFS($E$2:$E$7682,E6398,$B$2:$B$7682,B6398)&gt;1,
_xlfn.TEXTJOIN(CHAR(10),TRUE,_xlfn.UNIQUE(_xlfn._xlws.FILTER($H$2:$H$7682,($E$2:$E$7682=E6398)*($B$2:$B$7682=B6398)))),
H6398)</f>
        <v>2651 CRIMSON CANYON DR STE 110 LAS VEGAS, NV 63301</v>
      </c>
      <c r="J6398" s="26" t="str">
        <f t="shared" si="198"/>
        <v>K0105-1841581840-NUMOTION-2651 CRIMSON CANYON DR STE 110 LAS VEGAS, NV 63301</v>
      </c>
      <c r="K6398" s="26">
        <f t="shared" si="199"/>
        <v>1</v>
      </c>
      <c r="L6398" t="s">
        <v>9</v>
      </c>
      <c r="M6398" t="s">
        <v>3103</v>
      </c>
    </row>
    <row r="6399" spans="1:13" ht="25.5" x14ac:dyDescent="0.2">
      <c r="A6399" t="s">
        <v>5</v>
      </c>
      <c r="B6399" t="s">
        <v>386</v>
      </c>
      <c r="C6399" t="s">
        <v>387</v>
      </c>
      <c r="D6399" t="s">
        <v>2622</v>
      </c>
      <c r="E6399" t="s">
        <v>68</v>
      </c>
      <c r="F6399" t="s">
        <v>2812</v>
      </c>
      <c r="G6399" s="23" t="str" cm="1">
        <f t="array" ref="G6399">IF(COUNTIFS($E$2:$E$7682,E6399,$B$2:$B$7682,B6399)&gt;1,
_xlfn.TEXTJOIN(CHAR(10),TRUE,_xlfn.UNIQUE(_xlfn._xlws.FILTER($F$2:$F$7682,($E$2:$E$7682=E6399)*($B$2:$B$7682=B6399)))),
F6399)</f>
        <v>NUMOTION</v>
      </c>
      <c r="H6399" t="s">
        <v>2675</v>
      </c>
      <c r="I6399" s="26" t="str" cm="1">
        <f t="array" ref="I6399">IF(COUNTIFS($E$2:$E$7682,E6399,$B$2:$B$7682,B6399)&gt;1,
_xlfn.TEXTJOIN(CHAR(10),TRUE,_xlfn.UNIQUE(_xlfn._xlws.FILTER($H$2:$H$7682,($E$2:$E$7682=E6399)*($B$2:$B$7682=B6399)))),
H6399)</f>
        <v>2651 CRIMSON CANYON DR STE 110 LAS VEGAS, NV 63301
7340 SMOKE RANCH RD STE E LAS VEGAS, NV 06067</v>
      </c>
      <c r="J6399" s="26" t="str">
        <f t="shared" si="198"/>
        <v>K0108-1841581840-NUMOTION-2651 CRIMSON CANYON DR STE 110 LAS VEGAS, NV 63301
7340 SMOKE RANCH RD STE E LAS VEGAS, NV 06067</v>
      </c>
      <c r="K6399" s="26">
        <f t="shared" si="199"/>
        <v>2</v>
      </c>
      <c r="L6399" t="s">
        <v>9</v>
      </c>
      <c r="M6399" t="s">
        <v>3103</v>
      </c>
    </row>
    <row r="6400" spans="1:13" ht="25.5" x14ac:dyDescent="0.2">
      <c r="A6400" t="s">
        <v>5</v>
      </c>
      <c r="B6400" t="s">
        <v>386</v>
      </c>
      <c r="C6400" t="s">
        <v>387</v>
      </c>
      <c r="D6400" t="s">
        <v>2622</v>
      </c>
      <c r="E6400" t="s">
        <v>68</v>
      </c>
      <c r="F6400" t="s">
        <v>2812</v>
      </c>
      <c r="G6400" s="23" t="str" cm="1">
        <f t="array" ref="G6400">IF(COUNTIFS($E$2:$E$7682,E6400,$B$2:$B$7682,B6400)&gt;1,
_xlfn.TEXTJOIN(CHAR(10),TRUE,_xlfn.UNIQUE(_xlfn._xlws.FILTER($F$2:$F$7682,($E$2:$E$7682=E6400)*($B$2:$B$7682=B6400)))),
F6400)</f>
        <v>NUMOTION</v>
      </c>
      <c r="H6400" t="s">
        <v>2735</v>
      </c>
      <c r="I6400" s="26" t="str" cm="1">
        <f t="array" ref="I6400">IF(COUNTIFS($E$2:$E$7682,E6400,$B$2:$B$7682,B6400)&gt;1,
_xlfn.TEXTJOIN(CHAR(10),TRUE,_xlfn.UNIQUE(_xlfn._xlws.FILTER($H$2:$H$7682,($E$2:$E$7682=E6400)*($B$2:$B$7682=B6400)))),
H6400)</f>
        <v>2651 CRIMSON CANYON DR STE 110 LAS VEGAS, NV 63301
7340 SMOKE RANCH RD STE E LAS VEGAS, NV 06067</v>
      </c>
      <c r="J6400" s="26" t="str">
        <f t="shared" si="198"/>
        <v>K0108-1841581840-NUMOTION-2651 CRIMSON CANYON DR STE 110 LAS VEGAS, NV 63301
7340 SMOKE RANCH RD STE E LAS VEGAS, NV 06067</v>
      </c>
      <c r="K6400" s="26">
        <f t="shared" si="199"/>
        <v>2</v>
      </c>
      <c r="L6400" t="s">
        <v>9</v>
      </c>
      <c r="M6400" t="s">
        <v>3104</v>
      </c>
    </row>
    <row r="6401" spans="1:13" ht="25.5" x14ac:dyDescent="0.2">
      <c r="A6401" t="s">
        <v>5</v>
      </c>
      <c r="B6401" t="s">
        <v>23</v>
      </c>
      <c r="C6401" t="s">
        <v>24</v>
      </c>
      <c r="D6401" t="s">
        <v>2622</v>
      </c>
      <c r="E6401" t="s">
        <v>68</v>
      </c>
      <c r="F6401" t="s">
        <v>2812</v>
      </c>
      <c r="G6401" s="23" t="str" cm="1">
        <f t="array" ref="G6401">IF(COUNTIFS($E$2:$E$7682,E6401,$B$2:$B$7682,B6401)&gt;1,
_xlfn.TEXTJOIN(CHAR(10),TRUE,_xlfn.UNIQUE(_xlfn._xlws.FILTER($F$2:$F$7682,($E$2:$E$7682=E6401)*($B$2:$B$7682=B6401)))),
F6401)</f>
        <v>NUMOTION</v>
      </c>
      <c r="H6401" t="s">
        <v>2675</v>
      </c>
      <c r="I6401" s="26" t="str" cm="1">
        <f t="array" ref="I6401">IF(COUNTIFS($E$2:$E$7682,E6401,$B$2:$B$7682,B6401)&gt;1,
_xlfn.TEXTJOIN(CHAR(10),TRUE,_xlfn.UNIQUE(_xlfn._xlws.FILTER($H$2:$H$7682,($E$2:$E$7682=E6401)*($B$2:$B$7682=B6401)))),
H6401)</f>
        <v>2651 CRIMSON CANYON DR STE 110 LAS VEGAS, NV 63301
7340 SMOKE RANCH RD STE E LAS VEGAS, NV 06067</v>
      </c>
      <c r="J6401" s="26" t="str">
        <f t="shared" si="198"/>
        <v>K0195-1841581840-NUMOTION-2651 CRIMSON CANYON DR STE 110 LAS VEGAS, NV 63301
7340 SMOKE RANCH RD STE E LAS VEGAS, NV 06067</v>
      </c>
      <c r="K6401" s="26">
        <f t="shared" si="199"/>
        <v>2</v>
      </c>
      <c r="L6401" t="s">
        <v>9</v>
      </c>
      <c r="M6401" t="s">
        <v>3103</v>
      </c>
    </row>
    <row r="6402" spans="1:13" ht="25.5" x14ac:dyDescent="0.2">
      <c r="A6402" t="s">
        <v>5</v>
      </c>
      <c r="B6402" t="s">
        <v>23</v>
      </c>
      <c r="C6402" t="s">
        <v>24</v>
      </c>
      <c r="D6402" t="s">
        <v>2622</v>
      </c>
      <c r="E6402" t="s">
        <v>68</v>
      </c>
      <c r="F6402" t="s">
        <v>2812</v>
      </c>
      <c r="G6402" s="23" t="str" cm="1">
        <f t="array" ref="G6402">IF(COUNTIFS($E$2:$E$7682,E6402,$B$2:$B$7682,B6402)&gt;1,
_xlfn.TEXTJOIN(CHAR(10),TRUE,_xlfn.UNIQUE(_xlfn._xlws.FILTER($F$2:$F$7682,($E$2:$E$7682=E6402)*($B$2:$B$7682=B6402)))),
F6402)</f>
        <v>NUMOTION</v>
      </c>
      <c r="H6402" t="s">
        <v>2735</v>
      </c>
      <c r="I6402" s="26" t="str" cm="1">
        <f t="array" ref="I6402">IF(COUNTIFS($E$2:$E$7682,E6402,$B$2:$B$7682,B6402)&gt;1,
_xlfn.TEXTJOIN(CHAR(10),TRUE,_xlfn.UNIQUE(_xlfn._xlws.FILTER($H$2:$H$7682,($E$2:$E$7682=E6402)*($B$2:$B$7682=B6402)))),
H6402)</f>
        <v>2651 CRIMSON CANYON DR STE 110 LAS VEGAS, NV 63301
7340 SMOKE RANCH RD STE E LAS VEGAS, NV 06067</v>
      </c>
      <c r="J6402" s="26" t="str">
        <f t="shared" si="198"/>
        <v>K0195-1841581840-NUMOTION-2651 CRIMSON CANYON DR STE 110 LAS VEGAS, NV 63301
7340 SMOKE RANCH RD STE E LAS VEGAS, NV 06067</v>
      </c>
      <c r="K6402" s="26">
        <f t="shared" si="199"/>
        <v>2</v>
      </c>
      <c r="L6402" t="s">
        <v>9</v>
      </c>
      <c r="M6402" t="s">
        <v>3104</v>
      </c>
    </row>
    <row r="6403" spans="1:13" x14ac:dyDescent="0.2">
      <c r="A6403" t="s">
        <v>5</v>
      </c>
      <c r="B6403" t="s">
        <v>1126</v>
      </c>
      <c r="C6403" t="s">
        <v>1127</v>
      </c>
      <c r="D6403" t="s">
        <v>2622</v>
      </c>
      <c r="E6403" t="s">
        <v>68</v>
      </c>
      <c r="F6403" t="s">
        <v>2812</v>
      </c>
      <c r="G6403" s="23" t="str" cm="1">
        <f t="array" ref="G6403">IF(COUNTIFS($E$2:$E$7682,E6403,$B$2:$B$7682,B6403)&gt;1,
_xlfn.TEXTJOIN(CHAR(10),TRUE,_xlfn.UNIQUE(_xlfn._xlws.FILTER($F$2:$F$7682,($E$2:$E$7682=E6403)*($B$2:$B$7682=B6403)))),
F6403)</f>
        <v>NUMOTION</v>
      </c>
      <c r="H6403" t="s">
        <v>2675</v>
      </c>
      <c r="I6403" s="26" t="str" cm="1">
        <f t="array" ref="I6403">IF(COUNTIFS($E$2:$E$7682,E6403,$B$2:$B$7682,B6403)&gt;1,
_xlfn.TEXTJOIN(CHAR(10),TRUE,_xlfn.UNIQUE(_xlfn._xlws.FILTER($H$2:$H$7682,($E$2:$E$7682=E6403)*($B$2:$B$7682=B6403)))),
H6403)</f>
        <v>2651 CRIMSON CANYON DR STE 110 LAS VEGAS, NV 63301</v>
      </c>
      <c r="J6403" s="26" t="str">
        <f t="shared" ref="J6403:J6466" si="200">B6403 &amp; "-" &amp; E6403 &amp; "-" &amp; G6403 &amp; "-" &amp; I6403</f>
        <v>K0462-1841581840-NUMOTION-2651 CRIMSON CANYON DR STE 110 LAS VEGAS, NV 63301</v>
      </c>
      <c r="K6403" s="26">
        <f t="shared" ref="K6403:K6466" si="201">COUNTIF($J$2:$J$7682,J6403)</f>
        <v>1</v>
      </c>
      <c r="L6403" t="s">
        <v>9</v>
      </c>
      <c r="M6403" t="s">
        <v>3103</v>
      </c>
    </row>
    <row r="6404" spans="1:13" x14ac:dyDescent="0.2">
      <c r="A6404" t="s">
        <v>5</v>
      </c>
      <c r="B6404" t="s">
        <v>1617</v>
      </c>
      <c r="C6404" t="s">
        <v>1618</v>
      </c>
      <c r="D6404" t="s">
        <v>2622</v>
      </c>
      <c r="E6404" t="s">
        <v>68</v>
      </c>
      <c r="F6404" t="s">
        <v>2812</v>
      </c>
      <c r="G6404" s="23" t="str" cm="1">
        <f t="array" ref="G6404">IF(COUNTIFS($E$2:$E$7682,E6404,$B$2:$B$7682,B6404)&gt;1,
_xlfn.TEXTJOIN(CHAR(10),TRUE,_xlfn.UNIQUE(_xlfn._xlws.FILTER($F$2:$F$7682,($E$2:$E$7682=E6404)*($B$2:$B$7682=B6404)))),
F6404)</f>
        <v>NUMOTION</v>
      </c>
      <c r="H6404" t="s">
        <v>2735</v>
      </c>
      <c r="I6404" s="26" t="str" cm="1">
        <f t="array" ref="I6404">IF(COUNTIFS($E$2:$E$7682,E6404,$B$2:$B$7682,B6404)&gt;1,
_xlfn.TEXTJOIN(CHAR(10),TRUE,_xlfn.UNIQUE(_xlfn._xlws.FILTER($H$2:$H$7682,($E$2:$E$7682=E6404)*($B$2:$B$7682=B6404)))),
H6404)</f>
        <v>7340 SMOKE RANCH RD STE E LAS VEGAS, NV 06067</v>
      </c>
      <c r="J6404" s="26" t="str">
        <f t="shared" si="200"/>
        <v>K0733-1841581840-NUMOTION-7340 SMOKE RANCH RD STE E LAS VEGAS, NV 06067</v>
      </c>
      <c r="K6404" s="26">
        <f t="shared" si="201"/>
        <v>1</v>
      </c>
      <c r="L6404" t="s">
        <v>9</v>
      </c>
      <c r="M6404" t="s">
        <v>3104</v>
      </c>
    </row>
    <row r="6405" spans="1:13" ht="25.5" x14ac:dyDescent="0.2">
      <c r="A6405" t="s">
        <v>5</v>
      </c>
      <c r="B6405" t="s">
        <v>290</v>
      </c>
      <c r="C6405" t="s">
        <v>291</v>
      </c>
      <c r="D6405" t="s">
        <v>2622</v>
      </c>
      <c r="E6405" t="s">
        <v>68</v>
      </c>
      <c r="F6405" t="s">
        <v>2812</v>
      </c>
      <c r="G6405" s="23" t="str" cm="1">
        <f t="array" ref="G6405">IF(COUNTIFS($E$2:$E$7682,E6405,$B$2:$B$7682,B6405)&gt;1,
_xlfn.TEXTJOIN(CHAR(10),TRUE,_xlfn.UNIQUE(_xlfn._xlws.FILTER($F$2:$F$7682,($E$2:$E$7682=E6405)*($B$2:$B$7682=B6405)))),
F6405)</f>
        <v>NUMOTION</v>
      </c>
      <c r="H6405" t="s">
        <v>2675</v>
      </c>
      <c r="I6405" s="26" t="str" cm="1">
        <f t="array" ref="I6405">IF(COUNTIFS($E$2:$E$7682,E6405,$B$2:$B$7682,B6405)&gt;1,
_xlfn.TEXTJOIN(CHAR(10),TRUE,_xlfn.UNIQUE(_xlfn._xlws.FILTER($H$2:$H$7682,($E$2:$E$7682=E6405)*($B$2:$B$7682=B6405)))),
H6405)</f>
        <v>2651 CRIMSON CANYON DR STE 110 LAS VEGAS, NV 63301
7340 SMOKE RANCH RD STE E LAS VEGAS, NV 06067</v>
      </c>
      <c r="J6405" s="26" t="str">
        <f t="shared" si="200"/>
        <v>K0739-1841581840-NUMOTION-2651 CRIMSON CANYON DR STE 110 LAS VEGAS, NV 63301
7340 SMOKE RANCH RD STE E LAS VEGAS, NV 06067</v>
      </c>
      <c r="K6405" s="26">
        <f t="shared" si="201"/>
        <v>2</v>
      </c>
      <c r="L6405" t="s">
        <v>9</v>
      </c>
      <c r="M6405" t="s">
        <v>3103</v>
      </c>
    </row>
    <row r="6406" spans="1:13" ht="25.5" x14ac:dyDescent="0.2">
      <c r="A6406" t="s">
        <v>5</v>
      </c>
      <c r="B6406" t="s">
        <v>290</v>
      </c>
      <c r="C6406" t="s">
        <v>291</v>
      </c>
      <c r="D6406" t="s">
        <v>2622</v>
      </c>
      <c r="E6406" t="s">
        <v>68</v>
      </c>
      <c r="F6406" t="s">
        <v>2812</v>
      </c>
      <c r="G6406" s="23" t="str" cm="1">
        <f t="array" ref="G6406">IF(COUNTIFS($E$2:$E$7682,E6406,$B$2:$B$7682,B6406)&gt;1,
_xlfn.TEXTJOIN(CHAR(10),TRUE,_xlfn.UNIQUE(_xlfn._xlws.FILTER($F$2:$F$7682,($E$2:$E$7682=E6406)*($B$2:$B$7682=B6406)))),
F6406)</f>
        <v>NUMOTION</v>
      </c>
      <c r="H6406" t="s">
        <v>2735</v>
      </c>
      <c r="I6406" s="26" t="str" cm="1">
        <f t="array" ref="I6406">IF(COUNTIFS($E$2:$E$7682,E6406,$B$2:$B$7682,B6406)&gt;1,
_xlfn.TEXTJOIN(CHAR(10),TRUE,_xlfn.UNIQUE(_xlfn._xlws.FILTER($H$2:$H$7682,($E$2:$E$7682=E6406)*($B$2:$B$7682=B6406)))),
H6406)</f>
        <v>2651 CRIMSON CANYON DR STE 110 LAS VEGAS, NV 63301
7340 SMOKE RANCH RD STE E LAS VEGAS, NV 06067</v>
      </c>
      <c r="J6406" s="26" t="str">
        <f t="shared" si="200"/>
        <v>K0739-1841581840-NUMOTION-2651 CRIMSON CANYON DR STE 110 LAS VEGAS, NV 63301
7340 SMOKE RANCH RD STE E LAS VEGAS, NV 06067</v>
      </c>
      <c r="K6406" s="26">
        <f t="shared" si="201"/>
        <v>2</v>
      </c>
      <c r="L6406" t="s">
        <v>9</v>
      </c>
      <c r="M6406" t="s">
        <v>3104</v>
      </c>
    </row>
    <row r="6407" spans="1:13" ht="25.5" x14ac:dyDescent="0.2">
      <c r="A6407" t="s">
        <v>5</v>
      </c>
      <c r="B6407" t="s">
        <v>1323</v>
      </c>
      <c r="C6407" t="s">
        <v>1324</v>
      </c>
      <c r="D6407" t="s">
        <v>2622</v>
      </c>
      <c r="E6407" t="s">
        <v>68</v>
      </c>
      <c r="F6407" t="s">
        <v>2812</v>
      </c>
      <c r="G6407" s="23" t="str" cm="1">
        <f t="array" ref="G6407">IF(COUNTIFS($E$2:$E$7682,E6407,$B$2:$B$7682,B6407)&gt;1,
_xlfn.TEXTJOIN(CHAR(10),TRUE,_xlfn.UNIQUE(_xlfn._xlws.FILTER($F$2:$F$7682,($E$2:$E$7682=E6407)*($B$2:$B$7682=B6407)))),
F6407)</f>
        <v>NUMOTION</v>
      </c>
      <c r="H6407" t="s">
        <v>2675</v>
      </c>
      <c r="I6407" s="26" t="str" cm="1">
        <f t="array" ref="I6407">IF(COUNTIFS($E$2:$E$7682,E6407,$B$2:$B$7682,B6407)&gt;1,
_xlfn.TEXTJOIN(CHAR(10),TRUE,_xlfn.UNIQUE(_xlfn._xlws.FILTER($H$2:$H$7682,($E$2:$E$7682=E6407)*($B$2:$B$7682=B6407)))),
H6407)</f>
        <v>2651 CRIMSON CANYON DR STE 110 LAS VEGAS, NV 63301
7340 SMOKE RANCH RD STE E LAS VEGAS, NV 06067</v>
      </c>
      <c r="J6407" s="26" t="str">
        <f t="shared" si="200"/>
        <v>K0823-1841581840-NUMOTION-2651 CRIMSON CANYON DR STE 110 LAS VEGAS, NV 63301
7340 SMOKE RANCH RD STE E LAS VEGAS, NV 06067</v>
      </c>
      <c r="K6407" s="26">
        <f t="shared" si="201"/>
        <v>2</v>
      </c>
      <c r="L6407" t="s">
        <v>9</v>
      </c>
      <c r="M6407" t="s">
        <v>3103</v>
      </c>
    </row>
    <row r="6408" spans="1:13" ht="25.5" x14ac:dyDescent="0.2">
      <c r="A6408" t="s">
        <v>5</v>
      </c>
      <c r="B6408" t="s">
        <v>1323</v>
      </c>
      <c r="C6408" t="s">
        <v>1324</v>
      </c>
      <c r="D6408" t="s">
        <v>2622</v>
      </c>
      <c r="E6408" t="s">
        <v>68</v>
      </c>
      <c r="F6408" t="s">
        <v>2812</v>
      </c>
      <c r="G6408" s="23" t="str" cm="1">
        <f t="array" ref="G6408">IF(COUNTIFS($E$2:$E$7682,E6408,$B$2:$B$7682,B6408)&gt;1,
_xlfn.TEXTJOIN(CHAR(10),TRUE,_xlfn.UNIQUE(_xlfn._xlws.FILTER($F$2:$F$7682,($E$2:$E$7682=E6408)*($B$2:$B$7682=B6408)))),
F6408)</f>
        <v>NUMOTION</v>
      </c>
      <c r="H6408" t="s">
        <v>2735</v>
      </c>
      <c r="I6408" s="26" t="str" cm="1">
        <f t="array" ref="I6408">IF(COUNTIFS($E$2:$E$7682,E6408,$B$2:$B$7682,B6408)&gt;1,
_xlfn.TEXTJOIN(CHAR(10),TRUE,_xlfn.UNIQUE(_xlfn._xlws.FILTER($H$2:$H$7682,($E$2:$E$7682=E6408)*($B$2:$B$7682=B6408)))),
H6408)</f>
        <v>2651 CRIMSON CANYON DR STE 110 LAS VEGAS, NV 63301
7340 SMOKE RANCH RD STE E LAS VEGAS, NV 06067</v>
      </c>
      <c r="J6408" s="26" t="str">
        <f t="shared" si="200"/>
        <v>K0823-1841581840-NUMOTION-2651 CRIMSON CANYON DR STE 110 LAS VEGAS, NV 63301
7340 SMOKE RANCH RD STE E LAS VEGAS, NV 06067</v>
      </c>
      <c r="K6408" s="26">
        <f t="shared" si="201"/>
        <v>2</v>
      </c>
      <c r="L6408" t="s">
        <v>9</v>
      </c>
      <c r="M6408" t="s">
        <v>3104</v>
      </c>
    </row>
    <row r="6409" spans="1:13" x14ac:dyDescent="0.2">
      <c r="A6409" t="s">
        <v>5</v>
      </c>
      <c r="B6409" t="s">
        <v>1508</v>
      </c>
      <c r="C6409" t="s">
        <v>1509</v>
      </c>
      <c r="D6409" t="s">
        <v>2622</v>
      </c>
      <c r="E6409" t="s">
        <v>68</v>
      </c>
      <c r="F6409" t="s">
        <v>2812</v>
      </c>
      <c r="G6409" s="23" t="str" cm="1">
        <f t="array" ref="G6409">IF(COUNTIFS($E$2:$E$7682,E6409,$B$2:$B$7682,B6409)&gt;1,
_xlfn.TEXTJOIN(CHAR(10),TRUE,_xlfn.UNIQUE(_xlfn._xlws.FILTER($F$2:$F$7682,($E$2:$E$7682=E6409)*($B$2:$B$7682=B6409)))),
F6409)</f>
        <v>NUMOTION</v>
      </c>
      <c r="H6409" t="s">
        <v>2735</v>
      </c>
      <c r="I6409" s="26" t="str" cm="1">
        <f t="array" ref="I6409">IF(COUNTIFS($E$2:$E$7682,E6409,$B$2:$B$7682,B6409)&gt;1,
_xlfn.TEXTJOIN(CHAR(10),TRUE,_xlfn.UNIQUE(_xlfn._xlws.FILTER($H$2:$H$7682,($E$2:$E$7682=E6409)*($B$2:$B$7682=B6409)))),
H6409)</f>
        <v>7340 SMOKE RANCH RD STE E LAS VEGAS, NV 06067</v>
      </c>
      <c r="J6409" s="26" t="str">
        <f t="shared" si="200"/>
        <v>K0825-1841581840-NUMOTION-7340 SMOKE RANCH RD STE E LAS VEGAS, NV 06067</v>
      </c>
      <c r="K6409" s="26">
        <f t="shared" si="201"/>
        <v>1</v>
      </c>
      <c r="L6409" t="s">
        <v>9</v>
      </c>
      <c r="M6409" t="s">
        <v>3104</v>
      </c>
    </row>
    <row r="6410" spans="1:13" x14ac:dyDescent="0.2">
      <c r="A6410" t="s">
        <v>5</v>
      </c>
      <c r="B6410" t="s">
        <v>2087</v>
      </c>
      <c r="C6410" t="s">
        <v>2088</v>
      </c>
      <c r="D6410" t="s">
        <v>2622</v>
      </c>
      <c r="E6410" t="s">
        <v>68</v>
      </c>
      <c r="F6410" t="s">
        <v>2812</v>
      </c>
      <c r="G6410" s="23" t="str" cm="1">
        <f t="array" ref="G6410">IF(COUNTIFS($E$2:$E$7682,E6410,$B$2:$B$7682,B6410)&gt;1,
_xlfn.TEXTJOIN(CHAR(10),TRUE,_xlfn.UNIQUE(_xlfn._xlws.FILTER($F$2:$F$7682,($E$2:$E$7682=E6410)*($B$2:$B$7682=B6410)))),
F6410)</f>
        <v>NUMOTION</v>
      </c>
      <c r="H6410" t="s">
        <v>2735</v>
      </c>
      <c r="I6410" s="26" t="str" cm="1">
        <f t="array" ref="I6410">IF(COUNTIFS($E$2:$E$7682,E6410,$B$2:$B$7682,B6410)&gt;1,
_xlfn.TEXTJOIN(CHAR(10),TRUE,_xlfn.UNIQUE(_xlfn._xlws.FILTER($H$2:$H$7682,($E$2:$E$7682=E6410)*($B$2:$B$7682=B6410)))),
H6410)</f>
        <v>7340 SMOKE RANCH RD STE E LAS VEGAS, NV 06067</v>
      </c>
      <c r="J6410" s="26" t="str">
        <f t="shared" si="200"/>
        <v>K0827-1841581840-NUMOTION-7340 SMOKE RANCH RD STE E LAS VEGAS, NV 06067</v>
      </c>
      <c r="K6410" s="26">
        <f t="shared" si="201"/>
        <v>1</v>
      </c>
      <c r="L6410" t="s">
        <v>9</v>
      </c>
      <c r="M6410" t="s">
        <v>3104</v>
      </c>
    </row>
    <row r="6411" spans="1:13" x14ac:dyDescent="0.2">
      <c r="A6411" t="s">
        <v>5</v>
      </c>
      <c r="B6411" t="s">
        <v>1195</v>
      </c>
      <c r="C6411" t="s">
        <v>1196</v>
      </c>
      <c r="D6411" t="s">
        <v>2622</v>
      </c>
      <c r="E6411" t="s">
        <v>68</v>
      </c>
      <c r="F6411" t="s">
        <v>2812</v>
      </c>
      <c r="G6411" s="23" t="str" cm="1">
        <f t="array" ref="G6411">IF(COUNTIFS($E$2:$E$7682,E6411,$B$2:$B$7682,B6411)&gt;1,
_xlfn.TEXTJOIN(CHAR(10),TRUE,_xlfn.UNIQUE(_xlfn._xlws.FILTER($F$2:$F$7682,($E$2:$E$7682=E6411)*($B$2:$B$7682=B6411)))),
F6411)</f>
        <v>NUMOTION</v>
      </c>
      <c r="H6411" t="s">
        <v>2675</v>
      </c>
      <c r="I6411" s="26" t="str" cm="1">
        <f t="array" ref="I6411">IF(COUNTIFS($E$2:$E$7682,E6411,$B$2:$B$7682,B6411)&gt;1,
_xlfn.TEXTJOIN(CHAR(10),TRUE,_xlfn.UNIQUE(_xlfn._xlws.FILTER($H$2:$H$7682,($E$2:$E$7682=E6411)*($B$2:$B$7682=B6411)))),
H6411)</f>
        <v>2651 CRIMSON CANYON DR STE 110 LAS VEGAS, NV 63301</v>
      </c>
      <c r="J6411" s="26" t="str">
        <f t="shared" si="200"/>
        <v>K0835-1841581840-NUMOTION-2651 CRIMSON CANYON DR STE 110 LAS VEGAS, NV 63301</v>
      </c>
      <c r="K6411" s="26">
        <f t="shared" si="201"/>
        <v>1</v>
      </c>
      <c r="L6411" t="s">
        <v>9</v>
      </c>
      <c r="M6411" t="s">
        <v>3103</v>
      </c>
    </row>
    <row r="6412" spans="1:13" x14ac:dyDescent="0.2">
      <c r="A6412" t="s">
        <v>5</v>
      </c>
      <c r="B6412" t="s">
        <v>1737</v>
      </c>
      <c r="C6412" t="s">
        <v>1738</v>
      </c>
      <c r="D6412" t="s">
        <v>2622</v>
      </c>
      <c r="E6412" t="s">
        <v>68</v>
      </c>
      <c r="F6412" t="s">
        <v>2812</v>
      </c>
      <c r="G6412" s="23" t="str" cm="1">
        <f t="array" ref="G6412">IF(COUNTIFS($E$2:$E$7682,E6412,$B$2:$B$7682,B6412)&gt;1,
_xlfn.TEXTJOIN(CHAR(10),TRUE,_xlfn.UNIQUE(_xlfn._xlws.FILTER($F$2:$F$7682,($E$2:$E$7682=E6412)*($B$2:$B$7682=B6412)))),
F6412)</f>
        <v>NUMOTION</v>
      </c>
      <c r="H6412" t="s">
        <v>2675</v>
      </c>
      <c r="I6412" s="26" t="str" cm="1">
        <f t="array" ref="I6412">IF(COUNTIFS($E$2:$E$7682,E6412,$B$2:$B$7682,B6412)&gt;1,
_xlfn.TEXTJOIN(CHAR(10),TRUE,_xlfn.UNIQUE(_xlfn._xlws.FILTER($H$2:$H$7682,($E$2:$E$7682=E6412)*($B$2:$B$7682=B6412)))),
H6412)</f>
        <v>2651 CRIMSON CANYON DR STE 110 LAS VEGAS, NV 63301</v>
      </c>
      <c r="J6412" s="26" t="str">
        <f t="shared" si="200"/>
        <v>K0848-1841581840-NUMOTION-2651 CRIMSON CANYON DR STE 110 LAS VEGAS, NV 63301</v>
      </c>
      <c r="K6412" s="26">
        <f t="shared" si="201"/>
        <v>1</v>
      </c>
      <c r="L6412" t="s">
        <v>9</v>
      </c>
      <c r="M6412" t="s">
        <v>3103</v>
      </c>
    </row>
    <row r="6413" spans="1:13" x14ac:dyDescent="0.2">
      <c r="A6413" t="s">
        <v>5</v>
      </c>
      <c r="B6413" t="s">
        <v>2371</v>
      </c>
      <c r="C6413" t="s">
        <v>2372</v>
      </c>
      <c r="D6413" t="s">
        <v>2622</v>
      </c>
      <c r="E6413" t="s">
        <v>68</v>
      </c>
      <c r="F6413" t="s">
        <v>2812</v>
      </c>
      <c r="G6413" s="23" t="str" cm="1">
        <f t="array" ref="G6413">IF(COUNTIFS($E$2:$E$7682,E6413,$B$2:$B$7682,B6413)&gt;1,
_xlfn.TEXTJOIN(CHAR(10),TRUE,_xlfn.UNIQUE(_xlfn._xlws.FILTER($F$2:$F$7682,($E$2:$E$7682=E6413)*($B$2:$B$7682=B6413)))),
F6413)</f>
        <v>NUMOTION</v>
      </c>
      <c r="H6413" t="s">
        <v>2675</v>
      </c>
      <c r="I6413" s="26" t="str" cm="1">
        <f t="array" ref="I6413">IF(COUNTIFS($E$2:$E$7682,E6413,$B$2:$B$7682,B6413)&gt;1,
_xlfn.TEXTJOIN(CHAR(10),TRUE,_xlfn.UNIQUE(_xlfn._xlws.FILTER($H$2:$H$7682,($E$2:$E$7682=E6413)*($B$2:$B$7682=B6413)))),
H6413)</f>
        <v>2651 CRIMSON CANYON DR STE 110 LAS VEGAS, NV 63301</v>
      </c>
      <c r="J6413" s="26" t="str">
        <f t="shared" si="200"/>
        <v>K0849-1841581840-NUMOTION-2651 CRIMSON CANYON DR STE 110 LAS VEGAS, NV 63301</v>
      </c>
      <c r="K6413" s="26">
        <f t="shared" si="201"/>
        <v>1</v>
      </c>
      <c r="L6413" t="s">
        <v>9</v>
      </c>
      <c r="M6413" t="s">
        <v>3103</v>
      </c>
    </row>
    <row r="6414" spans="1:13" x14ac:dyDescent="0.2">
      <c r="A6414" t="s">
        <v>5</v>
      </c>
      <c r="B6414" t="s">
        <v>1759</v>
      </c>
      <c r="C6414" t="s">
        <v>1760</v>
      </c>
      <c r="D6414" t="s">
        <v>2622</v>
      </c>
      <c r="E6414" t="s">
        <v>68</v>
      </c>
      <c r="F6414" t="s">
        <v>2812</v>
      </c>
      <c r="G6414" s="23" t="str" cm="1">
        <f t="array" ref="G6414">IF(COUNTIFS($E$2:$E$7682,E6414,$B$2:$B$7682,B6414)&gt;1,
_xlfn.TEXTJOIN(CHAR(10),TRUE,_xlfn.UNIQUE(_xlfn._xlws.FILTER($F$2:$F$7682,($E$2:$E$7682=E6414)*($B$2:$B$7682=B6414)))),
F6414)</f>
        <v>NUMOTION</v>
      </c>
      <c r="H6414" t="s">
        <v>2735</v>
      </c>
      <c r="I6414" s="26" t="str" cm="1">
        <f t="array" ref="I6414">IF(COUNTIFS($E$2:$E$7682,E6414,$B$2:$B$7682,B6414)&gt;1,
_xlfn.TEXTJOIN(CHAR(10),TRUE,_xlfn.UNIQUE(_xlfn._xlws.FILTER($H$2:$H$7682,($E$2:$E$7682=E6414)*($B$2:$B$7682=B6414)))),
H6414)</f>
        <v>7340 SMOKE RANCH RD STE E LAS VEGAS, NV 06067</v>
      </c>
      <c r="J6414" s="26" t="str">
        <f t="shared" si="200"/>
        <v>K0856-1841581840-NUMOTION-7340 SMOKE RANCH RD STE E LAS VEGAS, NV 06067</v>
      </c>
      <c r="K6414" s="26">
        <f t="shared" si="201"/>
        <v>1</v>
      </c>
      <c r="L6414" t="s">
        <v>9</v>
      </c>
      <c r="M6414" t="s">
        <v>3104</v>
      </c>
    </row>
    <row r="6415" spans="1:13" ht="25.5" x14ac:dyDescent="0.2">
      <c r="A6415" t="s">
        <v>5</v>
      </c>
      <c r="B6415" t="s">
        <v>1220</v>
      </c>
      <c r="C6415" t="s">
        <v>1221</v>
      </c>
      <c r="D6415" t="s">
        <v>2622</v>
      </c>
      <c r="E6415" t="s">
        <v>68</v>
      </c>
      <c r="F6415" t="s">
        <v>2812</v>
      </c>
      <c r="G6415" s="23" t="str" cm="1">
        <f t="array" ref="G6415">IF(COUNTIFS($E$2:$E$7682,E6415,$B$2:$B$7682,B6415)&gt;1,
_xlfn.TEXTJOIN(CHAR(10),TRUE,_xlfn.UNIQUE(_xlfn._xlws.FILTER($F$2:$F$7682,($E$2:$E$7682=E6415)*($B$2:$B$7682=B6415)))),
F6415)</f>
        <v>NUMOTION</v>
      </c>
      <c r="H6415" t="s">
        <v>2675</v>
      </c>
      <c r="I6415" s="26" t="str" cm="1">
        <f t="array" ref="I6415">IF(COUNTIFS($E$2:$E$7682,E6415,$B$2:$B$7682,B6415)&gt;1,
_xlfn.TEXTJOIN(CHAR(10),TRUE,_xlfn.UNIQUE(_xlfn._xlws.FILTER($H$2:$H$7682,($E$2:$E$7682=E6415)*($B$2:$B$7682=B6415)))),
H6415)</f>
        <v>2651 CRIMSON CANYON DR STE 110 LAS VEGAS, NV 63301
7340 SMOKE RANCH RD STE E LAS VEGAS, NV 06067</v>
      </c>
      <c r="J6415" s="26" t="str">
        <f t="shared" si="200"/>
        <v>K0861-1841581840-NUMOTION-2651 CRIMSON CANYON DR STE 110 LAS VEGAS, NV 63301
7340 SMOKE RANCH RD STE E LAS VEGAS, NV 06067</v>
      </c>
      <c r="K6415" s="26">
        <f t="shared" si="201"/>
        <v>2</v>
      </c>
      <c r="L6415" t="s">
        <v>9</v>
      </c>
      <c r="M6415" t="s">
        <v>3103</v>
      </c>
    </row>
    <row r="6416" spans="1:13" ht="25.5" x14ac:dyDescent="0.2">
      <c r="A6416" t="s">
        <v>5</v>
      </c>
      <c r="B6416" t="s">
        <v>1220</v>
      </c>
      <c r="C6416" t="s">
        <v>1221</v>
      </c>
      <c r="D6416" t="s">
        <v>2622</v>
      </c>
      <c r="E6416" t="s">
        <v>68</v>
      </c>
      <c r="F6416" t="s">
        <v>2812</v>
      </c>
      <c r="G6416" s="23" t="str" cm="1">
        <f t="array" ref="G6416">IF(COUNTIFS($E$2:$E$7682,E6416,$B$2:$B$7682,B6416)&gt;1,
_xlfn.TEXTJOIN(CHAR(10),TRUE,_xlfn.UNIQUE(_xlfn._xlws.FILTER($F$2:$F$7682,($E$2:$E$7682=E6416)*($B$2:$B$7682=B6416)))),
F6416)</f>
        <v>NUMOTION</v>
      </c>
      <c r="H6416" t="s">
        <v>2735</v>
      </c>
      <c r="I6416" s="26" t="str" cm="1">
        <f t="array" ref="I6416">IF(COUNTIFS($E$2:$E$7682,E6416,$B$2:$B$7682,B6416)&gt;1,
_xlfn.TEXTJOIN(CHAR(10),TRUE,_xlfn.UNIQUE(_xlfn._xlws.FILTER($H$2:$H$7682,($E$2:$E$7682=E6416)*($B$2:$B$7682=B6416)))),
H6416)</f>
        <v>2651 CRIMSON CANYON DR STE 110 LAS VEGAS, NV 63301
7340 SMOKE RANCH RD STE E LAS VEGAS, NV 06067</v>
      </c>
      <c r="J6416" s="26" t="str">
        <f t="shared" si="200"/>
        <v>K0861-1841581840-NUMOTION-2651 CRIMSON CANYON DR STE 110 LAS VEGAS, NV 63301
7340 SMOKE RANCH RD STE E LAS VEGAS, NV 06067</v>
      </c>
      <c r="K6416" s="26">
        <f t="shared" si="201"/>
        <v>2</v>
      </c>
      <c r="L6416" t="s">
        <v>9</v>
      </c>
      <c r="M6416" t="s">
        <v>3104</v>
      </c>
    </row>
    <row r="6417" spans="1:13" ht="25.5" x14ac:dyDescent="0.2">
      <c r="A6417" t="s">
        <v>5</v>
      </c>
      <c r="B6417" t="s">
        <v>390</v>
      </c>
      <c r="C6417" t="s">
        <v>391</v>
      </c>
      <c r="D6417" t="s">
        <v>2649</v>
      </c>
      <c r="E6417" t="s">
        <v>68</v>
      </c>
      <c r="F6417" t="s">
        <v>2812</v>
      </c>
      <c r="G6417" s="23" t="str" cm="1">
        <f t="array" ref="G6417">IF(COUNTIFS($E$2:$E$7682,E6417,$B$2:$B$7682,B6417)&gt;1,
_xlfn.TEXTJOIN(CHAR(10),TRUE,_xlfn.UNIQUE(_xlfn._xlws.FILTER($F$2:$F$7682,($E$2:$E$7682=E6417)*($B$2:$B$7682=B6417)))),
F6417)</f>
        <v>NUMOTION</v>
      </c>
      <c r="H6417" t="s">
        <v>2675</v>
      </c>
      <c r="I6417" s="26" t="str" cm="1">
        <f t="array" ref="I6417">IF(COUNTIFS($E$2:$E$7682,E6417,$B$2:$B$7682,B6417)&gt;1,
_xlfn.TEXTJOIN(CHAR(10),TRUE,_xlfn.UNIQUE(_xlfn._xlws.FILTER($H$2:$H$7682,($E$2:$E$7682=E6417)*($B$2:$B$7682=B6417)))),
H6417)</f>
        <v>2651 CRIMSON CANYON DR STE 110 LAS VEGAS, NV 63301
7340 SMOKE RANCH RD STE E LAS VEGAS, NV 06067</v>
      </c>
      <c r="J6417" s="26" t="str">
        <f t="shared" si="200"/>
        <v>T4522-1841581840-NUMOTION-2651 CRIMSON CANYON DR STE 110 LAS VEGAS, NV 63301
7340 SMOKE RANCH RD STE E LAS VEGAS, NV 06067</v>
      </c>
      <c r="K6417" s="26">
        <f t="shared" si="201"/>
        <v>2</v>
      </c>
      <c r="L6417" t="s">
        <v>9</v>
      </c>
      <c r="M6417" t="s">
        <v>3103</v>
      </c>
    </row>
    <row r="6418" spans="1:13" ht="25.5" x14ac:dyDescent="0.2">
      <c r="A6418" t="s">
        <v>5</v>
      </c>
      <c r="B6418" t="s">
        <v>390</v>
      </c>
      <c r="C6418" t="s">
        <v>391</v>
      </c>
      <c r="D6418" t="s">
        <v>2649</v>
      </c>
      <c r="E6418" t="s">
        <v>68</v>
      </c>
      <c r="F6418" t="s">
        <v>2812</v>
      </c>
      <c r="G6418" s="23" t="str" cm="1">
        <f t="array" ref="G6418">IF(COUNTIFS($E$2:$E$7682,E6418,$B$2:$B$7682,B6418)&gt;1,
_xlfn.TEXTJOIN(CHAR(10),TRUE,_xlfn.UNIQUE(_xlfn._xlws.FILTER($F$2:$F$7682,($E$2:$E$7682=E6418)*($B$2:$B$7682=B6418)))),
F6418)</f>
        <v>NUMOTION</v>
      </c>
      <c r="H6418" t="s">
        <v>2735</v>
      </c>
      <c r="I6418" s="26" t="str" cm="1">
        <f t="array" ref="I6418">IF(COUNTIFS($E$2:$E$7682,E6418,$B$2:$B$7682,B6418)&gt;1,
_xlfn.TEXTJOIN(CHAR(10),TRUE,_xlfn.UNIQUE(_xlfn._xlws.FILTER($H$2:$H$7682,($E$2:$E$7682=E6418)*($B$2:$B$7682=B6418)))),
H6418)</f>
        <v>2651 CRIMSON CANYON DR STE 110 LAS VEGAS, NV 63301
7340 SMOKE RANCH RD STE E LAS VEGAS, NV 06067</v>
      </c>
      <c r="J6418" s="26" t="str">
        <f t="shared" si="200"/>
        <v>T4522-1841581840-NUMOTION-2651 CRIMSON CANYON DR STE 110 LAS VEGAS, NV 63301
7340 SMOKE RANCH RD STE E LAS VEGAS, NV 06067</v>
      </c>
      <c r="K6418" s="26">
        <f t="shared" si="201"/>
        <v>2</v>
      </c>
      <c r="L6418" t="s">
        <v>9</v>
      </c>
      <c r="M6418" t="s">
        <v>3104</v>
      </c>
    </row>
    <row r="6419" spans="1:13" ht="25.5" x14ac:dyDescent="0.2">
      <c r="A6419" t="s">
        <v>5</v>
      </c>
      <c r="B6419" t="s">
        <v>305</v>
      </c>
      <c r="C6419" t="s">
        <v>306</v>
      </c>
      <c r="D6419" t="s">
        <v>2649</v>
      </c>
      <c r="E6419" t="s">
        <v>68</v>
      </c>
      <c r="F6419" t="s">
        <v>2812</v>
      </c>
      <c r="G6419" s="23" t="str" cm="1">
        <f t="array" ref="G6419">IF(COUNTIFS($E$2:$E$7682,E6419,$B$2:$B$7682,B6419)&gt;1,
_xlfn.TEXTJOIN(CHAR(10),TRUE,_xlfn.UNIQUE(_xlfn._xlws.FILTER($F$2:$F$7682,($E$2:$E$7682=E6419)*($B$2:$B$7682=B6419)))),
F6419)</f>
        <v>NUMOTION</v>
      </c>
      <c r="H6419" t="s">
        <v>2675</v>
      </c>
      <c r="I6419" s="26" t="str" cm="1">
        <f t="array" ref="I6419">IF(COUNTIFS($E$2:$E$7682,E6419,$B$2:$B$7682,B6419)&gt;1,
_xlfn.TEXTJOIN(CHAR(10),TRUE,_xlfn.UNIQUE(_xlfn._xlws.FILTER($H$2:$H$7682,($E$2:$E$7682=E6419)*($B$2:$B$7682=B6419)))),
H6419)</f>
        <v>2651 CRIMSON CANYON DR STE 110 LAS VEGAS, NV 63301
7340 SMOKE RANCH RD STE E LAS VEGAS, NV 06067</v>
      </c>
      <c r="J6419" s="26" t="str">
        <f t="shared" si="200"/>
        <v>T4523-1841581840-NUMOTION-2651 CRIMSON CANYON DR STE 110 LAS VEGAS, NV 63301
7340 SMOKE RANCH RD STE E LAS VEGAS, NV 06067</v>
      </c>
      <c r="K6419" s="26">
        <f t="shared" si="201"/>
        <v>2</v>
      </c>
      <c r="L6419" t="s">
        <v>9</v>
      </c>
      <c r="M6419" t="s">
        <v>3103</v>
      </c>
    </row>
    <row r="6420" spans="1:13" ht="25.5" x14ac:dyDescent="0.2">
      <c r="A6420" t="s">
        <v>5</v>
      </c>
      <c r="B6420" t="s">
        <v>305</v>
      </c>
      <c r="C6420" t="s">
        <v>306</v>
      </c>
      <c r="D6420" t="s">
        <v>2649</v>
      </c>
      <c r="E6420" t="s">
        <v>68</v>
      </c>
      <c r="F6420" t="s">
        <v>2812</v>
      </c>
      <c r="G6420" s="23" t="str" cm="1">
        <f t="array" ref="G6420">IF(COUNTIFS($E$2:$E$7682,E6420,$B$2:$B$7682,B6420)&gt;1,
_xlfn.TEXTJOIN(CHAR(10),TRUE,_xlfn.UNIQUE(_xlfn._xlws.FILTER($F$2:$F$7682,($E$2:$E$7682=E6420)*($B$2:$B$7682=B6420)))),
F6420)</f>
        <v>NUMOTION</v>
      </c>
      <c r="H6420" t="s">
        <v>2735</v>
      </c>
      <c r="I6420" s="26" t="str" cm="1">
        <f t="array" ref="I6420">IF(COUNTIFS($E$2:$E$7682,E6420,$B$2:$B$7682,B6420)&gt;1,
_xlfn.TEXTJOIN(CHAR(10),TRUE,_xlfn.UNIQUE(_xlfn._xlws.FILTER($H$2:$H$7682,($E$2:$E$7682=E6420)*($B$2:$B$7682=B6420)))),
H6420)</f>
        <v>2651 CRIMSON CANYON DR STE 110 LAS VEGAS, NV 63301
7340 SMOKE RANCH RD STE E LAS VEGAS, NV 06067</v>
      </c>
      <c r="J6420" s="26" t="str">
        <f t="shared" si="200"/>
        <v>T4523-1841581840-NUMOTION-2651 CRIMSON CANYON DR STE 110 LAS VEGAS, NV 63301
7340 SMOKE RANCH RD STE E LAS VEGAS, NV 06067</v>
      </c>
      <c r="K6420" s="26">
        <f t="shared" si="201"/>
        <v>2</v>
      </c>
      <c r="L6420" t="s">
        <v>9</v>
      </c>
      <c r="M6420" t="s">
        <v>3104</v>
      </c>
    </row>
    <row r="6421" spans="1:13" ht="25.5" x14ac:dyDescent="0.2">
      <c r="A6421" t="s">
        <v>5</v>
      </c>
      <c r="B6421" t="s">
        <v>709</v>
      </c>
      <c r="C6421" t="s">
        <v>710</v>
      </c>
      <c r="D6421" t="s">
        <v>2649</v>
      </c>
      <c r="E6421" t="s">
        <v>68</v>
      </c>
      <c r="F6421" t="s">
        <v>2812</v>
      </c>
      <c r="G6421" s="23" t="str" cm="1">
        <f t="array" ref="G6421">IF(COUNTIFS($E$2:$E$7682,E6421,$B$2:$B$7682,B6421)&gt;1,
_xlfn.TEXTJOIN(CHAR(10),TRUE,_xlfn.UNIQUE(_xlfn._xlws.FILTER($F$2:$F$7682,($E$2:$E$7682=E6421)*($B$2:$B$7682=B6421)))),
F6421)</f>
        <v>NUMOTION</v>
      </c>
      <c r="H6421" t="s">
        <v>2675</v>
      </c>
      <c r="I6421" s="26" t="str" cm="1">
        <f t="array" ref="I6421">IF(COUNTIFS($E$2:$E$7682,E6421,$B$2:$B$7682,B6421)&gt;1,
_xlfn.TEXTJOIN(CHAR(10),TRUE,_xlfn.UNIQUE(_xlfn._xlws.FILTER($H$2:$H$7682,($E$2:$E$7682=E6421)*($B$2:$B$7682=B6421)))),
H6421)</f>
        <v>2651 CRIMSON CANYON DR STE 110 LAS VEGAS, NV 63301
7340 SMOKE RANCH RD STE E LAS VEGAS, NV 06067</v>
      </c>
      <c r="J6421" s="26" t="str">
        <f t="shared" si="200"/>
        <v>T4526-1841581840-NUMOTION-2651 CRIMSON CANYON DR STE 110 LAS VEGAS, NV 63301
7340 SMOKE RANCH RD STE E LAS VEGAS, NV 06067</v>
      </c>
      <c r="K6421" s="26">
        <f t="shared" si="201"/>
        <v>2</v>
      </c>
      <c r="L6421" t="s">
        <v>9</v>
      </c>
      <c r="M6421" t="s">
        <v>3103</v>
      </c>
    </row>
    <row r="6422" spans="1:13" ht="25.5" x14ac:dyDescent="0.2">
      <c r="A6422" t="s">
        <v>5</v>
      </c>
      <c r="B6422" t="s">
        <v>709</v>
      </c>
      <c r="C6422" t="s">
        <v>710</v>
      </c>
      <c r="D6422" t="s">
        <v>2649</v>
      </c>
      <c r="E6422" t="s">
        <v>68</v>
      </c>
      <c r="F6422" t="s">
        <v>2812</v>
      </c>
      <c r="G6422" s="23" t="str" cm="1">
        <f t="array" ref="G6422">IF(COUNTIFS($E$2:$E$7682,E6422,$B$2:$B$7682,B6422)&gt;1,
_xlfn.TEXTJOIN(CHAR(10),TRUE,_xlfn.UNIQUE(_xlfn._xlws.FILTER($F$2:$F$7682,($E$2:$E$7682=E6422)*($B$2:$B$7682=B6422)))),
F6422)</f>
        <v>NUMOTION</v>
      </c>
      <c r="H6422" t="s">
        <v>2735</v>
      </c>
      <c r="I6422" s="26" t="str" cm="1">
        <f t="array" ref="I6422">IF(COUNTIFS($E$2:$E$7682,E6422,$B$2:$B$7682,B6422)&gt;1,
_xlfn.TEXTJOIN(CHAR(10),TRUE,_xlfn.UNIQUE(_xlfn._xlws.FILTER($H$2:$H$7682,($E$2:$E$7682=E6422)*($B$2:$B$7682=B6422)))),
H6422)</f>
        <v>2651 CRIMSON CANYON DR STE 110 LAS VEGAS, NV 63301
7340 SMOKE RANCH RD STE E LAS VEGAS, NV 06067</v>
      </c>
      <c r="J6422" s="26" t="str">
        <f t="shared" si="200"/>
        <v>T4526-1841581840-NUMOTION-2651 CRIMSON CANYON DR STE 110 LAS VEGAS, NV 63301
7340 SMOKE RANCH RD STE E LAS VEGAS, NV 06067</v>
      </c>
      <c r="K6422" s="26">
        <f t="shared" si="201"/>
        <v>2</v>
      </c>
      <c r="L6422" t="s">
        <v>9</v>
      </c>
      <c r="M6422" t="s">
        <v>3104</v>
      </c>
    </row>
    <row r="6423" spans="1:13" x14ac:dyDescent="0.2">
      <c r="A6423" t="s">
        <v>5</v>
      </c>
      <c r="B6423" t="s">
        <v>590</v>
      </c>
      <c r="C6423" t="s">
        <v>591</v>
      </c>
      <c r="D6423" t="s">
        <v>2649</v>
      </c>
      <c r="E6423" t="s">
        <v>68</v>
      </c>
      <c r="F6423" t="s">
        <v>2812</v>
      </c>
      <c r="G6423" s="23" t="str" cm="1">
        <f t="array" ref="G6423">IF(COUNTIFS($E$2:$E$7682,E6423,$B$2:$B$7682,B6423)&gt;1,
_xlfn.TEXTJOIN(CHAR(10),TRUE,_xlfn.UNIQUE(_xlfn._xlws.FILTER($F$2:$F$7682,($E$2:$E$7682=E6423)*($B$2:$B$7682=B6423)))),
F6423)</f>
        <v>NUMOTION</v>
      </c>
      <c r="H6423" t="s">
        <v>2675</v>
      </c>
      <c r="I6423" s="26" t="str" cm="1">
        <f t="array" ref="I6423">IF(COUNTIFS($E$2:$E$7682,E6423,$B$2:$B$7682,B6423)&gt;1,
_xlfn.TEXTJOIN(CHAR(10),TRUE,_xlfn.UNIQUE(_xlfn._xlws.FILTER($H$2:$H$7682,($E$2:$E$7682=E6423)*($B$2:$B$7682=B6423)))),
H6423)</f>
        <v>2651 CRIMSON CANYON DR STE 110 LAS VEGAS, NV 63301</v>
      </c>
      <c r="J6423" s="26" t="str">
        <f t="shared" si="200"/>
        <v>T4527-1841581840-NUMOTION-2651 CRIMSON CANYON DR STE 110 LAS VEGAS, NV 63301</v>
      </c>
      <c r="K6423" s="26">
        <f t="shared" si="201"/>
        <v>1</v>
      </c>
      <c r="L6423" t="s">
        <v>9</v>
      </c>
      <c r="M6423" t="s">
        <v>3103</v>
      </c>
    </row>
    <row r="6424" spans="1:13" x14ac:dyDescent="0.2">
      <c r="A6424" t="s">
        <v>5</v>
      </c>
      <c r="B6424" t="s">
        <v>1014</v>
      </c>
      <c r="C6424" t="s">
        <v>1015</v>
      </c>
      <c r="D6424" t="s">
        <v>2649</v>
      </c>
      <c r="E6424" t="s">
        <v>68</v>
      </c>
      <c r="F6424" t="s">
        <v>2812</v>
      </c>
      <c r="G6424" s="23" t="str" cm="1">
        <f t="array" ref="G6424">IF(COUNTIFS($E$2:$E$7682,E6424,$B$2:$B$7682,B6424)&gt;1,
_xlfn.TEXTJOIN(CHAR(10),TRUE,_xlfn.UNIQUE(_xlfn._xlws.FILTER($F$2:$F$7682,($E$2:$E$7682=E6424)*($B$2:$B$7682=B6424)))),
F6424)</f>
        <v>NUMOTION</v>
      </c>
      <c r="H6424" t="s">
        <v>2675</v>
      </c>
      <c r="I6424" s="26" t="str" cm="1">
        <f t="array" ref="I6424">IF(COUNTIFS($E$2:$E$7682,E6424,$B$2:$B$7682,B6424)&gt;1,
_xlfn.TEXTJOIN(CHAR(10),TRUE,_xlfn.UNIQUE(_xlfn._xlws.FILTER($H$2:$H$7682,($E$2:$E$7682=E6424)*($B$2:$B$7682=B6424)))),
H6424)</f>
        <v>2651 CRIMSON CANYON DR STE 110 LAS VEGAS, NV 63301</v>
      </c>
      <c r="J6424" s="26" t="str">
        <f t="shared" si="200"/>
        <v>T4530-1841581840-NUMOTION-2651 CRIMSON CANYON DR STE 110 LAS VEGAS, NV 63301</v>
      </c>
      <c r="K6424" s="26">
        <f t="shared" si="201"/>
        <v>1</v>
      </c>
      <c r="L6424" t="s">
        <v>9</v>
      </c>
      <c r="M6424" t="s">
        <v>3103</v>
      </c>
    </row>
    <row r="6425" spans="1:13" ht="25.5" x14ac:dyDescent="0.2">
      <c r="A6425" t="s">
        <v>5</v>
      </c>
      <c r="B6425" t="s">
        <v>442</v>
      </c>
      <c r="C6425" t="s">
        <v>443</v>
      </c>
      <c r="D6425" t="s">
        <v>2649</v>
      </c>
      <c r="E6425" t="s">
        <v>68</v>
      </c>
      <c r="F6425" t="s">
        <v>2812</v>
      </c>
      <c r="G6425" s="23" t="str" cm="1">
        <f t="array" ref="G6425">IF(COUNTIFS($E$2:$E$7682,E6425,$B$2:$B$7682,B6425)&gt;1,
_xlfn.TEXTJOIN(CHAR(10),TRUE,_xlfn.UNIQUE(_xlfn._xlws.FILTER($F$2:$F$7682,($E$2:$E$7682=E6425)*($B$2:$B$7682=B6425)))),
F6425)</f>
        <v>NUMOTION</v>
      </c>
      <c r="H6425" t="s">
        <v>2675</v>
      </c>
      <c r="I6425" s="26" t="str" cm="1">
        <f t="array" ref="I6425">IF(COUNTIFS($E$2:$E$7682,E6425,$B$2:$B$7682,B6425)&gt;1,
_xlfn.TEXTJOIN(CHAR(10),TRUE,_xlfn.UNIQUE(_xlfn._xlws.FILTER($H$2:$H$7682,($E$2:$E$7682=E6425)*($B$2:$B$7682=B6425)))),
H6425)</f>
        <v>2651 CRIMSON CANYON DR STE 110 LAS VEGAS, NV 63301
7340 SMOKE RANCH RD STE E LAS VEGAS, NV 06067</v>
      </c>
      <c r="J6425" s="26" t="str">
        <f t="shared" si="200"/>
        <v>T4534-1841581840-NUMOTION-2651 CRIMSON CANYON DR STE 110 LAS VEGAS, NV 63301
7340 SMOKE RANCH RD STE E LAS VEGAS, NV 06067</v>
      </c>
      <c r="K6425" s="26">
        <f t="shared" si="201"/>
        <v>2</v>
      </c>
      <c r="L6425" t="s">
        <v>9</v>
      </c>
      <c r="M6425" t="s">
        <v>3103</v>
      </c>
    </row>
    <row r="6426" spans="1:13" ht="25.5" x14ac:dyDescent="0.2">
      <c r="A6426" t="s">
        <v>5</v>
      </c>
      <c r="B6426" t="s">
        <v>442</v>
      </c>
      <c r="C6426" t="s">
        <v>443</v>
      </c>
      <c r="D6426" t="s">
        <v>2649</v>
      </c>
      <c r="E6426" t="s">
        <v>68</v>
      </c>
      <c r="F6426" t="s">
        <v>2812</v>
      </c>
      <c r="G6426" s="23" t="str" cm="1">
        <f t="array" ref="G6426">IF(COUNTIFS($E$2:$E$7682,E6426,$B$2:$B$7682,B6426)&gt;1,
_xlfn.TEXTJOIN(CHAR(10),TRUE,_xlfn.UNIQUE(_xlfn._xlws.FILTER($F$2:$F$7682,($E$2:$E$7682=E6426)*($B$2:$B$7682=B6426)))),
F6426)</f>
        <v>NUMOTION</v>
      </c>
      <c r="H6426" t="s">
        <v>2735</v>
      </c>
      <c r="I6426" s="26" t="str" cm="1">
        <f t="array" ref="I6426">IF(COUNTIFS($E$2:$E$7682,E6426,$B$2:$B$7682,B6426)&gt;1,
_xlfn.TEXTJOIN(CHAR(10),TRUE,_xlfn.UNIQUE(_xlfn._xlws.FILTER($H$2:$H$7682,($E$2:$E$7682=E6426)*($B$2:$B$7682=B6426)))),
H6426)</f>
        <v>2651 CRIMSON CANYON DR STE 110 LAS VEGAS, NV 63301
7340 SMOKE RANCH RD STE E LAS VEGAS, NV 06067</v>
      </c>
      <c r="J6426" s="26" t="str">
        <f t="shared" si="200"/>
        <v>T4534-1841581840-NUMOTION-2651 CRIMSON CANYON DR STE 110 LAS VEGAS, NV 63301
7340 SMOKE RANCH RD STE E LAS VEGAS, NV 06067</v>
      </c>
      <c r="K6426" s="26">
        <f t="shared" si="201"/>
        <v>2</v>
      </c>
      <c r="L6426" t="s">
        <v>9</v>
      </c>
      <c r="M6426" t="s">
        <v>3104</v>
      </c>
    </row>
    <row r="6427" spans="1:13" ht="25.5" x14ac:dyDescent="0.2">
      <c r="A6427" t="s">
        <v>5</v>
      </c>
      <c r="B6427" t="s">
        <v>344</v>
      </c>
      <c r="C6427" t="s">
        <v>345</v>
      </c>
      <c r="D6427" t="s">
        <v>2649</v>
      </c>
      <c r="E6427" t="s">
        <v>68</v>
      </c>
      <c r="F6427" t="s">
        <v>2812</v>
      </c>
      <c r="G6427" s="23" t="str" cm="1">
        <f t="array" ref="G6427">IF(COUNTIFS($E$2:$E$7682,E6427,$B$2:$B$7682,B6427)&gt;1,
_xlfn.TEXTJOIN(CHAR(10),TRUE,_xlfn.UNIQUE(_xlfn._xlws.FILTER($F$2:$F$7682,($E$2:$E$7682=E6427)*($B$2:$B$7682=B6427)))),
F6427)</f>
        <v>NUMOTION</v>
      </c>
      <c r="H6427" t="s">
        <v>2675</v>
      </c>
      <c r="I6427" s="26" t="str" cm="1">
        <f t="array" ref="I6427">IF(COUNTIFS($E$2:$E$7682,E6427,$B$2:$B$7682,B6427)&gt;1,
_xlfn.TEXTJOIN(CHAR(10),TRUE,_xlfn.UNIQUE(_xlfn._xlws.FILTER($H$2:$H$7682,($E$2:$E$7682=E6427)*($B$2:$B$7682=B6427)))),
H6427)</f>
        <v>2651 CRIMSON CANYON DR STE 110 LAS VEGAS, NV 63301
7340 SMOKE RANCH RD STE E LAS VEGAS, NV 06067</v>
      </c>
      <c r="J6427" s="26" t="str">
        <f t="shared" si="200"/>
        <v>T4535-1841581840-NUMOTION-2651 CRIMSON CANYON DR STE 110 LAS VEGAS, NV 63301
7340 SMOKE RANCH RD STE E LAS VEGAS, NV 06067</v>
      </c>
      <c r="K6427" s="26">
        <f t="shared" si="201"/>
        <v>2</v>
      </c>
      <c r="L6427" t="s">
        <v>9</v>
      </c>
      <c r="M6427" t="s">
        <v>3103</v>
      </c>
    </row>
    <row r="6428" spans="1:13" ht="25.5" x14ac:dyDescent="0.2">
      <c r="A6428" t="s">
        <v>5</v>
      </c>
      <c r="B6428" t="s">
        <v>344</v>
      </c>
      <c r="C6428" t="s">
        <v>345</v>
      </c>
      <c r="D6428" t="s">
        <v>2649</v>
      </c>
      <c r="E6428" t="s">
        <v>68</v>
      </c>
      <c r="F6428" t="s">
        <v>2812</v>
      </c>
      <c r="G6428" s="23" t="str" cm="1">
        <f t="array" ref="G6428">IF(COUNTIFS($E$2:$E$7682,E6428,$B$2:$B$7682,B6428)&gt;1,
_xlfn.TEXTJOIN(CHAR(10),TRUE,_xlfn.UNIQUE(_xlfn._xlws.FILTER($F$2:$F$7682,($E$2:$E$7682=E6428)*($B$2:$B$7682=B6428)))),
F6428)</f>
        <v>NUMOTION</v>
      </c>
      <c r="H6428" t="s">
        <v>2735</v>
      </c>
      <c r="I6428" s="26" t="str" cm="1">
        <f t="array" ref="I6428">IF(COUNTIFS($E$2:$E$7682,E6428,$B$2:$B$7682,B6428)&gt;1,
_xlfn.TEXTJOIN(CHAR(10),TRUE,_xlfn.UNIQUE(_xlfn._xlws.FILTER($H$2:$H$7682,($E$2:$E$7682=E6428)*($B$2:$B$7682=B6428)))),
H6428)</f>
        <v>2651 CRIMSON CANYON DR STE 110 LAS VEGAS, NV 63301
7340 SMOKE RANCH RD STE E LAS VEGAS, NV 06067</v>
      </c>
      <c r="J6428" s="26" t="str">
        <f t="shared" si="200"/>
        <v>T4535-1841581840-NUMOTION-2651 CRIMSON CANYON DR STE 110 LAS VEGAS, NV 63301
7340 SMOKE RANCH RD STE E LAS VEGAS, NV 06067</v>
      </c>
      <c r="K6428" s="26">
        <f t="shared" si="201"/>
        <v>2</v>
      </c>
      <c r="L6428" t="s">
        <v>9</v>
      </c>
      <c r="M6428" t="s">
        <v>3104</v>
      </c>
    </row>
    <row r="6429" spans="1:13" ht="25.5" x14ac:dyDescent="0.2">
      <c r="A6429" t="s">
        <v>5</v>
      </c>
      <c r="B6429" t="s">
        <v>106</v>
      </c>
      <c r="C6429" t="s">
        <v>107</v>
      </c>
      <c r="D6429" t="s">
        <v>2649</v>
      </c>
      <c r="E6429" t="s">
        <v>68</v>
      </c>
      <c r="F6429" t="s">
        <v>2812</v>
      </c>
      <c r="G6429" s="23" t="str" cm="1">
        <f t="array" ref="G6429">IF(COUNTIFS($E$2:$E$7682,E6429,$B$2:$B$7682,B6429)&gt;1,
_xlfn.TEXTJOIN(CHAR(10),TRUE,_xlfn.UNIQUE(_xlfn._xlws.FILTER($F$2:$F$7682,($E$2:$E$7682=E6429)*($B$2:$B$7682=B6429)))),
F6429)</f>
        <v>NUMOTION</v>
      </c>
      <c r="H6429" t="s">
        <v>2675</v>
      </c>
      <c r="I6429" s="26" t="str" cm="1">
        <f t="array" ref="I6429">IF(COUNTIFS($E$2:$E$7682,E6429,$B$2:$B$7682,B6429)&gt;1,
_xlfn.TEXTJOIN(CHAR(10),TRUE,_xlfn.UNIQUE(_xlfn._xlws.FILTER($H$2:$H$7682,($E$2:$E$7682=E6429)*($B$2:$B$7682=B6429)))),
H6429)</f>
        <v>2651 CRIMSON CANYON DR STE 110 LAS VEGAS, NV 63301
7340 SMOKE RANCH RD STE E LAS VEGAS, NV 06067</v>
      </c>
      <c r="J6429" s="26" t="str">
        <f t="shared" si="200"/>
        <v>T4541-1841581840-NUMOTION-2651 CRIMSON CANYON DR STE 110 LAS VEGAS, NV 63301
7340 SMOKE RANCH RD STE E LAS VEGAS, NV 06067</v>
      </c>
      <c r="K6429" s="26">
        <f t="shared" si="201"/>
        <v>2</v>
      </c>
      <c r="L6429" t="s">
        <v>9</v>
      </c>
      <c r="M6429" t="s">
        <v>3103</v>
      </c>
    </row>
    <row r="6430" spans="1:13" ht="25.5" x14ac:dyDescent="0.2">
      <c r="A6430" t="s">
        <v>5</v>
      </c>
      <c r="B6430" t="s">
        <v>106</v>
      </c>
      <c r="C6430" t="s">
        <v>107</v>
      </c>
      <c r="D6430" t="s">
        <v>2649</v>
      </c>
      <c r="E6430" t="s">
        <v>68</v>
      </c>
      <c r="F6430" t="s">
        <v>2812</v>
      </c>
      <c r="G6430" s="23" t="str" cm="1">
        <f t="array" ref="G6430">IF(COUNTIFS($E$2:$E$7682,E6430,$B$2:$B$7682,B6430)&gt;1,
_xlfn.TEXTJOIN(CHAR(10),TRUE,_xlfn.UNIQUE(_xlfn._xlws.FILTER($F$2:$F$7682,($E$2:$E$7682=E6430)*($B$2:$B$7682=B6430)))),
F6430)</f>
        <v>NUMOTION</v>
      </c>
      <c r="H6430" t="s">
        <v>2735</v>
      </c>
      <c r="I6430" s="26" t="str" cm="1">
        <f t="array" ref="I6430">IF(COUNTIFS($E$2:$E$7682,E6430,$B$2:$B$7682,B6430)&gt;1,
_xlfn.TEXTJOIN(CHAR(10),TRUE,_xlfn.UNIQUE(_xlfn._xlws.FILTER($H$2:$H$7682,($E$2:$E$7682=E6430)*($B$2:$B$7682=B6430)))),
H6430)</f>
        <v>2651 CRIMSON CANYON DR STE 110 LAS VEGAS, NV 63301
7340 SMOKE RANCH RD STE E LAS VEGAS, NV 06067</v>
      </c>
      <c r="J6430" s="26" t="str">
        <f t="shared" si="200"/>
        <v>T4541-1841581840-NUMOTION-2651 CRIMSON CANYON DR STE 110 LAS VEGAS, NV 63301
7340 SMOKE RANCH RD STE E LAS VEGAS, NV 06067</v>
      </c>
      <c r="K6430" s="26">
        <f t="shared" si="201"/>
        <v>2</v>
      </c>
      <c r="L6430" t="s">
        <v>9</v>
      </c>
      <c r="M6430" t="s">
        <v>3104</v>
      </c>
    </row>
    <row r="6431" spans="1:13" ht="25.5" x14ac:dyDescent="0.2">
      <c r="A6431" t="s">
        <v>5</v>
      </c>
      <c r="B6431" t="s">
        <v>1095</v>
      </c>
      <c r="C6431" t="s">
        <v>1096</v>
      </c>
      <c r="D6431" t="s">
        <v>2650</v>
      </c>
      <c r="E6431" t="s">
        <v>68</v>
      </c>
      <c r="F6431" t="s">
        <v>2812</v>
      </c>
      <c r="G6431" s="23" t="str" cm="1">
        <f t="array" ref="G6431">IF(COUNTIFS($E$2:$E$7682,E6431,$B$2:$B$7682,B6431)&gt;1,
_xlfn.TEXTJOIN(CHAR(10),TRUE,_xlfn.UNIQUE(_xlfn._xlws.FILTER($F$2:$F$7682,($E$2:$E$7682=E6431)*($B$2:$B$7682=B6431)))),
F6431)</f>
        <v>NUMOTION</v>
      </c>
      <c r="H6431" t="s">
        <v>2675</v>
      </c>
      <c r="I6431" s="26" t="str" cm="1">
        <f t="array" ref="I6431">IF(COUNTIFS($E$2:$E$7682,E6431,$B$2:$B$7682,B6431)&gt;1,
_xlfn.TEXTJOIN(CHAR(10),TRUE,_xlfn.UNIQUE(_xlfn._xlws.FILTER($H$2:$H$7682,($E$2:$E$7682=E6431)*($B$2:$B$7682=B6431)))),
H6431)</f>
        <v>2651 CRIMSON CANYON DR STE 110 LAS VEGAS, NV 63301
7340 SMOKE RANCH RD STE E LAS VEGAS, NV 06067</v>
      </c>
      <c r="J6431" s="26" t="str">
        <f t="shared" si="200"/>
        <v>T5001-1841581840-NUMOTION-2651 CRIMSON CANYON DR STE 110 LAS VEGAS, NV 63301
7340 SMOKE RANCH RD STE E LAS VEGAS, NV 06067</v>
      </c>
      <c r="K6431" s="26">
        <f t="shared" si="201"/>
        <v>2</v>
      </c>
      <c r="L6431" t="s">
        <v>9</v>
      </c>
      <c r="M6431" t="s">
        <v>3103</v>
      </c>
    </row>
    <row r="6432" spans="1:13" ht="25.5" x14ac:dyDescent="0.2">
      <c r="A6432" t="s">
        <v>5</v>
      </c>
      <c r="B6432" t="s">
        <v>1095</v>
      </c>
      <c r="C6432" t="s">
        <v>1096</v>
      </c>
      <c r="D6432" t="s">
        <v>2650</v>
      </c>
      <c r="E6432" t="s">
        <v>68</v>
      </c>
      <c r="F6432" t="s">
        <v>2812</v>
      </c>
      <c r="G6432" s="23" t="str" cm="1">
        <f t="array" ref="G6432">IF(COUNTIFS($E$2:$E$7682,E6432,$B$2:$B$7682,B6432)&gt;1,
_xlfn.TEXTJOIN(CHAR(10),TRUE,_xlfn.UNIQUE(_xlfn._xlws.FILTER($F$2:$F$7682,($E$2:$E$7682=E6432)*($B$2:$B$7682=B6432)))),
F6432)</f>
        <v>NUMOTION</v>
      </c>
      <c r="H6432" t="s">
        <v>2735</v>
      </c>
      <c r="I6432" s="26" t="str" cm="1">
        <f t="array" ref="I6432">IF(COUNTIFS($E$2:$E$7682,E6432,$B$2:$B$7682,B6432)&gt;1,
_xlfn.TEXTJOIN(CHAR(10),TRUE,_xlfn.UNIQUE(_xlfn._xlws.FILTER($H$2:$H$7682,($E$2:$E$7682=E6432)*($B$2:$B$7682=B6432)))),
H6432)</f>
        <v>2651 CRIMSON CANYON DR STE 110 LAS VEGAS, NV 63301
7340 SMOKE RANCH RD STE E LAS VEGAS, NV 06067</v>
      </c>
      <c r="J6432" s="26" t="str">
        <f t="shared" si="200"/>
        <v>T5001-1841581840-NUMOTION-2651 CRIMSON CANYON DR STE 110 LAS VEGAS, NV 63301
7340 SMOKE RANCH RD STE E LAS VEGAS, NV 06067</v>
      </c>
      <c r="K6432" s="26">
        <f t="shared" si="201"/>
        <v>2</v>
      </c>
      <c r="L6432" t="s">
        <v>9</v>
      </c>
      <c r="M6432" t="s">
        <v>3104</v>
      </c>
    </row>
    <row r="6433" spans="1:13" ht="25.5" x14ac:dyDescent="0.2">
      <c r="A6433" t="s">
        <v>5</v>
      </c>
      <c r="B6433" t="s">
        <v>560</v>
      </c>
      <c r="C6433" t="s">
        <v>561</v>
      </c>
      <c r="D6433" t="s">
        <v>2637</v>
      </c>
      <c r="E6433" t="s">
        <v>169</v>
      </c>
      <c r="F6433" t="s">
        <v>18</v>
      </c>
      <c r="G6433" s="23" t="str" cm="1">
        <f t="array" ref="G6433">IF(COUNTIFS($E$2:$E$7682,E6433,$B$2:$B$7682,B6433)&gt;1,
_xlfn.TEXTJOIN(CHAR(10),TRUE,_xlfn.UNIQUE(_xlfn._xlws.FILTER($F$2:$F$7682,($E$2:$E$7682=E6433)*($B$2:$B$7682=B6433)))),
F6433)</f>
        <v>HANGER PROSTHETICS &amp; ORTHOTICS, INC.</v>
      </c>
      <c r="H6433" t="s">
        <v>3207</v>
      </c>
      <c r="I6433" s="26" t="str" cm="1">
        <f t="array" ref="I6433">IF(COUNTIFS($E$2:$E$7682,E6433,$B$2:$B$7682,B6433)&gt;1,
_xlfn.TEXTJOIN(CHAR(10),TRUE,_xlfn.UNIQUE(_xlfn._xlws.FILTER($H$2:$H$7682,($E$2:$E$7682=E6433)*($B$2:$B$7682=B6433)))),
H6433)</f>
        <v>4615 WEST FLAMINGO ROAD  LAS VEGAS, NV 78708</v>
      </c>
      <c r="J6433" s="26" t="str">
        <f t="shared" si="200"/>
        <v>A5500-1851305452-HANGER PROSTHETICS &amp; ORTHOTICS, INC.-4615 WEST FLAMINGO ROAD  LAS VEGAS, NV 78708</v>
      </c>
      <c r="K6433" s="26">
        <f t="shared" si="201"/>
        <v>1</v>
      </c>
      <c r="L6433" t="s">
        <v>9</v>
      </c>
      <c r="M6433" t="s">
        <v>3105</v>
      </c>
    </row>
    <row r="6434" spans="1:13" ht="25.5" x14ac:dyDescent="0.2">
      <c r="A6434" t="s">
        <v>5</v>
      </c>
      <c r="B6434" t="s">
        <v>418</v>
      </c>
      <c r="C6434" t="s">
        <v>419</v>
      </c>
      <c r="D6434" t="s">
        <v>2637</v>
      </c>
      <c r="E6434" t="s">
        <v>169</v>
      </c>
      <c r="F6434" t="s">
        <v>18</v>
      </c>
      <c r="G6434" s="23" t="str" cm="1">
        <f t="array" ref="G6434">IF(COUNTIFS($E$2:$E$7682,E6434,$B$2:$B$7682,B6434)&gt;1,
_xlfn.TEXTJOIN(CHAR(10),TRUE,_xlfn.UNIQUE(_xlfn._xlws.FILTER($F$2:$F$7682,($E$2:$E$7682=E6434)*($B$2:$B$7682=B6434)))),
F6434)</f>
        <v>HANGER PROSTHETICS &amp; ORTHOTICS, INC.</v>
      </c>
      <c r="H6434" t="s">
        <v>3207</v>
      </c>
      <c r="I6434" s="26" t="str" cm="1">
        <f t="array" ref="I6434">IF(COUNTIFS($E$2:$E$7682,E6434,$B$2:$B$7682,B6434)&gt;1,
_xlfn.TEXTJOIN(CHAR(10),TRUE,_xlfn.UNIQUE(_xlfn._xlws.FILTER($H$2:$H$7682,($E$2:$E$7682=E6434)*($B$2:$B$7682=B6434)))),
H6434)</f>
        <v>4615 WEST FLAMINGO ROAD  LAS VEGAS, NV 78708</v>
      </c>
      <c r="J6434" s="26" t="str">
        <f t="shared" si="200"/>
        <v>A5501-1851305452-HANGER PROSTHETICS &amp; ORTHOTICS, INC.-4615 WEST FLAMINGO ROAD  LAS VEGAS, NV 78708</v>
      </c>
      <c r="K6434" s="26">
        <f t="shared" si="201"/>
        <v>1</v>
      </c>
      <c r="L6434" t="s">
        <v>9</v>
      </c>
      <c r="M6434" t="s">
        <v>3105</v>
      </c>
    </row>
    <row r="6435" spans="1:13" ht="25.5" x14ac:dyDescent="0.2">
      <c r="A6435" t="s">
        <v>5</v>
      </c>
      <c r="B6435" t="s">
        <v>809</v>
      </c>
      <c r="C6435" t="s">
        <v>810</v>
      </c>
      <c r="D6435" t="s">
        <v>2637</v>
      </c>
      <c r="E6435" t="s">
        <v>169</v>
      </c>
      <c r="F6435" t="s">
        <v>18</v>
      </c>
      <c r="G6435" s="23" t="str" cm="1">
        <f t="array" ref="G6435">IF(COUNTIFS($E$2:$E$7682,E6435,$B$2:$B$7682,B6435)&gt;1,
_xlfn.TEXTJOIN(CHAR(10),TRUE,_xlfn.UNIQUE(_xlfn._xlws.FILTER($F$2:$F$7682,($E$2:$E$7682=E6435)*($B$2:$B$7682=B6435)))),
F6435)</f>
        <v>HANGER PROSTHETICS &amp; ORTHOTICS, INC.</v>
      </c>
      <c r="H6435" t="s">
        <v>3207</v>
      </c>
      <c r="I6435" s="26" t="str" cm="1">
        <f t="array" ref="I6435">IF(COUNTIFS($E$2:$E$7682,E6435,$B$2:$B$7682,B6435)&gt;1,
_xlfn.TEXTJOIN(CHAR(10),TRUE,_xlfn.UNIQUE(_xlfn._xlws.FILTER($H$2:$H$7682,($E$2:$E$7682=E6435)*($B$2:$B$7682=B6435)))),
H6435)</f>
        <v>4615 WEST FLAMINGO ROAD  LAS VEGAS, NV 78708</v>
      </c>
      <c r="J6435" s="26" t="str">
        <f t="shared" si="200"/>
        <v>A5512-1851305452-HANGER PROSTHETICS &amp; ORTHOTICS, INC.-4615 WEST FLAMINGO ROAD  LAS VEGAS, NV 78708</v>
      </c>
      <c r="K6435" s="26">
        <f t="shared" si="201"/>
        <v>1</v>
      </c>
      <c r="L6435" t="s">
        <v>9</v>
      </c>
      <c r="M6435" t="s">
        <v>3105</v>
      </c>
    </row>
    <row r="6436" spans="1:13" ht="25.5" x14ac:dyDescent="0.2">
      <c r="A6436" t="s">
        <v>5</v>
      </c>
      <c r="B6436" t="s">
        <v>1113</v>
      </c>
      <c r="C6436" t="s">
        <v>1114</v>
      </c>
      <c r="D6436" t="s">
        <v>2637</v>
      </c>
      <c r="E6436" t="s">
        <v>169</v>
      </c>
      <c r="F6436" t="s">
        <v>18</v>
      </c>
      <c r="G6436" s="23" t="str" cm="1">
        <f t="array" ref="G6436">IF(COUNTIFS($E$2:$E$7682,E6436,$B$2:$B$7682,B6436)&gt;1,
_xlfn.TEXTJOIN(CHAR(10),TRUE,_xlfn.UNIQUE(_xlfn._xlws.FILTER($F$2:$F$7682,($E$2:$E$7682=E6436)*($B$2:$B$7682=B6436)))),
F6436)</f>
        <v>HANGER PROSTHETICS &amp; ORTHOTICS, INC.</v>
      </c>
      <c r="H6436" t="s">
        <v>3207</v>
      </c>
      <c r="I6436" s="26" t="str" cm="1">
        <f t="array" ref="I6436">IF(COUNTIFS($E$2:$E$7682,E6436,$B$2:$B$7682,B6436)&gt;1,
_xlfn.TEXTJOIN(CHAR(10),TRUE,_xlfn.UNIQUE(_xlfn._xlws.FILTER($H$2:$H$7682,($E$2:$E$7682=E6436)*($B$2:$B$7682=B6436)))),
H6436)</f>
        <v>4615 WEST FLAMINGO ROAD  LAS VEGAS, NV 78708</v>
      </c>
      <c r="J6436" s="26" t="str">
        <f t="shared" si="200"/>
        <v>A5513-1851305452-HANGER PROSTHETICS &amp; ORTHOTICS, INC.-4615 WEST FLAMINGO ROAD  LAS VEGAS, NV 78708</v>
      </c>
      <c r="K6436" s="26">
        <f t="shared" si="201"/>
        <v>1</v>
      </c>
      <c r="L6436" t="s">
        <v>9</v>
      </c>
      <c r="M6436" t="s">
        <v>3105</v>
      </c>
    </row>
    <row r="6437" spans="1:13" ht="25.5" x14ac:dyDescent="0.2">
      <c r="A6437" t="s">
        <v>5</v>
      </c>
      <c r="B6437" t="s">
        <v>406</v>
      </c>
      <c r="C6437" t="s">
        <v>407</v>
      </c>
      <c r="D6437" t="s">
        <v>2637</v>
      </c>
      <c r="E6437" t="s">
        <v>169</v>
      </c>
      <c r="F6437" t="s">
        <v>18</v>
      </c>
      <c r="G6437" s="23" t="str" cm="1">
        <f t="array" ref="G6437">IF(COUNTIFS($E$2:$E$7682,E6437,$B$2:$B$7682,B6437)&gt;1,
_xlfn.TEXTJOIN(CHAR(10),TRUE,_xlfn.UNIQUE(_xlfn._xlws.FILTER($F$2:$F$7682,($E$2:$E$7682=E6437)*($B$2:$B$7682=B6437)))),
F6437)</f>
        <v>HANGER PROSTHETICS &amp; ORTHOTICS, INC.</v>
      </c>
      <c r="H6437" t="s">
        <v>3207</v>
      </c>
      <c r="I6437" s="26" t="str" cm="1">
        <f t="array" ref="I6437">IF(COUNTIFS($E$2:$E$7682,E6437,$B$2:$B$7682,B6437)&gt;1,
_xlfn.TEXTJOIN(CHAR(10),TRUE,_xlfn.UNIQUE(_xlfn._xlws.FILTER($H$2:$H$7682,($E$2:$E$7682=E6437)*($B$2:$B$7682=B6437)))),
H6437)</f>
        <v>4615 WEST FLAMINGO ROAD  LAS VEGAS, NV 78708</v>
      </c>
      <c r="J6437" s="26" t="str">
        <f t="shared" si="200"/>
        <v>A8000-1851305452-HANGER PROSTHETICS &amp; ORTHOTICS, INC.-4615 WEST FLAMINGO ROAD  LAS VEGAS, NV 78708</v>
      </c>
      <c r="K6437" s="26">
        <f t="shared" si="201"/>
        <v>1</v>
      </c>
      <c r="L6437" t="s">
        <v>9</v>
      </c>
      <c r="M6437" t="s">
        <v>3105</v>
      </c>
    </row>
    <row r="6438" spans="1:13" ht="25.5" x14ac:dyDescent="0.2">
      <c r="A6438" t="s">
        <v>5</v>
      </c>
      <c r="B6438" t="s">
        <v>1429</v>
      </c>
      <c r="C6438" t="s">
        <v>1430</v>
      </c>
      <c r="D6438" t="s">
        <v>2637</v>
      </c>
      <c r="E6438" t="s">
        <v>169</v>
      </c>
      <c r="F6438" t="s">
        <v>18</v>
      </c>
      <c r="G6438" s="23" t="str" cm="1">
        <f t="array" ref="G6438">IF(COUNTIFS($E$2:$E$7682,E6438,$B$2:$B$7682,B6438)&gt;1,
_xlfn.TEXTJOIN(CHAR(10),TRUE,_xlfn.UNIQUE(_xlfn._xlws.FILTER($F$2:$F$7682,($E$2:$E$7682=E6438)*($B$2:$B$7682=B6438)))),
F6438)</f>
        <v>HANGER PROSTHETICS &amp; ORTHOTICS, INC.</v>
      </c>
      <c r="H6438" t="s">
        <v>3207</v>
      </c>
      <c r="I6438" s="26" t="str" cm="1">
        <f t="array" ref="I6438">IF(COUNTIFS($E$2:$E$7682,E6438,$B$2:$B$7682,B6438)&gt;1,
_xlfn.TEXTJOIN(CHAR(10),TRUE,_xlfn.UNIQUE(_xlfn._xlws.FILTER($H$2:$H$7682,($E$2:$E$7682=E6438)*($B$2:$B$7682=B6438)))),
H6438)</f>
        <v>4615 WEST FLAMINGO ROAD  LAS VEGAS, NV 78708</v>
      </c>
      <c r="J6438" s="26" t="str">
        <f t="shared" si="200"/>
        <v>A8001-1851305452-HANGER PROSTHETICS &amp; ORTHOTICS, INC.-4615 WEST FLAMINGO ROAD  LAS VEGAS, NV 78708</v>
      </c>
      <c r="K6438" s="26">
        <f t="shared" si="201"/>
        <v>1</v>
      </c>
      <c r="L6438" t="s">
        <v>9</v>
      </c>
      <c r="M6438" t="s">
        <v>3105</v>
      </c>
    </row>
    <row r="6439" spans="1:13" ht="25.5" x14ac:dyDescent="0.2">
      <c r="A6439" t="s">
        <v>5</v>
      </c>
      <c r="B6439" t="s">
        <v>271</v>
      </c>
      <c r="C6439" t="s">
        <v>272</v>
      </c>
      <c r="D6439" t="s">
        <v>2643</v>
      </c>
      <c r="E6439" t="s">
        <v>169</v>
      </c>
      <c r="F6439" t="s">
        <v>18</v>
      </c>
      <c r="G6439" s="23" t="str" cm="1">
        <f t="array" ref="G6439">IF(COUNTIFS($E$2:$E$7682,E6439,$B$2:$B$7682,B6439)&gt;1,
_xlfn.TEXTJOIN(CHAR(10),TRUE,_xlfn.UNIQUE(_xlfn._xlws.FILTER($F$2:$F$7682,($E$2:$E$7682=E6439)*($B$2:$B$7682=B6439)))),
F6439)</f>
        <v>HANGER PROSTHETICS &amp; ORTHOTICS, INC.</v>
      </c>
      <c r="H6439" t="s">
        <v>3207</v>
      </c>
      <c r="I6439" s="26" t="str" cm="1">
        <f t="array" ref="I6439">IF(COUNTIFS($E$2:$E$7682,E6439,$B$2:$B$7682,B6439)&gt;1,
_xlfn.TEXTJOIN(CHAR(10),TRUE,_xlfn.UNIQUE(_xlfn._xlws.FILTER($H$2:$H$7682,($E$2:$E$7682=E6439)*($B$2:$B$7682=B6439)))),
H6439)</f>
        <v>4615 WEST FLAMINGO ROAD  LAS VEGAS, NV 78708</v>
      </c>
      <c r="J6439" s="26" t="str">
        <f t="shared" si="200"/>
        <v>L0174-1851305452-HANGER PROSTHETICS &amp; ORTHOTICS, INC.-4615 WEST FLAMINGO ROAD  LAS VEGAS, NV 78708</v>
      </c>
      <c r="K6439" s="26">
        <f t="shared" si="201"/>
        <v>1</v>
      </c>
      <c r="L6439" t="s">
        <v>9</v>
      </c>
      <c r="M6439" t="s">
        <v>3105</v>
      </c>
    </row>
    <row r="6440" spans="1:13" ht="25.5" x14ac:dyDescent="0.2">
      <c r="A6440" t="s">
        <v>5</v>
      </c>
      <c r="B6440" t="s">
        <v>998</v>
      </c>
      <c r="C6440" t="s">
        <v>999</v>
      </c>
      <c r="D6440" t="s">
        <v>2643</v>
      </c>
      <c r="E6440" t="s">
        <v>169</v>
      </c>
      <c r="F6440" t="s">
        <v>18</v>
      </c>
      <c r="G6440" s="23" t="str" cm="1">
        <f t="array" ref="G6440">IF(COUNTIFS($E$2:$E$7682,E6440,$B$2:$B$7682,B6440)&gt;1,
_xlfn.TEXTJOIN(CHAR(10),TRUE,_xlfn.UNIQUE(_xlfn._xlws.FILTER($F$2:$F$7682,($E$2:$E$7682=E6440)*($B$2:$B$7682=B6440)))),
F6440)</f>
        <v>HANGER PROSTHETICS &amp; ORTHOTICS, INC.</v>
      </c>
      <c r="H6440" t="s">
        <v>3207</v>
      </c>
      <c r="I6440" s="26" t="str" cm="1">
        <f t="array" ref="I6440">IF(COUNTIFS($E$2:$E$7682,E6440,$B$2:$B$7682,B6440)&gt;1,
_xlfn.TEXTJOIN(CHAR(10),TRUE,_xlfn.UNIQUE(_xlfn._xlws.FILTER($H$2:$H$7682,($E$2:$E$7682=E6440)*($B$2:$B$7682=B6440)))),
H6440)</f>
        <v>4615 WEST FLAMINGO ROAD  LAS VEGAS, NV 78708</v>
      </c>
      <c r="J6440" s="26" t="str">
        <f t="shared" si="200"/>
        <v>L0464-1851305452-HANGER PROSTHETICS &amp; ORTHOTICS, INC.-4615 WEST FLAMINGO ROAD  LAS VEGAS, NV 78708</v>
      </c>
      <c r="K6440" s="26">
        <f t="shared" si="201"/>
        <v>1</v>
      </c>
      <c r="L6440" t="s">
        <v>9</v>
      </c>
      <c r="M6440" t="s">
        <v>3105</v>
      </c>
    </row>
    <row r="6441" spans="1:13" ht="25.5" x14ac:dyDescent="0.2">
      <c r="A6441" t="s">
        <v>5</v>
      </c>
      <c r="B6441" t="s">
        <v>1632</v>
      </c>
      <c r="C6441" t="s">
        <v>1633</v>
      </c>
      <c r="D6441" t="s">
        <v>2643</v>
      </c>
      <c r="E6441" t="s">
        <v>169</v>
      </c>
      <c r="F6441" t="s">
        <v>18</v>
      </c>
      <c r="G6441" s="23" t="str" cm="1">
        <f t="array" ref="G6441">IF(COUNTIFS($E$2:$E$7682,E6441,$B$2:$B$7682,B6441)&gt;1,
_xlfn.TEXTJOIN(CHAR(10),TRUE,_xlfn.UNIQUE(_xlfn._xlws.FILTER($F$2:$F$7682,($E$2:$E$7682=E6441)*($B$2:$B$7682=B6441)))),
F6441)</f>
        <v>HANGER PROSTHETICS &amp; ORTHOTICS, INC.</v>
      </c>
      <c r="H6441" t="s">
        <v>3207</v>
      </c>
      <c r="I6441" s="26" t="str" cm="1">
        <f t="array" ref="I6441">IF(COUNTIFS($E$2:$E$7682,E6441,$B$2:$B$7682,B6441)&gt;1,
_xlfn.TEXTJOIN(CHAR(10),TRUE,_xlfn.UNIQUE(_xlfn._xlws.FILTER($H$2:$H$7682,($E$2:$E$7682=E6441)*($B$2:$B$7682=B6441)))),
H6441)</f>
        <v>4615 WEST FLAMINGO ROAD  LAS VEGAS, NV 78708</v>
      </c>
      <c r="J6441" s="26" t="str">
        <f t="shared" si="200"/>
        <v>L0472-1851305452-HANGER PROSTHETICS &amp; ORTHOTICS, INC.-4615 WEST FLAMINGO ROAD  LAS VEGAS, NV 78708</v>
      </c>
      <c r="K6441" s="26">
        <f t="shared" si="201"/>
        <v>1</v>
      </c>
      <c r="L6441" t="s">
        <v>9</v>
      </c>
      <c r="M6441" t="s">
        <v>3105</v>
      </c>
    </row>
    <row r="6442" spans="1:13" ht="25.5" x14ac:dyDescent="0.2">
      <c r="A6442" t="s">
        <v>5</v>
      </c>
      <c r="B6442" t="s">
        <v>2111</v>
      </c>
      <c r="C6442" t="s">
        <v>2112</v>
      </c>
      <c r="D6442" t="s">
        <v>2643</v>
      </c>
      <c r="E6442" t="s">
        <v>169</v>
      </c>
      <c r="F6442" t="s">
        <v>18</v>
      </c>
      <c r="G6442" s="23" t="str" cm="1">
        <f t="array" ref="G6442">IF(COUNTIFS($E$2:$E$7682,E6442,$B$2:$B$7682,B6442)&gt;1,
_xlfn.TEXTJOIN(CHAR(10),TRUE,_xlfn.UNIQUE(_xlfn._xlws.FILTER($F$2:$F$7682,($E$2:$E$7682=E6442)*($B$2:$B$7682=B6442)))),
F6442)</f>
        <v>HANGER PROSTHETICS &amp; ORTHOTICS, INC.</v>
      </c>
      <c r="H6442" t="s">
        <v>3207</v>
      </c>
      <c r="I6442" s="26" t="str" cm="1">
        <f t="array" ref="I6442">IF(COUNTIFS($E$2:$E$7682,E6442,$B$2:$B$7682,B6442)&gt;1,
_xlfn.TEXTJOIN(CHAR(10),TRUE,_xlfn.UNIQUE(_xlfn._xlws.FILTER($H$2:$H$7682,($E$2:$E$7682=E6442)*($B$2:$B$7682=B6442)))),
H6442)</f>
        <v>4615 WEST FLAMINGO ROAD  LAS VEGAS, NV 78708</v>
      </c>
      <c r="J6442" s="26" t="str">
        <f t="shared" si="200"/>
        <v>L0640-1851305452-HANGER PROSTHETICS &amp; ORTHOTICS, INC.-4615 WEST FLAMINGO ROAD  LAS VEGAS, NV 78708</v>
      </c>
      <c r="K6442" s="26">
        <f t="shared" si="201"/>
        <v>1</v>
      </c>
      <c r="L6442" t="s">
        <v>9</v>
      </c>
      <c r="M6442" t="s">
        <v>3105</v>
      </c>
    </row>
    <row r="6443" spans="1:13" ht="25.5" x14ac:dyDescent="0.2">
      <c r="A6443" t="s">
        <v>5</v>
      </c>
      <c r="B6443" t="s">
        <v>544</v>
      </c>
      <c r="C6443" t="s">
        <v>545</v>
      </c>
      <c r="D6443" t="s">
        <v>2643</v>
      </c>
      <c r="E6443" t="s">
        <v>169</v>
      </c>
      <c r="F6443" t="s">
        <v>18</v>
      </c>
      <c r="G6443" s="23" t="str" cm="1">
        <f t="array" ref="G6443">IF(COUNTIFS($E$2:$E$7682,E6443,$B$2:$B$7682,B6443)&gt;1,
_xlfn.TEXTJOIN(CHAR(10),TRUE,_xlfn.UNIQUE(_xlfn._xlws.FILTER($F$2:$F$7682,($E$2:$E$7682=E6443)*($B$2:$B$7682=B6443)))),
F6443)</f>
        <v>HANGER PROSTHETICS &amp; ORTHOTICS, INC.</v>
      </c>
      <c r="H6443" t="s">
        <v>3207</v>
      </c>
      <c r="I6443" s="26" t="str" cm="1">
        <f t="array" ref="I6443">IF(COUNTIFS($E$2:$E$7682,E6443,$B$2:$B$7682,B6443)&gt;1,
_xlfn.TEXTJOIN(CHAR(10),TRUE,_xlfn.UNIQUE(_xlfn._xlws.FILTER($H$2:$H$7682,($E$2:$E$7682=E6443)*($B$2:$B$7682=B6443)))),
H6443)</f>
        <v>4615 WEST FLAMINGO ROAD  LAS VEGAS, NV 78708</v>
      </c>
      <c r="J6443" s="26" t="str">
        <f t="shared" si="200"/>
        <v>L0650-1851305452-HANGER PROSTHETICS &amp; ORTHOTICS, INC.-4615 WEST FLAMINGO ROAD  LAS VEGAS, NV 78708</v>
      </c>
      <c r="K6443" s="26">
        <f t="shared" si="201"/>
        <v>1</v>
      </c>
      <c r="L6443" t="s">
        <v>9</v>
      </c>
      <c r="M6443" t="s">
        <v>3105</v>
      </c>
    </row>
    <row r="6444" spans="1:13" ht="25.5" x14ac:dyDescent="0.2">
      <c r="A6444" t="s">
        <v>5</v>
      </c>
      <c r="B6444" t="s">
        <v>1451</v>
      </c>
      <c r="C6444" t="s">
        <v>1452</v>
      </c>
      <c r="D6444" t="s">
        <v>2643</v>
      </c>
      <c r="E6444" t="s">
        <v>169</v>
      </c>
      <c r="F6444" t="s">
        <v>18</v>
      </c>
      <c r="G6444" s="23" t="str" cm="1">
        <f t="array" ref="G6444">IF(COUNTIFS($E$2:$E$7682,E6444,$B$2:$B$7682,B6444)&gt;1,
_xlfn.TEXTJOIN(CHAR(10),TRUE,_xlfn.UNIQUE(_xlfn._xlws.FILTER($F$2:$F$7682,($E$2:$E$7682=E6444)*($B$2:$B$7682=B6444)))),
F6444)</f>
        <v>HANGER PROSTHETICS &amp; ORTHOTICS, INC.</v>
      </c>
      <c r="H6444" t="s">
        <v>3207</v>
      </c>
      <c r="I6444" s="26" t="str" cm="1">
        <f t="array" ref="I6444">IF(COUNTIFS($E$2:$E$7682,E6444,$B$2:$B$7682,B6444)&gt;1,
_xlfn.TEXTJOIN(CHAR(10),TRUE,_xlfn.UNIQUE(_xlfn._xlws.FILTER($H$2:$H$7682,($E$2:$E$7682=E6444)*($B$2:$B$7682=B6444)))),
H6444)</f>
        <v>4615 WEST FLAMINGO ROAD  LAS VEGAS, NV 78708</v>
      </c>
      <c r="J6444" s="26" t="str">
        <f t="shared" si="200"/>
        <v>L0984-1851305452-HANGER PROSTHETICS &amp; ORTHOTICS, INC.-4615 WEST FLAMINGO ROAD  LAS VEGAS, NV 78708</v>
      </c>
      <c r="K6444" s="26">
        <f t="shared" si="201"/>
        <v>1</v>
      </c>
      <c r="L6444" t="s">
        <v>9</v>
      </c>
      <c r="M6444" t="s">
        <v>3105</v>
      </c>
    </row>
    <row r="6445" spans="1:13" ht="25.5" x14ac:dyDescent="0.2">
      <c r="A6445" t="s">
        <v>5</v>
      </c>
      <c r="B6445" t="s">
        <v>1673</v>
      </c>
      <c r="C6445" t="s">
        <v>1674</v>
      </c>
      <c r="D6445" t="s">
        <v>2643</v>
      </c>
      <c r="E6445" t="s">
        <v>169</v>
      </c>
      <c r="F6445" t="s">
        <v>18</v>
      </c>
      <c r="G6445" s="23" t="str" cm="1">
        <f t="array" ref="G6445">IF(COUNTIFS($E$2:$E$7682,E6445,$B$2:$B$7682,B6445)&gt;1,
_xlfn.TEXTJOIN(CHAR(10),TRUE,_xlfn.UNIQUE(_xlfn._xlws.FILTER($F$2:$F$7682,($E$2:$E$7682=E6445)*($B$2:$B$7682=B6445)))),
F6445)</f>
        <v>HANGER PROSTHETICS &amp; ORTHOTICS, INC.</v>
      </c>
      <c r="H6445" t="s">
        <v>3207</v>
      </c>
      <c r="I6445" s="26" t="str" cm="1">
        <f t="array" ref="I6445">IF(COUNTIFS($E$2:$E$7682,E6445,$B$2:$B$7682,B6445)&gt;1,
_xlfn.TEXTJOIN(CHAR(10),TRUE,_xlfn.UNIQUE(_xlfn._xlws.FILTER($H$2:$H$7682,($E$2:$E$7682=E6445)*($B$2:$B$7682=B6445)))),
H6445)</f>
        <v>4615 WEST FLAMINGO ROAD  LAS VEGAS, NV 78708</v>
      </c>
      <c r="J6445" s="26" t="str">
        <f t="shared" si="200"/>
        <v>L1499-1851305452-HANGER PROSTHETICS &amp; ORTHOTICS, INC.-4615 WEST FLAMINGO ROAD  LAS VEGAS, NV 78708</v>
      </c>
      <c r="K6445" s="26">
        <f t="shared" si="201"/>
        <v>1</v>
      </c>
      <c r="L6445" t="s">
        <v>9</v>
      </c>
      <c r="M6445" t="s">
        <v>3105</v>
      </c>
    </row>
    <row r="6446" spans="1:13" ht="25.5" x14ac:dyDescent="0.2">
      <c r="A6446" t="s">
        <v>5</v>
      </c>
      <c r="B6446" t="s">
        <v>1866</v>
      </c>
      <c r="C6446" t="s">
        <v>1867</v>
      </c>
      <c r="D6446" t="s">
        <v>2643</v>
      </c>
      <c r="E6446" t="s">
        <v>169</v>
      </c>
      <c r="F6446" t="s">
        <v>18</v>
      </c>
      <c r="G6446" s="23" t="str" cm="1">
        <f t="array" ref="G6446">IF(COUNTIFS($E$2:$E$7682,E6446,$B$2:$B$7682,B6446)&gt;1,
_xlfn.TEXTJOIN(CHAR(10),TRUE,_xlfn.UNIQUE(_xlfn._xlws.FILTER($F$2:$F$7682,($E$2:$E$7682=E6446)*($B$2:$B$7682=B6446)))),
F6446)</f>
        <v>HANGER PROSTHETICS &amp; ORTHOTICS, INC.</v>
      </c>
      <c r="H6446" t="s">
        <v>3207</v>
      </c>
      <c r="I6446" s="26" t="str" cm="1">
        <f t="array" ref="I6446">IF(COUNTIFS($E$2:$E$7682,E6446,$B$2:$B$7682,B6446)&gt;1,
_xlfn.TEXTJOIN(CHAR(10),TRUE,_xlfn.UNIQUE(_xlfn._xlws.FILTER($H$2:$H$7682,($E$2:$E$7682=E6446)*($B$2:$B$7682=B6446)))),
H6446)</f>
        <v>4615 WEST FLAMINGO ROAD  LAS VEGAS, NV 78708</v>
      </c>
      <c r="J6446" s="26" t="str">
        <f t="shared" si="200"/>
        <v>L1620-1851305452-HANGER PROSTHETICS &amp; ORTHOTICS, INC.-4615 WEST FLAMINGO ROAD  LAS VEGAS, NV 78708</v>
      </c>
      <c r="K6446" s="26">
        <f t="shared" si="201"/>
        <v>1</v>
      </c>
      <c r="L6446" t="s">
        <v>9</v>
      </c>
      <c r="M6446" t="s">
        <v>3105</v>
      </c>
    </row>
    <row r="6447" spans="1:13" ht="25.5" x14ac:dyDescent="0.2">
      <c r="A6447" t="s">
        <v>5</v>
      </c>
      <c r="B6447" t="s">
        <v>727</v>
      </c>
      <c r="C6447" t="s">
        <v>728</v>
      </c>
      <c r="D6447" t="s">
        <v>2643</v>
      </c>
      <c r="E6447" t="s">
        <v>169</v>
      </c>
      <c r="F6447" t="s">
        <v>18</v>
      </c>
      <c r="G6447" s="23" t="str" cm="1">
        <f t="array" ref="G6447">IF(COUNTIFS($E$2:$E$7682,E6447,$B$2:$B$7682,B6447)&gt;1,
_xlfn.TEXTJOIN(CHAR(10),TRUE,_xlfn.UNIQUE(_xlfn._xlws.FILTER($F$2:$F$7682,($E$2:$E$7682=E6447)*($B$2:$B$7682=B6447)))),
F6447)</f>
        <v>HANGER PROSTHETICS &amp; ORTHOTICS, INC.</v>
      </c>
      <c r="H6447" t="s">
        <v>3207</v>
      </c>
      <c r="I6447" s="26" t="str" cm="1">
        <f t="array" ref="I6447">IF(COUNTIFS($E$2:$E$7682,E6447,$B$2:$B$7682,B6447)&gt;1,
_xlfn.TEXTJOIN(CHAR(10),TRUE,_xlfn.UNIQUE(_xlfn._xlws.FILTER($H$2:$H$7682,($E$2:$E$7682=E6447)*($B$2:$B$7682=B6447)))),
H6447)</f>
        <v>4615 WEST FLAMINGO ROAD  LAS VEGAS, NV 78708</v>
      </c>
      <c r="J6447" s="26" t="str">
        <f t="shared" si="200"/>
        <v>L1812-1851305452-HANGER PROSTHETICS &amp; ORTHOTICS, INC.-4615 WEST FLAMINGO ROAD  LAS VEGAS, NV 78708</v>
      </c>
      <c r="K6447" s="26">
        <f t="shared" si="201"/>
        <v>1</v>
      </c>
      <c r="L6447" t="s">
        <v>9</v>
      </c>
      <c r="M6447" t="s">
        <v>3105</v>
      </c>
    </row>
    <row r="6448" spans="1:13" ht="25.5" x14ac:dyDescent="0.2">
      <c r="A6448" t="s">
        <v>5</v>
      </c>
      <c r="B6448" t="s">
        <v>598</v>
      </c>
      <c r="C6448" t="s">
        <v>599</v>
      </c>
      <c r="D6448" t="s">
        <v>2643</v>
      </c>
      <c r="E6448" t="s">
        <v>169</v>
      </c>
      <c r="F6448" t="s">
        <v>18</v>
      </c>
      <c r="G6448" s="23" t="str" cm="1">
        <f t="array" ref="G6448">IF(COUNTIFS($E$2:$E$7682,E6448,$B$2:$B$7682,B6448)&gt;1,
_xlfn.TEXTJOIN(CHAR(10),TRUE,_xlfn.UNIQUE(_xlfn._xlws.FILTER($F$2:$F$7682,($E$2:$E$7682=E6448)*($B$2:$B$7682=B6448)))),
F6448)</f>
        <v>HANGER PROSTHETICS &amp; ORTHOTICS, INC.</v>
      </c>
      <c r="H6448" t="s">
        <v>3207</v>
      </c>
      <c r="I6448" s="26" t="str" cm="1">
        <f t="array" ref="I6448">IF(COUNTIFS($E$2:$E$7682,E6448,$B$2:$B$7682,B6448)&gt;1,
_xlfn.TEXTJOIN(CHAR(10),TRUE,_xlfn.UNIQUE(_xlfn._xlws.FILTER($H$2:$H$7682,($E$2:$E$7682=E6448)*($B$2:$B$7682=B6448)))),
H6448)</f>
        <v>4615 WEST FLAMINGO ROAD  LAS VEGAS, NV 78708</v>
      </c>
      <c r="J6448" s="26" t="str">
        <f t="shared" si="200"/>
        <v>L1820-1851305452-HANGER PROSTHETICS &amp; ORTHOTICS, INC.-4615 WEST FLAMINGO ROAD  LAS VEGAS, NV 78708</v>
      </c>
      <c r="K6448" s="26">
        <f t="shared" si="201"/>
        <v>1</v>
      </c>
      <c r="L6448" t="s">
        <v>9</v>
      </c>
      <c r="M6448" t="s">
        <v>3105</v>
      </c>
    </row>
    <row r="6449" spans="1:13" ht="25.5" x14ac:dyDescent="0.2">
      <c r="A6449" t="s">
        <v>5</v>
      </c>
      <c r="B6449" t="s">
        <v>758</v>
      </c>
      <c r="C6449" t="s">
        <v>759</v>
      </c>
      <c r="D6449" t="s">
        <v>2643</v>
      </c>
      <c r="E6449" t="s">
        <v>169</v>
      </c>
      <c r="F6449" t="s">
        <v>18</v>
      </c>
      <c r="G6449" s="23" t="str" cm="1">
        <f t="array" ref="G6449">IF(COUNTIFS($E$2:$E$7682,E6449,$B$2:$B$7682,B6449)&gt;1,
_xlfn.TEXTJOIN(CHAR(10),TRUE,_xlfn.UNIQUE(_xlfn._xlws.FILTER($F$2:$F$7682,($E$2:$E$7682=E6449)*($B$2:$B$7682=B6449)))),
F6449)</f>
        <v>HANGER PROSTHETICS &amp; ORTHOTICS, INC.</v>
      </c>
      <c r="H6449" t="s">
        <v>3207</v>
      </c>
      <c r="I6449" s="26" t="str" cm="1">
        <f t="array" ref="I6449">IF(COUNTIFS($E$2:$E$7682,E6449,$B$2:$B$7682,B6449)&gt;1,
_xlfn.TEXTJOIN(CHAR(10),TRUE,_xlfn.UNIQUE(_xlfn._xlws.FILTER($H$2:$H$7682,($E$2:$E$7682=E6449)*($B$2:$B$7682=B6449)))),
H6449)</f>
        <v>4615 WEST FLAMINGO ROAD  LAS VEGAS, NV 78708</v>
      </c>
      <c r="J6449" s="26" t="str">
        <f t="shared" si="200"/>
        <v>L1830-1851305452-HANGER PROSTHETICS &amp; ORTHOTICS, INC.-4615 WEST FLAMINGO ROAD  LAS VEGAS, NV 78708</v>
      </c>
      <c r="K6449" s="26">
        <f t="shared" si="201"/>
        <v>1</v>
      </c>
      <c r="L6449" t="s">
        <v>9</v>
      </c>
      <c r="M6449" t="s">
        <v>3105</v>
      </c>
    </row>
    <row r="6450" spans="1:13" ht="25.5" x14ac:dyDescent="0.2">
      <c r="A6450" t="s">
        <v>5</v>
      </c>
      <c r="B6450" t="s">
        <v>897</v>
      </c>
      <c r="C6450" t="s">
        <v>898</v>
      </c>
      <c r="D6450" t="s">
        <v>2643</v>
      </c>
      <c r="E6450" t="s">
        <v>169</v>
      </c>
      <c r="F6450" t="s">
        <v>18</v>
      </c>
      <c r="G6450" s="23" t="str" cm="1">
        <f t="array" ref="G6450">IF(COUNTIFS($E$2:$E$7682,E6450,$B$2:$B$7682,B6450)&gt;1,
_xlfn.TEXTJOIN(CHAR(10),TRUE,_xlfn.UNIQUE(_xlfn._xlws.FILTER($F$2:$F$7682,($E$2:$E$7682=E6450)*($B$2:$B$7682=B6450)))),
F6450)</f>
        <v>HANGER PROSTHETICS &amp; ORTHOTICS, INC.</v>
      </c>
      <c r="H6450" t="s">
        <v>3207</v>
      </c>
      <c r="I6450" s="26" t="str" cm="1">
        <f t="array" ref="I6450">IF(COUNTIFS($E$2:$E$7682,E6450,$B$2:$B$7682,B6450)&gt;1,
_xlfn.TEXTJOIN(CHAR(10),TRUE,_xlfn.UNIQUE(_xlfn._xlws.FILTER($H$2:$H$7682,($E$2:$E$7682=E6450)*($B$2:$B$7682=B6450)))),
H6450)</f>
        <v>4615 WEST FLAMINGO ROAD  LAS VEGAS, NV 78708</v>
      </c>
      <c r="J6450" s="26" t="str">
        <f t="shared" si="200"/>
        <v>L1832-1851305452-HANGER PROSTHETICS &amp; ORTHOTICS, INC.-4615 WEST FLAMINGO ROAD  LAS VEGAS, NV 78708</v>
      </c>
      <c r="K6450" s="26">
        <f t="shared" si="201"/>
        <v>1</v>
      </c>
      <c r="L6450" t="s">
        <v>9</v>
      </c>
      <c r="M6450" t="s">
        <v>3105</v>
      </c>
    </row>
    <row r="6451" spans="1:13" ht="25.5" x14ac:dyDescent="0.2">
      <c r="A6451" t="s">
        <v>5</v>
      </c>
      <c r="B6451" t="s">
        <v>56</v>
      </c>
      <c r="C6451" t="s">
        <v>57</v>
      </c>
      <c r="D6451" t="s">
        <v>2643</v>
      </c>
      <c r="E6451" t="s">
        <v>169</v>
      </c>
      <c r="F6451" t="s">
        <v>18</v>
      </c>
      <c r="G6451" s="23" t="str" cm="1">
        <f t="array" ref="G6451">IF(COUNTIFS($E$2:$E$7682,E6451,$B$2:$B$7682,B6451)&gt;1,
_xlfn.TEXTJOIN(CHAR(10),TRUE,_xlfn.UNIQUE(_xlfn._xlws.FILTER($F$2:$F$7682,($E$2:$E$7682=E6451)*($B$2:$B$7682=B6451)))),
F6451)</f>
        <v>HANGER PROSTHETICS &amp; ORTHOTICS, INC.</v>
      </c>
      <c r="H6451" t="s">
        <v>3207</v>
      </c>
      <c r="I6451" s="26" t="str" cm="1">
        <f t="array" ref="I6451">IF(COUNTIFS($E$2:$E$7682,E6451,$B$2:$B$7682,B6451)&gt;1,
_xlfn.TEXTJOIN(CHAR(10),TRUE,_xlfn.UNIQUE(_xlfn._xlws.FILTER($H$2:$H$7682,($E$2:$E$7682=E6451)*($B$2:$B$7682=B6451)))),
H6451)</f>
        <v>4615 WEST FLAMINGO ROAD  LAS VEGAS, NV 78708</v>
      </c>
      <c r="J6451" s="26" t="str">
        <f t="shared" si="200"/>
        <v>L1833-1851305452-HANGER PROSTHETICS &amp; ORTHOTICS, INC.-4615 WEST FLAMINGO ROAD  LAS VEGAS, NV 78708</v>
      </c>
      <c r="K6451" s="26">
        <f t="shared" si="201"/>
        <v>1</v>
      </c>
      <c r="L6451" t="s">
        <v>9</v>
      </c>
      <c r="M6451" t="s">
        <v>3105</v>
      </c>
    </row>
    <row r="6452" spans="1:13" ht="25.5" x14ac:dyDescent="0.2">
      <c r="A6452" t="s">
        <v>5</v>
      </c>
      <c r="B6452" t="s">
        <v>326</v>
      </c>
      <c r="C6452" t="s">
        <v>327</v>
      </c>
      <c r="D6452" t="s">
        <v>2643</v>
      </c>
      <c r="E6452" t="s">
        <v>169</v>
      </c>
      <c r="F6452" t="s">
        <v>18</v>
      </c>
      <c r="G6452" s="23" t="str" cm="1">
        <f t="array" ref="G6452">IF(COUNTIFS($E$2:$E$7682,E6452,$B$2:$B$7682,B6452)&gt;1,
_xlfn.TEXTJOIN(CHAR(10),TRUE,_xlfn.UNIQUE(_xlfn._xlws.FILTER($F$2:$F$7682,($E$2:$E$7682=E6452)*($B$2:$B$7682=B6452)))),
F6452)</f>
        <v>HANGER PROSTHETICS &amp; ORTHOTICS, INC.</v>
      </c>
      <c r="H6452" t="s">
        <v>3207</v>
      </c>
      <c r="I6452" s="26" t="str" cm="1">
        <f t="array" ref="I6452">IF(COUNTIFS($E$2:$E$7682,E6452,$B$2:$B$7682,B6452)&gt;1,
_xlfn.TEXTJOIN(CHAR(10),TRUE,_xlfn.UNIQUE(_xlfn._xlws.FILTER($H$2:$H$7682,($E$2:$E$7682=E6452)*($B$2:$B$7682=B6452)))),
H6452)</f>
        <v>4615 WEST FLAMINGO ROAD  LAS VEGAS, NV 78708</v>
      </c>
      <c r="J6452" s="26" t="str">
        <f t="shared" si="200"/>
        <v>L1845-1851305452-HANGER PROSTHETICS &amp; ORTHOTICS, INC.-4615 WEST FLAMINGO ROAD  LAS VEGAS, NV 78708</v>
      </c>
      <c r="K6452" s="26">
        <f t="shared" si="201"/>
        <v>1</v>
      </c>
      <c r="L6452" t="s">
        <v>9</v>
      </c>
      <c r="M6452" t="s">
        <v>3105</v>
      </c>
    </row>
    <row r="6453" spans="1:13" ht="25.5" x14ac:dyDescent="0.2">
      <c r="A6453" t="s">
        <v>5</v>
      </c>
      <c r="B6453" t="s">
        <v>881</v>
      </c>
      <c r="C6453" t="s">
        <v>882</v>
      </c>
      <c r="D6453" t="s">
        <v>2643</v>
      </c>
      <c r="E6453" t="s">
        <v>169</v>
      </c>
      <c r="F6453" t="s">
        <v>18</v>
      </c>
      <c r="G6453" s="23" t="str" cm="1">
        <f t="array" ref="G6453">IF(COUNTIFS($E$2:$E$7682,E6453,$B$2:$B$7682,B6453)&gt;1,
_xlfn.TEXTJOIN(CHAR(10),TRUE,_xlfn.UNIQUE(_xlfn._xlws.FILTER($F$2:$F$7682,($E$2:$E$7682=E6453)*($B$2:$B$7682=B6453)))),
F6453)</f>
        <v>HANGER PROSTHETICS &amp; ORTHOTICS, INC.</v>
      </c>
      <c r="H6453" t="s">
        <v>3207</v>
      </c>
      <c r="I6453" s="26" t="str" cm="1">
        <f t="array" ref="I6453">IF(COUNTIFS($E$2:$E$7682,E6453,$B$2:$B$7682,B6453)&gt;1,
_xlfn.TEXTJOIN(CHAR(10),TRUE,_xlfn.UNIQUE(_xlfn._xlws.FILTER($H$2:$H$7682,($E$2:$E$7682=E6453)*($B$2:$B$7682=B6453)))),
H6453)</f>
        <v>4615 WEST FLAMINGO ROAD  LAS VEGAS, NV 78708</v>
      </c>
      <c r="J6453" s="26" t="str">
        <f t="shared" si="200"/>
        <v>L1846-1851305452-HANGER PROSTHETICS &amp; ORTHOTICS, INC.-4615 WEST FLAMINGO ROAD  LAS VEGAS, NV 78708</v>
      </c>
      <c r="K6453" s="26">
        <f t="shared" si="201"/>
        <v>1</v>
      </c>
      <c r="L6453" t="s">
        <v>9</v>
      </c>
      <c r="M6453" t="s">
        <v>3105</v>
      </c>
    </row>
    <row r="6454" spans="1:13" ht="25.5" x14ac:dyDescent="0.2">
      <c r="A6454" t="s">
        <v>5</v>
      </c>
      <c r="B6454" t="s">
        <v>915</v>
      </c>
      <c r="C6454" t="s">
        <v>916</v>
      </c>
      <c r="D6454" t="s">
        <v>2643</v>
      </c>
      <c r="E6454" t="s">
        <v>169</v>
      </c>
      <c r="F6454" t="s">
        <v>18</v>
      </c>
      <c r="G6454" s="23" t="str" cm="1">
        <f t="array" ref="G6454">IF(COUNTIFS($E$2:$E$7682,E6454,$B$2:$B$7682,B6454)&gt;1,
_xlfn.TEXTJOIN(CHAR(10),TRUE,_xlfn.UNIQUE(_xlfn._xlws.FILTER($F$2:$F$7682,($E$2:$E$7682=E6454)*($B$2:$B$7682=B6454)))),
F6454)</f>
        <v>HANGER PROSTHETICS &amp; ORTHOTICS, INC.</v>
      </c>
      <c r="H6454" t="s">
        <v>3207</v>
      </c>
      <c r="I6454" s="26" t="str" cm="1">
        <f t="array" ref="I6454">IF(COUNTIFS($E$2:$E$7682,E6454,$B$2:$B$7682,B6454)&gt;1,
_xlfn.TEXTJOIN(CHAR(10),TRUE,_xlfn.UNIQUE(_xlfn._xlws.FILTER($H$2:$H$7682,($E$2:$E$7682=E6454)*($B$2:$B$7682=B6454)))),
H6454)</f>
        <v>4615 WEST FLAMINGO ROAD  LAS VEGAS, NV 78708</v>
      </c>
      <c r="J6454" s="26" t="str">
        <f t="shared" si="200"/>
        <v>L1902-1851305452-HANGER PROSTHETICS &amp; ORTHOTICS, INC.-4615 WEST FLAMINGO ROAD  LAS VEGAS, NV 78708</v>
      </c>
      <c r="K6454" s="26">
        <f t="shared" si="201"/>
        <v>1</v>
      </c>
      <c r="L6454" t="s">
        <v>9</v>
      </c>
      <c r="M6454" t="s">
        <v>3105</v>
      </c>
    </row>
    <row r="6455" spans="1:13" ht="25.5" x14ac:dyDescent="0.2">
      <c r="A6455" t="s">
        <v>5</v>
      </c>
      <c r="B6455" t="s">
        <v>348</v>
      </c>
      <c r="C6455" t="s">
        <v>349</v>
      </c>
      <c r="D6455" t="s">
        <v>2643</v>
      </c>
      <c r="E6455" t="s">
        <v>169</v>
      </c>
      <c r="F6455" t="s">
        <v>18</v>
      </c>
      <c r="G6455" s="23" t="str" cm="1">
        <f t="array" ref="G6455">IF(COUNTIFS($E$2:$E$7682,E6455,$B$2:$B$7682,B6455)&gt;1,
_xlfn.TEXTJOIN(CHAR(10),TRUE,_xlfn.UNIQUE(_xlfn._xlws.FILTER($F$2:$F$7682,($E$2:$E$7682=E6455)*($B$2:$B$7682=B6455)))),
F6455)</f>
        <v>HANGER PROSTHETICS &amp; ORTHOTICS, INC.</v>
      </c>
      <c r="H6455" t="s">
        <v>3207</v>
      </c>
      <c r="I6455" s="26" t="str" cm="1">
        <f t="array" ref="I6455">IF(COUNTIFS($E$2:$E$7682,E6455,$B$2:$B$7682,B6455)&gt;1,
_xlfn.TEXTJOIN(CHAR(10),TRUE,_xlfn.UNIQUE(_xlfn._xlws.FILTER($H$2:$H$7682,($E$2:$E$7682=E6455)*($B$2:$B$7682=B6455)))),
H6455)</f>
        <v>4615 WEST FLAMINGO ROAD  LAS VEGAS, NV 78708</v>
      </c>
      <c r="J6455" s="26" t="str">
        <f t="shared" si="200"/>
        <v>L1932-1851305452-HANGER PROSTHETICS &amp; ORTHOTICS, INC.-4615 WEST FLAMINGO ROAD  LAS VEGAS, NV 78708</v>
      </c>
      <c r="K6455" s="26">
        <f t="shared" si="201"/>
        <v>1</v>
      </c>
      <c r="L6455" t="s">
        <v>9</v>
      </c>
      <c r="M6455" t="s">
        <v>3105</v>
      </c>
    </row>
    <row r="6456" spans="1:13" ht="25.5" x14ac:dyDescent="0.2">
      <c r="A6456" t="s">
        <v>5</v>
      </c>
      <c r="B6456" t="s">
        <v>612</v>
      </c>
      <c r="C6456" t="s">
        <v>613</v>
      </c>
      <c r="D6456" t="s">
        <v>2643</v>
      </c>
      <c r="E6456" t="s">
        <v>169</v>
      </c>
      <c r="F6456" t="s">
        <v>18</v>
      </c>
      <c r="G6456" s="23" t="str" cm="1">
        <f t="array" ref="G6456">IF(COUNTIFS($E$2:$E$7682,E6456,$B$2:$B$7682,B6456)&gt;1,
_xlfn.TEXTJOIN(CHAR(10),TRUE,_xlfn.UNIQUE(_xlfn._xlws.FILTER($F$2:$F$7682,($E$2:$E$7682=E6456)*($B$2:$B$7682=B6456)))),
F6456)</f>
        <v>HANGER PROSTHETICS &amp; ORTHOTICS, INC.</v>
      </c>
      <c r="H6456" t="s">
        <v>3207</v>
      </c>
      <c r="I6456" s="26" t="str" cm="1">
        <f t="array" ref="I6456">IF(COUNTIFS($E$2:$E$7682,E6456,$B$2:$B$7682,B6456)&gt;1,
_xlfn.TEXTJOIN(CHAR(10),TRUE,_xlfn.UNIQUE(_xlfn._xlws.FILTER($H$2:$H$7682,($E$2:$E$7682=E6456)*($B$2:$B$7682=B6456)))),
H6456)</f>
        <v>4615 WEST FLAMINGO ROAD  LAS VEGAS, NV 78708</v>
      </c>
      <c r="J6456" s="26" t="str">
        <f t="shared" si="200"/>
        <v>L1940-1851305452-HANGER PROSTHETICS &amp; ORTHOTICS, INC.-4615 WEST FLAMINGO ROAD  LAS VEGAS, NV 78708</v>
      </c>
      <c r="K6456" s="26">
        <f t="shared" si="201"/>
        <v>1</v>
      </c>
      <c r="L6456" t="s">
        <v>9</v>
      </c>
      <c r="M6456" t="s">
        <v>3105</v>
      </c>
    </row>
    <row r="6457" spans="1:13" ht="25.5" x14ac:dyDescent="0.2">
      <c r="A6457" t="s">
        <v>5</v>
      </c>
      <c r="B6457" t="s">
        <v>1443</v>
      </c>
      <c r="C6457" t="s">
        <v>1444</v>
      </c>
      <c r="D6457" t="s">
        <v>2643</v>
      </c>
      <c r="E6457" t="s">
        <v>169</v>
      </c>
      <c r="F6457" t="s">
        <v>18</v>
      </c>
      <c r="G6457" s="23" t="str" cm="1">
        <f t="array" ref="G6457">IF(COUNTIFS($E$2:$E$7682,E6457,$B$2:$B$7682,B6457)&gt;1,
_xlfn.TEXTJOIN(CHAR(10),TRUE,_xlfn.UNIQUE(_xlfn._xlws.FILTER($F$2:$F$7682,($E$2:$E$7682=E6457)*($B$2:$B$7682=B6457)))),
F6457)</f>
        <v>HANGER PROSTHETICS &amp; ORTHOTICS, INC.</v>
      </c>
      <c r="H6457" t="s">
        <v>3207</v>
      </c>
      <c r="I6457" s="26" t="str" cm="1">
        <f t="array" ref="I6457">IF(COUNTIFS($E$2:$E$7682,E6457,$B$2:$B$7682,B6457)&gt;1,
_xlfn.TEXTJOIN(CHAR(10),TRUE,_xlfn.UNIQUE(_xlfn._xlws.FILTER($H$2:$H$7682,($E$2:$E$7682=E6457)*($B$2:$B$7682=B6457)))),
H6457)</f>
        <v>4615 WEST FLAMINGO ROAD  LAS VEGAS, NV 78708</v>
      </c>
      <c r="J6457" s="26" t="str">
        <f t="shared" si="200"/>
        <v>L1945-1851305452-HANGER PROSTHETICS &amp; ORTHOTICS, INC.-4615 WEST FLAMINGO ROAD  LAS VEGAS, NV 78708</v>
      </c>
      <c r="K6457" s="26">
        <f t="shared" si="201"/>
        <v>1</v>
      </c>
      <c r="L6457" t="s">
        <v>9</v>
      </c>
      <c r="M6457" t="s">
        <v>3105</v>
      </c>
    </row>
    <row r="6458" spans="1:13" ht="25.5" x14ac:dyDescent="0.2">
      <c r="A6458" t="s">
        <v>5</v>
      </c>
      <c r="B6458" t="s">
        <v>1252</v>
      </c>
      <c r="C6458" t="s">
        <v>1253</v>
      </c>
      <c r="D6458" t="s">
        <v>2643</v>
      </c>
      <c r="E6458" t="s">
        <v>169</v>
      </c>
      <c r="F6458" t="s">
        <v>18</v>
      </c>
      <c r="G6458" s="23" t="str" cm="1">
        <f t="array" ref="G6458">IF(COUNTIFS($E$2:$E$7682,E6458,$B$2:$B$7682,B6458)&gt;1,
_xlfn.TEXTJOIN(CHAR(10),TRUE,_xlfn.UNIQUE(_xlfn._xlws.FILTER($F$2:$F$7682,($E$2:$E$7682=E6458)*($B$2:$B$7682=B6458)))),
F6458)</f>
        <v>HANGER PROSTHETICS &amp; ORTHOTICS, INC.</v>
      </c>
      <c r="H6458" t="s">
        <v>3207</v>
      </c>
      <c r="I6458" s="26" t="str" cm="1">
        <f t="array" ref="I6458">IF(COUNTIFS($E$2:$E$7682,E6458,$B$2:$B$7682,B6458)&gt;1,
_xlfn.TEXTJOIN(CHAR(10),TRUE,_xlfn.UNIQUE(_xlfn._xlws.FILTER($H$2:$H$7682,($E$2:$E$7682=E6458)*($B$2:$B$7682=B6458)))),
H6458)</f>
        <v>4615 WEST FLAMINGO ROAD  LAS VEGAS, NV 78708</v>
      </c>
      <c r="J6458" s="26" t="str">
        <f t="shared" si="200"/>
        <v>L1951-1851305452-HANGER PROSTHETICS &amp; ORTHOTICS, INC.-4615 WEST FLAMINGO ROAD  LAS VEGAS, NV 78708</v>
      </c>
      <c r="K6458" s="26">
        <f t="shared" si="201"/>
        <v>1</v>
      </c>
      <c r="L6458" t="s">
        <v>9</v>
      </c>
      <c r="M6458" t="s">
        <v>3105</v>
      </c>
    </row>
    <row r="6459" spans="1:13" ht="25.5" x14ac:dyDescent="0.2">
      <c r="A6459" t="s">
        <v>5</v>
      </c>
      <c r="B6459" t="s">
        <v>845</v>
      </c>
      <c r="C6459" t="s">
        <v>846</v>
      </c>
      <c r="D6459" t="s">
        <v>2643</v>
      </c>
      <c r="E6459" t="s">
        <v>169</v>
      </c>
      <c r="F6459" t="s">
        <v>18</v>
      </c>
      <c r="G6459" s="23" t="str" cm="1">
        <f t="array" ref="G6459">IF(COUNTIFS($E$2:$E$7682,E6459,$B$2:$B$7682,B6459)&gt;1,
_xlfn.TEXTJOIN(CHAR(10),TRUE,_xlfn.UNIQUE(_xlfn._xlws.FILTER($F$2:$F$7682,($E$2:$E$7682=E6459)*($B$2:$B$7682=B6459)))),
F6459)</f>
        <v>HANGER PROSTHETICS &amp; ORTHOTICS, INC.</v>
      </c>
      <c r="H6459" t="s">
        <v>3207</v>
      </c>
      <c r="I6459" s="26" t="str" cm="1">
        <f t="array" ref="I6459">IF(COUNTIFS($E$2:$E$7682,E6459,$B$2:$B$7682,B6459)&gt;1,
_xlfn.TEXTJOIN(CHAR(10),TRUE,_xlfn.UNIQUE(_xlfn._xlws.FILTER($H$2:$H$7682,($E$2:$E$7682=E6459)*($B$2:$B$7682=B6459)))),
H6459)</f>
        <v>4615 WEST FLAMINGO ROAD  LAS VEGAS, NV 78708</v>
      </c>
      <c r="J6459" s="26" t="str">
        <f t="shared" si="200"/>
        <v>L1960-1851305452-HANGER PROSTHETICS &amp; ORTHOTICS, INC.-4615 WEST FLAMINGO ROAD  LAS VEGAS, NV 78708</v>
      </c>
      <c r="K6459" s="26">
        <f t="shared" si="201"/>
        <v>1</v>
      </c>
      <c r="L6459" t="s">
        <v>9</v>
      </c>
      <c r="M6459" t="s">
        <v>3105</v>
      </c>
    </row>
    <row r="6460" spans="1:13" ht="25.5" x14ac:dyDescent="0.2">
      <c r="A6460" t="s">
        <v>5</v>
      </c>
      <c r="B6460" t="s">
        <v>1203</v>
      </c>
      <c r="C6460" t="s">
        <v>1204</v>
      </c>
      <c r="D6460" t="s">
        <v>2643</v>
      </c>
      <c r="E6460" t="s">
        <v>169</v>
      </c>
      <c r="F6460" t="s">
        <v>18</v>
      </c>
      <c r="G6460" s="23" t="str" cm="1">
        <f t="array" ref="G6460">IF(COUNTIFS($E$2:$E$7682,E6460,$B$2:$B$7682,B6460)&gt;1,
_xlfn.TEXTJOIN(CHAR(10),TRUE,_xlfn.UNIQUE(_xlfn._xlws.FILTER($F$2:$F$7682,($E$2:$E$7682=E6460)*($B$2:$B$7682=B6460)))),
F6460)</f>
        <v>HANGER PROSTHETICS &amp; ORTHOTICS, INC.</v>
      </c>
      <c r="H6460" t="s">
        <v>3207</v>
      </c>
      <c r="I6460" s="26" t="str" cm="1">
        <f t="array" ref="I6460">IF(COUNTIFS($E$2:$E$7682,E6460,$B$2:$B$7682,B6460)&gt;1,
_xlfn.TEXTJOIN(CHAR(10),TRUE,_xlfn.UNIQUE(_xlfn._xlws.FILTER($H$2:$H$7682,($E$2:$E$7682=E6460)*($B$2:$B$7682=B6460)))),
H6460)</f>
        <v>4615 WEST FLAMINGO ROAD  LAS VEGAS, NV 78708</v>
      </c>
      <c r="J6460" s="26" t="str">
        <f t="shared" si="200"/>
        <v>L1970-1851305452-HANGER PROSTHETICS &amp; ORTHOTICS, INC.-4615 WEST FLAMINGO ROAD  LAS VEGAS, NV 78708</v>
      </c>
      <c r="K6460" s="26">
        <f t="shared" si="201"/>
        <v>1</v>
      </c>
      <c r="L6460" t="s">
        <v>9</v>
      </c>
      <c r="M6460" t="s">
        <v>3105</v>
      </c>
    </row>
    <row r="6461" spans="1:13" ht="25.5" x14ac:dyDescent="0.2">
      <c r="A6461" t="s">
        <v>5</v>
      </c>
      <c r="B6461" t="s">
        <v>1172</v>
      </c>
      <c r="C6461" t="s">
        <v>1173</v>
      </c>
      <c r="D6461" t="s">
        <v>2643</v>
      </c>
      <c r="E6461" t="s">
        <v>169</v>
      </c>
      <c r="F6461" t="s">
        <v>18</v>
      </c>
      <c r="G6461" s="23" t="str" cm="1">
        <f t="array" ref="G6461">IF(COUNTIFS($E$2:$E$7682,E6461,$B$2:$B$7682,B6461)&gt;1,
_xlfn.TEXTJOIN(CHAR(10),TRUE,_xlfn.UNIQUE(_xlfn._xlws.FILTER($F$2:$F$7682,($E$2:$E$7682=E6461)*($B$2:$B$7682=B6461)))),
F6461)</f>
        <v>HANGER PROSTHETICS &amp; ORTHOTICS, INC.</v>
      </c>
      <c r="H6461" t="s">
        <v>3207</v>
      </c>
      <c r="I6461" s="26" t="str" cm="1">
        <f t="array" ref="I6461">IF(COUNTIFS($E$2:$E$7682,E6461,$B$2:$B$7682,B6461)&gt;1,
_xlfn.TEXTJOIN(CHAR(10),TRUE,_xlfn.UNIQUE(_xlfn._xlws.FILTER($H$2:$H$7682,($E$2:$E$7682=E6461)*($B$2:$B$7682=B6461)))),
H6461)</f>
        <v>4615 WEST FLAMINGO ROAD  LAS VEGAS, NV 78708</v>
      </c>
      <c r="J6461" s="26" t="str">
        <f t="shared" si="200"/>
        <v>L1990-1851305452-HANGER PROSTHETICS &amp; ORTHOTICS, INC.-4615 WEST FLAMINGO ROAD  LAS VEGAS, NV 78708</v>
      </c>
      <c r="K6461" s="26">
        <f t="shared" si="201"/>
        <v>1</v>
      </c>
      <c r="L6461" t="s">
        <v>9</v>
      </c>
      <c r="M6461" t="s">
        <v>3105</v>
      </c>
    </row>
    <row r="6462" spans="1:13" ht="25.5" x14ac:dyDescent="0.2">
      <c r="A6462" t="s">
        <v>5</v>
      </c>
      <c r="B6462" t="s">
        <v>1057</v>
      </c>
      <c r="C6462" t="s">
        <v>1058</v>
      </c>
      <c r="D6462" t="s">
        <v>2643</v>
      </c>
      <c r="E6462" t="s">
        <v>169</v>
      </c>
      <c r="F6462" t="s">
        <v>18</v>
      </c>
      <c r="G6462" s="23" t="str" cm="1">
        <f t="array" ref="G6462">IF(COUNTIFS($E$2:$E$7682,E6462,$B$2:$B$7682,B6462)&gt;1,
_xlfn.TEXTJOIN(CHAR(10),TRUE,_xlfn.UNIQUE(_xlfn._xlws.FILTER($F$2:$F$7682,($E$2:$E$7682=E6462)*($B$2:$B$7682=B6462)))),
F6462)</f>
        <v>HANGER PROSTHETICS &amp; ORTHOTICS, INC.</v>
      </c>
      <c r="H6462" t="s">
        <v>3207</v>
      </c>
      <c r="I6462" s="26" t="str" cm="1">
        <f t="array" ref="I6462">IF(COUNTIFS($E$2:$E$7682,E6462,$B$2:$B$7682,B6462)&gt;1,
_xlfn.TEXTJOIN(CHAR(10),TRUE,_xlfn.UNIQUE(_xlfn._xlws.FILTER($H$2:$H$7682,($E$2:$E$7682=E6462)*($B$2:$B$7682=B6462)))),
H6462)</f>
        <v>4615 WEST FLAMINGO ROAD  LAS VEGAS, NV 78708</v>
      </c>
      <c r="J6462" s="26" t="str">
        <f t="shared" si="200"/>
        <v>L2036-1851305452-HANGER PROSTHETICS &amp; ORTHOTICS, INC.-4615 WEST FLAMINGO ROAD  LAS VEGAS, NV 78708</v>
      </c>
      <c r="K6462" s="26">
        <f t="shared" si="201"/>
        <v>1</v>
      </c>
      <c r="L6462" t="s">
        <v>9</v>
      </c>
      <c r="M6462" t="s">
        <v>3105</v>
      </c>
    </row>
    <row r="6463" spans="1:13" ht="25.5" x14ac:dyDescent="0.2">
      <c r="A6463" t="s">
        <v>5</v>
      </c>
      <c r="B6463" t="s">
        <v>721</v>
      </c>
      <c r="C6463" t="s">
        <v>722</v>
      </c>
      <c r="D6463" t="s">
        <v>2643</v>
      </c>
      <c r="E6463" t="s">
        <v>169</v>
      </c>
      <c r="F6463" t="s">
        <v>18</v>
      </c>
      <c r="G6463" s="23" t="str" cm="1">
        <f t="array" ref="G6463">IF(COUNTIFS($E$2:$E$7682,E6463,$B$2:$B$7682,B6463)&gt;1,
_xlfn.TEXTJOIN(CHAR(10),TRUE,_xlfn.UNIQUE(_xlfn._xlws.FILTER($F$2:$F$7682,($E$2:$E$7682=E6463)*($B$2:$B$7682=B6463)))),
F6463)</f>
        <v>HANGER PROSTHETICS &amp; ORTHOTICS, INC.</v>
      </c>
      <c r="H6463" t="s">
        <v>3207</v>
      </c>
      <c r="I6463" s="26" t="str" cm="1">
        <f t="array" ref="I6463">IF(COUNTIFS($E$2:$E$7682,E6463,$B$2:$B$7682,B6463)&gt;1,
_xlfn.TEXTJOIN(CHAR(10),TRUE,_xlfn.UNIQUE(_xlfn._xlws.FILTER($H$2:$H$7682,($E$2:$E$7682=E6463)*($B$2:$B$7682=B6463)))),
H6463)</f>
        <v>4615 WEST FLAMINGO ROAD  LAS VEGAS, NV 78708</v>
      </c>
      <c r="J6463" s="26" t="str">
        <f t="shared" si="200"/>
        <v>L2200-1851305452-HANGER PROSTHETICS &amp; ORTHOTICS, INC.-4615 WEST FLAMINGO ROAD  LAS VEGAS, NV 78708</v>
      </c>
      <c r="K6463" s="26">
        <f t="shared" si="201"/>
        <v>1</v>
      </c>
      <c r="L6463" t="s">
        <v>9</v>
      </c>
      <c r="M6463" t="s">
        <v>3105</v>
      </c>
    </row>
    <row r="6464" spans="1:13" ht="25.5" x14ac:dyDescent="0.2">
      <c r="A6464" t="s">
        <v>5</v>
      </c>
      <c r="B6464" t="s">
        <v>255</v>
      </c>
      <c r="C6464" t="s">
        <v>256</v>
      </c>
      <c r="D6464" t="s">
        <v>2643</v>
      </c>
      <c r="E6464" t="s">
        <v>169</v>
      </c>
      <c r="F6464" t="s">
        <v>18</v>
      </c>
      <c r="G6464" s="23" t="str" cm="1">
        <f t="array" ref="G6464">IF(COUNTIFS($E$2:$E$7682,E6464,$B$2:$B$7682,B6464)&gt;1,
_xlfn.TEXTJOIN(CHAR(10),TRUE,_xlfn.UNIQUE(_xlfn._xlws.FILTER($F$2:$F$7682,($E$2:$E$7682=E6464)*($B$2:$B$7682=B6464)))),
F6464)</f>
        <v>HANGER PROSTHETICS &amp; ORTHOTICS, INC.</v>
      </c>
      <c r="H6464" t="s">
        <v>3207</v>
      </c>
      <c r="I6464" s="26" t="str" cm="1">
        <f t="array" ref="I6464">IF(COUNTIFS($E$2:$E$7682,E6464,$B$2:$B$7682,B6464)&gt;1,
_xlfn.TEXTJOIN(CHAR(10),TRUE,_xlfn.UNIQUE(_xlfn._xlws.FILTER($H$2:$H$7682,($E$2:$E$7682=E6464)*($B$2:$B$7682=B6464)))),
H6464)</f>
        <v>4615 WEST FLAMINGO ROAD  LAS VEGAS, NV 78708</v>
      </c>
      <c r="J6464" s="26" t="str">
        <f t="shared" si="200"/>
        <v>L2210-1851305452-HANGER PROSTHETICS &amp; ORTHOTICS, INC.-4615 WEST FLAMINGO ROAD  LAS VEGAS, NV 78708</v>
      </c>
      <c r="K6464" s="26">
        <f t="shared" si="201"/>
        <v>1</v>
      </c>
      <c r="L6464" t="s">
        <v>9</v>
      </c>
      <c r="M6464" t="s">
        <v>3105</v>
      </c>
    </row>
    <row r="6465" spans="1:13" ht="25.5" x14ac:dyDescent="0.2">
      <c r="A6465" t="s">
        <v>5</v>
      </c>
      <c r="B6465" t="s">
        <v>1020</v>
      </c>
      <c r="C6465" t="s">
        <v>1021</v>
      </c>
      <c r="D6465" t="s">
        <v>2643</v>
      </c>
      <c r="E6465" t="s">
        <v>169</v>
      </c>
      <c r="F6465" t="s">
        <v>18</v>
      </c>
      <c r="G6465" s="23" t="str" cm="1">
        <f t="array" ref="G6465">IF(COUNTIFS($E$2:$E$7682,E6465,$B$2:$B$7682,B6465)&gt;1,
_xlfn.TEXTJOIN(CHAR(10),TRUE,_xlfn.UNIQUE(_xlfn._xlws.FILTER($F$2:$F$7682,($E$2:$E$7682=E6465)*($B$2:$B$7682=B6465)))),
F6465)</f>
        <v>HANGER PROSTHETICS &amp; ORTHOTICS, INC.</v>
      </c>
      <c r="H6465" t="s">
        <v>3207</v>
      </c>
      <c r="I6465" s="26" t="str" cm="1">
        <f t="array" ref="I6465">IF(COUNTIFS($E$2:$E$7682,E6465,$B$2:$B$7682,B6465)&gt;1,
_xlfn.TEXTJOIN(CHAR(10),TRUE,_xlfn.UNIQUE(_xlfn._xlws.FILTER($H$2:$H$7682,($E$2:$E$7682=E6465)*($B$2:$B$7682=B6465)))),
H6465)</f>
        <v>4615 WEST FLAMINGO ROAD  LAS VEGAS, NV 78708</v>
      </c>
      <c r="J6465" s="26" t="str">
        <f t="shared" si="200"/>
        <v>L2220-1851305452-HANGER PROSTHETICS &amp; ORTHOTICS, INC.-4615 WEST FLAMINGO ROAD  LAS VEGAS, NV 78708</v>
      </c>
      <c r="K6465" s="26">
        <f t="shared" si="201"/>
        <v>1</v>
      </c>
      <c r="L6465" t="s">
        <v>9</v>
      </c>
      <c r="M6465" t="s">
        <v>3105</v>
      </c>
    </row>
    <row r="6466" spans="1:13" ht="25.5" x14ac:dyDescent="0.2">
      <c r="A6466" t="s">
        <v>5</v>
      </c>
      <c r="B6466" t="s">
        <v>1321</v>
      </c>
      <c r="C6466" t="s">
        <v>1322</v>
      </c>
      <c r="D6466" t="s">
        <v>2643</v>
      </c>
      <c r="E6466" t="s">
        <v>169</v>
      </c>
      <c r="F6466" t="s">
        <v>18</v>
      </c>
      <c r="G6466" s="23" t="str" cm="1">
        <f t="array" ref="G6466">IF(COUNTIFS($E$2:$E$7682,E6466,$B$2:$B$7682,B6466)&gt;1,
_xlfn.TEXTJOIN(CHAR(10),TRUE,_xlfn.UNIQUE(_xlfn._xlws.FILTER($F$2:$F$7682,($E$2:$E$7682=E6466)*($B$2:$B$7682=B6466)))),
F6466)</f>
        <v>HANGER PROSTHETICS &amp; ORTHOTICS, INC.</v>
      </c>
      <c r="H6466" t="s">
        <v>3207</v>
      </c>
      <c r="I6466" s="26" t="str" cm="1">
        <f t="array" ref="I6466">IF(COUNTIFS($E$2:$E$7682,E6466,$B$2:$B$7682,B6466)&gt;1,
_xlfn.TEXTJOIN(CHAR(10),TRUE,_xlfn.UNIQUE(_xlfn._xlws.FILTER($H$2:$H$7682,($E$2:$E$7682=E6466)*($B$2:$B$7682=B6466)))),
H6466)</f>
        <v>4615 WEST FLAMINGO ROAD  LAS VEGAS, NV 78708</v>
      </c>
      <c r="J6466" s="26" t="str">
        <f t="shared" si="200"/>
        <v>L2250-1851305452-HANGER PROSTHETICS &amp; ORTHOTICS, INC.-4615 WEST FLAMINGO ROAD  LAS VEGAS, NV 78708</v>
      </c>
      <c r="K6466" s="26">
        <f t="shared" si="201"/>
        <v>1</v>
      </c>
      <c r="L6466" t="s">
        <v>9</v>
      </c>
      <c r="M6466" t="s">
        <v>3105</v>
      </c>
    </row>
    <row r="6467" spans="1:13" ht="25.5" x14ac:dyDescent="0.2">
      <c r="A6467" t="s">
        <v>5</v>
      </c>
      <c r="B6467" t="s">
        <v>725</v>
      </c>
      <c r="C6467" t="s">
        <v>726</v>
      </c>
      <c r="D6467" t="s">
        <v>2643</v>
      </c>
      <c r="E6467" t="s">
        <v>169</v>
      </c>
      <c r="F6467" t="s">
        <v>18</v>
      </c>
      <c r="G6467" s="23" t="str" cm="1">
        <f t="array" ref="G6467">IF(COUNTIFS($E$2:$E$7682,E6467,$B$2:$B$7682,B6467)&gt;1,
_xlfn.TEXTJOIN(CHAR(10),TRUE,_xlfn.UNIQUE(_xlfn._xlws.FILTER($F$2:$F$7682,($E$2:$E$7682=E6467)*($B$2:$B$7682=B6467)))),
F6467)</f>
        <v>HANGER PROSTHETICS &amp; ORTHOTICS, INC.</v>
      </c>
      <c r="H6467" t="s">
        <v>3207</v>
      </c>
      <c r="I6467" s="26" t="str" cm="1">
        <f t="array" ref="I6467">IF(COUNTIFS($E$2:$E$7682,E6467,$B$2:$B$7682,B6467)&gt;1,
_xlfn.TEXTJOIN(CHAR(10),TRUE,_xlfn.UNIQUE(_xlfn._xlws.FILTER($H$2:$H$7682,($E$2:$E$7682=E6467)*($B$2:$B$7682=B6467)))),
H6467)</f>
        <v>4615 WEST FLAMINGO ROAD  LAS VEGAS, NV 78708</v>
      </c>
      <c r="J6467" s="26" t="str">
        <f t="shared" ref="J6467:J6530" si="202">B6467 &amp; "-" &amp; E6467 &amp; "-" &amp; G6467 &amp; "-" &amp; I6467</f>
        <v>L2270-1851305452-HANGER PROSTHETICS &amp; ORTHOTICS, INC.-4615 WEST FLAMINGO ROAD  LAS VEGAS, NV 78708</v>
      </c>
      <c r="K6467" s="26">
        <f t="shared" ref="K6467:K6530" si="203">COUNTIF($J$2:$J$7682,J6467)</f>
        <v>1</v>
      </c>
      <c r="L6467" t="s">
        <v>9</v>
      </c>
      <c r="M6467" t="s">
        <v>3105</v>
      </c>
    </row>
    <row r="6468" spans="1:13" ht="25.5" x14ac:dyDescent="0.2">
      <c r="A6468" t="s">
        <v>5</v>
      </c>
      <c r="B6468" t="s">
        <v>353</v>
      </c>
      <c r="C6468" t="s">
        <v>354</v>
      </c>
      <c r="D6468" t="s">
        <v>2643</v>
      </c>
      <c r="E6468" t="s">
        <v>169</v>
      </c>
      <c r="F6468" t="s">
        <v>18</v>
      </c>
      <c r="G6468" s="23" t="str" cm="1">
        <f t="array" ref="G6468">IF(COUNTIFS($E$2:$E$7682,E6468,$B$2:$B$7682,B6468)&gt;1,
_xlfn.TEXTJOIN(CHAR(10),TRUE,_xlfn.UNIQUE(_xlfn._xlws.FILTER($F$2:$F$7682,($E$2:$E$7682=E6468)*($B$2:$B$7682=B6468)))),
F6468)</f>
        <v>HANGER PROSTHETICS &amp; ORTHOTICS, INC.</v>
      </c>
      <c r="H6468" t="s">
        <v>3207</v>
      </c>
      <c r="I6468" s="26" t="str" cm="1">
        <f t="array" ref="I6468">IF(COUNTIFS($E$2:$E$7682,E6468,$B$2:$B$7682,B6468)&gt;1,
_xlfn.TEXTJOIN(CHAR(10),TRUE,_xlfn.UNIQUE(_xlfn._xlws.FILTER($H$2:$H$7682,($E$2:$E$7682=E6468)*($B$2:$B$7682=B6468)))),
H6468)</f>
        <v>4615 WEST FLAMINGO ROAD  LAS VEGAS, NV 78708</v>
      </c>
      <c r="J6468" s="26" t="str">
        <f t="shared" si="202"/>
        <v>L2275-1851305452-HANGER PROSTHETICS &amp; ORTHOTICS, INC.-4615 WEST FLAMINGO ROAD  LAS VEGAS, NV 78708</v>
      </c>
      <c r="K6468" s="26">
        <f t="shared" si="203"/>
        <v>1</v>
      </c>
      <c r="L6468" t="s">
        <v>9</v>
      </c>
      <c r="M6468" t="s">
        <v>3105</v>
      </c>
    </row>
    <row r="6469" spans="1:13" ht="25.5" x14ac:dyDescent="0.2">
      <c r="A6469" t="s">
        <v>5</v>
      </c>
      <c r="B6469" t="s">
        <v>165</v>
      </c>
      <c r="C6469" t="s">
        <v>166</v>
      </c>
      <c r="D6469" t="s">
        <v>2643</v>
      </c>
      <c r="E6469" t="s">
        <v>169</v>
      </c>
      <c r="F6469" t="s">
        <v>18</v>
      </c>
      <c r="G6469" s="23" t="str" cm="1">
        <f t="array" ref="G6469">IF(COUNTIFS($E$2:$E$7682,E6469,$B$2:$B$7682,B6469)&gt;1,
_xlfn.TEXTJOIN(CHAR(10),TRUE,_xlfn.UNIQUE(_xlfn._xlws.FILTER($F$2:$F$7682,($E$2:$E$7682=E6469)*($B$2:$B$7682=B6469)))),
F6469)</f>
        <v>HANGER PROSTHETICS &amp; ORTHOTICS, INC.</v>
      </c>
      <c r="H6469" t="s">
        <v>3207</v>
      </c>
      <c r="I6469" s="26" t="str" cm="1">
        <f t="array" ref="I6469">IF(COUNTIFS($E$2:$E$7682,E6469,$B$2:$B$7682,B6469)&gt;1,
_xlfn.TEXTJOIN(CHAR(10),TRUE,_xlfn.UNIQUE(_xlfn._xlws.FILTER($H$2:$H$7682,($E$2:$E$7682=E6469)*($B$2:$B$7682=B6469)))),
H6469)</f>
        <v>4615 WEST FLAMINGO ROAD  LAS VEGAS, NV 78708</v>
      </c>
      <c r="J6469" s="26" t="str">
        <f t="shared" si="202"/>
        <v>L2280-1851305452-HANGER PROSTHETICS &amp; ORTHOTICS, INC.-4615 WEST FLAMINGO ROAD  LAS VEGAS, NV 78708</v>
      </c>
      <c r="K6469" s="26">
        <f t="shared" si="203"/>
        <v>1</v>
      </c>
      <c r="L6469" t="s">
        <v>9</v>
      </c>
      <c r="M6469" t="s">
        <v>3105</v>
      </c>
    </row>
    <row r="6470" spans="1:13" ht="25.5" x14ac:dyDescent="0.2">
      <c r="A6470" t="s">
        <v>5</v>
      </c>
      <c r="B6470" t="s">
        <v>558</v>
      </c>
      <c r="C6470" t="s">
        <v>559</v>
      </c>
      <c r="D6470" t="s">
        <v>2643</v>
      </c>
      <c r="E6470" t="s">
        <v>169</v>
      </c>
      <c r="F6470" t="s">
        <v>18</v>
      </c>
      <c r="G6470" s="23" t="str" cm="1">
        <f t="array" ref="G6470">IF(COUNTIFS($E$2:$E$7682,E6470,$B$2:$B$7682,B6470)&gt;1,
_xlfn.TEXTJOIN(CHAR(10),TRUE,_xlfn.UNIQUE(_xlfn._xlws.FILTER($F$2:$F$7682,($E$2:$E$7682=E6470)*($B$2:$B$7682=B6470)))),
F6470)</f>
        <v>HANGER PROSTHETICS &amp; ORTHOTICS, INC.</v>
      </c>
      <c r="H6470" t="s">
        <v>3207</v>
      </c>
      <c r="I6470" s="26" t="str" cm="1">
        <f t="array" ref="I6470">IF(COUNTIFS($E$2:$E$7682,E6470,$B$2:$B$7682,B6470)&gt;1,
_xlfn.TEXTJOIN(CHAR(10),TRUE,_xlfn.UNIQUE(_xlfn._xlws.FILTER($H$2:$H$7682,($E$2:$E$7682=E6470)*($B$2:$B$7682=B6470)))),
H6470)</f>
        <v>4615 WEST FLAMINGO ROAD  LAS VEGAS, NV 78708</v>
      </c>
      <c r="J6470" s="26" t="str">
        <f t="shared" si="202"/>
        <v>L2330-1851305452-HANGER PROSTHETICS &amp; ORTHOTICS, INC.-4615 WEST FLAMINGO ROAD  LAS VEGAS, NV 78708</v>
      </c>
      <c r="K6470" s="26">
        <f t="shared" si="203"/>
        <v>1</v>
      </c>
      <c r="L6470" t="s">
        <v>9</v>
      </c>
      <c r="M6470" t="s">
        <v>3105</v>
      </c>
    </row>
    <row r="6471" spans="1:13" ht="25.5" x14ac:dyDescent="0.2">
      <c r="A6471" t="s">
        <v>5</v>
      </c>
      <c r="B6471" t="s">
        <v>1794</v>
      </c>
      <c r="C6471" t="s">
        <v>1795</v>
      </c>
      <c r="D6471" t="s">
        <v>2643</v>
      </c>
      <c r="E6471" t="s">
        <v>169</v>
      </c>
      <c r="F6471" t="s">
        <v>18</v>
      </c>
      <c r="G6471" s="23" t="str" cm="1">
        <f t="array" ref="G6471">IF(COUNTIFS($E$2:$E$7682,E6471,$B$2:$B$7682,B6471)&gt;1,
_xlfn.TEXTJOIN(CHAR(10),TRUE,_xlfn.UNIQUE(_xlfn._xlws.FILTER($F$2:$F$7682,($E$2:$E$7682=E6471)*($B$2:$B$7682=B6471)))),
F6471)</f>
        <v>HANGER PROSTHETICS &amp; ORTHOTICS, INC.</v>
      </c>
      <c r="H6471" t="s">
        <v>3207</v>
      </c>
      <c r="I6471" s="26" t="str" cm="1">
        <f t="array" ref="I6471">IF(COUNTIFS($E$2:$E$7682,E6471,$B$2:$B$7682,B6471)&gt;1,
_xlfn.TEXTJOIN(CHAR(10),TRUE,_xlfn.UNIQUE(_xlfn._xlws.FILTER($H$2:$H$7682,($E$2:$E$7682=E6471)*($B$2:$B$7682=B6471)))),
H6471)</f>
        <v>4615 WEST FLAMINGO ROAD  LAS VEGAS, NV 78708</v>
      </c>
      <c r="J6471" s="26" t="str">
        <f t="shared" si="202"/>
        <v>L2340-1851305452-HANGER PROSTHETICS &amp; ORTHOTICS, INC.-4615 WEST FLAMINGO ROAD  LAS VEGAS, NV 78708</v>
      </c>
      <c r="K6471" s="26">
        <f t="shared" si="203"/>
        <v>1</v>
      </c>
      <c r="L6471" t="s">
        <v>9</v>
      </c>
      <c r="M6471" t="s">
        <v>3105</v>
      </c>
    </row>
    <row r="6472" spans="1:13" ht="25.5" x14ac:dyDescent="0.2">
      <c r="A6472" t="s">
        <v>5</v>
      </c>
      <c r="B6472" t="s">
        <v>1615</v>
      </c>
      <c r="C6472" t="s">
        <v>1616</v>
      </c>
      <c r="D6472" t="s">
        <v>2643</v>
      </c>
      <c r="E6472" t="s">
        <v>169</v>
      </c>
      <c r="F6472" t="s">
        <v>18</v>
      </c>
      <c r="G6472" s="23" t="str" cm="1">
        <f t="array" ref="G6472">IF(COUNTIFS($E$2:$E$7682,E6472,$B$2:$B$7682,B6472)&gt;1,
_xlfn.TEXTJOIN(CHAR(10),TRUE,_xlfn.UNIQUE(_xlfn._xlws.FILTER($F$2:$F$7682,($E$2:$E$7682=E6472)*($B$2:$B$7682=B6472)))),
F6472)</f>
        <v>HANGER PROSTHETICS &amp; ORTHOTICS, INC.</v>
      </c>
      <c r="H6472" t="s">
        <v>3207</v>
      </c>
      <c r="I6472" s="26" t="str" cm="1">
        <f t="array" ref="I6472">IF(COUNTIFS($E$2:$E$7682,E6472,$B$2:$B$7682,B6472)&gt;1,
_xlfn.TEXTJOIN(CHAR(10),TRUE,_xlfn.UNIQUE(_xlfn._xlws.FILTER($H$2:$H$7682,($E$2:$E$7682=E6472)*($B$2:$B$7682=B6472)))),
H6472)</f>
        <v>4615 WEST FLAMINGO ROAD  LAS VEGAS, NV 78708</v>
      </c>
      <c r="J6472" s="26" t="str">
        <f t="shared" si="202"/>
        <v>L2385-1851305452-HANGER PROSTHETICS &amp; ORTHOTICS, INC.-4615 WEST FLAMINGO ROAD  LAS VEGAS, NV 78708</v>
      </c>
      <c r="K6472" s="26">
        <f t="shared" si="203"/>
        <v>1</v>
      </c>
      <c r="L6472" t="s">
        <v>9</v>
      </c>
      <c r="M6472" t="s">
        <v>3105</v>
      </c>
    </row>
    <row r="6473" spans="1:13" ht="25.5" x14ac:dyDescent="0.2">
      <c r="A6473" t="s">
        <v>5</v>
      </c>
      <c r="B6473" t="s">
        <v>1983</v>
      </c>
      <c r="C6473" t="s">
        <v>1984</v>
      </c>
      <c r="D6473" t="s">
        <v>2643</v>
      </c>
      <c r="E6473" t="s">
        <v>169</v>
      </c>
      <c r="F6473" t="s">
        <v>18</v>
      </c>
      <c r="G6473" s="23" t="str" cm="1">
        <f t="array" ref="G6473">IF(COUNTIFS($E$2:$E$7682,E6473,$B$2:$B$7682,B6473)&gt;1,
_xlfn.TEXTJOIN(CHAR(10),TRUE,_xlfn.UNIQUE(_xlfn._xlws.FILTER($F$2:$F$7682,($E$2:$E$7682=E6473)*($B$2:$B$7682=B6473)))),
F6473)</f>
        <v>HANGER PROSTHETICS &amp; ORTHOTICS, INC.</v>
      </c>
      <c r="H6473" t="s">
        <v>3207</v>
      </c>
      <c r="I6473" s="26" t="str" cm="1">
        <f t="array" ref="I6473">IF(COUNTIFS($E$2:$E$7682,E6473,$B$2:$B$7682,B6473)&gt;1,
_xlfn.TEXTJOIN(CHAR(10),TRUE,_xlfn.UNIQUE(_xlfn._xlws.FILTER($H$2:$H$7682,($E$2:$E$7682=E6473)*($B$2:$B$7682=B6473)))),
H6473)</f>
        <v>4615 WEST FLAMINGO ROAD  LAS VEGAS, NV 78708</v>
      </c>
      <c r="J6473" s="26" t="str">
        <f t="shared" si="202"/>
        <v>L2415-1851305452-HANGER PROSTHETICS &amp; ORTHOTICS, INC.-4615 WEST FLAMINGO ROAD  LAS VEGAS, NV 78708</v>
      </c>
      <c r="K6473" s="26">
        <f t="shared" si="203"/>
        <v>1</v>
      </c>
      <c r="L6473" t="s">
        <v>9</v>
      </c>
      <c r="M6473" t="s">
        <v>3105</v>
      </c>
    </row>
    <row r="6474" spans="1:13" ht="25.5" x14ac:dyDescent="0.2">
      <c r="A6474" t="s">
        <v>5</v>
      </c>
      <c r="B6474" t="s">
        <v>596</v>
      </c>
      <c r="C6474" t="s">
        <v>597</v>
      </c>
      <c r="D6474" t="s">
        <v>2643</v>
      </c>
      <c r="E6474" t="s">
        <v>169</v>
      </c>
      <c r="F6474" t="s">
        <v>18</v>
      </c>
      <c r="G6474" s="23" t="str" cm="1">
        <f t="array" ref="G6474">IF(COUNTIFS($E$2:$E$7682,E6474,$B$2:$B$7682,B6474)&gt;1,
_xlfn.TEXTJOIN(CHAR(10),TRUE,_xlfn.UNIQUE(_xlfn._xlws.FILTER($F$2:$F$7682,($E$2:$E$7682=E6474)*($B$2:$B$7682=B6474)))),
F6474)</f>
        <v>HANGER PROSTHETICS &amp; ORTHOTICS, INC.</v>
      </c>
      <c r="H6474" t="s">
        <v>3207</v>
      </c>
      <c r="I6474" s="26" t="str" cm="1">
        <f t="array" ref="I6474">IF(COUNTIFS($E$2:$E$7682,E6474,$B$2:$B$7682,B6474)&gt;1,
_xlfn.TEXTJOIN(CHAR(10),TRUE,_xlfn.UNIQUE(_xlfn._xlws.FILTER($H$2:$H$7682,($E$2:$E$7682=E6474)*($B$2:$B$7682=B6474)))),
H6474)</f>
        <v>4615 WEST FLAMINGO ROAD  LAS VEGAS, NV 78708</v>
      </c>
      <c r="J6474" s="26" t="str">
        <f t="shared" si="202"/>
        <v>L2430-1851305452-HANGER PROSTHETICS &amp; ORTHOTICS, INC.-4615 WEST FLAMINGO ROAD  LAS VEGAS, NV 78708</v>
      </c>
      <c r="K6474" s="26">
        <f t="shared" si="203"/>
        <v>1</v>
      </c>
      <c r="L6474" t="s">
        <v>9</v>
      </c>
      <c r="M6474" t="s">
        <v>3105</v>
      </c>
    </row>
    <row r="6475" spans="1:13" ht="25.5" x14ac:dyDescent="0.2">
      <c r="A6475" t="s">
        <v>5</v>
      </c>
      <c r="B6475" t="s">
        <v>1065</v>
      </c>
      <c r="C6475" t="s">
        <v>1066</v>
      </c>
      <c r="D6475" t="s">
        <v>2643</v>
      </c>
      <c r="E6475" t="s">
        <v>169</v>
      </c>
      <c r="F6475" t="s">
        <v>18</v>
      </c>
      <c r="G6475" s="23" t="str" cm="1">
        <f t="array" ref="G6475">IF(COUNTIFS($E$2:$E$7682,E6475,$B$2:$B$7682,B6475)&gt;1,
_xlfn.TEXTJOIN(CHAR(10),TRUE,_xlfn.UNIQUE(_xlfn._xlws.FILTER($F$2:$F$7682,($E$2:$E$7682=E6475)*($B$2:$B$7682=B6475)))),
F6475)</f>
        <v>HANGER PROSTHETICS &amp; ORTHOTICS, INC.</v>
      </c>
      <c r="H6475" t="s">
        <v>3207</v>
      </c>
      <c r="I6475" s="26" t="str" cm="1">
        <f t="array" ref="I6475">IF(COUNTIFS($E$2:$E$7682,E6475,$B$2:$B$7682,B6475)&gt;1,
_xlfn.TEXTJOIN(CHAR(10),TRUE,_xlfn.UNIQUE(_xlfn._xlws.FILTER($H$2:$H$7682,($E$2:$E$7682=E6475)*($B$2:$B$7682=B6475)))),
H6475)</f>
        <v>4615 WEST FLAMINGO ROAD  LAS VEGAS, NV 78708</v>
      </c>
      <c r="J6475" s="26" t="str">
        <f t="shared" si="202"/>
        <v>L2492-1851305452-HANGER PROSTHETICS &amp; ORTHOTICS, INC.-4615 WEST FLAMINGO ROAD  LAS VEGAS, NV 78708</v>
      </c>
      <c r="K6475" s="26">
        <f t="shared" si="203"/>
        <v>1</v>
      </c>
      <c r="L6475" t="s">
        <v>9</v>
      </c>
      <c r="M6475" t="s">
        <v>3105</v>
      </c>
    </row>
    <row r="6476" spans="1:13" ht="25.5" x14ac:dyDescent="0.2">
      <c r="A6476" t="s">
        <v>5</v>
      </c>
      <c r="B6476" t="s">
        <v>1938</v>
      </c>
      <c r="C6476" t="s">
        <v>1939</v>
      </c>
      <c r="D6476" t="s">
        <v>2643</v>
      </c>
      <c r="E6476" t="s">
        <v>169</v>
      </c>
      <c r="F6476" t="s">
        <v>18</v>
      </c>
      <c r="G6476" s="23" t="str" cm="1">
        <f t="array" ref="G6476">IF(COUNTIFS($E$2:$E$7682,E6476,$B$2:$B$7682,B6476)&gt;1,
_xlfn.TEXTJOIN(CHAR(10),TRUE,_xlfn.UNIQUE(_xlfn._xlws.FILTER($F$2:$F$7682,($E$2:$E$7682=E6476)*($B$2:$B$7682=B6476)))),
F6476)</f>
        <v>HANGER PROSTHETICS &amp; ORTHOTICS, INC.</v>
      </c>
      <c r="H6476" t="s">
        <v>3207</v>
      </c>
      <c r="I6476" s="26" t="str" cm="1">
        <f t="array" ref="I6476">IF(COUNTIFS($E$2:$E$7682,E6476,$B$2:$B$7682,B6476)&gt;1,
_xlfn.TEXTJOIN(CHAR(10),TRUE,_xlfn.UNIQUE(_xlfn._xlws.FILTER($H$2:$H$7682,($E$2:$E$7682=E6476)*($B$2:$B$7682=B6476)))),
H6476)</f>
        <v>4615 WEST FLAMINGO ROAD  LAS VEGAS, NV 78708</v>
      </c>
      <c r="J6476" s="26" t="str">
        <f t="shared" si="202"/>
        <v>L2525-1851305452-HANGER PROSTHETICS &amp; ORTHOTICS, INC.-4615 WEST FLAMINGO ROAD  LAS VEGAS, NV 78708</v>
      </c>
      <c r="K6476" s="26">
        <f t="shared" si="203"/>
        <v>1</v>
      </c>
      <c r="L6476" t="s">
        <v>9</v>
      </c>
      <c r="M6476" t="s">
        <v>3105</v>
      </c>
    </row>
    <row r="6477" spans="1:13" ht="25.5" x14ac:dyDescent="0.2">
      <c r="A6477" t="s">
        <v>5</v>
      </c>
      <c r="B6477" t="s">
        <v>1106</v>
      </c>
      <c r="C6477" t="s">
        <v>1107</v>
      </c>
      <c r="D6477" t="s">
        <v>2643</v>
      </c>
      <c r="E6477" t="s">
        <v>169</v>
      </c>
      <c r="F6477" t="s">
        <v>18</v>
      </c>
      <c r="G6477" s="23" t="str" cm="1">
        <f t="array" ref="G6477">IF(COUNTIFS($E$2:$E$7682,E6477,$B$2:$B$7682,B6477)&gt;1,
_xlfn.TEXTJOIN(CHAR(10),TRUE,_xlfn.UNIQUE(_xlfn._xlws.FILTER($F$2:$F$7682,($E$2:$E$7682=E6477)*($B$2:$B$7682=B6477)))),
F6477)</f>
        <v>HANGER PROSTHETICS &amp; ORTHOTICS, INC.</v>
      </c>
      <c r="H6477" t="s">
        <v>3207</v>
      </c>
      <c r="I6477" s="26" t="str" cm="1">
        <f t="array" ref="I6477">IF(COUNTIFS($E$2:$E$7682,E6477,$B$2:$B$7682,B6477)&gt;1,
_xlfn.TEXTJOIN(CHAR(10),TRUE,_xlfn.UNIQUE(_xlfn._xlws.FILTER($H$2:$H$7682,($E$2:$E$7682=E6477)*($B$2:$B$7682=B6477)))),
H6477)</f>
        <v>4615 WEST FLAMINGO ROAD  LAS VEGAS, NV 78708</v>
      </c>
      <c r="J6477" s="26" t="str">
        <f t="shared" si="202"/>
        <v>L2755-1851305452-HANGER PROSTHETICS &amp; ORTHOTICS, INC.-4615 WEST FLAMINGO ROAD  LAS VEGAS, NV 78708</v>
      </c>
      <c r="K6477" s="26">
        <f t="shared" si="203"/>
        <v>1</v>
      </c>
      <c r="L6477" t="s">
        <v>9</v>
      </c>
      <c r="M6477" t="s">
        <v>3105</v>
      </c>
    </row>
    <row r="6478" spans="1:13" ht="25.5" x14ac:dyDescent="0.2">
      <c r="A6478" t="s">
        <v>5</v>
      </c>
      <c r="B6478" t="s">
        <v>1315</v>
      </c>
      <c r="C6478" t="s">
        <v>1316</v>
      </c>
      <c r="D6478" t="s">
        <v>2643</v>
      </c>
      <c r="E6478" t="s">
        <v>169</v>
      </c>
      <c r="F6478" t="s">
        <v>18</v>
      </c>
      <c r="G6478" s="23" t="str" cm="1">
        <f t="array" ref="G6478">IF(COUNTIFS($E$2:$E$7682,E6478,$B$2:$B$7682,B6478)&gt;1,
_xlfn.TEXTJOIN(CHAR(10),TRUE,_xlfn.UNIQUE(_xlfn._xlws.FILTER($F$2:$F$7682,($E$2:$E$7682=E6478)*($B$2:$B$7682=B6478)))),
F6478)</f>
        <v>HANGER PROSTHETICS &amp; ORTHOTICS, INC.</v>
      </c>
      <c r="H6478" t="s">
        <v>3207</v>
      </c>
      <c r="I6478" s="26" t="str" cm="1">
        <f t="array" ref="I6478">IF(COUNTIFS($E$2:$E$7682,E6478,$B$2:$B$7682,B6478)&gt;1,
_xlfn.TEXTJOIN(CHAR(10),TRUE,_xlfn.UNIQUE(_xlfn._xlws.FILTER($H$2:$H$7682,($E$2:$E$7682=E6478)*($B$2:$B$7682=B6478)))),
H6478)</f>
        <v>4615 WEST FLAMINGO ROAD  LAS VEGAS, NV 78708</v>
      </c>
      <c r="J6478" s="26" t="str">
        <f t="shared" si="202"/>
        <v>L2780-1851305452-HANGER PROSTHETICS &amp; ORTHOTICS, INC.-4615 WEST FLAMINGO ROAD  LAS VEGAS, NV 78708</v>
      </c>
      <c r="K6478" s="26">
        <f t="shared" si="203"/>
        <v>1</v>
      </c>
      <c r="L6478" t="s">
        <v>9</v>
      </c>
      <c r="M6478" t="s">
        <v>3105</v>
      </c>
    </row>
    <row r="6479" spans="1:13" ht="25.5" x14ac:dyDescent="0.2">
      <c r="A6479" t="s">
        <v>5</v>
      </c>
      <c r="B6479" t="s">
        <v>1465</v>
      </c>
      <c r="C6479" t="s">
        <v>1466</v>
      </c>
      <c r="D6479" t="s">
        <v>2643</v>
      </c>
      <c r="E6479" t="s">
        <v>169</v>
      </c>
      <c r="F6479" t="s">
        <v>18</v>
      </c>
      <c r="G6479" s="23" t="str" cm="1">
        <f t="array" ref="G6479">IF(COUNTIFS($E$2:$E$7682,E6479,$B$2:$B$7682,B6479)&gt;1,
_xlfn.TEXTJOIN(CHAR(10),TRUE,_xlfn.UNIQUE(_xlfn._xlws.FILTER($F$2:$F$7682,($E$2:$E$7682=E6479)*($B$2:$B$7682=B6479)))),
F6479)</f>
        <v>HANGER PROSTHETICS &amp; ORTHOTICS, INC.</v>
      </c>
      <c r="H6479" t="s">
        <v>3207</v>
      </c>
      <c r="I6479" s="26" t="str" cm="1">
        <f t="array" ref="I6479">IF(COUNTIFS($E$2:$E$7682,E6479,$B$2:$B$7682,B6479)&gt;1,
_xlfn.TEXTJOIN(CHAR(10),TRUE,_xlfn.UNIQUE(_xlfn._xlws.FILTER($H$2:$H$7682,($E$2:$E$7682=E6479)*($B$2:$B$7682=B6479)))),
H6479)</f>
        <v>4615 WEST FLAMINGO ROAD  LAS VEGAS, NV 78708</v>
      </c>
      <c r="J6479" s="26" t="str">
        <f t="shared" si="202"/>
        <v>L2795-1851305452-HANGER PROSTHETICS &amp; ORTHOTICS, INC.-4615 WEST FLAMINGO ROAD  LAS VEGAS, NV 78708</v>
      </c>
      <c r="K6479" s="26">
        <f t="shared" si="203"/>
        <v>1</v>
      </c>
      <c r="L6479" t="s">
        <v>9</v>
      </c>
      <c r="M6479" t="s">
        <v>3105</v>
      </c>
    </row>
    <row r="6480" spans="1:13" ht="25.5" x14ac:dyDescent="0.2">
      <c r="A6480" t="s">
        <v>5</v>
      </c>
      <c r="B6480" t="s">
        <v>15</v>
      </c>
      <c r="C6480" t="s">
        <v>16</v>
      </c>
      <c r="D6480" t="s">
        <v>2643</v>
      </c>
      <c r="E6480" t="s">
        <v>169</v>
      </c>
      <c r="F6480" t="s">
        <v>18</v>
      </c>
      <c r="G6480" s="23" t="str" cm="1">
        <f t="array" ref="G6480">IF(COUNTIFS($E$2:$E$7682,E6480,$B$2:$B$7682,B6480)&gt;1,
_xlfn.TEXTJOIN(CHAR(10),TRUE,_xlfn.UNIQUE(_xlfn._xlws.FILTER($F$2:$F$7682,($E$2:$E$7682=E6480)*($B$2:$B$7682=B6480)))),
F6480)</f>
        <v>HANGER PROSTHETICS &amp; ORTHOTICS, INC.</v>
      </c>
      <c r="H6480" t="s">
        <v>3207</v>
      </c>
      <c r="I6480" s="26" t="str" cm="1">
        <f t="array" ref="I6480">IF(COUNTIFS($E$2:$E$7682,E6480,$B$2:$B$7682,B6480)&gt;1,
_xlfn.TEXTJOIN(CHAR(10),TRUE,_xlfn.UNIQUE(_xlfn._xlws.FILTER($H$2:$H$7682,($E$2:$E$7682=E6480)*($B$2:$B$7682=B6480)))),
H6480)</f>
        <v>4615 WEST FLAMINGO ROAD  LAS VEGAS, NV 78708</v>
      </c>
      <c r="J6480" s="26" t="str">
        <f t="shared" si="202"/>
        <v>L2810-1851305452-HANGER PROSTHETICS &amp; ORTHOTICS, INC.-4615 WEST FLAMINGO ROAD  LAS VEGAS, NV 78708</v>
      </c>
      <c r="K6480" s="26">
        <f t="shared" si="203"/>
        <v>1</v>
      </c>
      <c r="L6480" t="s">
        <v>9</v>
      </c>
      <c r="M6480" t="s">
        <v>3105</v>
      </c>
    </row>
    <row r="6481" spans="1:13" ht="25.5" x14ac:dyDescent="0.2">
      <c r="A6481" t="s">
        <v>5</v>
      </c>
      <c r="B6481" t="s">
        <v>656</v>
      </c>
      <c r="C6481" t="s">
        <v>657</v>
      </c>
      <c r="D6481" t="s">
        <v>2643</v>
      </c>
      <c r="E6481" t="s">
        <v>169</v>
      </c>
      <c r="F6481" t="s">
        <v>18</v>
      </c>
      <c r="G6481" s="23" t="str" cm="1">
        <f t="array" ref="G6481">IF(COUNTIFS($E$2:$E$7682,E6481,$B$2:$B$7682,B6481)&gt;1,
_xlfn.TEXTJOIN(CHAR(10),TRUE,_xlfn.UNIQUE(_xlfn._xlws.FILTER($F$2:$F$7682,($E$2:$E$7682=E6481)*($B$2:$B$7682=B6481)))),
F6481)</f>
        <v>HANGER PROSTHETICS &amp; ORTHOTICS, INC.</v>
      </c>
      <c r="H6481" t="s">
        <v>3207</v>
      </c>
      <c r="I6481" s="26" t="str" cm="1">
        <f t="array" ref="I6481">IF(COUNTIFS($E$2:$E$7682,E6481,$B$2:$B$7682,B6481)&gt;1,
_xlfn.TEXTJOIN(CHAR(10),TRUE,_xlfn.UNIQUE(_xlfn._xlws.FILTER($H$2:$H$7682,($E$2:$E$7682=E6481)*($B$2:$B$7682=B6481)))),
H6481)</f>
        <v>4615 WEST FLAMINGO ROAD  LAS VEGAS, NV 78708</v>
      </c>
      <c r="J6481" s="26" t="str">
        <f t="shared" si="202"/>
        <v>L2820-1851305452-HANGER PROSTHETICS &amp; ORTHOTICS, INC.-4615 WEST FLAMINGO ROAD  LAS VEGAS, NV 78708</v>
      </c>
      <c r="K6481" s="26">
        <f t="shared" si="203"/>
        <v>1</v>
      </c>
      <c r="L6481" t="s">
        <v>9</v>
      </c>
      <c r="M6481" t="s">
        <v>3105</v>
      </c>
    </row>
    <row r="6482" spans="1:13" ht="25.5" x14ac:dyDescent="0.2">
      <c r="A6482" t="s">
        <v>5</v>
      </c>
      <c r="B6482" t="s">
        <v>276</v>
      </c>
      <c r="C6482" t="s">
        <v>277</v>
      </c>
      <c r="D6482" t="s">
        <v>2643</v>
      </c>
      <c r="E6482" t="s">
        <v>169</v>
      </c>
      <c r="F6482" t="s">
        <v>18</v>
      </c>
      <c r="G6482" s="23" t="str" cm="1">
        <f t="array" ref="G6482">IF(COUNTIFS($E$2:$E$7682,E6482,$B$2:$B$7682,B6482)&gt;1,
_xlfn.TEXTJOIN(CHAR(10),TRUE,_xlfn.UNIQUE(_xlfn._xlws.FILTER($F$2:$F$7682,($E$2:$E$7682=E6482)*($B$2:$B$7682=B6482)))),
F6482)</f>
        <v>HANGER PROSTHETICS &amp; ORTHOTICS, INC.</v>
      </c>
      <c r="H6482" t="s">
        <v>3207</v>
      </c>
      <c r="I6482" s="26" t="str" cm="1">
        <f t="array" ref="I6482">IF(COUNTIFS($E$2:$E$7682,E6482,$B$2:$B$7682,B6482)&gt;1,
_xlfn.TEXTJOIN(CHAR(10),TRUE,_xlfn.UNIQUE(_xlfn._xlws.FILTER($H$2:$H$7682,($E$2:$E$7682=E6482)*($B$2:$B$7682=B6482)))),
H6482)</f>
        <v>4615 WEST FLAMINGO ROAD  LAS VEGAS, NV 78708</v>
      </c>
      <c r="J6482" s="26" t="str">
        <f t="shared" si="202"/>
        <v>L2830-1851305452-HANGER PROSTHETICS &amp; ORTHOTICS, INC.-4615 WEST FLAMINGO ROAD  LAS VEGAS, NV 78708</v>
      </c>
      <c r="K6482" s="26">
        <f t="shared" si="203"/>
        <v>1</v>
      </c>
      <c r="L6482" t="s">
        <v>9</v>
      </c>
      <c r="M6482" t="s">
        <v>3105</v>
      </c>
    </row>
    <row r="6483" spans="1:13" ht="25.5" x14ac:dyDescent="0.2">
      <c r="A6483" t="s">
        <v>5</v>
      </c>
      <c r="B6483" t="s">
        <v>284</v>
      </c>
      <c r="C6483" t="s">
        <v>285</v>
      </c>
      <c r="D6483" t="s">
        <v>2643</v>
      </c>
      <c r="E6483" t="s">
        <v>169</v>
      </c>
      <c r="F6483" t="s">
        <v>18</v>
      </c>
      <c r="G6483" s="23" t="str" cm="1">
        <f t="array" ref="G6483">IF(COUNTIFS($E$2:$E$7682,E6483,$B$2:$B$7682,B6483)&gt;1,
_xlfn.TEXTJOIN(CHAR(10),TRUE,_xlfn.UNIQUE(_xlfn._xlws.FILTER($F$2:$F$7682,($E$2:$E$7682=E6483)*($B$2:$B$7682=B6483)))),
F6483)</f>
        <v>HANGER PROSTHETICS &amp; ORTHOTICS, INC.</v>
      </c>
      <c r="H6483" t="s">
        <v>3207</v>
      </c>
      <c r="I6483" s="26" t="str" cm="1">
        <f t="array" ref="I6483">IF(COUNTIFS($E$2:$E$7682,E6483,$B$2:$B$7682,B6483)&gt;1,
_xlfn.TEXTJOIN(CHAR(10),TRUE,_xlfn.UNIQUE(_xlfn._xlws.FILTER($H$2:$H$7682,($E$2:$E$7682=E6483)*($B$2:$B$7682=B6483)))),
H6483)</f>
        <v>4615 WEST FLAMINGO ROAD  LAS VEGAS, NV 78708</v>
      </c>
      <c r="J6483" s="26" t="str">
        <f t="shared" si="202"/>
        <v>L3000-1851305452-HANGER PROSTHETICS &amp; ORTHOTICS, INC.-4615 WEST FLAMINGO ROAD  LAS VEGAS, NV 78708</v>
      </c>
      <c r="K6483" s="26">
        <f t="shared" si="203"/>
        <v>1</v>
      </c>
      <c r="L6483" t="s">
        <v>9</v>
      </c>
      <c r="M6483" t="s">
        <v>3105</v>
      </c>
    </row>
    <row r="6484" spans="1:13" ht="25.5" x14ac:dyDescent="0.2">
      <c r="A6484" t="s">
        <v>5</v>
      </c>
      <c r="B6484" t="s">
        <v>1469</v>
      </c>
      <c r="C6484" t="s">
        <v>1470</v>
      </c>
      <c r="D6484" t="s">
        <v>2643</v>
      </c>
      <c r="E6484" t="s">
        <v>169</v>
      </c>
      <c r="F6484" t="s">
        <v>18</v>
      </c>
      <c r="G6484" s="23" t="str" cm="1">
        <f t="array" ref="G6484">IF(COUNTIFS($E$2:$E$7682,E6484,$B$2:$B$7682,B6484)&gt;1,
_xlfn.TEXTJOIN(CHAR(10),TRUE,_xlfn.UNIQUE(_xlfn._xlws.FILTER($F$2:$F$7682,($E$2:$E$7682=E6484)*($B$2:$B$7682=B6484)))),
F6484)</f>
        <v>HANGER PROSTHETICS &amp; ORTHOTICS, INC.</v>
      </c>
      <c r="H6484" t="s">
        <v>3207</v>
      </c>
      <c r="I6484" s="26" t="str" cm="1">
        <f t="array" ref="I6484">IF(COUNTIFS($E$2:$E$7682,E6484,$B$2:$B$7682,B6484)&gt;1,
_xlfn.TEXTJOIN(CHAR(10),TRUE,_xlfn.UNIQUE(_xlfn._xlws.FILTER($H$2:$H$7682,($E$2:$E$7682=E6484)*($B$2:$B$7682=B6484)))),
H6484)</f>
        <v>4615 WEST FLAMINGO ROAD  LAS VEGAS, NV 78708</v>
      </c>
      <c r="J6484" s="26" t="str">
        <f t="shared" si="202"/>
        <v>L3010-1851305452-HANGER PROSTHETICS &amp; ORTHOTICS, INC.-4615 WEST FLAMINGO ROAD  LAS VEGAS, NV 78708</v>
      </c>
      <c r="K6484" s="26">
        <f t="shared" si="203"/>
        <v>1</v>
      </c>
      <c r="L6484" t="s">
        <v>9</v>
      </c>
      <c r="M6484" t="s">
        <v>3105</v>
      </c>
    </row>
    <row r="6485" spans="1:13" ht="25.5" x14ac:dyDescent="0.2">
      <c r="A6485" t="s">
        <v>5</v>
      </c>
      <c r="B6485" t="s">
        <v>958</v>
      </c>
      <c r="C6485" t="s">
        <v>959</v>
      </c>
      <c r="D6485" t="s">
        <v>2643</v>
      </c>
      <c r="E6485" t="s">
        <v>169</v>
      </c>
      <c r="F6485" t="s">
        <v>18</v>
      </c>
      <c r="G6485" s="23" t="str" cm="1">
        <f t="array" ref="G6485">IF(COUNTIFS($E$2:$E$7682,E6485,$B$2:$B$7682,B6485)&gt;1,
_xlfn.TEXTJOIN(CHAR(10),TRUE,_xlfn.UNIQUE(_xlfn._xlws.FILTER($F$2:$F$7682,($E$2:$E$7682=E6485)*($B$2:$B$7682=B6485)))),
F6485)</f>
        <v>HANGER PROSTHETICS &amp; ORTHOTICS, INC.</v>
      </c>
      <c r="H6485" t="s">
        <v>3207</v>
      </c>
      <c r="I6485" s="26" t="str" cm="1">
        <f t="array" ref="I6485">IF(COUNTIFS($E$2:$E$7682,E6485,$B$2:$B$7682,B6485)&gt;1,
_xlfn.TEXTJOIN(CHAR(10),TRUE,_xlfn.UNIQUE(_xlfn._xlws.FILTER($H$2:$H$7682,($E$2:$E$7682=E6485)*($B$2:$B$7682=B6485)))),
H6485)</f>
        <v>4615 WEST FLAMINGO ROAD  LAS VEGAS, NV 78708</v>
      </c>
      <c r="J6485" s="26" t="str">
        <f t="shared" si="202"/>
        <v>L3020-1851305452-HANGER PROSTHETICS &amp; ORTHOTICS, INC.-4615 WEST FLAMINGO ROAD  LAS VEGAS, NV 78708</v>
      </c>
      <c r="K6485" s="26">
        <f t="shared" si="203"/>
        <v>1</v>
      </c>
      <c r="L6485" t="s">
        <v>9</v>
      </c>
      <c r="M6485" t="s">
        <v>3105</v>
      </c>
    </row>
    <row r="6486" spans="1:13" ht="25.5" x14ac:dyDescent="0.2">
      <c r="A6486" t="s">
        <v>5</v>
      </c>
      <c r="B6486" t="s">
        <v>1934</v>
      </c>
      <c r="C6486" t="s">
        <v>1935</v>
      </c>
      <c r="D6486" t="s">
        <v>2643</v>
      </c>
      <c r="E6486" t="s">
        <v>169</v>
      </c>
      <c r="F6486" t="s">
        <v>18</v>
      </c>
      <c r="G6486" s="23" t="str" cm="1">
        <f t="array" ref="G6486">IF(COUNTIFS($E$2:$E$7682,E6486,$B$2:$B$7682,B6486)&gt;1,
_xlfn.TEXTJOIN(CHAR(10),TRUE,_xlfn.UNIQUE(_xlfn._xlws.FILTER($F$2:$F$7682,($E$2:$E$7682=E6486)*($B$2:$B$7682=B6486)))),
F6486)</f>
        <v>HANGER PROSTHETICS &amp; ORTHOTICS, INC.</v>
      </c>
      <c r="H6486" t="s">
        <v>3207</v>
      </c>
      <c r="I6486" s="26" t="str" cm="1">
        <f t="array" ref="I6486">IF(COUNTIFS($E$2:$E$7682,E6486,$B$2:$B$7682,B6486)&gt;1,
_xlfn.TEXTJOIN(CHAR(10),TRUE,_xlfn.UNIQUE(_xlfn._xlws.FILTER($H$2:$H$7682,($E$2:$E$7682=E6486)*($B$2:$B$7682=B6486)))),
H6486)</f>
        <v>4615 WEST FLAMINGO ROAD  LAS VEGAS, NV 78708</v>
      </c>
      <c r="J6486" s="26" t="str">
        <f t="shared" si="202"/>
        <v>L3040-1851305452-HANGER PROSTHETICS &amp; ORTHOTICS, INC.-4615 WEST FLAMINGO ROAD  LAS VEGAS, NV 78708</v>
      </c>
      <c r="K6486" s="26">
        <f t="shared" si="203"/>
        <v>1</v>
      </c>
      <c r="L6486" t="s">
        <v>9</v>
      </c>
      <c r="M6486" t="s">
        <v>3105</v>
      </c>
    </row>
    <row r="6487" spans="1:13" ht="25.5" x14ac:dyDescent="0.2">
      <c r="A6487" t="s">
        <v>5</v>
      </c>
      <c r="B6487" t="s">
        <v>954</v>
      </c>
      <c r="C6487" t="s">
        <v>955</v>
      </c>
      <c r="D6487" t="s">
        <v>2643</v>
      </c>
      <c r="E6487" t="s">
        <v>169</v>
      </c>
      <c r="F6487" t="s">
        <v>18</v>
      </c>
      <c r="G6487" s="23" t="str" cm="1">
        <f t="array" ref="G6487">IF(COUNTIFS($E$2:$E$7682,E6487,$B$2:$B$7682,B6487)&gt;1,
_xlfn.TEXTJOIN(CHAR(10),TRUE,_xlfn.UNIQUE(_xlfn._xlws.FILTER($F$2:$F$7682,($E$2:$E$7682=E6487)*($B$2:$B$7682=B6487)))),
F6487)</f>
        <v>HANGER PROSTHETICS &amp; ORTHOTICS, INC.</v>
      </c>
      <c r="H6487" t="s">
        <v>3207</v>
      </c>
      <c r="I6487" s="26" t="str" cm="1">
        <f t="array" ref="I6487">IF(COUNTIFS($E$2:$E$7682,E6487,$B$2:$B$7682,B6487)&gt;1,
_xlfn.TEXTJOIN(CHAR(10),TRUE,_xlfn.UNIQUE(_xlfn._xlws.FILTER($H$2:$H$7682,($E$2:$E$7682=E6487)*($B$2:$B$7682=B6487)))),
H6487)</f>
        <v>4615 WEST FLAMINGO ROAD  LAS VEGAS, NV 78708</v>
      </c>
      <c r="J6487" s="26" t="str">
        <f t="shared" si="202"/>
        <v>L3060-1851305452-HANGER PROSTHETICS &amp; ORTHOTICS, INC.-4615 WEST FLAMINGO ROAD  LAS VEGAS, NV 78708</v>
      </c>
      <c r="K6487" s="26">
        <f t="shared" si="203"/>
        <v>1</v>
      </c>
      <c r="L6487" t="s">
        <v>9</v>
      </c>
      <c r="M6487" t="s">
        <v>3105</v>
      </c>
    </row>
    <row r="6488" spans="1:13" ht="25.5" x14ac:dyDescent="0.2">
      <c r="A6488" t="s">
        <v>5</v>
      </c>
      <c r="B6488" t="s">
        <v>962</v>
      </c>
      <c r="C6488" t="s">
        <v>963</v>
      </c>
      <c r="D6488" t="s">
        <v>2643</v>
      </c>
      <c r="E6488" t="s">
        <v>169</v>
      </c>
      <c r="F6488" t="s">
        <v>18</v>
      </c>
      <c r="G6488" s="23" t="str" cm="1">
        <f t="array" ref="G6488">IF(COUNTIFS($E$2:$E$7682,E6488,$B$2:$B$7682,B6488)&gt;1,
_xlfn.TEXTJOIN(CHAR(10),TRUE,_xlfn.UNIQUE(_xlfn._xlws.FILTER($F$2:$F$7682,($E$2:$E$7682=E6488)*($B$2:$B$7682=B6488)))),
F6488)</f>
        <v>HANGER PROSTHETICS &amp; ORTHOTICS, INC.</v>
      </c>
      <c r="H6488" t="s">
        <v>3207</v>
      </c>
      <c r="I6488" s="26" t="str" cm="1">
        <f t="array" ref="I6488">IF(COUNTIFS($E$2:$E$7682,E6488,$B$2:$B$7682,B6488)&gt;1,
_xlfn.TEXTJOIN(CHAR(10),TRUE,_xlfn.UNIQUE(_xlfn._xlws.FILTER($H$2:$H$7682,($E$2:$E$7682=E6488)*($B$2:$B$7682=B6488)))),
H6488)</f>
        <v>4615 WEST FLAMINGO ROAD  LAS VEGAS, NV 78708</v>
      </c>
      <c r="J6488" s="26" t="str">
        <f t="shared" si="202"/>
        <v>L3670-1851305452-HANGER PROSTHETICS &amp; ORTHOTICS, INC.-4615 WEST FLAMINGO ROAD  LAS VEGAS, NV 78708</v>
      </c>
      <c r="K6488" s="26">
        <f t="shared" si="203"/>
        <v>1</v>
      </c>
      <c r="L6488" t="s">
        <v>9</v>
      </c>
      <c r="M6488" t="s">
        <v>3105</v>
      </c>
    </row>
    <row r="6489" spans="1:13" ht="25.5" x14ac:dyDescent="0.2">
      <c r="A6489" t="s">
        <v>5</v>
      </c>
      <c r="B6489" t="s">
        <v>677</v>
      </c>
      <c r="C6489" t="s">
        <v>678</v>
      </c>
      <c r="D6489" t="s">
        <v>2643</v>
      </c>
      <c r="E6489" t="s">
        <v>169</v>
      </c>
      <c r="F6489" t="s">
        <v>18</v>
      </c>
      <c r="G6489" s="23" t="str" cm="1">
        <f t="array" ref="G6489">IF(COUNTIFS($E$2:$E$7682,E6489,$B$2:$B$7682,B6489)&gt;1,
_xlfn.TEXTJOIN(CHAR(10),TRUE,_xlfn.UNIQUE(_xlfn._xlws.FILTER($F$2:$F$7682,($E$2:$E$7682=E6489)*($B$2:$B$7682=B6489)))),
F6489)</f>
        <v>HANGER PROSTHETICS &amp; ORTHOTICS, INC.</v>
      </c>
      <c r="H6489" t="s">
        <v>3207</v>
      </c>
      <c r="I6489" s="26" t="str" cm="1">
        <f t="array" ref="I6489">IF(COUNTIFS($E$2:$E$7682,E6489,$B$2:$B$7682,B6489)&gt;1,
_xlfn.TEXTJOIN(CHAR(10),TRUE,_xlfn.UNIQUE(_xlfn._xlws.FILTER($H$2:$H$7682,($E$2:$E$7682=E6489)*($B$2:$B$7682=B6489)))),
H6489)</f>
        <v>4615 WEST FLAMINGO ROAD  LAS VEGAS, NV 78708</v>
      </c>
      <c r="J6489" s="26" t="str">
        <f t="shared" si="202"/>
        <v>L3675-1851305452-HANGER PROSTHETICS &amp; ORTHOTICS, INC.-4615 WEST FLAMINGO ROAD  LAS VEGAS, NV 78708</v>
      </c>
      <c r="K6489" s="26">
        <f t="shared" si="203"/>
        <v>1</v>
      </c>
      <c r="L6489" t="s">
        <v>9</v>
      </c>
      <c r="M6489" t="s">
        <v>3105</v>
      </c>
    </row>
    <row r="6490" spans="1:13" ht="25.5" x14ac:dyDescent="0.2">
      <c r="A6490" t="s">
        <v>5</v>
      </c>
      <c r="B6490" t="s">
        <v>69</v>
      </c>
      <c r="C6490" t="s">
        <v>70</v>
      </c>
      <c r="D6490" t="s">
        <v>2643</v>
      </c>
      <c r="E6490" t="s">
        <v>169</v>
      </c>
      <c r="F6490" t="s">
        <v>18</v>
      </c>
      <c r="G6490" s="23" t="str" cm="1">
        <f t="array" ref="G6490">IF(COUNTIFS($E$2:$E$7682,E6490,$B$2:$B$7682,B6490)&gt;1,
_xlfn.TEXTJOIN(CHAR(10),TRUE,_xlfn.UNIQUE(_xlfn._xlws.FILTER($F$2:$F$7682,($E$2:$E$7682=E6490)*($B$2:$B$7682=B6490)))),
F6490)</f>
        <v>HANGER PROSTHETICS &amp; ORTHOTICS, INC.</v>
      </c>
      <c r="H6490" t="s">
        <v>3207</v>
      </c>
      <c r="I6490" s="26" t="str" cm="1">
        <f t="array" ref="I6490">IF(COUNTIFS($E$2:$E$7682,E6490,$B$2:$B$7682,B6490)&gt;1,
_xlfn.TEXTJOIN(CHAR(10),TRUE,_xlfn.UNIQUE(_xlfn._xlws.FILTER($H$2:$H$7682,($E$2:$E$7682=E6490)*($B$2:$B$7682=B6490)))),
H6490)</f>
        <v>4615 WEST FLAMINGO ROAD  LAS VEGAS, NV 78708</v>
      </c>
      <c r="J6490" s="26" t="str">
        <f t="shared" si="202"/>
        <v>L3702-1851305452-HANGER PROSTHETICS &amp; ORTHOTICS, INC.-4615 WEST FLAMINGO ROAD  LAS VEGAS, NV 78708</v>
      </c>
      <c r="K6490" s="26">
        <f t="shared" si="203"/>
        <v>1</v>
      </c>
      <c r="L6490" t="s">
        <v>9</v>
      </c>
      <c r="M6490" t="s">
        <v>3105</v>
      </c>
    </row>
    <row r="6491" spans="1:13" ht="25.5" x14ac:dyDescent="0.2">
      <c r="A6491" t="s">
        <v>5</v>
      </c>
      <c r="B6491" t="s">
        <v>2568</v>
      </c>
      <c r="C6491" t="s">
        <v>2569</v>
      </c>
      <c r="D6491" t="s">
        <v>2643</v>
      </c>
      <c r="E6491" t="s">
        <v>169</v>
      </c>
      <c r="F6491" t="s">
        <v>18</v>
      </c>
      <c r="G6491" s="23" t="str" cm="1">
        <f t="array" ref="G6491">IF(COUNTIFS($E$2:$E$7682,E6491,$B$2:$B$7682,B6491)&gt;1,
_xlfn.TEXTJOIN(CHAR(10),TRUE,_xlfn.UNIQUE(_xlfn._xlws.FILTER($F$2:$F$7682,($E$2:$E$7682=E6491)*($B$2:$B$7682=B6491)))),
F6491)</f>
        <v>HANGER PROSTHETICS &amp; ORTHOTICS, INC.</v>
      </c>
      <c r="H6491" t="s">
        <v>3207</v>
      </c>
      <c r="I6491" s="26" t="str" cm="1">
        <f t="array" ref="I6491">IF(COUNTIFS($E$2:$E$7682,E6491,$B$2:$B$7682,B6491)&gt;1,
_xlfn.TEXTJOIN(CHAR(10),TRUE,_xlfn.UNIQUE(_xlfn._xlws.FILTER($H$2:$H$7682,($E$2:$E$7682=E6491)*($B$2:$B$7682=B6491)))),
H6491)</f>
        <v>4615 WEST FLAMINGO ROAD  LAS VEGAS, NV 78708</v>
      </c>
      <c r="J6491" s="26" t="str">
        <f t="shared" si="202"/>
        <v>L3720-1851305452-HANGER PROSTHETICS &amp; ORTHOTICS, INC.-4615 WEST FLAMINGO ROAD  LAS VEGAS, NV 78708</v>
      </c>
      <c r="K6491" s="26">
        <f t="shared" si="203"/>
        <v>1</v>
      </c>
      <c r="L6491" t="s">
        <v>9</v>
      </c>
      <c r="M6491" t="s">
        <v>3105</v>
      </c>
    </row>
    <row r="6492" spans="1:13" ht="25.5" x14ac:dyDescent="0.2">
      <c r="A6492" t="s">
        <v>5</v>
      </c>
      <c r="B6492" t="s">
        <v>2509</v>
      </c>
      <c r="C6492" t="s">
        <v>2510</v>
      </c>
      <c r="D6492" t="s">
        <v>2643</v>
      </c>
      <c r="E6492" t="s">
        <v>169</v>
      </c>
      <c r="F6492" t="s">
        <v>18</v>
      </c>
      <c r="G6492" s="23" t="str" cm="1">
        <f t="array" ref="G6492">IF(COUNTIFS($E$2:$E$7682,E6492,$B$2:$B$7682,B6492)&gt;1,
_xlfn.TEXTJOIN(CHAR(10),TRUE,_xlfn.UNIQUE(_xlfn._xlws.FILTER($F$2:$F$7682,($E$2:$E$7682=E6492)*($B$2:$B$7682=B6492)))),
F6492)</f>
        <v>HANGER PROSTHETICS &amp; ORTHOTICS, INC.</v>
      </c>
      <c r="H6492" t="s">
        <v>3207</v>
      </c>
      <c r="I6492" s="26" t="str" cm="1">
        <f t="array" ref="I6492">IF(COUNTIFS($E$2:$E$7682,E6492,$B$2:$B$7682,B6492)&gt;1,
_xlfn.TEXTJOIN(CHAR(10),TRUE,_xlfn.UNIQUE(_xlfn._xlws.FILTER($H$2:$H$7682,($E$2:$E$7682=E6492)*($B$2:$B$7682=B6492)))),
H6492)</f>
        <v>4615 WEST FLAMINGO ROAD  LAS VEGAS, NV 78708</v>
      </c>
      <c r="J6492" s="26" t="str">
        <f t="shared" si="202"/>
        <v>L3740-1851305452-HANGER PROSTHETICS &amp; ORTHOTICS, INC.-4615 WEST FLAMINGO ROAD  LAS VEGAS, NV 78708</v>
      </c>
      <c r="K6492" s="26">
        <f t="shared" si="203"/>
        <v>1</v>
      </c>
      <c r="L6492" t="s">
        <v>9</v>
      </c>
      <c r="M6492" t="s">
        <v>3105</v>
      </c>
    </row>
    <row r="6493" spans="1:13" ht="25.5" x14ac:dyDescent="0.2">
      <c r="A6493" t="s">
        <v>5</v>
      </c>
      <c r="B6493" t="s">
        <v>1745</v>
      </c>
      <c r="C6493" t="s">
        <v>1746</v>
      </c>
      <c r="D6493" t="s">
        <v>2643</v>
      </c>
      <c r="E6493" t="s">
        <v>169</v>
      </c>
      <c r="F6493" t="s">
        <v>18</v>
      </c>
      <c r="G6493" s="23" t="str" cm="1">
        <f t="array" ref="G6493">IF(COUNTIFS($E$2:$E$7682,E6493,$B$2:$B$7682,B6493)&gt;1,
_xlfn.TEXTJOIN(CHAR(10),TRUE,_xlfn.UNIQUE(_xlfn._xlws.FILTER($F$2:$F$7682,($E$2:$E$7682=E6493)*($B$2:$B$7682=B6493)))),
F6493)</f>
        <v>HANGER PROSTHETICS &amp; ORTHOTICS, INC.</v>
      </c>
      <c r="H6493" t="s">
        <v>3207</v>
      </c>
      <c r="I6493" s="26" t="str" cm="1">
        <f t="array" ref="I6493">IF(COUNTIFS($E$2:$E$7682,E6493,$B$2:$B$7682,B6493)&gt;1,
_xlfn.TEXTJOIN(CHAR(10),TRUE,_xlfn.UNIQUE(_xlfn._xlws.FILTER($H$2:$H$7682,($E$2:$E$7682=E6493)*($B$2:$B$7682=B6493)))),
H6493)</f>
        <v>4615 WEST FLAMINGO ROAD  LAS VEGAS, NV 78708</v>
      </c>
      <c r="J6493" s="26" t="str">
        <f t="shared" si="202"/>
        <v>L3760-1851305452-HANGER PROSTHETICS &amp; ORTHOTICS, INC.-4615 WEST FLAMINGO ROAD  LAS VEGAS, NV 78708</v>
      </c>
      <c r="K6493" s="26">
        <f t="shared" si="203"/>
        <v>1</v>
      </c>
      <c r="L6493" t="s">
        <v>9</v>
      </c>
      <c r="M6493" t="s">
        <v>3105</v>
      </c>
    </row>
    <row r="6494" spans="1:13" ht="25.5" x14ac:dyDescent="0.2">
      <c r="A6494" t="s">
        <v>5</v>
      </c>
      <c r="B6494" t="s">
        <v>1059</v>
      </c>
      <c r="C6494" t="s">
        <v>1060</v>
      </c>
      <c r="D6494" t="s">
        <v>2643</v>
      </c>
      <c r="E6494" t="s">
        <v>169</v>
      </c>
      <c r="F6494" t="s">
        <v>18</v>
      </c>
      <c r="G6494" s="23" t="str" cm="1">
        <f t="array" ref="G6494">IF(COUNTIFS($E$2:$E$7682,E6494,$B$2:$B$7682,B6494)&gt;1,
_xlfn.TEXTJOIN(CHAR(10),TRUE,_xlfn.UNIQUE(_xlfn._xlws.FILTER($F$2:$F$7682,($E$2:$E$7682=E6494)*($B$2:$B$7682=B6494)))),
F6494)</f>
        <v>HANGER PROSTHETICS &amp; ORTHOTICS, INC.</v>
      </c>
      <c r="H6494" t="s">
        <v>3207</v>
      </c>
      <c r="I6494" s="26" t="str" cm="1">
        <f t="array" ref="I6494">IF(COUNTIFS($E$2:$E$7682,E6494,$B$2:$B$7682,B6494)&gt;1,
_xlfn.TEXTJOIN(CHAR(10),TRUE,_xlfn.UNIQUE(_xlfn._xlws.FILTER($H$2:$H$7682,($E$2:$E$7682=E6494)*($B$2:$B$7682=B6494)))),
H6494)</f>
        <v>4615 WEST FLAMINGO ROAD  LAS VEGAS, NV 78708</v>
      </c>
      <c r="J6494" s="26" t="str">
        <f t="shared" si="202"/>
        <v>L3807-1851305452-HANGER PROSTHETICS &amp; ORTHOTICS, INC.-4615 WEST FLAMINGO ROAD  LAS VEGAS, NV 78708</v>
      </c>
      <c r="K6494" s="26">
        <f t="shared" si="203"/>
        <v>1</v>
      </c>
      <c r="L6494" t="s">
        <v>9</v>
      </c>
      <c r="M6494" t="s">
        <v>3105</v>
      </c>
    </row>
    <row r="6495" spans="1:13" ht="25.5" x14ac:dyDescent="0.2">
      <c r="A6495" t="s">
        <v>5</v>
      </c>
      <c r="B6495" t="s">
        <v>681</v>
      </c>
      <c r="C6495" t="s">
        <v>682</v>
      </c>
      <c r="D6495" t="s">
        <v>2643</v>
      </c>
      <c r="E6495" t="s">
        <v>169</v>
      </c>
      <c r="F6495" t="s">
        <v>18</v>
      </c>
      <c r="G6495" s="23" t="str" cm="1">
        <f t="array" ref="G6495">IF(COUNTIFS($E$2:$E$7682,E6495,$B$2:$B$7682,B6495)&gt;1,
_xlfn.TEXTJOIN(CHAR(10),TRUE,_xlfn.UNIQUE(_xlfn._xlws.FILTER($F$2:$F$7682,($E$2:$E$7682=E6495)*($B$2:$B$7682=B6495)))),
F6495)</f>
        <v>HANGER PROSTHETICS &amp; ORTHOTICS, INC.</v>
      </c>
      <c r="H6495" t="s">
        <v>3207</v>
      </c>
      <c r="I6495" s="26" t="str" cm="1">
        <f t="array" ref="I6495">IF(COUNTIFS($E$2:$E$7682,E6495,$B$2:$B$7682,B6495)&gt;1,
_xlfn.TEXTJOIN(CHAR(10),TRUE,_xlfn.UNIQUE(_xlfn._xlws.FILTER($H$2:$H$7682,($E$2:$E$7682=E6495)*($B$2:$B$7682=B6495)))),
H6495)</f>
        <v>4615 WEST FLAMINGO ROAD  LAS VEGAS, NV 78708</v>
      </c>
      <c r="J6495" s="26" t="str">
        <f t="shared" si="202"/>
        <v>L3809-1851305452-HANGER PROSTHETICS &amp; ORTHOTICS, INC.-4615 WEST FLAMINGO ROAD  LAS VEGAS, NV 78708</v>
      </c>
      <c r="K6495" s="26">
        <f t="shared" si="203"/>
        <v>1</v>
      </c>
      <c r="L6495" t="s">
        <v>9</v>
      </c>
      <c r="M6495" t="s">
        <v>3105</v>
      </c>
    </row>
    <row r="6496" spans="1:13" ht="25.5" x14ac:dyDescent="0.2">
      <c r="A6496" t="s">
        <v>5</v>
      </c>
      <c r="B6496" t="s">
        <v>2361</v>
      </c>
      <c r="C6496" t="s">
        <v>2362</v>
      </c>
      <c r="D6496" t="e">
        <v>#N/A</v>
      </c>
      <c r="E6496" t="s">
        <v>169</v>
      </c>
      <c r="F6496" t="s">
        <v>18</v>
      </c>
      <c r="G6496" s="23" t="str" cm="1">
        <f t="array" ref="G6496">IF(COUNTIFS($E$2:$E$7682,E6496,$B$2:$B$7682,B6496)&gt;1,
_xlfn.TEXTJOIN(CHAR(10),TRUE,_xlfn.UNIQUE(_xlfn._xlws.FILTER($F$2:$F$7682,($E$2:$E$7682=E6496)*($B$2:$B$7682=B6496)))),
F6496)</f>
        <v>HANGER PROSTHETICS &amp; ORTHOTICS, INC.</v>
      </c>
      <c r="H6496" t="s">
        <v>3207</v>
      </c>
      <c r="I6496" s="26" t="str" cm="1">
        <f t="array" ref="I6496">IF(COUNTIFS($E$2:$E$7682,E6496,$B$2:$B$7682,B6496)&gt;1,
_xlfn.TEXTJOIN(CHAR(10),TRUE,_xlfn.UNIQUE(_xlfn._xlws.FILTER($H$2:$H$7682,($E$2:$E$7682=E6496)*($B$2:$B$7682=B6496)))),
H6496)</f>
        <v>4615 WEST FLAMINGO ROAD  LAS VEGAS, NV 78708</v>
      </c>
      <c r="J6496" s="26" t="str">
        <f t="shared" si="202"/>
        <v>L3900-1851305452-HANGER PROSTHETICS &amp; ORTHOTICS, INC.-4615 WEST FLAMINGO ROAD  LAS VEGAS, NV 78708</v>
      </c>
      <c r="K6496" s="26">
        <f t="shared" si="203"/>
        <v>1</v>
      </c>
      <c r="L6496" t="s">
        <v>9</v>
      </c>
      <c r="M6496" t="s">
        <v>3105</v>
      </c>
    </row>
    <row r="6497" spans="1:13" ht="25.5" x14ac:dyDescent="0.2">
      <c r="A6497" t="s">
        <v>5</v>
      </c>
      <c r="B6497" t="s">
        <v>102</v>
      </c>
      <c r="C6497" t="s">
        <v>103</v>
      </c>
      <c r="D6497" t="s">
        <v>2643</v>
      </c>
      <c r="E6497" t="s">
        <v>169</v>
      </c>
      <c r="F6497" t="s">
        <v>18</v>
      </c>
      <c r="G6497" s="23" t="str" cm="1">
        <f t="array" ref="G6497">IF(COUNTIFS($E$2:$E$7682,E6497,$B$2:$B$7682,B6497)&gt;1,
_xlfn.TEXTJOIN(CHAR(10),TRUE,_xlfn.UNIQUE(_xlfn._xlws.FILTER($F$2:$F$7682,($E$2:$E$7682=E6497)*($B$2:$B$7682=B6497)))),
F6497)</f>
        <v>HANGER PROSTHETICS &amp; ORTHOTICS, INC.</v>
      </c>
      <c r="H6497" t="s">
        <v>3207</v>
      </c>
      <c r="I6497" s="26" t="str" cm="1">
        <f t="array" ref="I6497">IF(COUNTIFS($E$2:$E$7682,E6497,$B$2:$B$7682,B6497)&gt;1,
_xlfn.TEXTJOIN(CHAR(10),TRUE,_xlfn.UNIQUE(_xlfn._xlws.FILTER($H$2:$H$7682,($E$2:$E$7682=E6497)*($B$2:$B$7682=B6497)))),
H6497)</f>
        <v>4615 WEST FLAMINGO ROAD  LAS VEGAS, NV 78708</v>
      </c>
      <c r="J6497" s="26" t="str">
        <f t="shared" si="202"/>
        <v>L3908-1851305452-HANGER PROSTHETICS &amp; ORTHOTICS, INC.-4615 WEST FLAMINGO ROAD  LAS VEGAS, NV 78708</v>
      </c>
      <c r="K6497" s="26">
        <f t="shared" si="203"/>
        <v>1</v>
      </c>
      <c r="L6497" t="s">
        <v>9</v>
      </c>
      <c r="M6497" t="s">
        <v>3105</v>
      </c>
    </row>
    <row r="6498" spans="1:13" ht="25.5" x14ac:dyDescent="0.2">
      <c r="A6498" t="s">
        <v>5</v>
      </c>
      <c r="B6498" t="s">
        <v>1753</v>
      </c>
      <c r="C6498" t="s">
        <v>1754</v>
      </c>
      <c r="D6498" t="e">
        <v>#N/A</v>
      </c>
      <c r="E6498" t="s">
        <v>169</v>
      </c>
      <c r="F6498" t="s">
        <v>18</v>
      </c>
      <c r="G6498" s="23" t="str" cm="1">
        <f t="array" ref="G6498">IF(COUNTIFS($E$2:$E$7682,E6498,$B$2:$B$7682,B6498)&gt;1,
_xlfn.TEXTJOIN(CHAR(10),TRUE,_xlfn.UNIQUE(_xlfn._xlws.FILTER($F$2:$F$7682,($E$2:$E$7682=E6498)*($B$2:$B$7682=B6498)))),
F6498)</f>
        <v>HANGER PROSTHETICS &amp; ORTHOTICS, INC.</v>
      </c>
      <c r="H6498" t="s">
        <v>3207</v>
      </c>
      <c r="I6498" s="26" t="str" cm="1">
        <f t="array" ref="I6498">IF(COUNTIFS($E$2:$E$7682,E6498,$B$2:$B$7682,B6498)&gt;1,
_xlfn.TEXTJOIN(CHAR(10),TRUE,_xlfn.UNIQUE(_xlfn._xlws.FILTER($H$2:$H$7682,($E$2:$E$7682=E6498)*($B$2:$B$7682=B6498)))),
H6498)</f>
        <v>4615 WEST FLAMINGO ROAD  LAS VEGAS, NV 78708</v>
      </c>
      <c r="J6498" s="26" t="str">
        <f t="shared" si="202"/>
        <v>L3916-1851305452-HANGER PROSTHETICS &amp; ORTHOTICS, INC.-4615 WEST FLAMINGO ROAD  LAS VEGAS, NV 78708</v>
      </c>
      <c r="K6498" s="26">
        <f t="shared" si="203"/>
        <v>1</v>
      </c>
      <c r="L6498" t="s">
        <v>9</v>
      </c>
      <c r="M6498" t="s">
        <v>3105</v>
      </c>
    </row>
    <row r="6499" spans="1:13" ht="25.5" x14ac:dyDescent="0.2">
      <c r="A6499" t="s">
        <v>5</v>
      </c>
      <c r="B6499" t="s">
        <v>737</v>
      </c>
      <c r="C6499" t="s">
        <v>738</v>
      </c>
      <c r="D6499" t="s">
        <v>2643</v>
      </c>
      <c r="E6499" t="s">
        <v>169</v>
      </c>
      <c r="F6499" t="s">
        <v>18</v>
      </c>
      <c r="G6499" s="23" t="str" cm="1">
        <f t="array" ref="G6499">IF(COUNTIFS($E$2:$E$7682,E6499,$B$2:$B$7682,B6499)&gt;1,
_xlfn.TEXTJOIN(CHAR(10),TRUE,_xlfn.UNIQUE(_xlfn._xlws.FILTER($F$2:$F$7682,($E$2:$E$7682=E6499)*($B$2:$B$7682=B6499)))),
F6499)</f>
        <v>HANGER PROSTHETICS &amp; ORTHOTICS, INC.</v>
      </c>
      <c r="H6499" t="s">
        <v>3207</v>
      </c>
      <c r="I6499" s="26" t="str" cm="1">
        <f t="array" ref="I6499">IF(COUNTIFS($E$2:$E$7682,E6499,$B$2:$B$7682,B6499)&gt;1,
_xlfn.TEXTJOIN(CHAR(10),TRUE,_xlfn.UNIQUE(_xlfn._xlws.FILTER($H$2:$H$7682,($E$2:$E$7682=E6499)*($B$2:$B$7682=B6499)))),
H6499)</f>
        <v>4615 WEST FLAMINGO ROAD  LAS VEGAS, NV 78708</v>
      </c>
      <c r="J6499" s="26" t="str">
        <f t="shared" si="202"/>
        <v>L3924-1851305452-HANGER PROSTHETICS &amp; ORTHOTICS, INC.-4615 WEST FLAMINGO ROAD  LAS VEGAS, NV 78708</v>
      </c>
      <c r="K6499" s="26">
        <f t="shared" si="203"/>
        <v>1</v>
      </c>
      <c r="L6499" t="s">
        <v>9</v>
      </c>
      <c r="M6499" t="s">
        <v>3105</v>
      </c>
    </row>
    <row r="6500" spans="1:13" ht="25.5" x14ac:dyDescent="0.2">
      <c r="A6500" t="s">
        <v>5</v>
      </c>
      <c r="B6500" t="s">
        <v>1085</v>
      </c>
      <c r="C6500" t="s">
        <v>1086</v>
      </c>
      <c r="D6500" t="s">
        <v>2643</v>
      </c>
      <c r="E6500" t="s">
        <v>169</v>
      </c>
      <c r="F6500" t="s">
        <v>18</v>
      </c>
      <c r="G6500" s="23" t="str" cm="1">
        <f t="array" ref="G6500">IF(COUNTIFS($E$2:$E$7682,E6500,$B$2:$B$7682,B6500)&gt;1,
_xlfn.TEXTJOIN(CHAR(10),TRUE,_xlfn.UNIQUE(_xlfn._xlws.FILTER($F$2:$F$7682,($E$2:$E$7682=E6500)*($B$2:$B$7682=B6500)))),
F6500)</f>
        <v>HANGER PROSTHETICS &amp; ORTHOTICS, INC.</v>
      </c>
      <c r="H6500" t="s">
        <v>3207</v>
      </c>
      <c r="I6500" s="26" t="str" cm="1">
        <f t="array" ref="I6500">IF(COUNTIFS($E$2:$E$7682,E6500,$B$2:$B$7682,B6500)&gt;1,
_xlfn.TEXTJOIN(CHAR(10),TRUE,_xlfn.UNIQUE(_xlfn._xlws.FILTER($H$2:$H$7682,($E$2:$E$7682=E6500)*($B$2:$B$7682=B6500)))),
H6500)</f>
        <v>4615 WEST FLAMINGO ROAD  LAS VEGAS, NV 78708</v>
      </c>
      <c r="J6500" s="26" t="str">
        <f t="shared" si="202"/>
        <v>L3982-1851305452-HANGER PROSTHETICS &amp; ORTHOTICS, INC.-4615 WEST FLAMINGO ROAD  LAS VEGAS, NV 78708</v>
      </c>
      <c r="K6500" s="26">
        <f t="shared" si="203"/>
        <v>1</v>
      </c>
      <c r="L6500" t="s">
        <v>9</v>
      </c>
      <c r="M6500" t="s">
        <v>3105</v>
      </c>
    </row>
    <row r="6501" spans="1:13" ht="25.5" x14ac:dyDescent="0.2">
      <c r="A6501" t="s">
        <v>5</v>
      </c>
      <c r="B6501" t="s">
        <v>588</v>
      </c>
      <c r="C6501" t="s">
        <v>589</v>
      </c>
      <c r="D6501" t="s">
        <v>2643</v>
      </c>
      <c r="E6501" t="s">
        <v>169</v>
      </c>
      <c r="F6501" t="s">
        <v>18</v>
      </c>
      <c r="G6501" s="23" t="str" cm="1">
        <f t="array" ref="G6501">IF(COUNTIFS($E$2:$E$7682,E6501,$B$2:$B$7682,B6501)&gt;1,
_xlfn.TEXTJOIN(CHAR(10),TRUE,_xlfn.UNIQUE(_xlfn._xlws.FILTER($F$2:$F$7682,($E$2:$E$7682=E6501)*($B$2:$B$7682=B6501)))),
F6501)</f>
        <v>HANGER PROSTHETICS &amp; ORTHOTICS, INC.</v>
      </c>
      <c r="H6501" t="s">
        <v>3207</v>
      </c>
      <c r="I6501" s="26" t="str" cm="1">
        <f t="array" ref="I6501">IF(COUNTIFS($E$2:$E$7682,E6501,$B$2:$B$7682,B6501)&gt;1,
_xlfn.TEXTJOIN(CHAR(10),TRUE,_xlfn.UNIQUE(_xlfn._xlws.FILTER($H$2:$H$7682,($E$2:$E$7682=E6501)*($B$2:$B$7682=B6501)))),
H6501)</f>
        <v>4615 WEST FLAMINGO ROAD  LAS VEGAS, NV 78708</v>
      </c>
      <c r="J6501" s="26" t="str">
        <f t="shared" si="202"/>
        <v>L3984-1851305452-HANGER PROSTHETICS &amp; ORTHOTICS, INC.-4615 WEST FLAMINGO ROAD  LAS VEGAS, NV 78708</v>
      </c>
      <c r="K6501" s="26">
        <f t="shared" si="203"/>
        <v>1</v>
      </c>
      <c r="L6501" t="s">
        <v>9</v>
      </c>
      <c r="M6501" t="s">
        <v>3105</v>
      </c>
    </row>
    <row r="6502" spans="1:13" ht="25.5" x14ac:dyDescent="0.2">
      <c r="A6502" t="s">
        <v>5</v>
      </c>
      <c r="B6502" t="s">
        <v>1028</v>
      </c>
      <c r="C6502" t="s">
        <v>1029</v>
      </c>
      <c r="D6502" t="s">
        <v>2643</v>
      </c>
      <c r="E6502" t="s">
        <v>169</v>
      </c>
      <c r="F6502" t="s">
        <v>18</v>
      </c>
      <c r="G6502" s="23" t="str" cm="1">
        <f t="array" ref="G6502">IF(COUNTIFS($E$2:$E$7682,E6502,$B$2:$B$7682,B6502)&gt;1,
_xlfn.TEXTJOIN(CHAR(10),TRUE,_xlfn.UNIQUE(_xlfn._xlws.FILTER($F$2:$F$7682,($E$2:$E$7682=E6502)*($B$2:$B$7682=B6502)))),
F6502)</f>
        <v>HANGER PROSTHETICS &amp; ORTHOTICS, INC.</v>
      </c>
      <c r="H6502" t="s">
        <v>3207</v>
      </c>
      <c r="I6502" s="26" t="str" cm="1">
        <f t="array" ref="I6502">IF(COUNTIFS($E$2:$E$7682,E6502,$B$2:$B$7682,B6502)&gt;1,
_xlfn.TEXTJOIN(CHAR(10),TRUE,_xlfn.UNIQUE(_xlfn._xlws.FILTER($H$2:$H$7682,($E$2:$E$7682=E6502)*($B$2:$B$7682=B6502)))),
H6502)</f>
        <v>4615 WEST FLAMINGO ROAD  LAS VEGAS, NV 78708</v>
      </c>
      <c r="J6502" s="26" t="str">
        <f t="shared" si="202"/>
        <v>L4360-1851305452-HANGER PROSTHETICS &amp; ORTHOTICS, INC.-4615 WEST FLAMINGO ROAD  LAS VEGAS, NV 78708</v>
      </c>
      <c r="K6502" s="26">
        <f t="shared" si="203"/>
        <v>1</v>
      </c>
      <c r="L6502" t="s">
        <v>9</v>
      </c>
      <c r="M6502" t="s">
        <v>3105</v>
      </c>
    </row>
    <row r="6503" spans="1:13" ht="25.5" x14ac:dyDescent="0.2">
      <c r="A6503" t="s">
        <v>5</v>
      </c>
      <c r="B6503" t="s">
        <v>839</v>
      </c>
      <c r="C6503" t="s">
        <v>840</v>
      </c>
      <c r="D6503" t="s">
        <v>2643</v>
      </c>
      <c r="E6503" t="s">
        <v>169</v>
      </c>
      <c r="F6503" t="s">
        <v>18</v>
      </c>
      <c r="G6503" s="23" t="str" cm="1">
        <f t="array" ref="G6503">IF(COUNTIFS($E$2:$E$7682,E6503,$B$2:$B$7682,B6503)&gt;1,
_xlfn.TEXTJOIN(CHAR(10),TRUE,_xlfn.UNIQUE(_xlfn._xlws.FILTER($F$2:$F$7682,($E$2:$E$7682=E6503)*($B$2:$B$7682=B6503)))),
F6503)</f>
        <v>HANGER PROSTHETICS &amp; ORTHOTICS, INC.</v>
      </c>
      <c r="H6503" t="s">
        <v>3207</v>
      </c>
      <c r="I6503" s="26" t="str" cm="1">
        <f t="array" ref="I6503">IF(COUNTIFS($E$2:$E$7682,E6503,$B$2:$B$7682,B6503)&gt;1,
_xlfn.TEXTJOIN(CHAR(10),TRUE,_xlfn.UNIQUE(_xlfn._xlws.FILTER($H$2:$H$7682,($E$2:$E$7682=E6503)*($B$2:$B$7682=B6503)))),
H6503)</f>
        <v>4615 WEST FLAMINGO ROAD  LAS VEGAS, NV 78708</v>
      </c>
      <c r="J6503" s="26" t="str">
        <f t="shared" si="202"/>
        <v>L4361-1851305452-HANGER PROSTHETICS &amp; ORTHOTICS, INC.-4615 WEST FLAMINGO ROAD  LAS VEGAS, NV 78708</v>
      </c>
      <c r="K6503" s="26">
        <f t="shared" si="203"/>
        <v>1</v>
      </c>
      <c r="L6503" t="s">
        <v>9</v>
      </c>
      <c r="M6503" t="s">
        <v>3105</v>
      </c>
    </row>
    <row r="6504" spans="1:13" ht="25.5" x14ac:dyDescent="0.2">
      <c r="A6504" t="s">
        <v>5</v>
      </c>
      <c r="B6504" t="s">
        <v>719</v>
      </c>
      <c r="C6504" t="s">
        <v>720</v>
      </c>
      <c r="D6504" t="s">
        <v>2643</v>
      </c>
      <c r="E6504" t="s">
        <v>169</v>
      </c>
      <c r="F6504" t="s">
        <v>18</v>
      </c>
      <c r="G6504" s="23" t="str" cm="1">
        <f t="array" ref="G6504">IF(COUNTIFS($E$2:$E$7682,E6504,$B$2:$B$7682,B6504)&gt;1,
_xlfn.TEXTJOIN(CHAR(10),TRUE,_xlfn.UNIQUE(_xlfn._xlws.FILTER($F$2:$F$7682,($E$2:$E$7682=E6504)*($B$2:$B$7682=B6504)))),
F6504)</f>
        <v>HANGER PROSTHETICS &amp; ORTHOTICS, INC.</v>
      </c>
      <c r="H6504" t="s">
        <v>3207</v>
      </c>
      <c r="I6504" s="26" t="str" cm="1">
        <f t="array" ref="I6504">IF(COUNTIFS($E$2:$E$7682,E6504,$B$2:$B$7682,B6504)&gt;1,
_xlfn.TEXTJOIN(CHAR(10),TRUE,_xlfn.UNIQUE(_xlfn._xlws.FILTER($H$2:$H$7682,($E$2:$E$7682=E6504)*($B$2:$B$7682=B6504)))),
H6504)</f>
        <v>4615 WEST FLAMINGO ROAD  LAS VEGAS, NV 78708</v>
      </c>
      <c r="J6504" s="26" t="str">
        <f t="shared" si="202"/>
        <v>L4386-1851305452-HANGER PROSTHETICS &amp; ORTHOTICS, INC.-4615 WEST FLAMINGO ROAD  LAS VEGAS, NV 78708</v>
      </c>
      <c r="K6504" s="26">
        <f t="shared" si="203"/>
        <v>1</v>
      </c>
      <c r="L6504" t="s">
        <v>9</v>
      </c>
      <c r="M6504" t="s">
        <v>3105</v>
      </c>
    </row>
    <row r="6505" spans="1:13" ht="25.5" x14ac:dyDescent="0.2">
      <c r="A6505" t="s">
        <v>5</v>
      </c>
      <c r="B6505" t="s">
        <v>190</v>
      </c>
      <c r="C6505" t="s">
        <v>191</v>
      </c>
      <c r="D6505" t="s">
        <v>2643</v>
      </c>
      <c r="E6505" t="s">
        <v>169</v>
      </c>
      <c r="F6505" t="s">
        <v>18</v>
      </c>
      <c r="G6505" s="23" t="str" cm="1">
        <f t="array" ref="G6505">IF(COUNTIFS($E$2:$E$7682,E6505,$B$2:$B$7682,B6505)&gt;1,
_xlfn.TEXTJOIN(CHAR(10),TRUE,_xlfn.UNIQUE(_xlfn._xlws.FILTER($F$2:$F$7682,($E$2:$E$7682=E6505)*($B$2:$B$7682=B6505)))),
F6505)</f>
        <v>HANGER PROSTHETICS &amp; ORTHOTICS, INC.</v>
      </c>
      <c r="H6505" t="s">
        <v>3207</v>
      </c>
      <c r="I6505" s="26" t="str" cm="1">
        <f t="array" ref="I6505">IF(COUNTIFS($E$2:$E$7682,E6505,$B$2:$B$7682,B6505)&gt;1,
_xlfn.TEXTJOIN(CHAR(10),TRUE,_xlfn.UNIQUE(_xlfn._xlws.FILTER($H$2:$H$7682,($E$2:$E$7682=E6505)*($B$2:$B$7682=B6505)))),
H6505)</f>
        <v>4615 WEST FLAMINGO ROAD  LAS VEGAS, NV 78708</v>
      </c>
      <c r="J6505" s="26" t="str">
        <f t="shared" si="202"/>
        <v>L4387-1851305452-HANGER PROSTHETICS &amp; ORTHOTICS, INC.-4615 WEST FLAMINGO ROAD  LAS VEGAS, NV 78708</v>
      </c>
      <c r="K6505" s="26">
        <f t="shared" si="203"/>
        <v>1</v>
      </c>
      <c r="L6505" t="s">
        <v>9</v>
      </c>
      <c r="M6505" t="s">
        <v>3105</v>
      </c>
    </row>
    <row r="6506" spans="1:13" ht="25.5" x14ac:dyDescent="0.2">
      <c r="A6506" t="s">
        <v>5</v>
      </c>
      <c r="B6506" t="s">
        <v>641</v>
      </c>
      <c r="C6506" t="s">
        <v>642</v>
      </c>
      <c r="D6506" t="s">
        <v>2643</v>
      </c>
      <c r="E6506" t="s">
        <v>169</v>
      </c>
      <c r="F6506" t="s">
        <v>18</v>
      </c>
      <c r="G6506" s="23" t="str" cm="1">
        <f t="array" ref="G6506">IF(COUNTIFS($E$2:$E$7682,E6506,$B$2:$B$7682,B6506)&gt;1,
_xlfn.TEXTJOIN(CHAR(10),TRUE,_xlfn.UNIQUE(_xlfn._xlws.FILTER($F$2:$F$7682,($E$2:$E$7682=E6506)*($B$2:$B$7682=B6506)))),
F6506)</f>
        <v>HANGER PROSTHETICS &amp; ORTHOTICS, INC.</v>
      </c>
      <c r="H6506" t="s">
        <v>3207</v>
      </c>
      <c r="I6506" s="26" t="str" cm="1">
        <f t="array" ref="I6506">IF(COUNTIFS($E$2:$E$7682,E6506,$B$2:$B$7682,B6506)&gt;1,
_xlfn.TEXTJOIN(CHAR(10),TRUE,_xlfn.UNIQUE(_xlfn._xlws.FILTER($H$2:$H$7682,($E$2:$E$7682=E6506)*($B$2:$B$7682=B6506)))),
H6506)</f>
        <v>4615 WEST FLAMINGO ROAD  LAS VEGAS, NV 78708</v>
      </c>
      <c r="J6506" s="26" t="str">
        <f t="shared" si="202"/>
        <v>L4396-1851305452-HANGER PROSTHETICS &amp; ORTHOTICS, INC.-4615 WEST FLAMINGO ROAD  LAS VEGAS, NV 78708</v>
      </c>
      <c r="K6506" s="26">
        <f t="shared" si="203"/>
        <v>1</v>
      </c>
      <c r="L6506" t="s">
        <v>9</v>
      </c>
      <c r="M6506" t="s">
        <v>3105</v>
      </c>
    </row>
    <row r="6507" spans="1:13" ht="25.5" x14ac:dyDescent="0.2">
      <c r="A6507" t="s">
        <v>5</v>
      </c>
      <c r="B6507" t="s">
        <v>610</v>
      </c>
      <c r="C6507" t="s">
        <v>611</v>
      </c>
      <c r="D6507" t="s">
        <v>2643</v>
      </c>
      <c r="E6507" t="s">
        <v>169</v>
      </c>
      <c r="F6507" t="s">
        <v>18</v>
      </c>
      <c r="G6507" s="23" t="str" cm="1">
        <f t="array" ref="G6507">IF(COUNTIFS($E$2:$E$7682,E6507,$B$2:$B$7682,B6507)&gt;1,
_xlfn.TEXTJOIN(CHAR(10),TRUE,_xlfn.UNIQUE(_xlfn._xlws.FILTER($F$2:$F$7682,($E$2:$E$7682=E6507)*($B$2:$B$7682=B6507)))),
F6507)</f>
        <v>HANGER PROSTHETICS &amp; ORTHOTICS, INC.</v>
      </c>
      <c r="H6507" t="s">
        <v>3207</v>
      </c>
      <c r="I6507" s="26" t="str" cm="1">
        <f t="array" ref="I6507">IF(COUNTIFS($E$2:$E$7682,E6507,$B$2:$B$7682,B6507)&gt;1,
_xlfn.TEXTJOIN(CHAR(10),TRUE,_xlfn.UNIQUE(_xlfn._xlws.FILTER($H$2:$H$7682,($E$2:$E$7682=E6507)*($B$2:$B$7682=B6507)))),
H6507)</f>
        <v>4615 WEST FLAMINGO ROAD  LAS VEGAS, NV 78708</v>
      </c>
      <c r="J6507" s="26" t="str">
        <f t="shared" si="202"/>
        <v>L4397-1851305452-HANGER PROSTHETICS &amp; ORTHOTICS, INC.-4615 WEST FLAMINGO ROAD  LAS VEGAS, NV 78708</v>
      </c>
      <c r="K6507" s="26">
        <f t="shared" si="203"/>
        <v>1</v>
      </c>
      <c r="L6507" t="s">
        <v>9</v>
      </c>
      <c r="M6507" t="s">
        <v>3105</v>
      </c>
    </row>
    <row r="6508" spans="1:13" ht="25.5" x14ac:dyDescent="0.2">
      <c r="A6508" t="s">
        <v>5</v>
      </c>
      <c r="B6508" t="s">
        <v>505</v>
      </c>
      <c r="C6508" t="s">
        <v>506</v>
      </c>
      <c r="D6508" t="s">
        <v>2643</v>
      </c>
      <c r="E6508" t="s">
        <v>169</v>
      </c>
      <c r="F6508" t="s">
        <v>18</v>
      </c>
      <c r="G6508" s="23" t="str" cm="1">
        <f t="array" ref="G6508">IF(COUNTIFS($E$2:$E$7682,E6508,$B$2:$B$7682,B6508)&gt;1,
_xlfn.TEXTJOIN(CHAR(10),TRUE,_xlfn.UNIQUE(_xlfn._xlws.FILTER($F$2:$F$7682,($E$2:$E$7682=E6508)*($B$2:$B$7682=B6508)))),
F6508)</f>
        <v>HANGER PROSTHETICS &amp; ORTHOTICS, INC.</v>
      </c>
      <c r="H6508" t="s">
        <v>3207</v>
      </c>
      <c r="I6508" s="26" t="str" cm="1">
        <f t="array" ref="I6508">IF(COUNTIFS($E$2:$E$7682,E6508,$B$2:$B$7682,B6508)&gt;1,
_xlfn.TEXTJOIN(CHAR(10),TRUE,_xlfn.UNIQUE(_xlfn._xlws.FILTER($H$2:$H$7682,($E$2:$E$7682=E6508)*($B$2:$B$7682=B6508)))),
H6508)</f>
        <v>4615 WEST FLAMINGO ROAD  LAS VEGAS, NV 78708</v>
      </c>
      <c r="J6508" s="26" t="str">
        <f t="shared" si="202"/>
        <v>L4631-1851305452-HANGER PROSTHETICS &amp; ORTHOTICS, INC.-4615 WEST FLAMINGO ROAD  LAS VEGAS, NV 78708</v>
      </c>
      <c r="K6508" s="26">
        <f t="shared" si="203"/>
        <v>1</v>
      </c>
      <c r="L6508" t="s">
        <v>9</v>
      </c>
      <c r="M6508" t="s">
        <v>3105</v>
      </c>
    </row>
    <row r="6509" spans="1:13" ht="25.5" x14ac:dyDescent="0.2">
      <c r="A6509" t="s">
        <v>5</v>
      </c>
      <c r="B6509" t="s">
        <v>196</v>
      </c>
      <c r="C6509" t="s">
        <v>197</v>
      </c>
      <c r="D6509" t="s">
        <v>2645</v>
      </c>
      <c r="E6509" t="s">
        <v>169</v>
      </c>
      <c r="F6509" t="s">
        <v>18</v>
      </c>
      <c r="G6509" s="23" t="str" cm="1">
        <f t="array" ref="G6509">IF(COUNTIFS($E$2:$E$7682,E6509,$B$2:$B$7682,B6509)&gt;1,
_xlfn.TEXTJOIN(CHAR(10),TRUE,_xlfn.UNIQUE(_xlfn._xlws.FILTER($F$2:$F$7682,($E$2:$E$7682=E6509)*($B$2:$B$7682=B6509)))),
F6509)</f>
        <v>HANGER PROSTHETICS &amp; ORTHOTICS, INC.</v>
      </c>
      <c r="H6509" t="s">
        <v>3207</v>
      </c>
      <c r="I6509" s="26" t="str" cm="1">
        <f t="array" ref="I6509">IF(COUNTIFS($E$2:$E$7682,E6509,$B$2:$B$7682,B6509)&gt;1,
_xlfn.TEXTJOIN(CHAR(10),TRUE,_xlfn.UNIQUE(_xlfn._xlws.FILTER($H$2:$H$7682,($E$2:$E$7682=E6509)*($B$2:$B$7682=B6509)))),
H6509)</f>
        <v>4615 WEST FLAMINGO ROAD  LAS VEGAS, NV 78708</v>
      </c>
      <c r="J6509" s="26" t="str">
        <f t="shared" si="202"/>
        <v>L5000-1851305452-HANGER PROSTHETICS &amp; ORTHOTICS, INC.-4615 WEST FLAMINGO ROAD  LAS VEGAS, NV 78708</v>
      </c>
      <c r="K6509" s="26">
        <f t="shared" si="203"/>
        <v>1</v>
      </c>
      <c r="L6509" t="s">
        <v>9</v>
      </c>
      <c r="M6509" t="s">
        <v>3105</v>
      </c>
    </row>
    <row r="6510" spans="1:13" ht="25.5" x14ac:dyDescent="0.2">
      <c r="A6510" t="s">
        <v>5</v>
      </c>
      <c r="B6510" t="s">
        <v>1081</v>
      </c>
      <c r="C6510" t="s">
        <v>1082</v>
      </c>
      <c r="D6510" t="s">
        <v>2645</v>
      </c>
      <c r="E6510" t="s">
        <v>169</v>
      </c>
      <c r="F6510" t="s">
        <v>18</v>
      </c>
      <c r="G6510" s="23" t="str" cm="1">
        <f t="array" ref="G6510">IF(COUNTIFS($E$2:$E$7682,E6510,$B$2:$B$7682,B6510)&gt;1,
_xlfn.TEXTJOIN(CHAR(10),TRUE,_xlfn.UNIQUE(_xlfn._xlws.FILTER($F$2:$F$7682,($E$2:$E$7682=E6510)*($B$2:$B$7682=B6510)))),
F6510)</f>
        <v>HANGER PROSTHETICS &amp; ORTHOTICS, INC.</v>
      </c>
      <c r="H6510" t="s">
        <v>3207</v>
      </c>
      <c r="I6510" s="26" t="str" cm="1">
        <f t="array" ref="I6510">IF(COUNTIFS($E$2:$E$7682,E6510,$B$2:$B$7682,B6510)&gt;1,
_xlfn.TEXTJOIN(CHAR(10),TRUE,_xlfn.UNIQUE(_xlfn._xlws.FILTER($H$2:$H$7682,($E$2:$E$7682=E6510)*($B$2:$B$7682=B6510)))),
H6510)</f>
        <v>4615 WEST FLAMINGO ROAD  LAS VEGAS, NV 78708</v>
      </c>
      <c r="J6510" s="26" t="str">
        <f t="shared" si="202"/>
        <v>L5050-1851305452-HANGER PROSTHETICS &amp; ORTHOTICS, INC.-4615 WEST FLAMINGO ROAD  LAS VEGAS, NV 78708</v>
      </c>
      <c r="K6510" s="26">
        <f t="shared" si="203"/>
        <v>1</v>
      </c>
      <c r="L6510" t="s">
        <v>9</v>
      </c>
      <c r="M6510" t="s">
        <v>3105</v>
      </c>
    </row>
    <row r="6511" spans="1:13" ht="25.5" x14ac:dyDescent="0.2">
      <c r="A6511" t="s">
        <v>5</v>
      </c>
      <c r="B6511" t="s">
        <v>212</v>
      </c>
      <c r="C6511" t="s">
        <v>213</v>
      </c>
      <c r="D6511" t="s">
        <v>2645</v>
      </c>
      <c r="E6511" t="s">
        <v>169</v>
      </c>
      <c r="F6511" t="s">
        <v>18</v>
      </c>
      <c r="G6511" s="23" t="str" cm="1">
        <f t="array" ref="G6511">IF(COUNTIFS($E$2:$E$7682,E6511,$B$2:$B$7682,B6511)&gt;1,
_xlfn.TEXTJOIN(CHAR(10),TRUE,_xlfn.UNIQUE(_xlfn._xlws.FILTER($F$2:$F$7682,($E$2:$E$7682=E6511)*($B$2:$B$7682=B6511)))),
F6511)</f>
        <v>HANGER PROSTHETICS &amp; ORTHOTICS, INC.</v>
      </c>
      <c r="H6511" t="s">
        <v>3207</v>
      </c>
      <c r="I6511" s="26" t="str" cm="1">
        <f t="array" ref="I6511">IF(COUNTIFS($E$2:$E$7682,E6511,$B$2:$B$7682,B6511)&gt;1,
_xlfn.TEXTJOIN(CHAR(10),TRUE,_xlfn.UNIQUE(_xlfn._xlws.FILTER($H$2:$H$7682,($E$2:$E$7682=E6511)*($B$2:$B$7682=B6511)))),
H6511)</f>
        <v>4615 WEST FLAMINGO ROAD  LAS VEGAS, NV 78708</v>
      </c>
      <c r="J6511" s="26" t="str">
        <f t="shared" si="202"/>
        <v>L5301-1851305452-HANGER PROSTHETICS &amp; ORTHOTICS, INC.-4615 WEST FLAMINGO ROAD  LAS VEGAS, NV 78708</v>
      </c>
      <c r="K6511" s="26">
        <f t="shared" si="203"/>
        <v>1</v>
      </c>
      <c r="L6511" t="s">
        <v>9</v>
      </c>
      <c r="M6511" t="s">
        <v>3105</v>
      </c>
    </row>
    <row r="6512" spans="1:13" ht="25.5" x14ac:dyDescent="0.2">
      <c r="A6512" t="s">
        <v>5</v>
      </c>
      <c r="B6512" t="s">
        <v>155</v>
      </c>
      <c r="C6512" t="s">
        <v>156</v>
      </c>
      <c r="D6512" t="s">
        <v>2645</v>
      </c>
      <c r="E6512" t="s">
        <v>169</v>
      </c>
      <c r="F6512" t="s">
        <v>18</v>
      </c>
      <c r="G6512" s="23" t="str" cm="1">
        <f t="array" ref="G6512">IF(COUNTIFS($E$2:$E$7682,E6512,$B$2:$B$7682,B6512)&gt;1,
_xlfn.TEXTJOIN(CHAR(10),TRUE,_xlfn.UNIQUE(_xlfn._xlws.FILTER($F$2:$F$7682,($E$2:$E$7682=E6512)*($B$2:$B$7682=B6512)))),
F6512)</f>
        <v>HANGER PROSTHETICS &amp; ORTHOTICS, INC.</v>
      </c>
      <c r="H6512" t="s">
        <v>3207</v>
      </c>
      <c r="I6512" s="26" t="str" cm="1">
        <f t="array" ref="I6512">IF(COUNTIFS($E$2:$E$7682,E6512,$B$2:$B$7682,B6512)&gt;1,
_xlfn.TEXTJOIN(CHAR(10),TRUE,_xlfn.UNIQUE(_xlfn._xlws.FILTER($H$2:$H$7682,($E$2:$E$7682=E6512)*($B$2:$B$7682=B6512)))),
H6512)</f>
        <v>4615 WEST FLAMINGO ROAD  LAS VEGAS, NV 78708</v>
      </c>
      <c r="J6512" s="26" t="str">
        <f t="shared" si="202"/>
        <v>L5321-1851305452-HANGER PROSTHETICS &amp; ORTHOTICS, INC.-4615 WEST FLAMINGO ROAD  LAS VEGAS, NV 78708</v>
      </c>
      <c r="K6512" s="26">
        <f t="shared" si="203"/>
        <v>1</v>
      </c>
      <c r="L6512" t="s">
        <v>9</v>
      </c>
      <c r="M6512" t="s">
        <v>3105</v>
      </c>
    </row>
    <row r="6513" spans="1:13" ht="25.5" x14ac:dyDescent="0.2">
      <c r="A6513" t="s">
        <v>5</v>
      </c>
      <c r="B6513" t="s">
        <v>2472</v>
      </c>
      <c r="C6513" t="s">
        <v>2473</v>
      </c>
      <c r="D6513" t="s">
        <v>2645</v>
      </c>
      <c r="E6513" t="s">
        <v>169</v>
      </c>
      <c r="F6513" t="s">
        <v>18</v>
      </c>
      <c r="G6513" s="23" t="str" cm="1">
        <f t="array" ref="G6513">IF(COUNTIFS($E$2:$E$7682,E6513,$B$2:$B$7682,B6513)&gt;1,
_xlfn.TEXTJOIN(CHAR(10),TRUE,_xlfn.UNIQUE(_xlfn._xlws.FILTER($F$2:$F$7682,($E$2:$E$7682=E6513)*($B$2:$B$7682=B6513)))),
F6513)</f>
        <v>HANGER PROSTHETICS &amp; ORTHOTICS, INC.</v>
      </c>
      <c r="H6513" t="s">
        <v>3207</v>
      </c>
      <c r="I6513" s="26" t="str" cm="1">
        <f t="array" ref="I6513">IF(COUNTIFS($E$2:$E$7682,E6513,$B$2:$B$7682,B6513)&gt;1,
_xlfn.TEXTJOIN(CHAR(10),TRUE,_xlfn.UNIQUE(_xlfn._xlws.FILTER($H$2:$H$7682,($E$2:$E$7682=E6513)*($B$2:$B$7682=B6513)))),
H6513)</f>
        <v>4615 WEST FLAMINGO ROAD  LAS VEGAS, NV 78708</v>
      </c>
      <c r="J6513" s="26" t="str">
        <f t="shared" si="202"/>
        <v>L5618-1851305452-HANGER PROSTHETICS &amp; ORTHOTICS, INC.-4615 WEST FLAMINGO ROAD  LAS VEGAS, NV 78708</v>
      </c>
      <c r="K6513" s="26">
        <f t="shared" si="203"/>
        <v>1</v>
      </c>
      <c r="L6513" t="s">
        <v>9</v>
      </c>
      <c r="M6513" t="s">
        <v>3105</v>
      </c>
    </row>
    <row r="6514" spans="1:13" ht="25.5" x14ac:dyDescent="0.2">
      <c r="A6514" t="s">
        <v>5</v>
      </c>
      <c r="B6514" t="s">
        <v>402</v>
      </c>
      <c r="C6514" t="s">
        <v>403</v>
      </c>
      <c r="D6514" t="s">
        <v>2645</v>
      </c>
      <c r="E6514" t="s">
        <v>169</v>
      </c>
      <c r="F6514" t="s">
        <v>18</v>
      </c>
      <c r="G6514" s="23" t="str" cm="1">
        <f t="array" ref="G6514">IF(COUNTIFS($E$2:$E$7682,E6514,$B$2:$B$7682,B6514)&gt;1,
_xlfn.TEXTJOIN(CHAR(10),TRUE,_xlfn.UNIQUE(_xlfn._xlws.FILTER($F$2:$F$7682,($E$2:$E$7682=E6514)*($B$2:$B$7682=B6514)))),
F6514)</f>
        <v>HANGER PROSTHETICS &amp; ORTHOTICS, INC.</v>
      </c>
      <c r="H6514" t="s">
        <v>3207</v>
      </c>
      <c r="I6514" s="26" t="str" cm="1">
        <f t="array" ref="I6514">IF(COUNTIFS($E$2:$E$7682,E6514,$B$2:$B$7682,B6514)&gt;1,
_xlfn.TEXTJOIN(CHAR(10),TRUE,_xlfn.UNIQUE(_xlfn._xlws.FILTER($H$2:$H$7682,($E$2:$E$7682=E6514)*($B$2:$B$7682=B6514)))),
H6514)</f>
        <v>4615 WEST FLAMINGO ROAD  LAS VEGAS, NV 78708</v>
      </c>
      <c r="J6514" s="26" t="str">
        <f t="shared" si="202"/>
        <v>L5620-1851305452-HANGER PROSTHETICS &amp; ORTHOTICS, INC.-4615 WEST FLAMINGO ROAD  LAS VEGAS, NV 78708</v>
      </c>
      <c r="K6514" s="26">
        <f t="shared" si="203"/>
        <v>1</v>
      </c>
      <c r="L6514" t="s">
        <v>9</v>
      </c>
      <c r="M6514" t="s">
        <v>3105</v>
      </c>
    </row>
    <row r="6515" spans="1:13" ht="25.5" x14ac:dyDescent="0.2">
      <c r="A6515" t="s">
        <v>5</v>
      </c>
      <c r="B6515" t="s">
        <v>1036</v>
      </c>
      <c r="C6515" t="s">
        <v>1037</v>
      </c>
      <c r="D6515" t="s">
        <v>2645</v>
      </c>
      <c r="E6515" t="s">
        <v>169</v>
      </c>
      <c r="F6515" t="s">
        <v>18</v>
      </c>
      <c r="G6515" s="23" t="str" cm="1">
        <f t="array" ref="G6515">IF(COUNTIFS($E$2:$E$7682,E6515,$B$2:$B$7682,B6515)&gt;1,
_xlfn.TEXTJOIN(CHAR(10),TRUE,_xlfn.UNIQUE(_xlfn._xlws.FILTER($F$2:$F$7682,($E$2:$E$7682=E6515)*($B$2:$B$7682=B6515)))),
F6515)</f>
        <v>HANGER PROSTHETICS &amp; ORTHOTICS, INC.</v>
      </c>
      <c r="H6515" t="s">
        <v>3207</v>
      </c>
      <c r="I6515" s="26" t="str" cm="1">
        <f t="array" ref="I6515">IF(COUNTIFS($E$2:$E$7682,E6515,$B$2:$B$7682,B6515)&gt;1,
_xlfn.TEXTJOIN(CHAR(10),TRUE,_xlfn.UNIQUE(_xlfn._xlws.FILTER($H$2:$H$7682,($E$2:$E$7682=E6515)*($B$2:$B$7682=B6515)))),
H6515)</f>
        <v>4615 WEST FLAMINGO ROAD  LAS VEGAS, NV 78708</v>
      </c>
      <c r="J6515" s="26" t="str">
        <f t="shared" si="202"/>
        <v>L5624-1851305452-HANGER PROSTHETICS &amp; ORTHOTICS, INC.-4615 WEST FLAMINGO ROAD  LAS VEGAS, NV 78708</v>
      </c>
      <c r="K6515" s="26">
        <f t="shared" si="203"/>
        <v>1</v>
      </c>
      <c r="L6515" t="s">
        <v>9</v>
      </c>
      <c r="M6515" t="s">
        <v>3105</v>
      </c>
    </row>
    <row r="6516" spans="1:13" ht="25.5" x14ac:dyDescent="0.2">
      <c r="A6516" t="s">
        <v>5</v>
      </c>
      <c r="B6516" t="s">
        <v>628</v>
      </c>
      <c r="C6516" t="s">
        <v>629</v>
      </c>
      <c r="D6516" t="s">
        <v>2645</v>
      </c>
      <c r="E6516" t="s">
        <v>169</v>
      </c>
      <c r="F6516" t="s">
        <v>18</v>
      </c>
      <c r="G6516" s="23" t="str" cm="1">
        <f t="array" ref="G6516">IF(COUNTIFS($E$2:$E$7682,E6516,$B$2:$B$7682,B6516)&gt;1,
_xlfn.TEXTJOIN(CHAR(10),TRUE,_xlfn.UNIQUE(_xlfn._xlws.FILTER($F$2:$F$7682,($E$2:$E$7682=E6516)*($B$2:$B$7682=B6516)))),
F6516)</f>
        <v>HANGER PROSTHETICS &amp; ORTHOTICS, INC.</v>
      </c>
      <c r="H6516" t="s">
        <v>3207</v>
      </c>
      <c r="I6516" s="26" t="str" cm="1">
        <f t="array" ref="I6516">IF(COUNTIFS($E$2:$E$7682,E6516,$B$2:$B$7682,B6516)&gt;1,
_xlfn.TEXTJOIN(CHAR(10),TRUE,_xlfn.UNIQUE(_xlfn._xlws.FILTER($H$2:$H$7682,($E$2:$E$7682=E6516)*($B$2:$B$7682=B6516)))),
H6516)</f>
        <v>4615 WEST FLAMINGO ROAD  LAS VEGAS, NV 78708</v>
      </c>
      <c r="J6516" s="26" t="str">
        <f t="shared" si="202"/>
        <v>L5629-1851305452-HANGER PROSTHETICS &amp; ORTHOTICS, INC.-4615 WEST FLAMINGO ROAD  LAS VEGAS, NV 78708</v>
      </c>
      <c r="K6516" s="26">
        <f t="shared" si="203"/>
        <v>1</v>
      </c>
      <c r="L6516" t="s">
        <v>9</v>
      </c>
      <c r="M6516" t="s">
        <v>3105</v>
      </c>
    </row>
    <row r="6517" spans="1:13" ht="25.5" x14ac:dyDescent="0.2">
      <c r="A6517" t="s">
        <v>5</v>
      </c>
      <c r="B6517" t="s">
        <v>332</v>
      </c>
      <c r="C6517" t="s">
        <v>333</v>
      </c>
      <c r="D6517" t="s">
        <v>2645</v>
      </c>
      <c r="E6517" t="s">
        <v>169</v>
      </c>
      <c r="F6517" t="s">
        <v>18</v>
      </c>
      <c r="G6517" s="23" t="str" cm="1">
        <f t="array" ref="G6517">IF(COUNTIFS($E$2:$E$7682,E6517,$B$2:$B$7682,B6517)&gt;1,
_xlfn.TEXTJOIN(CHAR(10),TRUE,_xlfn.UNIQUE(_xlfn._xlws.FILTER($F$2:$F$7682,($E$2:$E$7682=E6517)*($B$2:$B$7682=B6517)))),
F6517)</f>
        <v>HANGER PROSTHETICS &amp; ORTHOTICS, INC.</v>
      </c>
      <c r="H6517" t="s">
        <v>3207</v>
      </c>
      <c r="I6517" s="26" t="str" cm="1">
        <f t="array" ref="I6517">IF(COUNTIFS($E$2:$E$7682,E6517,$B$2:$B$7682,B6517)&gt;1,
_xlfn.TEXTJOIN(CHAR(10),TRUE,_xlfn.UNIQUE(_xlfn._xlws.FILTER($H$2:$H$7682,($E$2:$E$7682=E6517)*($B$2:$B$7682=B6517)))),
H6517)</f>
        <v>4615 WEST FLAMINGO ROAD  LAS VEGAS, NV 78708</v>
      </c>
      <c r="J6517" s="26" t="str">
        <f t="shared" si="202"/>
        <v>L5631-1851305452-HANGER PROSTHETICS &amp; ORTHOTICS, INC.-4615 WEST FLAMINGO ROAD  LAS VEGAS, NV 78708</v>
      </c>
      <c r="K6517" s="26">
        <f t="shared" si="203"/>
        <v>1</v>
      </c>
      <c r="L6517" t="s">
        <v>9</v>
      </c>
      <c r="M6517" t="s">
        <v>3105</v>
      </c>
    </row>
    <row r="6518" spans="1:13" ht="25.5" x14ac:dyDescent="0.2">
      <c r="A6518" t="s">
        <v>5</v>
      </c>
      <c r="B6518" t="s">
        <v>542</v>
      </c>
      <c r="C6518" t="s">
        <v>543</v>
      </c>
      <c r="D6518" t="s">
        <v>2645</v>
      </c>
      <c r="E6518" t="s">
        <v>169</v>
      </c>
      <c r="F6518" t="s">
        <v>18</v>
      </c>
      <c r="G6518" s="23" t="str" cm="1">
        <f t="array" ref="G6518">IF(COUNTIFS($E$2:$E$7682,E6518,$B$2:$B$7682,B6518)&gt;1,
_xlfn.TEXTJOIN(CHAR(10),TRUE,_xlfn.UNIQUE(_xlfn._xlws.FILTER($F$2:$F$7682,($E$2:$E$7682=E6518)*($B$2:$B$7682=B6518)))),
F6518)</f>
        <v>HANGER PROSTHETICS &amp; ORTHOTICS, INC.</v>
      </c>
      <c r="H6518" t="s">
        <v>3207</v>
      </c>
      <c r="I6518" s="26" t="str" cm="1">
        <f t="array" ref="I6518">IF(COUNTIFS($E$2:$E$7682,E6518,$B$2:$B$7682,B6518)&gt;1,
_xlfn.TEXTJOIN(CHAR(10),TRUE,_xlfn.UNIQUE(_xlfn._xlws.FILTER($H$2:$H$7682,($E$2:$E$7682=E6518)*($B$2:$B$7682=B6518)))),
H6518)</f>
        <v>4615 WEST FLAMINGO ROAD  LAS VEGAS, NV 78708</v>
      </c>
      <c r="J6518" s="26" t="str">
        <f t="shared" si="202"/>
        <v>L5637-1851305452-HANGER PROSTHETICS &amp; ORTHOTICS, INC.-4615 WEST FLAMINGO ROAD  LAS VEGAS, NV 78708</v>
      </c>
      <c r="K6518" s="26">
        <f t="shared" si="203"/>
        <v>1</v>
      </c>
      <c r="L6518" t="s">
        <v>9</v>
      </c>
      <c r="M6518" t="s">
        <v>3105</v>
      </c>
    </row>
    <row r="6519" spans="1:13" ht="25.5" x14ac:dyDescent="0.2">
      <c r="A6519" t="s">
        <v>5</v>
      </c>
      <c r="B6519" t="s">
        <v>741</v>
      </c>
      <c r="C6519" t="s">
        <v>742</v>
      </c>
      <c r="D6519" t="s">
        <v>2645</v>
      </c>
      <c r="E6519" t="s">
        <v>169</v>
      </c>
      <c r="F6519" t="s">
        <v>18</v>
      </c>
      <c r="G6519" s="23" t="str" cm="1">
        <f t="array" ref="G6519">IF(COUNTIFS($E$2:$E$7682,E6519,$B$2:$B$7682,B6519)&gt;1,
_xlfn.TEXTJOIN(CHAR(10),TRUE,_xlfn.UNIQUE(_xlfn._xlws.FILTER($F$2:$F$7682,($E$2:$E$7682=E6519)*($B$2:$B$7682=B6519)))),
F6519)</f>
        <v>HANGER PROSTHETICS &amp; ORTHOTICS, INC.</v>
      </c>
      <c r="H6519" t="s">
        <v>3207</v>
      </c>
      <c r="I6519" s="26" t="str" cm="1">
        <f t="array" ref="I6519">IF(COUNTIFS($E$2:$E$7682,E6519,$B$2:$B$7682,B6519)&gt;1,
_xlfn.TEXTJOIN(CHAR(10),TRUE,_xlfn.UNIQUE(_xlfn._xlws.FILTER($H$2:$H$7682,($E$2:$E$7682=E6519)*($B$2:$B$7682=B6519)))),
H6519)</f>
        <v>4615 WEST FLAMINGO ROAD  LAS VEGAS, NV 78708</v>
      </c>
      <c r="J6519" s="26" t="str">
        <f t="shared" si="202"/>
        <v>L5645-1851305452-HANGER PROSTHETICS &amp; ORTHOTICS, INC.-4615 WEST FLAMINGO ROAD  LAS VEGAS, NV 78708</v>
      </c>
      <c r="K6519" s="26">
        <f t="shared" si="203"/>
        <v>1</v>
      </c>
      <c r="L6519" t="s">
        <v>9</v>
      </c>
      <c r="M6519" t="s">
        <v>3105</v>
      </c>
    </row>
    <row r="6520" spans="1:13" ht="25.5" x14ac:dyDescent="0.2">
      <c r="A6520" t="s">
        <v>5</v>
      </c>
      <c r="B6520" t="s">
        <v>841</v>
      </c>
      <c r="C6520" t="s">
        <v>842</v>
      </c>
      <c r="D6520" t="s">
        <v>2645</v>
      </c>
      <c r="E6520" t="s">
        <v>169</v>
      </c>
      <c r="F6520" t="s">
        <v>18</v>
      </c>
      <c r="G6520" s="23" t="str" cm="1">
        <f t="array" ref="G6520">IF(COUNTIFS($E$2:$E$7682,E6520,$B$2:$B$7682,B6520)&gt;1,
_xlfn.TEXTJOIN(CHAR(10),TRUE,_xlfn.UNIQUE(_xlfn._xlws.FILTER($F$2:$F$7682,($E$2:$E$7682=E6520)*($B$2:$B$7682=B6520)))),
F6520)</f>
        <v>HANGER PROSTHETICS &amp; ORTHOTICS, INC.</v>
      </c>
      <c r="H6520" t="s">
        <v>3207</v>
      </c>
      <c r="I6520" s="26" t="str" cm="1">
        <f t="array" ref="I6520">IF(COUNTIFS($E$2:$E$7682,E6520,$B$2:$B$7682,B6520)&gt;1,
_xlfn.TEXTJOIN(CHAR(10),TRUE,_xlfn.UNIQUE(_xlfn._xlws.FILTER($H$2:$H$7682,($E$2:$E$7682=E6520)*($B$2:$B$7682=B6520)))),
H6520)</f>
        <v>4615 WEST FLAMINGO ROAD  LAS VEGAS, NV 78708</v>
      </c>
      <c r="J6520" s="26" t="str">
        <f t="shared" si="202"/>
        <v>L5647-1851305452-HANGER PROSTHETICS &amp; ORTHOTICS, INC.-4615 WEST FLAMINGO ROAD  LAS VEGAS, NV 78708</v>
      </c>
      <c r="K6520" s="26">
        <f t="shared" si="203"/>
        <v>1</v>
      </c>
      <c r="L6520" t="s">
        <v>9</v>
      </c>
      <c r="M6520" t="s">
        <v>3105</v>
      </c>
    </row>
    <row r="6521" spans="1:13" ht="25.5" x14ac:dyDescent="0.2">
      <c r="A6521" t="s">
        <v>5</v>
      </c>
      <c r="B6521" t="s">
        <v>768</v>
      </c>
      <c r="C6521" t="s">
        <v>769</v>
      </c>
      <c r="D6521" t="s">
        <v>2645</v>
      </c>
      <c r="E6521" t="s">
        <v>169</v>
      </c>
      <c r="F6521" t="s">
        <v>18</v>
      </c>
      <c r="G6521" s="23" t="str" cm="1">
        <f t="array" ref="G6521">IF(COUNTIFS($E$2:$E$7682,E6521,$B$2:$B$7682,B6521)&gt;1,
_xlfn.TEXTJOIN(CHAR(10),TRUE,_xlfn.UNIQUE(_xlfn._xlws.FILTER($F$2:$F$7682,($E$2:$E$7682=E6521)*($B$2:$B$7682=B6521)))),
F6521)</f>
        <v>HANGER PROSTHETICS &amp; ORTHOTICS, INC.</v>
      </c>
      <c r="H6521" t="s">
        <v>3207</v>
      </c>
      <c r="I6521" s="26" t="str" cm="1">
        <f t="array" ref="I6521">IF(COUNTIFS($E$2:$E$7682,E6521,$B$2:$B$7682,B6521)&gt;1,
_xlfn.TEXTJOIN(CHAR(10),TRUE,_xlfn.UNIQUE(_xlfn._xlws.FILTER($H$2:$H$7682,($E$2:$E$7682=E6521)*($B$2:$B$7682=B6521)))),
H6521)</f>
        <v>4615 WEST FLAMINGO ROAD  LAS VEGAS, NV 78708</v>
      </c>
      <c r="J6521" s="26" t="str">
        <f t="shared" si="202"/>
        <v>L5649-1851305452-HANGER PROSTHETICS &amp; ORTHOTICS, INC.-4615 WEST FLAMINGO ROAD  LAS VEGAS, NV 78708</v>
      </c>
      <c r="K6521" s="26">
        <f t="shared" si="203"/>
        <v>1</v>
      </c>
      <c r="L6521" t="s">
        <v>9</v>
      </c>
      <c r="M6521" t="s">
        <v>3105</v>
      </c>
    </row>
    <row r="6522" spans="1:13" ht="25.5" x14ac:dyDescent="0.2">
      <c r="A6522" t="s">
        <v>5</v>
      </c>
      <c r="B6522" t="s">
        <v>787</v>
      </c>
      <c r="C6522" t="s">
        <v>788</v>
      </c>
      <c r="D6522" t="s">
        <v>2645</v>
      </c>
      <c r="E6522" t="s">
        <v>169</v>
      </c>
      <c r="F6522" t="s">
        <v>18</v>
      </c>
      <c r="G6522" s="23" t="str" cm="1">
        <f t="array" ref="G6522">IF(COUNTIFS($E$2:$E$7682,E6522,$B$2:$B$7682,B6522)&gt;1,
_xlfn.TEXTJOIN(CHAR(10),TRUE,_xlfn.UNIQUE(_xlfn._xlws.FILTER($F$2:$F$7682,($E$2:$E$7682=E6522)*($B$2:$B$7682=B6522)))),
F6522)</f>
        <v>HANGER PROSTHETICS &amp; ORTHOTICS, INC.</v>
      </c>
      <c r="H6522" t="s">
        <v>3207</v>
      </c>
      <c r="I6522" s="26" t="str" cm="1">
        <f t="array" ref="I6522">IF(COUNTIFS($E$2:$E$7682,E6522,$B$2:$B$7682,B6522)&gt;1,
_xlfn.TEXTJOIN(CHAR(10),TRUE,_xlfn.UNIQUE(_xlfn._xlws.FILTER($H$2:$H$7682,($E$2:$E$7682=E6522)*($B$2:$B$7682=B6522)))),
H6522)</f>
        <v>4615 WEST FLAMINGO ROAD  LAS VEGAS, NV 78708</v>
      </c>
      <c r="J6522" s="26" t="str">
        <f t="shared" si="202"/>
        <v>L5650-1851305452-HANGER PROSTHETICS &amp; ORTHOTICS, INC.-4615 WEST FLAMINGO ROAD  LAS VEGAS, NV 78708</v>
      </c>
      <c r="K6522" s="26">
        <f t="shared" si="203"/>
        <v>1</v>
      </c>
      <c r="L6522" t="s">
        <v>9</v>
      </c>
      <c r="M6522" t="s">
        <v>3105</v>
      </c>
    </row>
    <row r="6523" spans="1:13" ht="25.5" x14ac:dyDescent="0.2">
      <c r="A6523" t="s">
        <v>5</v>
      </c>
      <c r="B6523" t="s">
        <v>905</v>
      </c>
      <c r="C6523" t="s">
        <v>906</v>
      </c>
      <c r="D6523" t="s">
        <v>2645</v>
      </c>
      <c r="E6523" t="s">
        <v>169</v>
      </c>
      <c r="F6523" t="s">
        <v>18</v>
      </c>
      <c r="G6523" s="23" t="str" cm="1">
        <f t="array" ref="G6523">IF(COUNTIFS($E$2:$E$7682,E6523,$B$2:$B$7682,B6523)&gt;1,
_xlfn.TEXTJOIN(CHAR(10),TRUE,_xlfn.UNIQUE(_xlfn._xlws.FILTER($F$2:$F$7682,($E$2:$E$7682=E6523)*($B$2:$B$7682=B6523)))),
F6523)</f>
        <v>HANGER PROSTHETICS &amp; ORTHOTICS, INC.</v>
      </c>
      <c r="H6523" t="s">
        <v>3207</v>
      </c>
      <c r="I6523" s="26" t="str" cm="1">
        <f t="array" ref="I6523">IF(COUNTIFS($E$2:$E$7682,E6523,$B$2:$B$7682,B6523)&gt;1,
_xlfn.TEXTJOIN(CHAR(10),TRUE,_xlfn.UNIQUE(_xlfn._xlws.FILTER($H$2:$H$7682,($E$2:$E$7682=E6523)*($B$2:$B$7682=B6523)))),
H6523)</f>
        <v>4615 WEST FLAMINGO ROAD  LAS VEGAS, NV 78708</v>
      </c>
      <c r="J6523" s="26" t="str">
        <f t="shared" si="202"/>
        <v>L5651-1851305452-HANGER PROSTHETICS &amp; ORTHOTICS, INC.-4615 WEST FLAMINGO ROAD  LAS VEGAS, NV 78708</v>
      </c>
      <c r="K6523" s="26">
        <f t="shared" si="203"/>
        <v>1</v>
      </c>
      <c r="L6523" t="s">
        <v>9</v>
      </c>
      <c r="M6523" t="s">
        <v>3105</v>
      </c>
    </row>
    <row r="6524" spans="1:13" ht="25.5" x14ac:dyDescent="0.2">
      <c r="A6524" t="s">
        <v>5</v>
      </c>
      <c r="B6524" t="s">
        <v>847</v>
      </c>
      <c r="C6524" t="s">
        <v>848</v>
      </c>
      <c r="D6524" t="s">
        <v>2645</v>
      </c>
      <c r="E6524" t="s">
        <v>169</v>
      </c>
      <c r="F6524" t="s">
        <v>18</v>
      </c>
      <c r="G6524" s="23" t="str" cm="1">
        <f t="array" ref="G6524">IF(COUNTIFS($E$2:$E$7682,E6524,$B$2:$B$7682,B6524)&gt;1,
_xlfn.TEXTJOIN(CHAR(10),TRUE,_xlfn.UNIQUE(_xlfn._xlws.FILTER($F$2:$F$7682,($E$2:$E$7682=E6524)*($B$2:$B$7682=B6524)))),
F6524)</f>
        <v>HANGER PROSTHETICS &amp; ORTHOTICS, INC.</v>
      </c>
      <c r="H6524" t="s">
        <v>3207</v>
      </c>
      <c r="I6524" s="26" t="str" cm="1">
        <f t="array" ref="I6524">IF(COUNTIFS($E$2:$E$7682,E6524,$B$2:$B$7682,B6524)&gt;1,
_xlfn.TEXTJOIN(CHAR(10),TRUE,_xlfn.UNIQUE(_xlfn._xlws.FILTER($H$2:$H$7682,($E$2:$E$7682=E6524)*($B$2:$B$7682=B6524)))),
H6524)</f>
        <v>4615 WEST FLAMINGO ROAD  LAS VEGAS, NV 78708</v>
      </c>
      <c r="J6524" s="26" t="str">
        <f t="shared" si="202"/>
        <v>L5652-1851305452-HANGER PROSTHETICS &amp; ORTHOTICS, INC.-4615 WEST FLAMINGO ROAD  LAS VEGAS, NV 78708</v>
      </c>
      <c r="K6524" s="26">
        <f t="shared" si="203"/>
        <v>1</v>
      </c>
      <c r="L6524" t="s">
        <v>9</v>
      </c>
      <c r="M6524" t="s">
        <v>3105</v>
      </c>
    </row>
    <row r="6525" spans="1:13" ht="25.5" x14ac:dyDescent="0.2">
      <c r="A6525" t="s">
        <v>5</v>
      </c>
      <c r="B6525" t="s">
        <v>2210</v>
      </c>
      <c r="C6525" t="s">
        <v>2211</v>
      </c>
      <c r="D6525" t="s">
        <v>2645</v>
      </c>
      <c r="E6525" t="s">
        <v>169</v>
      </c>
      <c r="F6525" t="s">
        <v>18</v>
      </c>
      <c r="G6525" s="23" t="str" cm="1">
        <f t="array" ref="G6525">IF(COUNTIFS($E$2:$E$7682,E6525,$B$2:$B$7682,B6525)&gt;1,
_xlfn.TEXTJOIN(CHAR(10),TRUE,_xlfn.UNIQUE(_xlfn._xlws.FILTER($F$2:$F$7682,($E$2:$E$7682=E6525)*($B$2:$B$7682=B6525)))),
F6525)</f>
        <v>HANGER PROSTHETICS &amp; ORTHOTICS, INC.</v>
      </c>
      <c r="H6525" t="s">
        <v>3207</v>
      </c>
      <c r="I6525" s="26" t="str" cm="1">
        <f t="array" ref="I6525">IF(COUNTIFS($E$2:$E$7682,E6525,$B$2:$B$7682,B6525)&gt;1,
_xlfn.TEXTJOIN(CHAR(10),TRUE,_xlfn.UNIQUE(_xlfn._xlws.FILTER($H$2:$H$7682,($E$2:$E$7682=E6525)*($B$2:$B$7682=B6525)))),
H6525)</f>
        <v>4615 WEST FLAMINGO ROAD  LAS VEGAS, NV 78708</v>
      </c>
      <c r="J6525" s="26" t="str">
        <f t="shared" si="202"/>
        <v>L5670-1851305452-HANGER PROSTHETICS &amp; ORTHOTICS, INC.-4615 WEST FLAMINGO ROAD  LAS VEGAS, NV 78708</v>
      </c>
      <c r="K6525" s="26">
        <f t="shared" si="203"/>
        <v>1</v>
      </c>
      <c r="L6525" t="s">
        <v>9</v>
      </c>
      <c r="M6525" t="s">
        <v>3105</v>
      </c>
    </row>
    <row r="6526" spans="1:13" ht="25.5" x14ac:dyDescent="0.2">
      <c r="A6526" t="s">
        <v>5</v>
      </c>
      <c r="B6526" t="s">
        <v>217</v>
      </c>
      <c r="C6526" t="s">
        <v>218</v>
      </c>
      <c r="D6526" t="s">
        <v>2645</v>
      </c>
      <c r="E6526" t="s">
        <v>169</v>
      </c>
      <c r="F6526" t="s">
        <v>18</v>
      </c>
      <c r="G6526" s="23" t="str" cm="1">
        <f t="array" ref="G6526">IF(COUNTIFS($E$2:$E$7682,E6526,$B$2:$B$7682,B6526)&gt;1,
_xlfn.TEXTJOIN(CHAR(10),TRUE,_xlfn.UNIQUE(_xlfn._xlws.FILTER($F$2:$F$7682,($E$2:$E$7682=E6526)*($B$2:$B$7682=B6526)))),
F6526)</f>
        <v>HANGER PROSTHETICS &amp; ORTHOTICS, INC.</v>
      </c>
      <c r="H6526" t="s">
        <v>3207</v>
      </c>
      <c r="I6526" s="26" t="str" cm="1">
        <f t="array" ref="I6526">IF(COUNTIFS($E$2:$E$7682,E6526,$B$2:$B$7682,B6526)&gt;1,
_xlfn.TEXTJOIN(CHAR(10),TRUE,_xlfn.UNIQUE(_xlfn._xlws.FILTER($H$2:$H$7682,($E$2:$E$7682=E6526)*($B$2:$B$7682=B6526)))),
H6526)</f>
        <v>4615 WEST FLAMINGO ROAD  LAS VEGAS, NV 78708</v>
      </c>
      <c r="J6526" s="26" t="str">
        <f t="shared" si="202"/>
        <v>L5671-1851305452-HANGER PROSTHETICS &amp; ORTHOTICS, INC.-4615 WEST FLAMINGO ROAD  LAS VEGAS, NV 78708</v>
      </c>
      <c r="K6526" s="26">
        <f t="shared" si="203"/>
        <v>1</v>
      </c>
      <c r="L6526" t="s">
        <v>9</v>
      </c>
      <c r="M6526" t="s">
        <v>3105</v>
      </c>
    </row>
    <row r="6527" spans="1:13" ht="25.5" x14ac:dyDescent="0.2">
      <c r="A6527" t="s">
        <v>5</v>
      </c>
      <c r="B6527" t="s">
        <v>1128</v>
      </c>
      <c r="C6527" t="s">
        <v>1129</v>
      </c>
      <c r="D6527" t="s">
        <v>2645</v>
      </c>
      <c r="E6527" t="s">
        <v>169</v>
      </c>
      <c r="F6527" t="s">
        <v>18</v>
      </c>
      <c r="G6527" s="23" t="str" cm="1">
        <f t="array" ref="G6527">IF(COUNTIFS($E$2:$E$7682,E6527,$B$2:$B$7682,B6527)&gt;1,
_xlfn.TEXTJOIN(CHAR(10),TRUE,_xlfn.UNIQUE(_xlfn._xlws.FILTER($F$2:$F$7682,($E$2:$E$7682=E6527)*($B$2:$B$7682=B6527)))),
F6527)</f>
        <v>HANGER PROSTHETICS &amp; ORTHOTICS, INC.</v>
      </c>
      <c r="H6527" t="s">
        <v>3207</v>
      </c>
      <c r="I6527" s="26" t="str" cm="1">
        <f t="array" ref="I6527">IF(COUNTIFS($E$2:$E$7682,E6527,$B$2:$B$7682,B6527)&gt;1,
_xlfn.TEXTJOIN(CHAR(10),TRUE,_xlfn.UNIQUE(_xlfn._xlws.FILTER($H$2:$H$7682,($E$2:$E$7682=E6527)*($B$2:$B$7682=B6527)))),
H6527)</f>
        <v>4615 WEST FLAMINGO ROAD  LAS VEGAS, NV 78708</v>
      </c>
      <c r="J6527" s="26" t="str">
        <f t="shared" si="202"/>
        <v>L5673-1851305452-HANGER PROSTHETICS &amp; ORTHOTICS, INC.-4615 WEST FLAMINGO ROAD  LAS VEGAS, NV 78708</v>
      </c>
      <c r="K6527" s="26">
        <f t="shared" si="203"/>
        <v>1</v>
      </c>
      <c r="L6527" t="s">
        <v>9</v>
      </c>
      <c r="M6527" t="s">
        <v>3105</v>
      </c>
    </row>
    <row r="6528" spans="1:13" ht="25.5" x14ac:dyDescent="0.2">
      <c r="A6528" t="s">
        <v>5</v>
      </c>
      <c r="B6528" t="s">
        <v>126</v>
      </c>
      <c r="C6528" t="s">
        <v>127</v>
      </c>
      <c r="D6528" t="s">
        <v>2645</v>
      </c>
      <c r="E6528" t="s">
        <v>169</v>
      </c>
      <c r="F6528" t="s">
        <v>18</v>
      </c>
      <c r="G6528" s="23" t="str" cm="1">
        <f t="array" ref="G6528">IF(COUNTIFS($E$2:$E$7682,E6528,$B$2:$B$7682,B6528)&gt;1,
_xlfn.TEXTJOIN(CHAR(10),TRUE,_xlfn.UNIQUE(_xlfn._xlws.FILTER($F$2:$F$7682,($E$2:$E$7682=E6528)*($B$2:$B$7682=B6528)))),
F6528)</f>
        <v>HANGER PROSTHETICS &amp; ORTHOTICS, INC.</v>
      </c>
      <c r="H6528" t="s">
        <v>3207</v>
      </c>
      <c r="I6528" s="26" t="str" cm="1">
        <f t="array" ref="I6528">IF(COUNTIFS($E$2:$E$7682,E6528,$B$2:$B$7682,B6528)&gt;1,
_xlfn.TEXTJOIN(CHAR(10),TRUE,_xlfn.UNIQUE(_xlfn._xlws.FILTER($H$2:$H$7682,($E$2:$E$7682=E6528)*($B$2:$B$7682=B6528)))),
H6528)</f>
        <v>4615 WEST FLAMINGO ROAD  LAS VEGAS, NV 78708</v>
      </c>
      <c r="J6528" s="26" t="str">
        <f t="shared" si="202"/>
        <v>L5679-1851305452-HANGER PROSTHETICS &amp; ORTHOTICS, INC.-4615 WEST FLAMINGO ROAD  LAS VEGAS, NV 78708</v>
      </c>
      <c r="K6528" s="26">
        <f t="shared" si="203"/>
        <v>1</v>
      </c>
      <c r="L6528" t="s">
        <v>9</v>
      </c>
      <c r="M6528" t="s">
        <v>3105</v>
      </c>
    </row>
    <row r="6529" spans="1:13" ht="25.5" x14ac:dyDescent="0.2">
      <c r="A6529" t="s">
        <v>5</v>
      </c>
      <c r="B6529" t="s">
        <v>2302</v>
      </c>
      <c r="C6529" t="s">
        <v>2303</v>
      </c>
      <c r="D6529" t="s">
        <v>2645</v>
      </c>
      <c r="E6529" t="s">
        <v>169</v>
      </c>
      <c r="F6529" t="s">
        <v>18</v>
      </c>
      <c r="G6529" s="23" t="str" cm="1">
        <f t="array" ref="G6529">IF(COUNTIFS($E$2:$E$7682,E6529,$B$2:$B$7682,B6529)&gt;1,
_xlfn.TEXTJOIN(CHAR(10),TRUE,_xlfn.UNIQUE(_xlfn._xlws.FILTER($F$2:$F$7682,($E$2:$E$7682=E6529)*($B$2:$B$7682=B6529)))),
F6529)</f>
        <v>HANGER PROSTHETICS &amp; ORTHOTICS, INC.</v>
      </c>
      <c r="H6529" t="s">
        <v>3207</v>
      </c>
      <c r="I6529" s="26" t="str" cm="1">
        <f t="array" ref="I6529">IF(COUNTIFS($E$2:$E$7682,E6529,$B$2:$B$7682,B6529)&gt;1,
_xlfn.TEXTJOIN(CHAR(10),TRUE,_xlfn.UNIQUE(_xlfn._xlws.FILTER($H$2:$H$7682,($E$2:$E$7682=E6529)*($B$2:$B$7682=B6529)))),
H6529)</f>
        <v>4615 WEST FLAMINGO ROAD  LAS VEGAS, NV 78708</v>
      </c>
      <c r="J6529" s="26" t="str">
        <f t="shared" si="202"/>
        <v>L5683-1851305452-HANGER PROSTHETICS &amp; ORTHOTICS, INC.-4615 WEST FLAMINGO ROAD  LAS VEGAS, NV 78708</v>
      </c>
      <c r="K6529" s="26">
        <f t="shared" si="203"/>
        <v>1</v>
      </c>
      <c r="L6529" t="s">
        <v>9</v>
      </c>
      <c r="M6529" t="s">
        <v>3105</v>
      </c>
    </row>
    <row r="6530" spans="1:13" ht="25.5" x14ac:dyDescent="0.2">
      <c r="A6530" t="s">
        <v>5</v>
      </c>
      <c r="B6530" t="s">
        <v>1030</v>
      </c>
      <c r="C6530" t="s">
        <v>1031</v>
      </c>
      <c r="D6530" t="s">
        <v>2645</v>
      </c>
      <c r="E6530" t="s">
        <v>169</v>
      </c>
      <c r="F6530" t="s">
        <v>18</v>
      </c>
      <c r="G6530" s="23" t="str" cm="1">
        <f t="array" ref="G6530">IF(COUNTIFS($E$2:$E$7682,E6530,$B$2:$B$7682,B6530)&gt;1,
_xlfn.TEXTJOIN(CHAR(10),TRUE,_xlfn.UNIQUE(_xlfn._xlws.FILTER($F$2:$F$7682,($E$2:$E$7682=E6530)*($B$2:$B$7682=B6530)))),
F6530)</f>
        <v>HANGER PROSTHETICS &amp; ORTHOTICS, INC.</v>
      </c>
      <c r="H6530" t="s">
        <v>3207</v>
      </c>
      <c r="I6530" s="26" t="str" cm="1">
        <f t="array" ref="I6530">IF(COUNTIFS($E$2:$E$7682,E6530,$B$2:$B$7682,B6530)&gt;1,
_xlfn.TEXTJOIN(CHAR(10),TRUE,_xlfn.UNIQUE(_xlfn._xlws.FILTER($H$2:$H$7682,($E$2:$E$7682=E6530)*($B$2:$B$7682=B6530)))),
H6530)</f>
        <v>4615 WEST FLAMINGO ROAD  LAS VEGAS, NV 78708</v>
      </c>
      <c r="J6530" s="26" t="str">
        <f t="shared" si="202"/>
        <v>L5685-1851305452-HANGER PROSTHETICS &amp; ORTHOTICS, INC.-4615 WEST FLAMINGO ROAD  LAS VEGAS, NV 78708</v>
      </c>
      <c r="K6530" s="26">
        <f t="shared" si="203"/>
        <v>1</v>
      </c>
      <c r="L6530" t="s">
        <v>9</v>
      </c>
      <c r="M6530" t="s">
        <v>3105</v>
      </c>
    </row>
    <row r="6531" spans="1:13" ht="25.5" x14ac:dyDescent="0.2">
      <c r="A6531" t="s">
        <v>5</v>
      </c>
      <c r="B6531" t="s">
        <v>219</v>
      </c>
      <c r="C6531" t="s">
        <v>220</v>
      </c>
      <c r="D6531" t="s">
        <v>2645</v>
      </c>
      <c r="E6531" t="s">
        <v>169</v>
      </c>
      <c r="F6531" t="s">
        <v>18</v>
      </c>
      <c r="G6531" s="23" t="str" cm="1">
        <f t="array" ref="G6531">IF(COUNTIFS($E$2:$E$7682,E6531,$B$2:$B$7682,B6531)&gt;1,
_xlfn.TEXTJOIN(CHAR(10),TRUE,_xlfn.UNIQUE(_xlfn._xlws.FILTER($F$2:$F$7682,($E$2:$E$7682=E6531)*($B$2:$B$7682=B6531)))),
F6531)</f>
        <v>HANGER PROSTHETICS &amp; ORTHOTICS, INC.</v>
      </c>
      <c r="H6531" t="s">
        <v>3207</v>
      </c>
      <c r="I6531" s="26" t="str" cm="1">
        <f t="array" ref="I6531">IF(COUNTIFS($E$2:$E$7682,E6531,$B$2:$B$7682,B6531)&gt;1,
_xlfn.TEXTJOIN(CHAR(10),TRUE,_xlfn.UNIQUE(_xlfn._xlws.FILTER($H$2:$H$7682,($E$2:$E$7682=E6531)*($B$2:$B$7682=B6531)))),
H6531)</f>
        <v>4615 WEST FLAMINGO ROAD  LAS VEGAS, NV 78708</v>
      </c>
      <c r="J6531" s="26" t="str">
        <f t="shared" ref="J6531:J6594" si="204">B6531 &amp; "-" &amp; E6531 &amp; "-" &amp; G6531 &amp; "-" &amp; I6531</f>
        <v>L5700-1851305452-HANGER PROSTHETICS &amp; ORTHOTICS, INC.-4615 WEST FLAMINGO ROAD  LAS VEGAS, NV 78708</v>
      </c>
      <c r="K6531" s="26">
        <f t="shared" ref="K6531:K6594" si="205">COUNTIF($J$2:$J$7682,J6531)</f>
        <v>1</v>
      </c>
      <c r="L6531" t="s">
        <v>9</v>
      </c>
      <c r="M6531" t="s">
        <v>3105</v>
      </c>
    </row>
    <row r="6532" spans="1:13" ht="25.5" x14ac:dyDescent="0.2">
      <c r="A6532" t="s">
        <v>5</v>
      </c>
      <c r="B6532" t="s">
        <v>412</v>
      </c>
      <c r="C6532" t="s">
        <v>413</v>
      </c>
      <c r="D6532" t="s">
        <v>2645</v>
      </c>
      <c r="E6532" t="s">
        <v>169</v>
      </c>
      <c r="F6532" t="s">
        <v>18</v>
      </c>
      <c r="G6532" s="23" t="str" cm="1">
        <f t="array" ref="G6532">IF(COUNTIFS($E$2:$E$7682,E6532,$B$2:$B$7682,B6532)&gt;1,
_xlfn.TEXTJOIN(CHAR(10),TRUE,_xlfn.UNIQUE(_xlfn._xlws.FILTER($F$2:$F$7682,($E$2:$E$7682=E6532)*($B$2:$B$7682=B6532)))),
F6532)</f>
        <v>HANGER PROSTHETICS &amp; ORTHOTICS, INC.</v>
      </c>
      <c r="H6532" t="s">
        <v>3207</v>
      </c>
      <c r="I6532" s="26" t="str" cm="1">
        <f t="array" ref="I6532">IF(COUNTIFS($E$2:$E$7682,E6532,$B$2:$B$7682,B6532)&gt;1,
_xlfn.TEXTJOIN(CHAR(10),TRUE,_xlfn.UNIQUE(_xlfn._xlws.FILTER($H$2:$H$7682,($E$2:$E$7682=E6532)*($B$2:$B$7682=B6532)))),
H6532)</f>
        <v>4615 WEST FLAMINGO ROAD  LAS VEGAS, NV 78708</v>
      </c>
      <c r="J6532" s="26" t="str">
        <f t="shared" si="204"/>
        <v>L5704-1851305452-HANGER PROSTHETICS &amp; ORTHOTICS, INC.-4615 WEST FLAMINGO ROAD  LAS VEGAS, NV 78708</v>
      </c>
      <c r="K6532" s="26">
        <f t="shared" si="205"/>
        <v>1</v>
      </c>
      <c r="L6532" t="s">
        <v>9</v>
      </c>
      <c r="M6532" t="s">
        <v>3105</v>
      </c>
    </row>
    <row r="6533" spans="1:13" ht="25.5" x14ac:dyDescent="0.2">
      <c r="A6533" t="s">
        <v>5</v>
      </c>
      <c r="B6533" t="s">
        <v>956</v>
      </c>
      <c r="C6533" t="s">
        <v>957</v>
      </c>
      <c r="D6533" t="s">
        <v>2645</v>
      </c>
      <c r="E6533" t="s">
        <v>169</v>
      </c>
      <c r="F6533" t="s">
        <v>18</v>
      </c>
      <c r="G6533" s="23" t="str" cm="1">
        <f t="array" ref="G6533">IF(COUNTIFS($E$2:$E$7682,E6533,$B$2:$B$7682,B6533)&gt;1,
_xlfn.TEXTJOIN(CHAR(10),TRUE,_xlfn.UNIQUE(_xlfn._xlws.FILTER($F$2:$F$7682,($E$2:$E$7682=E6533)*($B$2:$B$7682=B6533)))),
F6533)</f>
        <v>HANGER PROSTHETICS &amp; ORTHOTICS, INC.</v>
      </c>
      <c r="H6533" t="s">
        <v>3207</v>
      </c>
      <c r="I6533" s="26" t="str" cm="1">
        <f t="array" ref="I6533">IF(COUNTIFS($E$2:$E$7682,E6533,$B$2:$B$7682,B6533)&gt;1,
_xlfn.TEXTJOIN(CHAR(10),TRUE,_xlfn.UNIQUE(_xlfn._xlws.FILTER($H$2:$H$7682,($E$2:$E$7682=E6533)*($B$2:$B$7682=B6533)))),
H6533)</f>
        <v>4615 WEST FLAMINGO ROAD  LAS VEGAS, NV 78708</v>
      </c>
      <c r="J6533" s="26" t="str">
        <f t="shared" si="204"/>
        <v>L5828-1851305452-HANGER PROSTHETICS &amp; ORTHOTICS, INC.-4615 WEST FLAMINGO ROAD  LAS VEGAS, NV 78708</v>
      </c>
      <c r="K6533" s="26">
        <f t="shared" si="205"/>
        <v>1</v>
      </c>
      <c r="L6533" t="s">
        <v>9</v>
      </c>
      <c r="M6533" t="s">
        <v>3105</v>
      </c>
    </row>
    <row r="6534" spans="1:13" ht="25.5" x14ac:dyDescent="0.2">
      <c r="A6534" t="s">
        <v>5</v>
      </c>
      <c r="B6534" t="s">
        <v>1032</v>
      </c>
      <c r="C6534" t="s">
        <v>1033</v>
      </c>
      <c r="D6534" t="s">
        <v>2645</v>
      </c>
      <c r="E6534" t="s">
        <v>169</v>
      </c>
      <c r="F6534" t="s">
        <v>18</v>
      </c>
      <c r="G6534" s="23" t="str" cm="1">
        <f t="array" ref="G6534">IF(COUNTIFS($E$2:$E$7682,E6534,$B$2:$B$7682,B6534)&gt;1,
_xlfn.TEXTJOIN(CHAR(10),TRUE,_xlfn.UNIQUE(_xlfn._xlws.FILTER($F$2:$F$7682,($E$2:$E$7682=E6534)*($B$2:$B$7682=B6534)))),
F6534)</f>
        <v>HANGER PROSTHETICS &amp; ORTHOTICS, INC.</v>
      </c>
      <c r="H6534" t="s">
        <v>3207</v>
      </c>
      <c r="I6534" s="26" t="str" cm="1">
        <f t="array" ref="I6534">IF(COUNTIFS($E$2:$E$7682,E6534,$B$2:$B$7682,B6534)&gt;1,
_xlfn.TEXTJOIN(CHAR(10),TRUE,_xlfn.UNIQUE(_xlfn._xlws.FILTER($H$2:$H$7682,($E$2:$E$7682=E6534)*($B$2:$B$7682=B6534)))),
H6534)</f>
        <v>4615 WEST FLAMINGO ROAD  LAS VEGAS, NV 78708</v>
      </c>
      <c r="J6534" s="26" t="str">
        <f t="shared" si="204"/>
        <v>L5845-1851305452-HANGER PROSTHETICS &amp; ORTHOTICS, INC.-4615 WEST FLAMINGO ROAD  LAS VEGAS, NV 78708</v>
      </c>
      <c r="K6534" s="26">
        <f t="shared" si="205"/>
        <v>1</v>
      </c>
      <c r="L6534" t="s">
        <v>9</v>
      </c>
      <c r="M6534" t="s">
        <v>3105</v>
      </c>
    </row>
    <row r="6535" spans="1:13" ht="25.5" x14ac:dyDescent="0.2">
      <c r="A6535" t="s">
        <v>5</v>
      </c>
      <c r="B6535" t="s">
        <v>251</v>
      </c>
      <c r="C6535" t="s">
        <v>252</v>
      </c>
      <c r="D6535" t="s">
        <v>2645</v>
      </c>
      <c r="E6535" t="s">
        <v>169</v>
      </c>
      <c r="F6535" t="s">
        <v>18</v>
      </c>
      <c r="G6535" s="23" t="str" cm="1">
        <f t="array" ref="G6535">IF(COUNTIFS($E$2:$E$7682,E6535,$B$2:$B$7682,B6535)&gt;1,
_xlfn.TEXTJOIN(CHAR(10),TRUE,_xlfn.UNIQUE(_xlfn._xlws.FILTER($F$2:$F$7682,($E$2:$E$7682=E6535)*($B$2:$B$7682=B6535)))),
F6535)</f>
        <v>HANGER PROSTHETICS &amp; ORTHOTICS, INC.</v>
      </c>
      <c r="H6535" t="s">
        <v>3207</v>
      </c>
      <c r="I6535" s="26" t="str" cm="1">
        <f t="array" ref="I6535">IF(COUNTIFS($E$2:$E$7682,E6535,$B$2:$B$7682,B6535)&gt;1,
_xlfn.TEXTJOIN(CHAR(10),TRUE,_xlfn.UNIQUE(_xlfn._xlws.FILTER($H$2:$H$7682,($E$2:$E$7682=E6535)*($B$2:$B$7682=B6535)))),
H6535)</f>
        <v>4615 WEST FLAMINGO ROAD  LAS VEGAS, NV 78708</v>
      </c>
      <c r="J6535" s="26" t="str">
        <f t="shared" si="204"/>
        <v>L5850-1851305452-HANGER PROSTHETICS &amp; ORTHOTICS, INC.-4615 WEST FLAMINGO ROAD  LAS VEGAS, NV 78708</v>
      </c>
      <c r="K6535" s="26">
        <f t="shared" si="205"/>
        <v>1</v>
      </c>
      <c r="L6535" t="s">
        <v>9</v>
      </c>
      <c r="M6535" t="s">
        <v>3105</v>
      </c>
    </row>
    <row r="6536" spans="1:13" ht="25.5" x14ac:dyDescent="0.2">
      <c r="A6536" t="s">
        <v>5</v>
      </c>
      <c r="B6536" t="s">
        <v>460</v>
      </c>
      <c r="C6536" t="s">
        <v>461</v>
      </c>
      <c r="D6536" t="s">
        <v>2645</v>
      </c>
      <c r="E6536" t="s">
        <v>169</v>
      </c>
      <c r="F6536" t="s">
        <v>18</v>
      </c>
      <c r="G6536" s="23" t="str" cm="1">
        <f t="array" ref="G6536">IF(COUNTIFS($E$2:$E$7682,E6536,$B$2:$B$7682,B6536)&gt;1,
_xlfn.TEXTJOIN(CHAR(10),TRUE,_xlfn.UNIQUE(_xlfn._xlws.FILTER($F$2:$F$7682,($E$2:$E$7682=E6536)*($B$2:$B$7682=B6536)))),
F6536)</f>
        <v>HANGER PROSTHETICS &amp; ORTHOTICS, INC.</v>
      </c>
      <c r="H6536" t="s">
        <v>3207</v>
      </c>
      <c r="I6536" s="26" t="str" cm="1">
        <f t="array" ref="I6536">IF(COUNTIFS($E$2:$E$7682,E6536,$B$2:$B$7682,B6536)&gt;1,
_xlfn.TEXTJOIN(CHAR(10),TRUE,_xlfn.UNIQUE(_xlfn._xlws.FILTER($H$2:$H$7682,($E$2:$E$7682=E6536)*($B$2:$B$7682=B6536)))),
H6536)</f>
        <v>4615 WEST FLAMINGO ROAD  LAS VEGAS, NV 78708</v>
      </c>
      <c r="J6536" s="26" t="str">
        <f t="shared" si="204"/>
        <v>L5910-1851305452-HANGER PROSTHETICS &amp; ORTHOTICS, INC.-4615 WEST FLAMINGO ROAD  LAS VEGAS, NV 78708</v>
      </c>
      <c r="K6536" s="26">
        <f t="shared" si="205"/>
        <v>1</v>
      </c>
      <c r="L6536" t="s">
        <v>9</v>
      </c>
      <c r="M6536" t="s">
        <v>3105</v>
      </c>
    </row>
    <row r="6537" spans="1:13" ht="25.5" x14ac:dyDescent="0.2">
      <c r="A6537" t="s">
        <v>5</v>
      </c>
      <c r="B6537" t="s">
        <v>1197</v>
      </c>
      <c r="C6537" t="s">
        <v>1198</v>
      </c>
      <c r="D6537" t="s">
        <v>2645</v>
      </c>
      <c r="E6537" t="s">
        <v>169</v>
      </c>
      <c r="F6537" t="s">
        <v>18</v>
      </c>
      <c r="G6537" s="23" t="str" cm="1">
        <f t="array" ref="G6537">IF(COUNTIFS($E$2:$E$7682,E6537,$B$2:$B$7682,B6537)&gt;1,
_xlfn.TEXTJOIN(CHAR(10),TRUE,_xlfn.UNIQUE(_xlfn._xlws.FILTER($F$2:$F$7682,($E$2:$E$7682=E6537)*($B$2:$B$7682=B6537)))),
F6537)</f>
        <v>HANGER PROSTHETICS &amp; ORTHOTICS, INC.</v>
      </c>
      <c r="H6537" t="s">
        <v>3207</v>
      </c>
      <c r="I6537" s="26" t="str" cm="1">
        <f t="array" ref="I6537">IF(COUNTIFS($E$2:$E$7682,E6537,$B$2:$B$7682,B6537)&gt;1,
_xlfn.TEXTJOIN(CHAR(10),TRUE,_xlfn.UNIQUE(_xlfn._xlws.FILTER($H$2:$H$7682,($E$2:$E$7682=E6537)*($B$2:$B$7682=B6537)))),
H6537)</f>
        <v>4615 WEST FLAMINGO ROAD  LAS VEGAS, NV 78708</v>
      </c>
      <c r="J6537" s="26" t="str">
        <f t="shared" si="204"/>
        <v>L5920-1851305452-HANGER PROSTHETICS &amp; ORTHOTICS, INC.-4615 WEST FLAMINGO ROAD  LAS VEGAS, NV 78708</v>
      </c>
      <c r="K6537" s="26">
        <f t="shared" si="205"/>
        <v>1</v>
      </c>
      <c r="L6537" t="s">
        <v>9</v>
      </c>
      <c r="M6537" t="s">
        <v>3105</v>
      </c>
    </row>
    <row r="6538" spans="1:13" ht="25.5" x14ac:dyDescent="0.2">
      <c r="A6538" t="s">
        <v>5</v>
      </c>
      <c r="B6538" t="s">
        <v>1327</v>
      </c>
      <c r="C6538" t="s">
        <v>1328</v>
      </c>
      <c r="D6538" t="s">
        <v>2645</v>
      </c>
      <c r="E6538" t="s">
        <v>169</v>
      </c>
      <c r="F6538" t="s">
        <v>18</v>
      </c>
      <c r="G6538" s="23" t="str" cm="1">
        <f t="array" ref="G6538">IF(COUNTIFS($E$2:$E$7682,E6538,$B$2:$B$7682,B6538)&gt;1,
_xlfn.TEXTJOIN(CHAR(10),TRUE,_xlfn.UNIQUE(_xlfn._xlws.FILTER($F$2:$F$7682,($E$2:$E$7682=E6538)*($B$2:$B$7682=B6538)))),
F6538)</f>
        <v>HANGER PROSTHETICS &amp; ORTHOTICS, INC.</v>
      </c>
      <c r="H6538" t="s">
        <v>3207</v>
      </c>
      <c r="I6538" s="26" t="str" cm="1">
        <f t="array" ref="I6538">IF(COUNTIFS($E$2:$E$7682,E6538,$B$2:$B$7682,B6538)&gt;1,
_xlfn.TEXTJOIN(CHAR(10),TRUE,_xlfn.UNIQUE(_xlfn._xlws.FILTER($H$2:$H$7682,($E$2:$E$7682=E6538)*($B$2:$B$7682=B6538)))),
H6538)</f>
        <v>4615 WEST FLAMINGO ROAD  LAS VEGAS, NV 78708</v>
      </c>
      <c r="J6538" s="26" t="str">
        <f t="shared" si="204"/>
        <v>L5925-1851305452-HANGER PROSTHETICS &amp; ORTHOTICS, INC.-4615 WEST FLAMINGO ROAD  LAS VEGAS, NV 78708</v>
      </c>
      <c r="K6538" s="26">
        <f t="shared" si="205"/>
        <v>1</v>
      </c>
      <c r="L6538" t="s">
        <v>9</v>
      </c>
      <c r="M6538" t="s">
        <v>3105</v>
      </c>
    </row>
    <row r="6539" spans="1:13" ht="25.5" x14ac:dyDescent="0.2">
      <c r="A6539" t="s">
        <v>5</v>
      </c>
      <c r="B6539" t="s">
        <v>131</v>
      </c>
      <c r="C6539" t="s">
        <v>132</v>
      </c>
      <c r="D6539" t="s">
        <v>2645</v>
      </c>
      <c r="E6539" t="s">
        <v>169</v>
      </c>
      <c r="F6539" t="s">
        <v>18</v>
      </c>
      <c r="G6539" s="23" t="str" cm="1">
        <f t="array" ref="G6539">IF(COUNTIFS($E$2:$E$7682,E6539,$B$2:$B$7682,B6539)&gt;1,
_xlfn.TEXTJOIN(CHAR(10),TRUE,_xlfn.UNIQUE(_xlfn._xlws.FILTER($F$2:$F$7682,($E$2:$E$7682=E6539)*($B$2:$B$7682=B6539)))),
F6539)</f>
        <v>HANGER PROSTHETICS &amp; ORTHOTICS, INC.</v>
      </c>
      <c r="H6539" t="s">
        <v>3207</v>
      </c>
      <c r="I6539" s="26" t="str" cm="1">
        <f t="array" ref="I6539">IF(COUNTIFS($E$2:$E$7682,E6539,$B$2:$B$7682,B6539)&gt;1,
_xlfn.TEXTJOIN(CHAR(10),TRUE,_xlfn.UNIQUE(_xlfn._xlws.FILTER($H$2:$H$7682,($E$2:$E$7682=E6539)*($B$2:$B$7682=B6539)))),
H6539)</f>
        <v>4615 WEST FLAMINGO ROAD  LAS VEGAS, NV 78708</v>
      </c>
      <c r="J6539" s="26" t="str">
        <f t="shared" si="204"/>
        <v>L5940-1851305452-HANGER PROSTHETICS &amp; ORTHOTICS, INC.-4615 WEST FLAMINGO ROAD  LAS VEGAS, NV 78708</v>
      </c>
      <c r="K6539" s="26">
        <f t="shared" si="205"/>
        <v>1</v>
      </c>
      <c r="L6539" t="s">
        <v>9</v>
      </c>
      <c r="M6539" t="s">
        <v>3105</v>
      </c>
    </row>
    <row r="6540" spans="1:13" ht="25.5" x14ac:dyDescent="0.2">
      <c r="A6540" t="s">
        <v>5</v>
      </c>
      <c r="B6540" t="s">
        <v>675</v>
      </c>
      <c r="C6540" t="s">
        <v>676</v>
      </c>
      <c r="D6540" t="s">
        <v>2645</v>
      </c>
      <c r="E6540" t="s">
        <v>169</v>
      </c>
      <c r="F6540" t="s">
        <v>18</v>
      </c>
      <c r="G6540" s="23" t="str" cm="1">
        <f t="array" ref="G6540">IF(COUNTIFS($E$2:$E$7682,E6540,$B$2:$B$7682,B6540)&gt;1,
_xlfn.TEXTJOIN(CHAR(10),TRUE,_xlfn.UNIQUE(_xlfn._xlws.FILTER($F$2:$F$7682,($E$2:$E$7682=E6540)*($B$2:$B$7682=B6540)))),
F6540)</f>
        <v>HANGER PROSTHETICS &amp; ORTHOTICS, INC.</v>
      </c>
      <c r="H6540" t="s">
        <v>3207</v>
      </c>
      <c r="I6540" s="26" t="str" cm="1">
        <f t="array" ref="I6540">IF(COUNTIFS($E$2:$E$7682,E6540,$B$2:$B$7682,B6540)&gt;1,
_xlfn.TEXTJOIN(CHAR(10),TRUE,_xlfn.UNIQUE(_xlfn._xlws.FILTER($H$2:$H$7682,($E$2:$E$7682=E6540)*($B$2:$B$7682=B6540)))),
H6540)</f>
        <v>4615 WEST FLAMINGO ROAD  LAS VEGAS, NV 78708</v>
      </c>
      <c r="J6540" s="26" t="str">
        <f t="shared" si="204"/>
        <v>L5950-1851305452-HANGER PROSTHETICS &amp; ORTHOTICS, INC.-4615 WEST FLAMINGO ROAD  LAS VEGAS, NV 78708</v>
      </c>
      <c r="K6540" s="26">
        <f t="shared" si="205"/>
        <v>1</v>
      </c>
      <c r="L6540" t="s">
        <v>9</v>
      </c>
      <c r="M6540" t="s">
        <v>3105</v>
      </c>
    </row>
    <row r="6541" spans="1:13" ht="25.5" x14ac:dyDescent="0.2">
      <c r="A6541" t="s">
        <v>5</v>
      </c>
      <c r="B6541" t="s">
        <v>586</v>
      </c>
      <c r="C6541" t="s">
        <v>587</v>
      </c>
      <c r="D6541" t="s">
        <v>2645</v>
      </c>
      <c r="E6541" t="s">
        <v>169</v>
      </c>
      <c r="F6541" t="s">
        <v>18</v>
      </c>
      <c r="G6541" s="23" t="str" cm="1">
        <f t="array" ref="G6541">IF(COUNTIFS($E$2:$E$7682,E6541,$B$2:$B$7682,B6541)&gt;1,
_xlfn.TEXTJOIN(CHAR(10),TRUE,_xlfn.UNIQUE(_xlfn._xlws.FILTER($F$2:$F$7682,($E$2:$E$7682=E6541)*($B$2:$B$7682=B6541)))),
F6541)</f>
        <v>HANGER PROSTHETICS &amp; ORTHOTICS, INC.</v>
      </c>
      <c r="H6541" t="s">
        <v>3207</v>
      </c>
      <c r="I6541" s="26" t="str" cm="1">
        <f t="array" ref="I6541">IF(COUNTIFS($E$2:$E$7682,E6541,$B$2:$B$7682,B6541)&gt;1,
_xlfn.TEXTJOIN(CHAR(10),TRUE,_xlfn.UNIQUE(_xlfn._xlws.FILTER($H$2:$H$7682,($E$2:$E$7682=E6541)*($B$2:$B$7682=B6541)))),
H6541)</f>
        <v>4615 WEST FLAMINGO ROAD  LAS VEGAS, NV 78708</v>
      </c>
      <c r="J6541" s="26" t="str">
        <f t="shared" si="204"/>
        <v>L5981-1851305452-HANGER PROSTHETICS &amp; ORTHOTICS, INC.-4615 WEST FLAMINGO ROAD  LAS VEGAS, NV 78708</v>
      </c>
      <c r="K6541" s="26">
        <f t="shared" si="205"/>
        <v>1</v>
      </c>
      <c r="L6541" t="s">
        <v>9</v>
      </c>
      <c r="M6541" t="s">
        <v>3105</v>
      </c>
    </row>
    <row r="6542" spans="1:13" ht="25.5" x14ac:dyDescent="0.2">
      <c r="A6542" t="s">
        <v>5</v>
      </c>
      <c r="B6542" t="s">
        <v>167</v>
      </c>
      <c r="C6542" t="s">
        <v>168</v>
      </c>
      <c r="D6542" t="s">
        <v>2645</v>
      </c>
      <c r="E6542" t="s">
        <v>169</v>
      </c>
      <c r="F6542" t="s">
        <v>18</v>
      </c>
      <c r="G6542" s="23" t="str" cm="1">
        <f t="array" ref="G6542">IF(COUNTIFS($E$2:$E$7682,E6542,$B$2:$B$7682,B6542)&gt;1,
_xlfn.TEXTJOIN(CHAR(10),TRUE,_xlfn.UNIQUE(_xlfn._xlws.FILTER($F$2:$F$7682,($E$2:$E$7682=E6542)*($B$2:$B$7682=B6542)))),
F6542)</f>
        <v>HANGER PROSTHETICS &amp; ORTHOTICS, INC.</v>
      </c>
      <c r="H6542" t="s">
        <v>3207</v>
      </c>
      <c r="I6542" s="26" t="str" cm="1">
        <f t="array" ref="I6542">IF(COUNTIFS($E$2:$E$7682,E6542,$B$2:$B$7682,B6542)&gt;1,
_xlfn.TEXTJOIN(CHAR(10),TRUE,_xlfn.UNIQUE(_xlfn._xlws.FILTER($H$2:$H$7682,($E$2:$E$7682=E6542)*($B$2:$B$7682=B6542)))),
H6542)</f>
        <v>4615 WEST FLAMINGO ROAD  LAS VEGAS, NV 78708</v>
      </c>
      <c r="J6542" s="26" t="str">
        <f t="shared" si="204"/>
        <v>L5984-1851305452-HANGER PROSTHETICS &amp; ORTHOTICS, INC.-4615 WEST FLAMINGO ROAD  LAS VEGAS, NV 78708</v>
      </c>
      <c r="K6542" s="26">
        <f t="shared" si="205"/>
        <v>1</v>
      </c>
      <c r="L6542" t="s">
        <v>9</v>
      </c>
      <c r="M6542" t="s">
        <v>3105</v>
      </c>
    </row>
    <row r="6543" spans="1:13" ht="25.5" x14ac:dyDescent="0.2">
      <c r="A6543" t="s">
        <v>5</v>
      </c>
      <c r="B6543" t="s">
        <v>701</v>
      </c>
      <c r="C6543" t="s">
        <v>702</v>
      </c>
      <c r="D6543" t="s">
        <v>2645</v>
      </c>
      <c r="E6543" t="s">
        <v>169</v>
      </c>
      <c r="F6543" t="s">
        <v>18</v>
      </c>
      <c r="G6543" s="23" t="str" cm="1">
        <f t="array" ref="G6543">IF(COUNTIFS($E$2:$E$7682,E6543,$B$2:$B$7682,B6543)&gt;1,
_xlfn.TEXTJOIN(CHAR(10),TRUE,_xlfn.UNIQUE(_xlfn._xlws.FILTER($F$2:$F$7682,($E$2:$E$7682=E6543)*($B$2:$B$7682=B6543)))),
F6543)</f>
        <v>HANGER PROSTHETICS &amp; ORTHOTICS, INC.</v>
      </c>
      <c r="H6543" t="s">
        <v>3207</v>
      </c>
      <c r="I6543" s="26" t="str" cm="1">
        <f t="array" ref="I6543">IF(COUNTIFS($E$2:$E$7682,E6543,$B$2:$B$7682,B6543)&gt;1,
_xlfn.TEXTJOIN(CHAR(10),TRUE,_xlfn.UNIQUE(_xlfn._xlws.FILTER($H$2:$H$7682,($E$2:$E$7682=E6543)*($B$2:$B$7682=B6543)))),
H6543)</f>
        <v>4615 WEST FLAMINGO ROAD  LAS VEGAS, NV 78708</v>
      </c>
      <c r="J6543" s="26" t="str">
        <f t="shared" si="204"/>
        <v>L5986-1851305452-HANGER PROSTHETICS &amp; ORTHOTICS, INC.-4615 WEST FLAMINGO ROAD  LAS VEGAS, NV 78708</v>
      </c>
      <c r="K6543" s="26">
        <f t="shared" si="205"/>
        <v>1</v>
      </c>
      <c r="L6543" t="s">
        <v>9</v>
      </c>
      <c r="M6543" t="s">
        <v>3105</v>
      </c>
    </row>
    <row r="6544" spans="1:13" ht="25.5" x14ac:dyDescent="0.2">
      <c r="A6544" t="s">
        <v>5</v>
      </c>
      <c r="B6544" t="s">
        <v>247</v>
      </c>
      <c r="C6544" t="s">
        <v>248</v>
      </c>
      <c r="D6544" t="s">
        <v>2645</v>
      </c>
      <c r="E6544" t="s">
        <v>169</v>
      </c>
      <c r="F6544" t="s">
        <v>18</v>
      </c>
      <c r="G6544" s="23" t="str" cm="1">
        <f t="array" ref="G6544">IF(COUNTIFS($E$2:$E$7682,E6544,$B$2:$B$7682,B6544)&gt;1,
_xlfn.TEXTJOIN(CHAR(10),TRUE,_xlfn.UNIQUE(_xlfn._xlws.FILTER($F$2:$F$7682,($E$2:$E$7682=E6544)*($B$2:$B$7682=B6544)))),
F6544)</f>
        <v>HANGER PROSTHETICS &amp; ORTHOTICS, INC.</v>
      </c>
      <c r="H6544" t="s">
        <v>3207</v>
      </c>
      <c r="I6544" s="26" t="str" cm="1">
        <f t="array" ref="I6544">IF(COUNTIFS($E$2:$E$7682,E6544,$B$2:$B$7682,B6544)&gt;1,
_xlfn.TEXTJOIN(CHAR(10),TRUE,_xlfn.UNIQUE(_xlfn._xlws.FILTER($H$2:$H$7682,($E$2:$E$7682=E6544)*($B$2:$B$7682=B6544)))),
H6544)</f>
        <v>4615 WEST FLAMINGO ROAD  LAS VEGAS, NV 78708</v>
      </c>
      <c r="J6544" s="26" t="str">
        <f t="shared" si="204"/>
        <v>L5988-1851305452-HANGER PROSTHETICS &amp; ORTHOTICS, INC.-4615 WEST FLAMINGO ROAD  LAS VEGAS, NV 78708</v>
      </c>
      <c r="K6544" s="26">
        <f t="shared" si="205"/>
        <v>1</v>
      </c>
      <c r="L6544" t="s">
        <v>9</v>
      </c>
      <c r="M6544" t="s">
        <v>3105</v>
      </c>
    </row>
    <row r="6545" spans="1:13" ht="25.5" x14ac:dyDescent="0.2">
      <c r="A6545" t="s">
        <v>5</v>
      </c>
      <c r="B6545" t="s">
        <v>649</v>
      </c>
      <c r="C6545" t="s">
        <v>650</v>
      </c>
      <c r="D6545" t="s">
        <v>2645</v>
      </c>
      <c r="E6545" t="s">
        <v>169</v>
      </c>
      <c r="F6545" t="s">
        <v>18</v>
      </c>
      <c r="G6545" s="23" t="str" cm="1">
        <f t="array" ref="G6545">IF(COUNTIFS($E$2:$E$7682,E6545,$B$2:$B$7682,B6545)&gt;1,
_xlfn.TEXTJOIN(CHAR(10),TRUE,_xlfn.UNIQUE(_xlfn._xlws.FILTER($F$2:$F$7682,($E$2:$E$7682=E6545)*($B$2:$B$7682=B6545)))),
F6545)</f>
        <v>HANGER PROSTHETICS &amp; ORTHOTICS, INC.</v>
      </c>
      <c r="H6545" t="s">
        <v>3207</v>
      </c>
      <c r="I6545" s="26" t="str" cm="1">
        <f t="array" ref="I6545">IF(COUNTIFS($E$2:$E$7682,E6545,$B$2:$B$7682,B6545)&gt;1,
_xlfn.TEXTJOIN(CHAR(10),TRUE,_xlfn.UNIQUE(_xlfn._xlws.FILTER($H$2:$H$7682,($E$2:$E$7682=E6545)*($B$2:$B$7682=B6545)))),
H6545)</f>
        <v>4615 WEST FLAMINGO ROAD  LAS VEGAS, NV 78708</v>
      </c>
      <c r="J6545" s="26" t="str">
        <f t="shared" si="204"/>
        <v>L8400-1851305452-HANGER PROSTHETICS &amp; ORTHOTICS, INC.-4615 WEST FLAMINGO ROAD  LAS VEGAS, NV 78708</v>
      </c>
      <c r="K6545" s="26">
        <f t="shared" si="205"/>
        <v>1</v>
      </c>
      <c r="L6545" t="s">
        <v>9</v>
      </c>
      <c r="M6545" t="s">
        <v>3105</v>
      </c>
    </row>
    <row r="6546" spans="1:13" ht="25.5" x14ac:dyDescent="0.2">
      <c r="A6546" t="s">
        <v>5</v>
      </c>
      <c r="B6546" t="s">
        <v>76</v>
      </c>
      <c r="C6546" t="s">
        <v>77</v>
      </c>
      <c r="D6546" t="s">
        <v>2645</v>
      </c>
      <c r="E6546" t="s">
        <v>169</v>
      </c>
      <c r="F6546" t="s">
        <v>18</v>
      </c>
      <c r="G6546" s="23" t="str" cm="1">
        <f t="array" ref="G6546">IF(COUNTIFS($E$2:$E$7682,E6546,$B$2:$B$7682,B6546)&gt;1,
_xlfn.TEXTJOIN(CHAR(10),TRUE,_xlfn.UNIQUE(_xlfn._xlws.FILTER($F$2:$F$7682,($E$2:$E$7682=E6546)*($B$2:$B$7682=B6546)))),
F6546)</f>
        <v>HANGER PROSTHETICS &amp; ORTHOTICS, INC.</v>
      </c>
      <c r="H6546" t="s">
        <v>3207</v>
      </c>
      <c r="I6546" s="26" t="str" cm="1">
        <f t="array" ref="I6546">IF(COUNTIFS($E$2:$E$7682,E6546,$B$2:$B$7682,B6546)&gt;1,
_xlfn.TEXTJOIN(CHAR(10),TRUE,_xlfn.UNIQUE(_xlfn._xlws.FILTER($H$2:$H$7682,($E$2:$E$7682=E6546)*($B$2:$B$7682=B6546)))),
H6546)</f>
        <v>4615 WEST FLAMINGO ROAD  LAS VEGAS, NV 78708</v>
      </c>
      <c r="J6546" s="26" t="str">
        <f t="shared" si="204"/>
        <v>L8410-1851305452-HANGER PROSTHETICS &amp; ORTHOTICS, INC.-4615 WEST FLAMINGO ROAD  LAS VEGAS, NV 78708</v>
      </c>
      <c r="K6546" s="26">
        <f t="shared" si="205"/>
        <v>1</v>
      </c>
      <c r="L6546" t="s">
        <v>9</v>
      </c>
      <c r="M6546" t="s">
        <v>3105</v>
      </c>
    </row>
    <row r="6547" spans="1:13" ht="25.5" x14ac:dyDescent="0.2">
      <c r="A6547" t="s">
        <v>5</v>
      </c>
      <c r="B6547" t="s">
        <v>365</v>
      </c>
      <c r="C6547" t="s">
        <v>366</v>
      </c>
      <c r="D6547" t="s">
        <v>2645</v>
      </c>
      <c r="E6547" t="s">
        <v>169</v>
      </c>
      <c r="F6547" t="s">
        <v>18</v>
      </c>
      <c r="G6547" s="23" t="str" cm="1">
        <f t="array" ref="G6547">IF(COUNTIFS($E$2:$E$7682,E6547,$B$2:$B$7682,B6547)&gt;1,
_xlfn.TEXTJOIN(CHAR(10),TRUE,_xlfn.UNIQUE(_xlfn._xlws.FILTER($F$2:$F$7682,($E$2:$E$7682=E6547)*($B$2:$B$7682=B6547)))),
F6547)</f>
        <v>HANGER PROSTHETICS &amp; ORTHOTICS, INC.</v>
      </c>
      <c r="H6547" t="s">
        <v>3207</v>
      </c>
      <c r="I6547" s="26" t="str" cm="1">
        <f t="array" ref="I6547">IF(COUNTIFS($E$2:$E$7682,E6547,$B$2:$B$7682,B6547)&gt;1,
_xlfn.TEXTJOIN(CHAR(10),TRUE,_xlfn.UNIQUE(_xlfn._xlws.FILTER($H$2:$H$7682,($E$2:$E$7682=E6547)*($B$2:$B$7682=B6547)))),
H6547)</f>
        <v>4615 WEST FLAMINGO ROAD  LAS VEGAS, NV 78708</v>
      </c>
      <c r="J6547" s="26" t="str">
        <f t="shared" si="204"/>
        <v>L8420-1851305452-HANGER PROSTHETICS &amp; ORTHOTICS, INC.-4615 WEST FLAMINGO ROAD  LAS VEGAS, NV 78708</v>
      </c>
      <c r="K6547" s="26">
        <f t="shared" si="205"/>
        <v>1</v>
      </c>
      <c r="L6547" t="s">
        <v>9</v>
      </c>
      <c r="M6547" t="s">
        <v>3105</v>
      </c>
    </row>
    <row r="6548" spans="1:13" ht="25.5" x14ac:dyDescent="0.2">
      <c r="A6548" t="s">
        <v>5</v>
      </c>
      <c r="B6548" t="s">
        <v>879</v>
      </c>
      <c r="C6548" t="s">
        <v>880</v>
      </c>
      <c r="D6548" t="s">
        <v>2645</v>
      </c>
      <c r="E6548" t="s">
        <v>169</v>
      </c>
      <c r="F6548" t="s">
        <v>18</v>
      </c>
      <c r="G6548" s="23" t="str" cm="1">
        <f t="array" ref="G6548">IF(COUNTIFS($E$2:$E$7682,E6548,$B$2:$B$7682,B6548)&gt;1,
_xlfn.TEXTJOIN(CHAR(10),TRUE,_xlfn.UNIQUE(_xlfn._xlws.FILTER($F$2:$F$7682,($E$2:$E$7682=E6548)*($B$2:$B$7682=B6548)))),
F6548)</f>
        <v>HANGER PROSTHETICS &amp; ORTHOTICS, INC.</v>
      </c>
      <c r="H6548" t="s">
        <v>3207</v>
      </c>
      <c r="I6548" s="26" t="str" cm="1">
        <f t="array" ref="I6548">IF(COUNTIFS($E$2:$E$7682,E6548,$B$2:$B$7682,B6548)&gt;1,
_xlfn.TEXTJOIN(CHAR(10),TRUE,_xlfn.UNIQUE(_xlfn._xlws.FILTER($H$2:$H$7682,($E$2:$E$7682=E6548)*($B$2:$B$7682=B6548)))),
H6548)</f>
        <v>4615 WEST FLAMINGO ROAD  LAS VEGAS, NV 78708</v>
      </c>
      <c r="J6548" s="26" t="str">
        <f t="shared" si="204"/>
        <v>L8430-1851305452-HANGER PROSTHETICS &amp; ORTHOTICS, INC.-4615 WEST FLAMINGO ROAD  LAS VEGAS, NV 78708</v>
      </c>
      <c r="K6548" s="26">
        <f t="shared" si="205"/>
        <v>1</v>
      </c>
      <c r="L6548" t="s">
        <v>9</v>
      </c>
      <c r="M6548" t="s">
        <v>3105</v>
      </c>
    </row>
    <row r="6549" spans="1:13" ht="25.5" x14ac:dyDescent="0.2">
      <c r="A6549" t="s">
        <v>5</v>
      </c>
      <c r="B6549" t="s">
        <v>636</v>
      </c>
      <c r="C6549" t="s">
        <v>637</v>
      </c>
      <c r="D6549" t="s">
        <v>2645</v>
      </c>
      <c r="E6549" t="s">
        <v>169</v>
      </c>
      <c r="F6549" t="s">
        <v>18</v>
      </c>
      <c r="G6549" s="23" t="str" cm="1">
        <f t="array" ref="G6549">IF(COUNTIFS($E$2:$E$7682,E6549,$B$2:$B$7682,B6549)&gt;1,
_xlfn.TEXTJOIN(CHAR(10),TRUE,_xlfn.UNIQUE(_xlfn._xlws.FILTER($F$2:$F$7682,($E$2:$E$7682=E6549)*($B$2:$B$7682=B6549)))),
F6549)</f>
        <v>HANGER PROSTHETICS &amp; ORTHOTICS, INC.</v>
      </c>
      <c r="H6549" t="s">
        <v>3207</v>
      </c>
      <c r="I6549" s="26" t="str" cm="1">
        <f t="array" ref="I6549">IF(COUNTIFS($E$2:$E$7682,E6549,$B$2:$B$7682,B6549)&gt;1,
_xlfn.TEXTJOIN(CHAR(10),TRUE,_xlfn.UNIQUE(_xlfn._xlws.FILTER($H$2:$H$7682,($E$2:$E$7682=E6549)*($B$2:$B$7682=B6549)))),
H6549)</f>
        <v>4615 WEST FLAMINGO ROAD  LAS VEGAS, NV 78708</v>
      </c>
      <c r="J6549" s="26" t="str">
        <f t="shared" si="204"/>
        <v>L8440-1851305452-HANGER PROSTHETICS &amp; ORTHOTICS, INC.-4615 WEST FLAMINGO ROAD  LAS VEGAS, NV 78708</v>
      </c>
      <c r="K6549" s="26">
        <f t="shared" si="205"/>
        <v>1</v>
      </c>
      <c r="L6549" t="s">
        <v>9</v>
      </c>
      <c r="M6549" t="s">
        <v>3105</v>
      </c>
    </row>
    <row r="6550" spans="1:13" ht="25.5" x14ac:dyDescent="0.2">
      <c r="A6550" t="s">
        <v>5</v>
      </c>
      <c r="B6550" t="s">
        <v>274</v>
      </c>
      <c r="C6550" t="s">
        <v>275</v>
      </c>
      <c r="D6550" t="s">
        <v>2645</v>
      </c>
      <c r="E6550" t="s">
        <v>169</v>
      </c>
      <c r="F6550" t="s">
        <v>18</v>
      </c>
      <c r="G6550" s="23" t="str" cm="1">
        <f t="array" ref="G6550">IF(COUNTIFS($E$2:$E$7682,E6550,$B$2:$B$7682,B6550)&gt;1,
_xlfn.TEXTJOIN(CHAR(10),TRUE,_xlfn.UNIQUE(_xlfn._xlws.FILTER($F$2:$F$7682,($E$2:$E$7682=E6550)*($B$2:$B$7682=B6550)))),
F6550)</f>
        <v>HANGER PROSTHETICS &amp; ORTHOTICS, INC.</v>
      </c>
      <c r="H6550" t="s">
        <v>3207</v>
      </c>
      <c r="I6550" s="26" t="str" cm="1">
        <f t="array" ref="I6550">IF(COUNTIFS($E$2:$E$7682,E6550,$B$2:$B$7682,B6550)&gt;1,
_xlfn.TEXTJOIN(CHAR(10),TRUE,_xlfn.UNIQUE(_xlfn._xlws.FILTER($H$2:$H$7682,($E$2:$E$7682=E6550)*($B$2:$B$7682=B6550)))),
H6550)</f>
        <v>4615 WEST FLAMINGO ROAD  LAS VEGAS, NV 78708</v>
      </c>
      <c r="J6550" s="26" t="str">
        <f t="shared" si="204"/>
        <v>L8460-1851305452-HANGER PROSTHETICS &amp; ORTHOTICS, INC.-4615 WEST FLAMINGO ROAD  LAS VEGAS, NV 78708</v>
      </c>
      <c r="K6550" s="26">
        <f t="shared" si="205"/>
        <v>1</v>
      </c>
      <c r="L6550" t="s">
        <v>9</v>
      </c>
      <c r="M6550" t="s">
        <v>3105</v>
      </c>
    </row>
    <row r="6551" spans="1:13" ht="25.5" x14ac:dyDescent="0.2">
      <c r="A6551" t="s">
        <v>5</v>
      </c>
      <c r="B6551" t="s">
        <v>475</v>
      </c>
      <c r="C6551" t="s">
        <v>476</v>
      </c>
      <c r="D6551" t="s">
        <v>2645</v>
      </c>
      <c r="E6551" t="s">
        <v>169</v>
      </c>
      <c r="F6551" t="s">
        <v>18</v>
      </c>
      <c r="G6551" s="23" t="str" cm="1">
        <f t="array" ref="G6551">IF(COUNTIFS($E$2:$E$7682,E6551,$B$2:$B$7682,B6551)&gt;1,
_xlfn.TEXTJOIN(CHAR(10),TRUE,_xlfn.UNIQUE(_xlfn._xlws.FILTER($F$2:$F$7682,($E$2:$E$7682=E6551)*($B$2:$B$7682=B6551)))),
F6551)</f>
        <v>HANGER PROSTHETICS &amp; ORTHOTICS, INC.</v>
      </c>
      <c r="H6551" t="s">
        <v>3207</v>
      </c>
      <c r="I6551" s="26" t="str" cm="1">
        <f t="array" ref="I6551">IF(COUNTIFS($E$2:$E$7682,E6551,$B$2:$B$7682,B6551)&gt;1,
_xlfn.TEXTJOIN(CHAR(10),TRUE,_xlfn.UNIQUE(_xlfn._xlws.FILTER($H$2:$H$7682,($E$2:$E$7682=E6551)*($B$2:$B$7682=B6551)))),
H6551)</f>
        <v>4615 WEST FLAMINGO ROAD  LAS VEGAS, NV 78708</v>
      </c>
      <c r="J6551" s="26" t="str">
        <f t="shared" si="204"/>
        <v>L8470-1851305452-HANGER PROSTHETICS &amp; ORTHOTICS, INC.-4615 WEST FLAMINGO ROAD  LAS VEGAS, NV 78708</v>
      </c>
      <c r="K6551" s="26">
        <f t="shared" si="205"/>
        <v>1</v>
      </c>
      <c r="L6551" t="s">
        <v>9</v>
      </c>
      <c r="M6551" t="s">
        <v>3105</v>
      </c>
    </row>
    <row r="6552" spans="1:13" ht="25.5" x14ac:dyDescent="0.2">
      <c r="A6552" t="s">
        <v>5</v>
      </c>
      <c r="B6552" t="s">
        <v>1079</v>
      </c>
      <c r="C6552" t="s">
        <v>1080</v>
      </c>
      <c r="D6552" t="s">
        <v>2645</v>
      </c>
      <c r="E6552" t="s">
        <v>169</v>
      </c>
      <c r="F6552" t="s">
        <v>18</v>
      </c>
      <c r="G6552" s="23" t="str" cm="1">
        <f t="array" ref="G6552">IF(COUNTIFS($E$2:$E$7682,E6552,$B$2:$B$7682,B6552)&gt;1,
_xlfn.TEXTJOIN(CHAR(10),TRUE,_xlfn.UNIQUE(_xlfn._xlws.FILTER($F$2:$F$7682,($E$2:$E$7682=E6552)*($B$2:$B$7682=B6552)))),
F6552)</f>
        <v>HANGER PROSTHETICS &amp; ORTHOTICS, INC.</v>
      </c>
      <c r="H6552" t="s">
        <v>3207</v>
      </c>
      <c r="I6552" s="26" t="str" cm="1">
        <f t="array" ref="I6552">IF(COUNTIFS($E$2:$E$7682,E6552,$B$2:$B$7682,B6552)&gt;1,
_xlfn.TEXTJOIN(CHAR(10),TRUE,_xlfn.UNIQUE(_xlfn._xlws.FILTER($H$2:$H$7682,($E$2:$E$7682=E6552)*($B$2:$B$7682=B6552)))),
H6552)</f>
        <v>4615 WEST FLAMINGO ROAD  LAS VEGAS, NV 78708</v>
      </c>
      <c r="J6552" s="26" t="str">
        <f t="shared" si="204"/>
        <v>L8480-1851305452-HANGER PROSTHETICS &amp; ORTHOTICS, INC.-4615 WEST FLAMINGO ROAD  LAS VEGAS, NV 78708</v>
      </c>
      <c r="K6552" s="26">
        <f t="shared" si="205"/>
        <v>1</v>
      </c>
      <c r="L6552" t="s">
        <v>9</v>
      </c>
      <c r="M6552" t="s">
        <v>3105</v>
      </c>
    </row>
    <row r="6553" spans="1:13" ht="25.5" x14ac:dyDescent="0.2">
      <c r="A6553" t="s">
        <v>5</v>
      </c>
      <c r="B6553" t="s">
        <v>1583</v>
      </c>
      <c r="C6553" t="s">
        <v>1584</v>
      </c>
      <c r="D6553" t="s">
        <v>2645</v>
      </c>
      <c r="E6553" t="s">
        <v>169</v>
      </c>
      <c r="F6553" t="s">
        <v>18</v>
      </c>
      <c r="G6553" s="23" t="str" cm="1">
        <f t="array" ref="G6553">IF(COUNTIFS($E$2:$E$7682,E6553,$B$2:$B$7682,B6553)&gt;1,
_xlfn.TEXTJOIN(CHAR(10),TRUE,_xlfn.UNIQUE(_xlfn._xlws.FILTER($F$2:$F$7682,($E$2:$E$7682=E6553)*($B$2:$B$7682=B6553)))),
F6553)</f>
        <v>HANGER PROSTHETICS &amp; ORTHOTICS, INC.</v>
      </c>
      <c r="H6553" t="s">
        <v>3207</v>
      </c>
      <c r="I6553" s="26" t="str" cm="1">
        <f t="array" ref="I6553">IF(COUNTIFS($E$2:$E$7682,E6553,$B$2:$B$7682,B6553)&gt;1,
_xlfn.TEXTJOIN(CHAR(10),TRUE,_xlfn.UNIQUE(_xlfn._xlws.FILTER($H$2:$H$7682,($E$2:$E$7682=E6553)*($B$2:$B$7682=B6553)))),
H6553)</f>
        <v>4615 WEST FLAMINGO ROAD  LAS VEGAS, NV 78708</v>
      </c>
      <c r="J6553" s="26" t="str">
        <f t="shared" si="204"/>
        <v>L9900-1851305452-HANGER PROSTHETICS &amp; ORTHOTICS, INC.-4615 WEST FLAMINGO ROAD  LAS VEGAS, NV 78708</v>
      </c>
      <c r="K6553" s="26">
        <f t="shared" si="205"/>
        <v>1</v>
      </c>
      <c r="L6553" t="s">
        <v>9</v>
      </c>
      <c r="M6553" t="s">
        <v>3105</v>
      </c>
    </row>
    <row r="6554" spans="1:13" x14ac:dyDescent="0.2">
      <c r="A6554" t="s">
        <v>5</v>
      </c>
      <c r="B6554" t="s">
        <v>135</v>
      </c>
      <c r="C6554" t="s">
        <v>136</v>
      </c>
      <c r="D6554" t="s">
        <v>2637</v>
      </c>
      <c r="E6554" t="s">
        <v>441</v>
      </c>
      <c r="F6554" t="s">
        <v>234</v>
      </c>
      <c r="G6554" s="23" t="str" cm="1">
        <f t="array" ref="G6554">IF(COUNTIFS($E$2:$E$7682,E6554,$B$2:$B$7682,B6554)&gt;1,
_xlfn.TEXTJOIN(CHAR(10),TRUE,_xlfn.UNIQUE(_xlfn._xlws.FILTER($F$2:$F$7682,($E$2:$E$7682=E6554)*($B$2:$B$7682=B6554)))),
F6554)</f>
        <v>LINCARE INC.</v>
      </c>
      <c r="H6554" t="s">
        <v>2688</v>
      </c>
      <c r="I6554" s="26" t="str" cm="1">
        <f t="array" ref="I6554">IF(COUNTIFS($E$2:$E$7682,E6554,$B$2:$B$7682,B6554)&gt;1,
_xlfn.TEXTJOIN(CHAR(10),TRUE,_xlfn.UNIQUE(_xlfn._xlws.FILTER($H$2:$H$7682,($E$2:$E$7682=E6554)*($B$2:$B$7682=B6554)))),
H6554)</f>
        <v>3427 GONI ROAD STE 106 CARSON CITY, NV 30374</v>
      </c>
      <c r="J6554" s="26" t="str">
        <f t="shared" si="204"/>
        <v>A4604-1861577983-LINCARE INC.-3427 GONI ROAD STE 106 CARSON CITY, NV 30374</v>
      </c>
      <c r="K6554" s="26">
        <f t="shared" si="205"/>
        <v>1</v>
      </c>
      <c r="L6554" t="s">
        <v>130</v>
      </c>
      <c r="M6554" t="s">
        <v>3106</v>
      </c>
    </row>
    <row r="6555" spans="1:13" x14ac:dyDescent="0.2">
      <c r="A6555" t="s">
        <v>5</v>
      </c>
      <c r="B6555" t="s">
        <v>1132</v>
      </c>
      <c r="C6555" t="s">
        <v>1133</v>
      </c>
      <c r="D6555" t="s">
        <v>2637</v>
      </c>
      <c r="E6555" t="s">
        <v>441</v>
      </c>
      <c r="F6555" t="s">
        <v>234</v>
      </c>
      <c r="G6555" s="23" t="str" cm="1">
        <f t="array" ref="G6555">IF(COUNTIFS($E$2:$E$7682,E6555,$B$2:$B$7682,B6555)&gt;1,
_xlfn.TEXTJOIN(CHAR(10),TRUE,_xlfn.UNIQUE(_xlfn._xlws.FILTER($F$2:$F$7682,($E$2:$E$7682=E6555)*($B$2:$B$7682=B6555)))),
F6555)</f>
        <v>LINCARE INC.</v>
      </c>
      <c r="H6555" t="s">
        <v>2688</v>
      </c>
      <c r="I6555" s="26" t="str" cm="1">
        <f t="array" ref="I6555">IF(COUNTIFS($E$2:$E$7682,E6555,$B$2:$B$7682,B6555)&gt;1,
_xlfn.TEXTJOIN(CHAR(10),TRUE,_xlfn.UNIQUE(_xlfn._xlws.FILTER($H$2:$H$7682,($E$2:$E$7682=E6555)*($B$2:$B$7682=B6555)))),
H6555)</f>
        <v>3427 GONI ROAD STE 106 CARSON CITY, NV 30374</v>
      </c>
      <c r="J6555" s="26" t="str">
        <f t="shared" si="204"/>
        <v>A4628-1861577983-LINCARE INC.-3427 GONI ROAD STE 106 CARSON CITY, NV 30374</v>
      </c>
      <c r="K6555" s="26">
        <f t="shared" si="205"/>
        <v>1</v>
      </c>
      <c r="L6555" t="s">
        <v>130</v>
      </c>
      <c r="M6555" t="s">
        <v>3106</v>
      </c>
    </row>
    <row r="6556" spans="1:13" x14ac:dyDescent="0.2">
      <c r="A6556" t="s">
        <v>5</v>
      </c>
      <c r="B6556" t="s">
        <v>1379</v>
      </c>
      <c r="C6556" t="s">
        <v>1380</v>
      </c>
      <c r="D6556" t="s">
        <v>2637</v>
      </c>
      <c r="E6556" t="s">
        <v>441</v>
      </c>
      <c r="F6556" t="s">
        <v>234</v>
      </c>
      <c r="G6556" s="23" t="str" cm="1">
        <f t="array" ref="G6556">IF(COUNTIFS($E$2:$E$7682,E6556,$B$2:$B$7682,B6556)&gt;1,
_xlfn.TEXTJOIN(CHAR(10),TRUE,_xlfn.UNIQUE(_xlfn._xlws.FILTER($F$2:$F$7682,($E$2:$E$7682=E6556)*($B$2:$B$7682=B6556)))),
F6556)</f>
        <v>LINCARE INC.</v>
      </c>
      <c r="H6556" t="s">
        <v>2688</v>
      </c>
      <c r="I6556" s="26" t="str" cm="1">
        <f t="array" ref="I6556">IF(COUNTIFS($E$2:$E$7682,E6556,$B$2:$B$7682,B6556)&gt;1,
_xlfn.TEXTJOIN(CHAR(10),TRUE,_xlfn.UNIQUE(_xlfn._xlws.FILTER($H$2:$H$7682,($E$2:$E$7682=E6556)*($B$2:$B$7682=B6556)))),
H6556)</f>
        <v>3427 GONI ROAD STE 106 CARSON CITY, NV 30374</v>
      </c>
      <c r="J6556" s="26" t="str">
        <f t="shared" si="204"/>
        <v>A4629-1861577983-LINCARE INC.-3427 GONI ROAD STE 106 CARSON CITY, NV 30374</v>
      </c>
      <c r="K6556" s="26">
        <f t="shared" si="205"/>
        <v>1</v>
      </c>
      <c r="L6556" t="s">
        <v>130</v>
      </c>
      <c r="M6556" t="s">
        <v>3106</v>
      </c>
    </row>
    <row r="6557" spans="1:13" x14ac:dyDescent="0.2">
      <c r="A6557" t="s">
        <v>5</v>
      </c>
      <c r="B6557" t="s">
        <v>729</v>
      </c>
      <c r="C6557" t="s">
        <v>730</v>
      </c>
      <c r="D6557" t="s">
        <v>2637</v>
      </c>
      <c r="E6557" t="s">
        <v>441</v>
      </c>
      <c r="F6557" t="s">
        <v>234</v>
      </c>
      <c r="G6557" s="23" t="str" cm="1">
        <f t="array" ref="G6557">IF(COUNTIFS($E$2:$E$7682,E6557,$B$2:$B$7682,B6557)&gt;1,
_xlfn.TEXTJOIN(CHAR(10),TRUE,_xlfn.UNIQUE(_xlfn._xlws.FILTER($F$2:$F$7682,($E$2:$E$7682=E6557)*($B$2:$B$7682=B6557)))),
F6557)</f>
        <v>LINCARE INC.</v>
      </c>
      <c r="H6557" t="s">
        <v>2688</v>
      </c>
      <c r="I6557" s="26" t="str" cm="1">
        <f t="array" ref="I6557">IF(COUNTIFS($E$2:$E$7682,E6557,$B$2:$B$7682,B6557)&gt;1,
_xlfn.TEXTJOIN(CHAR(10),TRUE,_xlfn.UNIQUE(_xlfn._xlws.FILTER($H$2:$H$7682,($E$2:$E$7682=E6557)*($B$2:$B$7682=B6557)))),
H6557)</f>
        <v>3427 GONI ROAD STE 106 CARSON CITY, NV 30374</v>
      </c>
      <c r="J6557" s="26" t="str">
        <f t="shared" si="204"/>
        <v>A7000-1861577983-LINCARE INC.-3427 GONI ROAD STE 106 CARSON CITY, NV 30374</v>
      </c>
      <c r="K6557" s="26">
        <f t="shared" si="205"/>
        <v>1</v>
      </c>
      <c r="L6557" t="s">
        <v>130</v>
      </c>
      <c r="M6557" t="s">
        <v>3106</v>
      </c>
    </row>
    <row r="6558" spans="1:13" x14ac:dyDescent="0.2">
      <c r="A6558" t="s">
        <v>5</v>
      </c>
      <c r="B6558" t="s">
        <v>501</v>
      </c>
      <c r="C6558" t="s">
        <v>502</v>
      </c>
      <c r="D6558" t="s">
        <v>2637</v>
      </c>
      <c r="E6558" t="s">
        <v>441</v>
      </c>
      <c r="F6558" t="s">
        <v>234</v>
      </c>
      <c r="G6558" s="23" t="str" cm="1">
        <f t="array" ref="G6558">IF(COUNTIFS($E$2:$E$7682,E6558,$B$2:$B$7682,B6558)&gt;1,
_xlfn.TEXTJOIN(CHAR(10),TRUE,_xlfn.UNIQUE(_xlfn._xlws.FILTER($F$2:$F$7682,($E$2:$E$7682=E6558)*($B$2:$B$7682=B6558)))),
F6558)</f>
        <v>LINCARE INC.</v>
      </c>
      <c r="H6558" t="s">
        <v>2688</v>
      </c>
      <c r="I6558" s="26" t="str" cm="1">
        <f t="array" ref="I6558">IF(COUNTIFS($E$2:$E$7682,E6558,$B$2:$B$7682,B6558)&gt;1,
_xlfn.TEXTJOIN(CHAR(10),TRUE,_xlfn.UNIQUE(_xlfn._xlws.FILTER($H$2:$H$7682,($E$2:$E$7682=E6558)*($B$2:$B$7682=B6558)))),
H6558)</f>
        <v>3427 GONI ROAD STE 106 CARSON CITY, NV 30374</v>
      </c>
      <c r="J6558" s="26" t="str">
        <f t="shared" si="204"/>
        <v>A7003-1861577983-LINCARE INC.-3427 GONI ROAD STE 106 CARSON CITY, NV 30374</v>
      </c>
      <c r="K6558" s="26">
        <f t="shared" si="205"/>
        <v>1</v>
      </c>
      <c r="L6558" t="s">
        <v>130</v>
      </c>
      <c r="M6558" t="s">
        <v>3106</v>
      </c>
    </row>
    <row r="6559" spans="1:13" x14ac:dyDescent="0.2">
      <c r="A6559" t="s">
        <v>5</v>
      </c>
      <c r="B6559" t="s">
        <v>338</v>
      </c>
      <c r="C6559" t="s">
        <v>339</v>
      </c>
      <c r="D6559" t="s">
        <v>2637</v>
      </c>
      <c r="E6559" t="s">
        <v>441</v>
      </c>
      <c r="F6559" t="s">
        <v>234</v>
      </c>
      <c r="G6559" s="23" t="str" cm="1">
        <f t="array" ref="G6559">IF(COUNTIFS($E$2:$E$7682,E6559,$B$2:$B$7682,B6559)&gt;1,
_xlfn.TEXTJOIN(CHAR(10),TRUE,_xlfn.UNIQUE(_xlfn._xlws.FILTER($F$2:$F$7682,($E$2:$E$7682=E6559)*($B$2:$B$7682=B6559)))),
F6559)</f>
        <v>LINCARE INC.</v>
      </c>
      <c r="H6559" t="s">
        <v>2688</v>
      </c>
      <c r="I6559" s="26" t="str" cm="1">
        <f t="array" ref="I6559">IF(COUNTIFS($E$2:$E$7682,E6559,$B$2:$B$7682,B6559)&gt;1,
_xlfn.TEXTJOIN(CHAR(10),TRUE,_xlfn.UNIQUE(_xlfn._xlws.FILTER($H$2:$H$7682,($E$2:$E$7682=E6559)*($B$2:$B$7682=B6559)))),
H6559)</f>
        <v>3427 GONI ROAD STE 106 CARSON CITY, NV 30374</v>
      </c>
      <c r="J6559" s="26" t="str">
        <f t="shared" si="204"/>
        <v>A7005-1861577983-LINCARE INC.-3427 GONI ROAD STE 106 CARSON CITY, NV 30374</v>
      </c>
      <c r="K6559" s="26">
        <f t="shared" si="205"/>
        <v>1</v>
      </c>
      <c r="L6559" t="s">
        <v>130</v>
      </c>
      <c r="M6559" t="s">
        <v>3106</v>
      </c>
    </row>
    <row r="6560" spans="1:13" x14ac:dyDescent="0.2">
      <c r="A6560" t="s">
        <v>5</v>
      </c>
      <c r="B6560" t="s">
        <v>278</v>
      </c>
      <c r="C6560" t="s">
        <v>279</v>
      </c>
      <c r="D6560" t="s">
        <v>2637</v>
      </c>
      <c r="E6560" t="s">
        <v>441</v>
      </c>
      <c r="F6560" t="s">
        <v>234</v>
      </c>
      <c r="G6560" s="23" t="str" cm="1">
        <f t="array" ref="G6560">IF(COUNTIFS($E$2:$E$7682,E6560,$B$2:$B$7682,B6560)&gt;1,
_xlfn.TEXTJOIN(CHAR(10),TRUE,_xlfn.UNIQUE(_xlfn._xlws.FILTER($F$2:$F$7682,($E$2:$E$7682=E6560)*($B$2:$B$7682=B6560)))),
F6560)</f>
        <v>LINCARE INC.</v>
      </c>
      <c r="H6560" t="s">
        <v>2688</v>
      </c>
      <c r="I6560" s="26" t="str" cm="1">
        <f t="array" ref="I6560">IF(COUNTIFS($E$2:$E$7682,E6560,$B$2:$B$7682,B6560)&gt;1,
_xlfn.TEXTJOIN(CHAR(10),TRUE,_xlfn.UNIQUE(_xlfn._xlws.FILTER($H$2:$H$7682,($E$2:$E$7682=E6560)*($B$2:$B$7682=B6560)))),
H6560)</f>
        <v>3427 GONI ROAD STE 106 CARSON CITY, NV 30374</v>
      </c>
      <c r="J6560" s="26" t="str">
        <f t="shared" si="204"/>
        <v>A7013-1861577983-LINCARE INC.-3427 GONI ROAD STE 106 CARSON CITY, NV 30374</v>
      </c>
      <c r="K6560" s="26">
        <f t="shared" si="205"/>
        <v>1</v>
      </c>
      <c r="L6560" t="s">
        <v>130</v>
      </c>
      <c r="M6560" t="s">
        <v>3106</v>
      </c>
    </row>
    <row r="6561" spans="1:13" x14ac:dyDescent="0.2">
      <c r="A6561" t="s">
        <v>5</v>
      </c>
      <c r="B6561" t="s">
        <v>174</v>
      </c>
      <c r="C6561" t="s">
        <v>175</v>
      </c>
      <c r="D6561" t="s">
        <v>2637</v>
      </c>
      <c r="E6561" t="s">
        <v>441</v>
      </c>
      <c r="F6561" t="s">
        <v>234</v>
      </c>
      <c r="G6561" s="23" t="str" cm="1">
        <f t="array" ref="G6561">IF(COUNTIFS($E$2:$E$7682,E6561,$B$2:$B$7682,B6561)&gt;1,
_xlfn.TEXTJOIN(CHAR(10),TRUE,_xlfn.UNIQUE(_xlfn._xlws.FILTER($F$2:$F$7682,($E$2:$E$7682=E6561)*($B$2:$B$7682=B6561)))),
F6561)</f>
        <v>LINCARE INC.</v>
      </c>
      <c r="H6561" t="s">
        <v>2688</v>
      </c>
      <c r="I6561" s="26" t="str" cm="1">
        <f t="array" ref="I6561">IF(COUNTIFS($E$2:$E$7682,E6561,$B$2:$B$7682,B6561)&gt;1,
_xlfn.TEXTJOIN(CHAR(10),TRUE,_xlfn.UNIQUE(_xlfn._xlws.FILTER($H$2:$H$7682,($E$2:$E$7682=E6561)*($B$2:$B$7682=B6561)))),
H6561)</f>
        <v>3427 GONI ROAD STE 106 CARSON CITY, NV 30374</v>
      </c>
      <c r="J6561" s="26" t="str">
        <f t="shared" si="204"/>
        <v>A7015-1861577983-LINCARE INC.-3427 GONI ROAD STE 106 CARSON CITY, NV 30374</v>
      </c>
      <c r="K6561" s="26">
        <f t="shared" si="205"/>
        <v>1</v>
      </c>
      <c r="L6561" t="s">
        <v>130</v>
      </c>
      <c r="M6561" t="s">
        <v>3106</v>
      </c>
    </row>
    <row r="6562" spans="1:13" x14ac:dyDescent="0.2">
      <c r="A6562" t="s">
        <v>5</v>
      </c>
      <c r="B6562" t="s">
        <v>236</v>
      </c>
      <c r="C6562" t="s">
        <v>237</v>
      </c>
      <c r="D6562" t="s">
        <v>2637</v>
      </c>
      <c r="E6562" t="s">
        <v>441</v>
      </c>
      <c r="F6562" t="s">
        <v>234</v>
      </c>
      <c r="G6562" s="23" t="str" cm="1">
        <f t="array" ref="G6562">IF(COUNTIFS($E$2:$E$7682,E6562,$B$2:$B$7682,B6562)&gt;1,
_xlfn.TEXTJOIN(CHAR(10),TRUE,_xlfn.UNIQUE(_xlfn._xlws.FILTER($F$2:$F$7682,($E$2:$E$7682=E6562)*($B$2:$B$7682=B6562)))),
F6562)</f>
        <v>LINCARE INC.</v>
      </c>
      <c r="H6562" t="s">
        <v>2688</v>
      </c>
      <c r="I6562" s="26" t="str" cm="1">
        <f t="array" ref="I6562">IF(COUNTIFS($E$2:$E$7682,E6562,$B$2:$B$7682,B6562)&gt;1,
_xlfn.TEXTJOIN(CHAR(10),TRUE,_xlfn.UNIQUE(_xlfn._xlws.FILTER($H$2:$H$7682,($E$2:$E$7682=E6562)*($B$2:$B$7682=B6562)))),
H6562)</f>
        <v>3427 GONI ROAD STE 106 CARSON CITY, NV 30374</v>
      </c>
      <c r="J6562" s="26" t="str">
        <f t="shared" si="204"/>
        <v>A7030-1861577983-LINCARE INC.-3427 GONI ROAD STE 106 CARSON CITY, NV 30374</v>
      </c>
      <c r="K6562" s="26">
        <f t="shared" si="205"/>
        <v>1</v>
      </c>
      <c r="L6562" t="s">
        <v>130</v>
      </c>
      <c r="M6562" t="s">
        <v>3106</v>
      </c>
    </row>
    <row r="6563" spans="1:13" x14ac:dyDescent="0.2">
      <c r="A6563" t="s">
        <v>5</v>
      </c>
      <c r="B6563" t="s">
        <v>673</v>
      </c>
      <c r="C6563" t="s">
        <v>674</v>
      </c>
      <c r="D6563" t="s">
        <v>2637</v>
      </c>
      <c r="E6563" t="s">
        <v>441</v>
      </c>
      <c r="F6563" t="s">
        <v>234</v>
      </c>
      <c r="G6563" s="23" t="str" cm="1">
        <f t="array" ref="G6563">IF(COUNTIFS($E$2:$E$7682,E6563,$B$2:$B$7682,B6563)&gt;1,
_xlfn.TEXTJOIN(CHAR(10),TRUE,_xlfn.UNIQUE(_xlfn._xlws.FILTER($F$2:$F$7682,($E$2:$E$7682=E6563)*($B$2:$B$7682=B6563)))),
F6563)</f>
        <v>LINCARE INC.</v>
      </c>
      <c r="H6563" t="s">
        <v>2688</v>
      </c>
      <c r="I6563" s="26" t="str" cm="1">
        <f t="array" ref="I6563">IF(COUNTIFS($E$2:$E$7682,E6563,$B$2:$B$7682,B6563)&gt;1,
_xlfn.TEXTJOIN(CHAR(10),TRUE,_xlfn.UNIQUE(_xlfn._xlws.FILTER($H$2:$H$7682,($E$2:$E$7682=E6563)*($B$2:$B$7682=B6563)))),
H6563)</f>
        <v>3427 GONI ROAD STE 106 CARSON CITY, NV 30374</v>
      </c>
      <c r="J6563" s="26" t="str">
        <f t="shared" si="204"/>
        <v>A7031-1861577983-LINCARE INC.-3427 GONI ROAD STE 106 CARSON CITY, NV 30374</v>
      </c>
      <c r="K6563" s="26">
        <f t="shared" si="205"/>
        <v>1</v>
      </c>
      <c r="L6563" t="s">
        <v>130</v>
      </c>
      <c r="M6563" t="s">
        <v>3106</v>
      </c>
    </row>
    <row r="6564" spans="1:13" x14ac:dyDescent="0.2">
      <c r="A6564" t="s">
        <v>5</v>
      </c>
      <c r="B6564" t="s">
        <v>414</v>
      </c>
      <c r="C6564" t="s">
        <v>415</v>
      </c>
      <c r="D6564" t="s">
        <v>2637</v>
      </c>
      <c r="E6564" t="s">
        <v>441</v>
      </c>
      <c r="F6564" t="s">
        <v>234</v>
      </c>
      <c r="G6564" s="23" t="str" cm="1">
        <f t="array" ref="G6564">IF(COUNTIFS($E$2:$E$7682,E6564,$B$2:$B$7682,B6564)&gt;1,
_xlfn.TEXTJOIN(CHAR(10),TRUE,_xlfn.UNIQUE(_xlfn._xlws.FILTER($F$2:$F$7682,($E$2:$E$7682=E6564)*($B$2:$B$7682=B6564)))),
F6564)</f>
        <v>LINCARE INC.</v>
      </c>
      <c r="H6564" t="s">
        <v>2688</v>
      </c>
      <c r="I6564" s="26" t="str" cm="1">
        <f t="array" ref="I6564">IF(COUNTIFS($E$2:$E$7682,E6564,$B$2:$B$7682,B6564)&gt;1,
_xlfn.TEXTJOIN(CHAR(10),TRUE,_xlfn.UNIQUE(_xlfn._xlws.FILTER($H$2:$H$7682,($E$2:$E$7682=E6564)*($B$2:$B$7682=B6564)))),
H6564)</f>
        <v>3427 GONI ROAD STE 106 CARSON CITY, NV 30374</v>
      </c>
      <c r="J6564" s="26" t="str">
        <f t="shared" si="204"/>
        <v>A7032-1861577983-LINCARE INC.-3427 GONI ROAD STE 106 CARSON CITY, NV 30374</v>
      </c>
      <c r="K6564" s="26">
        <f t="shared" si="205"/>
        <v>1</v>
      </c>
      <c r="L6564" t="s">
        <v>130</v>
      </c>
      <c r="M6564" t="s">
        <v>3106</v>
      </c>
    </row>
    <row r="6565" spans="1:13" x14ac:dyDescent="0.2">
      <c r="A6565" t="s">
        <v>5</v>
      </c>
      <c r="B6565" t="s">
        <v>671</v>
      </c>
      <c r="C6565" t="s">
        <v>672</v>
      </c>
      <c r="D6565" t="s">
        <v>2637</v>
      </c>
      <c r="E6565" t="s">
        <v>441</v>
      </c>
      <c r="F6565" t="s">
        <v>234</v>
      </c>
      <c r="G6565" s="23" t="str" cm="1">
        <f t="array" ref="G6565">IF(COUNTIFS($E$2:$E$7682,E6565,$B$2:$B$7682,B6565)&gt;1,
_xlfn.TEXTJOIN(CHAR(10),TRUE,_xlfn.UNIQUE(_xlfn._xlws.FILTER($F$2:$F$7682,($E$2:$E$7682=E6565)*($B$2:$B$7682=B6565)))),
F6565)</f>
        <v>LINCARE INC.</v>
      </c>
      <c r="H6565" t="s">
        <v>2688</v>
      </c>
      <c r="I6565" s="26" t="str" cm="1">
        <f t="array" ref="I6565">IF(COUNTIFS($E$2:$E$7682,E6565,$B$2:$B$7682,B6565)&gt;1,
_xlfn.TEXTJOIN(CHAR(10),TRUE,_xlfn.UNIQUE(_xlfn._xlws.FILTER($H$2:$H$7682,($E$2:$E$7682=E6565)*($B$2:$B$7682=B6565)))),
H6565)</f>
        <v>3427 GONI ROAD STE 106 CARSON CITY, NV 30374</v>
      </c>
      <c r="J6565" s="26" t="str">
        <f t="shared" si="204"/>
        <v>A7033-1861577983-LINCARE INC.-3427 GONI ROAD STE 106 CARSON CITY, NV 30374</v>
      </c>
      <c r="K6565" s="26">
        <f t="shared" si="205"/>
        <v>1</v>
      </c>
      <c r="L6565" t="s">
        <v>130</v>
      </c>
      <c r="M6565" t="s">
        <v>3106</v>
      </c>
    </row>
    <row r="6566" spans="1:13" x14ac:dyDescent="0.2">
      <c r="A6566" t="s">
        <v>5</v>
      </c>
      <c r="B6566" t="s">
        <v>31</v>
      </c>
      <c r="C6566" t="s">
        <v>32</v>
      </c>
      <c r="D6566" t="s">
        <v>2637</v>
      </c>
      <c r="E6566" t="s">
        <v>441</v>
      </c>
      <c r="F6566" t="s">
        <v>234</v>
      </c>
      <c r="G6566" s="23" t="str" cm="1">
        <f t="array" ref="G6566">IF(COUNTIFS($E$2:$E$7682,E6566,$B$2:$B$7682,B6566)&gt;1,
_xlfn.TEXTJOIN(CHAR(10),TRUE,_xlfn.UNIQUE(_xlfn._xlws.FILTER($F$2:$F$7682,($E$2:$E$7682=E6566)*($B$2:$B$7682=B6566)))),
F6566)</f>
        <v>LINCARE INC.</v>
      </c>
      <c r="H6566" t="s">
        <v>2688</v>
      </c>
      <c r="I6566" s="26" t="str" cm="1">
        <f t="array" ref="I6566">IF(COUNTIFS($E$2:$E$7682,E6566,$B$2:$B$7682,B6566)&gt;1,
_xlfn.TEXTJOIN(CHAR(10),TRUE,_xlfn.UNIQUE(_xlfn._xlws.FILTER($H$2:$H$7682,($E$2:$E$7682=E6566)*($B$2:$B$7682=B6566)))),
H6566)</f>
        <v>3427 GONI ROAD STE 106 CARSON CITY, NV 30374</v>
      </c>
      <c r="J6566" s="26" t="str">
        <f t="shared" si="204"/>
        <v>A7034-1861577983-LINCARE INC.-3427 GONI ROAD STE 106 CARSON CITY, NV 30374</v>
      </c>
      <c r="K6566" s="26">
        <f t="shared" si="205"/>
        <v>1</v>
      </c>
      <c r="L6566" t="s">
        <v>130</v>
      </c>
      <c r="M6566" t="s">
        <v>3106</v>
      </c>
    </row>
    <row r="6567" spans="1:13" x14ac:dyDescent="0.2">
      <c r="A6567" t="s">
        <v>5</v>
      </c>
      <c r="B6567" t="s">
        <v>483</v>
      </c>
      <c r="C6567" t="s">
        <v>484</v>
      </c>
      <c r="D6567" t="s">
        <v>2637</v>
      </c>
      <c r="E6567" t="s">
        <v>441</v>
      </c>
      <c r="F6567" t="s">
        <v>234</v>
      </c>
      <c r="G6567" s="23" t="str" cm="1">
        <f t="array" ref="G6567">IF(COUNTIFS($E$2:$E$7682,E6567,$B$2:$B$7682,B6567)&gt;1,
_xlfn.TEXTJOIN(CHAR(10),TRUE,_xlfn.UNIQUE(_xlfn._xlws.FILTER($F$2:$F$7682,($E$2:$E$7682=E6567)*($B$2:$B$7682=B6567)))),
F6567)</f>
        <v>LINCARE INC.</v>
      </c>
      <c r="H6567" t="s">
        <v>2688</v>
      </c>
      <c r="I6567" s="26" t="str" cm="1">
        <f t="array" ref="I6567">IF(COUNTIFS($E$2:$E$7682,E6567,$B$2:$B$7682,B6567)&gt;1,
_xlfn.TEXTJOIN(CHAR(10),TRUE,_xlfn.UNIQUE(_xlfn._xlws.FILTER($H$2:$H$7682,($E$2:$E$7682=E6567)*($B$2:$B$7682=B6567)))),
H6567)</f>
        <v>3427 GONI ROAD STE 106 CARSON CITY, NV 30374</v>
      </c>
      <c r="J6567" s="26" t="str">
        <f t="shared" si="204"/>
        <v>A7035-1861577983-LINCARE INC.-3427 GONI ROAD STE 106 CARSON CITY, NV 30374</v>
      </c>
      <c r="K6567" s="26">
        <f t="shared" si="205"/>
        <v>1</v>
      </c>
      <c r="L6567" t="s">
        <v>130</v>
      </c>
      <c r="M6567" t="s">
        <v>3106</v>
      </c>
    </row>
    <row r="6568" spans="1:13" x14ac:dyDescent="0.2">
      <c r="A6568" t="s">
        <v>5</v>
      </c>
      <c r="B6568" t="s">
        <v>532</v>
      </c>
      <c r="C6568" t="s">
        <v>533</v>
      </c>
      <c r="D6568" t="s">
        <v>2637</v>
      </c>
      <c r="E6568" t="s">
        <v>441</v>
      </c>
      <c r="F6568" t="s">
        <v>234</v>
      </c>
      <c r="G6568" s="23" t="str" cm="1">
        <f t="array" ref="G6568">IF(COUNTIFS($E$2:$E$7682,E6568,$B$2:$B$7682,B6568)&gt;1,
_xlfn.TEXTJOIN(CHAR(10),TRUE,_xlfn.UNIQUE(_xlfn._xlws.FILTER($F$2:$F$7682,($E$2:$E$7682=E6568)*($B$2:$B$7682=B6568)))),
F6568)</f>
        <v>LINCARE INC.</v>
      </c>
      <c r="H6568" t="s">
        <v>2688</v>
      </c>
      <c r="I6568" s="26" t="str" cm="1">
        <f t="array" ref="I6568">IF(COUNTIFS($E$2:$E$7682,E6568,$B$2:$B$7682,B6568)&gt;1,
_xlfn.TEXTJOIN(CHAR(10),TRUE,_xlfn.UNIQUE(_xlfn._xlws.FILTER($H$2:$H$7682,($E$2:$E$7682=E6568)*($B$2:$B$7682=B6568)))),
H6568)</f>
        <v>3427 GONI ROAD STE 106 CARSON CITY, NV 30374</v>
      </c>
      <c r="J6568" s="26" t="str">
        <f t="shared" si="204"/>
        <v>A7036-1861577983-LINCARE INC.-3427 GONI ROAD STE 106 CARSON CITY, NV 30374</v>
      </c>
      <c r="K6568" s="26">
        <f t="shared" si="205"/>
        <v>1</v>
      </c>
      <c r="L6568" t="s">
        <v>130</v>
      </c>
      <c r="M6568" t="s">
        <v>3106</v>
      </c>
    </row>
    <row r="6569" spans="1:13" x14ac:dyDescent="0.2">
      <c r="A6569" t="s">
        <v>5</v>
      </c>
      <c r="B6569" t="s">
        <v>151</v>
      </c>
      <c r="C6569" t="s">
        <v>152</v>
      </c>
      <c r="D6569" t="s">
        <v>2637</v>
      </c>
      <c r="E6569" t="s">
        <v>441</v>
      </c>
      <c r="F6569" t="s">
        <v>234</v>
      </c>
      <c r="G6569" s="23" t="str" cm="1">
        <f t="array" ref="G6569">IF(COUNTIFS($E$2:$E$7682,E6569,$B$2:$B$7682,B6569)&gt;1,
_xlfn.TEXTJOIN(CHAR(10),TRUE,_xlfn.UNIQUE(_xlfn._xlws.FILTER($F$2:$F$7682,($E$2:$E$7682=E6569)*($B$2:$B$7682=B6569)))),
F6569)</f>
        <v>LINCARE INC.</v>
      </c>
      <c r="H6569" t="s">
        <v>2688</v>
      </c>
      <c r="I6569" s="26" t="str" cm="1">
        <f t="array" ref="I6569">IF(COUNTIFS($E$2:$E$7682,E6569,$B$2:$B$7682,B6569)&gt;1,
_xlfn.TEXTJOIN(CHAR(10),TRUE,_xlfn.UNIQUE(_xlfn._xlws.FILTER($H$2:$H$7682,($E$2:$E$7682=E6569)*($B$2:$B$7682=B6569)))),
H6569)</f>
        <v>3427 GONI ROAD STE 106 CARSON CITY, NV 30374</v>
      </c>
      <c r="J6569" s="26" t="str">
        <f t="shared" si="204"/>
        <v>A7037-1861577983-LINCARE INC.-3427 GONI ROAD STE 106 CARSON CITY, NV 30374</v>
      </c>
      <c r="K6569" s="26">
        <f t="shared" si="205"/>
        <v>1</v>
      </c>
      <c r="L6569" t="s">
        <v>130</v>
      </c>
      <c r="M6569" t="s">
        <v>3106</v>
      </c>
    </row>
    <row r="6570" spans="1:13" x14ac:dyDescent="0.2">
      <c r="A6570" t="s">
        <v>5</v>
      </c>
      <c r="B6570" t="s">
        <v>370</v>
      </c>
      <c r="C6570" t="s">
        <v>371</v>
      </c>
      <c r="D6570" t="s">
        <v>2637</v>
      </c>
      <c r="E6570" t="s">
        <v>441</v>
      </c>
      <c r="F6570" t="s">
        <v>234</v>
      </c>
      <c r="G6570" s="23" t="str" cm="1">
        <f t="array" ref="G6570">IF(COUNTIFS($E$2:$E$7682,E6570,$B$2:$B$7682,B6570)&gt;1,
_xlfn.TEXTJOIN(CHAR(10),TRUE,_xlfn.UNIQUE(_xlfn._xlws.FILTER($F$2:$F$7682,($E$2:$E$7682=E6570)*($B$2:$B$7682=B6570)))),
F6570)</f>
        <v>LINCARE INC.</v>
      </c>
      <c r="H6570" t="s">
        <v>2688</v>
      </c>
      <c r="I6570" s="26" t="str" cm="1">
        <f t="array" ref="I6570">IF(COUNTIFS($E$2:$E$7682,E6570,$B$2:$B$7682,B6570)&gt;1,
_xlfn.TEXTJOIN(CHAR(10),TRUE,_xlfn.UNIQUE(_xlfn._xlws.FILTER($H$2:$H$7682,($E$2:$E$7682=E6570)*($B$2:$B$7682=B6570)))),
H6570)</f>
        <v>3427 GONI ROAD STE 106 CARSON CITY, NV 30374</v>
      </c>
      <c r="J6570" s="26" t="str">
        <f t="shared" si="204"/>
        <v>A7038-1861577983-LINCARE INC.-3427 GONI ROAD STE 106 CARSON CITY, NV 30374</v>
      </c>
      <c r="K6570" s="26">
        <f t="shared" si="205"/>
        <v>1</v>
      </c>
      <c r="L6570" t="s">
        <v>130</v>
      </c>
      <c r="M6570" t="s">
        <v>3106</v>
      </c>
    </row>
    <row r="6571" spans="1:13" x14ac:dyDescent="0.2">
      <c r="A6571" t="s">
        <v>5</v>
      </c>
      <c r="B6571" t="s">
        <v>632</v>
      </c>
      <c r="C6571" t="s">
        <v>633</v>
      </c>
      <c r="D6571" t="s">
        <v>2637</v>
      </c>
      <c r="E6571" t="s">
        <v>441</v>
      </c>
      <c r="F6571" t="s">
        <v>234</v>
      </c>
      <c r="G6571" s="23" t="str" cm="1">
        <f t="array" ref="G6571">IF(COUNTIFS($E$2:$E$7682,E6571,$B$2:$B$7682,B6571)&gt;1,
_xlfn.TEXTJOIN(CHAR(10),TRUE,_xlfn.UNIQUE(_xlfn._xlws.FILTER($F$2:$F$7682,($E$2:$E$7682=E6571)*($B$2:$B$7682=B6571)))),
F6571)</f>
        <v>LINCARE INC.</v>
      </c>
      <c r="H6571" t="s">
        <v>2688</v>
      </c>
      <c r="I6571" s="26" t="str" cm="1">
        <f t="array" ref="I6571">IF(COUNTIFS($E$2:$E$7682,E6571,$B$2:$B$7682,B6571)&gt;1,
_xlfn.TEXTJOIN(CHAR(10),TRUE,_xlfn.UNIQUE(_xlfn._xlws.FILTER($H$2:$H$7682,($E$2:$E$7682=E6571)*($B$2:$B$7682=B6571)))),
H6571)</f>
        <v>3427 GONI ROAD STE 106 CARSON CITY, NV 30374</v>
      </c>
      <c r="J6571" s="26" t="str">
        <f t="shared" si="204"/>
        <v>A7039-1861577983-LINCARE INC.-3427 GONI ROAD STE 106 CARSON CITY, NV 30374</v>
      </c>
      <c r="K6571" s="26">
        <f t="shared" si="205"/>
        <v>1</v>
      </c>
      <c r="L6571" t="s">
        <v>130</v>
      </c>
      <c r="M6571" t="s">
        <v>3106</v>
      </c>
    </row>
    <row r="6572" spans="1:13" x14ac:dyDescent="0.2">
      <c r="A6572" t="s">
        <v>5</v>
      </c>
      <c r="B6572" t="s">
        <v>72</v>
      </c>
      <c r="C6572" t="s">
        <v>73</v>
      </c>
      <c r="D6572" t="s">
        <v>2637</v>
      </c>
      <c r="E6572" t="s">
        <v>441</v>
      </c>
      <c r="F6572" t="s">
        <v>234</v>
      </c>
      <c r="G6572" s="23" t="str" cm="1">
        <f t="array" ref="G6572">IF(COUNTIFS($E$2:$E$7682,E6572,$B$2:$B$7682,B6572)&gt;1,
_xlfn.TEXTJOIN(CHAR(10),TRUE,_xlfn.UNIQUE(_xlfn._xlws.FILTER($F$2:$F$7682,($E$2:$E$7682=E6572)*($B$2:$B$7682=B6572)))),
F6572)</f>
        <v>LINCARE INC.</v>
      </c>
      <c r="H6572" t="s">
        <v>2688</v>
      </c>
      <c r="I6572" s="26" t="str" cm="1">
        <f t="array" ref="I6572">IF(COUNTIFS($E$2:$E$7682,E6572,$B$2:$B$7682,B6572)&gt;1,
_xlfn.TEXTJOIN(CHAR(10),TRUE,_xlfn.UNIQUE(_xlfn._xlws.FILTER($H$2:$H$7682,($E$2:$E$7682=E6572)*($B$2:$B$7682=B6572)))),
H6572)</f>
        <v>3427 GONI ROAD STE 106 CARSON CITY, NV 30374</v>
      </c>
      <c r="J6572" s="26" t="str">
        <f t="shared" si="204"/>
        <v>A7046-1861577983-LINCARE INC.-3427 GONI ROAD STE 106 CARSON CITY, NV 30374</v>
      </c>
      <c r="K6572" s="26">
        <f t="shared" si="205"/>
        <v>1</v>
      </c>
      <c r="L6572" t="s">
        <v>130</v>
      </c>
      <c r="M6572" t="s">
        <v>3106</v>
      </c>
    </row>
    <row r="6573" spans="1:13" x14ac:dyDescent="0.2">
      <c r="A6573" t="s">
        <v>5</v>
      </c>
      <c r="B6573" t="s">
        <v>170</v>
      </c>
      <c r="C6573" t="s">
        <v>171</v>
      </c>
      <c r="D6573" t="s">
        <v>2637</v>
      </c>
      <c r="E6573" t="s">
        <v>441</v>
      </c>
      <c r="F6573" t="s">
        <v>234</v>
      </c>
      <c r="G6573" s="23" t="str" cm="1">
        <f t="array" ref="G6573">IF(COUNTIFS($E$2:$E$7682,E6573,$B$2:$B$7682,B6573)&gt;1,
_xlfn.TEXTJOIN(CHAR(10),TRUE,_xlfn.UNIQUE(_xlfn._xlws.FILTER($F$2:$F$7682,($E$2:$E$7682=E6573)*($B$2:$B$7682=B6573)))),
F6573)</f>
        <v>LINCARE INC.</v>
      </c>
      <c r="H6573" t="s">
        <v>2688</v>
      </c>
      <c r="I6573" s="26" t="str" cm="1">
        <f t="array" ref="I6573">IF(COUNTIFS($E$2:$E$7682,E6573,$B$2:$B$7682,B6573)&gt;1,
_xlfn.TEXTJOIN(CHAR(10),TRUE,_xlfn.UNIQUE(_xlfn._xlws.FILTER($H$2:$H$7682,($E$2:$E$7682=E6573)*($B$2:$B$7682=B6573)))),
H6573)</f>
        <v>3427 GONI ROAD STE 106 CARSON CITY, NV 30374</v>
      </c>
      <c r="J6573" s="26" t="str">
        <f t="shared" si="204"/>
        <v>A7520-1861577983-LINCARE INC.-3427 GONI ROAD STE 106 CARSON CITY, NV 30374</v>
      </c>
      <c r="K6573" s="26">
        <f t="shared" si="205"/>
        <v>1</v>
      </c>
      <c r="L6573" t="s">
        <v>130</v>
      </c>
      <c r="M6573" t="s">
        <v>3106</v>
      </c>
    </row>
    <row r="6574" spans="1:13" x14ac:dyDescent="0.2">
      <c r="A6574" t="s">
        <v>5</v>
      </c>
      <c r="B6574" t="s">
        <v>1539</v>
      </c>
      <c r="C6574" t="s">
        <v>1540</v>
      </c>
      <c r="D6574" t="s">
        <v>2637</v>
      </c>
      <c r="E6574" t="s">
        <v>441</v>
      </c>
      <c r="F6574" t="s">
        <v>234</v>
      </c>
      <c r="G6574" s="23" t="str" cm="1">
        <f t="array" ref="G6574">IF(COUNTIFS($E$2:$E$7682,E6574,$B$2:$B$7682,B6574)&gt;1,
_xlfn.TEXTJOIN(CHAR(10),TRUE,_xlfn.UNIQUE(_xlfn._xlws.FILTER($F$2:$F$7682,($E$2:$E$7682=E6574)*($B$2:$B$7682=B6574)))),
F6574)</f>
        <v>LINCARE INC.</v>
      </c>
      <c r="H6574" t="s">
        <v>2688</v>
      </c>
      <c r="I6574" s="26" t="str" cm="1">
        <f t="array" ref="I6574">IF(COUNTIFS($E$2:$E$7682,E6574,$B$2:$B$7682,B6574)&gt;1,
_xlfn.TEXTJOIN(CHAR(10),TRUE,_xlfn.UNIQUE(_xlfn._xlws.FILTER($H$2:$H$7682,($E$2:$E$7682=E6574)*($B$2:$B$7682=B6574)))),
H6574)</f>
        <v>3427 GONI ROAD STE 106 CARSON CITY, NV 30374</v>
      </c>
      <c r="J6574" s="26" t="str">
        <f t="shared" si="204"/>
        <v>A7525-1861577983-LINCARE INC.-3427 GONI ROAD STE 106 CARSON CITY, NV 30374</v>
      </c>
      <c r="K6574" s="26">
        <f t="shared" si="205"/>
        <v>1</v>
      </c>
      <c r="L6574" t="s">
        <v>130</v>
      </c>
      <c r="M6574" t="s">
        <v>3106</v>
      </c>
    </row>
    <row r="6575" spans="1:13" x14ac:dyDescent="0.2">
      <c r="A6575" t="s">
        <v>5</v>
      </c>
      <c r="B6575" t="s">
        <v>713</v>
      </c>
      <c r="C6575" t="s">
        <v>714</v>
      </c>
      <c r="D6575" t="s">
        <v>2639</v>
      </c>
      <c r="E6575" t="s">
        <v>441</v>
      </c>
      <c r="F6575" t="s">
        <v>234</v>
      </c>
      <c r="G6575" s="23" t="str" cm="1">
        <f t="array" ref="G6575">IF(COUNTIFS($E$2:$E$7682,E6575,$B$2:$B$7682,B6575)&gt;1,
_xlfn.TEXTJOIN(CHAR(10),TRUE,_xlfn.UNIQUE(_xlfn._xlws.FILTER($F$2:$F$7682,($E$2:$E$7682=E6575)*($B$2:$B$7682=B6575)))),
F6575)</f>
        <v>LINCARE INC.</v>
      </c>
      <c r="H6575" t="s">
        <v>2688</v>
      </c>
      <c r="I6575" s="26" t="str" cm="1">
        <f t="array" ref="I6575">IF(COUNTIFS($E$2:$E$7682,E6575,$B$2:$B$7682,B6575)&gt;1,
_xlfn.TEXTJOIN(CHAR(10),TRUE,_xlfn.UNIQUE(_xlfn._xlws.FILTER($H$2:$H$7682,($E$2:$E$7682=E6575)*($B$2:$B$7682=B6575)))),
H6575)</f>
        <v>3427 GONI ROAD STE 106 CARSON CITY, NV 30374</v>
      </c>
      <c r="J6575" s="26" t="str">
        <f t="shared" si="204"/>
        <v>B4036-1861577983-LINCARE INC.-3427 GONI ROAD STE 106 CARSON CITY, NV 30374</v>
      </c>
      <c r="K6575" s="26">
        <f t="shared" si="205"/>
        <v>1</v>
      </c>
      <c r="L6575" t="s">
        <v>130</v>
      </c>
      <c r="M6575" t="s">
        <v>3106</v>
      </c>
    </row>
    <row r="6576" spans="1:13" x14ac:dyDescent="0.2">
      <c r="A6576" t="s">
        <v>5</v>
      </c>
      <c r="B6576" t="s">
        <v>584</v>
      </c>
      <c r="C6576" t="s">
        <v>585</v>
      </c>
      <c r="D6576" t="s">
        <v>2639</v>
      </c>
      <c r="E6576" t="s">
        <v>441</v>
      </c>
      <c r="F6576" t="s">
        <v>234</v>
      </c>
      <c r="G6576" s="23" t="str" cm="1">
        <f t="array" ref="G6576">IF(COUNTIFS($E$2:$E$7682,E6576,$B$2:$B$7682,B6576)&gt;1,
_xlfn.TEXTJOIN(CHAR(10),TRUE,_xlfn.UNIQUE(_xlfn._xlws.FILTER($F$2:$F$7682,($E$2:$E$7682=E6576)*($B$2:$B$7682=B6576)))),
F6576)</f>
        <v>LINCARE INC.</v>
      </c>
      <c r="H6576" t="s">
        <v>2688</v>
      </c>
      <c r="I6576" s="26" t="str" cm="1">
        <f t="array" ref="I6576">IF(COUNTIFS($E$2:$E$7682,E6576,$B$2:$B$7682,B6576)&gt;1,
_xlfn.TEXTJOIN(CHAR(10),TRUE,_xlfn.UNIQUE(_xlfn._xlws.FILTER($H$2:$H$7682,($E$2:$E$7682=E6576)*($B$2:$B$7682=B6576)))),
H6576)</f>
        <v>3427 GONI ROAD STE 106 CARSON CITY, NV 30374</v>
      </c>
      <c r="J6576" s="26" t="str">
        <f t="shared" si="204"/>
        <v>B4088-1861577983-LINCARE INC.-3427 GONI ROAD STE 106 CARSON CITY, NV 30374</v>
      </c>
      <c r="K6576" s="26">
        <f t="shared" si="205"/>
        <v>1</v>
      </c>
      <c r="L6576" t="s">
        <v>130</v>
      </c>
      <c r="M6576" t="s">
        <v>3106</v>
      </c>
    </row>
    <row r="6577" spans="1:13" x14ac:dyDescent="0.2">
      <c r="A6577" t="s">
        <v>5</v>
      </c>
      <c r="B6577" t="s">
        <v>510</v>
      </c>
      <c r="C6577" t="s">
        <v>511</v>
      </c>
      <c r="D6577" t="s">
        <v>2639</v>
      </c>
      <c r="E6577" t="s">
        <v>441</v>
      </c>
      <c r="F6577" t="s">
        <v>234</v>
      </c>
      <c r="G6577" s="23" t="str" cm="1">
        <f t="array" ref="G6577">IF(COUNTIFS($E$2:$E$7682,E6577,$B$2:$B$7682,B6577)&gt;1,
_xlfn.TEXTJOIN(CHAR(10),TRUE,_xlfn.UNIQUE(_xlfn._xlws.FILTER($F$2:$F$7682,($E$2:$E$7682=E6577)*($B$2:$B$7682=B6577)))),
F6577)</f>
        <v>LINCARE INC.</v>
      </c>
      <c r="H6577" t="s">
        <v>2688</v>
      </c>
      <c r="I6577" s="26" t="str" cm="1">
        <f t="array" ref="I6577">IF(COUNTIFS($E$2:$E$7682,E6577,$B$2:$B$7682,B6577)&gt;1,
_xlfn.TEXTJOIN(CHAR(10),TRUE,_xlfn.UNIQUE(_xlfn._xlws.FILTER($H$2:$H$7682,($E$2:$E$7682=E6577)*($B$2:$B$7682=B6577)))),
H6577)</f>
        <v>3427 GONI ROAD STE 106 CARSON CITY, NV 30374</v>
      </c>
      <c r="J6577" s="26" t="str">
        <f t="shared" si="204"/>
        <v>B4160-1861577983-LINCARE INC.-3427 GONI ROAD STE 106 CARSON CITY, NV 30374</v>
      </c>
      <c r="K6577" s="26">
        <f t="shared" si="205"/>
        <v>1</v>
      </c>
      <c r="L6577" t="s">
        <v>130</v>
      </c>
      <c r="M6577" t="s">
        <v>3106</v>
      </c>
    </row>
    <row r="6578" spans="1:13" x14ac:dyDescent="0.2">
      <c r="A6578" t="s">
        <v>5</v>
      </c>
      <c r="B6578" t="s">
        <v>1296</v>
      </c>
      <c r="C6578" t="s">
        <v>1297</v>
      </c>
      <c r="D6578" t="s">
        <v>2639</v>
      </c>
      <c r="E6578" t="s">
        <v>441</v>
      </c>
      <c r="F6578" t="s">
        <v>234</v>
      </c>
      <c r="G6578" s="23" t="str" cm="1">
        <f t="array" ref="G6578">IF(COUNTIFS($E$2:$E$7682,E6578,$B$2:$B$7682,B6578)&gt;1,
_xlfn.TEXTJOIN(CHAR(10),TRUE,_xlfn.UNIQUE(_xlfn._xlws.FILTER($F$2:$F$7682,($E$2:$E$7682=E6578)*($B$2:$B$7682=B6578)))),
F6578)</f>
        <v>LINCARE INC.</v>
      </c>
      <c r="H6578" t="s">
        <v>2688</v>
      </c>
      <c r="I6578" s="26" t="str" cm="1">
        <f t="array" ref="I6578">IF(COUNTIFS($E$2:$E$7682,E6578,$B$2:$B$7682,B6578)&gt;1,
_xlfn.TEXTJOIN(CHAR(10),TRUE,_xlfn.UNIQUE(_xlfn._xlws.FILTER($H$2:$H$7682,($E$2:$E$7682=E6578)*($B$2:$B$7682=B6578)))),
H6578)</f>
        <v>3427 GONI ROAD STE 106 CARSON CITY, NV 30374</v>
      </c>
      <c r="J6578" s="26" t="str">
        <f t="shared" si="204"/>
        <v>B4161-1861577983-LINCARE INC.-3427 GONI ROAD STE 106 CARSON CITY, NV 30374</v>
      </c>
      <c r="K6578" s="26">
        <f t="shared" si="205"/>
        <v>1</v>
      </c>
      <c r="L6578" t="s">
        <v>130</v>
      </c>
      <c r="M6578" t="s">
        <v>3106</v>
      </c>
    </row>
    <row r="6579" spans="1:13" x14ac:dyDescent="0.2">
      <c r="A6579" t="s">
        <v>5</v>
      </c>
      <c r="B6579" t="s">
        <v>110</v>
      </c>
      <c r="C6579" t="s">
        <v>111</v>
      </c>
      <c r="D6579" t="s">
        <v>2604</v>
      </c>
      <c r="E6579" t="s">
        <v>441</v>
      </c>
      <c r="F6579" t="s">
        <v>234</v>
      </c>
      <c r="G6579" s="23" t="str" cm="1">
        <f t="array" ref="G6579">IF(COUNTIFS($E$2:$E$7682,E6579,$B$2:$B$7682,B6579)&gt;1,
_xlfn.TEXTJOIN(CHAR(10),TRUE,_xlfn.UNIQUE(_xlfn._xlws.FILTER($F$2:$F$7682,($E$2:$E$7682=E6579)*($B$2:$B$7682=B6579)))),
F6579)</f>
        <v>LINCARE INC.</v>
      </c>
      <c r="H6579" t="s">
        <v>2688</v>
      </c>
      <c r="I6579" s="26" t="str" cm="1">
        <f t="array" ref="I6579">IF(COUNTIFS($E$2:$E$7682,E6579,$B$2:$B$7682,B6579)&gt;1,
_xlfn.TEXTJOIN(CHAR(10),TRUE,_xlfn.UNIQUE(_xlfn._xlws.FILTER($H$2:$H$7682,($E$2:$E$7682=E6579)*($B$2:$B$7682=B6579)))),
H6579)</f>
        <v>3427 GONI ROAD STE 106 CARSON CITY, NV 30374</v>
      </c>
      <c r="J6579" s="26" t="str">
        <f t="shared" si="204"/>
        <v>E0143-1861577983-LINCARE INC.-3427 GONI ROAD STE 106 CARSON CITY, NV 30374</v>
      </c>
      <c r="K6579" s="26">
        <f t="shared" si="205"/>
        <v>1</v>
      </c>
      <c r="L6579" t="s">
        <v>130</v>
      </c>
      <c r="M6579" t="s">
        <v>3106</v>
      </c>
    </row>
    <row r="6580" spans="1:13" x14ac:dyDescent="0.2">
      <c r="A6580" t="s">
        <v>5</v>
      </c>
      <c r="B6580" t="s">
        <v>286</v>
      </c>
      <c r="C6580" t="s">
        <v>287</v>
      </c>
      <c r="D6580" t="s">
        <v>2605</v>
      </c>
      <c r="E6580" t="s">
        <v>441</v>
      </c>
      <c r="F6580" t="s">
        <v>234</v>
      </c>
      <c r="G6580" s="23" t="str" cm="1">
        <f t="array" ref="G6580">IF(COUNTIFS($E$2:$E$7682,E6580,$B$2:$B$7682,B6580)&gt;1,
_xlfn.TEXTJOIN(CHAR(10),TRUE,_xlfn.UNIQUE(_xlfn._xlws.FILTER($F$2:$F$7682,($E$2:$E$7682=E6580)*($B$2:$B$7682=B6580)))),
F6580)</f>
        <v>LINCARE INC.</v>
      </c>
      <c r="H6580" t="s">
        <v>2688</v>
      </c>
      <c r="I6580" s="26" t="str" cm="1">
        <f t="array" ref="I6580">IF(COUNTIFS($E$2:$E$7682,E6580,$B$2:$B$7682,B6580)&gt;1,
_xlfn.TEXTJOIN(CHAR(10),TRUE,_xlfn.UNIQUE(_xlfn._xlws.FILTER($H$2:$H$7682,($E$2:$E$7682=E6580)*($B$2:$B$7682=B6580)))),
H6580)</f>
        <v>3427 GONI ROAD STE 106 CARSON CITY, NV 30374</v>
      </c>
      <c r="J6580" s="26" t="str">
        <f t="shared" si="204"/>
        <v>E0156-1861577983-LINCARE INC.-3427 GONI ROAD STE 106 CARSON CITY, NV 30374</v>
      </c>
      <c r="K6580" s="26">
        <f t="shared" si="205"/>
        <v>1</v>
      </c>
      <c r="L6580" t="s">
        <v>130</v>
      </c>
      <c r="M6580" t="s">
        <v>3106</v>
      </c>
    </row>
    <row r="6581" spans="1:13" x14ac:dyDescent="0.2">
      <c r="A6581" t="s">
        <v>5</v>
      </c>
      <c r="B6581" t="s">
        <v>877</v>
      </c>
      <c r="C6581" t="s">
        <v>878</v>
      </c>
      <c r="D6581" t="s">
        <v>2605</v>
      </c>
      <c r="E6581" t="s">
        <v>441</v>
      </c>
      <c r="F6581" t="s">
        <v>234</v>
      </c>
      <c r="G6581" s="23" t="str" cm="1">
        <f t="array" ref="G6581">IF(COUNTIFS($E$2:$E$7682,E6581,$B$2:$B$7682,B6581)&gt;1,
_xlfn.TEXTJOIN(CHAR(10),TRUE,_xlfn.UNIQUE(_xlfn._xlws.FILTER($F$2:$F$7682,($E$2:$E$7682=E6581)*($B$2:$B$7682=B6581)))),
F6581)</f>
        <v>LINCARE INC.</v>
      </c>
      <c r="H6581" t="s">
        <v>2688</v>
      </c>
      <c r="I6581" s="26" t="str" cm="1">
        <f t="array" ref="I6581">IF(COUNTIFS($E$2:$E$7682,E6581,$B$2:$B$7682,B6581)&gt;1,
_xlfn.TEXTJOIN(CHAR(10),TRUE,_xlfn.UNIQUE(_xlfn._xlws.FILTER($H$2:$H$7682,($E$2:$E$7682=E6581)*($B$2:$B$7682=B6581)))),
H6581)</f>
        <v>3427 GONI ROAD STE 106 CARSON CITY, NV 30374</v>
      </c>
      <c r="J6581" s="26" t="str">
        <f t="shared" si="204"/>
        <v>E0163-1861577983-LINCARE INC.-3427 GONI ROAD STE 106 CARSON CITY, NV 30374</v>
      </c>
      <c r="K6581" s="26">
        <f t="shared" si="205"/>
        <v>1</v>
      </c>
      <c r="L6581" t="s">
        <v>130</v>
      </c>
      <c r="M6581" t="s">
        <v>3106</v>
      </c>
    </row>
    <row r="6582" spans="1:13" x14ac:dyDescent="0.2">
      <c r="A6582" t="s">
        <v>5</v>
      </c>
      <c r="B6582" t="s">
        <v>496</v>
      </c>
      <c r="C6582" t="s">
        <v>497</v>
      </c>
      <c r="D6582" t="s">
        <v>2608</v>
      </c>
      <c r="E6582" t="s">
        <v>441</v>
      </c>
      <c r="F6582" t="s">
        <v>234</v>
      </c>
      <c r="G6582" s="23" t="str" cm="1">
        <f t="array" ref="G6582">IF(COUNTIFS($E$2:$E$7682,E6582,$B$2:$B$7682,B6582)&gt;1,
_xlfn.TEXTJOIN(CHAR(10),TRUE,_xlfn.UNIQUE(_xlfn._xlws.FILTER($F$2:$F$7682,($E$2:$E$7682=E6582)*($B$2:$B$7682=B6582)))),
F6582)</f>
        <v>LINCARE INC.</v>
      </c>
      <c r="H6582" t="s">
        <v>2688</v>
      </c>
      <c r="I6582" s="26" t="str" cm="1">
        <f t="array" ref="I6582">IF(COUNTIFS($E$2:$E$7682,E6582,$B$2:$B$7682,B6582)&gt;1,
_xlfn.TEXTJOIN(CHAR(10),TRUE,_xlfn.UNIQUE(_xlfn._xlws.FILTER($H$2:$H$7682,($E$2:$E$7682=E6582)*($B$2:$B$7682=B6582)))),
H6582)</f>
        <v>3427 GONI ROAD STE 106 CARSON CITY, NV 30374</v>
      </c>
      <c r="J6582" s="26" t="str">
        <f t="shared" si="204"/>
        <v>E0240-1861577983-LINCARE INC.-3427 GONI ROAD STE 106 CARSON CITY, NV 30374</v>
      </c>
      <c r="K6582" s="26">
        <f t="shared" si="205"/>
        <v>1</v>
      </c>
      <c r="L6582" t="s">
        <v>130</v>
      </c>
      <c r="M6582" t="s">
        <v>3106</v>
      </c>
    </row>
    <row r="6583" spans="1:13" x14ac:dyDescent="0.2">
      <c r="A6583" t="s">
        <v>5</v>
      </c>
      <c r="B6583" t="s">
        <v>891</v>
      </c>
      <c r="C6583" t="s">
        <v>892</v>
      </c>
      <c r="D6583" t="s">
        <v>2608</v>
      </c>
      <c r="E6583" t="s">
        <v>441</v>
      </c>
      <c r="F6583" t="s">
        <v>234</v>
      </c>
      <c r="G6583" s="23" t="str" cm="1">
        <f t="array" ref="G6583">IF(COUNTIFS($E$2:$E$7682,E6583,$B$2:$B$7682,B6583)&gt;1,
_xlfn.TEXTJOIN(CHAR(10),TRUE,_xlfn.UNIQUE(_xlfn._xlws.FILTER($F$2:$F$7682,($E$2:$E$7682=E6583)*($B$2:$B$7682=B6583)))),
F6583)</f>
        <v>LINCARE INC.</v>
      </c>
      <c r="H6583" t="s">
        <v>2688</v>
      </c>
      <c r="I6583" s="26" t="str" cm="1">
        <f t="array" ref="I6583">IF(COUNTIFS($E$2:$E$7682,E6583,$B$2:$B$7682,B6583)&gt;1,
_xlfn.TEXTJOIN(CHAR(10),TRUE,_xlfn.UNIQUE(_xlfn._xlws.FILTER($H$2:$H$7682,($E$2:$E$7682=E6583)*($B$2:$B$7682=B6583)))),
H6583)</f>
        <v>3427 GONI ROAD STE 106 CARSON CITY, NV 30374</v>
      </c>
      <c r="J6583" s="26" t="str">
        <f t="shared" si="204"/>
        <v>E0247-1861577983-LINCARE INC.-3427 GONI ROAD STE 106 CARSON CITY, NV 30374</v>
      </c>
      <c r="K6583" s="26">
        <f t="shared" si="205"/>
        <v>1</v>
      </c>
      <c r="L6583" t="s">
        <v>130</v>
      </c>
      <c r="M6583" t="s">
        <v>3106</v>
      </c>
    </row>
    <row r="6584" spans="1:13" x14ac:dyDescent="0.2">
      <c r="A6584" t="s">
        <v>5</v>
      </c>
      <c r="B6584" t="s">
        <v>1008</v>
      </c>
      <c r="C6584" t="s">
        <v>1009</v>
      </c>
      <c r="D6584" t="s">
        <v>2611</v>
      </c>
      <c r="E6584" t="s">
        <v>441</v>
      </c>
      <c r="F6584" t="s">
        <v>234</v>
      </c>
      <c r="G6584" s="23" t="str" cm="1">
        <f t="array" ref="G6584">IF(COUNTIFS($E$2:$E$7682,E6584,$B$2:$B$7682,B6584)&gt;1,
_xlfn.TEXTJOIN(CHAR(10),TRUE,_xlfn.UNIQUE(_xlfn._xlws.FILTER($F$2:$F$7682,($E$2:$E$7682=E6584)*($B$2:$B$7682=B6584)))),
F6584)</f>
        <v>LINCARE INC.</v>
      </c>
      <c r="H6584" t="s">
        <v>2688</v>
      </c>
      <c r="I6584" s="26" t="str" cm="1">
        <f t="array" ref="I6584">IF(COUNTIFS($E$2:$E$7682,E6584,$B$2:$B$7682,B6584)&gt;1,
_xlfn.TEXTJOIN(CHAR(10),TRUE,_xlfn.UNIQUE(_xlfn._xlws.FILTER($H$2:$H$7682,($E$2:$E$7682=E6584)*($B$2:$B$7682=B6584)))),
H6584)</f>
        <v>3427 GONI ROAD STE 106 CARSON CITY, NV 30374</v>
      </c>
      <c r="J6584" s="26" t="str">
        <f t="shared" si="204"/>
        <v>E0431-1861577983-LINCARE INC.-3427 GONI ROAD STE 106 CARSON CITY, NV 30374</v>
      </c>
      <c r="K6584" s="26">
        <f t="shared" si="205"/>
        <v>1</v>
      </c>
      <c r="L6584" t="s">
        <v>130</v>
      </c>
      <c r="M6584" t="s">
        <v>3106</v>
      </c>
    </row>
    <row r="6585" spans="1:13" x14ac:dyDescent="0.2">
      <c r="A6585" t="s">
        <v>5</v>
      </c>
      <c r="B6585" t="s">
        <v>1069</v>
      </c>
      <c r="C6585" t="s">
        <v>1070</v>
      </c>
      <c r="D6585" t="s">
        <v>2612</v>
      </c>
      <c r="E6585" t="s">
        <v>441</v>
      </c>
      <c r="F6585" t="s">
        <v>234</v>
      </c>
      <c r="G6585" s="23" t="str" cm="1">
        <f t="array" ref="G6585">IF(COUNTIFS($E$2:$E$7682,E6585,$B$2:$B$7682,B6585)&gt;1,
_xlfn.TEXTJOIN(CHAR(10),TRUE,_xlfn.UNIQUE(_xlfn._xlws.FILTER($F$2:$F$7682,($E$2:$E$7682=E6585)*($B$2:$B$7682=B6585)))),
F6585)</f>
        <v>LINCARE INC.</v>
      </c>
      <c r="H6585" t="s">
        <v>2688</v>
      </c>
      <c r="I6585" s="26" t="str" cm="1">
        <f t="array" ref="I6585">IF(COUNTIFS($E$2:$E$7682,E6585,$B$2:$B$7682,B6585)&gt;1,
_xlfn.TEXTJOIN(CHAR(10),TRUE,_xlfn.UNIQUE(_xlfn._xlws.FILTER($H$2:$H$7682,($E$2:$E$7682=E6585)*($B$2:$B$7682=B6585)))),
H6585)</f>
        <v>3427 GONI ROAD STE 106 CARSON CITY, NV 30374</v>
      </c>
      <c r="J6585" s="26" t="str">
        <f t="shared" si="204"/>
        <v>E0466-1861577983-LINCARE INC.-3427 GONI ROAD STE 106 CARSON CITY, NV 30374</v>
      </c>
      <c r="K6585" s="26">
        <f t="shared" si="205"/>
        <v>1</v>
      </c>
      <c r="L6585" t="s">
        <v>130</v>
      </c>
      <c r="M6585" t="s">
        <v>3106</v>
      </c>
    </row>
    <row r="6586" spans="1:13" x14ac:dyDescent="0.2">
      <c r="A6586" t="s">
        <v>5</v>
      </c>
      <c r="B6586" t="s">
        <v>186</v>
      </c>
      <c r="C6586" t="s">
        <v>187</v>
      </c>
      <c r="D6586" t="s">
        <v>2611</v>
      </c>
      <c r="E6586" t="s">
        <v>441</v>
      </c>
      <c r="F6586" t="s">
        <v>234</v>
      </c>
      <c r="G6586" s="23" t="str" cm="1">
        <f t="array" ref="G6586">IF(COUNTIFS($E$2:$E$7682,E6586,$B$2:$B$7682,B6586)&gt;1,
_xlfn.TEXTJOIN(CHAR(10),TRUE,_xlfn.UNIQUE(_xlfn._xlws.FILTER($F$2:$F$7682,($E$2:$E$7682=E6586)*($B$2:$B$7682=B6586)))),
F6586)</f>
        <v>LINCARE INC.</v>
      </c>
      <c r="H6586" t="s">
        <v>2688</v>
      </c>
      <c r="I6586" s="26" t="str" cm="1">
        <f t="array" ref="I6586">IF(COUNTIFS($E$2:$E$7682,E6586,$B$2:$B$7682,B6586)&gt;1,
_xlfn.TEXTJOIN(CHAR(10),TRUE,_xlfn.UNIQUE(_xlfn._xlws.FILTER($H$2:$H$7682,($E$2:$E$7682=E6586)*($B$2:$B$7682=B6586)))),
H6586)</f>
        <v>3427 GONI ROAD STE 106 CARSON CITY, NV 30374</v>
      </c>
      <c r="J6586" s="26" t="str">
        <f t="shared" si="204"/>
        <v>E0470-1861577983-LINCARE INC.-3427 GONI ROAD STE 106 CARSON CITY, NV 30374</v>
      </c>
      <c r="K6586" s="26">
        <f t="shared" si="205"/>
        <v>1</v>
      </c>
      <c r="L6586" t="s">
        <v>130</v>
      </c>
      <c r="M6586" t="s">
        <v>3106</v>
      </c>
    </row>
    <row r="6587" spans="1:13" x14ac:dyDescent="0.2">
      <c r="A6587" t="s">
        <v>5</v>
      </c>
      <c r="B6587" t="s">
        <v>594</v>
      </c>
      <c r="C6587" t="s">
        <v>595</v>
      </c>
      <c r="D6587" t="s">
        <v>2611</v>
      </c>
      <c r="E6587" t="s">
        <v>441</v>
      </c>
      <c r="F6587" t="s">
        <v>234</v>
      </c>
      <c r="G6587" s="23" t="str" cm="1">
        <f t="array" ref="G6587">IF(COUNTIFS($E$2:$E$7682,E6587,$B$2:$B$7682,B6587)&gt;1,
_xlfn.TEXTJOIN(CHAR(10),TRUE,_xlfn.UNIQUE(_xlfn._xlws.FILTER($F$2:$F$7682,($E$2:$E$7682=E6587)*($B$2:$B$7682=B6587)))),
F6587)</f>
        <v>LINCARE INC.</v>
      </c>
      <c r="H6587" t="s">
        <v>2688</v>
      </c>
      <c r="I6587" s="26" t="str" cm="1">
        <f t="array" ref="I6587">IF(COUNTIFS($E$2:$E$7682,E6587,$B$2:$B$7682,B6587)&gt;1,
_xlfn.TEXTJOIN(CHAR(10),TRUE,_xlfn.UNIQUE(_xlfn._xlws.FILTER($H$2:$H$7682,($E$2:$E$7682=E6587)*($B$2:$B$7682=B6587)))),
H6587)</f>
        <v>3427 GONI ROAD STE 106 CARSON CITY, NV 30374</v>
      </c>
      <c r="J6587" s="26" t="str">
        <f t="shared" si="204"/>
        <v>E0471-1861577983-LINCARE INC.-3427 GONI ROAD STE 106 CARSON CITY, NV 30374</v>
      </c>
      <c r="K6587" s="26">
        <f t="shared" si="205"/>
        <v>1</v>
      </c>
      <c r="L6587" t="s">
        <v>130</v>
      </c>
      <c r="M6587" t="s">
        <v>3106</v>
      </c>
    </row>
    <row r="6588" spans="1:13" x14ac:dyDescent="0.2">
      <c r="A6588" t="s">
        <v>5</v>
      </c>
      <c r="B6588" t="s">
        <v>398</v>
      </c>
      <c r="C6588" t="s">
        <v>399</v>
      </c>
      <c r="D6588" t="s">
        <v>2613</v>
      </c>
      <c r="E6588" t="s">
        <v>441</v>
      </c>
      <c r="F6588" t="s">
        <v>234</v>
      </c>
      <c r="G6588" s="23" t="str" cm="1">
        <f t="array" ref="G6588">IF(COUNTIFS($E$2:$E$7682,E6588,$B$2:$B$7682,B6588)&gt;1,
_xlfn.TEXTJOIN(CHAR(10),TRUE,_xlfn.UNIQUE(_xlfn._xlws.FILTER($F$2:$F$7682,($E$2:$E$7682=E6588)*($B$2:$B$7682=B6588)))),
F6588)</f>
        <v>LINCARE INC.</v>
      </c>
      <c r="H6588" t="s">
        <v>2688</v>
      </c>
      <c r="I6588" s="26" t="str" cm="1">
        <f t="array" ref="I6588">IF(COUNTIFS($E$2:$E$7682,E6588,$B$2:$B$7682,B6588)&gt;1,
_xlfn.TEXTJOIN(CHAR(10),TRUE,_xlfn.UNIQUE(_xlfn._xlws.FILTER($H$2:$H$7682,($E$2:$E$7682=E6588)*($B$2:$B$7682=B6588)))),
H6588)</f>
        <v>3427 GONI ROAD STE 106 CARSON CITY, NV 30374</v>
      </c>
      <c r="J6588" s="26" t="str">
        <f t="shared" si="204"/>
        <v>E0562-1861577983-LINCARE INC.-3427 GONI ROAD STE 106 CARSON CITY, NV 30374</v>
      </c>
      <c r="K6588" s="26">
        <f t="shared" si="205"/>
        <v>1</v>
      </c>
      <c r="L6588" t="s">
        <v>130</v>
      </c>
      <c r="M6588" t="s">
        <v>3106</v>
      </c>
    </row>
    <row r="6589" spans="1:13" x14ac:dyDescent="0.2">
      <c r="A6589" t="s">
        <v>5</v>
      </c>
      <c r="B6589" t="s">
        <v>231</v>
      </c>
      <c r="C6589" t="s">
        <v>232</v>
      </c>
      <c r="D6589" t="s">
        <v>2613</v>
      </c>
      <c r="E6589" t="s">
        <v>441</v>
      </c>
      <c r="F6589" t="s">
        <v>234</v>
      </c>
      <c r="G6589" s="23" t="str" cm="1">
        <f t="array" ref="G6589">IF(COUNTIFS($E$2:$E$7682,E6589,$B$2:$B$7682,B6589)&gt;1,
_xlfn.TEXTJOIN(CHAR(10),TRUE,_xlfn.UNIQUE(_xlfn._xlws.FILTER($F$2:$F$7682,($E$2:$E$7682=E6589)*($B$2:$B$7682=B6589)))),
F6589)</f>
        <v>LINCARE INC.</v>
      </c>
      <c r="H6589" t="s">
        <v>2688</v>
      </c>
      <c r="I6589" s="26" t="str" cm="1">
        <f t="array" ref="I6589">IF(COUNTIFS($E$2:$E$7682,E6589,$B$2:$B$7682,B6589)&gt;1,
_xlfn.TEXTJOIN(CHAR(10),TRUE,_xlfn.UNIQUE(_xlfn._xlws.FILTER($H$2:$H$7682,($E$2:$E$7682=E6589)*($B$2:$B$7682=B6589)))),
H6589)</f>
        <v>3427 GONI ROAD STE 106 CARSON CITY, NV 30374</v>
      </c>
      <c r="J6589" s="26" t="str">
        <f t="shared" si="204"/>
        <v>E0570-1861577983-LINCARE INC.-3427 GONI ROAD STE 106 CARSON CITY, NV 30374</v>
      </c>
      <c r="K6589" s="26">
        <f t="shared" si="205"/>
        <v>1</v>
      </c>
      <c r="L6589" t="s">
        <v>130</v>
      </c>
      <c r="M6589" t="s">
        <v>3106</v>
      </c>
    </row>
    <row r="6590" spans="1:13" x14ac:dyDescent="0.2">
      <c r="A6590" t="s">
        <v>5</v>
      </c>
      <c r="B6590" t="s">
        <v>301</v>
      </c>
      <c r="C6590" t="s">
        <v>302</v>
      </c>
      <c r="D6590" t="s">
        <v>2614</v>
      </c>
      <c r="E6590" t="s">
        <v>441</v>
      </c>
      <c r="F6590" t="s">
        <v>234</v>
      </c>
      <c r="G6590" s="23" t="str" cm="1">
        <f t="array" ref="G6590">IF(COUNTIFS($E$2:$E$7682,E6590,$B$2:$B$7682,B6590)&gt;1,
_xlfn.TEXTJOIN(CHAR(10),TRUE,_xlfn.UNIQUE(_xlfn._xlws.FILTER($F$2:$F$7682,($E$2:$E$7682=E6590)*($B$2:$B$7682=B6590)))),
F6590)</f>
        <v>LINCARE INC.</v>
      </c>
      <c r="H6590" t="s">
        <v>2688</v>
      </c>
      <c r="I6590" s="26" t="str" cm="1">
        <f t="array" ref="I6590">IF(COUNTIFS($E$2:$E$7682,E6590,$B$2:$B$7682,B6590)&gt;1,
_xlfn.TEXTJOIN(CHAR(10),TRUE,_xlfn.UNIQUE(_xlfn._xlws.FILTER($H$2:$H$7682,($E$2:$E$7682=E6590)*($B$2:$B$7682=B6590)))),
H6590)</f>
        <v>3427 GONI ROAD STE 106 CARSON CITY, NV 30374</v>
      </c>
      <c r="J6590" s="26" t="str">
        <f t="shared" si="204"/>
        <v>E0600-1861577983-LINCARE INC.-3427 GONI ROAD STE 106 CARSON CITY, NV 30374</v>
      </c>
      <c r="K6590" s="26">
        <f t="shared" si="205"/>
        <v>1</v>
      </c>
      <c r="L6590" t="s">
        <v>130</v>
      </c>
      <c r="M6590" t="s">
        <v>3106</v>
      </c>
    </row>
    <row r="6591" spans="1:13" x14ac:dyDescent="0.2">
      <c r="A6591" t="s">
        <v>5</v>
      </c>
      <c r="B6591" t="s">
        <v>928</v>
      </c>
      <c r="C6591" t="s">
        <v>929</v>
      </c>
      <c r="D6591" t="s">
        <v>2614</v>
      </c>
      <c r="E6591" t="s">
        <v>441</v>
      </c>
      <c r="F6591" t="s">
        <v>234</v>
      </c>
      <c r="G6591" s="23" t="str" cm="1">
        <f t="array" ref="G6591">IF(COUNTIFS($E$2:$E$7682,E6591,$B$2:$B$7682,B6591)&gt;1,
_xlfn.TEXTJOIN(CHAR(10),TRUE,_xlfn.UNIQUE(_xlfn._xlws.FILTER($F$2:$F$7682,($E$2:$E$7682=E6591)*($B$2:$B$7682=B6591)))),
F6591)</f>
        <v>LINCARE INC.</v>
      </c>
      <c r="H6591" t="s">
        <v>2688</v>
      </c>
      <c r="I6591" s="26" t="str" cm="1">
        <f t="array" ref="I6591">IF(COUNTIFS($E$2:$E$7682,E6591,$B$2:$B$7682,B6591)&gt;1,
_xlfn.TEXTJOIN(CHAR(10),TRUE,_xlfn.UNIQUE(_xlfn._xlws.FILTER($H$2:$H$7682,($E$2:$E$7682=E6591)*($B$2:$B$7682=B6591)))),
H6591)</f>
        <v>3427 GONI ROAD STE 106 CARSON CITY, NV 30374</v>
      </c>
      <c r="J6591" s="26" t="str">
        <f t="shared" si="204"/>
        <v>E0601-1861577983-LINCARE INC.-3427 GONI ROAD STE 106 CARSON CITY, NV 30374</v>
      </c>
      <c r="K6591" s="26">
        <f t="shared" si="205"/>
        <v>1</v>
      </c>
      <c r="L6591" t="s">
        <v>130</v>
      </c>
      <c r="M6591" t="s">
        <v>3106</v>
      </c>
    </row>
    <row r="6592" spans="1:13" x14ac:dyDescent="0.2">
      <c r="A6592" t="s">
        <v>5</v>
      </c>
      <c r="B6592" t="s">
        <v>739</v>
      </c>
      <c r="C6592" t="s">
        <v>740</v>
      </c>
      <c r="D6592" t="s">
        <v>2618</v>
      </c>
      <c r="E6592" t="s">
        <v>441</v>
      </c>
      <c r="F6592" t="s">
        <v>234</v>
      </c>
      <c r="G6592" s="23" t="str" cm="1">
        <f t="array" ref="G6592">IF(COUNTIFS($E$2:$E$7682,E6592,$B$2:$B$7682,B6592)&gt;1,
_xlfn.TEXTJOIN(CHAR(10),TRUE,_xlfn.UNIQUE(_xlfn._xlws.FILTER($F$2:$F$7682,($E$2:$E$7682=E6592)*($B$2:$B$7682=B6592)))),
F6592)</f>
        <v>LINCARE INC.</v>
      </c>
      <c r="H6592" t="s">
        <v>2688</v>
      </c>
      <c r="I6592" s="26" t="str" cm="1">
        <f t="array" ref="I6592">IF(COUNTIFS($E$2:$E$7682,E6592,$B$2:$B$7682,B6592)&gt;1,
_xlfn.TEXTJOIN(CHAR(10),TRUE,_xlfn.UNIQUE(_xlfn._xlws.FILTER($H$2:$H$7682,($E$2:$E$7682=E6592)*($B$2:$B$7682=B6592)))),
H6592)</f>
        <v>3427 GONI ROAD STE 106 CARSON CITY, NV 30374</v>
      </c>
      <c r="J6592" s="26" t="str">
        <f t="shared" si="204"/>
        <v>E0705-1861577983-LINCARE INC.-3427 GONI ROAD STE 106 CARSON CITY, NV 30374</v>
      </c>
      <c r="K6592" s="26">
        <f t="shared" si="205"/>
        <v>1</v>
      </c>
      <c r="L6592" t="s">
        <v>130</v>
      </c>
      <c r="M6592" t="s">
        <v>3106</v>
      </c>
    </row>
    <row r="6593" spans="1:13" x14ac:dyDescent="0.2">
      <c r="A6593" t="s">
        <v>5</v>
      </c>
      <c r="B6593" t="s">
        <v>1148</v>
      </c>
      <c r="C6593" t="s">
        <v>1149</v>
      </c>
      <c r="D6593" t="s">
        <v>2628</v>
      </c>
      <c r="E6593" t="s">
        <v>441</v>
      </c>
      <c r="F6593" t="s">
        <v>234</v>
      </c>
      <c r="G6593" s="23" t="str" cm="1">
        <f t="array" ref="G6593">IF(COUNTIFS($E$2:$E$7682,E6593,$B$2:$B$7682,B6593)&gt;1,
_xlfn.TEXTJOIN(CHAR(10),TRUE,_xlfn.UNIQUE(_xlfn._xlws.FILTER($F$2:$F$7682,($E$2:$E$7682=E6593)*($B$2:$B$7682=B6593)))),
F6593)</f>
        <v>LINCARE INC.</v>
      </c>
      <c r="H6593" t="s">
        <v>2688</v>
      </c>
      <c r="I6593" s="26" t="str" cm="1">
        <f t="array" ref="I6593">IF(COUNTIFS($E$2:$E$7682,E6593,$B$2:$B$7682,B6593)&gt;1,
_xlfn.TEXTJOIN(CHAR(10),TRUE,_xlfn.UNIQUE(_xlfn._xlws.FILTER($H$2:$H$7682,($E$2:$E$7682=E6593)*($B$2:$B$7682=B6593)))),
H6593)</f>
        <v>3427 GONI ROAD STE 106 CARSON CITY, NV 30374</v>
      </c>
      <c r="J6593" s="26" t="str">
        <f t="shared" si="204"/>
        <v>E1390-1861577983-LINCARE INC.-3427 GONI ROAD STE 106 CARSON CITY, NV 30374</v>
      </c>
      <c r="K6593" s="26">
        <f t="shared" si="205"/>
        <v>1</v>
      </c>
      <c r="L6593" t="s">
        <v>130</v>
      </c>
      <c r="M6593" t="s">
        <v>3106</v>
      </c>
    </row>
    <row r="6594" spans="1:13" x14ac:dyDescent="0.2">
      <c r="A6594" t="s">
        <v>5</v>
      </c>
      <c r="B6594" t="s">
        <v>534</v>
      </c>
      <c r="C6594" t="s">
        <v>535</v>
      </c>
      <c r="D6594" t="s">
        <v>2622</v>
      </c>
      <c r="E6594" t="s">
        <v>441</v>
      </c>
      <c r="F6594" t="s">
        <v>234</v>
      </c>
      <c r="G6594" s="23" t="str" cm="1">
        <f t="array" ref="G6594">IF(COUNTIFS($E$2:$E$7682,E6594,$B$2:$B$7682,B6594)&gt;1,
_xlfn.TEXTJOIN(CHAR(10),TRUE,_xlfn.UNIQUE(_xlfn._xlws.FILTER($F$2:$F$7682,($E$2:$E$7682=E6594)*($B$2:$B$7682=B6594)))),
F6594)</f>
        <v>LINCARE INC.</v>
      </c>
      <c r="H6594" t="s">
        <v>2688</v>
      </c>
      <c r="I6594" s="26" t="str" cm="1">
        <f t="array" ref="I6594">IF(COUNTIFS($E$2:$E$7682,E6594,$B$2:$B$7682,B6594)&gt;1,
_xlfn.TEXTJOIN(CHAR(10),TRUE,_xlfn.UNIQUE(_xlfn._xlws.FILTER($H$2:$H$7682,($E$2:$E$7682=E6594)*($B$2:$B$7682=B6594)))),
H6594)</f>
        <v>3427 GONI ROAD STE 106 CARSON CITY, NV 30374</v>
      </c>
      <c r="J6594" s="26" t="str">
        <f t="shared" si="204"/>
        <v>K0001-1861577983-LINCARE INC.-3427 GONI ROAD STE 106 CARSON CITY, NV 30374</v>
      </c>
      <c r="K6594" s="26">
        <f t="shared" si="205"/>
        <v>1</v>
      </c>
      <c r="L6594" t="s">
        <v>130</v>
      </c>
      <c r="M6594" t="s">
        <v>3106</v>
      </c>
    </row>
    <row r="6595" spans="1:13" x14ac:dyDescent="0.2">
      <c r="A6595" t="s">
        <v>5</v>
      </c>
      <c r="B6595" t="s">
        <v>1224</v>
      </c>
      <c r="C6595" t="s">
        <v>1225</v>
      </c>
      <c r="D6595" t="s">
        <v>2622</v>
      </c>
      <c r="E6595" t="s">
        <v>441</v>
      </c>
      <c r="F6595" t="s">
        <v>234</v>
      </c>
      <c r="G6595" s="23" t="str" cm="1">
        <f t="array" ref="G6595">IF(COUNTIFS($E$2:$E$7682,E6595,$B$2:$B$7682,B6595)&gt;1,
_xlfn.TEXTJOIN(CHAR(10),TRUE,_xlfn.UNIQUE(_xlfn._xlws.FILTER($F$2:$F$7682,($E$2:$E$7682=E6595)*($B$2:$B$7682=B6595)))),
F6595)</f>
        <v>LINCARE INC.</v>
      </c>
      <c r="H6595" t="s">
        <v>2688</v>
      </c>
      <c r="I6595" s="26" t="str" cm="1">
        <f t="array" ref="I6595">IF(COUNTIFS($E$2:$E$7682,E6595,$B$2:$B$7682,B6595)&gt;1,
_xlfn.TEXTJOIN(CHAR(10),TRUE,_xlfn.UNIQUE(_xlfn._xlws.FILTER($H$2:$H$7682,($E$2:$E$7682=E6595)*($B$2:$B$7682=B6595)))),
H6595)</f>
        <v>3427 GONI ROAD STE 106 CARSON CITY, NV 30374</v>
      </c>
      <c r="J6595" s="26" t="str">
        <f t="shared" ref="J6595:J6658" si="206">B6595 &amp; "-" &amp; E6595 &amp; "-" &amp; G6595 &amp; "-" &amp; I6595</f>
        <v>K0007-1861577983-LINCARE INC.-3427 GONI ROAD STE 106 CARSON CITY, NV 30374</v>
      </c>
      <c r="K6595" s="26">
        <f t="shared" ref="K6595:K6658" si="207">COUNTIF($J$2:$J$7682,J6595)</f>
        <v>1</v>
      </c>
      <c r="L6595" t="s">
        <v>130</v>
      </c>
      <c r="M6595" t="s">
        <v>3106</v>
      </c>
    </row>
    <row r="6596" spans="1:13" x14ac:dyDescent="0.2">
      <c r="A6596" t="s">
        <v>5</v>
      </c>
      <c r="B6596" t="s">
        <v>1727</v>
      </c>
      <c r="C6596" t="s">
        <v>1728</v>
      </c>
      <c r="D6596" t="s">
        <v>2645</v>
      </c>
      <c r="E6596" t="s">
        <v>441</v>
      </c>
      <c r="F6596" t="s">
        <v>234</v>
      </c>
      <c r="G6596" s="23" t="str" cm="1">
        <f t="array" ref="G6596">IF(COUNTIFS($E$2:$E$7682,E6596,$B$2:$B$7682,B6596)&gt;1,
_xlfn.TEXTJOIN(CHAR(10),TRUE,_xlfn.UNIQUE(_xlfn._xlws.FILTER($F$2:$F$7682,($E$2:$E$7682=E6596)*($B$2:$B$7682=B6596)))),
F6596)</f>
        <v>LINCARE INC.</v>
      </c>
      <c r="H6596" t="s">
        <v>2688</v>
      </c>
      <c r="I6596" s="26" t="str" cm="1">
        <f t="array" ref="I6596">IF(COUNTIFS($E$2:$E$7682,E6596,$B$2:$B$7682,B6596)&gt;1,
_xlfn.TEXTJOIN(CHAR(10),TRUE,_xlfn.UNIQUE(_xlfn._xlws.FILTER($H$2:$H$7682,($E$2:$E$7682=E6596)*($B$2:$B$7682=B6596)))),
H6596)</f>
        <v>3427 GONI ROAD STE 106 CARSON CITY, NV 30374</v>
      </c>
      <c r="J6596" s="26" t="str">
        <f t="shared" si="206"/>
        <v>L8501-1861577983-LINCARE INC.-3427 GONI ROAD STE 106 CARSON CITY, NV 30374</v>
      </c>
      <c r="K6596" s="26">
        <f t="shared" si="207"/>
        <v>1</v>
      </c>
      <c r="L6596" t="s">
        <v>130</v>
      </c>
      <c r="M6596" t="s">
        <v>3106</v>
      </c>
    </row>
    <row r="6597" spans="1:13" x14ac:dyDescent="0.2">
      <c r="A6597" t="s">
        <v>5</v>
      </c>
      <c r="B6597" t="s">
        <v>10</v>
      </c>
      <c r="C6597" t="s">
        <v>10</v>
      </c>
      <c r="D6597" t="e">
        <v>#N/A</v>
      </c>
      <c r="E6597" t="s">
        <v>2133</v>
      </c>
      <c r="F6597" t="s">
        <v>2890</v>
      </c>
      <c r="G6597" s="23" t="str" cm="1">
        <f t="array" ref="G6597">IF(COUNTIFS($E$2:$E$7682,E6597,$B$2:$B$7682,B6597)&gt;1,
_xlfn.TEXTJOIN(CHAR(10),TRUE,_xlfn.UNIQUE(_xlfn._xlws.FILTER($F$2:$F$7682,($E$2:$E$7682=E6597)*($B$2:$B$7682=B6597)))),
F6597)</f>
        <v>NUFACTOR</v>
      </c>
      <c r="H6597" t="s">
        <v>3271</v>
      </c>
      <c r="I6597" s="26" t="str" cm="1">
        <f t="array" ref="I6597">IF(COUNTIFS($E$2:$E$7682,E6597,$B$2:$B$7682,B6597)&gt;1,
_xlfn.TEXTJOIN(CHAR(10),TRUE,_xlfn.UNIQUE(_xlfn._xlws.FILTER($H$2:$H$7682,($E$2:$E$7682=E6597)*($B$2:$B$7682=B6597)))),
H6597)</f>
        <v>41093 COUNTY CENTER DR STE B TEMECULA, CA 92591</v>
      </c>
      <c r="J6597" s="26" t="str">
        <f t="shared" si="206"/>
        <v xml:space="preserve"> -1861599540-NUFACTOR-41093 COUNTY CENTER DR STE B TEMECULA, CA 92591</v>
      </c>
      <c r="K6597" s="26">
        <f t="shared" si="207"/>
        <v>1</v>
      </c>
      <c r="L6597" t="s">
        <v>2846</v>
      </c>
      <c r="M6597" t="s">
        <v>3107</v>
      </c>
    </row>
    <row r="6598" spans="1:13" x14ac:dyDescent="0.2">
      <c r="A6598" t="s">
        <v>5</v>
      </c>
      <c r="B6598" t="s">
        <v>560</v>
      </c>
      <c r="C6598" t="s">
        <v>561</v>
      </c>
      <c r="D6598" t="s">
        <v>2637</v>
      </c>
      <c r="E6598" t="s">
        <v>834</v>
      </c>
      <c r="F6598" t="s">
        <v>2822</v>
      </c>
      <c r="G6598" s="23" t="str" cm="1">
        <f t="array" ref="G6598">IF(COUNTIFS($E$2:$E$7682,E6598,$B$2:$B$7682,B6598)&gt;1,
_xlfn.TEXTJOIN(CHAR(10),TRUE,_xlfn.UNIQUE(_xlfn._xlws.FILTER($F$2:$F$7682,($E$2:$E$7682=E6598)*($B$2:$B$7682=B6598)))),
F6598)</f>
        <v>SAME</v>
      </c>
      <c r="H6598" t="s">
        <v>2697</v>
      </c>
      <c r="I6598" s="26" t="str" cm="1">
        <f t="array" ref="I6598">IF(COUNTIFS($E$2:$E$7682,E6598,$B$2:$B$7682,B6598)&gt;1,
_xlfn.TEXTJOIN(CHAR(10),TRUE,_xlfn.UNIQUE(_xlfn._xlws.FILTER($H$2:$H$7682,($E$2:$E$7682=E6598)*($B$2:$B$7682=B6598)))),
H6598)</f>
        <v>400 SHADOW LN STE 110 LAS VEGAS, NV 89106</v>
      </c>
      <c r="J6598" s="26" t="str">
        <f t="shared" si="206"/>
        <v>A5500-1871255901-SAME-400 SHADOW LN STE 110 LAS VEGAS, NV 89106</v>
      </c>
      <c r="K6598" s="26">
        <f t="shared" si="207"/>
        <v>1</v>
      </c>
      <c r="L6598" t="s">
        <v>9</v>
      </c>
      <c r="M6598" t="s">
        <v>3108</v>
      </c>
    </row>
    <row r="6599" spans="1:13" x14ac:dyDescent="0.2">
      <c r="A6599" t="s">
        <v>5</v>
      </c>
      <c r="B6599" t="s">
        <v>1113</v>
      </c>
      <c r="C6599" t="s">
        <v>1114</v>
      </c>
      <c r="D6599" t="s">
        <v>2637</v>
      </c>
      <c r="E6599" t="s">
        <v>834</v>
      </c>
      <c r="F6599" t="s">
        <v>2822</v>
      </c>
      <c r="G6599" s="23" t="str" cm="1">
        <f t="array" ref="G6599">IF(COUNTIFS($E$2:$E$7682,E6599,$B$2:$B$7682,B6599)&gt;1,
_xlfn.TEXTJOIN(CHAR(10),TRUE,_xlfn.UNIQUE(_xlfn._xlws.FILTER($F$2:$F$7682,($E$2:$E$7682=E6599)*($B$2:$B$7682=B6599)))),
F6599)</f>
        <v>SAME</v>
      </c>
      <c r="H6599" t="s">
        <v>2697</v>
      </c>
      <c r="I6599" s="26" t="str" cm="1">
        <f t="array" ref="I6599">IF(COUNTIFS($E$2:$E$7682,E6599,$B$2:$B$7682,B6599)&gt;1,
_xlfn.TEXTJOIN(CHAR(10),TRUE,_xlfn.UNIQUE(_xlfn._xlws.FILTER($H$2:$H$7682,($E$2:$E$7682=E6599)*($B$2:$B$7682=B6599)))),
H6599)</f>
        <v>400 SHADOW LN STE 110 LAS VEGAS, NV 89106</v>
      </c>
      <c r="J6599" s="26" t="str">
        <f t="shared" si="206"/>
        <v>A5513-1871255901-SAME-400 SHADOW LN STE 110 LAS VEGAS, NV 89106</v>
      </c>
      <c r="K6599" s="26">
        <f t="shared" si="207"/>
        <v>1</v>
      </c>
      <c r="L6599" t="s">
        <v>9</v>
      </c>
      <c r="M6599" t="s">
        <v>3108</v>
      </c>
    </row>
    <row r="6600" spans="1:13" x14ac:dyDescent="0.2">
      <c r="A6600" t="s">
        <v>5</v>
      </c>
      <c r="B6600" t="s">
        <v>897</v>
      </c>
      <c r="C6600" t="s">
        <v>898</v>
      </c>
      <c r="D6600" t="s">
        <v>2643</v>
      </c>
      <c r="E6600" t="s">
        <v>834</v>
      </c>
      <c r="F6600" t="s">
        <v>2822</v>
      </c>
      <c r="G6600" s="23" t="str" cm="1">
        <f t="array" ref="G6600">IF(COUNTIFS($E$2:$E$7682,E6600,$B$2:$B$7682,B6600)&gt;1,
_xlfn.TEXTJOIN(CHAR(10),TRUE,_xlfn.UNIQUE(_xlfn._xlws.FILTER($F$2:$F$7682,($E$2:$E$7682=E6600)*($B$2:$B$7682=B6600)))),
F6600)</f>
        <v>SAME</v>
      </c>
      <c r="H6600" t="s">
        <v>2697</v>
      </c>
      <c r="I6600" s="26" t="str" cm="1">
        <f t="array" ref="I6600">IF(COUNTIFS($E$2:$E$7682,E6600,$B$2:$B$7682,B6600)&gt;1,
_xlfn.TEXTJOIN(CHAR(10),TRUE,_xlfn.UNIQUE(_xlfn._xlws.FILTER($H$2:$H$7682,($E$2:$E$7682=E6600)*($B$2:$B$7682=B6600)))),
H6600)</f>
        <v>400 SHADOW LN STE 110 LAS VEGAS, NV 89106</v>
      </c>
      <c r="J6600" s="26" t="str">
        <f t="shared" si="206"/>
        <v>L1832-1871255901-SAME-400 SHADOW LN STE 110 LAS VEGAS, NV 89106</v>
      </c>
      <c r="K6600" s="26">
        <f t="shared" si="207"/>
        <v>1</v>
      </c>
      <c r="L6600" t="s">
        <v>9</v>
      </c>
      <c r="M6600" t="s">
        <v>3108</v>
      </c>
    </row>
    <row r="6601" spans="1:13" x14ac:dyDescent="0.2">
      <c r="A6601" t="s">
        <v>5</v>
      </c>
      <c r="B6601" t="s">
        <v>1745</v>
      </c>
      <c r="C6601" t="s">
        <v>1746</v>
      </c>
      <c r="D6601" t="s">
        <v>2643</v>
      </c>
      <c r="E6601" t="s">
        <v>834</v>
      </c>
      <c r="F6601" t="s">
        <v>2822</v>
      </c>
      <c r="G6601" s="23" t="str" cm="1">
        <f t="array" ref="G6601">IF(COUNTIFS($E$2:$E$7682,E6601,$B$2:$B$7682,B6601)&gt;1,
_xlfn.TEXTJOIN(CHAR(10),TRUE,_xlfn.UNIQUE(_xlfn._xlws.FILTER($F$2:$F$7682,($E$2:$E$7682=E6601)*($B$2:$B$7682=B6601)))),
F6601)</f>
        <v>SAME</v>
      </c>
      <c r="H6601" t="s">
        <v>2697</v>
      </c>
      <c r="I6601" s="26" t="str" cm="1">
        <f t="array" ref="I6601">IF(COUNTIFS($E$2:$E$7682,E6601,$B$2:$B$7682,B6601)&gt;1,
_xlfn.TEXTJOIN(CHAR(10),TRUE,_xlfn.UNIQUE(_xlfn._xlws.FILTER($H$2:$H$7682,($E$2:$E$7682=E6601)*($B$2:$B$7682=B6601)))),
H6601)</f>
        <v>400 SHADOW LN STE 110 LAS VEGAS, NV 89106</v>
      </c>
      <c r="J6601" s="26" t="str">
        <f t="shared" si="206"/>
        <v>L3760-1871255901-SAME-400 SHADOW LN STE 110 LAS VEGAS, NV 89106</v>
      </c>
      <c r="K6601" s="26">
        <f t="shared" si="207"/>
        <v>1</v>
      </c>
      <c r="L6601" t="s">
        <v>9</v>
      </c>
      <c r="M6601" t="s">
        <v>3108</v>
      </c>
    </row>
    <row r="6602" spans="1:13" x14ac:dyDescent="0.2">
      <c r="A6602" t="s">
        <v>5</v>
      </c>
      <c r="B6602" t="s">
        <v>214</v>
      </c>
      <c r="C6602" t="s">
        <v>215</v>
      </c>
      <c r="D6602" t="s">
        <v>2643</v>
      </c>
      <c r="E6602" t="s">
        <v>834</v>
      </c>
      <c r="F6602" t="s">
        <v>2822</v>
      </c>
      <c r="G6602" s="23" t="str" cm="1">
        <f t="array" ref="G6602">IF(COUNTIFS($E$2:$E$7682,E6602,$B$2:$B$7682,B6602)&gt;1,
_xlfn.TEXTJOIN(CHAR(10),TRUE,_xlfn.UNIQUE(_xlfn._xlws.FILTER($F$2:$F$7682,($E$2:$E$7682=E6602)*($B$2:$B$7682=B6602)))),
F6602)</f>
        <v>SAME</v>
      </c>
      <c r="H6602" t="s">
        <v>2697</v>
      </c>
      <c r="I6602" s="26" t="str" cm="1">
        <f t="array" ref="I6602">IF(COUNTIFS($E$2:$E$7682,E6602,$B$2:$B$7682,B6602)&gt;1,
_xlfn.TEXTJOIN(CHAR(10),TRUE,_xlfn.UNIQUE(_xlfn._xlws.FILTER($H$2:$H$7682,($E$2:$E$7682=E6602)*($B$2:$B$7682=B6602)))),
H6602)</f>
        <v>400 SHADOW LN STE 110 LAS VEGAS, NV 89106</v>
      </c>
      <c r="J6602" s="26" t="str">
        <f t="shared" si="206"/>
        <v>L3762-1871255901-SAME-400 SHADOW LN STE 110 LAS VEGAS, NV 89106</v>
      </c>
      <c r="K6602" s="26">
        <f t="shared" si="207"/>
        <v>1</v>
      </c>
      <c r="L6602" t="s">
        <v>9</v>
      </c>
      <c r="M6602" t="s">
        <v>3108</v>
      </c>
    </row>
    <row r="6603" spans="1:13" x14ac:dyDescent="0.2">
      <c r="A6603" t="s">
        <v>5</v>
      </c>
      <c r="B6603" t="s">
        <v>1059</v>
      </c>
      <c r="C6603" t="s">
        <v>1060</v>
      </c>
      <c r="D6603" t="s">
        <v>2643</v>
      </c>
      <c r="E6603" t="s">
        <v>834</v>
      </c>
      <c r="F6603" t="s">
        <v>2822</v>
      </c>
      <c r="G6603" s="23" t="str" cm="1">
        <f t="array" ref="G6603">IF(COUNTIFS($E$2:$E$7682,E6603,$B$2:$B$7682,B6603)&gt;1,
_xlfn.TEXTJOIN(CHAR(10),TRUE,_xlfn.UNIQUE(_xlfn._xlws.FILTER($F$2:$F$7682,($E$2:$E$7682=E6603)*($B$2:$B$7682=B6603)))),
F6603)</f>
        <v>SAME</v>
      </c>
      <c r="H6603" t="s">
        <v>2697</v>
      </c>
      <c r="I6603" s="26" t="str" cm="1">
        <f t="array" ref="I6603">IF(COUNTIFS($E$2:$E$7682,E6603,$B$2:$B$7682,B6603)&gt;1,
_xlfn.TEXTJOIN(CHAR(10),TRUE,_xlfn.UNIQUE(_xlfn._xlws.FILTER($H$2:$H$7682,($E$2:$E$7682=E6603)*($B$2:$B$7682=B6603)))),
H6603)</f>
        <v>400 SHADOW LN STE 110 LAS VEGAS, NV 89106</v>
      </c>
      <c r="J6603" s="26" t="str">
        <f t="shared" si="206"/>
        <v>L3807-1871255901-SAME-400 SHADOW LN STE 110 LAS VEGAS, NV 89106</v>
      </c>
      <c r="K6603" s="26">
        <f t="shared" si="207"/>
        <v>1</v>
      </c>
      <c r="L6603" t="s">
        <v>9</v>
      </c>
      <c r="M6603" t="s">
        <v>3108</v>
      </c>
    </row>
    <row r="6604" spans="1:13" x14ac:dyDescent="0.2">
      <c r="A6604" t="s">
        <v>5</v>
      </c>
      <c r="B6604" t="s">
        <v>1028</v>
      </c>
      <c r="C6604" t="s">
        <v>1029</v>
      </c>
      <c r="D6604" t="s">
        <v>2643</v>
      </c>
      <c r="E6604" t="s">
        <v>834</v>
      </c>
      <c r="F6604" t="s">
        <v>2822</v>
      </c>
      <c r="G6604" s="23" t="str" cm="1">
        <f t="array" ref="G6604">IF(COUNTIFS($E$2:$E$7682,E6604,$B$2:$B$7682,B6604)&gt;1,
_xlfn.TEXTJOIN(CHAR(10),TRUE,_xlfn.UNIQUE(_xlfn._xlws.FILTER($F$2:$F$7682,($E$2:$E$7682=E6604)*($B$2:$B$7682=B6604)))),
F6604)</f>
        <v>SAME</v>
      </c>
      <c r="H6604" t="s">
        <v>2697</v>
      </c>
      <c r="I6604" s="26" t="str" cm="1">
        <f t="array" ref="I6604">IF(COUNTIFS($E$2:$E$7682,E6604,$B$2:$B$7682,B6604)&gt;1,
_xlfn.TEXTJOIN(CHAR(10),TRUE,_xlfn.UNIQUE(_xlfn._xlws.FILTER($H$2:$H$7682,($E$2:$E$7682=E6604)*($B$2:$B$7682=B6604)))),
H6604)</f>
        <v>400 SHADOW LN STE 110 LAS VEGAS, NV 89106</v>
      </c>
      <c r="J6604" s="26" t="str">
        <f t="shared" si="206"/>
        <v>L4360-1871255901-SAME-400 SHADOW LN STE 110 LAS VEGAS, NV 89106</v>
      </c>
      <c r="K6604" s="26">
        <f t="shared" si="207"/>
        <v>1</v>
      </c>
      <c r="L6604" t="s">
        <v>9</v>
      </c>
      <c r="M6604" t="s">
        <v>3108</v>
      </c>
    </row>
    <row r="6605" spans="1:13" x14ac:dyDescent="0.2">
      <c r="A6605" t="s">
        <v>5</v>
      </c>
      <c r="B6605" t="s">
        <v>196</v>
      </c>
      <c r="C6605" t="s">
        <v>197</v>
      </c>
      <c r="D6605" t="s">
        <v>2645</v>
      </c>
      <c r="E6605" t="s">
        <v>834</v>
      </c>
      <c r="F6605" t="s">
        <v>2822</v>
      </c>
      <c r="G6605" s="23" t="str" cm="1">
        <f t="array" ref="G6605">IF(COUNTIFS($E$2:$E$7682,E6605,$B$2:$B$7682,B6605)&gt;1,
_xlfn.TEXTJOIN(CHAR(10),TRUE,_xlfn.UNIQUE(_xlfn._xlws.FILTER($F$2:$F$7682,($E$2:$E$7682=E6605)*($B$2:$B$7682=B6605)))),
F6605)</f>
        <v>SAME</v>
      </c>
      <c r="H6605" t="s">
        <v>2697</v>
      </c>
      <c r="I6605" s="26" t="str" cm="1">
        <f t="array" ref="I6605">IF(COUNTIFS($E$2:$E$7682,E6605,$B$2:$B$7682,B6605)&gt;1,
_xlfn.TEXTJOIN(CHAR(10),TRUE,_xlfn.UNIQUE(_xlfn._xlws.FILTER($H$2:$H$7682,($E$2:$E$7682=E6605)*($B$2:$B$7682=B6605)))),
H6605)</f>
        <v>400 SHADOW LN STE 110 LAS VEGAS, NV 89106</v>
      </c>
      <c r="J6605" s="26" t="str">
        <f t="shared" si="206"/>
        <v>L5000-1871255901-SAME-400 SHADOW LN STE 110 LAS VEGAS, NV 89106</v>
      </c>
      <c r="K6605" s="26">
        <f t="shared" si="207"/>
        <v>1</v>
      </c>
      <c r="L6605" t="s">
        <v>9</v>
      </c>
      <c r="M6605" t="s">
        <v>3108</v>
      </c>
    </row>
    <row r="6606" spans="1:13" x14ac:dyDescent="0.2">
      <c r="A6606" t="s">
        <v>5</v>
      </c>
      <c r="B6606" t="s">
        <v>212</v>
      </c>
      <c r="C6606" t="s">
        <v>213</v>
      </c>
      <c r="D6606" t="s">
        <v>2645</v>
      </c>
      <c r="E6606" t="s">
        <v>834</v>
      </c>
      <c r="F6606" t="s">
        <v>2822</v>
      </c>
      <c r="G6606" s="23" t="str" cm="1">
        <f t="array" ref="G6606">IF(COUNTIFS($E$2:$E$7682,E6606,$B$2:$B$7682,B6606)&gt;1,
_xlfn.TEXTJOIN(CHAR(10),TRUE,_xlfn.UNIQUE(_xlfn._xlws.FILTER($F$2:$F$7682,($E$2:$E$7682=E6606)*($B$2:$B$7682=B6606)))),
F6606)</f>
        <v>SAME</v>
      </c>
      <c r="H6606" t="s">
        <v>2697</v>
      </c>
      <c r="I6606" s="26" t="str" cm="1">
        <f t="array" ref="I6606">IF(COUNTIFS($E$2:$E$7682,E6606,$B$2:$B$7682,B6606)&gt;1,
_xlfn.TEXTJOIN(CHAR(10),TRUE,_xlfn.UNIQUE(_xlfn._xlws.FILTER($H$2:$H$7682,($E$2:$E$7682=E6606)*($B$2:$B$7682=B6606)))),
H6606)</f>
        <v>400 SHADOW LN STE 110 LAS VEGAS, NV 89106</v>
      </c>
      <c r="J6606" s="26" t="str">
        <f t="shared" si="206"/>
        <v>L5301-1871255901-SAME-400 SHADOW LN STE 110 LAS VEGAS, NV 89106</v>
      </c>
      <c r="K6606" s="26">
        <f t="shared" si="207"/>
        <v>1</v>
      </c>
      <c r="L6606" t="s">
        <v>9</v>
      </c>
      <c r="M6606" t="s">
        <v>3108</v>
      </c>
    </row>
    <row r="6607" spans="1:13" x14ac:dyDescent="0.2">
      <c r="A6607" t="s">
        <v>5</v>
      </c>
      <c r="B6607" t="s">
        <v>2204</v>
      </c>
      <c r="C6607" t="s">
        <v>2205</v>
      </c>
      <c r="D6607" t="s">
        <v>2645</v>
      </c>
      <c r="E6607" t="s">
        <v>834</v>
      </c>
      <c r="F6607" t="s">
        <v>2822</v>
      </c>
      <c r="G6607" s="23" t="str" cm="1">
        <f t="array" ref="G6607">IF(COUNTIFS($E$2:$E$7682,E6607,$B$2:$B$7682,B6607)&gt;1,
_xlfn.TEXTJOIN(CHAR(10),TRUE,_xlfn.UNIQUE(_xlfn._xlws.FILTER($F$2:$F$7682,($E$2:$E$7682=E6607)*($B$2:$B$7682=B6607)))),
F6607)</f>
        <v>SAME</v>
      </c>
      <c r="H6607" t="s">
        <v>2697</v>
      </c>
      <c r="I6607" s="26" t="str" cm="1">
        <f t="array" ref="I6607">IF(COUNTIFS($E$2:$E$7682,E6607,$B$2:$B$7682,B6607)&gt;1,
_xlfn.TEXTJOIN(CHAR(10),TRUE,_xlfn.UNIQUE(_xlfn._xlws.FILTER($H$2:$H$7682,($E$2:$E$7682=E6607)*($B$2:$B$7682=B6607)))),
H6607)</f>
        <v>400 SHADOW LN STE 110 LAS VEGAS, NV 89106</v>
      </c>
      <c r="J6607" s="26" t="str">
        <f t="shared" si="206"/>
        <v>L5450-1871255901-SAME-400 SHADOW LN STE 110 LAS VEGAS, NV 89106</v>
      </c>
      <c r="K6607" s="26">
        <f t="shared" si="207"/>
        <v>1</v>
      </c>
      <c r="L6607" t="s">
        <v>9</v>
      </c>
      <c r="M6607" t="s">
        <v>3108</v>
      </c>
    </row>
    <row r="6608" spans="1:13" x14ac:dyDescent="0.2">
      <c r="A6608" t="s">
        <v>5</v>
      </c>
      <c r="B6608" t="s">
        <v>402</v>
      </c>
      <c r="C6608" t="s">
        <v>403</v>
      </c>
      <c r="D6608" t="s">
        <v>2645</v>
      </c>
      <c r="E6608" t="s">
        <v>834</v>
      </c>
      <c r="F6608" t="s">
        <v>2822</v>
      </c>
      <c r="G6608" s="23" t="str" cm="1">
        <f t="array" ref="G6608">IF(COUNTIFS($E$2:$E$7682,E6608,$B$2:$B$7682,B6608)&gt;1,
_xlfn.TEXTJOIN(CHAR(10),TRUE,_xlfn.UNIQUE(_xlfn._xlws.FILTER($F$2:$F$7682,($E$2:$E$7682=E6608)*($B$2:$B$7682=B6608)))),
F6608)</f>
        <v>SAME</v>
      </c>
      <c r="H6608" t="s">
        <v>2697</v>
      </c>
      <c r="I6608" s="26" t="str" cm="1">
        <f t="array" ref="I6608">IF(COUNTIFS($E$2:$E$7682,E6608,$B$2:$B$7682,B6608)&gt;1,
_xlfn.TEXTJOIN(CHAR(10),TRUE,_xlfn.UNIQUE(_xlfn._xlws.FILTER($H$2:$H$7682,($E$2:$E$7682=E6608)*($B$2:$B$7682=B6608)))),
H6608)</f>
        <v>400 SHADOW LN STE 110 LAS VEGAS, NV 89106</v>
      </c>
      <c r="J6608" s="26" t="str">
        <f t="shared" si="206"/>
        <v>L5620-1871255901-SAME-400 SHADOW LN STE 110 LAS VEGAS, NV 89106</v>
      </c>
      <c r="K6608" s="26">
        <f t="shared" si="207"/>
        <v>1</v>
      </c>
      <c r="L6608" t="s">
        <v>9</v>
      </c>
      <c r="M6608" t="s">
        <v>3108</v>
      </c>
    </row>
    <row r="6609" spans="1:13" x14ac:dyDescent="0.2">
      <c r="A6609" t="s">
        <v>5</v>
      </c>
      <c r="B6609" t="s">
        <v>628</v>
      </c>
      <c r="C6609" t="s">
        <v>629</v>
      </c>
      <c r="D6609" t="s">
        <v>2645</v>
      </c>
      <c r="E6609" t="s">
        <v>834</v>
      </c>
      <c r="F6609" t="s">
        <v>2822</v>
      </c>
      <c r="G6609" s="23" t="str" cm="1">
        <f t="array" ref="G6609">IF(COUNTIFS($E$2:$E$7682,E6609,$B$2:$B$7682,B6609)&gt;1,
_xlfn.TEXTJOIN(CHAR(10),TRUE,_xlfn.UNIQUE(_xlfn._xlws.FILTER($F$2:$F$7682,($E$2:$E$7682=E6609)*($B$2:$B$7682=B6609)))),
F6609)</f>
        <v>SAME</v>
      </c>
      <c r="H6609" t="s">
        <v>2697</v>
      </c>
      <c r="I6609" s="26" t="str" cm="1">
        <f t="array" ref="I6609">IF(COUNTIFS($E$2:$E$7682,E6609,$B$2:$B$7682,B6609)&gt;1,
_xlfn.TEXTJOIN(CHAR(10),TRUE,_xlfn.UNIQUE(_xlfn._xlws.FILTER($H$2:$H$7682,($E$2:$E$7682=E6609)*($B$2:$B$7682=B6609)))),
H6609)</f>
        <v>400 SHADOW LN STE 110 LAS VEGAS, NV 89106</v>
      </c>
      <c r="J6609" s="26" t="str">
        <f t="shared" si="206"/>
        <v>L5629-1871255901-SAME-400 SHADOW LN STE 110 LAS VEGAS, NV 89106</v>
      </c>
      <c r="K6609" s="26">
        <f t="shared" si="207"/>
        <v>1</v>
      </c>
      <c r="L6609" t="s">
        <v>9</v>
      </c>
      <c r="M6609" t="s">
        <v>3108</v>
      </c>
    </row>
    <row r="6610" spans="1:13" x14ac:dyDescent="0.2">
      <c r="A6610" t="s">
        <v>5</v>
      </c>
      <c r="B6610" t="s">
        <v>542</v>
      </c>
      <c r="C6610" t="s">
        <v>543</v>
      </c>
      <c r="D6610" t="s">
        <v>2645</v>
      </c>
      <c r="E6610" t="s">
        <v>834</v>
      </c>
      <c r="F6610" t="s">
        <v>2822</v>
      </c>
      <c r="G6610" s="23" t="str" cm="1">
        <f t="array" ref="G6610">IF(COUNTIFS($E$2:$E$7682,E6610,$B$2:$B$7682,B6610)&gt;1,
_xlfn.TEXTJOIN(CHAR(10),TRUE,_xlfn.UNIQUE(_xlfn._xlws.FILTER($F$2:$F$7682,($E$2:$E$7682=E6610)*($B$2:$B$7682=B6610)))),
F6610)</f>
        <v>SAME</v>
      </c>
      <c r="H6610" t="s">
        <v>2697</v>
      </c>
      <c r="I6610" s="26" t="str" cm="1">
        <f t="array" ref="I6610">IF(COUNTIFS($E$2:$E$7682,E6610,$B$2:$B$7682,B6610)&gt;1,
_xlfn.TEXTJOIN(CHAR(10),TRUE,_xlfn.UNIQUE(_xlfn._xlws.FILTER($H$2:$H$7682,($E$2:$E$7682=E6610)*($B$2:$B$7682=B6610)))),
H6610)</f>
        <v>400 SHADOW LN STE 110 LAS VEGAS, NV 89106</v>
      </c>
      <c r="J6610" s="26" t="str">
        <f t="shared" si="206"/>
        <v>L5637-1871255901-SAME-400 SHADOW LN STE 110 LAS VEGAS, NV 89106</v>
      </c>
      <c r="K6610" s="26">
        <f t="shared" si="207"/>
        <v>1</v>
      </c>
      <c r="L6610" t="s">
        <v>9</v>
      </c>
      <c r="M6610" t="s">
        <v>3108</v>
      </c>
    </row>
    <row r="6611" spans="1:13" x14ac:dyDescent="0.2">
      <c r="A6611" t="s">
        <v>5</v>
      </c>
      <c r="B6611" t="s">
        <v>741</v>
      </c>
      <c r="C6611" t="s">
        <v>742</v>
      </c>
      <c r="D6611" t="s">
        <v>2645</v>
      </c>
      <c r="E6611" t="s">
        <v>834</v>
      </c>
      <c r="F6611" t="s">
        <v>2822</v>
      </c>
      <c r="G6611" s="23" t="str" cm="1">
        <f t="array" ref="G6611">IF(COUNTIFS($E$2:$E$7682,E6611,$B$2:$B$7682,B6611)&gt;1,
_xlfn.TEXTJOIN(CHAR(10),TRUE,_xlfn.UNIQUE(_xlfn._xlws.FILTER($F$2:$F$7682,($E$2:$E$7682=E6611)*($B$2:$B$7682=B6611)))),
F6611)</f>
        <v>SAME</v>
      </c>
      <c r="H6611" t="s">
        <v>2697</v>
      </c>
      <c r="I6611" s="26" t="str" cm="1">
        <f t="array" ref="I6611">IF(COUNTIFS($E$2:$E$7682,E6611,$B$2:$B$7682,B6611)&gt;1,
_xlfn.TEXTJOIN(CHAR(10),TRUE,_xlfn.UNIQUE(_xlfn._xlws.FILTER($H$2:$H$7682,($E$2:$E$7682=E6611)*($B$2:$B$7682=B6611)))),
H6611)</f>
        <v>400 SHADOW LN STE 110 LAS VEGAS, NV 89106</v>
      </c>
      <c r="J6611" s="26" t="str">
        <f t="shared" si="206"/>
        <v>L5645-1871255901-SAME-400 SHADOW LN STE 110 LAS VEGAS, NV 89106</v>
      </c>
      <c r="K6611" s="26">
        <f t="shared" si="207"/>
        <v>1</v>
      </c>
      <c r="L6611" t="s">
        <v>9</v>
      </c>
      <c r="M6611" t="s">
        <v>3108</v>
      </c>
    </row>
    <row r="6612" spans="1:13" x14ac:dyDescent="0.2">
      <c r="A6612" t="s">
        <v>5</v>
      </c>
      <c r="B6612" t="s">
        <v>841</v>
      </c>
      <c r="C6612" t="s">
        <v>842</v>
      </c>
      <c r="D6612" t="s">
        <v>2645</v>
      </c>
      <c r="E6612" t="s">
        <v>834</v>
      </c>
      <c r="F6612" t="s">
        <v>2822</v>
      </c>
      <c r="G6612" s="23" t="str" cm="1">
        <f t="array" ref="G6612">IF(COUNTIFS($E$2:$E$7682,E6612,$B$2:$B$7682,B6612)&gt;1,
_xlfn.TEXTJOIN(CHAR(10),TRUE,_xlfn.UNIQUE(_xlfn._xlws.FILTER($F$2:$F$7682,($E$2:$E$7682=E6612)*($B$2:$B$7682=B6612)))),
F6612)</f>
        <v>SAME</v>
      </c>
      <c r="H6612" t="s">
        <v>2697</v>
      </c>
      <c r="I6612" s="26" t="str" cm="1">
        <f t="array" ref="I6612">IF(COUNTIFS($E$2:$E$7682,E6612,$B$2:$B$7682,B6612)&gt;1,
_xlfn.TEXTJOIN(CHAR(10),TRUE,_xlfn.UNIQUE(_xlfn._xlws.FILTER($H$2:$H$7682,($E$2:$E$7682=E6612)*($B$2:$B$7682=B6612)))),
H6612)</f>
        <v>400 SHADOW LN STE 110 LAS VEGAS, NV 89106</v>
      </c>
      <c r="J6612" s="26" t="str">
        <f t="shared" si="206"/>
        <v>L5647-1871255901-SAME-400 SHADOW LN STE 110 LAS VEGAS, NV 89106</v>
      </c>
      <c r="K6612" s="26">
        <f t="shared" si="207"/>
        <v>1</v>
      </c>
      <c r="L6612" t="s">
        <v>9</v>
      </c>
      <c r="M6612" t="s">
        <v>3108</v>
      </c>
    </row>
    <row r="6613" spans="1:13" x14ac:dyDescent="0.2">
      <c r="A6613" t="s">
        <v>5</v>
      </c>
      <c r="B6613" t="s">
        <v>217</v>
      </c>
      <c r="C6613" t="s">
        <v>218</v>
      </c>
      <c r="D6613" t="s">
        <v>2645</v>
      </c>
      <c r="E6613" t="s">
        <v>834</v>
      </c>
      <c r="F6613" t="s">
        <v>2822</v>
      </c>
      <c r="G6613" s="23" t="str" cm="1">
        <f t="array" ref="G6613">IF(COUNTIFS($E$2:$E$7682,E6613,$B$2:$B$7682,B6613)&gt;1,
_xlfn.TEXTJOIN(CHAR(10),TRUE,_xlfn.UNIQUE(_xlfn._xlws.FILTER($F$2:$F$7682,($E$2:$E$7682=E6613)*($B$2:$B$7682=B6613)))),
F6613)</f>
        <v>SAME</v>
      </c>
      <c r="H6613" t="s">
        <v>2697</v>
      </c>
      <c r="I6613" s="26" t="str" cm="1">
        <f t="array" ref="I6613">IF(COUNTIFS($E$2:$E$7682,E6613,$B$2:$B$7682,B6613)&gt;1,
_xlfn.TEXTJOIN(CHAR(10),TRUE,_xlfn.UNIQUE(_xlfn._xlws.FILTER($H$2:$H$7682,($E$2:$E$7682=E6613)*($B$2:$B$7682=B6613)))),
H6613)</f>
        <v>400 SHADOW LN STE 110 LAS VEGAS, NV 89106</v>
      </c>
      <c r="J6613" s="26" t="str">
        <f t="shared" si="206"/>
        <v>L5671-1871255901-SAME-400 SHADOW LN STE 110 LAS VEGAS, NV 89106</v>
      </c>
      <c r="K6613" s="26">
        <f t="shared" si="207"/>
        <v>1</v>
      </c>
      <c r="L6613" t="s">
        <v>9</v>
      </c>
      <c r="M6613" t="s">
        <v>3108</v>
      </c>
    </row>
    <row r="6614" spans="1:13" x14ac:dyDescent="0.2">
      <c r="A6614" t="s">
        <v>5</v>
      </c>
      <c r="B6614" t="s">
        <v>1128</v>
      </c>
      <c r="C6614" t="s">
        <v>1129</v>
      </c>
      <c r="D6614" t="s">
        <v>2645</v>
      </c>
      <c r="E6614" t="s">
        <v>834</v>
      </c>
      <c r="F6614" t="s">
        <v>2822</v>
      </c>
      <c r="G6614" s="23" t="str" cm="1">
        <f t="array" ref="G6614">IF(COUNTIFS($E$2:$E$7682,E6614,$B$2:$B$7682,B6614)&gt;1,
_xlfn.TEXTJOIN(CHAR(10),TRUE,_xlfn.UNIQUE(_xlfn._xlws.FILTER($F$2:$F$7682,($E$2:$E$7682=E6614)*($B$2:$B$7682=B6614)))),
F6614)</f>
        <v>SAME</v>
      </c>
      <c r="H6614" t="s">
        <v>2697</v>
      </c>
      <c r="I6614" s="26" t="str" cm="1">
        <f t="array" ref="I6614">IF(COUNTIFS($E$2:$E$7682,E6614,$B$2:$B$7682,B6614)&gt;1,
_xlfn.TEXTJOIN(CHAR(10),TRUE,_xlfn.UNIQUE(_xlfn._xlws.FILTER($H$2:$H$7682,($E$2:$E$7682=E6614)*($B$2:$B$7682=B6614)))),
H6614)</f>
        <v>400 SHADOW LN STE 110 LAS VEGAS, NV 89106</v>
      </c>
      <c r="J6614" s="26" t="str">
        <f t="shared" si="206"/>
        <v>L5673-1871255901-SAME-400 SHADOW LN STE 110 LAS VEGAS, NV 89106</v>
      </c>
      <c r="K6614" s="26">
        <f t="shared" si="207"/>
        <v>1</v>
      </c>
      <c r="L6614" t="s">
        <v>9</v>
      </c>
      <c r="M6614" t="s">
        <v>3108</v>
      </c>
    </row>
    <row r="6615" spans="1:13" x14ac:dyDescent="0.2">
      <c r="A6615" t="s">
        <v>5</v>
      </c>
      <c r="B6615" t="s">
        <v>126</v>
      </c>
      <c r="C6615" t="s">
        <v>127</v>
      </c>
      <c r="D6615" t="s">
        <v>2645</v>
      </c>
      <c r="E6615" t="s">
        <v>834</v>
      </c>
      <c r="F6615" t="s">
        <v>2822</v>
      </c>
      <c r="G6615" s="23" t="str" cm="1">
        <f t="array" ref="G6615">IF(COUNTIFS($E$2:$E$7682,E6615,$B$2:$B$7682,B6615)&gt;1,
_xlfn.TEXTJOIN(CHAR(10),TRUE,_xlfn.UNIQUE(_xlfn._xlws.FILTER($F$2:$F$7682,($E$2:$E$7682=E6615)*($B$2:$B$7682=B6615)))),
F6615)</f>
        <v>SAME</v>
      </c>
      <c r="H6615" t="s">
        <v>2697</v>
      </c>
      <c r="I6615" s="26" t="str" cm="1">
        <f t="array" ref="I6615">IF(COUNTIFS($E$2:$E$7682,E6615,$B$2:$B$7682,B6615)&gt;1,
_xlfn.TEXTJOIN(CHAR(10),TRUE,_xlfn.UNIQUE(_xlfn._xlws.FILTER($H$2:$H$7682,($E$2:$E$7682=E6615)*($B$2:$B$7682=B6615)))),
H6615)</f>
        <v>400 SHADOW LN STE 110 LAS VEGAS, NV 89106</v>
      </c>
      <c r="J6615" s="26" t="str">
        <f t="shared" si="206"/>
        <v>L5679-1871255901-SAME-400 SHADOW LN STE 110 LAS VEGAS, NV 89106</v>
      </c>
      <c r="K6615" s="26">
        <f t="shared" si="207"/>
        <v>1</v>
      </c>
      <c r="L6615" t="s">
        <v>9</v>
      </c>
      <c r="M6615" t="s">
        <v>3108</v>
      </c>
    </row>
    <row r="6616" spans="1:13" x14ac:dyDescent="0.2">
      <c r="A6616" t="s">
        <v>5</v>
      </c>
      <c r="B6616" t="s">
        <v>1030</v>
      </c>
      <c r="C6616" t="s">
        <v>1031</v>
      </c>
      <c r="D6616" t="s">
        <v>2645</v>
      </c>
      <c r="E6616" t="s">
        <v>834</v>
      </c>
      <c r="F6616" t="s">
        <v>2822</v>
      </c>
      <c r="G6616" s="23" t="str" cm="1">
        <f t="array" ref="G6616">IF(COUNTIFS($E$2:$E$7682,E6616,$B$2:$B$7682,B6616)&gt;1,
_xlfn.TEXTJOIN(CHAR(10),TRUE,_xlfn.UNIQUE(_xlfn._xlws.FILTER($F$2:$F$7682,($E$2:$E$7682=E6616)*($B$2:$B$7682=B6616)))),
F6616)</f>
        <v>SAME</v>
      </c>
      <c r="H6616" t="s">
        <v>2697</v>
      </c>
      <c r="I6616" s="26" t="str" cm="1">
        <f t="array" ref="I6616">IF(COUNTIFS($E$2:$E$7682,E6616,$B$2:$B$7682,B6616)&gt;1,
_xlfn.TEXTJOIN(CHAR(10),TRUE,_xlfn.UNIQUE(_xlfn._xlws.FILTER($H$2:$H$7682,($E$2:$E$7682=E6616)*($B$2:$B$7682=B6616)))),
H6616)</f>
        <v>400 SHADOW LN STE 110 LAS VEGAS, NV 89106</v>
      </c>
      <c r="J6616" s="26" t="str">
        <f t="shared" si="206"/>
        <v>L5685-1871255901-SAME-400 SHADOW LN STE 110 LAS VEGAS, NV 89106</v>
      </c>
      <c r="K6616" s="26">
        <f t="shared" si="207"/>
        <v>1</v>
      </c>
      <c r="L6616" t="s">
        <v>9</v>
      </c>
      <c r="M6616" t="s">
        <v>3108</v>
      </c>
    </row>
    <row r="6617" spans="1:13" x14ac:dyDescent="0.2">
      <c r="A6617" t="s">
        <v>5</v>
      </c>
      <c r="B6617" t="s">
        <v>219</v>
      </c>
      <c r="C6617" t="s">
        <v>220</v>
      </c>
      <c r="D6617" t="s">
        <v>2645</v>
      </c>
      <c r="E6617" t="s">
        <v>834</v>
      </c>
      <c r="F6617" t="s">
        <v>2822</v>
      </c>
      <c r="G6617" s="23" t="str" cm="1">
        <f t="array" ref="G6617">IF(COUNTIFS($E$2:$E$7682,E6617,$B$2:$B$7682,B6617)&gt;1,
_xlfn.TEXTJOIN(CHAR(10),TRUE,_xlfn.UNIQUE(_xlfn._xlws.FILTER($F$2:$F$7682,($E$2:$E$7682=E6617)*($B$2:$B$7682=B6617)))),
F6617)</f>
        <v>SAME</v>
      </c>
      <c r="H6617" t="s">
        <v>2697</v>
      </c>
      <c r="I6617" s="26" t="str" cm="1">
        <f t="array" ref="I6617">IF(COUNTIFS($E$2:$E$7682,E6617,$B$2:$B$7682,B6617)&gt;1,
_xlfn.TEXTJOIN(CHAR(10),TRUE,_xlfn.UNIQUE(_xlfn._xlws.FILTER($H$2:$H$7682,($E$2:$E$7682=E6617)*($B$2:$B$7682=B6617)))),
H6617)</f>
        <v>400 SHADOW LN STE 110 LAS VEGAS, NV 89106</v>
      </c>
      <c r="J6617" s="26" t="str">
        <f t="shared" si="206"/>
        <v>L5700-1871255901-SAME-400 SHADOW LN STE 110 LAS VEGAS, NV 89106</v>
      </c>
      <c r="K6617" s="26">
        <f t="shared" si="207"/>
        <v>1</v>
      </c>
      <c r="L6617" t="s">
        <v>9</v>
      </c>
      <c r="M6617" t="s">
        <v>3108</v>
      </c>
    </row>
    <row r="6618" spans="1:13" x14ac:dyDescent="0.2">
      <c r="A6618" t="s">
        <v>5</v>
      </c>
      <c r="B6618" t="s">
        <v>412</v>
      </c>
      <c r="C6618" t="s">
        <v>413</v>
      </c>
      <c r="D6618" t="s">
        <v>2645</v>
      </c>
      <c r="E6618" t="s">
        <v>834</v>
      </c>
      <c r="F6618" t="s">
        <v>2822</v>
      </c>
      <c r="G6618" s="23" t="str" cm="1">
        <f t="array" ref="G6618">IF(COUNTIFS($E$2:$E$7682,E6618,$B$2:$B$7682,B6618)&gt;1,
_xlfn.TEXTJOIN(CHAR(10),TRUE,_xlfn.UNIQUE(_xlfn._xlws.FILTER($F$2:$F$7682,($E$2:$E$7682=E6618)*($B$2:$B$7682=B6618)))),
F6618)</f>
        <v>SAME</v>
      </c>
      <c r="H6618" t="s">
        <v>2697</v>
      </c>
      <c r="I6618" s="26" t="str" cm="1">
        <f t="array" ref="I6618">IF(COUNTIFS($E$2:$E$7682,E6618,$B$2:$B$7682,B6618)&gt;1,
_xlfn.TEXTJOIN(CHAR(10),TRUE,_xlfn.UNIQUE(_xlfn._xlws.FILTER($H$2:$H$7682,($E$2:$E$7682=E6618)*($B$2:$B$7682=B6618)))),
H6618)</f>
        <v>400 SHADOW LN STE 110 LAS VEGAS, NV 89106</v>
      </c>
      <c r="J6618" s="26" t="str">
        <f t="shared" si="206"/>
        <v>L5704-1871255901-SAME-400 SHADOW LN STE 110 LAS VEGAS, NV 89106</v>
      </c>
      <c r="K6618" s="26">
        <f t="shared" si="207"/>
        <v>1</v>
      </c>
      <c r="L6618" t="s">
        <v>9</v>
      </c>
      <c r="M6618" t="s">
        <v>3108</v>
      </c>
    </row>
    <row r="6619" spans="1:13" x14ac:dyDescent="0.2">
      <c r="A6619" t="s">
        <v>5</v>
      </c>
      <c r="B6619" t="s">
        <v>1319</v>
      </c>
      <c r="C6619" t="s">
        <v>1320</v>
      </c>
      <c r="D6619" t="s">
        <v>2645</v>
      </c>
      <c r="E6619" t="s">
        <v>834</v>
      </c>
      <c r="F6619" t="s">
        <v>2822</v>
      </c>
      <c r="G6619" s="23" t="str" cm="1">
        <f t="array" ref="G6619">IF(COUNTIFS($E$2:$E$7682,E6619,$B$2:$B$7682,B6619)&gt;1,
_xlfn.TEXTJOIN(CHAR(10),TRUE,_xlfn.UNIQUE(_xlfn._xlws.FILTER($F$2:$F$7682,($E$2:$E$7682=E6619)*($B$2:$B$7682=B6619)))),
F6619)</f>
        <v>SAME</v>
      </c>
      <c r="H6619" t="s">
        <v>2697</v>
      </c>
      <c r="I6619" s="26" t="str" cm="1">
        <f t="array" ref="I6619">IF(COUNTIFS($E$2:$E$7682,E6619,$B$2:$B$7682,B6619)&gt;1,
_xlfn.TEXTJOIN(CHAR(10),TRUE,_xlfn.UNIQUE(_xlfn._xlws.FILTER($H$2:$H$7682,($E$2:$E$7682=E6619)*($B$2:$B$7682=B6619)))),
H6619)</f>
        <v>400 SHADOW LN STE 110 LAS VEGAS, NV 89106</v>
      </c>
      <c r="J6619" s="26" t="str">
        <f t="shared" si="206"/>
        <v>L5781-1871255901-SAME-400 SHADOW LN STE 110 LAS VEGAS, NV 89106</v>
      </c>
      <c r="K6619" s="26">
        <f t="shared" si="207"/>
        <v>1</v>
      </c>
      <c r="L6619" t="s">
        <v>9</v>
      </c>
      <c r="M6619" t="s">
        <v>3108</v>
      </c>
    </row>
    <row r="6620" spans="1:13" x14ac:dyDescent="0.2">
      <c r="A6620" t="s">
        <v>5</v>
      </c>
      <c r="B6620" t="s">
        <v>460</v>
      </c>
      <c r="C6620" t="s">
        <v>461</v>
      </c>
      <c r="D6620" t="s">
        <v>2645</v>
      </c>
      <c r="E6620" t="s">
        <v>834</v>
      </c>
      <c r="F6620" t="s">
        <v>2822</v>
      </c>
      <c r="G6620" s="23" t="str" cm="1">
        <f t="array" ref="G6620">IF(COUNTIFS($E$2:$E$7682,E6620,$B$2:$B$7682,B6620)&gt;1,
_xlfn.TEXTJOIN(CHAR(10),TRUE,_xlfn.UNIQUE(_xlfn._xlws.FILTER($F$2:$F$7682,($E$2:$E$7682=E6620)*($B$2:$B$7682=B6620)))),
F6620)</f>
        <v>SAME</v>
      </c>
      <c r="H6620" t="s">
        <v>2697</v>
      </c>
      <c r="I6620" s="26" t="str" cm="1">
        <f t="array" ref="I6620">IF(COUNTIFS($E$2:$E$7682,E6620,$B$2:$B$7682,B6620)&gt;1,
_xlfn.TEXTJOIN(CHAR(10),TRUE,_xlfn.UNIQUE(_xlfn._xlws.FILTER($H$2:$H$7682,($E$2:$E$7682=E6620)*($B$2:$B$7682=B6620)))),
H6620)</f>
        <v>400 SHADOW LN STE 110 LAS VEGAS, NV 89106</v>
      </c>
      <c r="J6620" s="26" t="str">
        <f t="shared" si="206"/>
        <v>L5910-1871255901-SAME-400 SHADOW LN STE 110 LAS VEGAS, NV 89106</v>
      </c>
      <c r="K6620" s="26">
        <f t="shared" si="207"/>
        <v>1</v>
      </c>
      <c r="L6620" t="s">
        <v>9</v>
      </c>
      <c r="M6620" t="s">
        <v>3108</v>
      </c>
    </row>
    <row r="6621" spans="1:13" x14ac:dyDescent="0.2">
      <c r="A6621" t="s">
        <v>5</v>
      </c>
      <c r="B6621" t="s">
        <v>131</v>
      </c>
      <c r="C6621" t="s">
        <v>132</v>
      </c>
      <c r="D6621" t="s">
        <v>2645</v>
      </c>
      <c r="E6621" t="s">
        <v>834</v>
      </c>
      <c r="F6621" t="s">
        <v>2822</v>
      </c>
      <c r="G6621" s="23" t="str" cm="1">
        <f t="array" ref="G6621">IF(COUNTIFS($E$2:$E$7682,E6621,$B$2:$B$7682,B6621)&gt;1,
_xlfn.TEXTJOIN(CHAR(10),TRUE,_xlfn.UNIQUE(_xlfn._xlws.FILTER($F$2:$F$7682,($E$2:$E$7682=E6621)*($B$2:$B$7682=B6621)))),
F6621)</f>
        <v>SAME</v>
      </c>
      <c r="H6621" t="s">
        <v>2697</v>
      </c>
      <c r="I6621" s="26" t="str" cm="1">
        <f t="array" ref="I6621">IF(COUNTIFS($E$2:$E$7682,E6621,$B$2:$B$7682,B6621)&gt;1,
_xlfn.TEXTJOIN(CHAR(10),TRUE,_xlfn.UNIQUE(_xlfn._xlws.FILTER($H$2:$H$7682,($E$2:$E$7682=E6621)*($B$2:$B$7682=B6621)))),
H6621)</f>
        <v>400 SHADOW LN STE 110 LAS VEGAS, NV 89106</v>
      </c>
      <c r="J6621" s="26" t="str">
        <f t="shared" si="206"/>
        <v>L5940-1871255901-SAME-400 SHADOW LN STE 110 LAS VEGAS, NV 89106</v>
      </c>
      <c r="K6621" s="26">
        <f t="shared" si="207"/>
        <v>1</v>
      </c>
      <c r="L6621" t="s">
        <v>9</v>
      </c>
      <c r="M6621" t="s">
        <v>3108</v>
      </c>
    </row>
    <row r="6622" spans="1:13" x14ac:dyDescent="0.2">
      <c r="A6622" t="s">
        <v>5</v>
      </c>
      <c r="B6622" t="s">
        <v>1383</v>
      </c>
      <c r="C6622" t="s">
        <v>1384</v>
      </c>
      <c r="D6622" t="s">
        <v>2645</v>
      </c>
      <c r="E6622" t="s">
        <v>834</v>
      </c>
      <c r="F6622" t="s">
        <v>2822</v>
      </c>
      <c r="G6622" s="23" t="str" cm="1">
        <f t="array" ref="G6622">IF(COUNTIFS($E$2:$E$7682,E6622,$B$2:$B$7682,B6622)&gt;1,
_xlfn.TEXTJOIN(CHAR(10),TRUE,_xlfn.UNIQUE(_xlfn._xlws.FILTER($F$2:$F$7682,($E$2:$E$7682=E6622)*($B$2:$B$7682=B6622)))),
F6622)</f>
        <v>SAME</v>
      </c>
      <c r="H6622" t="s">
        <v>2697</v>
      </c>
      <c r="I6622" s="26" t="str" cm="1">
        <f t="array" ref="I6622">IF(COUNTIFS($E$2:$E$7682,E6622,$B$2:$B$7682,B6622)&gt;1,
_xlfn.TEXTJOIN(CHAR(10),TRUE,_xlfn.UNIQUE(_xlfn._xlws.FILTER($H$2:$H$7682,($E$2:$E$7682=E6622)*($B$2:$B$7682=B6622)))),
H6622)</f>
        <v>400 SHADOW LN STE 110 LAS VEGAS, NV 89106</v>
      </c>
      <c r="J6622" s="26" t="str">
        <f t="shared" si="206"/>
        <v>L5962-1871255901-SAME-400 SHADOW LN STE 110 LAS VEGAS, NV 89106</v>
      </c>
      <c r="K6622" s="26">
        <f t="shared" si="207"/>
        <v>1</v>
      </c>
      <c r="L6622" t="s">
        <v>9</v>
      </c>
      <c r="M6622" t="s">
        <v>3108</v>
      </c>
    </row>
    <row r="6623" spans="1:13" x14ac:dyDescent="0.2">
      <c r="A6623" t="s">
        <v>5</v>
      </c>
      <c r="B6623" t="s">
        <v>926</v>
      </c>
      <c r="C6623" t="s">
        <v>927</v>
      </c>
      <c r="D6623" t="s">
        <v>2645</v>
      </c>
      <c r="E6623" t="s">
        <v>834</v>
      </c>
      <c r="F6623" t="s">
        <v>2822</v>
      </c>
      <c r="G6623" s="23" t="str" cm="1">
        <f t="array" ref="G6623">IF(COUNTIFS($E$2:$E$7682,E6623,$B$2:$B$7682,B6623)&gt;1,
_xlfn.TEXTJOIN(CHAR(10),TRUE,_xlfn.UNIQUE(_xlfn._xlws.FILTER($F$2:$F$7682,($E$2:$E$7682=E6623)*($B$2:$B$7682=B6623)))),
F6623)</f>
        <v>SAME</v>
      </c>
      <c r="H6623" t="s">
        <v>2697</v>
      </c>
      <c r="I6623" s="26" t="str" cm="1">
        <f t="array" ref="I6623">IF(COUNTIFS($E$2:$E$7682,E6623,$B$2:$B$7682,B6623)&gt;1,
_xlfn.TEXTJOIN(CHAR(10),TRUE,_xlfn.UNIQUE(_xlfn._xlws.FILTER($H$2:$H$7682,($E$2:$E$7682=E6623)*($B$2:$B$7682=B6623)))),
H6623)</f>
        <v>400 SHADOW LN STE 110 LAS VEGAS, NV 89106</v>
      </c>
      <c r="J6623" s="26" t="str">
        <f t="shared" si="206"/>
        <v>L5968-1871255901-SAME-400 SHADOW LN STE 110 LAS VEGAS, NV 89106</v>
      </c>
      <c r="K6623" s="26">
        <f t="shared" si="207"/>
        <v>1</v>
      </c>
      <c r="L6623" t="s">
        <v>9</v>
      </c>
      <c r="M6623" t="s">
        <v>3108</v>
      </c>
    </row>
    <row r="6624" spans="1:13" x14ac:dyDescent="0.2">
      <c r="A6624" t="s">
        <v>5</v>
      </c>
      <c r="B6624" t="s">
        <v>1857</v>
      </c>
      <c r="C6624" t="s">
        <v>1858</v>
      </c>
      <c r="D6624" t="s">
        <v>2645</v>
      </c>
      <c r="E6624" t="s">
        <v>834</v>
      </c>
      <c r="F6624" t="s">
        <v>2822</v>
      </c>
      <c r="G6624" s="23" t="str" cm="1">
        <f t="array" ref="G6624">IF(COUNTIFS($E$2:$E$7682,E6624,$B$2:$B$7682,B6624)&gt;1,
_xlfn.TEXTJOIN(CHAR(10),TRUE,_xlfn.UNIQUE(_xlfn._xlws.FILTER($F$2:$F$7682,($E$2:$E$7682=E6624)*($B$2:$B$7682=B6624)))),
F6624)</f>
        <v>SAME</v>
      </c>
      <c r="H6624" t="s">
        <v>2697</v>
      </c>
      <c r="I6624" s="26" t="str" cm="1">
        <f t="array" ref="I6624">IF(COUNTIFS($E$2:$E$7682,E6624,$B$2:$B$7682,B6624)&gt;1,
_xlfn.TEXTJOIN(CHAR(10),TRUE,_xlfn.UNIQUE(_xlfn._xlws.FILTER($H$2:$H$7682,($E$2:$E$7682=E6624)*($B$2:$B$7682=B6624)))),
H6624)</f>
        <v>400 SHADOW LN STE 110 LAS VEGAS, NV 89106</v>
      </c>
      <c r="J6624" s="26" t="str">
        <f t="shared" si="206"/>
        <v>L5972-1871255901-SAME-400 SHADOW LN STE 110 LAS VEGAS, NV 89106</v>
      </c>
      <c r="K6624" s="26">
        <f t="shared" si="207"/>
        <v>1</v>
      </c>
      <c r="L6624" t="s">
        <v>9</v>
      </c>
      <c r="M6624" t="s">
        <v>3108</v>
      </c>
    </row>
    <row r="6625" spans="1:13" x14ac:dyDescent="0.2">
      <c r="A6625" t="s">
        <v>5</v>
      </c>
      <c r="B6625" t="s">
        <v>586</v>
      </c>
      <c r="C6625" t="s">
        <v>587</v>
      </c>
      <c r="D6625" t="s">
        <v>2645</v>
      </c>
      <c r="E6625" t="s">
        <v>834</v>
      </c>
      <c r="F6625" t="s">
        <v>2822</v>
      </c>
      <c r="G6625" s="23" t="str" cm="1">
        <f t="array" ref="G6625">IF(COUNTIFS($E$2:$E$7682,E6625,$B$2:$B$7682,B6625)&gt;1,
_xlfn.TEXTJOIN(CHAR(10),TRUE,_xlfn.UNIQUE(_xlfn._xlws.FILTER($F$2:$F$7682,($E$2:$E$7682=E6625)*($B$2:$B$7682=B6625)))),
F6625)</f>
        <v>SAME</v>
      </c>
      <c r="H6625" t="s">
        <v>2697</v>
      </c>
      <c r="I6625" s="26" t="str" cm="1">
        <f t="array" ref="I6625">IF(COUNTIFS($E$2:$E$7682,E6625,$B$2:$B$7682,B6625)&gt;1,
_xlfn.TEXTJOIN(CHAR(10),TRUE,_xlfn.UNIQUE(_xlfn._xlws.FILTER($H$2:$H$7682,($E$2:$E$7682=E6625)*($B$2:$B$7682=B6625)))),
H6625)</f>
        <v>400 SHADOW LN STE 110 LAS VEGAS, NV 89106</v>
      </c>
      <c r="J6625" s="26" t="str">
        <f t="shared" si="206"/>
        <v>L5981-1871255901-SAME-400 SHADOW LN STE 110 LAS VEGAS, NV 89106</v>
      </c>
      <c r="K6625" s="26">
        <f t="shared" si="207"/>
        <v>1</v>
      </c>
      <c r="L6625" t="s">
        <v>9</v>
      </c>
      <c r="M6625" t="s">
        <v>3108</v>
      </c>
    </row>
    <row r="6626" spans="1:13" x14ac:dyDescent="0.2">
      <c r="A6626" t="s">
        <v>5</v>
      </c>
      <c r="B6626" t="s">
        <v>167</v>
      </c>
      <c r="C6626" t="s">
        <v>168</v>
      </c>
      <c r="D6626" t="s">
        <v>2645</v>
      </c>
      <c r="E6626" t="s">
        <v>834</v>
      </c>
      <c r="F6626" t="s">
        <v>2822</v>
      </c>
      <c r="G6626" s="23" t="str" cm="1">
        <f t="array" ref="G6626">IF(COUNTIFS($E$2:$E$7682,E6626,$B$2:$B$7682,B6626)&gt;1,
_xlfn.TEXTJOIN(CHAR(10),TRUE,_xlfn.UNIQUE(_xlfn._xlws.FILTER($F$2:$F$7682,($E$2:$E$7682=E6626)*($B$2:$B$7682=B6626)))),
F6626)</f>
        <v>SAME</v>
      </c>
      <c r="H6626" t="s">
        <v>2697</v>
      </c>
      <c r="I6626" s="26" t="str" cm="1">
        <f t="array" ref="I6626">IF(COUNTIFS($E$2:$E$7682,E6626,$B$2:$B$7682,B6626)&gt;1,
_xlfn.TEXTJOIN(CHAR(10),TRUE,_xlfn.UNIQUE(_xlfn._xlws.FILTER($H$2:$H$7682,($E$2:$E$7682=E6626)*($B$2:$B$7682=B6626)))),
H6626)</f>
        <v>400 SHADOW LN STE 110 LAS VEGAS, NV 89106</v>
      </c>
      <c r="J6626" s="26" t="str">
        <f t="shared" si="206"/>
        <v>L5984-1871255901-SAME-400 SHADOW LN STE 110 LAS VEGAS, NV 89106</v>
      </c>
      <c r="K6626" s="26">
        <f t="shared" si="207"/>
        <v>1</v>
      </c>
      <c r="L6626" t="s">
        <v>9</v>
      </c>
      <c r="M6626" t="s">
        <v>3108</v>
      </c>
    </row>
    <row r="6627" spans="1:13" x14ac:dyDescent="0.2">
      <c r="A6627" t="s">
        <v>5</v>
      </c>
      <c r="B6627" t="s">
        <v>701</v>
      </c>
      <c r="C6627" t="s">
        <v>702</v>
      </c>
      <c r="D6627" t="s">
        <v>2645</v>
      </c>
      <c r="E6627" t="s">
        <v>834</v>
      </c>
      <c r="F6627" t="s">
        <v>2822</v>
      </c>
      <c r="G6627" s="23" t="str" cm="1">
        <f t="array" ref="G6627">IF(COUNTIFS($E$2:$E$7682,E6627,$B$2:$B$7682,B6627)&gt;1,
_xlfn.TEXTJOIN(CHAR(10),TRUE,_xlfn.UNIQUE(_xlfn._xlws.FILTER($F$2:$F$7682,($E$2:$E$7682=E6627)*($B$2:$B$7682=B6627)))),
F6627)</f>
        <v>SAME</v>
      </c>
      <c r="H6627" t="s">
        <v>2697</v>
      </c>
      <c r="I6627" s="26" t="str" cm="1">
        <f t="array" ref="I6627">IF(COUNTIFS($E$2:$E$7682,E6627,$B$2:$B$7682,B6627)&gt;1,
_xlfn.TEXTJOIN(CHAR(10),TRUE,_xlfn.UNIQUE(_xlfn._xlws.FILTER($H$2:$H$7682,($E$2:$E$7682=E6627)*($B$2:$B$7682=B6627)))),
H6627)</f>
        <v>400 SHADOW LN STE 110 LAS VEGAS, NV 89106</v>
      </c>
      <c r="J6627" s="26" t="str">
        <f t="shared" si="206"/>
        <v>L5986-1871255901-SAME-400 SHADOW LN STE 110 LAS VEGAS, NV 89106</v>
      </c>
      <c r="K6627" s="26">
        <f t="shared" si="207"/>
        <v>1</v>
      </c>
      <c r="L6627" t="s">
        <v>9</v>
      </c>
      <c r="M6627" t="s">
        <v>3108</v>
      </c>
    </row>
    <row r="6628" spans="1:13" x14ac:dyDescent="0.2">
      <c r="A6628" t="s">
        <v>5</v>
      </c>
      <c r="B6628" t="s">
        <v>163</v>
      </c>
      <c r="C6628" t="s">
        <v>164</v>
      </c>
      <c r="D6628" t="s">
        <v>2645</v>
      </c>
      <c r="E6628" t="s">
        <v>834</v>
      </c>
      <c r="F6628" t="s">
        <v>2822</v>
      </c>
      <c r="G6628" s="23" t="str" cm="1">
        <f t="array" ref="G6628">IF(COUNTIFS($E$2:$E$7682,E6628,$B$2:$B$7682,B6628)&gt;1,
_xlfn.TEXTJOIN(CHAR(10),TRUE,_xlfn.UNIQUE(_xlfn._xlws.FILTER($F$2:$F$7682,($E$2:$E$7682=E6628)*($B$2:$B$7682=B6628)))),
F6628)</f>
        <v>SAME</v>
      </c>
      <c r="H6628" t="s">
        <v>2697</v>
      </c>
      <c r="I6628" s="26" t="str" cm="1">
        <f t="array" ref="I6628">IF(COUNTIFS($E$2:$E$7682,E6628,$B$2:$B$7682,B6628)&gt;1,
_xlfn.TEXTJOIN(CHAR(10),TRUE,_xlfn.UNIQUE(_xlfn._xlws.FILTER($H$2:$H$7682,($E$2:$E$7682=E6628)*($B$2:$B$7682=B6628)))),
H6628)</f>
        <v>400 SHADOW LN STE 110 LAS VEGAS, NV 89106</v>
      </c>
      <c r="J6628" s="26" t="str">
        <f t="shared" si="206"/>
        <v>L5987-1871255901-SAME-400 SHADOW LN STE 110 LAS VEGAS, NV 89106</v>
      </c>
      <c r="K6628" s="26">
        <f t="shared" si="207"/>
        <v>1</v>
      </c>
      <c r="L6628" t="s">
        <v>9</v>
      </c>
      <c r="M6628" t="s">
        <v>3108</v>
      </c>
    </row>
    <row r="6629" spans="1:13" x14ac:dyDescent="0.2">
      <c r="A6629" t="s">
        <v>5</v>
      </c>
      <c r="B6629" t="s">
        <v>247</v>
      </c>
      <c r="C6629" t="s">
        <v>248</v>
      </c>
      <c r="D6629" t="s">
        <v>2645</v>
      </c>
      <c r="E6629" t="s">
        <v>834</v>
      </c>
      <c r="F6629" t="s">
        <v>2822</v>
      </c>
      <c r="G6629" s="23" t="str" cm="1">
        <f t="array" ref="G6629">IF(COUNTIFS($E$2:$E$7682,E6629,$B$2:$B$7682,B6629)&gt;1,
_xlfn.TEXTJOIN(CHAR(10),TRUE,_xlfn.UNIQUE(_xlfn._xlws.FILTER($F$2:$F$7682,($E$2:$E$7682=E6629)*($B$2:$B$7682=B6629)))),
F6629)</f>
        <v>SAME</v>
      </c>
      <c r="H6629" t="s">
        <v>2697</v>
      </c>
      <c r="I6629" s="26" t="str" cm="1">
        <f t="array" ref="I6629">IF(COUNTIFS($E$2:$E$7682,E6629,$B$2:$B$7682,B6629)&gt;1,
_xlfn.TEXTJOIN(CHAR(10),TRUE,_xlfn.UNIQUE(_xlfn._xlws.FILTER($H$2:$H$7682,($E$2:$E$7682=E6629)*($B$2:$B$7682=B6629)))),
H6629)</f>
        <v>400 SHADOW LN STE 110 LAS VEGAS, NV 89106</v>
      </c>
      <c r="J6629" s="26" t="str">
        <f t="shared" si="206"/>
        <v>L5988-1871255901-SAME-400 SHADOW LN STE 110 LAS VEGAS, NV 89106</v>
      </c>
      <c r="K6629" s="26">
        <f t="shared" si="207"/>
        <v>1</v>
      </c>
      <c r="L6629" t="s">
        <v>9</v>
      </c>
      <c r="M6629" t="s">
        <v>3108</v>
      </c>
    </row>
    <row r="6630" spans="1:13" x14ac:dyDescent="0.2">
      <c r="A6630" t="s">
        <v>5</v>
      </c>
      <c r="B6630" t="s">
        <v>91</v>
      </c>
      <c r="C6630" t="s">
        <v>92</v>
      </c>
      <c r="D6630" t="s">
        <v>2645</v>
      </c>
      <c r="E6630" t="s">
        <v>834</v>
      </c>
      <c r="F6630" t="s">
        <v>2822</v>
      </c>
      <c r="G6630" s="23" t="str" cm="1">
        <f t="array" ref="G6630">IF(COUNTIFS($E$2:$E$7682,E6630,$B$2:$B$7682,B6630)&gt;1,
_xlfn.TEXTJOIN(CHAR(10),TRUE,_xlfn.UNIQUE(_xlfn._xlws.FILTER($F$2:$F$7682,($E$2:$E$7682=E6630)*($B$2:$B$7682=B6630)))),
F6630)</f>
        <v>SAME</v>
      </c>
      <c r="H6630" t="s">
        <v>2697</v>
      </c>
      <c r="I6630" s="26" t="str" cm="1">
        <f t="array" ref="I6630">IF(COUNTIFS($E$2:$E$7682,E6630,$B$2:$B$7682,B6630)&gt;1,
_xlfn.TEXTJOIN(CHAR(10),TRUE,_xlfn.UNIQUE(_xlfn._xlws.FILTER($H$2:$H$7682,($E$2:$E$7682=E6630)*($B$2:$B$7682=B6630)))),
H6630)</f>
        <v>400 SHADOW LN STE 110 LAS VEGAS, NV 89106</v>
      </c>
      <c r="J6630" s="26" t="str">
        <f t="shared" si="206"/>
        <v>L7700-1871255901-SAME-400 SHADOW LN STE 110 LAS VEGAS, NV 89106</v>
      </c>
      <c r="K6630" s="26">
        <f t="shared" si="207"/>
        <v>1</v>
      </c>
      <c r="L6630" t="s">
        <v>9</v>
      </c>
      <c r="M6630" t="s">
        <v>3108</v>
      </c>
    </row>
    <row r="6631" spans="1:13" x14ac:dyDescent="0.2">
      <c r="A6631" t="s">
        <v>5</v>
      </c>
      <c r="B6631" t="s">
        <v>649</v>
      </c>
      <c r="C6631" t="s">
        <v>650</v>
      </c>
      <c r="D6631" t="s">
        <v>2645</v>
      </c>
      <c r="E6631" t="s">
        <v>834</v>
      </c>
      <c r="F6631" t="s">
        <v>2822</v>
      </c>
      <c r="G6631" s="23" t="str" cm="1">
        <f t="array" ref="G6631">IF(COUNTIFS($E$2:$E$7682,E6631,$B$2:$B$7682,B6631)&gt;1,
_xlfn.TEXTJOIN(CHAR(10),TRUE,_xlfn.UNIQUE(_xlfn._xlws.FILTER($F$2:$F$7682,($E$2:$E$7682=E6631)*($B$2:$B$7682=B6631)))),
F6631)</f>
        <v>SAME</v>
      </c>
      <c r="H6631" t="s">
        <v>2697</v>
      </c>
      <c r="I6631" s="26" t="str" cm="1">
        <f t="array" ref="I6631">IF(COUNTIFS($E$2:$E$7682,E6631,$B$2:$B$7682,B6631)&gt;1,
_xlfn.TEXTJOIN(CHAR(10),TRUE,_xlfn.UNIQUE(_xlfn._xlws.FILTER($H$2:$H$7682,($E$2:$E$7682=E6631)*($B$2:$B$7682=B6631)))),
H6631)</f>
        <v>400 SHADOW LN STE 110 LAS VEGAS, NV 89106</v>
      </c>
      <c r="J6631" s="26" t="str">
        <f t="shared" si="206"/>
        <v>L8400-1871255901-SAME-400 SHADOW LN STE 110 LAS VEGAS, NV 89106</v>
      </c>
      <c r="K6631" s="26">
        <f t="shared" si="207"/>
        <v>1</v>
      </c>
      <c r="L6631" t="s">
        <v>9</v>
      </c>
      <c r="M6631" t="s">
        <v>3108</v>
      </c>
    </row>
    <row r="6632" spans="1:13" x14ac:dyDescent="0.2">
      <c r="A6632" t="s">
        <v>5</v>
      </c>
      <c r="B6632" t="s">
        <v>365</v>
      </c>
      <c r="C6632" t="s">
        <v>366</v>
      </c>
      <c r="D6632" t="s">
        <v>2645</v>
      </c>
      <c r="E6632" t="s">
        <v>834</v>
      </c>
      <c r="F6632" t="s">
        <v>2822</v>
      </c>
      <c r="G6632" s="23" t="str" cm="1">
        <f t="array" ref="G6632">IF(COUNTIFS($E$2:$E$7682,E6632,$B$2:$B$7682,B6632)&gt;1,
_xlfn.TEXTJOIN(CHAR(10),TRUE,_xlfn.UNIQUE(_xlfn._xlws.FILTER($F$2:$F$7682,($E$2:$E$7682=E6632)*($B$2:$B$7682=B6632)))),
F6632)</f>
        <v>SAME</v>
      </c>
      <c r="H6632" t="s">
        <v>2697</v>
      </c>
      <c r="I6632" s="26" t="str" cm="1">
        <f t="array" ref="I6632">IF(COUNTIFS($E$2:$E$7682,E6632,$B$2:$B$7682,B6632)&gt;1,
_xlfn.TEXTJOIN(CHAR(10),TRUE,_xlfn.UNIQUE(_xlfn._xlws.FILTER($H$2:$H$7682,($E$2:$E$7682=E6632)*($B$2:$B$7682=B6632)))),
H6632)</f>
        <v>400 SHADOW LN STE 110 LAS VEGAS, NV 89106</v>
      </c>
      <c r="J6632" s="26" t="str">
        <f t="shared" si="206"/>
        <v>L8420-1871255901-SAME-400 SHADOW LN STE 110 LAS VEGAS, NV 89106</v>
      </c>
      <c r="K6632" s="26">
        <f t="shared" si="207"/>
        <v>1</v>
      </c>
      <c r="L6632" t="s">
        <v>9</v>
      </c>
      <c r="M6632" t="s">
        <v>3108</v>
      </c>
    </row>
    <row r="6633" spans="1:13" x14ac:dyDescent="0.2">
      <c r="A6633" t="s">
        <v>5</v>
      </c>
      <c r="B6633" t="s">
        <v>636</v>
      </c>
      <c r="C6633" t="s">
        <v>637</v>
      </c>
      <c r="D6633" t="s">
        <v>2645</v>
      </c>
      <c r="E6633" t="s">
        <v>834</v>
      </c>
      <c r="F6633" t="s">
        <v>2822</v>
      </c>
      <c r="G6633" s="23" t="str" cm="1">
        <f t="array" ref="G6633">IF(COUNTIFS($E$2:$E$7682,E6633,$B$2:$B$7682,B6633)&gt;1,
_xlfn.TEXTJOIN(CHAR(10),TRUE,_xlfn.UNIQUE(_xlfn._xlws.FILTER($F$2:$F$7682,($E$2:$E$7682=E6633)*($B$2:$B$7682=B6633)))),
F6633)</f>
        <v>SAME</v>
      </c>
      <c r="H6633" t="s">
        <v>2697</v>
      </c>
      <c r="I6633" s="26" t="str" cm="1">
        <f t="array" ref="I6633">IF(COUNTIFS($E$2:$E$7682,E6633,$B$2:$B$7682,B6633)&gt;1,
_xlfn.TEXTJOIN(CHAR(10),TRUE,_xlfn.UNIQUE(_xlfn._xlws.FILTER($H$2:$H$7682,($E$2:$E$7682=E6633)*($B$2:$B$7682=B6633)))),
H6633)</f>
        <v>400 SHADOW LN STE 110 LAS VEGAS, NV 89106</v>
      </c>
      <c r="J6633" s="26" t="str">
        <f t="shared" si="206"/>
        <v>L8440-1871255901-SAME-400 SHADOW LN STE 110 LAS VEGAS, NV 89106</v>
      </c>
      <c r="K6633" s="26">
        <f t="shared" si="207"/>
        <v>1</v>
      </c>
      <c r="L6633" t="s">
        <v>9</v>
      </c>
      <c r="M6633" t="s">
        <v>3108</v>
      </c>
    </row>
    <row r="6634" spans="1:13" x14ac:dyDescent="0.2">
      <c r="A6634" t="s">
        <v>5</v>
      </c>
      <c r="B6634" t="s">
        <v>475</v>
      </c>
      <c r="C6634" t="s">
        <v>476</v>
      </c>
      <c r="D6634" t="s">
        <v>2645</v>
      </c>
      <c r="E6634" t="s">
        <v>834</v>
      </c>
      <c r="F6634" t="s">
        <v>2822</v>
      </c>
      <c r="G6634" s="23" t="str" cm="1">
        <f t="array" ref="G6634">IF(COUNTIFS($E$2:$E$7682,E6634,$B$2:$B$7682,B6634)&gt;1,
_xlfn.TEXTJOIN(CHAR(10),TRUE,_xlfn.UNIQUE(_xlfn._xlws.FILTER($F$2:$F$7682,($E$2:$E$7682=E6634)*($B$2:$B$7682=B6634)))),
F6634)</f>
        <v>SAME</v>
      </c>
      <c r="H6634" t="s">
        <v>2697</v>
      </c>
      <c r="I6634" s="26" t="str" cm="1">
        <f t="array" ref="I6634">IF(COUNTIFS($E$2:$E$7682,E6634,$B$2:$B$7682,B6634)&gt;1,
_xlfn.TEXTJOIN(CHAR(10),TRUE,_xlfn.UNIQUE(_xlfn._xlws.FILTER($H$2:$H$7682,($E$2:$E$7682=E6634)*($B$2:$B$7682=B6634)))),
H6634)</f>
        <v>400 SHADOW LN STE 110 LAS VEGAS, NV 89106</v>
      </c>
      <c r="J6634" s="26" t="str">
        <f t="shared" si="206"/>
        <v>L8470-1871255901-SAME-400 SHADOW LN STE 110 LAS VEGAS, NV 89106</v>
      </c>
      <c r="K6634" s="26">
        <f t="shared" si="207"/>
        <v>1</v>
      </c>
      <c r="L6634" t="s">
        <v>9</v>
      </c>
      <c r="M6634" t="s">
        <v>3108</v>
      </c>
    </row>
    <row r="6635" spans="1:13" x14ac:dyDescent="0.2">
      <c r="A6635" t="s">
        <v>5</v>
      </c>
      <c r="B6635" t="s">
        <v>135</v>
      </c>
      <c r="C6635" t="s">
        <v>136</v>
      </c>
      <c r="D6635" t="s">
        <v>2637</v>
      </c>
      <c r="E6635" t="s">
        <v>372</v>
      </c>
      <c r="F6635" t="s">
        <v>234</v>
      </c>
      <c r="G6635" s="23" t="str" cm="1">
        <f t="array" ref="G6635">IF(COUNTIFS($E$2:$E$7682,E6635,$B$2:$B$7682,B6635)&gt;1,
_xlfn.TEXTJOIN(CHAR(10),TRUE,_xlfn.UNIQUE(_xlfn._xlws.FILTER($F$2:$F$7682,($E$2:$E$7682=E6635)*($B$2:$B$7682=B6635)))),
F6635)</f>
        <v>LINCARE INC.</v>
      </c>
      <c r="H6635" t="s">
        <v>3208</v>
      </c>
      <c r="I6635" s="26" t="str" cm="1">
        <f t="array" ref="I6635">IF(COUNTIFS($E$2:$E$7682,E6635,$B$2:$B$7682,B6635)&gt;1,
_xlfn.TEXTJOIN(CHAR(10),TRUE,_xlfn.UNIQUE(_xlfn._xlws.FILTER($H$2:$H$7682,($E$2:$E$7682=E6635)*($B$2:$B$7682=B6635)))),
H6635)</f>
        <v>1139 EAST AULTMAN STREET  ELY, NV 30374</v>
      </c>
      <c r="J6635" s="26" t="str">
        <f t="shared" si="206"/>
        <v>A4604-1871521955-LINCARE INC.-1139 EAST AULTMAN STREET  ELY, NV 30374</v>
      </c>
      <c r="K6635" s="26">
        <f t="shared" si="207"/>
        <v>1</v>
      </c>
      <c r="L6635" t="s">
        <v>373</v>
      </c>
      <c r="M6635" t="s">
        <v>3109</v>
      </c>
    </row>
    <row r="6636" spans="1:13" x14ac:dyDescent="0.2">
      <c r="A6636" t="s">
        <v>5</v>
      </c>
      <c r="B6636" t="s">
        <v>501</v>
      </c>
      <c r="C6636" t="s">
        <v>502</v>
      </c>
      <c r="D6636" t="s">
        <v>2637</v>
      </c>
      <c r="E6636" t="s">
        <v>372</v>
      </c>
      <c r="F6636" t="s">
        <v>234</v>
      </c>
      <c r="G6636" s="23" t="str" cm="1">
        <f t="array" ref="G6636">IF(COUNTIFS($E$2:$E$7682,E6636,$B$2:$B$7682,B6636)&gt;1,
_xlfn.TEXTJOIN(CHAR(10),TRUE,_xlfn.UNIQUE(_xlfn._xlws.FILTER($F$2:$F$7682,($E$2:$E$7682=E6636)*($B$2:$B$7682=B6636)))),
F6636)</f>
        <v>LINCARE INC.</v>
      </c>
      <c r="H6636" t="s">
        <v>3208</v>
      </c>
      <c r="I6636" s="26" t="str" cm="1">
        <f t="array" ref="I6636">IF(COUNTIFS($E$2:$E$7682,E6636,$B$2:$B$7682,B6636)&gt;1,
_xlfn.TEXTJOIN(CHAR(10),TRUE,_xlfn.UNIQUE(_xlfn._xlws.FILTER($H$2:$H$7682,($E$2:$E$7682=E6636)*($B$2:$B$7682=B6636)))),
H6636)</f>
        <v>1139 EAST AULTMAN STREET  ELY, NV 30374</v>
      </c>
      <c r="J6636" s="26" t="str">
        <f t="shared" si="206"/>
        <v>A7003-1871521955-LINCARE INC.-1139 EAST AULTMAN STREET  ELY, NV 30374</v>
      </c>
      <c r="K6636" s="26">
        <f t="shared" si="207"/>
        <v>1</v>
      </c>
      <c r="L6636" t="s">
        <v>373</v>
      </c>
      <c r="M6636" t="s">
        <v>3109</v>
      </c>
    </row>
    <row r="6637" spans="1:13" x14ac:dyDescent="0.2">
      <c r="A6637" t="s">
        <v>5</v>
      </c>
      <c r="B6637" t="s">
        <v>278</v>
      </c>
      <c r="C6637" t="s">
        <v>279</v>
      </c>
      <c r="D6637" t="s">
        <v>2637</v>
      </c>
      <c r="E6637" t="s">
        <v>372</v>
      </c>
      <c r="F6637" t="s">
        <v>234</v>
      </c>
      <c r="G6637" s="23" t="str" cm="1">
        <f t="array" ref="G6637">IF(COUNTIFS($E$2:$E$7682,E6637,$B$2:$B$7682,B6637)&gt;1,
_xlfn.TEXTJOIN(CHAR(10),TRUE,_xlfn.UNIQUE(_xlfn._xlws.FILTER($F$2:$F$7682,($E$2:$E$7682=E6637)*($B$2:$B$7682=B6637)))),
F6637)</f>
        <v>LINCARE INC.</v>
      </c>
      <c r="H6637" t="s">
        <v>3208</v>
      </c>
      <c r="I6637" s="26" t="str" cm="1">
        <f t="array" ref="I6637">IF(COUNTIFS($E$2:$E$7682,E6637,$B$2:$B$7682,B6637)&gt;1,
_xlfn.TEXTJOIN(CHAR(10),TRUE,_xlfn.UNIQUE(_xlfn._xlws.FILTER($H$2:$H$7682,($E$2:$E$7682=E6637)*($B$2:$B$7682=B6637)))),
H6637)</f>
        <v>1139 EAST AULTMAN STREET  ELY, NV 30374</v>
      </c>
      <c r="J6637" s="26" t="str">
        <f t="shared" si="206"/>
        <v>A7013-1871521955-LINCARE INC.-1139 EAST AULTMAN STREET  ELY, NV 30374</v>
      </c>
      <c r="K6637" s="26">
        <f t="shared" si="207"/>
        <v>1</v>
      </c>
      <c r="L6637" t="s">
        <v>373</v>
      </c>
      <c r="M6637" t="s">
        <v>3109</v>
      </c>
    </row>
    <row r="6638" spans="1:13" x14ac:dyDescent="0.2">
      <c r="A6638" t="s">
        <v>5</v>
      </c>
      <c r="B6638" t="s">
        <v>236</v>
      </c>
      <c r="C6638" t="s">
        <v>237</v>
      </c>
      <c r="D6638" t="s">
        <v>2637</v>
      </c>
      <c r="E6638" t="s">
        <v>372</v>
      </c>
      <c r="F6638" t="s">
        <v>234</v>
      </c>
      <c r="G6638" s="23" t="str" cm="1">
        <f t="array" ref="G6638">IF(COUNTIFS($E$2:$E$7682,E6638,$B$2:$B$7682,B6638)&gt;1,
_xlfn.TEXTJOIN(CHAR(10),TRUE,_xlfn.UNIQUE(_xlfn._xlws.FILTER($F$2:$F$7682,($E$2:$E$7682=E6638)*($B$2:$B$7682=B6638)))),
F6638)</f>
        <v>LINCARE INC.</v>
      </c>
      <c r="H6638" t="s">
        <v>3208</v>
      </c>
      <c r="I6638" s="26" t="str" cm="1">
        <f t="array" ref="I6638">IF(COUNTIFS($E$2:$E$7682,E6638,$B$2:$B$7682,B6638)&gt;1,
_xlfn.TEXTJOIN(CHAR(10),TRUE,_xlfn.UNIQUE(_xlfn._xlws.FILTER($H$2:$H$7682,($E$2:$E$7682=E6638)*($B$2:$B$7682=B6638)))),
H6638)</f>
        <v>1139 EAST AULTMAN STREET  ELY, NV 30374</v>
      </c>
      <c r="J6638" s="26" t="str">
        <f t="shared" si="206"/>
        <v>A7030-1871521955-LINCARE INC.-1139 EAST AULTMAN STREET  ELY, NV 30374</v>
      </c>
      <c r="K6638" s="26">
        <f t="shared" si="207"/>
        <v>1</v>
      </c>
      <c r="L6638" t="s">
        <v>373</v>
      </c>
      <c r="M6638" t="s">
        <v>3109</v>
      </c>
    </row>
    <row r="6639" spans="1:13" x14ac:dyDescent="0.2">
      <c r="A6639" t="s">
        <v>5</v>
      </c>
      <c r="B6639" t="s">
        <v>673</v>
      </c>
      <c r="C6639" t="s">
        <v>674</v>
      </c>
      <c r="D6639" t="s">
        <v>2637</v>
      </c>
      <c r="E6639" t="s">
        <v>372</v>
      </c>
      <c r="F6639" t="s">
        <v>234</v>
      </c>
      <c r="G6639" s="23" t="str" cm="1">
        <f t="array" ref="G6639">IF(COUNTIFS($E$2:$E$7682,E6639,$B$2:$B$7682,B6639)&gt;1,
_xlfn.TEXTJOIN(CHAR(10),TRUE,_xlfn.UNIQUE(_xlfn._xlws.FILTER($F$2:$F$7682,($E$2:$E$7682=E6639)*($B$2:$B$7682=B6639)))),
F6639)</f>
        <v>LINCARE INC.</v>
      </c>
      <c r="H6639" t="s">
        <v>3208</v>
      </c>
      <c r="I6639" s="26" t="str" cm="1">
        <f t="array" ref="I6639">IF(COUNTIFS($E$2:$E$7682,E6639,$B$2:$B$7682,B6639)&gt;1,
_xlfn.TEXTJOIN(CHAR(10),TRUE,_xlfn.UNIQUE(_xlfn._xlws.FILTER($H$2:$H$7682,($E$2:$E$7682=E6639)*($B$2:$B$7682=B6639)))),
H6639)</f>
        <v>1139 EAST AULTMAN STREET  ELY, NV 30374</v>
      </c>
      <c r="J6639" s="26" t="str">
        <f t="shared" si="206"/>
        <v>A7031-1871521955-LINCARE INC.-1139 EAST AULTMAN STREET  ELY, NV 30374</v>
      </c>
      <c r="K6639" s="26">
        <f t="shared" si="207"/>
        <v>1</v>
      </c>
      <c r="L6639" t="s">
        <v>373</v>
      </c>
      <c r="M6639" t="s">
        <v>3109</v>
      </c>
    </row>
    <row r="6640" spans="1:13" x14ac:dyDescent="0.2">
      <c r="A6640" t="s">
        <v>5</v>
      </c>
      <c r="B6640" t="s">
        <v>414</v>
      </c>
      <c r="C6640" t="s">
        <v>415</v>
      </c>
      <c r="D6640" t="s">
        <v>2637</v>
      </c>
      <c r="E6640" t="s">
        <v>372</v>
      </c>
      <c r="F6640" t="s">
        <v>234</v>
      </c>
      <c r="G6640" s="23" t="str" cm="1">
        <f t="array" ref="G6640">IF(COUNTIFS($E$2:$E$7682,E6640,$B$2:$B$7682,B6640)&gt;1,
_xlfn.TEXTJOIN(CHAR(10),TRUE,_xlfn.UNIQUE(_xlfn._xlws.FILTER($F$2:$F$7682,($E$2:$E$7682=E6640)*($B$2:$B$7682=B6640)))),
F6640)</f>
        <v>LINCARE INC.</v>
      </c>
      <c r="H6640" t="s">
        <v>3208</v>
      </c>
      <c r="I6640" s="26" t="str" cm="1">
        <f t="array" ref="I6640">IF(COUNTIFS($E$2:$E$7682,E6640,$B$2:$B$7682,B6640)&gt;1,
_xlfn.TEXTJOIN(CHAR(10),TRUE,_xlfn.UNIQUE(_xlfn._xlws.FILTER($H$2:$H$7682,($E$2:$E$7682=E6640)*($B$2:$B$7682=B6640)))),
H6640)</f>
        <v>1139 EAST AULTMAN STREET  ELY, NV 30374</v>
      </c>
      <c r="J6640" s="26" t="str">
        <f t="shared" si="206"/>
        <v>A7032-1871521955-LINCARE INC.-1139 EAST AULTMAN STREET  ELY, NV 30374</v>
      </c>
      <c r="K6640" s="26">
        <f t="shared" si="207"/>
        <v>1</v>
      </c>
      <c r="L6640" t="s">
        <v>373</v>
      </c>
      <c r="M6640" t="s">
        <v>3109</v>
      </c>
    </row>
    <row r="6641" spans="1:13" x14ac:dyDescent="0.2">
      <c r="A6641" t="s">
        <v>5</v>
      </c>
      <c r="B6641" t="s">
        <v>671</v>
      </c>
      <c r="C6641" t="s">
        <v>672</v>
      </c>
      <c r="D6641" t="s">
        <v>2637</v>
      </c>
      <c r="E6641" t="s">
        <v>372</v>
      </c>
      <c r="F6641" t="s">
        <v>234</v>
      </c>
      <c r="G6641" s="23" t="str" cm="1">
        <f t="array" ref="G6641">IF(COUNTIFS($E$2:$E$7682,E6641,$B$2:$B$7682,B6641)&gt;1,
_xlfn.TEXTJOIN(CHAR(10),TRUE,_xlfn.UNIQUE(_xlfn._xlws.FILTER($F$2:$F$7682,($E$2:$E$7682=E6641)*($B$2:$B$7682=B6641)))),
F6641)</f>
        <v>LINCARE INC.</v>
      </c>
      <c r="H6641" t="s">
        <v>3208</v>
      </c>
      <c r="I6641" s="26" t="str" cm="1">
        <f t="array" ref="I6641">IF(COUNTIFS($E$2:$E$7682,E6641,$B$2:$B$7682,B6641)&gt;1,
_xlfn.TEXTJOIN(CHAR(10),TRUE,_xlfn.UNIQUE(_xlfn._xlws.FILTER($H$2:$H$7682,($E$2:$E$7682=E6641)*($B$2:$B$7682=B6641)))),
H6641)</f>
        <v>1139 EAST AULTMAN STREET  ELY, NV 30374</v>
      </c>
      <c r="J6641" s="26" t="str">
        <f t="shared" si="206"/>
        <v>A7033-1871521955-LINCARE INC.-1139 EAST AULTMAN STREET  ELY, NV 30374</v>
      </c>
      <c r="K6641" s="26">
        <f t="shared" si="207"/>
        <v>1</v>
      </c>
      <c r="L6641" t="s">
        <v>373</v>
      </c>
      <c r="M6641" t="s">
        <v>3109</v>
      </c>
    </row>
    <row r="6642" spans="1:13" x14ac:dyDescent="0.2">
      <c r="A6642" t="s">
        <v>5</v>
      </c>
      <c r="B6642" t="s">
        <v>31</v>
      </c>
      <c r="C6642" t="s">
        <v>32</v>
      </c>
      <c r="D6642" t="s">
        <v>2637</v>
      </c>
      <c r="E6642" t="s">
        <v>372</v>
      </c>
      <c r="F6642" t="s">
        <v>234</v>
      </c>
      <c r="G6642" s="23" t="str" cm="1">
        <f t="array" ref="G6642">IF(COUNTIFS($E$2:$E$7682,E6642,$B$2:$B$7682,B6642)&gt;1,
_xlfn.TEXTJOIN(CHAR(10),TRUE,_xlfn.UNIQUE(_xlfn._xlws.FILTER($F$2:$F$7682,($E$2:$E$7682=E6642)*($B$2:$B$7682=B6642)))),
F6642)</f>
        <v>LINCARE INC.</v>
      </c>
      <c r="H6642" t="s">
        <v>3208</v>
      </c>
      <c r="I6642" s="26" t="str" cm="1">
        <f t="array" ref="I6642">IF(COUNTIFS($E$2:$E$7682,E6642,$B$2:$B$7682,B6642)&gt;1,
_xlfn.TEXTJOIN(CHAR(10),TRUE,_xlfn.UNIQUE(_xlfn._xlws.FILTER($H$2:$H$7682,($E$2:$E$7682=E6642)*($B$2:$B$7682=B6642)))),
H6642)</f>
        <v>1139 EAST AULTMAN STREET  ELY, NV 30374</v>
      </c>
      <c r="J6642" s="26" t="str">
        <f t="shared" si="206"/>
        <v>A7034-1871521955-LINCARE INC.-1139 EAST AULTMAN STREET  ELY, NV 30374</v>
      </c>
      <c r="K6642" s="26">
        <f t="shared" si="207"/>
        <v>1</v>
      </c>
      <c r="L6642" t="s">
        <v>373</v>
      </c>
      <c r="M6642" t="s">
        <v>3109</v>
      </c>
    </row>
    <row r="6643" spans="1:13" x14ac:dyDescent="0.2">
      <c r="A6643" t="s">
        <v>5</v>
      </c>
      <c r="B6643" t="s">
        <v>483</v>
      </c>
      <c r="C6643" t="s">
        <v>484</v>
      </c>
      <c r="D6643" t="s">
        <v>2637</v>
      </c>
      <c r="E6643" t="s">
        <v>372</v>
      </c>
      <c r="F6643" t="s">
        <v>234</v>
      </c>
      <c r="G6643" s="23" t="str" cm="1">
        <f t="array" ref="G6643">IF(COUNTIFS($E$2:$E$7682,E6643,$B$2:$B$7682,B6643)&gt;1,
_xlfn.TEXTJOIN(CHAR(10),TRUE,_xlfn.UNIQUE(_xlfn._xlws.FILTER($F$2:$F$7682,($E$2:$E$7682=E6643)*($B$2:$B$7682=B6643)))),
F6643)</f>
        <v>LINCARE INC.</v>
      </c>
      <c r="H6643" t="s">
        <v>3208</v>
      </c>
      <c r="I6643" s="26" t="str" cm="1">
        <f t="array" ref="I6643">IF(COUNTIFS($E$2:$E$7682,E6643,$B$2:$B$7682,B6643)&gt;1,
_xlfn.TEXTJOIN(CHAR(10),TRUE,_xlfn.UNIQUE(_xlfn._xlws.FILTER($H$2:$H$7682,($E$2:$E$7682=E6643)*($B$2:$B$7682=B6643)))),
H6643)</f>
        <v>1139 EAST AULTMAN STREET  ELY, NV 30374</v>
      </c>
      <c r="J6643" s="26" t="str">
        <f t="shared" si="206"/>
        <v>A7035-1871521955-LINCARE INC.-1139 EAST AULTMAN STREET  ELY, NV 30374</v>
      </c>
      <c r="K6643" s="26">
        <f t="shared" si="207"/>
        <v>1</v>
      </c>
      <c r="L6643" t="s">
        <v>373</v>
      </c>
      <c r="M6643" t="s">
        <v>3109</v>
      </c>
    </row>
    <row r="6644" spans="1:13" x14ac:dyDescent="0.2">
      <c r="A6644" t="s">
        <v>5</v>
      </c>
      <c r="B6644" t="s">
        <v>532</v>
      </c>
      <c r="C6644" t="s">
        <v>533</v>
      </c>
      <c r="D6644" t="s">
        <v>2637</v>
      </c>
      <c r="E6644" t="s">
        <v>372</v>
      </c>
      <c r="F6644" t="s">
        <v>234</v>
      </c>
      <c r="G6644" s="23" t="str" cm="1">
        <f t="array" ref="G6644">IF(COUNTIFS($E$2:$E$7682,E6644,$B$2:$B$7682,B6644)&gt;1,
_xlfn.TEXTJOIN(CHAR(10),TRUE,_xlfn.UNIQUE(_xlfn._xlws.FILTER($F$2:$F$7682,($E$2:$E$7682=E6644)*($B$2:$B$7682=B6644)))),
F6644)</f>
        <v>LINCARE INC.</v>
      </c>
      <c r="H6644" t="s">
        <v>3208</v>
      </c>
      <c r="I6644" s="26" t="str" cm="1">
        <f t="array" ref="I6644">IF(COUNTIFS($E$2:$E$7682,E6644,$B$2:$B$7682,B6644)&gt;1,
_xlfn.TEXTJOIN(CHAR(10),TRUE,_xlfn.UNIQUE(_xlfn._xlws.FILTER($H$2:$H$7682,($E$2:$E$7682=E6644)*($B$2:$B$7682=B6644)))),
H6644)</f>
        <v>1139 EAST AULTMAN STREET  ELY, NV 30374</v>
      </c>
      <c r="J6644" s="26" t="str">
        <f t="shared" si="206"/>
        <v>A7036-1871521955-LINCARE INC.-1139 EAST AULTMAN STREET  ELY, NV 30374</v>
      </c>
      <c r="K6644" s="26">
        <f t="shared" si="207"/>
        <v>1</v>
      </c>
      <c r="L6644" t="s">
        <v>373</v>
      </c>
      <c r="M6644" t="s">
        <v>3109</v>
      </c>
    </row>
    <row r="6645" spans="1:13" x14ac:dyDescent="0.2">
      <c r="A6645" t="s">
        <v>5</v>
      </c>
      <c r="B6645" t="s">
        <v>151</v>
      </c>
      <c r="C6645" t="s">
        <v>152</v>
      </c>
      <c r="D6645" t="s">
        <v>2637</v>
      </c>
      <c r="E6645" t="s">
        <v>372</v>
      </c>
      <c r="F6645" t="s">
        <v>234</v>
      </c>
      <c r="G6645" s="23" t="str" cm="1">
        <f t="array" ref="G6645">IF(COUNTIFS($E$2:$E$7682,E6645,$B$2:$B$7682,B6645)&gt;1,
_xlfn.TEXTJOIN(CHAR(10),TRUE,_xlfn.UNIQUE(_xlfn._xlws.FILTER($F$2:$F$7682,($E$2:$E$7682=E6645)*($B$2:$B$7682=B6645)))),
F6645)</f>
        <v>LINCARE INC.</v>
      </c>
      <c r="H6645" t="s">
        <v>3208</v>
      </c>
      <c r="I6645" s="26" t="str" cm="1">
        <f t="array" ref="I6645">IF(COUNTIFS($E$2:$E$7682,E6645,$B$2:$B$7682,B6645)&gt;1,
_xlfn.TEXTJOIN(CHAR(10),TRUE,_xlfn.UNIQUE(_xlfn._xlws.FILTER($H$2:$H$7682,($E$2:$E$7682=E6645)*($B$2:$B$7682=B6645)))),
H6645)</f>
        <v>1139 EAST AULTMAN STREET  ELY, NV 30374</v>
      </c>
      <c r="J6645" s="26" t="str">
        <f t="shared" si="206"/>
        <v>A7037-1871521955-LINCARE INC.-1139 EAST AULTMAN STREET  ELY, NV 30374</v>
      </c>
      <c r="K6645" s="26">
        <f t="shared" si="207"/>
        <v>1</v>
      </c>
      <c r="L6645" t="s">
        <v>373</v>
      </c>
      <c r="M6645" t="s">
        <v>3109</v>
      </c>
    </row>
    <row r="6646" spans="1:13" x14ac:dyDescent="0.2">
      <c r="A6646" t="s">
        <v>5</v>
      </c>
      <c r="B6646" t="s">
        <v>370</v>
      </c>
      <c r="C6646" t="s">
        <v>371</v>
      </c>
      <c r="D6646" t="s">
        <v>2637</v>
      </c>
      <c r="E6646" t="s">
        <v>372</v>
      </c>
      <c r="F6646" t="s">
        <v>234</v>
      </c>
      <c r="G6646" s="23" t="str" cm="1">
        <f t="array" ref="G6646">IF(COUNTIFS($E$2:$E$7682,E6646,$B$2:$B$7682,B6646)&gt;1,
_xlfn.TEXTJOIN(CHAR(10),TRUE,_xlfn.UNIQUE(_xlfn._xlws.FILTER($F$2:$F$7682,($E$2:$E$7682=E6646)*($B$2:$B$7682=B6646)))),
F6646)</f>
        <v>LINCARE INC.</v>
      </c>
      <c r="H6646" t="s">
        <v>3208</v>
      </c>
      <c r="I6646" s="26" t="str" cm="1">
        <f t="array" ref="I6646">IF(COUNTIFS($E$2:$E$7682,E6646,$B$2:$B$7682,B6646)&gt;1,
_xlfn.TEXTJOIN(CHAR(10),TRUE,_xlfn.UNIQUE(_xlfn._xlws.FILTER($H$2:$H$7682,($E$2:$E$7682=E6646)*($B$2:$B$7682=B6646)))),
H6646)</f>
        <v>1139 EAST AULTMAN STREET  ELY, NV 30374</v>
      </c>
      <c r="J6646" s="26" t="str">
        <f t="shared" si="206"/>
        <v>A7038-1871521955-LINCARE INC.-1139 EAST AULTMAN STREET  ELY, NV 30374</v>
      </c>
      <c r="K6646" s="26">
        <f t="shared" si="207"/>
        <v>1</v>
      </c>
      <c r="L6646" t="s">
        <v>373</v>
      </c>
      <c r="M6646" t="s">
        <v>3109</v>
      </c>
    </row>
    <row r="6647" spans="1:13" x14ac:dyDescent="0.2">
      <c r="A6647" t="s">
        <v>5</v>
      </c>
      <c r="B6647" t="s">
        <v>632</v>
      </c>
      <c r="C6647" t="s">
        <v>633</v>
      </c>
      <c r="D6647" t="s">
        <v>2637</v>
      </c>
      <c r="E6647" t="s">
        <v>372</v>
      </c>
      <c r="F6647" t="s">
        <v>234</v>
      </c>
      <c r="G6647" s="23" t="str" cm="1">
        <f t="array" ref="G6647">IF(COUNTIFS($E$2:$E$7682,E6647,$B$2:$B$7682,B6647)&gt;1,
_xlfn.TEXTJOIN(CHAR(10),TRUE,_xlfn.UNIQUE(_xlfn._xlws.FILTER($F$2:$F$7682,($E$2:$E$7682=E6647)*($B$2:$B$7682=B6647)))),
F6647)</f>
        <v>LINCARE INC.</v>
      </c>
      <c r="H6647" t="s">
        <v>3208</v>
      </c>
      <c r="I6647" s="26" t="str" cm="1">
        <f t="array" ref="I6647">IF(COUNTIFS($E$2:$E$7682,E6647,$B$2:$B$7682,B6647)&gt;1,
_xlfn.TEXTJOIN(CHAR(10),TRUE,_xlfn.UNIQUE(_xlfn._xlws.FILTER($H$2:$H$7682,($E$2:$E$7682=E6647)*($B$2:$B$7682=B6647)))),
H6647)</f>
        <v>1139 EAST AULTMAN STREET  ELY, NV 30374</v>
      </c>
      <c r="J6647" s="26" t="str">
        <f t="shared" si="206"/>
        <v>A7039-1871521955-LINCARE INC.-1139 EAST AULTMAN STREET  ELY, NV 30374</v>
      </c>
      <c r="K6647" s="26">
        <f t="shared" si="207"/>
        <v>1</v>
      </c>
      <c r="L6647" t="s">
        <v>373</v>
      </c>
      <c r="M6647" t="s">
        <v>3109</v>
      </c>
    </row>
    <row r="6648" spans="1:13" x14ac:dyDescent="0.2">
      <c r="A6648" t="s">
        <v>5</v>
      </c>
      <c r="B6648" t="s">
        <v>72</v>
      </c>
      <c r="C6648" t="s">
        <v>73</v>
      </c>
      <c r="D6648" t="s">
        <v>2637</v>
      </c>
      <c r="E6648" t="s">
        <v>372</v>
      </c>
      <c r="F6648" t="s">
        <v>234</v>
      </c>
      <c r="G6648" s="23" t="str" cm="1">
        <f t="array" ref="G6648">IF(COUNTIFS($E$2:$E$7682,E6648,$B$2:$B$7682,B6648)&gt;1,
_xlfn.TEXTJOIN(CHAR(10),TRUE,_xlfn.UNIQUE(_xlfn._xlws.FILTER($F$2:$F$7682,($E$2:$E$7682=E6648)*($B$2:$B$7682=B6648)))),
F6648)</f>
        <v>LINCARE INC.</v>
      </c>
      <c r="H6648" t="s">
        <v>3208</v>
      </c>
      <c r="I6648" s="26" t="str" cm="1">
        <f t="array" ref="I6648">IF(COUNTIFS($E$2:$E$7682,E6648,$B$2:$B$7682,B6648)&gt;1,
_xlfn.TEXTJOIN(CHAR(10),TRUE,_xlfn.UNIQUE(_xlfn._xlws.FILTER($H$2:$H$7682,($E$2:$E$7682=E6648)*($B$2:$B$7682=B6648)))),
H6648)</f>
        <v>1139 EAST AULTMAN STREET  ELY, NV 30374</v>
      </c>
      <c r="J6648" s="26" t="str">
        <f t="shared" si="206"/>
        <v>A7046-1871521955-LINCARE INC.-1139 EAST AULTMAN STREET  ELY, NV 30374</v>
      </c>
      <c r="K6648" s="26">
        <f t="shared" si="207"/>
        <v>1</v>
      </c>
      <c r="L6648" t="s">
        <v>373</v>
      </c>
      <c r="M6648" t="s">
        <v>3109</v>
      </c>
    </row>
    <row r="6649" spans="1:13" x14ac:dyDescent="0.2">
      <c r="A6649" t="s">
        <v>5</v>
      </c>
      <c r="B6649" t="s">
        <v>1008</v>
      </c>
      <c r="C6649" t="s">
        <v>1009</v>
      </c>
      <c r="D6649" t="s">
        <v>2611</v>
      </c>
      <c r="E6649" t="s">
        <v>372</v>
      </c>
      <c r="F6649" t="s">
        <v>234</v>
      </c>
      <c r="G6649" s="23" t="str" cm="1">
        <f t="array" ref="G6649">IF(COUNTIFS($E$2:$E$7682,E6649,$B$2:$B$7682,B6649)&gt;1,
_xlfn.TEXTJOIN(CHAR(10),TRUE,_xlfn.UNIQUE(_xlfn._xlws.FILTER($F$2:$F$7682,($E$2:$E$7682=E6649)*($B$2:$B$7682=B6649)))),
F6649)</f>
        <v>LINCARE INC.</v>
      </c>
      <c r="H6649" t="s">
        <v>3208</v>
      </c>
      <c r="I6649" s="26" t="str" cm="1">
        <f t="array" ref="I6649">IF(COUNTIFS($E$2:$E$7682,E6649,$B$2:$B$7682,B6649)&gt;1,
_xlfn.TEXTJOIN(CHAR(10),TRUE,_xlfn.UNIQUE(_xlfn._xlws.FILTER($H$2:$H$7682,($E$2:$E$7682=E6649)*($B$2:$B$7682=B6649)))),
H6649)</f>
        <v>1139 EAST AULTMAN STREET  ELY, NV 30374</v>
      </c>
      <c r="J6649" s="26" t="str">
        <f t="shared" si="206"/>
        <v>E0431-1871521955-LINCARE INC.-1139 EAST AULTMAN STREET  ELY, NV 30374</v>
      </c>
      <c r="K6649" s="26">
        <f t="shared" si="207"/>
        <v>1</v>
      </c>
      <c r="L6649" t="s">
        <v>373</v>
      </c>
      <c r="M6649" t="s">
        <v>3109</v>
      </c>
    </row>
    <row r="6650" spans="1:13" x14ac:dyDescent="0.2">
      <c r="A6650" t="s">
        <v>5</v>
      </c>
      <c r="B6650" t="s">
        <v>186</v>
      </c>
      <c r="C6650" t="s">
        <v>187</v>
      </c>
      <c r="D6650" t="s">
        <v>2611</v>
      </c>
      <c r="E6650" t="s">
        <v>372</v>
      </c>
      <c r="F6650" t="s">
        <v>234</v>
      </c>
      <c r="G6650" s="23" t="str" cm="1">
        <f t="array" ref="G6650">IF(COUNTIFS($E$2:$E$7682,E6650,$B$2:$B$7682,B6650)&gt;1,
_xlfn.TEXTJOIN(CHAR(10),TRUE,_xlfn.UNIQUE(_xlfn._xlws.FILTER($F$2:$F$7682,($E$2:$E$7682=E6650)*($B$2:$B$7682=B6650)))),
F6650)</f>
        <v>LINCARE INC.</v>
      </c>
      <c r="H6650" t="s">
        <v>3208</v>
      </c>
      <c r="I6650" s="26" t="str" cm="1">
        <f t="array" ref="I6650">IF(COUNTIFS($E$2:$E$7682,E6650,$B$2:$B$7682,B6650)&gt;1,
_xlfn.TEXTJOIN(CHAR(10),TRUE,_xlfn.UNIQUE(_xlfn._xlws.FILTER($H$2:$H$7682,($E$2:$E$7682=E6650)*($B$2:$B$7682=B6650)))),
H6650)</f>
        <v>1139 EAST AULTMAN STREET  ELY, NV 30374</v>
      </c>
      <c r="J6650" s="26" t="str">
        <f t="shared" si="206"/>
        <v>E0470-1871521955-LINCARE INC.-1139 EAST AULTMAN STREET  ELY, NV 30374</v>
      </c>
      <c r="K6650" s="26">
        <f t="shared" si="207"/>
        <v>1</v>
      </c>
      <c r="L6650" t="s">
        <v>373</v>
      </c>
      <c r="M6650" t="s">
        <v>3109</v>
      </c>
    </row>
    <row r="6651" spans="1:13" x14ac:dyDescent="0.2">
      <c r="A6651" t="s">
        <v>5</v>
      </c>
      <c r="B6651" t="s">
        <v>398</v>
      </c>
      <c r="C6651" t="s">
        <v>399</v>
      </c>
      <c r="D6651" t="s">
        <v>2613</v>
      </c>
      <c r="E6651" t="s">
        <v>372</v>
      </c>
      <c r="F6651" t="s">
        <v>234</v>
      </c>
      <c r="G6651" s="23" t="str" cm="1">
        <f t="array" ref="G6651">IF(COUNTIFS($E$2:$E$7682,E6651,$B$2:$B$7682,B6651)&gt;1,
_xlfn.TEXTJOIN(CHAR(10),TRUE,_xlfn.UNIQUE(_xlfn._xlws.FILTER($F$2:$F$7682,($E$2:$E$7682=E6651)*($B$2:$B$7682=B6651)))),
F6651)</f>
        <v>LINCARE INC.</v>
      </c>
      <c r="H6651" t="s">
        <v>3208</v>
      </c>
      <c r="I6651" s="26" t="str" cm="1">
        <f t="array" ref="I6651">IF(COUNTIFS($E$2:$E$7682,E6651,$B$2:$B$7682,B6651)&gt;1,
_xlfn.TEXTJOIN(CHAR(10),TRUE,_xlfn.UNIQUE(_xlfn._xlws.FILTER($H$2:$H$7682,($E$2:$E$7682=E6651)*($B$2:$B$7682=B6651)))),
H6651)</f>
        <v>1139 EAST AULTMAN STREET  ELY, NV 30374</v>
      </c>
      <c r="J6651" s="26" t="str">
        <f t="shared" si="206"/>
        <v>E0562-1871521955-LINCARE INC.-1139 EAST AULTMAN STREET  ELY, NV 30374</v>
      </c>
      <c r="K6651" s="26">
        <f t="shared" si="207"/>
        <v>1</v>
      </c>
      <c r="L6651" t="s">
        <v>373</v>
      </c>
      <c r="M6651" t="s">
        <v>3109</v>
      </c>
    </row>
    <row r="6652" spans="1:13" x14ac:dyDescent="0.2">
      <c r="A6652" t="s">
        <v>5</v>
      </c>
      <c r="B6652" t="s">
        <v>231</v>
      </c>
      <c r="C6652" t="s">
        <v>232</v>
      </c>
      <c r="D6652" t="s">
        <v>2613</v>
      </c>
      <c r="E6652" t="s">
        <v>372</v>
      </c>
      <c r="F6652" t="s">
        <v>234</v>
      </c>
      <c r="G6652" s="23" t="str" cm="1">
        <f t="array" ref="G6652">IF(COUNTIFS($E$2:$E$7682,E6652,$B$2:$B$7682,B6652)&gt;1,
_xlfn.TEXTJOIN(CHAR(10),TRUE,_xlfn.UNIQUE(_xlfn._xlws.FILTER($F$2:$F$7682,($E$2:$E$7682=E6652)*($B$2:$B$7682=B6652)))),
F6652)</f>
        <v>LINCARE INC.</v>
      </c>
      <c r="H6652" t="s">
        <v>3208</v>
      </c>
      <c r="I6652" s="26" t="str" cm="1">
        <f t="array" ref="I6652">IF(COUNTIFS($E$2:$E$7682,E6652,$B$2:$B$7682,B6652)&gt;1,
_xlfn.TEXTJOIN(CHAR(10),TRUE,_xlfn.UNIQUE(_xlfn._xlws.FILTER($H$2:$H$7682,($E$2:$E$7682=E6652)*($B$2:$B$7682=B6652)))),
H6652)</f>
        <v>1139 EAST AULTMAN STREET  ELY, NV 30374</v>
      </c>
      <c r="J6652" s="26" t="str">
        <f t="shared" si="206"/>
        <v>E0570-1871521955-LINCARE INC.-1139 EAST AULTMAN STREET  ELY, NV 30374</v>
      </c>
      <c r="K6652" s="26">
        <f t="shared" si="207"/>
        <v>1</v>
      </c>
      <c r="L6652" t="s">
        <v>373</v>
      </c>
      <c r="M6652" t="s">
        <v>3109</v>
      </c>
    </row>
    <row r="6653" spans="1:13" x14ac:dyDescent="0.2">
      <c r="A6653" t="s">
        <v>5</v>
      </c>
      <c r="B6653" t="s">
        <v>928</v>
      </c>
      <c r="C6653" t="s">
        <v>929</v>
      </c>
      <c r="D6653" t="s">
        <v>2614</v>
      </c>
      <c r="E6653" t="s">
        <v>372</v>
      </c>
      <c r="F6653" t="s">
        <v>234</v>
      </c>
      <c r="G6653" s="23" t="str" cm="1">
        <f t="array" ref="G6653">IF(COUNTIFS($E$2:$E$7682,E6653,$B$2:$B$7682,B6653)&gt;1,
_xlfn.TEXTJOIN(CHAR(10),TRUE,_xlfn.UNIQUE(_xlfn._xlws.FILTER($F$2:$F$7682,($E$2:$E$7682=E6653)*($B$2:$B$7682=B6653)))),
F6653)</f>
        <v>LINCARE INC.</v>
      </c>
      <c r="H6653" t="s">
        <v>3208</v>
      </c>
      <c r="I6653" s="26" t="str" cm="1">
        <f t="array" ref="I6653">IF(COUNTIFS($E$2:$E$7682,E6653,$B$2:$B$7682,B6653)&gt;1,
_xlfn.TEXTJOIN(CHAR(10),TRUE,_xlfn.UNIQUE(_xlfn._xlws.FILTER($H$2:$H$7682,($E$2:$E$7682=E6653)*($B$2:$B$7682=B6653)))),
H6653)</f>
        <v>1139 EAST AULTMAN STREET  ELY, NV 30374</v>
      </c>
      <c r="J6653" s="26" t="str">
        <f t="shared" si="206"/>
        <v>E0601-1871521955-LINCARE INC.-1139 EAST AULTMAN STREET  ELY, NV 30374</v>
      </c>
      <c r="K6653" s="26">
        <f t="shared" si="207"/>
        <v>1</v>
      </c>
      <c r="L6653" t="s">
        <v>373</v>
      </c>
      <c r="M6653" t="s">
        <v>3109</v>
      </c>
    </row>
    <row r="6654" spans="1:13" x14ac:dyDescent="0.2">
      <c r="A6654" t="s">
        <v>5</v>
      </c>
      <c r="B6654" t="s">
        <v>1148</v>
      </c>
      <c r="C6654" t="s">
        <v>1149</v>
      </c>
      <c r="D6654" t="s">
        <v>2628</v>
      </c>
      <c r="E6654" t="s">
        <v>372</v>
      </c>
      <c r="F6654" t="s">
        <v>234</v>
      </c>
      <c r="G6654" s="23" t="str" cm="1">
        <f t="array" ref="G6654">IF(COUNTIFS($E$2:$E$7682,E6654,$B$2:$B$7682,B6654)&gt;1,
_xlfn.TEXTJOIN(CHAR(10),TRUE,_xlfn.UNIQUE(_xlfn._xlws.FILTER($F$2:$F$7682,($E$2:$E$7682=E6654)*($B$2:$B$7682=B6654)))),
F6654)</f>
        <v>LINCARE INC.</v>
      </c>
      <c r="H6654" t="s">
        <v>3208</v>
      </c>
      <c r="I6654" s="26" t="str" cm="1">
        <f t="array" ref="I6654">IF(COUNTIFS($E$2:$E$7682,E6654,$B$2:$B$7682,B6654)&gt;1,
_xlfn.TEXTJOIN(CHAR(10),TRUE,_xlfn.UNIQUE(_xlfn._xlws.FILTER($H$2:$H$7682,($E$2:$E$7682=E6654)*($B$2:$B$7682=B6654)))),
H6654)</f>
        <v>1139 EAST AULTMAN STREET  ELY, NV 30374</v>
      </c>
      <c r="J6654" s="26" t="str">
        <f t="shared" si="206"/>
        <v>E1390-1871521955-LINCARE INC.-1139 EAST AULTMAN STREET  ELY, NV 30374</v>
      </c>
      <c r="K6654" s="26">
        <f t="shared" si="207"/>
        <v>1</v>
      </c>
      <c r="L6654" t="s">
        <v>373</v>
      </c>
      <c r="M6654" t="s">
        <v>3109</v>
      </c>
    </row>
    <row r="6655" spans="1:13" x14ac:dyDescent="0.2">
      <c r="A6655" t="s">
        <v>5</v>
      </c>
      <c r="B6655" t="s">
        <v>534</v>
      </c>
      <c r="C6655" t="s">
        <v>535</v>
      </c>
      <c r="D6655" t="s">
        <v>2622</v>
      </c>
      <c r="E6655" t="s">
        <v>372</v>
      </c>
      <c r="F6655" t="s">
        <v>234</v>
      </c>
      <c r="G6655" s="23" t="str" cm="1">
        <f t="array" ref="G6655">IF(COUNTIFS($E$2:$E$7682,E6655,$B$2:$B$7682,B6655)&gt;1,
_xlfn.TEXTJOIN(CHAR(10),TRUE,_xlfn.UNIQUE(_xlfn._xlws.FILTER($F$2:$F$7682,($E$2:$E$7682=E6655)*($B$2:$B$7682=B6655)))),
F6655)</f>
        <v>LINCARE INC.</v>
      </c>
      <c r="H6655" t="s">
        <v>3208</v>
      </c>
      <c r="I6655" s="26" t="str" cm="1">
        <f t="array" ref="I6655">IF(COUNTIFS($E$2:$E$7682,E6655,$B$2:$B$7682,B6655)&gt;1,
_xlfn.TEXTJOIN(CHAR(10),TRUE,_xlfn.UNIQUE(_xlfn._xlws.FILTER($H$2:$H$7682,($E$2:$E$7682=E6655)*($B$2:$B$7682=B6655)))),
H6655)</f>
        <v>1139 EAST AULTMAN STREET  ELY, NV 30374</v>
      </c>
      <c r="J6655" s="26" t="str">
        <f t="shared" si="206"/>
        <v>K0001-1871521955-LINCARE INC.-1139 EAST AULTMAN STREET  ELY, NV 30374</v>
      </c>
      <c r="K6655" s="26">
        <f t="shared" si="207"/>
        <v>1</v>
      </c>
      <c r="L6655" t="s">
        <v>373</v>
      </c>
      <c r="M6655" t="s">
        <v>3109</v>
      </c>
    </row>
    <row r="6656" spans="1:13" ht="25.5" x14ac:dyDescent="0.2">
      <c r="A6656" t="s">
        <v>5</v>
      </c>
      <c r="B6656" t="s">
        <v>598</v>
      </c>
      <c r="C6656" t="s">
        <v>599</v>
      </c>
      <c r="D6656" t="s">
        <v>2643</v>
      </c>
      <c r="E6656" t="s">
        <v>917</v>
      </c>
      <c r="F6656" t="s">
        <v>140</v>
      </c>
      <c r="G6656" s="23" t="str" cm="1">
        <f t="array" ref="G6656">IF(COUNTIFS($E$2:$E$7682,E6656,$B$2:$B$7682,B6656)&gt;1,
_xlfn.TEXTJOIN(CHAR(10),TRUE,_xlfn.UNIQUE(_xlfn._xlws.FILTER($F$2:$F$7682,($E$2:$E$7682=E6656)*($B$2:$B$7682=B6656)))),
F6656)</f>
        <v>HANGER PROSTHETICS &amp; ORTHOTICS WEST, INC.</v>
      </c>
      <c r="H6656" t="s">
        <v>2731</v>
      </c>
      <c r="I6656" s="26" t="str" cm="1">
        <f t="array" ref="I6656">IF(COUNTIFS($E$2:$E$7682,E6656,$B$2:$B$7682,B6656)&gt;1,
_xlfn.TEXTJOIN(CHAR(10),TRUE,_xlfn.UNIQUE(_xlfn._xlws.FILTER($H$2:$H$7682,($E$2:$E$7682=E6656)*($B$2:$B$7682=B6656)))),
H6656)</f>
        <v>7250 PEAK DR STE 120 LAS VEGAS, NV 78708</v>
      </c>
      <c r="J6656" s="26" t="str">
        <f t="shared" si="206"/>
        <v>L1820-1871667923-HANGER PROSTHETICS &amp; ORTHOTICS WEST, INC.-7250 PEAK DR STE 120 LAS VEGAS, NV 78708</v>
      </c>
      <c r="K6656" s="26">
        <f t="shared" si="207"/>
        <v>1</v>
      </c>
      <c r="L6656" t="s">
        <v>9</v>
      </c>
      <c r="M6656" t="s">
        <v>3110</v>
      </c>
    </row>
    <row r="6657" spans="1:13" ht="25.5" x14ac:dyDescent="0.2">
      <c r="A6657" t="s">
        <v>5</v>
      </c>
      <c r="B6657" t="s">
        <v>326</v>
      </c>
      <c r="C6657" t="s">
        <v>327</v>
      </c>
      <c r="D6657" t="s">
        <v>2643</v>
      </c>
      <c r="E6657" t="s">
        <v>917</v>
      </c>
      <c r="F6657" t="s">
        <v>140</v>
      </c>
      <c r="G6657" s="23" t="str" cm="1">
        <f t="array" ref="G6657">IF(COUNTIFS($E$2:$E$7682,E6657,$B$2:$B$7682,B6657)&gt;1,
_xlfn.TEXTJOIN(CHAR(10),TRUE,_xlfn.UNIQUE(_xlfn._xlws.FILTER($F$2:$F$7682,($E$2:$E$7682=E6657)*($B$2:$B$7682=B6657)))),
F6657)</f>
        <v>HANGER PROSTHETICS &amp; ORTHOTICS WEST, INC.</v>
      </c>
      <c r="H6657" t="s">
        <v>2731</v>
      </c>
      <c r="I6657" s="26" t="str" cm="1">
        <f t="array" ref="I6657">IF(COUNTIFS($E$2:$E$7682,E6657,$B$2:$B$7682,B6657)&gt;1,
_xlfn.TEXTJOIN(CHAR(10),TRUE,_xlfn.UNIQUE(_xlfn._xlws.FILTER($H$2:$H$7682,($E$2:$E$7682=E6657)*($B$2:$B$7682=B6657)))),
H6657)</f>
        <v>7250 PEAK DR STE 120 LAS VEGAS, NV 78708</v>
      </c>
      <c r="J6657" s="26" t="str">
        <f t="shared" si="206"/>
        <v>L1845-1871667923-HANGER PROSTHETICS &amp; ORTHOTICS WEST, INC.-7250 PEAK DR STE 120 LAS VEGAS, NV 78708</v>
      </c>
      <c r="K6657" s="26">
        <f t="shared" si="207"/>
        <v>1</v>
      </c>
      <c r="L6657" t="s">
        <v>9</v>
      </c>
      <c r="M6657" t="s">
        <v>3110</v>
      </c>
    </row>
    <row r="6658" spans="1:13" ht="25.5" x14ac:dyDescent="0.2">
      <c r="A6658" t="s">
        <v>5</v>
      </c>
      <c r="B6658" t="s">
        <v>915</v>
      </c>
      <c r="C6658" t="s">
        <v>916</v>
      </c>
      <c r="D6658" t="s">
        <v>2643</v>
      </c>
      <c r="E6658" t="s">
        <v>917</v>
      </c>
      <c r="F6658" t="s">
        <v>140</v>
      </c>
      <c r="G6658" s="23" t="str" cm="1">
        <f t="array" ref="G6658">IF(COUNTIFS($E$2:$E$7682,E6658,$B$2:$B$7682,B6658)&gt;1,
_xlfn.TEXTJOIN(CHAR(10),TRUE,_xlfn.UNIQUE(_xlfn._xlws.FILTER($F$2:$F$7682,($E$2:$E$7682=E6658)*($B$2:$B$7682=B6658)))),
F6658)</f>
        <v>HANGER PROSTHETICS &amp; ORTHOTICS WEST, INC.</v>
      </c>
      <c r="H6658" t="s">
        <v>2731</v>
      </c>
      <c r="I6658" s="26" t="str" cm="1">
        <f t="array" ref="I6658">IF(COUNTIFS($E$2:$E$7682,E6658,$B$2:$B$7682,B6658)&gt;1,
_xlfn.TEXTJOIN(CHAR(10),TRUE,_xlfn.UNIQUE(_xlfn._xlws.FILTER($H$2:$H$7682,($E$2:$E$7682=E6658)*($B$2:$B$7682=B6658)))),
H6658)</f>
        <v>7250 PEAK DR STE 120 LAS VEGAS, NV 78708</v>
      </c>
      <c r="J6658" s="26" t="str">
        <f t="shared" si="206"/>
        <v>L1902-1871667923-HANGER PROSTHETICS &amp; ORTHOTICS WEST, INC.-7250 PEAK DR STE 120 LAS VEGAS, NV 78708</v>
      </c>
      <c r="K6658" s="26">
        <f t="shared" si="207"/>
        <v>1</v>
      </c>
      <c r="L6658" t="s">
        <v>9</v>
      </c>
      <c r="M6658" t="s">
        <v>3110</v>
      </c>
    </row>
    <row r="6659" spans="1:13" ht="25.5" x14ac:dyDescent="0.2">
      <c r="A6659" t="s">
        <v>5</v>
      </c>
      <c r="B6659" t="s">
        <v>612</v>
      </c>
      <c r="C6659" t="s">
        <v>613</v>
      </c>
      <c r="D6659" t="s">
        <v>2643</v>
      </c>
      <c r="E6659" t="s">
        <v>917</v>
      </c>
      <c r="F6659" t="s">
        <v>140</v>
      </c>
      <c r="G6659" s="23" t="str" cm="1">
        <f t="array" ref="G6659">IF(COUNTIFS($E$2:$E$7682,E6659,$B$2:$B$7682,B6659)&gt;1,
_xlfn.TEXTJOIN(CHAR(10),TRUE,_xlfn.UNIQUE(_xlfn._xlws.FILTER($F$2:$F$7682,($E$2:$E$7682=E6659)*($B$2:$B$7682=B6659)))),
F6659)</f>
        <v>HANGER PROSTHETICS &amp; ORTHOTICS WEST, INC.</v>
      </c>
      <c r="H6659" t="s">
        <v>2731</v>
      </c>
      <c r="I6659" s="26" t="str" cm="1">
        <f t="array" ref="I6659">IF(COUNTIFS($E$2:$E$7682,E6659,$B$2:$B$7682,B6659)&gt;1,
_xlfn.TEXTJOIN(CHAR(10),TRUE,_xlfn.UNIQUE(_xlfn._xlws.FILTER($H$2:$H$7682,($E$2:$E$7682=E6659)*($B$2:$B$7682=B6659)))),
H6659)</f>
        <v>7250 PEAK DR STE 120 LAS VEGAS, NV 78708</v>
      </c>
      <c r="J6659" s="26" t="str">
        <f t="shared" ref="J6659:J6722" si="208">B6659 &amp; "-" &amp; E6659 &amp; "-" &amp; G6659 &amp; "-" &amp; I6659</f>
        <v>L1940-1871667923-HANGER PROSTHETICS &amp; ORTHOTICS WEST, INC.-7250 PEAK DR STE 120 LAS VEGAS, NV 78708</v>
      </c>
      <c r="K6659" s="26">
        <f t="shared" ref="K6659:K6722" si="209">COUNTIF($J$2:$J$7682,J6659)</f>
        <v>1</v>
      </c>
      <c r="L6659" t="s">
        <v>9</v>
      </c>
      <c r="M6659" t="s">
        <v>3110</v>
      </c>
    </row>
    <row r="6660" spans="1:13" ht="25.5" x14ac:dyDescent="0.2">
      <c r="A6660" t="s">
        <v>5</v>
      </c>
      <c r="B6660" t="s">
        <v>353</v>
      </c>
      <c r="C6660" t="s">
        <v>354</v>
      </c>
      <c r="D6660" t="s">
        <v>2643</v>
      </c>
      <c r="E6660" t="s">
        <v>917</v>
      </c>
      <c r="F6660" t="s">
        <v>140</v>
      </c>
      <c r="G6660" s="23" t="str" cm="1">
        <f t="array" ref="G6660">IF(COUNTIFS($E$2:$E$7682,E6660,$B$2:$B$7682,B6660)&gt;1,
_xlfn.TEXTJOIN(CHAR(10),TRUE,_xlfn.UNIQUE(_xlfn._xlws.FILTER($F$2:$F$7682,($E$2:$E$7682=E6660)*($B$2:$B$7682=B6660)))),
F6660)</f>
        <v>HANGER PROSTHETICS &amp; ORTHOTICS WEST, INC.</v>
      </c>
      <c r="H6660" t="s">
        <v>2731</v>
      </c>
      <c r="I6660" s="26" t="str" cm="1">
        <f t="array" ref="I6660">IF(COUNTIFS($E$2:$E$7682,E6660,$B$2:$B$7682,B6660)&gt;1,
_xlfn.TEXTJOIN(CHAR(10),TRUE,_xlfn.UNIQUE(_xlfn._xlws.FILTER($H$2:$H$7682,($E$2:$E$7682=E6660)*($B$2:$B$7682=B6660)))),
H6660)</f>
        <v>7250 PEAK DR STE 120 LAS VEGAS, NV 78708</v>
      </c>
      <c r="J6660" s="26" t="str">
        <f t="shared" si="208"/>
        <v>L2275-1871667923-HANGER PROSTHETICS &amp; ORTHOTICS WEST, INC.-7250 PEAK DR STE 120 LAS VEGAS, NV 78708</v>
      </c>
      <c r="K6660" s="26">
        <f t="shared" si="209"/>
        <v>1</v>
      </c>
      <c r="L6660" t="s">
        <v>9</v>
      </c>
      <c r="M6660" t="s">
        <v>3110</v>
      </c>
    </row>
    <row r="6661" spans="1:13" ht="25.5" x14ac:dyDescent="0.2">
      <c r="A6661" t="s">
        <v>5</v>
      </c>
      <c r="B6661" t="s">
        <v>656</v>
      </c>
      <c r="C6661" t="s">
        <v>657</v>
      </c>
      <c r="D6661" t="s">
        <v>2643</v>
      </c>
      <c r="E6661" t="s">
        <v>917</v>
      </c>
      <c r="F6661" t="s">
        <v>140</v>
      </c>
      <c r="G6661" s="23" t="str" cm="1">
        <f t="array" ref="G6661">IF(COUNTIFS($E$2:$E$7682,E6661,$B$2:$B$7682,B6661)&gt;1,
_xlfn.TEXTJOIN(CHAR(10),TRUE,_xlfn.UNIQUE(_xlfn._xlws.FILTER($F$2:$F$7682,($E$2:$E$7682=E6661)*($B$2:$B$7682=B6661)))),
F6661)</f>
        <v>HANGER PROSTHETICS &amp; ORTHOTICS WEST, INC.</v>
      </c>
      <c r="H6661" t="s">
        <v>2731</v>
      </c>
      <c r="I6661" s="26" t="str" cm="1">
        <f t="array" ref="I6661">IF(COUNTIFS($E$2:$E$7682,E6661,$B$2:$B$7682,B6661)&gt;1,
_xlfn.TEXTJOIN(CHAR(10),TRUE,_xlfn.UNIQUE(_xlfn._xlws.FILTER($H$2:$H$7682,($E$2:$E$7682=E6661)*($B$2:$B$7682=B6661)))),
H6661)</f>
        <v>7250 PEAK DR STE 120 LAS VEGAS, NV 78708</v>
      </c>
      <c r="J6661" s="26" t="str">
        <f t="shared" si="208"/>
        <v>L2820-1871667923-HANGER PROSTHETICS &amp; ORTHOTICS WEST, INC.-7250 PEAK DR STE 120 LAS VEGAS, NV 78708</v>
      </c>
      <c r="K6661" s="26">
        <f t="shared" si="209"/>
        <v>1</v>
      </c>
      <c r="L6661" t="s">
        <v>9</v>
      </c>
      <c r="M6661" t="s">
        <v>3110</v>
      </c>
    </row>
    <row r="6662" spans="1:13" ht="25.5" x14ac:dyDescent="0.2">
      <c r="A6662" t="s">
        <v>5</v>
      </c>
      <c r="B6662" t="s">
        <v>284</v>
      </c>
      <c r="C6662" t="s">
        <v>285</v>
      </c>
      <c r="D6662" t="s">
        <v>2643</v>
      </c>
      <c r="E6662" t="s">
        <v>917</v>
      </c>
      <c r="F6662" t="s">
        <v>140</v>
      </c>
      <c r="G6662" s="23" t="str" cm="1">
        <f t="array" ref="G6662">IF(COUNTIFS($E$2:$E$7682,E6662,$B$2:$B$7682,B6662)&gt;1,
_xlfn.TEXTJOIN(CHAR(10),TRUE,_xlfn.UNIQUE(_xlfn._xlws.FILTER($F$2:$F$7682,($E$2:$E$7682=E6662)*($B$2:$B$7682=B6662)))),
F6662)</f>
        <v>HANGER PROSTHETICS &amp; ORTHOTICS WEST, INC.</v>
      </c>
      <c r="H6662" t="s">
        <v>2731</v>
      </c>
      <c r="I6662" s="26" t="str" cm="1">
        <f t="array" ref="I6662">IF(COUNTIFS($E$2:$E$7682,E6662,$B$2:$B$7682,B6662)&gt;1,
_xlfn.TEXTJOIN(CHAR(10),TRUE,_xlfn.UNIQUE(_xlfn._xlws.FILTER($H$2:$H$7682,($E$2:$E$7682=E6662)*($B$2:$B$7682=B6662)))),
H6662)</f>
        <v>7250 PEAK DR STE 120 LAS VEGAS, NV 78708</v>
      </c>
      <c r="J6662" s="26" t="str">
        <f t="shared" si="208"/>
        <v>L3000-1871667923-HANGER PROSTHETICS &amp; ORTHOTICS WEST, INC.-7250 PEAK DR STE 120 LAS VEGAS, NV 78708</v>
      </c>
      <c r="K6662" s="26">
        <f t="shared" si="209"/>
        <v>1</v>
      </c>
      <c r="L6662" t="s">
        <v>9</v>
      </c>
      <c r="M6662" t="s">
        <v>3110</v>
      </c>
    </row>
    <row r="6663" spans="1:13" ht="25.5" x14ac:dyDescent="0.2">
      <c r="A6663" t="s">
        <v>5</v>
      </c>
      <c r="B6663" t="s">
        <v>958</v>
      </c>
      <c r="C6663" t="s">
        <v>959</v>
      </c>
      <c r="D6663" t="s">
        <v>2643</v>
      </c>
      <c r="E6663" t="s">
        <v>917</v>
      </c>
      <c r="F6663" t="s">
        <v>140</v>
      </c>
      <c r="G6663" s="23" t="str" cm="1">
        <f t="array" ref="G6663">IF(COUNTIFS($E$2:$E$7682,E6663,$B$2:$B$7682,B6663)&gt;1,
_xlfn.TEXTJOIN(CHAR(10),TRUE,_xlfn.UNIQUE(_xlfn._xlws.FILTER($F$2:$F$7682,($E$2:$E$7682=E6663)*($B$2:$B$7682=B6663)))),
F6663)</f>
        <v>HANGER PROSTHETICS &amp; ORTHOTICS WEST, INC.</v>
      </c>
      <c r="H6663" t="s">
        <v>2731</v>
      </c>
      <c r="I6663" s="26" t="str" cm="1">
        <f t="array" ref="I6663">IF(COUNTIFS($E$2:$E$7682,E6663,$B$2:$B$7682,B6663)&gt;1,
_xlfn.TEXTJOIN(CHAR(10),TRUE,_xlfn.UNIQUE(_xlfn._xlws.FILTER($H$2:$H$7682,($E$2:$E$7682=E6663)*($B$2:$B$7682=B6663)))),
H6663)</f>
        <v>7250 PEAK DR STE 120 LAS VEGAS, NV 78708</v>
      </c>
      <c r="J6663" s="26" t="str">
        <f t="shared" si="208"/>
        <v>L3020-1871667923-HANGER PROSTHETICS &amp; ORTHOTICS WEST, INC.-7250 PEAK DR STE 120 LAS VEGAS, NV 78708</v>
      </c>
      <c r="K6663" s="26">
        <f t="shared" si="209"/>
        <v>1</v>
      </c>
      <c r="L6663" t="s">
        <v>9</v>
      </c>
      <c r="M6663" t="s">
        <v>3110</v>
      </c>
    </row>
    <row r="6664" spans="1:13" ht="25.5" x14ac:dyDescent="0.2">
      <c r="A6664" t="s">
        <v>5</v>
      </c>
      <c r="B6664" t="s">
        <v>681</v>
      </c>
      <c r="C6664" t="s">
        <v>682</v>
      </c>
      <c r="D6664" t="s">
        <v>2643</v>
      </c>
      <c r="E6664" t="s">
        <v>917</v>
      </c>
      <c r="F6664" t="s">
        <v>140</v>
      </c>
      <c r="G6664" s="23" t="str" cm="1">
        <f t="array" ref="G6664">IF(COUNTIFS($E$2:$E$7682,E6664,$B$2:$B$7682,B6664)&gt;1,
_xlfn.TEXTJOIN(CHAR(10),TRUE,_xlfn.UNIQUE(_xlfn._xlws.FILTER($F$2:$F$7682,($E$2:$E$7682=E6664)*($B$2:$B$7682=B6664)))),
F6664)</f>
        <v>HANGER PROSTHETICS &amp; ORTHOTICS WEST, INC.</v>
      </c>
      <c r="H6664" t="s">
        <v>2731</v>
      </c>
      <c r="I6664" s="26" t="str" cm="1">
        <f t="array" ref="I6664">IF(COUNTIFS($E$2:$E$7682,E6664,$B$2:$B$7682,B6664)&gt;1,
_xlfn.TEXTJOIN(CHAR(10),TRUE,_xlfn.UNIQUE(_xlfn._xlws.FILTER($H$2:$H$7682,($E$2:$E$7682=E6664)*($B$2:$B$7682=B6664)))),
H6664)</f>
        <v>7250 PEAK DR STE 120 LAS VEGAS, NV 78708</v>
      </c>
      <c r="J6664" s="26" t="str">
        <f t="shared" si="208"/>
        <v>L3809-1871667923-HANGER PROSTHETICS &amp; ORTHOTICS WEST, INC.-7250 PEAK DR STE 120 LAS VEGAS, NV 78708</v>
      </c>
      <c r="K6664" s="26">
        <f t="shared" si="209"/>
        <v>1</v>
      </c>
      <c r="L6664" t="s">
        <v>9</v>
      </c>
      <c r="M6664" t="s">
        <v>3110</v>
      </c>
    </row>
    <row r="6665" spans="1:13" ht="25.5" x14ac:dyDescent="0.2">
      <c r="A6665" t="s">
        <v>5</v>
      </c>
      <c r="B6665" t="s">
        <v>102</v>
      </c>
      <c r="C6665" t="s">
        <v>103</v>
      </c>
      <c r="D6665" t="s">
        <v>2643</v>
      </c>
      <c r="E6665" t="s">
        <v>917</v>
      </c>
      <c r="F6665" t="s">
        <v>140</v>
      </c>
      <c r="G6665" s="23" t="str" cm="1">
        <f t="array" ref="G6665">IF(COUNTIFS($E$2:$E$7682,E6665,$B$2:$B$7682,B6665)&gt;1,
_xlfn.TEXTJOIN(CHAR(10),TRUE,_xlfn.UNIQUE(_xlfn._xlws.FILTER($F$2:$F$7682,($E$2:$E$7682=E6665)*($B$2:$B$7682=B6665)))),
F6665)</f>
        <v>HANGER PROSTHETICS &amp; ORTHOTICS WEST, INC.</v>
      </c>
      <c r="H6665" t="s">
        <v>2731</v>
      </c>
      <c r="I6665" s="26" t="str" cm="1">
        <f t="array" ref="I6665">IF(COUNTIFS($E$2:$E$7682,E6665,$B$2:$B$7682,B6665)&gt;1,
_xlfn.TEXTJOIN(CHAR(10),TRUE,_xlfn.UNIQUE(_xlfn._xlws.FILTER($H$2:$H$7682,($E$2:$E$7682=E6665)*($B$2:$B$7682=B6665)))),
H6665)</f>
        <v>7250 PEAK DR STE 120 LAS VEGAS, NV 78708</v>
      </c>
      <c r="J6665" s="26" t="str">
        <f t="shared" si="208"/>
        <v>L3908-1871667923-HANGER PROSTHETICS &amp; ORTHOTICS WEST, INC.-7250 PEAK DR STE 120 LAS VEGAS, NV 78708</v>
      </c>
      <c r="K6665" s="26">
        <f t="shared" si="209"/>
        <v>1</v>
      </c>
      <c r="L6665" t="s">
        <v>9</v>
      </c>
      <c r="M6665" t="s">
        <v>3110</v>
      </c>
    </row>
    <row r="6666" spans="1:13" ht="25.5" x14ac:dyDescent="0.2">
      <c r="A6666" t="s">
        <v>5</v>
      </c>
      <c r="B6666" t="s">
        <v>1028</v>
      </c>
      <c r="C6666" t="s">
        <v>1029</v>
      </c>
      <c r="D6666" t="s">
        <v>2643</v>
      </c>
      <c r="E6666" t="s">
        <v>917</v>
      </c>
      <c r="F6666" t="s">
        <v>140</v>
      </c>
      <c r="G6666" s="23" t="str" cm="1">
        <f t="array" ref="G6666">IF(COUNTIFS($E$2:$E$7682,E6666,$B$2:$B$7682,B6666)&gt;1,
_xlfn.TEXTJOIN(CHAR(10),TRUE,_xlfn.UNIQUE(_xlfn._xlws.FILTER($F$2:$F$7682,($E$2:$E$7682=E6666)*($B$2:$B$7682=B6666)))),
F6666)</f>
        <v>HANGER PROSTHETICS &amp; ORTHOTICS WEST, INC.</v>
      </c>
      <c r="H6666" t="s">
        <v>2731</v>
      </c>
      <c r="I6666" s="26" t="str" cm="1">
        <f t="array" ref="I6666">IF(COUNTIFS($E$2:$E$7682,E6666,$B$2:$B$7682,B6666)&gt;1,
_xlfn.TEXTJOIN(CHAR(10),TRUE,_xlfn.UNIQUE(_xlfn._xlws.FILTER($H$2:$H$7682,($E$2:$E$7682=E6666)*($B$2:$B$7682=B6666)))),
H6666)</f>
        <v>7250 PEAK DR STE 120 LAS VEGAS, NV 78708</v>
      </c>
      <c r="J6666" s="26" t="str">
        <f t="shared" si="208"/>
        <v>L4360-1871667923-HANGER PROSTHETICS &amp; ORTHOTICS WEST, INC.-7250 PEAK DR STE 120 LAS VEGAS, NV 78708</v>
      </c>
      <c r="K6666" s="26">
        <f t="shared" si="209"/>
        <v>1</v>
      </c>
      <c r="L6666" t="s">
        <v>9</v>
      </c>
      <c r="M6666" t="s">
        <v>3110</v>
      </c>
    </row>
    <row r="6667" spans="1:13" ht="25.5" x14ac:dyDescent="0.2">
      <c r="A6667" t="s">
        <v>5</v>
      </c>
      <c r="B6667" t="s">
        <v>196</v>
      </c>
      <c r="C6667" t="s">
        <v>197</v>
      </c>
      <c r="D6667" t="s">
        <v>2645</v>
      </c>
      <c r="E6667" t="s">
        <v>917</v>
      </c>
      <c r="F6667" t="s">
        <v>140</v>
      </c>
      <c r="G6667" s="23" t="str" cm="1">
        <f t="array" ref="G6667">IF(COUNTIFS($E$2:$E$7682,E6667,$B$2:$B$7682,B6667)&gt;1,
_xlfn.TEXTJOIN(CHAR(10),TRUE,_xlfn.UNIQUE(_xlfn._xlws.FILTER($F$2:$F$7682,($E$2:$E$7682=E6667)*($B$2:$B$7682=B6667)))),
F6667)</f>
        <v>HANGER PROSTHETICS &amp; ORTHOTICS WEST, INC.</v>
      </c>
      <c r="H6667" t="s">
        <v>2731</v>
      </c>
      <c r="I6667" s="26" t="str" cm="1">
        <f t="array" ref="I6667">IF(COUNTIFS($E$2:$E$7682,E6667,$B$2:$B$7682,B6667)&gt;1,
_xlfn.TEXTJOIN(CHAR(10),TRUE,_xlfn.UNIQUE(_xlfn._xlws.FILTER($H$2:$H$7682,($E$2:$E$7682=E6667)*($B$2:$B$7682=B6667)))),
H6667)</f>
        <v>7250 PEAK DR STE 120 LAS VEGAS, NV 78708</v>
      </c>
      <c r="J6667" s="26" t="str">
        <f t="shared" si="208"/>
        <v>L5000-1871667923-HANGER PROSTHETICS &amp; ORTHOTICS WEST, INC.-7250 PEAK DR STE 120 LAS VEGAS, NV 78708</v>
      </c>
      <c r="K6667" s="26">
        <f t="shared" si="209"/>
        <v>1</v>
      </c>
      <c r="L6667" t="s">
        <v>9</v>
      </c>
      <c r="M6667" t="s">
        <v>3110</v>
      </c>
    </row>
    <row r="6668" spans="1:13" x14ac:dyDescent="0.2">
      <c r="A6668" t="s">
        <v>5</v>
      </c>
      <c r="B6668" t="s">
        <v>305</v>
      </c>
      <c r="C6668" t="s">
        <v>306</v>
      </c>
      <c r="D6668" t="s">
        <v>2649</v>
      </c>
      <c r="E6668" t="s">
        <v>2062</v>
      </c>
      <c r="F6668" t="s">
        <v>2063</v>
      </c>
      <c r="G6668" s="23" t="str" cm="1">
        <f t="array" ref="G6668">IF(COUNTIFS($E$2:$E$7682,E6668,$B$2:$B$7682,B6668)&gt;1,
_xlfn.TEXTJOIN(CHAR(10),TRUE,_xlfn.UNIQUE(_xlfn._xlws.FILTER($F$2:$F$7682,($E$2:$E$7682=E6668)*($B$2:$B$7682=B6668)))),
F6668)</f>
        <v>CVS PHARMACY # 09586</v>
      </c>
      <c r="H6668" t="s">
        <v>3209</v>
      </c>
      <c r="I6668" s="26" t="str" cm="1">
        <f t="array" ref="I6668">IF(COUNTIFS($E$2:$E$7682,E6668,$B$2:$B$7682,B6668)&gt;1,
_xlfn.TEXTJOIN(CHAR(10),TRUE,_xlfn.UNIQUE(_xlfn._xlws.FILTER($H$2:$H$7682,($E$2:$E$7682=E6668)*($B$2:$B$7682=B6668)))),
H6668)</f>
        <v>55 DAMONTE RANCH PKWY  RENO, NV 02895</v>
      </c>
      <c r="J6668" s="26" t="str">
        <f t="shared" si="208"/>
        <v>T4523-1881637643-CVS PHARMACY # 09586-55 DAMONTE RANCH PKWY  RENO, NV 02895</v>
      </c>
      <c r="K6668" s="26">
        <f t="shared" si="209"/>
        <v>1</v>
      </c>
      <c r="L6668" t="s">
        <v>101</v>
      </c>
      <c r="M6668" t="s">
        <v>3111</v>
      </c>
    </row>
    <row r="6669" spans="1:13" x14ac:dyDescent="0.2">
      <c r="A6669" t="s">
        <v>5</v>
      </c>
      <c r="B6669" t="s">
        <v>52</v>
      </c>
      <c r="C6669" t="s">
        <v>53</v>
      </c>
      <c r="D6669" t="s">
        <v>2636</v>
      </c>
      <c r="E6669" t="s">
        <v>54</v>
      </c>
      <c r="F6669" t="s">
        <v>55</v>
      </c>
      <c r="G6669" s="23" t="str" cm="1">
        <f t="array" ref="G6669">IF(COUNTIFS($E$2:$E$7682,E6669,$B$2:$B$7682,B6669)&gt;1,
_xlfn.TEXTJOIN(CHAR(10),TRUE,_xlfn.UNIQUE(_xlfn._xlws.FILTER($F$2:$F$7682,($E$2:$E$7682=E6669)*($B$2:$B$7682=B6669)))),
F6669)</f>
        <v>CORAM CVS SPECIALTY INFUSION SERVICES</v>
      </c>
      <c r="H6669" t="s">
        <v>3210</v>
      </c>
      <c r="I6669" s="26" t="str" cm="1">
        <f t="array" ref="I6669">IF(COUNTIFS($E$2:$E$7682,E6669,$B$2:$B$7682,B6669)&gt;1,
_xlfn.TEXTJOIN(CHAR(10),TRUE,_xlfn.UNIQUE(_xlfn._xlws.FILTER($H$2:$H$7682,($E$2:$E$7682=E6669)*($B$2:$B$7682=B6669)))),
H6669)</f>
        <v>1951 RAMROD AVE  HENDERSON, NV 60680</v>
      </c>
      <c r="J6669" s="26" t="str">
        <f t="shared" si="208"/>
        <v>99601-1881639755-CORAM CVS SPECIALTY INFUSION SERVICES-1951 RAMROD AVE  HENDERSON, NV 60680</v>
      </c>
      <c r="K6669" s="26">
        <f t="shared" si="209"/>
        <v>1</v>
      </c>
      <c r="L6669" t="s">
        <v>9</v>
      </c>
      <c r="M6669" t="s">
        <v>3112</v>
      </c>
    </row>
    <row r="6670" spans="1:13" x14ac:dyDescent="0.2">
      <c r="A6670" t="s">
        <v>5</v>
      </c>
      <c r="B6670" t="s">
        <v>1228</v>
      </c>
      <c r="C6670" t="s">
        <v>1229</v>
      </c>
      <c r="D6670" t="s">
        <v>2637</v>
      </c>
      <c r="E6670" t="s">
        <v>54</v>
      </c>
      <c r="F6670" t="s">
        <v>55</v>
      </c>
      <c r="G6670" s="23" t="str" cm="1">
        <f t="array" ref="G6670">IF(COUNTIFS($E$2:$E$7682,E6670,$B$2:$B$7682,B6670)&gt;1,
_xlfn.TEXTJOIN(CHAR(10),TRUE,_xlfn.UNIQUE(_xlfn._xlws.FILTER($F$2:$F$7682,($E$2:$E$7682=E6670)*($B$2:$B$7682=B6670)))),
F6670)</f>
        <v>CORAM CVS SPECIALTY INFUSION SERVICES</v>
      </c>
      <c r="H6670" t="s">
        <v>3210</v>
      </c>
      <c r="I6670" s="26" t="str" cm="1">
        <f t="array" ref="I6670">IF(COUNTIFS($E$2:$E$7682,E6670,$B$2:$B$7682,B6670)&gt;1,
_xlfn.TEXTJOIN(CHAR(10),TRUE,_xlfn.UNIQUE(_xlfn._xlws.FILTER($H$2:$H$7682,($E$2:$E$7682=E6670)*($B$2:$B$7682=B6670)))),
H6670)</f>
        <v>1951 RAMROD AVE  HENDERSON, NV 60680</v>
      </c>
      <c r="J6670" s="26" t="str">
        <f t="shared" si="208"/>
        <v>A4221-1881639755-CORAM CVS SPECIALTY INFUSION SERVICES-1951 RAMROD AVE  HENDERSON, NV 60680</v>
      </c>
      <c r="K6670" s="26">
        <f t="shared" si="209"/>
        <v>1</v>
      </c>
      <c r="L6670" t="s">
        <v>9</v>
      </c>
      <c r="M6670" t="s">
        <v>3112</v>
      </c>
    </row>
    <row r="6671" spans="1:13" x14ac:dyDescent="0.2">
      <c r="A6671" t="s">
        <v>5</v>
      </c>
      <c r="B6671" t="s">
        <v>801</v>
      </c>
      <c r="C6671" t="s">
        <v>802</v>
      </c>
      <c r="D6671" t="s">
        <v>2637</v>
      </c>
      <c r="E6671" t="s">
        <v>54</v>
      </c>
      <c r="F6671" t="s">
        <v>55</v>
      </c>
      <c r="G6671" s="23" t="str" cm="1">
        <f t="array" ref="G6671">IF(COUNTIFS($E$2:$E$7682,E6671,$B$2:$B$7682,B6671)&gt;1,
_xlfn.TEXTJOIN(CHAR(10),TRUE,_xlfn.UNIQUE(_xlfn._xlws.FILTER($F$2:$F$7682,($E$2:$E$7682=E6671)*($B$2:$B$7682=B6671)))),
F6671)</f>
        <v>CORAM CVS SPECIALTY INFUSION SERVICES</v>
      </c>
      <c r="H6671" t="s">
        <v>3210</v>
      </c>
      <c r="I6671" s="26" t="str" cm="1">
        <f t="array" ref="I6671">IF(COUNTIFS($E$2:$E$7682,E6671,$B$2:$B$7682,B6671)&gt;1,
_xlfn.TEXTJOIN(CHAR(10),TRUE,_xlfn.UNIQUE(_xlfn._xlws.FILTER($H$2:$H$7682,($E$2:$E$7682=E6671)*($B$2:$B$7682=B6671)))),
H6671)</f>
        <v>1951 RAMROD AVE  HENDERSON, NV 60680</v>
      </c>
      <c r="J6671" s="26" t="str">
        <f t="shared" si="208"/>
        <v>A4222-1881639755-CORAM CVS SPECIALTY INFUSION SERVICES-1951 RAMROD AVE  HENDERSON, NV 60680</v>
      </c>
      <c r="K6671" s="26">
        <f t="shared" si="209"/>
        <v>1</v>
      </c>
      <c r="L6671" t="s">
        <v>9</v>
      </c>
      <c r="M6671" t="s">
        <v>3112</v>
      </c>
    </row>
    <row r="6672" spans="1:13" x14ac:dyDescent="0.2">
      <c r="A6672" t="s">
        <v>5</v>
      </c>
      <c r="B6672" t="s">
        <v>988</v>
      </c>
      <c r="C6672" t="s">
        <v>989</v>
      </c>
      <c r="D6672" t="s">
        <v>2637</v>
      </c>
      <c r="E6672" t="s">
        <v>54</v>
      </c>
      <c r="F6672" t="s">
        <v>55</v>
      </c>
      <c r="G6672" s="23" t="str" cm="1">
        <f t="array" ref="G6672">IF(COUNTIFS($E$2:$E$7682,E6672,$B$2:$B$7682,B6672)&gt;1,
_xlfn.TEXTJOIN(CHAR(10),TRUE,_xlfn.UNIQUE(_xlfn._xlws.FILTER($F$2:$F$7682,($E$2:$E$7682=E6672)*($B$2:$B$7682=B6672)))),
F6672)</f>
        <v>CORAM CVS SPECIALTY INFUSION SERVICES</v>
      </c>
      <c r="H6672" t="s">
        <v>3210</v>
      </c>
      <c r="I6672" s="26" t="str" cm="1">
        <f t="array" ref="I6672">IF(COUNTIFS($E$2:$E$7682,E6672,$B$2:$B$7682,B6672)&gt;1,
_xlfn.TEXTJOIN(CHAR(10),TRUE,_xlfn.UNIQUE(_xlfn._xlws.FILTER($H$2:$H$7682,($E$2:$E$7682=E6672)*($B$2:$B$7682=B6672)))),
H6672)</f>
        <v>1951 RAMROD AVE  HENDERSON, NV 60680</v>
      </c>
      <c r="J6672" s="26" t="str">
        <f t="shared" si="208"/>
        <v>A4223-1881639755-CORAM CVS SPECIALTY INFUSION SERVICES-1951 RAMROD AVE  HENDERSON, NV 60680</v>
      </c>
      <c r="K6672" s="26">
        <f t="shared" si="209"/>
        <v>1</v>
      </c>
      <c r="L6672" t="s">
        <v>9</v>
      </c>
      <c r="M6672" t="s">
        <v>3112</v>
      </c>
    </row>
    <row r="6673" spans="1:13" x14ac:dyDescent="0.2">
      <c r="A6673" t="s">
        <v>5</v>
      </c>
      <c r="B6673" t="s">
        <v>1110</v>
      </c>
      <c r="C6673" t="s">
        <v>1111</v>
      </c>
      <c r="D6673" t="s">
        <v>2639</v>
      </c>
      <c r="E6673" t="s">
        <v>54</v>
      </c>
      <c r="F6673" t="s">
        <v>55</v>
      </c>
      <c r="G6673" s="23" t="str" cm="1">
        <f t="array" ref="G6673">IF(COUNTIFS($E$2:$E$7682,E6673,$B$2:$B$7682,B6673)&gt;1,
_xlfn.TEXTJOIN(CHAR(10),TRUE,_xlfn.UNIQUE(_xlfn._xlws.FILTER($F$2:$F$7682,($E$2:$E$7682=E6673)*($B$2:$B$7682=B6673)))),
F6673)</f>
        <v>CORAM CVS SPECIALTY INFUSION SERVICES</v>
      </c>
      <c r="H6673" t="s">
        <v>3210</v>
      </c>
      <c r="I6673" s="26" t="str" cm="1">
        <f t="array" ref="I6673">IF(COUNTIFS($E$2:$E$7682,E6673,$B$2:$B$7682,B6673)&gt;1,
_xlfn.TEXTJOIN(CHAR(10),TRUE,_xlfn.UNIQUE(_xlfn._xlws.FILTER($H$2:$H$7682,($E$2:$E$7682=E6673)*($B$2:$B$7682=B6673)))),
H6673)</f>
        <v>1951 RAMROD AVE  HENDERSON, NV 60680</v>
      </c>
      <c r="J6673" s="26" t="str">
        <f t="shared" si="208"/>
        <v>B4034-1881639755-CORAM CVS SPECIALTY INFUSION SERVICES-1951 RAMROD AVE  HENDERSON, NV 60680</v>
      </c>
      <c r="K6673" s="26">
        <f t="shared" si="209"/>
        <v>1</v>
      </c>
      <c r="L6673" t="s">
        <v>9</v>
      </c>
      <c r="M6673" t="s">
        <v>3112</v>
      </c>
    </row>
    <row r="6674" spans="1:13" x14ac:dyDescent="0.2">
      <c r="A6674" t="s">
        <v>5</v>
      </c>
      <c r="B6674" t="s">
        <v>455</v>
      </c>
      <c r="C6674" t="s">
        <v>456</v>
      </c>
      <c r="D6674" t="s">
        <v>2639</v>
      </c>
      <c r="E6674" t="s">
        <v>54</v>
      </c>
      <c r="F6674" t="s">
        <v>55</v>
      </c>
      <c r="G6674" s="23" t="str" cm="1">
        <f t="array" ref="G6674">IF(COUNTIFS($E$2:$E$7682,E6674,$B$2:$B$7682,B6674)&gt;1,
_xlfn.TEXTJOIN(CHAR(10),TRUE,_xlfn.UNIQUE(_xlfn._xlws.FILTER($F$2:$F$7682,($E$2:$E$7682=E6674)*($B$2:$B$7682=B6674)))),
F6674)</f>
        <v>CORAM CVS SPECIALTY INFUSION SERVICES</v>
      </c>
      <c r="H6674" t="s">
        <v>3210</v>
      </c>
      <c r="I6674" s="26" t="str" cm="1">
        <f t="array" ref="I6674">IF(COUNTIFS($E$2:$E$7682,E6674,$B$2:$B$7682,B6674)&gt;1,
_xlfn.TEXTJOIN(CHAR(10),TRUE,_xlfn.UNIQUE(_xlfn._xlws.FILTER($H$2:$H$7682,($E$2:$E$7682=E6674)*($B$2:$B$7682=B6674)))),
H6674)</f>
        <v>1951 RAMROD AVE  HENDERSON, NV 60680</v>
      </c>
      <c r="J6674" s="26" t="str">
        <f t="shared" si="208"/>
        <v>B4035-1881639755-CORAM CVS SPECIALTY INFUSION SERVICES-1951 RAMROD AVE  HENDERSON, NV 60680</v>
      </c>
      <c r="K6674" s="26">
        <f t="shared" si="209"/>
        <v>1</v>
      </c>
      <c r="L6674" t="s">
        <v>9</v>
      </c>
      <c r="M6674" t="s">
        <v>3112</v>
      </c>
    </row>
    <row r="6675" spans="1:13" x14ac:dyDescent="0.2">
      <c r="A6675" t="s">
        <v>5</v>
      </c>
      <c r="B6675" t="s">
        <v>713</v>
      </c>
      <c r="C6675" t="s">
        <v>714</v>
      </c>
      <c r="D6675" t="s">
        <v>2639</v>
      </c>
      <c r="E6675" t="s">
        <v>54</v>
      </c>
      <c r="F6675" t="s">
        <v>55</v>
      </c>
      <c r="G6675" s="23" t="str" cm="1">
        <f t="array" ref="G6675">IF(COUNTIFS($E$2:$E$7682,E6675,$B$2:$B$7682,B6675)&gt;1,
_xlfn.TEXTJOIN(CHAR(10),TRUE,_xlfn.UNIQUE(_xlfn._xlws.FILTER($F$2:$F$7682,($E$2:$E$7682=E6675)*($B$2:$B$7682=B6675)))),
F6675)</f>
        <v>CORAM CVS SPECIALTY INFUSION SERVICES</v>
      </c>
      <c r="H6675" t="s">
        <v>3210</v>
      </c>
      <c r="I6675" s="26" t="str" cm="1">
        <f t="array" ref="I6675">IF(COUNTIFS($E$2:$E$7682,E6675,$B$2:$B$7682,B6675)&gt;1,
_xlfn.TEXTJOIN(CHAR(10),TRUE,_xlfn.UNIQUE(_xlfn._xlws.FILTER($H$2:$H$7682,($E$2:$E$7682=E6675)*($B$2:$B$7682=B6675)))),
H6675)</f>
        <v>1951 RAMROD AVE  HENDERSON, NV 60680</v>
      </c>
      <c r="J6675" s="26" t="str">
        <f t="shared" si="208"/>
        <v>B4036-1881639755-CORAM CVS SPECIALTY INFUSION SERVICES-1951 RAMROD AVE  HENDERSON, NV 60680</v>
      </c>
      <c r="K6675" s="26">
        <f t="shared" si="209"/>
        <v>1</v>
      </c>
      <c r="L6675" t="s">
        <v>9</v>
      </c>
      <c r="M6675" t="s">
        <v>3112</v>
      </c>
    </row>
    <row r="6676" spans="1:13" x14ac:dyDescent="0.2">
      <c r="A6676" t="s">
        <v>5</v>
      </c>
      <c r="B6676" t="s">
        <v>2214</v>
      </c>
      <c r="C6676" t="s">
        <v>2215</v>
      </c>
      <c r="D6676" t="s">
        <v>2639</v>
      </c>
      <c r="E6676" t="s">
        <v>54</v>
      </c>
      <c r="F6676" t="s">
        <v>55</v>
      </c>
      <c r="G6676" s="23" t="str" cm="1">
        <f t="array" ref="G6676">IF(COUNTIFS($E$2:$E$7682,E6676,$B$2:$B$7682,B6676)&gt;1,
_xlfn.TEXTJOIN(CHAR(10),TRUE,_xlfn.UNIQUE(_xlfn._xlws.FILTER($F$2:$F$7682,($E$2:$E$7682=E6676)*($B$2:$B$7682=B6676)))),
F6676)</f>
        <v>CORAM CVS SPECIALTY INFUSION SERVICES</v>
      </c>
      <c r="H6676" t="s">
        <v>3210</v>
      </c>
      <c r="I6676" s="26" t="str" cm="1">
        <f t="array" ref="I6676">IF(COUNTIFS($E$2:$E$7682,E6676,$B$2:$B$7682,B6676)&gt;1,
_xlfn.TEXTJOIN(CHAR(10),TRUE,_xlfn.UNIQUE(_xlfn._xlws.FILTER($H$2:$H$7682,($E$2:$E$7682=E6676)*($B$2:$B$7682=B6676)))),
H6676)</f>
        <v>1951 RAMROD AVE  HENDERSON, NV 60680</v>
      </c>
      <c r="J6676" s="26" t="str">
        <f t="shared" si="208"/>
        <v>B4081-1881639755-CORAM CVS SPECIALTY INFUSION SERVICES-1951 RAMROD AVE  HENDERSON, NV 60680</v>
      </c>
      <c r="K6676" s="26">
        <f t="shared" si="209"/>
        <v>1</v>
      </c>
      <c r="L6676" t="s">
        <v>9</v>
      </c>
      <c r="M6676" t="s">
        <v>3112</v>
      </c>
    </row>
    <row r="6677" spans="1:13" x14ac:dyDescent="0.2">
      <c r="A6677" t="s">
        <v>5</v>
      </c>
      <c r="B6677" t="s">
        <v>887</v>
      </c>
      <c r="C6677" t="s">
        <v>888</v>
      </c>
      <c r="D6677" t="s">
        <v>2639</v>
      </c>
      <c r="E6677" t="s">
        <v>54</v>
      </c>
      <c r="F6677" t="s">
        <v>55</v>
      </c>
      <c r="G6677" s="23" t="str" cm="1">
        <f t="array" ref="G6677">IF(COUNTIFS($E$2:$E$7682,E6677,$B$2:$B$7682,B6677)&gt;1,
_xlfn.TEXTJOIN(CHAR(10),TRUE,_xlfn.UNIQUE(_xlfn._xlws.FILTER($F$2:$F$7682,($E$2:$E$7682=E6677)*($B$2:$B$7682=B6677)))),
F6677)</f>
        <v>CORAM CVS SPECIALTY INFUSION SERVICES</v>
      </c>
      <c r="H6677" t="s">
        <v>3210</v>
      </c>
      <c r="I6677" s="26" t="str" cm="1">
        <f t="array" ref="I6677">IF(COUNTIFS($E$2:$E$7682,E6677,$B$2:$B$7682,B6677)&gt;1,
_xlfn.TEXTJOIN(CHAR(10),TRUE,_xlfn.UNIQUE(_xlfn._xlws.FILTER($H$2:$H$7682,($E$2:$E$7682=E6677)*($B$2:$B$7682=B6677)))),
H6677)</f>
        <v>1951 RAMROD AVE  HENDERSON, NV 60680</v>
      </c>
      <c r="J6677" s="26" t="str">
        <f t="shared" si="208"/>
        <v>B4082-1881639755-CORAM CVS SPECIALTY INFUSION SERVICES-1951 RAMROD AVE  HENDERSON, NV 60680</v>
      </c>
      <c r="K6677" s="26">
        <f t="shared" si="209"/>
        <v>1</v>
      </c>
      <c r="L6677" t="s">
        <v>9</v>
      </c>
      <c r="M6677" t="s">
        <v>3112</v>
      </c>
    </row>
    <row r="6678" spans="1:13" x14ac:dyDescent="0.2">
      <c r="A6678" t="s">
        <v>5</v>
      </c>
      <c r="B6678" t="s">
        <v>1071</v>
      </c>
      <c r="C6678" t="s">
        <v>1072</v>
      </c>
      <c r="D6678" t="s">
        <v>2639</v>
      </c>
      <c r="E6678" t="s">
        <v>54</v>
      </c>
      <c r="F6678" t="s">
        <v>55</v>
      </c>
      <c r="G6678" s="23" t="str" cm="1">
        <f t="array" ref="G6678">IF(COUNTIFS($E$2:$E$7682,E6678,$B$2:$B$7682,B6678)&gt;1,
_xlfn.TEXTJOIN(CHAR(10),TRUE,_xlfn.UNIQUE(_xlfn._xlws.FILTER($F$2:$F$7682,($E$2:$E$7682=E6678)*($B$2:$B$7682=B6678)))),
F6678)</f>
        <v>CORAM CVS SPECIALTY INFUSION SERVICES</v>
      </c>
      <c r="H6678" t="s">
        <v>3210</v>
      </c>
      <c r="I6678" s="26" t="str" cm="1">
        <f t="array" ref="I6678">IF(COUNTIFS($E$2:$E$7682,E6678,$B$2:$B$7682,B6678)&gt;1,
_xlfn.TEXTJOIN(CHAR(10),TRUE,_xlfn.UNIQUE(_xlfn._xlws.FILTER($H$2:$H$7682,($E$2:$E$7682=E6678)*($B$2:$B$7682=B6678)))),
H6678)</f>
        <v>1951 RAMROD AVE  HENDERSON, NV 60680</v>
      </c>
      <c r="J6678" s="26" t="str">
        <f t="shared" si="208"/>
        <v>B4087-1881639755-CORAM CVS SPECIALTY INFUSION SERVICES-1951 RAMROD AVE  HENDERSON, NV 60680</v>
      </c>
      <c r="K6678" s="26">
        <f t="shared" si="209"/>
        <v>1</v>
      </c>
      <c r="L6678" t="s">
        <v>9</v>
      </c>
      <c r="M6678" t="s">
        <v>3112</v>
      </c>
    </row>
    <row r="6679" spans="1:13" x14ac:dyDescent="0.2">
      <c r="A6679" t="s">
        <v>5</v>
      </c>
      <c r="B6679" t="s">
        <v>584</v>
      </c>
      <c r="C6679" t="s">
        <v>585</v>
      </c>
      <c r="D6679" t="s">
        <v>2639</v>
      </c>
      <c r="E6679" t="s">
        <v>54</v>
      </c>
      <c r="F6679" t="s">
        <v>55</v>
      </c>
      <c r="G6679" s="23" t="str" cm="1">
        <f t="array" ref="G6679">IF(COUNTIFS($E$2:$E$7682,E6679,$B$2:$B$7682,B6679)&gt;1,
_xlfn.TEXTJOIN(CHAR(10),TRUE,_xlfn.UNIQUE(_xlfn._xlws.FILTER($F$2:$F$7682,($E$2:$E$7682=E6679)*($B$2:$B$7682=B6679)))),
F6679)</f>
        <v>CORAM CVS SPECIALTY INFUSION SERVICES</v>
      </c>
      <c r="H6679" t="s">
        <v>3210</v>
      </c>
      <c r="I6679" s="26" t="str" cm="1">
        <f t="array" ref="I6679">IF(COUNTIFS($E$2:$E$7682,E6679,$B$2:$B$7682,B6679)&gt;1,
_xlfn.TEXTJOIN(CHAR(10),TRUE,_xlfn.UNIQUE(_xlfn._xlws.FILTER($H$2:$H$7682,($E$2:$E$7682=E6679)*($B$2:$B$7682=B6679)))),
H6679)</f>
        <v>1951 RAMROD AVE  HENDERSON, NV 60680</v>
      </c>
      <c r="J6679" s="26" t="str">
        <f t="shared" si="208"/>
        <v>B4088-1881639755-CORAM CVS SPECIALTY INFUSION SERVICES-1951 RAMROD AVE  HENDERSON, NV 60680</v>
      </c>
      <c r="K6679" s="26">
        <f t="shared" si="209"/>
        <v>1</v>
      </c>
      <c r="L6679" t="s">
        <v>9</v>
      </c>
      <c r="M6679" t="s">
        <v>3112</v>
      </c>
    </row>
    <row r="6680" spans="1:13" x14ac:dyDescent="0.2">
      <c r="A6680" t="s">
        <v>5</v>
      </c>
      <c r="B6680" t="s">
        <v>920</v>
      </c>
      <c r="C6680" t="s">
        <v>921</v>
      </c>
      <c r="D6680" t="s">
        <v>2639</v>
      </c>
      <c r="E6680" t="s">
        <v>54</v>
      </c>
      <c r="F6680" t="s">
        <v>55</v>
      </c>
      <c r="G6680" s="23" t="str" cm="1">
        <f t="array" ref="G6680">IF(COUNTIFS($E$2:$E$7682,E6680,$B$2:$B$7682,B6680)&gt;1,
_xlfn.TEXTJOIN(CHAR(10),TRUE,_xlfn.UNIQUE(_xlfn._xlws.FILTER($F$2:$F$7682,($E$2:$E$7682=E6680)*($B$2:$B$7682=B6680)))),
F6680)</f>
        <v>CORAM CVS SPECIALTY INFUSION SERVICES</v>
      </c>
      <c r="H6680" t="s">
        <v>3210</v>
      </c>
      <c r="I6680" s="26" t="str" cm="1">
        <f t="array" ref="I6680">IF(COUNTIFS($E$2:$E$7682,E6680,$B$2:$B$7682,B6680)&gt;1,
_xlfn.TEXTJOIN(CHAR(10),TRUE,_xlfn.UNIQUE(_xlfn._xlws.FILTER($H$2:$H$7682,($E$2:$E$7682=E6680)*($B$2:$B$7682=B6680)))),
H6680)</f>
        <v>1951 RAMROD AVE  HENDERSON, NV 60680</v>
      </c>
      <c r="J6680" s="26" t="str">
        <f t="shared" si="208"/>
        <v>B4104-1881639755-CORAM CVS SPECIALTY INFUSION SERVICES-1951 RAMROD AVE  HENDERSON, NV 60680</v>
      </c>
      <c r="K6680" s="26">
        <f t="shared" si="209"/>
        <v>1</v>
      </c>
      <c r="L6680" t="s">
        <v>9</v>
      </c>
      <c r="M6680" t="s">
        <v>3112</v>
      </c>
    </row>
    <row r="6681" spans="1:13" x14ac:dyDescent="0.2">
      <c r="A6681" t="s">
        <v>5</v>
      </c>
      <c r="B6681" t="s">
        <v>492</v>
      </c>
      <c r="C6681" t="s">
        <v>493</v>
      </c>
      <c r="D6681" t="s">
        <v>2639</v>
      </c>
      <c r="E6681" t="s">
        <v>54</v>
      </c>
      <c r="F6681" t="s">
        <v>55</v>
      </c>
      <c r="G6681" s="23" t="str" cm="1">
        <f t="array" ref="G6681">IF(COUNTIFS($E$2:$E$7682,E6681,$B$2:$B$7682,B6681)&gt;1,
_xlfn.TEXTJOIN(CHAR(10),TRUE,_xlfn.UNIQUE(_xlfn._xlws.FILTER($F$2:$F$7682,($E$2:$E$7682=E6681)*($B$2:$B$7682=B6681)))),
F6681)</f>
        <v>CORAM CVS SPECIALTY INFUSION SERVICES</v>
      </c>
      <c r="H6681" t="s">
        <v>3210</v>
      </c>
      <c r="I6681" s="26" t="str" cm="1">
        <f t="array" ref="I6681">IF(COUNTIFS($E$2:$E$7682,E6681,$B$2:$B$7682,B6681)&gt;1,
_xlfn.TEXTJOIN(CHAR(10),TRUE,_xlfn.UNIQUE(_xlfn._xlws.FILTER($H$2:$H$7682,($E$2:$E$7682=E6681)*($B$2:$B$7682=B6681)))),
H6681)</f>
        <v>1951 RAMROD AVE  HENDERSON, NV 60680</v>
      </c>
      <c r="J6681" s="26" t="str">
        <f t="shared" si="208"/>
        <v>B4149-1881639755-CORAM CVS SPECIALTY INFUSION SERVICES-1951 RAMROD AVE  HENDERSON, NV 60680</v>
      </c>
      <c r="K6681" s="26">
        <f t="shared" si="209"/>
        <v>1</v>
      </c>
      <c r="L6681" t="s">
        <v>9</v>
      </c>
      <c r="M6681" t="s">
        <v>3112</v>
      </c>
    </row>
    <row r="6682" spans="1:13" x14ac:dyDescent="0.2">
      <c r="A6682" t="s">
        <v>5</v>
      </c>
      <c r="B6682" t="s">
        <v>471</v>
      </c>
      <c r="C6682" t="s">
        <v>472</v>
      </c>
      <c r="D6682" t="s">
        <v>2639</v>
      </c>
      <c r="E6682" t="s">
        <v>54</v>
      </c>
      <c r="F6682" t="s">
        <v>55</v>
      </c>
      <c r="G6682" s="23" t="str" cm="1">
        <f t="array" ref="G6682">IF(COUNTIFS($E$2:$E$7682,E6682,$B$2:$B$7682,B6682)&gt;1,
_xlfn.TEXTJOIN(CHAR(10),TRUE,_xlfn.UNIQUE(_xlfn._xlws.FILTER($F$2:$F$7682,($E$2:$E$7682=E6682)*($B$2:$B$7682=B6682)))),
F6682)</f>
        <v>CORAM CVS SPECIALTY INFUSION SERVICES</v>
      </c>
      <c r="H6682" t="s">
        <v>3210</v>
      </c>
      <c r="I6682" s="26" t="str" cm="1">
        <f t="array" ref="I6682">IF(COUNTIFS($E$2:$E$7682,E6682,$B$2:$B$7682,B6682)&gt;1,
_xlfn.TEXTJOIN(CHAR(10),TRUE,_xlfn.UNIQUE(_xlfn._xlws.FILTER($H$2:$H$7682,($E$2:$E$7682=E6682)*($B$2:$B$7682=B6682)))),
H6682)</f>
        <v>1951 RAMROD AVE  HENDERSON, NV 60680</v>
      </c>
      <c r="J6682" s="26" t="str">
        <f t="shared" si="208"/>
        <v>B4150-1881639755-CORAM CVS SPECIALTY INFUSION SERVICES-1951 RAMROD AVE  HENDERSON, NV 60680</v>
      </c>
      <c r="K6682" s="26">
        <f t="shared" si="209"/>
        <v>1</v>
      </c>
      <c r="L6682" t="s">
        <v>9</v>
      </c>
      <c r="M6682" t="s">
        <v>3112</v>
      </c>
    </row>
    <row r="6683" spans="1:13" x14ac:dyDescent="0.2">
      <c r="A6683" t="s">
        <v>5</v>
      </c>
      <c r="B6683" t="s">
        <v>974</v>
      </c>
      <c r="C6683" t="s">
        <v>975</v>
      </c>
      <c r="D6683" t="s">
        <v>2639</v>
      </c>
      <c r="E6683" t="s">
        <v>54</v>
      </c>
      <c r="F6683" t="s">
        <v>55</v>
      </c>
      <c r="G6683" s="23" t="str" cm="1">
        <f t="array" ref="G6683">IF(COUNTIFS($E$2:$E$7682,E6683,$B$2:$B$7682,B6683)&gt;1,
_xlfn.TEXTJOIN(CHAR(10),TRUE,_xlfn.UNIQUE(_xlfn._xlws.FILTER($F$2:$F$7682,($E$2:$E$7682=E6683)*($B$2:$B$7682=B6683)))),
F6683)</f>
        <v>CORAM CVS SPECIALTY INFUSION SERVICES</v>
      </c>
      <c r="H6683" t="s">
        <v>3210</v>
      </c>
      <c r="I6683" s="26" t="str" cm="1">
        <f t="array" ref="I6683">IF(COUNTIFS($E$2:$E$7682,E6683,$B$2:$B$7682,B6683)&gt;1,
_xlfn.TEXTJOIN(CHAR(10),TRUE,_xlfn.UNIQUE(_xlfn._xlws.FILTER($H$2:$H$7682,($E$2:$E$7682=E6683)*($B$2:$B$7682=B6683)))),
H6683)</f>
        <v>1951 RAMROD AVE  HENDERSON, NV 60680</v>
      </c>
      <c r="J6683" s="26" t="str">
        <f t="shared" si="208"/>
        <v>B4152-1881639755-CORAM CVS SPECIALTY INFUSION SERVICES-1951 RAMROD AVE  HENDERSON, NV 60680</v>
      </c>
      <c r="K6683" s="26">
        <f t="shared" si="209"/>
        <v>1</v>
      </c>
      <c r="L6683" t="s">
        <v>9</v>
      </c>
      <c r="M6683" t="s">
        <v>3112</v>
      </c>
    </row>
    <row r="6684" spans="1:13" x14ac:dyDescent="0.2">
      <c r="A6684" t="s">
        <v>5</v>
      </c>
      <c r="B6684" t="s">
        <v>858</v>
      </c>
      <c r="C6684" t="s">
        <v>859</v>
      </c>
      <c r="D6684" t="s">
        <v>2639</v>
      </c>
      <c r="E6684" t="s">
        <v>54</v>
      </c>
      <c r="F6684" t="s">
        <v>55</v>
      </c>
      <c r="G6684" s="23" t="str" cm="1">
        <f t="array" ref="G6684">IF(COUNTIFS($E$2:$E$7682,E6684,$B$2:$B$7682,B6684)&gt;1,
_xlfn.TEXTJOIN(CHAR(10),TRUE,_xlfn.UNIQUE(_xlfn._xlws.FILTER($F$2:$F$7682,($E$2:$E$7682=E6684)*($B$2:$B$7682=B6684)))),
F6684)</f>
        <v>CORAM CVS SPECIALTY INFUSION SERVICES</v>
      </c>
      <c r="H6684" t="s">
        <v>3210</v>
      </c>
      <c r="I6684" s="26" t="str" cm="1">
        <f t="array" ref="I6684">IF(COUNTIFS($E$2:$E$7682,E6684,$B$2:$B$7682,B6684)&gt;1,
_xlfn.TEXTJOIN(CHAR(10),TRUE,_xlfn.UNIQUE(_xlfn._xlws.FILTER($H$2:$H$7682,($E$2:$E$7682=E6684)*($B$2:$B$7682=B6684)))),
H6684)</f>
        <v>1951 RAMROD AVE  HENDERSON, NV 60680</v>
      </c>
      <c r="J6684" s="26" t="str">
        <f t="shared" si="208"/>
        <v>B4153-1881639755-CORAM CVS SPECIALTY INFUSION SERVICES-1951 RAMROD AVE  HENDERSON, NV 60680</v>
      </c>
      <c r="K6684" s="26">
        <f t="shared" si="209"/>
        <v>1</v>
      </c>
      <c r="L6684" t="s">
        <v>9</v>
      </c>
      <c r="M6684" t="s">
        <v>3112</v>
      </c>
    </row>
    <row r="6685" spans="1:13" x14ac:dyDescent="0.2">
      <c r="A6685" t="s">
        <v>5</v>
      </c>
      <c r="B6685" t="s">
        <v>477</v>
      </c>
      <c r="C6685" t="s">
        <v>478</v>
      </c>
      <c r="D6685" t="s">
        <v>2639</v>
      </c>
      <c r="E6685" t="s">
        <v>54</v>
      </c>
      <c r="F6685" t="s">
        <v>55</v>
      </c>
      <c r="G6685" s="23" t="str" cm="1">
        <f t="array" ref="G6685">IF(COUNTIFS($E$2:$E$7682,E6685,$B$2:$B$7682,B6685)&gt;1,
_xlfn.TEXTJOIN(CHAR(10),TRUE,_xlfn.UNIQUE(_xlfn._xlws.FILTER($F$2:$F$7682,($E$2:$E$7682=E6685)*($B$2:$B$7682=B6685)))),
F6685)</f>
        <v>CORAM CVS SPECIALTY INFUSION SERVICES</v>
      </c>
      <c r="H6685" t="s">
        <v>3210</v>
      </c>
      <c r="I6685" s="26" t="str" cm="1">
        <f t="array" ref="I6685">IF(COUNTIFS($E$2:$E$7682,E6685,$B$2:$B$7682,B6685)&gt;1,
_xlfn.TEXTJOIN(CHAR(10),TRUE,_xlfn.UNIQUE(_xlfn._xlws.FILTER($H$2:$H$7682,($E$2:$E$7682=E6685)*($B$2:$B$7682=B6685)))),
H6685)</f>
        <v>1951 RAMROD AVE  HENDERSON, NV 60680</v>
      </c>
      <c r="J6685" s="26" t="str">
        <f t="shared" si="208"/>
        <v>B4154-1881639755-CORAM CVS SPECIALTY INFUSION SERVICES-1951 RAMROD AVE  HENDERSON, NV 60680</v>
      </c>
      <c r="K6685" s="26">
        <f t="shared" si="209"/>
        <v>1</v>
      </c>
      <c r="L6685" t="s">
        <v>9</v>
      </c>
      <c r="M6685" t="s">
        <v>3112</v>
      </c>
    </row>
    <row r="6686" spans="1:13" x14ac:dyDescent="0.2">
      <c r="A6686" t="s">
        <v>5</v>
      </c>
      <c r="B6686" t="s">
        <v>990</v>
      </c>
      <c r="C6686" t="s">
        <v>991</v>
      </c>
      <c r="D6686" t="s">
        <v>2639</v>
      </c>
      <c r="E6686" t="s">
        <v>54</v>
      </c>
      <c r="F6686" t="s">
        <v>55</v>
      </c>
      <c r="G6686" s="23" t="str" cm="1">
        <f t="array" ref="G6686">IF(COUNTIFS($E$2:$E$7682,E6686,$B$2:$B$7682,B6686)&gt;1,
_xlfn.TEXTJOIN(CHAR(10),TRUE,_xlfn.UNIQUE(_xlfn._xlws.FILTER($F$2:$F$7682,($E$2:$E$7682=E6686)*($B$2:$B$7682=B6686)))),
F6686)</f>
        <v>CORAM CVS SPECIALTY INFUSION SERVICES</v>
      </c>
      <c r="H6686" t="s">
        <v>3210</v>
      </c>
      <c r="I6686" s="26" t="str" cm="1">
        <f t="array" ref="I6686">IF(COUNTIFS($E$2:$E$7682,E6686,$B$2:$B$7682,B6686)&gt;1,
_xlfn.TEXTJOIN(CHAR(10),TRUE,_xlfn.UNIQUE(_xlfn._xlws.FILTER($H$2:$H$7682,($E$2:$E$7682=E6686)*($B$2:$B$7682=B6686)))),
H6686)</f>
        <v>1951 RAMROD AVE  HENDERSON, NV 60680</v>
      </c>
      <c r="J6686" s="26" t="str">
        <f t="shared" si="208"/>
        <v>B4155-1881639755-CORAM CVS SPECIALTY INFUSION SERVICES-1951 RAMROD AVE  HENDERSON, NV 60680</v>
      </c>
      <c r="K6686" s="26">
        <f t="shared" si="209"/>
        <v>1</v>
      </c>
      <c r="L6686" t="s">
        <v>9</v>
      </c>
      <c r="M6686" t="s">
        <v>3112</v>
      </c>
    </row>
    <row r="6687" spans="1:13" x14ac:dyDescent="0.2">
      <c r="A6687" t="s">
        <v>5</v>
      </c>
      <c r="B6687" t="s">
        <v>1357</v>
      </c>
      <c r="C6687" t="s">
        <v>1358</v>
      </c>
      <c r="D6687" t="s">
        <v>2639</v>
      </c>
      <c r="E6687" t="s">
        <v>54</v>
      </c>
      <c r="F6687" t="s">
        <v>55</v>
      </c>
      <c r="G6687" s="23" t="str" cm="1">
        <f t="array" ref="G6687">IF(COUNTIFS($E$2:$E$7682,E6687,$B$2:$B$7682,B6687)&gt;1,
_xlfn.TEXTJOIN(CHAR(10),TRUE,_xlfn.UNIQUE(_xlfn._xlws.FILTER($F$2:$F$7682,($E$2:$E$7682=E6687)*($B$2:$B$7682=B6687)))),
F6687)</f>
        <v>CORAM CVS SPECIALTY INFUSION SERVICES</v>
      </c>
      <c r="H6687" t="s">
        <v>3210</v>
      </c>
      <c r="I6687" s="26" t="str" cm="1">
        <f t="array" ref="I6687">IF(COUNTIFS($E$2:$E$7682,E6687,$B$2:$B$7682,B6687)&gt;1,
_xlfn.TEXTJOIN(CHAR(10),TRUE,_xlfn.UNIQUE(_xlfn._xlws.FILTER($H$2:$H$7682,($E$2:$E$7682=E6687)*($B$2:$B$7682=B6687)))),
H6687)</f>
        <v>1951 RAMROD AVE  HENDERSON, NV 60680</v>
      </c>
      <c r="J6687" s="26" t="str">
        <f t="shared" si="208"/>
        <v>B4157-1881639755-CORAM CVS SPECIALTY INFUSION SERVICES-1951 RAMROD AVE  HENDERSON, NV 60680</v>
      </c>
      <c r="K6687" s="26">
        <f t="shared" si="209"/>
        <v>1</v>
      </c>
      <c r="L6687" t="s">
        <v>9</v>
      </c>
      <c r="M6687" t="s">
        <v>3112</v>
      </c>
    </row>
    <row r="6688" spans="1:13" x14ac:dyDescent="0.2">
      <c r="A6688" t="s">
        <v>5</v>
      </c>
      <c r="B6688" t="s">
        <v>227</v>
      </c>
      <c r="C6688" t="s">
        <v>228</v>
      </c>
      <c r="D6688" t="s">
        <v>2639</v>
      </c>
      <c r="E6688" t="s">
        <v>54</v>
      </c>
      <c r="F6688" t="s">
        <v>55</v>
      </c>
      <c r="G6688" s="23" t="str" cm="1">
        <f t="array" ref="G6688">IF(COUNTIFS($E$2:$E$7682,E6688,$B$2:$B$7682,B6688)&gt;1,
_xlfn.TEXTJOIN(CHAR(10),TRUE,_xlfn.UNIQUE(_xlfn._xlws.FILTER($F$2:$F$7682,($E$2:$E$7682=E6688)*($B$2:$B$7682=B6688)))),
F6688)</f>
        <v>CORAM CVS SPECIALTY INFUSION SERVICES</v>
      </c>
      <c r="H6688" t="s">
        <v>3210</v>
      </c>
      <c r="I6688" s="26" t="str" cm="1">
        <f t="array" ref="I6688">IF(COUNTIFS($E$2:$E$7682,E6688,$B$2:$B$7682,B6688)&gt;1,
_xlfn.TEXTJOIN(CHAR(10),TRUE,_xlfn.UNIQUE(_xlfn._xlws.FILTER($H$2:$H$7682,($E$2:$E$7682=E6688)*($B$2:$B$7682=B6688)))),
H6688)</f>
        <v>1951 RAMROD AVE  HENDERSON, NV 60680</v>
      </c>
      <c r="J6688" s="26" t="str">
        <f t="shared" si="208"/>
        <v>B4158-1881639755-CORAM CVS SPECIALTY INFUSION SERVICES-1951 RAMROD AVE  HENDERSON, NV 60680</v>
      </c>
      <c r="K6688" s="26">
        <f t="shared" si="209"/>
        <v>1</v>
      </c>
      <c r="L6688" t="s">
        <v>9</v>
      </c>
      <c r="M6688" t="s">
        <v>3112</v>
      </c>
    </row>
    <row r="6689" spans="1:13" x14ac:dyDescent="0.2">
      <c r="A6689" t="s">
        <v>5</v>
      </c>
      <c r="B6689" t="s">
        <v>510</v>
      </c>
      <c r="C6689" t="s">
        <v>511</v>
      </c>
      <c r="D6689" t="s">
        <v>2639</v>
      </c>
      <c r="E6689" t="s">
        <v>54</v>
      </c>
      <c r="F6689" t="s">
        <v>55</v>
      </c>
      <c r="G6689" s="23" t="str" cm="1">
        <f t="array" ref="G6689">IF(COUNTIFS($E$2:$E$7682,E6689,$B$2:$B$7682,B6689)&gt;1,
_xlfn.TEXTJOIN(CHAR(10),TRUE,_xlfn.UNIQUE(_xlfn._xlws.FILTER($F$2:$F$7682,($E$2:$E$7682=E6689)*($B$2:$B$7682=B6689)))),
F6689)</f>
        <v>CORAM CVS SPECIALTY INFUSION SERVICES</v>
      </c>
      <c r="H6689" t="s">
        <v>3210</v>
      </c>
      <c r="I6689" s="26" t="str" cm="1">
        <f t="array" ref="I6689">IF(COUNTIFS($E$2:$E$7682,E6689,$B$2:$B$7682,B6689)&gt;1,
_xlfn.TEXTJOIN(CHAR(10),TRUE,_xlfn.UNIQUE(_xlfn._xlws.FILTER($H$2:$H$7682,($E$2:$E$7682=E6689)*($B$2:$B$7682=B6689)))),
H6689)</f>
        <v>1951 RAMROD AVE  HENDERSON, NV 60680</v>
      </c>
      <c r="J6689" s="26" t="str">
        <f t="shared" si="208"/>
        <v>B4160-1881639755-CORAM CVS SPECIALTY INFUSION SERVICES-1951 RAMROD AVE  HENDERSON, NV 60680</v>
      </c>
      <c r="K6689" s="26">
        <f t="shared" si="209"/>
        <v>1</v>
      </c>
      <c r="L6689" t="s">
        <v>9</v>
      </c>
      <c r="M6689" t="s">
        <v>3112</v>
      </c>
    </row>
    <row r="6690" spans="1:13" x14ac:dyDescent="0.2">
      <c r="A6690" t="s">
        <v>5</v>
      </c>
      <c r="B6690" t="s">
        <v>1296</v>
      </c>
      <c r="C6690" t="s">
        <v>1297</v>
      </c>
      <c r="D6690" t="s">
        <v>2639</v>
      </c>
      <c r="E6690" t="s">
        <v>54</v>
      </c>
      <c r="F6690" t="s">
        <v>55</v>
      </c>
      <c r="G6690" s="23" t="str" cm="1">
        <f t="array" ref="G6690">IF(COUNTIFS($E$2:$E$7682,E6690,$B$2:$B$7682,B6690)&gt;1,
_xlfn.TEXTJOIN(CHAR(10),TRUE,_xlfn.UNIQUE(_xlfn._xlws.FILTER($F$2:$F$7682,($E$2:$E$7682=E6690)*($B$2:$B$7682=B6690)))),
F6690)</f>
        <v>CORAM CVS SPECIALTY INFUSION SERVICES</v>
      </c>
      <c r="H6690" t="s">
        <v>3210</v>
      </c>
      <c r="I6690" s="26" t="str" cm="1">
        <f t="array" ref="I6690">IF(COUNTIFS($E$2:$E$7682,E6690,$B$2:$B$7682,B6690)&gt;1,
_xlfn.TEXTJOIN(CHAR(10),TRUE,_xlfn.UNIQUE(_xlfn._xlws.FILTER($H$2:$H$7682,($E$2:$E$7682=E6690)*($B$2:$B$7682=B6690)))),
H6690)</f>
        <v>1951 RAMROD AVE  HENDERSON, NV 60680</v>
      </c>
      <c r="J6690" s="26" t="str">
        <f t="shared" si="208"/>
        <v>B4161-1881639755-CORAM CVS SPECIALTY INFUSION SERVICES-1951 RAMROD AVE  HENDERSON, NV 60680</v>
      </c>
      <c r="K6690" s="26">
        <f t="shared" si="209"/>
        <v>1</v>
      </c>
      <c r="L6690" t="s">
        <v>9</v>
      </c>
      <c r="M6690" t="s">
        <v>3112</v>
      </c>
    </row>
    <row r="6691" spans="1:13" x14ac:dyDescent="0.2">
      <c r="A6691" t="s">
        <v>5</v>
      </c>
      <c r="B6691" t="s">
        <v>1790</v>
      </c>
      <c r="C6691" t="s">
        <v>1791</v>
      </c>
      <c r="D6691" t="s">
        <v>2639</v>
      </c>
      <c r="E6691" t="s">
        <v>54</v>
      </c>
      <c r="F6691" t="s">
        <v>55</v>
      </c>
      <c r="G6691" s="23" t="str" cm="1">
        <f t="array" ref="G6691">IF(COUNTIFS($E$2:$E$7682,E6691,$B$2:$B$7682,B6691)&gt;1,
_xlfn.TEXTJOIN(CHAR(10),TRUE,_xlfn.UNIQUE(_xlfn._xlws.FILTER($F$2:$F$7682,($E$2:$E$7682=E6691)*($B$2:$B$7682=B6691)))),
F6691)</f>
        <v>CORAM CVS SPECIALTY INFUSION SERVICES</v>
      </c>
      <c r="H6691" t="s">
        <v>3210</v>
      </c>
      <c r="I6691" s="26" t="str" cm="1">
        <f t="array" ref="I6691">IF(COUNTIFS($E$2:$E$7682,E6691,$B$2:$B$7682,B6691)&gt;1,
_xlfn.TEXTJOIN(CHAR(10),TRUE,_xlfn.UNIQUE(_xlfn._xlws.FILTER($H$2:$H$7682,($E$2:$E$7682=E6691)*($B$2:$B$7682=B6691)))),
H6691)</f>
        <v>1951 RAMROD AVE  HENDERSON, NV 60680</v>
      </c>
      <c r="J6691" s="26" t="str">
        <f t="shared" si="208"/>
        <v>B4185-1881639755-CORAM CVS SPECIALTY INFUSION SERVICES-1951 RAMROD AVE  HENDERSON, NV 60680</v>
      </c>
      <c r="K6691" s="26">
        <f t="shared" si="209"/>
        <v>1</v>
      </c>
      <c r="L6691" t="s">
        <v>9</v>
      </c>
      <c r="M6691" t="s">
        <v>3112</v>
      </c>
    </row>
    <row r="6692" spans="1:13" x14ac:dyDescent="0.2">
      <c r="A6692" t="s">
        <v>5</v>
      </c>
      <c r="B6692" t="s">
        <v>1118</v>
      </c>
      <c r="C6692" t="s">
        <v>1119</v>
      </c>
      <c r="D6692" t="s">
        <v>2639</v>
      </c>
      <c r="E6692" t="s">
        <v>54</v>
      </c>
      <c r="F6692" t="s">
        <v>55</v>
      </c>
      <c r="G6692" s="23" t="str" cm="1">
        <f t="array" ref="G6692">IF(COUNTIFS($E$2:$E$7682,E6692,$B$2:$B$7682,B6692)&gt;1,
_xlfn.TEXTJOIN(CHAR(10),TRUE,_xlfn.UNIQUE(_xlfn._xlws.FILTER($F$2:$F$7682,($E$2:$E$7682=E6692)*($B$2:$B$7682=B6692)))),
F6692)</f>
        <v>CORAM CVS SPECIALTY INFUSION SERVICES</v>
      </c>
      <c r="H6692" t="s">
        <v>3210</v>
      </c>
      <c r="I6692" s="26" t="str" cm="1">
        <f t="array" ref="I6692">IF(COUNTIFS($E$2:$E$7682,E6692,$B$2:$B$7682,B6692)&gt;1,
_xlfn.TEXTJOIN(CHAR(10),TRUE,_xlfn.UNIQUE(_xlfn._xlws.FILTER($H$2:$H$7682,($E$2:$E$7682=E6692)*($B$2:$B$7682=B6692)))),
H6692)</f>
        <v>1951 RAMROD AVE  HENDERSON, NV 60680</v>
      </c>
      <c r="J6692" s="26" t="str">
        <f t="shared" si="208"/>
        <v>B9002-1881639755-CORAM CVS SPECIALTY INFUSION SERVICES-1951 RAMROD AVE  HENDERSON, NV 60680</v>
      </c>
      <c r="K6692" s="26">
        <f t="shared" si="209"/>
        <v>1</v>
      </c>
      <c r="L6692" t="s">
        <v>9</v>
      </c>
      <c r="M6692" t="s">
        <v>3112</v>
      </c>
    </row>
    <row r="6693" spans="1:13" x14ac:dyDescent="0.2">
      <c r="A6693" t="s">
        <v>5</v>
      </c>
      <c r="B6693" t="s">
        <v>795</v>
      </c>
      <c r="C6693" t="s">
        <v>796</v>
      </c>
      <c r="D6693" t="s">
        <v>2620</v>
      </c>
      <c r="E6693" t="s">
        <v>54</v>
      </c>
      <c r="F6693" t="s">
        <v>55</v>
      </c>
      <c r="G6693" s="23" t="str" cm="1">
        <f t="array" ref="G6693">IF(COUNTIFS($E$2:$E$7682,E6693,$B$2:$B$7682,B6693)&gt;1,
_xlfn.TEXTJOIN(CHAR(10),TRUE,_xlfn.UNIQUE(_xlfn._xlws.FILTER($F$2:$F$7682,($E$2:$E$7682=E6693)*($B$2:$B$7682=B6693)))),
F6693)</f>
        <v>CORAM CVS SPECIALTY INFUSION SERVICES</v>
      </c>
      <c r="H6693" t="s">
        <v>3210</v>
      </c>
      <c r="I6693" s="26" t="str" cm="1">
        <f t="array" ref="I6693">IF(COUNTIFS($E$2:$E$7682,E6693,$B$2:$B$7682,B6693)&gt;1,
_xlfn.TEXTJOIN(CHAR(10),TRUE,_xlfn.UNIQUE(_xlfn._xlws.FILTER($H$2:$H$7682,($E$2:$E$7682=E6693)*($B$2:$B$7682=B6693)))),
H6693)</f>
        <v>1951 RAMROD AVE  HENDERSON, NV 60680</v>
      </c>
      <c r="J6693" s="26" t="str">
        <f t="shared" si="208"/>
        <v>E0776-1881639755-CORAM CVS SPECIALTY INFUSION SERVICES-1951 RAMROD AVE  HENDERSON, NV 60680</v>
      </c>
      <c r="K6693" s="26">
        <f t="shared" si="209"/>
        <v>1</v>
      </c>
      <c r="L6693" t="s">
        <v>9</v>
      </c>
      <c r="M6693" t="s">
        <v>3112</v>
      </c>
    </row>
    <row r="6694" spans="1:13" x14ac:dyDescent="0.2">
      <c r="A6694" t="s">
        <v>5</v>
      </c>
      <c r="B6694" t="s">
        <v>2107</v>
      </c>
      <c r="C6694" t="s">
        <v>2108</v>
      </c>
      <c r="D6694" t="s">
        <v>2620</v>
      </c>
      <c r="E6694" t="s">
        <v>54</v>
      </c>
      <c r="F6694" t="s">
        <v>55</v>
      </c>
      <c r="G6694" s="23" t="str" cm="1">
        <f t="array" ref="G6694">IF(COUNTIFS($E$2:$E$7682,E6694,$B$2:$B$7682,B6694)&gt;1,
_xlfn.TEXTJOIN(CHAR(10),TRUE,_xlfn.UNIQUE(_xlfn._xlws.FILTER($F$2:$F$7682,($E$2:$E$7682=E6694)*($B$2:$B$7682=B6694)))),
F6694)</f>
        <v>CORAM CVS SPECIALTY INFUSION SERVICES</v>
      </c>
      <c r="H6694" t="s">
        <v>3210</v>
      </c>
      <c r="I6694" s="26" t="str" cm="1">
        <f t="array" ref="I6694">IF(COUNTIFS($E$2:$E$7682,E6694,$B$2:$B$7682,B6694)&gt;1,
_xlfn.TEXTJOIN(CHAR(10),TRUE,_xlfn.UNIQUE(_xlfn._xlws.FILTER($H$2:$H$7682,($E$2:$E$7682=E6694)*($B$2:$B$7682=B6694)))),
H6694)</f>
        <v>1951 RAMROD AVE  HENDERSON, NV 60680</v>
      </c>
      <c r="J6694" s="26" t="str">
        <f t="shared" si="208"/>
        <v>E0781-1881639755-CORAM CVS SPECIALTY INFUSION SERVICES-1951 RAMROD AVE  HENDERSON, NV 60680</v>
      </c>
      <c r="K6694" s="26">
        <f t="shared" si="209"/>
        <v>1</v>
      </c>
      <c r="L6694" t="s">
        <v>9</v>
      </c>
      <c r="M6694" t="s">
        <v>3112</v>
      </c>
    </row>
    <row r="6695" spans="1:13" x14ac:dyDescent="0.2">
      <c r="A6695" t="s">
        <v>5</v>
      </c>
      <c r="B6695" t="s">
        <v>1819</v>
      </c>
      <c r="C6695" t="s">
        <v>1820</v>
      </c>
      <c r="D6695" t="s">
        <v>2641</v>
      </c>
      <c r="E6695" t="s">
        <v>54</v>
      </c>
      <c r="F6695" t="s">
        <v>55</v>
      </c>
      <c r="G6695" s="23" t="str" cm="1">
        <f t="array" ref="G6695">IF(COUNTIFS($E$2:$E$7682,E6695,$B$2:$B$7682,B6695)&gt;1,
_xlfn.TEXTJOIN(CHAR(10),TRUE,_xlfn.UNIQUE(_xlfn._xlws.FILTER($F$2:$F$7682,($E$2:$E$7682=E6695)*($B$2:$B$7682=B6695)))),
F6695)</f>
        <v>CORAM CVS SPECIALTY INFUSION SERVICES</v>
      </c>
      <c r="H6695" t="s">
        <v>3210</v>
      </c>
      <c r="I6695" s="26" t="str" cm="1">
        <f t="array" ref="I6695">IF(COUNTIFS($E$2:$E$7682,E6695,$B$2:$B$7682,B6695)&gt;1,
_xlfn.TEXTJOIN(CHAR(10),TRUE,_xlfn.UNIQUE(_xlfn._xlws.FILTER($H$2:$H$7682,($E$2:$E$7682=E6695)*($B$2:$B$7682=B6695)))),
H6695)</f>
        <v>1951 RAMROD AVE  HENDERSON, NV 60680</v>
      </c>
      <c r="J6695" s="26" t="str">
        <f t="shared" si="208"/>
        <v>J0692-1881639755-CORAM CVS SPECIALTY INFUSION SERVICES-1951 RAMROD AVE  HENDERSON, NV 60680</v>
      </c>
      <c r="K6695" s="26">
        <f t="shared" si="209"/>
        <v>1</v>
      </c>
      <c r="L6695" t="s">
        <v>9</v>
      </c>
      <c r="M6695" t="s">
        <v>3112</v>
      </c>
    </row>
    <row r="6696" spans="1:13" x14ac:dyDescent="0.2">
      <c r="A6696" t="s">
        <v>5</v>
      </c>
      <c r="B6696" t="s">
        <v>294</v>
      </c>
      <c r="C6696" t="s">
        <v>295</v>
      </c>
      <c r="D6696" t="s">
        <v>2641</v>
      </c>
      <c r="E6696" t="s">
        <v>54</v>
      </c>
      <c r="F6696" t="s">
        <v>55</v>
      </c>
      <c r="G6696" s="23" t="str" cm="1">
        <f t="array" ref="G6696">IF(COUNTIFS($E$2:$E$7682,E6696,$B$2:$B$7682,B6696)&gt;1,
_xlfn.TEXTJOIN(CHAR(10),TRUE,_xlfn.UNIQUE(_xlfn._xlws.FILTER($F$2:$F$7682,($E$2:$E$7682=E6696)*($B$2:$B$7682=B6696)))),
F6696)</f>
        <v>CORAM CVS SPECIALTY INFUSION SERVICES</v>
      </c>
      <c r="H6696" t="s">
        <v>3210</v>
      </c>
      <c r="I6696" s="26" t="str" cm="1">
        <f t="array" ref="I6696">IF(COUNTIFS($E$2:$E$7682,E6696,$B$2:$B$7682,B6696)&gt;1,
_xlfn.TEXTJOIN(CHAR(10),TRUE,_xlfn.UNIQUE(_xlfn._xlws.FILTER($H$2:$H$7682,($E$2:$E$7682=E6696)*($B$2:$B$7682=B6696)))),
H6696)</f>
        <v>1951 RAMROD AVE  HENDERSON, NV 60680</v>
      </c>
      <c r="J6696" s="26" t="str">
        <f t="shared" si="208"/>
        <v>J0878-1881639755-CORAM CVS SPECIALTY INFUSION SERVICES-1951 RAMROD AVE  HENDERSON, NV 60680</v>
      </c>
      <c r="K6696" s="26">
        <f t="shared" si="209"/>
        <v>1</v>
      </c>
      <c r="L6696" t="s">
        <v>9</v>
      </c>
      <c r="M6696" t="s">
        <v>3112</v>
      </c>
    </row>
    <row r="6697" spans="1:13" x14ac:dyDescent="0.2">
      <c r="A6697" t="s">
        <v>5</v>
      </c>
      <c r="B6697" t="s">
        <v>1876</v>
      </c>
      <c r="C6697" t="s">
        <v>1877</v>
      </c>
      <c r="D6697" t="s">
        <v>2641</v>
      </c>
      <c r="E6697" t="s">
        <v>54</v>
      </c>
      <c r="F6697" t="s">
        <v>55</v>
      </c>
      <c r="G6697" s="23" t="str" cm="1">
        <f t="array" ref="G6697">IF(COUNTIFS($E$2:$E$7682,E6697,$B$2:$B$7682,B6697)&gt;1,
_xlfn.TEXTJOIN(CHAR(10),TRUE,_xlfn.UNIQUE(_xlfn._xlws.FILTER($F$2:$F$7682,($E$2:$E$7682=E6697)*($B$2:$B$7682=B6697)))),
F6697)</f>
        <v>CORAM CVS SPECIALTY INFUSION SERVICES</v>
      </c>
      <c r="H6697" t="s">
        <v>3210</v>
      </c>
      <c r="I6697" s="26" t="str" cm="1">
        <f t="array" ref="I6697">IF(COUNTIFS($E$2:$E$7682,E6697,$B$2:$B$7682,B6697)&gt;1,
_xlfn.TEXTJOIN(CHAR(10),TRUE,_xlfn.UNIQUE(_xlfn._xlws.FILTER($H$2:$H$7682,($E$2:$E$7682=E6697)*($B$2:$B$7682=B6697)))),
H6697)</f>
        <v>1951 RAMROD AVE  HENDERSON, NV 60680</v>
      </c>
      <c r="J6697" s="26" t="str">
        <f t="shared" si="208"/>
        <v>J1335-1881639755-CORAM CVS SPECIALTY INFUSION SERVICES-1951 RAMROD AVE  HENDERSON, NV 60680</v>
      </c>
      <c r="K6697" s="26">
        <f t="shared" si="209"/>
        <v>1</v>
      </c>
      <c r="L6697" t="s">
        <v>9</v>
      </c>
      <c r="M6697" t="s">
        <v>3112</v>
      </c>
    </row>
    <row r="6698" spans="1:13" x14ac:dyDescent="0.2">
      <c r="A6698" t="s">
        <v>5</v>
      </c>
      <c r="B6698" t="s">
        <v>1782</v>
      </c>
      <c r="C6698" t="s">
        <v>1783</v>
      </c>
      <c r="D6698" t="s">
        <v>2641</v>
      </c>
      <c r="E6698" t="s">
        <v>54</v>
      </c>
      <c r="F6698" t="s">
        <v>55</v>
      </c>
      <c r="G6698" s="23" t="str" cm="1">
        <f t="array" ref="G6698">IF(COUNTIFS($E$2:$E$7682,E6698,$B$2:$B$7682,B6698)&gt;1,
_xlfn.TEXTJOIN(CHAR(10),TRUE,_xlfn.UNIQUE(_xlfn._xlws.FILTER($F$2:$F$7682,($E$2:$E$7682=E6698)*($B$2:$B$7682=B6698)))),
F6698)</f>
        <v>CORAM CVS SPECIALTY INFUSION SERVICES</v>
      </c>
      <c r="H6698" t="s">
        <v>3210</v>
      </c>
      <c r="I6698" s="26" t="str" cm="1">
        <f t="array" ref="I6698">IF(COUNTIFS($E$2:$E$7682,E6698,$B$2:$B$7682,B6698)&gt;1,
_xlfn.TEXTJOIN(CHAR(10),TRUE,_xlfn.UNIQUE(_xlfn._xlws.FILTER($H$2:$H$7682,($E$2:$E$7682=E6698)*($B$2:$B$7682=B6698)))),
H6698)</f>
        <v>1951 RAMROD AVE  HENDERSON, NV 60680</v>
      </c>
      <c r="J6698" s="26" t="str">
        <f t="shared" si="208"/>
        <v>J1450-1881639755-CORAM CVS SPECIALTY INFUSION SERVICES-1951 RAMROD AVE  HENDERSON, NV 60680</v>
      </c>
      <c r="K6698" s="26">
        <f t="shared" si="209"/>
        <v>1</v>
      </c>
      <c r="L6698" t="s">
        <v>9</v>
      </c>
      <c r="M6698" t="s">
        <v>3112</v>
      </c>
    </row>
    <row r="6699" spans="1:13" x14ac:dyDescent="0.2">
      <c r="A6699" t="s">
        <v>5</v>
      </c>
      <c r="B6699" t="s">
        <v>1833</v>
      </c>
      <c r="C6699" t="s">
        <v>1834</v>
      </c>
      <c r="D6699" t="s">
        <v>2647</v>
      </c>
      <c r="E6699" t="s">
        <v>54</v>
      </c>
      <c r="F6699" t="s">
        <v>55</v>
      </c>
      <c r="G6699" s="23" t="str" cm="1">
        <f t="array" ref="G6699">IF(COUNTIFS($E$2:$E$7682,E6699,$B$2:$B$7682,B6699)&gt;1,
_xlfn.TEXTJOIN(CHAR(10),TRUE,_xlfn.UNIQUE(_xlfn._xlws.FILTER($F$2:$F$7682,($E$2:$E$7682=E6699)*($B$2:$B$7682=B6699)))),
F6699)</f>
        <v>CORAM CVS SPECIALTY INFUSION SERVICES</v>
      </c>
      <c r="H6699" t="s">
        <v>3210</v>
      </c>
      <c r="I6699" s="26" t="str" cm="1">
        <f t="array" ref="I6699">IF(COUNTIFS($E$2:$E$7682,E6699,$B$2:$B$7682,B6699)&gt;1,
_xlfn.TEXTJOIN(CHAR(10),TRUE,_xlfn.UNIQUE(_xlfn._xlws.FILTER($H$2:$H$7682,($E$2:$E$7682=E6699)*($B$2:$B$7682=B6699)))),
H6699)</f>
        <v>1951 RAMROD AVE  HENDERSON, NV 60680</v>
      </c>
      <c r="J6699" s="26" t="str">
        <f t="shared" si="208"/>
        <v>S9365-1881639755-CORAM CVS SPECIALTY INFUSION SERVICES-1951 RAMROD AVE  HENDERSON, NV 60680</v>
      </c>
      <c r="K6699" s="26">
        <f t="shared" si="209"/>
        <v>1</v>
      </c>
      <c r="L6699" t="s">
        <v>9</v>
      </c>
      <c r="M6699" t="s">
        <v>3112</v>
      </c>
    </row>
    <row r="6700" spans="1:13" x14ac:dyDescent="0.2">
      <c r="A6700" t="s">
        <v>5</v>
      </c>
      <c r="B6700" t="s">
        <v>1102</v>
      </c>
      <c r="C6700" t="s">
        <v>1103</v>
      </c>
      <c r="D6700" t="s">
        <v>2647</v>
      </c>
      <c r="E6700" t="s">
        <v>54</v>
      </c>
      <c r="F6700" t="s">
        <v>55</v>
      </c>
      <c r="G6700" s="23" t="str" cm="1">
        <f t="array" ref="G6700">IF(COUNTIFS($E$2:$E$7682,E6700,$B$2:$B$7682,B6700)&gt;1,
_xlfn.TEXTJOIN(CHAR(10),TRUE,_xlfn.UNIQUE(_xlfn._xlws.FILTER($F$2:$F$7682,($E$2:$E$7682=E6700)*($B$2:$B$7682=B6700)))),
F6700)</f>
        <v>CORAM CVS SPECIALTY INFUSION SERVICES</v>
      </c>
      <c r="H6700" t="s">
        <v>3210</v>
      </c>
      <c r="I6700" s="26" t="str" cm="1">
        <f t="array" ref="I6700">IF(COUNTIFS($E$2:$E$7682,E6700,$B$2:$B$7682,B6700)&gt;1,
_xlfn.TEXTJOIN(CHAR(10),TRUE,_xlfn.UNIQUE(_xlfn._xlws.FILTER($H$2:$H$7682,($E$2:$E$7682=E6700)*($B$2:$B$7682=B6700)))),
H6700)</f>
        <v>1951 RAMROD AVE  HENDERSON, NV 60680</v>
      </c>
      <c r="J6700" s="26" t="str">
        <f t="shared" si="208"/>
        <v>S9366-1881639755-CORAM CVS SPECIALTY INFUSION SERVICES-1951 RAMROD AVE  HENDERSON, NV 60680</v>
      </c>
      <c r="K6700" s="26">
        <f t="shared" si="209"/>
        <v>1</v>
      </c>
      <c r="L6700" t="s">
        <v>9</v>
      </c>
      <c r="M6700" t="s">
        <v>3112</v>
      </c>
    </row>
    <row r="6701" spans="1:13" x14ac:dyDescent="0.2">
      <c r="A6701" t="s">
        <v>5</v>
      </c>
      <c r="B6701" t="s">
        <v>1385</v>
      </c>
      <c r="C6701" t="s">
        <v>1386</v>
      </c>
      <c r="D6701" t="s">
        <v>2647</v>
      </c>
      <c r="E6701" t="s">
        <v>54</v>
      </c>
      <c r="F6701" t="s">
        <v>55</v>
      </c>
      <c r="G6701" s="23" t="str" cm="1">
        <f t="array" ref="G6701">IF(COUNTIFS($E$2:$E$7682,E6701,$B$2:$B$7682,B6701)&gt;1,
_xlfn.TEXTJOIN(CHAR(10),TRUE,_xlfn.UNIQUE(_xlfn._xlws.FILTER($F$2:$F$7682,($E$2:$E$7682=E6701)*($B$2:$B$7682=B6701)))),
F6701)</f>
        <v>CORAM CVS SPECIALTY INFUSION SERVICES</v>
      </c>
      <c r="H6701" t="s">
        <v>3210</v>
      </c>
      <c r="I6701" s="26" t="str" cm="1">
        <f t="array" ref="I6701">IF(COUNTIFS($E$2:$E$7682,E6701,$B$2:$B$7682,B6701)&gt;1,
_xlfn.TEXTJOIN(CHAR(10),TRUE,_xlfn.UNIQUE(_xlfn._xlws.FILTER($H$2:$H$7682,($E$2:$E$7682=E6701)*($B$2:$B$7682=B6701)))),
H6701)</f>
        <v>1951 RAMROD AVE  HENDERSON, NV 60680</v>
      </c>
      <c r="J6701" s="26" t="str">
        <f t="shared" si="208"/>
        <v>S9367-1881639755-CORAM CVS SPECIALTY INFUSION SERVICES-1951 RAMROD AVE  HENDERSON, NV 60680</v>
      </c>
      <c r="K6701" s="26">
        <f t="shared" si="209"/>
        <v>1</v>
      </c>
      <c r="L6701" t="s">
        <v>9</v>
      </c>
      <c r="M6701" t="s">
        <v>3112</v>
      </c>
    </row>
    <row r="6702" spans="1:13" x14ac:dyDescent="0.2">
      <c r="A6702" t="s">
        <v>5</v>
      </c>
      <c r="B6702" t="s">
        <v>574</v>
      </c>
      <c r="C6702" t="s">
        <v>575</v>
      </c>
      <c r="D6702" t="s">
        <v>2647</v>
      </c>
      <c r="E6702" t="s">
        <v>54</v>
      </c>
      <c r="F6702" t="s">
        <v>55</v>
      </c>
      <c r="G6702" s="23" t="str" cm="1">
        <f t="array" ref="G6702">IF(COUNTIFS($E$2:$E$7682,E6702,$B$2:$B$7682,B6702)&gt;1,
_xlfn.TEXTJOIN(CHAR(10),TRUE,_xlfn.UNIQUE(_xlfn._xlws.FILTER($F$2:$F$7682,($E$2:$E$7682=E6702)*($B$2:$B$7682=B6702)))),
F6702)</f>
        <v>CORAM CVS SPECIALTY INFUSION SERVICES</v>
      </c>
      <c r="H6702" t="s">
        <v>3210</v>
      </c>
      <c r="I6702" s="26" t="str" cm="1">
        <f t="array" ref="I6702">IF(COUNTIFS($E$2:$E$7682,E6702,$B$2:$B$7682,B6702)&gt;1,
_xlfn.TEXTJOIN(CHAR(10),TRUE,_xlfn.UNIQUE(_xlfn._xlws.FILTER($H$2:$H$7682,($E$2:$E$7682=E6702)*($B$2:$B$7682=B6702)))),
H6702)</f>
        <v>1951 RAMROD AVE  HENDERSON, NV 60680</v>
      </c>
      <c r="J6702" s="26" t="str">
        <f t="shared" si="208"/>
        <v>S9500-1881639755-CORAM CVS SPECIALTY INFUSION SERVICES-1951 RAMROD AVE  HENDERSON, NV 60680</v>
      </c>
      <c r="K6702" s="26">
        <f t="shared" si="209"/>
        <v>1</v>
      </c>
      <c r="L6702" t="s">
        <v>9</v>
      </c>
      <c r="M6702" t="s">
        <v>3112</v>
      </c>
    </row>
    <row r="6703" spans="1:13" x14ac:dyDescent="0.2">
      <c r="A6703" t="s">
        <v>5</v>
      </c>
      <c r="B6703" t="s">
        <v>1601</v>
      </c>
      <c r="C6703" t="s">
        <v>1602</v>
      </c>
      <c r="D6703" t="s">
        <v>2647</v>
      </c>
      <c r="E6703" t="s">
        <v>54</v>
      </c>
      <c r="F6703" t="s">
        <v>55</v>
      </c>
      <c r="G6703" s="23" t="str" cm="1">
        <f t="array" ref="G6703">IF(COUNTIFS($E$2:$E$7682,E6703,$B$2:$B$7682,B6703)&gt;1,
_xlfn.TEXTJOIN(CHAR(10),TRUE,_xlfn.UNIQUE(_xlfn._xlws.FILTER($F$2:$F$7682,($E$2:$E$7682=E6703)*($B$2:$B$7682=B6703)))),
F6703)</f>
        <v>CORAM CVS SPECIALTY INFUSION SERVICES</v>
      </c>
      <c r="H6703" t="s">
        <v>3210</v>
      </c>
      <c r="I6703" s="26" t="str" cm="1">
        <f t="array" ref="I6703">IF(COUNTIFS($E$2:$E$7682,E6703,$B$2:$B$7682,B6703)&gt;1,
_xlfn.TEXTJOIN(CHAR(10),TRUE,_xlfn.UNIQUE(_xlfn._xlws.FILTER($H$2:$H$7682,($E$2:$E$7682=E6703)*($B$2:$B$7682=B6703)))),
H6703)</f>
        <v>1951 RAMROD AVE  HENDERSON, NV 60680</v>
      </c>
      <c r="J6703" s="26" t="str">
        <f t="shared" si="208"/>
        <v>S9501-1881639755-CORAM CVS SPECIALTY INFUSION SERVICES-1951 RAMROD AVE  HENDERSON, NV 60680</v>
      </c>
      <c r="K6703" s="26">
        <f t="shared" si="209"/>
        <v>1</v>
      </c>
      <c r="L6703" t="s">
        <v>9</v>
      </c>
      <c r="M6703" t="s">
        <v>3112</v>
      </c>
    </row>
    <row r="6704" spans="1:13" x14ac:dyDescent="0.2">
      <c r="A6704" t="s">
        <v>5</v>
      </c>
      <c r="B6704" t="s">
        <v>1593</v>
      </c>
      <c r="C6704" t="s">
        <v>1594</v>
      </c>
      <c r="D6704" t="s">
        <v>2647</v>
      </c>
      <c r="E6704" t="s">
        <v>54</v>
      </c>
      <c r="F6704" t="s">
        <v>55</v>
      </c>
      <c r="G6704" s="23" t="str" cm="1">
        <f t="array" ref="G6704">IF(COUNTIFS($E$2:$E$7682,E6704,$B$2:$B$7682,B6704)&gt;1,
_xlfn.TEXTJOIN(CHAR(10),TRUE,_xlfn.UNIQUE(_xlfn._xlws.FILTER($F$2:$F$7682,($E$2:$E$7682=E6704)*($B$2:$B$7682=B6704)))),
F6704)</f>
        <v>CORAM CVS SPECIALTY INFUSION SERVICES</v>
      </c>
      <c r="H6704" t="s">
        <v>3210</v>
      </c>
      <c r="I6704" s="26" t="str" cm="1">
        <f t="array" ref="I6704">IF(COUNTIFS($E$2:$E$7682,E6704,$B$2:$B$7682,B6704)&gt;1,
_xlfn.TEXTJOIN(CHAR(10),TRUE,_xlfn.UNIQUE(_xlfn._xlws.FILTER($H$2:$H$7682,($E$2:$E$7682=E6704)*($B$2:$B$7682=B6704)))),
H6704)</f>
        <v>1951 RAMROD AVE  HENDERSON, NV 60680</v>
      </c>
      <c r="J6704" s="26" t="str">
        <f t="shared" si="208"/>
        <v>S9502-1881639755-CORAM CVS SPECIALTY INFUSION SERVICES-1951 RAMROD AVE  HENDERSON, NV 60680</v>
      </c>
      <c r="K6704" s="26">
        <f t="shared" si="209"/>
        <v>1</v>
      </c>
      <c r="L6704" t="s">
        <v>9</v>
      </c>
      <c r="M6704" t="s">
        <v>3112</v>
      </c>
    </row>
    <row r="6705" spans="1:13" x14ac:dyDescent="0.2">
      <c r="A6705" t="s">
        <v>5</v>
      </c>
      <c r="B6705" t="s">
        <v>202</v>
      </c>
      <c r="C6705" t="s">
        <v>203</v>
      </c>
      <c r="D6705" t="s">
        <v>2637</v>
      </c>
      <c r="E6705" t="s">
        <v>1767</v>
      </c>
      <c r="F6705" t="s">
        <v>2841</v>
      </c>
      <c r="G6705" s="23" t="str" cm="1">
        <f t="array" ref="G6705">IF(COUNTIFS($E$2:$E$7682,E6705,$B$2:$B$7682,B6705)&gt;1,
_xlfn.TEXTJOIN(CHAR(10),TRUE,_xlfn.UNIQUE(_xlfn._xlws.FILTER($F$2:$F$7682,($E$2:$E$7682=E6705)*($B$2:$B$7682=B6705)))),
F6705)</f>
        <v>LIBERATOR MEDICAL SUPPLY, INC.</v>
      </c>
      <c r="H6705" t="s">
        <v>3211</v>
      </c>
      <c r="I6705" s="26" t="str" cm="1">
        <f t="array" ref="I6705">IF(COUNTIFS($E$2:$E$7682,E6705,$B$2:$B$7682,B6705)&gt;1,
_xlfn.TEXTJOIN(CHAR(10),TRUE,_xlfn.UNIQUE(_xlfn._xlws.FILTER($H$2:$H$7682,($E$2:$E$7682=E6705)*($B$2:$B$7682=B6705)))),
H6705)</f>
        <v>1823 SE AIRPORT RD  STUART, FL 34995</v>
      </c>
      <c r="J6705" s="26" t="str">
        <f t="shared" si="208"/>
        <v>A4351-1881698439-LIBERATOR MEDICAL SUPPLY, INC.-1823 SE AIRPORT RD  STUART, FL 34995</v>
      </c>
      <c r="K6705" s="26">
        <f t="shared" si="209"/>
        <v>1</v>
      </c>
      <c r="L6705" t="s">
        <v>2846</v>
      </c>
      <c r="M6705" t="s">
        <v>3113</v>
      </c>
    </row>
    <row r="6706" spans="1:13" x14ac:dyDescent="0.2">
      <c r="A6706" t="s">
        <v>5</v>
      </c>
      <c r="B6706" t="s">
        <v>1038</v>
      </c>
      <c r="C6706" t="s">
        <v>1039</v>
      </c>
      <c r="D6706" t="s">
        <v>2637</v>
      </c>
      <c r="E6706" t="s">
        <v>1767</v>
      </c>
      <c r="F6706" t="s">
        <v>2841</v>
      </c>
      <c r="G6706" s="23" t="str" cm="1">
        <f t="array" ref="G6706">IF(COUNTIFS($E$2:$E$7682,E6706,$B$2:$B$7682,B6706)&gt;1,
_xlfn.TEXTJOIN(CHAR(10),TRUE,_xlfn.UNIQUE(_xlfn._xlws.FILTER($F$2:$F$7682,($E$2:$E$7682=E6706)*($B$2:$B$7682=B6706)))),
F6706)</f>
        <v>LIBERATOR MEDICAL SUPPLY, INC.</v>
      </c>
      <c r="H6706" t="s">
        <v>3211</v>
      </c>
      <c r="I6706" s="26" t="str" cm="1">
        <f t="array" ref="I6706">IF(COUNTIFS($E$2:$E$7682,E6706,$B$2:$B$7682,B6706)&gt;1,
_xlfn.TEXTJOIN(CHAR(10),TRUE,_xlfn.UNIQUE(_xlfn._xlws.FILTER($H$2:$H$7682,($E$2:$E$7682=E6706)*($B$2:$B$7682=B6706)))),
H6706)</f>
        <v>1823 SE AIRPORT RD  STUART, FL 34995</v>
      </c>
      <c r="J6706" s="26" t="str">
        <f t="shared" si="208"/>
        <v>A4407-1881698439-LIBERATOR MEDICAL SUPPLY, INC.-1823 SE AIRPORT RD  STUART, FL 34995</v>
      </c>
      <c r="K6706" s="26">
        <f t="shared" si="209"/>
        <v>1</v>
      </c>
      <c r="L6706" t="s">
        <v>2846</v>
      </c>
      <c r="M6706" t="s">
        <v>3113</v>
      </c>
    </row>
    <row r="6707" spans="1:13" ht="25.5" x14ac:dyDescent="0.2">
      <c r="A6707" t="s">
        <v>5</v>
      </c>
      <c r="B6707" t="s">
        <v>560</v>
      </c>
      <c r="C6707" t="s">
        <v>561</v>
      </c>
      <c r="D6707" t="s">
        <v>2637</v>
      </c>
      <c r="E6707" t="s">
        <v>17</v>
      </c>
      <c r="F6707" t="s">
        <v>18</v>
      </c>
      <c r="G6707" s="23" t="str" cm="1">
        <f t="array" ref="G6707">IF(COUNTIFS($E$2:$E$7682,E6707,$B$2:$B$7682,B6707)&gt;1,
_xlfn.TEXTJOIN(CHAR(10),TRUE,_xlfn.UNIQUE(_xlfn._xlws.FILTER($F$2:$F$7682,($E$2:$E$7682=E6707)*($B$2:$B$7682=B6707)))),
F6707)</f>
        <v>HANGER PROSTHETICS &amp; ORTHOTICS, INC.</v>
      </c>
      <c r="H6707" t="s">
        <v>2686</v>
      </c>
      <c r="I6707" s="26" t="str" cm="1">
        <f t="array" ref="I6707">IF(COUNTIFS($E$2:$E$7682,E6707,$B$2:$B$7682,B6707)&gt;1,
_xlfn.TEXTJOIN(CHAR(10),TRUE,_xlfn.UNIQUE(_xlfn._xlws.FILTER($H$2:$H$7682,($E$2:$E$7682=E6707)*($B$2:$B$7682=B6707)))),
H6707)</f>
        <v>3175 SAINT ROSE PKWY STE 311 HENDERSON, NV 78708</v>
      </c>
      <c r="J6707" s="26" t="str">
        <f t="shared" si="208"/>
        <v>A5500-1881768760-HANGER PROSTHETICS &amp; ORTHOTICS, INC.-3175 SAINT ROSE PKWY STE 311 HENDERSON, NV 78708</v>
      </c>
      <c r="K6707" s="26">
        <f t="shared" si="209"/>
        <v>1</v>
      </c>
      <c r="L6707" t="s">
        <v>9</v>
      </c>
      <c r="M6707" t="s">
        <v>3114</v>
      </c>
    </row>
    <row r="6708" spans="1:13" ht="25.5" x14ac:dyDescent="0.2">
      <c r="A6708" t="s">
        <v>5</v>
      </c>
      <c r="B6708" t="s">
        <v>1113</v>
      </c>
      <c r="C6708" t="s">
        <v>1114</v>
      </c>
      <c r="D6708" t="s">
        <v>2637</v>
      </c>
      <c r="E6708" t="s">
        <v>17</v>
      </c>
      <c r="F6708" t="s">
        <v>18</v>
      </c>
      <c r="G6708" s="23" t="str" cm="1">
        <f t="array" ref="G6708">IF(COUNTIFS($E$2:$E$7682,E6708,$B$2:$B$7682,B6708)&gt;1,
_xlfn.TEXTJOIN(CHAR(10),TRUE,_xlfn.UNIQUE(_xlfn._xlws.FILTER($F$2:$F$7682,($E$2:$E$7682=E6708)*($B$2:$B$7682=B6708)))),
F6708)</f>
        <v>HANGER PROSTHETICS &amp; ORTHOTICS, INC.</v>
      </c>
      <c r="H6708" t="s">
        <v>2686</v>
      </c>
      <c r="I6708" s="26" t="str" cm="1">
        <f t="array" ref="I6708">IF(COUNTIFS($E$2:$E$7682,E6708,$B$2:$B$7682,B6708)&gt;1,
_xlfn.TEXTJOIN(CHAR(10),TRUE,_xlfn.UNIQUE(_xlfn._xlws.FILTER($H$2:$H$7682,($E$2:$E$7682=E6708)*($B$2:$B$7682=B6708)))),
H6708)</f>
        <v>3175 SAINT ROSE PKWY STE 311 HENDERSON, NV 78708</v>
      </c>
      <c r="J6708" s="26" t="str">
        <f t="shared" si="208"/>
        <v>A5513-1881768760-HANGER PROSTHETICS &amp; ORTHOTICS, INC.-3175 SAINT ROSE PKWY STE 311 HENDERSON, NV 78708</v>
      </c>
      <c r="K6708" s="26">
        <f t="shared" si="209"/>
        <v>1</v>
      </c>
      <c r="L6708" t="s">
        <v>9</v>
      </c>
      <c r="M6708" t="s">
        <v>3114</v>
      </c>
    </row>
    <row r="6709" spans="1:13" ht="25.5" x14ac:dyDescent="0.2">
      <c r="A6709" t="s">
        <v>5</v>
      </c>
      <c r="B6709" t="s">
        <v>1365</v>
      </c>
      <c r="C6709" t="s">
        <v>1366</v>
      </c>
      <c r="D6709" t="s">
        <v>2637</v>
      </c>
      <c r="E6709" t="s">
        <v>17</v>
      </c>
      <c r="F6709" t="s">
        <v>18</v>
      </c>
      <c r="G6709" s="23" t="str" cm="1">
        <f t="array" ref="G6709">IF(COUNTIFS($E$2:$E$7682,E6709,$B$2:$B$7682,B6709)&gt;1,
_xlfn.TEXTJOIN(CHAR(10),TRUE,_xlfn.UNIQUE(_xlfn._xlws.FILTER($F$2:$F$7682,($E$2:$E$7682=E6709)*($B$2:$B$7682=B6709)))),
F6709)</f>
        <v>HANGER PROSTHETICS &amp; ORTHOTICS, INC.</v>
      </c>
      <c r="H6709" t="s">
        <v>2686</v>
      </c>
      <c r="I6709" s="26" t="str" cm="1">
        <f t="array" ref="I6709">IF(COUNTIFS($E$2:$E$7682,E6709,$B$2:$B$7682,B6709)&gt;1,
_xlfn.TEXTJOIN(CHAR(10),TRUE,_xlfn.UNIQUE(_xlfn._xlws.FILTER($H$2:$H$7682,($E$2:$E$7682=E6709)*($B$2:$B$7682=B6709)))),
H6709)</f>
        <v>3175 SAINT ROSE PKWY STE 311 HENDERSON, NV 78708</v>
      </c>
      <c r="J6709" s="26" t="str">
        <f t="shared" si="208"/>
        <v>A5514-1881768760-HANGER PROSTHETICS &amp; ORTHOTICS, INC.-3175 SAINT ROSE PKWY STE 311 HENDERSON, NV 78708</v>
      </c>
      <c r="K6709" s="26">
        <f t="shared" si="209"/>
        <v>1</v>
      </c>
      <c r="L6709" t="s">
        <v>9</v>
      </c>
      <c r="M6709" t="s">
        <v>3114</v>
      </c>
    </row>
    <row r="6710" spans="1:13" ht="25.5" x14ac:dyDescent="0.2">
      <c r="A6710" t="s">
        <v>5</v>
      </c>
      <c r="B6710" t="s">
        <v>998</v>
      </c>
      <c r="C6710" t="s">
        <v>999</v>
      </c>
      <c r="D6710" t="s">
        <v>2643</v>
      </c>
      <c r="E6710" t="s">
        <v>17</v>
      </c>
      <c r="F6710" t="s">
        <v>18</v>
      </c>
      <c r="G6710" s="23" t="str" cm="1">
        <f t="array" ref="G6710">IF(COUNTIFS($E$2:$E$7682,E6710,$B$2:$B$7682,B6710)&gt;1,
_xlfn.TEXTJOIN(CHAR(10),TRUE,_xlfn.UNIQUE(_xlfn._xlws.FILTER($F$2:$F$7682,($E$2:$E$7682=E6710)*($B$2:$B$7682=B6710)))),
F6710)</f>
        <v>HANGER PROSTHETICS &amp; ORTHOTICS, INC.</v>
      </c>
      <c r="H6710" t="s">
        <v>2686</v>
      </c>
      <c r="I6710" s="26" t="str" cm="1">
        <f t="array" ref="I6710">IF(COUNTIFS($E$2:$E$7682,E6710,$B$2:$B$7682,B6710)&gt;1,
_xlfn.TEXTJOIN(CHAR(10),TRUE,_xlfn.UNIQUE(_xlfn._xlws.FILTER($H$2:$H$7682,($E$2:$E$7682=E6710)*($B$2:$B$7682=B6710)))),
H6710)</f>
        <v>3175 SAINT ROSE PKWY STE 311 HENDERSON, NV 78708</v>
      </c>
      <c r="J6710" s="26" t="str">
        <f t="shared" si="208"/>
        <v>L0464-1881768760-HANGER PROSTHETICS &amp; ORTHOTICS, INC.-3175 SAINT ROSE PKWY STE 311 HENDERSON, NV 78708</v>
      </c>
      <c r="K6710" s="26">
        <f t="shared" si="209"/>
        <v>1</v>
      </c>
      <c r="L6710" t="s">
        <v>9</v>
      </c>
      <c r="M6710" t="s">
        <v>3114</v>
      </c>
    </row>
    <row r="6711" spans="1:13" ht="25.5" x14ac:dyDescent="0.2">
      <c r="A6711" t="s">
        <v>5</v>
      </c>
      <c r="B6711" t="s">
        <v>980</v>
      </c>
      <c r="C6711" t="s">
        <v>981</v>
      </c>
      <c r="D6711" t="s">
        <v>2643</v>
      </c>
      <c r="E6711" t="s">
        <v>17</v>
      </c>
      <c r="F6711" t="s">
        <v>18</v>
      </c>
      <c r="G6711" s="23" t="str" cm="1">
        <f t="array" ref="G6711">IF(COUNTIFS($E$2:$E$7682,E6711,$B$2:$B$7682,B6711)&gt;1,
_xlfn.TEXTJOIN(CHAR(10),TRUE,_xlfn.UNIQUE(_xlfn._xlws.FILTER($F$2:$F$7682,($E$2:$E$7682=E6711)*($B$2:$B$7682=B6711)))),
F6711)</f>
        <v>HANGER PROSTHETICS &amp; ORTHOTICS, INC.</v>
      </c>
      <c r="H6711" t="s">
        <v>2686</v>
      </c>
      <c r="I6711" s="26" t="str" cm="1">
        <f t="array" ref="I6711">IF(COUNTIFS($E$2:$E$7682,E6711,$B$2:$B$7682,B6711)&gt;1,
_xlfn.TEXTJOIN(CHAR(10),TRUE,_xlfn.UNIQUE(_xlfn._xlws.FILTER($H$2:$H$7682,($E$2:$E$7682=E6711)*($B$2:$B$7682=B6711)))),
H6711)</f>
        <v>3175 SAINT ROSE PKWY STE 311 HENDERSON, NV 78708</v>
      </c>
      <c r="J6711" s="26" t="str">
        <f t="shared" si="208"/>
        <v>L0637-1881768760-HANGER PROSTHETICS &amp; ORTHOTICS, INC.-3175 SAINT ROSE PKWY STE 311 HENDERSON, NV 78708</v>
      </c>
      <c r="K6711" s="26">
        <f t="shared" si="209"/>
        <v>1</v>
      </c>
      <c r="L6711" t="s">
        <v>9</v>
      </c>
      <c r="M6711" t="s">
        <v>3114</v>
      </c>
    </row>
    <row r="6712" spans="1:13" ht="25.5" x14ac:dyDescent="0.2">
      <c r="A6712" t="s">
        <v>5</v>
      </c>
      <c r="B6712" t="s">
        <v>598</v>
      </c>
      <c r="C6712" t="s">
        <v>599</v>
      </c>
      <c r="D6712" t="s">
        <v>2643</v>
      </c>
      <c r="E6712" t="s">
        <v>17</v>
      </c>
      <c r="F6712" t="s">
        <v>18</v>
      </c>
      <c r="G6712" s="23" t="str" cm="1">
        <f t="array" ref="G6712">IF(COUNTIFS($E$2:$E$7682,E6712,$B$2:$B$7682,B6712)&gt;1,
_xlfn.TEXTJOIN(CHAR(10),TRUE,_xlfn.UNIQUE(_xlfn._xlws.FILTER($F$2:$F$7682,($E$2:$E$7682=E6712)*($B$2:$B$7682=B6712)))),
F6712)</f>
        <v>HANGER PROSTHETICS &amp; ORTHOTICS, INC.</v>
      </c>
      <c r="H6712" t="s">
        <v>2686</v>
      </c>
      <c r="I6712" s="26" t="str" cm="1">
        <f t="array" ref="I6712">IF(COUNTIFS($E$2:$E$7682,E6712,$B$2:$B$7682,B6712)&gt;1,
_xlfn.TEXTJOIN(CHAR(10),TRUE,_xlfn.UNIQUE(_xlfn._xlws.FILTER($H$2:$H$7682,($E$2:$E$7682=E6712)*($B$2:$B$7682=B6712)))),
H6712)</f>
        <v>3175 SAINT ROSE PKWY STE 311 HENDERSON, NV 78708</v>
      </c>
      <c r="J6712" s="26" t="str">
        <f t="shared" si="208"/>
        <v>L1820-1881768760-HANGER PROSTHETICS &amp; ORTHOTICS, INC.-3175 SAINT ROSE PKWY STE 311 HENDERSON, NV 78708</v>
      </c>
      <c r="K6712" s="26">
        <f t="shared" si="209"/>
        <v>1</v>
      </c>
      <c r="L6712" t="s">
        <v>9</v>
      </c>
      <c r="M6712" t="s">
        <v>3114</v>
      </c>
    </row>
    <row r="6713" spans="1:13" ht="25.5" x14ac:dyDescent="0.2">
      <c r="A6713" t="s">
        <v>5</v>
      </c>
      <c r="B6713" t="s">
        <v>56</v>
      </c>
      <c r="C6713" t="s">
        <v>57</v>
      </c>
      <c r="D6713" t="s">
        <v>2643</v>
      </c>
      <c r="E6713" t="s">
        <v>17</v>
      </c>
      <c r="F6713" t="s">
        <v>18</v>
      </c>
      <c r="G6713" s="23" t="str" cm="1">
        <f t="array" ref="G6713">IF(COUNTIFS($E$2:$E$7682,E6713,$B$2:$B$7682,B6713)&gt;1,
_xlfn.TEXTJOIN(CHAR(10),TRUE,_xlfn.UNIQUE(_xlfn._xlws.FILTER($F$2:$F$7682,($E$2:$E$7682=E6713)*($B$2:$B$7682=B6713)))),
F6713)</f>
        <v>HANGER PROSTHETICS &amp; ORTHOTICS, INC.</v>
      </c>
      <c r="H6713" t="s">
        <v>2686</v>
      </c>
      <c r="I6713" s="26" t="str" cm="1">
        <f t="array" ref="I6713">IF(COUNTIFS($E$2:$E$7682,E6713,$B$2:$B$7682,B6713)&gt;1,
_xlfn.TEXTJOIN(CHAR(10),TRUE,_xlfn.UNIQUE(_xlfn._xlws.FILTER($H$2:$H$7682,($E$2:$E$7682=E6713)*($B$2:$B$7682=B6713)))),
H6713)</f>
        <v>3175 SAINT ROSE PKWY STE 311 HENDERSON, NV 78708</v>
      </c>
      <c r="J6713" s="26" t="str">
        <f t="shared" si="208"/>
        <v>L1833-1881768760-HANGER PROSTHETICS &amp; ORTHOTICS, INC.-3175 SAINT ROSE PKWY STE 311 HENDERSON, NV 78708</v>
      </c>
      <c r="K6713" s="26">
        <f t="shared" si="209"/>
        <v>1</v>
      </c>
      <c r="L6713" t="s">
        <v>9</v>
      </c>
      <c r="M6713" t="s">
        <v>3114</v>
      </c>
    </row>
    <row r="6714" spans="1:13" ht="25.5" x14ac:dyDescent="0.2">
      <c r="A6714" t="s">
        <v>5</v>
      </c>
      <c r="B6714" t="s">
        <v>326</v>
      </c>
      <c r="C6714" t="s">
        <v>327</v>
      </c>
      <c r="D6714" t="s">
        <v>2643</v>
      </c>
      <c r="E6714" t="s">
        <v>17</v>
      </c>
      <c r="F6714" t="s">
        <v>18</v>
      </c>
      <c r="G6714" s="23" t="str" cm="1">
        <f t="array" ref="G6714">IF(COUNTIFS($E$2:$E$7682,E6714,$B$2:$B$7682,B6714)&gt;1,
_xlfn.TEXTJOIN(CHAR(10),TRUE,_xlfn.UNIQUE(_xlfn._xlws.FILTER($F$2:$F$7682,($E$2:$E$7682=E6714)*($B$2:$B$7682=B6714)))),
F6714)</f>
        <v>HANGER PROSTHETICS &amp; ORTHOTICS, INC.</v>
      </c>
      <c r="H6714" t="s">
        <v>2686</v>
      </c>
      <c r="I6714" s="26" t="str" cm="1">
        <f t="array" ref="I6714">IF(COUNTIFS($E$2:$E$7682,E6714,$B$2:$B$7682,B6714)&gt;1,
_xlfn.TEXTJOIN(CHAR(10),TRUE,_xlfn.UNIQUE(_xlfn._xlws.FILTER($H$2:$H$7682,($E$2:$E$7682=E6714)*($B$2:$B$7682=B6714)))),
H6714)</f>
        <v>3175 SAINT ROSE PKWY STE 311 HENDERSON, NV 78708</v>
      </c>
      <c r="J6714" s="26" t="str">
        <f t="shared" si="208"/>
        <v>L1845-1881768760-HANGER PROSTHETICS &amp; ORTHOTICS, INC.-3175 SAINT ROSE PKWY STE 311 HENDERSON, NV 78708</v>
      </c>
      <c r="K6714" s="26">
        <f t="shared" si="209"/>
        <v>1</v>
      </c>
      <c r="L6714" t="s">
        <v>9</v>
      </c>
      <c r="M6714" t="s">
        <v>3114</v>
      </c>
    </row>
    <row r="6715" spans="1:13" ht="25.5" x14ac:dyDescent="0.2">
      <c r="A6715" t="s">
        <v>5</v>
      </c>
      <c r="B6715" t="s">
        <v>915</v>
      </c>
      <c r="C6715" t="s">
        <v>916</v>
      </c>
      <c r="D6715" t="s">
        <v>2643</v>
      </c>
      <c r="E6715" t="s">
        <v>17</v>
      </c>
      <c r="F6715" t="s">
        <v>18</v>
      </c>
      <c r="G6715" s="23" t="str" cm="1">
        <f t="array" ref="G6715">IF(COUNTIFS($E$2:$E$7682,E6715,$B$2:$B$7682,B6715)&gt;1,
_xlfn.TEXTJOIN(CHAR(10),TRUE,_xlfn.UNIQUE(_xlfn._xlws.FILTER($F$2:$F$7682,($E$2:$E$7682=E6715)*($B$2:$B$7682=B6715)))),
F6715)</f>
        <v>HANGER PROSTHETICS &amp; ORTHOTICS, INC.</v>
      </c>
      <c r="H6715" t="s">
        <v>2686</v>
      </c>
      <c r="I6715" s="26" t="str" cm="1">
        <f t="array" ref="I6715">IF(COUNTIFS($E$2:$E$7682,E6715,$B$2:$B$7682,B6715)&gt;1,
_xlfn.TEXTJOIN(CHAR(10),TRUE,_xlfn.UNIQUE(_xlfn._xlws.FILTER($H$2:$H$7682,($E$2:$E$7682=E6715)*($B$2:$B$7682=B6715)))),
H6715)</f>
        <v>3175 SAINT ROSE PKWY STE 311 HENDERSON, NV 78708</v>
      </c>
      <c r="J6715" s="26" t="str">
        <f t="shared" si="208"/>
        <v>L1902-1881768760-HANGER PROSTHETICS &amp; ORTHOTICS, INC.-3175 SAINT ROSE PKWY STE 311 HENDERSON, NV 78708</v>
      </c>
      <c r="K6715" s="26">
        <f t="shared" si="209"/>
        <v>1</v>
      </c>
      <c r="L6715" t="s">
        <v>9</v>
      </c>
      <c r="M6715" t="s">
        <v>3114</v>
      </c>
    </row>
    <row r="6716" spans="1:13" ht="25.5" x14ac:dyDescent="0.2">
      <c r="A6716" t="s">
        <v>5</v>
      </c>
      <c r="B6716" t="s">
        <v>318</v>
      </c>
      <c r="C6716" t="s">
        <v>319</v>
      </c>
      <c r="D6716" t="s">
        <v>2643</v>
      </c>
      <c r="E6716" t="s">
        <v>17</v>
      </c>
      <c r="F6716" t="s">
        <v>18</v>
      </c>
      <c r="G6716" s="23" t="str" cm="1">
        <f t="array" ref="G6716">IF(COUNTIFS($E$2:$E$7682,E6716,$B$2:$B$7682,B6716)&gt;1,
_xlfn.TEXTJOIN(CHAR(10),TRUE,_xlfn.UNIQUE(_xlfn._xlws.FILTER($F$2:$F$7682,($E$2:$E$7682=E6716)*($B$2:$B$7682=B6716)))),
F6716)</f>
        <v>HANGER PROSTHETICS &amp; ORTHOTICS, INC.</v>
      </c>
      <c r="H6716" t="s">
        <v>2686</v>
      </c>
      <c r="I6716" s="26" t="str" cm="1">
        <f t="array" ref="I6716">IF(COUNTIFS($E$2:$E$7682,E6716,$B$2:$B$7682,B6716)&gt;1,
_xlfn.TEXTJOIN(CHAR(10),TRUE,_xlfn.UNIQUE(_xlfn._xlws.FILTER($H$2:$H$7682,($E$2:$E$7682=E6716)*($B$2:$B$7682=B6716)))),
H6716)</f>
        <v>3175 SAINT ROSE PKWY STE 311 HENDERSON, NV 78708</v>
      </c>
      <c r="J6716" s="26" t="str">
        <f t="shared" si="208"/>
        <v>L1906-1881768760-HANGER PROSTHETICS &amp; ORTHOTICS, INC.-3175 SAINT ROSE PKWY STE 311 HENDERSON, NV 78708</v>
      </c>
      <c r="K6716" s="26">
        <f t="shared" si="209"/>
        <v>1</v>
      </c>
      <c r="L6716" t="s">
        <v>9</v>
      </c>
      <c r="M6716" t="s">
        <v>3114</v>
      </c>
    </row>
    <row r="6717" spans="1:13" ht="25.5" x14ac:dyDescent="0.2">
      <c r="A6717" t="s">
        <v>5</v>
      </c>
      <c r="B6717" t="s">
        <v>612</v>
      </c>
      <c r="C6717" t="s">
        <v>613</v>
      </c>
      <c r="D6717" t="s">
        <v>2643</v>
      </c>
      <c r="E6717" t="s">
        <v>17</v>
      </c>
      <c r="F6717" t="s">
        <v>18</v>
      </c>
      <c r="G6717" s="23" t="str" cm="1">
        <f t="array" ref="G6717">IF(COUNTIFS($E$2:$E$7682,E6717,$B$2:$B$7682,B6717)&gt;1,
_xlfn.TEXTJOIN(CHAR(10),TRUE,_xlfn.UNIQUE(_xlfn._xlws.FILTER($F$2:$F$7682,($E$2:$E$7682=E6717)*($B$2:$B$7682=B6717)))),
F6717)</f>
        <v>HANGER PROSTHETICS &amp; ORTHOTICS, INC.</v>
      </c>
      <c r="H6717" t="s">
        <v>2686</v>
      </c>
      <c r="I6717" s="26" t="str" cm="1">
        <f t="array" ref="I6717">IF(COUNTIFS($E$2:$E$7682,E6717,$B$2:$B$7682,B6717)&gt;1,
_xlfn.TEXTJOIN(CHAR(10),TRUE,_xlfn.UNIQUE(_xlfn._xlws.FILTER($H$2:$H$7682,($E$2:$E$7682=E6717)*($B$2:$B$7682=B6717)))),
H6717)</f>
        <v>3175 SAINT ROSE PKWY STE 311 HENDERSON, NV 78708</v>
      </c>
      <c r="J6717" s="26" t="str">
        <f t="shared" si="208"/>
        <v>L1940-1881768760-HANGER PROSTHETICS &amp; ORTHOTICS, INC.-3175 SAINT ROSE PKWY STE 311 HENDERSON, NV 78708</v>
      </c>
      <c r="K6717" s="26">
        <f t="shared" si="209"/>
        <v>1</v>
      </c>
      <c r="L6717" t="s">
        <v>9</v>
      </c>
      <c r="M6717" t="s">
        <v>3114</v>
      </c>
    </row>
    <row r="6718" spans="1:13" ht="25.5" x14ac:dyDescent="0.2">
      <c r="A6718" t="s">
        <v>5</v>
      </c>
      <c r="B6718" t="s">
        <v>1203</v>
      </c>
      <c r="C6718" t="s">
        <v>1204</v>
      </c>
      <c r="D6718" t="s">
        <v>2643</v>
      </c>
      <c r="E6718" t="s">
        <v>17</v>
      </c>
      <c r="F6718" t="s">
        <v>18</v>
      </c>
      <c r="G6718" s="23" t="str" cm="1">
        <f t="array" ref="G6718">IF(COUNTIFS($E$2:$E$7682,E6718,$B$2:$B$7682,B6718)&gt;1,
_xlfn.TEXTJOIN(CHAR(10),TRUE,_xlfn.UNIQUE(_xlfn._xlws.FILTER($F$2:$F$7682,($E$2:$E$7682=E6718)*($B$2:$B$7682=B6718)))),
F6718)</f>
        <v>HANGER PROSTHETICS &amp; ORTHOTICS, INC.</v>
      </c>
      <c r="H6718" t="s">
        <v>2686</v>
      </c>
      <c r="I6718" s="26" t="str" cm="1">
        <f t="array" ref="I6718">IF(COUNTIFS($E$2:$E$7682,E6718,$B$2:$B$7682,B6718)&gt;1,
_xlfn.TEXTJOIN(CHAR(10),TRUE,_xlfn.UNIQUE(_xlfn._xlws.FILTER($H$2:$H$7682,($E$2:$E$7682=E6718)*($B$2:$B$7682=B6718)))),
H6718)</f>
        <v>3175 SAINT ROSE PKWY STE 311 HENDERSON, NV 78708</v>
      </c>
      <c r="J6718" s="26" t="str">
        <f t="shared" si="208"/>
        <v>L1970-1881768760-HANGER PROSTHETICS &amp; ORTHOTICS, INC.-3175 SAINT ROSE PKWY STE 311 HENDERSON, NV 78708</v>
      </c>
      <c r="K6718" s="26">
        <f t="shared" si="209"/>
        <v>1</v>
      </c>
      <c r="L6718" t="s">
        <v>9</v>
      </c>
      <c r="M6718" t="s">
        <v>3114</v>
      </c>
    </row>
    <row r="6719" spans="1:13" ht="25.5" x14ac:dyDescent="0.2">
      <c r="A6719" t="s">
        <v>5</v>
      </c>
      <c r="B6719" t="s">
        <v>1057</v>
      </c>
      <c r="C6719" t="s">
        <v>1058</v>
      </c>
      <c r="D6719" t="s">
        <v>2643</v>
      </c>
      <c r="E6719" t="s">
        <v>17</v>
      </c>
      <c r="F6719" t="s">
        <v>18</v>
      </c>
      <c r="G6719" s="23" t="str" cm="1">
        <f t="array" ref="G6719">IF(COUNTIFS($E$2:$E$7682,E6719,$B$2:$B$7682,B6719)&gt;1,
_xlfn.TEXTJOIN(CHAR(10),TRUE,_xlfn.UNIQUE(_xlfn._xlws.FILTER($F$2:$F$7682,($E$2:$E$7682=E6719)*($B$2:$B$7682=B6719)))),
F6719)</f>
        <v>HANGER PROSTHETICS &amp; ORTHOTICS, INC.</v>
      </c>
      <c r="H6719" t="s">
        <v>2686</v>
      </c>
      <c r="I6719" s="26" t="str" cm="1">
        <f t="array" ref="I6719">IF(COUNTIFS($E$2:$E$7682,E6719,$B$2:$B$7682,B6719)&gt;1,
_xlfn.TEXTJOIN(CHAR(10),TRUE,_xlfn.UNIQUE(_xlfn._xlws.FILTER($H$2:$H$7682,($E$2:$E$7682=E6719)*($B$2:$B$7682=B6719)))),
H6719)</f>
        <v>3175 SAINT ROSE PKWY STE 311 HENDERSON, NV 78708</v>
      </c>
      <c r="J6719" s="26" t="str">
        <f t="shared" si="208"/>
        <v>L2036-1881768760-HANGER PROSTHETICS &amp; ORTHOTICS, INC.-3175 SAINT ROSE PKWY STE 311 HENDERSON, NV 78708</v>
      </c>
      <c r="K6719" s="26">
        <f t="shared" si="209"/>
        <v>1</v>
      </c>
      <c r="L6719" t="s">
        <v>9</v>
      </c>
      <c r="M6719" t="s">
        <v>3114</v>
      </c>
    </row>
    <row r="6720" spans="1:13" ht="25.5" x14ac:dyDescent="0.2">
      <c r="A6720" t="s">
        <v>5</v>
      </c>
      <c r="B6720" t="s">
        <v>255</v>
      </c>
      <c r="C6720" t="s">
        <v>256</v>
      </c>
      <c r="D6720" t="s">
        <v>2643</v>
      </c>
      <c r="E6720" t="s">
        <v>17</v>
      </c>
      <c r="F6720" t="s">
        <v>18</v>
      </c>
      <c r="G6720" s="23" t="str" cm="1">
        <f t="array" ref="G6720">IF(COUNTIFS($E$2:$E$7682,E6720,$B$2:$B$7682,B6720)&gt;1,
_xlfn.TEXTJOIN(CHAR(10),TRUE,_xlfn.UNIQUE(_xlfn._xlws.FILTER($F$2:$F$7682,($E$2:$E$7682=E6720)*($B$2:$B$7682=B6720)))),
F6720)</f>
        <v>HANGER PROSTHETICS &amp; ORTHOTICS, INC.</v>
      </c>
      <c r="H6720" t="s">
        <v>2686</v>
      </c>
      <c r="I6720" s="26" t="str" cm="1">
        <f t="array" ref="I6720">IF(COUNTIFS($E$2:$E$7682,E6720,$B$2:$B$7682,B6720)&gt;1,
_xlfn.TEXTJOIN(CHAR(10),TRUE,_xlfn.UNIQUE(_xlfn._xlws.FILTER($H$2:$H$7682,($E$2:$E$7682=E6720)*($B$2:$B$7682=B6720)))),
H6720)</f>
        <v>3175 SAINT ROSE PKWY STE 311 HENDERSON, NV 78708</v>
      </c>
      <c r="J6720" s="26" t="str">
        <f t="shared" si="208"/>
        <v>L2210-1881768760-HANGER PROSTHETICS &amp; ORTHOTICS, INC.-3175 SAINT ROSE PKWY STE 311 HENDERSON, NV 78708</v>
      </c>
      <c r="K6720" s="26">
        <f t="shared" si="209"/>
        <v>1</v>
      </c>
      <c r="L6720" t="s">
        <v>9</v>
      </c>
      <c r="M6720" t="s">
        <v>3114</v>
      </c>
    </row>
    <row r="6721" spans="1:13" ht="25.5" x14ac:dyDescent="0.2">
      <c r="A6721" t="s">
        <v>5</v>
      </c>
      <c r="B6721" t="s">
        <v>1020</v>
      </c>
      <c r="C6721" t="s">
        <v>1021</v>
      </c>
      <c r="D6721" t="s">
        <v>2643</v>
      </c>
      <c r="E6721" t="s">
        <v>17</v>
      </c>
      <c r="F6721" t="s">
        <v>18</v>
      </c>
      <c r="G6721" s="23" t="str" cm="1">
        <f t="array" ref="G6721">IF(COUNTIFS($E$2:$E$7682,E6721,$B$2:$B$7682,B6721)&gt;1,
_xlfn.TEXTJOIN(CHAR(10),TRUE,_xlfn.UNIQUE(_xlfn._xlws.FILTER($F$2:$F$7682,($E$2:$E$7682=E6721)*($B$2:$B$7682=B6721)))),
F6721)</f>
        <v>HANGER PROSTHETICS &amp; ORTHOTICS, INC.</v>
      </c>
      <c r="H6721" t="s">
        <v>2686</v>
      </c>
      <c r="I6721" s="26" t="str" cm="1">
        <f t="array" ref="I6721">IF(COUNTIFS($E$2:$E$7682,E6721,$B$2:$B$7682,B6721)&gt;1,
_xlfn.TEXTJOIN(CHAR(10),TRUE,_xlfn.UNIQUE(_xlfn._xlws.FILTER($H$2:$H$7682,($E$2:$E$7682=E6721)*($B$2:$B$7682=B6721)))),
H6721)</f>
        <v>3175 SAINT ROSE PKWY STE 311 HENDERSON, NV 78708</v>
      </c>
      <c r="J6721" s="26" t="str">
        <f t="shared" si="208"/>
        <v>L2220-1881768760-HANGER PROSTHETICS &amp; ORTHOTICS, INC.-3175 SAINT ROSE PKWY STE 311 HENDERSON, NV 78708</v>
      </c>
      <c r="K6721" s="26">
        <f t="shared" si="209"/>
        <v>1</v>
      </c>
      <c r="L6721" t="s">
        <v>9</v>
      </c>
      <c r="M6721" t="s">
        <v>3114</v>
      </c>
    </row>
    <row r="6722" spans="1:13" ht="25.5" x14ac:dyDescent="0.2">
      <c r="A6722" t="s">
        <v>5</v>
      </c>
      <c r="B6722" t="s">
        <v>353</v>
      </c>
      <c r="C6722" t="s">
        <v>354</v>
      </c>
      <c r="D6722" t="s">
        <v>2643</v>
      </c>
      <c r="E6722" t="s">
        <v>17</v>
      </c>
      <c r="F6722" t="s">
        <v>18</v>
      </c>
      <c r="G6722" s="23" t="str" cm="1">
        <f t="array" ref="G6722">IF(COUNTIFS($E$2:$E$7682,E6722,$B$2:$B$7682,B6722)&gt;1,
_xlfn.TEXTJOIN(CHAR(10),TRUE,_xlfn.UNIQUE(_xlfn._xlws.FILTER($F$2:$F$7682,($E$2:$E$7682=E6722)*($B$2:$B$7682=B6722)))),
F6722)</f>
        <v>HANGER PROSTHETICS &amp; ORTHOTICS, INC.</v>
      </c>
      <c r="H6722" t="s">
        <v>2686</v>
      </c>
      <c r="I6722" s="26" t="str" cm="1">
        <f t="array" ref="I6722">IF(COUNTIFS($E$2:$E$7682,E6722,$B$2:$B$7682,B6722)&gt;1,
_xlfn.TEXTJOIN(CHAR(10),TRUE,_xlfn.UNIQUE(_xlfn._xlws.FILTER($H$2:$H$7682,($E$2:$E$7682=E6722)*($B$2:$B$7682=B6722)))),
H6722)</f>
        <v>3175 SAINT ROSE PKWY STE 311 HENDERSON, NV 78708</v>
      </c>
      <c r="J6722" s="26" t="str">
        <f t="shared" si="208"/>
        <v>L2275-1881768760-HANGER PROSTHETICS &amp; ORTHOTICS, INC.-3175 SAINT ROSE PKWY STE 311 HENDERSON, NV 78708</v>
      </c>
      <c r="K6722" s="26">
        <f t="shared" si="209"/>
        <v>1</v>
      </c>
      <c r="L6722" t="s">
        <v>9</v>
      </c>
      <c r="M6722" t="s">
        <v>3114</v>
      </c>
    </row>
    <row r="6723" spans="1:13" ht="25.5" x14ac:dyDescent="0.2">
      <c r="A6723" t="s">
        <v>5</v>
      </c>
      <c r="B6723" t="s">
        <v>558</v>
      </c>
      <c r="C6723" t="s">
        <v>559</v>
      </c>
      <c r="D6723" t="s">
        <v>2643</v>
      </c>
      <c r="E6723" t="s">
        <v>17</v>
      </c>
      <c r="F6723" t="s">
        <v>18</v>
      </c>
      <c r="G6723" s="23" t="str" cm="1">
        <f t="array" ref="G6723">IF(COUNTIFS($E$2:$E$7682,E6723,$B$2:$B$7682,B6723)&gt;1,
_xlfn.TEXTJOIN(CHAR(10),TRUE,_xlfn.UNIQUE(_xlfn._xlws.FILTER($F$2:$F$7682,($E$2:$E$7682=E6723)*($B$2:$B$7682=B6723)))),
F6723)</f>
        <v>HANGER PROSTHETICS &amp; ORTHOTICS, INC.</v>
      </c>
      <c r="H6723" t="s">
        <v>2686</v>
      </c>
      <c r="I6723" s="26" t="str" cm="1">
        <f t="array" ref="I6723">IF(COUNTIFS($E$2:$E$7682,E6723,$B$2:$B$7682,B6723)&gt;1,
_xlfn.TEXTJOIN(CHAR(10),TRUE,_xlfn.UNIQUE(_xlfn._xlws.FILTER($H$2:$H$7682,($E$2:$E$7682=E6723)*($B$2:$B$7682=B6723)))),
H6723)</f>
        <v>3175 SAINT ROSE PKWY STE 311 HENDERSON, NV 78708</v>
      </c>
      <c r="J6723" s="26" t="str">
        <f t="shared" ref="J6723:J6786" si="210">B6723 &amp; "-" &amp; E6723 &amp; "-" &amp; G6723 &amp; "-" &amp; I6723</f>
        <v>L2330-1881768760-HANGER PROSTHETICS &amp; ORTHOTICS, INC.-3175 SAINT ROSE PKWY STE 311 HENDERSON, NV 78708</v>
      </c>
      <c r="K6723" s="26">
        <f t="shared" ref="K6723:K6786" si="211">COUNTIF($J$2:$J$7682,J6723)</f>
        <v>1</v>
      </c>
      <c r="L6723" t="s">
        <v>9</v>
      </c>
      <c r="M6723" t="s">
        <v>3114</v>
      </c>
    </row>
    <row r="6724" spans="1:13" ht="25.5" x14ac:dyDescent="0.2">
      <c r="A6724" t="s">
        <v>5</v>
      </c>
      <c r="B6724" t="s">
        <v>2367</v>
      </c>
      <c r="C6724" t="s">
        <v>2368</v>
      </c>
      <c r="D6724" t="s">
        <v>2643</v>
      </c>
      <c r="E6724" t="s">
        <v>17</v>
      </c>
      <c r="F6724" t="s">
        <v>18</v>
      </c>
      <c r="G6724" s="23" t="str" cm="1">
        <f t="array" ref="G6724">IF(COUNTIFS($E$2:$E$7682,E6724,$B$2:$B$7682,B6724)&gt;1,
_xlfn.TEXTJOIN(CHAR(10),TRUE,_xlfn.UNIQUE(_xlfn._xlws.FILTER($F$2:$F$7682,($E$2:$E$7682=E6724)*($B$2:$B$7682=B6724)))),
F6724)</f>
        <v>HANGER PROSTHETICS &amp; ORTHOTICS, INC.</v>
      </c>
      <c r="H6724" t="s">
        <v>2686</v>
      </c>
      <c r="I6724" s="26" t="str" cm="1">
        <f t="array" ref="I6724">IF(COUNTIFS($E$2:$E$7682,E6724,$B$2:$B$7682,B6724)&gt;1,
_xlfn.TEXTJOIN(CHAR(10),TRUE,_xlfn.UNIQUE(_xlfn._xlws.FILTER($H$2:$H$7682,($E$2:$E$7682=E6724)*($B$2:$B$7682=B6724)))),
H6724)</f>
        <v>3175 SAINT ROSE PKWY STE 311 HENDERSON, NV 78708</v>
      </c>
      <c r="J6724" s="26" t="str">
        <f t="shared" si="210"/>
        <v>L2387-1881768760-HANGER PROSTHETICS &amp; ORTHOTICS, INC.-3175 SAINT ROSE PKWY STE 311 HENDERSON, NV 78708</v>
      </c>
      <c r="K6724" s="26">
        <f t="shared" si="211"/>
        <v>1</v>
      </c>
      <c r="L6724" t="s">
        <v>9</v>
      </c>
      <c r="M6724" t="s">
        <v>3114</v>
      </c>
    </row>
    <row r="6725" spans="1:13" ht="25.5" x14ac:dyDescent="0.2">
      <c r="A6725" t="s">
        <v>5</v>
      </c>
      <c r="B6725" t="s">
        <v>1983</v>
      </c>
      <c r="C6725" t="s">
        <v>1984</v>
      </c>
      <c r="D6725" t="s">
        <v>2643</v>
      </c>
      <c r="E6725" t="s">
        <v>17</v>
      </c>
      <c r="F6725" t="s">
        <v>18</v>
      </c>
      <c r="G6725" s="23" t="str" cm="1">
        <f t="array" ref="G6725">IF(COUNTIFS($E$2:$E$7682,E6725,$B$2:$B$7682,B6725)&gt;1,
_xlfn.TEXTJOIN(CHAR(10),TRUE,_xlfn.UNIQUE(_xlfn._xlws.FILTER($F$2:$F$7682,($E$2:$E$7682=E6725)*($B$2:$B$7682=B6725)))),
F6725)</f>
        <v>HANGER PROSTHETICS &amp; ORTHOTICS, INC.</v>
      </c>
      <c r="H6725" t="s">
        <v>2686</v>
      </c>
      <c r="I6725" s="26" t="str" cm="1">
        <f t="array" ref="I6725">IF(COUNTIFS($E$2:$E$7682,E6725,$B$2:$B$7682,B6725)&gt;1,
_xlfn.TEXTJOIN(CHAR(10),TRUE,_xlfn.UNIQUE(_xlfn._xlws.FILTER($H$2:$H$7682,($E$2:$E$7682=E6725)*($B$2:$B$7682=B6725)))),
H6725)</f>
        <v>3175 SAINT ROSE PKWY STE 311 HENDERSON, NV 78708</v>
      </c>
      <c r="J6725" s="26" t="str">
        <f t="shared" si="210"/>
        <v>L2415-1881768760-HANGER PROSTHETICS &amp; ORTHOTICS, INC.-3175 SAINT ROSE PKWY STE 311 HENDERSON, NV 78708</v>
      </c>
      <c r="K6725" s="26">
        <f t="shared" si="211"/>
        <v>1</v>
      </c>
      <c r="L6725" t="s">
        <v>9</v>
      </c>
      <c r="M6725" t="s">
        <v>3114</v>
      </c>
    </row>
    <row r="6726" spans="1:13" ht="25.5" x14ac:dyDescent="0.2">
      <c r="A6726" t="s">
        <v>5</v>
      </c>
      <c r="B6726" t="s">
        <v>1106</v>
      </c>
      <c r="C6726" t="s">
        <v>1107</v>
      </c>
      <c r="D6726" t="s">
        <v>2643</v>
      </c>
      <c r="E6726" t="s">
        <v>17</v>
      </c>
      <c r="F6726" t="s">
        <v>18</v>
      </c>
      <c r="G6726" s="23" t="str" cm="1">
        <f t="array" ref="G6726">IF(COUNTIFS($E$2:$E$7682,E6726,$B$2:$B$7682,B6726)&gt;1,
_xlfn.TEXTJOIN(CHAR(10),TRUE,_xlfn.UNIQUE(_xlfn._xlws.FILTER($F$2:$F$7682,($E$2:$E$7682=E6726)*($B$2:$B$7682=B6726)))),
F6726)</f>
        <v>HANGER PROSTHETICS &amp; ORTHOTICS, INC.</v>
      </c>
      <c r="H6726" t="s">
        <v>2686</v>
      </c>
      <c r="I6726" s="26" t="str" cm="1">
        <f t="array" ref="I6726">IF(COUNTIFS($E$2:$E$7682,E6726,$B$2:$B$7682,B6726)&gt;1,
_xlfn.TEXTJOIN(CHAR(10),TRUE,_xlfn.UNIQUE(_xlfn._xlws.FILTER($H$2:$H$7682,($E$2:$E$7682=E6726)*($B$2:$B$7682=B6726)))),
H6726)</f>
        <v>3175 SAINT ROSE PKWY STE 311 HENDERSON, NV 78708</v>
      </c>
      <c r="J6726" s="26" t="str">
        <f t="shared" si="210"/>
        <v>L2755-1881768760-HANGER PROSTHETICS &amp; ORTHOTICS, INC.-3175 SAINT ROSE PKWY STE 311 HENDERSON, NV 78708</v>
      </c>
      <c r="K6726" s="26">
        <f t="shared" si="211"/>
        <v>1</v>
      </c>
      <c r="L6726" t="s">
        <v>9</v>
      </c>
      <c r="M6726" t="s">
        <v>3114</v>
      </c>
    </row>
    <row r="6727" spans="1:13" ht="25.5" x14ac:dyDescent="0.2">
      <c r="A6727" t="s">
        <v>5</v>
      </c>
      <c r="B6727" t="s">
        <v>15</v>
      </c>
      <c r="C6727" t="s">
        <v>16</v>
      </c>
      <c r="D6727" t="s">
        <v>2643</v>
      </c>
      <c r="E6727" t="s">
        <v>17</v>
      </c>
      <c r="F6727" t="s">
        <v>18</v>
      </c>
      <c r="G6727" s="23" t="str" cm="1">
        <f t="array" ref="G6727">IF(COUNTIFS($E$2:$E$7682,E6727,$B$2:$B$7682,B6727)&gt;1,
_xlfn.TEXTJOIN(CHAR(10),TRUE,_xlfn.UNIQUE(_xlfn._xlws.FILTER($F$2:$F$7682,($E$2:$E$7682=E6727)*($B$2:$B$7682=B6727)))),
F6727)</f>
        <v>HANGER PROSTHETICS &amp; ORTHOTICS, INC.</v>
      </c>
      <c r="H6727" t="s">
        <v>2686</v>
      </c>
      <c r="I6727" s="26" t="str" cm="1">
        <f t="array" ref="I6727">IF(COUNTIFS($E$2:$E$7682,E6727,$B$2:$B$7682,B6727)&gt;1,
_xlfn.TEXTJOIN(CHAR(10),TRUE,_xlfn.UNIQUE(_xlfn._xlws.FILTER($H$2:$H$7682,($E$2:$E$7682=E6727)*($B$2:$B$7682=B6727)))),
H6727)</f>
        <v>3175 SAINT ROSE PKWY STE 311 HENDERSON, NV 78708</v>
      </c>
      <c r="J6727" s="26" t="str">
        <f t="shared" si="210"/>
        <v>L2810-1881768760-HANGER PROSTHETICS &amp; ORTHOTICS, INC.-3175 SAINT ROSE PKWY STE 311 HENDERSON, NV 78708</v>
      </c>
      <c r="K6727" s="26">
        <f t="shared" si="211"/>
        <v>1</v>
      </c>
      <c r="L6727" t="s">
        <v>9</v>
      </c>
      <c r="M6727" t="s">
        <v>3114</v>
      </c>
    </row>
    <row r="6728" spans="1:13" ht="25.5" x14ac:dyDescent="0.2">
      <c r="A6728" t="s">
        <v>5</v>
      </c>
      <c r="B6728" t="s">
        <v>656</v>
      </c>
      <c r="C6728" t="s">
        <v>657</v>
      </c>
      <c r="D6728" t="s">
        <v>2643</v>
      </c>
      <c r="E6728" t="s">
        <v>17</v>
      </c>
      <c r="F6728" t="s">
        <v>18</v>
      </c>
      <c r="G6728" s="23" t="str" cm="1">
        <f t="array" ref="G6728">IF(COUNTIFS($E$2:$E$7682,E6728,$B$2:$B$7682,B6728)&gt;1,
_xlfn.TEXTJOIN(CHAR(10),TRUE,_xlfn.UNIQUE(_xlfn._xlws.FILTER($F$2:$F$7682,($E$2:$E$7682=E6728)*($B$2:$B$7682=B6728)))),
F6728)</f>
        <v>HANGER PROSTHETICS &amp; ORTHOTICS, INC.</v>
      </c>
      <c r="H6728" t="s">
        <v>2686</v>
      </c>
      <c r="I6728" s="26" t="str" cm="1">
        <f t="array" ref="I6728">IF(COUNTIFS($E$2:$E$7682,E6728,$B$2:$B$7682,B6728)&gt;1,
_xlfn.TEXTJOIN(CHAR(10),TRUE,_xlfn.UNIQUE(_xlfn._xlws.FILTER($H$2:$H$7682,($E$2:$E$7682=E6728)*($B$2:$B$7682=B6728)))),
H6728)</f>
        <v>3175 SAINT ROSE PKWY STE 311 HENDERSON, NV 78708</v>
      </c>
      <c r="J6728" s="26" t="str">
        <f t="shared" si="210"/>
        <v>L2820-1881768760-HANGER PROSTHETICS &amp; ORTHOTICS, INC.-3175 SAINT ROSE PKWY STE 311 HENDERSON, NV 78708</v>
      </c>
      <c r="K6728" s="26">
        <f t="shared" si="211"/>
        <v>1</v>
      </c>
      <c r="L6728" t="s">
        <v>9</v>
      </c>
      <c r="M6728" t="s">
        <v>3114</v>
      </c>
    </row>
    <row r="6729" spans="1:13" ht="25.5" x14ac:dyDescent="0.2">
      <c r="A6729" t="s">
        <v>5</v>
      </c>
      <c r="B6729" t="s">
        <v>276</v>
      </c>
      <c r="C6729" t="s">
        <v>277</v>
      </c>
      <c r="D6729" t="s">
        <v>2643</v>
      </c>
      <c r="E6729" t="s">
        <v>17</v>
      </c>
      <c r="F6729" t="s">
        <v>18</v>
      </c>
      <c r="G6729" s="23" t="str" cm="1">
        <f t="array" ref="G6729">IF(COUNTIFS($E$2:$E$7682,E6729,$B$2:$B$7682,B6729)&gt;1,
_xlfn.TEXTJOIN(CHAR(10),TRUE,_xlfn.UNIQUE(_xlfn._xlws.FILTER($F$2:$F$7682,($E$2:$E$7682=E6729)*($B$2:$B$7682=B6729)))),
F6729)</f>
        <v>HANGER PROSTHETICS &amp; ORTHOTICS, INC.</v>
      </c>
      <c r="H6729" t="s">
        <v>2686</v>
      </c>
      <c r="I6729" s="26" t="str" cm="1">
        <f t="array" ref="I6729">IF(COUNTIFS($E$2:$E$7682,E6729,$B$2:$B$7682,B6729)&gt;1,
_xlfn.TEXTJOIN(CHAR(10),TRUE,_xlfn.UNIQUE(_xlfn._xlws.FILTER($H$2:$H$7682,($E$2:$E$7682=E6729)*($B$2:$B$7682=B6729)))),
H6729)</f>
        <v>3175 SAINT ROSE PKWY STE 311 HENDERSON, NV 78708</v>
      </c>
      <c r="J6729" s="26" t="str">
        <f t="shared" si="210"/>
        <v>L2830-1881768760-HANGER PROSTHETICS &amp; ORTHOTICS, INC.-3175 SAINT ROSE PKWY STE 311 HENDERSON, NV 78708</v>
      </c>
      <c r="K6729" s="26">
        <f t="shared" si="211"/>
        <v>1</v>
      </c>
      <c r="L6729" t="s">
        <v>9</v>
      </c>
      <c r="M6729" t="s">
        <v>3114</v>
      </c>
    </row>
    <row r="6730" spans="1:13" ht="25.5" x14ac:dyDescent="0.2">
      <c r="A6730" t="s">
        <v>5</v>
      </c>
      <c r="B6730" t="s">
        <v>284</v>
      </c>
      <c r="C6730" t="s">
        <v>285</v>
      </c>
      <c r="D6730" t="s">
        <v>2643</v>
      </c>
      <c r="E6730" t="s">
        <v>17</v>
      </c>
      <c r="F6730" t="s">
        <v>18</v>
      </c>
      <c r="G6730" s="23" t="str" cm="1">
        <f t="array" ref="G6730">IF(COUNTIFS($E$2:$E$7682,E6730,$B$2:$B$7682,B6730)&gt;1,
_xlfn.TEXTJOIN(CHAR(10),TRUE,_xlfn.UNIQUE(_xlfn._xlws.FILTER($F$2:$F$7682,($E$2:$E$7682=E6730)*($B$2:$B$7682=B6730)))),
F6730)</f>
        <v>HANGER PROSTHETICS &amp; ORTHOTICS, INC.</v>
      </c>
      <c r="H6730" t="s">
        <v>2686</v>
      </c>
      <c r="I6730" s="26" t="str" cm="1">
        <f t="array" ref="I6730">IF(COUNTIFS($E$2:$E$7682,E6730,$B$2:$B$7682,B6730)&gt;1,
_xlfn.TEXTJOIN(CHAR(10),TRUE,_xlfn.UNIQUE(_xlfn._xlws.FILTER($H$2:$H$7682,($E$2:$E$7682=E6730)*($B$2:$B$7682=B6730)))),
H6730)</f>
        <v>3175 SAINT ROSE PKWY STE 311 HENDERSON, NV 78708</v>
      </c>
      <c r="J6730" s="26" t="str">
        <f t="shared" si="210"/>
        <v>L3000-1881768760-HANGER PROSTHETICS &amp; ORTHOTICS, INC.-3175 SAINT ROSE PKWY STE 311 HENDERSON, NV 78708</v>
      </c>
      <c r="K6730" s="26">
        <f t="shared" si="211"/>
        <v>1</v>
      </c>
      <c r="L6730" t="s">
        <v>9</v>
      </c>
      <c r="M6730" t="s">
        <v>3114</v>
      </c>
    </row>
    <row r="6731" spans="1:13" ht="25.5" x14ac:dyDescent="0.2">
      <c r="A6731" t="s">
        <v>5</v>
      </c>
      <c r="B6731" t="s">
        <v>958</v>
      </c>
      <c r="C6731" t="s">
        <v>959</v>
      </c>
      <c r="D6731" t="s">
        <v>2643</v>
      </c>
      <c r="E6731" t="s">
        <v>17</v>
      </c>
      <c r="F6731" t="s">
        <v>18</v>
      </c>
      <c r="G6731" s="23" t="str" cm="1">
        <f t="array" ref="G6731">IF(COUNTIFS($E$2:$E$7682,E6731,$B$2:$B$7682,B6731)&gt;1,
_xlfn.TEXTJOIN(CHAR(10),TRUE,_xlfn.UNIQUE(_xlfn._xlws.FILTER($F$2:$F$7682,($E$2:$E$7682=E6731)*($B$2:$B$7682=B6731)))),
F6731)</f>
        <v>HANGER PROSTHETICS &amp; ORTHOTICS, INC.</v>
      </c>
      <c r="H6731" t="s">
        <v>2686</v>
      </c>
      <c r="I6731" s="26" t="str" cm="1">
        <f t="array" ref="I6731">IF(COUNTIFS($E$2:$E$7682,E6731,$B$2:$B$7682,B6731)&gt;1,
_xlfn.TEXTJOIN(CHAR(10),TRUE,_xlfn.UNIQUE(_xlfn._xlws.FILTER($H$2:$H$7682,($E$2:$E$7682=E6731)*($B$2:$B$7682=B6731)))),
H6731)</f>
        <v>3175 SAINT ROSE PKWY STE 311 HENDERSON, NV 78708</v>
      </c>
      <c r="J6731" s="26" t="str">
        <f t="shared" si="210"/>
        <v>L3020-1881768760-HANGER PROSTHETICS &amp; ORTHOTICS, INC.-3175 SAINT ROSE PKWY STE 311 HENDERSON, NV 78708</v>
      </c>
      <c r="K6731" s="26">
        <f t="shared" si="211"/>
        <v>1</v>
      </c>
      <c r="L6731" t="s">
        <v>9</v>
      </c>
      <c r="M6731" t="s">
        <v>3114</v>
      </c>
    </row>
    <row r="6732" spans="1:13" ht="25.5" x14ac:dyDescent="0.2">
      <c r="A6732" t="s">
        <v>5</v>
      </c>
      <c r="B6732" t="s">
        <v>1745</v>
      </c>
      <c r="C6732" t="s">
        <v>1746</v>
      </c>
      <c r="D6732" t="s">
        <v>2643</v>
      </c>
      <c r="E6732" t="s">
        <v>17</v>
      </c>
      <c r="F6732" t="s">
        <v>18</v>
      </c>
      <c r="G6732" s="23" t="str" cm="1">
        <f t="array" ref="G6732">IF(COUNTIFS($E$2:$E$7682,E6732,$B$2:$B$7682,B6732)&gt;1,
_xlfn.TEXTJOIN(CHAR(10),TRUE,_xlfn.UNIQUE(_xlfn._xlws.FILTER($F$2:$F$7682,($E$2:$E$7682=E6732)*($B$2:$B$7682=B6732)))),
F6732)</f>
        <v>HANGER PROSTHETICS &amp; ORTHOTICS, INC.</v>
      </c>
      <c r="H6732" t="s">
        <v>2686</v>
      </c>
      <c r="I6732" s="26" t="str" cm="1">
        <f t="array" ref="I6732">IF(COUNTIFS($E$2:$E$7682,E6732,$B$2:$B$7682,B6732)&gt;1,
_xlfn.TEXTJOIN(CHAR(10),TRUE,_xlfn.UNIQUE(_xlfn._xlws.FILTER($H$2:$H$7682,($E$2:$E$7682=E6732)*($B$2:$B$7682=B6732)))),
H6732)</f>
        <v>3175 SAINT ROSE PKWY STE 311 HENDERSON, NV 78708</v>
      </c>
      <c r="J6732" s="26" t="str">
        <f t="shared" si="210"/>
        <v>L3760-1881768760-HANGER PROSTHETICS &amp; ORTHOTICS, INC.-3175 SAINT ROSE PKWY STE 311 HENDERSON, NV 78708</v>
      </c>
      <c r="K6732" s="26">
        <f t="shared" si="211"/>
        <v>1</v>
      </c>
      <c r="L6732" t="s">
        <v>9</v>
      </c>
      <c r="M6732" t="s">
        <v>3114</v>
      </c>
    </row>
    <row r="6733" spans="1:13" ht="25.5" x14ac:dyDescent="0.2">
      <c r="A6733" t="s">
        <v>5</v>
      </c>
      <c r="B6733" t="s">
        <v>102</v>
      </c>
      <c r="C6733" t="s">
        <v>103</v>
      </c>
      <c r="D6733" t="s">
        <v>2643</v>
      </c>
      <c r="E6733" t="s">
        <v>17</v>
      </c>
      <c r="F6733" t="s">
        <v>18</v>
      </c>
      <c r="G6733" s="23" t="str" cm="1">
        <f t="array" ref="G6733">IF(COUNTIFS($E$2:$E$7682,E6733,$B$2:$B$7682,B6733)&gt;1,
_xlfn.TEXTJOIN(CHAR(10),TRUE,_xlfn.UNIQUE(_xlfn._xlws.FILTER($F$2:$F$7682,($E$2:$E$7682=E6733)*($B$2:$B$7682=B6733)))),
F6733)</f>
        <v>HANGER PROSTHETICS &amp; ORTHOTICS, INC.</v>
      </c>
      <c r="H6733" t="s">
        <v>2686</v>
      </c>
      <c r="I6733" s="26" t="str" cm="1">
        <f t="array" ref="I6733">IF(COUNTIFS($E$2:$E$7682,E6733,$B$2:$B$7682,B6733)&gt;1,
_xlfn.TEXTJOIN(CHAR(10),TRUE,_xlfn.UNIQUE(_xlfn._xlws.FILTER($H$2:$H$7682,($E$2:$E$7682=E6733)*($B$2:$B$7682=B6733)))),
H6733)</f>
        <v>3175 SAINT ROSE PKWY STE 311 HENDERSON, NV 78708</v>
      </c>
      <c r="J6733" s="26" t="str">
        <f t="shared" si="210"/>
        <v>L3908-1881768760-HANGER PROSTHETICS &amp; ORTHOTICS, INC.-3175 SAINT ROSE PKWY STE 311 HENDERSON, NV 78708</v>
      </c>
      <c r="K6733" s="26">
        <f t="shared" si="211"/>
        <v>1</v>
      </c>
      <c r="L6733" t="s">
        <v>9</v>
      </c>
      <c r="M6733" t="s">
        <v>3114</v>
      </c>
    </row>
    <row r="6734" spans="1:13" ht="25.5" x14ac:dyDescent="0.2">
      <c r="A6734" t="s">
        <v>5</v>
      </c>
      <c r="B6734" t="s">
        <v>1134</v>
      </c>
      <c r="C6734" t="s">
        <v>1135</v>
      </c>
      <c r="D6734" t="s">
        <v>2643</v>
      </c>
      <c r="E6734" t="s">
        <v>17</v>
      </c>
      <c r="F6734" t="s">
        <v>18</v>
      </c>
      <c r="G6734" s="23" t="str" cm="1">
        <f t="array" ref="G6734">IF(COUNTIFS($E$2:$E$7682,E6734,$B$2:$B$7682,B6734)&gt;1,
_xlfn.TEXTJOIN(CHAR(10),TRUE,_xlfn.UNIQUE(_xlfn._xlws.FILTER($F$2:$F$7682,($E$2:$E$7682=E6734)*($B$2:$B$7682=B6734)))),
F6734)</f>
        <v>HANGER PROSTHETICS &amp; ORTHOTICS, INC.</v>
      </c>
      <c r="H6734" t="s">
        <v>2686</v>
      </c>
      <c r="I6734" s="26" t="str" cm="1">
        <f t="array" ref="I6734">IF(COUNTIFS($E$2:$E$7682,E6734,$B$2:$B$7682,B6734)&gt;1,
_xlfn.TEXTJOIN(CHAR(10),TRUE,_xlfn.UNIQUE(_xlfn._xlws.FILTER($H$2:$H$7682,($E$2:$E$7682=E6734)*($B$2:$B$7682=B6734)))),
H6734)</f>
        <v>3175 SAINT ROSE PKWY STE 311 HENDERSON, NV 78708</v>
      </c>
      <c r="J6734" s="26" t="str">
        <f t="shared" si="210"/>
        <v>L4350-1881768760-HANGER PROSTHETICS &amp; ORTHOTICS, INC.-3175 SAINT ROSE PKWY STE 311 HENDERSON, NV 78708</v>
      </c>
      <c r="K6734" s="26">
        <f t="shared" si="211"/>
        <v>1</v>
      </c>
      <c r="L6734" t="s">
        <v>9</v>
      </c>
      <c r="M6734" t="s">
        <v>3114</v>
      </c>
    </row>
    <row r="6735" spans="1:13" ht="25.5" x14ac:dyDescent="0.2">
      <c r="A6735" t="s">
        <v>5</v>
      </c>
      <c r="B6735" t="s">
        <v>1028</v>
      </c>
      <c r="C6735" t="s">
        <v>1029</v>
      </c>
      <c r="D6735" t="s">
        <v>2643</v>
      </c>
      <c r="E6735" t="s">
        <v>17</v>
      </c>
      <c r="F6735" t="s">
        <v>18</v>
      </c>
      <c r="G6735" s="23" t="str" cm="1">
        <f t="array" ref="G6735">IF(COUNTIFS($E$2:$E$7682,E6735,$B$2:$B$7682,B6735)&gt;1,
_xlfn.TEXTJOIN(CHAR(10),TRUE,_xlfn.UNIQUE(_xlfn._xlws.FILTER($F$2:$F$7682,($E$2:$E$7682=E6735)*($B$2:$B$7682=B6735)))),
F6735)</f>
        <v>HANGER PROSTHETICS &amp; ORTHOTICS, INC.</v>
      </c>
      <c r="H6735" t="s">
        <v>2686</v>
      </c>
      <c r="I6735" s="26" t="str" cm="1">
        <f t="array" ref="I6735">IF(COUNTIFS($E$2:$E$7682,E6735,$B$2:$B$7682,B6735)&gt;1,
_xlfn.TEXTJOIN(CHAR(10),TRUE,_xlfn.UNIQUE(_xlfn._xlws.FILTER($H$2:$H$7682,($E$2:$E$7682=E6735)*($B$2:$B$7682=B6735)))),
H6735)</f>
        <v>3175 SAINT ROSE PKWY STE 311 HENDERSON, NV 78708</v>
      </c>
      <c r="J6735" s="26" t="str">
        <f t="shared" si="210"/>
        <v>L4360-1881768760-HANGER PROSTHETICS &amp; ORTHOTICS, INC.-3175 SAINT ROSE PKWY STE 311 HENDERSON, NV 78708</v>
      </c>
      <c r="K6735" s="26">
        <f t="shared" si="211"/>
        <v>1</v>
      </c>
      <c r="L6735" t="s">
        <v>9</v>
      </c>
      <c r="M6735" t="s">
        <v>3114</v>
      </c>
    </row>
    <row r="6736" spans="1:13" ht="25.5" x14ac:dyDescent="0.2">
      <c r="A6736" t="s">
        <v>5</v>
      </c>
      <c r="B6736" t="s">
        <v>839</v>
      </c>
      <c r="C6736" t="s">
        <v>840</v>
      </c>
      <c r="D6736" t="s">
        <v>2643</v>
      </c>
      <c r="E6736" t="s">
        <v>17</v>
      </c>
      <c r="F6736" t="s">
        <v>18</v>
      </c>
      <c r="G6736" s="23" t="str" cm="1">
        <f t="array" ref="G6736">IF(COUNTIFS($E$2:$E$7682,E6736,$B$2:$B$7682,B6736)&gt;1,
_xlfn.TEXTJOIN(CHAR(10),TRUE,_xlfn.UNIQUE(_xlfn._xlws.FILTER($F$2:$F$7682,($E$2:$E$7682=E6736)*($B$2:$B$7682=B6736)))),
F6736)</f>
        <v>HANGER PROSTHETICS &amp; ORTHOTICS, INC.</v>
      </c>
      <c r="H6736" t="s">
        <v>2686</v>
      </c>
      <c r="I6736" s="26" t="str" cm="1">
        <f t="array" ref="I6736">IF(COUNTIFS($E$2:$E$7682,E6736,$B$2:$B$7682,B6736)&gt;1,
_xlfn.TEXTJOIN(CHAR(10),TRUE,_xlfn.UNIQUE(_xlfn._xlws.FILTER($H$2:$H$7682,($E$2:$E$7682=E6736)*($B$2:$B$7682=B6736)))),
H6736)</f>
        <v>3175 SAINT ROSE PKWY STE 311 HENDERSON, NV 78708</v>
      </c>
      <c r="J6736" s="26" t="str">
        <f t="shared" si="210"/>
        <v>L4361-1881768760-HANGER PROSTHETICS &amp; ORTHOTICS, INC.-3175 SAINT ROSE PKWY STE 311 HENDERSON, NV 78708</v>
      </c>
      <c r="K6736" s="26">
        <f t="shared" si="211"/>
        <v>1</v>
      </c>
      <c r="L6736" t="s">
        <v>9</v>
      </c>
      <c r="M6736" t="s">
        <v>3114</v>
      </c>
    </row>
    <row r="6737" spans="1:13" ht="25.5" x14ac:dyDescent="0.2">
      <c r="A6737" t="s">
        <v>5</v>
      </c>
      <c r="B6737" t="s">
        <v>641</v>
      </c>
      <c r="C6737" t="s">
        <v>642</v>
      </c>
      <c r="D6737" t="s">
        <v>2643</v>
      </c>
      <c r="E6737" t="s">
        <v>17</v>
      </c>
      <c r="F6737" t="s">
        <v>18</v>
      </c>
      <c r="G6737" s="23" t="str" cm="1">
        <f t="array" ref="G6737">IF(COUNTIFS($E$2:$E$7682,E6737,$B$2:$B$7682,B6737)&gt;1,
_xlfn.TEXTJOIN(CHAR(10),TRUE,_xlfn.UNIQUE(_xlfn._xlws.FILTER($F$2:$F$7682,($E$2:$E$7682=E6737)*($B$2:$B$7682=B6737)))),
F6737)</f>
        <v>HANGER PROSTHETICS &amp; ORTHOTICS, INC.</v>
      </c>
      <c r="H6737" t="s">
        <v>2686</v>
      </c>
      <c r="I6737" s="26" t="str" cm="1">
        <f t="array" ref="I6737">IF(COUNTIFS($E$2:$E$7682,E6737,$B$2:$B$7682,B6737)&gt;1,
_xlfn.TEXTJOIN(CHAR(10),TRUE,_xlfn.UNIQUE(_xlfn._xlws.FILTER($H$2:$H$7682,($E$2:$E$7682=E6737)*($B$2:$B$7682=B6737)))),
H6737)</f>
        <v>3175 SAINT ROSE PKWY STE 311 HENDERSON, NV 78708</v>
      </c>
      <c r="J6737" s="26" t="str">
        <f t="shared" si="210"/>
        <v>L4396-1881768760-HANGER PROSTHETICS &amp; ORTHOTICS, INC.-3175 SAINT ROSE PKWY STE 311 HENDERSON, NV 78708</v>
      </c>
      <c r="K6737" s="26">
        <f t="shared" si="211"/>
        <v>1</v>
      </c>
      <c r="L6737" t="s">
        <v>9</v>
      </c>
      <c r="M6737" t="s">
        <v>3114</v>
      </c>
    </row>
    <row r="6738" spans="1:13" ht="25.5" x14ac:dyDescent="0.2">
      <c r="A6738" t="s">
        <v>5</v>
      </c>
      <c r="B6738" t="s">
        <v>610</v>
      </c>
      <c r="C6738" t="s">
        <v>611</v>
      </c>
      <c r="D6738" t="s">
        <v>2643</v>
      </c>
      <c r="E6738" t="s">
        <v>17</v>
      </c>
      <c r="F6738" t="s">
        <v>18</v>
      </c>
      <c r="G6738" s="23" t="str" cm="1">
        <f t="array" ref="G6738">IF(COUNTIFS($E$2:$E$7682,E6738,$B$2:$B$7682,B6738)&gt;1,
_xlfn.TEXTJOIN(CHAR(10),TRUE,_xlfn.UNIQUE(_xlfn._xlws.FILTER($F$2:$F$7682,($E$2:$E$7682=E6738)*($B$2:$B$7682=B6738)))),
F6738)</f>
        <v>HANGER PROSTHETICS &amp; ORTHOTICS, INC.</v>
      </c>
      <c r="H6738" t="s">
        <v>2686</v>
      </c>
      <c r="I6738" s="26" t="str" cm="1">
        <f t="array" ref="I6738">IF(COUNTIFS($E$2:$E$7682,E6738,$B$2:$B$7682,B6738)&gt;1,
_xlfn.TEXTJOIN(CHAR(10),TRUE,_xlfn.UNIQUE(_xlfn._xlws.FILTER($H$2:$H$7682,($E$2:$E$7682=E6738)*($B$2:$B$7682=B6738)))),
H6738)</f>
        <v>3175 SAINT ROSE PKWY STE 311 HENDERSON, NV 78708</v>
      </c>
      <c r="J6738" s="26" t="str">
        <f t="shared" si="210"/>
        <v>L4397-1881768760-HANGER PROSTHETICS &amp; ORTHOTICS, INC.-3175 SAINT ROSE PKWY STE 311 HENDERSON, NV 78708</v>
      </c>
      <c r="K6738" s="26">
        <f t="shared" si="211"/>
        <v>1</v>
      </c>
      <c r="L6738" t="s">
        <v>9</v>
      </c>
      <c r="M6738" t="s">
        <v>3114</v>
      </c>
    </row>
    <row r="6739" spans="1:13" ht="25.5" x14ac:dyDescent="0.2">
      <c r="A6739" t="s">
        <v>5</v>
      </c>
      <c r="B6739" t="s">
        <v>505</v>
      </c>
      <c r="C6739" t="s">
        <v>506</v>
      </c>
      <c r="D6739" t="s">
        <v>2643</v>
      </c>
      <c r="E6739" t="s">
        <v>17</v>
      </c>
      <c r="F6739" t="s">
        <v>18</v>
      </c>
      <c r="G6739" s="23" t="str" cm="1">
        <f t="array" ref="G6739">IF(COUNTIFS($E$2:$E$7682,E6739,$B$2:$B$7682,B6739)&gt;1,
_xlfn.TEXTJOIN(CHAR(10),TRUE,_xlfn.UNIQUE(_xlfn._xlws.FILTER($F$2:$F$7682,($E$2:$E$7682=E6739)*($B$2:$B$7682=B6739)))),
F6739)</f>
        <v>HANGER PROSTHETICS &amp; ORTHOTICS, INC.</v>
      </c>
      <c r="H6739" t="s">
        <v>2686</v>
      </c>
      <c r="I6739" s="26" t="str" cm="1">
        <f t="array" ref="I6739">IF(COUNTIFS($E$2:$E$7682,E6739,$B$2:$B$7682,B6739)&gt;1,
_xlfn.TEXTJOIN(CHAR(10),TRUE,_xlfn.UNIQUE(_xlfn._xlws.FILTER($H$2:$H$7682,($E$2:$E$7682=E6739)*($B$2:$B$7682=B6739)))),
H6739)</f>
        <v>3175 SAINT ROSE PKWY STE 311 HENDERSON, NV 78708</v>
      </c>
      <c r="J6739" s="26" t="str">
        <f t="shared" si="210"/>
        <v>L4631-1881768760-HANGER PROSTHETICS &amp; ORTHOTICS, INC.-3175 SAINT ROSE PKWY STE 311 HENDERSON, NV 78708</v>
      </c>
      <c r="K6739" s="26">
        <f t="shared" si="211"/>
        <v>1</v>
      </c>
      <c r="L6739" t="s">
        <v>9</v>
      </c>
      <c r="M6739" t="s">
        <v>3114</v>
      </c>
    </row>
    <row r="6740" spans="1:13" ht="25.5" x14ac:dyDescent="0.2">
      <c r="A6740" t="s">
        <v>5</v>
      </c>
      <c r="B6740" t="s">
        <v>196</v>
      </c>
      <c r="C6740" t="s">
        <v>197</v>
      </c>
      <c r="D6740" t="s">
        <v>2645</v>
      </c>
      <c r="E6740" t="s">
        <v>17</v>
      </c>
      <c r="F6740" t="s">
        <v>18</v>
      </c>
      <c r="G6740" s="23" t="str" cm="1">
        <f t="array" ref="G6740">IF(COUNTIFS($E$2:$E$7682,E6740,$B$2:$B$7682,B6740)&gt;1,
_xlfn.TEXTJOIN(CHAR(10),TRUE,_xlfn.UNIQUE(_xlfn._xlws.FILTER($F$2:$F$7682,($E$2:$E$7682=E6740)*($B$2:$B$7682=B6740)))),
F6740)</f>
        <v>HANGER PROSTHETICS &amp; ORTHOTICS, INC.</v>
      </c>
      <c r="H6740" t="s">
        <v>2686</v>
      </c>
      <c r="I6740" s="26" t="str" cm="1">
        <f t="array" ref="I6740">IF(COUNTIFS($E$2:$E$7682,E6740,$B$2:$B$7682,B6740)&gt;1,
_xlfn.TEXTJOIN(CHAR(10),TRUE,_xlfn.UNIQUE(_xlfn._xlws.FILTER($H$2:$H$7682,($E$2:$E$7682=E6740)*($B$2:$B$7682=B6740)))),
H6740)</f>
        <v>3175 SAINT ROSE PKWY STE 311 HENDERSON, NV 78708</v>
      </c>
      <c r="J6740" s="26" t="str">
        <f t="shared" si="210"/>
        <v>L5000-1881768760-HANGER PROSTHETICS &amp; ORTHOTICS, INC.-3175 SAINT ROSE PKWY STE 311 HENDERSON, NV 78708</v>
      </c>
      <c r="K6740" s="26">
        <f t="shared" si="211"/>
        <v>1</v>
      </c>
      <c r="L6740" t="s">
        <v>9</v>
      </c>
      <c r="M6740" t="s">
        <v>3114</v>
      </c>
    </row>
    <row r="6741" spans="1:13" ht="25.5" x14ac:dyDescent="0.2">
      <c r="A6741" t="s">
        <v>5</v>
      </c>
      <c r="B6741" t="s">
        <v>212</v>
      </c>
      <c r="C6741" t="s">
        <v>213</v>
      </c>
      <c r="D6741" t="s">
        <v>2645</v>
      </c>
      <c r="E6741" t="s">
        <v>17</v>
      </c>
      <c r="F6741" t="s">
        <v>18</v>
      </c>
      <c r="G6741" s="23" t="str" cm="1">
        <f t="array" ref="G6741">IF(COUNTIFS($E$2:$E$7682,E6741,$B$2:$B$7682,B6741)&gt;1,
_xlfn.TEXTJOIN(CHAR(10),TRUE,_xlfn.UNIQUE(_xlfn._xlws.FILTER($F$2:$F$7682,($E$2:$E$7682=E6741)*($B$2:$B$7682=B6741)))),
F6741)</f>
        <v>HANGER PROSTHETICS &amp; ORTHOTICS, INC.</v>
      </c>
      <c r="H6741" t="s">
        <v>2686</v>
      </c>
      <c r="I6741" s="26" t="str" cm="1">
        <f t="array" ref="I6741">IF(COUNTIFS($E$2:$E$7682,E6741,$B$2:$B$7682,B6741)&gt;1,
_xlfn.TEXTJOIN(CHAR(10),TRUE,_xlfn.UNIQUE(_xlfn._xlws.FILTER($H$2:$H$7682,($E$2:$E$7682=E6741)*($B$2:$B$7682=B6741)))),
H6741)</f>
        <v>3175 SAINT ROSE PKWY STE 311 HENDERSON, NV 78708</v>
      </c>
      <c r="J6741" s="26" t="str">
        <f t="shared" si="210"/>
        <v>L5301-1881768760-HANGER PROSTHETICS &amp; ORTHOTICS, INC.-3175 SAINT ROSE PKWY STE 311 HENDERSON, NV 78708</v>
      </c>
      <c r="K6741" s="26">
        <f t="shared" si="211"/>
        <v>1</v>
      </c>
      <c r="L6741" t="s">
        <v>9</v>
      </c>
      <c r="M6741" t="s">
        <v>3114</v>
      </c>
    </row>
    <row r="6742" spans="1:13" ht="25.5" x14ac:dyDescent="0.2">
      <c r="A6742" t="s">
        <v>5</v>
      </c>
      <c r="B6742" t="s">
        <v>402</v>
      </c>
      <c r="C6742" t="s">
        <v>403</v>
      </c>
      <c r="D6742" t="s">
        <v>2645</v>
      </c>
      <c r="E6742" t="s">
        <v>17</v>
      </c>
      <c r="F6742" t="s">
        <v>18</v>
      </c>
      <c r="G6742" s="23" t="str" cm="1">
        <f t="array" ref="G6742">IF(COUNTIFS($E$2:$E$7682,E6742,$B$2:$B$7682,B6742)&gt;1,
_xlfn.TEXTJOIN(CHAR(10),TRUE,_xlfn.UNIQUE(_xlfn._xlws.FILTER($F$2:$F$7682,($E$2:$E$7682=E6742)*($B$2:$B$7682=B6742)))),
F6742)</f>
        <v>HANGER PROSTHETICS &amp; ORTHOTICS, INC.</v>
      </c>
      <c r="H6742" t="s">
        <v>2686</v>
      </c>
      <c r="I6742" s="26" t="str" cm="1">
        <f t="array" ref="I6742">IF(COUNTIFS($E$2:$E$7682,E6742,$B$2:$B$7682,B6742)&gt;1,
_xlfn.TEXTJOIN(CHAR(10),TRUE,_xlfn.UNIQUE(_xlfn._xlws.FILTER($H$2:$H$7682,($E$2:$E$7682=E6742)*($B$2:$B$7682=B6742)))),
H6742)</f>
        <v>3175 SAINT ROSE PKWY STE 311 HENDERSON, NV 78708</v>
      </c>
      <c r="J6742" s="26" t="str">
        <f t="shared" si="210"/>
        <v>L5620-1881768760-HANGER PROSTHETICS &amp; ORTHOTICS, INC.-3175 SAINT ROSE PKWY STE 311 HENDERSON, NV 78708</v>
      </c>
      <c r="K6742" s="26">
        <f t="shared" si="211"/>
        <v>1</v>
      </c>
      <c r="L6742" t="s">
        <v>9</v>
      </c>
      <c r="M6742" t="s">
        <v>3114</v>
      </c>
    </row>
    <row r="6743" spans="1:13" ht="25.5" x14ac:dyDescent="0.2">
      <c r="A6743" t="s">
        <v>5</v>
      </c>
      <c r="B6743" t="s">
        <v>1036</v>
      </c>
      <c r="C6743" t="s">
        <v>1037</v>
      </c>
      <c r="D6743" t="s">
        <v>2645</v>
      </c>
      <c r="E6743" t="s">
        <v>17</v>
      </c>
      <c r="F6743" t="s">
        <v>18</v>
      </c>
      <c r="G6743" s="23" t="str" cm="1">
        <f t="array" ref="G6743">IF(COUNTIFS($E$2:$E$7682,E6743,$B$2:$B$7682,B6743)&gt;1,
_xlfn.TEXTJOIN(CHAR(10),TRUE,_xlfn.UNIQUE(_xlfn._xlws.FILTER($F$2:$F$7682,($E$2:$E$7682=E6743)*($B$2:$B$7682=B6743)))),
F6743)</f>
        <v>HANGER PROSTHETICS &amp; ORTHOTICS, INC.</v>
      </c>
      <c r="H6743" t="s">
        <v>2686</v>
      </c>
      <c r="I6743" s="26" t="str" cm="1">
        <f t="array" ref="I6743">IF(COUNTIFS($E$2:$E$7682,E6743,$B$2:$B$7682,B6743)&gt;1,
_xlfn.TEXTJOIN(CHAR(10),TRUE,_xlfn.UNIQUE(_xlfn._xlws.FILTER($H$2:$H$7682,($E$2:$E$7682=E6743)*($B$2:$B$7682=B6743)))),
H6743)</f>
        <v>3175 SAINT ROSE PKWY STE 311 HENDERSON, NV 78708</v>
      </c>
      <c r="J6743" s="26" t="str">
        <f t="shared" si="210"/>
        <v>L5624-1881768760-HANGER PROSTHETICS &amp; ORTHOTICS, INC.-3175 SAINT ROSE PKWY STE 311 HENDERSON, NV 78708</v>
      </c>
      <c r="K6743" s="26">
        <f t="shared" si="211"/>
        <v>1</v>
      </c>
      <c r="L6743" t="s">
        <v>9</v>
      </c>
      <c r="M6743" t="s">
        <v>3114</v>
      </c>
    </row>
    <row r="6744" spans="1:13" ht="25.5" x14ac:dyDescent="0.2">
      <c r="A6744" t="s">
        <v>5</v>
      </c>
      <c r="B6744" t="s">
        <v>628</v>
      </c>
      <c r="C6744" t="s">
        <v>629</v>
      </c>
      <c r="D6744" t="s">
        <v>2645</v>
      </c>
      <c r="E6744" t="s">
        <v>17</v>
      </c>
      <c r="F6744" t="s">
        <v>18</v>
      </c>
      <c r="G6744" s="23" t="str" cm="1">
        <f t="array" ref="G6744">IF(COUNTIFS($E$2:$E$7682,E6744,$B$2:$B$7682,B6744)&gt;1,
_xlfn.TEXTJOIN(CHAR(10),TRUE,_xlfn.UNIQUE(_xlfn._xlws.FILTER($F$2:$F$7682,($E$2:$E$7682=E6744)*($B$2:$B$7682=B6744)))),
F6744)</f>
        <v>HANGER PROSTHETICS &amp; ORTHOTICS, INC.</v>
      </c>
      <c r="H6744" t="s">
        <v>2686</v>
      </c>
      <c r="I6744" s="26" t="str" cm="1">
        <f t="array" ref="I6744">IF(COUNTIFS($E$2:$E$7682,E6744,$B$2:$B$7682,B6744)&gt;1,
_xlfn.TEXTJOIN(CHAR(10),TRUE,_xlfn.UNIQUE(_xlfn._xlws.FILTER($H$2:$H$7682,($E$2:$E$7682=E6744)*($B$2:$B$7682=B6744)))),
H6744)</f>
        <v>3175 SAINT ROSE PKWY STE 311 HENDERSON, NV 78708</v>
      </c>
      <c r="J6744" s="26" t="str">
        <f t="shared" si="210"/>
        <v>L5629-1881768760-HANGER PROSTHETICS &amp; ORTHOTICS, INC.-3175 SAINT ROSE PKWY STE 311 HENDERSON, NV 78708</v>
      </c>
      <c r="K6744" s="26">
        <f t="shared" si="211"/>
        <v>1</v>
      </c>
      <c r="L6744" t="s">
        <v>9</v>
      </c>
      <c r="M6744" t="s">
        <v>3114</v>
      </c>
    </row>
    <row r="6745" spans="1:13" ht="25.5" x14ac:dyDescent="0.2">
      <c r="A6745" t="s">
        <v>5</v>
      </c>
      <c r="B6745" t="s">
        <v>332</v>
      </c>
      <c r="C6745" t="s">
        <v>333</v>
      </c>
      <c r="D6745" t="s">
        <v>2645</v>
      </c>
      <c r="E6745" t="s">
        <v>17</v>
      </c>
      <c r="F6745" t="s">
        <v>18</v>
      </c>
      <c r="G6745" s="23" t="str" cm="1">
        <f t="array" ref="G6745">IF(COUNTIFS($E$2:$E$7682,E6745,$B$2:$B$7682,B6745)&gt;1,
_xlfn.TEXTJOIN(CHAR(10),TRUE,_xlfn.UNIQUE(_xlfn._xlws.FILTER($F$2:$F$7682,($E$2:$E$7682=E6745)*($B$2:$B$7682=B6745)))),
F6745)</f>
        <v>HANGER PROSTHETICS &amp; ORTHOTICS, INC.</v>
      </c>
      <c r="H6745" t="s">
        <v>2686</v>
      </c>
      <c r="I6745" s="26" t="str" cm="1">
        <f t="array" ref="I6745">IF(COUNTIFS($E$2:$E$7682,E6745,$B$2:$B$7682,B6745)&gt;1,
_xlfn.TEXTJOIN(CHAR(10),TRUE,_xlfn.UNIQUE(_xlfn._xlws.FILTER($H$2:$H$7682,($E$2:$E$7682=E6745)*($B$2:$B$7682=B6745)))),
H6745)</f>
        <v>3175 SAINT ROSE PKWY STE 311 HENDERSON, NV 78708</v>
      </c>
      <c r="J6745" s="26" t="str">
        <f t="shared" si="210"/>
        <v>L5631-1881768760-HANGER PROSTHETICS &amp; ORTHOTICS, INC.-3175 SAINT ROSE PKWY STE 311 HENDERSON, NV 78708</v>
      </c>
      <c r="K6745" s="26">
        <f t="shared" si="211"/>
        <v>1</v>
      </c>
      <c r="L6745" t="s">
        <v>9</v>
      </c>
      <c r="M6745" t="s">
        <v>3114</v>
      </c>
    </row>
    <row r="6746" spans="1:13" ht="25.5" x14ac:dyDescent="0.2">
      <c r="A6746" t="s">
        <v>5</v>
      </c>
      <c r="B6746" t="s">
        <v>542</v>
      </c>
      <c r="C6746" t="s">
        <v>543</v>
      </c>
      <c r="D6746" t="s">
        <v>2645</v>
      </c>
      <c r="E6746" t="s">
        <v>17</v>
      </c>
      <c r="F6746" t="s">
        <v>18</v>
      </c>
      <c r="G6746" s="23" t="str" cm="1">
        <f t="array" ref="G6746">IF(COUNTIFS($E$2:$E$7682,E6746,$B$2:$B$7682,B6746)&gt;1,
_xlfn.TEXTJOIN(CHAR(10),TRUE,_xlfn.UNIQUE(_xlfn._xlws.FILTER($F$2:$F$7682,($E$2:$E$7682=E6746)*($B$2:$B$7682=B6746)))),
F6746)</f>
        <v>HANGER PROSTHETICS &amp; ORTHOTICS, INC.</v>
      </c>
      <c r="H6746" t="s">
        <v>2686</v>
      </c>
      <c r="I6746" s="26" t="str" cm="1">
        <f t="array" ref="I6746">IF(COUNTIFS($E$2:$E$7682,E6746,$B$2:$B$7682,B6746)&gt;1,
_xlfn.TEXTJOIN(CHAR(10),TRUE,_xlfn.UNIQUE(_xlfn._xlws.FILTER($H$2:$H$7682,($E$2:$E$7682=E6746)*($B$2:$B$7682=B6746)))),
H6746)</f>
        <v>3175 SAINT ROSE PKWY STE 311 HENDERSON, NV 78708</v>
      </c>
      <c r="J6746" s="26" t="str">
        <f t="shared" si="210"/>
        <v>L5637-1881768760-HANGER PROSTHETICS &amp; ORTHOTICS, INC.-3175 SAINT ROSE PKWY STE 311 HENDERSON, NV 78708</v>
      </c>
      <c r="K6746" s="26">
        <f t="shared" si="211"/>
        <v>1</v>
      </c>
      <c r="L6746" t="s">
        <v>9</v>
      </c>
      <c r="M6746" t="s">
        <v>3114</v>
      </c>
    </row>
    <row r="6747" spans="1:13" ht="25.5" x14ac:dyDescent="0.2">
      <c r="A6747" t="s">
        <v>5</v>
      </c>
      <c r="B6747" t="s">
        <v>741</v>
      </c>
      <c r="C6747" t="s">
        <v>742</v>
      </c>
      <c r="D6747" t="s">
        <v>2645</v>
      </c>
      <c r="E6747" t="s">
        <v>17</v>
      </c>
      <c r="F6747" t="s">
        <v>18</v>
      </c>
      <c r="G6747" s="23" t="str" cm="1">
        <f t="array" ref="G6747">IF(COUNTIFS($E$2:$E$7682,E6747,$B$2:$B$7682,B6747)&gt;1,
_xlfn.TEXTJOIN(CHAR(10),TRUE,_xlfn.UNIQUE(_xlfn._xlws.FILTER($F$2:$F$7682,($E$2:$E$7682=E6747)*($B$2:$B$7682=B6747)))),
F6747)</f>
        <v>HANGER PROSTHETICS &amp; ORTHOTICS, INC.</v>
      </c>
      <c r="H6747" t="s">
        <v>2686</v>
      </c>
      <c r="I6747" s="26" t="str" cm="1">
        <f t="array" ref="I6747">IF(COUNTIFS($E$2:$E$7682,E6747,$B$2:$B$7682,B6747)&gt;1,
_xlfn.TEXTJOIN(CHAR(10),TRUE,_xlfn.UNIQUE(_xlfn._xlws.FILTER($H$2:$H$7682,($E$2:$E$7682=E6747)*($B$2:$B$7682=B6747)))),
H6747)</f>
        <v>3175 SAINT ROSE PKWY STE 311 HENDERSON, NV 78708</v>
      </c>
      <c r="J6747" s="26" t="str">
        <f t="shared" si="210"/>
        <v>L5645-1881768760-HANGER PROSTHETICS &amp; ORTHOTICS, INC.-3175 SAINT ROSE PKWY STE 311 HENDERSON, NV 78708</v>
      </c>
      <c r="K6747" s="26">
        <f t="shared" si="211"/>
        <v>1</v>
      </c>
      <c r="L6747" t="s">
        <v>9</v>
      </c>
      <c r="M6747" t="s">
        <v>3114</v>
      </c>
    </row>
    <row r="6748" spans="1:13" ht="25.5" x14ac:dyDescent="0.2">
      <c r="A6748" t="s">
        <v>5</v>
      </c>
      <c r="B6748" t="s">
        <v>768</v>
      </c>
      <c r="C6748" t="s">
        <v>769</v>
      </c>
      <c r="D6748" t="s">
        <v>2645</v>
      </c>
      <c r="E6748" t="s">
        <v>17</v>
      </c>
      <c r="F6748" t="s">
        <v>18</v>
      </c>
      <c r="G6748" s="23" t="str" cm="1">
        <f t="array" ref="G6748">IF(COUNTIFS($E$2:$E$7682,E6748,$B$2:$B$7682,B6748)&gt;1,
_xlfn.TEXTJOIN(CHAR(10),TRUE,_xlfn.UNIQUE(_xlfn._xlws.FILTER($F$2:$F$7682,($E$2:$E$7682=E6748)*($B$2:$B$7682=B6748)))),
F6748)</f>
        <v>HANGER PROSTHETICS &amp; ORTHOTICS, INC.</v>
      </c>
      <c r="H6748" t="s">
        <v>2686</v>
      </c>
      <c r="I6748" s="26" t="str" cm="1">
        <f t="array" ref="I6748">IF(COUNTIFS($E$2:$E$7682,E6748,$B$2:$B$7682,B6748)&gt;1,
_xlfn.TEXTJOIN(CHAR(10),TRUE,_xlfn.UNIQUE(_xlfn._xlws.FILTER($H$2:$H$7682,($E$2:$E$7682=E6748)*($B$2:$B$7682=B6748)))),
H6748)</f>
        <v>3175 SAINT ROSE PKWY STE 311 HENDERSON, NV 78708</v>
      </c>
      <c r="J6748" s="26" t="str">
        <f t="shared" si="210"/>
        <v>L5649-1881768760-HANGER PROSTHETICS &amp; ORTHOTICS, INC.-3175 SAINT ROSE PKWY STE 311 HENDERSON, NV 78708</v>
      </c>
      <c r="K6748" s="26">
        <f t="shared" si="211"/>
        <v>1</v>
      </c>
      <c r="L6748" t="s">
        <v>9</v>
      </c>
      <c r="M6748" t="s">
        <v>3114</v>
      </c>
    </row>
    <row r="6749" spans="1:13" ht="25.5" x14ac:dyDescent="0.2">
      <c r="A6749" t="s">
        <v>5</v>
      </c>
      <c r="B6749" t="s">
        <v>787</v>
      </c>
      <c r="C6749" t="s">
        <v>788</v>
      </c>
      <c r="D6749" t="s">
        <v>2645</v>
      </c>
      <c r="E6749" t="s">
        <v>17</v>
      </c>
      <c r="F6749" t="s">
        <v>18</v>
      </c>
      <c r="G6749" s="23" t="str" cm="1">
        <f t="array" ref="G6749">IF(COUNTIFS($E$2:$E$7682,E6749,$B$2:$B$7682,B6749)&gt;1,
_xlfn.TEXTJOIN(CHAR(10),TRUE,_xlfn.UNIQUE(_xlfn._xlws.FILTER($F$2:$F$7682,($E$2:$E$7682=E6749)*($B$2:$B$7682=B6749)))),
F6749)</f>
        <v>HANGER PROSTHETICS &amp; ORTHOTICS, INC.</v>
      </c>
      <c r="H6749" t="s">
        <v>2686</v>
      </c>
      <c r="I6749" s="26" t="str" cm="1">
        <f t="array" ref="I6749">IF(COUNTIFS($E$2:$E$7682,E6749,$B$2:$B$7682,B6749)&gt;1,
_xlfn.TEXTJOIN(CHAR(10),TRUE,_xlfn.UNIQUE(_xlfn._xlws.FILTER($H$2:$H$7682,($E$2:$E$7682=E6749)*($B$2:$B$7682=B6749)))),
H6749)</f>
        <v>3175 SAINT ROSE PKWY STE 311 HENDERSON, NV 78708</v>
      </c>
      <c r="J6749" s="26" t="str">
        <f t="shared" si="210"/>
        <v>L5650-1881768760-HANGER PROSTHETICS &amp; ORTHOTICS, INC.-3175 SAINT ROSE PKWY STE 311 HENDERSON, NV 78708</v>
      </c>
      <c r="K6749" s="26">
        <f t="shared" si="211"/>
        <v>1</v>
      </c>
      <c r="L6749" t="s">
        <v>9</v>
      </c>
      <c r="M6749" t="s">
        <v>3114</v>
      </c>
    </row>
    <row r="6750" spans="1:13" ht="25.5" x14ac:dyDescent="0.2">
      <c r="A6750" t="s">
        <v>5</v>
      </c>
      <c r="B6750" t="s">
        <v>905</v>
      </c>
      <c r="C6750" t="s">
        <v>906</v>
      </c>
      <c r="D6750" t="s">
        <v>2645</v>
      </c>
      <c r="E6750" t="s">
        <v>17</v>
      </c>
      <c r="F6750" t="s">
        <v>18</v>
      </c>
      <c r="G6750" s="23" t="str" cm="1">
        <f t="array" ref="G6750">IF(COUNTIFS($E$2:$E$7682,E6750,$B$2:$B$7682,B6750)&gt;1,
_xlfn.TEXTJOIN(CHAR(10),TRUE,_xlfn.UNIQUE(_xlfn._xlws.FILTER($F$2:$F$7682,($E$2:$E$7682=E6750)*($B$2:$B$7682=B6750)))),
F6750)</f>
        <v>HANGER PROSTHETICS &amp; ORTHOTICS, INC.</v>
      </c>
      <c r="H6750" t="s">
        <v>2686</v>
      </c>
      <c r="I6750" s="26" t="str" cm="1">
        <f t="array" ref="I6750">IF(COUNTIFS($E$2:$E$7682,E6750,$B$2:$B$7682,B6750)&gt;1,
_xlfn.TEXTJOIN(CHAR(10),TRUE,_xlfn.UNIQUE(_xlfn._xlws.FILTER($H$2:$H$7682,($E$2:$E$7682=E6750)*($B$2:$B$7682=B6750)))),
H6750)</f>
        <v>3175 SAINT ROSE PKWY STE 311 HENDERSON, NV 78708</v>
      </c>
      <c r="J6750" s="26" t="str">
        <f t="shared" si="210"/>
        <v>L5651-1881768760-HANGER PROSTHETICS &amp; ORTHOTICS, INC.-3175 SAINT ROSE PKWY STE 311 HENDERSON, NV 78708</v>
      </c>
      <c r="K6750" s="26">
        <f t="shared" si="211"/>
        <v>1</v>
      </c>
      <c r="L6750" t="s">
        <v>9</v>
      </c>
      <c r="M6750" t="s">
        <v>3114</v>
      </c>
    </row>
    <row r="6751" spans="1:13" ht="25.5" x14ac:dyDescent="0.2">
      <c r="A6751" t="s">
        <v>5</v>
      </c>
      <c r="B6751" t="s">
        <v>217</v>
      </c>
      <c r="C6751" t="s">
        <v>218</v>
      </c>
      <c r="D6751" t="s">
        <v>2645</v>
      </c>
      <c r="E6751" t="s">
        <v>17</v>
      </c>
      <c r="F6751" t="s">
        <v>18</v>
      </c>
      <c r="G6751" s="23" t="str" cm="1">
        <f t="array" ref="G6751">IF(COUNTIFS($E$2:$E$7682,E6751,$B$2:$B$7682,B6751)&gt;1,
_xlfn.TEXTJOIN(CHAR(10),TRUE,_xlfn.UNIQUE(_xlfn._xlws.FILTER($F$2:$F$7682,($E$2:$E$7682=E6751)*($B$2:$B$7682=B6751)))),
F6751)</f>
        <v>HANGER PROSTHETICS &amp; ORTHOTICS, INC.</v>
      </c>
      <c r="H6751" t="s">
        <v>2686</v>
      </c>
      <c r="I6751" s="26" t="str" cm="1">
        <f t="array" ref="I6751">IF(COUNTIFS($E$2:$E$7682,E6751,$B$2:$B$7682,B6751)&gt;1,
_xlfn.TEXTJOIN(CHAR(10),TRUE,_xlfn.UNIQUE(_xlfn._xlws.FILTER($H$2:$H$7682,($E$2:$E$7682=E6751)*($B$2:$B$7682=B6751)))),
H6751)</f>
        <v>3175 SAINT ROSE PKWY STE 311 HENDERSON, NV 78708</v>
      </c>
      <c r="J6751" s="26" t="str">
        <f t="shared" si="210"/>
        <v>L5671-1881768760-HANGER PROSTHETICS &amp; ORTHOTICS, INC.-3175 SAINT ROSE PKWY STE 311 HENDERSON, NV 78708</v>
      </c>
      <c r="K6751" s="26">
        <f t="shared" si="211"/>
        <v>1</v>
      </c>
      <c r="L6751" t="s">
        <v>9</v>
      </c>
      <c r="M6751" t="s">
        <v>3114</v>
      </c>
    </row>
    <row r="6752" spans="1:13" ht="25.5" x14ac:dyDescent="0.2">
      <c r="A6752" t="s">
        <v>5</v>
      </c>
      <c r="B6752" t="s">
        <v>1128</v>
      </c>
      <c r="C6752" t="s">
        <v>1129</v>
      </c>
      <c r="D6752" t="s">
        <v>2645</v>
      </c>
      <c r="E6752" t="s">
        <v>17</v>
      </c>
      <c r="F6752" t="s">
        <v>18</v>
      </c>
      <c r="G6752" s="23" t="str" cm="1">
        <f t="array" ref="G6752">IF(COUNTIFS($E$2:$E$7682,E6752,$B$2:$B$7682,B6752)&gt;1,
_xlfn.TEXTJOIN(CHAR(10),TRUE,_xlfn.UNIQUE(_xlfn._xlws.FILTER($F$2:$F$7682,($E$2:$E$7682=E6752)*($B$2:$B$7682=B6752)))),
F6752)</f>
        <v>HANGER PROSTHETICS &amp; ORTHOTICS, INC.</v>
      </c>
      <c r="H6752" t="s">
        <v>2686</v>
      </c>
      <c r="I6752" s="26" t="str" cm="1">
        <f t="array" ref="I6752">IF(COUNTIFS($E$2:$E$7682,E6752,$B$2:$B$7682,B6752)&gt;1,
_xlfn.TEXTJOIN(CHAR(10),TRUE,_xlfn.UNIQUE(_xlfn._xlws.FILTER($H$2:$H$7682,($E$2:$E$7682=E6752)*($B$2:$B$7682=B6752)))),
H6752)</f>
        <v>3175 SAINT ROSE PKWY STE 311 HENDERSON, NV 78708</v>
      </c>
      <c r="J6752" s="26" t="str">
        <f t="shared" si="210"/>
        <v>L5673-1881768760-HANGER PROSTHETICS &amp; ORTHOTICS, INC.-3175 SAINT ROSE PKWY STE 311 HENDERSON, NV 78708</v>
      </c>
      <c r="K6752" s="26">
        <f t="shared" si="211"/>
        <v>1</v>
      </c>
      <c r="L6752" t="s">
        <v>9</v>
      </c>
      <c r="M6752" t="s">
        <v>3114</v>
      </c>
    </row>
    <row r="6753" spans="1:13" ht="25.5" x14ac:dyDescent="0.2">
      <c r="A6753" t="s">
        <v>5</v>
      </c>
      <c r="B6753" t="s">
        <v>147</v>
      </c>
      <c r="C6753" t="s">
        <v>148</v>
      </c>
      <c r="D6753" t="s">
        <v>2645</v>
      </c>
      <c r="E6753" t="s">
        <v>17</v>
      </c>
      <c r="F6753" t="s">
        <v>18</v>
      </c>
      <c r="G6753" s="23" t="str" cm="1">
        <f t="array" ref="G6753">IF(COUNTIFS($E$2:$E$7682,E6753,$B$2:$B$7682,B6753)&gt;1,
_xlfn.TEXTJOIN(CHAR(10),TRUE,_xlfn.UNIQUE(_xlfn._xlws.FILTER($F$2:$F$7682,($E$2:$E$7682=E6753)*($B$2:$B$7682=B6753)))),
F6753)</f>
        <v>HANGER PROSTHETICS &amp; ORTHOTICS, INC.</v>
      </c>
      <c r="H6753" t="s">
        <v>2686</v>
      </c>
      <c r="I6753" s="26" t="str" cm="1">
        <f t="array" ref="I6753">IF(COUNTIFS($E$2:$E$7682,E6753,$B$2:$B$7682,B6753)&gt;1,
_xlfn.TEXTJOIN(CHAR(10),TRUE,_xlfn.UNIQUE(_xlfn._xlws.FILTER($H$2:$H$7682,($E$2:$E$7682=E6753)*($B$2:$B$7682=B6753)))),
H6753)</f>
        <v>3175 SAINT ROSE PKWY STE 311 HENDERSON, NV 78708</v>
      </c>
      <c r="J6753" s="26" t="str">
        <f t="shared" si="210"/>
        <v>L5681-1881768760-HANGER PROSTHETICS &amp; ORTHOTICS, INC.-3175 SAINT ROSE PKWY STE 311 HENDERSON, NV 78708</v>
      </c>
      <c r="K6753" s="26">
        <f t="shared" si="211"/>
        <v>1</v>
      </c>
      <c r="L6753" t="s">
        <v>9</v>
      </c>
      <c r="M6753" t="s">
        <v>3114</v>
      </c>
    </row>
    <row r="6754" spans="1:13" ht="25.5" x14ac:dyDescent="0.2">
      <c r="A6754" t="s">
        <v>5</v>
      </c>
      <c r="B6754" t="s">
        <v>753</v>
      </c>
      <c r="C6754" t="s">
        <v>754</v>
      </c>
      <c r="D6754" t="s">
        <v>2645</v>
      </c>
      <c r="E6754" t="s">
        <v>17</v>
      </c>
      <c r="F6754" t="s">
        <v>18</v>
      </c>
      <c r="G6754" s="23" t="str" cm="1">
        <f t="array" ref="G6754">IF(COUNTIFS($E$2:$E$7682,E6754,$B$2:$B$7682,B6754)&gt;1,
_xlfn.TEXTJOIN(CHAR(10),TRUE,_xlfn.UNIQUE(_xlfn._xlws.FILTER($F$2:$F$7682,($E$2:$E$7682=E6754)*($B$2:$B$7682=B6754)))),
F6754)</f>
        <v>HANGER PROSTHETICS &amp; ORTHOTICS, INC.</v>
      </c>
      <c r="H6754" t="s">
        <v>2686</v>
      </c>
      <c r="I6754" s="26" t="str" cm="1">
        <f t="array" ref="I6754">IF(COUNTIFS($E$2:$E$7682,E6754,$B$2:$B$7682,B6754)&gt;1,
_xlfn.TEXTJOIN(CHAR(10),TRUE,_xlfn.UNIQUE(_xlfn._xlws.FILTER($H$2:$H$7682,($E$2:$E$7682=E6754)*($B$2:$B$7682=B6754)))),
H6754)</f>
        <v>3175 SAINT ROSE PKWY STE 311 HENDERSON, NV 78708</v>
      </c>
      <c r="J6754" s="26" t="str">
        <f t="shared" si="210"/>
        <v>L5701-1881768760-HANGER PROSTHETICS &amp; ORTHOTICS, INC.-3175 SAINT ROSE PKWY STE 311 HENDERSON, NV 78708</v>
      </c>
      <c r="K6754" s="26">
        <f t="shared" si="211"/>
        <v>1</v>
      </c>
      <c r="L6754" t="s">
        <v>9</v>
      </c>
      <c r="M6754" t="s">
        <v>3114</v>
      </c>
    </row>
    <row r="6755" spans="1:13" ht="25.5" x14ac:dyDescent="0.2">
      <c r="A6755" t="s">
        <v>5</v>
      </c>
      <c r="B6755" t="s">
        <v>412</v>
      </c>
      <c r="C6755" t="s">
        <v>413</v>
      </c>
      <c r="D6755" t="s">
        <v>2645</v>
      </c>
      <c r="E6755" t="s">
        <v>17</v>
      </c>
      <c r="F6755" t="s">
        <v>18</v>
      </c>
      <c r="G6755" s="23" t="str" cm="1">
        <f t="array" ref="G6755">IF(COUNTIFS($E$2:$E$7682,E6755,$B$2:$B$7682,B6755)&gt;1,
_xlfn.TEXTJOIN(CHAR(10),TRUE,_xlfn.UNIQUE(_xlfn._xlws.FILTER($F$2:$F$7682,($E$2:$E$7682=E6755)*($B$2:$B$7682=B6755)))),
F6755)</f>
        <v>HANGER PROSTHETICS &amp; ORTHOTICS, INC.</v>
      </c>
      <c r="H6755" t="s">
        <v>2686</v>
      </c>
      <c r="I6755" s="26" t="str" cm="1">
        <f t="array" ref="I6755">IF(COUNTIFS($E$2:$E$7682,E6755,$B$2:$B$7682,B6755)&gt;1,
_xlfn.TEXTJOIN(CHAR(10),TRUE,_xlfn.UNIQUE(_xlfn._xlws.FILTER($H$2:$H$7682,($E$2:$E$7682=E6755)*($B$2:$B$7682=B6755)))),
H6755)</f>
        <v>3175 SAINT ROSE PKWY STE 311 HENDERSON, NV 78708</v>
      </c>
      <c r="J6755" s="26" t="str">
        <f t="shared" si="210"/>
        <v>L5704-1881768760-HANGER PROSTHETICS &amp; ORTHOTICS, INC.-3175 SAINT ROSE PKWY STE 311 HENDERSON, NV 78708</v>
      </c>
      <c r="K6755" s="26">
        <f t="shared" si="211"/>
        <v>1</v>
      </c>
      <c r="L6755" t="s">
        <v>9</v>
      </c>
      <c r="M6755" t="s">
        <v>3114</v>
      </c>
    </row>
    <row r="6756" spans="1:13" ht="25.5" x14ac:dyDescent="0.2">
      <c r="A6756" t="s">
        <v>5</v>
      </c>
      <c r="B6756" t="s">
        <v>460</v>
      </c>
      <c r="C6756" t="s">
        <v>461</v>
      </c>
      <c r="D6756" t="s">
        <v>2645</v>
      </c>
      <c r="E6756" t="s">
        <v>17</v>
      </c>
      <c r="F6756" t="s">
        <v>18</v>
      </c>
      <c r="G6756" s="23" t="str" cm="1">
        <f t="array" ref="G6756">IF(COUNTIFS($E$2:$E$7682,E6756,$B$2:$B$7682,B6756)&gt;1,
_xlfn.TEXTJOIN(CHAR(10),TRUE,_xlfn.UNIQUE(_xlfn._xlws.FILTER($F$2:$F$7682,($E$2:$E$7682=E6756)*($B$2:$B$7682=B6756)))),
F6756)</f>
        <v>HANGER PROSTHETICS &amp; ORTHOTICS, INC.</v>
      </c>
      <c r="H6756" t="s">
        <v>2686</v>
      </c>
      <c r="I6756" s="26" t="str" cm="1">
        <f t="array" ref="I6756">IF(COUNTIFS($E$2:$E$7682,E6756,$B$2:$B$7682,B6756)&gt;1,
_xlfn.TEXTJOIN(CHAR(10),TRUE,_xlfn.UNIQUE(_xlfn._xlws.FILTER($H$2:$H$7682,($E$2:$E$7682=E6756)*($B$2:$B$7682=B6756)))),
H6756)</f>
        <v>3175 SAINT ROSE PKWY STE 311 HENDERSON, NV 78708</v>
      </c>
      <c r="J6756" s="26" t="str">
        <f t="shared" si="210"/>
        <v>L5910-1881768760-HANGER PROSTHETICS &amp; ORTHOTICS, INC.-3175 SAINT ROSE PKWY STE 311 HENDERSON, NV 78708</v>
      </c>
      <c r="K6756" s="26">
        <f t="shared" si="211"/>
        <v>1</v>
      </c>
      <c r="L6756" t="s">
        <v>9</v>
      </c>
      <c r="M6756" t="s">
        <v>3114</v>
      </c>
    </row>
    <row r="6757" spans="1:13" ht="25.5" x14ac:dyDescent="0.2">
      <c r="A6757" t="s">
        <v>5</v>
      </c>
      <c r="B6757" t="s">
        <v>131</v>
      </c>
      <c r="C6757" t="s">
        <v>132</v>
      </c>
      <c r="D6757" t="s">
        <v>2645</v>
      </c>
      <c r="E6757" t="s">
        <v>17</v>
      </c>
      <c r="F6757" t="s">
        <v>18</v>
      </c>
      <c r="G6757" s="23" t="str" cm="1">
        <f t="array" ref="G6757">IF(COUNTIFS($E$2:$E$7682,E6757,$B$2:$B$7682,B6757)&gt;1,
_xlfn.TEXTJOIN(CHAR(10),TRUE,_xlfn.UNIQUE(_xlfn._xlws.FILTER($F$2:$F$7682,($E$2:$E$7682=E6757)*($B$2:$B$7682=B6757)))),
F6757)</f>
        <v>HANGER PROSTHETICS &amp; ORTHOTICS, INC.</v>
      </c>
      <c r="H6757" t="s">
        <v>2686</v>
      </c>
      <c r="I6757" s="26" t="str" cm="1">
        <f t="array" ref="I6757">IF(COUNTIFS($E$2:$E$7682,E6757,$B$2:$B$7682,B6757)&gt;1,
_xlfn.TEXTJOIN(CHAR(10),TRUE,_xlfn.UNIQUE(_xlfn._xlws.FILTER($H$2:$H$7682,($E$2:$E$7682=E6757)*($B$2:$B$7682=B6757)))),
H6757)</f>
        <v>3175 SAINT ROSE PKWY STE 311 HENDERSON, NV 78708</v>
      </c>
      <c r="J6757" s="26" t="str">
        <f t="shared" si="210"/>
        <v>L5940-1881768760-HANGER PROSTHETICS &amp; ORTHOTICS, INC.-3175 SAINT ROSE PKWY STE 311 HENDERSON, NV 78708</v>
      </c>
      <c r="K6757" s="26">
        <f t="shared" si="211"/>
        <v>1</v>
      </c>
      <c r="L6757" t="s">
        <v>9</v>
      </c>
      <c r="M6757" t="s">
        <v>3114</v>
      </c>
    </row>
    <row r="6758" spans="1:13" ht="25.5" x14ac:dyDescent="0.2">
      <c r="A6758" t="s">
        <v>5</v>
      </c>
      <c r="B6758" t="s">
        <v>675</v>
      </c>
      <c r="C6758" t="s">
        <v>676</v>
      </c>
      <c r="D6758" t="s">
        <v>2645</v>
      </c>
      <c r="E6758" t="s">
        <v>17</v>
      </c>
      <c r="F6758" t="s">
        <v>18</v>
      </c>
      <c r="G6758" s="23" t="str" cm="1">
        <f t="array" ref="G6758">IF(COUNTIFS($E$2:$E$7682,E6758,$B$2:$B$7682,B6758)&gt;1,
_xlfn.TEXTJOIN(CHAR(10),TRUE,_xlfn.UNIQUE(_xlfn._xlws.FILTER($F$2:$F$7682,($E$2:$E$7682=E6758)*($B$2:$B$7682=B6758)))),
F6758)</f>
        <v>HANGER PROSTHETICS &amp; ORTHOTICS, INC.</v>
      </c>
      <c r="H6758" t="s">
        <v>2686</v>
      </c>
      <c r="I6758" s="26" t="str" cm="1">
        <f t="array" ref="I6758">IF(COUNTIFS($E$2:$E$7682,E6758,$B$2:$B$7682,B6758)&gt;1,
_xlfn.TEXTJOIN(CHAR(10),TRUE,_xlfn.UNIQUE(_xlfn._xlws.FILTER($H$2:$H$7682,($E$2:$E$7682=E6758)*($B$2:$B$7682=B6758)))),
H6758)</f>
        <v>3175 SAINT ROSE PKWY STE 311 HENDERSON, NV 78708</v>
      </c>
      <c r="J6758" s="26" t="str">
        <f t="shared" si="210"/>
        <v>L5950-1881768760-HANGER PROSTHETICS &amp; ORTHOTICS, INC.-3175 SAINT ROSE PKWY STE 311 HENDERSON, NV 78708</v>
      </c>
      <c r="K6758" s="26">
        <f t="shared" si="211"/>
        <v>1</v>
      </c>
      <c r="L6758" t="s">
        <v>9</v>
      </c>
      <c r="M6758" t="s">
        <v>3114</v>
      </c>
    </row>
    <row r="6759" spans="1:13" ht="25.5" x14ac:dyDescent="0.2">
      <c r="A6759" t="s">
        <v>5</v>
      </c>
      <c r="B6759" t="s">
        <v>926</v>
      </c>
      <c r="C6759" t="s">
        <v>927</v>
      </c>
      <c r="D6759" t="s">
        <v>2645</v>
      </c>
      <c r="E6759" t="s">
        <v>17</v>
      </c>
      <c r="F6759" t="s">
        <v>18</v>
      </c>
      <c r="G6759" s="23" t="str" cm="1">
        <f t="array" ref="G6759">IF(COUNTIFS($E$2:$E$7682,E6759,$B$2:$B$7682,B6759)&gt;1,
_xlfn.TEXTJOIN(CHAR(10),TRUE,_xlfn.UNIQUE(_xlfn._xlws.FILTER($F$2:$F$7682,($E$2:$E$7682=E6759)*($B$2:$B$7682=B6759)))),
F6759)</f>
        <v>HANGER PROSTHETICS &amp; ORTHOTICS, INC.</v>
      </c>
      <c r="H6759" t="s">
        <v>2686</v>
      </c>
      <c r="I6759" s="26" t="str" cm="1">
        <f t="array" ref="I6759">IF(COUNTIFS($E$2:$E$7682,E6759,$B$2:$B$7682,B6759)&gt;1,
_xlfn.TEXTJOIN(CHAR(10),TRUE,_xlfn.UNIQUE(_xlfn._xlws.FILTER($H$2:$H$7682,($E$2:$E$7682=E6759)*($B$2:$B$7682=B6759)))),
H6759)</f>
        <v>3175 SAINT ROSE PKWY STE 311 HENDERSON, NV 78708</v>
      </c>
      <c r="J6759" s="26" t="str">
        <f t="shared" si="210"/>
        <v>L5968-1881768760-HANGER PROSTHETICS &amp; ORTHOTICS, INC.-3175 SAINT ROSE PKWY STE 311 HENDERSON, NV 78708</v>
      </c>
      <c r="K6759" s="26">
        <f t="shared" si="211"/>
        <v>1</v>
      </c>
      <c r="L6759" t="s">
        <v>9</v>
      </c>
      <c r="M6759" t="s">
        <v>3114</v>
      </c>
    </row>
    <row r="6760" spans="1:13" ht="25.5" x14ac:dyDescent="0.2">
      <c r="A6760" t="s">
        <v>5</v>
      </c>
      <c r="B6760" t="s">
        <v>1857</v>
      </c>
      <c r="C6760" t="s">
        <v>1858</v>
      </c>
      <c r="D6760" t="s">
        <v>2645</v>
      </c>
      <c r="E6760" t="s">
        <v>17</v>
      </c>
      <c r="F6760" t="s">
        <v>18</v>
      </c>
      <c r="G6760" s="23" t="str" cm="1">
        <f t="array" ref="G6760">IF(COUNTIFS($E$2:$E$7682,E6760,$B$2:$B$7682,B6760)&gt;1,
_xlfn.TEXTJOIN(CHAR(10),TRUE,_xlfn.UNIQUE(_xlfn._xlws.FILTER($F$2:$F$7682,($E$2:$E$7682=E6760)*($B$2:$B$7682=B6760)))),
F6760)</f>
        <v>HANGER PROSTHETICS &amp; ORTHOTICS, INC.</v>
      </c>
      <c r="H6760" t="s">
        <v>2686</v>
      </c>
      <c r="I6760" s="26" t="str" cm="1">
        <f t="array" ref="I6760">IF(COUNTIFS($E$2:$E$7682,E6760,$B$2:$B$7682,B6760)&gt;1,
_xlfn.TEXTJOIN(CHAR(10),TRUE,_xlfn.UNIQUE(_xlfn._xlws.FILTER($H$2:$H$7682,($E$2:$E$7682=E6760)*($B$2:$B$7682=B6760)))),
H6760)</f>
        <v>3175 SAINT ROSE PKWY STE 311 HENDERSON, NV 78708</v>
      </c>
      <c r="J6760" s="26" t="str">
        <f t="shared" si="210"/>
        <v>L5972-1881768760-HANGER PROSTHETICS &amp; ORTHOTICS, INC.-3175 SAINT ROSE PKWY STE 311 HENDERSON, NV 78708</v>
      </c>
      <c r="K6760" s="26">
        <f t="shared" si="211"/>
        <v>1</v>
      </c>
      <c r="L6760" t="s">
        <v>9</v>
      </c>
      <c r="M6760" t="s">
        <v>3114</v>
      </c>
    </row>
    <row r="6761" spans="1:13" ht="25.5" x14ac:dyDescent="0.2">
      <c r="A6761" t="s">
        <v>5</v>
      </c>
      <c r="B6761" t="s">
        <v>586</v>
      </c>
      <c r="C6761" t="s">
        <v>587</v>
      </c>
      <c r="D6761" t="s">
        <v>2645</v>
      </c>
      <c r="E6761" t="s">
        <v>17</v>
      </c>
      <c r="F6761" t="s">
        <v>18</v>
      </c>
      <c r="G6761" s="23" t="str" cm="1">
        <f t="array" ref="G6761">IF(COUNTIFS($E$2:$E$7682,E6761,$B$2:$B$7682,B6761)&gt;1,
_xlfn.TEXTJOIN(CHAR(10),TRUE,_xlfn.UNIQUE(_xlfn._xlws.FILTER($F$2:$F$7682,($E$2:$E$7682=E6761)*($B$2:$B$7682=B6761)))),
F6761)</f>
        <v>HANGER PROSTHETICS &amp; ORTHOTICS, INC.</v>
      </c>
      <c r="H6761" t="s">
        <v>2686</v>
      </c>
      <c r="I6761" s="26" t="str" cm="1">
        <f t="array" ref="I6761">IF(COUNTIFS($E$2:$E$7682,E6761,$B$2:$B$7682,B6761)&gt;1,
_xlfn.TEXTJOIN(CHAR(10),TRUE,_xlfn.UNIQUE(_xlfn._xlws.FILTER($H$2:$H$7682,($E$2:$E$7682=E6761)*($B$2:$B$7682=B6761)))),
H6761)</f>
        <v>3175 SAINT ROSE PKWY STE 311 HENDERSON, NV 78708</v>
      </c>
      <c r="J6761" s="26" t="str">
        <f t="shared" si="210"/>
        <v>L5981-1881768760-HANGER PROSTHETICS &amp; ORTHOTICS, INC.-3175 SAINT ROSE PKWY STE 311 HENDERSON, NV 78708</v>
      </c>
      <c r="K6761" s="26">
        <f t="shared" si="211"/>
        <v>1</v>
      </c>
      <c r="L6761" t="s">
        <v>9</v>
      </c>
      <c r="M6761" t="s">
        <v>3114</v>
      </c>
    </row>
    <row r="6762" spans="1:13" ht="25.5" x14ac:dyDescent="0.2">
      <c r="A6762" t="s">
        <v>5</v>
      </c>
      <c r="B6762" t="s">
        <v>701</v>
      </c>
      <c r="C6762" t="s">
        <v>702</v>
      </c>
      <c r="D6762" t="s">
        <v>2645</v>
      </c>
      <c r="E6762" t="s">
        <v>17</v>
      </c>
      <c r="F6762" t="s">
        <v>18</v>
      </c>
      <c r="G6762" s="23" t="str" cm="1">
        <f t="array" ref="G6762">IF(COUNTIFS($E$2:$E$7682,E6762,$B$2:$B$7682,B6762)&gt;1,
_xlfn.TEXTJOIN(CHAR(10),TRUE,_xlfn.UNIQUE(_xlfn._xlws.FILTER($F$2:$F$7682,($E$2:$E$7682=E6762)*($B$2:$B$7682=B6762)))),
F6762)</f>
        <v>HANGER PROSTHETICS &amp; ORTHOTICS, INC.</v>
      </c>
      <c r="H6762" t="s">
        <v>2686</v>
      </c>
      <c r="I6762" s="26" t="str" cm="1">
        <f t="array" ref="I6762">IF(COUNTIFS($E$2:$E$7682,E6762,$B$2:$B$7682,B6762)&gt;1,
_xlfn.TEXTJOIN(CHAR(10),TRUE,_xlfn.UNIQUE(_xlfn._xlws.FILTER($H$2:$H$7682,($E$2:$E$7682=E6762)*($B$2:$B$7682=B6762)))),
H6762)</f>
        <v>3175 SAINT ROSE PKWY STE 311 HENDERSON, NV 78708</v>
      </c>
      <c r="J6762" s="26" t="str">
        <f t="shared" si="210"/>
        <v>L5986-1881768760-HANGER PROSTHETICS &amp; ORTHOTICS, INC.-3175 SAINT ROSE PKWY STE 311 HENDERSON, NV 78708</v>
      </c>
      <c r="K6762" s="26">
        <f t="shared" si="211"/>
        <v>1</v>
      </c>
      <c r="L6762" t="s">
        <v>9</v>
      </c>
      <c r="M6762" t="s">
        <v>3114</v>
      </c>
    </row>
    <row r="6763" spans="1:13" ht="25.5" x14ac:dyDescent="0.2">
      <c r="A6763" t="s">
        <v>5</v>
      </c>
      <c r="B6763" t="s">
        <v>649</v>
      </c>
      <c r="C6763" t="s">
        <v>650</v>
      </c>
      <c r="D6763" t="s">
        <v>2645</v>
      </c>
      <c r="E6763" t="s">
        <v>17</v>
      </c>
      <c r="F6763" t="s">
        <v>18</v>
      </c>
      <c r="G6763" s="23" t="str" cm="1">
        <f t="array" ref="G6763">IF(COUNTIFS($E$2:$E$7682,E6763,$B$2:$B$7682,B6763)&gt;1,
_xlfn.TEXTJOIN(CHAR(10),TRUE,_xlfn.UNIQUE(_xlfn._xlws.FILTER($F$2:$F$7682,($E$2:$E$7682=E6763)*($B$2:$B$7682=B6763)))),
F6763)</f>
        <v>HANGER PROSTHETICS &amp; ORTHOTICS, INC.</v>
      </c>
      <c r="H6763" t="s">
        <v>2686</v>
      </c>
      <c r="I6763" s="26" t="str" cm="1">
        <f t="array" ref="I6763">IF(COUNTIFS($E$2:$E$7682,E6763,$B$2:$B$7682,B6763)&gt;1,
_xlfn.TEXTJOIN(CHAR(10),TRUE,_xlfn.UNIQUE(_xlfn._xlws.FILTER($H$2:$H$7682,($E$2:$E$7682=E6763)*($B$2:$B$7682=B6763)))),
H6763)</f>
        <v>3175 SAINT ROSE PKWY STE 311 HENDERSON, NV 78708</v>
      </c>
      <c r="J6763" s="26" t="str">
        <f t="shared" si="210"/>
        <v>L8400-1881768760-HANGER PROSTHETICS &amp; ORTHOTICS, INC.-3175 SAINT ROSE PKWY STE 311 HENDERSON, NV 78708</v>
      </c>
      <c r="K6763" s="26">
        <f t="shared" si="211"/>
        <v>1</v>
      </c>
      <c r="L6763" t="s">
        <v>9</v>
      </c>
      <c r="M6763" t="s">
        <v>3114</v>
      </c>
    </row>
    <row r="6764" spans="1:13" ht="25.5" x14ac:dyDescent="0.2">
      <c r="A6764" t="s">
        <v>5</v>
      </c>
      <c r="B6764" t="s">
        <v>365</v>
      </c>
      <c r="C6764" t="s">
        <v>366</v>
      </c>
      <c r="D6764" t="s">
        <v>2645</v>
      </c>
      <c r="E6764" t="s">
        <v>17</v>
      </c>
      <c r="F6764" t="s">
        <v>18</v>
      </c>
      <c r="G6764" s="23" t="str" cm="1">
        <f t="array" ref="G6764">IF(COUNTIFS($E$2:$E$7682,E6764,$B$2:$B$7682,B6764)&gt;1,
_xlfn.TEXTJOIN(CHAR(10),TRUE,_xlfn.UNIQUE(_xlfn._xlws.FILTER($F$2:$F$7682,($E$2:$E$7682=E6764)*($B$2:$B$7682=B6764)))),
F6764)</f>
        <v>HANGER PROSTHETICS &amp; ORTHOTICS, INC.</v>
      </c>
      <c r="H6764" t="s">
        <v>2686</v>
      </c>
      <c r="I6764" s="26" t="str" cm="1">
        <f t="array" ref="I6764">IF(COUNTIFS($E$2:$E$7682,E6764,$B$2:$B$7682,B6764)&gt;1,
_xlfn.TEXTJOIN(CHAR(10),TRUE,_xlfn.UNIQUE(_xlfn._xlws.FILTER($H$2:$H$7682,($E$2:$E$7682=E6764)*($B$2:$B$7682=B6764)))),
H6764)</f>
        <v>3175 SAINT ROSE PKWY STE 311 HENDERSON, NV 78708</v>
      </c>
      <c r="J6764" s="26" t="str">
        <f t="shared" si="210"/>
        <v>L8420-1881768760-HANGER PROSTHETICS &amp; ORTHOTICS, INC.-3175 SAINT ROSE PKWY STE 311 HENDERSON, NV 78708</v>
      </c>
      <c r="K6764" s="26">
        <f t="shared" si="211"/>
        <v>1</v>
      </c>
      <c r="L6764" t="s">
        <v>9</v>
      </c>
      <c r="M6764" t="s">
        <v>3114</v>
      </c>
    </row>
    <row r="6765" spans="1:13" ht="25.5" x14ac:dyDescent="0.2">
      <c r="A6765" t="s">
        <v>5</v>
      </c>
      <c r="B6765" t="s">
        <v>879</v>
      </c>
      <c r="C6765" t="s">
        <v>880</v>
      </c>
      <c r="D6765" t="s">
        <v>2645</v>
      </c>
      <c r="E6765" t="s">
        <v>17</v>
      </c>
      <c r="F6765" t="s">
        <v>18</v>
      </c>
      <c r="G6765" s="23" t="str" cm="1">
        <f t="array" ref="G6765">IF(COUNTIFS($E$2:$E$7682,E6765,$B$2:$B$7682,B6765)&gt;1,
_xlfn.TEXTJOIN(CHAR(10),TRUE,_xlfn.UNIQUE(_xlfn._xlws.FILTER($F$2:$F$7682,($E$2:$E$7682=E6765)*($B$2:$B$7682=B6765)))),
F6765)</f>
        <v>HANGER PROSTHETICS &amp; ORTHOTICS, INC.</v>
      </c>
      <c r="H6765" t="s">
        <v>2686</v>
      </c>
      <c r="I6765" s="26" t="str" cm="1">
        <f t="array" ref="I6765">IF(COUNTIFS($E$2:$E$7682,E6765,$B$2:$B$7682,B6765)&gt;1,
_xlfn.TEXTJOIN(CHAR(10),TRUE,_xlfn.UNIQUE(_xlfn._xlws.FILTER($H$2:$H$7682,($E$2:$E$7682=E6765)*($B$2:$B$7682=B6765)))),
H6765)</f>
        <v>3175 SAINT ROSE PKWY STE 311 HENDERSON, NV 78708</v>
      </c>
      <c r="J6765" s="26" t="str">
        <f t="shared" si="210"/>
        <v>L8430-1881768760-HANGER PROSTHETICS &amp; ORTHOTICS, INC.-3175 SAINT ROSE PKWY STE 311 HENDERSON, NV 78708</v>
      </c>
      <c r="K6765" s="26">
        <f t="shared" si="211"/>
        <v>1</v>
      </c>
      <c r="L6765" t="s">
        <v>9</v>
      </c>
      <c r="M6765" t="s">
        <v>3114</v>
      </c>
    </row>
    <row r="6766" spans="1:13" ht="25.5" x14ac:dyDescent="0.2">
      <c r="A6766" t="s">
        <v>5</v>
      </c>
      <c r="B6766" t="s">
        <v>636</v>
      </c>
      <c r="C6766" t="s">
        <v>637</v>
      </c>
      <c r="D6766" t="s">
        <v>2645</v>
      </c>
      <c r="E6766" t="s">
        <v>17</v>
      </c>
      <c r="F6766" t="s">
        <v>18</v>
      </c>
      <c r="G6766" s="23" t="str" cm="1">
        <f t="array" ref="G6766">IF(COUNTIFS($E$2:$E$7682,E6766,$B$2:$B$7682,B6766)&gt;1,
_xlfn.TEXTJOIN(CHAR(10),TRUE,_xlfn.UNIQUE(_xlfn._xlws.FILTER($F$2:$F$7682,($E$2:$E$7682=E6766)*($B$2:$B$7682=B6766)))),
F6766)</f>
        <v>HANGER PROSTHETICS &amp; ORTHOTICS, INC.</v>
      </c>
      <c r="H6766" t="s">
        <v>2686</v>
      </c>
      <c r="I6766" s="26" t="str" cm="1">
        <f t="array" ref="I6766">IF(COUNTIFS($E$2:$E$7682,E6766,$B$2:$B$7682,B6766)&gt;1,
_xlfn.TEXTJOIN(CHAR(10),TRUE,_xlfn.UNIQUE(_xlfn._xlws.FILTER($H$2:$H$7682,($E$2:$E$7682=E6766)*($B$2:$B$7682=B6766)))),
H6766)</f>
        <v>3175 SAINT ROSE PKWY STE 311 HENDERSON, NV 78708</v>
      </c>
      <c r="J6766" s="26" t="str">
        <f t="shared" si="210"/>
        <v>L8440-1881768760-HANGER PROSTHETICS &amp; ORTHOTICS, INC.-3175 SAINT ROSE PKWY STE 311 HENDERSON, NV 78708</v>
      </c>
      <c r="K6766" s="26">
        <f t="shared" si="211"/>
        <v>1</v>
      </c>
      <c r="L6766" t="s">
        <v>9</v>
      </c>
      <c r="M6766" t="s">
        <v>3114</v>
      </c>
    </row>
    <row r="6767" spans="1:13" ht="25.5" x14ac:dyDescent="0.2">
      <c r="A6767" t="s">
        <v>5</v>
      </c>
      <c r="B6767" t="s">
        <v>274</v>
      </c>
      <c r="C6767" t="s">
        <v>275</v>
      </c>
      <c r="D6767" t="s">
        <v>2645</v>
      </c>
      <c r="E6767" t="s">
        <v>17</v>
      </c>
      <c r="F6767" t="s">
        <v>18</v>
      </c>
      <c r="G6767" s="23" t="str" cm="1">
        <f t="array" ref="G6767">IF(COUNTIFS($E$2:$E$7682,E6767,$B$2:$B$7682,B6767)&gt;1,
_xlfn.TEXTJOIN(CHAR(10),TRUE,_xlfn.UNIQUE(_xlfn._xlws.FILTER($F$2:$F$7682,($E$2:$E$7682=E6767)*($B$2:$B$7682=B6767)))),
F6767)</f>
        <v>HANGER PROSTHETICS &amp; ORTHOTICS, INC.</v>
      </c>
      <c r="H6767" t="s">
        <v>2686</v>
      </c>
      <c r="I6767" s="26" t="str" cm="1">
        <f t="array" ref="I6767">IF(COUNTIFS($E$2:$E$7682,E6767,$B$2:$B$7682,B6767)&gt;1,
_xlfn.TEXTJOIN(CHAR(10),TRUE,_xlfn.UNIQUE(_xlfn._xlws.FILTER($H$2:$H$7682,($E$2:$E$7682=E6767)*($B$2:$B$7682=B6767)))),
H6767)</f>
        <v>3175 SAINT ROSE PKWY STE 311 HENDERSON, NV 78708</v>
      </c>
      <c r="J6767" s="26" t="str">
        <f t="shared" si="210"/>
        <v>L8460-1881768760-HANGER PROSTHETICS &amp; ORTHOTICS, INC.-3175 SAINT ROSE PKWY STE 311 HENDERSON, NV 78708</v>
      </c>
      <c r="K6767" s="26">
        <f t="shared" si="211"/>
        <v>1</v>
      </c>
      <c r="L6767" t="s">
        <v>9</v>
      </c>
      <c r="M6767" t="s">
        <v>3114</v>
      </c>
    </row>
    <row r="6768" spans="1:13" ht="25.5" x14ac:dyDescent="0.2">
      <c r="A6768" t="s">
        <v>5</v>
      </c>
      <c r="B6768" t="s">
        <v>475</v>
      </c>
      <c r="C6768" t="s">
        <v>476</v>
      </c>
      <c r="D6768" t="s">
        <v>2645</v>
      </c>
      <c r="E6768" t="s">
        <v>17</v>
      </c>
      <c r="F6768" t="s">
        <v>18</v>
      </c>
      <c r="G6768" s="23" t="str" cm="1">
        <f t="array" ref="G6768">IF(COUNTIFS($E$2:$E$7682,E6768,$B$2:$B$7682,B6768)&gt;1,
_xlfn.TEXTJOIN(CHAR(10),TRUE,_xlfn.UNIQUE(_xlfn._xlws.FILTER($F$2:$F$7682,($E$2:$E$7682=E6768)*($B$2:$B$7682=B6768)))),
F6768)</f>
        <v>HANGER PROSTHETICS &amp; ORTHOTICS, INC.</v>
      </c>
      <c r="H6768" t="s">
        <v>2686</v>
      </c>
      <c r="I6768" s="26" t="str" cm="1">
        <f t="array" ref="I6768">IF(COUNTIFS($E$2:$E$7682,E6768,$B$2:$B$7682,B6768)&gt;1,
_xlfn.TEXTJOIN(CHAR(10),TRUE,_xlfn.UNIQUE(_xlfn._xlws.FILTER($H$2:$H$7682,($E$2:$E$7682=E6768)*($B$2:$B$7682=B6768)))),
H6768)</f>
        <v>3175 SAINT ROSE PKWY STE 311 HENDERSON, NV 78708</v>
      </c>
      <c r="J6768" s="26" t="str">
        <f t="shared" si="210"/>
        <v>L8470-1881768760-HANGER PROSTHETICS &amp; ORTHOTICS, INC.-3175 SAINT ROSE PKWY STE 311 HENDERSON, NV 78708</v>
      </c>
      <c r="K6768" s="26">
        <f t="shared" si="211"/>
        <v>1</v>
      </c>
      <c r="L6768" t="s">
        <v>9</v>
      </c>
      <c r="M6768" t="s">
        <v>3114</v>
      </c>
    </row>
    <row r="6769" spans="1:13" ht="25.5" x14ac:dyDescent="0.2">
      <c r="A6769" t="s">
        <v>5</v>
      </c>
      <c r="B6769" t="s">
        <v>1079</v>
      </c>
      <c r="C6769" t="s">
        <v>1080</v>
      </c>
      <c r="D6769" t="s">
        <v>2645</v>
      </c>
      <c r="E6769" t="s">
        <v>17</v>
      </c>
      <c r="F6769" t="s">
        <v>18</v>
      </c>
      <c r="G6769" s="23" t="str" cm="1">
        <f t="array" ref="G6769">IF(COUNTIFS($E$2:$E$7682,E6769,$B$2:$B$7682,B6769)&gt;1,
_xlfn.TEXTJOIN(CHAR(10),TRUE,_xlfn.UNIQUE(_xlfn._xlws.FILTER($F$2:$F$7682,($E$2:$E$7682=E6769)*($B$2:$B$7682=B6769)))),
F6769)</f>
        <v>HANGER PROSTHETICS &amp; ORTHOTICS, INC.</v>
      </c>
      <c r="H6769" t="s">
        <v>2686</v>
      </c>
      <c r="I6769" s="26" t="str" cm="1">
        <f t="array" ref="I6769">IF(COUNTIFS($E$2:$E$7682,E6769,$B$2:$B$7682,B6769)&gt;1,
_xlfn.TEXTJOIN(CHAR(10),TRUE,_xlfn.UNIQUE(_xlfn._xlws.FILTER($H$2:$H$7682,($E$2:$E$7682=E6769)*($B$2:$B$7682=B6769)))),
H6769)</f>
        <v>3175 SAINT ROSE PKWY STE 311 HENDERSON, NV 78708</v>
      </c>
      <c r="J6769" s="26" t="str">
        <f t="shared" si="210"/>
        <v>L8480-1881768760-HANGER PROSTHETICS &amp; ORTHOTICS, INC.-3175 SAINT ROSE PKWY STE 311 HENDERSON, NV 78708</v>
      </c>
      <c r="K6769" s="26">
        <f t="shared" si="211"/>
        <v>1</v>
      </c>
      <c r="L6769" t="s">
        <v>9</v>
      </c>
      <c r="M6769" t="s">
        <v>3114</v>
      </c>
    </row>
    <row r="6770" spans="1:13" x14ac:dyDescent="0.2">
      <c r="A6770" t="s">
        <v>5</v>
      </c>
      <c r="B6770" t="s">
        <v>1395</v>
      </c>
      <c r="C6770" t="s">
        <v>1396</v>
      </c>
      <c r="D6770" t="s">
        <v>2637</v>
      </c>
      <c r="E6770" t="s">
        <v>361</v>
      </c>
      <c r="F6770" t="s">
        <v>2826</v>
      </c>
      <c r="G6770" s="23" t="str" cm="1">
        <f t="array" ref="G6770">IF(COUNTIFS($E$2:$E$7682,E6770,$B$2:$B$7682,B6770)&gt;1,
_xlfn.TEXTJOIN(CHAR(10),TRUE,_xlfn.UNIQUE(_xlfn._xlws.FILTER($F$2:$F$7682,($E$2:$E$7682=E6770)*($B$2:$B$7682=B6770)))),
F6770)</f>
        <v>PACIFIC MEDICAL, INC.</v>
      </c>
      <c r="H6770" t="s">
        <v>3212</v>
      </c>
      <c r="I6770" s="26" t="str" cm="1">
        <f t="array" ref="I6770">IF(COUNTIFS($E$2:$E$7682,E6770,$B$2:$B$7682,B6770)&gt;1,
_xlfn.TEXTJOIN(CHAR(10),TRUE,_xlfn.UNIQUE(_xlfn._xlws.FILTER($H$2:$H$7682,($E$2:$E$7682=E6770)*($B$2:$B$7682=B6770)))),
H6770)</f>
        <v>961 MARLEY LN STE. 160  RENO, NV 95304</v>
      </c>
      <c r="J6770" s="26" t="str">
        <f t="shared" si="210"/>
        <v>A4565-1891101051-PACIFIC MEDICAL, INC.-961 MARLEY LN STE. 160  RENO, NV 95304</v>
      </c>
      <c r="K6770" s="26">
        <f t="shared" si="211"/>
        <v>1</v>
      </c>
      <c r="L6770" t="s">
        <v>362</v>
      </c>
      <c r="M6770" t="s">
        <v>3115</v>
      </c>
    </row>
    <row r="6771" spans="1:13" x14ac:dyDescent="0.2">
      <c r="A6771" t="s">
        <v>5</v>
      </c>
      <c r="B6771" t="s">
        <v>828</v>
      </c>
      <c r="C6771" t="s">
        <v>829</v>
      </c>
      <c r="D6771" t="s">
        <v>2602</v>
      </c>
      <c r="E6771" t="s">
        <v>361</v>
      </c>
      <c r="F6771" t="s">
        <v>2826</v>
      </c>
      <c r="G6771" s="23" t="str" cm="1">
        <f t="array" ref="G6771">IF(COUNTIFS($E$2:$E$7682,E6771,$B$2:$B$7682,B6771)&gt;1,
_xlfn.TEXTJOIN(CHAR(10),TRUE,_xlfn.UNIQUE(_xlfn._xlws.FILTER($F$2:$F$7682,($E$2:$E$7682=E6771)*($B$2:$B$7682=B6771)))),
F6771)</f>
        <v>PACIFIC MEDICAL, INC.</v>
      </c>
      <c r="H6771" t="s">
        <v>3212</v>
      </c>
      <c r="I6771" s="26" t="str" cm="1">
        <f t="array" ref="I6771">IF(COUNTIFS($E$2:$E$7682,E6771,$B$2:$B$7682,B6771)&gt;1,
_xlfn.TEXTJOIN(CHAR(10),TRUE,_xlfn.UNIQUE(_xlfn._xlws.FILTER($H$2:$H$7682,($E$2:$E$7682=E6771)*($B$2:$B$7682=B6771)))),
H6771)</f>
        <v>961 MARLEY LN STE. 160  RENO, NV 95304</v>
      </c>
      <c r="J6771" s="26" t="str">
        <f t="shared" si="210"/>
        <v>E0105-1891101051-PACIFIC MEDICAL, INC.-961 MARLEY LN STE. 160  RENO, NV 95304</v>
      </c>
      <c r="K6771" s="26">
        <f t="shared" si="211"/>
        <v>1</v>
      </c>
      <c r="L6771" t="s">
        <v>362</v>
      </c>
      <c r="M6771" t="s">
        <v>3115</v>
      </c>
    </row>
    <row r="6772" spans="1:13" x14ac:dyDescent="0.2">
      <c r="A6772" t="s">
        <v>5</v>
      </c>
      <c r="B6772" t="s">
        <v>243</v>
      </c>
      <c r="C6772" t="s">
        <v>244</v>
      </c>
      <c r="D6772" t="s">
        <v>2603</v>
      </c>
      <c r="E6772" t="s">
        <v>361</v>
      </c>
      <c r="F6772" t="s">
        <v>2826</v>
      </c>
      <c r="G6772" s="23" t="str" cm="1">
        <f t="array" ref="G6772">IF(COUNTIFS($E$2:$E$7682,E6772,$B$2:$B$7682,B6772)&gt;1,
_xlfn.TEXTJOIN(CHAR(10),TRUE,_xlfn.UNIQUE(_xlfn._xlws.FILTER($F$2:$F$7682,($E$2:$E$7682=E6772)*($B$2:$B$7682=B6772)))),
F6772)</f>
        <v>PACIFIC MEDICAL, INC.</v>
      </c>
      <c r="H6772" t="s">
        <v>3212</v>
      </c>
      <c r="I6772" s="26" t="str" cm="1">
        <f t="array" ref="I6772">IF(COUNTIFS($E$2:$E$7682,E6772,$B$2:$B$7682,B6772)&gt;1,
_xlfn.TEXTJOIN(CHAR(10),TRUE,_xlfn.UNIQUE(_xlfn._xlws.FILTER($H$2:$H$7682,($E$2:$E$7682=E6772)*($B$2:$B$7682=B6772)))),
H6772)</f>
        <v>961 MARLEY LN STE. 160  RENO, NV 95304</v>
      </c>
      <c r="J6772" s="26" t="str">
        <f t="shared" si="210"/>
        <v>E0114-1891101051-PACIFIC MEDICAL, INC.-961 MARLEY LN STE. 160  RENO, NV 95304</v>
      </c>
      <c r="K6772" s="26">
        <f t="shared" si="211"/>
        <v>1</v>
      </c>
      <c r="L6772" t="s">
        <v>362</v>
      </c>
      <c r="M6772" t="s">
        <v>3115</v>
      </c>
    </row>
    <row r="6773" spans="1:13" x14ac:dyDescent="0.2">
      <c r="A6773" t="s">
        <v>5</v>
      </c>
      <c r="B6773" t="s">
        <v>692</v>
      </c>
      <c r="C6773" t="s">
        <v>693</v>
      </c>
      <c r="D6773" t="s">
        <v>2604</v>
      </c>
      <c r="E6773" t="s">
        <v>361</v>
      </c>
      <c r="F6773" t="s">
        <v>2826</v>
      </c>
      <c r="G6773" s="23" t="str" cm="1">
        <f t="array" ref="G6773">IF(COUNTIFS($E$2:$E$7682,E6773,$B$2:$B$7682,B6773)&gt;1,
_xlfn.TEXTJOIN(CHAR(10),TRUE,_xlfn.UNIQUE(_xlfn._xlws.FILTER($F$2:$F$7682,($E$2:$E$7682=E6773)*($B$2:$B$7682=B6773)))),
F6773)</f>
        <v>PACIFIC MEDICAL, INC.</v>
      </c>
      <c r="H6773" t="s">
        <v>3212</v>
      </c>
      <c r="I6773" s="26" t="str" cm="1">
        <f t="array" ref="I6773">IF(COUNTIFS($E$2:$E$7682,E6773,$B$2:$B$7682,B6773)&gt;1,
_xlfn.TEXTJOIN(CHAR(10),TRUE,_xlfn.UNIQUE(_xlfn._xlws.FILTER($H$2:$H$7682,($E$2:$E$7682=E6773)*($B$2:$B$7682=B6773)))),
H6773)</f>
        <v>961 MARLEY LN STE. 160  RENO, NV 95304</v>
      </c>
      <c r="J6773" s="26" t="str">
        <f t="shared" si="210"/>
        <v>E0135-1891101051-PACIFIC MEDICAL, INC.-961 MARLEY LN STE. 160  RENO, NV 95304</v>
      </c>
      <c r="K6773" s="26">
        <f t="shared" si="211"/>
        <v>1</v>
      </c>
      <c r="L6773" t="s">
        <v>362</v>
      </c>
      <c r="M6773" t="s">
        <v>3115</v>
      </c>
    </row>
    <row r="6774" spans="1:13" x14ac:dyDescent="0.2">
      <c r="A6774" t="s">
        <v>5</v>
      </c>
      <c r="B6774" t="s">
        <v>110</v>
      </c>
      <c r="C6774" t="s">
        <v>111</v>
      </c>
      <c r="D6774" t="s">
        <v>2604</v>
      </c>
      <c r="E6774" t="s">
        <v>361</v>
      </c>
      <c r="F6774" t="s">
        <v>2826</v>
      </c>
      <c r="G6774" s="23" t="str" cm="1">
        <f t="array" ref="G6774">IF(COUNTIFS($E$2:$E$7682,E6774,$B$2:$B$7682,B6774)&gt;1,
_xlfn.TEXTJOIN(CHAR(10),TRUE,_xlfn.UNIQUE(_xlfn._xlws.FILTER($F$2:$F$7682,($E$2:$E$7682=E6774)*($B$2:$B$7682=B6774)))),
F6774)</f>
        <v>PACIFIC MEDICAL, INC.</v>
      </c>
      <c r="H6774" t="s">
        <v>3212</v>
      </c>
      <c r="I6774" s="26" t="str" cm="1">
        <f t="array" ref="I6774">IF(COUNTIFS($E$2:$E$7682,E6774,$B$2:$B$7682,B6774)&gt;1,
_xlfn.TEXTJOIN(CHAR(10),TRUE,_xlfn.UNIQUE(_xlfn._xlws.FILTER($H$2:$H$7682,($E$2:$E$7682=E6774)*($B$2:$B$7682=B6774)))),
H6774)</f>
        <v>961 MARLEY LN STE. 160  RENO, NV 95304</v>
      </c>
      <c r="J6774" s="26" t="str">
        <f t="shared" si="210"/>
        <v>E0143-1891101051-PACIFIC MEDICAL, INC.-961 MARLEY LN STE. 160  RENO, NV 95304</v>
      </c>
      <c r="K6774" s="26">
        <f t="shared" si="211"/>
        <v>1</v>
      </c>
      <c r="L6774" t="s">
        <v>362</v>
      </c>
      <c r="M6774" t="s">
        <v>3115</v>
      </c>
    </row>
    <row r="6775" spans="1:13" x14ac:dyDescent="0.2">
      <c r="A6775" t="s">
        <v>5</v>
      </c>
      <c r="B6775" t="s">
        <v>179</v>
      </c>
      <c r="C6775" t="s">
        <v>180</v>
      </c>
      <c r="D6775" t="s">
        <v>2604</v>
      </c>
      <c r="E6775" t="s">
        <v>361</v>
      </c>
      <c r="F6775" t="s">
        <v>2826</v>
      </c>
      <c r="G6775" s="23" t="str" cm="1">
        <f t="array" ref="G6775">IF(COUNTIFS($E$2:$E$7682,E6775,$B$2:$B$7682,B6775)&gt;1,
_xlfn.TEXTJOIN(CHAR(10),TRUE,_xlfn.UNIQUE(_xlfn._xlws.FILTER($F$2:$F$7682,($E$2:$E$7682=E6775)*($B$2:$B$7682=B6775)))),
F6775)</f>
        <v>PACIFIC MEDICAL, INC.</v>
      </c>
      <c r="H6775" t="s">
        <v>3212</v>
      </c>
      <c r="I6775" s="26" t="str" cm="1">
        <f t="array" ref="I6775">IF(COUNTIFS($E$2:$E$7682,E6775,$B$2:$B$7682,B6775)&gt;1,
_xlfn.TEXTJOIN(CHAR(10),TRUE,_xlfn.UNIQUE(_xlfn._xlws.FILTER($H$2:$H$7682,($E$2:$E$7682=E6775)*($B$2:$B$7682=B6775)))),
H6775)</f>
        <v>961 MARLEY LN STE. 160  RENO, NV 95304</v>
      </c>
      <c r="J6775" s="26" t="str">
        <f t="shared" si="210"/>
        <v>E0149-1891101051-PACIFIC MEDICAL, INC.-961 MARLEY LN STE. 160  RENO, NV 95304</v>
      </c>
      <c r="K6775" s="26">
        <f t="shared" si="211"/>
        <v>1</v>
      </c>
      <c r="L6775" t="s">
        <v>362</v>
      </c>
      <c r="M6775" t="s">
        <v>3115</v>
      </c>
    </row>
    <row r="6776" spans="1:13" x14ac:dyDescent="0.2">
      <c r="A6776" t="s">
        <v>5</v>
      </c>
      <c r="B6776" t="s">
        <v>918</v>
      </c>
      <c r="C6776" t="s">
        <v>919</v>
      </c>
      <c r="D6776" t="s">
        <v>2605</v>
      </c>
      <c r="E6776" t="s">
        <v>361</v>
      </c>
      <c r="F6776" t="s">
        <v>2826</v>
      </c>
      <c r="G6776" s="23" t="str" cm="1">
        <f t="array" ref="G6776">IF(COUNTIFS($E$2:$E$7682,E6776,$B$2:$B$7682,B6776)&gt;1,
_xlfn.TEXTJOIN(CHAR(10),TRUE,_xlfn.UNIQUE(_xlfn._xlws.FILTER($F$2:$F$7682,($E$2:$E$7682=E6776)*($B$2:$B$7682=B6776)))),
F6776)</f>
        <v>PACIFIC MEDICAL, INC.</v>
      </c>
      <c r="H6776" t="s">
        <v>3212</v>
      </c>
      <c r="I6776" s="26" t="str" cm="1">
        <f t="array" ref="I6776">IF(COUNTIFS($E$2:$E$7682,E6776,$B$2:$B$7682,B6776)&gt;1,
_xlfn.TEXTJOIN(CHAR(10),TRUE,_xlfn.UNIQUE(_xlfn._xlws.FILTER($H$2:$H$7682,($E$2:$E$7682=E6776)*($B$2:$B$7682=B6776)))),
H6776)</f>
        <v>961 MARLEY LN STE. 160  RENO, NV 95304</v>
      </c>
      <c r="J6776" s="26" t="str">
        <f t="shared" si="210"/>
        <v>E0154-1891101051-PACIFIC MEDICAL, INC.-961 MARLEY LN STE. 160  RENO, NV 95304</v>
      </c>
      <c r="K6776" s="26">
        <f t="shared" si="211"/>
        <v>1</v>
      </c>
      <c r="L6776" t="s">
        <v>362</v>
      </c>
      <c r="M6776" t="s">
        <v>3115</v>
      </c>
    </row>
    <row r="6777" spans="1:13" x14ac:dyDescent="0.2">
      <c r="A6777" t="s">
        <v>5</v>
      </c>
      <c r="B6777" t="s">
        <v>1491</v>
      </c>
      <c r="C6777" t="s">
        <v>1492</v>
      </c>
      <c r="D6777" t="s">
        <v>2643</v>
      </c>
      <c r="E6777" t="s">
        <v>361</v>
      </c>
      <c r="F6777" t="s">
        <v>2826</v>
      </c>
      <c r="G6777" s="23" t="str" cm="1">
        <f t="array" ref="G6777">IF(COUNTIFS($E$2:$E$7682,E6777,$B$2:$B$7682,B6777)&gt;1,
_xlfn.TEXTJOIN(CHAR(10),TRUE,_xlfn.UNIQUE(_xlfn._xlws.FILTER($F$2:$F$7682,($E$2:$E$7682=E6777)*($B$2:$B$7682=B6777)))),
F6777)</f>
        <v>PACIFIC MEDICAL, INC.</v>
      </c>
      <c r="H6777" t="s">
        <v>3212</v>
      </c>
      <c r="I6777" s="26" t="str" cm="1">
        <f t="array" ref="I6777">IF(COUNTIFS($E$2:$E$7682,E6777,$B$2:$B$7682,B6777)&gt;1,
_xlfn.TEXTJOIN(CHAR(10),TRUE,_xlfn.UNIQUE(_xlfn._xlws.FILTER($H$2:$H$7682,($E$2:$E$7682=E6777)*($B$2:$B$7682=B6777)))),
H6777)</f>
        <v>961 MARLEY LN STE. 160  RENO, NV 95304</v>
      </c>
      <c r="J6777" s="26" t="str">
        <f t="shared" si="210"/>
        <v>L0120-1891101051-PACIFIC MEDICAL, INC.-961 MARLEY LN STE. 160  RENO, NV 95304</v>
      </c>
      <c r="K6777" s="26">
        <f t="shared" si="211"/>
        <v>1</v>
      </c>
      <c r="L6777" t="s">
        <v>362</v>
      </c>
      <c r="M6777" t="s">
        <v>3115</v>
      </c>
    </row>
    <row r="6778" spans="1:13" x14ac:dyDescent="0.2">
      <c r="A6778" t="s">
        <v>5</v>
      </c>
      <c r="B6778" t="s">
        <v>271</v>
      </c>
      <c r="C6778" t="s">
        <v>272</v>
      </c>
      <c r="D6778" t="s">
        <v>2643</v>
      </c>
      <c r="E6778" t="s">
        <v>361</v>
      </c>
      <c r="F6778" t="s">
        <v>2826</v>
      </c>
      <c r="G6778" s="23" t="str" cm="1">
        <f t="array" ref="G6778">IF(COUNTIFS($E$2:$E$7682,E6778,$B$2:$B$7682,B6778)&gt;1,
_xlfn.TEXTJOIN(CHAR(10),TRUE,_xlfn.UNIQUE(_xlfn._xlws.FILTER($F$2:$F$7682,($E$2:$E$7682=E6778)*($B$2:$B$7682=B6778)))),
F6778)</f>
        <v>PACIFIC MEDICAL, INC.</v>
      </c>
      <c r="H6778" t="s">
        <v>3212</v>
      </c>
      <c r="I6778" s="26" t="str" cm="1">
        <f t="array" ref="I6778">IF(COUNTIFS($E$2:$E$7682,E6778,$B$2:$B$7682,B6778)&gt;1,
_xlfn.TEXTJOIN(CHAR(10),TRUE,_xlfn.UNIQUE(_xlfn._xlws.FILTER($H$2:$H$7682,($E$2:$E$7682=E6778)*($B$2:$B$7682=B6778)))),
H6778)</f>
        <v>961 MARLEY LN STE. 160  RENO, NV 95304</v>
      </c>
      <c r="J6778" s="26" t="str">
        <f t="shared" si="210"/>
        <v>L0174-1891101051-PACIFIC MEDICAL, INC.-961 MARLEY LN STE. 160  RENO, NV 95304</v>
      </c>
      <c r="K6778" s="26">
        <f t="shared" si="211"/>
        <v>1</v>
      </c>
      <c r="L6778" t="s">
        <v>362</v>
      </c>
      <c r="M6778" t="s">
        <v>3115</v>
      </c>
    </row>
    <row r="6779" spans="1:13" x14ac:dyDescent="0.2">
      <c r="A6779" t="s">
        <v>5</v>
      </c>
      <c r="B6779" t="s">
        <v>1329</v>
      </c>
      <c r="C6779" t="s">
        <v>1330</v>
      </c>
      <c r="D6779" t="s">
        <v>2643</v>
      </c>
      <c r="E6779" t="s">
        <v>361</v>
      </c>
      <c r="F6779" t="s">
        <v>2826</v>
      </c>
      <c r="G6779" s="23" t="str" cm="1">
        <f t="array" ref="G6779">IF(COUNTIFS($E$2:$E$7682,E6779,$B$2:$B$7682,B6779)&gt;1,
_xlfn.TEXTJOIN(CHAR(10),TRUE,_xlfn.UNIQUE(_xlfn._xlws.FILTER($F$2:$F$7682,($E$2:$E$7682=E6779)*($B$2:$B$7682=B6779)))),
F6779)</f>
        <v>PACIFIC MEDICAL, INC.</v>
      </c>
      <c r="H6779" t="s">
        <v>3212</v>
      </c>
      <c r="I6779" s="26" t="str" cm="1">
        <f t="array" ref="I6779">IF(COUNTIFS($E$2:$E$7682,E6779,$B$2:$B$7682,B6779)&gt;1,
_xlfn.TEXTJOIN(CHAR(10),TRUE,_xlfn.UNIQUE(_xlfn._xlws.FILTER($H$2:$H$7682,($E$2:$E$7682=E6779)*($B$2:$B$7682=B6779)))),
H6779)</f>
        <v>961 MARLEY LN STE. 160  RENO, NV 95304</v>
      </c>
      <c r="J6779" s="26" t="str">
        <f t="shared" si="210"/>
        <v>L0180-1891101051-PACIFIC MEDICAL, INC.-961 MARLEY LN STE. 160  RENO, NV 95304</v>
      </c>
      <c r="K6779" s="26">
        <f t="shared" si="211"/>
        <v>1</v>
      </c>
      <c r="L6779" t="s">
        <v>362</v>
      </c>
      <c r="M6779" t="s">
        <v>3115</v>
      </c>
    </row>
    <row r="6780" spans="1:13" x14ac:dyDescent="0.2">
      <c r="A6780" t="s">
        <v>5</v>
      </c>
      <c r="B6780" t="s">
        <v>2226</v>
      </c>
      <c r="C6780" t="s">
        <v>2227</v>
      </c>
      <c r="D6780" t="s">
        <v>2643</v>
      </c>
      <c r="E6780" t="s">
        <v>361</v>
      </c>
      <c r="F6780" t="s">
        <v>2826</v>
      </c>
      <c r="G6780" s="23" t="str" cm="1">
        <f t="array" ref="G6780">IF(COUNTIFS($E$2:$E$7682,E6780,$B$2:$B$7682,B6780)&gt;1,
_xlfn.TEXTJOIN(CHAR(10),TRUE,_xlfn.UNIQUE(_xlfn._xlws.FILTER($F$2:$F$7682,($E$2:$E$7682=E6780)*($B$2:$B$7682=B6780)))),
F6780)</f>
        <v>PACIFIC MEDICAL, INC.</v>
      </c>
      <c r="H6780" t="s">
        <v>3212</v>
      </c>
      <c r="I6780" s="26" t="str" cm="1">
        <f t="array" ref="I6780">IF(COUNTIFS($E$2:$E$7682,E6780,$B$2:$B$7682,B6780)&gt;1,
_xlfn.TEXTJOIN(CHAR(10),TRUE,_xlfn.UNIQUE(_xlfn._xlws.FILTER($H$2:$H$7682,($E$2:$E$7682=E6780)*($B$2:$B$7682=B6780)))),
H6780)</f>
        <v>961 MARLEY LN STE. 160  RENO, NV 95304</v>
      </c>
      <c r="J6780" s="26" t="str">
        <f t="shared" si="210"/>
        <v>L0458-1891101051-PACIFIC MEDICAL, INC.-961 MARLEY LN STE. 160  RENO, NV 95304</v>
      </c>
      <c r="K6780" s="26">
        <f t="shared" si="211"/>
        <v>1</v>
      </c>
      <c r="L6780" t="s">
        <v>362</v>
      </c>
      <c r="M6780" t="s">
        <v>3115</v>
      </c>
    </row>
    <row r="6781" spans="1:13" x14ac:dyDescent="0.2">
      <c r="A6781" t="s">
        <v>5</v>
      </c>
      <c r="B6781" t="s">
        <v>1778</v>
      </c>
      <c r="C6781" t="s">
        <v>1779</v>
      </c>
      <c r="D6781" t="s">
        <v>2643</v>
      </c>
      <c r="E6781" t="s">
        <v>361</v>
      </c>
      <c r="F6781" t="s">
        <v>2826</v>
      </c>
      <c r="G6781" s="23" t="str" cm="1">
        <f t="array" ref="G6781">IF(COUNTIFS($E$2:$E$7682,E6781,$B$2:$B$7682,B6781)&gt;1,
_xlfn.TEXTJOIN(CHAR(10),TRUE,_xlfn.UNIQUE(_xlfn._xlws.FILTER($F$2:$F$7682,($E$2:$E$7682=E6781)*($B$2:$B$7682=B6781)))),
F6781)</f>
        <v>PACIFIC MEDICAL, INC.</v>
      </c>
      <c r="H6781" t="s">
        <v>3212</v>
      </c>
      <c r="I6781" s="26" t="str" cm="1">
        <f t="array" ref="I6781">IF(COUNTIFS($E$2:$E$7682,E6781,$B$2:$B$7682,B6781)&gt;1,
_xlfn.TEXTJOIN(CHAR(10),TRUE,_xlfn.UNIQUE(_xlfn._xlws.FILTER($H$2:$H$7682,($E$2:$E$7682=E6781)*($B$2:$B$7682=B6781)))),
H6781)</f>
        <v>961 MARLEY LN STE. 160  RENO, NV 95304</v>
      </c>
      <c r="J6781" s="26" t="str">
        <f t="shared" si="210"/>
        <v>L0460-1891101051-PACIFIC MEDICAL, INC.-961 MARLEY LN STE. 160  RENO, NV 95304</v>
      </c>
      <c r="K6781" s="26">
        <f t="shared" si="211"/>
        <v>1</v>
      </c>
      <c r="L6781" t="s">
        <v>362</v>
      </c>
      <c r="M6781" t="s">
        <v>3115</v>
      </c>
    </row>
    <row r="6782" spans="1:13" x14ac:dyDescent="0.2">
      <c r="A6782" t="s">
        <v>5</v>
      </c>
      <c r="B6782" t="s">
        <v>998</v>
      </c>
      <c r="C6782" t="s">
        <v>999</v>
      </c>
      <c r="D6782" t="s">
        <v>2643</v>
      </c>
      <c r="E6782" t="s">
        <v>361</v>
      </c>
      <c r="F6782" t="s">
        <v>2826</v>
      </c>
      <c r="G6782" s="23" t="str" cm="1">
        <f t="array" ref="G6782">IF(COUNTIFS($E$2:$E$7682,E6782,$B$2:$B$7682,B6782)&gt;1,
_xlfn.TEXTJOIN(CHAR(10),TRUE,_xlfn.UNIQUE(_xlfn._xlws.FILTER($F$2:$F$7682,($E$2:$E$7682=E6782)*($B$2:$B$7682=B6782)))),
F6782)</f>
        <v>PACIFIC MEDICAL, INC.</v>
      </c>
      <c r="H6782" t="s">
        <v>3212</v>
      </c>
      <c r="I6782" s="26" t="str" cm="1">
        <f t="array" ref="I6782">IF(COUNTIFS($E$2:$E$7682,E6782,$B$2:$B$7682,B6782)&gt;1,
_xlfn.TEXTJOIN(CHAR(10),TRUE,_xlfn.UNIQUE(_xlfn._xlws.FILTER($H$2:$H$7682,($E$2:$E$7682=E6782)*($B$2:$B$7682=B6782)))),
H6782)</f>
        <v>961 MARLEY LN STE. 160  RENO, NV 95304</v>
      </c>
      <c r="J6782" s="26" t="str">
        <f t="shared" si="210"/>
        <v>L0464-1891101051-PACIFIC MEDICAL, INC.-961 MARLEY LN STE. 160  RENO, NV 95304</v>
      </c>
      <c r="K6782" s="26">
        <f t="shared" si="211"/>
        <v>1</v>
      </c>
      <c r="L6782" t="s">
        <v>362</v>
      </c>
      <c r="M6782" t="s">
        <v>3115</v>
      </c>
    </row>
    <row r="6783" spans="1:13" x14ac:dyDescent="0.2">
      <c r="A6783" t="s">
        <v>5</v>
      </c>
      <c r="B6783" t="s">
        <v>2644</v>
      </c>
      <c r="C6783" t="s">
        <v>3272</v>
      </c>
      <c r="D6783" t="s">
        <v>2643</v>
      </c>
      <c r="E6783" t="s">
        <v>361</v>
      </c>
      <c r="F6783" t="s">
        <v>2826</v>
      </c>
      <c r="G6783" s="23" t="str" cm="1">
        <f t="array" ref="G6783">IF(COUNTIFS($E$2:$E$7682,E6783,$B$2:$B$7682,B6783)&gt;1,
_xlfn.TEXTJOIN(CHAR(10),TRUE,_xlfn.UNIQUE(_xlfn._xlws.FILTER($F$2:$F$7682,($E$2:$E$7682=E6783)*($B$2:$B$7682=B6783)))),
F6783)</f>
        <v>PACIFIC MEDICAL, INC.</v>
      </c>
      <c r="H6783" t="s">
        <v>3212</v>
      </c>
      <c r="I6783" s="26" t="str" cm="1">
        <f t="array" ref="I6783">IF(COUNTIFS($E$2:$E$7682,E6783,$B$2:$B$7682,B6783)&gt;1,
_xlfn.TEXTJOIN(CHAR(10),TRUE,_xlfn.UNIQUE(_xlfn._xlws.FILTER($H$2:$H$7682,($E$2:$E$7682=E6783)*($B$2:$B$7682=B6783)))),
H6783)</f>
        <v>961 MARLEY LN STE. 160  RENO, NV 95304</v>
      </c>
      <c r="J6783" s="26" t="str">
        <f t="shared" si="210"/>
        <v>L0639-1891101051-PACIFIC MEDICAL, INC.-961 MARLEY LN STE. 160  RENO, NV 95304</v>
      </c>
      <c r="K6783" s="26">
        <f t="shared" si="211"/>
        <v>1</v>
      </c>
      <c r="L6783" t="s">
        <v>362</v>
      </c>
      <c r="M6783" t="s">
        <v>3115</v>
      </c>
    </row>
    <row r="6784" spans="1:13" x14ac:dyDescent="0.2">
      <c r="A6784" t="s">
        <v>5</v>
      </c>
      <c r="B6784" t="s">
        <v>1399</v>
      </c>
      <c r="C6784" t="s">
        <v>1400</v>
      </c>
      <c r="D6784" t="s">
        <v>2643</v>
      </c>
      <c r="E6784" t="s">
        <v>361</v>
      </c>
      <c r="F6784" t="s">
        <v>2826</v>
      </c>
      <c r="G6784" s="23" t="str" cm="1">
        <f t="array" ref="G6784">IF(COUNTIFS($E$2:$E$7682,E6784,$B$2:$B$7682,B6784)&gt;1,
_xlfn.TEXTJOIN(CHAR(10),TRUE,_xlfn.UNIQUE(_xlfn._xlws.FILTER($F$2:$F$7682,($E$2:$E$7682=E6784)*($B$2:$B$7682=B6784)))),
F6784)</f>
        <v>PACIFIC MEDICAL, INC.</v>
      </c>
      <c r="H6784" t="s">
        <v>3212</v>
      </c>
      <c r="I6784" s="26" t="str" cm="1">
        <f t="array" ref="I6784">IF(COUNTIFS($E$2:$E$7682,E6784,$B$2:$B$7682,B6784)&gt;1,
_xlfn.TEXTJOIN(CHAR(10),TRUE,_xlfn.UNIQUE(_xlfn._xlws.FILTER($H$2:$H$7682,($E$2:$E$7682=E6784)*($B$2:$B$7682=B6784)))),
H6784)</f>
        <v>961 MARLEY LN STE. 160  RENO, NV 95304</v>
      </c>
      <c r="J6784" s="26" t="str">
        <f t="shared" si="210"/>
        <v>L0642-1891101051-PACIFIC MEDICAL, INC.-961 MARLEY LN STE. 160  RENO, NV 95304</v>
      </c>
      <c r="K6784" s="26">
        <f t="shared" si="211"/>
        <v>1</v>
      </c>
      <c r="L6784" t="s">
        <v>362</v>
      </c>
      <c r="M6784" t="s">
        <v>3115</v>
      </c>
    </row>
    <row r="6785" spans="1:13" x14ac:dyDescent="0.2">
      <c r="A6785" t="s">
        <v>5</v>
      </c>
      <c r="B6785" t="s">
        <v>1061</v>
      </c>
      <c r="C6785" t="s">
        <v>1062</v>
      </c>
      <c r="D6785" t="s">
        <v>2643</v>
      </c>
      <c r="E6785" t="s">
        <v>361</v>
      </c>
      <c r="F6785" t="s">
        <v>2826</v>
      </c>
      <c r="G6785" s="23" t="str" cm="1">
        <f t="array" ref="G6785">IF(COUNTIFS($E$2:$E$7682,E6785,$B$2:$B$7682,B6785)&gt;1,
_xlfn.TEXTJOIN(CHAR(10),TRUE,_xlfn.UNIQUE(_xlfn._xlws.FILTER($F$2:$F$7682,($E$2:$E$7682=E6785)*($B$2:$B$7682=B6785)))),
F6785)</f>
        <v>PACIFIC MEDICAL, INC.</v>
      </c>
      <c r="H6785" t="s">
        <v>3212</v>
      </c>
      <c r="I6785" s="26" t="str" cm="1">
        <f t="array" ref="I6785">IF(COUNTIFS($E$2:$E$7682,E6785,$B$2:$B$7682,B6785)&gt;1,
_xlfn.TEXTJOIN(CHAR(10),TRUE,_xlfn.UNIQUE(_xlfn._xlws.FILTER($H$2:$H$7682,($E$2:$E$7682=E6785)*($B$2:$B$7682=B6785)))),
H6785)</f>
        <v>961 MARLEY LN STE. 160  RENO, NV 95304</v>
      </c>
      <c r="J6785" s="26" t="str">
        <f t="shared" si="210"/>
        <v>L0651-1891101051-PACIFIC MEDICAL, INC.-961 MARLEY LN STE. 160  RENO, NV 95304</v>
      </c>
      <c r="K6785" s="26">
        <f t="shared" si="211"/>
        <v>1</v>
      </c>
      <c r="L6785" t="s">
        <v>362</v>
      </c>
      <c r="M6785" t="s">
        <v>3115</v>
      </c>
    </row>
    <row r="6786" spans="1:13" x14ac:dyDescent="0.2">
      <c r="A6786" t="s">
        <v>5</v>
      </c>
      <c r="B6786" t="s">
        <v>1866</v>
      </c>
      <c r="C6786" t="s">
        <v>1867</v>
      </c>
      <c r="D6786" t="s">
        <v>2643</v>
      </c>
      <c r="E6786" t="s">
        <v>361</v>
      </c>
      <c r="F6786" t="s">
        <v>2826</v>
      </c>
      <c r="G6786" s="23" t="str" cm="1">
        <f t="array" ref="G6786">IF(COUNTIFS($E$2:$E$7682,E6786,$B$2:$B$7682,B6786)&gt;1,
_xlfn.TEXTJOIN(CHAR(10),TRUE,_xlfn.UNIQUE(_xlfn._xlws.FILTER($F$2:$F$7682,($E$2:$E$7682=E6786)*($B$2:$B$7682=B6786)))),
F6786)</f>
        <v>PACIFIC MEDICAL, INC.</v>
      </c>
      <c r="H6786" t="s">
        <v>3212</v>
      </c>
      <c r="I6786" s="26" t="str" cm="1">
        <f t="array" ref="I6786">IF(COUNTIFS($E$2:$E$7682,E6786,$B$2:$B$7682,B6786)&gt;1,
_xlfn.TEXTJOIN(CHAR(10),TRUE,_xlfn.UNIQUE(_xlfn._xlws.FILTER($H$2:$H$7682,($E$2:$E$7682=E6786)*($B$2:$B$7682=B6786)))),
H6786)</f>
        <v>961 MARLEY LN STE. 160  RENO, NV 95304</v>
      </c>
      <c r="J6786" s="26" t="str">
        <f t="shared" si="210"/>
        <v>L1620-1891101051-PACIFIC MEDICAL, INC.-961 MARLEY LN STE. 160  RENO, NV 95304</v>
      </c>
      <c r="K6786" s="26">
        <f t="shared" si="211"/>
        <v>1</v>
      </c>
      <c r="L6786" t="s">
        <v>362</v>
      </c>
      <c r="M6786" t="s">
        <v>3115</v>
      </c>
    </row>
    <row r="6787" spans="1:13" x14ac:dyDescent="0.2">
      <c r="A6787" t="s">
        <v>5</v>
      </c>
      <c r="B6787" t="s">
        <v>645</v>
      </c>
      <c r="C6787" t="s">
        <v>646</v>
      </c>
      <c r="D6787" t="s">
        <v>2643</v>
      </c>
      <c r="E6787" t="s">
        <v>361</v>
      </c>
      <c r="F6787" t="s">
        <v>2826</v>
      </c>
      <c r="G6787" s="23" t="str" cm="1">
        <f t="array" ref="G6787">IF(COUNTIFS($E$2:$E$7682,E6787,$B$2:$B$7682,B6787)&gt;1,
_xlfn.TEXTJOIN(CHAR(10),TRUE,_xlfn.UNIQUE(_xlfn._xlws.FILTER($F$2:$F$7682,($E$2:$E$7682=E6787)*($B$2:$B$7682=B6787)))),
F6787)</f>
        <v>PACIFIC MEDICAL, INC.</v>
      </c>
      <c r="H6787" t="s">
        <v>3212</v>
      </c>
      <c r="I6787" s="26" t="str" cm="1">
        <f t="array" ref="I6787">IF(COUNTIFS($E$2:$E$7682,E6787,$B$2:$B$7682,B6787)&gt;1,
_xlfn.TEXTJOIN(CHAR(10),TRUE,_xlfn.UNIQUE(_xlfn._xlws.FILTER($H$2:$H$7682,($E$2:$E$7682=E6787)*($B$2:$B$7682=B6787)))),
H6787)</f>
        <v>961 MARLEY LN STE. 160  RENO, NV 95304</v>
      </c>
      <c r="J6787" s="26" t="str">
        <f t="shared" ref="J6787:J6850" si="212">B6787 &amp; "-" &amp; E6787 &amp; "-" &amp; G6787 &amp; "-" &amp; I6787</f>
        <v>L1660-1891101051-PACIFIC MEDICAL, INC.-961 MARLEY LN STE. 160  RENO, NV 95304</v>
      </c>
      <c r="K6787" s="26">
        <f t="shared" ref="K6787:K6850" si="213">COUNTIF($J$2:$J$7682,J6787)</f>
        <v>1</v>
      </c>
      <c r="L6787" t="s">
        <v>362</v>
      </c>
      <c r="M6787" t="s">
        <v>3115</v>
      </c>
    </row>
    <row r="6788" spans="1:13" x14ac:dyDescent="0.2">
      <c r="A6788" t="s">
        <v>5</v>
      </c>
      <c r="B6788" t="s">
        <v>727</v>
      </c>
      <c r="C6788" t="s">
        <v>728</v>
      </c>
      <c r="D6788" t="s">
        <v>2643</v>
      </c>
      <c r="E6788" t="s">
        <v>361</v>
      </c>
      <c r="F6788" t="s">
        <v>2826</v>
      </c>
      <c r="G6788" s="23" t="str" cm="1">
        <f t="array" ref="G6788">IF(COUNTIFS($E$2:$E$7682,E6788,$B$2:$B$7682,B6788)&gt;1,
_xlfn.TEXTJOIN(CHAR(10),TRUE,_xlfn.UNIQUE(_xlfn._xlws.FILTER($F$2:$F$7682,($E$2:$E$7682=E6788)*($B$2:$B$7682=B6788)))),
F6788)</f>
        <v>PACIFIC MEDICAL, INC.</v>
      </c>
      <c r="H6788" t="s">
        <v>3212</v>
      </c>
      <c r="I6788" s="26" t="str" cm="1">
        <f t="array" ref="I6788">IF(COUNTIFS($E$2:$E$7682,E6788,$B$2:$B$7682,B6788)&gt;1,
_xlfn.TEXTJOIN(CHAR(10),TRUE,_xlfn.UNIQUE(_xlfn._xlws.FILTER($H$2:$H$7682,($E$2:$E$7682=E6788)*($B$2:$B$7682=B6788)))),
H6788)</f>
        <v>961 MARLEY LN STE. 160  RENO, NV 95304</v>
      </c>
      <c r="J6788" s="26" t="str">
        <f t="shared" si="212"/>
        <v>L1812-1891101051-PACIFIC MEDICAL, INC.-961 MARLEY LN STE. 160  RENO, NV 95304</v>
      </c>
      <c r="K6788" s="26">
        <f t="shared" si="213"/>
        <v>1</v>
      </c>
      <c r="L6788" t="s">
        <v>362</v>
      </c>
      <c r="M6788" t="s">
        <v>3115</v>
      </c>
    </row>
    <row r="6789" spans="1:13" x14ac:dyDescent="0.2">
      <c r="A6789" t="s">
        <v>5</v>
      </c>
      <c r="B6789" t="s">
        <v>598</v>
      </c>
      <c r="C6789" t="s">
        <v>599</v>
      </c>
      <c r="D6789" t="s">
        <v>2643</v>
      </c>
      <c r="E6789" t="s">
        <v>361</v>
      </c>
      <c r="F6789" t="s">
        <v>2826</v>
      </c>
      <c r="G6789" s="23" t="str" cm="1">
        <f t="array" ref="G6789">IF(COUNTIFS($E$2:$E$7682,E6789,$B$2:$B$7682,B6789)&gt;1,
_xlfn.TEXTJOIN(CHAR(10),TRUE,_xlfn.UNIQUE(_xlfn._xlws.FILTER($F$2:$F$7682,($E$2:$E$7682=E6789)*($B$2:$B$7682=B6789)))),
F6789)</f>
        <v>PACIFIC MEDICAL, INC.</v>
      </c>
      <c r="H6789" t="s">
        <v>3212</v>
      </c>
      <c r="I6789" s="26" t="str" cm="1">
        <f t="array" ref="I6789">IF(COUNTIFS($E$2:$E$7682,E6789,$B$2:$B$7682,B6789)&gt;1,
_xlfn.TEXTJOIN(CHAR(10),TRUE,_xlfn.UNIQUE(_xlfn._xlws.FILTER($H$2:$H$7682,($E$2:$E$7682=E6789)*($B$2:$B$7682=B6789)))),
H6789)</f>
        <v>961 MARLEY LN STE. 160  RENO, NV 95304</v>
      </c>
      <c r="J6789" s="26" t="str">
        <f t="shared" si="212"/>
        <v>L1820-1891101051-PACIFIC MEDICAL, INC.-961 MARLEY LN STE. 160  RENO, NV 95304</v>
      </c>
      <c r="K6789" s="26">
        <f t="shared" si="213"/>
        <v>1</v>
      </c>
      <c r="L6789" t="s">
        <v>362</v>
      </c>
      <c r="M6789" t="s">
        <v>3115</v>
      </c>
    </row>
    <row r="6790" spans="1:13" x14ac:dyDescent="0.2">
      <c r="A6790" t="s">
        <v>5</v>
      </c>
      <c r="B6790" t="s">
        <v>758</v>
      </c>
      <c r="C6790" t="s">
        <v>759</v>
      </c>
      <c r="D6790" t="s">
        <v>2643</v>
      </c>
      <c r="E6790" t="s">
        <v>361</v>
      </c>
      <c r="F6790" t="s">
        <v>2826</v>
      </c>
      <c r="G6790" s="23" t="str" cm="1">
        <f t="array" ref="G6790">IF(COUNTIFS($E$2:$E$7682,E6790,$B$2:$B$7682,B6790)&gt;1,
_xlfn.TEXTJOIN(CHAR(10),TRUE,_xlfn.UNIQUE(_xlfn._xlws.FILTER($F$2:$F$7682,($E$2:$E$7682=E6790)*($B$2:$B$7682=B6790)))),
F6790)</f>
        <v>PACIFIC MEDICAL, INC.</v>
      </c>
      <c r="H6790" t="s">
        <v>3212</v>
      </c>
      <c r="I6790" s="26" t="str" cm="1">
        <f t="array" ref="I6790">IF(COUNTIFS($E$2:$E$7682,E6790,$B$2:$B$7682,B6790)&gt;1,
_xlfn.TEXTJOIN(CHAR(10),TRUE,_xlfn.UNIQUE(_xlfn._xlws.FILTER($H$2:$H$7682,($E$2:$E$7682=E6790)*($B$2:$B$7682=B6790)))),
H6790)</f>
        <v>961 MARLEY LN STE. 160  RENO, NV 95304</v>
      </c>
      <c r="J6790" s="26" t="str">
        <f t="shared" si="212"/>
        <v>L1830-1891101051-PACIFIC MEDICAL, INC.-961 MARLEY LN STE. 160  RENO, NV 95304</v>
      </c>
      <c r="K6790" s="26">
        <f t="shared" si="213"/>
        <v>1</v>
      </c>
      <c r="L6790" t="s">
        <v>362</v>
      </c>
      <c r="M6790" t="s">
        <v>3115</v>
      </c>
    </row>
    <row r="6791" spans="1:13" x14ac:dyDescent="0.2">
      <c r="A6791" t="s">
        <v>5</v>
      </c>
      <c r="B6791" t="s">
        <v>1842</v>
      </c>
      <c r="C6791" t="s">
        <v>1843</v>
      </c>
      <c r="D6791" t="s">
        <v>2643</v>
      </c>
      <c r="E6791" t="s">
        <v>361</v>
      </c>
      <c r="F6791" t="s">
        <v>2826</v>
      </c>
      <c r="G6791" s="23" t="str" cm="1">
        <f t="array" ref="G6791">IF(COUNTIFS($E$2:$E$7682,E6791,$B$2:$B$7682,B6791)&gt;1,
_xlfn.TEXTJOIN(CHAR(10),TRUE,_xlfn.UNIQUE(_xlfn._xlws.FILTER($F$2:$F$7682,($E$2:$E$7682=E6791)*($B$2:$B$7682=B6791)))),
F6791)</f>
        <v>PACIFIC MEDICAL, INC.</v>
      </c>
      <c r="H6791" t="s">
        <v>3212</v>
      </c>
      <c r="I6791" s="26" t="str" cm="1">
        <f t="array" ref="I6791">IF(COUNTIFS($E$2:$E$7682,E6791,$B$2:$B$7682,B6791)&gt;1,
_xlfn.TEXTJOIN(CHAR(10),TRUE,_xlfn.UNIQUE(_xlfn._xlws.FILTER($H$2:$H$7682,($E$2:$E$7682=E6791)*($B$2:$B$7682=B6791)))),
H6791)</f>
        <v>961 MARLEY LN STE. 160  RENO, NV 95304</v>
      </c>
      <c r="J6791" s="26" t="str">
        <f t="shared" si="212"/>
        <v>L1831-1891101051-PACIFIC MEDICAL, INC.-961 MARLEY LN STE. 160  RENO, NV 95304</v>
      </c>
      <c r="K6791" s="26">
        <f t="shared" si="213"/>
        <v>1</v>
      </c>
      <c r="L6791" t="s">
        <v>362</v>
      </c>
      <c r="M6791" t="s">
        <v>3115</v>
      </c>
    </row>
    <row r="6792" spans="1:13" x14ac:dyDescent="0.2">
      <c r="A6792" t="s">
        <v>5</v>
      </c>
      <c r="B6792" t="s">
        <v>897</v>
      </c>
      <c r="C6792" t="s">
        <v>898</v>
      </c>
      <c r="D6792" t="s">
        <v>2643</v>
      </c>
      <c r="E6792" t="s">
        <v>361</v>
      </c>
      <c r="F6792" t="s">
        <v>2826</v>
      </c>
      <c r="G6792" s="23" t="str" cm="1">
        <f t="array" ref="G6792">IF(COUNTIFS($E$2:$E$7682,E6792,$B$2:$B$7682,B6792)&gt;1,
_xlfn.TEXTJOIN(CHAR(10),TRUE,_xlfn.UNIQUE(_xlfn._xlws.FILTER($F$2:$F$7682,($E$2:$E$7682=E6792)*($B$2:$B$7682=B6792)))),
F6792)</f>
        <v>PACIFIC MEDICAL, INC.</v>
      </c>
      <c r="H6792" t="s">
        <v>3212</v>
      </c>
      <c r="I6792" s="26" t="str" cm="1">
        <f t="array" ref="I6792">IF(COUNTIFS($E$2:$E$7682,E6792,$B$2:$B$7682,B6792)&gt;1,
_xlfn.TEXTJOIN(CHAR(10),TRUE,_xlfn.UNIQUE(_xlfn._xlws.FILTER($H$2:$H$7682,($E$2:$E$7682=E6792)*($B$2:$B$7682=B6792)))),
H6792)</f>
        <v>961 MARLEY LN STE. 160  RENO, NV 95304</v>
      </c>
      <c r="J6792" s="26" t="str">
        <f t="shared" si="212"/>
        <v>L1832-1891101051-PACIFIC MEDICAL, INC.-961 MARLEY LN STE. 160  RENO, NV 95304</v>
      </c>
      <c r="K6792" s="26">
        <f t="shared" si="213"/>
        <v>1</v>
      </c>
      <c r="L6792" t="s">
        <v>362</v>
      </c>
      <c r="M6792" t="s">
        <v>3115</v>
      </c>
    </row>
    <row r="6793" spans="1:13" x14ac:dyDescent="0.2">
      <c r="A6793" t="s">
        <v>5</v>
      </c>
      <c r="B6793" t="s">
        <v>56</v>
      </c>
      <c r="C6793" t="s">
        <v>57</v>
      </c>
      <c r="D6793" t="s">
        <v>2643</v>
      </c>
      <c r="E6793" t="s">
        <v>361</v>
      </c>
      <c r="F6793" t="s">
        <v>2826</v>
      </c>
      <c r="G6793" s="23" t="str" cm="1">
        <f t="array" ref="G6793">IF(COUNTIFS($E$2:$E$7682,E6793,$B$2:$B$7682,B6793)&gt;1,
_xlfn.TEXTJOIN(CHAR(10),TRUE,_xlfn.UNIQUE(_xlfn._xlws.FILTER($F$2:$F$7682,($E$2:$E$7682=E6793)*($B$2:$B$7682=B6793)))),
F6793)</f>
        <v>PACIFIC MEDICAL, INC.</v>
      </c>
      <c r="H6793" t="s">
        <v>3212</v>
      </c>
      <c r="I6793" s="26" t="str" cm="1">
        <f t="array" ref="I6793">IF(COUNTIFS($E$2:$E$7682,E6793,$B$2:$B$7682,B6793)&gt;1,
_xlfn.TEXTJOIN(CHAR(10),TRUE,_xlfn.UNIQUE(_xlfn._xlws.FILTER($H$2:$H$7682,($E$2:$E$7682=E6793)*($B$2:$B$7682=B6793)))),
H6793)</f>
        <v>961 MARLEY LN STE. 160  RENO, NV 95304</v>
      </c>
      <c r="J6793" s="26" t="str">
        <f t="shared" si="212"/>
        <v>L1833-1891101051-PACIFIC MEDICAL, INC.-961 MARLEY LN STE. 160  RENO, NV 95304</v>
      </c>
      <c r="K6793" s="26">
        <f t="shared" si="213"/>
        <v>1</v>
      </c>
      <c r="L6793" t="s">
        <v>362</v>
      </c>
      <c r="M6793" t="s">
        <v>3115</v>
      </c>
    </row>
    <row r="6794" spans="1:13" x14ac:dyDescent="0.2">
      <c r="A6794" t="s">
        <v>5</v>
      </c>
      <c r="B6794" t="s">
        <v>326</v>
      </c>
      <c r="C6794" t="s">
        <v>327</v>
      </c>
      <c r="D6794" t="s">
        <v>2643</v>
      </c>
      <c r="E6794" t="s">
        <v>361</v>
      </c>
      <c r="F6794" t="s">
        <v>2826</v>
      </c>
      <c r="G6794" s="23" t="str" cm="1">
        <f t="array" ref="G6794">IF(COUNTIFS($E$2:$E$7682,E6794,$B$2:$B$7682,B6794)&gt;1,
_xlfn.TEXTJOIN(CHAR(10),TRUE,_xlfn.UNIQUE(_xlfn._xlws.FILTER($F$2:$F$7682,($E$2:$E$7682=E6794)*($B$2:$B$7682=B6794)))),
F6794)</f>
        <v>PACIFIC MEDICAL, INC.</v>
      </c>
      <c r="H6794" t="s">
        <v>3212</v>
      </c>
      <c r="I6794" s="26" t="str" cm="1">
        <f t="array" ref="I6794">IF(COUNTIFS($E$2:$E$7682,E6794,$B$2:$B$7682,B6794)&gt;1,
_xlfn.TEXTJOIN(CHAR(10),TRUE,_xlfn.UNIQUE(_xlfn._xlws.FILTER($H$2:$H$7682,($E$2:$E$7682=E6794)*($B$2:$B$7682=B6794)))),
H6794)</f>
        <v>961 MARLEY LN STE. 160  RENO, NV 95304</v>
      </c>
      <c r="J6794" s="26" t="str">
        <f t="shared" si="212"/>
        <v>L1845-1891101051-PACIFIC MEDICAL, INC.-961 MARLEY LN STE. 160  RENO, NV 95304</v>
      </c>
      <c r="K6794" s="26">
        <f t="shared" si="213"/>
        <v>1</v>
      </c>
      <c r="L6794" t="s">
        <v>362</v>
      </c>
      <c r="M6794" t="s">
        <v>3115</v>
      </c>
    </row>
    <row r="6795" spans="1:13" x14ac:dyDescent="0.2">
      <c r="A6795" t="s">
        <v>5</v>
      </c>
      <c r="B6795" t="s">
        <v>1905</v>
      </c>
      <c r="C6795" t="s">
        <v>1906</v>
      </c>
      <c r="D6795" t="s">
        <v>2643</v>
      </c>
      <c r="E6795" t="s">
        <v>361</v>
      </c>
      <c r="F6795" t="s">
        <v>2826</v>
      </c>
      <c r="G6795" s="23" t="str" cm="1">
        <f t="array" ref="G6795">IF(COUNTIFS($E$2:$E$7682,E6795,$B$2:$B$7682,B6795)&gt;1,
_xlfn.TEXTJOIN(CHAR(10),TRUE,_xlfn.UNIQUE(_xlfn._xlws.FILTER($F$2:$F$7682,($E$2:$E$7682=E6795)*($B$2:$B$7682=B6795)))),
F6795)</f>
        <v>PACIFIC MEDICAL, INC.</v>
      </c>
      <c r="H6795" t="s">
        <v>3212</v>
      </c>
      <c r="I6795" s="26" t="str" cm="1">
        <f t="array" ref="I6795">IF(COUNTIFS($E$2:$E$7682,E6795,$B$2:$B$7682,B6795)&gt;1,
_xlfn.TEXTJOIN(CHAR(10),TRUE,_xlfn.UNIQUE(_xlfn._xlws.FILTER($H$2:$H$7682,($E$2:$E$7682=E6795)*($B$2:$B$7682=B6795)))),
H6795)</f>
        <v>961 MARLEY LN STE. 160  RENO, NV 95304</v>
      </c>
      <c r="J6795" s="26" t="str">
        <f t="shared" si="212"/>
        <v>L1852-1891101051-PACIFIC MEDICAL, INC.-961 MARLEY LN STE. 160  RENO, NV 95304</v>
      </c>
      <c r="K6795" s="26">
        <f t="shared" si="213"/>
        <v>1</v>
      </c>
      <c r="L6795" t="s">
        <v>362</v>
      </c>
      <c r="M6795" t="s">
        <v>3115</v>
      </c>
    </row>
    <row r="6796" spans="1:13" x14ac:dyDescent="0.2">
      <c r="A6796" t="s">
        <v>5</v>
      </c>
      <c r="B6796" t="s">
        <v>915</v>
      </c>
      <c r="C6796" t="s">
        <v>916</v>
      </c>
      <c r="D6796" t="s">
        <v>2643</v>
      </c>
      <c r="E6796" t="s">
        <v>361</v>
      </c>
      <c r="F6796" t="s">
        <v>2826</v>
      </c>
      <c r="G6796" s="23" t="str" cm="1">
        <f t="array" ref="G6796">IF(COUNTIFS($E$2:$E$7682,E6796,$B$2:$B$7682,B6796)&gt;1,
_xlfn.TEXTJOIN(CHAR(10),TRUE,_xlfn.UNIQUE(_xlfn._xlws.FILTER($F$2:$F$7682,($E$2:$E$7682=E6796)*($B$2:$B$7682=B6796)))),
F6796)</f>
        <v>PACIFIC MEDICAL, INC.</v>
      </c>
      <c r="H6796" t="s">
        <v>3212</v>
      </c>
      <c r="I6796" s="26" t="str" cm="1">
        <f t="array" ref="I6796">IF(COUNTIFS($E$2:$E$7682,E6796,$B$2:$B$7682,B6796)&gt;1,
_xlfn.TEXTJOIN(CHAR(10),TRUE,_xlfn.UNIQUE(_xlfn._xlws.FILTER($H$2:$H$7682,($E$2:$E$7682=E6796)*($B$2:$B$7682=B6796)))),
H6796)</f>
        <v>961 MARLEY LN STE. 160  RENO, NV 95304</v>
      </c>
      <c r="J6796" s="26" t="str">
        <f t="shared" si="212"/>
        <v>L1902-1891101051-PACIFIC MEDICAL, INC.-961 MARLEY LN STE. 160  RENO, NV 95304</v>
      </c>
      <c r="K6796" s="26">
        <f t="shared" si="213"/>
        <v>1</v>
      </c>
      <c r="L6796" t="s">
        <v>362</v>
      </c>
      <c r="M6796" t="s">
        <v>3115</v>
      </c>
    </row>
    <row r="6797" spans="1:13" x14ac:dyDescent="0.2">
      <c r="A6797" t="s">
        <v>5</v>
      </c>
      <c r="B6797" t="s">
        <v>318</v>
      </c>
      <c r="C6797" t="s">
        <v>319</v>
      </c>
      <c r="D6797" t="s">
        <v>2643</v>
      </c>
      <c r="E6797" t="s">
        <v>361</v>
      </c>
      <c r="F6797" t="s">
        <v>2826</v>
      </c>
      <c r="G6797" s="23" t="str" cm="1">
        <f t="array" ref="G6797">IF(COUNTIFS($E$2:$E$7682,E6797,$B$2:$B$7682,B6797)&gt;1,
_xlfn.TEXTJOIN(CHAR(10),TRUE,_xlfn.UNIQUE(_xlfn._xlws.FILTER($F$2:$F$7682,($E$2:$E$7682=E6797)*($B$2:$B$7682=B6797)))),
F6797)</f>
        <v>PACIFIC MEDICAL, INC.</v>
      </c>
      <c r="H6797" t="s">
        <v>3212</v>
      </c>
      <c r="I6797" s="26" t="str" cm="1">
        <f t="array" ref="I6797">IF(COUNTIFS($E$2:$E$7682,E6797,$B$2:$B$7682,B6797)&gt;1,
_xlfn.TEXTJOIN(CHAR(10),TRUE,_xlfn.UNIQUE(_xlfn._xlws.FILTER($H$2:$H$7682,($E$2:$E$7682=E6797)*($B$2:$B$7682=B6797)))),
H6797)</f>
        <v>961 MARLEY LN STE. 160  RENO, NV 95304</v>
      </c>
      <c r="J6797" s="26" t="str">
        <f t="shared" si="212"/>
        <v>L1906-1891101051-PACIFIC MEDICAL, INC.-961 MARLEY LN STE. 160  RENO, NV 95304</v>
      </c>
      <c r="K6797" s="26">
        <f t="shared" si="213"/>
        <v>1</v>
      </c>
      <c r="L6797" t="s">
        <v>362</v>
      </c>
      <c r="M6797" t="s">
        <v>3115</v>
      </c>
    </row>
    <row r="6798" spans="1:13" x14ac:dyDescent="0.2">
      <c r="A6798" t="s">
        <v>5</v>
      </c>
      <c r="B6798" t="s">
        <v>15</v>
      </c>
      <c r="C6798" t="s">
        <v>16</v>
      </c>
      <c r="D6798" t="s">
        <v>2643</v>
      </c>
      <c r="E6798" t="s">
        <v>361</v>
      </c>
      <c r="F6798" t="s">
        <v>2826</v>
      </c>
      <c r="G6798" s="23" t="str" cm="1">
        <f t="array" ref="G6798">IF(COUNTIFS($E$2:$E$7682,E6798,$B$2:$B$7682,B6798)&gt;1,
_xlfn.TEXTJOIN(CHAR(10),TRUE,_xlfn.UNIQUE(_xlfn._xlws.FILTER($F$2:$F$7682,($E$2:$E$7682=E6798)*($B$2:$B$7682=B6798)))),
F6798)</f>
        <v>PACIFIC MEDICAL, INC.</v>
      </c>
      <c r="H6798" t="s">
        <v>3212</v>
      </c>
      <c r="I6798" s="26" t="str" cm="1">
        <f t="array" ref="I6798">IF(COUNTIFS($E$2:$E$7682,E6798,$B$2:$B$7682,B6798)&gt;1,
_xlfn.TEXTJOIN(CHAR(10),TRUE,_xlfn.UNIQUE(_xlfn._xlws.FILTER($H$2:$H$7682,($E$2:$E$7682=E6798)*($B$2:$B$7682=B6798)))),
H6798)</f>
        <v>961 MARLEY LN STE. 160  RENO, NV 95304</v>
      </c>
      <c r="J6798" s="26" t="str">
        <f t="shared" si="212"/>
        <v>L2810-1891101051-PACIFIC MEDICAL, INC.-961 MARLEY LN STE. 160  RENO, NV 95304</v>
      </c>
      <c r="K6798" s="26">
        <f t="shared" si="213"/>
        <v>1</v>
      </c>
      <c r="L6798" t="s">
        <v>362</v>
      </c>
      <c r="M6798" t="s">
        <v>3115</v>
      </c>
    </row>
    <row r="6799" spans="1:13" x14ac:dyDescent="0.2">
      <c r="A6799" t="s">
        <v>5</v>
      </c>
      <c r="B6799" t="s">
        <v>656</v>
      </c>
      <c r="C6799" t="s">
        <v>657</v>
      </c>
      <c r="D6799" t="s">
        <v>2643</v>
      </c>
      <c r="E6799" t="s">
        <v>361</v>
      </c>
      <c r="F6799" t="s">
        <v>2826</v>
      </c>
      <c r="G6799" s="23" t="str" cm="1">
        <f t="array" ref="G6799">IF(COUNTIFS($E$2:$E$7682,E6799,$B$2:$B$7682,B6799)&gt;1,
_xlfn.TEXTJOIN(CHAR(10),TRUE,_xlfn.UNIQUE(_xlfn._xlws.FILTER($F$2:$F$7682,($E$2:$E$7682=E6799)*($B$2:$B$7682=B6799)))),
F6799)</f>
        <v>PACIFIC MEDICAL, INC.</v>
      </c>
      <c r="H6799" t="s">
        <v>3212</v>
      </c>
      <c r="I6799" s="26" t="str" cm="1">
        <f t="array" ref="I6799">IF(COUNTIFS($E$2:$E$7682,E6799,$B$2:$B$7682,B6799)&gt;1,
_xlfn.TEXTJOIN(CHAR(10),TRUE,_xlfn.UNIQUE(_xlfn._xlws.FILTER($H$2:$H$7682,($E$2:$E$7682=E6799)*($B$2:$B$7682=B6799)))),
H6799)</f>
        <v>961 MARLEY LN STE. 160  RENO, NV 95304</v>
      </c>
      <c r="J6799" s="26" t="str">
        <f t="shared" si="212"/>
        <v>L2820-1891101051-PACIFIC MEDICAL, INC.-961 MARLEY LN STE. 160  RENO, NV 95304</v>
      </c>
      <c r="K6799" s="26">
        <f t="shared" si="213"/>
        <v>1</v>
      </c>
      <c r="L6799" t="s">
        <v>362</v>
      </c>
      <c r="M6799" t="s">
        <v>3115</v>
      </c>
    </row>
    <row r="6800" spans="1:13" x14ac:dyDescent="0.2">
      <c r="A6800" t="s">
        <v>5</v>
      </c>
      <c r="B6800" t="s">
        <v>276</v>
      </c>
      <c r="C6800" t="s">
        <v>277</v>
      </c>
      <c r="D6800" t="s">
        <v>2643</v>
      </c>
      <c r="E6800" t="s">
        <v>361</v>
      </c>
      <c r="F6800" t="s">
        <v>2826</v>
      </c>
      <c r="G6800" s="23" t="str" cm="1">
        <f t="array" ref="G6800">IF(COUNTIFS($E$2:$E$7682,E6800,$B$2:$B$7682,B6800)&gt;1,
_xlfn.TEXTJOIN(CHAR(10),TRUE,_xlfn.UNIQUE(_xlfn._xlws.FILTER($F$2:$F$7682,($E$2:$E$7682=E6800)*($B$2:$B$7682=B6800)))),
F6800)</f>
        <v>PACIFIC MEDICAL, INC.</v>
      </c>
      <c r="H6800" t="s">
        <v>3212</v>
      </c>
      <c r="I6800" s="26" t="str" cm="1">
        <f t="array" ref="I6800">IF(COUNTIFS($E$2:$E$7682,E6800,$B$2:$B$7682,B6800)&gt;1,
_xlfn.TEXTJOIN(CHAR(10),TRUE,_xlfn.UNIQUE(_xlfn._xlws.FILTER($H$2:$H$7682,($E$2:$E$7682=E6800)*($B$2:$B$7682=B6800)))),
H6800)</f>
        <v>961 MARLEY LN STE. 160  RENO, NV 95304</v>
      </c>
      <c r="J6800" s="26" t="str">
        <f t="shared" si="212"/>
        <v>L2830-1891101051-PACIFIC MEDICAL, INC.-961 MARLEY LN STE. 160  RENO, NV 95304</v>
      </c>
      <c r="K6800" s="26">
        <f t="shared" si="213"/>
        <v>1</v>
      </c>
      <c r="L6800" t="s">
        <v>362</v>
      </c>
      <c r="M6800" t="s">
        <v>3115</v>
      </c>
    </row>
    <row r="6801" spans="1:13" x14ac:dyDescent="0.2">
      <c r="A6801" t="s">
        <v>5</v>
      </c>
      <c r="B6801" t="s">
        <v>1761</v>
      </c>
      <c r="C6801" t="s">
        <v>1762</v>
      </c>
      <c r="D6801" t="s">
        <v>2643</v>
      </c>
      <c r="E6801" t="s">
        <v>361</v>
      </c>
      <c r="F6801" t="s">
        <v>2826</v>
      </c>
      <c r="G6801" s="23" t="str" cm="1">
        <f t="array" ref="G6801">IF(COUNTIFS($E$2:$E$7682,E6801,$B$2:$B$7682,B6801)&gt;1,
_xlfn.TEXTJOIN(CHAR(10),TRUE,_xlfn.UNIQUE(_xlfn._xlws.FILTER($F$2:$F$7682,($E$2:$E$7682=E6801)*($B$2:$B$7682=B6801)))),
F6801)</f>
        <v>PACIFIC MEDICAL, INC.</v>
      </c>
      <c r="H6801" t="s">
        <v>3212</v>
      </c>
      <c r="I6801" s="26" t="str" cm="1">
        <f t="array" ref="I6801">IF(COUNTIFS($E$2:$E$7682,E6801,$B$2:$B$7682,B6801)&gt;1,
_xlfn.TEXTJOIN(CHAR(10),TRUE,_xlfn.UNIQUE(_xlfn._xlws.FILTER($H$2:$H$7682,($E$2:$E$7682=E6801)*($B$2:$B$7682=B6801)))),
H6801)</f>
        <v>961 MARLEY LN STE. 160  RENO, NV 95304</v>
      </c>
      <c r="J6801" s="26" t="str">
        <f t="shared" si="212"/>
        <v>L3260-1891101051-PACIFIC MEDICAL, INC.-961 MARLEY LN STE. 160  RENO, NV 95304</v>
      </c>
      <c r="K6801" s="26">
        <f t="shared" si="213"/>
        <v>1</v>
      </c>
      <c r="L6801" t="s">
        <v>362</v>
      </c>
      <c r="M6801" t="s">
        <v>3115</v>
      </c>
    </row>
    <row r="6802" spans="1:13" x14ac:dyDescent="0.2">
      <c r="A6802" t="s">
        <v>5</v>
      </c>
      <c r="B6802" t="s">
        <v>1415</v>
      </c>
      <c r="C6802" t="s">
        <v>1416</v>
      </c>
      <c r="D6802" t="s">
        <v>2643</v>
      </c>
      <c r="E6802" t="s">
        <v>361</v>
      </c>
      <c r="F6802" t="s">
        <v>2826</v>
      </c>
      <c r="G6802" s="23" t="str" cm="1">
        <f t="array" ref="G6802">IF(COUNTIFS($E$2:$E$7682,E6802,$B$2:$B$7682,B6802)&gt;1,
_xlfn.TEXTJOIN(CHAR(10),TRUE,_xlfn.UNIQUE(_xlfn._xlws.FILTER($F$2:$F$7682,($E$2:$E$7682=E6802)*($B$2:$B$7682=B6802)))),
F6802)</f>
        <v>PACIFIC MEDICAL, INC.</v>
      </c>
      <c r="H6802" t="s">
        <v>3212</v>
      </c>
      <c r="I6802" s="26" t="str" cm="1">
        <f t="array" ref="I6802">IF(COUNTIFS($E$2:$E$7682,E6802,$B$2:$B$7682,B6802)&gt;1,
_xlfn.TEXTJOIN(CHAR(10),TRUE,_xlfn.UNIQUE(_xlfn._xlws.FILTER($H$2:$H$7682,($E$2:$E$7682=E6802)*($B$2:$B$7682=B6802)))),
H6802)</f>
        <v>961 MARLEY LN STE. 160  RENO, NV 95304</v>
      </c>
      <c r="J6802" s="26" t="str">
        <f t="shared" si="212"/>
        <v>L3650-1891101051-PACIFIC MEDICAL, INC.-961 MARLEY LN STE. 160  RENO, NV 95304</v>
      </c>
      <c r="K6802" s="26">
        <f t="shared" si="213"/>
        <v>1</v>
      </c>
      <c r="L6802" t="s">
        <v>362</v>
      </c>
      <c r="M6802" t="s">
        <v>3115</v>
      </c>
    </row>
    <row r="6803" spans="1:13" x14ac:dyDescent="0.2">
      <c r="A6803" t="s">
        <v>5</v>
      </c>
      <c r="B6803" t="s">
        <v>1089</v>
      </c>
      <c r="C6803" t="s">
        <v>1090</v>
      </c>
      <c r="D6803" t="s">
        <v>2643</v>
      </c>
      <c r="E6803" t="s">
        <v>361</v>
      </c>
      <c r="F6803" t="s">
        <v>2826</v>
      </c>
      <c r="G6803" s="23" t="str" cm="1">
        <f t="array" ref="G6803">IF(COUNTIFS($E$2:$E$7682,E6803,$B$2:$B$7682,B6803)&gt;1,
_xlfn.TEXTJOIN(CHAR(10),TRUE,_xlfn.UNIQUE(_xlfn._xlws.FILTER($F$2:$F$7682,($E$2:$E$7682=E6803)*($B$2:$B$7682=B6803)))),
F6803)</f>
        <v>PACIFIC MEDICAL, INC.</v>
      </c>
      <c r="H6803" t="s">
        <v>3212</v>
      </c>
      <c r="I6803" s="26" t="str" cm="1">
        <f t="array" ref="I6803">IF(COUNTIFS($E$2:$E$7682,E6803,$B$2:$B$7682,B6803)&gt;1,
_xlfn.TEXTJOIN(CHAR(10),TRUE,_xlfn.UNIQUE(_xlfn._xlws.FILTER($H$2:$H$7682,($E$2:$E$7682=E6803)*($B$2:$B$7682=B6803)))),
H6803)</f>
        <v>961 MARLEY LN STE. 160  RENO, NV 95304</v>
      </c>
      <c r="J6803" s="26" t="str">
        <f t="shared" si="212"/>
        <v>L3660-1891101051-PACIFIC MEDICAL, INC.-961 MARLEY LN STE. 160  RENO, NV 95304</v>
      </c>
      <c r="K6803" s="26">
        <f t="shared" si="213"/>
        <v>1</v>
      </c>
      <c r="L6803" t="s">
        <v>362</v>
      </c>
      <c r="M6803" t="s">
        <v>3115</v>
      </c>
    </row>
    <row r="6804" spans="1:13" x14ac:dyDescent="0.2">
      <c r="A6804" t="s">
        <v>5</v>
      </c>
      <c r="B6804" t="s">
        <v>962</v>
      </c>
      <c r="C6804" t="s">
        <v>963</v>
      </c>
      <c r="D6804" t="s">
        <v>2643</v>
      </c>
      <c r="E6804" t="s">
        <v>361</v>
      </c>
      <c r="F6804" t="s">
        <v>2826</v>
      </c>
      <c r="G6804" s="23" t="str" cm="1">
        <f t="array" ref="G6804">IF(COUNTIFS($E$2:$E$7682,E6804,$B$2:$B$7682,B6804)&gt;1,
_xlfn.TEXTJOIN(CHAR(10),TRUE,_xlfn.UNIQUE(_xlfn._xlws.FILTER($F$2:$F$7682,($E$2:$E$7682=E6804)*($B$2:$B$7682=B6804)))),
F6804)</f>
        <v>PACIFIC MEDICAL, INC.</v>
      </c>
      <c r="H6804" t="s">
        <v>3212</v>
      </c>
      <c r="I6804" s="26" t="str" cm="1">
        <f t="array" ref="I6804">IF(COUNTIFS($E$2:$E$7682,E6804,$B$2:$B$7682,B6804)&gt;1,
_xlfn.TEXTJOIN(CHAR(10),TRUE,_xlfn.UNIQUE(_xlfn._xlws.FILTER($H$2:$H$7682,($E$2:$E$7682=E6804)*($B$2:$B$7682=B6804)))),
H6804)</f>
        <v>961 MARLEY LN STE. 160  RENO, NV 95304</v>
      </c>
      <c r="J6804" s="26" t="str">
        <f t="shared" si="212"/>
        <v>L3670-1891101051-PACIFIC MEDICAL, INC.-961 MARLEY LN STE. 160  RENO, NV 95304</v>
      </c>
      <c r="K6804" s="26">
        <f t="shared" si="213"/>
        <v>1</v>
      </c>
      <c r="L6804" t="s">
        <v>362</v>
      </c>
      <c r="M6804" t="s">
        <v>3115</v>
      </c>
    </row>
    <row r="6805" spans="1:13" x14ac:dyDescent="0.2">
      <c r="A6805" t="s">
        <v>5</v>
      </c>
      <c r="B6805" t="s">
        <v>1745</v>
      </c>
      <c r="C6805" t="s">
        <v>1746</v>
      </c>
      <c r="D6805" t="s">
        <v>2643</v>
      </c>
      <c r="E6805" t="s">
        <v>361</v>
      </c>
      <c r="F6805" t="s">
        <v>2826</v>
      </c>
      <c r="G6805" s="23" t="str" cm="1">
        <f t="array" ref="G6805">IF(COUNTIFS($E$2:$E$7682,E6805,$B$2:$B$7682,B6805)&gt;1,
_xlfn.TEXTJOIN(CHAR(10),TRUE,_xlfn.UNIQUE(_xlfn._xlws.FILTER($F$2:$F$7682,($E$2:$E$7682=E6805)*($B$2:$B$7682=B6805)))),
F6805)</f>
        <v>PACIFIC MEDICAL, INC.</v>
      </c>
      <c r="H6805" t="s">
        <v>3212</v>
      </c>
      <c r="I6805" s="26" t="str" cm="1">
        <f t="array" ref="I6805">IF(COUNTIFS($E$2:$E$7682,E6805,$B$2:$B$7682,B6805)&gt;1,
_xlfn.TEXTJOIN(CHAR(10),TRUE,_xlfn.UNIQUE(_xlfn._xlws.FILTER($H$2:$H$7682,($E$2:$E$7682=E6805)*($B$2:$B$7682=B6805)))),
H6805)</f>
        <v>961 MARLEY LN STE. 160  RENO, NV 95304</v>
      </c>
      <c r="J6805" s="26" t="str">
        <f t="shared" si="212"/>
        <v>L3760-1891101051-PACIFIC MEDICAL, INC.-961 MARLEY LN STE. 160  RENO, NV 95304</v>
      </c>
      <c r="K6805" s="26">
        <f t="shared" si="213"/>
        <v>1</v>
      </c>
      <c r="L6805" t="s">
        <v>362</v>
      </c>
      <c r="M6805" t="s">
        <v>3115</v>
      </c>
    </row>
    <row r="6806" spans="1:13" x14ac:dyDescent="0.2">
      <c r="A6806" t="s">
        <v>5</v>
      </c>
      <c r="B6806" t="s">
        <v>520</v>
      </c>
      <c r="C6806" t="s">
        <v>521</v>
      </c>
      <c r="D6806" t="s">
        <v>2643</v>
      </c>
      <c r="E6806" t="s">
        <v>361</v>
      </c>
      <c r="F6806" t="s">
        <v>2826</v>
      </c>
      <c r="G6806" s="23" t="str" cm="1">
        <f t="array" ref="G6806">IF(COUNTIFS($E$2:$E$7682,E6806,$B$2:$B$7682,B6806)&gt;1,
_xlfn.TEXTJOIN(CHAR(10),TRUE,_xlfn.UNIQUE(_xlfn._xlws.FILTER($F$2:$F$7682,($E$2:$E$7682=E6806)*($B$2:$B$7682=B6806)))),
F6806)</f>
        <v>PACIFIC MEDICAL, INC.</v>
      </c>
      <c r="H6806" t="s">
        <v>3212</v>
      </c>
      <c r="I6806" s="26" t="str" cm="1">
        <f t="array" ref="I6806">IF(COUNTIFS($E$2:$E$7682,E6806,$B$2:$B$7682,B6806)&gt;1,
_xlfn.TEXTJOIN(CHAR(10),TRUE,_xlfn.UNIQUE(_xlfn._xlws.FILTER($H$2:$H$7682,($E$2:$E$7682=E6806)*($B$2:$B$7682=B6806)))),
H6806)</f>
        <v>961 MARLEY LN STE. 160  RENO, NV 95304</v>
      </c>
      <c r="J6806" s="26" t="str">
        <f t="shared" si="212"/>
        <v>L3761-1891101051-PACIFIC MEDICAL, INC.-961 MARLEY LN STE. 160  RENO, NV 95304</v>
      </c>
      <c r="K6806" s="26">
        <f t="shared" si="213"/>
        <v>1</v>
      </c>
      <c r="L6806" t="s">
        <v>362</v>
      </c>
      <c r="M6806" t="s">
        <v>3115</v>
      </c>
    </row>
    <row r="6807" spans="1:13" x14ac:dyDescent="0.2">
      <c r="A6807" t="s">
        <v>5</v>
      </c>
      <c r="B6807" t="s">
        <v>681</v>
      </c>
      <c r="C6807" t="s">
        <v>682</v>
      </c>
      <c r="D6807" t="s">
        <v>2643</v>
      </c>
      <c r="E6807" t="s">
        <v>361</v>
      </c>
      <c r="F6807" t="s">
        <v>2826</v>
      </c>
      <c r="G6807" s="23" t="str" cm="1">
        <f t="array" ref="G6807">IF(COUNTIFS($E$2:$E$7682,E6807,$B$2:$B$7682,B6807)&gt;1,
_xlfn.TEXTJOIN(CHAR(10),TRUE,_xlfn.UNIQUE(_xlfn._xlws.FILTER($F$2:$F$7682,($E$2:$E$7682=E6807)*($B$2:$B$7682=B6807)))),
F6807)</f>
        <v>PACIFIC MEDICAL, INC.</v>
      </c>
      <c r="H6807" t="s">
        <v>3212</v>
      </c>
      <c r="I6807" s="26" t="str" cm="1">
        <f t="array" ref="I6807">IF(COUNTIFS($E$2:$E$7682,E6807,$B$2:$B$7682,B6807)&gt;1,
_xlfn.TEXTJOIN(CHAR(10),TRUE,_xlfn.UNIQUE(_xlfn._xlws.FILTER($H$2:$H$7682,($E$2:$E$7682=E6807)*($B$2:$B$7682=B6807)))),
H6807)</f>
        <v>961 MARLEY LN STE. 160  RENO, NV 95304</v>
      </c>
      <c r="J6807" s="26" t="str">
        <f t="shared" si="212"/>
        <v>L3809-1891101051-PACIFIC MEDICAL, INC.-961 MARLEY LN STE. 160  RENO, NV 95304</v>
      </c>
      <c r="K6807" s="26">
        <f t="shared" si="213"/>
        <v>1</v>
      </c>
      <c r="L6807" t="s">
        <v>362</v>
      </c>
      <c r="M6807" t="s">
        <v>3115</v>
      </c>
    </row>
    <row r="6808" spans="1:13" x14ac:dyDescent="0.2">
      <c r="A6808" t="s">
        <v>5</v>
      </c>
      <c r="B6808" t="s">
        <v>102</v>
      </c>
      <c r="C6808" t="s">
        <v>103</v>
      </c>
      <c r="D6808" t="s">
        <v>2643</v>
      </c>
      <c r="E6808" t="s">
        <v>361</v>
      </c>
      <c r="F6808" t="s">
        <v>2826</v>
      </c>
      <c r="G6808" s="23" t="str" cm="1">
        <f t="array" ref="G6808">IF(COUNTIFS($E$2:$E$7682,E6808,$B$2:$B$7682,B6808)&gt;1,
_xlfn.TEXTJOIN(CHAR(10),TRUE,_xlfn.UNIQUE(_xlfn._xlws.FILTER($F$2:$F$7682,($E$2:$E$7682=E6808)*($B$2:$B$7682=B6808)))),
F6808)</f>
        <v>PACIFIC MEDICAL, INC.</v>
      </c>
      <c r="H6808" t="s">
        <v>3212</v>
      </c>
      <c r="I6808" s="26" t="str" cm="1">
        <f t="array" ref="I6808">IF(COUNTIFS($E$2:$E$7682,E6808,$B$2:$B$7682,B6808)&gt;1,
_xlfn.TEXTJOIN(CHAR(10),TRUE,_xlfn.UNIQUE(_xlfn._xlws.FILTER($H$2:$H$7682,($E$2:$E$7682=E6808)*($B$2:$B$7682=B6808)))),
H6808)</f>
        <v>961 MARLEY LN STE. 160  RENO, NV 95304</v>
      </c>
      <c r="J6808" s="26" t="str">
        <f t="shared" si="212"/>
        <v>L3908-1891101051-PACIFIC MEDICAL, INC.-961 MARLEY LN STE. 160  RENO, NV 95304</v>
      </c>
      <c r="K6808" s="26">
        <f t="shared" si="213"/>
        <v>1</v>
      </c>
      <c r="L6808" t="s">
        <v>362</v>
      </c>
      <c r="M6808" t="s">
        <v>3115</v>
      </c>
    </row>
    <row r="6809" spans="1:13" x14ac:dyDescent="0.2">
      <c r="A6809" t="s">
        <v>5</v>
      </c>
      <c r="B6809" t="s">
        <v>1930</v>
      </c>
      <c r="C6809" t="s">
        <v>1931</v>
      </c>
      <c r="D6809" t="s">
        <v>2643</v>
      </c>
      <c r="E6809" t="s">
        <v>361</v>
      </c>
      <c r="F6809" t="s">
        <v>2826</v>
      </c>
      <c r="G6809" s="23" t="str" cm="1">
        <f t="array" ref="G6809">IF(COUNTIFS($E$2:$E$7682,E6809,$B$2:$B$7682,B6809)&gt;1,
_xlfn.TEXTJOIN(CHAR(10),TRUE,_xlfn.UNIQUE(_xlfn._xlws.FILTER($F$2:$F$7682,($E$2:$E$7682=E6809)*($B$2:$B$7682=B6809)))),
F6809)</f>
        <v>PACIFIC MEDICAL, INC.</v>
      </c>
      <c r="H6809" t="s">
        <v>3212</v>
      </c>
      <c r="I6809" s="26" t="str" cm="1">
        <f t="array" ref="I6809">IF(COUNTIFS($E$2:$E$7682,E6809,$B$2:$B$7682,B6809)&gt;1,
_xlfn.TEXTJOIN(CHAR(10),TRUE,_xlfn.UNIQUE(_xlfn._xlws.FILTER($H$2:$H$7682,($E$2:$E$7682=E6809)*($B$2:$B$7682=B6809)))),
H6809)</f>
        <v>961 MARLEY LN STE. 160  RENO, NV 95304</v>
      </c>
      <c r="J6809" s="26" t="str">
        <f t="shared" si="212"/>
        <v>L4210-1891101051-PACIFIC MEDICAL, INC.-961 MARLEY LN STE. 160  RENO, NV 95304</v>
      </c>
      <c r="K6809" s="26">
        <f t="shared" si="213"/>
        <v>1</v>
      </c>
      <c r="L6809" t="s">
        <v>362</v>
      </c>
      <c r="M6809" t="s">
        <v>3115</v>
      </c>
    </row>
    <row r="6810" spans="1:13" x14ac:dyDescent="0.2">
      <c r="A6810" t="s">
        <v>5</v>
      </c>
      <c r="B6810" t="s">
        <v>1134</v>
      </c>
      <c r="C6810" t="s">
        <v>1135</v>
      </c>
      <c r="D6810" t="s">
        <v>2643</v>
      </c>
      <c r="E6810" t="s">
        <v>361</v>
      </c>
      <c r="F6810" t="s">
        <v>2826</v>
      </c>
      <c r="G6810" s="23" t="str" cm="1">
        <f t="array" ref="G6810">IF(COUNTIFS($E$2:$E$7682,E6810,$B$2:$B$7682,B6810)&gt;1,
_xlfn.TEXTJOIN(CHAR(10),TRUE,_xlfn.UNIQUE(_xlfn._xlws.FILTER($F$2:$F$7682,($E$2:$E$7682=E6810)*($B$2:$B$7682=B6810)))),
F6810)</f>
        <v>PACIFIC MEDICAL, INC.</v>
      </c>
      <c r="H6810" t="s">
        <v>3212</v>
      </c>
      <c r="I6810" s="26" t="str" cm="1">
        <f t="array" ref="I6810">IF(COUNTIFS($E$2:$E$7682,E6810,$B$2:$B$7682,B6810)&gt;1,
_xlfn.TEXTJOIN(CHAR(10),TRUE,_xlfn.UNIQUE(_xlfn._xlws.FILTER($H$2:$H$7682,($E$2:$E$7682=E6810)*($B$2:$B$7682=B6810)))),
H6810)</f>
        <v>961 MARLEY LN STE. 160  RENO, NV 95304</v>
      </c>
      <c r="J6810" s="26" t="str">
        <f t="shared" si="212"/>
        <v>L4350-1891101051-PACIFIC MEDICAL, INC.-961 MARLEY LN STE. 160  RENO, NV 95304</v>
      </c>
      <c r="K6810" s="26">
        <f t="shared" si="213"/>
        <v>1</v>
      </c>
      <c r="L6810" t="s">
        <v>362</v>
      </c>
      <c r="M6810" t="s">
        <v>3115</v>
      </c>
    </row>
    <row r="6811" spans="1:13" x14ac:dyDescent="0.2">
      <c r="A6811" t="s">
        <v>5</v>
      </c>
      <c r="B6811" t="s">
        <v>1028</v>
      </c>
      <c r="C6811" t="s">
        <v>1029</v>
      </c>
      <c r="D6811" t="s">
        <v>2643</v>
      </c>
      <c r="E6811" t="s">
        <v>361</v>
      </c>
      <c r="F6811" t="s">
        <v>2826</v>
      </c>
      <c r="G6811" s="23" t="str" cm="1">
        <f t="array" ref="G6811">IF(COUNTIFS($E$2:$E$7682,E6811,$B$2:$B$7682,B6811)&gt;1,
_xlfn.TEXTJOIN(CHAR(10),TRUE,_xlfn.UNIQUE(_xlfn._xlws.FILTER($F$2:$F$7682,($E$2:$E$7682=E6811)*($B$2:$B$7682=B6811)))),
F6811)</f>
        <v>PACIFIC MEDICAL, INC.</v>
      </c>
      <c r="H6811" t="s">
        <v>3212</v>
      </c>
      <c r="I6811" s="26" t="str" cm="1">
        <f t="array" ref="I6811">IF(COUNTIFS($E$2:$E$7682,E6811,$B$2:$B$7682,B6811)&gt;1,
_xlfn.TEXTJOIN(CHAR(10),TRUE,_xlfn.UNIQUE(_xlfn._xlws.FILTER($H$2:$H$7682,($E$2:$E$7682=E6811)*($B$2:$B$7682=B6811)))),
H6811)</f>
        <v>961 MARLEY LN STE. 160  RENO, NV 95304</v>
      </c>
      <c r="J6811" s="26" t="str">
        <f t="shared" si="212"/>
        <v>L4360-1891101051-PACIFIC MEDICAL, INC.-961 MARLEY LN STE. 160  RENO, NV 95304</v>
      </c>
      <c r="K6811" s="26">
        <f t="shared" si="213"/>
        <v>1</v>
      </c>
      <c r="L6811" t="s">
        <v>362</v>
      </c>
      <c r="M6811" t="s">
        <v>3115</v>
      </c>
    </row>
    <row r="6812" spans="1:13" x14ac:dyDescent="0.2">
      <c r="A6812" t="s">
        <v>5</v>
      </c>
      <c r="B6812" t="s">
        <v>839</v>
      </c>
      <c r="C6812" t="s">
        <v>840</v>
      </c>
      <c r="D6812" t="s">
        <v>2643</v>
      </c>
      <c r="E6812" t="s">
        <v>361</v>
      </c>
      <c r="F6812" t="s">
        <v>2826</v>
      </c>
      <c r="G6812" s="23" t="str" cm="1">
        <f t="array" ref="G6812">IF(COUNTIFS($E$2:$E$7682,E6812,$B$2:$B$7682,B6812)&gt;1,
_xlfn.TEXTJOIN(CHAR(10),TRUE,_xlfn.UNIQUE(_xlfn._xlws.FILTER($F$2:$F$7682,($E$2:$E$7682=E6812)*($B$2:$B$7682=B6812)))),
F6812)</f>
        <v>PACIFIC MEDICAL, INC.</v>
      </c>
      <c r="H6812" t="s">
        <v>3212</v>
      </c>
      <c r="I6812" s="26" t="str" cm="1">
        <f t="array" ref="I6812">IF(COUNTIFS($E$2:$E$7682,E6812,$B$2:$B$7682,B6812)&gt;1,
_xlfn.TEXTJOIN(CHAR(10),TRUE,_xlfn.UNIQUE(_xlfn._xlws.FILTER($H$2:$H$7682,($E$2:$E$7682=E6812)*($B$2:$B$7682=B6812)))),
H6812)</f>
        <v>961 MARLEY LN STE. 160  RENO, NV 95304</v>
      </c>
      <c r="J6812" s="26" t="str">
        <f t="shared" si="212"/>
        <v>L4361-1891101051-PACIFIC MEDICAL, INC.-961 MARLEY LN STE. 160  RENO, NV 95304</v>
      </c>
      <c r="K6812" s="26">
        <f t="shared" si="213"/>
        <v>1</v>
      </c>
      <c r="L6812" t="s">
        <v>362</v>
      </c>
      <c r="M6812" t="s">
        <v>3115</v>
      </c>
    </row>
    <row r="6813" spans="1:13" x14ac:dyDescent="0.2">
      <c r="A6813" t="s">
        <v>5</v>
      </c>
      <c r="B6813" t="s">
        <v>719</v>
      </c>
      <c r="C6813" t="s">
        <v>720</v>
      </c>
      <c r="D6813" t="s">
        <v>2643</v>
      </c>
      <c r="E6813" t="s">
        <v>361</v>
      </c>
      <c r="F6813" t="s">
        <v>2826</v>
      </c>
      <c r="G6813" s="23" t="str" cm="1">
        <f t="array" ref="G6813">IF(COUNTIFS($E$2:$E$7682,E6813,$B$2:$B$7682,B6813)&gt;1,
_xlfn.TEXTJOIN(CHAR(10),TRUE,_xlfn.UNIQUE(_xlfn._xlws.FILTER($F$2:$F$7682,($E$2:$E$7682=E6813)*($B$2:$B$7682=B6813)))),
F6813)</f>
        <v>PACIFIC MEDICAL, INC.</v>
      </c>
      <c r="H6813" t="s">
        <v>3212</v>
      </c>
      <c r="I6813" s="26" t="str" cm="1">
        <f t="array" ref="I6813">IF(COUNTIFS($E$2:$E$7682,E6813,$B$2:$B$7682,B6813)&gt;1,
_xlfn.TEXTJOIN(CHAR(10),TRUE,_xlfn.UNIQUE(_xlfn._xlws.FILTER($H$2:$H$7682,($E$2:$E$7682=E6813)*($B$2:$B$7682=B6813)))),
H6813)</f>
        <v>961 MARLEY LN STE. 160  RENO, NV 95304</v>
      </c>
      <c r="J6813" s="26" t="str">
        <f t="shared" si="212"/>
        <v>L4386-1891101051-PACIFIC MEDICAL, INC.-961 MARLEY LN STE. 160  RENO, NV 95304</v>
      </c>
      <c r="K6813" s="26">
        <f t="shared" si="213"/>
        <v>1</v>
      </c>
      <c r="L6813" t="s">
        <v>362</v>
      </c>
      <c r="M6813" t="s">
        <v>3115</v>
      </c>
    </row>
    <row r="6814" spans="1:13" x14ac:dyDescent="0.2">
      <c r="A6814" t="s">
        <v>5</v>
      </c>
      <c r="B6814" t="s">
        <v>1341</v>
      </c>
      <c r="C6814" t="s">
        <v>1342</v>
      </c>
      <c r="D6814" t="s">
        <v>2637</v>
      </c>
      <c r="E6814" t="s">
        <v>1343</v>
      </c>
      <c r="F6814" t="s">
        <v>2834</v>
      </c>
      <c r="G6814" s="23" t="str" cm="1">
        <f t="array" ref="G6814">IF(COUNTIFS($E$2:$E$7682,E6814,$B$2:$B$7682,B6814)&gt;1,
_xlfn.TEXTJOIN(CHAR(10),TRUE,_xlfn.UNIQUE(_xlfn._xlws.FILTER($F$2:$F$7682,($E$2:$E$7682=E6814)*($B$2:$B$7682=B6814)))),
F6814)</f>
        <v>WALMART PHARMACY 10-2453</v>
      </c>
      <c r="H6814" t="s">
        <v>3213</v>
      </c>
      <c r="I6814" s="26" t="str" cm="1">
        <f t="array" ref="I6814">IF(COUNTIFS($E$2:$E$7682,E6814,$B$2:$B$7682,B6814)&gt;1,
_xlfn.TEXTJOIN(CHAR(10),TRUE,_xlfn.UNIQUE(_xlfn._xlws.FILTER($H$2:$H$7682,($E$2:$E$7682=E6814)*($B$2:$B$7682=B6814)))),
H6814)</f>
        <v>2333 RENO HWY  FALLON, NV 72716</v>
      </c>
      <c r="J6814" s="26" t="str">
        <f t="shared" si="212"/>
        <v>A4627-1891712907-WALMART PHARMACY 10-2453-2333 RENO HWY  FALLON, NV 72716</v>
      </c>
      <c r="K6814" s="26">
        <f t="shared" si="213"/>
        <v>1</v>
      </c>
      <c r="L6814" t="s">
        <v>870</v>
      </c>
      <c r="M6814" t="s">
        <v>3116</v>
      </c>
    </row>
    <row r="6815" spans="1:13" x14ac:dyDescent="0.2">
      <c r="A6815" t="s">
        <v>5</v>
      </c>
      <c r="B6815" t="s">
        <v>709</v>
      </c>
      <c r="C6815" t="s">
        <v>710</v>
      </c>
      <c r="D6815" t="s">
        <v>2649</v>
      </c>
      <c r="E6815" t="s">
        <v>1343</v>
      </c>
      <c r="F6815" t="s">
        <v>2834</v>
      </c>
      <c r="G6815" s="23" t="str" cm="1">
        <f t="array" ref="G6815">IF(COUNTIFS($E$2:$E$7682,E6815,$B$2:$B$7682,B6815)&gt;1,
_xlfn.TEXTJOIN(CHAR(10),TRUE,_xlfn.UNIQUE(_xlfn._xlws.FILTER($F$2:$F$7682,($E$2:$E$7682=E6815)*($B$2:$B$7682=B6815)))),
F6815)</f>
        <v>WALMART PHARMACY 10-2453</v>
      </c>
      <c r="H6815" t="s">
        <v>3213</v>
      </c>
      <c r="I6815" s="26" t="str" cm="1">
        <f t="array" ref="I6815">IF(COUNTIFS($E$2:$E$7682,E6815,$B$2:$B$7682,B6815)&gt;1,
_xlfn.TEXTJOIN(CHAR(10),TRUE,_xlfn.UNIQUE(_xlfn._xlws.FILTER($H$2:$H$7682,($E$2:$E$7682=E6815)*($B$2:$B$7682=B6815)))),
H6815)</f>
        <v>2333 RENO HWY  FALLON, NV 72716</v>
      </c>
      <c r="J6815" s="26" t="str">
        <f t="shared" si="212"/>
        <v>T4526-1891712907-WALMART PHARMACY 10-2453-2333 RENO HWY  FALLON, NV 72716</v>
      </c>
      <c r="K6815" s="26">
        <f t="shared" si="213"/>
        <v>1</v>
      </c>
      <c r="L6815" t="s">
        <v>870</v>
      </c>
      <c r="M6815" t="s">
        <v>3116</v>
      </c>
    </row>
    <row r="6816" spans="1:13" x14ac:dyDescent="0.2">
      <c r="A6816" t="s">
        <v>5</v>
      </c>
      <c r="B6816" t="s">
        <v>1710</v>
      </c>
      <c r="C6816" t="s">
        <v>1711</v>
      </c>
      <c r="D6816" t="s">
        <v>2637</v>
      </c>
      <c r="E6816" t="s">
        <v>566</v>
      </c>
      <c r="F6816" t="s">
        <v>567</v>
      </c>
      <c r="G6816" s="23" t="str" cm="1">
        <f t="array" ref="G6816">IF(COUNTIFS($E$2:$E$7682,E6816,$B$2:$B$7682,B6816)&gt;1,
_xlfn.TEXTJOIN(CHAR(10),TRUE,_xlfn.UNIQUE(_xlfn._xlws.FILTER($F$2:$F$7682,($E$2:$E$7682=E6816)*($B$2:$B$7682=B6816)))),
F6816)</f>
        <v>AEROFLOW INC.</v>
      </c>
      <c r="H6816" t="s">
        <v>3214</v>
      </c>
      <c r="I6816" s="26" t="str" cm="1">
        <f t="array" ref="I6816">IF(COUNTIFS($E$2:$E$7682,E6816,$B$2:$B$7682,B6816)&gt;1,
_xlfn.TEXTJOIN(CHAR(10),TRUE,_xlfn.UNIQUE(_xlfn._xlws.FILTER($H$2:$H$7682,($E$2:$E$7682=E6816)*($B$2:$B$7682=B6816)))),
H6816)</f>
        <v>65 BEALE RD  ARDEN, NC 28803</v>
      </c>
      <c r="J6816" s="26" t="str">
        <f t="shared" si="212"/>
        <v>A4281-1891728697-AEROFLOW INC.-65 BEALE RD  ARDEN, NC 28803</v>
      </c>
      <c r="K6816" s="26">
        <f t="shared" si="213"/>
        <v>1</v>
      </c>
      <c r="L6816" t="s">
        <v>2846</v>
      </c>
      <c r="M6816" t="s">
        <v>3117</v>
      </c>
    </row>
    <row r="6817" spans="1:13" x14ac:dyDescent="0.2">
      <c r="A6817" t="s">
        <v>5</v>
      </c>
      <c r="B6817" t="s">
        <v>2318</v>
      </c>
      <c r="C6817" t="s">
        <v>2319</v>
      </c>
      <c r="D6817" t="s">
        <v>2637</v>
      </c>
      <c r="E6817" t="s">
        <v>566</v>
      </c>
      <c r="F6817" t="s">
        <v>567</v>
      </c>
      <c r="G6817" s="23" t="str" cm="1">
        <f t="array" ref="G6817">IF(COUNTIFS($E$2:$E$7682,E6817,$B$2:$B$7682,B6817)&gt;1,
_xlfn.TEXTJOIN(CHAR(10),TRUE,_xlfn.UNIQUE(_xlfn._xlws.FILTER($F$2:$F$7682,($E$2:$E$7682=E6817)*($B$2:$B$7682=B6817)))),
F6817)</f>
        <v>AEROFLOW INC.</v>
      </c>
      <c r="H6817" t="s">
        <v>3214</v>
      </c>
      <c r="I6817" s="26" t="str" cm="1">
        <f t="array" ref="I6817">IF(COUNTIFS($E$2:$E$7682,E6817,$B$2:$B$7682,B6817)&gt;1,
_xlfn.TEXTJOIN(CHAR(10),TRUE,_xlfn.UNIQUE(_xlfn._xlws.FILTER($H$2:$H$7682,($E$2:$E$7682=E6817)*($B$2:$B$7682=B6817)))),
H6817)</f>
        <v>65 BEALE RD  ARDEN, NC 28803</v>
      </c>
      <c r="J6817" s="26" t="str">
        <f t="shared" si="212"/>
        <v>A4282-1891728697-AEROFLOW INC.-65 BEALE RD  ARDEN, NC 28803</v>
      </c>
      <c r="K6817" s="26">
        <f t="shared" si="213"/>
        <v>1</v>
      </c>
      <c r="L6817" t="s">
        <v>2846</v>
      </c>
      <c r="M6817" t="s">
        <v>3117</v>
      </c>
    </row>
    <row r="6818" spans="1:13" x14ac:dyDescent="0.2">
      <c r="A6818" t="s">
        <v>5</v>
      </c>
      <c r="B6818" t="s">
        <v>2549</v>
      </c>
      <c r="C6818" t="s">
        <v>2550</v>
      </c>
      <c r="D6818" t="s">
        <v>2637</v>
      </c>
      <c r="E6818" t="s">
        <v>566</v>
      </c>
      <c r="F6818" t="s">
        <v>567</v>
      </c>
      <c r="G6818" s="23" t="str" cm="1">
        <f t="array" ref="G6818">IF(COUNTIFS($E$2:$E$7682,E6818,$B$2:$B$7682,B6818)&gt;1,
_xlfn.TEXTJOIN(CHAR(10),TRUE,_xlfn.UNIQUE(_xlfn._xlws.FILTER($F$2:$F$7682,($E$2:$E$7682=E6818)*($B$2:$B$7682=B6818)))),
F6818)</f>
        <v>AEROFLOW INC.</v>
      </c>
      <c r="H6818" t="s">
        <v>3214</v>
      </c>
      <c r="I6818" s="26" t="str" cm="1">
        <f t="array" ref="I6818">IF(COUNTIFS($E$2:$E$7682,E6818,$B$2:$B$7682,B6818)&gt;1,
_xlfn.TEXTJOIN(CHAR(10),TRUE,_xlfn.UNIQUE(_xlfn._xlws.FILTER($H$2:$H$7682,($E$2:$E$7682=E6818)*($B$2:$B$7682=B6818)))),
H6818)</f>
        <v>65 BEALE RD  ARDEN, NC 28803</v>
      </c>
      <c r="J6818" s="26" t="str">
        <f t="shared" si="212"/>
        <v>A4286-1891728697-AEROFLOW INC.-65 BEALE RD  ARDEN, NC 28803</v>
      </c>
      <c r="K6818" s="26">
        <f t="shared" si="213"/>
        <v>1</v>
      </c>
      <c r="L6818" t="s">
        <v>2846</v>
      </c>
      <c r="M6818" t="s">
        <v>3117</v>
      </c>
    </row>
    <row r="6819" spans="1:13" x14ac:dyDescent="0.2">
      <c r="A6819" t="s">
        <v>5</v>
      </c>
      <c r="B6819" t="s">
        <v>2180</v>
      </c>
      <c r="C6819" t="s">
        <v>2181</v>
      </c>
      <c r="D6819" t="e">
        <v>#N/A</v>
      </c>
      <c r="E6819" t="s">
        <v>566</v>
      </c>
      <c r="F6819" t="s">
        <v>567</v>
      </c>
      <c r="G6819" s="23" t="str" cm="1">
        <f t="array" ref="G6819">IF(COUNTIFS($E$2:$E$7682,E6819,$B$2:$B$7682,B6819)&gt;1,
_xlfn.TEXTJOIN(CHAR(10),TRUE,_xlfn.UNIQUE(_xlfn._xlws.FILTER($F$2:$F$7682,($E$2:$E$7682=E6819)*($B$2:$B$7682=B6819)))),
F6819)</f>
        <v>AEROFLOW INC.</v>
      </c>
      <c r="H6819" t="s">
        <v>3214</v>
      </c>
      <c r="I6819" s="26" t="str" cm="1">
        <f t="array" ref="I6819">IF(COUNTIFS($E$2:$E$7682,E6819,$B$2:$B$7682,B6819)&gt;1,
_xlfn.TEXTJOIN(CHAR(10),TRUE,_xlfn.UNIQUE(_xlfn._xlws.FILTER($H$2:$H$7682,($E$2:$E$7682=E6819)*($B$2:$B$7682=B6819)))),
H6819)</f>
        <v>65 BEALE RD  ARDEN, NC 28803</v>
      </c>
      <c r="J6819" s="26" t="str">
        <f t="shared" si="212"/>
        <v>A4287-1891728697-AEROFLOW INC.-65 BEALE RD  ARDEN, NC 28803</v>
      </c>
      <c r="K6819" s="26">
        <f t="shared" si="213"/>
        <v>1</v>
      </c>
      <c r="L6819" t="s">
        <v>2846</v>
      </c>
      <c r="M6819" t="s">
        <v>3117</v>
      </c>
    </row>
    <row r="6820" spans="1:13" x14ac:dyDescent="0.2">
      <c r="A6820" t="s">
        <v>5</v>
      </c>
      <c r="B6820" t="s">
        <v>202</v>
      </c>
      <c r="C6820" t="s">
        <v>203</v>
      </c>
      <c r="D6820" t="s">
        <v>2637</v>
      </c>
      <c r="E6820" t="s">
        <v>566</v>
      </c>
      <c r="F6820" t="s">
        <v>567</v>
      </c>
      <c r="G6820" s="23" t="str" cm="1">
        <f t="array" ref="G6820">IF(COUNTIFS($E$2:$E$7682,E6820,$B$2:$B$7682,B6820)&gt;1,
_xlfn.TEXTJOIN(CHAR(10),TRUE,_xlfn.UNIQUE(_xlfn._xlws.FILTER($F$2:$F$7682,($E$2:$E$7682=E6820)*($B$2:$B$7682=B6820)))),
F6820)</f>
        <v>AEROFLOW INC.</v>
      </c>
      <c r="H6820" t="s">
        <v>3214</v>
      </c>
      <c r="I6820" s="26" t="str" cm="1">
        <f t="array" ref="I6820">IF(COUNTIFS($E$2:$E$7682,E6820,$B$2:$B$7682,B6820)&gt;1,
_xlfn.TEXTJOIN(CHAR(10),TRUE,_xlfn.UNIQUE(_xlfn._xlws.FILTER($H$2:$H$7682,($E$2:$E$7682=E6820)*($B$2:$B$7682=B6820)))),
H6820)</f>
        <v>65 BEALE RD  ARDEN, NC 28803</v>
      </c>
      <c r="J6820" s="26" t="str">
        <f t="shared" si="212"/>
        <v>A4351-1891728697-AEROFLOW INC.-65 BEALE RD  ARDEN, NC 28803</v>
      </c>
      <c r="K6820" s="26">
        <f t="shared" si="213"/>
        <v>1</v>
      </c>
      <c r="L6820" t="s">
        <v>2846</v>
      </c>
      <c r="M6820" t="s">
        <v>3117</v>
      </c>
    </row>
    <row r="6821" spans="1:13" x14ac:dyDescent="0.2">
      <c r="A6821" t="s">
        <v>5</v>
      </c>
      <c r="B6821" t="s">
        <v>873</v>
      </c>
      <c r="C6821" t="s">
        <v>874</v>
      </c>
      <c r="D6821" t="s">
        <v>2637</v>
      </c>
      <c r="E6821" t="s">
        <v>566</v>
      </c>
      <c r="F6821" t="s">
        <v>567</v>
      </c>
      <c r="G6821" s="23" t="str" cm="1">
        <f t="array" ref="G6821">IF(COUNTIFS($E$2:$E$7682,E6821,$B$2:$B$7682,B6821)&gt;1,
_xlfn.TEXTJOIN(CHAR(10),TRUE,_xlfn.UNIQUE(_xlfn._xlws.FILTER($F$2:$F$7682,($E$2:$E$7682=E6821)*($B$2:$B$7682=B6821)))),
F6821)</f>
        <v>AEROFLOW INC.</v>
      </c>
      <c r="H6821" t="s">
        <v>3214</v>
      </c>
      <c r="I6821" s="26" t="str" cm="1">
        <f t="array" ref="I6821">IF(COUNTIFS($E$2:$E$7682,E6821,$B$2:$B$7682,B6821)&gt;1,
_xlfn.TEXTJOIN(CHAR(10),TRUE,_xlfn.UNIQUE(_xlfn._xlws.FILTER($H$2:$H$7682,($E$2:$E$7682=E6821)*($B$2:$B$7682=B6821)))),
H6821)</f>
        <v>65 BEALE RD  ARDEN, NC 28803</v>
      </c>
      <c r="J6821" s="26" t="str">
        <f t="shared" si="212"/>
        <v>A4352-1891728697-AEROFLOW INC.-65 BEALE RD  ARDEN, NC 28803</v>
      </c>
      <c r="K6821" s="26">
        <f t="shared" si="213"/>
        <v>1</v>
      </c>
      <c r="L6821" t="s">
        <v>2846</v>
      </c>
      <c r="M6821" t="s">
        <v>3117</v>
      </c>
    </row>
    <row r="6822" spans="1:13" x14ac:dyDescent="0.2">
      <c r="A6822" t="s">
        <v>5</v>
      </c>
      <c r="B6822" t="s">
        <v>564</v>
      </c>
      <c r="C6822" t="s">
        <v>565</v>
      </c>
      <c r="D6822" t="s">
        <v>2637</v>
      </c>
      <c r="E6822" t="s">
        <v>566</v>
      </c>
      <c r="F6822" t="s">
        <v>567</v>
      </c>
      <c r="G6822" s="23" t="str" cm="1">
        <f t="array" ref="G6822">IF(COUNTIFS($E$2:$E$7682,E6822,$B$2:$B$7682,B6822)&gt;1,
_xlfn.TEXTJOIN(CHAR(10),TRUE,_xlfn.UNIQUE(_xlfn._xlws.FILTER($F$2:$F$7682,($E$2:$E$7682=E6822)*($B$2:$B$7682=B6822)))),
F6822)</f>
        <v>AEROFLOW INC.</v>
      </c>
      <c r="H6822" t="s">
        <v>3214</v>
      </c>
      <c r="I6822" s="26" t="str" cm="1">
        <f t="array" ref="I6822">IF(COUNTIFS($E$2:$E$7682,E6822,$B$2:$B$7682,B6822)&gt;1,
_xlfn.TEXTJOIN(CHAR(10),TRUE,_xlfn.UNIQUE(_xlfn._xlws.FILTER($H$2:$H$7682,($E$2:$E$7682=E6822)*($B$2:$B$7682=B6822)))),
H6822)</f>
        <v>65 BEALE RD  ARDEN, NC 28803</v>
      </c>
      <c r="J6822" s="26" t="str">
        <f t="shared" si="212"/>
        <v>A4402-1891728697-AEROFLOW INC.-65 BEALE RD  ARDEN, NC 28803</v>
      </c>
      <c r="K6822" s="26">
        <f t="shared" si="213"/>
        <v>1</v>
      </c>
      <c r="L6822" t="s">
        <v>2846</v>
      </c>
      <c r="M6822" t="s">
        <v>3117</v>
      </c>
    </row>
    <row r="6823" spans="1:13" x14ac:dyDescent="0.2">
      <c r="A6823" t="s">
        <v>5</v>
      </c>
      <c r="B6823" t="s">
        <v>1551</v>
      </c>
      <c r="C6823" t="s">
        <v>1552</v>
      </c>
      <c r="D6823" t="s">
        <v>2637</v>
      </c>
      <c r="E6823" t="s">
        <v>566</v>
      </c>
      <c r="F6823" t="s">
        <v>567</v>
      </c>
      <c r="G6823" s="23" t="str" cm="1">
        <f t="array" ref="G6823">IF(COUNTIFS($E$2:$E$7682,E6823,$B$2:$B$7682,B6823)&gt;1,
_xlfn.TEXTJOIN(CHAR(10),TRUE,_xlfn.UNIQUE(_xlfn._xlws.FILTER($F$2:$F$7682,($E$2:$E$7682=E6823)*($B$2:$B$7682=B6823)))),
F6823)</f>
        <v>AEROFLOW INC.</v>
      </c>
      <c r="H6823" t="s">
        <v>3214</v>
      </c>
      <c r="I6823" s="26" t="str" cm="1">
        <f t="array" ref="I6823">IF(COUNTIFS($E$2:$E$7682,E6823,$B$2:$B$7682,B6823)&gt;1,
_xlfn.TEXTJOIN(CHAR(10),TRUE,_xlfn.UNIQUE(_xlfn._xlws.FILTER($H$2:$H$7682,($E$2:$E$7682=E6823)*($B$2:$B$7682=B6823)))),
H6823)</f>
        <v>65 BEALE RD  ARDEN, NC 28803</v>
      </c>
      <c r="J6823" s="26" t="str">
        <f t="shared" si="212"/>
        <v>A4467-1891728697-AEROFLOW INC.-65 BEALE RD  ARDEN, NC 28803</v>
      </c>
      <c r="K6823" s="26">
        <f t="shared" si="213"/>
        <v>1</v>
      </c>
      <c r="L6823" t="s">
        <v>2846</v>
      </c>
      <c r="M6823" t="s">
        <v>3117</v>
      </c>
    </row>
    <row r="6824" spans="1:13" x14ac:dyDescent="0.2">
      <c r="A6824" t="s">
        <v>5</v>
      </c>
      <c r="B6824" t="s">
        <v>135</v>
      </c>
      <c r="C6824" t="s">
        <v>136</v>
      </c>
      <c r="D6824" t="s">
        <v>2637</v>
      </c>
      <c r="E6824" t="s">
        <v>566</v>
      </c>
      <c r="F6824" t="s">
        <v>567</v>
      </c>
      <c r="G6824" s="23" t="str" cm="1">
        <f t="array" ref="G6824">IF(COUNTIFS($E$2:$E$7682,E6824,$B$2:$B$7682,B6824)&gt;1,
_xlfn.TEXTJOIN(CHAR(10),TRUE,_xlfn.UNIQUE(_xlfn._xlws.FILTER($F$2:$F$7682,($E$2:$E$7682=E6824)*($B$2:$B$7682=B6824)))),
F6824)</f>
        <v>AEROFLOW INC.</v>
      </c>
      <c r="H6824" t="s">
        <v>3214</v>
      </c>
      <c r="I6824" s="26" t="str" cm="1">
        <f t="array" ref="I6824">IF(COUNTIFS($E$2:$E$7682,E6824,$B$2:$B$7682,B6824)&gt;1,
_xlfn.TEXTJOIN(CHAR(10),TRUE,_xlfn.UNIQUE(_xlfn._xlws.FILTER($H$2:$H$7682,($E$2:$E$7682=E6824)*($B$2:$B$7682=B6824)))),
H6824)</f>
        <v>65 BEALE RD  ARDEN, NC 28803</v>
      </c>
      <c r="J6824" s="26" t="str">
        <f t="shared" si="212"/>
        <v>A4604-1891728697-AEROFLOW INC.-65 BEALE RD  ARDEN, NC 28803</v>
      </c>
      <c r="K6824" s="26">
        <f t="shared" si="213"/>
        <v>1</v>
      </c>
      <c r="L6824" t="s">
        <v>2846</v>
      </c>
      <c r="M6824" t="s">
        <v>3117</v>
      </c>
    </row>
    <row r="6825" spans="1:13" x14ac:dyDescent="0.2">
      <c r="A6825" t="s">
        <v>5</v>
      </c>
      <c r="B6825" t="s">
        <v>707</v>
      </c>
      <c r="C6825" t="s">
        <v>708</v>
      </c>
      <c r="D6825" t="s">
        <v>2637</v>
      </c>
      <c r="E6825" t="s">
        <v>566</v>
      </c>
      <c r="F6825" t="s">
        <v>567</v>
      </c>
      <c r="G6825" s="23" t="str" cm="1">
        <f t="array" ref="G6825">IF(COUNTIFS($E$2:$E$7682,E6825,$B$2:$B$7682,B6825)&gt;1,
_xlfn.TEXTJOIN(CHAR(10),TRUE,_xlfn.UNIQUE(_xlfn._xlws.FILTER($F$2:$F$7682,($E$2:$E$7682=E6825)*($B$2:$B$7682=B6825)))),
F6825)</f>
        <v>AEROFLOW INC.</v>
      </c>
      <c r="H6825" t="s">
        <v>3214</v>
      </c>
      <c r="I6825" s="26" t="str" cm="1">
        <f t="array" ref="I6825">IF(COUNTIFS($E$2:$E$7682,E6825,$B$2:$B$7682,B6825)&gt;1,
_xlfn.TEXTJOIN(CHAR(10),TRUE,_xlfn.UNIQUE(_xlfn._xlws.FILTER($H$2:$H$7682,($E$2:$E$7682=E6825)*($B$2:$B$7682=B6825)))),
H6825)</f>
        <v>65 BEALE RD  ARDEN, NC 28803</v>
      </c>
      <c r="J6825" s="26" t="str">
        <f t="shared" si="212"/>
        <v>A6212-1891728697-AEROFLOW INC.-65 BEALE RD  ARDEN, NC 28803</v>
      </c>
      <c r="K6825" s="26">
        <f t="shared" si="213"/>
        <v>1</v>
      </c>
      <c r="L6825" t="s">
        <v>2846</v>
      </c>
      <c r="M6825" t="s">
        <v>3117</v>
      </c>
    </row>
    <row r="6826" spans="1:13" x14ac:dyDescent="0.2">
      <c r="A6826" t="s">
        <v>5</v>
      </c>
      <c r="B6826" t="s">
        <v>620</v>
      </c>
      <c r="C6826" t="s">
        <v>621</v>
      </c>
      <c r="D6826" t="s">
        <v>2637</v>
      </c>
      <c r="E6826" t="s">
        <v>566</v>
      </c>
      <c r="F6826" t="s">
        <v>567</v>
      </c>
      <c r="G6826" s="23" t="str" cm="1">
        <f t="array" ref="G6826">IF(COUNTIFS($E$2:$E$7682,E6826,$B$2:$B$7682,B6826)&gt;1,
_xlfn.TEXTJOIN(CHAR(10),TRUE,_xlfn.UNIQUE(_xlfn._xlws.FILTER($F$2:$F$7682,($E$2:$E$7682=E6826)*($B$2:$B$7682=B6826)))),
F6826)</f>
        <v>AEROFLOW INC.</v>
      </c>
      <c r="H6826" t="s">
        <v>3214</v>
      </c>
      <c r="I6826" s="26" t="str" cm="1">
        <f t="array" ref="I6826">IF(COUNTIFS($E$2:$E$7682,E6826,$B$2:$B$7682,B6826)&gt;1,
_xlfn.TEXTJOIN(CHAR(10),TRUE,_xlfn.UNIQUE(_xlfn._xlws.FILTER($H$2:$H$7682,($E$2:$E$7682=E6826)*($B$2:$B$7682=B6826)))),
H6826)</f>
        <v>65 BEALE RD  ARDEN, NC 28803</v>
      </c>
      <c r="J6826" s="26" t="str">
        <f t="shared" si="212"/>
        <v>A6245-1891728697-AEROFLOW INC.-65 BEALE RD  ARDEN, NC 28803</v>
      </c>
      <c r="K6826" s="26">
        <f t="shared" si="213"/>
        <v>1</v>
      </c>
      <c r="L6826" t="s">
        <v>2846</v>
      </c>
      <c r="M6826" t="s">
        <v>3117</v>
      </c>
    </row>
    <row r="6827" spans="1:13" x14ac:dyDescent="0.2">
      <c r="A6827" t="s">
        <v>5</v>
      </c>
      <c r="B6827" t="s">
        <v>775</v>
      </c>
      <c r="C6827" t="s">
        <v>776</v>
      </c>
      <c r="D6827" t="s">
        <v>2637</v>
      </c>
      <c r="E6827" t="s">
        <v>566</v>
      </c>
      <c r="F6827" t="s">
        <v>567</v>
      </c>
      <c r="G6827" s="23" t="str" cm="1">
        <f t="array" ref="G6827">IF(COUNTIFS($E$2:$E$7682,E6827,$B$2:$B$7682,B6827)&gt;1,
_xlfn.TEXTJOIN(CHAR(10),TRUE,_xlfn.UNIQUE(_xlfn._xlws.FILTER($F$2:$F$7682,($E$2:$E$7682=E6827)*($B$2:$B$7682=B6827)))),
F6827)</f>
        <v>AEROFLOW INC.</v>
      </c>
      <c r="H6827" t="s">
        <v>3214</v>
      </c>
      <c r="I6827" s="26" t="str" cm="1">
        <f t="array" ref="I6827">IF(COUNTIFS($E$2:$E$7682,E6827,$B$2:$B$7682,B6827)&gt;1,
_xlfn.TEXTJOIN(CHAR(10),TRUE,_xlfn.UNIQUE(_xlfn._xlws.FILTER($H$2:$H$7682,($E$2:$E$7682=E6827)*($B$2:$B$7682=B6827)))),
H6827)</f>
        <v>65 BEALE RD  ARDEN, NC 28803</v>
      </c>
      <c r="J6827" s="26" t="str">
        <f t="shared" si="212"/>
        <v>A6530-1891728697-AEROFLOW INC.-65 BEALE RD  ARDEN, NC 28803</v>
      </c>
      <c r="K6827" s="26">
        <f t="shared" si="213"/>
        <v>1</v>
      </c>
      <c r="L6827" t="s">
        <v>2846</v>
      </c>
      <c r="M6827" t="s">
        <v>3117</v>
      </c>
    </row>
    <row r="6828" spans="1:13" x14ac:dyDescent="0.2">
      <c r="A6828" t="s">
        <v>5</v>
      </c>
      <c r="B6828" t="s">
        <v>414</v>
      </c>
      <c r="C6828" t="s">
        <v>415</v>
      </c>
      <c r="D6828" t="s">
        <v>2637</v>
      </c>
      <c r="E6828" t="s">
        <v>566</v>
      </c>
      <c r="F6828" t="s">
        <v>567</v>
      </c>
      <c r="G6828" s="23" t="str" cm="1">
        <f t="array" ref="G6828">IF(COUNTIFS($E$2:$E$7682,E6828,$B$2:$B$7682,B6828)&gt;1,
_xlfn.TEXTJOIN(CHAR(10),TRUE,_xlfn.UNIQUE(_xlfn._xlws.FILTER($F$2:$F$7682,($E$2:$E$7682=E6828)*($B$2:$B$7682=B6828)))),
F6828)</f>
        <v>AEROFLOW INC.</v>
      </c>
      <c r="H6828" t="s">
        <v>3214</v>
      </c>
      <c r="I6828" s="26" t="str" cm="1">
        <f t="array" ref="I6828">IF(COUNTIFS($E$2:$E$7682,E6828,$B$2:$B$7682,B6828)&gt;1,
_xlfn.TEXTJOIN(CHAR(10),TRUE,_xlfn.UNIQUE(_xlfn._xlws.FILTER($H$2:$H$7682,($E$2:$E$7682=E6828)*($B$2:$B$7682=B6828)))),
H6828)</f>
        <v>65 BEALE RD  ARDEN, NC 28803</v>
      </c>
      <c r="J6828" s="26" t="str">
        <f t="shared" si="212"/>
        <v>A7032-1891728697-AEROFLOW INC.-65 BEALE RD  ARDEN, NC 28803</v>
      </c>
      <c r="K6828" s="26">
        <f t="shared" si="213"/>
        <v>1</v>
      </c>
      <c r="L6828" t="s">
        <v>2846</v>
      </c>
      <c r="M6828" t="s">
        <v>3117</v>
      </c>
    </row>
    <row r="6829" spans="1:13" x14ac:dyDescent="0.2">
      <c r="A6829" t="s">
        <v>5</v>
      </c>
      <c r="B6829" t="s">
        <v>31</v>
      </c>
      <c r="C6829" t="s">
        <v>32</v>
      </c>
      <c r="D6829" t="s">
        <v>2637</v>
      </c>
      <c r="E6829" t="s">
        <v>566</v>
      </c>
      <c r="F6829" t="s">
        <v>567</v>
      </c>
      <c r="G6829" s="23" t="str" cm="1">
        <f t="array" ref="G6829">IF(COUNTIFS($E$2:$E$7682,E6829,$B$2:$B$7682,B6829)&gt;1,
_xlfn.TEXTJOIN(CHAR(10),TRUE,_xlfn.UNIQUE(_xlfn._xlws.FILTER($F$2:$F$7682,($E$2:$E$7682=E6829)*($B$2:$B$7682=B6829)))),
F6829)</f>
        <v>AEROFLOW INC.</v>
      </c>
      <c r="H6829" t="s">
        <v>3214</v>
      </c>
      <c r="I6829" s="26" t="str" cm="1">
        <f t="array" ref="I6829">IF(COUNTIFS($E$2:$E$7682,E6829,$B$2:$B$7682,B6829)&gt;1,
_xlfn.TEXTJOIN(CHAR(10),TRUE,_xlfn.UNIQUE(_xlfn._xlws.FILTER($H$2:$H$7682,($E$2:$E$7682=E6829)*($B$2:$B$7682=B6829)))),
H6829)</f>
        <v>65 BEALE RD  ARDEN, NC 28803</v>
      </c>
      <c r="J6829" s="26" t="str">
        <f t="shared" si="212"/>
        <v>A7034-1891728697-AEROFLOW INC.-65 BEALE RD  ARDEN, NC 28803</v>
      </c>
      <c r="K6829" s="26">
        <f t="shared" si="213"/>
        <v>1</v>
      </c>
      <c r="L6829" t="s">
        <v>2846</v>
      </c>
      <c r="M6829" t="s">
        <v>3117</v>
      </c>
    </row>
    <row r="6830" spans="1:13" x14ac:dyDescent="0.2">
      <c r="A6830" t="s">
        <v>5</v>
      </c>
      <c r="B6830" t="s">
        <v>483</v>
      </c>
      <c r="C6830" t="s">
        <v>484</v>
      </c>
      <c r="D6830" t="s">
        <v>2637</v>
      </c>
      <c r="E6830" t="s">
        <v>566</v>
      </c>
      <c r="F6830" t="s">
        <v>567</v>
      </c>
      <c r="G6830" s="23" t="str" cm="1">
        <f t="array" ref="G6830">IF(COUNTIFS($E$2:$E$7682,E6830,$B$2:$B$7682,B6830)&gt;1,
_xlfn.TEXTJOIN(CHAR(10),TRUE,_xlfn.UNIQUE(_xlfn._xlws.FILTER($F$2:$F$7682,($E$2:$E$7682=E6830)*($B$2:$B$7682=B6830)))),
F6830)</f>
        <v>AEROFLOW INC.</v>
      </c>
      <c r="H6830" t="s">
        <v>3214</v>
      </c>
      <c r="I6830" s="26" t="str" cm="1">
        <f t="array" ref="I6830">IF(COUNTIFS($E$2:$E$7682,E6830,$B$2:$B$7682,B6830)&gt;1,
_xlfn.TEXTJOIN(CHAR(10),TRUE,_xlfn.UNIQUE(_xlfn._xlws.FILTER($H$2:$H$7682,($E$2:$E$7682=E6830)*($B$2:$B$7682=B6830)))),
H6830)</f>
        <v>65 BEALE RD  ARDEN, NC 28803</v>
      </c>
      <c r="J6830" s="26" t="str">
        <f t="shared" si="212"/>
        <v>A7035-1891728697-AEROFLOW INC.-65 BEALE RD  ARDEN, NC 28803</v>
      </c>
      <c r="K6830" s="26">
        <f t="shared" si="213"/>
        <v>1</v>
      </c>
      <c r="L6830" t="s">
        <v>2846</v>
      </c>
      <c r="M6830" t="s">
        <v>3117</v>
      </c>
    </row>
    <row r="6831" spans="1:13" x14ac:dyDescent="0.2">
      <c r="A6831" t="s">
        <v>5</v>
      </c>
      <c r="B6831" t="s">
        <v>370</v>
      </c>
      <c r="C6831" t="s">
        <v>371</v>
      </c>
      <c r="D6831" t="s">
        <v>2637</v>
      </c>
      <c r="E6831" t="s">
        <v>566</v>
      </c>
      <c r="F6831" t="s">
        <v>567</v>
      </c>
      <c r="G6831" s="23" t="str" cm="1">
        <f t="array" ref="G6831">IF(COUNTIFS($E$2:$E$7682,E6831,$B$2:$B$7682,B6831)&gt;1,
_xlfn.TEXTJOIN(CHAR(10),TRUE,_xlfn.UNIQUE(_xlfn._xlws.FILTER($F$2:$F$7682,($E$2:$E$7682=E6831)*($B$2:$B$7682=B6831)))),
F6831)</f>
        <v>AEROFLOW INC.</v>
      </c>
      <c r="H6831" t="s">
        <v>3214</v>
      </c>
      <c r="I6831" s="26" t="str" cm="1">
        <f t="array" ref="I6831">IF(COUNTIFS($E$2:$E$7682,E6831,$B$2:$B$7682,B6831)&gt;1,
_xlfn.TEXTJOIN(CHAR(10),TRUE,_xlfn.UNIQUE(_xlfn._xlws.FILTER($H$2:$H$7682,($E$2:$E$7682=E6831)*($B$2:$B$7682=B6831)))),
H6831)</f>
        <v>65 BEALE RD  ARDEN, NC 28803</v>
      </c>
      <c r="J6831" s="26" t="str">
        <f t="shared" si="212"/>
        <v>A7038-1891728697-AEROFLOW INC.-65 BEALE RD  ARDEN, NC 28803</v>
      </c>
      <c r="K6831" s="26">
        <f t="shared" si="213"/>
        <v>1</v>
      </c>
      <c r="L6831" t="s">
        <v>2846</v>
      </c>
      <c r="M6831" t="s">
        <v>3117</v>
      </c>
    </row>
    <row r="6832" spans="1:13" x14ac:dyDescent="0.2">
      <c r="A6832" t="s">
        <v>5</v>
      </c>
      <c r="B6832" t="s">
        <v>1603</v>
      </c>
      <c r="C6832" t="s">
        <v>1604</v>
      </c>
      <c r="D6832" t="s">
        <v>2637</v>
      </c>
      <c r="E6832" t="s">
        <v>566</v>
      </c>
      <c r="F6832" t="s">
        <v>567</v>
      </c>
      <c r="G6832" s="23" t="str" cm="1">
        <f t="array" ref="G6832">IF(COUNTIFS($E$2:$E$7682,E6832,$B$2:$B$7682,B6832)&gt;1,
_xlfn.TEXTJOIN(CHAR(10),TRUE,_xlfn.UNIQUE(_xlfn._xlws.FILTER($F$2:$F$7682,($E$2:$E$7682=E6832)*($B$2:$B$7682=B6832)))),
F6832)</f>
        <v>AEROFLOW INC.</v>
      </c>
      <c r="H6832" t="s">
        <v>3214</v>
      </c>
      <c r="I6832" s="26" t="str" cm="1">
        <f t="array" ref="I6832">IF(COUNTIFS($E$2:$E$7682,E6832,$B$2:$B$7682,B6832)&gt;1,
_xlfn.TEXTJOIN(CHAR(10),TRUE,_xlfn.UNIQUE(_xlfn._xlws.FILTER($H$2:$H$7682,($E$2:$E$7682=E6832)*($B$2:$B$7682=B6832)))),
H6832)</f>
        <v>65 BEALE RD  ARDEN, NC 28803</v>
      </c>
      <c r="J6832" s="26" t="str">
        <f t="shared" si="212"/>
        <v>A7045-1891728697-AEROFLOW INC.-65 BEALE RD  ARDEN, NC 28803</v>
      </c>
      <c r="K6832" s="26">
        <f t="shared" si="213"/>
        <v>1</v>
      </c>
      <c r="L6832" t="s">
        <v>2846</v>
      </c>
      <c r="M6832" t="s">
        <v>3117</v>
      </c>
    </row>
    <row r="6833" spans="1:13" x14ac:dyDescent="0.2">
      <c r="A6833" t="s">
        <v>5</v>
      </c>
      <c r="B6833" t="s">
        <v>72</v>
      </c>
      <c r="C6833" t="s">
        <v>73</v>
      </c>
      <c r="D6833" t="s">
        <v>2637</v>
      </c>
      <c r="E6833" t="s">
        <v>566</v>
      </c>
      <c r="F6833" t="s">
        <v>567</v>
      </c>
      <c r="G6833" s="23" t="str" cm="1">
        <f t="array" ref="G6833">IF(COUNTIFS($E$2:$E$7682,E6833,$B$2:$B$7682,B6833)&gt;1,
_xlfn.TEXTJOIN(CHAR(10),TRUE,_xlfn.UNIQUE(_xlfn._xlws.FILTER($F$2:$F$7682,($E$2:$E$7682=E6833)*($B$2:$B$7682=B6833)))),
F6833)</f>
        <v>AEROFLOW INC.</v>
      </c>
      <c r="H6833" t="s">
        <v>3214</v>
      </c>
      <c r="I6833" s="26" t="str" cm="1">
        <f t="array" ref="I6833">IF(COUNTIFS($E$2:$E$7682,E6833,$B$2:$B$7682,B6833)&gt;1,
_xlfn.TEXTJOIN(CHAR(10),TRUE,_xlfn.UNIQUE(_xlfn._xlws.FILTER($H$2:$H$7682,($E$2:$E$7682=E6833)*($B$2:$B$7682=B6833)))),
H6833)</f>
        <v>65 BEALE RD  ARDEN, NC 28803</v>
      </c>
      <c r="J6833" s="26" t="str">
        <f t="shared" si="212"/>
        <v>A7046-1891728697-AEROFLOW INC.-65 BEALE RD  ARDEN, NC 28803</v>
      </c>
      <c r="K6833" s="26">
        <f t="shared" si="213"/>
        <v>1</v>
      </c>
      <c r="L6833" t="s">
        <v>2846</v>
      </c>
      <c r="M6833" t="s">
        <v>3117</v>
      </c>
    </row>
    <row r="6834" spans="1:13" x14ac:dyDescent="0.2">
      <c r="A6834" t="s">
        <v>5</v>
      </c>
      <c r="B6834" t="s">
        <v>398</v>
      </c>
      <c r="C6834" t="s">
        <v>399</v>
      </c>
      <c r="D6834" t="s">
        <v>2613</v>
      </c>
      <c r="E6834" t="s">
        <v>566</v>
      </c>
      <c r="F6834" t="s">
        <v>567</v>
      </c>
      <c r="G6834" s="23" t="str" cm="1">
        <f t="array" ref="G6834">IF(COUNTIFS($E$2:$E$7682,E6834,$B$2:$B$7682,B6834)&gt;1,
_xlfn.TEXTJOIN(CHAR(10),TRUE,_xlfn.UNIQUE(_xlfn._xlws.FILTER($F$2:$F$7682,($E$2:$E$7682=E6834)*($B$2:$B$7682=B6834)))),
F6834)</f>
        <v>AEROFLOW INC.</v>
      </c>
      <c r="H6834" t="s">
        <v>3214</v>
      </c>
      <c r="I6834" s="26" t="str" cm="1">
        <f t="array" ref="I6834">IF(COUNTIFS($E$2:$E$7682,E6834,$B$2:$B$7682,B6834)&gt;1,
_xlfn.TEXTJOIN(CHAR(10),TRUE,_xlfn.UNIQUE(_xlfn._xlws.FILTER($H$2:$H$7682,($E$2:$E$7682=E6834)*($B$2:$B$7682=B6834)))),
H6834)</f>
        <v>65 BEALE RD  ARDEN, NC 28803</v>
      </c>
      <c r="J6834" s="26" t="str">
        <f t="shared" si="212"/>
        <v>E0562-1891728697-AEROFLOW INC.-65 BEALE RD  ARDEN, NC 28803</v>
      </c>
      <c r="K6834" s="26">
        <f t="shared" si="213"/>
        <v>1</v>
      </c>
      <c r="L6834" t="s">
        <v>2846</v>
      </c>
      <c r="M6834" t="s">
        <v>3117</v>
      </c>
    </row>
    <row r="6835" spans="1:13" x14ac:dyDescent="0.2">
      <c r="A6835" t="s">
        <v>5</v>
      </c>
      <c r="B6835" t="s">
        <v>928</v>
      </c>
      <c r="C6835" t="s">
        <v>929</v>
      </c>
      <c r="D6835" t="s">
        <v>2614</v>
      </c>
      <c r="E6835" t="s">
        <v>566</v>
      </c>
      <c r="F6835" t="s">
        <v>567</v>
      </c>
      <c r="G6835" s="23" t="str" cm="1">
        <f t="array" ref="G6835">IF(COUNTIFS($E$2:$E$7682,E6835,$B$2:$B$7682,B6835)&gt;1,
_xlfn.TEXTJOIN(CHAR(10),TRUE,_xlfn.UNIQUE(_xlfn._xlws.FILTER($F$2:$F$7682,($E$2:$E$7682=E6835)*($B$2:$B$7682=B6835)))),
F6835)</f>
        <v>AEROFLOW INC.</v>
      </c>
      <c r="H6835" t="s">
        <v>3214</v>
      </c>
      <c r="I6835" s="26" t="str" cm="1">
        <f t="array" ref="I6835">IF(COUNTIFS($E$2:$E$7682,E6835,$B$2:$B$7682,B6835)&gt;1,
_xlfn.TEXTJOIN(CHAR(10),TRUE,_xlfn.UNIQUE(_xlfn._xlws.FILTER($H$2:$H$7682,($E$2:$E$7682=E6835)*($B$2:$B$7682=B6835)))),
H6835)</f>
        <v>65 BEALE RD  ARDEN, NC 28803</v>
      </c>
      <c r="J6835" s="26" t="str">
        <f t="shared" si="212"/>
        <v>E0601-1891728697-AEROFLOW INC.-65 BEALE RD  ARDEN, NC 28803</v>
      </c>
      <c r="K6835" s="26">
        <f t="shared" si="213"/>
        <v>1</v>
      </c>
      <c r="L6835" t="s">
        <v>2846</v>
      </c>
      <c r="M6835" t="s">
        <v>3117</v>
      </c>
    </row>
    <row r="6836" spans="1:13" x14ac:dyDescent="0.2">
      <c r="A6836" t="s">
        <v>5</v>
      </c>
      <c r="B6836" t="s">
        <v>1441</v>
      </c>
      <c r="C6836" t="s">
        <v>1442</v>
      </c>
      <c r="D6836" t="s">
        <v>2614</v>
      </c>
      <c r="E6836" t="s">
        <v>566</v>
      </c>
      <c r="F6836" t="s">
        <v>567</v>
      </c>
      <c r="G6836" s="23" t="str" cm="1">
        <f t="array" ref="G6836">IF(COUNTIFS($E$2:$E$7682,E6836,$B$2:$B$7682,B6836)&gt;1,
_xlfn.TEXTJOIN(CHAR(10),TRUE,_xlfn.UNIQUE(_xlfn._xlws.FILTER($F$2:$F$7682,($E$2:$E$7682=E6836)*($B$2:$B$7682=B6836)))),
F6836)</f>
        <v>AEROFLOW INC.</v>
      </c>
      <c r="H6836" t="s">
        <v>3214</v>
      </c>
      <c r="I6836" s="26" t="str" cm="1">
        <f t="array" ref="I6836">IF(COUNTIFS($E$2:$E$7682,E6836,$B$2:$B$7682,B6836)&gt;1,
_xlfn.TEXTJOIN(CHAR(10),TRUE,_xlfn.UNIQUE(_xlfn._xlws.FILTER($H$2:$H$7682,($E$2:$E$7682=E6836)*($B$2:$B$7682=B6836)))),
H6836)</f>
        <v>65 BEALE RD  ARDEN, NC 28803</v>
      </c>
      <c r="J6836" s="26" t="str">
        <f t="shared" si="212"/>
        <v>E0603-1891728697-AEROFLOW INC.-65 BEALE RD  ARDEN, NC 28803</v>
      </c>
      <c r="K6836" s="26">
        <f t="shared" si="213"/>
        <v>1</v>
      </c>
      <c r="L6836" t="s">
        <v>2846</v>
      </c>
      <c r="M6836" t="s">
        <v>3117</v>
      </c>
    </row>
    <row r="6837" spans="1:13" x14ac:dyDescent="0.2">
      <c r="A6837" t="s">
        <v>5</v>
      </c>
      <c r="B6837" t="s">
        <v>2199</v>
      </c>
      <c r="C6837" t="s">
        <v>2181</v>
      </c>
      <c r="D6837" t="s">
        <v>2642</v>
      </c>
      <c r="E6837" t="s">
        <v>566</v>
      </c>
      <c r="F6837" t="s">
        <v>567</v>
      </c>
      <c r="G6837" s="23" t="str" cm="1">
        <f t="array" ref="G6837">IF(COUNTIFS($E$2:$E$7682,E6837,$B$2:$B$7682,B6837)&gt;1,
_xlfn.TEXTJOIN(CHAR(10),TRUE,_xlfn.UNIQUE(_xlfn._xlws.FILTER($F$2:$F$7682,($E$2:$E$7682=E6837)*($B$2:$B$7682=B6837)))),
F6837)</f>
        <v>AEROFLOW INC.</v>
      </c>
      <c r="H6837" t="s">
        <v>3214</v>
      </c>
      <c r="I6837" s="26" t="str" cm="1">
        <f t="array" ref="I6837">IF(COUNTIFS($E$2:$E$7682,E6837,$B$2:$B$7682,B6837)&gt;1,
_xlfn.TEXTJOIN(CHAR(10),TRUE,_xlfn.UNIQUE(_xlfn._xlws.FILTER($H$2:$H$7682,($E$2:$E$7682=E6837)*($B$2:$B$7682=B6837)))),
H6837)</f>
        <v>65 BEALE RD  ARDEN, NC 28803</v>
      </c>
      <c r="J6837" s="26" t="str">
        <f t="shared" si="212"/>
        <v>K1005-1891728697-AEROFLOW INC.-65 BEALE RD  ARDEN, NC 28803</v>
      </c>
      <c r="K6837" s="26">
        <f t="shared" si="213"/>
        <v>1</v>
      </c>
      <c r="L6837" t="s">
        <v>2846</v>
      </c>
      <c r="M6837" t="s">
        <v>3117</v>
      </c>
    </row>
    <row r="6838" spans="1:13" x14ac:dyDescent="0.2">
      <c r="A6838" t="s">
        <v>5</v>
      </c>
      <c r="B6838" t="s">
        <v>1897</v>
      </c>
      <c r="C6838" t="s">
        <v>1898</v>
      </c>
      <c r="D6838" t="s">
        <v>2643</v>
      </c>
      <c r="E6838" t="s">
        <v>566</v>
      </c>
      <c r="F6838" t="s">
        <v>567</v>
      </c>
      <c r="G6838" s="23" t="str" cm="1">
        <f t="array" ref="G6838">IF(COUNTIFS($E$2:$E$7682,E6838,$B$2:$B$7682,B6838)&gt;1,
_xlfn.TEXTJOIN(CHAR(10),TRUE,_xlfn.UNIQUE(_xlfn._xlws.FILTER($F$2:$F$7682,($E$2:$E$7682=E6838)*($B$2:$B$7682=B6838)))),
F6838)</f>
        <v>AEROFLOW INC.</v>
      </c>
      <c r="H6838" t="s">
        <v>3214</v>
      </c>
      <c r="I6838" s="26" t="str" cm="1">
        <f t="array" ref="I6838">IF(COUNTIFS($E$2:$E$7682,E6838,$B$2:$B$7682,B6838)&gt;1,
_xlfn.TEXTJOIN(CHAR(10),TRUE,_xlfn.UNIQUE(_xlfn._xlws.FILTER($H$2:$H$7682,($E$2:$E$7682=E6838)*($B$2:$B$7682=B6838)))),
H6838)</f>
        <v>65 BEALE RD  ARDEN, NC 28803</v>
      </c>
      <c r="J6838" s="26" t="str">
        <f t="shared" si="212"/>
        <v>L0621-1891728697-AEROFLOW INC.-65 BEALE RD  ARDEN, NC 28803</v>
      </c>
      <c r="K6838" s="26">
        <f t="shared" si="213"/>
        <v>1</v>
      </c>
      <c r="L6838" t="s">
        <v>2846</v>
      </c>
      <c r="M6838" t="s">
        <v>3117</v>
      </c>
    </row>
    <row r="6839" spans="1:13" x14ac:dyDescent="0.2">
      <c r="A6839" t="s">
        <v>5</v>
      </c>
      <c r="B6839" t="s">
        <v>2101</v>
      </c>
      <c r="C6839" t="s">
        <v>2102</v>
      </c>
      <c r="D6839" t="e">
        <v>#N/A</v>
      </c>
      <c r="E6839" t="s">
        <v>566</v>
      </c>
      <c r="F6839" t="s">
        <v>567</v>
      </c>
      <c r="G6839" s="23" t="str" cm="1">
        <f t="array" ref="G6839">IF(COUNTIFS($E$2:$E$7682,E6839,$B$2:$B$7682,B6839)&gt;1,
_xlfn.TEXTJOIN(CHAR(10),TRUE,_xlfn.UNIQUE(_xlfn._xlws.FILTER($F$2:$F$7682,($E$2:$E$7682=E6839)*($B$2:$B$7682=B6839)))),
F6839)</f>
        <v>AEROFLOW INC.</v>
      </c>
      <c r="H6839" t="s">
        <v>3214</v>
      </c>
      <c r="I6839" s="26" t="str" cm="1">
        <f t="array" ref="I6839">IF(COUNTIFS($E$2:$E$7682,E6839,$B$2:$B$7682,B6839)&gt;1,
_xlfn.TEXTJOIN(CHAR(10),TRUE,_xlfn.UNIQUE(_xlfn._xlws.FILTER($H$2:$H$7682,($E$2:$E$7682=E6839)*($B$2:$B$7682=B6839)))),
H6839)</f>
        <v>65 BEALE RD  ARDEN, NC 28803</v>
      </c>
      <c r="J6839" s="26" t="str">
        <f t="shared" si="212"/>
        <v>L0641-1891728697-AEROFLOW INC.-65 BEALE RD  ARDEN, NC 28803</v>
      </c>
      <c r="K6839" s="26">
        <f t="shared" si="213"/>
        <v>1</v>
      </c>
      <c r="L6839" t="s">
        <v>2846</v>
      </c>
      <c r="M6839" t="s">
        <v>3117</v>
      </c>
    </row>
    <row r="6840" spans="1:13" x14ac:dyDescent="0.2">
      <c r="A6840" t="s">
        <v>5</v>
      </c>
      <c r="B6840" t="s">
        <v>807</v>
      </c>
      <c r="C6840" t="s">
        <v>808</v>
      </c>
      <c r="D6840" t="s">
        <v>2649</v>
      </c>
      <c r="E6840" t="s">
        <v>566</v>
      </c>
      <c r="F6840" t="s">
        <v>567</v>
      </c>
      <c r="G6840" s="23" t="str" cm="1">
        <f t="array" ref="G6840">IF(COUNTIFS($E$2:$E$7682,E6840,$B$2:$B$7682,B6840)&gt;1,
_xlfn.TEXTJOIN(CHAR(10),TRUE,_xlfn.UNIQUE(_xlfn._xlws.FILTER($F$2:$F$7682,($E$2:$E$7682=E6840)*($B$2:$B$7682=B6840)))),
F6840)</f>
        <v>AEROFLOW INC.</v>
      </c>
      <c r="H6840" t="s">
        <v>3214</v>
      </c>
      <c r="I6840" s="26" t="str" cm="1">
        <f t="array" ref="I6840">IF(COUNTIFS($E$2:$E$7682,E6840,$B$2:$B$7682,B6840)&gt;1,
_xlfn.TEXTJOIN(CHAR(10),TRUE,_xlfn.UNIQUE(_xlfn._xlws.FILTER($H$2:$H$7682,($E$2:$E$7682=E6840)*($B$2:$B$7682=B6840)))),
H6840)</f>
        <v>65 BEALE RD  ARDEN, NC 28803</v>
      </c>
      <c r="J6840" s="26" t="str">
        <f t="shared" si="212"/>
        <v>T4524-1891728697-AEROFLOW INC.-65 BEALE RD  ARDEN, NC 28803</v>
      </c>
      <c r="K6840" s="26">
        <f t="shared" si="213"/>
        <v>1</v>
      </c>
      <c r="L6840" t="s">
        <v>2846</v>
      </c>
      <c r="M6840" t="s">
        <v>3117</v>
      </c>
    </row>
    <row r="6841" spans="1:13" x14ac:dyDescent="0.2">
      <c r="A6841" t="s">
        <v>5</v>
      </c>
      <c r="B6841" t="s">
        <v>709</v>
      </c>
      <c r="C6841" t="s">
        <v>710</v>
      </c>
      <c r="D6841" t="s">
        <v>2649</v>
      </c>
      <c r="E6841" t="s">
        <v>566</v>
      </c>
      <c r="F6841" t="s">
        <v>567</v>
      </c>
      <c r="G6841" s="23" t="str" cm="1">
        <f t="array" ref="G6841">IF(COUNTIFS($E$2:$E$7682,E6841,$B$2:$B$7682,B6841)&gt;1,
_xlfn.TEXTJOIN(CHAR(10),TRUE,_xlfn.UNIQUE(_xlfn._xlws.FILTER($F$2:$F$7682,($E$2:$E$7682=E6841)*($B$2:$B$7682=B6841)))),
F6841)</f>
        <v>AEROFLOW INC.</v>
      </c>
      <c r="H6841" t="s">
        <v>3214</v>
      </c>
      <c r="I6841" s="26" t="str" cm="1">
        <f t="array" ref="I6841">IF(COUNTIFS($E$2:$E$7682,E6841,$B$2:$B$7682,B6841)&gt;1,
_xlfn.TEXTJOIN(CHAR(10),TRUE,_xlfn.UNIQUE(_xlfn._xlws.FILTER($H$2:$H$7682,($E$2:$E$7682=E6841)*($B$2:$B$7682=B6841)))),
H6841)</f>
        <v>65 BEALE RD  ARDEN, NC 28803</v>
      </c>
      <c r="J6841" s="26" t="str">
        <f t="shared" si="212"/>
        <v>T4526-1891728697-AEROFLOW INC.-65 BEALE RD  ARDEN, NC 28803</v>
      </c>
      <c r="K6841" s="26">
        <f t="shared" si="213"/>
        <v>1</v>
      </c>
      <c r="L6841" t="s">
        <v>2846</v>
      </c>
      <c r="M6841" t="s">
        <v>3117</v>
      </c>
    </row>
    <row r="6842" spans="1:13" x14ac:dyDescent="0.2">
      <c r="A6842" t="s">
        <v>5</v>
      </c>
      <c r="B6842" t="s">
        <v>590</v>
      </c>
      <c r="C6842" t="s">
        <v>591</v>
      </c>
      <c r="D6842" t="s">
        <v>2649</v>
      </c>
      <c r="E6842" t="s">
        <v>566</v>
      </c>
      <c r="F6842" t="s">
        <v>567</v>
      </c>
      <c r="G6842" s="23" t="str" cm="1">
        <f t="array" ref="G6842">IF(COUNTIFS($E$2:$E$7682,E6842,$B$2:$B$7682,B6842)&gt;1,
_xlfn.TEXTJOIN(CHAR(10),TRUE,_xlfn.UNIQUE(_xlfn._xlws.FILTER($F$2:$F$7682,($E$2:$E$7682=E6842)*($B$2:$B$7682=B6842)))),
F6842)</f>
        <v>AEROFLOW INC.</v>
      </c>
      <c r="H6842" t="s">
        <v>3214</v>
      </c>
      <c r="I6842" s="26" t="str" cm="1">
        <f t="array" ref="I6842">IF(COUNTIFS($E$2:$E$7682,E6842,$B$2:$B$7682,B6842)&gt;1,
_xlfn.TEXTJOIN(CHAR(10),TRUE,_xlfn.UNIQUE(_xlfn._xlws.FILTER($H$2:$H$7682,($E$2:$E$7682=E6842)*($B$2:$B$7682=B6842)))),
H6842)</f>
        <v>65 BEALE RD  ARDEN, NC 28803</v>
      </c>
      <c r="J6842" s="26" t="str">
        <f t="shared" si="212"/>
        <v>T4527-1891728697-AEROFLOW INC.-65 BEALE RD  ARDEN, NC 28803</v>
      </c>
      <c r="K6842" s="26">
        <f t="shared" si="213"/>
        <v>1</v>
      </c>
      <c r="L6842" t="s">
        <v>2846</v>
      </c>
      <c r="M6842" t="s">
        <v>3117</v>
      </c>
    </row>
    <row r="6843" spans="1:13" x14ac:dyDescent="0.2">
      <c r="A6843" t="s">
        <v>5</v>
      </c>
      <c r="B6843" t="s">
        <v>269</v>
      </c>
      <c r="C6843" t="s">
        <v>270</v>
      </c>
      <c r="D6843" t="s">
        <v>2649</v>
      </c>
      <c r="E6843" t="s">
        <v>566</v>
      </c>
      <c r="F6843" t="s">
        <v>567</v>
      </c>
      <c r="G6843" s="23" t="str" cm="1">
        <f t="array" ref="G6843">IF(COUNTIFS($E$2:$E$7682,E6843,$B$2:$B$7682,B6843)&gt;1,
_xlfn.TEXTJOIN(CHAR(10),TRUE,_xlfn.UNIQUE(_xlfn._xlws.FILTER($F$2:$F$7682,($E$2:$E$7682=E6843)*($B$2:$B$7682=B6843)))),
F6843)</f>
        <v>AEROFLOW INC.</v>
      </c>
      <c r="H6843" t="s">
        <v>3214</v>
      </c>
      <c r="I6843" s="26" t="str" cm="1">
        <f t="array" ref="I6843">IF(COUNTIFS($E$2:$E$7682,E6843,$B$2:$B$7682,B6843)&gt;1,
_xlfn.TEXTJOIN(CHAR(10),TRUE,_xlfn.UNIQUE(_xlfn._xlws.FILTER($H$2:$H$7682,($E$2:$E$7682=E6843)*($B$2:$B$7682=B6843)))),
H6843)</f>
        <v>65 BEALE RD  ARDEN, NC 28803</v>
      </c>
      <c r="J6843" s="26" t="str">
        <f t="shared" si="212"/>
        <v>T4528-1891728697-AEROFLOW INC.-65 BEALE RD  ARDEN, NC 28803</v>
      </c>
      <c r="K6843" s="26">
        <f t="shared" si="213"/>
        <v>1</v>
      </c>
      <c r="L6843" t="s">
        <v>2846</v>
      </c>
      <c r="M6843" t="s">
        <v>3117</v>
      </c>
    </row>
    <row r="6844" spans="1:13" x14ac:dyDescent="0.2">
      <c r="A6844" t="s">
        <v>5</v>
      </c>
      <c r="B6844" t="s">
        <v>200</v>
      </c>
      <c r="C6844" t="s">
        <v>201</v>
      </c>
      <c r="D6844" t="s">
        <v>2649</v>
      </c>
      <c r="E6844" t="s">
        <v>566</v>
      </c>
      <c r="F6844" t="s">
        <v>567</v>
      </c>
      <c r="G6844" s="23" t="str" cm="1">
        <f t="array" ref="G6844">IF(COUNTIFS($E$2:$E$7682,E6844,$B$2:$B$7682,B6844)&gt;1,
_xlfn.TEXTJOIN(CHAR(10),TRUE,_xlfn.UNIQUE(_xlfn._xlws.FILTER($F$2:$F$7682,($E$2:$E$7682=E6844)*($B$2:$B$7682=B6844)))),
F6844)</f>
        <v>AEROFLOW INC.</v>
      </c>
      <c r="H6844" t="s">
        <v>3214</v>
      </c>
      <c r="I6844" s="26" t="str" cm="1">
        <f t="array" ref="I6844">IF(COUNTIFS($E$2:$E$7682,E6844,$B$2:$B$7682,B6844)&gt;1,
_xlfn.TEXTJOIN(CHAR(10),TRUE,_xlfn.UNIQUE(_xlfn._xlws.FILTER($H$2:$H$7682,($E$2:$E$7682=E6844)*($B$2:$B$7682=B6844)))),
H6844)</f>
        <v>65 BEALE RD  ARDEN, NC 28803</v>
      </c>
      <c r="J6844" s="26" t="str">
        <f t="shared" si="212"/>
        <v>T4529-1891728697-AEROFLOW INC.-65 BEALE RD  ARDEN, NC 28803</v>
      </c>
      <c r="K6844" s="26">
        <f t="shared" si="213"/>
        <v>1</v>
      </c>
      <c r="L6844" t="s">
        <v>2846</v>
      </c>
      <c r="M6844" t="s">
        <v>3117</v>
      </c>
    </row>
    <row r="6845" spans="1:13" x14ac:dyDescent="0.2">
      <c r="A6845" t="s">
        <v>5</v>
      </c>
      <c r="B6845" t="s">
        <v>1014</v>
      </c>
      <c r="C6845" t="s">
        <v>1015</v>
      </c>
      <c r="D6845" t="s">
        <v>2649</v>
      </c>
      <c r="E6845" t="s">
        <v>566</v>
      </c>
      <c r="F6845" t="s">
        <v>567</v>
      </c>
      <c r="G6845" s="23" t="str" cm="1">
        <f t="array" ref="G6845">IF(COUNTIFS($E$2:$E$7682,E6845,$B$2:$B$7682,B6845)&gt;1,
_xlfn.TEXTJOIN(CHAR(10),TRUE,_xlfn.UNIQUE(_xlfn._xlws.FILTER($F$2:$F$7682,($E$2:$E$7682=E6845)*($B$2:$B$7682=B6845)))),
F6845)</f>
        <v>AEROFLOW INC.</v>
      </c>
      <c r="H6845" t="s">
        <v>3214</v>
      </c>
      <c r="I6845" s="26" t="str" cm="1">
        <f t="array" ref="I6845">IF(COUNTIFS($E$2:$E$7682,E6845,$B$2:$B$7682,B6845)&gt;1,
_xlfn.TEXTJOIN(CHAR(10),TRUE,_xlfn.UNIQUE(_xlfn._xlws.FILTER($H$2:$H$7682,($E$2:$E$7682=E6845)*($B$2:$B$7682=B6845)))),
H6845)</f>
        <v>65 BEALE RD  ARDEN, NC 28803</v>
      </c>
      <c r="J6845" s="26" t="str">
        <f t="shared" si="212"/>
        <v>T4530-1891728697-AEROFLOW INC.-65 BEALE RD  ARDEN, NC 28803</v>
      </c>
      <c r="K6845" s="26">
        <f t="shared" si="213"/>
        <v>1</v>
      </c>
      <c r="L6845" t="s">
        <v>2846</v>
      </c>
      <c r="M6845" t="s">
        <v>3117</v>
      </c>
    </row>
    <row r="6846" spans="1:13" x14ac:dyDescent="0.2">
      <c r="A6846" t="s">
        <v>5</v>
      </c>
      <c r="B6846" t="s">
        <v>818</v>
      </c>
      <c r="C6846" t="s">
        <v>819</v>
      </c>
      <c r="D6846" t="s">
        <v>2649</v>
      </c>
      <c r="E6846" t="s">
        <v>566</v>
      </c>
      <c r="F6846" t="s">
        <v>567</v>
      </c>
      <c r="G6846" s="23" t="str" cm="1">
        <f t="array" ref="G6846">IF(COUNTIFS($E$2:$E$7682,E6846,$B$2:$B$7682,B6846)&gt;1,
_xlfn.TEXTJOIN(CHAR(10),TRUE,_xlfn.UNIQUE(_xlfn._xlws.FILTER($F$2:$F$7682,($E$2:$E$7682=E6846)*($B$2:$B$7682=B6846)))),
F6846)</f>
        <v>AEROFLOW INC.</v>
      </c>
      <c r="H6846" t="s">
        <v>3214</v>
      </c>
      <c r="I6846" s="26" t="str" cm="1">
        <f t="array" ref="I6846">IF(COUNTIFS($E$2:$E$7682,E6846,$B$2:$B$7682,B6846)&gt;1,
_xlfn.TEXTJOIN(CHAR(10),TRUE,_xlfn.UNIQUE(_xlfn._xlws.FILTER($H$2:$H$7682,($E$2:$E$7682=E6846)*($B$2:$B$7682=B6846)))),
H6846)</f>
        <v>65 BEALE RD  ARDEN, NC 28803</v>
      </c>
      <c r="J6846" s="26" t="str">
        <f t="shared" si="212"/>
        <v>T4531-1891728697-AEROFLOW INC.-65 BEALE RD  ARDEN, NC 28803</v>
      </c>
      <c r="K6846" s="26">
        <f t="shared" si="213"/>
        <v>1</v>
      </c>
      <c r="L6846" t="s">
        <v>2846</v>
      </c>
      <c r="M6846" t="s">
        <v>3117</v>
      </c>
    </row>
    <row r="6847" spans="1:13" x14ac:dyDescent="0.2">
      <c r="A6847" t="s">
        <v>5</v>
      </c>
      <c r="B6847" t="s">
        <v>970</v>
      </c>
      <c r="C6847" t="s">
        <v>971</v>
      </c>
      <c r="D6847" t="s">
        <v>2649</v>
      </c>
      <c r="E6847" t="s">
        <v>566</v>
      </c>
      <c r="F6847" t="s">
        <v>567</v>
      </c>
      <c r="G6847" s="23" t="str" cm="1">
        <f t="array" ref="G6847">IF(COUNTIFS($E$2:$E$7682,E6847,$B$2:$B$7682,B6847)&gt;1,
_xlfn.TEXTJOIN(CHAR(10),TRUE,_xlfn.UNIQUE(_xlfn._xlws.FILTER($F$2:$F$7682,($E$2:$E$7682=E6847)*($B$2:$B$7682=B6847)))),
F6847)</f>
        <v>AEROFLOW INC.</v>
      </c>
      <c r="H6847" t="s">
        <v>3214</v>
      </c>
      <c r="I6847" s="26" t="str" cm="1">
        <f t="array" ref="I6847">IF(COUNTIFS($E$2:$E$7682,E6847,$B$2:$B$7682,B6847)&gt;1,
_xlfn.TEXTJOIN(CHAR(10),TRUE,_xlfn.UNIQUE(_xlfn._xlws.FILTER($H$2:$H$7682,($E$2:$E$7682=E6847)*($B$2:$B$7682=B6847)))),
H6847)</f>
        <v>65 BEALE RD  ARDEN, NC 28803</v>
      </c>
      <c r="J6847" s="26" t="str">
        <f t="shared" si="212"/>
        <v>T4532-1891728697-AEROFLOW INC.-65 BEALE RD  ARDEN, NC 28803</v>
      </c>
      <c r="K6847" s="26">
        <f t="shared" si="213"/>
        <v>1</v>
      </c>
      <c r="L6847" t="s">
        <v>2846</v>
      </c>
      <c r="M6847" t="s">
        <v>3117</v>
      </c>
    </row>
    <row r="6848" spans="1:13" x14ac:dyDescent="0.2">
      <c r="A6848" t="s">
        <v>5</v>
      </c>
      <c r="B6848" t="s">
        <v>11</v>
      </c>
      <c r="C6848" t="s">
        <v>12</v>
      </c>
      <c r="D6848" t="s">
        <v>2649</v>
      </c>
      <c r="E6848" t="s">
        <v>566</v>
      </c>
      <c r="F6848" t="s">
        <v>567</v>
      </c>
      <c r="G6848" s="23" t="str" cm="1">
        <f t="array" ref="G6848">IF(COUNTIFS($E$2:$E$7682,E6848,$B$2:$B$7682,B6848)&gt;1,
_xlfn.TEXTJOIN(CHAR(10),TRUE,_xlfn.UNIQUE(_xlfn._xlws.FILTER($F$2:$F$7682,($E$2:$E$7682=E6848)*($B$2:$B$7682=B6848)))),
F6848)</f>
        <v>AEROFLOW INC.</v>
      </c>
      <c r="H6848" t="s">
        <v>3214</v>
      </c>
      <c r="I6848" s="26" t="str" cm="1">
        <f t="array" ref="I6848">IF(COUNTIFS($E$2:$E$7682,E6848,$B$2:$B$7682,B6848)&gt;1,
_xlfn.TEXTJOIN(CHAR(10),TRUE,_xlfn.UNIQUE(_xlfn._xlws.FILTER($H$2:$H$7682,($E$2:$E$7682=E6848)*($B$2:$B$7682=B6848)))),
H6848)</f>
        <v>65 BEALE RD  ARDEN, NC 28803</v>
      </c>
      <c r="J6848" s="26" t="str">
        <f t="shared" si="212"/>
        <v>T4533-1891728697-AEROFLOW INC.-65 BEALE RD  ARDEN, NC 28803</v>
      </c>
      <c r="K6848" s="26">
        <f t="shared" si="213"/>
        <v>1</v>
      </c>
      <c r="L6848" t="s">
        <v>2846</v>
      </c>
      <c r="M6848" t="s">
        <v>3117</v>
      </c>
    </row>
    <row r="6849" spans="1:13" x14ac:dyDescent="0.2">
      <c r="A6849" t="s">
        <v>5</v>
      </c>
      <c r="B6849" t="s">
        <v>442</v>
      </c>
      <c r="C6849" t="s">
        <v>443</v>
      </c>
      <c r="D6849" t="s">
        <v>2649</v>
      </c>
      <c r="E6849" t="s">
        <v>566</v>
      </c>
      <c r="F6849" t="s">
        <v>567</v>
      </c>
      <c r="G6849" s="23" t="str" cm="1">
        <f t="array" ref="G6849">IF(COUNTIFS($E$2:$E$7682,E6849,$B$2:$B$7682,B6849)&gt;1,
_xlfn.TEXTJOIN(CHAR(10),TRUE,_xlfn.UNIQUE(_xlfn._xlws.FILTER($F$2:$F$7682,($E$2:$E$7682=E6849)*($B$2:$B$7682=B6849)))),
F6849)</f>
        <v>AEROFLOW INC.</v>
      </c>
      <c r="H6849" t="s">
        <v>3214</v>
      </c>
      <c r="I6849" s="26" t="str" cm="1">
        <f t="array" ref="I6849">IF(COUNTIFS($E$2:$E$7682,E6849,$B$2:$B$7682,B6849)&gt;1,
_xlfn.TEXTJOIN(CHAR(10),TRUE,_xlfn.UNIQUE(_xlfn._xlws.FILTER($H$2:$H$7682,($E$2:$E$7682=E6849)*($B$2:$B$7682=B6849)))),
H6849)</f>
        <v>65 BEALE RD  ARDEN, NC 28803</v>
      </c>
      <c r="J6849" s="26" t="str">
        <f t="shared" si="212"/>
        <v>T4534-1891728697-AEROFLOW INC.-65 BEALE RD  ARDEN, NC 28803</v>
      </c>
      <c r="K6849" s="26">
        <f t="shared" si="213"/>
        <v>1</v>
      </c>
      <c r="L6849" t="s">
        <v>2846</v>
      </c>
      <c r="M6849" t="s">
        <v>3117</v>
      </c>
    </row>
    <row r="6850" spans="1:13" x14ac:dyDescent="0.2">
      <c r="A6850" t="s">
        <v>5</v>
      </c>
      <c r="B6850" t="s">
        <v>344</v>
      </c>
      <c r="C6850" t="s">
        <v>345</v>
      </c>
      <c r="D6850" t="s">
        <v>2649</v>
      </c>
      <c r="E6850" t="s">
        <v>566</v>
      </c>
      <c r="F6850" t="s">
        <v>567</v>
      </c>
      <c r="G6850" s="23" t="str" cm="1">
        <f t="array" ref="G6850">IF(COUNTIFS($E$2:$E$7682,E6850,$B$2:$B$7682,B6850)&gt;1,
_xlfn.TEXTJOIN(CHAR(10),TRUE,_xlfn.UNIQUE(_xlfn._xlws.FILTER($F$2:$F$7682,($E$2:$E$7682=E6850)*($B$2:$B$7682=B6850)))),
F6850)</f>
        <v>AEROFLOW INC.</v>
      </c>
      <c r="H6850" t="s">
        <v>3214</v>
      </c>
      <c r="I6850" s="26" t="str" cm="1">
        <f t="array" ref="I6850">IF(COUNTIFS($E$2:$E$7682,E6850,$B$2:$B$7682,B6850)&gt;1,
_xlfn.TEXTJOIN(CHAR(10),TRUE,_xlfn.UNIQUE(_xlfn._xlws.FILTER($H$2:$H$7682,($E$2:$E$7682=E6850)*($B$2:$B$7682=B6850)))),
H6850)</f>
        <v>65 BEALE RD  ARDEN, NC 28803</v>
      </c>
      <c r="J6850" s="26" t="str">
        <f t="shared" si="212"/>
        <v>T4535-1891728697-AEROFLOW INC.-65 BEALE RD  ARDEN, NC 28803</v>
      </c>
      <c r="K6850" s="26">
        <f t="shared" si="213"/>
        <v>1</v>
      </c>
      <c r="L6850" t="s">
        <v>2846</v>
      </c>
      <c r="M6850" t="s">
        <v>3117</v>
      </c>
    </row>
    <row r="6851" spans="1:13" x14ac:dyDescent="0.2">
      <c r="A6851" t="s">
        <v>5</v>
      </c>
      <c r="B6851" t="s">
        <v>2027</v>
      </c>
      <c r="C6851" t="s">
        <v>2028</v>
      </c>
      <c r="D6851" t="s">
        <v>2649</v>
      </c>
      <c r="E6851" t="s">
        <v>566</v>
      </c>
      <c r="F6851" t="s">
        <v>567</v>
      </c>
      <c r="G6851" s="23" t="str" cm="1">
        <f t="array" ref="G6851">IF(COUNTIFS($E$2:$E$7682,E6851,$B$2:$B$7682,B6851)&gt;1,
_xlfn.TEXTJOIN(CHAR(10),TRUE,_xlfn.UNIQUE(_xlfn._xlws.FILTER($F$2:$F$7682,($E$2:$E$7682=E6851)*($B$2:$B$7682=B6851)))),
F6851)</f>
        <v>AEROFLOW INC.</v>
      </c>
      <c r="H6851" t="s">
        <v>3214</v>
      </c>
      <c r="I6851" s="26" t="str" cm="1">
        <f t="array" ref="I6851">IF(COUNTIFS($E$2:$E$7682,E6851,$B$2:$B$7682,B6851)&gt;1,
_xlfn.TEXTJOIN(CHAR(10),TRUE,_xlfn.UNIQUE(_xlfn._xlws.FILTER($H$2:$H$7682,($E$2:$E$7682=E6851)*($B$2:$B$7682=B6851)))),
H6851)</f>
        <v>65 BEALE RD  ARDEN, NC 28803</v>
      </c>
      <c r="J6851" s="26" t="str">
        <f t="shared" ref="J6851:J6914" si="214">B6851 &amp; "-" &amp; E6851 &amp; "-" &amp; G6851 &amp; "-" &amp; I6851</f>
        <v>T4537-1891728697-AEROFLOW INC.-65 BEALE RD  ARDEN, NC 28803</v>
      </c>
      <c r="K6851" s="26">
        <f t="shared" ref="K6851:K6914" si="215">COUNTIF($J$2:$J$7682,J6851)</f>
        <v>1</v>
      </c>
      <c r="L6851" t="s">
        <v>2846</v>
      </c>
      <c r="M6851" t="s">
        <v>3117</v>
      </c>
    </row>
    <row r="6852" spans="1:13" x14ac:dyDescent="0.2">
      <c r="A6852" t="s">
        <v>5</v>
      </c>
      <c r="B6852" t="s">
        <v>106</v>
      </c>
      <c r="C6852" t="s">
        <v>107</v>
      </c>
      <c r="D6852" t="s">
        <v>2649</v>
      </c>
      <c r="E6852" t="s">
        <v>566</v>
      </c>
      <c r="F6852" t="s">
        <v>567</v>
      </c>
      <c r="G6852" s="23" t="str" cm="1">
        <f t="array" ref="G6852">IF(COUNTIFS($E$2:$E$7682,E6852,$B$2:$B$7682,B6852)&gt;1,
_xlfn.TEXTJOIN(CHAR(10),TRUE,_xlfn.UNIQUE(_xlfn._xlws.FILTER($F$2:$F$7682,($E$2:$E$7682=E6852)*($B$2:$B$7682=B6852)))),
F6852)</f>
        <v>AEROFLOW INC.</v>
      </c>
      <c r="H6852" t="s">
        <v>3214</v>
      </c>
      <c r="I6852" s="26" t="str" cm="1">
        <f t="array" ref="I6852">IF(COUNTIFS($E$2:$E$7682,E6852,$B$2:$B$7682,B6852)&gt;1,
_xlfn.TEXTJOIN(CHAR(10),TRUE,_xlfn.UNIQUE(_xlfn._xlws.FILTER($H$2:$H$7682,($E$2:$E$7682=E6852)*($B$2:$B$7682=B6852)))),
H6852)</f>
        <v>65 BEALE RD  ARDEN, NC 28803</v>
      </c>
      <c r="J6852" s="26" t="str">
        <f t="shared" si="214"/>
        <v>T4541-1891728697-AEROFLOW INC.-65 BEALE RD  ARDEN, NC 28803</v>
      </c>
      <c r="K6852" s="26">
        <f t="shared" si="215"/>
        <v>1</v>
      </c>
      <c r="L6852" t="s">
        <v>2846</v>
      </c>
      <c r="M6852" t="s">
        <v>3117</v>
      </c>
    </row>
    <row r="6853" spans="1:13" x14ac:dyDescent="0.2">
      <c r="A6853" t="s">
        <v>5</v>
      </c>
      <c r="B6853" t="s">
        <v>972</v>
      </c>
      <c r="C6853" t="s">
        <v>973</v>
      </c>
      <c r="D6853" t="s">
        <v>2649</v>
      </c>
      <c r="E6853" t="s">
        <v>566</v>
      </c>
      <c r="F6853" t="s">
        <v>567</v>
      </c>
      <c r="G6853" s="23" t="str" cm="1">
        <f t="array" ref="G6853">IF(COUNTIFS($E$2:$E$7682,E6853,$B$2:$B$7682,B6853)&gt;1,
_xlfn.TEXTJOIN(CHAR(10),TRUE,_xlfn.UNIQUE(_xlfn._xlws.FILTER($F$2:$F$7682,($E$2:$E$7682=E6853)*($B$2:$B$7682=B6853)))),
F6853)</f>
        <v>AEROFLOW INC.</v>
      </c>
      <c r="H6853" t="s">
        <v>3214</v>
      </c>
      <c r="I6853" s="26" t="str" cm="1">
        <f t="array" ref="I6853">IF(COUNTIFS($E$2:$E$7682,E6853,$B$2:$B$7682,B6853)&gt;1,
_xlfn.TEXTJOIN(CHAR(10),TRUE,_xlfn.UNIQUE(_xlfn._xlws.FILTER($H$2:$H$7682,($E$2:$E$7682=E6853)*($B$2:$B$7682=B6853)))),
H6853)</f>
        <v>65 BEALE RD  ARDEN, NC 28803</v>
      </c>
      <c r="J6853" s="26" t="str">
        <f t="shared" si="214"/>
        <v>T4544-1891728697-AEROFLOW INC.-65 BEALE RD  ARDEN, NC 28803</v>
      </c>
      <c r="K6853" s="26">
        <f t="shared" si="215"/>
        <v>1</v>
      </c>
      <c r="L6853" t="s">
        <v>2846</v>
      </c>
      <c r="M6853" t="s">
        <v>3117</v>
      </c>
    </row>
    <row r="6854" spans="1:13" x14ac:dyDescent="0.2">
      <c r="A6854" t="s">
        <v>5</v>
      </c>
      <c r="B6854" t="s">
        <v>269</v>
      </c>
      <c r="C6854" t="s">
        <v>270</v>
      </c>
      <c r="D6854" t="s">
        <v>2649</v>
      </c>
      <c r="E6854" t="s">
        <v>820</v>
      </c>
      <c r="F6854" t="s">
        <v>821</v>
      </c>
      <c r="G6854" s="23" t="str" cm="1">
        <f t="array" ref="G6854">IF(COUNTIFS($E$2:$E$7682,E6854,$B$2:$B$7682,B6854)&gt;1,
_xlfn.TEXTJOIN(CHAR(10),TRUE,_xlfn.UNIQUE(_xlfn._xlws.FILTER($F$2:$F$7682,($E$2:$E$7682=E6854)*($B$2:$B$7682=B6854)))),
F6854)</f>
        <v>CVS PHARMACY # 08819</v>
      </c>
      <c r="H6854" t="s">
        <v>3215</v>
      </c>
      <c r="I6854" s="26" t="str" cm="1">
        <f t="array" ref="I6854">IF(COUNTIFS($E$2:$E$7682,E6854,$B$2:$B$7682,B6854)&gt;1,
_xlfn.TEXTJOIN(CHAR(10),TRUE,_xlfn.UNIQUE(_xlfn._xlws.FILTER($H$2:$H$7682,($E$2:$E$7682=E6854)*($B$2:$B$7682=B6854)))),
H6854)</f>
        <v>4800 W CHARLESTON BLVD  LAS VEGAS, NV 02895</v>
      </c>
      <c r="J6854" s="26" t="str">
        <f t="shared" si="214"/>
        <v>T4528-1891736799-CVS PHARMACY # 08819-4800 W CHARLESTON BLVD  LAS VEGAS, NV 02895</v>
      </c>
      <c r="K6854" s="26">
        <f t="shared" si="215"/>
        <v>1</v>
      </c>
      <c r="L6854" t="s">
        <v>9</v>
      </c>
      <c r="M6854" t="s">
        <v>3118</v>
      </c>
    </row>
    <row r="6855" spans="1:13" x14ac:dyDescent="0.2">
      <c r="A6855" t="s">
        <v>5</v>
      </c>
      <c r="B6855" t="s">
        <v>818</v>
      </c>
      <c r="C6855" t="s">
        <v>819</v>
      </c>
      <c r="D6855" t="s">
        <v>2649</v>
      </c>
      <c r="E6855" t="s">
        <v>820</v>
      </c>
      <c r="F6855" t="s">
        <v>821</v>
      </c>
      <c r="G6855" s="23" t="str" cm="1">
        <f t="array" ref="G6855">IF(COUNTIFS($E$2:$E$7682,E6855,$B$2:$B$7682,B6855)&gt;1,
_xlfn.TEXTJOIN(CHAR(10),TRUE,_xlfn.UNIQUE(_xlfn._xlws.FILTER($F$2:$F$7682,($E$2:$E$7682=E6855)*($B$2:$B$7682=B6855)))),
F6855)</f>
        <v>CVS PHARMACY # 08819</v>
      </c>
      <c r="H6855" t="s">
        <v>3215</v>
      </c>
      <c r="I6855" s="26" t="str" cm="1">
        <f t="array" ref="I6855">IF(COUNTIFS($E$2:$E$7682,E6855,$B$2:$B$7682,B6855)&gt;1,
_xlfn.TEXTJOIN(CHAR(10),TRUE,_xlfn.UNIQUE(_xlfn._xlws.FILTER($H$2:$H$7682,($E$2:$E$7682=E6855)*($B$2:$B$7682=B6855)))),
H6855)</f>
        <v>4800 W CHARLESTON BLVD  LAS VEGAS, NV 02895</v>
      </c>
      <c r="J6855" s="26" t="str">
        <f t="shared" si="214"/>
        <v>T4531-1891736799-CVS PHARMACY # 08819-4800 W CHARLESTON BLVD  LAS VEGAS, NV 02895</v>
      </c>
      <c r="K6855" s="26">
        <f t="shared" si="215"/>
        <v>1</v>
      </c>
      <c r="L6855" t="s">
        <v>9</v>
      </c>
      <c r="M6855" t="s">
        <v>3118</v>
      </c>
    </row>
    <row r="6856" spans="1:13" ht="25.5" x14ac:dyDescent="0.2">
      <c r="A6856" t="s">
        <v>5</v>
      </c>
      <c r="B6856" t="s">
        <v>560</v>
      </c>
      <c r="C6856" t="s">
        <v>561</v>
      </c>
      <c r="D6856" t="s">
        <v>2637</v>
      </c>
      <c r="E6856" t="s">
        <v>149</v>
      </c>
      <c r="F6856" t="s">
        <v>150</v>
      </c>
      <c r="G6856" s="23" t="str" cm="1">
        <f t="array" ref="G6856">IF(COUNTIFS($E$2:$E$7682,E6856,$B$2:$B$7682,B6856)&gt;1,
_xlfn.TEXTJOIN(CHAR(10),TRUE,_xlfn.UNIQUE(_xlfn._xlws.FILTER($F$2:$F$7682,($E$2:$E$7682=E6856)*($B$2:$B$7682=B6856)))),
F6856)</f>
        <v>DENHAM ORTHOTICS AND FITNESS</v>
      </c>
      <c r="H6856" t="s">
        <v>2721</v>
      </c>
      <c r="I6856" s="26" t="str" cm="1">
        <f t="array" ref="I6856">IF(COUNTIFS($E$2:$E$7682,E6856,$B$2:$B$7682,B6856)&gt;1,
_xlfn.TEXTJOIN(CHAR(10),TRUE,_xlfn.UNIQUE(_xlfn._xlws.FILTER($H$2:$H$7682,($E$2:$E$7682=E6856)*($B$2:$B$7682=B6856)))),
H6856)</f>
        <v>601 WHITNEY RANCH DR STE C17 HENDERSON, NV 89014</v>
      </c>
      <c r="J6856" s="26" t="str">
        <f t="shared" si="214"/>
        <v>A5500-1891751723-DENHAM ORTHOTICS AND FITNESS-601 WHITNEY RANCH DR STE C17 HENDERSON, NV 89014</v>
      </c>
      <c r="K6856" s="26">
        <f t="shared" si="215"/>
        <v>1</v>
      </c>
      <c r="L6856" t="s">
        <v>9</v>
      </c>
      <c r="M6856" t="s">
        <v>3119</v>
      </c>
    </row>
    <row r="6857" spans="1:13" ht="25.5" x14ac:dyDescent="0.2">
      <c r="A6857" t="s">
        <v>5</v>
      </c>
      <c r="B6857" t="s">
        <v>1113</v>
      </c>
      <c r="C6857" t="s">
        <v>1114</v>
      </c>
      <c r="D6857" t="s">
        <v>2637</v>
      </c>
      <c r="E6857" t="s">
        <v>149</v>
      </c>
      <c r="F6857" t="s">
        <v>150</v>
      </c>
      <c r="G6857" s="23" t="str" cm="1">
        <f t="array" ref="G6857">IF(COUNTIFS($E$2:$E$7682,E6857,$B$2:$B$7682,B6857)&gt;1,
_xlfn.TEXTJOIN(CHAR(10),TRUE,_xlfn.UNIQUE(_xlfn._xlws.FILTER($F$2:$F$7682,($E$2:$E$7682=E6857)*($B$2:$B$7682=B6857)))),
F6857)</f>
        <v>DENHAM ORTHOTICS AND FITNESS</v>
      </c>
      <c r="H6857" t="s">
        <v>2721</v>
      </c>
      <c r="I6857" s="26" t="str" cm="1">
        <f t="array" ref="I6857">IF(COUNTIFS($E$2:$E$7682,E6857,$B$2:$B$7682,B6857)&gt;1,
_xlfn.TEXTJOIN(CHAR(10),TRUE,_xlfn.UNIQUE(_xlfn._xlws.FILTER($H$2:$H$7682,($E$2:$E$7682=E6857)*($B$2:$B$7682=B6857)))),
H6857)</f>
        <v>601 WHITNEY RANCH DR STE C17 HENDERSON, NV 89014</v>
      </c>
      <c r="J6857" s="26" t="str">
        <f t="shared" si="214"/>
        <v>A5513-1891751723-DENHAM ORTHOTICS AND FITNESS-601 WHITNEY RANCH DR STE C17 HENDERSON, NV 89014</v>
      </c>
      <c r="K6857" s="26">
        <f t="shared" si="215"/>
        <v>1</v>
      </c>
      <c r="L6857" t="s">
        <v>9</v>
      </c>
      <c r="M6857" t="s">
        <v>3119</v>
      </c>
    </row>
    <row r="6858" spans="1:13" ht="25.5" x14ac:dyDescent="0.2">
      <c r="A6858" t="s">
        <v>5</v>
      </c>
      <c r="B6858" t="s">
        <v>1053</v>
      </c>
      <c r="C6858" t="s">
        <v>1054</v>
      </c>
      <c r="D6858" t="s">
        <v>2643</v>
      </c>
      <c r="E6858" t="s">
        <v>149</v>
      </c>
      <c r="F6858" t="s">
        <v>150</v>
      </c>
      <c r="G6858" s="23" t="str" cm="1">
        <f t="array" ref="G6858">IF(COUNTIFS($E$2:$E$7682,E6858,$B$2:$B$7682,B6858)&gt;1,
_xlfn.TEXTJOIN(CHAR(10),TRUE,_xlfn.UNIQUE(_xlfn._xlws.FILTER($F$2:$F$7682,($E$2:$E$7682=E6858)*($B$2:$B$7682=B6858)))),
F6858)</f>
        <v>DENHAM ORTHOTICS AND FITNESS</v>
      </c>
      <c r="H6858" t="s">
        <v>2721</v>
      </c>
      <c r="I6858" s="26" t="str" cm="1">
        <f t="array" ref="I6858">IF(COUNTIFS($E$2:$E$7682,E6858,$B$2:$B$7682,B6858)&gt;1,
_xlfn.TEXTJOIN(CHAR(10),TRUE,_xlfn.UNIQUE(_xlfn._xlws.FILTER($H$2:$H$7682,($E$2:$E$7682=E6858)*($B$2:$B$7682=B6858)))),
H6858)</f>
        <v>601 WHITNEY RANCH DR STE C17 HENDERSON, NV 89014</v>
      </c>
      <c r="J6858" s="26" t="str">
        <f t="shared" si="214"/>
        <v>L0631-1891751723-DENHAM ORTHOTICS AND FITNESS-601 WHITNEY RANCH DR STE C17 HENDERSON, NV 89014</v>
      </c>
      <c r="K6858" s="26">
        <f t="shared" si="215"/>
        <v>1</v>
      </c>
      <c r="L6858" t="s">
        <v>9</v>
      </c>
      <c r="M6858" t="s">
        <v>3119</v>
      </c>
    </row>
    <row r="6859" spans="1:13" ht="25.5" x14ac:dyDescent="0.2">
      <c r="A6859" t="s">
        <v>5</v>
      </c>
      <c r="B6859" t="s">
        <v>938</v>
      </c>
      <c r="C6859" t="s">
        <v>939</v>
      </c>
      <c r="D6859" t="s">
        <v>2643</v>
      </c>
      <c r="E6859" t="s">
        <v>149</v>
      </c>
      <c r="F6859" t="s">
        <v>150</v>
      </c>
      <c r="G6859" s="23" t="str" cm="1">
        <f t="array" ref="G6859">IF(COUNTIFS($E$2:$E$7682,E6859,$B$2:$B$7682,B6859)&gt;1,
_xlfn.TEXTJOIN(CHAR(10),TRUE,_xlfn.UNIQUE(_xlfn._xlws.FILTER($F$2:$F$7682,($E$2:$E$7682=E6859)*($B$2:$B$7682=B6859)))),
F6859)</f>
        <v>DENHAM ORTHOTICS AND FITNESS</v>
      </c>
      <c r="H6859" t="s">
        <v>2721</v>
      </c>
      <c r="I6859" s="26" t="str" cm="1">
        <f t="array" ref="I6859">IF(COUNTIFS($E$2:$E$7682,E6859,$B$2:$B$7682,B6859)&gt;1,
_xlfn.TEXTJOIN(CHAR(10),TRUE,_xlfn.UNIQUE(_xlfn._xlws.FILTER($H$2:$H$7682,($E$2:$E$7682=E6859)*($B$2:$B$7682=B6859)))),
H6859)</f>
        <v>601 WHITNEY RANCH DR STE C17 HENDERSON, NV 89014</v>
      </c>
      <c r="J6859" s="26" t="str">
        <f t="shared" si="214"/>
        <v>L0648-1891751723-DENHAM ORTHOTICS AND FITNESS-601 WHITNEY RANCH DR STE C17 HENDERSON, NV 89014</v>
      </c>
      <c r="K6859" s="26">
        <f t="shared" si="215"/>
        <v>1</v>
      </c>
      <c r="L6859" t="s">
        <v>9</v>
      </c>
      <c r="M6859" t="s">
        <v>3119</v>
      </c>
    </row>
    <row r="6860" spans="1:13" ht="25.5" x14ac:dyDescent="0.2">
      <c r="A6860" t="s">
        <v>5</v>
      </c>
      <c r="B6860" t="s">
        <v>598</v>
      </c>
      <c r="C6860" t="s">
        <v>599</v>
      </c>
      <c r="D6860" t="s">
        <v>2643</v>
      </c>
      <c r="E6860" t="s">
        <v>149</v>
      </c>
      <c r="F6860" t="s">
        <v>150</v>
      </c>
      <c r="G6860" s="23" t="str" cm="1">
        <f t="array" ref="G6860">IF(COUNTIFS($E$2:$E$7682,E6860,$B$2:$B$7682,B6860)&gt;1,
_xlfn.TEXTJOIN(CHAR(10),TRUE,_xlfn.UNIQUE(_xlfn._xlws.FILTER($F$2:$F$7682,($E$2:$E$7682=E6860)*($B$2:$B$7682=B6860)))),
F6860)</f>
        <v>DENHAM ORTHOTICS AND FITNESS</v>
      </c>
      <c r="H6860" t="s">
        <v>2721</v>
      </c>
      <c r="I6860" s="26" t="str" cm="1">
        <f t="array" ref="I6860">IF(COUNTIFS($E$2:$E$7682,E6860,$B$2:$B$7682,B6860)&gt;1,
_xlfn.TEXTJOIN(CHAR(10),TRUE,_xlfn.UNIQUE(_xlfn._xlws.FILTER($H$2:$H$7682,($E$2:$E$7682=E6860)*($B$2:$B$7682=B6860)))),
H6860)</f>
        <v>601 WHITNEY RANCH DR STE C17 HENDERSON, NV 89014</v>
      </c>
      <c r="J6860" s="26" t="str">
        <f t="shared" si="214"/>
        <v>L1820-1891751723-DENHAM ORTHOTICS AND FITNESS-601 WHITNEY RANCH DR STE C17 HENDERSON, NV 89014</v>
      </c>
      <c r="K6860" s="26">
        <f t="shared" si="215"/>
        <v>1</v>
      </c>
      <c r="L6860" t="s">
        <v>9</v>
      </c>
      <c r="M6860" t="s">
        <v>3119</v>
      </c>
    </row>
    <row r="6861" spans="1:13" ht="25.5" x14ac:dyDescent="0.2">
      <c r="A6861" t="s">
        <v>5</v>
      </c>
      <c r="B6861" t="s">
        <v>758</v>
      </c>
      <c r="C6861" t="s">
        <v>759</v>
      </c>
      <c r="D6861" t="s">
        <v>2643</v>
      </c>
      <c r="E6861" t="s">
        <v>149</v>
      </c>
      <c r="F6861" t="s">
        <v>150</v>
      </c>
      <c r="G6861" s="23" t="str" cm="1">
        <f t="array" ref="G6861">IF(COUNTIFS($E$2:$E$7682,E6861,$B$2:$B$7682,B6861)&gt;1,
_xlfn.TEXTJOIN(CHAR(10),TRUE,_xlfn.UNIQUE(_xlfn._xlws.FILTER($F$2:$F$7682,($E$2:$E$7682=E6861)*($B$2:$B$7682=B6861)))),
F6861)</f>
        <v>DENHAM ORTHOTICS AND FITNESS</v>
      </c>
      <c r="H6861" t="s">
        <v>2721</v>
      </c>
      <c r="I6861" s="26" t="str" cm="1">
        <f t="array" ref="I6861">IF(COUNTIFS($E$2:$E$7682,E6861,$B$2:$B$7682,B6861)&gt;1,
_xlfn.TEXTJOIN(CHAR(10),TRUE,_xlfn.UNIQUE(_xlfn._xlws.FILTER($H$2:$H$7682,($E$2:$E$7682=E6861)*($B$2:$B$7682=B6861)))),
H6861)</f>
        <v>601 WHITNEY RANCH DR STE C17 HENDERSON, NV 89014</v>
      </c>
      <c r="J6861" s="26" t="str">
        <f t="shared" si="214"/>
        <v>L1830-1891751723-DENHAM ORTHOTICS AND FITNESS-601 WHITNEY RANCH DR STE C17 HENDERSON, NV 89014</v>
      </c>
      <c r="K6861" s="26">
        <f t="shared" si="215"/>
        <v>1</v>
      </c>
      <c r="L6861" t="s">
        <v>9</v>
      </c>
      <c r="M6861" t="s">
        <v>3119</v>
      </c>
    </row>
    <row r="6862" spans="1:13" ht="25.5" x14ac:dyDescent="0.2">
      <c r="A6862" t="s">
        <v>5</v>
      </c>
      <c r="B6862" t="s">
        <v>897</v>
      </c>
      <c r="C6862" t="s">
        <v>898</v>
      </c>
      <c r="D6862" t="s">
        <v>2643</v>
      </c>
      <c r="E6862" t="s">
        <v>149</v>
      </c>
      <c r="F6862" t="s">
        <v>150</v>
      </c>
      <c r="G6862" s="23" t="str" cm="1">
        <f t="array" ref="G6862">IF(COUNTIFS($E$2:$E$7682,E6862,$B$2:$B$7682,B6862)&gt;1,
_xlfn.TEXTJOIN(CHAR(10),TRUE,_xlfn.UNIQUE(_xlfn._xlws.FILTER($F$2:$F$7682,($E$2:$E$7682=E6862)*($B$2:$B$7682=B6862)))),
F6862)</f>
        <v>DENHAM ORTHOTICS AND FITNESS</v>
      </c>
      <c r="H6862" t="s">
        <v>2721</v>
      </c>
      <c r="I6862" s="26" t="str" cm="1">
        <f t="array" ref="I6862">IF(COUNTIFS($E$2:$E$7682,E6862,$B$2:$B$7682,B6862)&gt;1,
_xlfn.TEXTJOIN(CHAR(10),TRUE,_xlfn.UNIQUE(_xlfn._xlws.FILTER($H$2:$H$7682,($E$2:$E$7682=E6862)*($B$2:$B$7682=B6862)))),
H6862)</f>
        <v>601 WHITNEY RANCH DR STE C17 HENDERSON, NV 89014</v>
      </c>
      <c r="J6862" s="26" t="str">
        <f t="shared" si="214"/>
        <v>L1832-1891751723-DENHAM ORTHOTICS AND FITNESS-601 WHITNEY RANCH DR STE C17 HENDERSON, NV 89014</v>
      </c>
      <c r="K6862" s="26">
        <f t="shared" si="215"/>
        <v>1</v>
      </c>
      <c r="L6862" t="s">
        <v>9</v>
      </c>
      <c r="M6862" t="s">
        <v>3119</v>
      </c>
    </row>
    <row r="6863" spans="1:13" ht="25.5" x14ac:dyDescent="0.2">
      <c r="A6863" t="s">
        <v>5</v>
      </c>
      <c r="B6863" t="s">
        <v>326</v>
      </c>
      <c r="C6863" t="s">
        <v>327</v>
      </c>
      <c r="D6863" t="s">
        <v>2643</v>
      </c>
      <c r="E6863" t="s">
        <v>149</v>
      </c>
      <c r="F6863" t="s">
        <v>150</v>
      </c>
      <c r="G6863" s="23" t="str" cm="1">
        <f t="array" ref="G6863">IF(COUNTIFS($E$2:$E$7682,E6863,$B$2:$B$7682,B6863)&gt;1,
_xlfn.TEXTJOIN(CHAR(10),TRUE,_xlfn.UNIQUE(_xlfn._xlws.FILTER($F$2:$F$7682,($E$2:$E$7682=E6863)*($B$2:$B$7682=B6863)))),
F6863)</f>
        <v>DENHAM ORTHOTICS AND FITNESS</v>
      </c>
      <c r="H6863" t="s">
        <v>2721</v>
      </c>
      <c r="I6863" s="26" t="str" cm="1">
        <f t="array" ref="I6863">IF(COUNTIFS($E$2:$E$7682,E6863,$B$2:$B$7682,B6863)&gt;1,
_xlfn.TEXTJOIN(CHAR(10),TRUE,_xlfn.UNIQUE(_xlfn._xlws.FILTER($H$2:$H$7682,($E$2:$E$7682=E6863)*($B$2:$B$7682=B6863)))),
H6863)</f>
        <v>601 WHITNEY RANCH DR STE C17 HENDERSON, NV 89014</v>
      </c>
      <c r="J6863" s="26" t="str">
        <f t="shared" si="214"/>
        <v>L1845-1891751723-DENHAM ORTHOTICS AND FITNESS-601 WHITNEY RANCH DR STE C17 HENDERSON, NV 89014</v>
      </c>
      <c r="K6863" s="26">
        <f t="shared" si="215"/>
        <v>1</v>
      </c>
      <c r="L6863" t="s">
        <v>9</v>
      </c>
      <c r="M6863" t="s">
        <v>3119</v>
      </c>
    </row>
    <row r="6864" spans="1:13" ht="25.5" x14ac:dyDescent="0.2">
      <c r="A6864" t="s">
        <v>5</v>
      </c>
      <c r="B6864" t="s">
        <v>881</v>
      </c>
      <c r="C6864" t="s">
        <v>882</v>
      </c>
      <c r="D6864" t="s">
        <v>2643</v>
      </c>
      <c r="E6864" t="s">
        <v>149</v>
      </c>
      <c r="F6864" t="s">
        <v>150</v>
      </c>
      <c r="G6864" s="23" t="str" cm="1">
        <f t="array" ref="G6864">IF(COUNTIFS($E$2:$E$7682,E6864,$B$2:$B$7682,B6864)&gt;1,
_xlfn.TEXTJOIN(CHAR(10),TRUE,_xlfn.UNIQUE(_xlfn._xlws.FILTER($F$2:$F$7682,($E$2:$E$7682=E6864)*($B$2:$B$7682=B6864)))),
F6864)</f>
        <v>DENHAM ORTHOTICS AND FITNESS</v>
      </c>
      <c r="H6864" t="s">
        <v>2721</v>
      </c>
      <c r="I6864" s="26" t="str" cm="1">
        <f t="array" ref="I6864">IF(COUNTIFS($E$2:$E$7682,E6864,$B$2:$B$7682,B6864)&gt;1,
_xlfn.TEXTJOIN(CHAR(10),TRUE,_xlfn.UNIQUE(_xlfn._xlws.FILTER($H$2:$H$7682,($E$2:$E$7682=E6864)*($B$2:$B$7682=B6864)))),
H6864)</f>
        <v>601 WHITNEY RANCH DR STE C17 HENDERSON, NV 89014</v>
      </c>
      <c r="J6864" s="26" t="str">
        <f t="shared" si="214"/>
        <v>L1846-1891751723-DENHAM ORTHOTICS AND FITNESS-601 WHITNEY RANCH DR STE C17 HENDERSON, NV 89014</v>
      </c>
      <c r="K6864" s="26">
        <f t="shared" si="215"/>
        <v>1</v>
      </c>
      <c r="L6864" t="s">
        <v>9</v>
      </c>
      <c r="M6864" t="s">
        <v>3119</v>
      </c>
    </row>
    <row r="6865" spans="1:13" ht="25.5" x14ac:dyDescent="0.2">
      <c r="A6865" t="s">
        <v>5</v>
      </c>
      <c r="B6865" t="s">
        <v>1905</v>
      </c>
      <c r="C6865" t="s">
        <v>1906</v>
      </c>
      <c r="D6865" t="s">
        <v>2643</v>
      </c>
      <c r="E6865" t="s">
        <v>149</v>
      </c>
      <c r="F6865" t="s">
        <v>150</v>
      </c>
      <c r="G6865" s="23" t="str" cm="1">
        <f t="array" ref="G6865">IF(COUNTIFS($E$2:$E$7682,E6865,$B$2:$B$7682,B6865)&gt;1,
_xlfn.TEXTJOIN(CHAR(10),TRUE,_xlfn.UNIQUE(_xlfn._xlws.FILTER($F$2:$F$7682,($E$2:$E$7682=E6865)*($B$2:$B$7682=B6865)))),
F6865)</f>
        <v>DENHAM ORTHOTICS AND FITNESS</v>
      </c>
      <c r="H6865" t="s">
        <v>2721</v>
      </c>
      <c r="I6865" s="26" t="str" cm="1">
        <f t="array" ref="I6865">IF(COUNTIFS($E$2:$E$7682,E6865,$B$2:$B$7682,B6865)&gt;1,
_xlfn.TEXTJOIN(CHAR(10),TRUE,_xlfn.UNIQUE(_xlfn._xlws.FILTER($H$2:$H$7682,($E$2:$E$7682=E6865)*($B$2:$B$7682=B6865)))),
H6865)</f>
        <v>601 WHITNEY RANCH DR STE C17 HENDERSON, NV 89014</v>
      </c>
      <c r="J6865" s="26" t="str">
        <f t="shared" si="214"/>
        <v>L1852-1891751723-DENHAM ORTHOTICS AND FITNESS-601 WHITNEY RANCH DR STE C17 HENDERSON, NV 89014</v>
      </c>
      <c r="K6865" s="26">
        <f t="shared" si="215"/>
        <v>1</v>
      </c>
      <c r="L6865" t="s">
        <v>9</v>
      </c>
      <c r="M6865" t="s">
        <v>3119</v>
      </c>
    </row>
    <row r="6866" spans="1:13" ht="25.5" x14ac:dyDescent="0.2">
      <c r="A6866" t="s">
        <v>5</v>
      </c>
      <c r="B6866" t="s">
        <v>915</v>
      </c>
      <c r="C6866" t="s">
        <v>916</v>
      </c>
      <c r="D6866" t="s">
        <v>2643</v>
      </c>
      <c r="E6866" t="s">
        <v>149</v>
      </c>
      <c r="F6866" t="s">
        <v>150</v>
      </c>
      <c r="G6866" s="23" t="str" cm="1">
        <f t="array" ref="G6866">IF(COUNTIFS($E$2:$E$7682,E6866,$B$2:$B$7682,B6866)&gt;1,
_xlfn.TEXTJOIN(CHAR(10),TRUE,_xlfn.UNIQUE(_xlfn._xlws.FILTER($F$2:$F$7682,($E$2:$E$7682=E6866)*($B$2:$B$7682=B6866)))),
F6866)</f>
        <v>DENHAM ORTHOTICS AND FITNESS</v>
      </c>
      <c r="H6866" t="s">
        <v>2721</v>
      </c>
      <c r="I6866" s="26" t="str" cm="1">
        <f t="array" ref="I6866">IF(COUNTIFS($E$2:$E$7682,E6866,$B$2:$B$7682,B6866)&gt;1,
_xlfn.TEXTJOIN(CHAR(10),TRUE,_xlfn.UNIQUE(_xlfn._xlws.FILTER($H$2:$H$7682,($E$2:$E$7682=E6866)*($B$2:$B$7682=B6866)))),
H6866)</f>
        <v>601 WHITNEY RANCH DR STE C17 HENDERSON, NV 89014</v>
      </c>
      <c r="J6866" s="26" t="str">
        <f t="shared" si="214"/>
        <v>L1902-1891751723-DENHAM ORTHOTICS AND FITNESS-601 WHITNEY RANCH DR STE C17 HENDERSON, NV 89014</v>
      </c>
      <c r="K6866" s="26">
        <f t="shared" si="215"/>
        <v>1</v>
      </c>
      <c r="L6866" t="s">
        <v>9</v>
      </c>
      <c r="M6866" t="s">
        <v>3119</v>
      </c>
    </row>
    <row r="6867" spans="1:13" ht="25.5" x14ac:dyDescent="0.2">
      <c r="A6867" t="s">
        <v>5</v>
      </c>
      <c r="B6867" t="s">
        <v>554</v>
      </c>
      <c r="C6867" t="s">
        <v>555</v>
      </c>
      <c r="D6867" t="s">
        <v>2643</v>
      </c>
      <c r="E6867" t="s">
        <v>149</v>
      </c>
      <c r="F6867" t="s">
        <v>150</v>
      </c>
      <c r="G6867" s="23" t="str" cm="1">
        <f t="array" ref="G6867">IF(COUNTIFS($E$2:$E$7682,E6867,$B$2:$B$7682,B6867)&gt;1,
_xlfn.TEXTJOIN(CHAR(10),TRUE,_xlfn.UNIQUE(_xlfn._xlws.FILTER($F$2:$F$7682,($E$2:$E$7682=E6867)*($B$2:$B$7682=B6867)))),
F6867)</f>
        <v>DENHAM ORTHOTICS AND FITNESS</v>
      </c>
      <c r="H6867" t="s">
        <v>2721</v>
      </c>
      <c r="I6867" s="26" t="str" cm="1">
        <f t="array" ref="I6867">IF(COUNTIFS($E$2:$E$7682,E6867,$B$2:$B$7682,B6867)&gt;1,
_xlfn.TEXTJOIN(CHAR(10),TRUE,_xlfn.UNIQUE(_xlfn._xlws.FILTER($H$2:$H$7682,($E$2:$E$7682=E6867)*($B$2:$B$7682=B6867)))),
H6867)</f>
        <v>601 WHITNEY RANCH DR STE C17 HENDERSON, NV 89014</v>
      </c>
      <c r="J6867" s="26" t="str">
        <f t="shared" si="214"/>
        <v>L1907-1891751723-DENHAM ORTHOTICS AND FITNESS-601 WHITNEY RANCH DR STE C17 HENDERSON, NV 89014</v>
      </c>
      <c r="K6867" s="26">
        <f t="shared" si="215"/>
        <v>1</v>
      </c>
      <c r="L6867" t="s">
        <v>9</v>
      </c>
      <c r="M6867" t="s">
        <v>3119</v>
      </c>
    </row>
    <row r="6868" spans="1:13" ht="25.5" x14ac:dyDescent="0.2">
      <c r="A6868" t="s">
        <v>5</v>
      </c>
      <c r="B6868" t="s">
        <v>348</v>
      </c>
      <c r="C6868" t="s">
        <v>349</v>
      </c>
      <c r="D6868" t="s">
        <v>2643</v>
      </c>
      <c r="E6868" t="s">
        <v>149</v>
      </c>
      <c r="F6868" t="s">
        <v>150</v>
      </c>
      <c r="G6868" s="23" t="str" cm="1">
        <f t="array" ref="G6868">IF(COUNTIFS($E$2:$E$7682,E6868,$B$2:$B$7682,B6868)&gt;1,
_xlfn.TEXTJOIN(CHAR(10),TRUE,_xlfn.UNIQUE(_xlfn._xlws.FILTER($F$2:$F$7682,($E$2:$E$7682=E6868)*($B$2:$B$7682=B6868)))),
F6868)</f>
        <v>DENHAM ORTHOTICS AND FITNESS</v>
      </c>
      <c r="H6868" t="s">
        <v>2721</v>
      </c>
      <c r="I6868" s="26" t="str" cm="1">
        <f t="array" ref="I6868">IF(COUNTIFS($E$2:$E$7682,E6868,$B$2:$B$7682,B6868)&gt;1,
_xlfn.TEXTJOIN(CHAR(10),TRUE,_xlfn.UNIQUE(_xlfn._xlws.FILTER($H$2:$H$7682,($E$2:$E$7682=E6868)*($B$2:$B$7682=B6868)))),
H6868)</f>
        <v>601 WHITNEY RANCH DR STE C17 HENDERSON, NV 89014</v>
      </c>
      <c r="J6868" s="26" t="str">
        <f t="shared" si="214"/>
        <v>L1932-1891751723-DENHAM ORTHOTICS AND FITNESS-601 WHITNEY RANCH DR STE C17 HENDERSON, NV 89014</v>
      </c>
      <c r="K6868" s="26">
        <f t="shared" si="215"/>
        <v>1</v>
      </c>
      <c r="L6868" t="s">
        <v>9</v>
      </c>
      <c r="M6868" t="s">
        <v>3119</v>
      </c>
    </row>
    <row r="6869" spans="1:13" ht="25.5" x14ac:dyDescent="0.2">
      <c r="A6869" t="s">
        <v>5</v>
      </c>
      <c r="B6869" t="s">
        <v>612</v>
      </c>
      <c r="C6869" t="s">
        <v>613</v>
      </c>
      <c r="D6869" t="s">
        <v>2643</v>
      </c>
      <c r="E6869" t="s">
        <v>149</v>
      </c>
      <c r="F6869" t="s">
        <v>150</v>
      </c>
      <c r="G6869" s="23" t="str" cm="1">
        <f t="array" ref="G6869">IF(COUNTIFS($E$2:$E$7682,E6869,$B$2:$B$7682,B6869)&gt;1,
_xlfn.TEXTJOIN(CHAR(10),TRUE,_xlfn.UNIQUE(_xlfn._xlws.FILTER($F$2:$F$7682,($E$2:$E$7682=E6869)*($B$2:$B$7682=B6869)))),
F6869)</f>
        <v>DENHAM ORTHOTICS AND FITNESS</v>
      </c>
      <c r="H6869" t="s">
        <v>2721</v>
      </c>
      <c r="I6869" s="26" t="str" cm="1">
        <f t="array" ref="I6869">IF(COUNTIFS($E$2:$E$7682,E6869,$B$2:$B$7682,B6869)&gt;1,
_xlfn.TEXTJOIN(CHAR(10),TRUE,_xlfn.UNIQUE(_xlfn._xlws.FILTER($H$2:$H$7682,($E$2:$E$7682=E6869)*($B$2:$B$7682=B6869)))),
H6869)</f>
        <v>601 WHITNEY RANCH DR STE C17 HENDERSON, NV 89014</v>
      </c>
      <c r="J6869" s="26" t="str">
        <f t="shared" si="214"/>
        <v>L1940-1891751723-DENHAM ORTHOTICS AND FITNESS-601 WHITNEY RANCH DR STE C17 HENDERSON, NV 89014</v>
      </c>
      <c r="K6869" s="26">
        <f t="shared" si="215"/>
        <v>1</v>
      </c>
      <c r="L6869" t="s">
        <v>9</v>
      </c>
      <c r="M6869" t="s">
        <v>3119</v>
      </c>
    </row>
    <row r="6870" spans="1:13" ht="25.5" x14ac:dyDescent="0.2">
      <c r="A6870" t="s">
        <v>5</v>
      </c>
      <c r="B6870" t="s">
        <v>1443</v>
      </c>
      <c r="C6870" t="s">
        <v>1444</v>
      </c>
      <c r="D6870" t="s">
        <v>2643</v>
      </c>
      <c r="E6870" t="s">
        <v>149</v>
      </c>
      <c r="F6870" t="s">
        <v>150</v>
      </c>
      <c r="G6870" s="23" t="str" cm="1">
        <f t="array" ref="G6870">IF(COUNTIFS($E$2:$E$7682,E6870,$B$2:$B$7682,B6870)&gt;1,
_xlfn.TEXTJOIN(CHAR(10),TRUE,_xlfn.UNIQUE(_xlfn._xlws.FILTER($F$2:$F$7682,($E$2:$E$7682=E6870)*($B$2:$B$7682=B6870)))),
F6870)</f>
        <v>DENHAM ORTHOTICS AND FITNESS</v>
      </c>
      <c r="H6870" t="s">
        <v>2721</v>
      </c>
      <c r="I6870" s="26" t="str" cm="1">
        <f t="array" ref="I6870">IF(COUNTIFS($E$2:$E$7682,E6870,$B$2:$B$7682,B6870)&gt;1,
_xlfn.TEXTJOIN(CHAR(10),TRUE,_xlfn.UNIQUE(_xlfn._xlws.FILTER($H$2:$H$7682,($E$2:$E$7682=E6870)*($B$2:$B$7682=B6870)))),
H6870)</f>
        <v>601 WHITNEY RANCH DR STE C17 HENDERSON, NV 89014</v>
      </c>
      <c r="J6870" s="26" t="str">
        <f t="shared" si="214"/>
        <v>L1945-1891751723-DENHAM ORTHOTICS AND FITNESS-601 WHITNEY RANCH DR STE C17 HENDERSON, NV 89014</v>
      </c>
      <c r="K6870" s="26">
        <f t="shared" si="215"/>
        <v>1</v>
      </c>
      <c r="L6870" t="s">
        <v>9</v>
      </c>
      <c r="M6870" t="s">
        <v>3119</v>
      </c>
    </row>
    <row r="6871" spans="1:13" ht="25.5" x14ac:dyDescent="0.2">
      <c r="A6871" t="s">
        <v>5</v>
      </c>
      <c r="B6871" t="s">
        <v>845</v>
      </c>
      <c r="C6871" t="s">
        <v>846</v>
      </c>
      <c r="D6871" t="s">
        <v>2643</v>
      </c>
      <c r="E6871" t="s">
        <v>149</v>
      </c>
      <c r="F6871" t="s">
        <v>150</v>
      </c>
      <c r="G6871" s="23" t="str" cm="1">
        <f t="array" ref="G6871">IF(COUNTIFS($E$2:$E$7682,E6871,$B$2:$B$7682,B6871)&gt;1,
_xlfn.TEXTJOIN(CHAR(10),TRUE,_xlfn.UNIQUE(_xlfn._xlws.FILTER($F$2:$F$7682,($E$2:$E$7682=E6871)*($B$2:$B$7682=B6871)))),
F6871)</f>
        <v>DENHAM ORTHOTICS AND FITNESS</v>
      </c>
      <c r="H6871" t="s">
        <v>2721</v>
      </c>
      <c r="I6871" s="26" t="str" cm="1">
        <f t="array" ref="I6871">IF(COUNTIFS($E$2:$E$7682,E6871,$B$2:$B$7682,B6871)&gt;1,
_xlfn.TEXTJOIN(CHAR(10),TRUE,_xlfn.UNIQUE(_xlfn._xlws.FILTER($H$2:$H$7682,($E$2:$E$7682=E6871)*($B$2:$B$7682=B6871)))),
H6871)</f>
        <v>601 WHITNEY RANCH DR STE C17 HENDERSON, NV 89014</v>
      </c>
      <c r="J6871" s="26" t="str">
        <f t="shared" si="214"/>
        <v>L1960-1891751723-DENHAM ORTHOTICS AND FITNESS-601 WHITNEY RANCH DR STE C17 HENDERSON, NV 89014</v>
      </c>
      <c r="K6871" s="26">
        <f t="shared" si="215"/>
        <v>1</v>
      </c>
      <c r="L6871" t="s">
        <v>9</v>
      </c>
      <c r="M6871" t="s">
        <v>3119</v>
      </c>
    </row>
    <row r="6872" spans="1:13" ht="25.5" x14ac:dyDescent="0.2">
      <c r="A6872" t="s">
        <v>5</v>
      </c>
      <c r="B6872" t="s">
        <v>1203</v>
      </c>
      <c r="C6872" t="s">
        <v>1204</v>
      </c>
      <c r="D6872" t="s">
        <v>2643</v>
      </c>
      <c r="E6872" t="s">
        <v>149</v>
      </c>
      <c r="F6872" t="s">
        <v>150</v>
      </c>
      <c r="G6872" s="23" t="str" cm="1">
        <f t="array" ref="G6872">IF(COUNTIFS($E$2:$E$7682,E6872,$B$2:$B$7682,B6872)&gt;1,
_xlfn.TEXTJOIN(CHAR(10),TRUE,_xlfn.UNIQUE(_xlfn._xlws.FILTER($F$2:$F$7682,($E$2:$E$7682=E6872)*($B$2:$B$7682=B6872)))),
F6872)</f>
        <v>DENHAM ORTHOTICS AND FITNESS</v>
      </c>
      <c r="H6872" t="s">
        <v>2721</v>
      </c>
      <c r="I6872" s="26" t="str" cm="1">
        <f t="array" ref="I6872">IF(COUNTIFS($E$2:$E$7682,E6872,$B$2:$B$7682,B6872)&gt;1,
_xlfn.TEXTJOIN(CHAR(10),TRUE,_xlfn.UNIQUE(_xlfn._xlws.FILTER($H$2:$H$7682,($E$2:$E$7682=E6872)*($B$2:$B$7682=B6872)))),
H6872)</f>
        <v>601 WHITNEY RANCH DR STE C17 HENDERSON, NV 89014</v>
      </c>
      <c r="J6872" s="26" t="str">
        <f t="shared" si="214"/>
        <v>L1970-1891751723-DENHAM ORTHOTICS AND FITNESS-601 WHITNEY RANCH DR STE C17 HENDERSON, NV 89014</v>
      </c>
      <c r="K6872" s="26">
        <f t="shared" si="215"/>
        <v>1</v>
      </c>
      <c r="L6872" t="s">
        <v>9</v>
      </c>
      <c r="M6872" t="s">
        <v>3119</v>
      </c>
    </row>
    <row r="6873" spans="1:13" ht="25.5" x14ac:dyDescent="0.2">
      <c r="A6873" t="s">
        <v>5</v>
      </c>
      <c r="B6873" t="s">
        <v>1172</v>
      </c>
      <c r="C6873" t="s">
        <v>1173</v>
      </c>
      <c r="D6873" t="s">
        <v>2643</v>
      </c>
      <c r="E6873" t="s">
        <v>149</v>
      </c>
      <c r="F6873" t="s">
        <v>150</v>
      </c>
      <c r="G6873" s="23" t="str" cm="1">
        <f t="array" ref="G6873">IF(COUNTIFS($E$2:$E$7682,E6873,$B$2:$B$7682,B6873)&gt;1,
_xlfn.TEXTJOIN(CHAR(10),TRUE,_xlfn.UNIQUE(_xlfn._xlws.FILTER($F$2:$F$7682,($E$2:$E$7682=E6873)*($B$2:$B$7682=B6873)))),
F6873)</f>
        <v>DENHAM ORTHOTICS AND FITNESS</v>
      </c>
      <c r="H6873" t="s">
        <v>2721</v>
      </c>
      <c r="I6873" s="26" t="str" cm="1">
        <f t="array" ref="I6873">IF(COUNTIFS($E$2:$E$7682,E6873,$B$2:$B$7682,B6873)&gt;1,
_xlfn.TEXTJOIN(CHAR(10),TRUE,_xlfn.UNIQUE(_xlfn._xlws.FILTER($H$2:$H$7682,($E$2:$E$7682=E6873)*($B$2:$B$7682=B6873)))),
H6873)</f>
        <v>601 WHITNEY RANCH DR STE C17 HENDERSON, NV 89014</v>
      </c>
      <c r="J6873" s="26" t="str">
        <f t="shared" si="214"/>
        <v>L1990-1891751723-DENHAM ORTHOTICS AND FITNESS-601 WHITNEY RANCH DR STE C17 HENDERSON, NV 89014</v>
      </c>
      <c r="K6873" s="26">
        <f t="shared" si="215"/>
        <v>1</v>
      </c>
      <c r="L6873" t="s">
        <v>9</v>
      </c>
      <c r="M6873" t="s">
        <v>3119</v>
      </c>
    </row>
    <row r="6874" spans="1:13" ht="25.5" x14ac:dyDescent="0.2">
      <c r="A6874" t="s">
        <v>5</v>
      </c>
      <c r="B6874" t="s">
        <v>255</v>
      </c>
      <c r="C6874" t="s">
        <v>256</v>
      </c>
      <c r="D6874" t="s">
        <v>2643</v>
      </c>
      <c r="E6874" t="s">
        <v>149</v>
      </c>
      <c r="F6874" t="s">
        <v>150</v>
      </c>
      <c r="G6874" s="23" t="str" cm="1">
        <f t="array" ref="G6874">IF(COUNTIFS($E$2:$E$7682,E6874,$B$2:$B$7682,B6874)&gt;1,
_xlfn.TEXTJOIN(CHAR(10),TRUE,_xlfn.UNIQUE(_xlfn._xlws.FILTER($F$2:$F$7682,($E$2:$E$7682=E6874)*($B$2:$B$7682=B6874)))),
F6874)</f>
        <v>DENHAM ORTHOTICS AND FITNESS</v>
      </c>
      <c r="H6874" t="s">
        <v>2721</v>
      </c>
      <c r="I6874" s="26" t="str" cm="1">
        <f t="array" ref="I6874">IF(COUNTIFS($E$2:$E$7682,E6874,$B$2:$B$7682,B6874)&gt;1,
_xlfn.TEXTJOIN(CHAR(10),TRUE,_xlfn.UNIQUE(_xlfn._xlws.FILTER($H$2:$H$7682,($E$2:$E$7682=E6874)*($B$2:$B$7682=B6874)))),
H6874)</f>
        <v>601 WHITNEY RANCH DR STE C17 HENDERSON, NV 89014</v>
      </c>
      <c r="J6874" s="26" t="str">
        <f t="shared" si="214"/>
        <v>L2210-1891751723-DENHAM ORTHOTICS AND FITNESS-601 WHITNEY RANCH DR STE C17 HENDERSON, NV 89014</v>
      </c>
      <c r="K6874" s="26">
        <f t="shared" si="215"/>
        <v>1</v>
      </c>
      <c r="L6874" t="s">
        <v>9</v>
      </c>
      <c r="M6874" t="s">
        <v>3119</v>
      </c>
    </row>
    <row r="6875" spans="1:13" ht="25.5" x14ac:dyDescent="0.2">
      <c r="A6875" t="s">
        <v>5</v>
      </c>
      <c r="B6875" t="s">
        <v>1020</v>
      </c>
      <c r="C6875" t="s">
        <v>1021</v>
      </c>
      <c r="D6875" t="s">
        <v>2643</v>
      </c>
      <c r="E6875" t="s">
        <v>149</v>
      </c>
      <c r="F6875" t="s">
        <v>150</v>
      </c>
      <c r="G6875" s="23" t="str" cm="1">
        <f t="array" ref="G6875">IF(COUNTIFS($E$2:$E$7682,E6875,$B$2:$B$7682,B6875)&gt;1,
_xlfn.TEXTJOIN(CHAR(10),TRUE,_xlfn.UNIQUE(_xlfn._xlws.FILTER($F$2:$F$7682,($E$2:$E$7682=E6875)*($B$2:$B$7682=B6875)))),
F6875)</f>
        <v>DENHAM ORTHOTICS AND FITNESS</v>
      </c>
      <c r="H6875" t="s">
        <v>2721</v>
      </c>
      <c r="I6875" s="26" t="str" cm="1">
        <f t="array" ref="I6875">IF(COUNTIFS($E$2:$E$7682,E6875,$B$2:$B$7682,B6875)&gt;1,
_xlfn.TEXTJOIN(CHAR(10),TRUE,_xlfn.UNIQUE(_xlfn._xlws.FILTER($H$2:$H$7682,($E$2:$E$7682=E6875)*($B$2:$B$7682=B6875)))),
H6875)</f>
        <v>601 WHITNEY RANCH DR STE C17 HENDERSON, NV 89014</v>
      </c>
      <c r="J6875" s="26" t="str">
        <f t="shared" si="214"/>
        <v>L2220-1891751723-DENHAM ORTHOTICS AND FITNESS-601 WHITNEY RANCH DR STE C17 HENDERSON, NV 89014</v>
      </c>
      <c r="K6875" s="26">
        <f t="shared" si="215"/>
        <v>1</v>
      </c>
      <c r="L6875" t="s">
        <v>9</v>
      </c>
      <c r="M6875" t="s">
        <v>3119</v>
      </c>
    </row>
    <row r="6876" spans="1:13" ht="25.5" x14ac:dyDescent="0.2">
      <c r="A6876" t="s">
        <v>5</v>
      </c>
      <c r="B6876" t="s">
        <v>353</v>
      </c>
      <c r="C6876" t="s">
        <v>354</v>
      </c>
      <c r="D6876" t="s">
        <v>2643</v>
      </c>
      <c r="E6876" t="s">
        <v>149</v>
      </c>
      <c r="F6876" t="s">
        <v>150</v>
      </c>
      <c r="G6876" s="23" t="str" cm="1">
        <f t="array" ref="G6876">IF(COUNTIFS($E$2:$E$7682,E6876,$B$2:$B$7682,B6876)&gt;1,
_xlfn.TEXTJOIN(CHAR(10),TRUE,_xlfn.UNIQUE(_xlfn._xlws.FILTER($F$2:$F$7682,($E$2:$E$7682=E6876)*($B$2:$B$7682=B6876)))),
F6876)</f>
        <v>DENHAM ORTHOTICS AND FITNESS</v>
      </c>
      <c r="H6876" t="s">
        <v>2721</v>
      </c>
      <c r="I6876" s="26" t="str" cm="1">
        <f t="array" ref="I6876">IF(COUNTIFS($E$2:$E$7682,E6876,$B$2:$B$7682,B6876)&gt;1,
_xlfn.TEXTJOIN(CHAR(10),TRUE,_xlfn.UNIQUE(_xlfn._xlws.FILTER($H$2:$H$7682,($E$2:$E$7682=E6876)*($B$2:$B$7682=B6876)))),
H6876)</f>
        <v>601 WHITNEY RANCH DR STE C17 HENDERSON, NV 89014</v>
      </c>
      <c r="J6876" s="26" t="str">
        <f t="shared" si="214"/>
        <v>L2275-1891751723-DENHAM ORTHOTICS AND FITNESS-601 WHITNEY RANCH DR STE C17 HENDERSON, NV 89014</v>
      </c>
      <c r="K6876" s="26">
        <f t="shared" si="215"/>
        <v>1</v>
      </c>
      <c r="L6876" t="s">
        <v>9</v>
      </c>
      <c r="M6876" t="s">
        <v>3119</v>
      </c>
    </row>
    <row r="6877" spans="1:13" ht="25.5" x14ac:dyDescent="0.2">
      <c r="A6877" t="s">
        <v>5</v>
      </c>
      <c r="B6877" t="s">
        <v>165</v>
      </c>
      <c r="C6877" t="s">
        <v>166</v>
      </c>
      <c r="D6877" t="s">
        <v>2643</v>
      </c>
      <c r="E6877" t="s">
        <v>149</v>
      </c>
      <c r="F6877" t="s">
        <v>150</v>
      </c>
      <c r="G6877" s="23" t="str" cm="1">
        <f t="array" ref="G6877">IF(COUNTIFS($E$2:$E$7682,E6877,$B$2:$B$7682,B6877)&gt;1,
_xlfn.TEXTJOIN(CHAR(10),TRUE,_xlfn.UNIQUE(_xlfn._xlws.FILTER($F$2:$F$7682,($E$2:$E$7682=E6877)*($B$2:$B$7682=B6877)))),
F6877)</f>
        <v>DENHAM ORTHOTICS AND FITNESS</v>
      </c>
      <c r="H6877" t="s">
        <v>2721</v>
      </c>
      <c r="I6877" s="26" t="str" cm="1">
        <f t="array" ref="I6877">IF(COUNTIFS($E$2:$E$7682,E6877,$B$2:$B$7682,B6877)&gt;1,
_xlfn.TEXTJOIN(CHAR(10),TRUE,_xlfn.UNIQUE(_xlfn._xlws.FILTER($H$2:$H$7682,($E$2:$E$7682=E6877)*($B$2:$B$7682=B6877)))),
H6877)</f>
        <v>601 WHITNEY RANCH DR STE C17 HENDERSON, NV 89014</v>
      </c>
      <c r="J6877" s="26" t="str">
        <f t="shared" si="214"/>
        <v>L2280-1891751723-DENHAM ORTHOTICS AND FITNESS-601 WHITNEY RANCH DR STE C17 HENDERSON, NV 89014</v>
      </c>
      <c r="K6877" s="26">
        <f t="shared" si="215"/>
        <v>1</v>
      </c>
      <c r="L6877" t="s">
        <v>9</v>
      </c>
      <c r="M6877" t="s">
        <v>3119</v>
      </c>
    </row>
    <row r="6878" spans="1:13" ht="25.5" x14ac:dyDescent="0.2">
      <c r="A6878" t="s">
        <v>5</v>
      </c>
      <c r="B6878" t="s">
        <v>558</v>
      </c>
      <c r="C6878" t="s">
        <v>559</v>
      </c>
      <c r="D6878" t="s">
        <v>2643</v>
      </c>
      <c r="E6878" t="s">
        <v>149</v>
      </c>
      <c r="F6878" t="s">
        <v>150</v>
      </c>
      <c r="G6878" s="23" t="str" cm="1">
        <f t="array" ref="G6878">IF(COUNTIFS($E$2:$E$7682,E6878,$B$2:$B$7682,B6878)&gt;1,
_xlfn.TEXTJOIN(CHAR(10),TRUE,_xlfn.UNIQUE(_xlfn._xlws.FILTER($F$2:$F$7682,($E$2:$E$7682=E6878)*($B$2:$B$7682=B6878)))),
F6878)</f>
        <v>DENHAM ORTHOTICS AND FITNESS</v>
      </c>
      <c r="H6878" t="s">
        <v>2721</v>
      </c>
      <c r="I6878" s="26" t="str" cm="1">
        <f t="array" ref="I6878">IF(COUNTIFS($E$2:$E$7682,E6878,$B$2:$B$7682,B6878)&gt;1,
_xlfn.TEXTJOIN(CHAR(10),TRUE,_xlfn.UNIQUE(_xlfn._xlws.FILTER($H$2:$H$7682,($E$2:$E$7682=E6878)*($B$2:$B$7682=B6878)))),
H6878)</f>
        <v>601 WHITNEY RANCH DR STE C17 HENDERSON, NV 89014</v>
      </c>
      <c r="J6878" s="26" t="str">
        <f t="shared" si="214"/>
        <v>L2330-1891751723-DENHAM ORTHOTICS AND FITNESS-601 WHITNEY RANCH DR STE C17 HENDERSON, NV 89014</v>
      </c>
      <c r="K6878" s="26">
        <f t="shared" si="215"/>
        <v>1</v>
      </c>
      <c r="L6878" t="s">
        <v>9</v>
      </c>
      <c r="M6878" t="s">
        <v>3119</v>
      </c>
    </row>
    <row r="6879" spans="1:13" ht="25.5" x14ac:dyDescent="0.2">
      <c r="A6879" t="s">
        <v>5</v>
      </c>
      <c r="B6879" t="s">
        <v>1615</v>
      </c>
      <c r="C6879" t="s">
        <v>1616</v>
      </c>
      <c r="D6879" t="s">
        <v>2643</v>
      </c>
      <c r="E6879" t="s">
        <v>149</v>
      </c>
      <c r="F6879" t="s">
        <v>150</v>
      </c>
      <c r="G6879" s="23" t="str" cm="1">
        <f t="array" ref="G6879">IF(COUNTIFS($E$2:$E$7682,E6879,$B$2:$B$7682,B6879)&gt;1,
_xlfn.TEXTJOIN(CHAR(10),TRUE,_xlfn.UNIQUE(_xlfn._xlws.FILTER($F$2:$F$7682,($E$2:$E$7682=E6879)*($B$2:$B$7682=B6879)))),
F6879)</f>
        <v>DENHAM ORTHOTICS AND FITNESS</v>
      </c>
      <c r="H6879" t="s">
        <v>2721</v>
      </c>
      <c r="I6879" s="26" t="str" cm="1">
        <f t="array" ref="I6879">IF(COUNTIFS($E$2:$E$7682,E6879,$B$2:$B$7682,B6879)&gt;1,
_xlfn.TEXTJOIN(CHAR(10),TRUE,_xlfn.UNIQUE(_xlfn._xlws.FILTER($H$2:$H$7682,($E$2:$E$7682=E6879)*($B$2:$B$7682=B6879)))),
H6879)</f>
        <v>601 WHITNEY RANCH DR STE C17 HENDERSON, NV 89014</v>
      </c>
      <c r="J6879" s="26" t="str">
        <f t="shared" si="214"/>
        <v>L2385-1891751723-DENHAM ORTHOTICS AND FITNESS-601 WHITNEY RANCH DR STE C17 HENDERSON, NV 89014</v>
      </c>
      <c r="K6879" s="26">
        <f t="shared" si="215"/>
        <v>1</v>
      </c>
      <c r="L6879" t="s">
        <v>9</v>
      </c>
      <c r="M6879" t="s">
        <v>3119</v>
      </c>
    </row>
    <row r="6880" spans="1:13" ht="25.5" x14ac:dyDescent="0.2">
      <c r="A6880" t="s">
        <v>5</v>
      </c>
      <c r="B6880" t="s">
        <v>1106</v>
      </c>
      <c r="C6880" t="s">
        <v>1107</v>
      </c>
      <c r="D6880" t="s">
        <v>2643</v>
      </c>
      <c r="E6880" t="s">
        <v>149</v>
      </c>
      <c r="F6880" t="s">
        <v>150</v>
      </c>
      <c r="G6880" s="23" t="str" cm="1">
        <f t="array" ref="G6880">IF(COUNTIFS($E$2:$E$7682,E6880,$B$2:$B$7682,B6880)&gt;1,
_xlfn.TEXTJOIN(CHAR(10),TRUE,_xlfn.UNIQUE(_xlfn._xlws.FILTER($F$2:$F$7682,($E$2:$E$7682=E6880)*($B$2:$B$7682=B6880)))),
F6880)</f>
        <v>DENHAM ORTHOTICS AND FITNESS</v>
      </c>
      <c r="H6880" t="s">
        <v>2721</v>
      </c>
      <c r="I6880" s="26" t="str" cm="1">
        <f t="array" ref="I6880">IF(COUNTIFS($E$2:$E$7682,E6880,$B$2:$B$7682,B6880)&gt;1,
_xlfn.TEXTJOIN(CHAR(10),TRUE,_xlfn.UNIQUE(_xlfn._xlws.FILTER($H$2:$H$7682,($E$2:$E$7682=E6880)*($B$2:$B$7682=B6880)))),
H6880)</f>
        <v>601 WHITNEY RANCH DR STE C17 HENDERSON, NV 89014</v>
      </c>
      <c r="J6880" s="26" t="str">
        <f t="shared" si="214"/>
        <v>L2755-1891751723-DENHAM ORTHOTICS AND FITNESS-601 WHITNEY RANCH DR STE C17 HENDERSON, NV 89014</v>
      </c>
      <c r="K6880" s="26">
        <f t="shared" si="215"/>
        <v>1</v>
      </c>
      <c r="L6880" t="s">
        <v>9</v>
      </c>
      <c r="M6880" t="s">
        <v>3119</v>
      </c>
    </row>
    <row r="6881" spans="1:13" ht="25.5" x14ac:dyDescent="0.2">
      <c r="A6881" t="s">
        <v>5</v>
      </c>
      <c r="B6881" t="s">
        <v>1315</v>
      </c>
      <c r="C6881" t="s">
        <v>1316</v>
      </c>
      <c r="D6881" t="s">
        <v>2643</v>
      </c>
      <c r="E6881" t="s">
        <v>149</v>
      </c>
      <c r="F6881" t="s">
        <v>150</v>
      </c>
      <c r="G6881" s="23" t="str" cm="1">
        <f t="array" ref="G6881">IF(COUNTIFS($E$2:$E$7682,E6881,$B$2:$B$7682,B6881)&gt;1,
_xlfn.TEXTJOIN(CHAR(10),TRUE,_xlfn.UNIQUE(_xlfn._xlws.FILTER($F$2:$F$7682,($E$2:$E$7682=E6881)*($B$2:$B$7682=B6881)))),
F6881)</f>
        <v>DENHAM ORTHOTICS AND FITNESS</v>
      </c>
      <c r="H6881" t="s">
        <v>2721</v>
      </c>
      <c r="I6881" s="26" t="str" cm="1">
        <f t="array" ref="I6881">IF(COUNTIFS($E$2:$E$7682,E6881,$B$2:$B$7682,B6881)&gt;1,
_xlfn.TEXTJOIN(CHAR(10),TRUE,_xlfn.UNIQUE(_xlfn._xlws.FILTER($H$2:$H$7682,($E$2:$E$7682=E6881)*($B$2:$B$7682=B6881)))),
H6881)</f>
        <v>601 WHITNEY RANCH DR STE C17 HENDERSON, NV 89014</v>
      </c>
      <c r="J6881" s="26" t="str">
        <f t="shared" si="214"/>
        <v>L2780-1891751723-DENHAM ORTHOTICS AND FITNESS-601 WHITNEY RANCH DR STE C17 HENDERSON, NV 89014</v>
      </c>
      <c r="K6881" s="26">
        <f t="shared" si="215"/>
        <v>1</v>
      </c>
      <c r="L6881" t="s">
        <v>9</v>
      </c>
      <c r="M6881" t="s">
        <v>3119</v>
      </c>
    </row>
    <row r="6882" spans="1:13" ht="25.5" x14ac:dyDescent="0.2">
      <c r="A6882" t="s">
        <v>5</v>
      </c>
      <c r="B6882" t="s">
        <v>15</v>
      </c>
      <c r="C6882" t="s">
        <v>16</v>
      </c>
      <c r="D6882" t="s">
        <v>2643</v>
      </c>
      <c r="E6882" t="s">
        <v>149</v>
      </c>
      <c r="F6882" t="s">
        <v>150</v>
      </c>
      <c r="G6882" s="23" t="str" cm="1">
        <f t="array" ref="G6882">IF(COUNTIFS($E$2:$E$7682,E6882,$B$2:$B$7682,B6882)&gt;1,
_xlfn.TEXTJOIN(CHAR(10),TRUE,_xlfn.UNIQUE(_xlfn._xlws.FILTER($F$2:$F$7682,($E$2:$E$7682=E6882)*($B$2:$B$7682=B6882)))),
F6882)</f>
        <v>DENHAM ORTHOTICS AND FITNESS</v>
      </c>
      <c r="H6882" t="s">
        <v>2721</v>
      </c>
      <c r="I6882" s="26" t="str" cm="1">
        <f t="array" ref="I6882">IF(COUNTIFS($E$2:$E$7682,E6882,$B$2:$B$7682,B6882)&gt;1,
_xlfn.TEXTJOIN(CHAR(10),TRUE,_xlfn.UNIQUE(_xlfn._xlws.FILTER($H$2:$H$7682,($E$2:$E$7682=E6882)*($B$2:$B$7682=B6882)))),
H6882)</f>
        <v>601 WHITNEY RANCH DR STE C17 HENDERSON, NV 89014</v>
      </c>
      <c r="J6882" s="26" t="str">
        <f t="shared" si="214"/>
        <v>L2810-1891751723-DENHAM ORTHOTICS AND FITNESS-601 WHITNEY RANCH DR STE C17 HENDERSON, NV 89014</v>
      </c>
      <c r="K6882" s="26">
        <f t="shared" si="215"/>
        <v>1</v>
      </c>
      <c r="L6882" t="s">
        <v>9</v>
      </c>
      <c r="M6882" t="s">
        <v>3119</v>
      </c>
    </row>
    <row r="6883" spans="1:13" ht="25.5" x14ac:dyDescent="0.2">
      <c r="A6883" t="s">
        <v>5</v>
      </c>
      <c r="B6883" t="s">
        <v>656</v>
      </c>
      <c r="C6883" t="s">
        <v>657</v>
      </c>
      <c r="D6883" t="s">
        <v>2643</v>
      </c>
      <c r="E6883" t="s">
        <v>149</v>
      </c>
      <c r="F6883" t="s">
        <v>150</v>
      </c>
      <c r="G6883" s="23" t="str" cm="1">
        <f t="array" ref="G6883">IF(COUNTIFS($E$2:$E$7682,E6883,$B$2:$B$7682,B6883)&gt;1,
_xlfn.TEXTJOIN(CHAR(10),TRUE,_xlfn.UNIQUE(_xlfn._xlws.FILTER($F$2:$F$7682,($E$2:$E$7682=E6883)*($B$2:$B$7682=B6883)))),
F6883)</f>
        <v>DENHAM ORTHOTICS AND FITNESS</v>
      </c>
      <c r="H6883" t="s">
        <v>2721</v>
      </c>
      <c r="I6883" s="26" t="str" cm="1">
        <f t="array" ref="I6883">IF(COUNTIFS($E$2:$E$7682,E6883,$B$2:$B$7682,B6883)&gt;1,
_xlfn.TEXTJOIN(CHAR(10),TRUE,_xlfn.UNIQUE(_xlfn._xlws.FILTER($H$2:$H$7682,($E$2:$E$7682=E6883)*($B$2:$B$7682=B6883)))),
H6883)</f>
        <v>601 WHITNEY RANCH DR STE C17 HENDERSON, NV 89014</v>
      </c>
      <c r="J6883" s="26" t="str">
        <f t="shared" si="214"/>
        <v>L2820-1891751723-DENHAM ORTHOTICS AND FITNESS-601 WHITNEY RANCH DR STE C17 HENDERSON, NV 89014</v>
      </c>
      <c r="K6883" s="26">
        <f t="shared" si="215"/>
        <v>1</v>
      </c>
      <c r="L6883" t="s">
        <v>9</v>
      </c>
      <c r="M6883" t="s">
        <v>3119</v>
      </c>
    </row>
    <row r="6884" spans="1:13" ht="25.5" x14ac:dyDescent="0.2">
      <c r="A6884" t="s">
        <v>5</v>
      </c>
      <c r="B6884" t="s">
        <v>276</v>
      </c>
      <c r="C6884" t="s">
        <v>277</v>
      </c>
      <c r="D6884" t="s">
        <v>2643</v>
      </c>
      <c r="E6884" t="s">
        <v>149</v>
      </c>
      <c r="F6884" t="s">
        <v>150</v>
      </c>
      <c r="G6884" s="23" t="str" cm="1">
        <f t="array" ref="G6884">IF(COUNTIFS($E$2:$E$7682,E6884,$B$2:$B$7682,B6884)&gt;1,
_xlfn.TEXTJOIN(CHAR(10),TRUE,_xlfn.UNIQUE(_xlfn._xlws.FILTER($F$2:$F$7682,($E$2:$E$7682=E6884)*($B$2:$B$7682=B6884)))),
F6884)</f>
        <v>DENHAM ORTHOTICS AND FITNESS</v>
      </c>
      <c r="H6884" t="s">
        <v>2721</v>
      </c>
      <c r="I6884" s="26" t="str" cm="1">
        <f t="array" ref="I6884">IF(COUNTIFS($E$2:$E$7682,E6884,$B$2:$B$7682,B6884)&gt;1,
_xlfn.TEXTJOIN(CHAR(10),TRUE,_xlfn.UNIQUE(_xlfn._xlws.FILTER($H$2:$H$7682,($E$2:$E$7682=E6884)*($B$2:$B$7682=B6884)))),
H6884)</f>
        <v>601 WHITNEY RANCH DR STE C17 HENDERSON, NV 89014</v>
      </c>
      <c r="J6884" s="26" t="str">
        <f t="shared" si="214"/>
        <v>L2830-1891751723-DENHAM ORTHOTICS AND FITNESS-601 WHITNEY RANCH DR STE C17 HENDERSON, NV 89014</v>
      </c>
      <c r="K6884" s="26">
        <f t="shared" si="215"/>
        <v>1</v>
      </c>
      <c r="L6884" t="s">
        <v>9</v>
      </c>
      <c r="M6884" t="s">
        <v>3119</v>
      </c>
    </row>
    <row r="6885" spans="1:13" ht="25.5" x14ac:dyDescent="0.2">
      <c r="A6885" t="s">
        <v>5</v>
      </c>
      <c r="B6885" t="s">
        <v>284</v>
      </c>
      <c r="C6885" t="s">
        <v>285</v>
      </c>
      <c r="D6885" t="s">
        <v>2643</v>
      </c>
      <c r="E6885" t="s">
        <v>149</v>
      </c>
      <c r="F6885" t="s">
        <v>150</v>
      </c>
      <c r="G6885" s="23" t="str" cm="1">
        <f t="array" ref="G6885">IF(COUNTIFS($E$2:$E$7682,E6885,$B$2:$B$7682,B6885)&gt;1,
_xlfn.TEXTJOIN(CHAR(10),TRUE,_xlfn.UNIQUE(_xlfn._xlws.FILTER($F$2:$F$7682,($E$2:$E$7682=E6885)*($B$2:$B$7682=B6885)))),
F6885)</f>
        <v>DENHAM ORTHOTICS AND FITNESS</v>
      </c>
      <c r="H6885" t="s">
        <v>2721</v>
      </c>
      <c r="I6885" s="26" t="str" cm="1">
        <f t="array" ref="I6885">IF(COUNTIFS($E$2:$E$7682,E6885,$B$2:$B$7682,B6885)&gt;1,
_xlfn.TEXTJOIN(CHAR(10),TRUE,_xlfn.UNIQUE(_xlfn._xlws.FILTER($H$2:$H$7682,($E$2:$E$7682=E6885)*($B$2:$B$7682=B6885)))),
H6885)</f>
        <v>601 WHITNEY RANCH DR STE C17 HENDERSON, NV 89014</v>
      </c>
      <c r="J6885" s="26" t="str">
        <f t="shared" si="214"/>
        <v>L3000-1891751723-DENHAM ORTHOTICS AND FITNESS-601 WHITNEY RANCH DR STE C17 HENDERSON, NV 89014</v>
      </c>
      <c r="K6885" s="26">
        <f t="shared" si="215"/>
        <v>1</v>
      </c>
      <c r="L6885" t="s">
        <v>9</v>
      </c>
      <c r="M6885" t="s">
        <v>3119</v>
      </c>
    </row>
    <row r="6886" spans="1:13" ht="25.5" x14ac:dyDescent="0.2">
      <c r="A6886" t="s">
        <v>5</v>
      </c>
      <c r="B6886" t="s">
        <v>958</v>
      </c>
      <c r="C6886" t="s">
        <v>959</v>
      </c>
      <c r="D6886" t="s">
        <v>2643</v>
      </c>
      <c r="E6886" t="s">
        <v>149</v>
      </c>
      <c r="F6886" t="s">
        <v>150</v>
      </c>
      <c r="G6886" s="23" t="str" cm="1">
        <f t="array" ref="G6886">IF(COUNTIFS($E$2:$E$7682,E6886,$B$2:$B$7682,B6886)&gt;1,
_xlfn.TEXTJOIN(CHAR(10),TRUE,_xlfn.UNIQUE(_xlfn._xlws.FILTER($F$2:$F$7682,($E$2:$E$7682=E6886)*($B$2:$B$7682=B6886)))),
F6886)</f>
        <v>DENHAM ORTHOTICS AND FITNESS</v>
      </c>
      <c r="H6886" t="s">
        <v>2721</v>
      </c>
      <c r="I6886" s="26" t="str" cm="1">
        <f t="array" ref="I6886">IF(COUNTIFS($E$2:$E$7682,E6886,$B$2:$B$7682,B6886)&gt;1,
_xlfn.TEXTJOIN(CHAR(10),TRUE,_xlfn.UNIQUE(_xlfn._xlws.FILTER($H$2:$H$7682,($E$2:$E$7682=E6886)*($B$2:$B$7682=B6886)))),
H6886)</f>
        <v>601 WHITNEY RANCH DR STE C17 HENDERSON, NV 89014</v>
      </c>
      <c r="J6886" s="26" t="str">
        <f t="shared" si="214"/>
        <v>L3020-1891751723-DENHAM ORTHOTICS AND FITNESS-601 WHITNEY RANCH DR STE C17 HENDERSON, NV 89014</v>
      </c>
      <c r="K6886" s="26">
        <f t="shared" si="215"/>
        <v>1</v>
      </c>
      <c r="L6886" t="s">
        <v>9</v>
      </c>
      <c r="M6886" t="s">
        <v>3119</v>
      </c>
    </row>
    <row r="6887" spans="1:13" ht="25.5" x14ac:dyDescent="0.2">
      <c r="A6887" t="s">
        <v>5</v>
      </c>
      <c r="B6887" t="s">
        <v>770</v>
      </c>
      <c r="C6887" t="s">
        <v>771</v>
      </c>
      <c r="D6887" t="s">
        <v>2643</v>
      </c>
      <c r="E6887" t="s">
        <v>149</v>
      </c>
      <c r="F6887" t="s">
        <v>150</v>
      </c>
      <c r="G6887" s="23" t="str" cm="1">
        <f t="array" ref="G6887">IF(COUNTIFS($E$2:$E$7682,E6887,$B$2:$B$7682,B6887)&gt;1,
_xlfn.TEXTJOIN(CHAR(10),TRUE,_xlfn.UNIQUE(_xlfn._xlws.FILTER($F$2:$F$7682,($E$2:$E$7682=E6887)*($B$2:$B$7682=B6887)))),
F6887)</f>
        <v>DENHAM ORTHOTICS AND FITNESS</v>
      </c>
      <c r="H6887" t="s">
        <v>2721</v>
      </c>
      <c r="I6887" s="26" t="str" cm="1">
        <f t="array" ref="I6887">IF(COUNTIFS($E$2:$E$7682,E6887,$B$2:$B$7682,B6887)&gt;1,
_xlfn.TEXTJOIN(CHAR(10),TRUE,_xlfn.UNIQUE(_xlfn._xlws.FILTER($H$2:$H$7682,($E$2:$E$7682=E6887)*($B$2:$B$7682=B6887)))),
H6887)</f>
        <v>601 WHITNEY RANCH DR STE C17 HENDERSON, NV 89014</v>
      </c>
      <c r="J6887" s="26" t="str">
        <f t="shared" si="214"/>
        <v>L3206-1891751723-DENHAM ORTHOTICS AND FITNESS-601 WHITNEY RANCH DR STE C17 HENDERSON, NV 89014</v>
      </c>
      <c r="K6887" s="26">
        <f t="shared" si="215"/>
        <v>1</v>
      </c>
      <c r="L6887" t="s">
        <v>9</v>
      </c>
      <c r="M6887" t="s">
        <v>3119</v>
      </c>
    </row>
    <row r="6888" spans="1:13" ht="25.5" x14ac:dyDescent="0.2">
      <c r="A6888" t="s">
        <v>5</v>
      </c>
      <c r="B6888" t="s">
        <v>2274</v>
      </c>
      <c r="C6888" t="s">
        <v>2275</v>
      </c>
      <c r="D6888" t="s">
        <v>2643</v>
      </c>
      <c r="E6888" t="s">
        <v>149</v>
      </c>
      <c r="F6888" t="s">
        <v>150</v>
      </c>
      <c r="G6888" s="23" t="str" cm="1">
        <f t="array" ref="G6888">IF(COUNTIFS($E$2:$E$7682,E6888,$B$2:$B$7682,B6888)&gt;1,
_xlfn.TEXTJOIN(CHAR(10),TRUE,_xlfn.UNIQUE(_xlfn._xlws.FILTER($F$2:$F$7682,($E$2:$E$7682=E6888)*($B$2:$B$7682=B6888)))),
F6888)</f>
        <v>DENHAM ORTHOTICS AND FITNESS</v>
      </c>
      <c r="H6888" t="s">
        <v>2721</v>
      </c>
      <c r="I6888" s="26" t="str" cm="1">
        <f t="array" ref="I6888">IF(COUNTIFS($E$2:$E$7682,E6888,$B$2:$B$7682,B6888)&gt;1,
_xlfn.TEXTJOIN(CHAR(10),TRUE,_xlfn.UNIQUE(_xlfn._xlws.FILTER($H$2:$H$7682,($E$2:$E$7682=E6888)*($B$2:$B$7682=B6888)))),
H6888)</f>
        <v>601 WHITNEY RANCH DR STE C17 HENDERSON, NV 89014</v>
      </c>
      <c r="J6888" s="26" t="str">
        <f t="shared" si="214"/>
        <v>L3217-1891751723-DENHAM ORTHOTICS AND FITNESS-601 WHITNEY RANCH DR STE C17 HENDERSON, NV 89014</v>
      </c>
      <c r="K6888" s="26">
        <f t="shared" si="215"/>
        <v>1</v>
      </c>
      <c r="L6888" t="s">
        <v>9</v>
      </c>
      <c r="M6888" t="s">
        <v>3119</v>
      </c>
    </row>
    <row r="6889" spans="1:13" ht="25.5" x14ac:dyDescent="0.2">
      <c r="A6889" t="s">
        <v>5</v>
      </c>
      <c r="B6889" t="s">
        <v>1761</v>
      </c>
      <c r="C6889" t="s">
        <v>1762</v>
      </c>
      <c r="D6889" t="s">
        <v>2643</v>
      </c>
      <c r="E6889" t="s">
        <v>149</v>
      </c>
      <c r="F6889" t="s">
        <v>150</v>
      </c>
      <c r="G6889" s="23" t="str" cm="1">
        <f t="array" ref="G6889">IF(COUNTIFS($E$2:$E$7682,E6889,$B$2:$B$7682,B6889)&gt;1,
_xlfn.TEXTJOIN(CHAR(10),TRUE,_xlfn.UNIQUE(_xlfn._xlws.FILTER($F$2:$F$7682,($E$2:$E$7682=E6889)*($B$2:$B$7682=B6889)))),
F6889)</f>
        <v>DENHAM ORTHOTICS AND FITNESS</v>
      </c>
      <c r="H6889" t="s">
        <v>2721</v>
      </c>
      <c r="I6889" s="26" t="str" cm="1">
        <f t="array" ref="I6889">IF(COUNTIFS($E$2:$E$7682,E6889,$B$2:$B$7682,B6889)&gt;1,
_xlfn.TEXTJOIN(CHAR(10),TRUE,_xlfn.UNIQUE(_xlfn._xlws.FILTER($H$2:$H$7682,($E$2:$E$7682=E6889)*($B$2:$B$7682=B6889)))),
H6889)</f>
        <v>601 WHITNEY RANCH DR STE C17 HENDERSON, NV 89014</v>
      </c>
      <c r="J6889" s="26" t="str">
        <f t="shared" si="214"/>
        <v>L3260-1891751723-DENHAM ORTHOTICS AND FITNESS-601 WHITNEY RANCH DR STE C17 HENDERSON, NV 89014</v>
      </c>
      <c r="K6889" s="26">
        <f t="shared" si="215"/>
        <v>1</v>
      </c>
      <c r="L6889" t="s">
        <v>9</v>
      </c>
      <c r="M6889" t="s">
        <v>3119</v>
      </c>
    </row>
    <row r="6890" spans="1:13" ht="25.5" x14ac:dyDescent="0.2">
      <c r="A6890" t="s">
        <v>5</v>
      </c>
      <c r="B6890" t="s">
        <v>962</v>
      </c>
      <c r="C6890" t="s">
        <v>963</v>
      </c>
      <c r="D6890" t="s">
        <v>2643</v>
      </c>
      <c r="E6890" t="s">
        <v>149</v>
      </c>
      <c r="F6890" t="s">
        <v>150</v>
      </c>
      <c r="G6890" s="23" t="str" cm="1">
        <f t="array" ref="G6890">IF(COUNTIFS($E$2:$E$7682,E6890,$B$2:$B$7682,B6890)&gt;1,
_xlfn.TEXTJOIN(CHAR(10),TRUE,_xlfn.UNIQUE(_xlfn._xlws.FILTER($F$2:$F$7682,($E$2:$E$7682=E6890)*($B$2:$B$7682=B6890)))),
F6890)</f>
        <v>DENHAM ORTHOTICS AND FITNESS</v>
      </c>
      <c r="H6890" t="s">
        <v>2721</v>
      </c>
      <c r="I6890" s="26" t="str" cm="1">
        <f t="array" ref="I6890">IF(COUNTIFS($E$2:$E$7682,E6890,$B$2:$B$7682,B6890)&gt;1,
_xlfn.TEXTJOIN(CHAR(10),TRUE,_xlfn.UNIQUE(_xlfn._xlws.FILTER($H$2:$H$7682,($E$2:$E$7682=E6890)*($B$2:$B$7682=B6890)))),
H6890)</f>
        <v>601 WHITNEY RANCH DR STE C17 HENDERSON, NV 89014</v>
      </c>
      <c r="J6890" s="26" t="str">
        <f t="shared" si="214"/>
        <v>L3670-1891751723-DENHAM ORTHOTICS AND FITNESS-601 WHITNEY RANCH DR STE C17 HENDERSON, NV 89014</v>
      </c>
      <c r="K6890" s="26">
        <f t="shared" si="215"/>
        <v>1</v>
      </c>
      <c r="L6890" t="s">
        <v>9</v>
      </c>
      <c r="M6890" t="s">
        <v>3119</v>
      </c>
    </row>
    <row r="6891" spans="1:13" ht="25.5" x14ac:dyDescent="0.2">
      <c r="A6891" t="s">
        <v>5</v>
      </c>
      <c r="B6891" t="s">
        <v>1745</v>
      </c>
      <c r="C6891" t="s">
        <v>1746</v>
      </c>
      <c r="D6891" t="s">
        <v>2643</v>
      </c>
      <c r="E6891" t="s">
        <v>149</v>
      </c>
      <c r="F6891" t="s">
        <v>150</v>
      </c>
      <c r="G6891" s="23" t="str" cm="1">
        <f t="array" ref="G6891">IF(COUNTIFS($E$2:$E$7682,E6891,$B$2:$B$7682,B6891)&gt;1,
_xlfn.TEXTJOIN(CHAR(10),TRUE,_xlfn.UNIQUE(_xlfn._xlws.FILTER($F$2:$F$7682,($E$2:$E$7682=E6891)*($B$2:$B$7682=B6891)))),
F6891)</f>
        <v>DENHAM ORTHOTICS AND FITNESS</v>
      </c>
      <c r="H6891" t="s">
        <v>2721</v>
      </c>
      <c r="I6891" s="26" t="str" cm="1">
        <f t="array" ref="I6891">IF(COUNTIFS($E$2:$E$7682,E6891,$B$2:$B$7682,B6891)&gt;1,
_xlfn.TEXTJOIN(CHAR(10),TRUE,_xlfn.UNIQUE(_xlfn._xlws.FILTER($H$2:$H$7682,($E$2:$E$7682=E6891)*($B$2:$B$7682=B6891)))),
H6891)</f>
        <v>601 WHITNEY RANCH DR STE C17 HENDERSON, NV 89014</v>
      </c>
      <c r="J6891" s="26" t="str">
        <f t="shared" si="214"/>
        <v>L3760-1891751723-DENHAM ORTHOTICS AND FITNESS-601 WHITNEY RANCH DR STE C17 HENDERSON, NV 89014</v>
      </c>
      <c r="K6891" s="26">
        <f t="shared" si="215"/>
        <v>1</v>
      </c>
      <c r="L6891" t="s">
        <v>9</v>
      </c>
      <c r="M6891" t="s">
        <v>3119</v>
      </c>
    </row>
    <row r="6892" spans="1:13" ht="25.5" x14ac:dyDescent="0.2">
      <c r="A6892" t="s">
        <v>5</v>
      </c>
      <c r="B6892" t="s">
        <v>214</v>
      </c>
      <c r="C6892" t="s">
        <v>215</v>
      </c>
      <c r="D6892" t="s">
        <v>2643</v>
      </c>
      <c r="E6892" t="s">
        <v>149</v>
      </c>
      <c r="F6892" t="s">
        <v>150</v>
      </c>
      <c r="G6892" s="23" t="str" cm="1">
        <f t="array" ref="G6892">IF(COUNTIFS($E$2:$E$7682,E6892,$B$2:$B$7682,B6892)&gt;1,
_xlfn.TEXTJOIN(CHAR(10),TRUE,_xlfn.UNIQUE(_xlfn._xlws.FILTER($F$2:$F$7682,($E$2:$E$7682=E6892)*($B$2:$B$7682=B6892)))),
F6892)</f>
        <v>DENHAM ORTHOTICS AND FITNESS</v>
      </c>
      <c r="H6892" t="s">
        <v>2721</v>
      </c>
      <c r="I6892" s="26" t="str" cm="1">
        <f t="array" ref="I6892">IF(COUNTIFS($E$2:$E$7682,E6892,$B$2:$B$7682,B6892)&gt;1,
_xlfn.TEXTJOIN(CHAR(10),TRUE,_xlfn.UNIQUE(_xlfn._xlws.FILTER($H$2:$H$7682,($E$2:$E$7682=E6892)*($B$2:$B$7682=B6892)))),
H6892)</f>
        <v>601 WHITNEY RANCH DR STE C17 HENDERSON, NV 89014</v>
      </c>
      <c r="J6892" s="26" t="str">
        <f t="shared" si="214"/>
        <v>L3762-1891751723-DENHAM ORTHOTICS AND FITNESS-601 WHITNEY RANCH DR STE C17 HENDERSON, NV 89014</v>
      </c>
      <c r="K6892" s="26">
        <f t="shared" si="215"/>
        <v>1</v>
      </c>
      <c r="L6892" t="s">
        <v>9</v>
      </c>
      <c r="M6892" t="s">
        <v>3119</v>
      </c>
    </row>
    <row r="6893" spans="1:13" ht="25.5" x14ac:dyDescent="0.2">
      <c r="A6893" t="s">
        <v>5</v>
      </c>
      <c r="B6893" t="s">
        <v>1059</v>
      </c>
      <c r="C6893" t="s">
        <v>1060</v>
      </c>
      <c r="D6893" t="s">
        <v>2643</v>
      </c>
      <c r="E6893" t="s">
        <v>149</v>
      </c>
      <c r="F6893" t="s">
        <v>150</v>
      </c>
      <c r="G6893" s="23" t="str" cm="1">
        <f t="array" ref="G6893">IF(COUNTIFS($E$2:$E$7682,E6893,$B$2:$B$7682,B6893)&gt;1,
_xlfn.TEXTJOIN(CHAR(10),TRUE,_xlfn.UNIQUE(_xlfn._xlws.FILTER($F$2:$F$7682,($E$2:$E$7682=E6893)*($B$2:$B$7682=B6893)))),
F6893)</f>
        <v>DENHAM ORTHOTICS AND FITNESS</v>
      </c>
      <c r="H6893" t="s">
        <v>2721</v>
      </c>
      <c r="I6893" s="26" t="str" cm="1">
        <f t="array" ref="I6893">IF(COUNTIFS($E$2:$E$7682,E6893,$B$2:$B$7682,B6893)&gt;1,
_xlfn.TEXTJOIN(CHAR(10),TRUE,_xlfn.UNIQUE(_xlfn._xlws.FILTER($H$2:$H$7682,($E$2:$E$7682=E6893)*($B$2:$B$7682=B6893)))),
H6893)</f>
        <v>601 WHITNEY RANCH DR STE C17 HENDERSON, NV 89014</v>
      </c>
      <c r="J6893" s="26" t="str">
        <f t="shared" si="214"/>
        <v>L3807-1891751723-DENHAM ORTHOTICS AND FITNESS-601 WHITNEY RANCH DR STE C17 HENDERSON, NV 89014</v>
      </c>
      <c r="K6893" s="26">
        <f t="shared" si="215"/>
        <v>1</v>
      </c>
      <c r="L6893" t="s">
        <v>9</v>
      </c>
      <c r="M6893" t="s">
        <v>3119</v>
      </c>
    </row>
    <row r="6894" spans="1:13" ht="25.5" x14ac:dyDescent="0.2">
      <c r="A6894" t="s">
        <v>5</v>
      </c>
      <c r="B6894" t="s">
        <v>1250</v>
      </c>
      <c r="C6894" t="s">
        <v>1251</v>
      </c>
      <c r="D6894" t="s">
        <v>2643</v>
      </c>
      <c r="E6894" t="s">
        <v>149</v>
      </c>
      <c r="F6894" t="s">
        <v>150</v>
      </c>
      <c r="G6894" s="23" t="str" cm="1">
        <f t="array" ref="G6894">IF(COUNTIFS($E$2:$E$7682,E6894,$B$2:$B$7682,B6894)&gt;1,
_xlfn.TEXTJOIN(CHAR(10),TRUE,_xlfn.UNIQUE(_xlfn._xlws.FILTER($F$2:$F$7682,($E$2:$E$7682=E6894)*($B$2:$B$7682=B6894)))),
F6894)</f>
        <v>DENHAM ORTHOTICS AND FITNESS</v>
      </c>
      <c r="H6894" t="s">
        <v>2721</v>
      </c>
      <c r="I6894" s="26" t="str" cm="1">
        <f t="array" ref="I6894">IF(COUNTIFS($E$2:$E$7682,E6894,$B$2:$B$7682,B6894)&gt;1,
_xlfn.TEXTJOIN(CHAR(10),TRUE,_xlfn.UNIQUE(_xlfn._xlws.FILTER($H$2:$H$7682,($E$2:$E$7682=E6894)*($B$2:$B$7682=B6894)))),
H6894)</f>
        <v>601 WHITNEY RANCH DR STE C17 HENDERSON, NV 89014</v>
      </c>
      <c r="J6894" s="26" t="str">
        <f t="shared" si="214"/>
        <v>L3808-1891751723-DENHAM ORTHOTICS AND FITNESS-601 WHITNEY RANCH DR STE C17 HENDERSON, NV 89014</v>
      </c>
      <c r="K6894" s="26">
        <f t="shared" si="215"/>
        <v>1</v>
      </c>
      <c r="L6894" t="s">
        <v>9</v>
      </c>
      <c r="M6894" t="s">
        <v>3119</v>
      </c>
    </row>
    <row r="6895" spans="1:13" ht="25.5" x14ac:dyDescent="0.2">
      <c r="A6895" t="s">
        <v>5</v>
      </c>
      <c r="B6895" t="s">
        <v>102</v>
      </c>
      <c r="C6895" t="s">
        <v>103</v>
      </c>
      <c r="D6895" t="s">
        <v>2643</v>
      </c>
      <c r="E6895" t="s">
        <v>149</v>
      </c>
      <c r="F6895" t="s">
        <v>150</v>
      </c>
      <c r="G6895" s="23" t="str" cm="1">
        <f t="array" ref="G6895">IF(COUNTIFS($E$2:$E$7682,E6895,$B$2:$B$7682,B6895)&gt;1,
_xlfn.TEXTJOIN(CHAR(10),TRUE,_xlfn.UNIQUE(_xlfn._xlws.FILTER($F$2:$F$7682,($E$2:$E$7682=E6895)*($B$2:$B$7682=B6895)))),
F6895)</f>
        <v>DENHAM ORTHOTICS AND FITNESS</v>
      </c>
      <c r="H6895" t="s">
        <v>2721</v>
      </c>
      <c r="I6895" s="26" t="str" cm="1">
        <f t="array" ref="I6895">IF(COUNTIFS($E$2:$E$7682,E6895,$B$2:$B$7682,B6895)&gt;1,
_xlfn.TEXTJOIN(CHAR(10),TRUE,_xlfn.UNIQUE(_xlfn._xlws.FILTER($H$2:$H$7682,($E$2:$E$7682=E6895)*($B$2:$B$7682=B6895)))),
H6895)</f>
        <v>601 WHITNEY RANCH DR STE C17 HENDERSON, NV 89014</v>
      </c>
      <c r="J6895" s="26" t="str">
        <f t="shared" si="214"/>
        <v>L3908-1891751723-DENHAM ORTHOTICS AND FITNESS-601 WHITNEY RANCH DR STE C17 HENDERSON, NV 89014</v>
      </c>
      <c r="K6895" s="26">
        <f t="shared" si="215"/>
        <v>1</v>
      </c>
      <c r="L6895" t="s">
        <v>9</v>
      </c>
      <c r="M6895" t="s">
        <v>3119</v>
      </c>
    </row>
    <row r="6896" spans="1:13" ht="25.5" x14ac:dyDescent="0.2">
      <c r="A6896" t="s">
        <v>5</v>
      </c>
      <c r="B6896" t="s">
        <v>1256</v>
      </c>
      <c r="C6896" t="s">
        <v>1257</v>
      </c>
      <c r="D6896" t="s">
        <v>2643</v>
      </c>
      <c r="E6896" t="s">
        <v>149</v>
      </c>
      <c r="F6896" t="s">
        <v>150</v>
      </c>
      <c r="G6896" s="23" t="str" cm="1">
        <f t="array" ref="G6896">IF(COUNTIFS($E$2:$E$7682,E6896,$B$2:$B$7682,B6896)&gt;1,
_xlfn.TEXTJOIN(CHAR(10),TRUE,_xlfn.UNIQUE(_xlfn._xlws.FILTER($F$2:$F$7682,($E$2:$E$7682=E6896)*($B$2:$B$7682=B6896)))),
F6896)</f>
        <v>DENHAM ORTHOTICS AND FITNESS</v>
      </c>
      <c r="H6896" t="s">
        <v>2721</v>
      </c>
      <c r="I6896" s="26" t="str" cm="1">
        <f t="array" ref="I6896">IF(COUNTIFS($E$2:$E$7682,E6896,$B$2:$B$7682,B6896)&gt;1,
_xlfn.TEXTJOIN(CHAR(10),TRUE,_xlfn.UNIQUE(_xlfn._xlws.FILTER($H$2:$H$7682,($E$2:$E$7682=E6896)*($B$2:$B$7682=B6896)))),
H6896)</f>
        <v>601 WHITNEY RANCH DR STE C17 HENDERSON, NV 89014</v>
      </c>
      <c r="J6896" s="26" t="str">
        <f t="shared" si="214"/>
        <v>L3980-1891751723-DENHAM ORTHOTICS AND FITNESS-601 WHITNEY RANCH DR STE C17 HENDERSON, NV 89014</v>
      </c>
      <c r="K6896" s="26">
        <f t="shared" si="215"/>
        <v>1</v>
      </c>
      <c r="L6896" t="s">
        <v>9</v>
      </c>
      <c r="M6896" t="s">
        <v>3119</v>
      </c>
    </row>
    <row r="6897" spans="1:13" ht="25.5" x14ac:dyDescent="0.2">
      <c r="A6897" t="s">
        <v>5</v>
      </c>
      <c r="B6897" t="s">
        <v>1134</v>
      </c>
      <c r="C6897" t="s">
        <v>1135</v>
      </c>
      <c r="D6897" t="s">
        <v>2643</v>
      </c>
      <c r="E6897" t="s">
        <v>149</v>
      </c>
      <c r="F6897" t="s">
        <v>150</v>
      </c>
      <c r="G6897" s="23" t="str" cm="1">
        <f t="array" ref="G6897">IF(COUNTIFS($E$2:$E$7682,E6897,$B$2:$B$7682,B6897)&gt;1,
_xlfn.TEXTJOIN(CHAR(10),TRUE,_xlfn.UNIQUE(_xlfn._xlws.FILTER($F$2:$F$7682,($E$2:$E$7682=E6897)*($B$2:$B$7682=B6897)))),
F6897)</f>
        <v>DENHAM ORTHOTICS AND FITNESS</v>
      </c>
      <c r="H6897" t="s">
        <v>2721</v>
      </c>
      <c r="I6897" s="26" t="str" cm="1">
        <f t="array" ref="I6897">IF(COUNTIFS($E$2:$E$7682,E6897,$B$2:$B$7682,B6897)&gt;1,
_xlfn.TEXTJOIN(CHAR(10),TRUE,_xlfn.UNIQUE(_xlfn._xlws.FILTER($H$2:$H$7682,($E$2:$E$7682=E6897)*($B$2:$B$7682=B6897)))),
H6897)</f>
        <v>601 WHITNEY RANCH DR STE C17 HENDERSON, NV 89014</v>
      </c>
      <c r="J6897" s="26" t="str">
        <f t="shared" si="214"/>
        <v>L4350-1891751723-DENHAM ORTHOTICS AND FITNESS-601 WHITNEY RANCH DR STE C17 HENDERSON, NV 89014</v>
      </c>
      <c r="K6897" s="26">
        <f t="shared" si="215"/>
        <v>1</v>
      </c>
      <c r="L6897" t="s">
        <v>9</v>
      </c>
      <c r="M6897" t="s">
        <v>3119</v>
      </c>
    </row>
    <row r="6898" spans="1:13" ht="25.5" x14ac:dyDescent="0.2">
      <c r="A6898" t="s">
        <v>5</v>
      </c>
      <c r="B6898" t="s">
        <v>1028</v>
      </c>
      <c r="C6898" t="s">
        <v>1029</v>
      </c>
      <c r="D6898" t="s">
        <v>2643</v>
      </c>
      <c r="E6898" t="s">
        <v>149</v>
      </c>
      <c r="F6898" t="s">
        <v>150</v>
      </c>
      <c r="G6898" s="23" t="str" cm="1">
        <f t="array" ref="G6898">IF(COUNTIFS($E$2:$E$7682,E6898,$B$2:$B$7682,B6898)&gt;1,
_xlfn.TEXTJOIN(CHAR(10),TRUE,_xlfn.UNIQUE(_xlfn._xlws.FILTER($F$2:$F$7682,($E$2:$E$7682=E6898)*($B$2:$B$7682=B6898)))),
F6898)</f>
        <v>DENHAM ORTHOTICS AND FITNESS</v>
      </c>
      <c r="H6898" t="s">
        <v>2721</v>
      </c>
      <c r="I6898" s="26" t="str" cm="1">
        <f t="array" ref="I6898">IF(COUNTIFS($E$2:$E$7682,E6898,$B$2:$B$7682,B6898)&gt;1,
_xlfn.TEXTJOIN(CHAR(10),TRUE,_xlfn.UNIQUE(_xlfn._xlws.FILTER($H$2:$H$7682,($E$2:$E$7682=E6898)*($B$2:$B$7682=B6898)))),
H6898)</f>
        <v>601 WHITNEY RANCH DR STE C17 HENDERSON, NV 89014</v>
      </c>
      <c r="J6898" s="26" t="str">
        <f t="shared" si="214"/>
        <v>L4360-1891751723-DENHAM ORTHOTICS AND FITNESS-601 WHITNEY RANCH DR STE C17 HENDERSON, NV 89014</v>
      </c>
      <c r="K6898" s="26">
        <f t="shared" si="215"/>
        <v>1</v>
      </c>
      <c r="L6898" t="s">
        <v>9</v>
      </c>
      <c r="M6898" t="s">
        <v>3119</v>
      </c>
    </row>
    <row r="6899" spans="1:13" ht="25.5" x14ac:dyDescent="0.2">
      <c r="A6899" t="s">
        <v>5</v>
      </c>
      <c r="B6899" t="s">
        <v>839</v>
      </c>
      <c r="C6899" t="s">
        <v>840</v>
      </c>
      <c r="D6899" t="s">
        <v>2643</v>
      </c>
      <c r="E6899" t="s">
        <v>149</v>
      </c>
      <c r="F6899" t="s">
        <v>150</v>
      </c>
      <c r="G6899" s="23" t="str" cm="1">
        <f t="array" ref="G6899">IF(COUNTIFS($E$2:$E$7682,E6899,$B$2:$B$7682,B6899)&gt;1,
_xlfn.TEXTJOIN(CHAR(10),TRUE,_xlfn.UNIQUE(_xlfn._xlws.FILTER($F$2:$F$7682,($E$2:$E$7682=E6899)*($B$2:$B$7682=B6899)))),
F6899)</f>
        <v>DENHAM ORTHOTICS AND FITNESS</v>
      </c>
      <c r="H6899" t="s">
        <v>2721</v>
      </c>
      <c r="I6899" s="26" t="str" cm="1">
        <f t="array" ref="I6899">IF(COUNTIFS($E$2:$E$7682,E6899,$B$2:$B$7682,B6899)&gt;1,
_xlfn.TEXTJOIN(CHAR(10),TRUE,_xlfn.UNIQUE(_xlfn._xlws.FILTER($H$2:$H$7682,($E$2:$E$7682=E6899)*($B$2:$B$7682=B6899)))),
H6899)</f>
        <v>601 WHITNEY RANCH DR STE C17 HENDERSON, NV 89014</v>
      </c>
      <c r="J6899" s="26" t="str">
        <f t="shared" si="214"/>
        <v>L4361-1891751723-DENHAM ORTHOTICS AND FITNESS-601 WHITNEY RANCH DR STE C17 HENDERSON, NV 89014</v>
      </c>
      <c r="K6899" s="26">
        <f t="shared" si="215"/>
        <v>1</v>
      </c>
      <c r="L6899" t="s">
        <v>9</v>
      </c>
      <c r="M6899" t="s">
        <v>3119</v>
      </c>
    </row>
    <row r="6900" spans="1:13" ht="25.5" x14ac:dyDescent="0.2">
      <c r="A6900" t="s">
        <v>5</v>
      </c>
      <c r="B6900" t="s">
        <v>719</v>
      </c>
      <c r="C6900" t="s">
        <v>720</v>
      </c>
      <c r="D6900" t="s">
        <v>2643</v>
      </c>
      <c r="E6900" t="s">
        <v>149</v>
      </c>
      <c r="F6900" t="s">
        <v>150</v>
      </c>
      <c r="G6900" s="23" t="str" cm="1">
        <f t="array" ref="G6900">IF(COUNTIFS($E$2:$E$7682,E6900,$B$2:$B$7682,B6900)&gt;1,
_xlfn.TEXTJOIN(CHAR(10),TRUE,_xlfn.UNIQUE(_xlfn._xlws.FILTER($F$2:$F$7682,($E$2:$E$7682=E6900)*($B$2:$B$7682=B6900)))),
F6900)</f>
        <v>DENHAM ORTHOTICS AND FITNESS</v>
      </c>
      <c r="H6900" t="s">
        <v>2721</v>
      </c>
      <c r="I6900" s="26" t="str" cm="1">
        <f t="array" ref="I6900">IF(COUNTIFS($E$2:$E$7682,E6900,$B$2:$B$7682,B6900)&gt;1,
_xlfn.TEXTJOIN(CHAR(10),TRUE,_xlfn.UNIQUE(_xlfn._xlws.FILTER($H$2:$H$7682,($E$2:$E$7682=E6900)*($B$2:$B$7682=B6900)))),
H6900)</f>
        <v>601 WHITNEY RANCH DR STE C17 HENDERSON, NV 89014</v>
      </c>
      <c r="J6900" s="26" t="str">
        <f t="shared" si="214"/>
        <v>L4386-1891751723-DENHAM ORTHOTICS AND FITNESS-601 WHITNEY RANCH DR STE C17 HENDERSON, NV 89014</v>
      </c>
      <c r="K6900" s="26">
        <f t="shared" si="215"/>
        <v>1</v>
      </c>
      <c r="L6900" t="s">
        <v>9</v>
      </c>
      <c r="M6900" t="s">
        <v>3119</v>
      </c>
    </row>
    <row r="6901" spans="1:13" ht="25.5" x14ac:dyDescent="0.2">
      <c r="A6901" t="s">
        <v>5</v>
      </c>
      <c r="B6901" t="s">
        <v>641</v>
      </c>
      <c r="C6901" t="s">
        <v>642</v>
      </c>
      <c r="D6901" t="s">
        <v>2643</v>
      </c>
      <c r="E6901" t="s">
        <v>149</v>
      </c>
      <c r="F6901" t="s">
        <v>150</v>
      </c>
      <c r="G6901" s="23" t="str" cm="1">
        <f t="array" ref="G6901">IF(COUNTIFS($E$2:$E$7682,E6901,$B$2:$B$7682,B6901)&gt;1,
_xlfn.TEXTJOIN(CHAR(10),TRUE,_xlfn.UNIQUE(_xlfn._xlws.FILTER($F$2:$F$7682,($E$2:$E$7682=E6901)*($B$2:$B$7682=B6901)))),
F6901)</f>
        <v>DENHAM ORTHOTICS AND FITNESS</v>
      </c>
      <c r="H6901" t="s">
        <v>2721</v>
      </c>
      <c r="I6901" s="26" t="str" cm="1">
        <f t="array" ref="I6901">IF(COUNTIFS($E$2:$E$7682,E6901,$B$2:$B$7682,B6901)&gt;1,
_xlfn.TEXTJOIN(CHAR(10),TRUE,_xlfn.UNIQUE(_xlfn._xlws.FILTER($H$2:$H$7682,($E$2:$E$7682=E6901)*($B$2:$B$7682=B6901)))),
H6901)</f>
        <v>601 WHITNEY RANCH DR STE C17 HENDERSON, NV 89014</v>
      </c>
      <c r="J6901" s="26" t="str">
        <f t="shared" si="214"/>
        <v>L4396-1891751723-DENHAM ORTHOTICS AND FITNESS-601 WHITNEY RANCH DR STE C17 HENDERSON, NV 89014</v>
      </c>
      <c r="K6901" s="26">
        <f t="shared" si="215"/>
        <v>1</v>
      </c>
      <c r="L6901" t="s">
        <v>9</v>
      </c>
      <c r="M6901" t="s">
        <v>3119</v>
      </c>
    </row>
    <row r="6902" spans="1:13" ht="25.5" x14ac:dyDescent="0.2">
      <c r="A6902" t="s">
        <v>5</v>
      </c>
      <c r="B6902" t="s">
        <v>610</v>
      </c>
      <c r="C6902" t="s">
        <v>611</v>
      </c>
      <c r="D6902" t="s">
        <v>2643</v>
      </c>
      <c r="E6902" t="s">
        <v>149</v>
      </c>
      <c r="F6902" t="s">
        <v>150</v>
      </c>
      <c r="G6902" s="23" t="str" cm="1">
        <f t="array" ref="G6902">IF(COUNTIFS($E$2:$E$7682,E6902,$B$2:$B$7682,B6902)&gt;1,
_xlfn.TEXTJOIN(CHAR(10),TRUE,_xlfn.UNIQUE(_xlfn._xlws.FILTER($F$2:$F$7682,($E$2:$E$7682=E6902)*($B$2:$B$7682=B6902)))),
F6902)</f>
        <v>DENHAM ORTHOTICS AND FITNESS</v>
      </c>
      <c r="H6902" t="s">
        <v>2721</v>
      </c>
      <c r="I6902" s="26" t="str" cm="1">
        <f t="array" ref="I6902">IF(COUNTIFS($E$2:$E$7682,E6902,$B$2:$B$7682,B6902)&gt;1,
_xlfn.TEXTJOIN(CHAR(10),TRUE,_xlfn.UNIQUE(_xlfn._xlws.FILTER($H$2:$H$7682,($E$2:$E$7682=E6902)*($B$2:$B$7682=B6902)))),
H6902)</f>
        <v>601 WHITNEY RANCH DR STE C17 HENDERSON, NV 89014</v>
      </c>
      <c r="J6902" s="26" t="str">
        <f t="shared" si="214"/>
        <v>L4397-1891751723-DENHAM ORTHOTICS AND FITNESS-601 WHITNEY RANCH DR STE C17 HENDERSON, NV 89014</v>
      </c>
      <c r="K6902" s="26">
        <f t="shared" si="215"/>
        <v>1</v>
      </c>
      <c r="L6902" t="s">
        <v>9</v>
      </c>
      <c r="M6902" t="s">
        <v>3119</v>
      </c>
    </row>
    <row r="6903" spans="1:13" ht="25.5" x14ac:dyDescent="0.2">
      <c r="A6903" t="s">
        <v>5</v>
      </c>
      <c r="B6903" t="s">
        <v>505</v>
      </c>
      <c r="C6903" t="s">
        <v>506</v>
      </c>
      <c r="D6903" t="s">
        <v>2643</v>
      </c>
      <c r="E6903" t="s">
        <v>149</v>
      </c>
      <c r="F6903" t="s">
        <v>150</v>
      </c>
      <c r="G6903" s="23" t="str" cm="1">
        <f t="array" ref="G6903">IF(COUNTIFS($E$2:$E$7682,E6903,$B$2:$B$7682,B6903)&gt;1,
_xlfn.TEXTJOIN(CHAR(10),TRUE,_xlfn.UNIQUE(_xlfn._xlws.FILTER($F$2:$F$7682,($E$2:$E$7682=E6903)*($B$2:$B$7682=B6903)))),
F6903)</f>
        <v>DENHAM ORTHOTICS AND FITNESS</v>
      </c>
      <c r="H6903" t="s">
        <v>2721</v>
      </c>
      <c r="I6903" s="26" t="str" cm="1">
        <f t="array" ref="I6903">IF(COUNTIFS($E$2:$E$7682,E6903,$B$2:$B$7682,B6903)&gt;1,
_xlfn.TEXTJOIN(CHAR(10),TRUE,_xlfn.UNIQUE(_xlfn._xlws.FILTER($H$2:$H$7682,($E$2:$E$7682=E6903)*($B$2:$B$7682=B6903)))),
H6903)</f>
        <v>601 WHITNEY RANCH DR STE C17 HENDERSON, NV 89014</v>
      </c>
      <c r="J6903" s="26" t="str">
        <f t="shared" si="214"/>
        <v>L4631-1891751723-DENHAM ORTHOTICS AND FITNESS-601 WHITNEY RANCH DR STE C17 HENDERSON, NV 89014</v>
      </c>
      <c r="K6903" s="26">
        <f t="shared" si="215"/>
        <v>1</v>
      </c>
      <c r="L6903" t="s">
        <v>9</v>
      </c>
      <c r="M6903" t="s">
        <v>3119</v>
      </c>
    </row>
    <row r="6904" spans="1:13" ht="25.5" x14ac:dyDescent="0.2">
      <c r="A6904" t="s">
        <v>5</v>
      </c>
      <c r="B6904" t="s">
        <v>196</v>
      </c>
      <c r="C6904" t="s">
        <v>197</v>
      </c>
      <c r="D6904" t="s">
        <v>2645</v>
      </c>
      <c r="E6904" t="s">
        <v>149</v>
      </c>
      <c r="F6904" t="s">
        <v>150</v>
      </c>
      <c r="G6904" s="23" t="str" cm="1">
        <f t="array" ref="G6904">IF(COUNTIFS($E$2:$E$7682,E6904,$B$2:$B$7682,B6904)&gt;1,
_xlfn.TEXTJOIN(CHAR(10),TRUE,_xlfn.UNIQUE(_xlfn._xlws.FILTER($F$2:$F$7682,($E$2:$E$7682=E6904)*($B$2:$B$7682=B6904)))),
F6904)</f>
        <v>DENHAM ORTHOTICS AND FITNESS</v>
      </c>
      <c r="H6904" t="s">
        <v>2721</v>
      </c>
      <c r="I6904" s="26" t="str" cm="1">
        <f t="array" ref="I6904">IF(COUNTIFS($E$2:$E$7682,E6904,$B$2:$B$7682,B6904)&gt;1,
_xlfn.TEXTJOIN(CHAR(10),TRUE,_xlfn.UNIQUE(_xlfn._xlws.FILTER($H$2:$H$7682,($E$2:$E$7682=E6904)*($B$2:$B$7682=B6904)))),
H6904)</f>
        <v>601 WHITNEY RANCH DR STE C17 HENDERSON, NV 89014</v>
      </c>
      <c r="J6904" s="26" t="str">
        <f t="shared" si="214"/>
        <v>L5000-1891751723-DENHAM ORTHOTICS AND FITNESS-601 WHITNEY RANCH DR STE C17 HENDERSON, NV 89014</v>
      </c>
      <c r="K6904" s="26">
        <f t="shared" si="215"/>
        <v>1</v>
      </c>
      <c r="L6904" t="s">
        <v>9</v>
      </c>
      <c r="M6904" t="s">
        <v>3119</v>
      </c>
    </row>
    <row r="6905" spans="1:13" ht="25.5" x14ac:dyDescent="0.2">
      <c r="A6905" t="s">
        <v>5</v>
      </c>
      <c r="B6905" t="s">
        <v>1619</v>
      </c>
      <c r="C6905" t="s">
        <v>1620</v>
      </c>
      <c r="D6905" t="s">
        <v>2645</v>
      </c>
      <c r="E6905" t="s">
        <v>149</v>
      </c>
      <c r="F6905" t="s">
        <v>150</v>
      </c>
      <c r="G6905" s="23" t="str" cm="1">
        <f t="array" ref="G6905">IF(COUNTIFS($E$2:$E$7682,E6905,$B$2:$B$7682,B6905)&gt;1,
_xlfn.TEXTJOIN(CHAR(10),TRUE,_xlfn.UNIQUE(_xlfn._xlws.FILTER($F$2:$F$7682,($E$2:$E$7682=E6905)*($B$2:$B$7682=B6905)))),
F6905)</f>
        <v>DENHAM ORTHOTICS AND FITNESS</v>
      </c>
      <c r="H6905" t="s">
        <v>2721</v>
      </c>
      <c r="I6905" s="26" t="str" cm="1">
        <f t="array" ref="I6905">IF(COUNTIFS($E$2:$E$7682,E6905,$B$2:$B$7682,B6905)&gt;1,
_xlfn.TEXTJOIN(CHAR(10),TRUE,_xlfn.UNIQUE(_xlfn._xlws.FILTER($H$2:$H$7682,($E$2:$E$7682=E6905)*($B$2:$B$7682=B6905)))),
H6905)</f>
        <v>601 WHITNEY RANCH DR STE C17 HENDERSON, NV 89014</v>
      </c>
      <c r="J6905" s="26" t="str">
        <f t="shared" si="214"/>
        <v>L5020-1891751723-DENHAM ORTHOTICS AND FITNESS-601 WHITNEY RANCH DR STE C17 HENDERSON, NV 89014</v>
      </c>
      <c r="K6905" s="26">
        <f t="shared" si="215"/>
        <v>1</v>
      </c>
      <c r="L6905" t="s">
        <v>9</v>
      </c>
      <c r="M6905" t="s">
        <v>3119</v>
      </c>
    </row>
    <row r="6906" spans="1:13" ht="25.5" x14ac:dyDescent="0.2">
      <c r="A6906" t="s">
        <v>5</v>
      </c>
      <c r="B6906" t="s">
        <v>212</v>
      </c>
      <c r="C6906" t="s">
        <v>213</v>
      </c>
      <c r="D6906" t="s">
        <v>2645</v>
      </c>
      <c r="E6906" t="s">
        <v>149</v>
      </c>
      <c r="F6906" t="s">
        <v>150</v>
      </c>
      <c r="G6906" s="23" t="str" cm="1">
        <f t="array" ref="G6906">IF(COUNTIFS($E$2:$E$7682,E6906,$B$2:$B$7682,B6906)&gt;1,
_xlfn.TEXTJOIN(CHAR(10),TRUE,_xlfn.UNIQUE(_xlfn._xlws.FILTER($F$2:$F$7682,($E$2:$E$7682=E6906)*($B$2:$B$7682=B6906)))),
F6906)</f>
        <v>DENHAM ORTHOTICS AND FITNESS</v>
      </c>
      <c r="H6906" t="s">
        <v>2721</v>
      </c>
      <c r="I6906" s="26" t="str" cm="1">
        <f t="array" ref="I6906">IF(COUNTIFS($E$2:$E$7682,E6906,$B$2:$B$7682,B6906)&gt;1,
_xlfn.TEXTJOIN(CHAR(10),TRUE,_xlfn.UNIQUE(_xlfn._xlws.FILTER($H$2:$H$7682,($E$2:$E$7682=E6906)*($B$2:$B$7682=B6906)))),
H6906)</f>
        <v>601 WHITNEY RANCH DR STE C17 HENDERSON, NV 89014</v>
      </c>
      <c r="J6906" s="26" t="str">
        <f t="shared" si="214"/>
        <v>L5301-1891751723-DENHAM ORTHOTICS AND FITNESS-601 WHITNEY RANCH DR STE C17 HENDERSON, NV 89014</v>
      </c>
      <c r="K6906" s="26">
        <f t="shared" si="215"/>
        <v>1</v>
      </c>
      <c r="L6906" t="s">
        <v>9</v>
      </c>
      <c r="M6906" t="s">
        <v>3119</v>
      </c>
    </row>
    <row r="6907" spans="1:13" ht="25.5" x14ac:dyDescent="0.2">
      <c r="A6907" t="s">
        <v>5</v>
      </c>
      <c r="B6907" t="s">
        <v>155</v>
      </c>
      <c r="C6907" t="s">
        <v>156</v>
      </c>
      <c r="D6907" t="s">
        <v>2645</v>
      </c>
      <c r="E6907" t="s">
        <v>149</v>
      </c>
      <c r="F6907" t="s">
        <v>150</v>
      </c>
      <c r="G6907" s="23" t="str" cm="1">
        <f t="array" ref="G6907">IF(COUNTIFS($E$2:$E$7682,E6907,$B$2:$B$7682,B6907)&gt;1,
_xlfn.TEXTJOIN(CHAR(10),TRUE,_xlfn.UNIQUE(_xlfn._xlws.FILTER($F$2:$F$7682,($E$2:$E$7682=E6907)*($B$2:$B$7682=B6907)))),
F6907)</f>
        <v>DENHAM ORTHOTICS AND FITNESS</v>
      </c>
      <c r="H6907" t="s">
        <v>2721</v>
      </c>
      <c r="I6907" s="26" t="str" cm="1">
        <f t="array" ref="I6907">IF(COUNTIFS($E$2:$E$7682,E6907,$B$2:$B$7682,B6907)&gt;1,
_xlfn.TEXTJOIN(CHAR(10),TRUE,_xlfn.UNIQUE(_xlfn._xlws.FILTER($H$2:$H$7682,($E$2:$E$7682=E6907)*($B$2:$B$7682=B6907)))),
H6907)</f>
        <v>601 WHITNEY RANCH DR STE C17 HENDERSON, NV 89014</v>
      </c>
      <c r="J6907" s="26" t="str">
        <f t="shared" si="214"/>
        <v>L5321-1891751723-DENHAM ORTHOTICS AND FITNESS-601 WHITNEY RANCH DR STE C17 HENDERSON, NV 89014</v>
      </c>
      <c r="K6907" s="26">
        <f t="shared" si="215"/>
        <v>1</v>
      </c>
      <c r="L6907" t="s">
        <v>9</v>
      </c>
      <c r="M6907" t="s">
        <v>3119</v>
      </c>
    </row>
    <row r="6908" spans="1:13" ht="25.5" x14ac:dyDescent="0.2">
      <c r="A6908" t="s">
        <v>5</v>
      </c>
      <c r="B6908" t="s">
        <v>2316</v>
      </c>
      <c r="C6908" t="s">
        <v>2317</v>
      </c>
      <c r="D6908" t="s">
        <v>2645</v>
      </c>
      <c r="E6908" t="s">
        <v>149</v>
      </c>
      <c r="F6908" t="s">
        <v>150</v>
      </c>
      <c r="G6908" s="23" t="str" cm="1">
        <f t="array" ref="G6908">IF(COUNTIFS($E$2:$E$7682,E6908,$B$2:$B$7682,B6908)&gt;1,
_xlfn.TEXTJOIN(CHAR(10),TRUE,_xlfn.UNIQUE(_xlfn._xlws.FILTER($F$2:$F$7682,($E$2:$E$7682=E6908)*($B$2:$B$7682=B6908)))),
F6908)</f>
        <v>DENHAM ORTHOTICS AND FITNESS</v>
      </c>
      <c r="H6908" t="s">
        <v>2721</v>
      </c>
      <c r="I6908" s="26" t="str" cm="1">
        <f t="array" ref="I6908">IF(COUNTIFS($E$2:$E$7682,E6908,$B$2:$B$7682,B6908)&gt;1,
_xlfn.TEXTJOIN(CHAR(10),TRUE,_xlfn.UNIQUE(_xlfn._xlws.FILTER($H$2:$H$7682,($E$2:$E$7682=E6908)*($B$2:$B$7682=B6908)))),
H6908)</f>
        <v>601 WHITNEY RANCH DR STE C17 HENDERSON, NV 89014</v>
      </c>
      <c r="J6908" s="26" t="str">
        <f t="shared" si="214"/>
        <v>L5611-1891751723-DENHAM ORTHOTICS AND FITNESS-601 WHITNEY RANCH DR STE C17 HENDERSON, NV 89014</v>
      </c>
      <c r="K6908" s="26">
        <f t="shared" si="215"/>
        <v>1</v>
      </c>
      <c r="L6908" t="s">
        <v>9</v>
      </c>
      <c r="M6908" t="s">
        <v>3119</v>
      </c>
    </row>
    <row r="6909" spans="1:13" ht="25.5" x14ac:dyDescent="0.2">
      <c r="A6909" t="s">
        <v>5</v>
      </c>
      <c r="B6909" t="s">
        <v>402</v>
      </c>
      <c r="C6909" t="s">
        <v>403</v>
      </c>
      <c r="D6909" t="s">
        <v>2645</v>
      </c>
      <c r="E6909" t="s">
        <v>149</v>
      </c>
      <c r="F6909" t="s">
        <v>150</v>
      </c>
      <c r="G6909" s="23" t="str" cm="1">
        <f t="array" ref="G6909">IF(COUNTIFS($E$2:$E$7682,E6909,$B$2:$B$7682,B6909)&gt;1,
_xlfn.TEXTJOIN(CHAR(10),TRUE,_xlfn.UNIQUE(_xlfn._xlws.FILTER($F$2:$F$7682,($E$2:$E$7682=E6909)*($B$2:$B$7682=B6909)))),
F6909)</f>
        <v>DENHAM ORTHOTICS AND FITNESS</v>
      </c>
      <c r="H6909" t="s">
        <v>2721</v>
      </c>
      <c r="I6909" s="26" t="str" cm="1">
        <f t="array" ref="I6909">IF(COUNTIFS($E$2:$E$7682,E6909,$B$2:$B$7682,B6909)&gt;1,
_xlfn.TEXTJOIN(CHAR(10),TRUE,_xlfn.UNIQUE(_xlfn._xlws.FILTER($H$2:$H$7682,($E$2:$E$7682=E6909)*($B$2:$B$7682=B6909)))),
H6909)</f>
        <v>601 WHITNEY RANCH DR STE C17 HENDERSON, NV 89014</v>
      </c>
      <c r="J6909" s="26" t="str">
        <f t="shared" si="214"/>
        <v>L5620-1891751723-DENHAM ORTHOTICS AND FITNESS-601 WHITNEY RANCH DR STE C17 HENDERSON, NV 89014</v>
      </c>
      <c r="K6909" s="26">
        <f t="shared" si="215"/>
        <v>1</v>
      </c>
      <c r="L6909" t="s">
        <v>9</v>
      </c>
      <c r="M6909" t="s">
        <v>3119</v>
      </c>
    </row>
    <row r="6910" spans="1:13" ht="25.5" x14ac:dyDescent="0.2">
      <c r="A6910" t="s">
        <v>5</v>
      </c>
      <c r="B6910" t="s">
        <v>1036</v>
      </c>
      <c r="C6910" t="s">
        <v>1037</v>
      </c>
      <c r="D6910" t="s">
        <v>2645</v>
      </c>
      <c r="E6910" t="s">
        <v>149</v>
      </c>
      <c r="F6910" t="s">
        <v>150</v>
      </c>
      <c r="G6910" s="23" t="str" cm="1">
        <f t="array" ref="G6910">IF(COUNTIFS($E$2:$E$7682,E6910,$B$2:$B$7682,B6910)&gt;1,
_xlfn.TEXTJOIN(CHAR(10),TRUE,_xlfn.UNIQUE(_xlfn._xlws.FILTER($F$2:$F$7682,($E$2:$E$7682=E6910)*($B$2:$B$7682=B6910)))),
F6910)</f>
        <v>DENHAM ORTHOTICS AND FITNESS</v>
      </c>
      <c r="H6910" t="s">
        <v>2721</v>
      </c>
      <c r="I6910" s="26" t="str" cm="1">
        <f t="array" ref="I6910">IF(COUNTIFS($E$2:$E$7682,E6910,$B$2:$B$7682,B6910)&gt;1,
_xlfn.TEXTJOIN(CHAR(10),TRUE,_xlfn.UNIQUE(_xlfn._xlws.FILTER($H$2:$H$7682,($E$2:$E$7682=E6910)*($B$2:$B$7682=B6910)))),
H6910)</f>
        <v>601 WHITNEY RANCH DR STE C17 HENDERSON, NV 89014</v>
      </c>
      <c r="J6910" s="26" t="str">
        <f t="shared" si="214"/>
        <v>L5624-1891751723-DENHAM ORTHOTICS AND FITNESS-601 WHITNEY RANCH DR STE C17 HENDERSON, NV 89014</v>
      </c>
      <c r="K6910" s="26">
        <f t="shared" si="215"/>
        <v>1</v>
      </c>
      <c r="L6910" t="s">
        <v>9</v>
      </c>
      <c r="M6910" t="s">
        <v>3119</v>
      </c>
    </row>
    <row r="6911" spans="1:13" ht="25.5" x14ac:dyDescent="0.2">
      <c r="A6911" t="s">
        <v>5</v>
      </c>
      <c r="B6911" t="s">
        <v>628</v>
      </c>
      <c r="C6911" t="s">
        <v>629</v>
      </c>
      <c r="D6911" t="s">
        <v>2645</v>
      </c>
      <c r="E6911" t="s">
        <v>149</v>
      </c>
      <c r="F6911" t="s">
        <v>150</v>
      </c>
      <c r="G6911" s="23" t="str" cm="1">
        <f t="array" ref="G6911">IF(COUNTIFS($E$2:$E$7682,E6911,$B$2:$B$7682,B6911)&gt;1,
_xlfn.TEXTJOIN(CHAR(10),TRUE,_xlfn.UNIQUE(_xlfn._xlws.FILTER($F$2:$F$7682,($E$2:$E$7682=E6911)*($B$2:$B$7682=B6911)))),
F6911)</f>
        <v>DENHAM ORTHOTICS AND FITNESS</v>
      </c>
      <c r="H6911" t="s">
        <v>2721</v>
      </c>
      <c r="I6911" s="26" t="str" cm="1">
        <f t="array" ref="I6911">IF(COUNTIFS($E$2:$E$7682,E6911,$B$2:$B$7682,B6911)&gt;1,
_xlfn.TEXTJOIN(CHAR(10),TRUE,_xlfn.UNIQUE(_xlfn._xlws.FILTER($H$2:$H$7682,($E$2:$E$7682=E6911)*($B$2:$B$7682=B6911)))),
H6911)</f>
        <v>601 WHITNEY RANCH DR STE C17 HENDERSON, NV 89014</v>
      </c>
      <c r="J6911" s="26" t="str">
        <f t="shared" si="214"/>
        <v>L5629-1891751723-DENHAM ORTHOTICS AND FITNESS-601 WHITNEY RANCH DR STE C17 HENDERSON, NV 89014</v>
      </c>
      <c r="K6911" s="26">
        <f t="shared" si="215"/>
        <v>1</v>
      </c>
      <c r="L6911" t="s">
        <v>9</v>
      </c>
      <c r="M6911" t="s">
        <v>3119</v>
      </c>
    </row>
    <row r="6912" spans="1:13" ht="25.5" x14ac:dyDescent="0.2">
      <c r="A6912" t="s">
        <v>5</v>
      </c>
      <c r="B6912" t="s">
        <v>332</v>
      </c>
      <c r="C6912" t="s">
        <v>333</v>
      </c>
      <c r="D6912" t="s">
        <v>2645</v>
      </c>
      <c r="E6912" t="s">
        <v>149</v>
      </c>
      <c r="F6912" t="s">
        <v>150</v>
      </c>
      <c r="G6912" s="23" t="str" cm="1">
        <f t="array" ref="G6912">IF(COUNTIFS($E$2:$E$7682,E6912,$B$2:$B$7682,B6912)&gt;1,
_xlfn.TEXTJOIN(CHAR(10),TRUE,_xlfn.UNIQUE(_xlfn._xlws.FILTER($F$2:$F$7682,($E$2:$E$7682=E6912)*($B$2:$B$7682=B6912)))),
F6912)</f>
        <v>DENHAM ORTHOTICS AND FITNESS</v>
      </c>
      <c r="H6912" t="s">
        <v>2721</v>
      </c>
      <c r="I6912" s="26" t="str" cm="1">
        <f t="array" ref="I6912">IF(COUNTIFS($E$2:$E$7682,E6912,$B$2:$B$7682,B6912)&gt;1,
_xlfn.TEXTJOIN(CHAR(10),TRUE,_xlfn.UNIQUE(_xlfn._xlws.FILTER($H$2:$H$7682,($E$2:$E$7682=E6912)*($B$2:$B$7682=B6912)))),
H6912)</f>
        <v>601 WHITNEY RANCH DR STE C17 HENDERSON, NV 89014</v>
      </c>
      <c r="J6912" s="26" t="str">
        <f t="shared" si="214"/>
        <v>L5631-1891751723-DENHAM ORTHOTICS AND FITNESS-601 WHITNEY RANCH DR STE C17 HENDERSON, NV 89014</v>
      </c>
      <c r="K6912" s="26">
        <f t="shared" si="215"/>
        <v>1</v>
      </c>
      <c r="L6912" t="s">
        <v>9</v>
      </c>
      <c r="M6912" t="s">
        <v>3119</v>
      </c>
    </row>
    <row r="6913" spans="1:13" ht="25.5" x14ac:dyDescent="0.2">
      <c r="A6913" t="s">
        <v>5</v>
      </c>
      <c r="B6913" t="s">
        <v>1535</v>
      </c>
      <c r="C6913" t="s">
        <v>1536</v>
      </c>
      <c r="D6913" t="s">
        <v>2645</v>
      </c>
      <c r="E6913" t="s">
        <v>149</v>
      </c>
      <c r="F6913" t="s">
        <v>150</v>
      </c>
      <c r="G6913" s="23" t="str" cm="1">
        <f t="array" ref="G6913">IF(COUNTIFS($E$2:$E$7682,E6913,$B$2:$B$7682,B6913)&gt;1,
_xlfn.TEXTJOIN(CHAR(10),TRUE,_xlfn.UNIQUE(_xlfn._xlws.FILTER($F$2:$F$7682,($E$2:$E$7682=E6913)*($B$2:$B$7682=B6913)))),
F6913)</f>
        <v>DENHAM ORTHOTICS AND FITNESS</v>
      </c>
      <c r="H6913" t="s">
        <v>2721</v>
      </c>
      <c r="I6913" s="26" t="str" cm="1">
        <f t="array" ref="I6913">IF(COUNTIFS($E$2:$E$7682,E6913,$B$2:$B$7682,B6913)&gt;1,
_xlfn.TEXTJOIN(CHAR(10),TRUE,_xlfn.UNIQUE(_xlfn._xlws.FILTER($H$2:$H$7682,($E$2:$E$7682=E6913)*($B$2:$B$7682=B6913)))),
H6913)</f>
        <v>601 WHITNEY RANCH DR STE C17 HENDERSON, NV 89014</v>
      </c>
      <c r="J6913" s="26" t="str">
        <f t="shared" si="214"/>
        <v>L5632-1891751723-DENHAM ORTHOTICS AND FITNESS-601 WHITNEY RANCH DR STE C17 HENDERSON, NV 89014</v>
      </c>
      <c r="K6913" s="26">
        <f t="shared" si="215"/>
        <v>1</v>
      </c>
      <c r="L6913" t="s">
        <v>9</v>
      </c>
      <c r="M6913" t="s">
        <v>3119</v>
      </c>
    </row>
    <row r="6914" spans="1:13" ht="25.5" x14ac:dyDescent="0.2">
      <c r="A6914" t="s">
        <v>5</v>
      </c>
      <c r="B6914" t="s">
        <v>542</v>
      </c>
      <c r="C6914" t="s">
        <v>543</v>
      </c>
      <c r="D6914" t="s">
        <v>2645</v>
      </c>
      <c r="E6914" t="s">
        <v>149</v>
      </c>
      <c r="F6914" t="s">
        <v>150</v>
      </c>
      <c r="G6914" s="23" t="str" cm="1">
        <f t="array" ref="G6914">IF(COUNTIFS($E$2:$E$7682,E6914,$B$2:$B$7682,B6914)&gt;1,
_xlfn.TEXTJOIN(CHAR(10),TRUE,_xlfn.UNIQUE(_xlfn._xlws.FILTER($F$2:$F$7682,($E$2:$E$7682=E6914)*($B$2:$B$7682=B6914)))),
F6914)</f>
        <v>DENHAM ORTHOTICS AND FITNESS</v>
      </c>
      <c r="H6914" t="s">
        <v>2721</v>
      </c>
      <c r="I6914" s="26" t="str" cm="1">
        <f t="array" ref="I6914">IF(COUNTIFS($E$2:$E$7682,E6914,$B$2:$B$7682,B6914)&gt;1,
_xlfn.TEXTJOIN(CHAR(10),TRUE,_xlfn.UNIQUE(_xlfn._xlws.FILTER($H$2:$H$7682,($E$2:$E$7682=E6914)*($B$2:$B$7682=B6914)))),
H6914)</f>
        <v>601 WHITNEY RANCH DR STE C17 HENDERSON, NV 89014</v>
      </c>
      <c r="J6914" s="26" t="str">
        <f t="shared" si="214"/>
        <v>L5637-1891751723-DENHAM ORTHOTICS AND FITNESS-601 WHITNEY RANCH DR STE C17 HENDERSON, NV 89014</v>
      </c>
      <c r="K6914" s="26">
        <f t="shared" si="215"/>
        <v>1</v>
      </c>
      <c r="L6914" t="s">
        <v>9</v>
      </c>
      <c r="M6914" t="s">
        <v>3119</v>
      </c>
    </row>
    <row r="6915" spans="1:13" ht="25.5" x14ac:dyDescent="0.2">
      <c r="A6915" t="s">
        <v>5</v>
      </c>
      <c r="B6915" t="s">
        <v>741</v>
      </c>
      <c r="C6915" t="s">
        <v>742</v>
      </c>
      <c r="D6915" t="s">
        <v>2645</v>
      </c>
      <c r="E6915" t="s">
        <v>149</v>
      </c>
      <c r="F6915" t="s">
        <v>150</v>
      </c>
      <c r="G6915" s="23" t="str" cm="1">
        <f t="array" ref="G6915">IF(COUNTIFS($E$2:$E$7682,E6915,$B$2:$B$7682,B6915)&gt;1,
_xlfn.TEXTJOIN(CHAR(10),TRUE,_xlfn.UNIQUE(_xlfn._xlws.FILTER($F$2:$F$7682,($E$2:$E$7682=E6915)*($B$2:$B$7682=B6915)))),
F6915)</f>
        <v>DENHAM ORTHOTICS AND FITNESS</v>
      </c>
      <c r="H6915" t="s">
        <v>2721</v>
      </c>
      <c r="I6915" s="26" t="str" cm="1">
        <f t="array" ref="I6915">IF(COUNTIFS($E$2:$E$7682,E6915,$B$2:$B$7682,B6915)&gt;1,
_xlfn.TEXTJOIN(CHAR(10),TRUE,_xlfn.UNIQUE(_xlfn._xlws.FILTER($H$2:$H$7682,($E$2:$E$7682=E6915)*($B$2:$B$7682=B6915)))),
H6915)</f>
        <v>601 WHITNEY RANCH DR STE C17 HENDERSON, NV 89014</v>
      </c>
      <c r="J6915" s="26" t="str">
        <f t="shared" ref="J6915:J6978" si="216">B6915 &amp; "-" &amp; E6915 &amp; "-" &amp; G6915 &amp; "-" &amp; I6915</f>
        <v>L5645-1891751723-DENHAM ORTHOTICS AND FITNESS-601 WHITNEY RANCH DR STE C17 HENDERSON, NV 89014</v>
      </c>
      <c r="K6915" s="26">
        <f t="shared" ref="K6915:K6978" si="217">COUNTIF($J$2:$J$7682,J6915)</f>
        <v>1</v>
      </c>
      <c r="L6915" t="s">
        <v>9</v>
      </c>
      <c r="M6915" t="s">
        <v>3119</v>
      </c>
    </row>
    <row r="6916" spans="1:13" ht="25.5" x14ac:dyDescent="0.2">
      <c r="A6916" t="s">
        <v>5</v>
      </c>
      <c r="B6916" t="s">
        <v>548</v>
      </c>
      <c r="C6916" t="s">
        <v>549</v>
      </c>
      <c r="D6916" t="e">
        <v>#N/A</v>
      </c>
      <c r="E6916" t="s">
        <v>149</v>
      </c>
      <c r="F6916" t="s">
        <v>150</v>
      </c>
      <c r="G6916" s="23" t="str" cm="1">
        <f t="array" ref="G6916">IF(COUNTIFS($E$2:$E$7682,E6916,$B$2:$B$7682,B6916)&gt;1,
_xlfn.TEXTJOIN(CHAR(10),TRUE,_xlfn.UNIQUE(_xlfn._xlws.FILTER($F$2:$F$7682,($E$2:$E$7682=E6916)*($B$2:$B$7682=B6916)))),
F6916)</f>
        <v>DENHAM ORTHOTICS AND FITNESS</v>
      </c>
      <c r="H6916" t="s">
        <v>2721</v>
      </c>
      <c r="I6916" s="26" t="str" cm="1">
        <f t="array" ref="I6916">IF(COUNTIFS($E$2:$E$7682,E6916,$B$2:$B$7682,B6916)&gt;1,
_xlfn.TEXTJOIN(CHAR(10),TRUE,_xlfn.UNIQUE(_xlfn._xlws.FILTER($H$2:$H$7682,($E$2:$E$7682=E6916)*($B$2:$B$7682=B6916)))),
H6916)</f>
        <v>601 WHITNEY RANCH DR STE C17 HENDERSON, NV 89014</v>
      </c>
      <c r="J6916" s="26" t="str">
        <f t="shared" si="216"/>
        <v>L5646-1891751723-DENHAM ORTHOTICS AND FITNESS-601 WHITNEY RANCH DR STE C17 HENDERSON, NV 89014</v>
      </c>
      <c r="K6916" s="26">
        <f t="shared" si="217"/>
        <v>1</v>
      </c>
      <c r="L6916" t="s">
        <v>9</v>
      </c>
      <c r="M6916" t="s">
        <v>3119</v>
      </c>
    </row>
    <row r="6917" spans="1:13" ht="25.5" x14ac:dyDescent="0.2">
      <c r="A6917" t="s">
        <v>5</v>
      </c>
      <c r="B6917" t="s">
        <v>841</v>
      </c>
      <c r="C6917" t="s">
        <v>842</v>
      </c>
      <c r="D6917" t="s">
        <v>2645</v>
      </c>
      <c r="E6917" t="s">
        <v>149</v>
      </c>
      <c r="F6917" t="s">
        <v>150</v>
      </c>
      <c r="G6917" s="23" t="str" cm="1">
        <f t="array" ref="G6917">IF(COUNTIFS($E$2:$E$7682,E6917,$B$2:$B$7682,B6917)&gt;1,
_xlfn.TEXTJOIN(CHAR(10),TRUE,_xlfn.UNIQUE(_xlfn._xlws.FILTER($F$2:$F$7682,($E$2:$E$7682=E6917)*($B$2:$B$7682=B6917)))),
F6917)</f>
        <v>DENHAM ORTHOTICS AND FITNESS</v>
      </c>
      <c r="H6917" t="s">
        <v>2721</v>
      </c>
      <c r="I6917" s="26" t="str" cm="1">
        <f t="array" ref="I6917">IF(COUNTIFS($E$2:$E$7682,E6917,$B$2:$B$7682,B6917)&gt;1,
_xlfn.TEXTJOIN(CHAR(10),TRUE,_xlfn.UNIQUE(_xlfn._xlws.FILTER($H$2:$H$7682,($E$2:$E$7682=E6917)*($B$2:$B$7682=B6917)))),
H6917)</f>
        <v>601 WHITNEY RANCH DR STE C17 HENDERSON, NV 89014</v>
      </c>
      <c r="J6917" s="26" t="str">
        <f t="shared" si="216"/>
        <v>L5647-1891751723-DENHAM ORTHOTICS AND FITNESS-601 WHITNEY RANCH DR STE C17 HENDERSON, NV 89014</v>
      </c>
      <c r="K6917" s="26">
        <f t="shared" si="217"/>
        <v>1</v>
      </c>
      <c r="L6917" t="s">
        <v>9</v>
      </c>
      <c r="M6917" t="s">
        <v>3119</v>
      </c>
    </row>
    <row r="6918" spans="1:13" ht="25.5" x14ac:dyDescent="0.2">
      <c r="A6918" t="s">
        <v>5</v>
      </c>
      <c r="B6918" t="s">
        <v>768</v>
      </c>
      <c r="C6918" t="s">
        <v>769</v>
      </c>
      <c r="D6918" t="s">
        <v>2645</v>
      </c>
      <c r="E6918" t="s">
        <v>149</v>
      </c>
      <c r="F6918" t="s">
        <v>150</v>
      </c>
      <c r="G6918" s="23" t="str" cm="1">
        <f t="array" ref="G6918">IF(COUNTIFS($E$2:$E$7682,E6918,$B$2:$B$7682,B6918)&gt;1,
_xlfn.TEXTJOIN(CHAR(10),TRUE,_xlfn.UNIQUE(_xlfn._xlws.FILTER($F$2:$F$7682,($E$2:$E$7682=E6918)*($B$2:$B$7682=B6918)))),
F6918)</f>
        <v>DENHAM ORTHOTICS AND FITNESS</v>
      </c>
      <c r="H6918" t="s">
        <v>2721</v>
      </c>
      <c r="I6918" s="26" t="str" cm="1">
        <f t="array" ref="I6918">IF(COUNTIFS($E$2:$E$7682,E6918,$B$2:$B$7682,B6918)&gt;1,
_xlfn.TEXTJOIN(CHAR(10),TRUE,_xlfn.UNIQUE(_xlfn._xlws.FILTER($H$2:$H$7682,($E$2:$E$7682=E6918)*($B$2:$B$7682=B6918)))),
H6918)</f>
        <v>601 WHITNEY RANCH DR STE C17 HENDERSON, NV 89014</v>
      </c>
      <c r="J6918" s="26" t="str">
        <f t="shared" si="216"/>
        <v>L5649-1891751723-DENHAM ORTHOTICS AND FITNESS-601 WHITNEY RANCH DR STE C17 HENDERSON, NV 89014</v>
      </c>
      <c r="K6918" s="26">
        <f t="shared" si="217"/>
        <v>1</v>
      </c>
      <c r="L6918" t="s">
        <v>9</v>
      </c>
      <c r="M6918" t="s">
        <v>3119</v>
      </c>
    </row>
    <row r="6919" spans="1:13" ht="25.5" x14ac:dyDescent="0.2">
      <c r="A6919" t="s">
        <v>5</v>
      </c>
      <c r="B6919" t="s">
        <v>787</v>
      </c>
      <c r="C6919" t="s">
        <v>788</v>
      </c>
      <c r="D6919" t="s">
        <v>2645</v>
      </c>
      <c r="E6919" t="s">
        <v>149</v>
      </c>
      <c r="F6919" t="s">
        <v>150</v>
      </c>
      <c r="G6919" s="23" t="str" cm="1">
        <f t="array" ref="G6919">IF(COUNTIFS($E$2:$E$7682,E6919,$B$2:$B$7682,B6919)&gt;1,
_xlfn.TEXTJOIN(CHAR(10),TRUE,_xlfn.UNIQUE(_xlfn._xlws.FILTER($F$2:$F$7682,($E$2:$E$7682=E6919)*($B$2:$B$7682=B6919)))),
F6919)</f>
        <v>DENHAM ORTHOTICS AND FITNESS</v>
      </c>
      <c r="H6919" t="s">
        <v>2721</v>
      </c>
      <c r="I6919" s="26" t="str" cm="1">
        <f t="array" ref="I6919">IF(COUNTIFS($E$2:$E$7682,E6919,$B$2:$B$7682,B6919)&gt;1,
_xlfn.TEXTJOIN(CHAR(10),TRUE,_xlfn.UNIQUE(_xlfn._xlws.FILTER($H$2:$H$7682,($E$2:$E$7682=E6919)*($B$2:$B$7682=B6919)))),
H6919)</f>
        <v>601 WHITNEY RANCH DR STE C17 HENDERSON, NV 89014</v>
      </c>
      <c r="J6919" s="26" t="str">
        <f t="shared" si="216"/>
        <v>L5650-1891751723-DENHAM ORTHOTICS AND FITNESS-601 WHITNEY RANCH DR STE C17 HENDERSON, NV 89014</v>
      </c>
      <c r="K6919" s="26">
        <f t="shared" si="217"/>
        <v>1</v>
      </c>
      <c r="L6919" t="s">
        <v>9</v>
      </c>
      <c r="M6919" t="s">
        <v>3119</v>
      </c>
    </row>
    <row r="6920" spans="1:13" ht="25.5" x14ac:dyDescent="0.2">
      <c r="A6920" t="s">
        <v>5</v>
      </c>
      <c r="B6920" t="s">
        <v>905</v>
      </c>
      <c r="C6920" t="s">
        <v>906</v>
      </c>
      <c r="D6920" t="s">
        <v>2645</v>
      </c>
      <c r="E6920" t="s">
        <v>149</v>
      </c>
      <c r="F6920" t="s">
        <v>150</v>
      </c>
      <c r="G6920" s="23" t="str" cm="1">
        <f t="array" ref="G6920">IF(COUNTIFS($E$2:$E$7682,E6920,$B$2:$B$7682,B6920)&gt;1,
_xlfn.TEXTJOIN(CHAR(10),TRUE,_xlfn.UNIQUE(_xlfn._xlws.FILTER($F$2:$F$7682,($E$2:$E$7682=E6920)*($B$2:$B$7682=B6920)))),
F6920)</f>
        <v>DENHAM ORTHOTICS AND FITNESS</v>
      </c>
      <c r="H6920" t="s">
        <v>2721</v>
      </c>
      <c r="I6920" s="26" t="str" cm="1">
        <f t="array" ref="I6920">IF(COUNTIFS($E$2:$E$7682,E6920,$B$2:$B$7682,B6920)&gt;1,
_xlfn.TEXTJOIN(CHAR(10),TRUE,_xlfn.UNIQUE(_xlfn._xlws.FILTER($H$2:$H$7682,($E$2:$E$7682=E6920)*($B$2:$B$7682=B6920)))),
H6920)</f>
        <v>601 WHITNEY RANCH DR STE C17 HENDERSON, NV 89014</v>
      </c>
      <c r="J6920" s="26" t="str">
        <f t="shared" si="216"/>
        <v>L5651-1891751723-DENHAM ORTHOTICS AND FITNESS-601 WHITNEY RANCH DR STE C17 HENDERSON, NV 89014</v>
      </c>
      <c r="K6920" s="26">
        <f t="shared" si="217"/>
        <v>1</v>
      </c>
      <c r="L6920" t="s">
        <v>9</v>
      </c>
      <c r="M6920" t="s">
        <v>3119</v>
      </c>
    </row>
    <row r="6921" spans="1:13" ht="25.5" x14ac:dyDescent="0.2">
      <c r="A6921" t="s">
        <v>5</v>
      </c>
      <c r="B6921" t="s">
        <v>847</v>
      </c>
      <c r="C6921" t="s">
        <v>848</v>
      </c>
      <c r="D6921" t="s">
        <v>2645</v>
      </c>
      <c r="E6921" t="s">
        <v>149</v>
      </c>
      <c r="F6921" t="s">
        <v>150</v>
      </c>
      <c r="G6921" s="23" t="str" cm="1">
        <f t="array" ref="G6921">IF(COUNTIFS($E$2:$E$7682,E6921,$B$2:$B$7682,B6921)&gt;1,
_xlfn.TEXTJOIN(CHAR(10),TRUE,_xlfn.UNIQUE(_xlfn._xlws.FILTER($F$2:$F$7682,($E$2:$E$7682=E6921)*($B$2:$B$7682=B6921)))),
F6921)</f>
        <v>DENHAM ORTHOTICS AND FITNESS</v>
      </c>
      <c r="H6921" t="s">
        <v>2721</v>
      </c>
      <c r="I6921" s="26" t="str" cm="1">
        <f t="array" ref="I6921">IF(COUNTIFS($E$2:$E$7682,E6921,$B$2:$B$7682,B6921)&gt;1,
_xlfn.TEXTJOIN(CHAR(10),TRUE,_xlfn.UNIQUE(_xlfn._xlws.FILTER($H$2:$H$7682,($E$2:$E$7682=E6921)*($B$2:$B$7682=B6921)))),
H6921)</f>
        <v>601 WHITNEY RANCH DR STE C17 HENDERSON, NV 89014</v>
      </c>
      <c r="J6921" s="26" t="str">
        <f t="shared" si="216"/>
        <v>L5652-1891751723-DENHAM ORTHOTICS AND FITNESS-601 WHITNEY RANCH DR STE C17 HENDERSON, NV 89014</v>
      </c>
      <c r="K6921" s="26">
        <f t="shared" si="217"/>
        <v>1</v>
      </c>
      <c r="L6921" t="s">
        <v>9</v>
      </c>
      <c r="M6921" t="s">
        <v>3119</v>
      </c>
    </row>
    <row r="6922" spans="1:13" ht="25.5" x14ac:dyDescent="0.2">
      <c r="A6922" t="s">
        <v>5</v>
      </c>
      <c r="B6922" t="s">
        <v>785</v>
      </c>
      <c r="C6922" t="s">
        <v>786</v>
      </c>
      <c r="D6922" t="s">
        <v>2645</v>
      </c>
      <c r="E6922" t="s">
        <v>149</v>
      </c>
      <c r="F6922" t="s">
        <v>150</v>
      </c>
      <c r="G6922" s="23" t="str" cm="1">
        <f t="array" ref="G6922">IF(COUNTIFS($E$2:$E$7682,E6922,$B$2:$B$7682,B6922)&gt;1,
_xlfn.TEXTJOIN(CHAR(10),TRUE,_xlfn.UNIQUE(_xlfn._xlws.FILTER($F$2:$F$7682,($E$2:$E$7682=E6922)*($B$2:$B$7682=B6922)))),
F6922)</f>
        <v>DENHAM ORTHOTICS AND FITNESS</v>
      </c>
      <c r="H6922" t="s">
        <v>2721</v>
      </c>
      <c r="I6922" s="26" t="str" cm="1">
        <f t="array" ref="I6922">IF(COUNTIFS($E$2:$E$7682,E6922,$B$2:$B$7682,B6922)&gt;1,
_xlfn.TEXTJOIN(CHAR(10),TRUE,_xlfn.UNIQUE(_xlfn._xlws.FILTER($H$2:$H$7682,($E$2:$E$7682=E6922)*($B$2:$B$7682=B6922)))),
H6922)</f>
        <v>601 WHITNEY RANCH DR STE C17 HENDERSON, NV 89014</v>
      </c>
      <c r="J6922" s="26" t="str">
        <f t="shared" si="216"/>
        <v>L5655-1891751723-DENHAM ORTHOTICS AND FITNESS-601 WHITNEY RANCH DR STE C17 HENDERSON, NV 89014</v>
      </c>
      <c r="K6922" s="26">
        <f t="shared" si="217"/>
        <v>1</v>
      </c>
      <c r="L6922" t="s">
        <v>9</v>
      </c>
      <c r="M6922" t="s">
        <v>3119</v>
      </c>
    </row>
    <row r="6923" spans="1:13" ht="25.5" x14ac:dyDescent="0.2">
      <c r="A6923" t="s">
        <v>5</v>
      </c>
      <c r="B6923" t="s">
        <v>946</v>
      </c>
      <c r="C6923" t="s">
        <v>947</v>
      </c>
      <c r="D6923" t="s">
        <v>2645</v>
      </c>
      <c r="E6923" t="s">
        <v>149</v>
      </c>
      <c r="F6923" t="s">
        <v>150</v>
      </c>
      <c r="G6923" s="23" t="str" cm="1">
        <f t="array" ref="G6923">IF(COUNTIFS($E$2:$E$7682,E6923,$B$2:$B$7682,B6923)&gt;1,
_xlfn.TEXTJOIN(CHAR(10),TRUE,_xlfn.UNIQUE(_xlfn._xlws.FILTER($F$2:$F$7682,($E$2:$E$7682=E6923)*($B$2:$B$7682=B6923)))),
F6923)</f>
        <v>DENHAM ORTHOTICS AND FITNESS</v>
      </c>
      <c r="H6923" t="s">
        <v>2721</v>
      </c>
      <c r="I6923" s="26" t="str" cm="1">
        <f t="array" ref="I6923">IF(COUNTIFS($E$2:$E$7682,E6923,$B$2:$B$7682,B6923)&gt;1,
_xlfn.TEXTJOIN(CHAR(10),TRUE,_xlfn.UNIQUE(_xlfn._xlws.FILTER($H$2:$H$7682,($E$2:$E$7682=E6923)*($B$2:$B$7682=B6923)))),
H6923)</f>
        <v>601 WHITNEY RANCH DR STE C17 HENDERSON, NV 89014</v>
      </c>
      <c r="J6923" s="26" t="str">
        <f t="shared" si="216"/>
        <v>L5668-1891751723-DENHAM ORTHOTICS AND FITNESS-601 WHITNEY RANCH DR STE C17 HENDERSON, NV 89014</v>
      </c>
      <c r="K6923" s="26">
        <f t="shared" si="217"/>
        <v>1</v>
      </c>
      <c r="L6923" t="s">
        <v>9</v>
      </c>
      <c r="M6923" t="s">
        <v>3119</v>
      </c>
    </row>
    <row r="6924" spans="1:13" ht="25.5" x14ac:dyDescent="0.2">
      <c r="A6924" t="s">
        <v>5</v>
      </c>
      <c r="B6924" t="s">
        <v>2210</v>
      </c>
      <c r="C6924" t="s">
        <v>2211</v>
      </c>
      <c r="D6924" t="s">
        <v>2645</v>
      </c>
      <c r="E6924" t="s">
        <v>149</v>
      </c>
      <c r="F6924" t="s">
        <v>150</v>
      </c>
      <c r="G6924" s="23" t="str" cm="1">
        <f t="array" ref="G6924">IF(COUNTIFS($E$2:$E$7682,E6924,$B$2:$B$7682,B6924)&gt;1,
_xlfn.TEXTJOIN(CHAR(10),TRUE,_xlfn.UNIQUE(_xlfn._xlws.FILTER($F$2:$F$7682,($E$2:$E$7682=E6924)*($B$2:$B$7682=B6924)))),
F6924)</f>
        <v>DENHAM ORTHOTICS AND FITNESS</v>
      </c>
      <c r="H6924" t="s">
        <v>2721</v>
      </c>
      <c r="I6924" s="26" t="str" cm="1">
        <f t="array" ref="I6924">IF(COUNTIFS($E$2:$E$7682,E6924,$B$2:$B$7682,B6924)&gt;1,
_xlfn.TEXTJOIN(CHAR(10),TRUE,_xlfn.UNIQUE(_xlfn._xlws.FILTER($H$2:$H$7682,($E$2:$E$7682=E6924)*($B$2:$B$7682=B6924)))),
H6924)</f>
        <v>601 WHITNEY RANCH DR STE C17 HENDERSON, NV 89014</v>
      </c>
      <c r="J6924" s="26" t="str">
        <f t="shared" si="216"/>
        <v>L5670-1891751723-DENHAM ORTHOTICS AND FITNESS-601 WHITNEY RANCH DR STE C17 HENDERSON, NV 89014</v>
      </c>
      <c r="K6924" s="26">
        <f t="shared" si="217"/>
        <v>1</v>
      </c>
      <c r="L6924" t="s">
        <v>9</v>
      </c>
      <c r="M6924" t="s">
        <v>3119</v>
      </c>
    </row>
    <row r="6925" spans="1:13" ht="25.5" x14ac:dyDescent="0.2">
      <c r="A6925" t="s">
        <v>5</v>
      </c>
      <c r="B6925" t="s">
        <v>217</v>
      </c>
      <c r="C6925" t="s">
        <v>218</v>
      </c>
      <c r="D6925" t="s">
        <v>2645</v>
      </c>
      <c r="E6925" t="s">
        <v>149</v>
      </c>
      <c r="F6925" t="s">
        <v>150</v>
      </c>
      <c r="G6925" s="23" t="str" cm="1">
        <f t="array" ref="G6925">IF(COUNTIFS($E$2:$E$7682,E6925,$B$2:$B$7682,B6925)&gt;1,
_xlfn.TEXTJOIN(CHAR(10),TRUE,_xlfn.UNIQUE(_xlfn._xlws.FILTER($F$2:$F$7682,($E$2:$E$7682=E6925)*($B$2:$B$7682=B6925)))),
F6925)</f>
        <v>DENHAM ORTHOTICS AND FITNESS</v>
      </c>
      <c r="H6925" t="s">
        <v>2721</v>
      </c>
      <c r="I6925" s="26" t="str" cm="1">
        <f t="array" ref="I6925">IF(COUNTIFS($E$2:$E$7682,E6925,$B$2:$B$7682,B6925)&gt;1,
_xlfn.TEXTJOIN(CHAR(10),TRUE,_xlfn.UNIQUE(_xlfn._xlws.FILTER($H$2:$H$7682,($E$2:$E$7682=E6925)*($B$2:$B$7682=B6925)))),
H6925)</f>
        <v>601 WHITNEY RANCH DR STE C17 HENDERSON, NV 89014</v>
      </c>
      <c r="J6925" s="26" t="str">
        <f t="shared" si="216"/>
        <v>L5671-1891751723-DENHAM ORTHOTICS AND FITNESS-601 WHITNEY RANCH DR STE C17 HENDERSON, NV 89014</v>
      </c>
      <c r="K6925" s="26">
        <f t="shared" si="217"/>
        <v>1</v>
      </c>
      <c r="L6925" t="s">
        <v>9</v>
      </c>
      <c r="M6925" t="s">
        <v>3119</v>
      </c>
    </row>
    <row r="6926" spans="1:13" ht="25.5" x14ac:dyDescent="0.2">
      <c r="A6926" t="s">
        <v>5</v>
      </c>
      <c r="B6926" t="s">
        <v>1128</v>
      </c>
      <c r="C6926" t="s">
        <v>1129</v>
      </c>
      <c r="D6926" t="s">
        <v>2645</v>
      </c>
      <c r="E6926" t="s">
        <v>149</v>
      </c>
      <c r="F6926" t="s">
        <v>150</v>
      </c>
      <c r="G6926" s="23" t="str" cm="1">
        <f t="array" ref="G6926">IF(COUNTIFS($E$2:$E$7682,E6926,$B$2:$B$7682,B6926)&gt;1,
_xlfn.TEXTJOIN(CHAR(10),TRUE,_xlfn.UNIQUE(_xlfn._xlws.FILTER($F$2:$F$7682,($E$2:$E$7682=E6926)*($B$2:$B$7682=B6926)))),
F6926)</f>
        <v>DENHAM ORTHOTICS AND FITNESS</v>
      </c>
      <c r="H6926" t="s">
        <v>2721</v>
      </c>
      <c r="I6926" s="26" t="str" cm="1">
        <f t="array" ref="I6926">IF(COUNTIFS($E$2:$E$7682,E6926,$B$2:$B$7682,B6926)&gt;1,
_xlfn.TEXTJOIN(CHAR(10),TRUE,_xlfn.UNIQUE(_xlfn._xlws.FILTER($H$2:$H$7682,($E$2:$E$7682=E6926)*($B$2:$B$7682=B6926)))),
H6926)</f>
        <v>601 WHITNEY RANCH DR STE C17 HENDERSON, NV 89014</v>
      </c>
      <c r="J6926" s="26" t="str">
        <f t="shared" si="216"/>
        <v>L5673-1891751723-DENHAM ORTHOTICS AND FITNESS-601 WHITNEY RANCH DR STE C17 HENDERSON, NV 89014</v>
      </c>
      <c r="K6926" s="26">
        <f t="shared" si="217"/>
        <v>1</v>
      </c>
      <c r="L6926" t="s">
        <v>9</v>
      </c>
      <c r="M6926" t="s">
        <v>3119</v>
      </c>
    </row>
    <row r="6927" spans="1:13" ht="25.5" x14ac:dyDescent="0.2">
      <c r="A6927" t="s">
        <v>5</v>
      </c>
      <c r="B6927" t="s">
        <v>126</v>
      </c>
      <c r="C6927" t="s">
        <v>127</v>
      </c>
      <c r="D6927" t="s">
        <v>2645</v>
      </c>
      <c r="E6927" t="s">
        <v>149</v>
      </c>
      <c r="F6927" t="s">
        <v>150</v>
      </c>
      <c r="G6927" s="23" t="str" cm="1">
        <f t="array" ref="G6927">IF(COUNTIFS($E$2:$E$7682,E6927,$B$2:$B$7682,B6927)&gt;1,
_xlfn.TEXTJOIN(CHAR(10),TRUE,_xlfn.UNIQUE(_xlfn._xlws.FILTER($F$2:$F$7682,($E$2:$E$7682=E6927)*($B$2:$B$7682=B6927)))),
F6927)</f>
        <v>DENHAM ORTHOTICS AND FITNESS</v>
      </c>
      <c r="H6927" t="s">
        <v>2721</v>
      </c>
      <c r="I6927" s="26" t="str" cm="1">
        <f t="array" ref="I6927">IF(COUNTIFS($E$2:$E$7682,E6927,$B$2:$B$7682,B6927)&gt;1,
_xlfn.TEXTJOIN(CHAR(10),TRUE,_xlfn.UNIQUE(_xlfn._xlws.FILTER($H$2:$H$7682,($E$2:$E$7682=E6927)*($B$2:$B$7682=B6927)))),
H6927)</f>
        <v>601 WHITNEY RANCH DR STE C17 HENDERSON, NV 89014</v>
      </c>
      <c r="J6927" s="26" t="str">
        <f t="shared" si="216"/>
        <v>L5679-1891751723-DENHAM ORTHOTICS AND FITNESS-601 WHITNEY RANCH DR STE C17 HENDERSON, NV 89014</v>
      </c>
      <c r="K6927" s="26">
        <f t="shared" si="217"/>
        <v>1</v>
      </c>
      <c r="L6927" t="s">
        <v>9</v>
      </c>
      <c r="M6927" t="s">
        <v>3119</v>
      </c>
    </row>
    <row r="6928" spans="1:13" ht="25.5" x14ac:dyDescent="0.2">
      <c r="A6928" t="s">
        <v>5</v>
      </c>
      <c r="B6928" t="s">
        <v>147</v>
      </c>
      <c r="C6928" t="s">
        <v>148</v>
      </c>
      <c r="D6928" t="s">
        <v>2645</v>
      </c>
      <c r="E6928" t="s">
        <v>149</v>
      </c>
      <c r="F6928" t="s">
        <v>150</v>
      </c>
      <c r="G6928" s="23" t="str" cm="1">
        <f t="array" ref="G6928">IF(COUNTIFS($E$2:$E$7682,E6928,$B$2:$B$7682,B6928)&gt;1,
_xlfn.TEXTJOIN(CHAR(10),TRUE,_xlfn.UNIQUE(_xlfn._xlws.FILTER($F$2:$F$7682,($E$2:$E$7682=E6928)*($B$2:$B$7682=B6928)))),
F6928)</f>
        <v>DENHAM ORTHOTICS AND FITNESS</v>
      </c>
      <c r="H6928" t="s">
        <v>2721</v>
      </c>
      <c r="I6928" s="26" t="str" cm="1">
        <f t="array" ref="I6928">IF(COUNTIFS($E$2:$E$7682,E6928,$B$2:$B$7682,B6928)&gt;1,
_xlfn.TEXTJOIN(CHAR(10),TRUE,_xlfn.UNIQUE(_xlfn._xlws.FILTER($H$2:$H$7682,($E$2:$E$7682=E6928)*($B$2:$B$7682=B6928)))),
H6928)</f>
        <v>601 WHITNEY RANCH DR STE C17 HENDERSON, NV 89014</v>
      </c>
      <c r="J6928" s="26" t="str">
        <f t="shared" si="216"/>
        <v>L5681-1891751723-DENHAM ORTHOTICS AND FITNESS-601 WHITNEY RANCH DR STE C17 HENDERSON, NV 89014</v>
      </c>
      <c r="K6928" s="26">
        <f t="shared" si="217"/>
        <v>1</v>
      </c>
      <c r="L6928" t="s">
        <v>9</v>
      </c>
      <c r="M6928" t="s">
        <v>3119</v>
      </c>
    </row>
    <row r="6929" spans="1:13" ht="25.5" x14ac:dyDescent="0.2">
      <c r="A6929" t="s">
        <v>5</v>
      </c>
      <c r="B6929" t="s">
        <v>1030</v>
      </c>
      <c r="C6929" t="s">
        <v>1031</v>
      </c>
      <c r="D6929" t="s">
        <v>2645</v>
      </c>
      <c r="E6929" t="s">
        <v>149</v>
      </c>
      <c r="F6929" t="s">
        <v>150</v>
      </c>
      <c r="G6929" s="23" t="str" cm="1">
        <f t="array" ref="G6929">IF(COUNTIFS($E$2:$E$7682,E6929,$B$2:$B$7682,B6929)&gt;1,
_xlfn.TEXTJOIN(CHAR(10),TRUE,_xlfn.UNIQUE(_xlfn._xlws.FILTER($F$2:$F$7682,($E$2:$E$7682=E6929)*($B$2:$B$7682=B6929)))),
F6929)</f>
        <v>DENHAM ORTHOTICS AND FITNESS</v>
      </c>
      <c r="H6929" t="s">
        <v>2721</v>
      </c>
      <c r="I6929" s="26" t="str" cm="1">
        <f t="array" ref="I6929">IF(COUNTIFS($E$2:$E$7682,E6929,$B$2:$B$7682,B6929)&gt;1,
_xlfn.TEXTJOIN(CHAR(10),TRUE,_xlfn.UNIQUE(_xlfn._xlws.FILTER($H$2:$H$7682,($E$2:$E$7682=E6929)*($B$2:$B$7682=B6929)))),
H6929)</f>
        <v>601 WHITNEY RANCH DR STE C17 HENDERSON, NV 89014</v>
      </c>
      <c r="J6929" s="26" t="str">
        <f t="shared" si="216"/>
        <v>L5685-1891751723-DENHAM ORTHOTICS AND FITNESS-601 WHITNEY RANCH DR STE C17 HENDERSON, NV 89014</v>
      </c>
      <c r="K6929" s="26">
        <f t="shared" si="217"/>
        <v>1</v>
      </c>
      <c r="L6929" t="s">
        <v>9</v>
      </c>
      <c r="M6929" t="s">
        <v>3119</v>
      </c>
    </row>
    <row r="6930" spans="1:13" ht="25.5" x14ac:dyDescent="0.2">
      <c r="A6930" t="s">
        <v>5</v>
      </c>
      <c r="B6930" t="s">
        <v>219</v>
      </c>
      <c r="C6930" t="s">
        <v>220</v>
      </c>
      <c r="D6930" t="s">
        <v>2645</v>
      </c>
      <c r="E6930" t="s">
        <v>149</v>
      </c>
      <c r="F6930" t="s">
        <v>150</v>
      </c>
      <c r="G6930" s="23" t="str" cm="1">
        <f t="array" ref="G6930">IF(COUNTIFS($E$2:$E$7682,E6930,$B$2:$B$7682,B6930)&gt;1,
_xlfn.TEXTJOIN(CHAR(10),TRUE,_xlfn.UNIQUE(_xlfn._xlws.FILTER($F$2:$F$7682,($E$2:$E$7682=E6930)*($B$2:$B$7682=B6930)))),
F6930)</f>
        <v>DENHAM ORTHOTICS AND FITNESS</v>
      </c>
      <c r="H6930" t="s">
        <v>2721</v>
      </c>
      <c r="I6930" s="26" t="str" cm="1">
        <f t="array" ref="I6930">IF(COUNTIFS($E$2:$E$7682,E6930,$B$2:$B$7682,B6930)&gt;1,
_xlfn.TEXTJOIN(CHAR(10),TRUE,_xlfn.UNIQUE(_xlfn._xlws.FILTER($H$2:$H$7682,($E$2:$E$7682=E6930)*($B$2:$B$7682=B6930)))),
H6930)</f>
        <v>601 WHITNEY RANCH DR STE C17 HENDERSON, NV 89014</v>
      </c>
      <c r="J6930" s="26" t="str">
        <f t="shared" si="216"/>
        <v>L5700-1891751723-DENHAM ORTHOTICS AND FITNESS-601 WHITNEY RANCH DR STE C17 HENDERSON, NV 89014</v>
      </c>
      <c r="K6930" s="26">
        <f t="shared" si="217"/>
        <v>1</v>
      </c>
      <c r="L6930" t="s">
        <v>9</v>
      </c>
      <c r="M6930" t="s">
        <v>3119</v>
      </c>
    </row>
    <row r="6931" spans="1:13" ht="25.5" x14ac:dyDescent="0.2">
      <c r="A6931" t="s">
        <v>5</v>
      </c>
      <c r="B6931" t="s">
        <v>753</v>
      </c>
      <c r="C6931" t="s">
        <v>754</v>
      </c>
      <c r="D6931" t="s">
        <v>2645</v>
      </c>
      <c r="E6931" t="s">
        <v>149</v>
      </c>
      <c r="F6931" t="s">
        <v>150</v>
      </c>
      <c r="G6931" s="23" t="str" cm="1">
        <f t="array" ref="G6931">IF(COUNTIFS($E$2:$E$7682,E6931,$B$2:$B$7682,B6931)&gt;1,
_xlfn.TEXTJOIN(CHAR(10),TRUE,_xlfn.UNIQUE(_xlfn._xlws.FILTER($F$2:$F$7682,($E$2:$E$7682=E6931)*($B$2:$B$7682=B6931)))),
F6931)</f>
        <v>DENHAM ORTHOTICS AND FITNESS</v>
      </c>
      <c r="H6931" t="s">
        <v>2721</v>
      </c>
      <c r="I6931" s="26" t="str" cm="1">
        <f t="array" ref="I6931">IF(COUNTIFS($E$2:$E$7682,E6931,$B$2:$B$7682,B6931)&gt;1,
_xlfn.TEXTJOIN(CHAR(10),TRUE,_xlfn.UNIQUE(_xlfn._xlws.FILTER($H$2:$H$7682,($E$2:$E$7682=E6931)*($B$2:$B$7682=B6931)))),
H6931)</f>
        <v>601 WHITNEY RANCH DR STE C17 HENDERSON, NV 89014</v>
      </c>
      <c r="J6931" s="26" t="str">
        <f t="shared" si="216"/>
        <v>L5701-1891751723-DENHAM ORTHOTICS AND FITNESS-601 WHITNEY RANCH DR STE C17 HENDERSON, NV 89014</v>
      </c>
      <c r="K6931" s="26">
        <f t="shared" si="217"/>
        <v>1</v>
      </c>
      <c r="L6931" t="s">
        <v>9</v>
      </c>
      <c r="M6931" t="s">
        <v>3119</v>
      </c>
    </row>
    <row r="6932" spans="1:13" ht="25.5" x14ac:dyDescent="0.2">
      <c r="A6932" t="s">
        <v>5</v>
      </c>
      <c r="B6932" t="s">
        <v>412</v>
      </c>
      <c r="C6932" t="s">
        <v>413</v>
      </c>
      <c r="D6932" t="s">
        <v>2645</v>
      </c>
      <c r="E6932" t="s">
        <v>149</v>
      </c>
      <c r="F6932" t="s">
        <v>150</v>
      </c>
      <c r="G6932" s="23" t="str" cm="1">
        <f t="array" ref="G6932">IF(COUNTIFS($E$2:$E$7682,E6932,$B$2:$B$7682,B6932)&gt;1,
_xlfn.TEXTJOIN(CHAR(10),TRUE,_xlfn.UNIQUE(_xlfn._xlws.FILTER($F$2:$F$7682,($E$2:$E$7682=E6932)*($B$2:$B$7682=B6932)))),
F6932)</f>
        <v>DENHAM ORTHOTICS AND FITNESS</v>
      </c>
      <c r="H6932" t="s">
        <v>2721</v>
      </c>
      <c r="I6932" s="26" t="str" cm="1">
        <f t="array" ref="I6932">IF(COUNTIFS($E$2:$E$7682,E6932,$B$2:$B$7682,B6932)&gt;1,
_xlfn.TEXTJOIN(CHAR(10),TRUE,_xlfn.UNIQUE(_xlfn._xlws.FILTER($H$2:$H$7682,($E$2:$E$7682=E6932)*($B$2:$B$7682=B6932)))),
H6932)</f>
        <v>601 WHITNEY RANCH DR STE C17 HENDERSON, NV 89014</v>
      </c>
      <c r="J6932" s="26" t="str">
        <f t="shared" si="216"/>
        <v>L5704-1891751723-DENHAM ORTHOTICS AND FITNESS-601 WHITNEY RANCH DR STE C17 HENDERSON, NV 89014</v>
      </c>
      <c r="K6932" s="26">
        <f t="shared" si="217"/>
        <v>1</v>
      </c>
      <c r="L6932" t="s">
        <v>9</v>
      </c>
      <c r="M6932" t="s">
        <v>3119</v>
      </c>
    </row>
    <row r="6933" spans="1:13" ht="25.5" x14ac:dyDescent="0.2">
      <c r="A6933" t="s">
        <v>5</v>
      </c>
      <c r="B6933" t="s">
        <v>1319</v>
      </c>
      <c r="C6933" t="s">
        <v>1320</v>
      </c>
      <c r="D6933" t="s">
        <v>2645</v>
      </c>
      <c r="E6933" t="s">
        <v>149</v>
      </c>
      <c r="F6933" t="s">
        <v>150</v>
      </c>
      <c r="G6933" s="23" t="str" cm="1">
        <f t="array" ref="G6933">IF(COUNTIFS($E$2:$E$7682,E6933,$B$2:$B$7682,B6933)&gt;1,
_xlfn.TEXTJOIN(CHAR(10),TRUE,_xlfn.UNIQUE(_xlfn._xlws.FILTER($F$2:$F$7682,($E$2:$E$7682=E6933)*($B$2:$B$7682=B6933)))),
F6933)</f>
        <v>DENHAM ORTHOTICS AND FITNESS</v>
      </c>
      <c r="H6933" t="s">
        <v>2721</v>
      </c>
      <c r="I6933" s="26" t="str" cm="1">
        <f t="array" ref="I6933">IF(COUNTIFS($E$2:$E$7682,E6933,$B$2:$B$7682,B6933)&gt;1,
_xlfn.TEXTJOIN(CHAR(10),TRUE,_xlfn.UNIQUE(_xlfn._xlws.FILTER($H$2:$H$7682,($E$2:$E$7682=E6933)*($B$2:$B$7682=B6933)))),
H6933)</f>
        <v>601 WHITNEY RANCH DR STE C17 HENDERSON, NV 89014</v>
      </c>
      <c r="J6933" s="26" t="str">
        <f t="shared" si="216"/>
        <v>L5781-1891751723-DENHAM ORTHOTICS AND FITNESS-601 WHITNEY RANCH DR STE C17 HENDERSON, NV 89014</v>
      </c>
      <c r="K6933" s="26">
        <f t="shared" si="217"/>
        <v>1</v>
      </c>
      <c r="L6933" t="s">
        <v>9</v>
      </c>
      <c r="M6933" t="s">
        <v>3119</v>
      </c>
    </row>
    <row r="6934" spans="1:13" ht="25.5" x14ac:dyDescent="0.2">
      <c r="A6934" t="s">
        <v>5</v>
      </c>
      <c r="B6934" t="s">
        <v>2004</v>
      </c>
      <c r="C6934" t="s">
        <v>2005</v>
      </c>
      <c r="D6934" t="s">
        <v>2645</v>
      </c>
      <c r="E6934" t="s">
        <v>149</v>
      </c>
      <c r="F6934" t="s">
        <v>150</v>
      </c>
      <c r="G6934" s="23" t="str" cm="1">
        <f t="array" ref="G6934">IF(COUNTIFS($E$2:$E$7682,E6934,$B$2:$B$7682,B6934)&gt;1,
_xlfn.TEXTJOIN(CHAR(10),TRUE,_xlfn.UNIQUE(_xlfn._xlws.FILTER($F$2:$F$7682,($E$2:$E$7682=E6934)*($B$2:$B$7682=B6934)))),
F6934)</f>
        <v>DENHAM ORTHOTICS AND FITNESS</v>
      </c>
      <c r="H6934" t="s">
        <v>2721</v>
      </c>
      <c r="I6934" s="26" t="str" cm="1">
        <f t="array" ref="I6934">IF(COUNTIFS($E$2:$E$7682,E6934,$B$2:$B$7682,B6934)&gt;1,
_xlfn.TEXTJOIN(CHAR(10),TRUE,_xlfn.UNIQUE(_xlfn._xlws.FILTER($H$2:$H$7682,($E$2:$E$7682=E6934)*($B$2:$B$7682=B6934)))),
H6934)</f>
        <v>601 WHITNEY RANCH DR STE C17 HENDERSON, NV 89014</v>
      </c>
      <c r="J6934" s="26" t="str">
        <f t="shared" si="216"/>
        <v>L5785-1891751723-DENHAM ORTHOTICS AND FITNESS-601 WHITNEY RANCH DR STE C17 HENDERSON, NV 89014</v>
      </c>
      <c r="K6934" s="26">
        <f t="shared" si="217"/>
        <v>1</v>
      </c>
      <c r="L6934" t="s">
        <v>9</v>
      </c>
      <c r="M6934" t="s">
        <v>3119</v>
      </c>
    </row>
    <row r="6935" spans="1:13" ht="25.5" x14ac:dyDescent="0.2">
      <c r="A6935" t="s">
        <v>5</v>
      </c>
      <c r="B6935" t="s">
        <v>956</v>
      </c>
      <c r="C6935" t="s">
        <v>957</v>
      </c>
      <c r="D6935" t="s">
        <v>2645</v>
      </c>
      <c r="E6935" t="s">
        <v>149</v>
      </c>
      <c r="F6935" t="s">
        <v>150</v>
      </c>
      <c r="G6935" s="23" t="str" cm="1">
        <f t="array" ref="G6935">IF(COUNTIFS($E$2:$E$7682,E6935,$B$2:$B$7682,B6935)&gt;1,
_xlfn.TEXTJOIN(CHAR(10),TRUE,_xlfn.UNIQUE(_xlfn._xlws.FILTER($F$2:$F$7682,($E$2:$E$7682=E6935)*($B$2:$B$7682=B6935)))),
F6935)</f>
        <v>DENHAM ORTHOTICS AND FITNESS</v>
      </c>
      <c r="H6935" t="s">
        <v>2721</v>
      </c>
      <c r="I6935" s="26" t="str" cm="1">
        <f t="array" ref="I6935">IF(COUNTIFS($E$2:$E$7682,E6935,$B$2:$B$7682,B6935)&gt;1,
_xlfn.TEXTJOIN(CHAR(10),TRUE,_xlfn.UNIQUE(_xlfn._xlws.FILTER($H$2:$H$7682,($E$2:$E$7682=E6935)*($B$2:$B$7682=B6935)))),
H6935)</f>
        <v>601 WHITNEY RANCH DR STE C17 HENDERSON, NV 89014</v>
      </c>
      <c r="J6935" s="26" t="str">
        <f t="shared" si="216"/>
        <v>L5828-1891751723-DENHAM ORTHOTICS AND FITNESS-601 WHITNEY RANCH DR STE C17 HENDERSON, NV 89014</v>
      </c>
      <c r="K6935" s="26">
        <f t="shared" si="217"/>
        <v>1</v>
      </c>
      <c r="L6935" t="s">
        <v>9</v>
      </c>
      <c r="M6935" t="s">
        <v>3119</v>
      </c>
    </row>
    <row r="6936" spans="1:13" ht="25.5" x14ac:dyDescent="0.2">
      <c r="A6936" t="s">
        <v>5</v>
      </c>
      <c r="B6936" t="s">
        <v>1032</v>
      </c>
      <c r="C6936" t="s">
        <v>1033</v>
      </c>
      <c r="D6936" t="s">
        <v>2645</v>
      </c>
      <c r="E6936" t="s">
        <v>149</v>
      </c>
      <c r="F6936" t="s">
        <v>150</v>
      </c>
      <c r="G6936" s="23" t="str" cm="1">
        <f t="array" ref="G6936">IF(COUNTIFS($E$2:$E$7682,E6936,$B$2:$B$7682,B6936)&gt;1,
_xlfn.TEXTJOIN(CHAR(10),TRUE,_xlfn.UNIQUE(_xlfn._xlws.FILTER($F$2:$F$7682,($E$2:$E$7682=E6936)*($B$2:$B$7682=B6936)))),
F6936)</f>
        <v>DENHAM ORTHOTICS AND FITNESS</v>
      </c>
      <c r="H6936" t="s">
        <v>2721</v>
      </c>
      <c r="I6936" s="26" t="str" cm="1">
        <f t="array" ref="I6936">IF(COUNTIFS($E$2:$E$7682,E6936,$B$2:$B$7682,B6936)&gt;1,
_xlfn.TEXTJOIN(CHAR(10),TRUE,_xlfn.UNIQUE(_xlfn._xlws.FILTER($H$2:$H$7682,($E$2:$E$7682=E6936)*($B$2:$B$7682=B6936)))),
H6936)</f>
        <v>601 WHITNEY RANCH DR STE C17 HENDERSON, NV 89014</v>
      </c>
      <c r="J6936" s="26" t="str">
        <f t="shared" si="216"/>
        <v>L5845-1891751723-DENHAM ORTHOTICS AND FITNESS-601 WHITNEY RANCH DR STE C17 HENDERSON, NV 89014</v>
      </c>
      <c r="K6936" s="26">
        <f t="shared" si="217"/>
        <v>1</v>
      </c>
      <c r="L6936" t="s">
        <v>9</v>
      </c>
      <c r="M6936" t="s">
        <v>3119</v>
      </c>
    </row>
    <row r="6937" spans="1:13" ht="25.5" x14ac:dyDescent="0.2">
      <c r="A6937" t="s">
        <v>5</v>
      </c>
      <c r="B6937" t="s">
        <v>630</v>
      </c>
      <c r="C6937" t="s">
        <v>631</v>
      </c>
      <c r="D6937" t="s">
        <v>2645</v>
      </c>
      <c r="E6937" t="s">
        <v>149</v>
      </c>
      <c r="F6937" t="s">
        <v>150</v>
      </c>
      <c r="G6937" s="23" t="str" cm="1">
        <f t="array" ref="G6937">IF(COUNTIFS($E$2:$E$7682,E6937,$B$2:$B$7682,B6937)&gt;1,
_xlfn.TEXTJOIN(CHAR(10),TRUE,_xlfn.UNIQUE(_xlfn._xlws.FILTER($F$2:$F$7682,($E$2:$E$7682=E6937)*($B$2:$B$7682=B6937)))),
F6937)</f>
        <v>DENHAM ORTHOTICS AND FITNESS</v>
      </c>
      <c r="H6937" t="s">
        <v>2721</v>
      </c>
      <c r="I6937" s="26" t="str" cm="1">
        <f t="array" ref="I6937">IF(COUNTIFS($E$2:$E$7682,E6937,$B$2:$B$7682,B6937)&gt;1,
_xlfn.TEXTJOIN(CHAR(10),TRUE,_xlfn.UNIQUE(_xlfn._xlws.FILTER($H$2:$H$7682,($E$2:$E$7682=E6937)*($B$2:$B$7682=B6937)))),
H6937)</f>
        <v>601 WHITNEY RANCH DR STE C17 HENDERSON, NV 89014</v>
      </c>
      <c r="J6937" s="26" t="str">
        <f t="shared" si="216"/>
        <v>L5848-1891751723-DENHAM ORTHOTICS AND FITNESS-601 WHITNEY RANCH DR STE C17 HENDERSON, NV 89014</v>
      </c>
      <c r="K6937" s="26">
        <f t="shared" si="217"/>
        <v>1</v>
      </c>
      <c r="L6937" t="s">
        <v>9</v>
      </c>
      <c r="M6937" t="s">
        <v>3119</v>
      </c>
    </row>
    <row r="6938" spans="1:13" ht="25.5" x14ac:dyDescent="0.2">
      <c r="A6938" t="s">
        <v>5</v>
      </c>
      <c r="B6938" t="s">
        <v>251</v>
      </c>
      <c r="C6938" t="s">
        <v>252</v>
      </c>
      <c r="D6938" t="s">
        <v>2645</v>
      </c>
      <c r="E6938" t="s">
        <v>149</v>
      </c>
      <c r="F6938" t="s">
        <v>150</v>
      </c>
      <c r="G6938" s="23" t="str" cm="1">
        <f t="array" ref="G6938">IF(COUNTIFS($E$2:$E$7682,E6938,$B$2:$B$7682,B6938)&gt;1,
_xlfn.TEXTJOIN(CHAR(10),TRUE,_xlfn.UNIQUE(_xlfn._xlws.FILTER($F$2:$F$7682,($E$2:$E$7682=E6938)*($B$2:$B$7682=B6938)))),
F6938)</f>
        <v>DENHAM ORTHOTICS AND FITNESS</v>
      </c>
      <c r="H6938" t="s">
        <v>2721</v>
      </c>
      <c r="I6938" s="26" t="str" cm="1">
        <f t="array" ref="I6938">IF(COUNTIFS($E$2:$E$7682,E6938,$B$2:$B$7682,B6938)&gt;1,
_xlfn.TEXTJOIN(CHAR(10),TRUE,_xlfn.UNIQUE(_xlfn._xlws.FILTER($H$2:$H$7682,($E$2:$E$7682=E6938)*($B$2:$B$7682=B6938)))),
H6938)</f>
        <v>601 WHITNEY RANCH DR STE C17 HENDERSON, NV 89014</v>
      </c>
      <c r="J6938" s="26" t="str">
        <f t="shared" si="216"/>
        <v>L5850-1891751723-DENHAM ORTHOTICS AND FITNESS-601 WHITNEY RANCH DR STE C17 HENDERSON, NV 89014</v>
      </c>
      <c r="K6938" s="26">
        <f t="shared" si="217"/>
        <v>1</v>
      </c>
      <c r="L6938" t="s">
        <v>9</v>
      </c>
      <c r="M6938" t="s">
        <v>3119</v>
      </c>
    </row>
    <row r="6939" spans="1:13" ht="25.5" x14ac:dyDescent="0.2">
      <c r="A6939" t="s">
        <v>5</v>
      </c>
      <c r="B6939" t="s">
        <v>1776</v>
      </c>
      <c r="C6939" t="s">
        <v>1777</v>
      </c>
      <c r="D6939" t="s">
        <v>2645</v>
      </c>
      <c r="E6939" t="s">
        <v>149</v>
      </c>
      <c r="F6939" t="s">
        <v>150</v>
      </c>
      <c r="G6939" s="23" t="str" cm="1">
        <f t="array" ref="G6939">IF(COUNTIFS($E$2:$E$7682,E6939,$B$2:$B$7682,B6939)&gt;1,
_xlfn.TEXTJOIN(CHAR(10),TRUE,_xlfn.UNIQUE(_xlfn._xlws.FILTER($F$2:$F$7682,($E$2:$E$7682=E6939)*($B$2:$B$7682=B6939)))),
F6939)</f>
        <v>DENHAM ORTHOTICS AND FITNESS</v>
      </c>
      <c r="H6939" t="s">
        <v>2721</v>
      </c>
      <c r="I6939" s="26" t="str" cm="1">
        <f t="array" ref="I6939">IF(COUNTIFS($E$2:$E$7682,E6939,$B$2:$B$7682,B6939)&gt;1,
_xlfn.TEXTJOIN(CHAR(10),TRUE,_xlfn.UNIQUE(_xlfn._xlws.FILTER($H$2:$H$7682,($E$2:$E$7682=E6939)*($B$2:$B$7682=B6939)))),
H6939)</f>
        <v>601 WHITNEY RANCH DR STE C17 HENDERSON, NV 89014</v>
      </c>
      <c r="J6939" s="26" t="str">
        <f t="shared" si="216"/>
        <v>L5856-1891751723-DENHAM ORTHOTICS AND FITNESS-601 WHITNEY RANCH DR STE C17 HENDERSON, NV 89014</v>
      </c>
      <c r="K6939" s="26">
        <f t="shared" si="217"/>
        <v>1</v>
      </c>
      <c r="L6939" t="s">
        <v>9</v>
      </c>
      <c r="M6939" t="s">
        <v>3119</v>
      </c>
    </row>
    <row r="6940" spans="1:13" ht="25.5" x14ac:dyDescent="0.2">
      <c r="A6940" t="s">
        <v>5</v>
      </c>
      <c r="B6940" t="s">
        <v>460</v>
      </c>
      <c r="C6940" t="s">
        <v>461</v>
      </c>
      <c r="D6940" t="s">
        <v>2645</v>
      </c>
      <c r="E6940" t="s">
        <v>149</v>
      </c>
      <c r="F6940" t="s">
        <v>150</v>
      </c>
      <c r="G6940" s="23" t="str" cm="1">
        <f t="array" ref="G6940">IF(COUNTIFS($E$2:$E$7682,E6940,$B$2:$B$7682,B6940)&gt;1,
_xlfn.TEXTJOIN(CHAR(10),TRUE,_xlfn.UNIQUE(_xlfn._xlws.FILTER($F$2:$F$7682,($E$2:$E$7682=E6940)*($B$2:$B$7682=B6940)))),
F6940)</f>
        <v>DENHAM ORTHOTICS AND FITNESS</v>
      </c>
      <c r="H6940" t="s">
        <v>2721</v>
      </c>
      <c r="I6940" s="26" t="str" cm="1">
        <f t="array" ref="I6940">IF(COUNTIFS($E$2:$E$7682,E6940,$B$2:$B$7682,B6940)&gt;1,
_xlfn.TEXTJOIN(CHAR(10),TRUE,_xlfn.UNIQUE(_xlfn._xlws.FILTER($H$2:$H$7682,($E$2:$E$7682=E6940)*($B$2:$B$7682=B6940)))),
H6940)</f>
        <v>601 WHITNEY RANCH DR STE C17 HENDERSON, NV 89014</v>
      </c>
      <c r="J6940" s="26" t="str">
        <f t="shared" si="216"/>
        <v>L5910-1891751723-DENHAM ORTHOTICS AND FITNESS-601 WHITNEY RANCH DR STE C17 HENDERSON, NV 89014</v>
      </c>
      <c r="K6940" s="26">
        <f t="shared" si="217"/>
        <v>1</v>
      </c>
      <c r="L6940" t="s">
        <v>9</v>
      </c>
      <c r="M6940" t="s">
        <v>3119</v>
      </c>
    </row>
    <row r="6941" spans="1:13" ht="25.5" x14ac:dyDescent="0.2">
      <c r="A6941" t="s">
        <v>5</v>
      </c>
      <c r="B6941" t="s">
        <v>1197</v>
      </c>
      <c r="C6941" t="s">
        <v>1198</v>
      </c>
      <c r="D6941" t="s">
        <v>2645</v>
      </c>
      <c r="E6941" t="s">
        <v>149</v>
      </c>
      <c r="F6941" t="s">
        <v>150</v>
      </c>
      <c r="G6941" s="23" t="str" cm="1">
        <f t="array" ref="G6941">IF(COUNTIFS($E$2:$E$7682,E6941,$B$2:$B$7682,B6941)&gt;1,
_xlfn.TEXTJOIN(CHAR(10),TRUE,_xlfn.UNIQUE(_xlfn._xlws.FILTER($F$2:$F$7682,($E$2:$E$7682=E6941)*($B$2:$B$7682=B6941)))),
F6941)</f>
        <v>DENHAM ORTHOTICS AND FITNESS</v>
      </c>
      <c r="H6941" t="s">
        <v>2721</v>
      </c>
      <c r="I6941" s="26" t="str" cm="1">
        <f t="array" ref="I6941">IF(COUNTIFS($E$2:$E$7682,E6941,$B$2:$B$7682,B6941)&gt;1,
_xlfn.TEXTJOIN(CHAR(10),TRUE,_xlfn.UNIQUE(_xlfn._xlws.FILTER($H$2:$H$7682,($E$2:$E$7682=E6941)*($B$2:$B$7682=B6941)))),
H6941)</f>
        <v>601 WHITNEY RANCH DR STE C17 HENDERSON, NV 89014</v>
      </c>
      <c r="J6941" s="26" t="str">
        <f t="shared" si="216"/>
        <v>L5920-1891751723-DENHAM ORTHOTICS AND FITNESS-601 WHITNEY RANCH DR STE C17 HENDERSON, NV 89014</v>
      </c>
      <c r="K6941" s="26">
        <f t="shared" si="217"/>
        <v>1</v>
      </c>
      <c r="L6941" t="s">
        <v>9</v>
      </c>
      <c r="M6941" t="s">
        <v>3119</v>
      </c>
    </row>
    <row r="6942" spans="1:13" ht="25.5" x14ac:dyDescent="0.2">
      <c r="A6942" t="s">
        <v>5</v>
      </c>
      <c r="B6942" t="s">
        <v>1327</v>
      </c>
      <c r="C6942" t="s">
        <v>1328</v>
      </c>
      <c r="D6942" t="s">
        <v>2645</v>
      </c>
      <c r="E6942" t="s">
        <v>149</v>
      </c>
      <c r="F6942" t="s">
        <v>150</v>
      </c>
      <c r="G6942" s="23" t="str" cm="1">
        <f t="array" ref="G6942">IF(COUNTIFS($E$2:$E$7682,E6942,$B$2:$B$7682,B6942)&gt;1,
_xlfn.TEXTJOIN(CHAR(10),TRUE,_xlfn.UNIQUE(_xlfn._xlws.FILTER($F$2:$F$7682,($E$2:$E$7682=E6942)*($B$2:$B$7682=B6942)))),
F6942)</f>
        <v>DENHAM ORTHOTICS AND FITNESS</v>
      </c>
      <c r="H6942" t="s">
        <v>2721</v>
      </c>
      <c r="I6942" s="26" t="str" cm="1">
        <f t="array" ref="I6942">IF(COUNTIFS($E$2:$E$7682,E6942,$B$2:$B$7682,B6942)&gt;1,
_xlfn.TEXTJOIN(CHAR(10),TRUE,_xlfn.UNIQUE(_xlfn._xlws.FILTER($H$2:$H$7682,($E$2:$E$7682=E6942)*($B$2:$B$7682=B6942)))),
H6942)</f>
        <v>601 WHITNEY RANCH DR STE C17 HENDERSON, NV 89014</v>
      </c>
      <c r="J6942" s="26" t="str">
        <f t="shared" si="216"/>
        <v>L5925-1891751723-DENHAM ORTHOTICS AND FITNESS-601 WHITNEY RANCH DR STE C17 HENDERSON, NV 89014</v>
      </c>
      <c r="K6942" s="26">
        <f t="shared" si="217"/>
        <v>1</v>
      </c>
      <c r="L6942" t="s">
        <v>9</v>
      </c>
      <c r="M6942" t="s">
        <v>3119</v>
      </c>
    </row>
    <row r="6943" spans="1:13" ht="25.5" x14ac:dyDescent="0.2">
      <c r="A6943" t="s">
        <v>5</v>
      </c>
      <c r="B6943" t="s">
        <v>131</v>
      </c>
      <c r="C6943" t="s">
        <v>132</v>
      </c>
      <c r="D6943" t="s">
        <v>2645</v>
      </c>
      <c r="E6943" t="s">
        <v>149</v>
      </c>
      <c r="F6943" t="s">
        <v>150</v>
      </c>
      <c r="G6943" s="23" t="str" cm="1">
        <f t="array" ref="G6943">IF(COUNTIFS($E$2:$E$7682,E6943,$B$2:$B$7682,B6943)&gt;1,
_xlfn.TEXTJOIN(CHAR(10),TRUE,_xlfn.UNIQUE(_xlfn._xlws.FILTER($F$2:$F$7682,($E$2:$E$7682=E6943)*($B$2:$B$7682=B6943)))),
F6943)</f>
        <v>DENHAM ORTHOTICS AND FITNESS</v>
      </c>
      <c r="H6943" t="s">
        <v>2721</v>
      </c>
      <c r="I6943" s="26" t="str" cm="1">
        <f t="array" ref="I6943">IF(COUNTIFS($E$2:$E$7682,E6943,$B$2:$B$7682,B6943)&gt;1,
_xlfn.TEXTJOIN(CHAR(10),TRUE,_xlfn.UNIQUE(_xlfn._xlws.FILTER($H$2:$H$7682,($E$2:$E$7682=E6943)*($B$2:$B$7682=B6943)))),
H6943)</f>
        <v>601 WHITNEY RANCH DR STE C17 HENDERSON, NV 89014</v>
      </c>
      <c r="J6943" s="26" t="str">
        <f t="shared" si="216"/>
        <v>L5940-1891751723-DENHAM ORTHOTICS AND FITNESS-601 WHITNEY RANCH DR STE C17 HENDERSON, NV 89014</v>
      </c>
      <c r="K6943" s="26">
        <f t="shared" si="217"/>
        <v>1</v>
      </c>
      <c r="L6943" t="s">
        <v>9</v>
      </c>
      <c r="M6943" t="s">
        <v>3119</v>
      </c>
    </row>
    <row r="6944" spans="1:13" ht="25.5" x14ac:dyDescent="0.2">
      <c r="A6944" t="s">
        <v>5</v>
      </c>
      <c r="B6944" t="s">
        <v>675</v>
      </c>
      <c r="C6944" t="s">
        <v>676</v>
      </c>
      <c r="D6944" t="s">
        <v>2645</v>
      </c>
      <c r="E6944" t="s">
        <v>149</v>
      </c>
      <c r="F6944" t="s">
        <v>150</v>
      </c>
      <c r="G6944" s="23" t="str" cm="1">
        <f t="array" ref="G6944">IF(COUNTIFS($E$2:$E$7682,E6944,$B$2:$B$7682,B6944)&gt;1,
_xlfn.TEXTJOIN(CHAR(10),TRUE,_xlfn.UNIQUE(_xlfn._xlws.FILTER($F$2:$F$7682,($E$2:$E$7682=E6944)*($B$2:$B$7682=B6944)))),
F6944)</f>
        <v>DENHAM ORTHOTICS AND FITNESS</v>
      </c>
      <c r="H6944" t="s">
        <v>2721</v>
      </c>
      <c r="I6944" s="26" t="str" cm="1">
        <f t="array" ref="I6944">IF(COUNTIFS($E$2:$E$7682,E6944,$B$2:$B$7682,B6944)&gt;1,
_xlfn.TEXTJOIN(CHAR(10),TRUE,_xlfn.UNIQUE(_xlfn._xlws.FILTER($H$2:$H$7682,($E$2:$E$7682=E6944)*($B$2:$B$7682=B6944)))),
H6944)</f>
        <v>601 WHITNEY RANCH DR STE C17 HENDERSON, NV 89014</v>
      </c>
      <c r="J6944" s="26" t="str">
        <f t="shared" si="216"/>
        <v>L5950-1891751723-DENHAM ORTHOTICS AND FITNESS-601 WHITNEY RANCH DR STE C17 HENDERSON, NV 89014</v>
      </c>
      <c r="K6944" s="26">
        <f t="shared" si="217"/>
        <v>1</v>
      </c>
      <c r="L6944" t="s">
        <v>9</v>
      </c>
      <c r="M6944" t="s">
        <v>3119</v>
      </c>
    </row>
    <row r="6945" spans="1:13" ht="25.5" x14ac:dyDescent="0.2">
      <c r="A6945" t="s">
        <v>5</v>
      </c>
      <c r="B6945" t="s">
        <v>926</v>
      </c>
      <c r="C6945" t="s">
        <v>927</v>
      </c>
      <c r="D6945" t="s">
        <v>2645</v>
      </c>
      <c r="E6945" t="s">
        <v>149</v>
      </c>
      <c r="F6945" t="s">
        <v>150</v>
      </c>
      <c r="G6945" s="23" t="str" cm="1">
        <f t="array" ref="G6945">IF(COUNTIFS($E$2:$E$7682,E6945,$B$2:$B$7682,B6945)&gt;1,
_xlfn.TEXTJOIN(CHAR(10),TRUE,_xlfn.UNIQUE(_xlfn._xlws.FILTER($F$2:$F$7682,($E$2:$E$7682=E6945)*($B$2:$B$7682=B6945)))),
F6945)</f>
        <v>DENHAM ORTHOTICS AND FITNESS</v>
      </c>
      <c r="H6945" t="s">
        <v>2721</v>
      </c>
      <c r="I6945" s="26" t="str" cm="1">
        <f t="array" ref="I6945">IF(COUNTIFS($E$2:$E$7682,E6945,$B$2:$B$7682,B6945)&gt;1,
_xlfn.TEXTJOIN(CHAR(10),TRUE,_xlfn.UNIQUE(_xlfn._xlws.FILTER($H$2:$H$7682,($E$2:$E$7682=E6945)*($B$2:$B$7682=B6945)))),
H6945)</f>
        <v>601 WHITNEY RANCH DR STE C17 HENDERSON, NV 89014</v>
      </c>
      <c r="J6945" s="26" t="str">
        <f t="shared" si="216"/>
        <v>L5968-1891751723-DENHAM ORTHOTICS AND FITNESS-601 WHITNEY RANCH DR STE C17 HENDERSON, NV 89014</v>
      </c>
      <c r="K6945" s="26">
        <f t="shared" si="217"/>
        <v>1</v>
      </c>
      <c r="L6945" t="s">
        <v>9</v>
      </c>
      <c r="M6945" t="s">
        <v>3119</v>
      </c>
    </row>
    <row r="6946" spans="1:13" ht="25.5" x14ac:dyDescent="0.2">
      <c r="A6946" t="s">
        <v>5</v>
      </c>
      <c r="B6946" t="s">
        <v>1857</v>
      </c>
      <c r="C6946" t="s">
        <v>1858</v>
      </c>
      <c r="D6946" t="s">
        <v>2645</v>
      </c>
      <c r="E6946" t="s">
        <v>149</v>
      </c>
      <c r="F6946" t="s">
        <v>150</v>
      </c>
      <c r="G6946" s="23" t="str" cm="1">
        <f t="array" ref="G6946">IF(COUNTIFS($E$2:$E$7682,E6946,$B$2:$B$7682,B6946)&gt;1,
_xlfn.TEXTJOIN(CHAR(10),TRUE,_xlfn.UNIQUE(_xlfn._xlws.FILTER($F$2:$F$7682,($E$2:$E$7682=E6946)*($B$2:$B$7682=B6946)))),
F6946)</f>
        <v>DENHAM ORTHOTICS AND FITNESS</v>
      </c>
      <c r="H6946" t="s">
        <v>2721</v>
      </c>
      <c r="I6946" s="26" t="str" cm="1">
        <f t="array" ref="I6946">IF(COUNTIFS($E$2:$E$7682,E6946,$B$2:$B$7682,B6946)&gt;1,
_xlfn.TEXTJOIN(CHAR(10),TRUE,_xlfn.UNIQUE(_xlfn._xlws.FILTER($H$2:$H$7682,($E$2:$E$7682=E6946)*($B$2:$B$7682=B6946)))),
H6946)</f>
        <v>601 WHITNEY RANCH DR STE C17 HENDERSON, NV 89014</v>
      </c>
      <c r="J6946" s="26" t="str">
        <f t="shared" si="216"/>
        <v>L5972-1891751723-DENHAM ORTHOTICS AND FITNESS-601 WHITNEY RANCH DR STE C17 HENDERSON, NV 89014</v>
      </c>
      <c r="K6946" s="26">
        <f t="shared" si="217"/>
        <v>1</v>
      </c>
      <c r="L6946" t="s">
        <v>9</v>
      </c>
      <c r="M6946" t="s">
        <v>3119</v>
      </c>
    </row>
    <row r="6947" spans="1:13" ht="25.5" x14ac:dyDescent="0.2">
      <c r="A6947" t="s">
        <v>5</v>
      </c>
      <c r="B6947" t="s">
        <v>1786</v>
      </c>
      <c r="C6947" t="s">
        <v>1787</v>
      </c>
      <c r="D6947" t="s">
        <v>2645</v>
      </c>
      <c r="E6947" t="s">
        <v>149</v>
      </c>
      <c r="F6947" t="s">
        <v>150</v>
      </c>
      <c r="G6947" s="23" t="str" cm="1">
        <f t="array" ref="G6947">IF(COUNTIFS($E$2:$E$7682,E6947,$B$2:$B$7682,B6947)&gt;1,
_xlfn.TEXTJOIN(CHAR(10),TRUE,_xlfn.UNIQUE(_xlfn._xlws.FILTER($F$2:$F$7682,($E$2:$E$7682=E6947)*($B$2:$B$7682=B6947)))),
F6947)</f>
        <v>DENHAM ORTHOTICS AND FITNESS</v>
      </c>
      <c r="H6947" t="s">
        <v>2721</v>
      </c>
      <c r="I6947" s="26" t="str" cm="1">
        <f t="array" ref="I6947">IF(COUNTIFS($E$2:$E$7682,E6947,$B$2:$B$7682,B6947)&gt;1,
_xlfn.TEXTJOIN(CHAR(10),TRUE,_xlfn.UNIQUE(_xlfn._xlws.FILTER($H$2:$H$7682,($E$2:$E$7682=E6947)*($B$2:$B$7682=B6947)))),
H6947)</f>
        <v>601 WHITNEY RANCH DR STE C17 HENDERSON, NV 89014</v>
      </c>
      <c r="J6947" s="26" t="str">
        <f t="shared" si="216"/>
        <v>L5979-1891751723-DENHAM ORTHOTICS AND FITNESS-601 WHITNEY RANCH DR STE C17 HENDERSON, NV 89014</v>
      </c>
      <c r="K6947" s="26">
        <f t="shared" si="217"/>
        <v>1</v>
      </c>
      <c r="L6947" t="s">
        <v>9</v>
      </c>
      <c r="M6947" t="s">
        <v>3119</v>
      </c>
    </row>
    <row r="6948" spans="1:13" ht="25.5" x14ac:dyDescent="0.2">
      <c r="A6948" t="s">
        <v>5</v>
      </c>
      <c r="B6948" t="s">
        <v>586</v>
      </c>
      <c r="C6948" t="s">
        <v>587</v>
      </c>
      <c r="D6948" t="s">
        <v>2645</v>
      </c>
      <c r="E6948" t="s">
        <v>149</v>
      </c>
      <c r="F6948" t="s">
        <v>150</v>
      </c>
      <c r="G6948" s="23" t="str" cm="1">
        <f t="array" ref="G6948">IF(COUNTIFS($E$2:$E$7682,E6948,$B$2:$B$7682,B6948)&gt;1,
_xlfn.TEXTJOIN(CHAR(10),TRUE,_xlfn.UNIQUE(_xlfn._xlws.FILTER($F$2:$F$7682,($E$2:$E$7682=E6948)*($B$2:$B$7682=B6948)))),
F6948)</f>
        <v>DENHAM ORTHOTICS AND FITNESS</v>
      </c>
      <c r="H6948" t="s">
        <v>2721</v>
      </c>
      <c r="I6948" s="26" t="str" cm="1">
        <f t="array" ref="I6948">IF(COUNTIFS($E$2:$E$7682,E6948,$B$2:$B$7682,B6948)&gt;1,
_xlfn.TEXTJOIN(CHAR(10),TRUE,_xlfn.UNIQUE(_xlfn._xlws.FILTER($H$2:$H$7682,($E$2:$E$7682=E6948)*($B$2:$B$7682=B6948)))),
H6948)</f>
        <v>601 WHITNEY RANCH DR STE C17 HENDERSON, NV 89014</v>
      </c>
      <c r="J6948" s="26" t="str">
        <f t="shared" si="216"/>
        <v>L5981-1891751723-DENHAM ORTHOTICS AND FITNESS-601 WHITNEY RANCH DR STE C17 HENDERSON, NV 89014</v>
      </c>
      <c r="K6948" s="26">
        <f t="shared" si="217"/>
        <v>1</v>
      </c>
      <c r="L6948" t="s">
        <v>9</v>
      </c>
      <c r="M6948" t="s">
        <v>3119</v>
      </c>
    </row>
    <row r="6949" spans="1:13" ht="25.5" x14ac:dyDescent="0.2">
      <c r="A6949" t="s">
        <v>5</v>
      </c>
      <c r="B6949" t="s">
        <v>167</v>
      </c>
      <c r="C6949" t="s">
        <v>168</v>
      </c>
      <c r="D6949" t="s">
        <v>2645</v>
      </c>
      <c r="E6949" t="s">
        <v>149</v>
      </c>
      <c r="F6949" t="s">
        <v>150</v>
      </c>
      <c r="G6949" s="23" t="str" cm="1">
        <f t="array" ref="G6949">IF(COUNTIFS($E$2:$E$7682,E6949,$B$2:$B$7682,B6949)&gt;1,
_xlfn.TEXTJOIN(CHAR(10),TRUE,_xlfn.UNIQUE(_xlfn._xlws.FILTER($F$2:$F$7682,($E$2:$E$7682=E6949)*($B$2:$B$7682=B6949)))),
F6949)</f>
        <v>DENHAM ORTHOTICS AND FITNESS</v>
      </c>
      <c r="H6949" t="s">
        <v>2721</v>
      </c>
      <c r="I6949" s="26" t="str" cm="1">
        <f t="array" ref="I6949">IF(COUNTIFS($E$2:$E$7682,E6949,$B$2:$B$7682,B6949)&gt;1,
_xlfn.TEXTJOIN(CHAR(10),TRUE,_xlfn.UNIQUE(_xlfn._xlws.FILTER($H$2:$H$7682,($E$2:$E$7682=E6949)*($B$2:$B$7682=B6949)))),
H6949)</f>
        <v>601 WHITNEY RANCH DR STE C17 HENDERSON, NV 89014</v>
      </c>
      <c r="J6949" s="26" t="str">
        <f t="shared" si="216"/>
        <v>L5984-1891751723-DENHAM ORTHOTICS AND FITNESS-601 WHITNEY RANCH DR STE C17 HENDERSON, NV 89014</v>
      </c>
      <c r="K6949" s="26">
        <f t="shared" si="217"/>
        <v>1</v>
      </c>
      <c r="L6949" t="s">
        <v>9</v>
      </c>
      <c r="M6949" t="s">
        <v>3119</v>
      </c>
    </row>
    <row r="6950" spans="1:13" ht="25.5" x14ac:dyDescent="0.2">
      <c r="A6950" t="s">
        <v>5</v>
      </c>
      <c r="B6950" t="s">
        <v>701</v>
      </c>
      <c r="C6950" t="s">
        <v>702</v>
      </c>
      <c r="D6950" t="s">
        <v>2645</v>
      </c>
      <c r="E6950" t="s">
        <v>149</v>
      </c>
      <c r="F6950" t="s">
        <v>150</v>
      </c>
      <c r="G6950" s="23" t="str" cm="1">
        <f t="array" ref="G6950">IF(COUNTIFS($E$2:$E$7682,E6950,$B$2:$B$7682,B6950)&gt;1,
_xlfn.TEXTJOIN(CHAR(10),TRUE,_xlfn.UNIQUE(_xlfn._xlws.FILTER($F$2:$F$7682,($E$2:$E$7682=E6950)*($B$2:$B$7682=B6950)))),
F6950)</f>
        <v>DENHAM ORTHOTICS AND FITNESS</v>
      </c>
      <c r="H6950" t="s">
        <v>2721</v>
      </c>
      <c r="I6950" s="26" t="str" cm="1">
        <f t="array" ref="I6950">IF(COUNTIFS($E$2:$E$7682,E6950,$B$2:$B$7682,B6950)&gt;1,
_xlfn.TEXTJOIN(CHAR(10),TRUE,_xlfn.UNIQUE(_xlfn._xlws.FILTER($H$2:$H$7682,($E$2:$E$7682=E6950)*($B$2:$B$7682=B6950)))),
H6950)</f>
        <v>601 WHITNEY RANCH DR STE C17 HENDERSON, NV 89014</v>
      </c>
      <c r="J6950" s="26" t="str">
        <f t="shared" si="216"/>
        <v>L5986-1891751723-DENHAM ORTHOTICS AND FITNESS-601 WHITNEY RANCH DR STE C17 HENDERSON, NV 89014</v>
      </c>
      <c r="K6950" s="26">
        <f t="shared" si="217"/>
        <v>1</v>
      </c>
      <c r="L6950" t="s">
        <v>9</v>
      </c>
      <c r="M6950" t="s">
        <v>3119</v>
      </c>
    </row>
    <row r="6951" spans="1:13" ht="25.5" x14ac:dyDescent="0.2">
      <c r="A6951" t="s">
        <v>5</v>
      </c>
      <c r="B6951" t="s">
        <v>163</v>
      </c>
      <c r="C6951" t="s">
        <v>164</v>
      </c>
      <c r="D6951" t="s">
        <v>2645</v>
      </c>
      <c r="E6951" t="s">
        <v>149</v>
      </c>
      <c r="F6951" t="s">
        <v>150</v>
      </c>
      <c r="G6951" s="23" t="str" cm="1">
        <f t="array" ref="G6951">IF(COUNTIFS($E$2:$E$7682,E6951,$B$2:$B$7682,B6951)&gt;1,
_xlfn.TEXTJOIN(CHAR(10),TRUE,_xlfn.UNIQUE(_xlfn._xlws.FILTER($F$2:$F$7682,($E$2:$E$7682=E6951)*($B$2:$B$7682=B6951)))),
F6951)</f>
        <v>DENHAM ORTHOTICS AND FITNESS</v>
      </c>
      <c r="H6951" t="s">
        <v>2721</v>
      </c>
      <c r="I6951" s="26" t="str" cm="1">
        <f t="array" ref="I6951">IF(COUNTIFS($E$2:$E$7682,E6951,$B$2:$B$7682,B6951)&gt;1,
_xlfn.TEXTJOIN(CHAR(10),TRUE,_xlfn.UNIQUE(_xlfn._xlws.FILTER($H$2:$H$7682,($E$2:$E$7682=E6951)*($B$2:$B$7682=B6951)))),
H6951)</f>
        <v>601 WHITNEY RANCH DR STE C17 HENDERSON, NV 89014</v>
      </c>
      <c r="J6951" s="26" t="str">
        <f t="shared" si="216"/>
        <v>L5987-1891751723-DENHAM ORTHOTICS AND FITNESS-601 WHITNEY RANCH DR STE C17 HENDERSON, NV 89014</v>
      </c>
      <c r="K6951" s="26">
        <f t="shared" si="217"/>
        <v>1</v>
      </c>
      <c r="L6951" t="s">
        <v>9</v>
      </c>
      <c r="M6951" t="s">
        <v>3119</v>
      </c>
    </row>
    <row r="6952" spans="1:13" ht="25.5" x14ac:dyDescent="0.2">
      <c r="A6952" t="s">
        <v>5</v>
      </c>
      <c r="B6952" t="s">
        <v>247</v>
      </c>
      <c r="C6952" t="s">
        <v>248</v>
      </c>
      <c r="D6952" t="s">
        <v>2645</v>
      </c>
      <c r="E6952" t="s">
        <v>149</v>
      </c>
      <c r="F6952" t="s">
        <v>150</v>
      </c>
      <c r="G6952" s="23" t="str" cm="1">
        <f t="array" ref="G6952">IF(COUNTIFS($E$2:$E$7682,E6952,$B$2:$B$7682,B6952)&gt;1,
_xlfn.TEXTJOIN(CHAR(10),TRUE,_xlfn.UNIQUE(_xlfn._xlws.FILTER($F$2:$F$7682,($E$2:$E$7682=E6952)*($B$2:$B$7682=B6952)))),
F6952)</f>
        <v>DENHAM ORTHOTICS AND FITNESS</v>
      </c>
      <c r="H6952" t="s">
        <v>2721</v>
      </c>
      <c r="I6952" s="26" t="str" cm="1">
        <f t="array" ref="I6952">IF(COUNTIFS($E$2:$E$7682,E6952,$B$2:$B$7682,B6952)&gt;1,
_xlfn.TEXTJOIN(CHAR(10),TRUE,_xlfn.UNIQUE(_xlfn._xlws.FILTER($H$2:$H$7682,($E$2:$E$7682=E6952)*($B$2:$B$7682=B6952)))),
H6952)</f>
        <v>601 WHITNEY RANCH DR STE C17 HENDERSON, NV 89014</v>
      </c>
      <c r="J6952" s="26" t="str">
        <f t="shared" si="216"/>
        <v>L5988-1891751723-DENHAM ORTHOTICS AND FITNESS-601 WHITNEY RANCH DR STE C17 HENDERSON, NV 89014</v>
      </c>
      <c r="K6952" s="26">
        <f t="shared" si="217"/>
        <v>1</v>
      </c>
      <c r="L6952" t="s">
        <v>9</v>
      </c>
      <c r="M6952" t="s">
        <v>3119</v>
      </c>
    </row>
    <row r="6953" spans="1:13" ht="25.5" x14ac:dyDescent="0.2">
      <c r="A6953" t="s">
        <v>5</v>
      </c>
      <c r="B6953" t="s">
        <v>1855</v>
      </c>
      <c r="C6953" t="s">
        <v>1856</v>
      </c>
      <c r="D6953" t="e">
        <v>#N/A</v>
      </c>
      <c r="E6953" t="s">
        <v>149</v>
      </c>
      <c r="F6953" t="s">
        <v>150</v>
      </c>
      <c r="G6953" s="23" t="str" cm="1">
        <f t="array" ref="G6953">IF(COUNTIFS($E$2:$E$7682,E6953,$B$2:$B$7682,B6953)&gt;1,
_xlfn.TEXTJOIN(CHAR(10),TRUE,_xlfn.UNIQUE(_xlfn._xlws.FILTER($F$2:$F$7682,($E$2:$E$7682=E6953)*($B$2:$B$7682=B6953)))),
F6953)</f>
        <v>DENHAM ORTHOTICS AND FITNESS</v>
      </c>
      <c r="H6953" t="s">
        <v>2721</v>
      </c>
      <c r="I6953" s="26" t="str" cm="1">
        <f t="array" ref="I6953">IF(COUNTIFS($E$2:$E$7682,E6953,$B$2:$B$7682,B6953)&gt;1,
_xlfn.TEXTJOIN(CHAR(10),TRUE,_xlfn.UNIQUE(_xlfn._xlws.FILTER($H$2:$H$7682,($E$2:$E$7682=E6953)*($B$2:$B$7682=B6953)))),
H6953)</f>
        <v>601 WHITNEY RANCH DR STE C17 HENDERSON, NV 89014</v>
      </c>
      <c r="J6953" s="26" t="str">
        <f t="shared" si="216"/>
        <v>L6610-1891751723-DENHAM ORTHOTICS AND FITNESS-601 WHITNEY RANCH DR STE C17 HENDERSON, NV 89014</v>
      </c>
      <c r="K6953" s="26">
        <f t="shared" si="217"/>
        <v>1</v>
      </c>
      <c r="L6953" t="s">
        <v>9</v>
      </c>
      <c r="M6953" t="s">
        <v>3119</v>
      </c>
    </row>
    <row r="6954" spans="1:13" ht="25.5" x14ac:dyDescent="0.2">
      <c r="A6954" t="s">
        <v>5</v>
      </c>
      <c r="B6954" t="s">
        <v>1473</v>
      </c>
      <c r="C6954" t="s">
        <v>1474</v>
      </c>
      <c r="D6954" t="s">
        <v>2645</v>
      </c>
      <c r="E6954" t="s">
        <v>149</v>
      </c>
      <c r="F6954" t="s">
        <v>150</v>
      </c>
      <c r="G6954" s="23" t="str" cm="1">
        <f t="array" ref="G6954">IF(COUNTIFS($E$2:$E$7682,E6954,$B$2:$B$7682,B6954)&gt;1,
_xlfn.TEXTJOIN(CHAR(10),TRUE,_xlfn.UNIQUE(_xlfn._xlws.FILTER($F$2:$F$7682,($E$2:$E$7682=E6954)*($B$2:$B$7682=B6954)))),
F6954)</f>
        <v>DENHAM ORTHOTICS AND FITNESS</v>
      </c>
      <c r="H6954" t="s">
        <v>2721</v>
      </c>
      <c r="I6954" s="26" t="str" cm="1">
        <f t="array" ref="I6954">IF(COUNTIFS($E$2:$E$7682,E6954,$B$2:$B$7682,B6954)&gt;1,
_xlfn.TEXTJOIN(CHAR(10),TRUE,_xlfn.UNIQUE(_xlfn._xlws.FILTER($H$2:$H$7682,($E$2:$E$7682=E6954)*($B$2:$B$7682=B6954)))),
H6954)</f>
        <v>601 WHITNEY RANCH DR STE C17 HENDERSON, NV 89014</v>
      </c>
      <c r="J6954" s="26" t="str">
        <f t="shared" si="216"/>
        <v>L6615-1891751723-DENHAM ORTHOTICS AND FITNESS-601 WHITNEY RANCH DR STE C17 HENDERSON, NV 89014</v>
      </c>
      <c r="K6954" s="26">
        <f t="shared" si="217"/>
        <v>1</v>
      </c>
      <c r="L6954" t="s">
        <v>9</v>
      </c>
      <c r="M6954" t="s">
        <v>3119</v>
      </c>
    </row>
    <row r="6955" spans="1:13" ht="25.5" x14ac:dyDescent="0.2">
      <c r="A6955" t="s">
        <v>5</v>
      </c>
      <c r="B6955" t="s">
        <v>2280</v>
      </c>
      <c r="C6955" t="s">
        <v>2281</v>
      </c>
      <c r="D6955" t="e">
        <v>#N/A</v>
      </c>
      <c r="E6955" t="s">
        <v>149</v>
      </c>
      <c r="F6955" t="s">
        <v>150</v>
      </c>
      <c r="G6955" s="23" t="str" cm="1">
        <f t="array" ref="G6955">IF(COUNTIFS($E$2:$E$7682,E6955,$B$2:$B$7682,B6955)&gt;1,
_xlfn.TEXTJOIN(CHAR(10),TRUE,_xlfn.UNIQUE(_xlfn._xlws.FILTER($F$2:$F$7682,($E$2:$E$7682=E6955)*($B$2:$B$7682=B6955)))),
F6955)</f>
        <v>DENHAM ORTHOTICS AND FITNESS</v>
      </c>
      <c r="H6955" t="s">
        <v>2721</v>
      </c>
      <c r="I6955" s="26" t="str" cm="1">
        <f t="array" ref="I6955">IF(COUNTIFS($E$2:$E$7682,E6955,$B$2:$B$7682,B6955)&gt;1,
_xlfn.TEXTJOIN(CHAR(10),TRUE,_xlfn.UNIQUE(_xlfn._xlws.FILTER($H$2:$H$7682,($E$2:$E$7682=E6955)*($B$2:$B$7682=B6955)))),
H6955)</f>
        <v>601 WHITNEY RANCH DR STE C17 HENDERSON, NV 89014</v>
      </c>
      <c r="J6955" s="26" t="str">
        <f t="shared" si="216"/>
        <v>L6623-1891751723-DENHAM ORTHOTICS AND FITNESS-601 WHITNEY RANCH DR STE C17 HENDERSON, NV 89014</v>
      </c>
      <c r="K6955" s="26">
        <f t="shared" si="217"/>
        <v>1</v>
      </c>
      <c r="L6955" t="s">
        <v>9</v>
      </c>
      <c r="M6955" t="s">
        <v>3119</v>
      </c>
    </row>
    <row r="6956" spans="1:13" ht="25.5" x14ac:dyDescent="0.2">
      <c r="A6956" t="s">
        <v>5</v>
      </c>
      <c r="B6956" t="s">
        <v>351</v>
      </c>
      <c r="C6956" t="s">
        <v>352</v>
      </c>
      <c r="D6956" t="s">
        <v>2645</v>
      </c>
      <c r="E6956" t="s">
        <v>149</v>
      </c>
      <c r="F6956" t="s">
        <v>150</v>
      </c>
      <c r="G6956" s="23" t="str" cm="1">
        <f t="array" ref="G6956">IF(COUNTIFS($E$2:$E$7682,E6956,$B$2:$B$7682,B6956)&gt;1,
_xlfn.TEXTJOIN(CHAR(10),TRUE,_xlfn.UNIQUE(_xlfn._xlws.FILTER($F$2:$F$7682,($E$2:$E$7682=E6956)*($B$2:$B$7682=B6956)))),
F6956)</f>
        <v>DENHAM ORTHOTICS AND FITNESS</v>
      </c>
      <c r="H6956" t="s">
        <v>2721</v>
      </c>
      <c r="I6956" s="26" t="str" cm="1">
        <f t="array" ref="I6956">IF(COUNTIFS($E$2:$E$7682,E6956,$B$2:$B$7682,B6956)&gt;1,
_xlfn.TEXTJOIN(CHAR(10),TRUE,_xlfn.UNIQUE(_xlfn._xlws.FILTER($H$2:$H$7682,($E$2:$E$7682=E6956)*($B$2:$B$7682=B6956)))),
H6956)</f>
        <v>601 WHITNEY RANCH DR STE C17 HENDERSON, NV 89014</v>
      </c>
      <c r="J6956" s="26" t="str">
        <f t="shared" si="216"/>
        <v>L6660-1891751723-DENHAM ORTHOTICS AND FITNESS-601 WHITNEY RANCH DR STE C17 HENDERSON, NV 89014</v>
      </c>
      <c r="K6956" s="26">
        <f t="shared" si="217"/>
        <v>1</v>
      </c>
      <c r="L6956" t="s">
        <v>9</v>
      </c>
      <c r="M6956" t="s">
        <v>3119</v>
      </c>
    </row>
    <row r="6957" spans="1:13" ht="25.5" x14ac:dyDescent="0.2">
      <c r="A6957" t="s">
        <v>5</v>
      </c>
      <c r="B6957" t="s">
        <v>2208</v>
      </c>
      <c r="C6957" t="s">
        <v>2209</v>
      </c>
      <c r="D6957" t="s">
        <v>2645</v>
      </c>
      <c r="E6957" t="s">
        <v>149</v>
      </c>
      <c r="F6957" t="s">
        <v>150</v>
      </c>
      <c r="G6957" s="23" t="str" cm="1">
        <f t="array" ref="G6957">IF(COUNTIFS($E$2:$E$7682,E6957,$B$2:$B$7682,B6957)&gt;1,
_xlfn.TEXTJOIN(CHAR(10),TRUE,_xlfn.UNIQUE(_xlfn._xlws.FILTER($F$2:$F$7682,($E$2:$E$7682=E6957)*($B$2:$B$7682=B6957)))),
F6957)</f>
        <v>DENHAM ORTHOTICS AND FITNESS</v>
      </c>
      <c r="H6957" t="s">
        <v>2721</v>
      </c>
      <c r="I6957" s="26" t="str" cm="1">
        <f t="array" ref="I6957">IF(COUNTIFS($E$2:$E$7682,E6957,$B$2:$B$7682,B6957)&gt;1,
_xlfn.TEXTJOIN(CHAR(10),TRUE,_xlfn.UNIQUE(_xlfn._xlws.FILTER($H$2:$H$7682,($E$2:$E$7682=E6957)*($B$2:$B$7682=B6957)))),
H6957)</f>
        <v>601 WHITNEY RANCH DR STE C17 HENDERSON, NV 89014</v>
      </c>
      <c r="J6957" s="26" t="str">
        <f t="shared" si="216"/>
        <v>L6691-1891751723-DENHAM ORTHOTICS AND FITNESS-601 WHITNEY RANCH DR STE C17 HENDERSON, NV 89014</v>
      </c>
      <c r="K6957" s="26">
        <f t="shared" si="217"/>
        <v>1</v>
      </c>
      <c r="L6957" t="s">
        <v>9</v>
      </c>
      <c r="M6957" t="s">
        <v>3119</v>
      </c>
    </row>
    <row r="6958" spans="1:13" ht="25.5" x14ac:dyDescent="0.2">
      <c r="A6958" t="s">
        <v>5</v>
      </c>
      <c r="B6958" t="s">
        <v>654</v>
      </c>
      <c r="C6958" t="s">
        <v>655</v>
      </c>
      <c r="D6958" t="e">
        <v>#N/A</v>
      </c>
      <c r="E6958" t="s">
        <v>149</v>
      </c>
      <c r="F6958" t="s">
        <v>150</v>
      </c>
      <c r="G6958" s="23" t="str" cm="1">
        <f t="array" ref="G6958">IF(COUNTIFS($E$2:$E$7682,E6958,$B$2:$B$7682,B6958)&gt;1,
_xlfn.TEXTJOIN(CHAR(10),TRUE,_xlfn.UNIQUE(_xlfn._xlws.FILTER($F$2:$F$7682,($E$2:$E$7682=E6958)*($B$2:$B$7682=B6958)))),
F6958)</f>
        <v>DENHAM ORTHOTICS AND FITNESS</v>
      </c>
      <c r="H6958" t="s">
        <v>2721</v>
      </c>
      <c r="I6958" s="26" t="str" cm="1">
        <f t="array" ref="I6958">IF(COUNTIFS($E$2:$E$7682,E6958,$B$2:$B$7682,B6958)&gt;1,
_xlfn.TEXTJOIN(CHAR(10),TRUE,_xlfn.UNIQUE(_xlfn._xlws.FILTER($H$2:$H$7682,($E$2:$E$7682=E6958)*($B$2:$B$7682=B6958)))),
H6958)</f>
        <v>601 WHITNEY RANCH DR STE C17 HENDERSON, NV 89014</v>
      </c>
      <c r="J6958" s="26" t="str">
        <f t="shared" si="216"/>
        <v>L6706-1891751723-DENHAM ORTHOTICS AND FITNESS-601 WHITNEY RANCH DR STE C17 HENDERSON, NV 89014</v>
      </c>
      <c r="K6958" s="26">
        <f t="shared" si="217"/>
        <v>1</v>
      </c>
      <c r="L6958" t="s">
        <v>9</v>
      </c>
      <c r="M6958" t="s">
        <v>3119</v>
      </c>
    </row>
    <row r="6959" spans="1:13" ht="25.5" x14ac:dyDescent="0.2">
      <c r="A6959" t="s">
        <v>5</v>
      </c>
      <c r="B6959" t="s">
        <v>365</v>
      </c>
      <c r="C6959" t="s">
        <v>366</v>
      </c>
      <c r="D6959" t="s">
        <v>2645</v>
      </c>
      <c r="E6959" t="s">
        <v>149</v>
      </c>
      <c r="F6959" t="s">
        <v>150</v>
      </c>
      <c r="G6959" s="23" t="str" cm="1">
        <f t="array" ref="G6959">IF(COUNTIFS($E$2:$E$7682,E6959,$B$2:$B$7682,B6959)&gt;1,
_xlfn.TEXTJOIN(CHAR(10),TRUE,_xlfn.UNIQUE(_xlfn._xlws.FILTER($F$2:$F$7682,($E$2:$E$7682=E6959)*($B$2:$B$7682=B6959)))),
F6959)</f>
        <v>DENHAM ORTHOTICS AND FITNESS</v>
      </c>
      <c r="H6959" t="s">
        <v>2721</v>
      </c>
      <c r="I6959" s="26" t="str" cm="1">
        <f t="array" ref="I6959">IF(COUNTIFS($E$2:$E$7682,E6959,$B$2:$B$7682,B6959)&gt;1,
_xlfn.TEXTJOIN(CHAR(10),TRUE,_xlfn.UNIQUE(_xlfn._xlws.FILTER($H$2:$H$7682,($E$2:$E$7682=E6959)*($B$2:$B$7682=B6959)))),
H6959)</f>
        <v>601 WHITNEY RANCH DR STE C17 HENDERSON, NV 89014</v>
      </c>
      <c r="J6959" s="26" t="str">
        <f t="shared" si="216"/>
        <v>L8420-1891751723-DENHAM ORTHOTICS AND FITNESS-601 WHITNEY RANCH DR STE C17 HENDERSON, NV 89014</v>
      </c>
      <c r="K6959" s="26">
        <f t="shared" si="217"/>
        <v>1</v>
      </c>
      <c r="L6959" t="s">
        <v>9</v>
      </c>
      <c r="M6959" t="s">
        <v>3119</v>
      </c>
    </row>
    <row r="6960" spans="1:13" ht="25.5" x14ac:dyDescent="0.2">
      <c r="A6960" t="s">
        <v>5</v>
      </c>
      <c r="B6960" t="s">
        <v>879</v>
      </c>
      <c r="C6960" t="s">
        <v>880</v>
      </c>
      <c r="D6960" t="s">
        <v>2645</v>
      </c>
      <c r="E6960" t="s">
        <v>149</v>
      </c>
      <c r="F6960" t="s">
        <v>150</v>
      </c>
      <c r="G6960" s="23" t="str" cm="1">
        <f t="array" ref="G6960">IF(COUNTIFS($E$2:$E$7682,E6960,$B$2:$B$7682,B6960)&gt;1,
_xlfn.TEXTJOIN(CHAR(10),TRUE,_xlfn.UNIQUE(_xlfn._xlws.FILTER($F$2:$F$7682,($E$2:$E$7682=E6960)*($B$2:$B$7682=B6960)))),
F6960)</f>
        <v>DENHAM ORTHOTICS AND FITNESS</v>
      </c>
      <c r="H6960" t="s">
        <v>2721</v>
      </c>
      <c r="I6960" s="26" t="str" cm="1">
        <f t="array" ref="I6960">IF(COUNTIFS($E$2:$E$7682,E6960,$B$2:$B$7682,B6960)&gt;1,
_xlfn.TEXTJOIN(CHAR(10),TRUE,_xlfn.UNIQUE(_xlfn._xlws.FILTER($H$2:$H$7682,($E$2:$E$7682=E6960)*($B$2:$B$7682=B6960)))),
H6960)</f>
        <v>601 WHITNEY RANCH DR STE C17 HENDERSON, NV 89014</v>
      </c>
      <c r="J6960" s="26" t="str">
        <f t="shared" si="216"/>
        <v>L8430-1891751723-DENHAM ORTHOTICS AND FITNESS-601 WHITNEY RANCH DR STE C17 HENDERSON, NV 89014</v>
      </c>
      <c r="K6960" s="26">
        <f t="shared" si="217"/>
        <v>1</v>
      </c>
      <c r="L6960" t="s">
        <v>9</v>
      </c>
      <c r="M6960" t="s">
        <v>3119</v>
      </c>
    </row>
    <row r="6961" spans="1:13" ht="25.5" x14ac:dyDescent="0.2">
      <c r="A6961" t="s">
        <v>5</v>
      </c>
      <c r="B6961" t="s">
        <v>636</v>
      </c>
      <c r="C6961" t="s">
        <v>637</v>
      </c>
      <c r="D6961" t="s">
        <v>2645</v>
      </c>
      <c r="E6961" t="s">
        <v>149</v>
      </c>
      <c r="F6961" t="s">
        <v>150</v>
      </c>
      <c r="G6961" s="23" t="str" cm="1">
        <f t="array" ref="G6961">IF(COUNTIFS($E$2:$E$7682,E6961,$B$2:$B$7682,B6961)&gt;1,
_xlfn.TEXTJOIN(CHAR(10),TRUE,_xlfn.UNIQUE(_xlfn._xlws.FILTER($F$2:$F$7682,($E$2:$E$7682=E6961)*($B$2:$B$7682=B6961)))),
F6961)</f>
        <v>DENHAM ORTHOTICS AND FITNESS</v>
      </c>
      <c r="H6961" t="s">
        <v>2721</v>
      </c>
      <c r="I6961" s="26" t="str" cm="1">
        <f t="array" ref="I6961">IF(COUNTIFS($E$2:$E$7682,E6961,$B$2:$B$7682,B6961)&gt;1,
_xlfn.TEXTJOIN(CHAR(10),TRUE,_xlfn.UNIQUE(_xlfn._xlws.FILTER($H$2:$H$7682,($E$2:$E$7682=E6961)*($B$2:$B$7682=B6961)))),
H6961)</f>
        <v>601 WHITNEY RANCH DR STE C17 HENDERSON, NV 89014</v>
      </c>
      <c r="J6961" s="26" t="str">
        <f t="shared" si="216"/>
        <v>L8440-1891751723-DENHAM ORTHOTICS AND FITNESS-601 WHITNEY RANCH DR STE C17 HENDERSON, NV 89014</v>
      </c>
      <c r="K6961" s="26">
        <f t="shared" si="217"/>
        <v>1</v>
      </c>
      <c r="L6961" t="s">
        <v>9</v>
      </c>
      <c r="M6961" t="s">
        <v>3119</v>
      </c>
    </row>
    <row r="6962" spans="1:13" ht="25.5" x14ac:dyDescent="0.2">
      <c r="A6962" t="s">
        <v>5</v>
      </c>
      <c r="B6962" t="s">
        <v>274</v>
      </c>
      <c r="C6962" t="s">
        <v>275</v>
      </c>
      <c r="D6962" t="s">
        <v>2645</v>
      </c>
      <c r="E6962" t="s">
        <v>149</v>
      </c>
      <c r="F6962" t="s">
        <v>150</v>
      </c>
      <c r="G6962" s="23" t="str" cm="1">
        <f t="array" ref="G6962">IF(COUNTIFS($E$2:$E$7682,E6962,$B$2:$B$7682,B6962)&gt;1,
_xlfn.TEXTJOIN(CHAR(10),TRUE,_xlfn.UNIQUE(_xlfn._xlws.FILTER($F$2:$F$7682,($E$2:$E$7682=E6962)*($B$2:$B$7682=B6962)))),
F6962)</f>
        <v>DENHAM ORTHOTICS AND FITNESS</v>
      </c>
      <c r="H6962" t="s">
        <v>2721</v>
      </c>
      <c r="I6962" s="26" t="str" cm="1">
        <f t="array" ref="I6962">IF(COUNTIFS($E$2:$E$7682,E6962,$B$2:$B$7682,B6962)&gt;1,
_xlfn.TEXTJOIN(CHAR(10),TRUE,_xlfn.UNIQUE(_xlfn._xlws.FILTER($H$2:$H$7682,($E$2:$E$7682=E6962)*($B$2:$B$7682=B6962)))),
H6962)</f>
        <v>601 WHITNEY RANCH DR STE C17 HENDERSON, NV 89014</v>
      </c>
      <c r="J6962" s="26" t="str">
        <f t="shared" si="216"/>
        <v>L8460-1891751723-DENHAM ORTHOTICS AND FITNESS-601 WHITNEY RANCH DR STE C17 HENDERSON, NV 89014</v>
      </c>
      <c r="K6962" s="26">
        <f t="shared" si="217"/>
        <v>1</v>
      </c>
      <c r="L6962" t="s">
        <v>9</v>
      </c>
      <c r="M6962" t="s">
        <v>3119</v>
      </c>
    </row>
    <row r="6963" spans="1:13" ht="25.5" x14ac:dyDescent="0.2">
      <c r="A6963" t="s">
        <v>5</v>
      </c>
      <c r="B6963" t="s">
        <v>475</v>
      </c>
      <c r="C6963" t="s">
        <v>476</v>
      </c>
      <c r="D6963" t="s">
        <v>2645</v>
      </c>
      <c r="E6963" t="s">
        <v>149</v>
      </c>
      <c r="F6963" t="s">
        <v>150</v>
      </c>
      <c r="G6963" s="23" t="str" cm="1">
        <f t="array" ref="G6963">IF(COUNTIFS($E$2:$E$7682,E6963,$B$2:$B$7682,B6963)&gt;1,
_xlfn.TEXTJOIN(CHAR(10),TRUE,_xlfn.UNIQUE(_xlfn._xlws.FILTER($F$2:$F$7682,($E$2:$E$7682=E6963)*($B$2:$B$7682=B6963)))),
F6963)</f>
        <v>DENHAM ORTHOTICS AND FITNESS</v>
      </c>
      <c r="H6963" t="s">
        <v>2721</v>
      </c>
      <c r="I6963" s="26" t="str" cm="1">
        <f t="array" ref="I6963">IF(COUNTIFS($E$2:$E$7682,E6963,$B$2:$B$7682,B6963)&gt;1,
_xlfn.TEXTJOIN(CHAR(10),TRUE,_xlfn.UNIQUE(_xlfn._xlws.FILTER($H$2:$H$7682,($E$2:$E$7682=E6963)*($B$2:$B$7682=B6963)))),
H6963)</f>
        <v>601 WHITNEY RANCH DR STE C17 HENDERSON, NV 89014</v>
      </c>
      <c r="J6963" s="26" t="str">
        <f t="shared" si="216"/>
        <v>L8470-1891751723-DENHAM ORTHOTICS AND FITNESS-601 WHITNEY RANCH DR STE C17 HENDERSON, NV 89014</v>
      </c>
      <c r="K6963" s="26">
        <f t="shared" si="217"/>
        <v>1</v>
      </c>
      <c r="L6963" t="s">
        <v>9</v>
      </c>
      <c r="M6963" t="s">
        <v>3119</v>
      </c>
    </row>
    <row r="6964" spans="1:13" ht="25.5" x14ac:dyDescent="0.2">
      <c r="A6964" t="s">
        <v>5</v>
      </c>
      <c r="B6964" t="s">
        <v>1079</v>
      </c>
      <c r="C6964" t="s">
        <v>1080</v>
      </c>
      <c r="D6964" t="s">
        <v>2645</v>
      </c>
      <c r="E6964" t="s">
        <v>149</v>
      </c>
      <c r="F6964" t="s">
        <v>150</v>
      </c>
      <c r="G6964" s="23" t="str" cm="1">
        <f t="array" ref="G6964">IF(COUNTIFS($E$2:$E$7682,E6964,$B$2:$B$7682,B6964)&gt;1,
_xlfn.TEXTJOIN(CHAR(10),TRUE,_xlfn.UNIQUE(_xlfn._xlws.FILTER($F$2:$F$7682,($E$2:$E$7682=E6964)*($B$2:$B$7682=B6964)))),
F6964)</f>
        <v>DENHAM ORTHOTICS AND FITNESS</v>
      </c>
      <c r="H6964" t="s">
        <v>2721</v>
      </c>
      <c r="I6964" s="26" t="str" cm="1">
        <f t="array" ref="I6964">IF(COUNTIFS($E$2:$E$7682,E6964,$B$2:$B$7682,B6964)&gt;1,
_xlfn.TEXTJOIN(CHAR(10),TRUE,_xlfn.UNIQUE(_xlfn._xlws.FILTER($H$2:$H$7682,($E$2:$E$7682=E6964)*($B$2:$B$7682=B6964)))),
H6964)</f>
        <v>601 WHITNEY RANCH DR STE C17 HENDERSON, NV 89014</v>
      </c>
      <c r="J6964" s="26" t="str">
        <f t="shared" si="216"/>
        <v>L8480-1891751723-DENHAM ORTHOTICS AND FITNESS-601 WHITNEY RANCH DR STE C17 HENDERSON, NV 89014</v>
      </c>
      <c r="K6964" s="26">
        <f t="shared" si="217"/>
        <v>1</v>
      </c>
      <c r="L6964" t="s">
        <v>9</v>
      </c>
      <c r="M6964" t="s">
        <v>3119</v>
      </c>
    </row>
    <row r="6965" spans="1:13" ht="25.5" x14ac:dyDescent="0.2">
      <c r="A6965" t="s">
        <v>5</v>
      </c>
      <c r="B6965" t="s">
        <v>243</v>
      </c>
      <c r="C6965" t="s">
        <v>244</v>
      </c>
      <c r="D6965" t="s">
        <v>2603</v>
      </c>
      <c r="E6965" t="s">
        <v>245</v>
      </c>
      <c r="F6965" t="s">
        <v>246</v>
      </c>
      <c r="G6965" s="23" t="str" cm="1">
        <f t="array" ref="G6965">IF(COUNTIFS($E$2:$E$7682,E6965,$B$2:$B$7682,B6965)&gt;1,
_xlfn.TEXTJOIN(CHAR(10),TRUE,_xlfn.UNIQUE(_xlfn._xlws.FILTER($F$2:$F$7682,($E$2:$E$7682=E6965)*($B$2:$B$7682=B6965)))),
F6965)</f>
        <v>BREG INC</v>
      </c>
      <c r="H6965" t="s">
        <v>2772</v>
      </c>
      <c r="I6965" s="26" t="str" cm="1">
        <f t="array" ref="I6965">IF(COUNTIFS($E$2:$E$7682,E6965,$B$2:$B$7682,B6965)&gt;1,
_xlfn.TEXTJOIN(CHAR(10),TRUE,_xlfn.UNIQUE(_xlfn._xlws.FILTER($H$2:$H$7682,($E$2:$E$7682=E6965)*($B$2:$B$7682=B6965)))),
H6965)</f>
        <v>2382 FARADAY AVE STE 300 CARLSBAD, CA 92008
2885 LOKER AVE E CARLSBAD, CA 92010</v>
      </c>
      <c r="J6965" s="26" t="str">
        <f t="shared" si="216"/>
        <v>E0114-1891787594-BREG INC-2382 FARADAY AVE STE 300 CARLSBAD, CA 92008
2885 LOKER AVE E CARLSBAD, CA 92010</v>
      </c>
      <c r="K6965" s="26">
        <f t="shared" si="217"/>
        <v>2</v>
      </c>
      <c r="L6965" t="s">
        <v>2846</v>
      </c>
      <c r="M6965" t="s">
        <v>3120</v>
      </c>
    </row>
    <row r="6966" spans="1:13" ht="25.5" x14ac:dyDescent="0.2">
      <c r="A6966" t="s">
        <v>5</v>
      </c>
      <c r="B6966" t="s">
        <v>243</v>
      </c>
      <c r="C6966" t="s">
        <v>244</v>
      </c>
      <c r="D6966" t="s">
        <v>2603</v>
      </c>
      <c r="E6966" t="s">
        <v>245</v>
      </c>
      <c r="F6966" t="s">
        <v>246</v>
      </c>
      <c r="G6966" s="23" t="str" cm="1">
        <f t="array" ref="G6966">IF(COUNTIFS($E$2:$E$7682,E6966,$B$2:$B$7682,B6966)&gt;1,
_xlfn.TEXTJOIN(CHAR(10),TRUE,_xlfn.UNIQUE(_xlfn._xlws.FILTER($F$2:$F$7682,($E$2:$E$7682=E6966)*($B$2:$B$7682=B6966)))),
F6966)</f>
        <v>BREG INC</v>
      </c>
      <c r="H6966" t="s">
        <v>2680</v>
      </c>
      <c r="I6966" s="26" t="str" cm="1">
        <f t="array" ref="I6966">IF(COUNTIFS($E$2:$E$7682,E6966,$B$2:$B$7682,B6966)&gt;1,
_xlfn.TEXTJOIN(CHAR(10),TRUE,_xlfn.UNIQUE(_xlfn._xlws.FILTER($H$2:$H$7682,($E$2:$E$7682=E6966)*($B$2:$B$7682=B6966)))),
H6966)</f>
        <v>2382 FARADAY AVE STE 300 CARLSBAD, CA 92008
2885 LOKER AVE E CARLSBAD, CA 92010</v>
      </c>
      <c r="J6966" s="26" t="str">
        <f t="shared" si="216"/>
        <v>E0114-1891787594-BREG INC-2382 FARADAY AVE STE 300 CARLSBAD, CA 92008
2885 LOKER AVE E CARLSBAD, CA 92010</v>
      </c>
      <c r="K6966" s="26">
        <f t="shared" si="217"/>
        <v>2</v>
      </c>
      <c r="L6966" t="s">
        <v>2846</v>
      </c>
      <c r="M6966" t="s">
        <v>3121</v>
      </c>
    </row>
    <row r="6967" spans="1:13" x14ac:dyDescent="0.2">
      <c r="A6967" t="s">
        <v>5</v>
      </c>
      <c r="B6967" t="s">
        <v>598</v>
      </c>
      <c r="C6967" t="s">
        <v>599</v>
      </c>
      <c r="D6967" t="s">
        <v>2643</v>
      </c>
      <c r="E6967" t="s">
        <v>245</v>
      </c>
      <c r="F6967" t="s">
        <v>246</v>
      </c>
      <c r="G6967" s="23" t="str" cm="1">
        <f t="array" ref="G6967">IF(COUNTIFS($E$2:$E$7682,E6967,$B$2:$B$7682,B6967)&gt;1,
_xlfn.TEXTJOIN(CHAR(10),TRUE,_xlfn.UNIQUE(_xlfn._xlws.FILTER($F$2:$F$7682,($E$2:$E$7682=E6967)*($B$2:$B$7682=B6967)))),
F6967)</f>
        <v>BREG INC</v>
      </c>
      <c r="H6967" t="s">
        <v>2680</v>
      </c>
      <c r="I6967" s="26" t="str" cm="1">
        <f t="array" ref="I6967">IF(COUNTIFS($E$2:$E$7682,E6967,$B$2:$B$7682,B6967)&gt;1,
_xlfn.TEXTJOIN(CHAR(10),TRUE,_xlfn.UNIQUE(_xlfn._xlws.FILTER($H$2:$H$7682,($E$2:$E$7682=E6967)*($B$2:$B$7682=B6967)))),
H6967)</f>
        <v>2885 LOKER AVE E CARLSBAD, CA 92010</v>
      </c>
      <c r="J6967" s="26" t="str">
        <f t="shared" si="216"/>
        <v>L1820-1891787594-BREG INC-2885 LOKER AVE E CARLSBAD, CA 92010</v>
      </c>
      <c r="K6967" s="26">
        <f t="shared" si="217"/>
        <v>1</v>
      </c>
      <c r="L6967" t="s">
        <v>2846</v>
      </c>
      <c r="M6967" t="s">
        <v>3121</v>
      </c>
    </row>
    <row r="6968" spans="1:13" x14ac:dyDescent="0.2">
      <c r="A6968" t="s">
        <v>5</v>
      </c>
      <c r="B6968" t="s">
        <v>758</v>
      </c>
      <c r="C6968" t="s">
        <v>759</v>
      </c>
      <c r="D6968" t="s">
        <v>2643</v>
      </c>
      <c r="E6968" t="s">
        <v>245</v>
      </c>
      <c r="F6968" t="s">
        <v>246</v>
      </c>
      <c r="G6968" s="23" t="str" cm="1">
        <f t="array" ref="G6968">IF(COUNTIFS($E$2:$E$7682,E6968,$B$2:$B$7682,B6968)&gt;1,
_xlfn.TEXTJOIN(CHAR(10),TRUE,_xlfn.UNIQUE(_xlfn._xlws.FILTER($F$2:$F$7682,($E$2:$E$7682=E6968)*($B$2:$B$7682=B6968)))),
F6968)</f>
        <v>BREG INC</v>
      </c>
      <c r="H6968" t="s">
        <v>2680</v>
      </c>
      <c r="I6968" s="26" t="str" cm="1">
        <f t="array" ref="I6968">IF(COUNTIFS($E$2:$E$7682,E6968,$B$2:$B$7682,B6968)&gt;1,
_xlfn.TEXTJOIN(CHAR(10),TRUE,_xlfn.UNIQUE(_xlfn._xlws.FILTER($H$2:$H$7682,($E$2:$E$7682=E6968)*($B$2:$B$7682=B6968)))),
H6968)</f>
        <v>2885 LOKER AVE E CARLSBAD, CA 92010</v>
      </c>
      <c r="J6968" s="26" t="str">
        <f t="shared" si="216"/>
        <v>L1830-1891787594-BREG INC-2885 LOKER AVE E CARLSBAD, CA 92010</v>
      </c>
      <c r="K6968" s="26">
        <f t="shared" si="217"/>
        <v>1</v>
      </c>
      <c r="L6968" t="s">
        <v>2846</v>
      </c>
      <c r="M6968" t="s">
        <v>3121</v>
      </c>
    </row>
    <row r="6969" spans="1:13" x14ac:dyDescent="0.2">
      <c r="A6969" t="s">
        <v>5</v>
      </c>
      <c r="B6969" t="s">
        <v>56</v>
      </c>
      <c r="C6969" t="s">
        <v>57</v>
      </c>
      <c r="D6969" t="s">
        <v>2643</v>
      </c>
      <c r="E6969" t="s">
        <v>245</v>
      </c>
      <c r="F6969" t="s">
        <v>246</v>
      </c>
      <c r="G6969" s="23" t="str" cm="1">
        <f t="array" ref="G6969">IF(COUNTIFS($E$2:$E$7682,E6969,$B$2:$B$7682,B6969)&gt;1,
_xlfn.TEXTJOIN(CHAR(10),TRUE,_xlfn.UNIQUE(_xlfn._xlws.FILTER($F$2:$F$7682,($E$2:$E$7682=E6969)*($B$2:$B$7682=B6969)))),
F6969)</f>
        <v>BREG INC</v>
      </c>
      <c r="H6969" t="s">
        <v>2680</v>
      </c>
      <c r="I6969" s="26" t="str" cm="1">
        <f t="array" ref="I6969">IF(COUNTIFS($E$2:$E$7682,E6969,$B$2:$B$7682,B6969)&gt;1,
_xlfn.TEXTJOIN(CHAR(10),TRUE,_xlfn.UNIQUE(_xlfn._xlws.FILTER($H$2:$H$7682,($E$2:$E$7682=E6969)*($B$2:$B$7682=B6969)))),
H6969)</f>
        <v>2885 LOKER AVE E CARLSBAD, CA 92010</v>
      </c>
      <c r="J6969" s="26" t="str">
        <f t="shared" si="216"/>
        <v>L1833-1891787594-BREG INC-2885 LOKER AVE E CARLSBAD, CA 92010</v>
      </c>
      <c r="K6969" s="26">
        <f t="shared" si="217"/>
        <v>1</v>
      </c>
      <c r="L6969" t="s">
        <v>2846</v>
      </c>
      <c r="M6969" t="s">
        <v>3121</v>
      </c>
    </row>
    <row r="6970" spans="1:13" x14ac:dyDescent="0.2">
      <c r="A6970" t="s">
        <v>5</v>
      </c>
      <c r="B6970" t="s">
        <v>915</v>
      </c>
      <c r="C6970" t="s">
        <v>916</v>
      </c>
      <c r="D6970" t="s">
        <v>2643</v>
      </c>
      <c r="E6970" t="s">
        <v>245</v>
      </c>
      <c r="F6970" t="s">
        <v>246</v>
      </c>
      <c r="G6970" s="23" t="str" cm="1">
        <f t="array" ref="G6970">IF(COUNTIFS($E$2:$E$7682,E6970,$B$2:$B$7682,B6970)&gt;1,
_xlfn.TEXTJOIN(CHAR(10),TRUE,_xlfn.UNIQUE(_xlfn._xlws.FILTER($F$2:$F$7682,($E$2:$E$7682=E6970)*($B$2:$B$7682=B6970)))),
F6970)</f>
        <v>BREG INC</v>
      </c>
      <c r="H6970" t="s">
        <v>2680</v>
      </c>
      <c r="I6970" s="26" t="str" cm="1">
        <f t="array" ref="I6970">IF(COUNTIFS($E$2:$E$7682,E6970,$B$2:$B$7682,B6970)&gt;1,
_xlfn.TEXTJOIN(CHAR(10),TRUE,_xlfn.UNIQUE(_xlfn._xlws.FILTER($H$2:$H$7682,($E$2:$E$7682=E6970)*($B$2:$B$7682=B6970)))),
H6970)</f>
        <v>2885 LOKER AVE E CARLSBAD, CA 92010</v>
      </c>
      <c r="J6970" s="26" t="str">
        <f t="shared" si="216"/>
        <v>L1902-1891787594-BREG INC-2885 LOKER AVE E CARLSBAD, CA 92010</v>
      </c>
      <c r="K6970" s="26">
        <f t="shared" si="217"/>
        <v>1</v>
      </c>
      <c r="L6970" t="s">
        <v>2846</v>
      </c>
      <c r="M6970" t="s">
        <v>3121</v>
      </c>
    </row>
    <row r="6971" spans="1:13" x14ac:dyDescent="0.2">
      <c r="A6971" t="s">
        <v>5</v>
      </c>
      <c r="B6971" t="s">
        <v>2597</v>
      </c>
      <c r="C6971" t="s">
        <v>2598</v>
      </c>
      <c r="D6971" t="s">
        <v>2643</v>
      </c>
      <c r="E6971" t="s">
        <v>245</v>
      </c>
      <c r="F6971" t="s">
        <v>246</v>
      </c>
      <c r="G6971" s="23" t="str" cm="1">
        <f t="array" ref="G6971">IF(COUNTIFS($E$2:$E$7682,E6971,$B$2:$B$7682,B6971)&gt;1,
_xlfn.TEXTJOIN(CHAR(10),TRUE,_xlfn.UNIQUE(_xlfn._xlws.FILTER($F$2:$F$7682,($E$2:$E$7682=E6971)*($B$2:$B$7682=B6971)))),
F6971)</f>
        <v>BREG INC</v>
      </c>
      <c r="H6971" t="s">
        <v>2680</v>
      </c>
      <c r="I6971" s="26" t="str" cm="1">
        <f t="array" ref="I6971">IF(COUNTIFS($E$2:$E$7682,E6971,$B$2:$B$7682,B6971)&gt;1,
_xlfn.TEXTJOIN(CHAR(10),TRUE,_xlfn.UNIQUE(_xlfn._xlws.FILTER($H$2:$H$7682,($E$2:$E$7682=E6971)*($B$2:$B$7682=B6971)))),
H6971)</f>
        <v>2885 LOKER AVE E CARLSBAD, CA 92010</v>
      </c>
      <c r="J6971" s="26" t="str">
        <f t="shared" si="216"/>
        <v>L2999-1891787594-BREG INC-2885 LOKER AVE E CARLSBAD, CA 92010</v>
      </c>
      <c r="K6971" s="26">
        <f t="shared" si="217"/>
        <v>1</v>
      </c>
      <c r="L6971" t="s">
        <v>2846</v>
      </c>
      <c r="M6971" t="s">
        <v>3121</v>
      </c>
    </row>
    <row r="6972" spans="1:13" x14ac:dyDescent="0.2">
      <c r="A6972" t="s">
        <v>5</v>
      </c>
      <c r="B6972" t="s">
        <v>1264</v>
      </c>
      <c r="C6972" t="s">
        <v>1265</v>
      </c>
      <c r="D6972" t="s">
        <v>2643</v>
      </c>
      <c r="E6972" t="s">
        <v>245</v>
      </c>
      <c r="F6972" t="s">
        <v>246</v>
      </c>
      <c r="G6972" s="23" t="str" cm="1">
        <f t="array" ref="G6972">IF(COUNTIFS($E$2:$E$7682,E6972,$B$2:$B$7682,B6972)&gt;1,
_xlfn.TEXTJOIN(CHAR(10),TRUE,_xlfn.UNIQUE(_xlfn._xlws.FILTER($F$2:$F$7682,($E$2:$E$7682=E6972)*($B$2:$B$7682=B6972)))),
F6972)</f>
        <v>BREG INC</v>
      </c>
      <c r="H6972" t="s">
        <v>2680</v>
      </c>
      <c r="I6972" s="26" t="str" cm="1">
        <f t="array" ref="I6972">IF(COUNTIFS($E$2:$E$7682,E6972,$B$2:$B$7682,B6972)&gt;1,
_xlfn.TEXTJOIN(CHAR(10),TRUE,_xlfn.UNIQUE(_xlfn._xlws.FILTER($H$2:$H$7682,($E$2:$E$7682=E6972)*($B$2:$B$7682=B6972)))),
H6972)</f>
        <v>2885 LOKER AVE E CARLSBAD, CA 92010</v>
      </c>
      <c r="J6972" s="26" t="str">
        <f t="shared" si="216"/>
        <v>L3170-1891787594-BREG INC-2885 LOKER AVE E CARLSBAD, CA 92010</v>
      </c>
      <c r="K6972" s="26">
        <f t="shared" si="217"/>
        <v>1</v>
      </c>
      <c r="L6972" t="s">
        <v>2846</v>
      </c>
      <c r="M6972" t="s">
        <v>3121</v>
      </c>
    </row>
    <row r="6973" spans="1:13" x14ac:dyDescent="0.2">
      <c r="A6973" t="s">
        <v>5</v>
      </c>
      <c r="B6973" t="s">
        <v>1761</v>
      </c>
      <c r="C6973" t="s">
        <v>1762</v>
      </c>
      <c r="D6973" t="s">
        <v>2643</v>
      </c>
      <c r="E6973" t="s">
        <v>245</v>
      </c>
      <c r="F6973" t="s">
        <v>246</v>
      </c>
      <c r="G6973" s="23" t="str" cm="1">
        <f t="array" ref="G6973">IF(COUNTIFS($E$2:$E$7682,E6973,$B$2:$B$7682,B6973)&gt;1,
_xlfn.TEXTJOIN(CHAR(10),TRUE,_xlfn.UNIQUE(_xlfn._xlws.FILTER($F$2:$F$7682,($E$2:$E$7682=E6973)*($B$2:$B$7682=B6973)))),
F6973)</f>
        <v>BREG INC</v>
      </c>
      <c r="H6973" t="s">
        <v>2680</v>
      </c>
      <c r="I6973" s="26" t="str" cm="1">
        <f t="array" ref="I6973">IF(COUNTIFS($E$2:$E$7682,E6973,$B$2:$B$7682,B6973)&gt;1,
_xlfn.TEXTJOIN(CHAR(10),TRUE,_xlfn.UNIQUE(_xlfn._xlws.FILTER($H$2:$H$7682,($E$2:$E$7682=E6973)*($B$2:$B$7682=B6973)))),
H6973)</f>
        <v>2885 LOKER AVE E CARLSBAD, CA 92010</v>
      </c>
      <c r="J6973" s="26" t="str">
        <f t="shared" si="216"/>
        <v>L3260-1891787594-BREG INC-2885 LOKER AVE E CARLSBAD, CA 92010</v>
      </c>
      <c r="K6973" s="26">
        <f t="shared" si="217"/>
        <v>1</v>
      </c>
      <c r="L6973" t="s">
        <v>2846</v>
      </c>
      <c r="M6973" t="s">
        <v>3121</v>
      </c>
    </row>
    <row r="6974" spans="1:13" ht="25.5" x14ac:dyDescent="0.2">
      <c r="A6974" t="s">
        <v>5</v>
      </c>
      <c r="B6974" t="s">
        <v>962</v>
      </c>
      <c r="C6974" t="s">
        <v>963</v>
      </c>
      <c r="D6974" t="s">
        <v>2643</v>
      </c>
      <c r="E6974" t="s">
        <v>245</v>
      </c>
      <c r="F6974" t="s">
        <v>246</v>
      </c>
      <c r="G6974" s="23" t="str" cm="1">
        <f t="array" ref="G6974">IF(COUNTIFS($E$2:$E$7682,E6974,$B$2:$B$7682,B6974)&gt;1,
_xlfn.TEXTJOIN(CHAR(10),TRUE,_xlfn.UNIQUE(_xlfn._xlws.FILTER($F$2:$F$7682,($E$2:$E$7682=E6974)*($B$2:$B$7682=B6974)))),
F6974)</f>
        <v>BREG INC</v>
      </c>
      <c r="H6974" t="s">
        <v>2772</v>
      </c>
      <c r="I6974" s="26" t="str" cm="1">
        <f t="array" ref="I6974">IF(COUNTIFS($E$2:$E$7682,E6974,$B$2:$B$7682,B6974)&gt;1,
_xlfn.TEXTJOIN(CHAR(10),TRUE,_xlfn.UNIQUE(_xlfn._xlws.FILTER($H$2:$H$7682,($E$2:$E$7682=E6974)*($B$2:$B$7682=B6974)))),
H6974)</f>
        <v>2382 FARADAY AVE STE 300 CARLSBAD, CA 92008
2885 LOKER AVE E CARLSBAD, CA 92010</v>
      </c>
      <c r="J6974" s="26" t="str">
        <f t="shared" si="216"/>
        <v>L3670-1891787594-BREG INC-2382 FARADAY AVE STE 300 CARLSBAD, CA 92008
2885 LOKER AVE E CARLSBAD, CA 92010</v>
      </c>
      <c r="K6974" s="26">
        <f t="shared" si="217"/>
        <v>2</v>
      </c>
      <c r="L6974" t="s">
        <v>2846</v>
      </c>
      <c r="M6974" t="s">
        <v>3120</v>
      </c>
    </row>
    <row r="6975" spans="1:13" ht="25.5" x14ac:dyDescent="0.2">
      <c r="A6975" t="s">
        <v>5</v>
      </c>
      <c r="B6975" t="s">
        <v>962</v>
      </c>
      <c r="C6975" t="s">
        <v>963</v>
      </c>
      <c r="D6975" t="s">
        <v>2643</v>
      </c>
      <c r="E6975" t="s">
        <v>245</v>
      </c>
      <c r="F6975" t="s">
        <v>246</v>
      </c>
      <c r="G6975" s="23" t="str" cm="1">
        <f t="array" ref="G6975">IF(COUNTIFS($E$2:$E$7682,E6975,$B$2:$B$7682,B6975)&gt;1,
_xlfn.TEXTJOIN(CHAR(10),TRUE,_xlfn.UNIQUE(_xlfn._xlws.FILTER($F$2:$F$7682,($E$2:$E$7682=E6975)*($B$2:$B$7682=B6975)))),
F6975)</f>
        <v>BREG INC</v>
      </c>
      <c r="H6975" t="s">
        <v>2680</v>
      </c>
      <c r="I6975" s="26" t="str" cm="1">
        <f t="array" ref="I6975">IF(COUNTIFS($E$2:$E$7682,E6975,$B$2:$B$7682,B6975)&gt;1,
_xlfn.TEXTJOIN(CHAR(10),TRUE,_xlfn.UNIQUE(_xlfn._xlws.FILTER($H$2:$H$7682,($E$2:$E$7682=E6975)*($B$2:$B$7682=B6975)))),
H6975)</f>
        <v>2382 FARADAY AVE STE 300 CARLSBAD, CA 92008
2885 LOKER AVE E CARLSBAD, CA 92010</v>
      </c>
      <c r="J6975" s="26" t="str">
        <f t="shared" si="216"/>
        <v>L3670-1891787594-BREG INC-2382 FARADAY AVE STE 300 CARLSBAD, CA 92008
2885 LOKER AVE E CARLSBAD, CA 92010</v>
      </c>
      <c r="K6975" s="26">
        <f t="shared" si="217"/>
        <v>2</v>
      </c>
      <c r="L6975" t="s">
        <v>2846</v>
      </c>
      <c r="M6975" t="s">
        <v>3121</v>
      </c>
    </row>
    <row r="6976" spans="1:13" x14ac:dyDescent="0.2">
      <c r="A6976" t="s">
        <v>5</v>
      </c>
      <c r="B6976" t="s">
        <v>681</v>
      </c>
      <c r="C6976" t="s">
        <v>682</v>
      </c>
      <c r="D6976" t="s">
        <v>2643</v>
      </c>
      <c r="E6976" t="s">
        <v>245</v>
      </c>
      <c r="F6976" t="s">
        <v>246</v>
      </c>
      <c r="G6976" s="23" t="str" cm="1">
        <f t="array" ref="G6976">IF(COUNTIFS($E$2:$E$7682,E6976,$B$2:$B$7682,B6976)&gt;1,
_xlfn.TEXTJOIN(CHAR(10),TRUE,_xlfn.UNIQUE(_xlfn._xlws.FILTER($F$2:$F$7682,($E$2:$E$7682=E6976)*($B$2:$B$7682=B6976)))),
F6976)</f>
        <v>BREG INC</v>
      </c>
      <c r="H6976" t="s">
        <v>2680</v>
      </c>
      <c r="I6976" s="26" t="str" cm="1">
        <f t="array" ref="I6976">IF(COUNTIFS($E$2:$E$7682,E6976,$B$2:$B$7682,B6976)&gt;1,
_xlfn.TEXTJOIN(CHAR(10),TRUE,_xlfn.UNIQUE(_xlfn._xlws.FILTER($H$2:$H$7682,($E$2:$E$7682=E6976)*($B$2:$B$7682=B6976)))),
H6976)</f>
        <v>2885 LOKER AVE E CARLSBAD, CA 92010</v>
      </c>
      <c r="J6976" s="26" t="str">
        <f t="shared" si="216"/>
        <v>L3809-1891787594-BREG INC-2885 LOKER AVE E CARLSBAD, CA 92010</v>
      </c>
      <c r="K6976" s="26">
        <f t="shared" si="217"/>
        <v>1</v>
      </c>
      <c r="L6976" t="s">
        <v>2846</v>
      </c>
      <c r="M6976" t="s">
        <v>3121</v>
      </c>
    </row>
    <row r="6977" spans="1:13" x14ac:dyDescent="0.2">
      <c r="A6977" t="s">
        <v>5</v>
      </c>
      <c r="B6977" t="s">
        <v>102</v>
      </c>
      <c r="C6977" t="s">
        <v>103</v>
      </c>
      <c r="D6977" t="s">
        <v>2643</v>
      </c>
      <c r="E6977" t="s">
        <v>245</v>
      </c>
      <c r="F6977" t="s">
        <v>246</v>
      </c>
      <c r="G6977" s="23" t="str" cm="1">
        <f t="array" ref="G6977">IF(COUNTIFS($E$2:$E$7682,E6977,$B$2:$B$7682,B6977)&gt;1,
_xlfn.TEXTJOIN(CHAR(10),TRUE,_xlfn.UNIQUE(_xlfn._xlws.FILTER($F$2:$F$7682,($E$2:$E$7682=E6977)*($B$2:$B$7682=B6977)))),
F6977)</f>
        <v>BREG INC</v>
      </c>
      <c r="H6977" t="s">
        <v>2680</v>
      </c>
      <c r="I6977" s="26" t="str" cm="1">
        <f t="array" ref="I6977">IF(COUNTIFS($E$2:$E$7682,E6977,$B$2:$B$7682,B6977)&gt;1,
_xlfn.TEXTJOIN(CHAR(10),TRUE,_xlfn.UNIQUE(_xlfn._xlws.FILTER($H$2:$H$7682,($E$2:$E$7682=E6977)*($B$2:$B$7682=B6977)))),
H6977)</f>
        <v>2885 LOKER AVE E CARLSBAD, CA 92010</v>
      </c>
      <c r="J6977" s="26" t="str">
        <f t="shared" si="216"/>
        <v>L3908-1891787594-BREG INC-2885 LOKER AVE E CARLSBAD, CA 92010</v>
      </c>
      <c r="K6977" s="26">
        <f t="shared" si="217"/>
        <v>1</v>
      </c>
      <c r="L6977" t="s">
        <v>2846</v>
      </c>
      <c r="M6977" t="s">
        <v>3121</v>
      </c>
    </row>
    <row r="6978" spans="1:13" x14ac:dyDescent="0.2">
      <c r="A6978" t="s">
        <v>5</v>
      </c>
      <c r="B6978" t="s">
        <v>1134</v>
      </c>
      <c r="C6978" t="s">
        <v>1135</v>
      </c>
      <c r="D6978" t="s">
        <v>2643</v>
      </c>
      <c r="E6978" t="s">
        <v>245</v>
      </c>
      <c r="F6978" t="s">
        <v>246</v>
      </c>
      <c r="G6978" s="23" t="str" cm="1">
        <f t="array" ref="G6978">IF(COUNTIFS($E$2:$E$7682,E6978,$B$2:$B$7682,B6978)&gt;1,
_xlfn.TEXTJOIN(CHAR(10),TRUE,_xlfn.UNIQUE(_xlfn._xlws.FILTER($F$2:$F$7682,($E$2:$E$7682=E6978)*($B$2:$B$7682=B6978)))),
F6978)</f>
        <v>BREG INC</v>
      </c>
      <c r="H6978" t="s">
        <v>2680</v>
      </c>
      <c r="I6978" s="26" t="str" cm="1">
        <f t="array" ref="I6978">IF(COUNTIFS($E$2:$E$7682,E6978,$B$2:$B$7682,B6978)&gt;1,
_xlfn.TEXTJOIN(CHAR(10),TRUE,_xlfn.UNIQUE(_xlfn._xlws.FILTER($H$2:$H$7682,($E$2:$E$7682=E6978)*($B$2:$B$7682=B6978)))),
H6978)</f>
        <v>2885 LOKER AVE E CARLSBAD, CA 92010</v>
      </c>
      <c r="J6978" s="26" t="str">
        <f t="shared" si="216"/>
        <v>L4350-1891787594-BREG INC-2885 LOKER AVE E CARLSBAD, CA 92010</v>
      </c>
      <c r="K6978" s="26">
        <f t="shared" si="217"/>
        <v>1</v>
      </c>
      <c r="L6978" t="s">
        <v>2846</v>
      </c>
      <c r="M6978" t="s">
        <v>3121</v>
      </c>
    </row>
    <row r="6979" spans="1:13" x14ac:dyDescent="0.2">
      <c r="A6979" t="s">
        <v>5</v>
      </c>
      <c r="B6979" t="s">
        <v>190</v>
      </c>
      <c r="C6979" t="s">
        <v>191</v>
      </c>
      <c r="D6979" t="s">
        <v>2643</v>
      </c>
      <c r="E6979" t="s">
        <v>245</v>
      </c>
      <c r="F6979" t="s">
        <v>246</v>
      </c>
      <c r="G6979" s="23" t="str" cm="1">
        <f t="array" ref="G6979">IF(COUNTIFS($E$2:$E$7682,E6979,$B$2:$B$7682,B6979)&gt;1,
_xlfn.TEXTJOIN(CHAR(10),TRUE,_xlfn.UNIQUE(_xlfn._xlws.FILTER($F$2:$F$7682,($E$2:$E$7682=E6979)*($B$2:$B$7682=B6979)))),
F6979)</f>
        <v>BREG INC</v>
      </c>
      <c r="H6979" t="s">
        <v>2680</v>
      </c>
      <c r="I6979" s="26" t="str" cm="1">
        <f t="array" ref="I6979">IF(COUNTIFS($E$2:$E$7682,E6979,$B$2:$B$7682,B6979)&gt;1,
_xlfn.TEXTJOIN(CHAR(10),TRUE,_xlfn.UNIQUE(_xlfn._xlws.FILTER($H$2:$H$7682,($E$2:$E$7682=E6979)*($B$2:$B$7682=B6979)))),
H6979)</f>
        <v>2885 LOKER AVE E CARLSBAD, CA 92010</v>
      </c>
      <c r="J6979" s="26" t="str">
        <f t="shared" ref="J6979:J7042" si="218">B6979 &amp; "-" &amp; E6979 &amp; "-" &amp; G6979 &amp; "-" &amp; I6979</f>
        <v>L4387-1891787594-BREG INC-2885 LOKER AVE E CARLSBAD, CA 92010</v>
      </c>
      <c r="K6979" s="26">
        <f t="shared" ref="K6979:K7042" si="219">COUNTIF($J$2:$J$7682,J6979)</f>
        <v>1</v>
      </c>
      <c r="L6979" t="s">
        <v>2846</v>
      </c>
      <c r="M6979" t="s">
        <v>3121</v>
      </c>
    </row>
    <row r="6980" spans="1:13" x14ac:dyDescent="0.2">
      <c r="A6980" t="s">
        <v>5</v>
      </c>
      <c r="B6980" t="s">
        <v>560</v>
      </c>
      <c r="C6980" t="s">
        <v>561</v>
      </c>
      <c r="D6980" t="s">
        <v>2637</v>
      </c>
      <c r="E6980" t="s">
        <v>322</v>
      </c>
      <c r="F6980" t="s">
        <v>323</v>
      </c>
      <c r="G6980" s="23" t="str" cm="1">
        <f t="array" ref="G6980">IF(COUNTIFS($E$2:$E$7682,E6980,$B$2:$B$7682,B6980)&gt;1,
_xlfn.TEXTJOIN(CHAR(10),TRUE,_xlfn.UNIQUE(_xlfn._xlws.FILTER($F$2:$F$7682,($E$2:$E$7682=E6980)*($B$2:$B$7682=B6980)))),
F6980)</f>
        <v>ACADIAN REHAB INC</v>
      </c>
      <c r="H6980" t="s">
        <v>3216</v>
      </c>
      <c r="I6980" s="26" t="str" cm="1">
        <f t="array" ref="I6980">IF(COUNTIFS($E$2:$E$7682,E6980,$B$2:$B$7682,B6980)&gt;1,
_xlfn.TEXTJOIN(CHAR(10),TRUE,_xlfn.UNIQUE(_xlfn._xlws.FILTER($H$2:$H$7682,($E$2:$E$7682=E6980)*($B$2:$B$7682=B6980)))),
H6980)</f>
        <v>175 S PARK ST  RENO, NV 89502</v>
      </c>
      <c r="J6980" s="26" t="str">
        <f t="shared" si="218"/>
        <v>A5500-1891807244-ACADIAN REHAB INC-175 S PARK ST  RENO, NV 89502</v>
      </c>
      <c r="K6980" s="26">
        <f t="shared" si="219"/>
        <v>1</v>
      </c>
      <c r="L6980" t="s">
        <v>101</v>
      </c>
      <c r="M6980" t="s">
        <v>3122</v>
      </c>
    </row>
    <row r="6981" spans="1:13" x14ac:dyDescent="0.2">
      <c r="A6981" t="s">
        <v>5</v>
      </c>
      <c r="B6981" t="s">
        <v>1113</v>
      </c>
      <c r="C6981" t="s">
        <v>1114</v>
      </c>
      <c r="D6981" t="s">
        <v>2637</v>
      </c>
      <c r="E6981" t="s">
        <v>322</v>
      </c>
      <c r="F6981" t="s">
        <v>323</v>
      </c>
      <c r="G6981" s="23" t="str" cm="1">
        <f t="array" ref="G6981">IF(COUNTIFS($E$2:$E$7682,E6981,$B$2:$B$7682,B6981)&gt;1,
_xlfn.TEXTJOIN(CHAR(10),TRUE,_xlfn.UNIQUE(_xlfn._xlws.FILTER($F$2:$F$7682,($E$2:$E$7682=E6981)*($B$2:$B$7682=B6981)))),
F6981)</f>
        <v>ACADIAN REHAB INC</v>
      </c>
      <c r="H6981" t="s">
        <v>3216</v>
      </c>
      <c r="I6981" s="26" t="str" cm="1">
        <f t="array" ref="I6981">IF(COUNTIFS($E$2:$E$7682,E6981,$B$2:$B$7682,B6981)&gt;1,
_xlfn.TEXTJOIN(CHAR(10),TRUE,_xlfn.UNIQUE(_xlfn._xlws.FILTER($H$2:$H$7682,($E$2:$E$7682=E6981)*($B$2:$B$7682=B6981)))),
H6981)</f>
        <v>175 S PARK ST  RENO, NV 89502</v>
      </c>
      <c r="J6981" s="26" t="str">
        <f t="shared" si="218"/>
        <v>A5513-1891807244-ACADIAN REHAB INC-175 S PARK ST  RENO, NV 89502</v>
      </c>
      <c r="K6981" s="26">
        <f t="shared" si="219"/>
        <v>1</v>
      </c>
      <c r="L6981" t="s">
        <v>101</v>
      </c>
      <c r="M6981" t="s">
        <v>3122</v>
      </c>
    </row>
    <row r="6982" spans="1:13" x14ac:dyDescent="0.2">
      <c r="A6982" t="s">
        <v>5</v>
      </c>
      <c r="B6982" t="s">
        <v>406</v>
      </c>
      <c r="C6982" t="s">
        <v>407</v>
      </c>
      <c r="D6982" t="s">
        <v>2637</v>
      </c>
      <c r="E6982" t="s">
        <v>322</v>
      </c>
      <c r="F6982" t="s">
        <v>323</v>
      </c>
      <c r="G6982" s="23" t="str" cm="1">
        <f t="array" ref="G6982">IF(COUNTIFS($E$2:$E$7682,E6982,$B$2:$B$7682,B6982)&gt;1,
_xlfn.TEXTJOIN(CHAR(10),TRUE,_xlfn.UNIQUE(_xlfn._xlws.FILTER($F$2:$F$7682,($E$2:$E$7682=E6982)*($B$2:$B$7682=B6982)))),
F6982)</f>
        <v>ACADIAN REHAB INC</v>
      </c>
      <c r="H6982" t="s">
        <v>3216</v>
      </c>
      <c r="I6982" s="26" t="str" cm="1">
        <f t="array" ref="I6982">IF(COUNTIFS($E$2:$E$7682,E6982,$B$2:$B$7682,B6982)&gt;1,
_xlfn.TEXTJOIN(CHAR(10),TRUE,_xlfn.UNIQUE(_xlfn._xlws.FILTER($H$2:$H$7682,($E$2:$E$7682=E6982)*($B$2:$B$7682=B6982)))),
H6982)</f>
        <v>175 S PARK ST  RENO, NV 89502</v>
      </c>
      <c r="J6982" s="26" t="str">
        <f t="shared" si="218"/>
        <v>A8000-1891807244-ACADIAN REHAB INC-175 S PARK ST  RENO, NV 89502</v>
      </c>
      <c r="K6982" s="26">
        <f t="shared" si="219"/>
        <v>1</v>
      </c>
      <c r="L6982" t="s">
        <v>101</v>
      </c>
      <c r="M6982" t="s">
        <v>3122</v>
      </c>
    </row>
    <row r="6983" spans="1:13" x14ac:dyDescent="0.2">
      <c r="A6983" t="s">
        <v>5</v>
      </c>
      <c r="B6983" t="s">
        <v>998</v>
      </c>
      <c r="C6983" t="s">
        <v>999</v>
      </c>
      <c r="D6983" t="s">
        <v>2643</v>
      </c>
      <c r="E6983" t="s">
        <v>322</v>
      </c>
      <c r="F6983" t="s">
        <v>323</v>
      </c>
      <c r="G6983" s="23" t="str" cm="1">
        <f t="array" ref="G6983">IF(COUNTIFS($E$2:$E$7682,E6983,$B$2:$B$7682,B6983)&gt;1,
_xlfn.TEXTJOIN(CHAR(10),TRUE,_xlfn.UNIQUE(_xlfn._xlws.FILTER($F$2:$F$7682,($E$2:$E$7682=E6983)*($B$2:$B$7682=B6983)))),
F6983)</f>
        <v>ACADIAN REHAB INC</v>
      </c>
      <c r="H6983" t="s">
        <v>3216</v>
      </c>
      <c r="I6983" s="26" t="str" cm="1">
        <f t="array" ref="I6983">IF(COUNTIFS($E$2:$E$7682,E6983,$B$2:$B$7682,B6983)&gt;1,
_xlfn.TEXTJOIN(CHAR(10),TRUE,_xlfn.UNIQUE(_xlfn._xlws.FILTER($H$2:$H$7682,($E$2:$E$7682=E6983)*($B$2:$B$7682=B6983)))),
H6983)</f>
        <v>175 S PARK ST  RENO, NV 89502</v>
      </c>
      <c r="J6983" s="26" t="str">
        <f t="shared" si="218"/>
        <v>L0464-1891807244-ACADIAN REHAB INC-175 S PARK ST  RENO, NV 89502</v>
      </c>
      <c r="K6983" s="26">
        <f t="shared" si="219"/>
        <v>1</v>
      </c>
      <c r="L6983" t="s">
        <v>101</v>
      </c>
      <c r="M6983" t="s">
        <v>3122</v>
      </c>
    </row>
    <row r="6984" spans="1:13" x14ac:dyDescent="0.2">
      <c r="A6984" t="s">
        <v>5</v>
      </c>
      <c r="B6984" t="s">
        <v>374</v>
      </c>
      <c r="C6984" t="s">
        <v>375</v>
      </c>
      <c r="D6984" t="s">
        <v>2643</v>
      </c>
      <c r="E6984" t="s">
        <v>322</v>
      </c>
      <c r="F6984" t="s">
        <v>323</v>
      </c>
      <c r="G6984" s="23" t="str" cm="1">
        <f t="array" ref="G6984">IF(COUNTIFS($E$2:$E$7682,E6984,$B$2:$B$7682,B6984)&gt;1,
_xlfn.TEXTJOIN(CHAR(10),TRUE,_xlfn.UNIQUE(_xlfn._xlws.FILTER($F$2:$F$7682,($E$2:$E$7682=E6984)*($B$2:$B$7682=B6984)))),
F6984)</f>
        <v>ACADIAN REHAB INC</v>
      </c>
      <c r="H6984" t="s">
        <v>3216</v>
      </c>
      <c r="I6984" s="26" t="str" cm="1">
        <f t="array" ref="I6984">IF(COUNTIFS($E$2:$E$7682,E6984,$B$2:$B$7682,B6984)&gt;1,
_xlfn.TEXTJOIN(CHAR(10),TRUE,_xlfn.UNIQUE(_xlfn._xlws.FILTER($H$2:$H$7682,($E$2:$E$7682=E6984)*($B$2:$B$7682=B6984)))),
H6984)</f>
        <v>175 S PARK ST  RENO, NV 89502</v>
      </c>
      <c r="J6984" s="26" t="str">
        <f t="shared" si="218"/>
        <v>L1810-1891807244-ACADIAN REHAB INC-175 S PARK ST  RENO, NV 89502</v>
      </c>
      <c r="K6984" s="26">
        <f t="shared" si="219"/>
        <v>1</v>
      </c>
      <c r="L6984" t="s">
        <v>101</v>
      </c>
      <c r="M6984" t="s">
        <v>3122</v>
      </c>
    </row>
    <row r="6985" spans="1:13" x14ac:dyDescent="0.2">
      <c r="A6985" t="s">
        <v>5</v>
      </c>
      <c r="B6985" t="s">
        <v>598</v>
      </c>
      <c r="C6985" t="s">
        <v>599</v>
      </c>
      <c r="D6985" t="s">
        <v>2643</v>
      </c>
      <c r="E6985" t="s">
        <v>322</v>
      </c>
      <c r="F6985" t="s">
        <v>323</v>
      </c>
      <c r="G6985" s="23" t="str" cm="1">
        <f t="array" ref="G6985">IF(COUNTIFS($E$2:$E$7682,E6985,$B$2:$B$7682,B6985)&gt;1,
_xlfn.TEXTJOIN(CHAR(10),TRUE,_xlfn.UNIQUE(_xlfn._xlws.FILTER($F$2:$F$7682,($E$2:$E$7682=E6985)*($B$2:$B$7682=B6985)))),
F6985)</f>
        <v>ACADIAN REHAB INC</v>
      </c>
      <c r="H6985" t="s">
        <v>3216</v>
      </c>
      <c r="I6985" s="26" t="str" cm="1">
        <f t="array" ref="I6985">IF(COUNTIFS($E$2:$E$7682,E6985,$B$2:$B$7682,B6985)&gt;1,
_xlfn.TEXTJOIN(CHAR(10),TRUE,_xlfn.UNIQUE(_xlfn._xlws.FILTER($H$2:$H$7682,($E$2:$E$7682=E6985)*($B$2:$B$7682=B6985)))),
H6985)</f>
        <v>175 S PARK ST  RENO, NV 89502</v>
      </c>
      <c r="J6985" s="26" t="str">
        <f t="shared" si="218"/>
        <v>L1820-1891807244-ACADIAN REHAB INC-175 S PARK ST  RENO, NV 89502</v>
      </c>
      <c r="K6985" s="26">
        <f t="shared" si="219"/>
        <v>1</v>
      </c>
      <c r="L6985" t="s">
        <v>101</v>
      </c>
      <c r="M6985" t="s">
        <v>3122</v>
      </c>
    </row>
    <row r="6986" spans="1:13" x14ac:dyDescent="0.2">
      <c r="A6986" t="s">
        <v>5</v>
      </c>
      <c r="B6986" t="s">
        <v>554</v>
      </c>
      <c r="C6986" t="s">
        <v>555</v>
      </c>
      <c r="D6986" t="s">
        <v>2643</v>
      </c>
      <c r="E6986" t="s">
        <v>322</v>
      </c>
      <c r="F6986" t="s">
        <v>323</v>
      </c>
      <c r="G6986" s="23" t="str" cm="1">
        <f t="array" ref="G6986">IF(COUNTIFS($E$2:$E$7682,E6986,$B$2:$B$7682,B6986)&gt;1,
_xlfn.TEXTJOIN(CHAR(10),TRUE,_xlfn.UNIQUE(_xlfn._xlws.FILTER($F$2:$F$7682,($E$2:$E$7682=E6986)*($B$2:$B$7682=B6986)))),
F6986)</f>
        <v>ACADIAN REHAB INC</v>
      </c>
      <c r="H6986" t="s">
        <v>3216</v>
      </c>
      <c r="I6986" s="26" t="str" cm="1">
        <f t="array" ref="I6986">IF(COUNTIFS($E$2:$E$7682,E6986,$B$2:$B$7682,B6986)&gt;1,
_xlfn.TEXTJOIN(CHAR(10),TRUE,_xlfn.UNIQUE(_xlfn._xlws.FILTER($H$2:$H$7682,($E$2:$E$7682=E6986)*($B$2:$B$7682=B6986)))),
H6986)</f>
        <v>175 S PARK ST  RENO, NV 89502</v>
      </c>
      <c r="J6986" s="26" t="str">
        <f t="shared" si="218"/>
        <v>L1907-1891807244-ACADIAN REHAB INC-175 S PARK ST  RENO, NV 89502</v>
      </c>
      <c r="K6986" s="26">
        <f t="shared" si="219"/>
        <v>1</v>
      </c>
      <c r="L6986" t="s">
        <v>101</v>
      </c>
      <c r="M6986" t="s">
        <v>3122</v>
      </c>
    </row>
    <row r="6987" spans="1:13" x14ac:dyDescent="0.2">
      <c r="A6987" t="s">
        <v>5</v>
      </c>
      <c r="B6987" t="s">
        <v>812</v>
      </c>
      <c r="C6987" t="s">
        <v>813</v>
      </c>
      <c r="D6987" t="s">
        <v>2643</v>
      </c>
      <c r="E6987" t="s">
        <v>322</v>
      </c>
      <c r="F6987" t="s">
        <v>323</v>
      </c>
      <c r="G6987" s="23" t="str" cm="1">
        <f t="array" ref="G6987">IF(COUNTIFS($E$2:$E$7682,E6987,$B$2:$B$7682,B6987)&gt;1,
_xlfn.TEXTJOIN(CHAR(10),TRUE,_xlfn.UNIQUE(_xlfn._xlws.FILTER($F$2:$F$7682,($E$2:$E$7682=E6987)*($B$2:$B$7682=B6987)))),
F6987)</f>
        <v>ACADIAN REHAB INC</v>
      </c>
      <c r="H6987" t="s">
        <v>3216</v>
      </c>
      <c r="I6987" s="26" t="str" cm="1">
        <f t="array" ref="I6987">IF(COUNTIFS($E$2:$E$7682,E6987,$B$2:$B$7682,B6987)&gt;1,
_xlfn.TEXTJOIN(CHAR(10),TRUE,_xlfn.UNIQUE(_xlfn._xlws.FILTER($H$2:$H$7682,($E$2:$E$7682=E6987)*($B$2:$B$7682=B6987)))),
H6987)</f>
        <v>175 S PARK ST  RENO, NV 89502</v>
      </c>
      <c r="J6987" s="26" t="str">
        <f t="shared" si="218"/>
        <v>L1930-1891807244-ACADIAN REHAB INC-175 S PARK ST  RENO, NV 89502</v>
      </c>
      <c r="K6987" s="26">
        <f t="shared" si="219"/>
        <v>1</v>
      </c>
      <c r="L6987" t="s">
        <v>101</v>
      </c>
      <c r="M6987" t="s">
        <v>3122</v>
      </c>
    </row>
    <row r="6988" spans="1:13" x14ac:dyDescent="0.2">
      <c r="A6988" t="s">
        <v>5</v>
      </c>
      <c r="B6988" t="s">
        <v>1443</v>
      </c>
      <c r="C6988" t="s">
        <v>1444</v>
      </c>
      <c r="D6988" t="s">
        <v>2643</v>
      </c>
      <c r="E6988" t="s">
        <v>322</v>
      </c>
      <c r="F6988" t="s">
        <v>323</v>
      </c>
      <c r="G6988" s="23" t="str" cm="1">
        <f t="array" ref="G6988">IF(COUNTIFS($E$2:$E$7682,E6988,$B$2:$B$7682,B6988)&gt;1,
_xlfn.TEXTJOIN(CHAR(10),TRUE,_xlfn.UNIQUE(_xlfn._xlws.FILTER($F$2:$F$7682,($E$2:$E$7682=E6988)*($B$2:$B$7682=B6988)))),
F6988)</f>
        <v>ACADIAN REHAB INC</v>
      </c>
      <c r="H6988" t="s">
        <v>3216</v>
      </c>
      <c r="I6988" s="26" t="str" cm="1">
        <f t="array" ref="I6988">IF(COUNTIFS($E$2:$E$7682,E6988,$B$2:$B$7682,B6988)&gt;1,
_xlfn.TEXTJOIN(CHAR(10),TRUE,_xlfn.UNIQUE(_xlfn._xlws.FILTER($H$2:$H$7682,($E$2:$E$7682=E6988)*($B$2:$B$7682=B6988)))),
H6988)</f>
        <v>175 S PARK ST  RENO, NV 89502</v>
      </c>
      <c r="J6988" s="26" t="str">
        <f t="shared" si="218"/>
        <v>L1945-1891807244-ACADIAN REHAB INC-175 S PARK ST  RENO, NV 89502</v>
      </c>
      <c r="K6988" s="26">
        <f t="shared" si="219"/>
        <v>1</v>
      </c>
      <c r="L6988" t="s">
        <v>101</v>
      </c>
      <c r="M6988" t="s">
        <v>3122</v>
      </c>
    </row>
    <row r="6989" spans="1:13" x14ac:dyDescent="0.2">
      <c r="A6989" t="s">
        <v>5</v>
      </c>
      <c r="B6989" t="s">
        <v>1252</v>
      </c>
      <c r="C6989" t="s">
        <v>1253</v>
      </c>
      <c r="D6989" t="s">
        <v>2643</v>
      </c>
      <c r="E6989" t="s">
        <v>322</v>
      </c>
      <c r="F6989" t="s">
        <v>323</v>
      </c>
      <c r="G6989" s="23" t="str" cm="1">
        <f t="array" ref="G6989">IF(COUNTIFS($E$2:$E$7682,E6989,$B$2:$B$7682,B6989)&gt;1,
_xlfn.TEXTJOIN(CHAR(10),TRUE,_xlfn.UNIQUE(_xlfn._xlws.FILTER($F$2:$F$7682,($E$2:$E$7682=E6989)*($B$2:$B$7682=B6989)))),
F6989)</f>
        <v>ACADIAN REHAB INC</v>
      </c>
      <c r="H6989" t="s">
        <v>3216</v>
      </c>
      <c r="I6989" s="26" t="str" cm="1">
        <f t="array" ref="I6989">IF(COUNTIFS($E$2:$E$7682,E6989,$B$2:$B$7682,B6989)&gt;1,
_xlfn.TEXTJOIN(CHAR(10),TRUE,_xlfn.UNIQUE(_xlfn._xlws.FILTER($H$2:$H$7682,($E$2:$E$7682=E6989)*($B$2:$B$7682=B6989)))),
H6989)</f>
        <v>175 S PARK ST  RENO, NV 89502</v>
      </c>
      <c r="J6989" s="26" t="str">
        <f t="shared" si="218"/>
        <v>L1951-1891807244-ACADIAN REHAB INC-175 S PARK ST  RENO, NV 89502</v>
      </c>
      <c r="K6989" s="26">
        <f t="shared" si="219"/>
        <v>1</v>
      </c>
      <c r="L6989" t="s">
        <v>101</v>
      </c>
      <c r="M6989" t="s">
        <v>3122</v>
      </c>
    </row>
    <row r="6990" spans="1:13" x14ac:dyDescent="0.2">
      <c r="A6990" t="s">
        <v>5</v>
      </c>
      <c r="B6990" t="s">
        <v>845</v>
      </c>
      <c r="C6990" t="s">
        <v>846</v>
      </c>
      <c r="D6990" t="s">
        <v>2643</v>
      </c>
      <c r="E6990" t="s">
        <v>322</v>
      </c>
      <c r="F6990" t="s">
        <v>323</v>
      </c>
      <c r="G6990" s="23" t="str" cm="1">
        <f t="array" ref="G6990">IF(COUNTIFS($E$2:$E$7682,E6990,$B$2:$B$7682,B6990)&gt;1,
_xlfn.TEXTJOIN(CHAR(10),TRUE,_xlfn.UNIQUE(_xlfn._xlws.FILTER($F$2:$F$7682,($E$2:$E$7682=E6990)*($B$2:$B$7682=B6990)))),
F6990)</f>
        <v>ACADIAN REHAB INC</v>
      </c>
      <c r="H6990" t="s">
        <v>3216</v>
      </c>
      <c r="I6990" s="26" t="str" cm="1">
        <f t="array" ref="I6990">IF(COUNTIFS($E$2:$E$7682,E6990,$B$2:$B$7682,B6990)&gt;1,
_xlfn.TEXTJOIN(CHAR(10),TRUE,_xlfn.UNIQUE(_xlfn._xlws.FILTER($H$2:$H$7682,($E$2:$E$7682=E6990)*($B$2:$B$7682=B6990)))),
H6990)</f>
        <v>175 S PARK ST  RENO, NV 89502</v>
      </c>
      <c r="J6990" s="26" t="str">
        <f t="shared" si="218"/>
        <v>L1960-1891807244-ACADIAN REHAB INC-175 S PARK ST  RENO, NV 89502</v>
      </c>
      <c r="K6990" s="26">
        <f t="shared" si="219"/>
        <v>1</v>
      </c>
      <c r="L6990" t="s">
        <v>101</v>
      </c>
      <c r="M6990" t="s">
        <v>3122</v>
      </c>
    </row>
    <row r="6991" spans="1:13" x14ac:dyDescent="0.2">
      <c r="A6991" t="s">
        <v>5</v>
      </c>
      <c r="B6991" t="s">
        <v>1203</v>
      </c>
      <c r="C6991" t="s">
        <v>1204</v>
      </c>
      <c r="D6991" t="s">
        <v>2643</v>
      </c>
      <c r="E6991" t="s">
        <v>322</v>
      </c>
      <c r="F6991" t="s">
        <v>323</v>
      </c>
      <c r="G6991" s="23" t="str" cm="1">
        <f t="array" ref="G6991">IF(COUNTIFS($E$2:$E$7682,E6991,$B$2:$B$7682,B6991)&gt;1,
_xlfn.TEXTJOIN(CHAR(10),TRUE,_xlfn.UNIQUE(_xlfn._xlws.FILTER($F$2:$F$7682,($E$2:$E$7682=E6991)*($B$2:$B$7682=B6991)))),
F6991)</f>
        <v>ACADIAN REHAB INC</v>
      </c>
      <c r="H6991" t="s">
        <v>3216</v>
      </c>
      <c r="I6991" s="26" t="str" cm="1">
        <f t="array" ref="I6991">IF(COUNTIFS($E$2:$E$7682,E6991,$B$2:$B$7682,B6991)&gt;1,
_xlfn.TEXTJOIN(CHAR(10),TRUE,_xlfn.UNIQUE(_xlfn._xlws.FILTER($H$2:$H$7682,($E$2:$E$7682=E6991)*($B$2:$B$7682=B6991)))),
H6991)</f>
        <v>175 S PARK ST  RENO, NV 89502</v>
      </c>
      <c r="J6991" s="26" t="str">
        <f t="shared" si="218"/>
        <v>L1970-1891807244-ACADIAN REHAB INC-175 S PARK ST  RENO, NV 89502</v>
      </c>
      <c r="K6991" s="26">
        <f t="shared" si="219"/>
        <v>1</v>
      </c>
      <c r="L6991" t="s">
        <v>101</v>
      </c>
      <c r="M6991" t="s">
        <v>3122</v>
      </c>
    </row>
    <row r="6992" spans="1:13" x14ac:dyDescent="0.2">
      <c r="A6992" t="s">
        <v>5</v>
      </c>
      <c r="B6992" t="s">
        <v>1057</v>
      </c>
      <c r="C6992" t="s">
        <v>1058</v>
      </c>
      <c r="D6992" t="s">
        <v>2643</v>
      </c>
      <c r="E6992" t="s">
        <v>322</v>
      </c>
      <c r="F6992" t="s">
        <v>323</v>
      </c>
      <c r="G6992" s="23" t="str" cm="1">
        <f t="array" ref="G6992">IF(COUNTIFS($E$2:$E$7682,E6992,$B$2:$B$7682,B6992)&gt;1,
_xlfn.TEXTJOIN(CHAR(10),TRUE,_xlfn.UNIQUE(_xlfn._xlws.FILTER($F$2:$F$7682,($E$2:$E$7682=E6992)*($B$2:$B$7682=B6992)))),
F6992)</f>
        <v>ACADIAN REHAB INC</v>
      </c>
      <c r="H6992" t="s">
        <v>3216</v>
      </c>
      <c r="I6992" s="26" t="str" cm="1">
        <f t="array" ref="I6992">IF(COUNTIFS($E$2:$E$7682,E6992,$B$2:$B$7682,B6992)&gt;1,
_xlfn.TEXTJOIN(CHAR(10),TRUE,_xlfn.UNIQUE(_xlfn._xlws.FILTER($H$2:$H$7682,($E$2:$E$7682=E6992)*($B$2:$B$7682=B6992)))),
H6992)</f>
        <v>175 S PARK ST  RENO, NV 89502</v>
      </c>
      <c r="J6992" s="26" t="str">
        <f t="shared" si="218"/>
        <v>L2036-1891807244-ACADIAN REHAB INC-175 S PARK ST  RENO, NV 89502</v>
      </c>
      <c r="K6992" s="26">
        <f t="shared" si="219"/>
        <v>1</v>
      </c>
      <c r="L6992" t="s">
        <v>101</v>
      </c>
      <c r="M6992" t="s">
        <v>3122</v>
      </c>
    </row>
    <row r="6993" spans="1:13" x14ac:dyDescent="0.2">
      <c r="A6993" t="s">
        <v>5</v>
      </c>
      <c r="B6993" t="s">
        <v>1020</v>
      </c>
      <c r="C6993" t="s">
        <v>1021</v>
      </c>
      <c r="D6993" t="s">
        <v>2643</v>
      </c>
      <c r="E6993" t="s">
        <v>322</v>
      </c>
      <c r="F6993" t="s">
        <v>323</v>
      </c>
      <c r="G6993" s="23" t="str" cm="1">
        <f t="array" ref="G6993">IF(COUNTIFS($E$2:$E$7682,E6993,$B$2:$B$7682,B6993)&gt;1,
_xlfn.TEXTJOIN(CHAR(10),TRUE,_xlfn.UNIQUE(_xlfn._xlws.FILTER($F$2:$F$7682,($E$2:$E$7682=E6993)*($B$2:$B$7682=B6993)))),
F6993)</f>
        <v>ACADIAN REHAB INC</v>
      </c>
      <c r="H6993" t="s">
        <v>3216</v>
      </c>
      <c r="I6993" s="26" t="str" cm="1">
        <f t="array" ref="I6993">IF(COUNTIFS($E$2:$E$7682,E6993,$B$2:$B$7682,B6993)&gt;1,
_xlfn.TEXTJOIN(CHAR(10),TRUE,_xlfn.UNIQUE(_xlfn._xlws.FILTER($H$2:$H$7682,($E$2:$E$7682=E6993)*($B$2:$B$7682=B6993)))),
H6993)</f>
        <v>175 S PARK ST  RENO, NV 89502</v>
      </c>
      <c r="J6993" s="26" t="str">
        <f t="shared" si="218"/>
        <v>L2220-1891807244-ACADIAN REHAB INC-175 S PARK ST  RENO, NV 89502</v>
      </c>
      <c r="K6993" s="26">
        <f t="shared" si="219"/>
        <v>1</v>
      </c>
      <c r="L6993" t="s">
        <v>101</v>
      </c>
      <c r="M6993" t="s">
        <v>3122</v>
      </c>
    </row>
    <row r="6994" spans="1:13" x14ac:dyDescent="0.2">
      <c r="A6994" t="s">
        <v>5</v>
      </c>
      <c r="B6994" t="s">
        <v>725</v>
      </c>
      <c r="C6994" t="s">
        <v>726</v>
      </c>
      <c r="D6994" t="s">
        <v>2643</v>
      </c>
      <c r="E6994" t="s">
        <v>322</v>
      </c>
      <c r="F6994" t="s">
        <v>323</v>
      </c>
      <c r="G6994" s="23" t="str" cm="1">
        <f t="array" ref="G6994">IF(COUNTIFS($E$2:$E$7682,E6994,$B$2:$B$7682,B6994)&gt;1,
_xlfn.TEXTJOIN(CHAR(10),TRUE,_xlfn.UNIQUE(_xlfn._xlws.FILTER($F$2:$F$7682,($E$2:$E$7682=E6994)*($B$2:$B$7682=B6994)))),
F6994)</f>
        <v>ACADIAN REHAB INC</v>
      </c>
      <c r="H6994" t="s">
        <v>3216</v>
      </c>
      <c r="I6994" s="26" t="str" cm="1">
        <f t="array" ref="I6994">IF(COUNTIFS($E$2:$E$7682,E6994,$B$2:$B$7682,B6994)&gt;1,
_xlfn.TEXTJOIN(CHAR(10),TRUE,_xlfn.UNIQUE(_xlfn._xlws.FILTER($H$2:$H$7682,($E$2:$E$7682=E6994)*($B$2:$B$7682=B6994)))),
H6994)</f>
        <v>175 S PARK ST  RENO, NV 89502</v>
      </c>
      <c r="J6994" s="26" t="str">
        <f t="shared" si="218"/>
        <v>L2270-1891807244-ACADIAN REHAB INC-175 S PARK ST  RENO, NV 89502</v>
      </c>
      <c r="K6994" s="26">
        <f t="shared" si="219"/>
        <v>1</v>
      </c>
      <c r="L6994" t="s">
        <v>101</v>
      </c>
      <c r="M6994" t="s">
        <v>3122</v>
      </c>
    </row>
    <row r="6995" spans="1:13" x14ac:dyDescent="0.2">
      <c r="A6995" t="s">
        <v>5</v>
      </c>
      <c r="B6995" t="s">
        <v>353</v>
      </c>
      <c r="C6995" t="s">
        <v>354</v>
      </c>
      <c r="D6995" t="s">
        <v>2643</v>
      </c>
      <c r="E6995" t="s">
        <v>322</v>
      </c>
      <c r="F6995" t="s">
        <v>323</v>
      </c>
      <c r="G6995" s="23" t="str" cm="1">
        <f t="array" ref="G6995">IF(COUNTIFS($E$2:$E$7682,E6995,$B$2:$B$7682,B6995)&gt;1,
_xlfn.TEXTJOIN(CHAR(10),TRUE,_xlfn.UNIQUE(_xlfn._xlws.FILTER($F$2:$F$7682,($E$2:$E$7682=E6995)*($B$2:$B$7682=B6995)))),
F6995)</f>
        <v>ACADIAN REHAB INC</v>
      </c>
      <c r="H6995" t="s">
        <v>3216</v>
      </c>
      <c r="I6995" s="26" t="str" cm="1">
        <f t="array" ref="I6995">IF(COUNTIFS($E$2:$E$7682,E6995,$B$2:$B$7682,B6995)&gt;1,
_xlfn.TEXTJOIN(CHAR(10),TRUE,_xlfn.UNIQUE(_xlfn._xlws.FILTER($H$2:$H$7682,($E$2:$E$7682=E6995)*($B$2:$B$7682=B6995)))),
H6995)</f>
        <v>175 S PARK ST  RENO, NV 89502</v>
      </c>
      <c r="J6995" s="26" t="str">
        <f t="shared" si="218"/>
        <v>L2275-1891807244-ACADIAN REHAB INC-175 S PARK ST  RENO, NV 89502</v>
      </c>
      <c r="K6995" s="26">
        <f t="shared" si="219"/>
        <v>1</v>
      </c>
      <c r="L6995" t="s">
        <v>101</v>
      </c>
      <c r="M6995" t="s">
        <v>3122</v>
      </c>
    </row>
    <row r="6996" spans="1:13" x14ac:dyDescent="0.2">
      <c r="A6996" t="s">
        <v>5</v>
      </c>
      <c r="B6996" t="s">
        <v>165</v>
      </c>
      <c r="C6996" t="s">
        <v>166</v>
      </c>
      <c r="D6996" t="s">
        <v>2643</v>
      </c>
      <c r="E6996" t="s">
        <v>322</v>
      </c>
      <c r="F6996" t="s">
        <v>323</v>
      </c>
      <c r="G6996" s="23" t="str" cm="1">
        <f t="array" ref="G6996">IF(COUNTIFS($E$2:$E$7682,E6996,$B$2:$B$7682,B6996)&gt;1,
_xlfn.TEXTJOIN(CHAR(10),TRUE,_xlfn.UNIQUE(_xlfn._xlws.FILTER($F$2:$F$7682,($E$2:$E$7682=E6996)*($B$2:$B$7682=B6996)))),
F6996)</f>
        <v>ACADIAN REHAB INC</v>
      </c>
      <c r="H6996" t="s">
        <v>3216</v>
      </c>
      <c r="I6996" s="26" t="str" cm="1">
        <f t="array" ref="I6996">IF(COUNTIFS($E$2:$E$7682,E6996,$B$2:$B$7682,B6996)&gt;1,
_xlfn.TEXTJOIN(CHAR(10),TRUE,_xlfn.UNIQUE(_xlfn._xlws.FILTER($H$2:$H$7682,($E$2:$E$7682=E6996)*($B$2:$B$7682=B6996)))),
H6996)</f>
        <v>175 S PARK ST  RENO, NV 89502</v>
      </c>
      <c r="J6996" s="26" t="str">
        <f t="shared" si="218"/>
        <v>L2280-1891807244-ACADIAN REHAB INC-175 S PARK ST  RENO, NV 89502</v>
      </c>
      <c r="K6996" s="26">
        <f t="shared" si="219"/>
        <v>1</v>
      </c>
      <c r="L6996" t="s">
        <v>101</v>
      </c>
      <c r="M6996" t="s">
        <v>3122</v>
      </c>
    </row>
    <row r="6997" spans="1:13" x14ac:dyDescent="0.2">
      <c r="A6997" t="s">
        <v>5</v>
      </c>
      <c r="B6997" t="s">
        <v>320</v>
      </c>
      <c r="C6997" t="s">
        <v>321</v>
      </c>
      <c r="D6997" t="s">
        <v>2643</v>
      </c>
      <c r="E6997" t="s">
        <v>322</v>
      </c>
      <c r="F6997" t="s">
        <v>323</v>
      </c>
      <c r="G6997" s="23" t="str" cm="1">
        <f t="array" ref="G6997">IF(COUNTIFS($E$2:$E$7682,E6997,$B$2:$B$7682,B6997)&gt;1,
_xlfn.TEXTJOIN(CHAR(10),TRUE,_xlfn.UNIQUE(_xlfn._xlws.FILTER($F$2:$F$7682,($E$2:$E$7682=E6997)*($B$2:$B$7682=B6997)))),
F6997)</f>
        <v>ACADIAN REHAB INC</v>
      </c>
      <c r="H6997" t="s">
        <v>3216</v>
      </c>
      <c r="I6997" s="26" t="str" cm="1">
        <f t="array" ref="I6997">IF(COUNTIFS($E$2:$E$7682,E6997,$B$2:$B$7682,B6997)&gt;1,
_xlfn.TEXTJOIN(CHAR(10),TRUE,_xlfn.UNIQUE(_xlfn._xlws.FILTER($H$2:$H$7682,($E$2:$E$7682=E6997)*($B$2:$B$7682=B6997)))),
H6997)</f>
        <v>175 S PARK ST  RENO, NV 89502</v>
      </c>
      <c r="J6997" s="26" t="str">
        <f t="shared" si="218"/>
        <v>L2300-1891807244-ACADIAN REHAB INC-175 S PARK ST  RENO, NV 89502</v>
      </c>
      <c r="K6997" s="26">
        <f t="shared" si="219"/>
        <v>1</v>
      </c>
      <c r="L6997" t="s">
        <v>101</v>
      </c>
      <c r="M6997" t="s">
        <v>3122</v>
      </c>
    </row>
    <row r="6998" spans="1:13" x14ac:dyDescent="0.2">
      <c r="A6998" t="s">
        <v>5</v>
      </c>
      <c r="B6998" t="s">
        <v>2539</v>
      </c>
      <c r="C6998" t="s">
        <v>2540</v>
      </c>
      <c r="D6998" t="s">
        <v>2643</v>
      </c>
      <c r="E6998" t="s">
        <v>322</v>
      </c>
      <c r="F6998" t="s">
        <v>323</v>
      </c>
      <c r="G6998" s="23" t="str" cm="1">
        <f t="array" ref="G6998">IF(COUNTIFS($E$2:$E$7682,E6998,$B$2:$B$7682,B6998)&gt;1,
_xlfn.TEXTJOIN(CHAR(10),TRUE,_xlfn.UNIQUE(_xlfn._xlws.FILTER($F$2:$F$7682,($E$2:$E$7682=E6998)*($B$2:$B$7682=B6998)))),
F6998)</f>
        <v>ACADIAN REHAB INC</v>
      </c>
      <c r="H6998" t="s">
        <v>3216</v>
      </c>
      <c r="I6998" s="26" t="str" cm="1">
        <f t="array" ref="I6998">IF(COUNTIFS($E$2:$E$7682,E6998,$B$2:$B$7682,B6998)&gt;1,
_xlfn.TEXTJOIN(CHAR(10),TRUE,_xlfn.UNIQUE(_xlfn._xlws.FILTER($H$2:$H$7682,($E$2:$E$7682=E6998)*($B$2:$B$7682=B6998)))),
H6998)</f>
        <v>175 S PARK ST  RENO, NV 89502</v>
      </c>
      <c r="J6998" s="26" t="str">
        <f t="shared" si="218"/>
        <v>L2335-1891807244-ACADIAN REHAB INC-175 S PARK ST  RENO, NV 89502</v>
      </c>
      <c r="K6998" s="26">
        <f t="shared" si="219"/>
        <v>1</v>
      </c>
      <c r="L6998" t="s">
        <v>101</v>
      </c>
      <c r="M6998" t="s">
        <v>3122</v>
      </c>
    </row>
    <row r="6999" spans="1:13" x14ac:dyDescent="0.2">
      <c r="A6999" t="s">
        <v>5</v>
      </c>
      <c r="B6999" t="s">
        <v>1994</v>
      </c>
      <c r="C6999" t="s">
        <v>1995</v>
      </c>
      <c r="D6999" t="s">
        <v>2643</v>
      </c>
      <c r="E6999" t="s">
        <v>322</v>
      </c>
      <c r="F6999" t="s">
        <v>323</v>
      </c>
      <c r="G6999" s="23" t="str" cm="1">
        <f t="array" ref="G6999">IF(COUNTIFS($E$2:$E$7682,E6999,$B$2:$B$7682,B6999)&gt;1,
_xlfn.TEXTJOIN(CHAR(10),TRUE,_xlfn.UNIQUE(_xlfn._xlws.FILTER($F$2:$F$7682,($E$2:$E$7682=E6999)*($B$2:$B$7682=B6999)))),
F6999)</f>
        <v>ACADIAN REHAB INC</v>
      </c>
      <c r="H6999" t="s">
        <v>3216</v>
      </c>
      <c r="I6999" s="26" t="str" cm="1">
        <f t="array" ref="I6999">IF(COUNTIFS($E$2:$E$7682,E6999,$B$2:$B$7682,B6999)&gt;1,
_xlfn.TEXTJOIN(CHAR(10),TRUE,_xlfn.UNIQUE(_xlfn._xlws.FILTER($H$2:$H$7682,($E$2:$E$7682=E6999)*($B$2:$B$7682=B6999)))),
H6999)</f>
        <v>175 S PARK ST  RENO, NV 89502</v>
      </c>
      <c r="J6999" s="26" t="str">
        <f t="shared" si="218"/>
        <v>L2390-1891807244-ACADIAN REHAB INC-175 S PARK ST  RENO, NV 89502</v>
      </c>
      <c r="K6999" s="26">
        <f t="shared" si="219"/>
        <v>1</v>
      </c>
      <c r="L6999" t="s">
        <v>101</v>
      </c>
      <c r="M6999" t="s">
        <v>3122</v>
      </c>
    </row>
    <row r="7000" spans="1:13" x14ac:dyDescent="0.2">
      <c r="A7000" t="s">
        <v>5</v>
      </c>
      <c r="B7000" t="s">
        <v>1946</v>
      </c>
      <c r="C7000" t="s">
        <v>1947</v>
      </c>
      <c r="D7000" t="s">
        <v>2643</v>
      </c>
      <c r="E7000" t="s">
        <v>322</v>
      </c>
      <c r="F7000" t="s">
        <v>323</v>
      </c>
      <c r="G7000" s="23" t="str" cm="1">
        <f t="array" ref="G7000">IF(COUNTIFS($E$2:$E$7682,E7000,$B$2:$B$7682,B7000)&gt;1,
_xlfn.TEXTJOIN(CHAR(10),TRUE,_xlfn.UNIQUE(_xlfn._xlws.FILTER($F$2:$F$7682,($E$2:$E$7682=E7000)*($B$2:$B$7682=B7000)))),
F7000)</f>
        <v>ACADIAN REHAB INC</v>
      </c>
      <c r="H7000" t="s">
        <v>3216</v>
      </c>
      <c r="I7000" s="26" t="str" cm="1">
        <f t="array" ref="I7000">IF(COUNTIFS($E$2:$E$7682,E7000,$B$2:$B$7682,B7000)&gt;1,
_xlfn.TEXTJOIN(CHAR(10),TRUE,_xlfn.UNIQUE(_xlfn._xlws.FILTER($H$2:$H$7682,($E$2:$E$7682=E7000)*($B$2:$B$7682=B7000)))),
H7000)</f>
        <v>175 S PARK ST  RENO, NV 89502</v>
      </c>
      <c r="J7000" s="26" t="str">
        <f t="shared" si="218"/>
        <v>L2405-1891807244-ACADIAN REHAB INC-175 S PARK ST  RENO, NV 89502</v>
      </c>
      <c r="K7000" s="26">
        <f t="shared" si="219"/>
        <v>1</v>
      </c>
      <c r="L7000" t="s">
        <v>101</v>
      </c>
      <c r="M7000" t="s">
        <v>3122</v>
      </c>
    </row>
    <row r="7001" spans="1:13" x14ac:dyDescent="0.2">
      <c r="A7001" t="s">
        <v>5</v>
      </c>
      <c r="B7001" t="s">
        <v>1106</v>
      </c>
      <c r="C7001" t="s">
        <v>1107</v>
      </c>
      <c r="D7001" t="s">
        <v>2643</v>
      </c>
      <c r="E7001" t="s">
        <v>322</v>
      </c>
      <c r="F7001" t="s">
        <v>323</v>
      </c>
      <c r="G7001" s="23" t="str" cm="1">
        <f t="array" ref="G7001">IF(COUNTIFS($E$2:$E$7682,E7001,$B$2:$B$7682,B7001)&gt;1,
_xlfn.TEXTJOIN(CHAR(10),TRUE,_xlfn.UNIQUE(_xlfn._xlws.FILTER($F$2:$F$7682,($E$2:$E$7682=E7001)*($B$2:$B$7682=B7001)))),
F7001)</f>
        <v>ACADIAN REHAB INC</v>
      </c>
      <c r="H7001" t="s">
        <v>3216</v>
      </c>
      <c r="I7001" s="26" t="str" cm="1">
        <f t="array" ref="I7001">IF(COUNTIFS($E$2:$E$7682,E7001,$B$2:$B$7682,B7001)&gt;1,
_xlfn.TEXTJOIN(CHAR(10),TRUE,_xlfn.UNIQUE(_xlfn._xlws.FILTER($H$2:$H$7682,($E$2:$E$7682=E7001)*($B$2:$B$7682=B7001)))),
H7001)</f>
        <v>175 S PARK ST  RENO, NV 89502</v>
      </c>
      <c r="J7001" s="26" t="str">
        <f t="shared" si="218"/>
        <v>L2755-1891807244-ACADIAN REHAB INC-175 S PARK ST  RENO, NV 89502</v>
      </c>
      <c r="K7001" s="26">
        <f t="shared" si="219"/>
        <v>1</v>
      </c>
      <c r="L7001" t="s">
        <v>101</v>
      </c>
      <c r="M7001" t="s">
        <v>3122</v>
      </c>
    </row>
    <row r="7002" spans="1:13" x14ac:dyDescent="0.2">
      <c r="A7002" t="s">
        <v>5</v>
      </c>
      <c r="B7002" t="s">
        <v>699</v>
      </c>
      <c r="C7002" t="s">
        <v>700</v>
      </c>
      <c r="D7002" t="s">
        <v>2643</v>
      </c>
      <c r="E7002" t="s">
        <v>322</v>
      </c>
      <c r="F7002" t="s">
        <v>323</v>
      </c>
      <c r="G7002" s="23" t="str" cm="1">
        <f t="array" ref="G7002">IF(COUNTIFS($E$2:$E$7682,E7002,$B$2:$B$7682,B7002)&gt;1,
_xlfn.TEXTJOIN(CHAR(10),TRUE,_xlfn.UNIQUE(_xlfn._xlws.FILTER($F$2:$F$7682,($E$2:$E$7682=E7002)*($B$2:$B$7682=B7002)))),
F7002)</f>
        <v>ACADIAN REHAB INC</v>
      </c>
      <c r="H7002" t="s">
        <v>3216</v>
      </c>
      <c r="I7002" s="26" t="str" cm="1">
        <f t="array" ref="I7002">IF(COUNTIFS($E$2:$E$7682,E7002,$B$2:$B$7682,B7002)&gt;1,
_xlfn.TEXTJOIN(CHAR(10),TRUE,_xlfn.UNIQUE(_xlfn._xlws.FILTER($H$2:$H$7682,($E$2:$E$7682=E7002)*($B$2:$B$7682=B7002)))),
H7002)</f>
        <v>175 S PARK ST  RENO, NV 89502</v>
      </c>
      <c r="J7002" s="26" t="str">
        <f t="shared" si="218"/>
        <v>L2768-1891807244-ACADIAN REHAB INC-175 S PARK ST  RENO, NV 89502</v>
      </c>
      <c r="K7002" s="26">
        <f t="shared" si="219"/>
        <v>1</v>
      </c>
      <c r="L7002" t="s">
        <v>101</v>
      </c>
      <c r="M7002" t="s">
        <v>3122</v>
      </c>
    </row>
    <row r="7003" spans="1:13" x14ac:dyDescent="0.2">
      <c r="A7003" t="s">
        <v>5</v>
      </c>
      <c r="B7003" t="s">
        <v>656</v>
      </c>
      <c r="C7003" t="s">
        <v>657</v>
      </c>
      <c r="D7003" t="s">
        <v>2643</v>
      </c>
      <c r="E7003" t="s">
        <v>322</v>
      </c>
      <c r="F7003" t="s">
        <v>323</v>
      </c>
      <c r="G7003" s="23" t="str" cm="1">
        <f t="array" ref="G7003">IF(COUNTIFS($E$2:$E$7682,E7003,$B$2:$B$7682,B7003)&gt;1,
_xlfn.TEXTJOIN(CHAR(10),TRUE,_xlfn.UNIQUE(_xlfn._xlws.FILTER($F$2:$F$7682,($E$2:$E$7682=E7003)*($B$2:$B$7682=B7003)))),
F7003)</f>
        <v>ACADIAN REHAB INC</v>
      </c>
      <c r="H7003" t="s">
        <v>3216</v>
      </c>
      <c r="I7003" s="26" t="str" cm="1">
        <f t="array" ref="I7003">IF(COUNTIFS($E$2:$E$7682,E7003,$B$2:$B$7682,B7003)&gt;1,
_xlfn.TEXTJOIN(CHAR(10),TRUE,_xlfn.UNIQUE(_xlfn._xlws.FILTER($H$2:$H$7682,($E$2:$E$7682=E7003)*($B$2:$B$7682=B7003)))),
H7003)</f>
        <v>175 S PARK ST  RENO, NV 89502</v>
      </c>
      <c r="J7003" s="26" t="str">
        <f t="shared" si="218"/>
        <v>L2820-1891807244-ACADIAN REHAB INC-175 S PARK ST  RENO, NV 89502</v>
      </c>
      <c r="K7003" s="26">
        <f t="shared" si="219"/>
        <v>1</v>
      </c>
      <c r="L7003" t="s">
        <v>101</v>
      </c>
      <c r="M7003" t="s">
        <v>3122</v>
      </c>
    </row>
    <row r="7004" spans="1:13" x14ac:dyDescent="0.2">
      <c r="A7004" t="s">
        <v>5</v>
      </c>
      <c r="B7004" t="s">
        <v>284</v>
      </c>
      <c r="C7004" t="s">
        <v>285</v>
      </c>
      <c r="D7004" t="s">
        <v>2643</v>
      </c>
      <c r="E7004" t="s">
        <v>322</v>
      </c>
      <c r="F7004" t="s">
        <v>323</v>
      </c>
      <c r="G7004" s="23" t="str" cm="1">
        <f t="array" ref="G7004">IF(COUNTIFS($E$2:$E$7682,E7004,$B$2:$B$7682,B7004)&gt;1,
_xlfn.TEXTJOIN(CHAR(10),TRUE,_xlfn.UNIQUE(_xlfn._xlws.FILTER($F$2:$F$7682,($E$2:$E$7682=E7004)*($B$2:$B$7682=B7004)))),
F7004)</f>
        <v>ACADIAN REHAB INC</v>
      </c>
      <c r="H7004" t="s">
        <v>3216</v>
      </c>
      <c r="I7004" s="26" t="str" cm="1">
        <f t="array" ref="I7004">IF(COUNTIFS($E$2:$E$7682,E7004,$B$2:$B$7682,B7004)&gt;1,
_xlfn.TEXTJOIN(CHAR(10),TRUE,_xlfn.UNIQUE(_xlfn._xlws.FILTER($H$2:$H$7682,($E$2:$E$7682=E7004)*($B$2:$B$7682=B7004)))),
H7004)</f>
        <v>175 S PARK ST  RENO, NV 89502</v>
      </c>
      <c r="J7004" s="26" t="str">
        <f t="shared" si="218"/>
        <v>L3000-1891807244-ACADIAN REHAB INC-175 S PARK ST  RENO, NV 89502</v>
      </c>
      <c r="K7004" s="26">
        <f t="shared" si="219"/>
        <v>1</v>
      </c>
      <c r="L7004" t="s">
        <v>101</v>
      </c>
      <c r="M7004" t="s">
        <v>3122</v>
      </c>
    </row>
    <row r="7005" spans="1:13" x14ac:dyDescent="0.2">
      <c r="A7005" t="s">
        <v>5</v>
      </c>
      <c r="B7005" t="s">
        <v>1469</v>
      </c>
      <c r="C7005" t="s">
        <v>1470</v>
      </c>
      <c r="D7005" t="s">
        <v>2643</v>
      </c>
      <c r="E7005" t="s">
        <v>322</v>
      </c>
      <c r="F7005" t="s">
        <v>323</v>
      </c>
      <c r="G7005" s="23" t="str" cm="1">
        <f t="array" ref="G7005">IF(COUNTIFS($E$2:$E$7682,E7005,$B$2:$B$7682,B7005)&gt;1,
_xlfn.TEXTJOIN(CHAR(10),TRUE,_xlfn.UNIQUE(_xlfn._xlws.FILTER($F$2:$F$7682,($E$2:$E$7682=E7005)*($B$2:$B$7682=B7005)))),
F7005)</f>
        <v>ACADIAN REHAB INC</v>
      </c>
      <c r="H7005" t="s">
        <v>3216</v>
      </c>
      <c r="I7005" s="26" t="str" cm="1">
        <f t="array" ref="I7005">IF(COUNTIFS($E$2:$E$7682,E7005,$B$2:$B$7682,B7005)&gt;1,
_xlfn.TEXTJOIN(CHAR(10),TRUE,_xlfn.UNIQUE(_xlfn._xlws.FILTER($H$2:$H$7682,($E$2:$E$7682=E7005)*($B$2:$B$7682=B7005)))),
H7005)</f>
        <v>175 S PARK ST  RENO, NV 89502</v>
      </c>
      <c r="J7005" s="26" t="str">
        <f t="shared" si="218"/>
        <v>L3010-1891807244-ACADIAN REHAB INC-175 S PARK ST  RENO, NV 89502</v>
      </c>
      <c r="K7005" s="26">
        <f t="shared" si="219"/>
        <v>1</v>
      </c>
      <c r="L7005" t="s">
        <v>101</v>
      </c>
      <c r="M7005" t="s">
        <v>3122</v>
      </c>
    </row>
    <row r="7006" spans="1:13" x14ac:dyDescent="0.2">
      <c r="A7006" t="s">
        <v>5</v>
      </c>
      <c r="B7006" t="s">
        <v>958</v>
      </c>
      <c r="C7006" t="s">
        <v>959</v>
      </c>
      <c r="D7006" t="s">
        <v>2643</v>
      </c>
      <c r="E7006" t="s">
        <v>322</v>
      </c>
      <c r="F7006" t="s">
        <v>323</v>
      </c>
      <c r="G7006" s="23" t="str" cm="1">
        <f t="array" ref="G7006">IF(COUNTIFS($E$2:$E$7682,E7006,$B$2:$B$7682,B7006)&gt;1,
_xlfn.TEXTJOIN(CHAR(10),TRUE,_xlfn.UNIQUE(_xlfn._xlws.FILTER($F$2:$F$7682,($E$2:$E$7682=E7006)*($B$2:$B$7682=B7006)))),
F7006)</f>
        <v>ACADIAN REHAB INC</v>
      </c>
      <c r="H7006" t="s">
        <v>3216</v>
      </c>
      <c r="I7006" s="26" t="str" cm="1">
        <f t="array" ref="I7006">IF(COUNTIFS($E$2:$E$7682,E7006,$B$2:$B$7682,B7006)&gt;1,
_xlfn.TEXTJOIN(CHAR(10),TRUE,_xlfn.UNIQUE(_xlfn._xlws.FILTER($H$2:$H$7682,($E$2:$E$7682=E7006)*($B$2:$B$7682=B7006)))),
H7006)</f>
        <v>175 S PARK ST  RENO, NV 89502</v>
      </c>
      <c r="J7006" s="26" t="str">
        <f t="shared" si="218"/>
        <v>L3020-1891807244-ACADIAN REHAB INC-175 S PARK ST  RENO, NV 89502</v>
      </c>
      <c r="K7006" s="26">
        <f t="shared" si="219"/>
        <v>1</v>
      </c>
      <c r="L7006" t="s">
        <v>101</v>
      </c>
      <c r="M7006" t="s">
        <v>3122</v>
      </c>
    </row>
    <row r="7007" spans="1:13" x14ac:dyDescent="0.2">
      <c r="A7007" t="s">
        <v>5</v>
      </c>
      <c r="B7007" t="s">
        <v>954</v>
      </c>
      <c r="C7007" t="s">
        <v>955</v>
      </c>
      <c r="D7007" t="s">
        <v>2643</v>
      </c>
      <c r="E7007" t="s">
        <v>322</v>
      </c>
      <c r="F7007" t="s">
        <v>323</v>
      </c>
      <c r="G7007" s="23" t="str" cm="1">
        <f t="array" ref="G7007">IF(COUNTIFS($E$2:$E$7682,E7007,$B$2:$B$7682,B7007)&gt;1,
_xlfn.TEXTJOIN(CHAR(10),TRUE,_xlfn.UNIQUE(_xlfn._xlws.FILTER($F$2:$F$7682,($E$2:$E$7682=E7007)*($B$2:$B$7682=B7007)))),
F7007)</f>
        <v>ACADIAN REHAB INC</v>
      </c>
      <c r="H7007" t="s">
        <v>3216</v>
      </c>
      <c r="I7007" s="26" t="str" cm="1">
        <f t="array" ref="I7007">IF(COUNTIFS($E$2:$E$7682,E7007,$B$2:$B$7682,B7007)&gt;1,
_xlfn.TEXTJOIN(CHAR(10),TRUE,_xlfn.UNIQUE(_xlfn._xlws.FILTER($H$2:$H$7682,($E$2:$E$7682=E7007)*($B$2:$B$7682=B7007)))),
H7007)</f>
        <v>175 S PARK ST  RENO, NV 89502</v>
      </c>
      <c r="J7007" s="26" t="str">
        <f t="shared" si="218"/>
        <v>L3060-1891807244-ACADIAN REHAB INC-175 S PARK ST  RENO, NV 89502</v>
      </c>
      <c r="K7007" s="26">
        <f t="shared" si="219"/>
        <v>1</v>
      </c>
      <c r="L7007" t="s">
        <v>101</v>
      </c>
      <c r="M7007" t="s">
        <v>3122</v>
      </c>
    </row>
    <row r="7008" spans="1:13" x14ac:dyDescent="0.2">
      <c r="A7008" t="s">
        <v>5</v>
      </c>
      <c r="B7008" t="s">
        <v>328</v>
      </c>
      <c r="C7008" t="s">
        <v>329</v>
      </c>
      <c r="D7008" t="s">
        <v>2643</v>
      </c>
      <c r="E7008" t="s">
        <v>322</v>
      </c>
      <c r="F7008" t="s">
        <v>323</v>
      </c>
      <c r="G7008" s="23" t="str" cm="1">
        <f t="array" ref="G7008">IF(COUNTIFS($E$2:$E$7682,E7008,$B$2:$B$7682,B7008)&gt;1,
_xlfn.TEXTJOIN(CHAR(10),TRUE,_xlfn.UNIQUE(_xlfn._xlws.FILTER($F$2:$F$7682,($E$2:$E$7682=E7008)*($B$2:$B$7682=B7008)))),
F7008)</f>
        <v>ACADIAN REHAB INC</v>
      </c>
      <c r="H7008" t="s">
        <v>3216</v>
      </c>
      <c r="I7008" s="26" t="str" cm="1">
        <f t="array" ref="I7008">IF(COUNTIFS($E$2:$E$7682,E7008,$B$2:$B$7682,B7008)&gt;1,
_xlfn.TEXTJOIN(CHAR(10),TRUE,_xlfn.UNIQUE(_xlfn._xlws.FILTER($H$2:$H$7682,($E$2:$E$7682=E7008)*($B$2:$B$7682=B7008)))),
H7008)</f>
        <v>175 S PARK ST  RENO, NV 89502</v>
      </c>
      <c r="J7008" s="26" t="str">
        <f t="shared" si="218"/>
        <v>L3310-1891807244-ACADIAN REHAB INC-175 S PARK ST  RENO, NV 89502</v>
      </c>
      <c r="K7008" s="26">
        <f t="shared" si="219"/>
        <v>1</v>
      </c>
      <c r="L7008" t="s">
        <v>101</v>
      </c>
      <c r="M7008" t="s">
        <v>3122</v>
      </c>
    </row>
    <row r="7009" spans="1:13" x14ac:dyDescent="0.2">
      <c r="A7009" t="s">
        <v>5</v>
      </c>
      <c r="B7009" t="s">
        <v>1561</v>
      </c>
      <c r="C7009" t="s">
        <v>1562</v>
      </c>
      <c r="D7009" t="s">
        <v>2643</v>
      </c>
      <c r="E7009" t="s">
        <v>322</v>
      </c>
      <c r="F7009" t="s">
        <v>323</v>
      </c>
      <c r="G7009" s="23" t="str" cm="1">
        <f t="array" ref="G7009">IF(COUNTIFS($E$2:$E$7682,E7009,$B$2:$B$7682,B7009)&gt;1,
_xlfn.TEXTJOIN(CHAR(10),TRUE,_xlfn.UNIQUE(_xlfn._xlws.FILTER($F$2:$F$7682,($E$2:$E$7682=E7009)*($B$2:$B$7682=B7009)))),
F7009)</f>
        <v>ACADIAN REHAB INC</v>
      </c>
      <c r="H7009" t="s">
        <v>3216</v>
      </c>
      <c r="I7009" s="26" t="str" cm="1">
        <f t="array" ref="I7009">IF(COUNTIFS($E$2:$E$7682,E7009,$B$2:$B$7682,B7009)&gt;1,
_xlfn.TEXTJOIN(CHAR(10),TRUE,_xlfn.UNIQUE(_xlfn._xlws.FILTER($H$2:$H$7682,($E$2:$E$7682=E7009)*($B$2:$B$7682=B7009)))),
H7009)</f>
        <v>175 S PARK ST  RENO, NV 89502</v>
      </c>
      <c r="J7009" s="26" t="str">
        <f t="shared" si="218"/>
        <v>L3332-1891807244-ACADIAN REHAB INC-175 S PARK ST  RENO, NV 89502</v>
      </c>
      <c r="K7009" s="26">
        <f t="shared" si="219"/>
        <v>1</v>
      </c>
      <c r="L7009" t="s">
        <v>101</v>
      </c>
      <c r="M7009" t="s">
        <v>3122</v>
      </c>
    </row>
    <row r="7010" spans="1:13" x14ac:dyDescent="0.2">
      <c r="A7010" t="s">
        <v>5</v>
      </c>
      <c r="B7010" t="s">
        <v>1059</v>
      </c>
      <c r="C7010" t="s">
        <v>1060</v>
      </c>
      <c r="D7010" t="s">
        <v>2643</v>
      </c>
      <c r="E7010" t="s">
        <v>322</v>
      </c>
      <c r="F7010" t="s">
        <v>323</v>
      </c>
      <c r="G7010" s="23" t="str" cm="1">
        <f t="array" ref="G7010">IF(COUNTIFS($E$2:$E$7682,E7010,$B$2:$B$7682,B7010)&gt;1,
_xlfn.TEXTJOIN(CHAR(10),TRUE,_xlfn.UNIQUE(_xlfn._xlws.FILTER($F$2:$F$7682,($E$2:$E$7682=E7010)*($B$2:$B$7682=B7010)))),
F7010)</f>
        <v>ACADIAN REHAB INC</v>
      </c>
      <c r="H7010" t="s">
        <v>3216</v>
      </c>
      <c r="I7010" s="26" t="str" cm="1">
        <f t="array" ref="I7010">IF(COUNTIFS($E$2:$E$7682,E7010,$B$2:$B$7682,B7010)&gt;1,
_xlfn.TEXTJOIN(CHAR(10),TRUE,_xlfn.UNIQUE(_xlfn._xlws.FILTER($H$2:$H$7682,($E$2:$E$7682=E7010)*($B$2:$B$7682=B7010)))),
H7010)</f>
        <v>175 S PARK ST  RENO, NV 89502</v>
      </c>
      <c r="J7010" s="26" t="str">
        <f t="shared" si="218"/>
        <v>L3807-1891807244-ACADIAN REHAB INC-175 S PARK ST  RENO, NV 89502</v>
      </c>
      <c r="K7010" s="26">
        <f t="shared" si="219"/>
        <v>1</v>
      </c>
      <c r="L7010" t="s">
        <v>101</v>
      </c>
      <c r="M7010" t="s">
        <v>3122</v>
      </c>
    </row>
    <row r="7011" spans="1:13" x14ac:dyDescent="0.2">
      <c r="A7011" t="s">
        <v>5</v>
      </c>
      <c r="B7011" t="s">
        <v>1250</v>
      </c>
      <c r="C7011" t="s">
        <v>1251</v>
      </c>
      <c r="D7011" t="s">
        <v>2643</v>
      </c>
      <c r="E7011" t="s">
        <v>322</v>
      </c>
      <c r="F7011" t="s">
        <v>323</v>
      </c>
      <c r="G7011" s="23" t="str" cm="1">
        <f t="array" ref="G7011">IF(COUNTIFS($E$2:$E$7682,E7011,$B$2:$B$7682,B7011)&gt;1,
_xlfn.TEXTJOIN(CHAR(10),TRUE,_xlfn.UNIQUE(_xlfn._xlws.FILTER($F$2:$F$7682,($E$2:$E$7682=E7011)*($B$2:$B$7682=B7011)))),
F7011)</f>
        <v>ACADIAN REHAB INC</v>
      </c>
      <c r="H7011" t="s">
        <v>3216</v>
      </c>
      <c r="I7011" s="26" t="str" cm="1">
        <f t="array" ref="I7011">IF(COUNTIFS($E$2:$E$7682,E7011,$B$2:$B$7682,B7011)&gt;1,
_xlfn.TEXTJOIN(CHAR(10),TRUE,_xlfn.UNIQUE(_xlfn._xlws.FILTER($H$2:$H$7682,($E$2:$E$7682=E7011)*($B$2:$B$7682=B7011)))),
H7011)</f>
        <v>175 S PARK ST  RENO, NV 89502</v>
      </c>
      <c r="J7011" s="26" t="str">
        <f t="shared" si="218"/>
        <v>L3808-1891807244-ACADIAN REHAB INC-175 S PARK ST  RENO, NV 89502</v>
      </c>
      <c r="K7011" s="26">
        <f t="shared" si="219"/>
        <v>1</v>
      </c>
      <c r="L7011" t="s">
        <v>101</v>
      </c>
      <c r="M7011" t="s">
        <v>3122</v>
      </c>
    </row>
    <row r="7012" spans="1:13" x14ac:dyDescent="0.2">
      <c r="A7012" t="s">
        <v>5</v>
      </c>
      <c r="B7012" t="s">
        <v>1888</v>
      </c>
      <c r="C7012" t="s">
        <v>1889</v>
      </c>
      <c r="D7012" t="s">
        <v>2643</v>
      </c>
      <c r="E7012" t="s">
        <v>322</v>
      </c>
      <c r="F7012" t="s">
        <v>323</v>
      </c>
      <c r="G7012" s="23" t="str" cm="1">
        <f t="array" ref="G7012">IF(COUNTIFS($E$2:$E$7682,E7012,$B$2:$B$7682,B7012)&gt;1,
_xlfn.TEXTJOIN(CHAR(10),TRUE,_xlfn.UNIQUE(_xlfn._xlws.FILTER($F$2:$F$7682,($E$2:$E$7682=E7012)*($B$2:$B$7682=B7012)))),
F7012)</f>
        <v>ACADIAN REHAB INC</v>
      </c>
      <c r="H7012" t="s">
        <v>3216</v>
      </c>
      <c r="I7012" s="26" t="str" cm="1">
        <f t="array" ref="I7012">IF(COUNTIFS($E$2:$E$7682,E7012,$B$2:$B$7682,B7012)&gt;1,
_xlfn.TEXTJOIN(CHAR(10),TRUE,_xlfn.UNIQUE(_xlfn._xlws.FILTER($H$2:$H$7682,($E$2:$E$7682=E7012)*($B$2:$B$7682=B7012)))),
H7012)</f>
        <v>175 S PARK ST  RENO, NV 89502</v>
      </c>
      <c r="J7012" s="26" t="str">
        <f t="shared" si="218"/>
        <v>L3906-1891807244-ACADIAN REHAB INC-175 S PARK ST  RENO, NV 89502</v>
      </c>
      <c r="K7012" s="26">
        <f t="shared" si="219"/>
        <v>1</v>
      </c>
      <c r="L7012" t="s">
        <v>101</v>
      </c>
      <c r="M7012" t="s">
        <v>3122</v>
      </c>
    </row>
    <row r="7013" spans="1:13" x14ac:dyDescent="0.2">
      <c r="A7013" t="s">
        <v>5</v>
      </c>
      <c r="B7013" t="s">
        <v>102</v>
      </c>
      <c r="C7013" t="s">
        <v>103</v>
      </c>
      <c r="D7013" t="s">
        <v>2643</v>
      </c>
      <c r="E7013" t="s">
        <v>322</v>
      </c>
      <c r="F7013" t="s">
        <v>323</v>
      </c>
      <c r="G7013" s="23" t="str" cm="1">
        <f t="array" ref="G7013">IF(COUNTIFS($E$2:$E$7682,E7013,$B$2:$B$7682,B7013)&gt;1,
_xlfn.TEXTJOIN(CHAR(10),TRUE,_xlfn.UNIQUE(_xlfn._xlws.FILTER($F$2:$F$7682,($E$2:$E$7682=E7013)*($B$2:$B$7682=B7013)))),
F7013)</f>
        <v>ACADIAN REHAB INC</v>
      </c>
      <c r="H7013" t="s">
        <v>3216</v>
      </c>
      <c r="I7013" s="26" t="str" cm="1">
        <f t="array" ref="I7013">IF(COUNTIFS($E$2:$E$7682,E7013,$B$2:$B$7682,B7013)&gt;1,
_xlfn.TEXTJOIN(CHAR(10),TRUE,_xlfn.UNIQUE(_xlfn._xlws.FILTER($H$2:$H$7682,($E$2:$E$7682=E7013)*($B$2:$B$7682=B7013)))),
H7013)</f>
        <v>175 S PARK ST  RENO, NV 89502</v>
      </c>
      <c r="J7013" s="26" t="str">
        <f t="shared" si="218"/>
        <v>L3908-1891807244-ACADIAN REHAB INC-175 S PARK ST  RENO, NV 89502</v>
      </c>
      <c r="K7013" s="26">
        <f t="shared" si="219"/>
        <v>1</v>
      </c>
      <c r="L7013" t="s">
        <v>101</v>
      </c>
      <c r="M7013" t="s">
        <v>3122</v>
      </c>
    </row>
    <row r="7014" spans="1:13" x14ac:dyDescent="0.2">
      <c r="A7014" t="s">
        <v>5</v>
      </c>
      <c r="B7014" t="s">
        <v>1545</v>
      </c>
      <c r="C7014" t="s">
        <v>1546</v>
      </c>
      <c r="D7014" t="s">
        <v>2643</v>
      </c>
      <c r="E7014" t="s">
        <v>322</v>
      </c>
      <c r="F7014" t="s">
        <v>323</v>
      </c>
      <c r="G7014" s="23" t="str" cm="1">
        <f t="array" ref="G7014">IF(COUNTIFS($E$2:$E$7682,E7014,$B$2:$B$7682,B7014)&gt;1,
_xlfn.TEXTJOIN(CHAR(10),TRUE,_xlfn.UNIQUE(_xlfn._xlws.FILTER($F$2:$F$7682,($E$2:$E$7682=E7014)*($B$2:$B$7682=B7014)))),
F7014)</f>
        <v>ACADIAN REHAB INC</v>
      </c>
      <c r="H7014" t="s">
        <v>3216</v>
      </c>
      <c r="I7014" s="26" t="str" cm="1">
        <f t="array" ref="I7014">IF(COUNTIFS($E$2:$E$7682,E7014,$B$2:$B$7682,B7014)&gt;1,
_xlfn.TEXTJOIN(CHAR(10),TRUE,_xlfn.UNIQUE(_xlfn._xlws.FILTER($H$2:$H$7682,($E$2:$E$7682=E7014)*($B$2:$B$7682=B7014)))),
H7014)</f>
        <v>175 S PARK ST  RENO, NV 89502</v>
      </c>
      <c r="J7014" s="26" t="str">
        <f t="shared" si="218"/>
        <v>L3913-1891807244-ACADIAN REHAB INC-175 S PARK ST  RENO, NV 89502</v>
      </c>
      <c r="K7014" s="26">
        <f t="shared" si="219"/>
        <v>1</v>
      </c>
      <c r="L7014" t="s">
        <v>101</v>
      </c>
      <c r="M7014" t="s">
        <v>3122</v>
      </c>
    </row>
    <row r="7015" spans="1:13" x14ac:dyDescent="0.2">
      <c r="A7015" t="s">
        <v>5</v>
      </c>
      <c r="B7015" t="s">
        <v>694</v>
      </c>
      <c r="C7015" t="s">
        <v>695</v>
      </c>
      <c r="D7015" t="s">
        <v>2643</v>
      </c>
      <c r="E7015" t="s">
        <v>322</v>
      </c>
      <c r="F7015" t="s">
        <v>323</v>
      </c>
      <c r="G7015" s="23" t="str" cm="1">
        <f t="array" ref="G7015">IF(COUNTIFS($E$2:$E$7682,E7015,$B$2:$B$7682,B7015)&gt;1,
_xlfn.TEXTJOIN(CHAR(10),TRUE,_xlfn.UNIQUE(_xlfn._xlws.FILTER($F$2:$F$7682,($E$2:$E$7682=E7015)*($B$2:$B$7682=B7015)))),
F7015)</f>
        <v>ACADIAN REHAB INC</v>
      </c>
      <c r="H7015" t="s">
        <v>3216</v>
      </c>
      <c r="I7015" s="26" t="str" cm="1">
        <f t="array" ref="I7015">IF(COUNTIFS($E$2:$E$7682,E7015,$B$2:$B$7682,B7015)&gt;1,
_xlfn.TEXTJOIN(CHAR(10),TRUE,_xlfn.UNIQUE(_xlfn._xlws.FILTER($H$2:$H$7682,($E$2:$E$7682=E7015)*($B$2:$B$7682=B7015)))),
H7015)</f>
        <v>175 S PARK ST  RENO, NV 89502</v>
      </c>
      <c r="J7015" s="26" t="str">
        <f t="shared" si="218"/>
        <v>L4205-1891807244-ACADIAN REHAB INC-175 S PARK ST  RENO, NV 89502</v>
      </c>
      <c r="K7015" s="26">
        <f t="shared" si="219"/>
        <v>1</v>
      </c>
      <c r="L7015" t="s">
        <v>101</v>
      </c>
      <c r="M7015" t="s">
        <v>3122</v>
      </c>
    </row>
    <row r="7016" spans="1:13" x14ac:dyDescent="0.2">
      <c r="A7016" t="s">
        <v>5</v>
      </c>
      <c r="B7016" t="s">
        <v>839</v>
      </c>
      <c r="C7016" t="s">
        <v>840</v>
      </c>
      <c r="D7016" t="s">
        <v>2643</v>
      </c>
      <c r="E7016" t="s">
        <v>322</v>
      </c>
      <c r="F7016" t="s">
        <v>323</v>
      </c>
      <c r="G7016" s="23" t="str" cm="1">
        <f t="array" ref="G7016">IF(COUNTIFS($E$2:$E$7682,E7016,$B$2:$B$7682,B7016)&gt;1,
_xlfn.TEXTJOIN(CHAR(10),TRUE,_xlfn.UNIQUE(_xlfn._xlws.FILTER($F$2:$F$7682,($E$2:$E$7682=E7016)*($B$2:$B$7682=B7016)))),
F7016)</f>
        <v>ACADIAN REHAB INC</v>
      </c>
      <c r="H7016" t="s">
        <v>3216</v>
      </c>
      <c r="I7016" s="26" t="str" cm="1">
        <f t="array" ref="I7016">IF(COUNTIFS($E$2:$E$7682,E7016,$B$2:$B$7682,B7016)&gt;1,
_xlfn.TEXTJOIN(CHAR(10),TRUE,_xlfn.UNIQUE(_xlfn._xlws.FILTER($H$2:$H$7682,($E$2:$E$7682=E7016)*($B$2:$B$7682=B7016)))),
H7016)</f>
        <v>175 S PARK ST  RENO, NV 89502</v>
      </c>
      <c r="J7016" s="26" t="str">
        <f t="shared" si="218"/>
        <v>L4361-1891807244-ACADIAN REHAB INC-175 S PARK ST  RENO, NV 89502</v>
      </c>
      <c r="K7016" s="26">
        <f t="shared" si="219"/>
        <v>1</v>
      </c>
      <c r="L7016" t="s">
        <v>101</v>
      </c>
      <c r="M7016" t="s">
        <v>3122</v>
      </c>
    </row>
    <row r="7017" spans="1:13" x14ac:dyDescent="0.2">
      <c r="A7017" t="s">
        <v>5</v>
      </c>
      <c r="B7017" t="s">
        <v>641</v>
      </c>
      <c r="C7017" t="s">
        <v>642</v>
      </c>
      <c r="D7017" t="s">
        <v>2643</v>
      </c>
      <c r="E7017" t="s">
        <v>322</v>
      </c>
      <c r="F7017" t="s">
        <v>323</v>
      </c>
      <c r="G7017" s="23" t="str" cm="1">
        <f t="array" ref="G7017">IF(COUNTIFS($E$2:$E$7682,E7017,$B$2:$B$7682,B7017)&gt;1,
_xlfn.TEXTJOIN(CHAR(10),TRUE,_xlfn.UNIQUE(_xlfn._xlws.FILTER($F$2:$F$7682,($E$2:$E$7682=E7017)*($B$2:$B$7682=B7017)))),
F7017)</f>
        <v>ACADIAN REHAB INC</v>
      </c>
      <c r="H7017" t="s">
        <v>3216</v>
      </c>
      <c r="I7017" s="26" t="str" cm="1">
        <f t="array" ref="I7017">IF(COUNTIFS($E$2:$E$7682,E7017,$B$2:$B$7682,B7017)&gt;1,
_xlfn.TEXTJOIN(CHAR(10),TRUE,_xlfn.UNIQUE(_xlfn._xlws.FILTER($H$2:$H$7682,($E$2:$E$7682=E7017)*($B$2:$B$7682=B7017)))),
H7017)</f>
        <v>175 S PARK ST  RENO, NV 89502</v>
      </c>
      <c r="J7017" s="26" t="str">
        <f t="shared" si="218"/>
        <v>L4396-1891807244-ACADIAN REHAB INC-175 S PARK ST  RENO, NV 89502</v>
      </c>
      <c r="K7017" s="26">
        <f t="shared" si="219"/>
        <v>1</v>
      </c>
      <c r="L7017" t="s">
        <v>101</v>
      </c>
      <c r="M7017" t="s">
        <v>3122</v>
      </c>
    </row>
    <row r="7018" spans="1:13" x14ac:dyDescent="0.2">
      <c r="A7018" t="s">
        <v>5</v>
      </c>
      <c r="B7018" t="s">
        <v>196</v>
      </c>
      <c r="C7018" t="s">
        <v>197</v>
      </c>
      <c r="D7018" t="s">
        <v>2645</v>
      </c>
      <c r="E7018" t="s">
        <v>322</v>
      </c>
      <c r="F7018" t="s">
        <v>323</v>
      </c>
      <c r="G7018" s="23" t="str" cm="1">
        <f t="array" ref="G7018">IF(COUNTIFS($E$2:$E$7682,E7018,$B$2:$B$7682,B7018)&gt;1,
_xlfn.TEXTJOIN(CHAR(10),TRUE,_xlfn.UNIQUE(_xlfn._xlws.FILTER($F$2:$F$7682,($E$2:$E$7682=E7018)*($B$2:$B$7682=B7018)))),
F7018)</f>
        <v>ACADIAN REHAB INC</v>
      </c>
      <c r="H7018" t="s">
        <v>3216</v>
      </c>
      <c r="I7018" s="26" t="str" cm="1">
        <f t="array" ref="I7018">IF(COUNTIFS($E$2:$E$7682,E7018,$B$2:$B$7682,B7018)&gt;1,
_xlfn.TEXTJOIN(CHAR(10),TRUE,_xlfn.UNIQUE(_xlfn._xlws.FILTER($H$2:$H$7682,($E$2:$E$7682=E7018)*($B$2:$B$7682=B7018)))),
H7018)</f>
        <v>175 S PARK ST  RENO, NV 89502</v>
      </c>
      <c r="J7018" s="26" t="str">
        <f t="shared" si="218"/>
        <v>L5000-1891807244-ACADIAN REHAB INC-175 S PARK ST  RENO, NV 89502</v>
      </c>
      <c r="K7018" s="26">
        <f t="shared" si="219"/>
        <v>1</v>
      </c>
      <c r="L7018" t="s">
        <v>101</v>
      </c>
      <c r="M7018" t="s">
        <v>3122</v>
      </c>
    </row>
    <row r="7019" spans="1:13" x14ac:dyDescent="0.2">
      <c r="A7019" t="s">
        <v>5</v>
      </c>
      <c r="B7019" t="s">
        <v>1619</v>
      </c>
      <c r="C7019" t="s">
        <v>1620</v>
      </c>
      <c r="D7019" t="s">
        <v>2645</v>
      </c>
      <c r="E7019" t="s">
        <v>322</v>
      </c>
      <c r="F7019" t="s">
        <v>323</v>
      </c>
      <c r="G7019" s="23" t="str" cm="1">
        <f t="array" ref="G7019">IF(COUNTIFS($E$2:$E$7682,E7019,$B$2:$B$7682,B7019)&gt;1,
_xlfn.TEXTJOIN(CHAR(10),TRUE,_xlfn.UNIQUE(_xlfn._xlws.FILTER($F$2:$F$7682,($E$2:$E$7682=E7019)*($B$2:$B$7682=B7019)))),
F7019)</f>
        <v>ACADIAN REHAB INC</v>
      </c>
      <c r="H7019" t="s">
        <v>3216</v>
      </c>
      <c r="I7019" s="26" t="str" cm="1">
        <f t="array" ref="I7019">IF(COUNTIFS($E$2:$E$7682,E7019,$B$2:$B$7682,B7019)&gt;1,
_xlfn.TEXTJOIN(CHAR(10),TRUE,_xlfn.UNIQUE(_xlfn._xlws.FILTER($H$2:$H$7682,($E$2:$E$7682=E7019)*($B$2:$B$7682=B7019)))),
H7019)</f>
        <v>175 S PARK ST  RENO, NV 89502</v>
      </c>
      <c r="J7019" s="26" t="str">
        <f t="shared" si="218"/>
        <v>L5020-1891807244-ACADIAN REHAB INC-175 S PARK ST  RENO, NV 89502</v>
      </c>
      <c r="K7019" s="26">
        <f t="shared" si="219"/>
        <v>1</v>
      </c>
      <c r="L7019" t="s">
        <v>101</v>
      </c>
      <c r="M7019" t="s">
        <v>3122</v>
      </c>
    </row>
    <row r="7020" spans="1:13" x14ac:dyDescent="0.2">
      <c r="A7020" t="s">
        <v>5</v>
      </c>
      <c r="B7020" t="s">
        <v>212</v>
      </c>
      <c r="C7020" t="s">
        <v>213</v>
      </c>
      <c r="D7020" t="s">
        <v>2645</v>
      </c>
      <c r="E7020" t="s">
        <v>322</v>
      </c>
      <c r="F7020" t="s">
        <v>323</v>
      </c>
      <c r="G7020" s="23" t="str" cm="1">
        <f t="array" ref="G7020">IF(COUNTIFS($E$2:$E$7682,E7020,$B$2:$B$7682,B7020)&gt;1,
_xlfn.TEXTJOIN(CHAR(10),TRUE,_xlfn.UNIQUE(_xlfn._xlws.FILTER($F$2:$F$7682,($E$2:$E$7682=E7020)*($B$2:$B$7682=B7020)))),
F7020)</f>
        <v>ACADIAN REHAB INC</v>
      </c>
      <c r="H7020" t="s">
        <v>3216</v>
      </c>
      <c r="I7020" s="26" t="str" cm="1">
        <f t="array" ref="I7020">IF(COUNTIFS($E$2:$E$7682,E7020,$B$2:$B$7682,B7020)&gt;1,
_xlfn.TEXTJOIN(CHAR(10),TRUE,_xlfn.UNIQUE(_xlfn._xlws.FILTER($H$2:$H$7682,($E$2:$E$7682=E7020)*($B$2:$B$7682=B7020)))),
H7020)</f>
        <v>175 S PARK ST  RENO, NV 89502</v>
      </c>
      <c r="J7020" s="26" t="str">
        <f t="shared" si="218"/>
        <v>L5301-1891807244-ACADIAN REHAB INC-175 S PARK ST  RENO, NV 89502</v>
      </c>
      <c r="K7020" s="26">
        <f t="shared" si="219"/>
        <v>1</v>
      </c>
      <c r="L7020" t="s">
        <v>101</v>
      </c>
      <c r="M7020" t="s">
        <v>3122</v>
      </c>
    </row>
    <row r="7021" spans="1:13" x14ac:dyDescent="0.2">
      <c r="A7021" t="s">
        <v>5</v>
      </c>
      <c r="B7021" t="s">
        <v>155</v>
      </c>
      <c r="C7021" t="s">
        <v>156</v>
      </c>
      <c r="D7021" t="s">
        <v>2645</v>
      </c>
      <c r="E7021" t="s">
        <v>322</v>
      </c>
      <c r="F7021" t="s">
        <v>323</v>
      </c>
      <c r="G7021" s="23" t="str" cm="1">
        <f t="array" ref="G7021">IF(COUNTIFS($E$2:$E$7682,E7021,$B$2:$B$7682,B7021)&gt;1,
_xlfn.TEXTJOIN(CHAR(10),TRUE,_xlfn.UNIQUE(_xlfn._xlws.FILTER($F$2:$F$7682,($E$2:$E$7682=E7021)*($B$2:$B$7682=B7021)))),
F7021)</f>
        <v>ACADIAN REHAB INC</v>
      </c>
      <c r="H7021" t="s">
        <v>3216</v>
      </c>
      <c r="I7021" s="26" t="str" cm="1">
        <f t="array" ref="I7021">IF(COUNTIFS($E$2:$E$7682,E7021,$B$2:$B$7682,B7021)&gt;1,
_xlfn.TEXTJOIN(CHAR(10),TRUE,_xlfn.UNIQUE(_xlfn._xlws.FILTER($H$2:$H$7682,($E$2:$E$7682=E7021)*($B$2:$B$7682=B7021)))),
H7021)</f>
        <v>175 S PARK ST  RENO, NV 89502</v>
      </c>
      <c r="J7021" s="26" t="str">
        <f t="shared" si="218"/>
        <v>L5321-1891807244-ACADIAN REHAB INC-175 S PARK ST  RENO, NV 89502</v>
      </c>
      <c r="K7021" s="26">
        <f t="shared" si="219"/>
        <v>1</v>
      </c>
      <c r="L7021" t="s">
        <v>101</v>
      </c>
      <c r="M7021" t="s">
        <v>3122</v>
      </c>
    </row>
    <row r="7022" spans="1:13" x14ac:dyDescent="0.2">
      <c r="A7022" t="s">
        <v>5</v>
      </c>
      <c r="B7022" t="s">
        <v>402</v>
      </c>
      <c r="C7022" t="s">
        <v>403</v>
      </c>
      <c r="D7022" t="s">
        <v>2645</v>
      </c>
      <c r="E7022" t="s">
        <v>322</v>
      </c>
      <c r="F7022" t="s">
        <v>323</v>
      </c>
      <c r="G7022" s="23" t="str" cm="1">
        <f t="array" ref="G7022">IF(COUNTIFS($E$2:$E$7682,E7022,$B$2:$B$7682,B7022)&gt;1,
_xlfn.TEXTJOIN(CHAR(10),TRUE,_xlfn.UNIQUE(_xlfn._xlws.FILTER($F$2:$F$7682,($E$2:$E$7682=E7022)*($B$2:$B$7682=B7022)))),
F7022)</f>
        <v>ACADIAN REHAB INC</v>
      </c>
      <c r="H7022" t="s">
        <v>3216</v>
      </c>
      <c r="I7022" s="26" t="str" cm="1">
        <f t="array" ref="I7022">IF(COUNTIFS($E$2:$E$7682,E7022,$B$2:$B$7682,B7022)&gt;1,
_xlfn.TEXTJOIN(CHAR(10),TRUE,_xlfn.UNIQUE(_xlfn._xlws.FILTER($H$2:$H$7682,($E$2:$E$7682=E7022)*($B$2:$B$7682=B7022)))),
H7022)</f>
        <v>175 S PARK ST  RENO, NV 89502</v>
      </c>
      <c r="J7022" s="26" t="str">
        <f t="shared" si="218"/>
        <v>L5620-1891807244-ACADIAN REHAB INC-175 S PARK ST  RENO, NV 89502</v>
      </c>
      <c r="K7022" s="26">
        <f t="shared" si="219"/>
        <v>1</v>
      </c>
      <c r="L7022" t="s">
        <v>101</v>
      </c>
      <c r="M7022" t="s">
        <v>3122</v>
      </c>
    </row>
    <row r="7023" spans="1:13" x14ac:dyDescent="0.2">
      <c r="A7023" t="s">
        <v>5</v>
      </c>
      <c r="B7023" t="s">
        <v>1036</v>
      </c>
      <c r="C7023" t="s">
        <v>1037</v>
      </c>
      <c r="D7023" t="s">
        <v>2645</v>
      </c>
      <c r="E7023" t="s">
        <v>322</v>
      </c>
      <c r="F7023" t="s">
        <v>323</v>
      </c>
      <c r="G7023" s="23" t="str" cm="1">
        <f t="array" ref="G7023">IF(COUNTIFS($E$2:$E$7682,E7023,$B$2:$B$7682,B7023)&gt;1,
_xlfn.TEXTJOIN(CHAR(10),TRUE,_xlfn.UNIQUE(_xlfn._xlws.FILTER($F$2:$F$7682,($E$2:$E$7682=E7023)*($B$2:$B$7682=B7023)))),
F7023)</f>
        <v>ACADIAN REHAB INC</v>
      </c>
      <c r="H7023" t="s">
        <v>3216</v>
      </c>
      <c r="I7023" s="26" t="str" cm="1">
        <f t="array" ref="I7023">IF(COUNTIFS($E$2:$E$7682,E7023,$B$2:$B$7682,B7023)&gt;1,
_xlfn.TEXTJOIN(CHAR(10),TRUE,_xlfn.UNIQUE(_xlfn._xlws.FILTER($H$2:$H$7682,($E$2:$E$7682=E7023)*($B$2:$B$7682=B7023)))),
H7023)</f>
        <v>175 S PARK ST  RENO, NV 89502</v>
      </c>
      <c r="J7023" s="26" t="str">
        <f t="shared" si="218"/>
        <v>L5624-1891807244-ACADIAN REHAB INC-175 S PARK ST  RENO, NV 89502</v>
      </c>
      <c r="K7023" s="26">
        <f t="shared" si="219"/>
        <v>1</v>
      </c>
      <c r="L7023" t="s">
        <v>101</v>
      </c>
      <c r="M7023" t="s">
        <v>3122</v>
      </c>
    </row>
    <row r="7024" spans="1:13" x14ac:dyDescent="0.2">
      <c r="A7024" t="s">
        <v>5</v>
      </c>
      <c r="B7024" t="s">
        <v>628</v>
      </c>
      <c r="C7024" t="s">
        <v>629</v>
      </c>
      <c r="D7024" t="s">
        <v>2645</v>
      </c>
      <c r="E7024" t="s">
        <v>322</v>
      </c>
      <c r="F7024" t="s">
        <v>323</v>
      </c>
      <c r="G7024" s="23" t="str" cm="1">
        <f t="array" ref="G7024">IF(COUNTIFS($E$2:$E$7682,E7024,$B$2:$B$7682,B7024)&gt;1,
_xlfn.TEXTJOIN(CHAR(10),TRUE,_xlfn.UNIQUE(_xlfn._xlws.FILTER($F$2:$F$7682,($E$2:$E$7682=E7024)*($B$2:$B$7682=B7024)))),
F7024)</f>
        <v>ACADIAN REHAB INC</v>
      </c>
      <c r="H7024" t="s">
        <v>3216</v>
      </c>
      <c r="I7024" s="26" t="str" cm="1">
        <f t="array" ref="I7024">IF(COUNTIFS($E$2:$E$7682,E7024,$B$2:$B$7682,B7024)&gt;1,
_xlfn.TEXTJOIN(CHAR(10),TRUE,_xlfn.UNIQUE(_xlfn._xlws.FILTER($H$2:$H$7682,($E$2:$E$7682=E7024)*($B$2:$B$7682=B7024)))),
H7024)</f>
        <v>175 S PARK ST  RENO, NV 89502</v>
      </c>
      <c r="J7024" s="26" t="str">
        <f t="shared" si="218"/>
        <v>L5629-1891807244-ACADIAN REHAB INC-175 S PARK ST  RENO, NV 89502</v>
      </c>
      <c r="K7024" s="26">
        <f t="shared" si="219"/>
        <v>1</v>
      </c>
      <c r="L7024" t="s">
        <v>101</v>
      </c>
      <c r="M7024" t="s">
        <v>3122</v>
      </c>
    </row>
    <row r="7025" spans="1:13" x14ac:dyDescent="0.2">
      <c r="A7025" t="s">
        <v>5</v>
      </c>
      <c r="B7025" t="s">
        <v>542</v>
      </c>
      <c r="C7025" t="s">
        <v>543</v>
      </c>
      <c r="D7025" t="s">
        <v>2645</v>
      </c>
      <c r="E7025" t="s">
        <v>322</v>
      </c>
      <c r="F7025" t="s">
        <v>323</v>
      </c>
      <c r="G7025" s="23" t="str" cm="1">
        <f t="array" ref="G7025">IF(COUNTIFS($E$2:$E$7682,E7025,$B$2:$B$7682,B7025)&gt;1,
_xlfn.TEXTJOIN(CHAR(10),TRUE,_xlfn.UNIQUE(_xlfn._xlws.FILTER($F$2:$F$7682,($E$2:$E$7682=E7025)*($B$2:$B$7682=B7025)))),
F7025)</f>
        <v>ACADIAN REHAB INC</v>
      </c>
      <c r="H7025" t="s">
        <v>3216</v>
      </c>
      <c r="I7025" s="26" t="str" cm="1">
        <f t="array" ref="I7025">IF(COUNTIFS($E$2:$E$7682,E7025,$B$2:$B$7682,B7025)&gt;1,
_xlfn.TEXTJOIN(CHAR(10),TRUE,_xlfn.UNIQUE(_xlfn._xlws.FILTER($H$2:$H$7682,($E$2:$E$7682=E7025)*($B$2:$B$7682=B7025)))),
H7025)</f>
        <v>175 S PARK ST  RENO, NV 89502</v>
      </c>
      <c r="J7025" s="26" t="str">
        <f t="shared" si="218"/>
        <v>L5637-1891807244-ACADIAN REHAB INC-175 S PARK ST  RENO, NV 89502</v>
      </c>
      <c r="K7025" s="26">
        <f t="shared" si="219"/>
        <v>1</v>
      </c>
      <c r="L7025" t="s">
        <v>101</v>
      </c>
      <c r="M7025" t="s">
        <v>3122</v>
      </c>
    </row>
    <row r="7026" spans="1:13" x14ac:dyDescent="0.2">
      <c r="A7026" t="s">
        <v>5</v>
      </c>
      <c r="B7026" t="s">
        <v>841</v>
      </c>
      <c r="C7026" t="s">
        <v>842</v>
      </c>
      <c r="D7026" t="s">
        <v>2645</v>
      </c>
      <c r="E7026" t="s">
        <v>322</v>
      </c>
      <c r="F7026" t="s">
        <v>323</v>
      </c>
      <c r="G7026" s="23" t="str" cm="1">
        <f t="array" ref="G7026">IF(COUNTIFS($E$2:$E$7682,E7026,$B$2:$B$7682,B7026)&gt;1,
_xlfn.TEXTJOIN(CHAR(10),TRUE,_xlfn.UNIQUE(_xlfn._xlws.FILTER($F$2:$F$7682,($E$2:$E$7682=E7026)*($B$2:$B$7682=B7026)))),
F7026)</f>
        <v>ACADIAN REHAB INC</v>
      </c>
      <c r="H7026" t="s">
        <v>3216</v>
      </c>
      <c r="I7026" s="26" t="str" cm="1">
        <f t="array" ref="I7026">IF(COUNTIFS($E$2:$E$7682,E7026,$B$2:$B$7682,B7026)&gt;1,
_xlfn.TEXTJOIN(CHAR(10),TRUE,_xlfn.UNIQUE(_xlfn._xlws.FILTER($H$2:$H$7682,($E$2:$E$7682=E7026)*($B$2:$B$7682=B7026)))),
H7026)</f>
        <v>175 S PARK ST  RENO, NV 89502</v>
      </c>
      <c r="J7026" s="26" t="str">
        <f t="shared" si="218"/>
        <v>L5647-1891807244-ACADIAN REHAB INC-175 S PARK ST  RENO, NV 89502</v>
      </c>
      <c r="K7026" s="26">
        <f t="shared" si="219"/>
        <v>1</v>
      </c>
      <c r="L7026" t="s">
        <v>101</v>
      </c>
      <c r="M7026" t="s">
        <v>3122</v>
      </c>
    </row>
    <row r="7027" spans="1:13" x14ac:dyDescent="0.2">
      <c r="A7027" t="s">
        <v>5</v>
      </c>
      <c r="B7027" t="s">
        <v>768</v>
      </c>
      <c r="C7027" t="s">
        <v>769</v>
      </c>
      <c r="D7027" t="s">
        <v>2645</v>
      </c>
      <c r="E7027" t="s">
        <v>322</v>
      </c>
      <c r="F7027" t="s">
        <v>323</v>
      </c>
      <c r="G7027" s="23" t="str" cm="1">
        <f t="array" ref="G7027">IF(COUNTIFS($E$2:$E$7682,E7027,$B$2:$B$7682,B7027)&gt;1,
_xlfn.TEXTJOIN(CHAR(10),TRUE,_xlfn.UNIQUE(_xlfn._xlws.FILTER($F$2:$F$7682,($E$2:$E$7682=E7027)*($B$2:$B$7682=B7027)))),
F7027)</f>
        <v>ACADIAN REHAB INC</v>
      </c>
      <c r="H7027" t="s">
        <v>3216</v>
      </c>
      <c r="I7027" s="26" t="str" cm="1">
        <f t="array" ref="I7027">IF(COUNTIFS($E$2:$E$7682,E7027,$B$2:$B$7682,B7027)&gt;1,
_xlfn.TEXTJOIN(CHAR(10),TRUE,_xlfn.UNIQUE(_xlfn._xlws.FILTER($H$2:$H$7682,($E$2:$E$7682=E7027)*($B$2:$B$7682=B7027)))),
H7027)</f>
        <v>175 S PARK ST  RENO, NV 89502</v>
      </c>
      <c r="J7027" s="26" t="str">
        <f t="shared" si="218"/>
        <v>L5649-1891807244-ACADIAN REHAB INC-175 S PARK ST  RENO, NV 89502</v>
      </c>
      <c r="K7027" s="26">
        <f t="shared" si="219"/>
        <v>1</v>
      </c>
      <c r="L7027" t="s">
        <v>101</v>
      </c>
      <c r="M7027" t="s">
        <v>3122</v>
      </c>
    </row>
    <row r="7028" spans="1:13" x14ac:dyDescent="0.2">
      <c r="A7028" t="s">
        <v>5</v>
      </c>
      <c r="B7028" t="s">
        <v>787</v>
      </c>
      <c r="C7028" t="s">
        <v>788</v>
      </c>
      <c r="D7028" t="s">
        <v>2645</v>
      </c>
      <c r="E7028" t="s">
        <v>322</v>
      </c>
      <c r="F7028" t="s">
        <v>323</v>
      </c>
      <c r="G7028" s="23" t="str" cm="1">
        <f t="array" ref="G7028">IF(COUNTIFS($E$2:$E$7682,E7028,$B$2:$B$7682,B7028)&gt;1,
_xlfn.TEXTJOIN(CHAR(10),TRUE,_xlfn.UNIQUE(_xlfn._xlws.FILTER($F$2:$F$7682,($E$2:$E$7682=E7028)*($B$2:$B$7682=B7028)))),
F7028)</f>
        <v>ACADIAN REHAB INC</v>
      </c>
      <c r="H7028" t="s">
        <v>3216</v>
      </c>
      <c r="I7028" s="26" t="str" cm="1">
        <f t="array" ref="I7028">IF(COUNTIFS($E$2:$E$7682,E7028,$B$2:$B$7682,B7028)&gt;1,
_xlfn.TEXTJOIN(CHAR(10),TRUE,_xlfn.UNIQUE(_xlfn._xlws.FILTER($H$2:$H$7682,($E$2:$E$7682=E7028)*($B$2:$B$7682=B7028)))),
H7028)</f>
        <v>175 S PARK ST  RENO, NV 89502</v>
      </c>
      <c r="J7028" s="26" t="str">
        <f t="shared" si="218"/>
        <v>L5650-1891807244-ACADIAN REHAB INC-175 S PARK ST  RENO, NV 89502</v>
      </c>
      <c r="K7028" s="26">
        <f t="shared" si="219"/>
        <v>1</v>
      </c>
      <c r="L7028" t="s">
        <v>101</v>
      </c>
      <c r="M7028" t="s">
        <v>3122</v>
      </c>
    </row>
    <row r="7029" spans="1:13" x14ac:dyDescent="0.2">
      <c r="A7029" t="s">
        <v>5</v>
      </c>
      <c r="B7029" t="s">
        <v>785</v>
      </c>
      <c r="C7029" t="s">
        <v>786</v>
      </c>
      <c r="D7029" t="s">
        <v>2645</v>
      </c>
      <c r="E7029" t="s">
        <v>322</v>
      </c>
      <c r="F7029" t="s">
        <v>323</v>
      </c>
      <c r="G7029" s="23" t="str" cm="1">
        <f t="array" ref="G7029">IF(COUNTIFS($E$2:$E$7682,E7029,$B$2:$B$7682,B7029)&gt;1,
_xlfn.TEXTJOIN(CHAR(10),TRUE,_xlfn.UNIQUE(_xlfn._xlws.FILTER($F$2:$F$7682,($E$2:$E$7682=E7029)*($B$2:$B$7682=B7029)))),
F7029)</f>
        <v>ACADIAN REHAB INC</v>
      </c>
      <c r="H7029" t="s">
        <v>3216</v>
      </c>
      <c r="I7029" s="26" t="str" cm="1">
        <f t="array" ref="I7029">IF(COUNTIFS($E$2:$E$7682,E7029,$B$2:$B$7682,B7029)&gt;1,
_xlfn.TEXTJOIN(CHAR(10),TRUE,_xlfn.UNIQUE(_xlfn._xlws.FILTER($H$2:$H$7682,($E$2:$E$7682=E7029)*($B$2:$B$7682=B7029)))),
H7029)</f>
        <v>175 S PARK ST  RENO, NV 89502</v>
      </c>
      <c r="J7029" s="26" t="str">
        <f t="shared" si="218"/>
        <v>L5655-1891807244-ACADIAN REHAB INC-175 S PARK ST  RENO, NV 89502</v>
      </c>
      <c r="K7029" s="26">
        <f t="shared" si="219"/>
        <v>1</v>
      </c>
      <c r="L7029" t="s">
        <v>101</v>
      </c>
      <c r="M7029" t="s">
        <v>3122</v>
      </c>
    </row>
    <row r="7030" spans="1:13" x14ac:dyDescent="0.2">
      <c r="A7030" t="s">
        <v>5</v>
      </c>
      <c r="B7030" t="s">
        <v>217</v>
      </c>
      <c r="C7030" t="s">
        <v>218</v>
      </c>
      <c r="D7030" t="s">
        <v>2645</v>
      </c>
      <c r="E7030" t="s">
        <v>322</v>
      </c>
      <c r="F7030" t="s">
        <v>323</v>
      </c>
      <c r="G7030" s="23" t="str" cm="1">
        <f t="array" ref="G7030">IF(COUNTIFS($E$2:$E$7682,E7030,$B$2:$B$7682,B7030)&gt;1,
_xlfn.TEXTJOIN(CHAR(10),TRUE,_xlfn.UNIQUE(_xlfn._xlws.FILTER($F$2:$F$7682,($E$2:$E$7682=E7030)*($B$2:$B$7682=B7030)))),
F7030)</f>
        <v>ACADIAN REHAB INC</v>
      </c>
      <c r="H7030" t="s">
        <v>3216</v>
      </c>
      <c r="I7030" s="26" t="str" cm="1">
        <f t="array" ref="I7030">IF(COUNTIFS($E$2:$E$7682,E7030,$B$2:$B$7682,B7030)&gt;1,
_xlfn.TEXTJOIN(CHAR(10),TRUE,_xlfn.UNIQUE(_xlfn._xlws.FILTER($H$2:$H$7682,($E$2:$E$7682=E7030)*($B$2:$B$7682=B7030)))),
H7030)</f>
        <v>175 S PARK ST  RENO, NV 89502</v>
      </c>
      <c r="J7030" s="26" t="str">
        <f t="shared" si="218"/>
        <v>L5671-1891807244-ACADIAN REHAB INC-175 S PARK ST  RENO, NV 89502</v>
      </c>
      <c r="K7030" s="26">
        <f t="shared" si="219"/>
        <v>1</v>
      </c>
      <c r="L7030" t="s">
        <v>101</v>
      </c>
      <c r="M7030" t="s">
        <v>3122</v>
      </c>
    </row>
    <row r="7031" spans="1:13" x14ac:dyDescent="0.2">
      <c r="A7031" t="s">
        <v>5</v>
      </c>
      <c r="B7031" t="s">
        <v>1128</v>
      </c>
      <c r="C7031" t="s">
        <v>1129</v>
      </c>
      <c r="D7031" t="s">
        <v>2645</v>
      </c>
      <c r="E7031" t="s">
        <v>322</v>
      </c>
      <c r="F7031" t="s">
        <v>323</v>
      </c>
      <c r="G7031" s="23" t="str" cm="1">
        <f t="array" ref="G7031">IF(COUNTIFS($E$2:$E$7682,E7031,$B$2:$B$7682,B7031)&gt;1,
_xlfn.TEXTJOIN(CHAR(10),TRUE,_xlfn.UNIQUE(_xlfn._xlws.FILTER($F$2:$F$7682,($E$2:$E$7682=E7031)*($B$2:$B$7682=B7031)))),
F7031)</f>
        <v>ACADIAN REHAB INC</v>
      </c>
      <c r="H7031" t="s">
        <v>3216</v>
      </c>
      <c r="I7031" s="26" t="str" cm="1">
        <f t="array" ref="I7031">IF(COUNTIFS($E$2:$E$7682,E7031,$B$2:$B$7682,B7031)&gt;1,
_xlfn.TEXTJOIN(CHAR(10),TRUE,_xlfn.UNIQUE(_xlfn._xlws.FILTER($H$2:$H$7682,($E$2:$E$7682=E7031)*($B$2:$B$7682=B7031)))),
H7031)</f>
        <v>175 S PARK ST  RENO, NV 89502</v>
      </c>
      <c r="J7031" s="26" t="str">
        <f t="shared" si="218"/>
        <v>L5673-1891807244-ACADIAN REHAB INC-175 S PARK ST  RENO, NV 89502</v>
      </c>
      <c r="K7031" s="26">
        <f t="shared" si="219"/>
        <v>1</v>
      </c>
      <c r="L7031" t="s">
        <v>101</v>
      </c>
      <c r="M7031" t="s">
        <v>3122</v>
      </c>
    </row>
    <row r="7032" spans="1:13" x14ac:dyDescent="0.2">
      <c r="A7032" t="s">
        <v>5</v>
      </c>
      <c r="B7032" t="s">
        <v>126</v>
      </c>
      <c r="C7032" t="s">
        <v>127</v>
      </c>
      <c r="D7032" t="s">
        <v>2645</v>
      </c>
      <c r="E7032" t="s">
        <v>322</v>
      </c>
      <c r="F7032" t="s">
        <v>323</v>
      </c>
      <c r="G7032" s="23" t="str" cm="1">
        <f t="array" ref="G7032">IF(COUNTIFS($E$2:$E$7682,E7032,$B$2:$B$7682,B7032)&gt;1,
_xlfn.TEXTJOIN(CHAR(10),TRUE,_xlfn.UNIQUE(_xlfn._xlws.FILTER($F$2:$F$7682,($E$2:$E$7682=E7032)*($B$2:$B$7682=B7032)))),
F7032)</f>
        <v>ACADIAN REHAB INC</v>
      </c>
      <c r="H7032" t="s">
        <v>3216</v>
      </c>
      <c r="I7032" s="26" t="str" cm="1">
        <f t="array" ref="I7032">IF(COUNTIFS($E$2:$E$7682,E7032,$B$2:$B$7682,B7032)&gt;1,
_xlfn.TEXTJOIN(CHAR(10),TRUE,_xlfn.UNIQUE(_xlfn._xlws.FILTER($H$2:$H$7682,($E$2:$E$7682=E7032)*($B$2:$B$7682=B7032)))),
H7032)</f>
        <v>175 S PARK ST  RENO, NV 89502</v>
      </c>
      <c r="J7032" s="26" t="str">
        <f t="shared" si="218"/>
        <v>L5679-1891807244-ACADIAN REHAB INC-175 S PARK ST  RENO, NV 89502</v>
      </c>
      <c r="K7032" s="26">
        <f t="shared" si="219"/>
        <v>1</v>
      </c>
      <c r="L7032" t="s">
        <v>101</v>
      </c>
      <c r="M7032" t="s">
        <v>3122</v>
      </c>
    </row>
    <row r="7033" spans="1:13" x14ac:dyDescent="0.2">
      <c r="A7033" t="s">
        <v>5</v>
      </c>
      <c r="B7033" t="s">
        <v>1030</v>
      </c>
      <c r="C7033" t="s">
        <v>1031</v>
      </c>
      <c r="D7033" t="s">
        <v>2645</v>
      </c>
      <c r="E7033" t="s">
        <v>322</v>
      </c>
      <c r="F7033" t="s">
        <v>323</v>
      </c>
      <c r="G7033" s="23" t="str" cm="1">
        <f t="array" ref="G7033">IF(COUNTIFS($E$2:$E$7682,E7033,$B$2:$B$7682,B7033)&gt;1,
_xlfn.TEXTJOIN(CHAR(10),TRUE,_xlfn.UNIQUE(_xlfn._xlws.FILTER($F$2:$F$7682,($E$2:$E$7682=E7033)*($B$2:$B$7682=B7033)))),
F7033)</f>
        <v>ACADIAN REHAB INC</v>
      </c>
      <c r="H7033" t="s">
        <v>3216</v>
      </c>
      <c r="I7033" s="26" t="str" cm="1">
        <f t="array" ref="I7033">IF(COUNTIFS($E$2:$E$7682,E7033,$B$2:$B$7682,B7033)&gt;1,
_xlfn.TEXTJOIN(CHAR(10),TRUE,_xlfn.UNIQUE(_xlfn._xlws.FILTER($H$2:$H$7682,($E$2:$E$7682=E7033)*($B$2:$B$7682=B7033)))),
H7033)</f>
        <v>175 S PARK ST  RENO, NV 89502</v>
      </c>
      <c r="J7033" s="26" t="str">
        <f t="shared" si="218"/>
        <v>L5685-1891807244-ACADIAN REHAB INC-175 S PARK ST  RENO, NV 89502</v>
      </c>
      <c r="K7033" s="26">
        <f t="shared" si="219"/>
        <v>1</v>
      </c>
      <c r="L7033" t="s">
        <v>101</v>
      </c>
      <c r="M7033" t="s">
        <v>3122</v>
      </c>
    </row>
    <row r="7034" spans="1:13" x14ac:dyDescent="0.2">
      <c r="A7034" t="s">
        <v>5</v>
      </c>
      <c r="B7034" t="s">
        <v>924</v>
      </c>
      <c r="C7034" t="s">
        <v>925</v>
      </c>
      <c r="D7034" t="s">
        <v>2645</v>
      </c>
      <c r="E7034" t="s">
        <v>322</v>
      </c>
      <c r="F7034" t="s">
        <v>323</v>
      </c>
      <c r="G7034" s="23" t="str" cm="1">
        <f t="array" ref="G7034">IF(COUNTIFS($E$2:$E$7682,E7034,$B$2:$B$7682,B7034)&gt;1,
_xlfn.TEXTJOIN(CHAR(10),TRUE,_xlfn.UNIQUE(_xlfn._xlws.FILTER($F$2:$F$7682,($E$2:$E$7682=E7034)*($B$2:$B$7682=B7034)))),
F7034)</f>
        <v>ACADIAN REHAB INC</v>
      </c>
      <c r="H7034" t="s">
        <v>3216</v>
      </c>
      <c r="I7034" s="26" t="str" cm="1">
        <f t="array" ref="I7034">IF(COUNTIFS($E$2:$E$7682,E7034,$B$2:$B$7682,B7034)&gt;1,
_xlfn.TEXTJOIN(CHAR(10),TRUE,_xlfn.UNIQUE(_xlfn._xlws.FILTER($H$2:$H$7682,($E$2:$E$7682=E7034)*($B$2:$B$7682=B7034)))),
H7034)</f>
        <v>175 S PARK ST  RENO, NV 89502</v>
      </c>
      <c r="J7034" s="26" t="str">
        <f t="shared" si="218"/>
        <v>L5695-1891807244-ACADIAN REHAB INC-175 S PARK ST  RENO, NV 89502</v>
      </c>
      <c r="K7034" s="26">
        <f t="shared" si="219"/>
        <v>1</v>
      </c>
      <c r="L7034" t="s">
        <v>101</v>
      </c>
      <c r="M7034" t="s">
        <v>3122</v>
      </c>
    </row>
    <row r="7035" spans="1:13" x14ac:dyDescent="0.2">
      <c r="A7035" t="s">
        <v>5</v>
      </c>
      <c r="B7035" t="s">
        <v>219</v>
      </c>
      <c r="C7035" t="s">
        <v>220</v>
      </c>
      <c r="D7035" t="s">
        <v>2645</v>
      </c>
      <c r="E7035" t="s">
        <v>322</v>
      </c>
      <c r="F7035" t="s">
        <v>323</v>
      </c>
      <c r="G7035" s="23" t="str" cm="1">
        <f t="array" ref="G7035">IF(COUNTIFS($E$2:$E$7682,E7035,$B$2:$B$7682,B7035)&gt;1,
_xlfn.TEXTJOIN(CHAR(10),TRUE,_xlfn.UNIQUE(_xlfn._xlws.FILTER($F$2:$F$7682,($E$2:$E$7682=E7035)*($B$2:$B$7682=B7035)))),
F7035)</f>
        <v>ACADIAN REHAB INC</v>
      </c>
      <c r="H7035" t="s">
        <v>3216</v>
      </c>
      <c r="I7035" s="26" t="str" cm="1">
        <f t="array" ref="I7035">IF(COUNTIFS($E$2:$E$7682,E7035,$B$2:$B$7682,B7035)&gt;1,
_xlfn.TEXTJOIN(CHAR(10),TRUE,_xlfn.UNIQUE(_xlfn._xlws.FILTER($H$2:$H$7682,($E$2:$E$7682=E7035)*($B$2:$B$7682=B7035)))),
H7035)</f>
        <v>175 S PARK ST  RENO, NV 89502</v>
      </c>
      <c r="J7035" s="26" t="str">
        <f t="shared" si="218"/>
        <v>L5700-1891807244-ACADIAN REHAB INC-175 S PARK ST  RENO, NV 89502</v>
      </c>
      <c r="K7035" s="26">
        <f t="shared" si="219"/>
        <v>1</v>
      </c>
      <c r="L7035" t="s">
        <v>101</v>
      </c>
      <c r="M7035" t="s">
        <v>3122</v>
      </c>
    </row>
    <row r="7036" spans="1:13" x14ac:dyDescent="0.2">
      <c r="A7036" t="s">
        <v>5</v>
      </c>
      <c r="B7036" t="s">
        <v>1510</v>
      </c>
      <c r="C7036" t="s">
        <v>1511</v>
      </c>
      <c r="D7036" t="s">
        <v>2645</v>
      </c>
      <c r="E7036" t="s">
        <v>322</v>
      </c>
      <c r="F7036" t="s">
        <v>323</v>
      </c>
      <c r="G7036" s="23" t="str" cm="1">
        <f t="array" ref="G7036">IF(COUNTIFS($E$2:$E$7682,E7036,$B$2:$B$7682,B7036)&gt;1,
_xlfn.TEXTJOIN(CHAR(10),TRUE,_xlfn.UNIQUE(_xlfn._xlws.FILTER($F$2:$F$7682,($E$2:$E$7682=E7036)*($B$2:$B$7682=B7036)))),
F7036)</f>
        <v>ACADIAN REHAB INC</v>
      </c>
      <c r="H7036" t="s">
        <v>3216</v>
      </c>
      <c r="I7036" s="26" t="str" cm="1">
        <f t="array" ref="I7036">IF(COUNTIFS($E$2:$E$7682,E7036,$B$2:$B$7682,B7036)&gt;1,
_xlfn.TEXTJOIN(CHAR(10),TRUE,_xlfn.UNIQUE(_xlfn._xlws.FILTER($H$2:$H$7682,($E$2:$E$7682=E7036)*($B$2:$B$7682=B7036)))),
H7036)</f>
        <v>175 S PARK ST  RENO, NV 89502</v>
      </c>
      <c r="J7036" s="26" t="str">
        <f t="shared" si="218"/>
        <v>L5812-1891807244-ACADIAN REHAB INC-175 S PARK ST  RENO, NV 89502</v>
      </c>
      <c r="K7036" s="26">
        <f t="shared" si="219"/>
        <v>1</v>
      </c>
      <c r="L7036" t="s">
        <v>101</v>
      </c>
      <c r="M7036" t="s">
        <v>3122</v>
      </c>
    </row>
    <row r="7037" spans="1:13" x14ac:dyDescent="0.2">
      <c r="A7037" t="s">
        <v>5</v>
      </c>
      <c r="B7037" t="s">
        <v>251</v>
      </c>
      <c r="C7037" t="s">
        <v>252</v>
      </c>
      <c r="D7037" t="s">
        <v>2645</v>
      </c>
      <c r="E7037" t="s">
        <v>322</v>
      </c>
      <c r="F7037" t="s">
        <v>323</v>
      </c>
      <c r="G7037" s="23" t="str" cm="1">
        <f t="array" ref="G7037">IF(COUNTIFS($E$2:$E$7682,E7037,$B$2:$B$7682,B7037)&gt;1,
_xlfn.TEXTJOIN(CHAR(10),TRUE,_xlfn.UNIQUE(_xlfn._xlws.FILTER($F$2:$F$7682,($E$2:$E$7682=E7037)*($B$2:$B$7682=B7037)))),
F7037)</f>
        <v>ACADIAN REHAB INC</v>
      </c>
      <c r="H7037" t="s">
        <v>3216</v>
      </c>
      <c r="I7037" s="26" t="str" cm="1">
        <f t="array" ref="I7037">IF(COUNTIFS($E$2:$E$7682,E7037,$B$2:$B$7682,B7037)&gt;1,
_xlfn.TEXTJOIN(CHAR(10),TRUE,_xlfn.UNIQUE(_xlfn._xlws.FILTER($H$2:$H$7682,($E$2:$E$7682=E7037)*($B$2:$B$7682=B7037)))),
H7037)</f>
        <v>175 S PARK ST  RENO, NV 89502</v>
      </c>
      <c r="J7037" s="26" t="str">
        <f t="shared" si="218"/>
        <v>L5850-1891807244-ACADIAN REHAB INC-175 S PARK ST  RENO, NV 89502</v>
      </c>
      <c r="K7037" s="26">
        <f t="shared" si="219"/>
        <v>1</v>
      </c>
      <c r="L7037" t="s">
        <v>101</v>
      </c>
      <c r="M7037" t="s">
        <v>3122</v>
      </c>
    </row>
    <row r="7038" spans="1:13" x14ac:dyDescent="0.2">
      <c r="A7038" t="s">
        <v>5</v>
      </c>
      <c r="B7038" t="s">
        <v>460</v>
      </c>
      <c r="C7038" t="s">
        <v>461</v>
      </c>
      <c r="D7038" t="s">
        <v>2645</v>
      </c>
      <c r="E7038" t="s">
        <v>322</v>
      </c>
      <c r="F7038" t="s">
        <v>323</v>
      </c>
      <c r="G7038" s="23" t="str" cm="1">
        <f t="array" ref="G7038">IF(COUNTIFS($E$2:$E$7682,E7038,$B$2:$B$7682,B7038)&gt;1,
_xlfn.TEXTJOIN(CHAR(10),TRUE,_xlfn.UNIQUE(_xlfn._xlws.FILTER($F$2:$F$7682,($E$2:$E$7682=E7038)*($B$2:$B$7682=B7038)))),
F7038)</f>
        <v>ACADIAN REHAB INC</v>
      </c>
      <c r="H7038" t="s">
        <v>3216</v>
      </c>
      <c r="I7038" s="26" t="str" cm="1">
        <f t="array" ref="I7038">IF(COUNTIFS($E$2:$E$7682,E7038,$B$2:$B$7682,B7038)&gt;1,
_xlfn.TEXTJOIN(CHAR(10),TRUE,_xlfn.UNIQUE(_xlfn._xlws.FILTER($H$2:$H$7682,($E$2:$E$7682=E7038)*($B$2:$B$7682=B7038)))),
H7038)</f>
        <v>175 S PARK ST  RENO, NV 89502</v>
      </c>
      <c r="J7038" s="26" t="str">
        <f t="shared" si="218"/>
        <v>L5910-1891807244-ACADIAN REHAB INC-175 S PARK ST  RENO, NV 89502</v>
      </c>
      <c r="K7038" s="26">
        <f t="shared" si="219"/>
        <v>1</v>
      </c>
      <c r="L7038" t="s">
        <v>101</v>
      </c>
      <c r="M7038" t="s">
        <v>3122</v>
      </c>
    </row>
    <row r="7039" spans="1:13" x14ac:dyDescent="0.2">
      <c r="A7039" t="s">
        <v>5</v>
      </c>
      <c r="B7039" t="s">
        <v>1197</v>
      </c>
      <c r="C7039" t="s">
        <v>1198</v>
      </c>
      <c r="D7039" t="s">
        <v>2645</v>
      </c>
      <c r="E7039" t="s">
        <v>322</v>
      </c>
      <c r="F7039" t="s">
        <v>323</v>
      </c>
      <c r="G7039" s="23" t="str" cm="1">
        <f t="array" ref="G7039">IF(COUNTIFS($E$2:$E$7682,E7039,$B$2:$B$7682,B7039)&gt;1,
_xlfn.TEXTJOIN(CHAR(10),TRUE,_xlfn.UNIQUE(_xlfn._xlws.FILTER($F$2:$F$7682,($E$2:$E$7682=E7039)*($B$2:$B$7682=B7039)))),
F7039)</f>
        <v>ACADIAN REHAB INC</v>
      </c>
      <c r="H7039" t="s">
        <v>3216</v>
      </c>
      <c r="I7039" s="26" t="str" cm="1">
        <f t="array" ref="I7039">IF(COUNTIFS($E$2:$E$7682,E7039,$B$2:$B$7682,B7039)&gt;1,
_xlfn.TEXTJOIN(CHAR(10),TRUE,_xlfn.UNIQUE(_xlfn._xlws.FILTER($H$2:$H$7682,($E$2:$E$7682=E7039)*($B$2:$B$7682=B7039)))),
H7039)</f>
        <v>175 S PARK ST  RENO, NV 89502</v>
      </c>
      <c r="J7039" s="26" t="str">
        <f t="shared" si="218"/>
        <v>L5920-1891807244-ACADIAN REHAB INC-175 S PARK ST  RENO, NV 89502</v>
      </c>
      <c r="K7039" s="26">
        <f t="shared" si="219"/>
        <v>1</v>
      </c>
      <c r="L7039" t="s">
        <v>101</v>
      </c>
      <c r="M7039" t="s">
        <v>3122</v>
      </c>
    </row>
    <row r="7040" spans="1:13" x14ac:dyDescent="0.2">
      <c r="A7040" t="s">
        <v>5</v>
      </c>
      <c r="B7040" t="s">
        <v>131</v>
      </c>
      <c r="C7040" t="s">
        <v>132</v>
      </c>
      <c r="D7040" t="s">
        <v>2645</v>
      </c>
      <c r="E7040" t="s">
        <v>322</v>
      </c>
      <c r="F7040" t="s">
        <v>323</v>
      </c>
      <c r="G7040" s="23" t="str" cm="1">
        <f t="array" ref="G7040">IF(COUNTIFS($E$2:$E$7682,E7040,$B$2:$B$7682,B7040)&gt;1,
_xlfn.TEXTJOIN(CHAR(10),TRUE,_xlfn.UNIQUE(_xlfn._xlws.FILTER($F$2:$F$7682,($E$2:$E$7682=E7040)*($B$2:$B$7682=B7040)))),
F7040)</f>
        <v>ACADIAN REHAB INC</v>
      </c>
      <c r="H7040" t="s">
        <v>3216</v>
      </c>
      <c r="I7040" s="26" t="str" cm="1">
        <f t="array" ref="I7040">IF(COUNTIFS($E$2:$E$7682,E7040,$B$2:$B$7682,B7040)&gt;1,
_xlfn.TEXTJOIN(CHAR(10),TRUE,_xlfn.UNIQUE(_xlfn._xlws.FILTER($H$2:$H$7682,($E$2:$E$7682=E7040)*($B$2:$B$7682=B7040)))),
H7040)</f>
        <v>175 S PARK ST  RENO, NV 89502</v>
      </c>
      <c r="J7040" s="26" t="str">
        <f t="shared" si="218"/>
        <v>L5940-1891807244-ACADIAN REHAB INC-175 S PARK ST  RENO, NV 89502</v>
      </c>
      <c r="K7040" s="26">
        <f t="shared" si="219"/>
        <v>1</v>
      </c>
      <c r="L7040" t="s">
        <v>101</v>
      </c>
      <c r="M7040" t="s">
        <v>3122</v>
      </c>
    </row>
    <row r="7041" spans="1:13" x14ac:dyDescent="0.2">
      <c r="A7041" t="s">
        <v>5</v>
      </c>
      <c r="B7041" t="s">
        <v>675</v>
      </c>
      <c r="C7041" t="s">
        <v>676</v>
      </c>
      <c r="D7041" t="s">
        <v>2645</v>
      </c>
      <c r="E7041" t="s">
        <v>322</v>
      </c>
      <c r="F7041" t="s">
        <v>323</v>
      </c>
      <c r="G7041" s="23" t="str" cm="1">
        <f t="array" ref="G7041">IF(COUNTIFS($E$2:$E$7682,E7041,$B$2:$B$7682,B7041)&gt;1,
_xlfn.TEXTJOIN(CHAR(10),TRUE,_xlfn.UNIQUE(_xlfn._xlws.FILTER($F$2:$F$7682,($E$2:$E$7682=E7041)*($B$2:$B$7682=B7041)))),
F7041)</f>
        <v>ACADIAN REHAB INC</v>
      </c>
      <c r="H7041" t="s">
        <v>3216</v>
      </c>
      <c r="I7041" s="26" t="str" cm="1">
        <f t="array" ref="I7041">IF(COUNTIFS($E$2:$E$7682,E7041,$B$2:$B$7682,B7041)&gt;1,
_xlfn.TEXTJOIN(CHAR(10),TRUE,_xlfn.UNIQUE(_xlfn._xlws.FILTER($H$2:$H$7682,($E$2:$E$7682=E7041)*($B$2:$B$7682=B7041)))),
H7041)</f>
        <v>175 S PARK ST  RENO, NV 89502</v>
      </c>
      <c r="J7041" s="26" t="str">
        <f t="shared" si="218"/>
        <v>L5950-1891807244-ACADIAN REHAB INC-175 S PARK ST  RENO, NV 89502</v>
      </c>
      <c r="K7041" s="26">
        <f t="shared" si="219"/>
        <v>1</v>
      </c>
      <c r="L7041" t="s">
        <v>101</v>
      </c>
      <c r="M7041" t="s">
        <v>3122</v>
      </c>
    </row>
    <row r="7042" spans="1:13" x14ac:dyDescent="0.2">
      <c r="A7042" t="s">
        <v>5</v>
      </c>
      <c r="B7042" t="s">
        <v>1857</v>
      </c>
      <c r="C7042" t="s">
        <v>1858</v>
      </c>
      <c r="D7042" t="s">
        <v>2645</v>
      </c>
      <c r="E7042" t="s">
        <v>322</v>
      </c>
      <c r="F7042" t="s">
        <v>323</v>
      </c>
      <c r="G7042" s="23" t="str" cm="1">
        <f t="array" ref="G7042">IF(COUNTIFS($E$2:$E$7682,E7042,$B$2:$B$7682,B7042)&gt;1,
_xlfn.TEXTJOIN(CHAR(10),TRUE,_xlfn.UNIQUE(_xlfn._xlws.FILTER($F$2:$F$7682,($E$2:$E$7682=E7042)*($B$2:$B$7682=B7042)))),
F7042)</f>
        <v>ACADIAN REHAB INC</v>
      </c>
      <c r="H7042" t="s">
        <v>3216</v>
      </c>
      <c r="I7042" s="26" t="str" cm="1">
        <f t="array" ref="I7042">IF(COUNTIFS($E$2:$E$7682,E7042,$B$2:$B$7682,B7042)&gt;1,
_xlfn.TEXTJOIN(CHAR(10),TRUE,_xlfn.UNIQUE(_xlfn._xlws.FILTER($H$2:$H$7682,($E$2:$E$7682=E7042)*($B$2:$B$7682=B7042)))),
H7042)</f>
        <v>175 S PARK ST  RENO, NV 89502</v>
      </c>
      <c r="J7042" s="26" t="str">
        <f t="shared" si="218"/>
        <v>L5972-1891807244-ACADIAN REHAB INC-175 S PARK ST  RENO, NV 89502</v>
      </c>
      <c r="K7042" s="26">
        <f t="shared" si="219"/>
        <v>1</v>
      </c>
      <c r="L7042" t="s">
        <v>101</v>
      </c>
      <c r="M7042" t="s">
        <v>3122</v>
      </c>
    </row>
    <row r="7043" spans="1:13" x14ac:dyDescent="0.2">
      <c r="A7043" t="s">
        <v>5</v>
      </c>
      <c r="B7043" t="s">
        <v>586</v>
      </c>
      <c r="C7043" t="s">
        <v>587</v>
      </c>
      <c r="D7043" t="s">
        <v>2645</v>
      </c>
      <c r="E7043" t="s">
        <v>322</v>
      </c>
      <c r="F7043" t="s">
        <v>323</v>
      </c>
      <c r="G7043" s="23" t="str" cm="1">
        <f t="array" ref="G7043">IF(COUNTIFS($E$2:$E$7682,E7043,$B$2:$B$7682,B7043)&gt;1,
_xlfn.TEXTJOIN(CHAR(10),TRUE,_xlfn.UNIQUE(_xlfn._xlws.FILTER($F$2:$F$7682,($E$2:$E$7682=E7043)*($B$2:$B$7682=B7043)))),
F7043)</f>
        <v>ACADIAN REHAB INC</v>
      </c>
      <c r="H7043" t="s">
        <v>3216</v>
      </c>
      <c r="I7043" s="26" t="str" cm="1">
        <f t="array" ref="I7043">IF(COUNTIFS($E$2:$E$7682,E7043,$B$2:$B$7682,B7043)&gt;1,
_xlfn.TEXTJOIN(CHAR(10),TRUE,_xlfn.UNIQUE(_xlfn._xlws.FILTER($H$2:$H$7682,($E$2:$E$7682=E7043)*($B$2:$B$7682=B7043)))),
H7043)</f>
        <v>175 S PARK ST  RENO, NV 89502</v>
      </c>
      <c r="J7043" s="26" t="str">
        <f t="shared" ref="J7043:J7106" si="220">B7043 &amp; "-" &amp; E7043 &amp; "-" &amp; G7043 &amp; "-" &amp; I7043</f>
        <v>L5981-1891807244-ACADIAN REHAB INC-175 S PARK ST  RENO, NV 89502</v>
      </c>
      <c r="K7043" s="26">
        <f t="shared" ref="K7043:K7106" si="221">COUNTIF($J$2:$J$7682,J7043)</f>
        <v>1</v>
      </c>
      <c r="L7043" t="s">
        <v>101</v>
      </c>
      <c r="M7043" t="s">
        <v>3122</v>
      </c>
    </row>
    <row r="7044" spans="1:13" x14ac:dyDescent="0.2">
      <c r="A7044" t="s">
        <v>5</v>
      </c>
      <c r="B7044" t="s">
        <v>701</v>
      </c>
      <c r="C7044" t="s">
        <v>702</v>
      </c>
      <c r="D7044" t="s">
        <v>2645</v>
      </c>
      <c r="E7044" t="s">
        <v>322</v>
      </c>
      <c r="F7044" t="s">
        <v>323</v>
      </c>
      <c r="G7044" s="23" t="str" cm="1">
        <f t="array" ref="G7044">IF(COUNTIFS($E$2:$E$7682,E7044,$B$2:$B$7682,B7044)&gt;1,
_xlfn.TEXTJOIN(CHAR(10),TRUE,_xlfn.UNIQUE(_xlfn._xlws.FILTER($F$2:$F$7682,($E$2:$E$7682=E7044)*($B$2:$B$7682=B7044)))),
F7044)</f>
        <v>ACADIAN REHAB INC</v>
      </c>
      <c r="H7044" t="s">
        <v>3216</v>
      </c>
      <c r="I7044" s="26" t="str" cm="1">
        <f t="array" ref="I7044">IF(COUNTIFS($E$2:$E$7682,E7044,$B$2:$B$7682,B7044)&gt;1,
_xlfn.TEXTJOIN(CHAR(10),TRUE,_xlfn.UNIQUE(_xlfn._xlws.FILTER($H$2:$H$7682,($E$2:$E$7682=E7044)*($B$2:$B$7682=B7044)))),
H7044)</f>
        <v>175 S PARK ST  RENO, NV 89502</v>
      </c>
      <c r="J7044" s="26" t="str">
        <f t="shared" si="220"/>
        <v>L5986-1891807244-ACADIAN REHAB INC-175 S PARK ST  RENO, NV 89502</v>
      </c>
      <c r="K7044" s="26">
        <f t="shared" si="221"/>
        <v>1</v>
      </c>
      <c r="L7044" t="s">
        <v>101</v>
      </c>
      <c r="M7044" t="s">
        <v>3122</v>
      </c>
    </row>
    <row r="7045" spans="1:13" x14ac:dyDescent="0.2">
      <c r="A7045" t="s">
        <v>5</v>
      </c>
      <c r="B7045" t="s">
        <v>649</v>
      </c>
      <c r="C7045" t="s">
        <v>650</v>
      </c>
      <c r="D7045" t="s">
        <v>2645</v>
      </c>
      <c r="E7045" t="s">
        <v>322</v>
      </c>
      <c r="F7045" t="s">
        <v>323</v>
      </c>
      <c r="G7045" s="23" t="str" cm="1">
        <f t="array" ref="G7045">IF(COUNTIFS($E$2:$E$7682,E7045,$B$2:$B$7682,B7045)&gt;1,
_xlfn.TEXTJOIN(CHAR(10),TRUE,_xlfn.UNIQUE(_xlfn._xlws.FILTER($F$2:$F$7682,($E$2:$E$7682=E7045)*($B$2:$B$7682=B7045)))),
F7045)</f>
        <v>ACADIAN REHAB INC</v>
      </c>
      <c r="H7045" t="s">
        <v>3216</v>
      </c>
      <c r="I7045" s="26" t="str" cm="1">
        <f t="array" ref="I7045">IF(COUNTIFS($E$2:$E$7682,E7045,$B$2:$B$7682,B7045)&gt;1,
_xlfn.TEXTJOIN(CHAR(10),TRUE,_xlfn.UNIQUE(_xlfn._xlws.FILTER($H$2:$H$7682,($E$2:$E$7682=E7045)*($B$2:$B$7682=B7045)))),
H7045)</f>
        <v>175 S PARK ST  RENO, NV 89502</v>
      </c>
      <c r="J7045" s="26" t="str">
        <f t="shared" si="220"/>
        <v>L8400-1891807244-ACADIAN REHAB INC-175 S PARK ST  RENO, NV 89502</v>
      </c>
      <c r="K7045" s="26">
        <f t="shared" si="221"/>
        <v>1</v>
      </c>
      <c r="L7045" t="s">
        <v>101</v>
      </c>
      <c r="M7045" t="s">
        <v>3122</v>
      </c>
    </row>
    <row r="7046" spans="1:13" x14ac:dyDescent="0.2">
      <c r="A7046" t="s">
        <v>5</v>
      </c>
      <c r="B7046" t="s">
        <v>365</v>
      </c>
      <c r="C7046" t="s">
        <v>366</v>
      </c>
      <c r="D7046" t="s">
        <v>2645</v>
      </c>
      <c r="E7046" t="s">
        <v>322</v>
      </c>
      <c r="F7046" t="s">
        <v>323</v>
      </c>
      <c r="G7046" s="23" t="str" cm="1">
        <f t="array" ref="G7046">IF(COUNTIFS($E$2:$E$7682,E7046,$B$2:$B$7682,B7046)&gt;1,
_xlfn.TEXTJOIN(CHAR(10),TRUE,_xlfn.UNIQUE(_xlfn._xlws.FILTER($F$2:$F$7682,($E$2:$E$7682=E7046)*($B$2:$B$7682=B7046)))),
F7046)</f>
        <v>ACADIAN REHAB INC</v>
      </c>
      <c r="H7046" t="s">
        <v>3216</v>
      </c>
      <c r="I7046" s="26" t="str" cm="1">
        <f t="array" ref="I7046">IF(COUNTIFS($E$2:$E$7682,E7046,$B$2:$B$7682,B7046)&gt;1,
_xlfn.TEXTJOIN(CHAR(10),TRUE,_xlfn.UNIQUE(_xlfn._xlws.FILTER($H$2:$H$7682,($E$2:$E$7682=E7046)*($B$2:$B$7682=B7046)))),
H7046)</f>
        <v>175 S PARK ST  RENO, NV 89502</v>
      </c>
      <c r="J7046" s="26" t="str">
        <f t="shared" si="220"/>
        <v>L8420-1891807244-ACADIAN REHAB INC-175 S PARK ST  RENO, NV 89502</v>
      </c>
      <c r="K7046" s="26">
        <f t="shared" si="221"/>
        <v>1</v>
      </c>
      <c r="L7046" t="s">
        <v>101</v>
      </c>
      <c r="M7046" t="s">
        <v>3122</v>
      </c>
    </row>
    <row r="7047" spans="1:13" x14ac:dyDescent="0.2">
      <c r="A7047" t="s">
        <v>5</v>
      </c>
      <c r="B7047" t="s">
        <v>879</v>
      </c>
      <c r="C7047" t="s">
        <v>880</v>
      </c>
      <c r="D7047" t="s">
        <v>2645</v>
      </c>
      <c r="E7047" t="s">
        <v>322</v>
      </c>
      <c r="F7047" t="s">
        <v>323</v>
      </c>
      <c r="G7047" s="23" t="str" cm="1">
        <f t="array" ref="G7047">IF(COUNTIFS($E$2:$E$7682,E7047,$B$2:$B$7682,B7047)&gt;1,
_xlfn.TEXTJOIN(CHAR(10),TRUE,_xlfn.UNIQUE(_xlfn._xlws.FILTER($F$2:$F$7682,($E$2:$E$7682=E7047)*($B$2:$B$7682=B7047)))),
F7047)</f>
        <v>ACADIAN REHAB INC</v>
      </c>
      <c r="H7047" t="s">
        <v>3216</v>
      </c>
      <c r="I7047" s="26" t="str" cm="1">
        <f t="array" ref="I7047">IF(COUNTIFS($E$2:$E$7682,E7047,$B$2:$B$7682,B7047)&gt;1,
_xlfn.TEXTJOIN(CHAR(10),TRUE,_xlfn.UNIQUE(_xlfn._xlws.FILTER($H$2:$H$7682,($E$2:$E$7682=E7047)*($B$2:$B$7682=B7047)))),
H7047)</f>
        <v>175 S PARK ST  RENO, NV 89502</v>
      </c>
      <c r="J7047" s="26" t="str">
        <f t="shared" si="220"/>
        <v>L8430-1891807244-ACADIAN REHAB INC-175 S PARK ST  RENO, NV 89502</v>
      </c>
      <c r="K7047" s="26">
        <f t="shared" si="221"/>
        <v>1</v>
      </c>
      <c r="L7047" t="s">
        <v>101</v>
      </c>
      <c r="M7047" t="s">
        <v>3122</v>
      </c>
    </row>
    <row r="7048" spans="1:13" x14ac:dyDescent="0.2">
      <c r="A7048" t="s">
        <v>5</v>
      </c>
      <c r="B7048" t="s">
        <v>636</v>
      </c>
      <c r="C7048" t="s">
        <v>637</v>
      </c>
      <c r="D7048" t="s">
        <v>2645</v>
      </c>
      <c r="E7048" t="s">
        <v>322</v>
      </c>
      <c r="F7048" t="s">
        <v>323</v>
      </c>
      <c r="G7048" s="23" t="str" cm="1">
        <f t="array" ref="G7048">IF(COUNTIFS($E$2:$E$7682,E7048,$B$2:$B$7682,B7048)&gt;1,
_xlfn.TEXTJOIN(CHAR(10),TRUE,_xlfn.UNIQUE(_xlfn._xlws.FILTER($F$2:$F$7682,($E$2:$E$7682=E7048)*($B$2:$B$7682=B7048)))),
F7048)</f>
        <v>ACADIAN REHAB INC</v>
      </c>
      <c r="H7048" t="s">
        <v>3216</v>
      </c>
      <c r="I7048" s="26" t="str" cm="1">
        <f t="array" ref="I7048">IF(COUNTIFS($E$2:$E$7682,E7048,$B$2:$B$7682,B7048)&gt;1,
_xlfn.TEXTJOIN(CHAR(10),TRUE,_xlfn.UNIQUE(_xlfn._xlws.FILTER($H$2:$H$7682,($E$2:$E$7682=E7048)*($B$2:$B$7682=B7048)))),
H7048)</f>
        <v>175 S PARK ST  RENO, NV 89502</v>
      </c>
      <c r="J7048" s="26" t="str">
        <f t="shared" si="220"/>
        <v>L8440-1891807244-ACADIAN REHAB INC-175 S PARK ST  RENO, NV 89502</v>
      </c>
      <c r="K7048" s="26">
        <f t="shared" si="221"/>
        <v>1</v>
      </c>
      <c r="L7048" t="s">
        <v>101</v>
      </c>
      <c r="M7048" t="s">
        <v>3122</v>
      </c>
    </row>
    <row r="7049" spans="1:13" x14ac:dyDescent="0.2">
      <c r="A7049" t="s">
        <v>5</v>
      </c>
      <c r="B7049" t="s">
        <v>274</v>
      </c>
      <c r="C7049" t="s">
        <v>275</v>
      </c>
      <c r="D7049" t="s">
        <v>2645</v>
      </c>
      <c r="E7049" t="s">
        <v>322</v>
      </c>
      <c r="F7049" t="s">
        <v>323</v>
      </c>
      <c r="G7049" s="23" t="str" cm="1">
        <f t="array" ref="G7049">IF(COUNTIFS($E$2:$E$7682,E7049,$B$2:$B$7682,B7049)&gt;1,
_xlfn.TEXTJOIN(CHAR(10),TRUE,_xlfn.UNIQUE(_xlfn._xlws.FILTER($F$2:$F$7682,($E$2:$E$7682=E7049)*($B$2:$B$7682=B7049)))),
F7049)</f>
        <v>ACADIAN REHAB INC</v>
      </c>
      <c r="H7049" t="s">
        <v>3216</v>
      </c>
      <c r="I7049" s="26" t="str" cm="1">
        <f t="array" ref="I7049">IF(COUNTIFS($E$2:$E$7682,E7049,$B$2:$B$7682,B7049)&gt;1,
_xlfn.TEXTJOIN(CHAR(10),TRUE,_xlfn.UNIQUE(_xlfn._xlws.FILTER($H$2:$H$7682,($E$2:$E$7682=E7049)*($B$2:$B$7682=B7049)))),
H7049)</f>
        <v>175 S PARK ST  RENO, NV 89502</v>
      </c>
      <c r="J7049" s="26" t="str">
        <f t="shared" si="220"/>
        <v>L8460-1891807244-ACADIAN REHAB INC-175 S PARK ST  RENO, NV 89502</v>
      </c>
      <c r="K7049" s="26">
        <f t="shared" si="221"/>
        <v>1</v>
      </c>
      <c r="L7049" t="s">
        <v>101</v>
      </c>
      <c r="M7049" t="s">
        <v>3122</v>
      </c>
    </row>
    <row r="7050" spans="1:13" x14ac:dyDescent="0.2">
      <c r="A7050" t="s">
        <v>5</v>
      </c>
      <c r="B7050" t="s">
        <v>202</v>
      </c>
      <c r="C7050" t="s">
        <v>203</v>
      </c>
      <c r="D7050" t="s">
        <v>2637</v>
      </c>
      <c r="E7050" t="s">
        <v>226</v>
      </c>
      <c r="F7050" t="s">
        <v>757</v>
      </c>
      <c r="G7050" s="23" t="str" cm="1">
        <f t="array" ref="G7050">IF(COUNTIFS($E$2:$E$7682,E7050,$B$2:$B$7682,B7050)&gt;1,
_xlfn.TEXTJOIN(CHAR(10),TRUE,_xlfn.UNIQUE(_xlfn._xlws.FILTER($F$2:$F$7682,($E$2:$E$7682=E7050)*($B$2:$B$7682=B7050)))),
F7050)</f>
        <v>PRISM MEDICAL PRODUCTS, LLC</v>
      </c>
      <c r="H7050" t="s">
        <v>2725</v>
      </c>
      <c r="I7050" s="26" t="str" cm="1">
        <f t="array" ref="I7050">IF(COUNTIFS($E$2:$E$7682,E7050,$B$2:$B$7682,B7050)&gt;1,
_xlfn.TEXTJOIN(CHAR(10),TRUE,_xlfn.UNIQUE(_xlfn._xlws.FILTER($H$2:$H$7682,($E$2:$E$7682=E7050)*($B$2:$B$7682=B7050)))),
H7050)</f>
        <v>6345 S PECOS RD STE 203 LAS VEGAS, NV 28621</v>
      </c>
      <c r="J7050" s="26" t="str">
        <f t="shared" si="220"/>
        <v>A4351-1902569981-PRISM MEDICAL PRODUCTS, LLC-6345 S PECOS RD STE 203 LAS VEGAS, NV 28621</v>
      </c>
      <c r="K7050" s="26">
        <f t="shared" si="221"/>
        <v>2</v>
      </c>
      <c r="L7050" t="s">
        <v>9</v>
      </c>
      <c r="M7050" t="s">
        <v>3123</v>
      </c>
    </row>
    <row r="7051" spans="1:13" x14ac:dyDescent="0.2">
      <c r="A7051" t="s">
        <v>5</v>
      </c>
      <c r="B7051" t="s">
        <v>202</v>
      </c>
      <c r="C7051" t="s">
        <v>203</v>
      </c>
      <c r="D7051" t="s">
        <v>2637</v>
      </c>
      <c r="E7051" t="s">
        <v>226</v>
      </c>
      <c r="F7051" t="s">
        <v>757</v>
      </c>
      <c r="G7051" s="23" t="str" cm="1">
        <f t="array" ref="G7051">IF(COUNTIFS($E$2:$E$7682,E7051,$B$2:$B$7682,B7051)&gt;1,
_xlfn.TEXTJOIN(CHAR(10),TRUE,_xlfn.UNIQUE(_xlfn._xlws.FILTER($F$2:$F$7682,($E$2:$E$7682=E7051)*($B$2:$B$7682=B7051)))),
F7051)</f>
        <v>PRISM MEDICAL PRODUCTS, LLC</v>
      </c>
      <c r="H7051" t="s">
        <v>2725</v>
      </c>
      <c r="I7051" s="26" t="str" cm="1">
        <f t="array" ref="I7051">IF(COUNTIFS($E$2:$E$7682,E7051,$B$2:$B$7682,B7051)&gt;1,
_xlfn.TEXTJOIN(CHAR(10),TRUE,_xlfn.UNIQUE(_xlfn._xlws.FILTER($H$2:$H$7682,($E$2:$E$7682=E7051)*($B$2:$B$7682=B7051)))),
H7051)</f>
        <v>6345 S PECOS RD STE 203 LAS VEGAS, NV 28621</v>
      </c>
      <c r="J7051" s="26" t="str">
        <f t="shared" si="220"/>
        <v>A4351-1902569981-PRISM MEDICAL PRODUCTS, LLC-6345 S PECOS RD STE 203 LAS VEGAS, NV 28621</v>
      </c>
      <c r="K7051" s="26">
        <f t="shared" si="221"/>
        <v>2</v>
      </c>
      <c r="L7051" t="s">
        <v>9</v>
      </c>
      <c r="M7051" t="s">
        <v>3123</v>
      </c>
    </row>
    <row r="7052" spans="1:13" x14ac:dyDescent="0.2">
      <c r="A7052" t="s">
        <v>5</v>
      </c>
      <c r="B7052" t="s">
        <v>194</v>
      </c>
      <c r="C7052" t="s">
        <v>195</v>
      </c>
      <c r="D7052" t="s">
        <v>2637</v>
      </c>
      <c r="E7052" t="s">
        <v>226</v>
      </c>
      <c r="F7052" t="s">
        <v>757</v>
      </c>
      <c r="G7052" s="23" t="str" cm="1">
        <f t="array" ref="G7052">IF(COUNTIFS($E$2:$E$7682,E7052,$B$2:$B$7682,B7052)&gt;1,
_xlfn.TEXTJOIN(CHAR(10),TRUE,_xlfn.UNIQUE(_xlfn._xlws.FILTER($F$2:$F$7682,($E$2:$E$7682=E7052)*($B$2:$B$7682=B7052)))),
F7052)</f>
        <v>PRISM MEDICAL PRODUCTS, LLC</v>
      </c>
      <c r="H7052" t="s">
        <v>2725</v>
      </c>
      <c r="I7052" s="26" t="str" cm="1">
        <f t="array" ref="I7052">IF(COUNTIFS($E$2:$E$7682,E7052,$B$2:$B$7682,B7052)&gt;1,
_xlfn.TEXTJOIN(CHAR(10),TRUE,_xlfn.UNIQUE(_xlfn._xlws.FILTER($H$2:$H$7682,($E$2:$E$7682=E7052)*($B$2:$B$7682=B7052)))),
H7052)</f>
        <v>6345 S PECOS RD STE 203 LAS VEGAS, NV 28621</v>
      </c>
      <c r="J7052" s="26" t="str">
        <f t="shared" si="220"/>
        <v>A4357-1902569981-PRISM MEDICAL PRODUCTS, LLC-6345 S PECOS RD STE 203 LAS VEGAS, NV 28621</v>
      </c>
      <c r="K7052" s="26">
        <f t="shared" si="221"/>
        <v>1</v>
      </c>
      <c r="L7052" t="s">
        <v>9</v>
      </c>
      <c r="M7052" t="s">
        <v>3123</v>
      </c>
    </row>
    <row r="7053" spans="1:13" x14ac:dyDescent="0.2">
      <c r="A7053" t="s">
        <v>5</v>
      </c>
      <c r="B7053" t="s">
        <v>1317</v>
      </c>
      <c r="C7053" t="s">
        <v>1318</v>
      </c>
      <c r="D7053" t="s">
        <v>2637</v>
      </c>
      <c r="E7053" t="s">
        <v>226</v>
      </c>
      <c r="F7053" t="s">
        <v>757</v>
      </c>
      <c r="G7053" s="23" t="str" cm="1">
        <f t="array" ref="G7053">IF(COUNTIFS($E$2:$E$7682,E7053,$B$2:$B$7682,B7053)&gt;1,
_xlfn.TEXTJOIN(CHAR(10),TRUE,_xlfn.UNIQUE(_xlfn._xlws.FILTER($F$2:$F$7682,($E$2:$E$7682=E7053)*($B$2:$B$7682=B7053)))),
F7053)</f>
        <v>PRISM MEDICAL PRODUCTS, LLC</v>
      </c>
      <c r="H7053" t="s">
        <v>2725</v>
      </c>
      <c r="I7053" s="26" t="str" cm="1">
        <f t="array" ref="I7053">IF(COUNTIFS($E$2:$E$7682,E7053,$B$2:$B$7682,B7053)&gt;1,
_xlfn.TEXTJOIN(CHAR(10),TRUE,_xlfn.UNIQUE(_xlfn._xlws.FILTER($H$2:$H$7682,($E$2:$E$7682=E7053)*($B$2:$B$7682=B7053)))),
H7053)</f>
        <v>6345 S PECOS RD STE 203 LAS VEGAS, NV 28621</v>
      </c>
      <c r="J7053" s="26" t="str">
        <f t="shared" si="220"/>
        <v>A4361-1902569981-PRISM MEDICAL PRODUCTS, LLC-6345 S PECOS RD STE 203 LAS VEGAS, NV 28621</v>
      </c>
      <c r="K7053" s="26">
        <f t="shared" si="221"/>
        <v>1</v>
      </c>
      <c r="L7053" t="s">
        <v>9</v>
      </c>
      <c r="M7053" t="s">
        <v>3123</v>
      </c>
    </row>
    <row r="7054" spans="1:13" x14ac:dyDescent="0.2">
      <c r="A7054" t="s">
        <v>5</v>
      </c>
      <c r="B7054" t="s">
        <v>177</v>
      </c>
      <c r="C7054" t="s">
        <v>178</v>
      </c>
      <c r="D7054" t="s">
        <v>2637</v>
      </c>
      <c r="E7054" t="s">
        <v>226</v>
      </c>
      <c r="F7054" t="s">
        <v>757</v>
      </c>
      <c r="G7054" s="23" t="str" cm="1">
        <f t="array" ref="G7054">IF(COUNTIFS($E$2:$E$7682,E7054,$B$2:$B$7682,B7054)&gt;1,
_xlfn.TEXTJOIN(CHAR(10),TRUE,_xlfn.UNIQUE(_xlfn._xlws.FILTER($F$2:$F$7682,($E$2:$E$7682=E7054)*($B$2:$B$7682=B7054)))),
F7054)</f>
        <v>PRISM MEDICAL PRODUCTS, LLC</v>
      </c>
      <c r="H7054" t="s">
        <v>2725</v>
      </c>
      <c r="I7054" s="26" t="str" cm="1">
        <f t="array" ref="I7054">IF(COUNTIFS($E$2:$E$7682,E7054,$B$2:$B$7682,B7054)&gt;1,
_xlfn.TEXTJOIN(CHAR(10),TRUE,_xlfn.UNIQUE(_xlfn._xlws.FILTER($H$2:$H$7682,($E$2:$E$7682=E7054)*($B$2:$B$7682=B7054)))),
H7054)</f>
        <v>6345 S PECOS RD STE 203 LAS VEGAS, NV 28621</v>
      </c>
      <c r="J7054" s="26" t="str">
        <f t="shared" si="220"/>
        <v>A4362-1902569981-PRISM MEDICAL PRODUCTS, LLC-6345 S PECOS RD STE 203 LAS VEGAS, NV 28621</v>
      </c>
      <c r="K7054" s="26">
        <f t="shared" si="221"/>
        <v>2</v>
      </c>
      <c r="L7054" t="s">
        <v>9</v>
      </c>
      <c r="M7054" t="s">
        <v>3123</v>
      </c>
    </row>
    <row r="7055" spans="1:13" x14ac:dyDescent="0.2">
      <c r="A7055" t="s">
        <v>5</v>
      </c>
      <c r="B7055" t="s">
        <v>177</v>
      </c>
      <c r="C7055" t="s">
        <v>178</v>
      </c>
      <c r="D7055" t="s">
        <v>2637</v>
      </c>
      <c r="E7055" t="s">
        <v>226</v>
      </c>
      <c r="F7055" t="s">
        <v>757</v>
      </c>
      <c r="G7055" s="23" t="str" cm="1">
        <f t="array" ref="G7055">IF(COUNTIFS($E$2:$E$7682,E7055,$B$2:$B$7682,B7055)&gt;1,
_xlfn.TEXTJOIN(CHAR(10),TRUE,_xlfn.UNIQUE(_xlfn._xlws.FILTER($F$2:$F$7682,($E$2:$E$7682=E7055)*($B$2:$B$7682=B7055)))),
F7055)</f>
        <v>PRISM MEDICAL PRODUCTS, LLC</v>
      </c>
      <c r="H7055" t="s">
        <v>2725</v>
      </c>
      <c r="I7055" s="26" t="str" cm="1">
        <f t="array" ref="I7055">IF(COUNTIFS($E$2:$E$7682,E7055,$B$2:$B$7682,B7055)&gt;1,
_xlfn.TEXTJOIN(CHAR(10),TRUE,_xlfn.UNIQUE(_xlfn._xlws.FILTER($H$2:$H$7682,($E$2:$E$7682=E7055)*($B$2:$B$7682=B7055)))),
H7055)</f>
        <v>6345 S PECOS RD STE 203 LAS VEGAS, NV 28621</v>
      </c>
      <c r="J7055" s="26" t="str">
        <f t="shared" si="220"/>
        <v>A4362-1902569981-PRISM MEDICAL PRODUCTS, LLC-6345 S PECOS RD STE 203 LAS VEGAS, NV 28621</v>
      </c>
      <c r="K7055" s="26">
        <f t="shared" si="221"/>
        <v>2</v>
      </c>
      <c r="L7055" t="s">
        <v>9</v>
      </c>
      <c r="M7055" t="s">
        <v>3123</v>
      </c>
    </row>
    <row r="7056" spans="1:13" x14ac:dyDescent="0.2">
      <c r="A7056" t="s">
        <v>5</v>
      </c>
      <c r="B7056" t="s">
        <v>384</v>
      </c>
      <c r="C7056" t="s">
        <v>385</v>
      </c>
      <c r="D7056" t="s">
        <v>2637</v>
      </c>
      <c r="E7056" t="s">
        <v>226</v>
      </c>
      <c r="F7056" t="s">
        <v>757</v>
      </c>
      <c r="G7056" s="23" t="str" cm="1">
        <f t="array" ref="G7056">IF(COUNTIFS($E$2:$E$7682,E7056,$B$2:$B$7682,B7056)&gt;1,
_xlfn.TEXTJOIN(CHAR(10),TRUE,_xlfn.UNIQUE(_xlfn._xlws.FILTER($F$2:$F$7682,($E$2:$E$7682=E7056)*($B$2:$B$7682=B7056)))),
F7056)</f>
        <v>PRISM MEDICAL PRODUCTS, LLC</v>
      </c>
      <c r="H7056" t="s">
        <v>2725</v>
      </c>
      <c r="I7056" s="26" t="str" cm="1">
        <f t="array" ref="I7056">IF(COUNTIFS($E$2:$E$7682,E7056,$B$2:$B$7682,B7056)&gt;1,
_xlfn.TEXTJOIN(CHAR(10),TRUE,_xlfn.UNIQUE(_xlfn._xlws.FILTER($H$2:$H$7682,($E$2:$E$7682=E7056)*($B$2:$B$7682=B7056)))),
H7056)</f>
        <v>6345 S PECOS RD STE 203 LAS VEGAS, NV 28621</v>
      </c>
      <c r="J7056" s="26" t="str">
        <f t="shared" si="220"/>
        <v>A4367-1902569981-PRISM MEDICAL PRODUCTS, LLC-6345 S PECOS RD STE 203 LAS VEGAS, NV 28621</v>
      </c>
      <c r="K7056" s="26">
        <f t="shared" si="221"/>
        <v>2</v>
      </c>
      <c r="L7056" t="s">
        <v>9</v>
      </c>
      <c r="M7056" t="s">
        <v>3123</v>
      </c>
    </row>
    <row r="7057" spans="1:13" x14ac:dyDescent="0.2">
      <c r="A7057" t="s">
        <v>5</v>
      </c>
      <c r="B7057" t="s">
        <v>384</v>
      </c>
      <c r="C7057" t="s">
        <v>385</v>
      </c>
      <c r="D7057" t="s">
        <v>2637</v>
      </c>
      <c r="E7057" t="s">
        <v>226</v>
      </c>
      <c r="F7057" t="s">
        <v>757</v>
      </c>
      <c r="G7057" s="23" t="str" cm="1">
        <f t="array" ref="G7057">IF(COUNTIFS($E$2:$E$7682,E7057,$B$2:$B$7682,B7057)&gt;1,
_xlfn.TEXTJOIN(CHAR(10),TRUE,_xlfn.UNIQUE(_xlfn._xlws.FILTER($F$2:$F$7682,($E$2:$E$7682=E7057)*($B$2:$B$7682=B7057)))),
F7057)</f>
        <v>PRISM MEDICAL PRODUCTS, LLC</v>
      </c>
      <c r="H7057" t="s">
        <v>2725</v>
      </c>
      <c r="I7057" s="26" t="str" cm="1">
        <f t="array" ref="I7057">IF(COUNTIFS($E$2:$E$7682,E7057,$B$2:$B$7682,B7057)&gt;1,
_xlfn.TEXTJOIN(CHAR(10),TRUE,_xlfn.UNIQUE(_xlfn._xlws.FILTER($H$2:$H$7682,($E$2:$E$7682=E7057)*($B$2:$B$7682=B7057)))),
H7057)</f>
        <v>6345 S PECOS RD STE 203 LAS VEGAS, NV 28621</v>
      </c>
      <c r="J7057" s="26" t="str">
        <f t="shared" si="220"/>
        <v>A4367-1902569981-PRISM MEDICAL PRODUCTS, LLC-6345 S PECOS RD STE 203 LAS VEGAS, NV 28621</v>
      </c>
      <c r="K7057" s="26">
        <f t="shared" si="221"/>
        <v>2</v>
      </c>
      <c r="L7057" t="s">
        <v>9</v>
      </c>
      <c r="M7057" t="s">
        <v>3123</v>
      </c>
    </row>
    <row r="7058" spans="1:13" x14ac:dyDescent="0.2">
      <c r="A7058" t="s">
        <v>5</v>
      </c>
      <c r="B7058" t="s">
        <v>789</v>
      </c>
      <c r="C7058" t="s">
        <v>790</v>
      </c>
      <c r="D7058" t="s">
        <v>2637</v>
      </c>
      <c r="E7058" t="s">
        <v>226</v>
      </c>
      <c r="F7058" t="s">
        <v>757</v>
      </c>
      <c r="G7058" s="23" t="str" cm="1">
        <f t="array" ref="G7058">IF(COUNTIFS($E$2:$E$7682,E7058,$B$2:$B$7682,B7058)&gt;1,
_xlfn.TEXTJOIN(CHAR(10),TRUE,_xlfn.UNIQUE(_xlfn._xlws.FILTER($F$2:$F$7682,($E$2:$E$7682=E7058)*($B$2:$B$7682=B7058)))),
F7058)</f>
        <v>PRISM MEDICAL PRODUCTS, LLC</v>
      </c>
      <c r="H7058" t="s">
        <v>2725</v>
      </c>
      <c r="I7058" s="26" t="str" cm="1">
        <f t="array" ref="I7058">IF(COUNTIFS($E$2:$E$7682,E7058,$B$2:$B$7682,B7058)&gt;1,
_xlfn.TEXTJOIN(CHAR(10),TRUE,_xlfn.UNIQUE(_xlfn._xlws.FILTER($H$2:$H$7682,($E$2:$E$7682=E7058)*($B$2:$B$7682=B7058)))),
H7058)</f>
        <v>6345 S PECOS RD STE 203 LAS VEGAS, NV 28621</v>
      </c>
      <c r="J7058" s="26" t="str">
        <f t="shared" si="220"/>
        <v>A4369-1902569981-PRISM MEDICAL PRODUCTS, LLC-6345 S PECOS RD STE 203 LAS VEGAS, NV 28621</v>
      </c>
      <c r="K7058" s="26">
        <f t="shared" si="221"/>
        <v>2</v>
      </c>
      <c r="L7058" t="s">
        <v>9</v>
      </c>
      <c r="M7058" t="s">
        <v>3123</v>
      </c>
    </row>
    <row r="7059" spans="1:13" x14ac:dyDescent="0.2">
      <c r="A7059" t="s">
        <v>5</v>
      </c>
      <c r="B7059" t="s">
        <v>789</v>
      </c>
      <c r="C7059" t="s">
        <v>790</v>
      </c>
      <c r="D7059" t="s">
        <v>2637</v>
      </c>
      <c r="E7059" t="s">
        <v>226</v>
      </c>
      <c r="F7059" t="s">
        <v>757</v>
      </c>
      <c r="G7059" s="23" t="str" cm="1">
        <f t="array" ref="G7059">IF(COUNTIFS($E$2:$E$7682,E7059,$B$2:$B$7682,B7059)&gt;1,
_xlfn.TEXTJOIN(CHAR(10),TRUE,_xlfn.UNIQUE(_xlfn._xlws.FILTER($F$2:$F$7682,($E$2:$E$7682=E7059)*($B$2:$B$7682=B7059)))),
F7059)</f>
        <v>PRISM MEDICAL PRODUCTS, LLC</v>
      </c>
      <c r="H7059" t="s">
        <v>2725</v>
      </c>
      <c r="I7059" s="26" t="str" cm="1">
        <f t="array" ref="I7059">IF(COUNTIFS($E$2:$E$7682,E7059,$B$2:$B$7682,B7059)&gt;1,
_xlfn.TEXTJOIN(CHAR(10),TRUE,_xlfn.UNIQUE(_xlfn._xlws.FILTER($H$2:$H$7682,($E$2:$E$7682=E7059)*($B$2:$B$7682=B7059)))),
H7059)</f>
        <v>6345 S PECOS RD STE 203 LAS VEGAS, NV 28621</v>
      </c>
      <c r="J7059" s="26" t="str">
        <f t="shared" si="220"/>
        <v>A4369-1902569981-PRISM MEDICAL PRODUCTS, LLC-6345 S PECOS RD STE 203 LAS VEGAS, NV 28621</v>
      </c>
      <c r="K7059" s="26">
        <f t="shared" si="221"/>
        <v>2</v>
      </c>
      <c r="L7059" t="s">
        <v>9</v>
      </c>
      <c r="M7059" t="s">
        <v>3123</v>
      </c>
    </row>
    <row r="7060" spans="1:13" x14ac:dyDescent="0.2">
      <c r="A7060" t="s">
        <v>5</v>
      </c>
      <c r="B7060" t="s">
        <v>1142</v>
      </c>
      <c r="C7060" t="s">
        <v>1143</v>
      </c>
      <c r="D7060" t="s">
        <v>2637</v>
      </c>
      <c r="E7060" t="s">
        <v>226</v>
      </c>
      <c r="F7060" t="s">
        <v>757</v>
      </c>
      <c r="G7060" s="23" t="str" cm="1">
        <f t="array" ref="G7060">IF(COUNTIFS($E$2:$E$7682,E7060,$B$2:$B$7682,B7060)&gt;1,
_xlfn.TEXTJOIN(CHAR(10),TRUE,_xlfn.UNIQUE(_xlfn._xlws.FILTER($F$2:$F$7682,($E$2:$E$7682=E7060)*($B$2:$B$7682=B7060)))),
F7060)</f>
        <v>PRISM MEDICAL PRODUCTS, LLC</v>
      </c>
      <c r="H7060" t="s">
        <v>2725</v>
      </c>
      <c r="I7060" s="26" t="str" cm="1">
        <f t="array" ref="I7060">IF(COUNTIFS($E$2:$E$7682,E7060,$B$2:$B$7682,B7060)&gt;1,
_xlfn.TEXTJOIN(CHAR(10),TRUE,_xlfn.UNIQUE(_xlfn._xlws.FILTER($H$2:$H$7682,($E$2:$E$7682=E7060)*($B$2:$B$7682=B7060)))),
H7060)</f>
        <v>6345 S PECOS RD STE 203 LAS VEGAS, NV 28621</v>
      </c>
      <c r="J7060" s="26" t="str">
        <f t="shared" si="220"/>
        <v>A4371-1902569981-PRISM MEDICAL PRODUCTS, LLC-6345 S PECOS RD STE 203 LAS VEGAS, NV 28621</v>
      </c>
      <c r="K7060" s="26">
        <f t="shared" si="221"/>
        <v>2</v>
      </c>
      <c r="L7060" t="s">
        <v>9</v>
      </c>
      <c r="M7060" t="s">
        <v>3123</v>
      </c>
    </row>
    <row r="7061" spans="1:13" x14ac:dyDescent="0.2">
      <c r="A7061" t="s">
        <v>5</v>
      </c>
      <c r="B7061" t="s">
        <v>1142</v>
      </c>
      <c r="C7061" t="s">
        <v>1143</v>
      </c>
      <c r="D7061" t="s">
        <v>2637</v>
      </c>
      <c r="E7061" t="s">
        <v>226</v>
      </c>
      <c r="F7061" t="s">
        <v>757</v>
      </c>
      <c r="G7061" s="23" t="str" cm="1">
        <f t="array" ref="G7061">IF(COUNTIFS($E$2:$E$7682,E7061,$B$2:$B$7682,B7061)&gt;1,
_xlfn.TEXTJOIN(CHAR(10),TRUE,_xlfn.UNIQUE(_xlfn._xlws.FILTER($F$2:$F$7682,($E$2:$E$7682=E7061)*($B$2:$B$7682=B7061)))),
F7061)</f>
        <v>PRISM MEDICAL PRODUCTS, LLC</v>
      </c>
      <c r="H7061" t="s">
        <v>2725</v>
      </c>
      <c r="I7061" s="26" t="str" cm="1">
        <f t="array" ref="I7061">IF(COUNTIFS($E$2:$E$7682,E7061,$B$2:$B$7682,B7061)&gt;1,
_xlfn.TEXTJOIN(CHAR(10),TRUE,_xlfn.UNIQUE(_xlfn._xlws.FILTER($H$2:$H$7682,($E$2:$E$7682=E7061)*($B$2:$B$7682=B7061)))),
H7061)</f>
        <v>6345 S PECOS RD STE 203 LAS VEGAS, NV 28621</v>
      </c>
      <c r="J7061" s="26" t="str">
        <f t="shared" si="220"/>
        <v>A4371-1902569981-PRISM MEDICAL PRODUCTS, LLC-6345 S PECOS RD STE 203 LAS VEGAS, NV 28621</v>
      </c>
      <c r="K7061" s="26">
        <f t="shared" si="221"/>
        <v>2</v>
      </c>
      <c r="L7061" t="s">
        <v>9</v>
      </c>
      <c r="M7061" t="s">
        <v>3123</v>
      </c>
    </row>
    <row r="7062" spans="1:13" x14ac:dyDescent="0.2">
      <c r="A7062" t="s">
        <v>5</v>
      </c>
      <c r="B7062" t="s">
        <v>856</v>
      </c>
      <c r="C7062" t="s">
        <v>857</v>
      </c>
      <c r="D7062" t="s">
        <v>2637</v>
      </c>
      <c r="E7062" t="s">
        <v>226</v>
      </c>
      <c r="F7062" t="s">
        <v>757</v>
      </c>
      <c r="G7062" s="23" t="str" cm="1">
        <f t="array" ref="G7062">IF(COUNTIFS($E$2:$E$7682,E7062,$B$2:$B$7682,B7062)&gt;1,
_xlfn.TEXTJOIN(CHAR(10),TRUE,_xlfn.UNIQUE(_xlfn._xlws.FILTER($F$2:$F$7682,($E$2:$E$7682=E7062)*($B$2:$B$7682=B7062)))),
F7062)</f>
        <v>PRISM MEDICAL PRODUCTS, LLC</v>
      </c>
      <c r="H7062" t="s">
        <v>2725</v>
      </c>
      <c r="I7062" s="26" t="str" cm="1">
        <f t="array" ref="I7062">IF(COUNTIFS($E$2:$E$7682,E7062,$B$2:$B$7682,B7062)&gt;1,
_xlfn.TEXTJOIN(CHAR(10),TRUE,_xlfn.UNIQUE(_xlfn._xlws.FILTER($H$2:$H$7682,($E$2:$E$7682=E7062)*($B$2:$B$7682=B7062)))),
H7062)</f>
        <v>6345 S PECOS RD STE 203 LAS VEGAS, NV 28621</v>
      </c>
      <c r="J7062" s="26" t="str">
        <f t="shared" si="220"/>
        <v>A4385-1902569981-PRISM MEDICAL PRODUCTS, LLC-6345 S PECOS RD STE 203 LAS VEGAS, NV 28621</v>
      </c>
      <c r="K7062" s="26">
        <f t="shared" si="221"/>
        <v>2</v>
      </c>
      <c r="L7062" t="s">
        <v>9</v>
      </c>
      <c r="M7062" t="s">
        <v>3123</v>
      </c>
    </row>
    <row r="7063" spans="1:13" x14ac:dyDescent="0.2">
      <c r="A7063" t="s">
        <v>5</v>
      </c>
      <c r="B7063" t="s">
        <v>856</v>
      </c>
      <c r="C7063" t="s">
        <v>857</v>
      </c>
      <c r="D7063" t="s">
        <v>2637</v>
      </c>
      <c r="E7063" t="s">
        <v>226</v>
      </c>
      <c r="F7063" t="s">
        <v>757</v>
      </c>
      <c r="G7063" s="23" t="str" cm="1">
        <f t="array" ref="G7063">IF(COUNTIFS($E$2:$E$7682,E7063,$B$2:$B$7682,B7063)&gt;1,
_xlfn.TEXTJOIN(CHAR(10),TRUE,_xlfn.UNIQUE(_xlfn._xlws.FILTER($F$2:$F$7682,($E$2:$E$7682=E7063)*($B$2:$B$7682=B7063)))),
F7063)</f>
        <v>PRISM MEDICAL PRODUCTS, LLC</v>
      </c>
      <c r="H7063" t="s">
        <v>2725</v>
      </c>
      <c r="I7063" s="26" t="str" cm="1">
        <f t="array" ref="I7063">IF(COUNTIFS($E$2:$E$7682,E7063,$B$2:$B$7682,B7063)&gt;1,
_xlfn.TEXTJOIN(CHAR(10),TRUE,_xlfn.UNIQUE(_xlfn._xlws.FILTER($H$2:$H$7682,($E$2:$E$7682=E7063)*($B$2:$B$7682=B7063)))),
H7063)</f>
        <v>6345 S PECOS RD STE 203 LAS VEGAS, NV 28621</v>
      </c>
      <c r="J7063" s="26" t="str">
        <f t="shared" si="220"/>
        <v>A4385-1902569981-PRISM MEDICAL PRODUCTS, LLC-6345 S PECOS RD STE 203 LAS VEGAS, NV 28621</v>
      </c>
      <c r="K7063" s="26">
        <f t="shared" si="221"/>
        <v>2</v>
      </c>
      <c r="L7063" t="s">
        <v>9</v>
      </c>
      <c r="M7063" t="s">
        <v>3123</v>
      </c>
    </row>
    <row r="7064" spans="1:13" x14ac:dyDescent="0.2">
      <c r="A7064" t="s">
        <v>5</v>
      </c>
      <c r="B7064" t="s">
        <v>1547</v>
      </c>
      <c r="C7064" t="s">
        <v>1548</v>
      </c>
      <c r="D7064" t="s">
        <v>2637</v>
      </c>
      <c r="E7064" t="s">
        <v>226</v>
      </c>
      <c r="F7064" t="s">
        <v>757</v>
      </c>
      <c r="G7064" s="23" t="str" cm="1">
        <f t="array" ref="G7064">IF(COUNTIFS($E$2:$E$7682,E7064,$B$2:$B$7682,B7064)&gt;1,
_xlfn.TEXTJOIN(CHAR(10),TRUE,_xlfn.UNIQUE(_xlfn._xlws.FILTER($F$2:$F$7682,($E$2:$E$7682=E7064)*($B$2:$B$7682=B7064)))),
F7064)</f>
        <v>PRISM MEDICAL PRODUCTS, LLC</v>
      </c>
      <c r="H7064" t="s">
        <v>2725</v>
      </c>
      <c r="I7064" s="26" t="str" cm="1">
        <f t="array" ref="I7064">IF(COUNTIFS($E$2:$E$7682,E7064,$B$2:$B$7682,B7064)&gt;1,
_xlfn.TEXTJOIN(CHAR(10),TRUE,_xlfn.UNIQUE(_xlfn._xlws.FILTER($H$2:$H$7682,($E$2:$E$7682=E7064)*($B$2:$B$7682=B7064)))),
H7064)</f>
        <v>6345 S PECOS RD STE 203 LAS VEGAS, NV 28621</v>
      </c>
      <c r="J7064" s="26" t="str">
        <f t="shared" si="220"/>
        <v>A4388-1902569981-PRISM MEDICAL PRODUCTS, LLC-6345 S PECOS RD STE 203 LAS VEGAS, NV 28621</v>
      </c>
      <c r="K7064" s="26">
        <f t="shared" si="221"/>
        <v>1</v>
      </c>
      <c r="L7064" t="s">
        <v>9</v>
      </c>
      <c r="M7064" t="s">
        <v>3123</v>
      </c>
    </row>
    <row r="7065" spans="1:13" x14ac:dyDescent="0.2">
      <c r="A7065" t="s">
        <v>5</v>
      </c>
      <c r="B7065" t="s">
        <v>1335</v>
      </c>
      <c r="C7065" t="s">
        <v>1336</v>
      </c>
      <c r="D7065" t="s">
        <v>2637</v>
      </c>
      <c r="E7065" t="s">
        <v>226</v>
      </c>
      <c r="F7065" t="s">
        <v>757</v>
      </c>
      <c r="G7065" s="23" t="str" cm="1">
        <f t="array" ref="G7065">IF(COUNTIFS($E$2:$E$7682,E7065,$B$2:$B$7682,B7065)&gt;1,
_xlfn.TEXTJOIN(CHAR(10),TRUE,_xlfn.UNIQUE(_xlfn._xlws.FILTER($F$2:$F$7682,($E$2:$E$7682=E7065)*($B$2:$B$7682=B7065)))),
F7065)</f>
        <v>PRISM MEDICAL PRODUCTS, LLC</v>
      </c>
      <c r="H7065" t="s">
        <v>2725</v>
      </c>
      <c r="I7065" s="26" t="str" cm="1">
        <f t="array" ref="I7065">IF(COUNTIFS($E$2:$E$7682,E7065,$B$2:$B$7682,B7065)&gt;1,
_xlfn.TEXTJOIN(CHAR(10),TRUE,_xlfn.UNIQUE(_xlfn._xlws.FILTER($H$2:$H$7682,($E$2:$E$7682=E7065)*($B$2:$B$7682=B7065)))),
H7065)</f>
        <v>6345 S PECOS RD STE 203 LAS VEGAS, NV 28621</v>
      </c>
      <c r="J7065" s="26" t="str">
        <f t="shared" si="220"/>
        <v>A4389-1902569981-PRISM MEDICAL PRODUCTS, LLC-6345 S PECOS RD STE 203 LAS VEGAS, NV 28621</v>
      </c>
      <c r="K7065" s="26">
        <f t="shared" si="221"/>
        <v>2</v>
      </c>
      <c r="L7065" t="s">
        <v>9</v>
      </c>
      <c r="M7065" t="s">
        <v>3123</v>
      </c>
    </row>
    <row r="7066" spans="1:13" x14ac:dyDescent="0.2">
      <c r="A7066" t="s">
        <v>5</v>
      </c>
      <c r="B7066" t="s">
        <v>1335</v>
      </c>
      <c r="C7066" t="s">
        <v>1336</v>
      </c>
      <c r="D7066" t="s">
        <v>2637</v>
      </c>
      <c r="E7066" t="s">
        <v>226</v>
      </c>
      <c r="F7066" t="s">
        <v>757</v>
      </c>
      <c r="G7066" s="23" t="str" cm="1">
        <f t="array" ref="G7066">IF(COUNTIFS($E$2:$E$7682,E7066,$B$2:$B$7682,B7066)&gt;1,
_xlfn.TEXTJOIN(CHAR(10),TRUE,_xlfn.UNIQUE(_xlfn._xlws.FILTER($F$2:$F$7682,($E$2:$E$7682=E7066)*($B$2:$B$7682=B7066)))),
F7066)</f>
        <v>PRISM MEDICAL PRODUCTS, LLC</v>
      </c>
      <c r="H7066" t="s">
        <v>2725</v>
      </c>
      <c r="I7066" s="26" t="str" cm="1">
        <f t="array" ref="I7066">IF(COUNTIFS($E$2:$E$7682,E7066,$B$2:$B$7682,B7066)&gt;1,
_xlfn.TEXTJOIN(CHAR(10),TRUE,_xlfn.UNIQUE(_xlfn._xlws.FILTER($H$2:$H$7682,($E$2:$E$7682=E7066)*($B$2:$B$7682=B7066)))),
H7066)</f>
        <v>6345 S PECOS RD STE 203 LAS VEGAS, NV 28621</v>
      </c>
      <c r="J7066" s="26" t="str">
        <f t="shared" si="220"/>
        <v>A4389-1902569981-PRISM MEDICAL PRODUCTS, LLC-6345 S PECOS RD STE 203 LAS VEGAS, NV 28621</v>
      </c>
      <c r="K7066" s="26">
        <f t="shared" si="221"/>
        <v>2</v>
      </c>
      <c r="L7066" t="s">
        <v>9</v>
      </c>
      <c r="M7066" t="s">
        <v>3123</v>
      </c>
    </row>
    <row r="7067" spans="1:13" x14ac:dyDescent="0.2">
      <c r="A7067" t="s">
        <v>5</v>
      </c>
      <c r="B7067" t="s">
        <v>1181</v>
      </c>
      <c r="C7067" t="s">
        <v>1182</v>
      </c>
      <c r="D7067" t="s">
        <v>2637</v>
      </c>
      <c r="E7067" t="s">
        <v>226</v>
      </c>
      <c r="F7067" t="s">
        <v>757</v>
      </c>
      <c r="G7067" s="23" t="str" cm="1">
        <f t="array" ref="G7067">IF(COUNTIFS($E$2:$E$7682,E7067,$B$2:$B$7682,B7067)&gt;1,
_xlfn.TEXTJOIN(CHAR(10),TRUE,_xlfn.UNIQUE(_xlfn._xlws.FILTER($F$2:$F$7682,($E$2:$E$7682=E7067)*($B$2:$B$7682=B7067)))),
F7067)</f>
        <v>PRISM MEDICAL PRODUCTS, LLC</v>
      </c>
      <c r="H7067" t="s">
        <v>2725</v>
      </c>
      <c r="I7067" s="26" t="str" cm="1">
        <f t="array" ref="I7067">IF(COUNTIFS($E$2:$E$7682,E7067,$B$2:$B$7682,B7067)&gt;1,
_xlfn.TEXTJOIN(CHAR(10),TRUE,_xlfn.UNIQUE(_xlfn._xlws.FILTER($H$2:$H$7682,($E$2:$E$7682=E7067)*($B$2:$B$7682=B7067)))),
H7067)</f>
        <v>6345 S PECOS RD STE 203 LAS VEGAS, NV 28621</v>
      </c>
      <c r="J7067" s="26" t="str">
        <f t="shared" si="220"/>
        <v>A4390-1902569981-PRISM MEDICAL PRODUCTS, LLC-6345 S PECOS RD STE 203 LAS VEGAS, NV 28621</v>
      </c>
      <c r="K7067" s="26">
        <f t="shared" si="221"/>
        <v>1</v>
      </c>
      <c r="L7067" t="s">
        <v>9</v>
      </c>
      <c r="M7067" t="s">
        <v>3123</v>
      </c>
    </row>
    <row r="7068" spans="1:13" x14ac:dyDescent="0.2">
      <c r="A7068" t="s">
        <v>5</v>
      </c>
      <c r="B7068" t="s">
        <v>1232</v>
      </c>
      <c r="C7068" t="s">
        <v>1233</v>
      </c>
      <c r="D7068" t="s">
        <v>2637</v>
      </c>
      <c r="E7068" t="s">
        <v>226</v>
      </c>
      <c r="F7068" t="s">
        <v>757</v>
      </c>
      <c r="G7068" s="23" t="str" cm="1">
        <f t="array" ref="G7068">IF(COUNTIFS($E$2:$E$7682,E7068,$B$2:$B$7682,B7068)&gt;1,
_xlfn.TEXTJOIN(CHAR(10),TRUE,_xlfn.UNIQUE(_xlfn._xlws.FILTER($F$2:$F$7682,($E$2:$E$7682=E7068)*($B$2:$B$7682=B7068)))),
F7068)</f>
        <v>PRISM MEDICAL PRODUCTS, LLC</v>
      </c>
      <c r="H7068" t="s">
        <v>2725</v>
      </c>
      <c r="I7068" s="26" t="str" cm="1">
        <f t="array" ref="I7068">IF(COUNTIFS($E$2:$E$7682,E7068,$B$2:$B$7682,B7068)&gt;1,
_xlfn.TEXTJOIN(CHAR(10),TRUE,_xlfn.UNIQUE(_xlfn._xlws.FILTER($H$2:$H$7682,($E$2:$E$7682=E7068)*($B$2:$B$7682=B7068)))),
H7068)</f>
        <v>6345 S PECOS RD STE 203 LAS VEGAS, NV 28621</v>
      </c>
      <c r="J7068" s="26" t="str">
        <f t="shared" si="220"/>
        <v>A4392-1902569981-PRISM MEDICAL PRODUCTS, LLC-6345 S PECOS RD STE 203 LAS VEGAS, NV 28621</v>
      </c>
      <c r="K7068" s="26">
        <f t="shared" si="221"/>
        <v>1</v>
      </c>
      <c r="L7068" t="s">
        <v>9</v>
      </c>
      <c r="M7068" t="s">
        <v>3123</v>
      </c>
    </row>
    <row r="7069" spans="1:13" x14ac:dyDescent="0.2">
      <c r="A7069" t="s">
        <v>5</v>
      </c>
      <c r="B7069" t="s">
        <v>907</v>
      </c>
      <c r="C7069" t="s">
        <v>908</v>
      </c>
      <c r="D7069" t="s">
        <v>2637</v>
      </c>
      <c r="E7069" t="s">
        <v>226</v>
      </c>
      <c r="F7069" t="s">
        <v>757</v>
      </c>
      <c r="G7069" s="23" t="str" cm="1">
        <f t="array" ref="G7069">IF(COUNTIFS($E$2:$E$7682,E7069,$B$2:$B$7682,B7069)&gt;1,
_xlfn.TEXTJOIN(CHAR(10),TRUE,_xlfn.UNIQUE(_xlfn._xlws.FILTER($F$2:$F$7682,($E$2:$E$7682=E7069)*($B$2:$B$7682=B7069)))),
F7069)</f>
        <v>PRISM MEDICAL PRODUCTS, LLC</v>
      </c>
      <c r="H7069" t="s">
        <v>2725</v>
      </c>
      <c r="I7069" s="26" t="str" cm="1">
        <f t="array" ref="I7069">IF(COUNTIFS($E$2:$E$7682,E7069,$B$2:$B$7682,B7069)&gt;1,
_xlfn.TEXTJOIN(CHAR(10),TRUE,_xlfn.UNIQUE(_xlfn._xlws.FILTER($H$2:$H$7682,($E$2:$E$7682=E7069)*($B$2:$B$7682=B7069)))),
H7069)</f>
        <v>6345 S PECOS RD STE 203 LAS VEGAS, NV 28621</v>
      </c>
      <c r="J7069" s="26" t="str">
        <f t="shared" si="220"/>
        <v>A4394-1902569981-PRISM MEDICAL PRODUCTS, LLC-6345 S PECOS RD STE 203 LAS VEGAS, NV 28621</v>
      </c>
      <c r="K7069" s="26">
        <f t="shared" si="221"/>
        <v>2</v>
      </c>
      <c r="L7069" t="s">
        <v>9</v>
      </c>
      <c r="M7069" t="s">
        <v>3123</v>
      </c>
    </row>
    <row r="7070" spans="1:13" x14ac:dyDescent="0.2">
      <c r="A7070" t="s">
        <v>5</v>
      </c>
      <c r="B7070" t="s">
        <v>907</v>
      </c>
      <c r="C7070" t="s">
        <v>908</v>
      </c>
      <c r="D7070" t="s">
        <v>2637</v>
      </c>
      <c r="E7070" t="s">
        <v>226</v>
      </c>
      <c r="F7070" t="s">
        <v>757</v>
      </c>
      <c r="G7070" s="23" t="str" cm="1">
        <f t="array" ref="G7070">IF(COUNTIFS($E$2:$E$7682,E7070,$B$2:$B$7682,B7070)&gt;1,
_xlfn.TEXTJOIN(CHAR(10),TRUE,_xlfn.UNIQUE(_xlfn._xlws.FILTER($F$2:$F$7682,($E$2:$E$7682=E7070)*($B$2:$B$7682=B7070)))),
F7070)</f>
        <v>PRISM MEDICAL PRODUCTS, LLC</v>
      </c>
      <c r="H7070" t="s">
        <v>2725</v>
      </c>
      <c r="I7070" s="26" t="str" cm="1">
        <f t="array" ref="I7070">IF(COUNTIFS($E$2:$E$7682,E7070,$B$2:$B$7682,B7070)&gt;1,
_xlfn.TEXTJOIN(CHAR(10),TRUE,_xlfn.UNIQUE(_xlfn._xlws.FILTER($H$2:$H$7682,($E$2:$E$7682=E7070)*($B$2:$B$7682=B7070)))),
H7070)</f>
        <v>6345 S PECOS RD STE 203 LAS VEGAS, NV 28621</v>
      </c>
      <c r="J7070" s="26" t="str">
        <f t="shared" si="220"/>
        <v>A4394-1902569981-PRISM MEDICAL PRODUCTS, LLC-6345 S PECOS RD STE 203 LAS VEGAS, NV 28621</v>
      </c>
      <c r="K7070" s="26">
        <f t="shared" si="221"/>
        <v>2</v>
      </c>
      <c r="L7070" t="s">
        <v>9</v>
      </c>
      <c r="M7070" t="s">
        <v>3123</v>
      </c>
    </row>
    <row r="7071" spans="1:13" x14ac:dyDescent="0.2">
      <c r="A7071" t="s">
        <v>5</v>
      </c>
      <c r="B7071" t="s">
        <v>1298</v>
      </c>
      <c r="C7071" t="s">
        <v>1299</v>
      </c>
      <c r="D7071" t="s">
        <v>2637</v>
      </c>
      <c r="E7071" t="s">
        <v>226</v>
      </c>
      <c r="F7071" t="s">
        <v>757</v>
      </c>
      <c r="G7071" s="23" t="str" cm="1">
        <f t="array" ref="G7071">IF(COUNTIFS($E$2:$E$7682,E7071,$B$2:$B$7682,B7071)&gt;1,
_xlfn.TEXTJOIN(CHAR(10),TRUE,_xlfn.UNIQUE(_xlfn._xlws.FILTER($F$2:$F$7682,($E$2:$E$7682=E7071)*($B$2:$B$7682=B7071)))),
F7071)</f>
        <v>PRISM MEDICAL PRODUCTS, LLC</v>
      </c>
      <c r="H7071" t="s">
        <v>2725</v>
      </c>
      <c r="I7071" s="26" t="str" cm="1">
        <f t="array" ref="I7071">IF(COUNTIFS($E$2:$E$7682,E7071,$B$2:$B$7682,B7071)&gt;1,
_xlfn.TEXTJOIN(CHAR(10),TRUE,_xlfn.UNIQUE(_xlfn._xlws.FILTER($H$2:$H$7682,($E$2:$E$7682=E7071)*($B$2:$B$7682=B7071)))),
H7071)</f>
        <v>6345 S PECOS RD STE 203 LAS VEGAS, NV 28621</v>
      </c>
      <c r="J7071" s="26" t="str">
        <f t="shared" si="220"/>
        <v>A4398-1902569981-PRISM MEDICAL PRODUCTS, LLC-6345 S PECOS RD STE 203 LAS VEGAS, NV 28621</v>
      </c>
      <c r="K7071" s="26">
        <f t="shared" si="221"/>
        <v>1</v>
      </c>
      <c r="L7071" t="s">
        <v>9</v>
      </c>
      <c r="M7071" t="s">
        <v>3123</v>
      </c>
    </row>
    <row r="7072" spans="1:13" x14ac:dyDescent="0.2">
      <c r="A7072" t="s">
        <v>5</v>
      </c>
      <c r="B7072" t="s">
        <v>901</v>
      </c>
      <c r="C7072" t="s">
        <v>902</v>
      </c>
      <c r="D7072" t="s">
        <v>2637</v>
      </c>
      <c r="E7072" t="s">
        <v>226</v>
      </c>
      <c r="F7072" t="s">
        <v>757</v>
      </c>
      <c r="G7072" s="23" t="str" cm="1">
        <f t="array" ref="G7072">IF(COUNTIFS($E$2:$E$7682,E7072,$B$2:$B$7682,B7072)&gt;1,
_xlfn.TEXTJOIN(CHAR(10),TRUE,_xlfn.UNIQUE(_xlfn._xlws.FILTER($F$2:$F$7682,($E$2:$E$7682=E7072)*($B$2:$B$7682=B7072)))),
F7072)</f>
        <v>PRISM MEDICAL PRODUCTS, LLC</v>
      </c>
      <c r="H7072" t="s">
        <v>2725</v>
      </c>
      <c r="I7072" s="26" t="str" cm="1">
        <f t="array" ref="I7072">IF(COUNTIFS($E$2:$E$7682,E7072,$B$2:$B$7682,B7072)&gt;1,
_xlfn.TEXTJOIN(CHAR(10),TRUE,_xlfn.UNIQUE(_xlfn._xlws.FILTER($H$2:$H$7682,($E$2:$E$7682=E7072)*($B$2:$B$7682=B7072)))),
H7072)</f>
        <v>6345 S PECOS RD STE 203 LAS VEGAS, NV 28621</v>
      </c>
      <c r="J7072" s="26" t="str">
        <f t="shared" si="220"/>
        <v>A4399-1902569981-PRISM MEDICAL PRODUCTS, LLC-6345 S PECOS RD STE 203 LAS VEGAS, NV 28621</v>
      </c>
      <c r="K7072" s="26">
        <f t="shared" si="221"/>
        <v>1</v>
      </c>
      <c r="L7072" t="s">
        <v>9</v>
      </c>
      <c r="M7072" t="s">
        <v>3123</v>
      </c>
    </row>
    <row r="7073" spans="1:13" x14ac:dyDescent="0.2">
      <c r="A7073" t="s">
        <v>5</v>
      </c>
      <c r="B7073" t="s">
        <v>669</v>
      </c>
      <c r="C7073" t="s">
        <v>670</v>
      </c>
      <c r="D7073" t="s">
        <v>2637</v>
      </c>
      <c r="E7073" t="s">
        <v>226</v>
      </c>
      <c r="F7073" t="s">
        <v>757</v>
      </c>
      <c r="G7073" s="23" t="str" cm="1">
        <f t="array" ref="G7073">IF(COUNTIFS($E$2:$E$7682,E7073,$B$2:$B$7682,B7073)&gt;1,
_xlfn.TEXTJOIN(CHAR(10),TRUE,_xlfn.UNIQUE(_xlfn._xlws.FILTER($F$2:$F$7682,($E$2:$E$7682=E7073)*($B$2:$B$7682=B7073)))),
F7073)</f>
        <v>PRISM MEDICAL PRODUCTS, LLC</v>
      </c>
      <c r="H7073" t="s">
        <v>2725</v>
      </c>
      <c r="I7073" s="26" t="str" cm="1">
        <f t="array" ref="I7073">IF(COUNTIFS($E$2:$E$7682,E7073,$B$2:$B$7682,B7073)&gt;1,
_xlfn.TEXTJOIN(CHAR(10),TRUE,_xlfn.UNIQUE(_xlfn._xlws.FILTER($H$2:$H$7682,($E$2:$E$7682=E7073)*($B$2:$B$7682=B7073)))),
H7073)</f>
        <v>6345 S PECOS RD STE 203 LAS VEGAS, NV 28621</v>
      </c>
      <c r="J7073" s="26" t="str">
        <f t="shared" si="220"/>
        <v>A4406-1902569981-PRISM MEDICAL PRODUCTS, LLC-6345 S PECOS RD STE 203 LAS VEGAS, NV 28621</v>
      </c>
      <c r="K7073" s="26">
        <f t="shared" si="221"/>
        <v>2</v>
      </c>
      <c r="L7073" t="s">
        <v>9</v>
      </c>
      <c r="M7073" t="s">
        <v>3123</v>
      </c>
    </row>
    <row r="7074" spans="1:13" x14ac:dyDescent="0.2">
      <c r="A7074" t="s">
        <v>5</v>
      </c>
      <c r="B7074" t="s">
        <v>669</v>
      </c>
      <c r="C7074" t="s">
        <v>670</v>
      </c>
      <c r="D7074" t="s">
        <v>2637</v>
      </c>
      <c r="E7074" t="s">
        <v>226</v>
      </c>
      <c r="F7074" t="s">
        <v>757</v>
      </c>
      <c r="G7074" s="23" t="str" cm="1">
        <f t="array" ref="G7074">IF(COUNTIFS($E$2:$E$7682,E7074,$B$2:$B$7682,B7074)&gt;1,
_xlfn.TEXTJOIN(CHAR(10),TRUE,_xlfn.UNIQUE(_xlfn._xlws.FILTER($F$2:$F$7682,($E$2:$E$7682=E7074)*($B$2:$B$7682=B7074)))),
F7074)</f>
        <v>PRISM MEDICAL PRODUCTS, LLC</v>
      </c>
      <c r="H7074" t="s">
        <v>2725</v>
      </c>
      <c r="I7074" s="26" t="str" cm="1">
        <f t="array" ref="I7074">IF(COUNTIFS($E$2:$E$7682,E7074,$B$2:$B$7682,B7074)&gt;1,
_xlfn.TEXTJOIN(CHAR(10),TRUE,_xlfn.UNIQUE(_xlfn._xlws.FILTER($H$2:$H$7682,($E$2:$E$7682=E7074)*($B$2:$B$7682=B7074)))),
H7074)</f>
        <v>6345 S PECOS RD STE 203 LAS VEGAS, NV 28621</v>
      </c>
      <c r="J7074" s="26" t="str">
        <f t="shared" si="220"/>
        <v>A4406-1902569981-PRISM MEDICAL PRODUCTS, LLC-6345 S PECOS RD STE 203 LAS VEGAS, NV 28621</v>
      </c>
      <c r="K7074" s="26">
        <f t="shared" si="221"/>
        <v>2</v>
      </c>
      <c r="L7074" t="s">
        <v>9</v>
      </c>
      <c r="M7074" t="s">
        <v>3123</v>
      </c>
    </row>
    <row r="7075" spans="1:13" x14ac:dyDescent="0.2">
      <c r="A7075" t="s">
        <v>5</v>
      </c>
      <c r="B7075" t="s">
        <v>1038</v>
      </c>
      <c r="C7075" t="s">
        <v>1039</v>
      </c>
      <c r="D7075" t="s">
        <v>2637</v>
      </c>
      <c r="E7075" t="s">
        <v>226</v>
      </c>
      <c r="F7075" t="s">
        <v>757</v>
      </c>
      <c r="G7075" s="23" t="str" cm="1">
        <f t="array" ref="G7075">IF(COUNTIFS($E$2:$E$7682,E7075,$B$2:$B$7682,B7075)&gt;1,
_xlfn.TEXTJOIN(CHAR(10),TRUE,_xlfn.UNIQUE(_xlfn._xlws.FILTER($F$2:$F$7682,($E$2:$E$7682=E7075)*($B$2:$B$7682=B7075)))),
F7075)</f>
        <v>PRISM MEDICAL PRODUCTS, LLC</v>
      </c>
      <c r="H7075" t="s">
        <v>2725</v>
      </c>
      <c r="I7075" s="26" t="str" cm="1">
        <f t="array" ref="I7075">IF(COUNTIFS($E$2:$E$7682,E7075,$B$2:$B$7682,B7075)&gt;1,
_xlfn.TEXTJOIN(CHAR(10),TRUE,_xlfn.UNIQUE(_xlfn._xlws.FILTER($H$2:$H$7682,($E$2:$E$7682=E7075)*($B$2:$B$7682=B7075)))),
H7075)</f>
        <v>6345 S PECOS RD STE 203 LAS VEGAS, NV 28621</v>
      </c>
      <c r="J7075" s="26" t="str">
        <f t="shared" si="220"/>
        <v>A4407-1902569981-PRISM MEDICAL PRODUCTS, LLC-6345 S PECOS RD STE 203 LAS VEGAS, NV 28621</v>
      </c>
      <c r="K7075" s="26">
        <f t="shared" si="221"/>
        <v>2</v>
      </c>
      <c r="L7075" t="s">
        <v>9</v>
      </c>
      <c r="M7075" t="s">
        <v>3123</v>
      </c>
    </row>
    <row r="7076" spans="1:13" x14ac:dyDescent="0.2">
      <c r="A7076" t="s">
        <v>5</v>
      </c>
      <c r="B7076" t="s">
        <v>1038</v>
      </c>
      <c r="C7076" t="s">
        <v>1039</v>
      </c>
      <c r="D7076" t="s">
        <v>2637</v>
      </c>
      <c r="E7076" t="s">
        <v>226</v>
      </c>
      <c r="F7076" t="s">
        <v>757</v>
      </c>
      <c r="G7076" s="23" t="str" cm="1">
        <f t="array" ref="G7076">IF(COUNTIFS($E$2:$E$7682,E7076,$B$2:$B$7682,B7076)&gt;1,
_xlfn.TEXTJOIN(CHAR(10),TRUE,_xlfn.UNIQUE(_xlfn._xlws.FILTER($F$2:$F$7682,($E$2:$E$7682=E7076)*($B$2:$B$7682=B7076)))),
F7076)</f>
        <v>PRISM MEDICAL PRODUCTS, LLC</v>
      </c>
      <c r="H7076" t="s">
        <v>2725</v>
      </c>
      <c r="I7076" s="26" t="str" cm="1">
        <f t="array" ref="I7076">IF(COUNTIFS($E$2:$E$7682,E7076,$B$2:$B$7682,B7076)&gt;1,
_xlfn.TEXTJOIN(CHAR(10),TRUE,_xlfn.UNIQUE(_xlfn._xlws.FILTER($H$2:$H$7682,($E$2:$E$7682=E7076)*($B$2:$B$7682=B7076)))),
H7076)</f>
        <v>6345 S PECOS RD STE 203 LAS VEGAS, NV 28621</v>
      </c>
      <c r="J7076" s="26" t="str">
        <f t="shared" si="220"/>
        <v>A4407-1902569981-PRISM MEDICAL PRODUCTS, LLC-6345 S PECOS RD STE 203 LAS VEGAS, NV 28621</v>
      </c>
      <c r="K7076" s="26">
        <f t="shared" si="221"/>
        <v>2</v>
      </c>
      <c r="L7076" t="s">
        <v>9</v>
      </c>
      <c r="M7076" t="s">
        <v>3123</v>
      </c>
    </row>
    <row r="7077" spans="1:13" x14ac:dyDescent="0.2">
      <c r="A7077" t="s">
        <v>5</v>
      </c>
      <c r="B7077" t="s">
        <v>62</v>
      </c>
      <c r="C7077" t="s">
        <v>63</v>
      </c>
      <c r="D7077" t="s">
        <v>2637</v>
      </c>
      <c r="E7077" t="s">
        <v>226</v>
      </c>
      <c r="F7077" t="s">
        <v>757</v>
      </c>
      <c r="G7077" s="23" t="str" cm="1">
        <f t="array" ref="G7077">IF(COUNTIFS($E$2:$E$7682,E7077,$B$2:$B$7682,B7077)&gt;1,
_xlfn.TEXTJOIN(CHAR(10),TRUE,_xlfn.UNIQUE(_xlfn._xlws.FILTER($F$2:$F$7682,($E$2:$E$7682=E7077)*($B$2:$B$7682=B7077)))),
F7077)</f>
        <v>PRISM MEDICAL PRODUCTS, LLC</v>
      </c>
      <c r="H7077" t="s">
        <v>2725</v>
      </c>
      <c r="I7077" s="26" t="str" cm="1">
        <f t="array" ref="I7077">IF(COUNTIFS($E$2:$E$7682,E7077,$B$2:$B$7682,B7077)&gt;1,
_xlfn.TEXTJOIN(CHAR(10),TRUE,_xlfn.UNIQUE(_xlfn._xlws.FILTER($H$2:$H$7682,($E$2:$E$7682=E7077)*($B$2:$B$7682=B7077)))),
H7077)</f>
        <v>6345 S PECOS RD STE 203 LAS VEGAS, NV 28621</v>
      </c>
      <c r="J7077" s="26" t="str">
        <f t="shared" si="220"/>
        <v>A4409-1902569981-PRISM MEDICAL PRODUCTS, LLC-6345 S PECOS RD STE 203 LAS VEGAS, NV 28621</v>
      </c>
      <c r="K7077" s="26">
        <f t="shared" si="221"/>
        <v>2</v>
      </c>
      <c r="L7077" t="s">
        <v>9</v>
      </c>
      <c r="M7077" t="s">
        <v>3123</v>
      </c>
    </row>
    <row r="7078" spans="1:13" x14ac:dyDescent="0.2">
      <c r="A7078" t="s">
        <v>5</v>
      </c>
      <c r="B7078" t="s">
        <v>62</v>
      </c>
      <c r="C7078" t="s">
        <v>63</v>
      </c>
      <c r="D7078" t="s">
        <v>2637</v>
      </c>
      <c r="E7078" t="s">
        <v>226</v>
      </c>
      <c r="F7078" t="s">
        <v>757</v>
      </c>
      <c r="G7078" s="23" t="str" cm="1">
        <f t="array" ref="G7078">IF(COUNTIFS($E$2:$E$7682,E7078,$B$2:$B$7682,B7078)&gt;1,
_xlfn.TEXTJOIN(CHAR(10),TRUE,_xlfn.UNIQUE(_xlfn._xlws.FILTER($F$2:$F$7682,($E$2:$E$7682=E7078)*($B$2:$B$7682=B7078)))),
F7078)</f>
        <v>PRISM MEDICAL PRODUCTS, LLC</v>
      </c>
      <c r="H7078" t="s">
        <v>2725</v>
      </c>
      <c r="I7078" s="26" t="str" cm="1">
        <f t="array" ref="I7078">IF(COUNTIFS($E$2:$E$7682,E7078,$B$2:$B$7682,B7078)&gt;1,
_xlfn.TEXTJOIN(CHAR(10),TRUE,_xlfn.UNIQUE(_xlfn._xlws.FILTER($H$2:$H$7682,($E$2:$E$7682=E7078)*($B$2:$B$7682=B7078)))),
H7078)</f>
        <v>6345 S PECOS RD STE 203 LAS VEGAS, NV 28621</v>
      </c>
      <c r="J7078" s="26" t="str">
        <f t="shared" si="220"/>
        <v>A4409-1902569981-PRISM MEDICAL PRODUCTS, LLC-6345 S PECOS RD STE 203 LAS VEGAS, NV 28621</v>
      </c>
      <c r="K7078" s="26">
        <f t="shared" si="221"/>
        <v>2</v>
      </c>
      <c r="L7078" t="s">
        <v>9</v>
      </c>
      <c r="M7078" t="s">
        <v>3123</v>
      </c>
    </row>
    <row r="7079" spans="1:13" x14ac:dyDescent="0.2">
      <c r="A7079" t="s">
        <v>5</v>
      </c>
      <c r="B7079" t="s">
        <v>1193</v>
      </c>
      <c r="C7079" t="s">
        <v>1194</v>
      </c>
      <c r="D7079" t="s">
        <v>2637</v>
      </c>
      <c r="E7079" t="s">
        <v>226</v>
      </c>
      <c r="F7079" t="s">
        <v>757</v>
      </c>
      <c r="G7079" s="23" t="str" cm="1">
        <f t="array" ref="G7079">IF(COUNTIFS($E$2:$E$7682,E7079,$B$2:$B$7682,B7079)&gt;1,
_xlfn.TEXTJOIN(CHAR(10),TRUE,_xlfn.UNIQUE(_xlfn._xlws.FILTER($F$2:$F$7682,($E$2:$E$7682=E7079)*($B$2:$B$7682=B7079)))),
F7079)</f>
        <v>PRISM MEDICAL PRODUCTS, LLC</v>
      </c>
      <c r="H7079" t="s">
        <v>2725</v>
      </c>
      <c r="I7079" s="26" t="str" cm="1">
        <f t="array" ref="I7079">IF(COUNTIFS($E$2:$E$7682,E7079,$B$2:$B$7682,B7079)&gt;1,
_xlfn.TEXTJOIN(CHAR(10),TRUE,_xlfn.UNIQUE(_xlfn._xlws.FILTER($H$2:$H$7682,($E$2:$E$7682=E7079)*($B$2:$B$7682=B7079)))),
H7079)</f>
        <v>6345 S PECOS RD STE 203 LAS VEGAS, NV 28621</v>
      </c>
      <c r="J7079" s="26" t="str">
        <f t="shared" si="220"/>
        <v>A4411-1902569981-PRISM MEDICAL PRODUCTS, LLC-6345 S PECOS RD STE 203 LAS VEGAS, NV 28621</v>
      </c>
      <c r="K7079" s="26">
        <f t="shared" si="221"/>
        <v>1</v>
      </c>
      <c r="L7079" t="s">
        <v>9</v>
      </c>
      <c r="M7079" t="s">
        <v>3123</v>
      </c>
    </row>
    <row r="7080" spans="1:13" x14ac:dyDescent="0.2">
      <c r="A7080" t="s">
        <v>5</v>
      </c>
      <c r="B7080" t="s">
        <v>494</v>
      </c>
      <c r="C7080" t="s">
        <v>495</v>
      </c>
      <c r="D7080" t="s">
        <v>2637</v>
      </c>
      <c r="E7080" t="s">
        <v>226</v>
      </c>
      <c r="F7080" t="s">
        <v>757</v>
      </c>
      <c r="G7080" s="23" t="str" cm="1">
        <f t="array" ref="G7080">IF(COUNTIFS($E$2:$E$7682,E7080,$B$2:$B$7682,B7080)&gt;1,
_xlfn.TEXTJOIN(CHAR(10),TRUE,_xlfn.UNIQUE(_xlfn._xlws.FILTER($F$2:$F$7682,($E$2:$E$7682=E7080)*($B$2:$B$7682=B7080)))),
F7080)</f>
        <v>PRISM MEDICAL PRODUCTS, LLC</v>
      </c>
      <c r="H7080" t="s">
        <v>2725</v>
      </c>
      <c r="I7080" s="26" t="str" cm="1">
        <f t="array" ref="I7080">IF(COUNTIFS($E$2:$E$7682,E7080,$B$2:$B$7682,B7080)&gt;1,
_xlfn.TEXTJOIN(CHAR(10),TRUE,_xlfn.UNIQUE(_xlfn._xlws.FILTER($H$2:$H$7682,($E$2:$E$7682=E7080)*($B$2:$B$7682=B7080)))),
H7080)</f>
        <v>6345 S PECOS RD STE 203 LAS VEGAS, NV 28621</v>
      </c>
      <c r="J7080" s="26" t="str">
        <f t="shared" si="220"/>
        <v>A4412-1902569981-PRISM MEDICAL PRODUCTS, LLC-6345 S PECOS RD STE 203 LAS VEGAS, NV 28621</v>
      </c>
      <c r="K7080" s="26">
        <f t="shared" si="221"/>
        <v>1</v>
      </c>
      <c r="L7080" t="s">
        <v>9</v>
      </c>
      <c r="M7080" t="s">
        <v>3123</v>
      </c>
    </row>
    <row r="7081" spans="1:13" x14ac:dyDescent="0.2">
      <c r="A7081" t="s">
        <v>5</v>
      </c>
      <c r="B7081" t="s">
        <v>161</v>
      </c>
      <c r="C7081" t="s">
        <v>162</v>
      </c>
      <c r="D7081" t="s">
        <v>2637</v>
      </c>
      <c r="E7081" t="s">
        <v>226</v>
      </c>
      <c r="F7081" t="s">
        <v>757</v>
      </c>
      <c r="G7081" s="23" t="str" cm="1">
        <f t="array" ref="G7081">IF(COUNTIFS($E$2:$E$7682,E7081,$B$2:$B$7682,B7081)&gt;1,
_xlfn.TEXTJOIN(CHAR(10),TRUE,_xlfn.UNIQUE(_xlfn._xlws.FILTER($F$2:$F$7682,($E$2:$E$7682=E7081)*($B$2:$B$7682=B7081)))),
F7081)</f>
        <v>PRISM MEDICAL PRODUCTS, LLC</v>
      </c>
      <c r="H7081" t="s">
        <v>2725</v>
      </c>
      <c r="I7081" s="26" t="str" cm="1">
        <f t="array" ref="I7081">IF(COUNTIFS($E$2:$E$7682,E7081,$B$2:$B$7682,B7081)&gt;1,
_xlfn.TEXTJOIN(CHAR(10),TRUE,_xlfn.UNIQUE(_xlfn._xlws.FILTER($H$2:$H$7682,($E$2:$E$7682=E7081)*($B$2:$B$7682=B7081)))),
H7081)</f>
        <v>6345 S PECOS RD STE 203 LAS VEGAS, NV 28621</v>
      </c>
      <c r="J7081" s="26" t="str">
        <f t="shared" si="220"/>
        <v>A4413-1902569981-PRISM MEDICAL PRODUCTS, LLC-6345 S PECOS RD STE 203 LAS VEGAS, NV 28621</v>
      </c>
      <c r="K7081" s="26">
        <f t="shared" si="221"/>
        <v>2</v>
      </c>
      <c r="L7081" t="s">
        <v>9</v>
      </c>
      <c r="M7081" t="s">
        <v>3123</v>
      </c>
    </row>
    <row r="7082" spans="1:13" x14ac:dyDescent="0.2">
      <c r="A7082" t="s">
        <v>5</v>
      </c>
      <c r="B7082" t="s">
        <v>161</v>
      </c>
      <c r="C7082" t="s">
        <v>162</v>
      </c>
      <c r="D7082" t="s">
        <v>2637</v>
      </c>
      <c r="E7082" t="s">
        <v>226</v>
      </c>
      <c r="F7082" t="s">
        <v>757</v>
      </c>
      <c r="G7082" s="23" t="str" cm="1">
        <f t="array" ref="G7082">IF(COUNTIFS($E$2:$E$7682,E7082,$B$2:$B$7682,B7082)&gt;1,
_xlfn.TEXTJOIN(CHAR(10),TRUE,_xlfn.UNIQUE(_xlfn._xlws.FILTER($F$2:$F$7682,($E$2:$E$7682=E7082)*($B$2:$B$7682=B7082)))),
F7082)</f>
        <v>PRISM MEDICAL PRODUCTS, LLC</v>
      </c>
      <c r="H7082" t="s">
        <v>2725</v>
      </c>
      <c r="I7082" s="26" t="str" cm="1">
        <f t="array" ref="I7082">IF(COUNTIFS($E$2:$E$7682,E7082,$B$2:$B$7682,B7082)&gt;1,
_xlfn.TEXTJOIN(CHAR(10),TRUE,_xlfn.UNIQUE(_xlfn._xlws.FILTER($H$2:$H$7682,($E$2:$E$7682=E7082)*($B$2:$B$7682=B7082)))),
H7082)</f>
        <v>6345 S PECOS RD STE 203 LAS VEGAS, NV 28621</v>
      </c>
      <c r="J7082" s="26" t="str">
        <f t="shared" si="220"/>
        <v>A4413-1902569981-PRISM MEDICAL PRODUCTS, LLC-6345 S PECOS RD STE 203 LAS VEGAS, NV 28621</v>
      </c>
      <c r="K7082" s="26">
        <f t="shared" si="221"/>
        <v>2</v>
      </c>
      <c r="L7082" t="s">
        <v>9</v>
      </c>
      <c r="M7082" t="s">
        <v>3123</v>
      </c>
    </row>
    <row r="7083" spans="1:13" x14ac:dyDescent="0.2">
      <c r="A7083" t="s">
        <v>5</v>
      </c>
      <c r="B7083" t="s">
        <v>711</v>
      </c>
      <c r="C7083" t="s">
        <v>712</v>
      </c>
      <c r="D7083" t="s">
        <v>2637</v>
      </c>
      <c r="E7083" t="s">
        <v>226</v>
      </c>
      <c r="F7083" t="s">
        <v>757</v>
      </c>
      <c r="G7083" s="23" t="str" cm="1">
        <f t="array" ref="G7083">IF(COUNTIFS($E$2:$E$7682,E7083,$B$2:$B$7682,B7083)&gt;1,
_xlfn.TEXTJOIN(CHAR(10),TRUE,_xlfn.UNIQUE(_xlfn._xlws.FILTER($F$2:$F$7682,($E$2:$E$7682=E7083)*($B$2:$B$7682=B7083)))),
F7083)</f>
        <v>PRISM MEDICAL PRODUCTS, LLC</v>
      </c>
      <c r="H7083" t="s">
        <v>2725</v>
      </c>
      <c r="I7083" s="26" t="str" cm="1">
        <f t="array" ref="I7083">IF(COUNTIFS($E$2:$E$7682,E7083,$B$2:$B$7682,B7083)&gt;1,
_xlfn.TEXTJOIN(CHAR(10),TRUE,_xlfn.UNIQUE(_xlfn._xlws.FILTER($H$2:$H$7682,($E$2:$E$7682=E7083)*($B$2:$B$7682=B7083)))),
H7083)</f>
        <v>6345 S PECOS RD STE 203 LAS VEGAS, NV 28621</v>
      </c>
      <c r="J7083" s="26" t="str">
        <f t="shared" si="220"/>
        <v>A4414-1902569981-PRISM MEDICAL PRODUCTS, LLC-6345 S PECOS RD STE 203 LAS VEGAS, NV 28621</v>
      </c>
      <c r="K7083" s="26">
        <f t="shared" si="221"/>
        <v>2</v>
      </c>
      <c r="L7083" t="s">
        <v>9</v>
      </c>
      <c r="M7083" t="s">
        <v>3123</v>
      </c>
    </row>
    <row r="7084" spans="1:13" x14ac:dyDescent="0.2">
      <c r="A7084" t="s">
        <v>5</v>
      </c>
      <c r="B7084" t="s">
        <v>711</v>
      </c>
      <c r="C7084" t="s">
        <v>712</v>
      </c>
      <c r="D7084" t="s">
        <v>2637</v>
      </c>
      <c r="E7084" t="s">
        <v>226</v>
      </c>
      <c r="F7084" t="s">
        <v>757</v>
      </c>
      <c r="G7084" s="23" t="str" cm="1">
        <f t="array" ref="G7084">IF(COUNTIFS($E$2:$E$7682,E7084,$B$2:$B$7682,B7084)&gt;1,
_xlfn.TEXTJOIN(CHAR(10),TRUE,_xlfn.UNIQUE(_xlfn._xlws.FILTER($F$2:$F$7682,($E$2:$E$7682=E7084)*($B$2:$B$7682=B7084)))),
F7084)</f>
        <v>PRISM MEDICAL PRODUCTS, LLC</v>
      </c>
      <c r="H7084" t="s">
        <v>2725</v>
      </c>
      <c r="I7084" s="26" t="str" cm="1">
        <f t="array" ref="I7084">IF(COUNTIFS($E$2:$E$7682,E7084,$B$2:$B$7682,B7084)&gt;1,
_xlfn.TEXTJOIN(CHAR(10),TRUE,_xlfn.UNIQUE(_xlfn._xlws.FILTER($H$2:$H$7682,($E$2:$E$7682=E7084)*($B$2:$B$7682=B7084)))),
H7084)</f>
        <v>6345 S PECOS RD STE 203 LAS VEGAS, NV 28621</v>
      </c>
      <c r="J7084" s="26" t="str">
        <f t="shared" si="220"/>
        <v>A4414-1902569981-PRISM MEDICAL PRODUCTS, LLC-6345 S PECOS RD STE 203 LAS VEGAS, NV 28621</v>
      </c>
      <c r="K7084" s="26">
        <f t="shared" si="221"/>
        <v>2</v>
      </c>
      <c r="L7084" t="s">
        <v>9</v>
      </c>
      <c r="M7084" t="s">
        <v>3123</v>
      </c>
    </row>
    <row r="7085" spans="1:13" x14ac:dyDescent="0.2">
      <c r="A7085" t="s">
        <v>5</v>
      </c>
      <c r="B7085" t="s">
        <v>1260</v>
      </c>
      <c r="C7085" t="s">
        <v>1261</v>
      </c>
      <c r="D7085" t="s">
        <v>2637</v>
      </c>
      <c r="E7085" t="s">
        <v>226</v>
      </c>
      <c r="F7085" t="s">
        <v>757</v>
      </c>
      <c r="G7085" s="23" t="str" cm="1">
        <f t="array" ref="G7085">IF(COUNTIFS($E$2:$E$7682,E7085,$B$2:$B$7682,B7085)&gt;1,
_xlfn.TEXTJOIN(CHAR(10),TRUE,_xlfn.UNIQUE(_xlfn._xlws.FILTER($F$2:$F$7682,($E$2:$E$7682=E7085)*($B$2:$B$7682=B7085)))),
F7085)</f>
        <v>PRISM MEDICAL PRODUCTS, LLC</v>
      </c>
      <c r="H7085" t="s">
        <v>2725</v>
      </c>
      <c r="I7085" s="26" t="str" cm="1">
        <f t="array" ref="I7085">IF(COUNTIFS($E$2:$E$7682,E7085,$B$2:$B$7682,B7085)&gt;1,
_xlfn.TEXTJOIN(CHAR(10),TRUE,_xlfn.UNIQUE(_xlfn._xlws.FILTER($H$2:$H$7682,($E$2:$E$7682=E7085)*($B$2:$B$7682=B7085)))),
H7085)</f>
        <v>6345 S PECOS RD STE 203 LAS VEGAS, NV 28621</v>
      </c>
      <c r="J7085" s="26" t="str">
        <f t="shared" si="220"/>
        <v>A4419-1902569981-PRISM MEDICAL PRODUCTS, LLC-6345 S PECOS RD STE 203 LAS VEGAS, NV 28621</v>
      </c>
      <c r="K7085" s="26">
        <f t="shared" si="221"/>
        <v>1</v>
      </c>
      <c r="L7085" t="s">
        <v>9</v>
      </c>
      <c r="M7085" t="s">
        <v>3123</v>
      </c>
    </row>
    <row r="7086" spans="1:13" x14ac:dyDescent="0.2">
      <c r="A7086" t="s">
        <v>5</v>
      </c>
      <c r="B7086" t="s">
        <v>793</v>
      </c>
      <c r="C7086" t="s">
        <v>794</v>
      </c>
      <c r="D7086" t="s">
        <v>2637</v>
      </c>
      <c r="E7086" t="s">
        <v>226</v>
      </c>
      <c r="F7086" t="s">
        <v>757</v>
      </c>
      <c r="G7086" s="23" t="str" cm="1">
        <f t="array" ref="G7086">IF(COUNTIFS($E$2:$E$7682,E7086,$B$2:$B$7682,B7086)&gt;1,
_xlfn.TEXTJOIN(CHAR(10),TRUE,_xlfn.UNIQUE(_xlfn._xlws.FILTER($F$2:$F$7682,($E$2:$E$7682=E7086)*($B$2:$B$7682=B7086)))),
F7086)</f>
        <v>PRISM MEDICAL PRODUCTS, LLC</v>
      </c>
      <c r="H7086" t="s">
        <v>2725</v>
      </c>
      <c r="I7086" s="26" t="str" cm="1">
        <f t="array" ref="I7086">IF(COUNTIFS($E$2:$E$7682,E7086,$B$2:$B$7682,B7086)&gt;1,
_xlfn.TEXTJOIN(CHAR(10),TRUE,_xlfn.UNIQUE(_xlfn._xlws.FILTER($H$2:$H$7682,($E$2:$E$7682=E7086)*($B$2:$B$7682=B7086)))),
H7086)</f>
        <v>6345 S PECOS RD STE 203 LAS VEGAS, NV 28621</v>
      </c>
      <c r="J7086" s="26" t="str">
        <f t="shared" si="220"/>
        <v>A4424-1902569981-PRISM MEDICAL PRODUCTS, LLC-6345 S PECOS RD STE 203 LAS VEGAS, NV 28621</v>
      </c>
      <c r="K7086" s="26">
        <f t="shared" si="221"/>
        <v>2</v>
      </c>
      <c r="L7086" t="s">
        <v>9</v>
      </c>
      <c r="M7086" t="s">
        <v>3123</v>
      </c>
    </row>
    <row r="7087" spans="1:13" x14ac:dyDescent="0.2">
      <c r="A7087" t="s">
        <v>5</v>
      </c>
      <c r="B7087" t="s">
        <v>793</v>
      </c>
      <c r="C7087" t="s">
        <v>794</v>
      </c>
      <c r="D7087" t="s">
        <v>2637</v>
      </c>
      <c r="E7087" t="s">
        <v>226</v>
      </c>
      <c r="F7087" t="s">
        <v>757</v>
      </c>
      <c r="G7087" s="23" t="str" cm="1">
        <f t="array" ref="G7087">IF(COUNTIFS($E$2:$E$7682,E7087,$B$2:$B$7682,B7087)&gt;1,
_xlfn.TEXTJOIN(CHAR(10),TRUE,_xlfn.UNIQUE(_xlfn._xlws.FILTER($F$2:$F$7682,($E$2:$E$7682=E7087)*($B$2:$B$7682=B7087)))),
F7087)</f>
        <v>PRISM MEDICAL PRODUCTS, LLC</v>
      </c>
      <c r="H7087" t="s">
        <v>2725</v>
      </c>
      <c r="I7087" s="26" t="str" cm="1">
        <f t="array" ref="I7087">IF(COUNTIFS($E$2:$E$7682,E7087,$B$2:$B$7682,B7087)&gt;1,
_xlfn.TEXTJOIN(CHAR(10),TRUE,_xlfn.UNIQUE(_xlfn._xlws.FILTER($H$2:$H$7682,($E$2:$E$7682=E7087)*($B$2:$B$7682=B7087)))),
H7087)</f>
        <v>6345 S PECOS RD STE 203 LAS VEGAS, NV 28621</v>
      </c>
      <c r="J7087" s="26" t="str">
        <f t="shared" si="220"/>
        <v>A4424-1902569981-PRISM MEDICAL PRODUCTS, LLC-6345 S PECOS RD STE 203 LAS VEGAS, NV 28621</v>
      </c>
      <c r="K7087" s="26">
        <f t="shared" si="221"/>
        <v>2</v>
      </c>
      <c r="L7087" t="s">
        <v>9</v>
      </c>
      <c r="M7087" t="s">
        <v>3123</v>
      </c>
    </row>
    <row r="7088" spans="1:13" x14ac:dyDescent="0.2">
      <c r="A7088" t="s">
        <v>5</v>
      </c>
      <c r="B7088" t="s">
        <v>735</v>
      </c>
      <c r="C7088" t="s">
        <v>736</v>
      </c>
      <c r="D7088" t="s">
        <v>2637</v>
      </c>
      <c r="E7088" t="s">
        <v>226</v>
      </c>
      <c r="F7088" t="s">
        <v>757</v>
      </c>
      <c r="G7088" s="23" t="str" cm="1">
        <f t="array" ref="G7088">IF(COUNTIFS($E$2:$E$7682,E7088,$B$2:$B$7682,B7088)&gt;1,
_xlfn.TEXTJOIN(CHAR(10),TRUE,_xlfn.UNIQUE(_xlfn._xlws.FILTER($F$2:$F$7682,($E$2:$E$7682=E7088)*($B$2:$B$7682=B7088)))),
F7088)</f>
        <v>PRISM MEDICAL PRODUCTS, LLC</v>
      </c>
      <c r="H7088" t="s">
        <v>2725</v>
      </c>
      <c r="I7088" s="26" t="str" cm="1">
        <f t="array" ref="I7088">IF(COUNTIFS($E$2:$E$7682,E7088,$B$2:$B$7682,B7088)&gt;1,
_xlfn.TEXTJOIN(CHAR(10),TRUE,_xlfn.UNIQUE(_xlfn._xlws.FILTER($H$2:$H$7682,($E$2:$E$7682=E7088)*($B$2:$B$7682=B7088)))),
H7088)</f>
        <v>6345 S PECOS RD STE 203 LAS VEGAS, NV 28621</v>
      </c>
      <c r="J7088" s="26" t="str">
        <f t="shared" si="220"/>
        <v>A4425-1902569981-PRISM MEDICAL PRODUCTS, LLC-6345 S PECOS RD STE 203 LAS VEGAS, NV 28621</v>
      </c>
      <c r="K7088" s="26">
        <f t="shared" si="221"/>
        <v>2</v>
      </c>
      <c r="L7088" t="s">
        <v>9</v>
      </c>
      <c r="M7088" t="s">
        <v>3123</v>
      </c>
    </row>
    <row r="7089" spans="1:13" x14ac:dyDescent="0.2">
      <c r="A7089" t="s">
        <v>5</v>
      </c>
      <c r="B7089" t="s">
        <v>735</v>
      </c>
      <c r="C7089" t="s">
        <v>736</v>
      </c>
      <c r="D7089" t="s">
        <v>2637</v>
      </c>
      <c r="E7089" t="s">
        <v>226</v>
      </c>
      <c r="F7089" t="s">
        <v>757</v>
      </c>
      <c r="G7089" s="23" t="str" cm="1">
        <f t="array" ref="G7089">IF(COUNTIFS($E$2:$E$7682,E7089,$B$2:$B$7682,B7089)&gt;1,
_xlfn.TEXTJOIN(CHAR(10),TRUE,_xlfn.UNIQUE(_xlfn._xlws.FILTER($F$2:$F$7682,($E$2:$E$7682=E7089)*($B$2:$B$7682=B7089)))),
F7089)</f>
        <v>PRISM MEDICAL PRODUCTS, LLC</v>
      </c>
      <c r="H7089" t="s">
        <v>2725</v>
      </c>
      <c r="I7089" s="26" t="str" cm="1">
        <f t="array" ref="I7089">IF(COUNTIFS($E$2:$E$7682,E7089,$B$2:$B$7682,B7089)&gt;1,
_xlfn.TEXTJOIN(CHAR(10),TRUE,_xlfn.UNIQUE(_xlfn._xlws.FILTER($H$2:$H$7682,($E$2:$E$7682=E7089)*($B$2:$B$7682=B7089)))),
H7089)</f>
        <v>6345 S PECOS RD STE 203 LAS VEGAS, NV 28621</v>
      </c>
      <c r="J7089" s="26" t="str">
        <f t="shared" si="220"/>
        <v>A4425-1902569981-PRISM MEDICAL PRODUCTS, LLC-6345 S PECOS RD STE 203 LAS VEGAS, NV 28621</v>
      </c>
      <c r="K7089" s="26">
        <f t="shared" si="221"/>
        <v>2</v>
      </c>
      <c r="L7089" t="s">
        <v>9</v>
      </c>
      <c r="M7089" t="s">
        <v>3123</v>
      </c>
    </row>
    <row r="7090" spans="1:13" x14ac:dyDescent="0.2">
      <c r="A7090" t="s">
        <v>5</v>
      </c>
      <c r="B7090" t="s">
        <v>1605</v>
      </c>
      <c r="C7090" t="s">
        <v>1606</v>
      </c>
      <c r="D7090" t="s">
        <v>2637</v>
      </c>
      <c r="E7090" t="s">
        <v>226</v>
      </c>
      <c r="F7090" t="s">
        <v>757</v>
      </c>
      <c r="G7090" s="23" t="str" cm="1">
        <f t="array" ref="G7090">IF(COUNTIFS($E$2:$E$7682,E7090,$B$2:$B$7682,B7090)&gt;1,
_xlfn.TEXTJOIN(CHAR(10),TRUE,_xlfn.UNIQUE(_xlfn._xlws.FILTER($F$2:$F$7682,($E$2:$E$7682=E7090)*($B$2:$B$7682=B7090)))),
F7090)</f>
        <v>PRISM MEDICAL PRODUCTS, LLC</v>
      </c>
      <c r="H7090" t="s">
        <v>2725</v>
      </c>
      <c r="I7090" s="26" t="str" cm="1">
        <f t="array" ref="I7090">IF(COUNTIFS($E$2:$E$7682,E7090,$B$2:$B$7682,B7090)&gt;1,
_xlfn.TEXTJOIN(CHAR(10),TRUE,_xlfn.UNIQUE(_xlfn._xlws.FILTER($H$2:$H$7682,($E$2:$E$7682=E7090)*($B$2:$B$7682=B7090)))),
H7090)</f>
        <v>6345 S PECOS RD STE 203 LAS VEGAS, NV 28621</v>
      </c>
      <c r="J7090" s="26" t="str">
        <f t="shared" si="220"/>
        <v>A4430-1902569981-PRISM MEDICAL PRODUCTS, LLC-6345 S PECOS RD STE 203 LAS VEGAS, NV 28621</v>
      </c>
      <c r="K7090" s="26">
        <f t="shared" si="221"/>
        <v>1</v>
      </c>
      <c r="L7090" t="s">
        <v>9</v>
      </c>
      <c r="M7090" t="s">
        <v>3123</v>
      </c>
    </row>
    <row r="7091" spans="1:13" x14ac:dyDescent="0.2">
      <c r="A7091" t="s">
        <v>5</v>
      </c>
      <c r="B7091" t="s">
        <v>410</v>
      </c>
      <c r="C7091" t="s">
        <v>411</v>
      </c>
      <c r="D7091" t="s">
        <v>2637</v>
      </c>
      <c r="E7091" t="s">
        <v>226</v>
      </c>
      <c r="F7091" t="s">
        <v>757</v>
      </c>
      <c r="G7091" s="23" t="str" cm="1">
        <f t="array" ref="G7091">IF(COUNTIFS($E$2:$E$7682,E7091,$B$2:$B$7682,B7091)&gt;1,
_xlfn.TEXTJOIN(CHAR(10),TRUE,_xlfn.UNIQUE(_xlfn._xlws.FILTER($F$2:$F$7682,($E$2:$E$7682=E7091)*($B$2:$B$7682=B7091)))),
F7091)</f>
        <v>PRISM MEDICAL PRODUCTS, LLC</v>
      </c>
      <c r="H7091" t="s">
        <v>2725</v>
      </c>
      <c r="I7091" s="26" t="str" cm="1">
        <f t="array" ref="I7091">IF(COUNTIFS($E$2:$E$7682,E7091,$B$2:$B$7682,B7091)&gt;1,
_xlfn.TEXTJOIN(CHAR(10),TRUE,_xlfn.UNIQUE(_xlfn._xlws.FILTER($H$2:$H$7682,($E$2:$E$7682=E7091)*($B$2:$B$7682=B7091)))),
H7091)</f>
        <v>6345 S PECOS RD STE 203 LAS VEGAS, NV 28621</v>
      </c>
      <c r="J7091" s="26" t="str">
        <f t="shared" si="220"/>
        <v>A4432-1902569981-PRISM MEDICAL PRODUCTS, LLC-6345 S PECOS RD STE 203 LAS VEGAS, NV 28621</v>
      </c>
      <c r="K7091" s="26">
        <f t="shared" si="221"/>
        <v>2</v>
      </c>
      <c r="L7091" t="s">
        <v>9</v>
      </c>
      <c r="M7091" t="s">
        <v>3123</v>
      </c>
    </row>
    <row r="7092" spans="1:13" x14ac:dyDescent="0.2">
      <c r="A7092" t="s">
        <v>5</v>
      </c>
      <c r="B7092" t="s">
        <v>410</v>
      </c>
      <c r="C7092" t="s">
        <v>411</v>
      </c>
      <c r="D7092" t="s">
        <v>2637</v>
      </c>
      <c r="E7092" t="s">
        <v>226</v>
      </c>
      <c r="F7092" t="s">
        <v>757</v>
      </c>
      <c r="G7092" s="23" t="str" cm="1">
        <f t="array" ref="G7092">IF(COUNTIFS($E$2:$E$7682,E7092,$B$2:$B$7682,B7092)&gt;1,
_xlfn.TEXTJOIN(CHAR(10),TRUE,_xlfn.UNIQUE(_xlfn._xlws.FILTER($F$2:$F$7682,($E$2:$E$7682=E7092)*($B$2:$B$7682=B7092)))),
F7092)</f>
        <v>PRISM MEDICAL PRODUCTS, LLC</v>
      </c>
      <c r="H7092" t="s">
        <v>2725</v>
      </c>
      <c r="I7092" s="26" t="str" cm="1">
        <f t="array" ref="I7092">IF(COUNTIFS($E$2:$E$7682,E7092,$B$2:$B$7682,B7092)&gt;1,
_xlfn.TEXTJOIN(CHAR(10),TRUE,_xlfn.UNIQUE(_xlfn._xlws.FILTER($H$2:$H$7682,($E$2:$E$7682=E7092)*($B$2:$B$7682=B7092)))),
H7092)</f>
        <v>6345 S PECOS RD STE 203 LAS VEGAS, NV 28621</v>
      </c>
      <c r="J7092" s="26" t="str">
        <f t="shared" si="220"/>
        <v>A4432-1902569981-PRISM MEDICAL PRODUCTS, LLC-6345 S PECOS RD STE 203 LAS VEGAS, NV 28621</v>
      </c>
      <c r="K7092" s="26">
        <f t="shared" si="221"/>
        <v>2</v>
      </c>
      <c r="L7092" t="s">
        <v>9</v>
      </c>
      <c r="M7092" t="s">
        <v>3123</v>
      </c>
    </row>
    <row r="7093" spans="1:13" x14ac:dyDescent="0.2">
      <c r="A7093" t="s">
        <v>5</v>
      </c>
      <c r="B7093" t="s">
        <v>2286</v>
      </c>
      <c r="C7093" t="s">
        <v>2287</v>
      </c>
      <c r="D7093" t="s">
        <v>2637</v>
      </c>
      <c r="E7093" t="s">
        <v>226</v>
      </c>
      <c r="F7093" t="s">
        <v>757</v>
      </c>
      <c r="G7093" s="23" t="str" cm="1">
        <f t="array" ref="G7093">IF(COUNTIFS($E$2:$E$7682,E7093,$B$2:$B$7682,B7093)&gt;1,
_xlfn.TEXTJOIN(CHAR(10),TRUE,_xlfn.UNIQUE(_xlfn._xlws.FILTER($F$2:$F$7682,($E$2:$E$7682=E7093)*($B$2:$B$7682=B7093)))),
F7093)</f>
        <v>PRISM MEDICAL PRODUCTS, LLC</v>
      </c>
      <c r="H7093" t="s">
        <v>2725</v>
      </c>
      <c r="I7093" s="26" t="str" cm="1">
        <f t="array" ref="I7093">IF(COUNTIFS($E$2:$E$7682,E7093,$B$2:$B$7682,B7093)&gt;1,
_xlfn.TEXTJOIN(CHAR(10),TRUE,_xlfn.UNIQUE(_xlfn._xlws.FILTER($H$2:$H$7682,($E$2:$E$7682=E7093)*($B$2:$B$7682=B7093)))),
H7093)</f>
        <v>6345 S PECOS RD STE 203 LAS VEGAS, NV 28621</v>
      </c>
      <c r="J7093" s="26" t="str">
        <f t="shared" si="220"/>
        <v>A4436-1902569981-PRISM MEDICAL PRODUCTS, LLC-6345 S PECOS RD STE 203 LAS VEGAS, NV 28621</v>
      </c>
      <c r="K7093" s="26">
        <f t="shared" si="221"/>
        <v>1</v>
      </c>
      <c r="L7093" t="s">
        <v>9</v>
      </c>
      <c r="M7093" t="s">
        <v>3123</v>
      </c>
    </row>
    <row r="7094" spans="1:13" x14ac:dyDescent="0.2">
      <c r="A7094" t="s">
        <v>5</v>
      </c>
      <c r="B7094" t="s">
        <v>453</v>
      </c>
      <c r="C7094" t="s">
        <v>454</v>
      </c>
      <c r="D7094" t="s">
        <v>2637</v>
      </c>
      <c r="E7094" t="s">
        <v>226</v>
      </c>
      <c r="F7094" t="s">
        <v>757</v>
      </c>
      <c r="G7094" s="23" t="str" cm="1">
        <f t="array" ref="G7094">IF(COUNTIFS($E$2:$E$7682,E7094,$B$2:$B$7682,B7094)&gt;1,
_xlfn.TEXTJOIN(CHAR(10),TRUE,_xlfn.UNIQUE(_xlfn._xlws.FILTER($F$2:$F$7682,($E$2:$E$7682=E7094)*($B$2:$B$7682=B7094)))),
F7094)</f>
        <v>PRISM MEDICAL PRODUCTS, LLC</v>
      </c>
      <c r="H7094" t="s">
        <v>2725</v>
      </c>
      <c r="I7094" s="26" t="str" cm="1">
        <f t="array" ref="I7094">IF(COUNTIFS($E$2:$E$7682,E7094,$B$2:$B$7682,B7094)&gt;1,
_xlfn.TEXTJOIN(CHAR(10),TRUE,_xlfn.UNIQUE(_xlfn._xlws.FILTER($H$2:$H$7682,($E$2:$E$7682=E7094)*($B$2:$B$7682=B7094)))),
H7094)</f>
        <v>6345 S PECOS RD STE 203 LAS VEGAS, NV 28621</v>
      </c>
      <c r="J7094" s="26" t="str">
        <f t="shared" si="220"/>
        <v>A4450-1902569981-PRISM MEDICAL PRODUCTS, LLC-6345 S PECOS RD STE 203 LAS VEGAS, NV 28621</v>
      </c>
      <c r="K7094" s="26">
        <f t="shared" si="221"/>
        <v>2</v>
      </c>
      <c r="L7094" t="s">
        <v>9</v>
      </c>
      <c r="M7094" t="s">
        <v>3123</v>
      </c>
    </row>
    <row r="7095" spans="1:13" x14ac:dyDescent="0.2">
      <c r="A7095" t="s">
        <v>5</v>
      </c>
      <c r="B7095" t="s">
        <v>453</v>
      </c>
      <c r="C7095" t="s">
        <v>454</v>
      </c>
      <c r="D7095" t="s">
        <v>2637</v>
      </c>
      <c r="E7095" t="s">
        <v>226</v>
      </c>
      <c r="F7095" t="s">
        <v>757</v>
      </c>
      <c r="G7095" s="23" t="str" cm="1">
        <f t="array" ref="G7095">IF(COUNTIFS($E$2:$E$7682,E7095,$B$2:$B$7682,B7095)&gt;1,
_xlfn.TEXTJOIN(CHAR(10),TRUE,_xlfn.UNIQUE(_xlfn._xlws.FILTER($F$2:$F$7682,($E$2:$E$7682=E7095)*($B$2:$B$7682=B7095)))),
F7095)</f>
        <v>PRISM MEDICAL PRODUCTS, LLC</v>
      </c>
      <c r="H7095" t="s">
        <v>2725</v>
      </c>
      <c r="I7095" s="26" t="str" cm="1">
        <f t="array" ref="I7095">IF(COUNTIFS($E$2:$E$7682,E7095,$B$2:$B$7682,B7095)&gt;1,
_xlfn.TEXTJOIN(CHAR(10),TRUE,_xlfn.UNIQUE(_xlfn._xlws.FILTER($H$2:$H$7682,($E$2:$E$7682=E7095)*($B$2:$B$7682=B7095)))),
H7095)</f>
        <v>6345 S PECOS RD STE 203 LAS VEGAS, NV 28621</v>
      </c>
      <c r="J7095" s="26" t="str">
        <f t="shared" si="220"/>
        <v>A4450-1902569981-PRISM MEDICAL PRODUCTS, LLC-6345 S PECOS RD STE 203 LAS VEGAS, NV 28621</v>
      </c>
      <c r="K7095" s="26">
        <f t="shared" si="221"/>
        <v>2</v>
      </c>
      <c r="L7095" t="s">
        <v>9</v>
      </c>
      <c r="M7095" t="s">
        <v>3123</v>
      </c>
    </row>
    <row r="7096" spans="1:13" x14ac:dyDescent="0.2">
      <c r="A7096" t="s">
        <v>5</v>
      </c>
      <c r="B7096" t="s">
        <v>311</v>
      </c>
      <c r="C7096" t="s">
        <v>312</v>
      </c>
      <c r="D7096" t="s">
        <v>2637</v>
      </c>
      <c r="E7096" t="s">
        <v>226</v>
      </c>
      <c r="F7096" t="s">
        <v>757</v>
      </c>
      <c r="G7096" s="23" t="str" cm="1">
        <f t="array" ref="G7096">IF(COUNTIFS($E$2:$E$7682,E7096,$B$2:$B$7682,B7096)&gt;1,
_xlfn.TEXTJOIN(CHAR(10),TRUE,_xlfn.UNIQUE(_xlfn._xlws.FILTER($F$2:$F$7682,($E$2:$E$7682=E7096)*($B$2:$B$7682=B7096)))),
F7096)</f>
        <v>PRISM MEDICAL PRODUCTS, LLC</v>
      </c>
      <c r="H7096" t="s">
        <v>2725</v>
      </c>
      <c r="I7096" s="26" t="str" cm="1">
        <f t="array" ref="I7096">IF(COUNTIFS($E$2:$E$7682,E7096,$B$2:$B$7682,B7096)&gt;1,
_xlfn.TEXTJOIN(CHAR(10),TRUE,_xlfn.UNIQUE(_xlfn._xlws.FILTER($H$2:$H$7682,($E$2:$E$7682=E7096)*($B$2:$B$7682=B7096)))),
H7096)</f>
        <v>6345 S PECOS RD STE 203 LAS VEGAS, NV 28621</v>
      </c>
      <c r="J7096" s="26" t="str">
        <f t="shared" si="220"/>
        <v>A4452-1902569981-PRISM MEDICAL PRODUCTS, LLC-6345 S PECOS RD STE 203 LAS VEGAS, NV 28621</v>
      </c>
      <c r="K7096" s="26">
        <f t="shared" si="221"/>
        <v>2</v>
      </c>
      <c r="L7096" t="s">
        <v>9</v>
      </c>
      <c r="M7096" t="s">
        <v>3123</v>
      </c>
    </row>
    <row r="7097" spans="1:13" x14ac:dyDescent="0.2">
      <c r="A7097" t="s">
        <v>5</v>
      </c>
      <c r="B7097" t="s">
        <v>311</v>
      </c>
      <c r="C7097" t="s">
        <v>312</v>
      </c>
      <c r="D7097" t="s">
        <v>2637</v>
      </c>
      <c r="E7097" t="s">
        <v>226</v>
      </c>
      <c r="F7097" t="s">
        <v>757</v>
      </c>
      <c r="G7097" s="23" t="str" cm="1">
        <f t="array" ref="G7097">IF(COUNTIFS($E$2:$E$7682,E7097,$B$2:$B$7682,B7097)&gt;1,
_xlfn.TEXTJOIN(CHAR(10),TRUE,_xlfn.UNIQUE(_xlfn._xlws.FILTER($F$2:$F$7682,($E$2:$E$7682=E7097)*($B$2:$B$7682=B7097)))),
F7097)</f>
        <v>PRISM MEDICAL PRODUCTS, LLC</v>
      </c>
      <c r="H7097" t="s">
        <v>2725</v>
      </c>
      <c r="I7097" s="26" t="str" cm="1">
        <f t="array" ref="I7097">IF(COUNTIFS($E$2:$E$7682,E7097,$B$2:$B$7682,B7097)&gt;1,
_xlfn.TEXTJOIN(CHAR(10),TRUE,_xlfn.UNIQUE(_xlfn._xlws.FILTER($H$2:$H$7682,($E$2:$E$7682=E7097)*($B$2:$B$7682=B7097)))),
H7097)</f>
        <v>6345 S PECOS RD STE 203 LAS VEGAS, NV 28621</v>
      </c>
      <c r="J7097" s="26" t="str">
        <f t="shared" si="220"/>
        <v>A4452-1902569981-PRISM MEDICAL PRODUCTS, LLC-6345 S PECOS RD STE 203 LAS VEGAS, NV 28621</v>
      </c>
      <c r="K7097" s="26">
        <f t="shared" si="221"/>
        <v>2</v>
      </c>
      <c r="L7097" t="s">
        <v>9</v>
      </c>
      <c r="M7097" t="s">
        <v>3123</v>
      </c>
    </row>
    <row r="7098" spans="1:13" x14ac:dyDescent="0.2">
      <c r="A7098" t="s">
        <v>5</v>
      </c>
      <c r="B7098" t="s">
        <v>660</v>
      </c>
      <c r="C7098" t="s">
        <v>661</v>
      </c>
      <c r="D7098" t="s">
        <v>2637</v>
      </c>
      <c r="E7098" t="s">
        <v>226</v>
      </c>
      <c r="F7098" t="s">
        <v>757</v>
      </c>
      <c r="G7098" s="23" t="str" cm="1">
        <f t="array" ref="G7098">IF(COUNTIFS($E$2:$E$7682,E7098,$B$2:$B$7682,B7098)&gt;1,
_xlfn.TEXTJOIN(CHAR(10),TRUE,_xlfn.UNIQUE(_xlfn._xlws.FILTER($F$2:$F$7682,($E$2:$E$7682=E7098)*($B$2:$B$7682=B7098)))),
F7098)</f>
        <v>PRISM MEDICAL PRODUCTS, LLC</v>
      </c>
      <c r="H7098" t="s">
        <v>2725</v>
      </c>
      <c r="I7098" s="26" t="str" cm="1">
        <f t="array" ref="I7098">IF(COUNTIFS($E$2:$E$7682,E7098,$B$2:$B$7682,B7098)&gt;1,
_xlfn.TEXTJOIN(CHAR(10),TRUE,_xlfn.UNIQUE(_xlfn._xlws.FILTER($H$2:$H$7682,($E$2:$E$7682=E7098)*($B$2:$B$7682=B7098)))),
H7098)</f>
        <v>6345 S PECOS RD STE 203 LAS VEGAS, NV 28621</v>
      </c>
      <c r="J7098" s="26" t="str">
        <f t="shared" si="220"/>
        <v>A4456-1902569981-PRISM MEDICAL PRODUCTS, LLC-6345 S PECOS RD STE 203 LAS VEGAS, NV 28621</v>
      </c>
      <c r="K7098" s="26">
        <f t="shared" si="221"/>
        <v>2</v>
      </c>
      <c r="L7098" t="s">
        <v>9</v>
      </c>
      <c r="M7098" t="s">
        <v>3123</v>
      </c>
    </row>
    <row r="7099" spans="1:13" x14ac:dyDescent="0.2">
      <c r="A7099" t="s">
        <v>5</v>
      </c>
      <c r="B7099" t="s">
        <v>660</v>
      </c>
      <c r="C7099" t="s">
        <v>661</v>
      </c>
      <c r="D7099" t="s">
        <v>2637</v>
      </c>
      <c r="E7099" t="s">
        <v>226</v>
      </c>
      <c r="F7099" t="s">
        <v>757</v>
      </c>
      <c r="G7099" s="23" t="str" cm="1">
        <f t="array" ref="G7099">IF(COUNTIFS($E$2:$E$7682,E7099,$B$2:$B$7682,B7099)&gt;1,
_xlfn.TEXTJOIN(CHAR(10),TRUE,_xlfn.UNIQUE(_xlfn._xlws.FILTER($F$2:$F$7682,($E$2:$E$7682=E7099)*($B$2:$B$7682=B7099)))),
F7099)</f>
        <v>PRISM MEDICAL PRODUCTS, LLC</v>
      </c>
      <c r="H7099" t="s">
        <v>2725</v>
      </c>
      <c r="I7099" s="26" t="str" cm="1">
        <f t="array" ref="I7099">IF(COUNTIFS($E$2:$E$7682,E7099,$B$2:$B$7682,B7099)&gt;1,
_xlfn.TEXTJOIN(CHAR(10),TRUE,_xlfn.UNIQUE(_xlfn._xlws.FILTER($H$2:$H$7682,($E$2:$E$7682=E7099)*($B$2:$B$7682=B7099)))),
H7099)</f>
        <v>6345 S PECOS RD STE 203 LAS VEGAS, NV 28621</v>
      </c>
      <c r="J7099" s="26" t="str">
        <f t="shared" si="220"/>
        <v>A4456-1902569981-PRISM MEDICAL PRODUCTS, LLC-6345 S PECOS RD STE 203 LAS VEGAS, NV 28621</v>
      </c>
      <c r="K7099" s="26">
        <f t="shared" si="221"/>
        <v>2</v>
      </c>
      <c r="L7099" t="s">
        <v>9</v>
      </c>
      <c r="M7099" t="s">
        <v>3123</v>
      </c>
    </row>
    <row r="7100" spans="1:13" x14ac:dyDescent="0.2">
      <c r="A7100" t="s">
        <v>5</v>
      </c>
      <c r="B7100" t="s">
        <v>580</v>
      </c>
      <c r="C7100" t="s">
        <v>581</v>
      </c>
      <c r="D7100" t="s">
        <v>2637</v>
      </c>
      <c r="E7100" t="s">
        <v>226</v>
      </c>
      <c r="F7100" t="s">
        <v>757</v>
      </c>
      <c r="G7100" s="23" t="str" cm="1">
        <f t="array" ref="G7100">IF(COUNTIFS($E$2:$E$7682,E7100,$B$2:$B$7682,B7100)&gt;1,
_xlfn.TEXTJOIN(CHAR(10),TRUE,_xlfn.UNIQUE(_xlfn._xlws.FILTER($F$2:$F$7682,($E$2:$E$7682=E7100)*($B$2:$B$7682=B7100)))),
F7100)</f>
        <v>PRISM MEDICAL PRODUCTS, LLC</v>
      </c>
      <c r="H7100" t="s">
        <v>2725</v>
      </c>
      <c r="I7100" s="26" t="str" cm="1">
        <f t="array" ref="I7100">IF(COUNTIFS($E$2:$E$7682,E7100,$B$2:$B$7682,B7100)&gt;1,
_xlfn.TEXTJOIN(CHAR(10),TRUE,_xlfn.UNIQUE(_xlfn._xlws.FILTER($H$2:$H$7682,($E$2:$E$7682=E7100)*($B$2:$B$7682=B7100)))),
H7100)</f>
        <v>6345 S PECOS RD STE 203 LAS VEGAS, NV 28621</v>
      </c>
      <c r="J7100" s="26" t="str">
        <f t="shared" si="220"/>
        <v>A5055-1902569981-PRISM MEDICAL PRODUCTS, LLC-6345 S PECOS RD STE 203 LAS VEGAS, NV 28621</v>
      </c>
      <c r="K7100" s="26">
        <f t="shared" si="221"/>
        <v>1</v>
      </c>
      <c r="L7100" t="s">
        <v>9</v>
      </c>
      <c r="M7100" t="s">
        <v>3123</v>
      </c>
    </row>
    <row r="7101" spans="1:13" x14ac:dyDescent="0.2">
      <c r="A7101" t="s">
        <v>5</v>
      </c>
      <c r="B7101" t="s">
        <v>922</v>
      </c>
      <c r="C7101" t="s">
        <v>923</v>
      </c>
      <c r="D7101" t="s">
        <v>2637</v>
      </c>
      <c r="E7101" t="s">
        <v>226</v>
      </c>
      <c r="F7101" t="s">
        <v>757</v>
      </c>
      <c r="G7101" s="23" t="str" cm="1">
        <f t="array" ref="G7101">IF(COUNTIFS($E$2:$E$7682,E7101,$B$2:$B$7682,B7101)&gt;1,
_xlfn.TEXTJOIN(CHAR(10),TRUE,_xlfn.UNIQUE(_xlfn._xlws.FILTER($F$2:$F$7682,($E$2:$E$7682=E7101)*($B$2:$B$7682=B7101)))),
F7101)</f>
        <v>PRISM MEDICAL PRODUCTS, LLC</v>
      </c>
      <c r="H7101" t="s">
        <v>2725</v>
      </c>
      <c r="I7101" s="26" t="str" cm="1">
        <f t="array" ref="I7101">IF(COUNTIFS($E$2:$E$7682,E7101,$B$2:$B$7682,B7101)&gt;1,
_xlfn.TEXTJOIN(CHAR(10),TRUE,_xlfn.UNIQUE(_xlfn._xlws.FILTER($H$2:$H$7682,($E$2:$E$7682=E7101)*($B$2:$B$7682=B7101)))),
H7101)</f>
        <v>6345 S PECOS RD STE 203 LAS VEGAS, NV 28621</v>
      </c>
      <c r="J7101" s="26" t="str">
        <f t="shared" si="220"/>
        <v>A5056-1902569981-PRISM MEDICAL PRODUCTS, LLC-6345 S PECOS RD STE 203 LAS VEGAS, NV 28621</v>
      </c>
      <c r="K7101" s="26">
        <f t="shared" si="221"/>
        <v>1</v>
      </c>
      <c r="L7101" t="s">
        <v>9</v>
      </c>
      <c r="M7101" t="s">
        <v>3123</v>
      </c>
    </row>
    <row r="7102" spans="1:13" x14ac:dyDescent="0.2">
      <c r="A7102" t="s">
        <v>5</v>
      </c>
      <c r="B7102" t="s">
        <v>1284</v>
      </c>
      <c r="C7102" t="s">
        <v>1285</v>
      </c>
      <c r="D7102" t="s">
        <v>2637</v>
      </c>
      <c r="E7102" t="s">
        <v>226</v>
      </c>
      <c r="F7102" t="s">
        <v>757</v>
      </c>
      <c r="G7102" s="23" t="str" cm="1">
        <f t="array" ref="G7102">IF(COUNTIFS($E$2:$E$7682,E7102,$B$2:$B$7682,B7102)&gt;1,
_xlfn.TEXTJOIN(CHAR(10),TRUE,_xlfn.UNIQUE(_xlfn._xlws.FILTER($F$2:$F$7682,($E$2:$E$7682=E7102)*($B$2:$B$7682=B7102)))),
F7102)</f>
        <v>PRISM MEDICAL PRODUCTS, LLC</v>
      </c>
      <c r="H7102" t="s">
        <v>2725</v>
      </c>
      <c r="I7102" s="26" t="str" cm="1">
        <f t="array" ref="I7102">IF(COUNTIFS($E$2:$E$7682,E7102,$B$2:$B$7682,B7102)&gt;1,
_xlfn.TEXTJOIN(CHAR(10),TRUE,_xlfn.UNIQUE(_xlfn._xlws.FILTER($H$2:$H$7682,($E$2:$E$7682=E7102)*($B$2:$B$7682=B7102)))),
H7102)</f>
        <v>6345 S PECOS RD STE 203 LAS VEGAS, NV 28621</v>
      </c>
      <c r="J7102" s="26" t="str">
        <f t="shared" si="220"/>
        <v>A5057-1902569981-PRISM MEDICAL PRODUCTS, LLC-6345 S PECOS RD STE 203 LAS VEGAS, NV 28621</v>
      </c>
      <c r="K7102" s="26">
        <f t="shared" si="221"/>
        <v>1</v>
      </c>
      <c r="L7102" t="s">
        <v>9</v>
      </c>
      <c r="M7102" t="s">
        <v>3123</v>
      </c>
    </row>
    <row r="7103" spans="1:13" x14ac:dyDescent="0.2">
      <c r="A7103" t="s">
        <v>5</v>
      </c>
      <c r="B7103" t="s">
        <v>422</v>
      </c>
      <c r="C7103" t="s">
        <v>423</v>
      </c>
      <c r="D7103" t="s">
        <v>2637</v>
      </c>
      <c r="E7103" t="s">
        <v>226</v>
      </c>
      <c r="F7103" t="s">
        <v>757</v>
      </c>
      <c r="G7103" s="23" t="str" cm="1">
        <f t="array" ref="G7103">IF(COUNTIFS($E$2:$E$7682,E7103,$B$2:$B$7682,B7103)&gt;1,
_xlfn.TEXTJOIN(CHAR(10),TRUE,_xlfn.UNIQUE(_xlfn._xlws.FILTER($F$2:$F$7682,($E$2:$E$7682=E7103)*($B$2:$B$7682=B7103)))),
F7103)</f>
        <v>PRISM MEDICAL PRODUCTS, LLC</v>
      </c>
      <c r="H7103" t="s">
        <v>2725</v>
      </c>
      <c r="I7103" s="26" t="str" cm="1">
        <f t="array" ref="I7103">IF(COUNTIFS($E$2:$E$7682,E7103,$B$2:$B$7682,B7103)&gt;1,
_xlfn.TEXTJOIN(CHAR(10),TRUE,_xlfn.UNIQUE(_xlfn._xlws.FILTER($H$2:$H$7682,($E$2:$E$7682=E7103)*($B$2:$B$7682=B7103)))),
H7103)</f>
        <v>6345 S PECOS RD STE 203 LAS VEGAS, NV 28621</v>
      </c>
      <c r="J7103" s="26" t="str">
        <f t="shared" si="220"/>
        <v>A5061-1902569981-PRISM MEDICAL PRODUCTS, LLC-6345 S PECOS RD STE 203 LAS VEGAS, NV 28621</v>
      </c>
      <c r="K7103" s="26">
        <f t="shared" si="221"/>
        <v>2</v>
      </c>
      <c r="L7103" t="s">
        <v>9</v>
      </c>
      <c r="M7103" t="s">
        <v>3123</v>
      </c>
    </row>
    <row r="7104" spans="1:13" x14ac:dyDescent="0.2">
      <c r="A7104" t="s">
        <v>5</v>
      </c>
      <c r="B7104" t="s">
        <v>422</v>
      </c>
      <c r="C7104" t="s">
        <v>423</v>
      </c>
      <c r="D7104" t="s">
        <v>2637</v>
      </c>
      <c r="E7104" t="s">
        <v>226</v>
      </c>
      <c r="F7104" t="s">
        <v>757</v>
      </c>
      <c r="G7104" s="23" t="str" cm="1">
        <f t="array" ref="G7104">IF(COUNTIFS($E$2:$E$7682,E7104,$B$2:$B$7682,B7104)&gt;1,
_xlfn.TEXTJOIN(CHAR(10),TRUE,_xlfn.UNIQUE(_xlfn._xlws.FILTER($F$2:$F$7682,($E$2:$E$7682=E7104)*($B$2:$B$7682=B7104)))),
F7104)</f>
        <v>PRISM MEDICAL PRODUCTS, LLC</v>
      </c>
      <c r="H7104" t="s">
        <v>2725</v>
      </c>
      <c r="I7104" s="26" t="str" cm="1">
        <f t="array" ref="I7104">IF(COUNTIFS($E$2:$E$7682,E7104,$B$2:$B$7682,B7104)&gt;1,
_xlfn.TEXTJOIN(CHAR(10),TRUE,_xlfn.UNIQUE(_xlfn._xlws.FILTER($H$2:$H$7682,($E$2:$E$7682=E7104)*($B$2:$B$7682=B7104)))),
H7104)</f>
        <v>6345 S PECOS RD STE 203 LAS VEGAS, NV 28621</v>
      </c>
      <c r="J7104" s="26" t="str">
        <f t="shared" si="220"/>
        <v>A5061-1902569981-PRISM MEDICAL PRODUCTS, LLC-6345 S PECOS RD STE 203 LAS VEGAS, NV 28621</v>
      </c>
      <c r="K7104" s="26">
        <f t="shared" si="221"/>
        <v>2</v>
      </c>
      <c r="L7104" t="s">
        <v>9</v>
      </c>
      <c r="M7104" t="s">
        <v>3123</v>
      </c>
    </row>
    <row r="7105" spans="1:13" x14ac:dyDescent="0.2">
      <c r="A7105" t="s">
        <v>5</v>
      </c>
      <c r="B7105" t="s">
        <v>1417</v>
      </c>
      <c r="C7105" t="s">
        <v>1418</v>
      </c>
      <c r="D7105" t="s">
        <v>2637</v>
      </c>
      <c r="E7105" t="s">
        <v>226</v>
      </c>
      <c r="F7105" t="s">
        <v>757</v>
      </c>
      <c r="G7105" s="23" t="str" cm="1">
        <f t="array" ref="G7105">IF(COUNTIFS($E$2:$E$7682,E7105,$B$2:$B$7682,B7105)&gt;1,
_xlfn.TEXTJOIN(CHAR(10),TRUE,_xlfn.UNIQUE(_xlfn._xlws.FILTER($F$2:$F$7682,($E$2:$E$7682=E7105)*($B$2:$B$7682=B7105)))),
F7105)</f>
        <v>PRISM MEDICAL PRODUCTS, LLC</v>
      </c>
      <c r="H7105" t="s">
        <v>2725</v>
      </c>
      <c r="I7105" s="26" t="str" cm="1">
        <f t="array" ref="I7105">IF(COUNTIFS($E$2:$E$7682,E7105,$B$2:$B$7682,B7105)&gt;1,
_xlfn.TEXTJOIN(CHAR(10),TRUE,_xlfn.UNIQUE(_xlfn._xlws.FILTER($H$2:$H$7682,($E$2:$E$7682=E7105)*($B$2:$B$7682=B7105)))),
H7105)</f>
        <v>6345 S PECOS RD STE 203 LAS VEGAS, NV 28621</v>
      </c>
      <c r="J7105" s="26" t="str">
        <f t="shared" si="220"/>
        <v>A5062-1902569981-PRISM MEDICAL PRODUCTS, LLC-6345 S PECOS RD STE 203 LAS VEGAS, NV 28621</v>
      </c>
      <c r="K7105" s="26">
        <f t="shared" si="221"/>
        <v>1</v>
      </c>
      <c r="L7105" t="s">
        <v>9</v>
      </c>
      <c r="M7105" t="s">
        <v>3123</v>
      </c>
    </row>
    <row r="7106" spans="1:13" x14ac:dyDescent="0.2">
      <c r="A7106" t="s">
        <v>5</v>
      </c>
      <c r="B7106" t="s">
        <v>518</v>
      </c>
      <c r="C7106" t="s">
        <v>519</v>
      </c>
      <c r="D7106" t="s">
        <v>2637</v>
      </c>
      <c r="E7106" t="s">
        <v>226</v>
      </c>
      <c r="F7106" t="s">
        <v>757</v>
      </c>
      <c r="G7106" s="23" t="str" cm="1">
        <f t="array" ref="G7106">IF(COUNTIFS($E$2:$E$7682,E7106,$B$2:$B$7682,B7106)&gt;1,
_xlfn.TEXTJOIN(CHAR(10),TRUE,_xlfn.UNIQUE(_xlfn._xlws.FILTER($F$2:$F$7682,($E$2:$E$7682=E7106)*($B$2:$B$7682=B7106)))),
F7106)</f>
        <v>PRISM MEDICAL PRODUCTS, LLC</v>
      </c>
      <c r="H7106" t="s">
        <v>2725</v>
      </c>
      <c r="I7106" s="26" t="str" cm="1">
        <f t="array" ref="I7106">IF(COUNTIFS($E$2:$E$7682,E7106,$B$2:$B$7682,B7106)&gt;1,
_xlfn.TEXTJOIN(CHAR(10),TRUE,_xlfn.UNIQUE(_xlfn._xlws.FILTER($H$2:$H$7682,($E$2:$E$7682=E7106)*($B$2:$B$7682=B7106)))),
H7106)</f>
        <v>6345 S PECOS RD STE 203 LAS VEGAS, NV 28621</v>
      </c>
      <c r="J7106" s="26" t="str">
        <f t="shared" si="220"/>
        <v>A5063-1902569981-PRISM MEDICAL PRODUCTS, LLC-6345 S PECOS RD STE 203 LAS VEGAS, NV 28621</v>
      </c>
      <c r="K7106" s="26">
        <f t="shared" si="221"/>
        <v>2</v>
      </c>
      <c r="L7106" t="s">
        <v>9</v>
      </c>
      <c r="M7106" t="s">
        <v>3123</v>
      </c>
    </row>
    <row r="7107" spans="1:13" x14ac:dyDescent="0.2">
      <c r="A7107" t="s">
        <v>5</v>
      </c>
      <c r="B7107" t="s">
        <v>518</v>
      </c>
      <c r="C7107" t="s">
        <v>519</v>
      </c>
      <c r="D7107" t="s">
        <v>2637</v>
      </c>
      <c r="E7107" t="s">
        <v>226</v>
      </c>
      <c r="F7107" t="s">
        <v>757</v>
      </c>
      <c r="G7107" s="23" t="str" cm="1">
        <f t="array" ref="G7107">IF(COUNTIFS($E$2:$E$7682,E7107,$B$2:$B$7682,B7107)&gt;1,
_xlfn.TEXTJOIN(CHAR(10),TRUE,_xlfn.UNIQUE(_xlfn._xlws.FILTER($F$2:$F$7682,($E$2:$E$7682=E7107)*($B$2:$B$7682=B7107)))),
F7107)</f>
        <v>PRISM MEDICAL PRODUCTS, LLC</v>
      </c>
      <c r="H7107" t="s">
        <v>2725</v>
      </c>
      <c r="I7107" s="26" t="str" cm="1">
        <f t="array" ref="I7107">IF(COUNTIFS($E$2:$E$7682,E7107,$B$2:$B$7682,B7107)&gt;1,
_xlfn.TEXTJOIN(CHAR(10),TRUE,_xlfn.UNIQUE(_xlfn._xlws.FILTER($H$2:$H$7682,($E$2:$E$7682=E7107)*($B$2:$B$7682=B7107)))),
H7107)</f>
        <v>6345 S PECOS RD STE 203 LAS VEGAS, NV 28621</v>
      </c>
      <c r="J7107" s="26" t="str">
        <f t="shared" ref="J7107:J7170" si="222">B7107 &amp; "-" &amp; E7107 &amp; "-" &amp; G7107 &amp; "-" &amp; I7107</f>
        <v>A5063-1902569981-PRISM MEDICAL PRODUCTS, LLC-6345 S PECOS RD STE 203 LAS VEGAS, NV 28621</v>
      </c>
      <c r="K7107" s="26">
        <f t="shared" ref="K7107:K7170" si="223">COUNTIF($J$2:$J$7682,J7107)</f>
        <v>2</v>
      </c>
      <c r="L7107" t="s">
        <v>9</v>
      </c>
      <c r="M7107" t="s">
        <v>3123</v>
      </c>
    </row>
    <row r="7108" spans="1:13" x14ac:dyDescent="0.2">
      <c r="A7108" t="s">
        <v>5</v>
      </c>
      <c r="B7108" t="s">
        <v>1331</v>
      </c>
      <c r="C7108" t="s">
        <v>1332</v>
      </c>
      <c r="D7108" t="s">
        <v>2637</v>
      </c>
      <c r="E7108" t="s">
        <v>226</v>
      </c>
      <c r="F7108" t="s">
        <v>757</v>
      </c>
      <c r="G7108" s="23" t="str" cm="1">
        <f t="array" ref="G7108">IF(COUNTIFS($E$2:$E$7682,E7108,$B$2:$B$7682,B7108)&gt;1,
_xlfn.TEXTJOIN(CHAR(10),TRUE,_xlfn.UNIQUE(_xlfn._xlws.FILTER($F$2:$F$7682,($E$2:$E$7682=E7108)*($B$2:$B$7682=B7108)))),
F7108)</f>
        <v>PRISM MEDICAL PRODUCTS, LLC</v>
      </c>
      <c r="H7108" t="s">
        <v>2725</v>
      </c>
      <c r="I7108" s="26" t="str" cm="1">
        <f t="array" ref="I7108">IF(COUNTIFS($E$2:$E$7682,E7108,$B$2:$B$7682,B7108)&gt;1,
_xlfn.TEXTJOIN(CHAR(10),TRUE,_xlfn.UNIQUE(_xlfn._xlws.FILTER($H$2:$H$7682,($E$2:$E$7682=E7108)*($B$2:$B$7682=B7108)))),
H7108)</f>
        <v>6345 S PECOS RD STE 203 LAS VEGAS, NV 28621</v>
      </c>
      <c r="J7108" s="26" t="str">
        <f t="shared" si="222"/>
        <v>A5071-1902569981-PRISM MEDICAL PRODUCTS, LLC-6345 S PECOS RD STE 203 LAS VEGAS, NV 28621</v>
      </c>
      <c r="K7108" s="26">
        <f t="shared" si="223"/>
        <v>1</v>
      </c>
      <c r="L7108" t="s">
        <v>9</v>
      </c>
      <c r="M7108" t="s">
        <v>3123</v>
      </c>
    </row>
    <row r="7109" spans="1:13" x14ac:dyDescent="0.2">
      <c r="A7109" t="s">
        <v>5</v>
      </c>
      <c r="B7109" t="s">
        <v>1047</v>
      </c>
      <c r="C7109" t="s">
        <v>1048</v>
      </c>
      <c r="D7109" t="s">
        <v>2637</v>
      </c>
      <c r="E7109" t="s">
        <v>226</v>
      </c>
      <c r="F7109" t="s">
        <v>757</v>
      </c>
      <c r="G7109" s="23" t="str" cm="1">
        <f t="array" ref="G7109">IF(COUNTIFS($E$2:$E$7682,E7109,$B$2:$B$7682,B7109)&gt;1,
_xlfn.TEXTJOIN(CHAR(10),TRUE,_xlfn.UNIQUE(_xlfn._xlws.FILTER($F$2:$F$7682,($E$2:$E$7682=E7109)*($B$2:$B$7682=B7109)))),
F7109)</f>
        <v>PRISM MEDICAL PRODUCTS, LLC</v>
      </c>
      <c r="H7109" t="s">
        <v>2725</v>
      </c>
      <c r="I7109" s="26" t="str" cm="1">
        <f t="array" ref="I7109">IF(COUNTIFS($E$2:$E$7682,E7109,$B$2:$B$7682,B7109)&gt;1,
_xlfn.TEXTJOIN(CHAR(10),TRUE,_xlfn.UNIQUE(_xlfn._xlws.FILTER($H$2:$H$7682,($E$2:$E$7682=E7109)*($B$2:$B$7682=B7109)))),
H7109)</f>
        <v>6345 S PECOS RD STE 203 LAS VEGAS, NV 28621</v>
      </c>
      <c r="J7109" s="26" t="str">
        <f t="shared" si="222"/>
        <v>A5102-1902569981-PRISM MEDICAL PRODUCTS, LLC-6345 S PECOS RD STE 203 LAS VEGAS, NV 28621</v>
      </c>
      <c r="K7109" s="26">
        <f t="shared" si="223"/>
        <v>2</v>
      </c>
      <c r="L7109" t="s">
        <v>9</v>
      </c>
      <c r="M7109" t="s">
        <v>3123</v>
      </c>
    </row>
    <row r="7110" spans="1:13" x14ac:dyDescent="0.2">
      <c r="A7110" t="s">
        <v>5</v>
      </c>
      <c r="B7110" t="s">
        <v>1047</v>
      </c>
      <c r="C7110" t="s">
        <v>1048</v>
      </c>
      <c r="D7110" t="s">
        <v>2637</v>
      </c>
      <c r="E7110" t="s">
        <v>226</v>
      </c>
      <c r="F7110" t="s">
        <v>757</v>
      </c>
      <c r="G7110" s="23" t="str" cm="1">
        <f t="array" ref="G7110">IF(COUNTIFS($E$2:$E$7682,E7110,$B$2:$B$7682,B7110)&gt;1,
_xlfn.TEXTJOIN(CHAR(10),TRUE,_xlfn.UNIQUE(_xlfn._xlws.FILTER($F$2:$F$7682,($E$2:$E$7682=E7110)*($B$2:$B$7682=B7110)))),
F7110)</f>
        <v>PRISM MEDICAL PRODUCTS, LLC</v>
      </c>
      <c r="H7110" t="s">
        <v>2725</v>
      </c>
      <c r="I7110" s="26" t="str" cm="1">
        <f t="array" ref="I7110">IF(COUNTIFS($E$2:$E$7682,E7110,$B$2:$B$7682,B7110)&gt;1,
_xlfn.TEXTJOIN(CHAR(10),TRUE,_xlfn.UNIQUE(_xlfn._xlws.FILTER($H$2:$H$7682,($E$2:$E$7682=E7110)*($B$2:$B$7682=B7110)))),
H7110)</f>
        <v>6345 S PECOS RD STE 203 LAS VEGAS, NV 28621</v>
      </c>
      <c r="J7110" s="26" t="str">
        <f t="shared" si="222"/>
        <v>A5102-1902569981-PRISM MEDICAL PRODUCTS, LLC-6345 S PECOS RD STE 203 LAS VEGAS, NV 28621</v>
      </c>
      <c r="K7110" s="26">
        <f t="shared" si="223"/>
        <v>2</v>
      </c>
      <c r="L7110" t="s">
        <v>9</v>
      </c>
      <c r="M7110" t="s">
        <v>3123</v>
      </c>
    </row>
    <row r="7111" spans="1:13" x14ac:dyDescent="0.2">
      <c r="A7111" t="s">
        <v>5</v>
      </c>
      <c r="B7111" t="s">
        <v>257</v>
      </c>
      <c r="C7111" t="s">
        <v>258</v>
      </c>
      <c r="D7111" t="s">
        <v>2637</v>
      </c>
      <c r="E7111" t="s">
        <v>226</v>
      </c>
      <c r="F7111" t="s">
        <v>757</v>
      </c>
      <c r="G7111" s="23" t="str" cm="1">
        <f t="array" ref="G7111">IF(COUNTIFS($E$2:$E$7682,E7111,$B$2:$B$7682,B7111)&gt;1,
_xlfn.TEXTJOIN(CHAR(10),TRUE,_xlfn.UNIQUE(_xlfn._xlws.FILTER($F$2:$F$7682,($E$2:$E$7682=E7111)*($B$2:$B$7682=B7111)))),
F7111)</f>
        <v>PRISM MEDICAL PRODUCTS, LLC</v>
      </c>
      <c r="H7111" t="s">
        <v>2725</v>
      </c>
      <c r="I7111" s="26" t="str" cm="1">
        <f t="array" ref="I7111">IF(COUNTIFS($E$2:$E$7682,E7111,$B$2:$B$7682,B7111)&gt;1,
_xlfn.TEXTJOIN(CHAR(10),TRUE,_xlfn.UNIQUE(_xlfn._xlws.FILTER($H$2:$H$7682,($E$2:$E$7682=E7111)*($B$2:$B$7682=B7111)))),
H7111)</f>
        <v>6345 S PECOS RD STE 203 LAS VEGAS, NV 28621</v>
      </c>
      <c r="J7111" s="26" t="str">
        <f t="shared" si="222"/>
        <v>A5120-1902569981-PRISM MEDICAL PRODUCTS, LLC-6345 S PECOS RD STE 203 LAS VEGAS, NV 28621</v>
      </c>
      <c r="K7111" s="26">
        <f t="shared" si="223"/>
        <v>2</v>
      </c>
      <c r="L7111" t="s">
        <v>9</v>
      </c>
      <c r="M7111" t="s">
        <v>3123</v>
      </c>
    </row>
    <row r="7112" spans="1:13" x14ac:dyDescent="0.2">
      <c r="A7112" t="s">
        <v>5</v>
      </c>
      <c r="B7112" t="s">
        <v>257</v>
      </c>
      <c r="C7112" t="s">
        <v>258</v>
      </c>
      <c r="D7112" t="s">
        <v>2637</v>
      </c>
      <c r="E7112" t="s">
        <v>226</v>
      </c>
      <c r="F7112" t="s">
        <v>757</v>
      </c>
      <c r="G7112" s="23" t="str" cm="1">
        <f t="array" ref="G7112">IF(COUNTIFS($E$2:$E$7682,E7112,$B$2:$B$7682,B7112)&gt;1,
_xlfn.TEXTJOIN(CHAR(10),TRUE,_xlfn.UNIQUE(_xlfn._xlws.FILTER($F$2:$F$7682,($E$2:$E$7682=E7112)*($B$2:$B$7682=B7112)))),
F7112)</f>
        <v>PRISM MEDICAL PRODUCTS, LLC</v>
      </c>
      <c r="H7112" t="s">
        <v>2725</v>
      </c>
      <c r="I7112" s="26" t="str" cm="1">
        <f t="array" ref="I7112">IF(COUNTIFS($E$2:$E$7682,E7112,$B$2:$B$7682,B7112)&gt;1,
_xlfn.TEXTJOIN(CHAR(10),TRUE,_xlfn.UNIQUE(_xlfn._xlws.FILTER($H$2:$H$7682,($E$2:$E$7682=E7112)*($B$2:$B$7682=B7112)))),
H7112)</f>
        <v>6345 S PECOS RD STE 203 LAS VEGAS, NV 28621</v>
      </c>
      <c r="J7112" s="26" t="str">
        <f t="shared" si="222"/>
        <v>A5120-1902569981-PRISM MEDICAL PRODUCTS, LLC-6345 S PECOS RD STE 203 LAS VEGAS, NV 28621</v>
      </c>
      <c r="K7112" s="26">
        <f t="shared" si="223"/>
        <v>2</v>
      </c>
      <c r="L7112" t="s">
        <v>9</v>
      </c>
      <c r="M7112" t="s">
        <v>3123</v>
      </c>
    </row>
    <row r="7113" spans="1:13" x14ac:dyDescent="0.2">
      <c r="A7113" t="s">
        <v>5</v>
      </c>
      <c r="B7113" t="s">
        <v>1168</v>
      </c>
      <c r="C7113" t="s">
        <v>1169</v>
      </c>
      <c r="D7113" t="s">
        <v>2637</v>
      </c>
      <c r="E7113" t="s">
        <v>226</v>
      </c>
      <c r="F7113" t="s">
        <v>757</v>
      </c>
      <c r="G7113" s="23" t="str" cm="1">
        <f t="array" ref="G7113">IF(COUNTIFS($E$2:$E$7682,E7113,$B$2:$B$7682,B7113)&gt;1,
_xlfn.TEXTJOIN(CHAR(10),TRUE,_xlfn.UNIQUE(_xlfn._xlws.FILTER($F$2:$F$7682,($E$2:$E$7682=E7113)*($B$2:$B$7682=B7113)))),
F7113)</f>
        <v>PRISM MEDICAL PRODUCTS, LLC</v>
      </c>
      <c r="H7113" t="s">
        <v>2725</v>
      </c>
      <c r="I7113" s="26" t="str" cm="1">
        <f t="array" ref="I7113">IF(COUNTIFS($E$2:$E$7682,E7113,$B$2:$B$7682,B7113)&gt;1,
_xlfn.TEXTJOIN(CHAR(10),TRUE,_xlfn.UNIQUE(_xlfn._xlws.FILTER($H$2:$H$7682,($E$2:$E$7682=E7113)*($B$2:$B$7682=B7113)))),
H7113)</f>
        <v>6345 S PECOS RD STE 203 LAS VEGAS, NV 28621</v>
      </c>
      <c r="J7113" s="26" t="str">
        <f t="shared" si="222"/>
        <v>A5121-1902569981-PRISM MEDICAL PRODUCTS, LLC-6345 S PECOS RD STE 203 LAS VEGAS, NV 28621</v>
      </c>
      <c r="K7113" s="26">
        <f t="shared" si="223"/>
        <v>1</v>
      </c>
      <c r="L7113" t="s">
        <v>9</v>
      </c>
      <c r="M7113" t="s">
        <v>3123</v>
      </c>
    </row>
    <row r="7114" spans="1:13" x14ac:dyDescent="0.2">
      <c r="A7114" t="s">
        <v>5</v>
      </c>
      <c r="B7114" t="s">
        <v>1827</v>
      </c>
      <c r="C7114" t="s">
        <v>1828</v>
      </c>
      <c r="D7114" t="s">
        <v>2637</v>
      </c>
      <c r="E7114" t="s">
        <v>226</v>
      </c>
      <c r="F7114" t="s">
        <v>757</v>
      </c>
      <c r="G7114" s="23" t="str" cm="1">
        <f t="array" ref="G7114">IF(COUNTIFS($E$2:$E$7682,E7114,$B$2:$B$7682,B7114)&gt;1,
_xlfn.TEXTJOIN(CHAR(10),TRUE,_xlfn.UNIQUE(_xlfn._xlws.FILTER($F$2:$F$7682,($E$2:$E$7682=E7114)*($B$2:$B$7682=B7114)))),
F7114)</f>
        <v>PRISM MEDICAL PRODUCTS, LLC</v>
      </c>
      <c r="H7114" t="s">
        <v>2725</v>
      </c>
      <c r="I7114" s="26" t="str" cm="1">
        <f t="array" ref="I7114">IF(COUNTIFS($E$2:$E$7682,E7114,$B$2:$B$7682,B7114)&gt;1,
_xlfn.TEXTJOIN(CHAR(10),TRUE,_xlfn.UNIQUE(_xlfn._xlws.FILTER($H$2:$H$7682,($E$2:$E$7682=E7114)*($B$2:$B$7682=B7114)))),
H7114)</f>
        <v>6345 S PECOS RD STE 203 LAS VEGAS, NV 28621</v>
      </c>
      <c r="J7114" s="26" t="str">
        <f t="shared" si="222"/>
        <v>A6010-1902569981-PRISM MEDICAL PRODUCTS, LLC-6345 S PECOS RD STE 203 LAS VEGAS, NV 28621</v>
      </c>
      <c r="K7114" s="26">
        <f t="shared" si="223"/>
        <v>1</v>
      </c>
      <c r="L7114" t="s">
        <v>9</v>
      </c>
      <c r="M7114" t="s">
        <v>3123</v>
      </c>
    </row>
    <row r="7115" spans="1:13" x14ac:dyDescent="0.2">
      <c r="A7115" t="s">
        <v>5</v>
      </c>
      <c r="B7115" t="s">
        <v>95</v>
      </c>
      <c r="C7115" t="s">
        <v>96</v>
      </c>
      <c r="D7115" t="s">
        <v>2637</v>
      </c>
      <c r="E7115" t="s">
        <v>226</v>
      </c>
      <c r="F7115" t="s">
        <v>757</v>
      </c>
      <c r="G7115" s="23" t="str" cm="1">
        <f t="array" ref="G7115">IF(COUNTIFS($E$2:$E$7682,E7115,$B$2:$B$7682,B7115)&gt;1,
_xlfn.TEXTJOIN(CHAR(10),TRUE,_xlfn.UNIQUE(_xlfn._xlws.FILTER($F$2:$F$7682,($E$2:$E$7682=E7115)*($B$2:$B$7682=B7115)))),
F7115)</f>
        <v>PRISM MEDICAL PRODUCTS, LLC</v>
      </c>
      <c r="H7115" t="s">
        <v>2725</v>
      </c>
      <c r="I7115" s="26" t="str" cm="1">
        <f t="array" ref="I7115">IF(COUNTIFS($E$2:$E$7682,E7115,$B$2:$B$7682,B7115)&gt;1,
_xlfn.TEXTJOIN(CHAR(10),TRUE,_xlfn.UNIQUE(_xlfn._xlws.FILTER($H$2:$H$7682,($E$2:$E$7682=E7115)*($B$2:$B$7682=B7115)))),
H7115)</f>
        <v>6345 S PECOS RD STE 203 LAS VEGAS, NV 28621</v>
      </c>
      <c r="J7115" s="26" t="str">
        <f t="shared" si="222"/>
        <v>A6021-1902569981-PRISM MEDICAL PRODUCTS, LLC-6345 S PECOS RD STE 203 LAS VEGAS, NV 28621</v>
      </c>
      <c r="K7115" s="26">
        <f t="shared" si="223"/>
        <v>2</v>
      </c>
      <c r="L7115" t="s">
        <v>9</v>
      </c>
      <c r="M7115" t="s">
        <v>3123</v>
      </c>
    </row>
    <row r="7116" spans="1:13" x14ac:dyDescent="0.2">
      <c r="A7116" t="s">
        <v>5</v>
      </c>
      <c r="B7116" t="s">
        <v>95</v>
      </c>
      <c r="C7116" t="s">
        <v>96</v>
      </c>
      <c r="D7116" t="s">
        <v>2637</v>
      </c>
      <c r="E7116" t="s">
        <v>226</v>
      </c>
      <c r="F7116" t="s">
        <v>757</v>
      </c>
      <c r="G7116" s="23" t="str" cm="1">
        <f t="array" ref="G7116">IF(COUNTIFS($E$2:$E$7682,E7116,$B$2:$B$7682,B7116)&gt;1,
_xlfn.TEXTJOIN(CHAR(10),TRUE,_xlfn.UNIQUE(_xlfn._xlws.FILTER($F$2:$F$7682,($E$2:$E$7682=E7116)*($B$2:$B$7682=B7116)))),
F7116)</f>
        <v>PRISM MEDICAL PRODUCTS, LLC</v>
      </c>
      <c r="H7116" t="s">
        <v>2725</v>
      </c>
      <c r="I7116" s="26" t="str" cm="1">
        <f t="array" ref="I7116">IF(COUNTIFS($E$2:$E$7682,E7116,$B$2:$B$7682,B7116)&gt;1,
_xlfn.TEXTJOIN(CHAR(10),TRUE,_xlfn.UNIQUE(_xlfn._xlws.FILTER($H$2:$H$7682,($E$2:$E$7682=E7116)*($B$2:$B$7682=B7116)))),
H7116)</f>
        <v>6345 S PECOS RD STE 203 LAS VEGAS, NV 28621</v>
      </c>
      <c r="J7116" s="26" t="str">
        <f t="shared" si="222"/>
        <v>A6021-1902569981-PRISM MEDICAL PRODUCTS, LLC-6345 S PECOS RD STE 203 LAS VEGAS, NV 28621</v>
      </c>
      <c r="K7116" s="26">
        <f t="shared" si="223"/>
        <v>2</v>
      </c>
      <c r="L7116" t="s">
        <v>9</v>
      </c>
      <c r="M7116" t="s">
        <v>3123</v>
      </c>
    </row>
    <row r="7117" spans="1:13" x14ac:dyDescent="0.2">
      <c r="A7117" t="s">
        <v>5</v>
      </c>
      <c r="B7117" t="s">
        <v>2116</v>
      </c>
      <c r="C7117" t="s">
        <v>2117</v>
      </c>
      <c r="D7117" t="s">
        <v>2637</v>
      </c>
      <c r="E7117" t="s">
        <v>226</v>
      </c>
      <c r="F7117" t="s">
        <v>757</v>
      </c>
      <c r="G7117" s="23" t="str" cm="1">
        <f t="array" ref="G7117">IF(COUNTIFS($E$2:$E$7682,E7117,$B$2:$B$7682,B7117)&gt;1,
_xlfn.TEXTJOIN(CHAR(10),TRUE,_xlfn.UNIQUE(_xlfn._xlws.FILTER($F$2:$F$7682,($E$2:$E$7682=E7117)*($B$2:$B$7682=B7117)))),
F7117)</f>
        <v>PRISM MEDICAL PRODUCTS, LLC</v>
      </c>
      <c r="H7117" t="s">
        <v>2725</v>
      </c>
      <c r="I7117" s="26" t="str" cm="1">
        <f t="array" ref="I7117">IF(COUNTIFS($E$2:$E$7682,E7117,$B$2:$B$7682,B7117)&gt;1,
_xlfn.TEXTJOIN(CHAR(10),TRUE,_xlfn.UNIQUE(_xlfn._xlws.FILTER($H$2:$H$7682,($E$2:$E$7682=E7117)*($B$2:$B$7682=B7117)))),
H7117)</f>
        <v>6345 S PECOS RD STE 203 LAS VEGAS, NV 28621</v>
      </c>
      <c r="J7117" s="26" t="str">
        <f t="shared" si="222"/>
        <v>A6022-1902569981-PRISM MEDICAL PRODUCTS, LLC-6345 S PECOS RD STE 203 LAS VEGAS, NV 28621</v>
      </c>
      <c r="K7117" s="26">
        <f t="shared" si="223"/>
        <v>2</v>
      </c>
      <c r="L7117" t="s">
        <v>9</v>
      </c>
      <c r="M7117" t="s">
        <v>3123</v>
      </c>
    </row>
    <row r="7118" spans="1:13" x14ac:dyDescent="0.2">
      <c r="A7118" t="s">
        <v>5</v>
      </c>
      <c r="B7118" t="s">
        <v>2116</v>
      </c>
      <c r="C7118" t="s">
        <v>2117</v>
      </c>
      <c r="D7118" t="s">
        <v>2637</v>
      </c>
      <c r="E7118" t="s">
        <v>226</v>
      </c>
      <c r="F7118" t="s">
        <v>757</v>
      </c>
      <c r="G7118" s="23" t="str" cm="1">
        <f t="array" ref="G7118">IF(COUNTIFS($E$2:$E$7682,E7118,$B$2:$B$7682,B7118)&gt;1,
_xlfn.TEXTJOIN(CHAR(10),TRUE,_xlfn.UNIQUE(_xlfn._xlws.FILTER($F$2:$F$7682,($E$2:$E$7682=E7118)*($B$2:$B$7682=B7118)))),
F7118)</f>
        <v>PRISM MEDICAL PRODUCTS, LLC</v>
      </c>
      <c r="H7118" t="s">
        <v>2725</v>
      </c>
      <c r="I7118" s="26" t="str" cm="1">
        <f t="array" ref="I7118">IF(COUNTIFS($E$2:$E$7682,E7118,$B$2:$B$7682,B7118)&gt;1,
_xlfn.TEXTJOIN(CHAR(10),TRUE,_xlfn.UNIQUE(_xlfn._xlws.FILTER($H$2:$H$7682,($E$2:$E$7682=E7118)*($B$2:$B$7682=B7118)))),
H7118)</f>
        <v>6345 S PECOS RD STE 203 LAS VEGAS, NV 28621</v>
      </c>
      <c r="J7118" s="26" t="str">
        <f t="shared" si="222"/>
        <v>A6022-1902569981-PRISM MEDICAL PRODUCTS, LLC-6345 S PECOS RD STE 203 LAS VEGAS, NV 28621</v>
      </c>
      <c r="K7118" s="26">
        <f t="shared" si="223"/>
        <v>2</v>
      </c>
      <c r="L7118" t="s">
        <v>9</v>
      </c>
      <c r="M7118" t="s">
        <v>3123</v>
      </c>
    </row>
    <row r="7119" spans="1:13" x14ac:dyDescent="0.2">
      <c r="A7119" t="s">
        <v>5</v>
      </c>
      <c r="B7119" t="s">
        <v>2470</v>
      </c>
      <c r="C7119" t="s">
        <v>2471</v>
      </c>
      <c r="D7119" t="e">
        <v>#N/A</v>
      </c>
      <c r="E7119" t="s">
        <v>226</v>
      </c>
      <c r="F7119" t="s">
        <v>757</v>
      </c>
      <c r="G7119" s="23" t="str" cm="1">
        <f t="array" ref="G7119">IF(COUNTIFS($E$2:$E$7682,E7119,$B$2:$B$7682,B7119)&gt;1,
_xlfn.TEXTJOIN(CHAR(10),TRUE,_xlfn.UNIQUE(_xlfn._xlws.FILTER($F$2:$F$7682,($E$2:$E$7682=E7119)*($B$2:$B$7682=B7119)))),
F7119)</f>
        <v>PRISM MEDICAL PRODUCTS, LLC</v>
      </c>
      <c r="H7119" t="s">
        <v>2725</v>
      </c>
      <c r="I7119" s="26" t="str" cm="1">
        <f t="array" ref="I7119">IF(COUNTIFS($E$2:$E$7682,E7119,$B$2:$B$7682,B7119)&gt;1,
_xlfn.TEXTJOIN(CHAR(10),TRUE,_xlfn.UNIQUE(_xlfn._xlws.FILTER($H$2:$H$7682,($E$2:$E$7682=E7119)*($B$2:$B$7682=B7119)))),
H7119)</f>
        <v>6345 S PECOS RD STE 203 LAS VEGAS, NV 28621</v>
      </c>
      <c r="J7119" s="26" t="str">
        <f t="shared" si="222"/>
        <v>A6024-1902569981-PRISM MEDICAL PRODUCTS, LLC-6345 S PECOS RD STE 203 LAS VEGAS, NV 28621</v>
      </c>
      <c r="K7119" s="26">
        <f t="shared" si="223"/>
        <v>1</v>
      </c>
      <c r="L7119" t="s">
        <v>9</v>
      </c>
      <c r="M7119" t="s">
        <v>3123</v>
      </c>
    </row>
    <row r="7120" spans="1:13" x14ac:dyDescent="0.2">
      <c r="A7120" t="s">
        <v>5</v>
      </c>
      <c r="B7120" t="s">
        <v>871</v>
      </c>
      <c r="C7120" t="s">
        <v>872</v>
      </c>
      <c r="D7120" t="s">
        <v>2637</v>
      </c>
      <c r="E7120" t="s">
        <v>226</v>
      </c>
      <c r="F7120" t="s">
        <v>757</v>
      </c>
      <c r="G7120" s="23" t="str" cm="1">
        <f t="array" ref="G7120">IF(COUNTIFS($E$2:$E$7682,E7120,$B$2:$B$7682,B7120)&gt;1,
_xlfn.TEXTJOIN(CHAR(10),TRUE,_xlfn.UNIQUE(_xlfn._xlws.FILTER($F$2:$F$7682,($E$2:$E$7682=E7120)*($B$2:$B$7682=B7120)))),
F7120)</f>
        <v>PRISM MEDICAL PRODUCTS, LLC</v>
      </c>
      <c r="H7120" t="s">
        <v>2725</v>
      </c>
      <c r="I7120" s="26" t="str" cm="1">
        <f t="array" ref="I7120">IF(COUNTIFS($E$2:$E$7682,E7120,$B$2:$B$7682,B7120)&gt;1,
_xlfn.TEXTJOIN(CHAR(10),TRUE,_xlfn.UNIQUE(_xlfn._xlws.FILTER($H$2:$H$7682,($E$2:$E$7682=E7120)*($B$2:$B$7682=B7120)))),
H7120)</f>
        <v>6345 S PECOS RD STE 203 LAS VEGAS, NV 28621</v>
      </c>
      <c r="J7120" s="26" t="str">
        <f t="shared" si="222"/>
        <v>A6196-1902569981-PRISM MEDICAL PRODUCTS, LLC-6345 S PECOS RD STE 203 LAS VEGAS, NV 28621</v>
      </c>
      <c r="K7120" s="26">
        <f t="shared" si="223"/>
        <v>2</v>
      </c>
      <c r="L7120" t="s">
        <v>9</v>
      </c>
      <c r="M7120" t="s">
        <v>3123</v>
      </c>
    </row>
    <row r="7121" spans="1:13" x14ac:dyDescent="0.2">
      <c r="A7121" t="s">
        <v>5</v>
      </c>
      <c r="B7121" t="s">
        <v>871</v>
      </c>
      <c r="C7121" t="s">
        <v>872</v>
      </c>
      <c r="D7121" t="s">
        <v>2637</v>
      </c>
      <c r="E7121" t="s">
        <v>226</v>
      </c>
      <c r="F7121" t="s">
        <v>757</v>
      </c>
      <c r="G7121" s="23" t="str" cm="1">
        <f t="array" ref="G7121">IF(COUNTIFS($E$2:$E$7682,E7121,$B$2:$B$7682,B7121)&gt;1,
_xlfn.TEXTJOIN(CHAR(10),TRUE,_xlfn.UNIQUE(_xlfn._xlws.FILTER($F$2:$F$7682,($E$2:$E$7682=E7121)*($B$2:$B$7682=B7121)))),
F7121)</f>
        <v>PRISM MEDICAL PRODUCTS, LLC</v>
      </c>
      <c r="H7121" t="s">
        <v>2725</v>
      </c>
      <c r="I7121" s="26" t="str" cm="1">
        <f t="array" ref="I7121">IF(COUNTIFS($E$2:$E$7682,E7121,$B$2:$B$7682,B7121)&gt;1,
_xlfn.TEXTJOIN(CHAR(10),TRUE,_xlfn.UNIQUE(_xlfn._xlws.FILTER($H$2:$H$7682,($E$2:$E$7682=E7121)*($B$2:$B$7682=B7121)))),
H7121)</f>
        <v>6345 S PECOS RD STE 203 LAS VEGAS, NV 28621</v>
      </c>
      <c r="J7121" s="26" t="str">
        <f t="shared" si="222"/>
        <v>A6196-1902569981-PRISM MEDICAL PRODUCTS, LLC-6345 S PECOS RD STE 203 LAS VEGAS, NV 28621</v>
      </c>
      <c r="K7121" s="26">
        <f t="shared" si="223"/>
        <v>2</v>
      </c>
      <c r="L7121" t="s">
        <v>9</v>
      </c>
      <c r="M7121" t="s">
        <v>3123</v>
      </c>
    </row>
    <row r="7122" spans="1:13" x14ac:dyDescent="0.2">
      <c r="A7122" t="s">
        <v>5</v>
      </c>
      <c r="B7122" t="s">
        <v>435</v>
      </c>
      <c r="C7122" t="s">
        <v>436</v>
      </c>
      <c r="D7122" t="s">
        <v>2637</v>
      </c>
      <c r="E7122" t="s">
        <v>226</v>
      </c>
      <c r="F7122" t="s">
        <v>757</v>
      </c>
      <c r="G7122" s="23" t="str" cm="1">
        <f t="array" ref="G7122">IF(COUNTIFS($E$2:$E$7682,E7122,$B$2:$B$7682,B7122)&gt;1,
_xlfn.TEXTJOIN(CHAR(10),TRUE,_xlfn.UNIQUE(_xlfn._xlws.FILTER($F$2:$F$7682,($E$2:$E$7682=E7122)*($B$2:$B$7682=B7122)))),
F7122)</f>
        <v>PRISM MEDICAL PRODUCTS, LLC</v>
      </c>
      <c r="H7122" t="s">
        <v>2725</v>
      </c>
      <c r="I7122" s="26" t="str" cm="1">
        <f t="array" ref="I7122">IF(COUNTIFS($E$2:$E$7682,E7122,$B$2:$B$7682,B7122)&gt;1,
_xlfn.TEXTJOIN(CHAR(10),TRUE,_xlfn.UNIQUE(_xlfn._xlws.FILTER($H$2:$H$7682,($E$2:$E$7682=E7122)*($B$2:$B$7682=B7122)))),
H7122)</f>
        <v>6345 S PECOS RD STE 203 LAS VEGAS, NV 28621</v>
      </c>
      <c r="J7122" s="26" t="str">
        <f t="shared" si="222"/>
        <v>A6197-1902569981-PRISM MEDICAL PRODUCTS, LLC-6345 S PECOS RD STE 203 LAS VEGAS, NV 28621</v>
      </c>
      <c r="K7122" s="26">
        <f t="shared" si="223"/>
        <v>2</v>
      </c>
      <c r="L7122" t="s">
        <v>9</v>
      </c>
      <c r="M7122" t="s">
        <v>3123</v>
      </c>
    </row>
    <row r="7123" spans="1:13" x14ac:dyDescent="0.2">
      <c r="A7123" t="s">
        <v>5</v>
      </c>
      <c r="B7123" t="s">
        <v>435</v>
      </c>
      <c r="C7123" t="s">
        <v>436</v>
      </c>
      <c r="D7123" t="s">
        <v>2637</v>
      </c>
      <c r="E7123" t="s">
        <v>226</v>
      </c>
      <c r="F7123" t="s">
        <v>757</v>
      </c>
      <c r="G7123" s="23" t="str" cm="1">
        <f t="array" ref="G7123">IF(COUNTIFS($E$2:$E$7682,E7123,$B$2:$B$7682,B7123)&gt;1,
_xlfn.TEXTJOIN(CHAR(10),TRUE,_xlfn.UNIQUE(_xlfn._xlws.FILTER($F$2:$F$7682,($E$2:$E$7682=E7123)*($B$2:$B$7682=B7123)))),
F7123)</f>
        <v>PRISM MEDICAL PRODUCTS, LLC</v>
      </c>
      <c r="H7123" t="s">
        <v>2725</v>
      </c>
      <c r="I7123" s="26" t="str" cm="1">
        <f t="array" ref="I7123">IF(COUNTIFS($E$2:$E$7682,E7123,$B$2:$B$7682,B7123)&gt;1,
_xlfn.TEXTJOIN(CHAR(10),TRUE,_xlfn.UNIQUE(_xlfn._xlws.FILTER($H$2:$H$7682,($E$2:$E$7682=E7123)*($B$2:$B$7682=B7123)))),
H7123)</f>
        <v>6345 S PECOS RD STE 203 LAS VEGAS, NV 28621</v>
      </c>
      <c r="J7123" s="26" t="str">
        <f t="shared" si="222"/>
        <v>A6197-1902569981-PRISM MEDICAL PRODUCTS, LLC-6345 S PECOS RD STE 203 LAS VEGAS, NV 28621</v>
      </c>
      <c r="K7123" s="26">
        <f t="shared" si="223"/>
        <v>2</v>
      </c>
      <c r="L7123" t="s">
        <v>9</v>
      </c>
      <c r="M7123" t="s">
        <v>3123</v>
      </c>
    </row>
    <row r="7124" spans="1:13" x14ac:dyDescent="0.2">
      <c r="A7124" t="s">
        <v>5</v>
      </c>
      <c r="B7124" t="s">
        <v>1569</v>
      </c>
      <c r="C7124" t="s">
        <v>1570</v>
      </c>
      <c r="D7124" t="s">
        <v>2637</v>
      </c>
      <c r="E7124" t="s">
        <v>226</v>
      </c>
      <c r="F7124" t="s">
        <v>757</v>
      </c>
      <c r="G7124" s="23" t="str" cm="1">
        <f t="array" ref="G7124">IF(COUNTIFS($E$2:$E$7682,E7124,$B$2:$B$7682,B7124)&gt;1,
_xlfn.TEXTJOIN(CHAR(10),TRUE,_xlfn.UNIQUE(_xlfn._xlws.FILTER($F$2:$F$7682,($E$2:$E$7682=E7124)*($B$2:$B$7682=B7124)))),
F7124)</f>
        <v>PRISM MEDICAL PRODUCTS, LLC</v>
      </c>
      <c r="H7124" t="s">
        <v>2725</v>
      </c>
      <c r="I7124" s="26" t="str" cm="1">
        <f t="array" ref="I7124">IF(COUNTIFS($E$2:$E$7682,E7124,$B$2:$B$7682,B7124)&gt;1,
_xlfn.TEXTJOIN(CHAR(10),TRUE,_xlfn.UNIQUE(_xlfn._xlws.FILTER($H$2:$H$7682,($E$2:$E$7682=E7124)*($B$2:$B$7682=B7124)))),
H7124)</f>
        <v>6345 S PECOS RD STE 203 LAS VEGAS, NV 28621</v>
      </c>
      <c r="J7124" s="26" t="str">
        <f t="shared" si="222"/>
        <v>A6199-1902569981-PRISM MEDICAL PRODUCTS, LLC-6345 S PECOS RD STE 203 LAS VEGAS, NV 28621</v>
      </c>
      <c r="K7124" s="26">
        <f t="shared" si="223"/>
        <v>2</v>
      </c>
      <c r="L7124" t="s">
        <v>9</v>
      </c>
      <c r="M7124" t="s">
        <v>3123</v>
      </c>
    </row>
    <row r="7125" spans="1:13" x14ac:dyDescent="0.2">
      <c r="A7125" t="s">
        <v>5</v>
      </c>
      <c r="B7125" t="s">
        <v>1569</v>
      </c>
      <c r="C7125" t="s">
        <v>1570</v>
      </c>
      <c r="D7125" t="s">
        <v>2637</v>
      </c>
      <c r="E7125" t="s">
        <v>226</v>
      </c>
      <c r="F7125" t="s">
        <v>757</v>
      </c>
      <c r="G7125" s="23" t="str" cm="1">
        <f t="array" ref="G7125">IF(COUNTIFS($E$2:$E$7682,E7125,$B$2:$B$7682,B7125)&gt;1,
_xlfn.TEXTJOIN(CHAR(10),TRUE,_xlfn.UNIQUE(_xlfn._xlws.FILTER($F$2:$F$7682,($E$2:$E$7682=E7125)*($B$2:$B$7682=B7125)))),
F7125)</f>
        <v>PRISM MEDICAL PRODUCTS, LLC</v>
      </c>
      <c r="H7125" t="s">
        <v>2725</v>
      </c>
      <c r="I7125" s="26" t="str" cm="1">
        <f t="array" ref="I7125">IF(COUNTIFS($E$2:$E$7682,E7125,$B$2:$B$7682,B7125)&gt;1,
_xlfn.TEXTJOIN(CHAR(10),TRUE,_xlfn.UNIQUE(_xlfn._xlws.FILTER($H$2:$H$7682,($E$2:$E$7682=E7125)*($B$2:$B$7682=B7125)))),
H7125)</f>
        <v>6345 S PECOS RD STE 203 LAS VEGAS, NV 28621</v>
      </c>
      <c r="J7125" s="26" t="str">
        <f t="shared" si="222"/>
        <v>A6199-1902569981-PRISM MEDICAL PRODUCTS, LLC-6345 S PECOS RD STE 203 LAS VEGAS, NV 28621</v>
      </c>
      <c r="K7125" s="26">
        <f t="shared" si="223"/>
        <v>2</v>
      </c>
      <c r="L7125" t="s">
        <v>9</v>
      </c>
      <c r="M7125" t="s">
        <v>3123</v>
      </c>
    </row>
    <row r="7126" spans="1:13" x14ac:dyDescent="0.2">
      <c r="A7126" t="s">
        <v>5</v>
      </c>
      <c r="B7126" t="s">
        <v>1537</v>
      </c>
      <c r="C7126" t="s">
        <v>1538</v>
      </c>
      <c r="D7126" t="s">
        <v>2637</v>
      </c>
      <c r="E7126" t="s">
        <v>226</v>
      </c>
      <c r="F7126" t="s">
        <v>757</v>
      </c>
      <c r="G7126" s="23" t="str" cm="1">
        <f t="array" ref="G7126">IF(COUNTIFS($E$2:$E$7682,E7126,$B$2:$B$7682,B7126)&gt;1,
_xlfn.TEXTJOIN(CHAR(10),TRUE,_xlfn.UNIQUE(_xlfn._xlws.FILTER($F$2:$F$7682,($E$2:$E$7682=E7126)*($B$2:$B$7682=B7126)))),
F7126)</f>
        <v>PRISM MEDICAL PRODUCTS, LLC</v>
      </c>
      <c r="H7126" t="s">
        <v>2725</v>
      </c>
      <c r="I7126" s="26" t="str" cm="1">
        <f t="array" ref="I7126">IF(COUNTIFS($E$2:$E$7682,E7126,$B$2:$B$7682,B7126)&gt;1,
_xlfn.TEXTJOIN(CHAR(10),TRUE,_xlfn.UNIQUE(_xlfn._xlws.FILTER($H$2:$H$7682,($E$2:$E$7682=E7126)*($B$2:$B$7682=B7126)))),
H7126)</f>
        <v>6345 S PECOS RD STE 203 LAS VEGAS, NV 28621</v>
      </c>
      <c r="J7126" s="26" t="str">
        <f t="shared" si="222"/>
        <v>A6203-1902569981-PRISM MEDICAL PRODUCTS, LLC-6345 S PECOS RD STE 203 LAS VEGAS, NV 28621</v>
      </c>
      <c r="K7126" s="26">
        <f t="shared" si="223"/>
        <v>1</v>
      </c>
      <c r="L7126" t="s">
        <v>9</v>
      </c>
      <c r="M7126" t="s">
        <v>3123</v>
      </c>
    </row>
    <row r="7127" spans="1:13" x14ac:dyDescent="0.2">
      <c r="A7127" t="s">
        <v>5</v>
      </c>
      <c r="B7127" t="s">
        <v>1166</v>
      </c>
      <c r="C7127" t="s">
        <v>1167</v>
      </c>
      <c r="D7127" t="s">
        <v>2637</v>
      </c>
      <c r="E7127" t="s">
        <v>226</v>
      </c>
      <c r="F7127" t="s">
        <v>757</v>
      </c>
      <c r="G7127" s="23" t="str" cm="1">
        <f t="array" ref="G7127">IF(COUNTIFS($E$2:$E$7682,E7127,$B$2:$B$7682,B7127)&gt;1,
_xlfn.TEXTJOIN(CHAR(10),TRUE,_xlfn.UNIQUE(_xlfn._xlws.FILTER($F$2:$F$7682,($E$2:$E$7682=E7127)*($B$2:$B$7682=B7127)))),
F7127)</f>
        <v>PRISM MEDICAL PRODUCTS, LLC</v>
      </c>
      <c r="H7127" t="s">
        <v>2725</v>
      </c>
      <c r="I7127" s="26" t="str" cm="1">
        <f t="array" ref="I7127">IF(COUNTIFS($E$2:$E$7682,E7127,$B$2:$B$7682,B7127)&gt;1,
_xlfn.TEXTJOIN(CHAR(10),TRUE,_xlfn.UNIQUE(_xlfn._xlws.FILTER($H$2:$H$7682,($E$2:$E$7682=E7127)*($B$2:$B$7682=B7127)))),
H7127)</f>
        <v>6345 S PECOS RD STE 203 LAS VEGAS, NV 28621</v>
      </c>
      <c r="J7127" s="26" t="str">
        <f t="shared" si="222"/>
        <v>A6207-1902569981-PRISM MEDICAL PRODUCTS, LLC-6345 S PECOS RD STE 203 LAS VEGAS, NV 28621</v>
      </c>
      <c r="K7127" s="26">
        <f t="shared" si="223"/>
        <v>2</v>
      </c>
      <c r="L7127" t="s">
        <v>9</v>
      </c>
      <c r="M7127" t="s">
        <v>3123</v>
      </c>
    </row>
    <row r="7128" spans="1:13" x14ac:dyDescent="0.2">
      <c r="A7128" t="s">
        <v>5</v>
      </c>
      <c r="B7128" t="s">
        <v>1166</v>
      </c>
      <c r="C7128" t="s">
        <v>1167</v>
      </c>
      <c r="D7128" t="s">
        <v>2637</v>
      </c>
      <c r="E7128" t="s">
        <v>226</v>
      </c>
      <c r="F7128" t="s">
        <v>757</v>
      </c>
      <c r="G7128" s="23" t="str" cm="1">
        <f t="array" ref="G7128">IF(COUNTIFS($E$2:$E$7682,E7128,$B$2:$B$7682,B7128)&gt;1,
_xlfn.TEXTJOIN(CHAR(10),TRUE,_xlfn.UNIQUE(_xlfn._xlws.FILTER($F$2:$F$7682,($E$2:$E$7682=E7128)*($B$2:$B$7682=B7128)))),
F7128)</f>
        <v>PRISM MEDICAL PRODUCTS, LLC</v>
      </c>
      <c r="H7128" t="s">
        <v>2725</v>
      </c>
      <c r="I7128" s="26" t="str" cm="1">
        <f t="array" ref="I7128">IF(COUNTIFS($E$2:$E$7682,E7128,$B$2:$B$7682,B7128)&gt;1,
_xlfn.TEXTJOIN(CHAR(10),TRUE,_xlfn.UNIQUE(_xlfn._xlws.FILTER($H$2:$H$7682,($E$2:$E$7682=E7128)*($B$2:$B$7682=B7128)))),
H7128)</f>
        <v>6345 S PECOS RD STE 203 LAS VEGAS, NV 28621</v>
      </c>
      <c r="J7128" s="26" t="str">
        <f t="shared" si="222"/>
        <v>A6207-1902569981-PRISM MEDICAL PRODUCTS, LLC-6345 S PECOS RD STE 203 LAS VEGAS, NV 28621</v>
      </c>
      <c r="K7128" s="26">
        <f t="shared" si="223"/>
        <v>2</v>
      </c>
      <c r="L7128" t="s">
        <v>9</v>
      </c>
      <c r="M7128" t="s">
        <v>3123</v>
      </c>
    </row>
    <row r="7129" spans="1:13" x14ac:dyDescent="0.2">
      <c r="A7129" t="s">
        <v>5</v>
      </c>
      <c r="B7129" t="s">
        <v>392</v>
      </c>
      <c r="C7129" t="s">
        <v>393</v>
      </c>
      <c r="D7129" t="s">
        <v>2637</v>
      </c>
      <c r="E7129" t="s">
        <v>226</v>
      </c>
      <c r="F7129" t="s">
        <v>757</v>
      </c>
      <c r="G7129" s="23" t="str" cm="1">
        <f t="array" ref="G7129">IF(COUNTIFS($E$2:$E$7682,E7129,$B$2:$B$7682,B7129)&gt;1,
_xlfn.TEXTJOIN(CHAR(10),TRUE,_xlfn.UNIQUE(_xlfn._xlws.FILTER($F$2:$F$7682,($E$2:$E$7682=E7129)*($B$2:$B$7682=B7129)))),
F7129)</f>
        <v>PRISM MEDICAL PRODUCTS, LLC</v>
      </c>
      <c r="H7129" t="s">
        <v>2725</v>
      </c>
      <c r="I7129" s="26" t="str" cm="1">
        <f t="array" ref="I7129">IF(COUNTIFS($E$2:$E$7682,E7129,$B$2:$B$7682,B7129)&gt;1,
_xlfn.TEXTJOIN(CHAR(10),TRUE,_xlfn.UNIQUE(_xlfn._xlws.FILTER($H$2:$H$7682,($E$2:$E$7682=E7129)*($B$2:$B$7682=B7129)))),
H7129)</f>
        <v>6345 S PECOS RD STE 203 LAS VEGAS, NV 28621</v>
      </c>
      <c r="J7129" s="26" t="str">
        <f t="shared" si="222"/>
        <v>A6209-1902569981-PRISM MEDICAL PRODUCTS, LLC-6345 S PECOS RD STE 203 LAS VEGAS, NV 28621</v>
      </c>
      <c r="K7129" s="26">
        <f t="shared" si="223"/>
        <v>2</v>
      </c>
      <c r="L7129" t="s">
        <v>9</v>
      </c>
      <c r="M7129" t="s">
        <v>3123</v>
      </c>
    </row>
    <row r="7130" spans="1:13" x14ac:dyDescent="0.2">
      <c r="A7130" t="s">
        <v>5</v>
      </c>
      <c r="B7130" t="s">
        <v>392</v>
      </c>
      <c r="C7130" t="s">
        <v>393</v>
      </c>
      <c r="D7130" t="s">
        <v>2637</v>
      </c>
      <c r="E7130" t="s">
        <v>226</v>
      </c>
      <c r="F7130" t="s">
        <v>757</v>
      </c>
      <c r="G7130" s="23" t="str" cm="1">
        <f t="array" ref="G7130">IF(COUNTIFS($E$2:$E$7682,E7130,$B$2:$B$7682,B7130)&gt;1,
_xlfn.TEXTJOIN(CHAR(10),TRUE,_xlfn.UNIQUE(_xlfn._xlws.FILTER($F$2:$F$7682,($E$2:$E$7682=E7130)*($B$2:$B$7682=B7130)))),
F7130)</f>
        <v>PRISM MEDICAL PRODUCTS, LLC</v>
      </c>
      <c r="H7130" t="s">
        <v>2725</v>
      </c>
      <c r="I7130" s="26" t="str" cm="1">
        <f t="array" ref="I7130">IF(COUNTIFS($E$2:$E$7682,E7130,$B$2:$B$7682,B7130)&gt;1,
_xlfn.TEXTJOIN(CHAR(10),TRUE,_xlfn.UNIQUE(_xlfn._xlws.FILTER($H$2:$H$7682,($E$2:$E$7682=E7130)*($B$2:$B$7682=B7130)))),
H7130)</f>
        <v>6345 S PECOS RD STE 203 LAS VEGAS, NV 28621</v>
      </c>
      <c r="J7130" s="26" t="str">
        <f t="shared" si="222"/>
        <v>A6209-1902569981-PRISM MEDICAL PRODUCTS, LLC-6345 S PECOS RD STE 203 LAS VEGAS, NV 28621</v>
      </c>
      <c r="K7130" s="26">
        <f t="shared" si="223"/>
        <v>2</v>
      </c>
      <c r="L7130" t="s">
        <v>9</v>
      </c>
      <c r="M7130" t="s">
        <v>3123</v>
      </c>
    </row>
    <row r="7131" spans="1:13" x14ac:dyDescent="0.2">
      <c r="A7131" t="s">
        <v>5</v>
      </c>
      <c r="B7131" t="s">
        <v>805</v>
      </c>
      <c r="C7131" t="s">
        <v>806</v>
      </c>
      <c r="D7131" t="s">
        <v>2637</v>
      </c>
      <c r="E7131" t="s">
        <v>226</v>
      </c>
      <c r="F7131" t="s">
        <v>757</v>
      </c>
      <c r="G7131" s="23" t="str" cm="1">
        <f t="array" ref="G7131">IF(COUNTIFS($E$2:$E$7682,E7131,$B$2:$B$7682,B7131)&gt;1,
_xlfn.TEXTJOIN(CHAR(10),TRUE,_xlfn.UNIQUE(_xlfn._xlws.FILTER($F$2:$F$7682,($E$2:$E$7682=E7131)*($B$2:$B$7682=B7131)))),
F7131)</f>
        <v>PRISM MEDICAL PRODUCTS, LLC</v>
      </c>
      <c r="H7131" t="s">
        <v>2725</v>
      </c>
      <c r="I7131" s="26" t="str" cm="1">
        <f t="array" ref="I7131">IF(COUNTIFS($E$2:$E$7682,E7131,$B$2:$B$7682,B7131)&gt;1,
_xlfn.TEXTJOIN(CHAR(10),TRUE,_xlfn.UNIQUE(_xlfn._xlws.FILTER($H$2:$H$7682,($E$2:$E$7682=E7131)*($B$2:$B$7682=B7131)))),
H7131)</f>
        <v>6345 S PECOS RD STE 203 LAS VEGAS, NV 28621</v>
      </c>
      <c r="J7131" s="26" t="str">
        <f t="shared" si="222"/>
        <v>A6210-1902569981-PRISM MEDICAL PRODUCTS, LLC-6345 S PECOS RD STE 203 LAS VEGAS, NV 28621</v>
      </c>
      <c r="K7131" s="26">
        <f t="shared" si="223"/>
        <v>2</v>
      </c>
      <c r="L7131" t="s">
        <v>9</v>
      </c>
      <c r="M7131" t="s">
        <v>3123</v>
      </c>
    </row>
    <row r="7132" spans="1:13" x14ac:dyDescent="0.2">
      <c r="A7132" t="s">
        <v>5</v>
      </c>
      <c r="B7132" t="s">
        <v>805</v>
      </c>
      <c r="C7132" t="s">
        <v>806</v>
      </c>
      <c r="D7132" t="s">
        <v>2637</v>
      </c>
      <c r="E7132" t="s">
        <v>226</v>
      </c>
      <c r="F7132" t="s">
        <v>757</v>
      </c>
      <c r="G7132" s="23" t="str" cm="1">
        <f t="array" ref="G7132">IF(COUNTIFS($E$2:$E$7682,E7132,$B$2:$B$7682,B7132)&gt;1,
_xlfn.TEXTJOIN(CHAR(10),TRUE,_xlfn.UNIQUE(_xlfn._xlws.FILTER($F$2:$F$7682,($E$2:$E$7682=E7132)*($B$2:$B$7682=B7132)))),
F7132)</f>
        <v>PRISM MEDICAL PRODUCTS, LLC</v>
      </c>
      <c r="H7132" t="s">
        <v>2725</v>
      </c>
      <c r="I7132" s="26" t="str" cm="1">
        <f t="array" ref="I7132">IF(COUNTIFS($E$2:$E$7682,E7132,$B$2:$B$7682,B7132)&gt;1,
_xlfn.TEXTJOIN(CHAR(10),TRUE,_xlfn.UNIQUE(_xlfn._xlws.FILTER($H$2:$H$7682,($E$2:$E$7682=E7132)*($B$2:$B$7682=B7132)))),
H7132)</f>
        <v>6345 S PECOS RD STE 203 LAS VEGAS, NV 28621</v>
      </c>
      <c r="J7132" s="26" t="str">
        <f t="shared" si="222"/>
        <v>A6210-1902569981-PRISM MEDICAL PRODUCTS, LLC-6345 S PECOS RD STE 203 LAS VEGAS, NV 28621</v>
      </c>
      <c r="K7132" s="26">
        <f t="shared" si="223"/>
        <v>2</v>
      </c>
      <c r="L7132" t="s">
        <v>9</v>
      </c>
      <c r="M7132" t="s">
        <v>3123</v>
      </c>
    </row>
    <row r="7133" spans="1:13" x14ac:dyDescent="0.2">
      <c r="A7133" t="s">
        <v>5</v>
      </c>
      <c r="B7133" t="s">
        <v>1523</v>
      </c>
      <c r="C7133" t="s">
        <v>1524</v>
      </c>
      <c r="D7133" t="s">
        <v>2637</v>
      </c>
      <c r="E7133" t="s">
        <v>226</v>
      </c>
      <c r="F7133" t="s">
        <v>757</v>
      </c>
      <c r="G7133" s="23" t="str" cm="1">
        <f t="array" ref="G7133">IF(COUNTIFS($E$2:$E$7682,E7133,$B$2:$B$7682,B7133)&gt;1,
_xlfn.TEXTJOIN(CHAR(10),TRUE,_xlfn.UNIQUE(_xlfn._xlws.FILTER($F$2:$F$7682,($E$2:$E$7682=E7133)*($B$2:$B$7682=B7133)))),
F7133)</f>
        <v>PRISM MEDICAL PRODUCTS, LLC</v>
      </c>
      <c r="H7133" t="s">
        <v>2725</v>
      </c>
      <c r="I7133" s="26" t="str" cm="1">
        <f t="array" ref="I7133">IF(COUNTIFS($E$2:$E$7682,E7133,$B$2:$B$7682,B7133)&gt;1,
_xlfn.TEXTJOIN(CHAR(10),TRUE,_xlfn.UNIQUE(_xlfn._xlws.FILTER($H$2:$H$7682,($E$2:$E$7682=E7133)*($B$2:$B$7682=B7133)))),
H7133)</f>
        <v>6345 S PECOS RD STE 203 LAS VEGAS, NV 28621</v>
      </c>
      <c r="J7133" s="26" t="str">
        <f t="shared" si="222"/>
        <v>A6211-1902569981-PRISM MEDICAL PRODUCTS, LLC-6345 S PECOS RD STE 203 LAS VEGAS, NV 28621</v>
      </c>
      <c r="K7133" s="26">
        <f t="shared" si="223"/>
        <v>1</v>
      </c>
      <c r="L7133" t="s">
        <v>9</v>
      </c>
      <c r="M7133" t="s">
        <v>3123</v>
      </c>
    </row>
    <row r="7134" spans="1:13" x14ac:dyDescent="0.2">
      <c r="A7134" t="s">
        <v>5</v>
      </c>
      <c r="B7134" t="s">
        <v>707</v>
      </c>
      <c r="C7134" t="s">
        <v>708</v>
      </c>
      <c r="D7134" t="s">
        <v>2637</v>
      </c>
      <c r="E7134" t="s">
        <v>226</v>
      </c>
      <c r="F7134" t="s">
        <v>757</v>
      </c>
      <c r="G7134" s="23" t="str" cm="1">
        <f t="array" ref="G7134">IF(COUNTIFS($E$2:$E$7682,E7134,$B$2:$B$7682,B7134)&gt;1,
_xlfn.TEXTJOIN(CHAR(10),TRUE,_xlfn.UNIQUE(_xlfn._xlws.FILTER($F$2:$F$7682,($E$2:$E$7682=E7134)*($B$2:$B$7682=B7134)))),
F7134)</f>
        <v>PRISM MEDICAL PRODUCTS, LLC</v>
      </c>
      <c r="H7134" t="s">
        <v>2725</v>
      </c>
      <c r="I7134" s="26" t="str" cm="1">
        <f t="array" ref="I7134">IF(COUNTIFS($E$2:$E$7682,E7134,$B$2:$B$7682,B7134)&gt;1,
_xlfn.TEXTJOIN(CHAR(10),TRUE,_xlfn.UNIQUE(_xlfn._xlws.FILTER($H$2:$H$7682,($E$2:$E$7682=E7134)*($B$2:$B$7682=B7134)))),
H7134)</f>
        <v>6345 S PECOS RD STE 203 LAS VEGAS, NV 28621</v>
      </c>
      <c r="J7134" s="26" t="str">
        <f t="shared" si="222"/>
        <v>A6212-1902569981-PRISM MEDICAL PRODUCTS, LLC-6345 S PECOS RD STE 203 LAS VEGAS, NV 28621</v>
      </c>
      <c r="K7134" s="26">
        <f t="shared" si="223"/>
        <v>2</v>
      </c>
      <c r="L7134" t="s">
        <v>9</v>
      </c>
      <c r="M7134" t="s">
        <v>3123</v>
      </c>
    </row>
    <row r="7135" spans="1:13" x14ac:dyDescent="0.2">
      <c r="A7135" t="s">
        <v>5</v>
      </c>
      <c r="B7135" t="s">
        <v>707</v>
      </c>
      <c r="C7135" t="s">
        <v>708</v>
      </c>
      <c r="D7135" t="s">
        <v>2637</v>
      </c>
      <c r="E7135" t="s">
        <v>226</v>
      </c>
      <c r="F7135" t="s">
        <v>757</v>
      </c>
      <c r="G7135" s="23" t="str" cm="1">
        <f t="array" ref="G7135">IF(COUNTIFS($E$2:$E$7682,E7135,$B$2:$B$7682,B7135)&gt;1,
_xlfn.TEXTJOIN(CHAR(10),TRUE,_xlfn.UNIQUE(_xlfn._xlws.FILTER($F$2:$F$7682,($E$2:$E$7682=E7135)*($B$2:$B$7682=B7135)))),
F7135)</f>
        <v>PRISM MEDICAL PRODUCTS, LLC</v>
      </c>
      <c r="H7135" t="s">
        <v>2725</v>
      </c>
      <c r="I7135" s="26" t="str" cm="1">
        <f t="array" ref="I7135">IF(COUNTIFS($E$2:$E$7682,E7135,$B$2:$B$7682,B7135)&gt;1,
_xlfn.TEXTJOIN(CHAR(10),TRUE,_xlfn.UNIQUE(_xlfn._xlws.FILTER($H$2:$H$7682,($E$2:$E$7682=E7135)*($B$2:$B$7682=B7135)))),
H7135)</f>
        <v>6345 S PECOS RD STE 203 LAS VEGAS, NV 28621</v>
      </c>
      <c r="J7135" s="26" t="str">
        <f t="shared" si="222"/>
        <v>A6212-1902569981-PRISM MEDICAL PRODUCTS, LLC-6345 S PECOS RD STE 203 LAS VEGAS, NV 28621</v>
      </c>
      <c r="K7135" s="26">
        <f t="shared" si="223"/>
        <v>2</v>
      </c>
      <c r="L7135" t="s">
        <v>9</v>
      </c>
      <c r="M7135" t="s">
        <v>3123</v>
      </c>
    </row>
    <row r="7136" spans="1:13" x14ac:dyDescent="0.2">
      <c r="A7136" t="s">
        <v>5</v>
      </c>
      <c r="B7136" t="s">
        <v>1294</v>
      </c>
      <c r="C7136" t="s">
        <v>1295</v>
      </c>
      <c r="D7136" t="s">
        <v>2637</v>
      </c>
      <c r="E7136" t="s">
        <v>226</v>
      </c>
      <c r="F7136" t="s">
        <v>757</v>
      </c>
      <c r="G7136" s="23" t="str" cm="1">
        <f t="array" ref="G7136">IF(COUNTIFS($E$2:$E$7682,E7136,$B$2:$B$7682,B7136)&gt;1,
_xlfn.TEXTJOIN(CHAR(10),TRUE,_xlfn.UNIQUE(_xlfn._xlws.FILTER($F$2:$F$7682,($E$2:$E$7682=E7136)*($B$2:$B$7682=B7136)))),
F7136)</f>
        <v>PRISM MEDICAL PRODUCTS, LLC</v>
      </c>
      <c r="H7136" t="s">
        <v>2725</v>
      </c>
      <c r="I7136" s="26" t="str" cm="1">
        <f t="array" ref="I7136">IF(COUNTIFS($E$2:$E$7682,E7136,$B$2:$B$7682,B7136)&gt;1,
_xlfn.TEXTJOIN(CHAR(10),TRUE,_xlfn.UNIQUE(_xlfn._xlws.FILTER($H$2:$H$7682,($E$2:$E$7682=E7136)*($B$2:$B$7682=B7136)))),
H7136)</f>
        <v>6345 S PECOS RD STE 203 LAS VEGAS, NV 28621</v>
      </c>
      <c r="J7136" s="26" t="str">
        <f t="shared" si="222"/>
        <v>A6216-1902569981-PRISM MEDICAL PRODUCTS, LLC-6345 S PECOS RD STE 203 LAS VEGAS, NV 28621</v>
      </c>
      <c r="K7136" s="26">
        <f t="shared" si="223"/>
        <v>2</v>
      </c>
      <c r="L7136" t="s">
        <v>9</v>
      </c>
      <c r="M7136" t="s">
        <v>3123</v>
      </c>
    </row>
    <row r="7137" spans="1:13" x14ac:dyDescent="0.2">
      <c r="A7137" t="s">
        <v>5</v>
      </c>
      <c r="B7137" t="s">
        <v>1294</v>
      </c>
      <c r="C7137" t="s">
        <v>1295</v>
      </c>
      <c r="D7137" t="s">
        <v>2637</v>
      </c>
      <c r="E7137" t="s">
        <v>226</v>
      </c>
      <c r="F7137" t="s">
        <v>757</v>
      </c>
      <c r="G7137" s="23" t="str" cm="1">
        <f t="array" ref="G7137">IF(COUNTIFS($E$2:$E$7682,E7137,$B$2:$B$7682,B7137)&gt;1,
_xlfn.TEXTJOIN(CHAR(10),TRUE,_xlfn.UNIQUE(_xlfn._xlws.FILTER($F$2:$F$7682,($E$2:$E$7682=E7137)*($B$2:$B$7682=B7137)))),
F7137)</f>
        <v>PRISM MEDICAL PRODUCTS, LLC</v>
      </c>
      <c r="H7137" t="s">
        <v>2725</v>
      </c>
      <c r="I7137" s="26" t="str" cm="1">
        <f t="array" ref="I7137">IF(COUNTIFS($E$2:$E$7682,E7137,$B$2:$B$7682,B7137)&gt;1,
_xlfn.TEXTJOIN(CHAR(10),TRUE,_xlfn.UNIQUE(_xlfn._xlws.FILTER($H$2:$H$7682,($E$2:$E$7682=E7137)*($B$2:$B$7682=B7137)))),
H7137)</f>
        <v>6345 S PECOS RD STE 203 LAS VEGAS, NV 28621</v>
      </c>
      <c r="J7137" s="26" t="str">
        <f t="shared" si="222"/>
        <v>A6216-1902569981-PRISM MEDICAL PRODUCTS, LLC-6345 S PECOS RD STE 203 LAS VEGAS, NV 28621</v>
      </c>
      <c r="K7137" s="26">
        <f t="shared" si="223"/>
        <v>2</v>
      </c>
      <c r="L7137" t="s">
        <v>9</v>
      </c>
      <c r="M7137" t="s">
        <v>3123</v>
      </c>
    </row>
    <row r="7138" spans="1:13" x14ac:dyDescent="0.2">
      <c r="A7138" t="s">
        <v>5</v>
      </c>
      <c r="B7138" t="s">
        <v>1018</v>
      </c>
      <c r="C7138" t="s">
        <v>1019</v>
      </c>
      <c r="D7138" t="s">
        <v>2637</v>
      </c>
      <c r="E7138" t="s">
        <v>226</v>
      </c>
      <c r="F7138" t="s">
        <v>757</v>
      </c>
      <c r="G7138" s="23" t="str" cm="1">
        <f t="array" ref="G7138">IF(COUNTIFS($E$2:$E$7682,E7138,$B$2:$B$7682,B7138)&gt;1,
_xlfn.TEXTJOIN(CHAR(10),TRUE,_xlfn.UNIQUE(_xlfn._xlws.FILTER($F$2:$F$7682,($E$2:$E$7682=E7138)*($B$2:$B$7682=B7138)))),
F7138)</f>
        <v>PRISM MEDICAL PRODUCTS, LLC</v>
      </c>
      <c r="H7138" t="s">
        <v>2725</v>
      </c>
      <c r="I7138" s="26" t="str" cm="1">
        <f t="array" ref="I7138">IF(COUNTIFS($E$2:$E$7682,E7138,$B$2:$B$7682,B7138)&gt;1,
_xlfn.TEXTJOIN(CHAR(10),TRUE,_xlfn.UNIQUE(_xlfn._xlws.FILTER($H$2:$H$7682,($E$2:$E$7682=E7138)*($B$2:$B$7682=B7138)))),
H7138)</f>
        <v>6345 S PECOS RD STE 203 LAS VEGAS, NV 28621</v>
      </c>
      <c r="J7138" s="26" t="str">
        <f t="shared" si="222"/>
        <v>A6219-1902569981-PRISM MEDICAL PRODUCTS, LLC-6345 S PECOS RD STE 203 LAS VEGAS, NV 28621</v>
      </c>
      <c r="K7138" s="26">
        <f t="shared" si="223"/>
        <v>2</v>
      </c>
      <c r="L7138" t="s">
        <v>9</v>
      </c>
      <c r="M7138" t="s">
        <v>3123</v>
      </c>
    </row>
    <row r="7139" spans="1:13" x14ac:dyDescent="0.2">
      <c r="A7139" t="s">
        <v>5</v>
      </c>
      <c r="B7139" t="s">
        <v>1018</v>
      </c>
      <c r="C7139" t="s">
        <v>1019</v>
      </c>
      <c r="D7139" t="s">
        <v>2637</v>
      </c>
      <c r="E7139" t="s">
        <v>226</v>
      </c>
      <c r="F7139" t="s">
        <v>757</v>
      </c>
      <c r="G7139" s="23" t="str" cm="1">
        <f t="array" ref="G7139">IF(COUNTIFS($E$2:$E$7682,E7139,$B$2:$B$7682,B7139)&gt;1,
_xlfn.TEXTJOIN(CHAR(10),TRUE,_xlfn.UNIQUE(_xlfn._xlws.FILTER($F$2:$F$7682,($E$2:$E$7682=E7139)*($B$2:$B$7682=B7139)))),
F7139)</f>
        <v>PRISM MEDICAL PRODUCTS, LLC</v>
      </c>
      <c r="H7139" t="s">
        <v>2725</v>
      </c>
      <c r="I7139" s="26" t="str" cm="1">
        <f t="array" ref="I7139">IF(COUNTIFS($E$2:$E$7682,E7139,$B$2:$B$7682,B7139)&gt;1,
_xlfn.TEXTJOIN(CHAR(10),TRUE,_xlfn.UNIQUE(_xlfn._xlws.FILTER($H$2:$H$7682,($E$2:$E$7682=E7139)*($B$2:$B$7682=B7139)))),
H7139)</f>
        <v>6345 S PECOS RD STE 203 LAS VEGAS, NV 28621</v>
      </c>
      <c r="J7139" s="26" t="str">
        <f t="shared" si="222"/>
        <v>A6219-1902569981-PRISM MEDICAL PRODUCTS, LLC-6345 S PECOS RD STE 203 LAS VEGAS, NV 28621</v>
      </c>
      <c r="K7139" s="26">
        <f t="shared" si="223"/>
        <v>2</v>
      </c>
      <c r="L7139" t="s">
        <v>9</v>
      </c>
      <c r="M7139" t="s">
        <v>3123</v>
      </c>
    </row>
    <row r="7140" spans="1:13" x14ac:dyDescent="0.2">
      <c r="A7140" t="s">
        <v>5</v>
      </c>
      <c r="B7140" t="s">
        <v>986</v>
      </c>
      <c r="C7140" t="s">
        <v>987</v>
      </c>
      <c r="D7140" t="s">
        <v>2637</v>
      </c>
      <c r="E7140" t="s">
        <v>226</v>
      </c>
      <c r="F7140" t="s">
        <v>757</v>
      </c>
      <c r="G7140" s="23" t="str" cm="1">
        <f t="array" ref="G7140">IF(COUNTIFS($E$2:$E$7682,E7140,$B$2:$B$7682,B7140)&gt;1,
_xlfn.TEXTJOIN(CHAR(10),TRUE,_xlfn.UNIQUE(_xlfn._xlws.FILTER($F$2:$F$7682,($E$2:$E$7682=E7140)*($B$2:$B$7682=B7140)))),
F7140)</f>
        <v>PRISM MEDICAL PRODUCTS, LLC</v>
      </c>
      <c r="H7140" t="s">
        <v>2725</v>
      </c>
      <c r="I7140" s="26" t="str" cm="1">
        <f t="array" ref="I7140">IF(COUNTIFS($E$2:$E$7682,E7140,$B$2:$B$7682,B7140)&gt;1,
_xlfn.TEXTJOIN(CHAR(10),TRUE,_xlfn.UNIQUE(_xlfn._xlws.FILTER($H$2:$H$7682,($E$2:$E$7682=E7140)*($B$2:$B$7682=B7140)))),
H7140)</f>
        <v>6345 S PECOS RD STE 203 LAS VEGAS, NV 28621</v>
      </c>
      <c r="J7140" s="26" t="str">
        <f t="shared" si="222"/>
        <v>A6220-1902569981-PRISM MEDICAL PRODUCTS, LLC-6345 S PECOS RD STE 203 LAS VEGAS, NV 28621</v>
      </c>
      <c r="K7140" s="26">
        <f t="shared" si="223"/>
        <v>1</v>
      </c>
      <c r="L7140" t="s">
        <v>9</v>
      </c>
      <c r="M7140" t="s">
        <v>3123</v>
      </c>
    </row>
    <row r="7141" spans="1:13" x14ac:dyDescent="0.2">
      <c r="A7141" t="s">
        <v>5</v>
      </c>
      <c r="B7141" t="s">
        <v>772</v>
      </c>
      <c r="C7141" t="s">
        <v>773</v>
      </c>
      <c r="D7141" t="s">
        <v>2637</v>
      </c>
      <c r="E7141" t="s">
        <v>226</v>
      </c>
      <c r="F7141" t="s">
        <v>757</v>
      </c>
      <c r="G7141" s="23" t="str" cm="1">
        <f t="array" ref="G7141">IF(COUNTIFS($E$2:$E$7682,E7141,$B$2:$B$7682,B7141)&gt;1,
_xlfn.TEXTJOIN(CHAR(10),TRUE,_xlfn.UNIQUE(_xlfn._xlws.FILTER($F$2:$F$7682,($E$2:$E$7682=E7141)*($B$2:$B$7682=B7141)))),
F7141)</f>
        <v>PRISM MEDICAL PRODUCTS, LLC</v>
      </c>
      <c r="H7141" t="s">
        <v>2725</v>
      </c>
      <c r="I7141" s="26" t="str" cm="1">
        <f t="array" ref="I7141">IF(COUNTIFS($E$2:$E$7682,E7141,$B$2:$B$7682,B7141)&gt;1,
_xlfn.TEXTJOIN(CHAR(10),TRUE,_xlfn.UNIQUE(_xlfn._xlws.FILTER($H$2:$H$7682,($E$2:$E$7682=E7141)*($B$2:$B$7682=B7141)))),
H7141)</f>
        <v>6345 S PECOS RD STE 203 LAS VEGAS, NV 28621</v>
      </c>
      <c r="J7141" s="26" t="str">
        <f t="shared" si="222"/>
        <v>A6222-1902569981-PRISM MEDICAL PRODUCTS, LLC-6345 S PECOS RD STE 203 LAS VEGAS, NV 28621</v>
      </c>
      <c r="K7141" s="26">
        <f t="shared" si="223"/>
        <v>2</v>
      </c>
      <c r="L7141" t="s">
        <v>9</v>
      </c>
      <c r="M7141" t="s">
        <v>3123</v>
      </c>
    </row>
    <row r="7142" spans="1:13" x14ac:dyDescent="0.2">
      <c r="A7142" t="s">
        <v>5</v>
      </c>
      <c r="B7142" t="s">
        <v>772</v>
      </c>
      <c r="C7142" t="s">
        <v>773</v>
      </c>
      <c r="D7142" t="s">
        <v>2637</v>
      </c>
      <c r="E7142" t="s">
        <v>226</v>
      </c>
      <c r="F7142" t="s">
        <v>757</v>
      </c>
      <c r="G7142" s="23" t="str" cm="1">
        <f t="array" ref="G7142">IF(COUNTIFS($E$2:$E$7682,E7142,$B$2:$B$7682,B7142)&gt;1,
_xlfn.TEXTJOIN(CHAR(10),TRUE,_xlfn.UNIQUE(_xlfn._xlws.FILTER($F$2:$F$7682,($E$2:$E$7682=E7142)*($B$2:$B$7682=B7142)))),
F7142)</f>
        <v>PRISM MEDICAL PRODUCTS, LLC</v>
      </c>
      <c r="H7142" t="s">
        <v>2725</v>
      </c>
      <c r="I7142" s="26" t="str" cm="1">
        <f t="array" ref="I7142">IF(COUNTIFS($E$2:$E$7682,E7142,$B$2:$B$7682,B7142)&gt;1,
_xlfn.TEXTJOIN(CHAR(10),TRUE,_xlfn.UNIQUE(_xlfn._xlws.FILTER($H$2:$H$7682,($E$2:$E$7682=E7142)*($B$2:$B$7682=B7142)))),
H7142)</f>
        <v>6345 S PECOS RD STE 203 LAS VEGAS, NV 28621</v>
      </c>
      <c r="J7142" s="26" t="str">
        <f t="shared" si="222"/>
        <v>A6222-1902569981-PRISM MEDICAL PRODUCTS, LLC-6345 S PECOS RD STE 203 LAS VEGAS, NV 28621</v>
      </c>
      <c r="K7142" s="26">
        <f t="shared" si="223"/>
        <v>2</v>
      </c>
      <c r="L7142" t="s">
        <v>9</v>
      </c>
      <c r="M7142" t="s">
        <v>3123</v>
      </c>
    </row>
    <row r="7143" spans="1:13" x14ac:dyDescent="0.2">
      <c r="A7143" t="s">
        <v>5</v>
      </c>
      <c r="B7143" t="s">
        <v>1006</v>
      </c>
      <c r="C7143" t="s">
        <v>1007</v>
      </c>
      <c r="D7143" t="s">
        <v>2637</v>
      </c>
      <c r="E7143" t="s">
        <v>226</v>
      </c>
      <c r="F7143" t="s">
        <v>757</v>
      </c>
      <c r="G7143" s="23" t="str" cm="1">
        <f t="array" ref="G7143">IF(COUNTIFS($E$2:$E$7682,E7143,$B$2:$B$7682,B7143)&gt;1,
_xlfn.TEXTJOIN(CHAR(10),TRUE,_xlfn.UNIQUE(_xlfn._xlws.FILTER($F$2:$F$7682,($E$2:$E$7682=E7143)*($B$2:$B$7682=B7143)))),
F7143)</f>
        <v>PRISM MEDICAL PRODUCTS, LLC</v>
      </c>
      <c r="H7143" t="s">
        <v>2725</v>
      </c>
      <c r="I7143" s="26" t="str" cm="1">
        <f t="array" ref="I7143">IF(COUNTIFS($E$2:$E$7682,E7143,$B$2:$B$7682,B7143)&gt;1,
_xlfn.TEXTJOIN(CHAR(10),TRUE,_xlfn.UNIQUE(_xlfn._xlws.FILTER($H$2:$H$7682,($E$2:$E$7682=E7143)*($B$2:$B$7682=B7143)))),
H7143)</f>
        <v>6345 S PECOS RD STE 203 LAS VEGAS, NV 28621</v>
      </c>
      <c r="J7143" s="26" t="str">
        <f t="shared" si="222"/>
        <v>A6223-1902569981-PRISM MEDICAL PRODUCTS, LLC-6345 S PECOS RD STE 203 LAS VEGAS, NV 28621</v>
      </c>
      <c r="K7143" s="26">
        <f t="shared" si="223"/>
        <v>2</v>
      </c>
      <c r="L7143" t="s">
        <v>9</v>
      </c>
      <c r="M7143" t="s">
        <v>3123</v>
      </c>
    </row>
    <row r="7144" spans="1:13" x14ac:dyDescent="0.2">
      <c r="A7144" t="s">
        <v>5</v>
      </c>
      <c r="B7144" t="s">
        <v>1006</v>
      </c>
      <c r="C7144" t="s">
        <v>1007</v>
      </c>
      <c r="D7144" t="s">
        <v>2637</v>
      </c>
      <c r="E7144" t="s">
        <v>226</v>
      </c>
      <c r="F7144" t="s">
        <v>757</v>
      </c>
      <c r="G7144" s="23" t="str" cm="1">
        <f t="array" ref="G7144">IF(COUNTIFS($E$2:$E$7682,E7144,$B$2:$B$7682,B7144)&gt;1,
_xlfn.TEXTJOIN(CHAR(10),TRUE,_xlfn.UNIQUE(_xlfn._xlws.FILTER($F$2:$F$7682,($E$2:$E$7682=E7144)*($B$2:$B$7682=B7144)))),
F7144)</f>
        <v>PRISM MEDICAL PRODUCTS, LLC</v>
      </c>
      <c r="H7144" t="s">
        <v>2725</v>
      </c>
      <c r="I7144" s="26" t="str" cm="1">
        <f t="array" ref="I7144">IF(COUNTIFS($E$2:$E$7682,E7144,$B$2:$B$7682,B7144)&gt;1,
_xlfn.TEXTJOIN(CHAR(10),TRUE,_xlfn.UNIQUE(_xlfn._xlws.FILTER($H$2:$H$7682,($E$2:$E$7682=E7144)*($B$2:$B$7682=B7144)))),
H7144)</f>
        <v>6345 S PECOS RD STE 203 LAS VEGAS, NV 28621</v>
      </c>
      <c r="J7144" s="26" t="str">
        <f t="shared" si="222"/>
        <v>A6223-1902569981-PRISM MEDICAL PRODUCTS, LLC-6345 S PECOS RD STE 203 LAS VEGAS, NV 28621</v>
      </c>
      <c r="K7144" s="26">
        <f t="shared" si="223"/>
        <v>2</v>
      </c>
      <c r="L7144" t="s">
        <v>9</v>
      </c>
      <c r="M7144" t="s">
        <v>3123</v>
      </c>
    </row>
    <row r="7145" spans="1:13" x14ac:dyDescent="0.2">
      <c r="A7145" t="s">
        <v>5</v>
      </c>
      <c r="B7145" t="s">
        <v>1262</v>
      </c>
      <c r="C7145" t="s">
        <v>1263</v>
      </c>
      <c r="D7145" t="s">
        <v>2637</v>
      </c>
      <c r="E7145" t="s">
        <v>226</v>
      </c>
      <c r="F7145" t="s">
        <v>757</v>
      </c>
      <c r="G7145" s="23" t="str" cm="1">
        <f t="array" ref="G7145">IF(COUNTIFS($E$2:$E$7682,E7145,$B$2:$B$7682,B7145)&gt;1,
_xlfn.TEXTJOIN(CHAR(10),TRUE,_xlfn.UNIQUE(_xlfn._xlws.FILTER($F$2:$F$7682,($E$2:$E$7682=E7145)*($B$2:$B$7682=B7145)))),
F7145)</f>
        <v>PRISM MEDICAL PRODUCTS, LLC</v>
      </c>
      <c r="H7145" t="s">
        <v>2725</v>
      </c>
      <c r="I7145" s="26" t="str" cm="1">
        <f t="array" ref="I7145">IF(COUNTIFS($E$2:$E$7682,E7145,$B$2:$B$7682,B7145)&gt;1,
_xlfn.TEXTJOIN(CHAR(10),TRUE,_xlfn.UNIQUE(_xlfn._xlws.FILTER($H$2:$H$7682,($E$2:$E$7682=E7145)*($B$2:$B$7682=B7145)))),
H7145)</f>
        <v>6345 S PECOS RD STE 203 LAS VEGAS, NV 28621</v>
      </c>
      <c r="J7145" s="26" t="str">
        <f t="shared" si="222"/>
        <v>A6231-1902569981-PRISM MEDICAL PRODUCTS, LLC-6345 S PECOS RD STE 203 LAS VEGAS, NV 28621</v>
      </c>
      <c r="K7145" s="26">
        <f t="shared" si="223"/>
        <v>2</v>
      </c>
      <c r="L7145" t="s">
        <v>9</v>
      </c>
      <c r="M7145" t="s">
        <v>3123</v>
      </c>
    </row>
    <row r="7146" spans="1:13" x14ac:dyDescent="0.2">
      <c r="A7146" t="s">
        <v>5</v>
      </c>
      <c r="B7146" t="s">
        <v>1262</v>
      </c>
      <c r="C7146" t="s">
        <v>1263</v>
      </c>
      <c r="D7146" t="s">
        <v>2637</v>
      </c>
      <c r="E7146" t="s">
        <v>226</v>
      </c>
      <c r="F7146" t="s">
        <v>757</v>
      </c>
      <c r="G7146" s="23" t="str" cm="1">
        <f t="array" ref="G7146">IF(COUNTIFS($E$2:$E$7682,E7146,$B$2:$B$7682,B7146)&gt;1,
_xlfn.TEXTJOIN(CHAR(10),TRUE,_xlfn.UNIQUE(_xlfn._xlws.FILTER($F$2:$F$7682,($E$2:$E$7682=E7146)*($B$2:$B$7682=B7146)))),
F7146)</f>
        <v>PRISM MEDICAL PRODUCTS, LLC</v>
      </c>
      <c r="H7146" t="s">
        <v>2725</v>
      </c>
      <c r="I7146" s="26" t="str" cm="1">
        <f t="array" ref="I7146">IF(COUNTIFS($E$2:$E$7682,E7146,$B$2:$B$7682,B7146)&gt;1,
_xlfn.TEXTJOIN(CHAR(10),TRUE,_xlfn.UNIQUE(_xlfn._xlws.FILTER($H$2:$H$7682,($E$2:$E$7682=E7146)*($B$2:$B$7682=B7146)))),
H7146)</f>
        <v>6345 S PECOS RD STE 203 LAS VEGAS, NV 28621</v>
      </c>
      <c r="J7146" s="26" t="str">
        <f t="shared" si="222"/>
        <v>A6231-1902569981-PRISM MEDICAL PRODUCTS, LLC-6345 S PECOS RD STE 203 LAS VEGAS, NV 28621</v>
      </c>
      <c r="K7146" s="26">
        <f t="shared" si="223"/>
        <v>2</v>
      </c>
      <c r="L7146" t="s">
        <v>9</v>
      </c>
      <c r="M7146" t="s">
        <v>3123</v>
      </c>
    </row>
    <row r="7147" spans="1:13" x14ac:dyDescent="0.2">
      <c r="A7147" t="s">
        <v>5</v>
      </c>
      <c r="B7147" t="s">
        <v>1083</v>
      </c>
      <c r="C7147" t="s">
        <v>1084</v>
      </c>
      <c r="D7147" t="s">
        <v>2637</v>
      </c>
      <c r="E7147" t="s">
        <v>226</v>
      </c>
      <c r="F7147" t="s">
        <v>757</v>
      </c>
      <c r="G7147" s="23" t="str" cm="1">
        <f t="array" ref="G7147">IF(COUNTIFS($E$2:$E$7682,E7147,$B$2:$B$7682,B7147)&gt;1,
_xlfn.TEXTJOIN(CHAR(10),TRUE,_xlfn.UNIQUE(_xlfn._xlws.FILTER($F$2:$F$7682,($E$2:$E$7682=E7147)*($B$2:$B$7682=B7147)))),
F7147)</f>
        <v>PRISM MEDICAL PRODUCTS, LLC</v>
      </c>
      <c r="H7147" t="s">
        <v>2725</v>
      </c>
      <c r="I7147" s="26" t="str" cm="1">
        <f t="array" ref="I7147">IF(COUNTIFS($E$2:$E$7682,E7147,$B$2:$B$7682,B7147)&gt;1,
_xlfn.TEXTJOIN(CHAR(10),TRUE,_xlfn.UNIQUE(_xlfn._xlws.FILTER($H$2:$H$7682,($E$2:$E$7682=E7147)*($B$2:$B$7682=B7147)))),
H7147)</f>
        <v>6345 S PECOS RD STE 203 LAS VEGAS, NV 28621</v>
      </c>
      <c r="J7147" s="26" t="str">
        <f t="shared" si="222"/>
        <v>A6234-1902569981-PRISM MEDICAL PRODUCTS, LLC-6345 S PECOS RD STE 203 LAS VEGAS, NV 28621</v>
      </c>
      <c r="K7147" s="26">
        <f t="shared" si="223"/>
        <v>1</v>
      </c>
      <c r="L7147" t="s">
        <v>9</v>
      </c>
      <c r="M7147" t="s">
        <v>3123</v>
      </c>
    </row>
    <row r="7148" spans="1:13" x14ac:dyDescent="0.2">
      <c r="A7148" t="s">
        <v>5</v>
      </c>
      <c r="B7148" t="s">
        <v>1222</v>
      </c>
      <c r="C7148" t="s">
        <v>1223</v>
      </c>
      <c r="D7148" t="s">
        <v>2637</v>
      </c>
      <c r="E7148" t="s">
        <v>226</v>
      </c>
      <c r="F7148" t="s">
        <v>757</v>
      </c>
      <c r="G7148" s="23" t="str" cm="1">
        <f t="array" ref="G7148">IF(COUNTIFS($E$2:$E$7682,E7148,$B$2:$B$7682,B7148)&gt;1,
_xlfn.TEXTJOIN(CHAR(10),TRUE,_xlfn.UNIQUE(_xlfn._xlws.FILTER($F$2:$F$7682,($E$2:$E$7682=E7148)*($B$2:$B$7682=B7148)))),
F7148)</f>
        <v>PRISM MEDICAL PRODUCTS, LLC</v>
      </c>
      <c r="H7148" t="s">
        <v>2725</v>
      </c>
      <c r="I7148" s="26" t="str" cm="1">
        <f t="array" ref="I7148">IF(COUNTIFS($E$2:$E$7682,E7148,$B$2:$B$7682,B7148)&gt;1,
_xlfn.TEXTJOIN(CHAR(10),TRUE,_xlfn.UNIQUE(_xlfn._xlws.FILTER($H$2:$H$7682,($E$2:$E$7682=E7148)*($B$2:$B$7682=B7148)))),
H7148)</f>
        <v>6345 S PECOS RD STE 203 LAS VEGAS, NV 28621</v>
      </c>
      <c r="J7148" s="26" t="str">
        <f t="shared" si="222"/>
        <v>A6240-1902569981-PRISM MEDICAL PRODUCTS, LLC-6345 S PECOS RD STE 203 LAS VEGAS, NV 28621</v>
      </c>
      <c r="K7148" s="26">
        <f t="shared" si="223"/>
        <v>2</v>
      </c>
      <c r="L7148" t="s">
        <v>9</v>
      </c>
      <c r="M7148" t="s">
        <v>3123</v>
      </c>
    </row>
    <row r="7149" spans="1:13" x14ac:dyDescent="0.2">
      <c r="A7149" t="s">
        <v>5</v>
      </c>
      <c r="B7149" t="s">
        <v>1222</v>
      </c>
      <c r="C7149" t="s">
        <v>1223</v>
      </c>
      <c r="D7149" t="s">
        <v>2637</v>
      </c>
      <c r="E7149" t="s">
        <v>226</v>
      </c>
      <c r="F7149" t="s">
        <v>757</v>
      </c>
      <c r="G7149" s="23" t="str" cm="1">
        <f t="array" ref="G7149">IF(COUNTIFS($E$2:$E$7682,E7149,$B$2:$B$7682,B7149)&gt;1,
_xlfn.TEXTJOIN(CHAR(10),TRUE,_xlfn.UNIQUE(_xlfn._xlws.FILTER($F$2:$F$7682,($E$2:$E$7682=E7149)*($B$2:$B$7682=B7149)))),
F7149)</f>
        <v>PRISM MEDICAL PRODUCTS, LLC</v>
      </c>
      <c r="H7149" t="s">
        <v>2725</v>
      </c>
      <c r="I7149" s="26" t="str" cm="1">
        <f t="array" ref="I7149">IF(COUNTIFS($E$2:$E$7682,E7149,$B$2:$B$7682,B7149)&gt;1,
_xlfn.TEXTJOIN(CHAR(10),TRUE,_xlfn.UNIQUE(_xlfn._xlws.FILTER($H$2:$H$7682,($E$2:$E$7682=E7149)*($B$2:$B$7682=B7149)))),
H7149)</f>
        <v>6345 S PECOS RD STE 203 LAS VEGAS, NV 28621</v>
      </c>
      <c r="J7149" s="26" t="str">
        <f t="shared" si="222"/>
        <v>A6240-1902569981-PRISM MEDICAL PRODUCTS, LLC-6345 S PECOS RD STE 203 LAS VEGAS, NV 28621</v>
      </c>
      <c r="K7149" s="26">
        <f t="shared" si="223"/>
        <v>2</v>
      </c>
      <c r="L7149" t="s">
        <v>9</v>
      </c>
      <c r="M7149" t="s">
        <v>3123</v>
      </c>
    </row>
    <row r="7150" spans="1:13" x14ac:dyDescent="0.2">
      <c r="A7150" t="s">
        <v>5</v>
      </c>
      <c r="B7150" t="s">
        <v>1461</v>
      </c>
      <c r="C7150" t="s">
        <v>1462</v>
      </c>
      <c r="D7150" t="s">
        <v>2637</v>
      </c>
      <c r="E7150" t="s">
        <v>226</v>
      </c>
      <c r="F7150" t="s">
        <v>757</v>
      </c>
      <c r="G7150" s="23" t="str" cm="1">
        <f t="array" ref="G7150">IF(COUNTIFS($E$2:$E$7682,E7150,$B$2:$B$7682,B7150)&gt;1,
_xlfn.TEXTJOIN(CHAR(10),TRUE,_xlfn.UNIQUE(_xlfn._xlws.FILTER($F$2:$F$7682,($E$2:$E$7682=E7150)*($B$2:$B$7682=B7150)))),
F7150)</f>
        <v>PRISM MEDICAL PRODUCTS, LLC</v>
      </c>
      <c r="H7150" t="s">
        <v>2725</v>
      </c>
      <c r="I7150" s="26" t="str" cm="1">
        <f t="array" ref="I7150">IF(COUNTIFS($E$2:$E$7682,E7150,$B$2:$B$7682,B7150)&gt;1,
_xlfn.TEXTJOIN(CHAR(10),TRUE,_xlfn.UNIQUE(_xlfn._xlws.FILTER($H$2:$H$7682,($E$2:$E$7682=E7150)*($B$2:$B$7682=B7150)))),
H7150)</f>
        <v>6345 S PECOS RD STE 203 LAS VEGAS, NV 28621</v>
      </c>
      <c r="J7150" s="26" t="str">
        <f t="shared" si="222"/>
        <v>A6242-1902569981-PRISM MEDICAL PRODUCTS, LLC-6345 S PECOS RD STE 203 LAS VEGAS, NV 28621</v>
      </c>
      <c r="K7150" s="26">
        <f t="shared" si="223"/>
        <v>1</v>
      </c>
      <c r="L7150" t="s">
        <v>9</v>
      </c>
      <c r="M7150" t="s">
        <v>3123</v>
      </c>
    </row>
    <row r="7151" spans="1:13" x14ac:dyDescent="0.2">
      <c r="A7151" t="s">
        <v>5</v>
      </c>
      <c r="B7151" t="s">
        <v>1276</v>
      </c>
      <c r="C7151" t="s">
        <v>1277</v>
      </c>
      <c r="D7151" t="s">
        <v>2637</v>
      </c>
      <c r="E7151" t="s">
        <v>226</v>
      </c>
      <c r="F7151" t="s">
        <v>757</v>
      </c>
      <c r="G7151" s="23" t="str" cm="1">
        <f t="array" ref="G7151">IF(COUNTIFS($E$2:$E$7682,E7151,$B$2:$B$7682,B7151)&gt;1,
_xlfn.TEXTJOIN(CHAR(10),TRUE,_xlfn.UNIQUE(_xlfn._xlws.FILTER($F$2:$F$7682,($E$2:$E$7682=E7151)*($B$2:$B$7682=B7151)))),
F7151)</f>
        <v>PRISM MEDICAL PRODUCTS, LLC</v>
      </c>
      <c r="H7151" t="s">
        <v>2725</v>
      </c>
      <c r="I7151" s="26" t="str" cm="1">
        <f t="array" ref="I7151">IF(COUNTIFS($E$2:$E$7682,E7151,$B$2:$B$7682,B7151)&gt;1,
_xlfn.TEXTJOIN(CHAR(10),TRUE,_xlfn.UNIQUE(_xlfn._xlws.FILTER($H$2:$H$7682,($E$2:$E$7682=E7151)*($B$2:$B$7682=B7151)))),
H7151)</f>
        <v>6345 S PECOS RD STE 203 LAS VEGAS, NV 28621</v>
      </c>
      <c r="J7151" s="26" t="str">
        <f t="shared" si="222"/>
        <v>A6248-1902569981-PRISM MEDICAL PRODUCTS, LLC-6345 S PECOS RD STE 203 LAS VEGAS, NV 28621</v>
      </c>
      <c r="K7151" s="26">
        <f t="shared" si="223"/>
        <v>2</v>
      </c>
      <c r="L7151" t="s">
        <v>9</v>
      </c>
      <c r="M7151" t="s">
        <v>3123</v>
      </c>
    </row>
    <row r="7152" spans="1:13" x14ac:dyDescent="0.2">
      <c r="A7152" t="s">
        <v>5</v>
      </c>
      <c r="B7152" t="s">
        <v>1276</v>
      </c>
      <c r="C7152" t="s">
        <v>1277</v>
      </c>
      <c r="D7152" t="s">
        <v>2637</v>
      </c>
      <c r="E7152" t="s">
        <v>226</v>
      </c>
      <c r="F7152" t="s">
        <v>757</v>
      </c>
      <c r="G7152" s="23" t="str" cm="1">
        <f t="array" ref="G7152">IF(COUNTIFS($E$2:$E$7682,E7152,$B$2:$B$7682,B7152)&gt;1,
_xlfn.TEXTJOIN(CHAR(10),TRUE,_xlfn.UNIQUE(_xlfn._xlws.FILTER($F$2:$F$7682,($E$2:$E$7682=E7152)*($B$2:$B$7682=B7152)))),
F7152)</f>
        <v>PRISM MEDICAL PRODUCTS, LLC</v>
      </c>
      <c r="H7152" t="s">
        <v>2725</v>
      </c>
      <c r="I7152" s="26" t="str" cm="1">
        <f t="array" ref="I7152">IF(COUNTIFS($E$2:$E$7682,E7152,$B$2:$B$7682,B7152)&gt;1,
_xlfn.TEXTJOIN(CHAR(10),TRUE,_xlfn.UNIQUE(_xlfn._xlws.FILTER($H$2:$H$7682,($E$2:$E$7682=E7152)*($B$2:$B$7682=B7152)))),
H7152)</f>
        <v>6345 S PECOS RD STE 203 LAS VEGAS, NV 28621</v>
      </c>
      <c r="J7152" s="26" t="str">
        <f t="shared" si="222"/>
        <v>A6248-1902569981-PRISM MEDICAL PRODUCTS, LLC-6345 S PECOS RD STE 203 LAS VEGAS, NV 28621</v>
      </c>
      <c r="K7152" s="26">
        <f t="shared" si="223"/>
        <v>2</v>
      </c>
      <c r="L7152" t="s">
        <v>9</v>
      </c>
      <c r="M7152" t="s">
        <v>3123</v>
      </c>
    </row>
    <row r="7153" spans="1:13" x14ac:dyDescent="0.2">
      <c r="A7153" t="s">
        <v>5</v>
      </c>
      <c r="B7153" t="s">
        <v>224</v>
      </c>
      <c r="C7153" t="s">
        <v>225</v>
      </c>
      <c r="D7153" t="s">
        <v>2637</v>
      </c>
      <c r="E7153" t="s">
        <v>226</v>
      </c>
      <c r="F7153" t="s">
        <v>757</v>
      </c>
      <c r="G7153" s="23" t="str" cm="1">
        <f t="array" ref="G7153">IF(COUNTIFS($E$2:$E$7682,E7153,$B$2:$B$7682,B7153)&gt;1,
_xlfn.TEXTJOIN(CHAR(10),TRUE,_xlfn.UNIQUE(_xlfn._xlws.FILTER($F$2:$F$7682,($E$2:$E$7682=E7153)*($B$2:$B$7682=B7153)))),
F7153)</f>
        <v>PRISM MEDICAL PRODUCTS, LLC</v>
      </c>
      <c r="H7153" t="s">
        <v>2725</v>
      </c>
      <c r="I7153" s="26" t="str" cm="1">
        <f t="array" ref="I7153">IF(COUNTIFS($E$2:$E$7682,E7153,$B$2:$B$7682,B7153)&gt;1,
_xlfn.TEXTJOIN(CHAR(10),TRUE,_xlfn.UNIQUE(_xlfn._xlws.FILTER($H$2:$H$7682,($E$2:$E$7682=E7153)*($B$2:$B$7682=B7153)))),
H7153)</f>
        <v>6345 S PECOS RD STE 203 LAS VEGAS, NV 28621</v>
      </c>
      <c r="J7153" s="26" t="str">
        <f t="shared" si="222"/>
        <v>A6252-1902569981-PRISM MEDICAL PRODUCTS, LLC-6345 S PECOS RD STE 203 LAS VEGAS, NV 28621</v>
      </c>
      <c r="K7153" s="26">
        <f t="shared" si="223"/>
        <v>2</v>
      </c>
      <c r="L7153" t="s">
        <v>9</v>
      </c>
      <c r="M7153" t="s">
        <v>3123</v>
      </c>
    </row>
    <row r="7154" spans="1:13" x14ac:dyDescent="0.2">
      <c r="A7154" t="s">
        <v>5</v>
      </c>
      <c r="B7154" t="s">
        <v>224</v>
      </c>
      <c r="C7154" t="s">
        <v>225</v>
      </c>
      <c r="D7154" t="s">
        <v>2637</v>
      </c>
      <c r="E7154" t="s">
        <v>226</v>
      </c>
      <c r="F7154" t="s">
        <v>757</v>
      </c>
      <c r="G7154" s="23" t="str" cm="1">
        <f t="array" ref="G7154">IF(COUNTIFS($E$2:$E$7682,E7154,$B$2:$B$7682,B7154)&gt;1,
_xlfn.TEXTJOIN(CHAR(10),TRUE,_xlfn.UNIQUE(_xlfn._xlws.FILTER($F$2:$F$7682,($E$2:$E$7682=E7154)*($B$2:$B$7682=B7154)))),
F7154)</f>
        <v>PRISM MEDICAL PRODUCTS, LLC</v>
      </c>
      <c r="H7154" t="s">
        <v>2725</v>
      </c>
      <c r="I7154" s="26" t="str" cm="1">
        <f t="array" ref="I7154">IF(COUNTIFS($E$2:$E$7682,E7154,$B$2:$B$7682,B7154)&gt;1,
_xlfn.TEXTJOIN(CHAR(10),TRUE,_xlfn.UNIQUE(_xlfn._xlws.FILTER($H$2:$H$7682,($E$2:$E$7682=E7154)*($B$2:$B$7682=B7154)))),
H7154)</f>
        <v>6345 S PECOS RD STE 203 LAS VEGAS, NV 28621</v>
      </c>
      <c r="J7154" s="26" t="str">
        <f t="shared" si="222"/>
        <v>A6252-1902569981-PRISM MEDICAL PRODUCTS, LLC-6345 S PECOS RD STE 203 LAS VEGAS, NV 28621</v>
      </c>
      <c r="K7154" s="26">
        <f t="shared" si="223"/>
        <v>2</v>
      </c>
      <c r="L7154" t="s">
        <v>9</v>
      </c>
      <c r="M7154" t="s">
        <v>3123</v>
      </c>
    </row>
    <row r="7155" spans="1:13" x14ac:dyDescent="0.2">
      <c r="A7155" t="s">
        <v>5</v>
      </c>
      <c r="B7155" t="s">
        <v>1270</v>
      </c>
      <c r="C7155" t="s">
        <v>1271</v>
      </c>
      <c r="D7155" t="s">
        <v>2637</v>
      </c>
      <c r="E7155" t="s">
        <v>226</v>
      </c>
      <c r="F7155" t="s">
        <v>757</v>
      </c>
      <c r="G7155" s="23" t="str" cm="1">
        <f t="array" ref="G7155">IF(COUNTIFS($E$2:$E$7682,E7155,$B$2:$B$7682,B7155)&gt;1,
_xlfn.TEXTJOIN(CHAR(10),TRUE,_xlfn.UNIQUE(_xlfn._xlws.FILTER($F$2:$F$7682,($E$2:$E$7682=E7155)*($B$2:$B$7682=B7155)))),
F7155)</f>
        <v>PRISM MEDICAL PRODUCTS, LLC</v>
      </c>
      <c r="H7155" t="s">
        <v>2725</v>
      </c>
      <c r="I7155" s="26" t="str" cm="1">
        <f t="array" ref="I7155">IF(COUNTIFS($E$2:$E$7682,E7155,$B$2:$B$7682,B7155)&gt;1,
_xlfn.TEXTJOIN(CHAR(10),TRUE,_xlfn.UNIQUE(_xlfn._xlws.FILTER($H$2:$H$7682,($E$2:$E$7682=E7155)*($B$2:$B$7682=B7155)))),
H7155)</f>
        <v>6345 S PECOS RD STE 203 LAS VEGAS, NV 28621</v>
      </c>
      <c r="J7155" s="26" t="str">
        <f t="shared" si="222"/>
        <v>A6253-1902569981-PRISM MEDICAL PRODUCTS, LLC-6345 S PECOS RD STE 203 LAS VEGAS, NV 28621</v>
      </c>
      <c r="K7155" s="26">
        <f t="shared" si="223"/>
        <v>2</v>
      </c>
      <c r="L7155" t="s">
        <v>9</v>
      </c>
      <c r="M7155" t="s">
        <v>3123</v>
      </c>
    </row>
    <row r="7156" spans="1:13" x14ac:dyDescent="0.2">
      <c r="A7156" t="s">
        <v>5</v>
      </c>
      <c r="B7156" t="s">
        <v>1270</v>
      </c>
      <c r="C7156" t="s">
        <v>1271</v>
      </c>
      <c r="D7156" t="s">
        <v>2637</v>
      </c>
      <c r="E7156" t="s">
        <v>226</v>
      </c>
      <c r="F7156" t="s">
        <v>757</v>
      </c>
      <c r="G7156" s="23" t="str" cm="1">
        <f t="array" ref="G7156">IF(COUNTIFS($E$2:$E$7682,E7156,$B$2:$B$7682,B7156)&gt;1,
_xlfn.TEXTJOIN(CHAR(10),TRUE,_xlfn.UNIQUE(_xlfn._xlws.FILTER($F$2:$F$7682,($E$2:$E$7682=E7156)*($B$2:$B$7682=B7156)))),
F7156)</f>
        <v>PRISM MEDICAL PRODUCTS, LLC</v>
      </c>
      <c r="H7156" t="s">
        <v>2725</v>
      </c>
      <c r="I7156" s="26" t="str" cm="1">
        <f t="array" ref="I7156">IF(COUNTIFS($E$2:$E$7682,E7156,$B$2:$B$7682,B7156)&gt;1,
_xlfn.TEXTJOIN(CHAR(10),TRUE,_xlfn.UNIQUE(_xlfn._xlws.FILTER($H$2:$H$7682,($E$2:$E$7682=E7156)*($B$2:$B$7682=B7156)))),
H7156)</f>
        <v>6345 S PECOS RD STE 203 LAS VEGAS, NV 28621</v>
      </c>
      <c r="J7156" s="26" t="str">
        <f t="shared" si="222"/>
        <v>A6253-1902569981-PRISM MEDICAL PRODUCTS, LLC-6345 S PECOS RD STE 203 LAS VEGAS, NV 28621</v>
      </c>
      <c r="K7156" s="26">
        <f t="shared" si="223"/>
        <v>2</v>
      </c>
      <c r="L7156" t="s">
        <v>9</v>
      </c>
      <c r="M7156" t="s">
        <v>3123</v>
      </c>
    </row>
    <row r="7157" spans="1:13" x14ac:dyDescent="0.2">
      <c r="A7157" t="s">
        <v>5</v>
      </c>
      <c r="B7157" t="s">
        <v>803</v>
      </c>
      <c r="C7157" t="s">
        <v>804</v>
      </c>
      <c r="D7157" t="s">
        <v>2637</v>
      </c>
      <c r="E7157" t="s">
        <v>226</v>
      </c>
      <c r="F7157" t="s">
        <v>757</v>
      </c>
      <c r="G7157" s="23" t="str" cm="1">
        <f t="array" ref="G7157">IF(COUNTIFS($E$2:$E$7682,E7157,$B$2:$B$7682,B7157)&gt;1,
_xlfn.TEXTJOIN(CHAR(10),TRUE,_xlfn.UNIQUE(_xlfn._xlws.FILTER($F$2:$F$7682,($E$2:$E$7682=E7157)*($B$2:$B$7682=B7157)))),
F7157)</f>
        <v>PRISM MEDICAL PRODUCTS, LLC</v>
      </c>
      <c r="H7157" t="s">
        <v>2725</v>
      </c>
      <c r="I7157" s="26" t="str" cm="1">
        <f t="array" ref="I7157">IF(COUNTIFS($E$2:$E$7682,E7157,$B$2:$B$7682,B7157)&gt;1,
_xlfn.TEXTJOIN(CHAR(10),TRUE,_xlfn.UNIQUE(_xlfn._xlws.FILTER($H$2:$H$7682,($E$2:$E$7682=E7157)*($B$2:$B$7682=B7157)))),
H7157)</f>
        <v>6345 S PECOS RD STE 203 LAS VEGAS, NV 28621</v>
      </c>
      <c r="J7157" s="26" t="str">
        <f t="shared" si="222"/>
        <v>A6254-1902569981-PRISM MEDICAL PRODUCTS, LLC-6345 S PECOS RD STE 203 LAS VEGAS, NV 28621</v>
      </c>
      <c r="K7157" s="26">
        <f t="shared" si="223"/>
        <v>2</v>
      </c>
      <c r="L7157" t="s">
        <v>9</v>
      </c>
      <c r="M7157" t="s">
        <v>3123</v>
      </c>
    </row>
    <row r="7158" spans="1:13" x14ac:dyDescent="0.2">
      <c r="A7158" t="s">
        <v>5</v>
      </c>
      <c r="B7158" t="s">
        <v>803</v>
      </c>
      <c r="C7158" t="s">
        <v>804</v>
      </c>
      <c r="D7158" t="s">
        <v>2637</v>
      </c>
      <c r="E7158" t="s">
        <v>226</v>
      </c>
      <c r="F7158" t="s">
        <v>757</v>
      </c>
      <c r="G7158" s="23" t="str" cm="1">
        <f t="array" ref="G7158">IF(COUNTIFS($E$2:$E$7682,E7158,$B$2:$B$7682,B7158)&gt;1,
_xlfn.TEXTJOIN(CHAR(10),TRUE,_xlfn.UNIQUE(_xlfn._xlws.FILTER($F$2:$F$7682,($E$2:$E$7682=E7158)*($B$2:$B$7682=B7158)))),
F7158)</f>
        <v>PRISM MEDICAL PRODUCTS, LLC</v>
      </c>
      <c r="H7158" t="s">
        <v>2725</v>
      </c>
      <c r="I7158" s="26" t="str" cm="1">
        <f t="array" ref="I7158">IF(COUNTIFS($E$2:$E$7682,E7158,$B$2:$B$7682,B7158)&gt;1,
_xlfn.TEXTJOIN(CHAR(10),TRUE,_xlfn.UNIQUE(_xlfn._xlws.FILTER($H$2:$H$7682,($E$2:$E$7682=E7158)*($B$2:$B$7682=B7158)))),
H7158)</f>
        <v>6345 S PECOS RD STE 203 LAS VEGAS, NV 28621</v>
      </c>
      <c r="J7158" s="26" t="str">
        <f t="shared" si="222"/>
        <v>A6254-1902569981-PRISM MEDICAL PRODUCTS, LLC-6345 S PECOS RD STE 203 LAS VEGAS, NV 28621</v>
      </c>
      <c r="K7158" s="26">
        <f t="shared" si="223"/>
        <v>2</v>
      </c>
      <c r="L7158" t="s">
        <v>9</v>
      </c>
      <c r="M7158" t="s">
        <v>3123</v>
      </c>
    </row>
    <row r="7159" spans="1:13" x14ac:dyDescent="0.2">
      <c r="A7159" t="s">
        <v>5</v>
      </c>
      <c r="B7159" t="s">
        <v>1529</v>
      </c>
      <c r="C7159" t="s">
        <v>1530</v>
      </c>
      <c r="D7159" t="s">
        <v>2637</v>
      </c>
      <c r="E7159" t="s">
        <v>226</v>
      </c>
      <c r="F7159" t="s">
        <v>757</v>
      </c>
      <c r="G7159" s="23" t="str" cm="1">
        <f t="array" ref="G7159">IF(COUNTIFS($E$2:$E$7682,E7159,$B$2:$B$7682,B7159)&gt;1,
_xlfn.TEXTJOIN(CHAR(10),TRUE,_xlfn.UNIQUE(_xlfn._xlws.FILTER($F$2:$F$7682,($E$2:$E$7682=E7159)*($B$2:$B$7682=B7159)))),
F7159)</f>
        <v>PRISM MEDICAL PRODUCTS, LLC</v>
      </c>
      <c r="H7159" t="s">
        <v>2725</v>
      </c>
      <c r="I7159" s="26" t="str" cm="1">
        <f t="array" ref="I7159">IF(COUNTIFS($E$2:$E$7682,E7159,$B$2:$B$7682,B7159)&gt;1,
_xlfn.TEXTJOIN(CHAR(10),TRUE,_xlfn.UNIQUE(_xlfn._xlws.FILTER($H$2:$H$7682,($E$2:$E$7682=E7159)*($B$2:$B$7682=B7159)))),
H7159)</f>
        <v>6345 S PECOS RD STE 203 LAS VEGAS, NV 28621</v>
      </c>
      <c r="J7159" s="26" t="str">
        <f t="shared" si="222"/>
        <v>A6257-1902569981-PRISM MEDICAL PRODUCTS, LLC-6345 S PECOS RD STE 203 LAS VEGAS, NV 28621</v>
      </c>
      <c r="K7159" s="26">
        <f t="shared" si="223"/>
        <v>1</v>
      </c>
      <c r="L7159" t="s">
        <v>9</v>
      </c>
      <c r="M7159" t="s">
        <v>3123</v>
      </c>
    </row>
    <row r="7160" spans="1:13" x14ac:dyDescent="0.2">
      <c r="A7160" t="s">
        <v>5</v>
      </c>
      <c r="B7160" t="s">
        <v>114</v>
      </c>
      <c r="C7160" t="s">
        <v>115</v>
      </c>
      <c r="D7160" t="s">
        <v>2637</v>
      </c>
      <c r="E7160" t="s">
        <v>226</v>
      </c>
      <c r="F7160" t="s">
        <v>757</v>
      </c>
      <c r="G7160" s="23" t="str" cm="1">
        <f t="array" ref="G7160">IF(COUNTIFS($E$2:$E$7682,E7160,$B$2:$B$7682,B7160)&gt;1,
_xlfn.TEXTJOIN(CHAR(10),TRUE,_xlfn.UNIQUE(_xlfn._xlws.FILTER($F$2:$F$7682,($E$2:$E$7682=E7160)*($B$2:$B$7682=B7160)))),
F7160)</f>
        <v>PRISM MEDICAL PRODUCTS, LLC</v>
      </c>
      <c r="H7160" t="s">
        <v>2725</v>
      </c>
      <c r="I7160" s="26" t="str" cm="1">
        <f t="array" ref="I7160">IF(COUNTIFS($E$2:$E$7682,E7160,$B$2:$B$7682,B7160)&gt;1,
_xlfn.TEXTJOIN(CHAR(10),TRUE,_xlfn.UNIQUE(_xlfn._xlws.FILTER($H$2:$H$7682,($E$2:$E$7682=E7160)*($B$2:$B$7682=B7160)))),
H7160)</f>
        <v>6345 S PECOS RD STE 203 LAS VEGAS, NV 28621</v>
      </c>
      <c r="J7160" s="26" t="str">
        <f t="shared" si="222"/>
        <v>A6258-1902569981-PRISM MEDICAL PRODUCTS, LLC-6345 S PECOS RD STE 203 LAS VEGAS, NV 28621</v>
      </c>
      <c r="K7160" s="26">
        <f t="shared" si="223"/>
        <v>2</v>
      </c>
      <c r="L7160" t="s">
        <v>9</v>
      </c>
      <c r="M7160" t="s">
        <v>3123</v>
      </c>
    </row>
    <row r="7161" spans="1:13" x14ac:dyDescent="0.2">
      <c r="A7161" t="s">
        <v>5</v>
      </c>
      <c r="B7161" t="s">
        <v>114</v>
      </c>
      <c r="C7161" t="s">
        <v>115</v>
      </c>
      <c r="D7161" t="s">
        <v>2637</v>
      </c>
      <c r="E7161" t="s">
        <v>226</v>
      </c>
      <c r="F7161" t="s">
        <v>757</v>
      </c>
      <c r="G7161" s="23" t="str" cm="1">
        <f t="array" ref="G7161">IF(COUNTIFS($E$2:$E$7682,E7161,$B$2:$B$7682,B7161)&gt;1,
_xlfn.TEXTJOIN(CHAR(10),TRUE,_xlfn.UNIQUE(_xlfn._xlws.FILTER($F$2:$F$7682,($E$2:$E$7682=E7161)*($B$2:$B$7682=B7161)))),
F7161)</f>
        <v>PRISM MEDICAL PRODUCTS, LLC</v>
      </c>
      <c r="H7161" t="s">
        <v>2725</v>
      </c>
      <c r="I7161" s="26" t="str" cm="1">
        <f t="array" ref="I7161">IF(COUNTIFS($E$2:$E$7682,E7161,$B$2:$B$7682,B7161)&gt;1,
_xlfn.TEXTJOIN(CHAR(10),TRUE,_xlfn.UNIQUE(_xlfn._xlws.FILTER($H$2:$H$7682,($E$2:$E$7682=E7161)*($B$2:$B$7682=B7161)))),
H7161)</f>
        <v>6345 S PECOS RD STE 203 LAS VEGAS, NV 28621</v>
      </c>
      <c r="J7161" s="26" t="str">
        <f t="shared" si="222"/>
        <v>A6258-1902569981-PRISM MEDICAL PRODUCTS, LLC-6345 S PECOS RD STE 203 LAS VEGAS, NV 28621</v>
      </c>
      <c r="K7161" s="26">
        <f t="shared" si="223"/>
        <v>2</v>
      </c>
      <c r="L7161" t="s">
        <v>9</v>
      </c>
      <c r="M7161" t="s">
        <v>3123</v>
      </c>
    </row>
    <row r="7162" spans="1:13" x14ac:dyDescent="0.2">
      <c r="A7162" t="s">
        <v>5</v>
      </c>
      <c r="B7162" t="s">
        <v>1751</v>
      </c>
      <c r="C7162" t="s">
        <v>1752</v>
      </c>
      <c r="D7162" t="s">
        <v>2637</v>
      </c>
      <c r="E7162" t="s">
        <v>226</v>
      </c>
      <c r="F7162" t="s">
        <v>757</v>
      </c>
      <c r="G7162" s="23" t="str" cm="1">
        <f t="array" ref="G7162">IF(COUNTIFS($E$2:$E$7682,E7162,$B$2:$B$7682,B7162)&gt;1,
_xlfn.TEXTJOIN(CHAR(10),TRUE,_xlfn.UNIQUE(_xlfn._xlws.FILTER($F$2:$F$7682,($E$2:$E$7682=E7162)*($B$2:$B$7682=B7162)))),
F7162)</f>
        <v>PRISM MEDICAL PRODUCTS, LLC</v>
      </c>
      <c r="H7162" t="s">
        <v>2725</v>
      </c>
      <c r="I7162" s="26" t="str" cm="1">
        <f t="array" ref="I7162">IF(COUNTIFS($E$2:$E$7682,E7162,$B$2:$B$7682,B7162)&gt;1,
_xlfn.TEXTJOIN(CHAR(10),TRUE,_xlfn.UNIQUE(_xlfn._xlws.FILTER($H$2:$H$7682,($E$2:$E$7682=E7162)*($B$2:$B$7682=B7162)))),
H7162)</f>
        <v>6345 S PECOS RD STE 203 LAS VEGAS, NV 28621</v>
      </c>
      <c r="J7162" s="26" t="str">
        <f t="shared" si="222"/>
        <v>A6261-1902569981-PRISM MEDICAL PRODUCTS, LLC-6345 S PECOS RD STE 203 LAS VEGAS, NV 28621</v>
      </c>
      <c r="K7162" s="26">
        <f t="shared" si="223"/>
        <v>1</v>
      </c>
      <c r="L7162" t="s">
        <v>9</v>
      </c>
      <c r="M7162" t="s">
        <v>3123</v>
      </c>
    </row>
    <row r="7163" spans="1:13" x14ac:dyDescent="0.2">
      <c r="A7163" t="s">
        <v>5</v>
      </c>
      <c r="B7163" t="s">
        <v>764</v>
      </c>
      <c r="C7163" t="s">
        <v>765</v>
      </c>
      <c r="D7163" t="s">
        <v>2637</v>
      </c>
      <c r="E7163" t="s">
        <v>226</v>
      </c>
      <c r="F7163" t="s">
        <v>757</v>
      </c>
      <c r="G7163" s="23" t="str" cm="1">
        <f t="array" ref="G7163">IF(COUNTIFS($E$2:$E$7682,E7163,$B$2:$B$7682,B7163)&gt;1,
_xlfn.TEXTJOIN(CHAR(10),TRUE,_xlfn.UNIQUE(_xlfn._xlws.FILTER($F$2:$F$7682,($E$2:$E$7682=E7163)*($B$2:$B$7682=B7163)))),
F7163)</f>
        <v>PRISM MEDICAL PRODUCTS, LLC</v>
      </c>
      <c r="H7163" t="s">
        <v>2725</v>
      </c>
      <c r="I7163" s="26" t="str" cm="1">
        <f t="array" ref="I7163">IF(COUNTIFS($E$2:$E$7682,E7163,$B$2:$B$7682,B7163)&gt;1,
_xlfn.TEXTJOIN(CHAR(10),TRUE,_xlfn.UNIQUE(_xlfn._xlws.FILTER($H$2:$H$7682,($E$2:$E$7682=E7163)*($B$2:$B$7682=B7163)))),
H7163)</f>
        <v>6345 S PECOS RD STE 203 LAS VEGAS, NV 28621</v>
      </c>
      <c r="J7163" s="26" t="str">
        <f t="shared" si="222"/>
        <v>A6266-1902569981-PRISM MEDICAL PRODUCTS, LLC-6345 S PECOS RD STE 203 LAS VEGAS, NV 28621</v>
      </c>
      <c r="K7163" s="26">
        <f t="shared" si="223"/>
        <v>2</v>
      </c>
      <c r="L7163" t="s">
        <v>9</v>
      </c>
      <c r="M7163" t="s">
        <v>3123</v>
      </c>
    </row>
    <row r="7164" spans="1:13" x14ac:dyDescent="0.2">
      <c r="A7164" t="s">
        <v>5</v>
      </c>
      <c r="B7164" t="s">
        <v>764</v>
      </c>
      <c r="C7164" t="s">
        <v>765</v>
      </c>
      <c r="D7164" t="s">
        <v>2637</v>
      </c>
      <c r="E7164" t="s">
        <v>226</v>
      </c>
      <c r="F7164" t="s">
        <v>757</v>
      </c>
      <c r="G7164" s="23" t="str" cm="1">
        <f t="array" ref="G7164">IF(COUNTIFS($E$2:$E$7682,E7164,$B$2:$B$7682,B7164)&gt;1,
_xlfn.TEXTJOIN(CHAR(10),TRUE,_xlfn.UNIQUE(_xlfn._xlws.FILTER($F$2:$F$7682,($E$2:$E$7682=E7164)*($B$2:$B$7682=B7164)))),
F7164)</f>
        <v>PRISM MEDICAL PRODUCTS, LLC</v>
      </c>
      <c r="H7164" t="s">
        <v>2725</v>
      </c>
      <c r="I7164" s="26" t="str" cm="1">
        <f t="array" ref="I7164">IF(COUNTIFS($E$2:$E$7682,E7164,$B$2:$B$7682,B7164)&gt;1,
_xlfn.TEXTJOIN(CHAR(10),TRUE,_xlfn.UNIQUE(_xlfn._xlws.FILTER($H$2:$H$7682,($E$2:$E$7682=E7164)*($B$2:$B$7682=B7164)))),
H7164)</f>
        <v>6345 S PECOS RD STE 203 LAS VEGAS, NV 28621</v>
      </c>
      <c r="J7164" s="26" t="str">
        <f t="shared" si="222"/>
        <v>A6266-1902569981-PRISM MEDICAL PRODUCTS, LLC-6345 S PECOS RD STE 203 LAS VEGAS, NV 28621</v>
      </c>
      <c r="K7164" s="26">
        <f t="shared" si="223"/>
        <v>2</v>
      </c>
      <c r="L7164" t="s">
        <v>9</v>
      </c>
      <c r="M7164" t="s">
        <v>3123</v>
      </c>
    </row>
    <row r="7165" spans="1:13" x14ac:dyDescent="0.2">
      <c r="A7165" t="s">
        <v>5</v>
      </c>
      <c r="B7165" t="s">
        <v>49</v>
      </c>
      <c r="C7165" t="s">
        <v>50</v>
      </c>
      <c r="D7165" t="s">
        <v>2637</v>
      </c>
      <c r="E7165" t="s">
        <v>226</v>
      </c>
      <c r="F7165" t="s">
        <v>757</v>
      </c>
      <c r="G7165" s="23" t="str" cm="1">
        <f t="array" ref="G7165">IF(COUNTIFS($E$2:$E$7682,E7165,$B$2:$B$7682,B7165)&gt;1,
_xlfn.TEXTJOIN(CHAR(10),TRUE,_xlfn.UNIQUE(_xlfn._xlws.FILTER($F$2:$F$7682,($E$2:$E$7682=E7165)*($B$2:$B$7682=B7165)))),
F7165)</f>
        <v>PRISM MEDICAL PRODUCTS, LLC</v>
      </c>
      <c r="H7165" t="s">
        <v>2725</v>
      </c>
      <c r="I7165" s="26" t="str" cm="1">
        <f t="array" ref="I7165">IF(COUNTIFS($E$2:$E$7682,E7165,$B$2:$B$7682,B7165)&gt;1,
_xlfn.TEXTJOIN(CHAR(10),TRUE,_xlfn.UNIQUE(_xlfn._xlws.FILTER($H$2:$H$7682,($E$2:$E$7682=E7165)*($B$2:$B$7682=B7165)))),
H7165)</f>
        <v>6345 S PECOS RD STE 203 LAS VEGAS, NV 28621</v>
      </c>
      <c r="J7165" s="26" t="str">
        <f t="shared" si="222"/>
        <v>A6402-1902569981-PRISM MEDICAL PRODUCTS, LLC-6345 S PECOS RD STE 203 LAS VEGAS, NV 28621</v>
      </c>
      <c r="K7165" s="26">
        <f t="shared" si="223"/>
        <v>2</v>
      </c>
      <c r="L7165" t="s">
        <v>9</v>
      </c>
      <c r="M7165" t="s">
        <v>3123</v>
      </c>
    </row>
    <row r="7166" spans="1:13" x14ac:dyDescent="0.2">
      <c r="A7166" t="s">
        <v>5</v>
      </c>
      <c r="B7166" t="s">
        <v>49</v>
      </c>
      <c r="C7166" t="s">
        <v>50</v>
      </c>
      <c r="D7166" t="s">
        <v>2637</v>
      </c>
      <c r="E7166" t="s">
        <v>226</v>
      </c>
      <c r="F7166" t="s">
        <v>757</v>
      </c>
      <c r="G7166" s="23" t="str" cm="1">
        <f t="array" ref="G7166">IF(COUNTIFS($E$2:$E$7682,E7166,$B$2:$B$7682,B7166)&gt;1,
_xlfn.TEXTJOIN(CHAR(10),TRUE,_xlfn.UNIQUE(_xlfn._xlws.FILTER($F$2:$F$7682,($E$2:$E$7682=E7166)*($B$2:$B$7682=B7166)))),
F7166)</f>
        <v>PRISM MEDICAL PRODUCTS, LLC</v>
      </c>
      <c r="H7166" t="s">
        <v>2725</v>
      </c>
      <c r="I7166" s="26" t="str" cm="1">
        <f t="array" ref="I7166">IF(COUNTIFS($E$2:$E$7682,E7166,$B$2:$B$7682,B7166)&gt;1,
_xlfn.TEXTJOIN(CHAR(10),TRUE,_xlfn.UNIQUE(_xlfn._xlws.FILTER($H$2:$H$7682,($E$2:$E$7682=E7166)*($B$2:$B$7682=B7166)))),
H7166)</f>
        <v>6345 S PECOS RD STE 203 LAS VEGAS, NV 28621</v>
      </c>
      <c r="J7166" s="26" t="str">
        <f t="shared" si="222"/>
        <v>A6402-1902569981-PRISM MEDICAL PRODUCTS, LLC-6345 S PECOS RD STE 203 LAS VEGAS, NV 28621</v>
      </c>
      <c r="K7166" s="26">
        <f t="shared" si="223"/>
        <v>2</v>
      </c>
      <c r="L7166" t="s">
        <v>9</v>
      </c>
      <c r="M7166" t="s">
        <v>3123</v>
      </c>
    </row>
    <row r="7167" spans="1:13" x14ac:dyDescent="0.2">
      <c r="A7167" t="s">
        <v>5</v>
      </c>
      <c r="B7167" t="s">
        <v>1609</v>
      </c>
      <c r="C7167" t="s">
        <v>1610</v>
      </c>
      <c r="D7167" t="s">
        <v>2637</v>
      </c>
      <c r="E7167" t="s">
        <v>226</v>
      </c>
      <c r="F7167" t="s">
        <v>757</v>
      </c>
      <c r="G7167" s="23" t="str" cm="1">
        <f t="array" ref="G7167">IF(COUNTIFS($E$2:$E$7682,E7167,$B$2:$B$7682,B7167)&gt;1,
_xlfn.TEXTJOIN(CHAR(10),TRUE,_xlfn.UNIQUE(_xlfn._xlws.FILTER($F$2:$F$7682,($E$2:$E$7682=E7167)*($B$2:$B$7682=B7167)))),
F7167)</f>
        <v>PRISM MEDICAL PRODUCTS, LLC</v>
      </c>
      <c r="H7167" t="s">
        <v>2725</v>
      </c>
      <c r="I7167" s="26" t="str" cm="1">
        <f t="array" ref="I7167">IF(COUNTIFS($E$2:$E$7682,E7167,$B$2:$B$7682,B7167)&gt;1,
_xlfn.TEXTJOIN(CHAR(10),TRUE,_xlfn.UNIQUE(_xlfn._xlws.FILTER($H$2:$H$7682,($E$2:$E$7682=E7167)*($B$2:$B$7682=B7167)))),
H7167)</f>
        <v>6345 S PECOS RD STE 203 LAS VEGAS, NV 28621</v>
      </c>
      <c r="J7167" s="26" t="str">
        <f t="shared" si="222"/>
        <v>A6403-1902569981-PRISM MEDICAL PRODUCTS, LLC-6345 S PECOS RD STE 203 LAS VEGAS, NV 28621</v>
      </c>
      <c r="K7167" s="26">
        <f t="shared" si="223"/>
        <v>2</v>
      </c>
      <c r="L7167" t="s">
        <v>9</v>
      </c>
      <c r="M7167" t="s">
        <v>3123</v>
      </c>
    </row>
    <row r="7168" spans="1:13" x14ac:dyDescent="0.2">
      <c r="A7168" t="s">
        <v>5</v>
      </c>
      <c r="B7168" t="s">
        <v>1609</v>
      </c>
      <c r="C7168" t="s">
        <v>1610</v>
      </c>
      <c r="D7168" t="s">
        <v>2637</v>
      </c>
      <c r="E7168" t="s">
        <v>226</v>
      </c>
      <c r="F7168" t="s">
        <v>757</v>
      </c>
      <c r="G7168" s="23" t="str" cm="1">
        <f t="array" ref="G7168">IF(COUNTIFS($E$2:$E$7682,E7168,$B$2:$B$7682,B7168)&gt;1,
_xlfn.TEXTJOIN(CHAR(10),TRUE,_xlfn.UNIQUE(_xlfn._xlws.FILTER($F$2:$F$7682,($E$2:$E$7682=E7168)*($B$2:$B$7682=B7168)))),
F7168)</f>
        <v>PRISM MEDICAL PRODUCTS, LLC</v>
      </c>
      <c r="H7168" t="s">
        <v>2725</v>
      </c>
      <c r="I7168" s="26" t="str" cm="1">
        <f t="array" ref="I7168">IF(COUNTIFS($E$2:$E$7682,E7168,$B$2:$B$7682,B7168)&gt;1,
_xlfn.TEXTJOIN(CHAR(10),TRUE,_xlfn.UNIQUE(_xlfn._xlws.FILTER($H$2:$H$7682,($E$2:$E$7682=E7168)*($B$2:$B$7682=B7168)))),
H7168)</f>
        <v>6345 S PECOS RD STE 203 LAS VEGAS, NV 28621</v>
      </c>
      <c r="J7168" s="26" t="str">
        <f t="shared" si="222"/>
        <v>A6403-1902569981-PRISM MEDICAL PRODUCTS, LLC-6345 S PECOS RD STE 203 LAS VEGAS, NV 28621</v>
      </c>
      <c r="K7168" s="26">
        <f t="shared" si="223"/>
        <v>2</v>
      </c>
      <c r="L7168" t="s">
        <v>9</v>
      </c>
      <c r="M7168" t="s">
        <v>3123</v>
      </c>
    </row>
    <row r="7169" spans="1:13" x14ac:dyDescent="0.2">
      <c r="A7169" t="s">
        <v>5</v>
      </c>
      <c r="B7169" t="s">
        <v>58</v>
      </c>
      <c r="C7169" t="s">
        <v>59</v>
      </c>
      <c r="D7169" t="s">
        <v>2637</v>
      </c>
      <c r="E7169" t="s">
        <v>226</v>
      </c>
      <c r="F7169" t="s">
        <v>757</v>
      </c>
      <c r="G7169" s="23" t="str" cm="1">
        <f t="array" ref="G7169">IF(COUNTIFS($E$2:$E$7682,E7169,$B$2:$B$7682,B7169)&gt;1,
_xlfn.TEXTJOIN(CHAR(10),TRUE,_xlfn.UNIQUE(_xlfn._xlws.FILTER($F$2:$F$7682,($E$2:$E$7682=E7169)*($B$2:$B$7682=B7169)))),
F7169)</f>
        <v>PRISM MEDICAL PRODUCTS, LLC</v>
      </c>
      <c r="H7169" t="s">
        <v>2725</v>
      </c>
      <c r="I7169" s="26" t="str" cm="1">
        <f t="array" ref="I7169">IF(COUNTIFS($E$2:$E$7682,E7169,$B$2:$B$7682,B7169)&gt;1,
_xlfn.TEXTJOIN(CHAR(10),TRUE,_xlfn.UNIQUE(_xlfn._xlws.FILTER($H$2:$H$7682,($E$2:$E$7682=E7169)*($B$2:$B$7682=B7169)))),
H7169)</f>
        <v>6345 S PECOS RD STE 203 LAS VEGAS, NV 28621</v>
      </c>
      <c r="J7169" s="26" t="str">
        <f t="shared" si="222"/>
        <v>A6407-1902569981-PRISM MEDICAL PRODUCTS, LLC-6345 S PECOS RD STE 203 LAS VEGAS, NV 28621</v>
      </c>
      <c r="K7169" s="26">
        <f t="shared" si="223"/>
        <v>2</v>
      </c>
      <c r="L7169" t="s">
        <v>9</v>
      </c>
      <c r="M7169" t="s">
        <v>3123</v>
      </c>
    </row>
    <row r="7170" spans="1:13" x14ac:dyDescent="0.2">
      <c r="A7170" t="s">
        <v>5</v>
      </c>
      <c r="B7170" t="s">
        <v>58</v>
      </c>
      <c r="C7170" t="s">
        <v>59</v>
      </c>
      <c r="D7170" t="s">
        <v>2637</v>
      </c>
      <c r="E7170" t="s">
        <v>226</v>
      </c>
      <c r="F7170" t="s">
        <v>757</v>
      </c>
      <c r="G7170" s="23" t="str" cm="1">
        <f t="array" ref="G7170">IF(COUNTIFS($E$2:$E$7682,E7170,$B$2:$B$7682,B7170)&gt;1,
_xlfn.TEXTJOIN(CHAR(10),TRUE,_xlfn.UNIQUE(_xlfn._xlws.FILTER($F$2:$F$7682,($E$2:$E$7682=E7170)*($B$2:$B$7682=B7170)))),
F7170)</f>
        <v>PRISM MEDICAL PRODUCTS, LLC</v>
      </c>
      <c r="H7170" t="s">
        <v>2725</v>
      </c>
      <c r="I7170" s="26" t="str" cm="1">
        <f t="array" ref="I7170">IF(COUNTIFS($E$2:$E$7682,E7170,$B$2:$B$7682,B7170)&gt;1,
_xlfn.TEXTJOIN(CHAR(10),TRUE,_xlfn.UNIQUE(_xlfn._xlws.FILTER($H$2:$H$7682,($E$2:$E$7682=E7170)*($B$2:$B$7682=B7170)))),
H7170)</f>
        <v>6345 S PECOS RD STE 203 LAS VEGAS, NV 28621</v>
      </c>
      <c r="J7170" s="26" t="str">
        <f t="shared" si="222"/>
        <v>A6407-1902569981-PRISM MEDICAL PRODUCTS, LLC-6345 S PECOS RD STE 203 LAS VEGAS, NV 28621</v>
      </c>
      <c r="K7170" s="26">
        <f t="shared" si="223"/>
        <v>2</v>
      </c>
      <c r="L7170" t="s">
        <v>9</v>
      </c>
      <c r="M7170" t="s">
        <v>3123</v>
      </c>
    </row>
    <row r="7171" spans="1:13" x14ac:dyDescent="0.2">
      <c r="A7171" t="s">
        <v>5</v>
      </c>
      <c r="B7171" t="s">
        <v>755</v>
      </c>
      <c r="C7171" t="s">
        <v>756</v>
      </c>
      <c r="D7171" t="s">
        <v>2637</v>
      </c>
      <c r="E7171" t="s">
        <v>226</v>
      </c>
      <c r="F7171" t="s">
        <v>757</v>
      </c>
      <c r="G7171" s="23" t="str" cm="1">
        <f t="array" ref="G7171">IF(COUNTIFS($E$2:$E$7682,E7171,$B$2:$B$7682,B7171)&gt;1,
_xlfn.TEXTJOIN(CHAR(10),TRUE,_xlfn.UNIQUE(_xlfn._xlws.FILTER($F$2:$F$7682,($E$2:$E$7682=E7171)*($B$2:$B$7682=B7171)))),
F7171)</f>
        <v>PRISM MEDICAL PRODUCTS, LLC</v>
      </c>
      <c r="H7171" t="s">
        <v>2725</v>
      </c>
      <c r="I7171" s="26" t="str" cm="1">
        <f t="array" ref="I7171">IF(COUNTIFS($E$2:$E$7682,E7171,$B$2:$B$7682,B7171)&gt;1,
_xlfn.TEXTJOIN(CHAR(10),TRUE,_xlfn.UNIQUE(_xlfn._xlws.FILTER($H$2:$H$7682,($E$2:$E$7682=E7171)*($B$2:$B$7682=B7171)))),
H7171)</f>
        <v>6345 S PECOS RD STE 203 LAS VEGAS, NV 28621</v>
      </c>
      <c r="J7171" s="26" t="str">
        <f t="shared" ref="J7171:J7234" si="224">B7171 &amp; "-" &amp; E7171 &amp; "-" &amp; G7171 &amp; "-" &amp; I7171</f>
        <v>A6441-1902569981-PRISM MEDICAL PRODUCTS, LLC-6345 S PECOS RD STE 203 LAS VEGAS, NV 28621</v>
      </c>
      <c r="K7171" s="26">
        <f t="shared" ref="K7171:K7234" si="225">COUNTIF($J$2:$J$7682,J7171)</f>
        <v>1</v>
      </c>
      <c r="L7171" t="s">
        <v>9</v>
      </c>
      <c r="M7171" t="s">
        <v>3123</v>
      </c>
    </row>
    <row r="7172" spans="1:13" x14ac:dyDescent="0.2">
      <c r="A7172" t="s">
        <v>5</v>
      </c>
      <c r="B7172" t="s">
        <v>1697</v>
      </c>
      <c r="C7172" t="s">
        <v>1698</v>
      </c>
      <c r="D7172" t="s">
        <v>2637</v>
      </c>
      <c r="E7172" t="s">
        <v>226</v>
      </c>
      <c r="F7172" t="s">
        <v>757</v>
      </c>
      <c r="G7172" s="23" t="str" cm="1">
        <f t="array" ref="G7172">IF(COUNTIFS($E$2:$E$7682,E7172,$B$2:$B$7682,B7172)&gt;1,
_xlfn.TEXTJOIN(CHAR(10),TRUE,_xlfn.UNIQUE(_xlfn._xlws.FILTER($F$2:$F$7682,($E$2:$E$7682=E7172)*($B$2:$B$7682=B7172)))),
F7172)</f>
        <v>PRISM MEDICAL PRODUCTS, LLC</v>
      </c>
      <c r="H7172" t="s">
        <v>2725</v>
      </c>
      <c r="I7172" s="26" t="str" cm="1">
        <f t="array" ref="I7172">IF(COUNTIFS($E$2:$E$7682,E7172,$B$2:$B$7682,B7172)&gt;1,
_xlfn.TEXTJOIN(CHAR(10),TRUE,_xlfn.UNIQUE(_xlfn._xlws.FILTER($H$2:$H$7682,($E$2:$E$7682=E7172)*($B$2:$B$7682=B7172)))),
H7172)</f>
        <v>6345 S PECOS RD STE 203 LAS VEGAS, NV 28621</v>
      </c>
      <c r="J7172" s="26" t="str">
        <f t="shared" si="224"/>
        <v>A6445-1902569981-PRISM MEDICAL PRODUCTS, LLC-6345 S PECOS RD STE 203 LAS VEGAS, NV 28621</v>
      </c>
      <c r="K7172" s="26">
        <f t="shared" si="225"/>
        <v>1</v>
      </c>
      <c r="L7172" t="s">
        <v>9</v>
      </c>
      <c r="M7172" t="s">
        <v>3123</v>
      </c>
    </row>
    <row r="7173" spans="1:13" x14ac:dyDescent="0.2">
      <c r="A7173" t="s">
        <v>5</v>
      </c>
      <c r="B7173" t="s">
        <v>266</v>
      </c>
      <c r="C7173" t="s">
        <v>267</v>
      </c>
      <c r="D7173" t="s">
        <v>2637</v>
      </c>
      <c r="E7173" t="s">
        <v>226</v>
      </c>
      <c r="F7173" t="s">
        <v>757</v>
      </c>
      <c r="G7173" s="23" t="str" cm="1">
        <f t="array" ref="G7173">IF(COUNTIFS($E$2:$E$7682,E7173,$B$2:$B$7682,B7173)&gt;1,
_xlfn.TEXTJOIN(CHAR(10),TRUE,_xlfn.UNIQUE(_xlfn._xlws.FILTER($F$2:$F$7682,($E$2:$E$7682=E7173)*($B$2:$B$7682=B7173)))),
F7173)</f>
        <v>PRISM MEDICAL PRODUCTS, LLC</v>
      </c>
      <c r="H7173" t="s">
        <v>2725</v>
      </c>
      <c r="I7173" s="26" t="str" cm="1">
        <f t="array" ref="I7173">IF(COUNTIFS($E$2:$E$7682,E7173,$B$2:$B$7682,B7173)&gt;1,
_xlfn.TEXTJOIN(CHAR(10),TRUE,_xlfn.UNIQUE(_xlfn._xlws.FILTER($H$2:$H$7682,($E$2:$E$7682=E7173)*($B$2:$B$7682=B7173)))),
H7173)</f>
        <v>6345 S PECOS RD STE 203 LAS VEGAS, NV 28621</v>
      </c>
      <c r="J7173" s="26" t="str">
        <f t="shared" si="224"/>
        <v>A6446-1902569981-PRISM MEDICAL PRODUCTS, LLC-6345 S PECOS RD STE 203 LAS VEGAS, NV 28621</v>
      </c>
      <c r="K7173" s="26">
        <f t="shared" si="225"/>
        <v>2</v>
      </c>
      <c r="L7173" t="s">
        <v>9</v>
      </c>
      <c r="M7173" t="s">
        <v>3123</v>
      </c>
    </row>
    <row r="7174" spans="1:13" x14ac:dyDescent="0.2">
      <c r="A7174" t="s">
        <v>5</v>
      </c>
      <c r="B7174" t="s">
        <v>266</v>
      </c>
      <c r="C7174" t="s">
        <v>267</v>
      </c>
      <c r="D7174" t="s">
        <v>2637</v>
      </c>
      <c r="E7174" t="s">
        <v>226</v>
      </c>
      <c r="F7174" t="s">
        <v>757</v>
      </c>
      <c r="G7174" s="23" t="str" cm="1">
        <f t="array" ref="G7174">IF(COUNTIFS($E$2:$E$7682,E7174,$B$2:$B$7682,B7174)&gt;1,
_xlfn.TEXTJOIN(CHAR(10),TRUE,_xlfn.UNIQUE(_xlfn._xlws.FILTER($F$2:$F$7682,($E$2:$E$7682=E7174)*($B$2:$B$7682=B7174)))),
F7174)</f>
        <v>PRISM MEDICAL PRODUCTS, LLC</v>
      </c>
      <c r="H7174" t="s">
        <v>2725</v>
      </c>
      <c r="I7174" s="26" t="str" cm="1">
        <f t="array" ref="I7174">IF(COUNTIFS($E$2:$E$7682,E7174,$B$2:$B$7682,B7174)&gt;1,
_xlfn.TEXTJOIN(CHAR(10),TRUE,_xlfn.UNIQUE(_xlfn._xlws.FILTER($H$2:$H$7682,($E$2:$E$7682=E7174)*($B$2:$B$7682=B7174)))),
H7174)</f>
        <v>6345 S PECOS RD STE 203 LAS VEGAS, NV 28621</v>
      </c>
      <c r="J7174" s="26" t="str">
        <f t="shared" si="224"/>
        <v>A6446-1902569981-PRISM MEDICAL PRODUCTS, LLC-6345 S PECOS RD STE 203 LAS VEGAS, NV 28621</v>
      </c>
      <c r="K7174" s="26">
        <f t="shared" si="225"/>
        <v>2</v>
      </c>
      <c r="L7174" t="s">
        <v>9</v>
      </c>
      <c r="M7174" t="s">
        <v>3123</v>
      </c>
    </row>
    <row r="7175" spans="1:13" x14ac:dyDescent="0.2">
      <c r="A7175" t="s">
        <v>5</v>
      </c>
      <c r="B7175" t="s">
        <v>934</v>
      </c>
      <c r="C7175" t="s">
        <v>935</v>
      </c>
      <c r="D7175" t="s">
        <v>2637</v>
      </c>
      <c r="E7175" t="s">
        <v>226</v>
      </c>
      <c r="F7175" t="s">
        <v>757</v>
      </c>
      <c r="G7175" s="23" t="str" cm="1">
        <f t="array" ref="G7175">IF(COUNTIFS($E$2:$E$7682,E7175,$B$2:$B$7682,B7175)&gt;1,
_xlfn.TEXTJOIN(CHAR(10),TRUE,_xlfn.UNIQUE(_xlfn._xlws.FILTER($F$2:$F$7682,($E$2:$E$7682=E7175)*($B$2:$B$7682=B7175)))),
F7175)</f>
        <v>PRISM MEDICAL PRODUCTS, LLC</v>
      </c>
      <c r="H7175" t="s">
        <v>2725</v>
      </c>
      <c r="I7175" s="26" t="str" cm="1">
        <f t="array" ref="I7175">IF(COUNTIFS($E$2:$E$7682,E7175,$B$2:$B$7682,B7175)&gt;1,
_xlfn.TEXTJOIN(CHAR(10),TRUE,_xlfn.UNIQUE(_xlfn._xlws.FILTER($H$2:$H$7682,($E$2:$E$7682=E7175)*($B$2:$B$7682=B7175)))),
H7175)</f>
        <v>6345 S PECOS RD STE 203 LAS VEGAS, NV 28621</v>
      </c>
      <c r="J7175" s="26" t="str">
        <f t="shared" si="224"/>
        <v>A6449-1902569981-PRISM MEDICAL PRODUCTS, LLC-6345 S PECOS RD STE 203 LAS VEGAS, NV 28621</v>
      </c>
      <c r="K7175" s="26">
        <f t="shared" si="225"/>
        <v>1</v>
      </c>
      <c r="L7175" t="s">
        <v>9</v>
      </c>
      <c r="M7175" t="s">
        <v>3123</v>
      </c>
    </row>
    <row r="7176" spans="1:13" x14ac:dyDescent="0.2">
      <c r="A7176" t="s">
        <v>5</v>
      </c>
      <c r="B7176" t="s">
        <v>2458</v>
      </c>
      <c r="C7176" t="s">
        <v>2459</v>
      </c>
      <c r="D7176" t="s">
        <v>2637</v>
      </c>
      <c r="E7176" t="s">
        <v>226</v>
      </c>
      <c r="F7176" t="s">
        <v>757</v>
      </c>
      <c r="G7176" s="23" t="str" cm="1">
        <f t="array" ref="G7176">IF(COUNTIFS($E$2:$E$7682,E7176,$B$2:$B$7682,B7176)&gt;1,
_xlfn.TEXTJOIN(CHAR(10),TRUE,_xlfn.UNIQUE(_xlfn._xlws.FILTER($F$2:$F$7682,($E$2:$E$7682=E7176)*($B$2:$B$7682=B7176)))),
F7176)</f>
        <v>PRISM MEDICAL PRODUCTS, LLC</v>
      </c>
      <c r="H7176" t="s">
        <v>2725</v>
      </c>
      <c r="I7176" s="26" t="str" cm="1">
        <f t="array" ref="I7176">IF(COUNTIFS($E$2:$E$7682,E7176,$B$2:$B$7682,B7176)&gt;1,
_xlfn.TEXTJOIN(CHAR(10),TRUE,_xlfn.UNIQUE(_xlfn._xlws.FILTER($H$2:$H$7682,($E$2:$E$7682=E7176)*($B$2:$B$7682=B7176)))),
H7176)</f>
        <v>6345 S PECOS RD STE 203 LAS VEGAS, NV 28621</v>
      </c>
      <c r="J7176" s="26" t="str">
        <f t="shared" si="224"/>
        <v>A6452-1902569981-PRISM MEDICAL PRODUCTS, LLC-6345 S PECOS RD STE 203 LAS VEGAS, NV 28621</v>
      </c>
      <c r="K7176" s="26">
        <f t="shared" si="225"/>
        <v>1</v>
      </c>
      <c r="L7176" t="s">
        <v>9</v>
      </c>
      <c r="M7176" t="s">
        <v>3123</v>
      </c>
    </row>
    <row r="7177" spans="1:13" x14ac:dyDescent="0.2">
      <c r="A7177" t="s">
        <v>5</v>
      </c>
      <c r="B7177" t="s">
        <v>1302</v>
      </c>
      <c r="C7177" t="s">
        <v>1303</v>
      </c>
      <c r="D7177" t="s">
        <v>2637</v>
      </c>
      <c r="E7177" t="s">
        <v>226</v>
      </c>
      <c r="F7177" t="s">
        <v>757</v>
      </c>
      <c r="G7177" s="23" t="str" cm="1">
        <f t="array" ref="G7177">IF(COUNTIFS($E$2:$E$7682,E7177,$B$2:$B$7682,B7177)&gt;1,
_xlfn.TEXTJOIN(CHAR(10),TRUE,_xlfn.UNIQUE(_xlfn._xlws.FILTER($F$2:$F$7682,($E$2:$E$7682=E7177)*($B$2:$B$7682=B7177)))),
F7177)</f>
        <v>PRISM MEDICAL PRODUCTS, LLC</v>
      </c>
      <c r="H7177" t="s">
        <v>2725</v>
      </c>
      <c r="I7177" s="26" t="str" cm="1">
        <f t="array" ref="I7177">IF(COUNTIFS($E$2:$E$7682,E7177,$B$2:$B$7682,B7177)&gt;1,
_xlfn.TEXTJOIN(CHAR(10),TRUE,_xlfn.UNIQUE(_xlfn._xlws.FILTER($H$2:$H$7682,($E$2:$E$7682=E7177)*($B$2:$B$7682=B7177)))),
H7177)</f>
        <v>6345 S PECOS RD STE 203 LAS VEGAS, NV 28621</v>
      </c>
      <c r="J7177" s="26" t="str">
        <f t="shared" si="224"/>
        <v>A6453-1902569981-PRISM MEDICAL PRODUCTS, LLC-6345 S PECOS RD STE 203 LAS VEGAS, NV 28621</v>
      </c>
      <c r="K7177" s="26">
        <f t="shared" si="225"/>
        <v>1</v>
      </c>
      <c r="L7177" t="s">
        <v>9</v>
      </c>
      <c r="M7177" t="s">
        <v>3123</v>
      </c>
    </row>
    <row r="7178" spans="1:13" x14ac:dyDescent="0.2">
      <c r="A7178" t="s">
        <v>5</v>
      </c>
      <c r="B7178" t="s">
        <v>288</v>
      </c>
      <c r="C7178" t="s">
        <v>289</v>
      </c>
      <c r="D7178" t="s">
        <v>2637</v>
      </c>
      <c r="E7178" t="s">
        <v>226</v>
      </c>
      <c r="F7178" t="s">
        <v>757</v>
      </c>
      <c r="G7178" s="23" t="str" cm="1">
        <f t="array" ref="G7178">IF(COUNTIFS($E$2:$E$7682,E7178,$B$2:$B$7682,B7178)&gt;1,
_xlfn.TEXTJOIN(CHAR(10),TRUE,_xlfn.UNIQUE(_xlfn._xlws.FILTER($F$2:$F$7682,($E$2:$E$7682=E7178)*($B$2:$B$7682=B7178)))),
F7178)</f>
        <v>PRISM MEDICAL PRODUCTS, LLC</v>
      </c>
      <c r="H7178" t="s">
        <v>2725</v>
      </c>
      <c r="I7178" s="26" t="str" cm="1">
        <f t="array" ref="I7178">IF(COUNTIFS($E$2:$E$7682,E7178,$B$2:$B$7682,B7178)&gt;1,
_xlfn.TEXTJOIN(CHAR(10),TRUE,_xlfn.UNIQUE(_xlfn._xlws.FILTER($H$2:$H$7682,($E$2:$E$7682=E7178)*($B$2:$B$7682=B7178)))),
H7178)</f>
        <v>6345 S PECOS RD STE 203 LAS VEGAS, NV 28621</v>
      </c>
      <c r="J7178" s="26" t="str">
        <f t="shared" si="224"/>
        <v>A6454-1902569981-PRISM MEDICAL PRODUCTS, LLC-6345 S PECOS RD STE 203 LAS VEGAS, NV 28621</v>
      </c>
      <c r="K7178" s="26">
        <f t="shared" si="225"/>
        <v>2</v>
      </c>
      <c r="L7178" t="s">
        <v>9</v>
      </c>
      <c r="M7178" t="s">
        <v>3123</v>
      </c>
    </row>
    <row r="7179" spans="1:13" x14ac:dyDescent="0.2">
      <c r="A7179" t="s">
        <v>5</v>
      </c>
      <c r="B7179" t="s">
        <v>288</v>
      </c>
      <c r="C7179" t="s">
        <v>289</v>
      </c>
      <c r="D7179" t="s">
        <v>2637</v>
      </c>
      <c r="E7179" t="s">
        <v>226</v>
      </c>
      <c r="F7179" t="s">
        <v>757</v>
      </c>
      <c r="G7179" s="23" t="str" cm="1">
        <f t="array" ref="G7179">IF(COUNTIFS($E$2:$E$7682,E7179,$B$2:$B$7682,B7179)&gt;1,
_xlfn.TEXTJOIN(CHAR(10),TRUE,_xlfn.UNIQUE(_xlfn._xlws.FILTER($F$2:$F$7682,($E$2:$E$7682=E7179)*($B$2:$B$7682=B7179)))),
F7179)</f>
        <v>PRISM MEDICAL PRODUCTS, LLC</v>
      </c>
      <c r="H7179" t="s">
        <v>2725</v>
      </c>
      <c r="I7179" s="26" t="str" cm="1">
        <f t="array" ref="I7179">IF(COUNTIFS($E$2:$E$7682,E7179,$B$2:$B$7682,B7179)&gt;1,
_xlfn.TEXTJOIN(CHAR(10),TRUE,_xlfn.UNIQUE(_xlfn._xlws.FILTER($H$2:$H$7682,($E$2:$E$7682=E7179)*($B$2:$B$7682=B7179)))),
H7179)</f>
        <v>6345 S PECOS RD STE 203 LAS VEGAS, NV 28621</v>
      </c>
      <c r="J7179" s="26" t="str">
        <f t="shared" si="224"/>
        <v>A6454-1902569981-PRISM MEDICAL PRODUCTS, LLC-6345 S PECOS RD STE 203 LAS VEGAS, NV 28621</v>
      </c>
      <c r="K7179" s="26">
        <f t="shared" si="225"/>
        <v>2</v>
      </c>
      <c r="L7179" t="s">
        <v>9</v>
      </c>
      <c r="M7179" t="s">
        <v>3123</v>
      </c>
    </row>
    <row r="7180" spans="1:13" x14ac:dyDescent="0.2">
      <c r="A7180" t="s">
        <v>5</v>
      </c>
      <c r="B7180" t="s">
        <v>1576</v>
      </c>
      <c r="C7180" t="s">
        <v>1577</v>
      </c>
      <c r="D7180" t="s">
        <v>2637</v>
      </c>
      <c r="E7180" t="s">
        <v>226</v>
      </c>
      <c r="F7180" t="s">
        <v>757</v>
      </c>
      <c r="G7180" s="23" t="str" cm="1">
        <f t="array" ref="G7180">IF(COUNTIFS($E$2:$E$7682,E7180,$B$2:$B$7682,B7180)&gt;1,
_xlfn.TEXTJOIN(CHAR(10),TRUE,_xlfn.UNIQUE(_xlfn._xlws.FILTER($F$2:$F$7682,($E$2:$E$7682=E7180)*($B$2:$B$7682=B7180)))),
F7180)</f>
        <v>PRISM MEDICAL PRODUCTS, LLC</v>
      </c>
      <c r="H7180" t="s">
        <v>2725</v>
      </c>
      <c r="I7180" s="26" t="str" cm="1">
        <f t="array" ref="I7180">IF(COUNTIFS($E$2:$E$7682,E7180,$B$2:$B$7682,B7180)&gt;1,
_xlfn.TEXTJOIN(CHAR(10),TRUE,_xlfn.UNIQUE(_xlfn._xlws.FILTER($H$2:$H$7682,($E$2:$E$7682=E7180)*($B$2:$B$7682=B7180)))),
H7180)</f>
        <v>6345 S PECOS RD STE 203 LAS VEGAS, NV 28621</v>
      </c>
      <c r="J7180" s="26" t="str">
        <f t="shared" si="224"/>
        <v>A6457-1902569981-PRISM MEDICAL PRODUCTS, LLC-6345 S PECOS RD STE 203 LAS VEGAS, NV 28621</v>
      </c>
      <c r="K7180" s="26">
        <f t="shared" si="225"/>
        <v>2</v>
      </c>
      <c r="L7180" t="s">
        <v>9</v>
      </c>
      <c r="M7180" t="s">
        <v>3123</v>
      </c>
    </row>
    <row r="7181" spans="1:13" x14ac:dyDescent="0.2">
      <c r="A7181" t="s">
        <v>5</v>
      </c>
      <c r="B7181" t="s">
        <v>1576</v>
      </c>
      <c r="C7181" t="s">
        <v>1577</v>
      </c>
      <c r="D7181" t="s">
        <v>2637</v>
      </c>
      <c r="E7181" t="s">
        <v>226</v>
      </c>
      <c r="F7181" t="s">
        <v>757</v>
      </c>
      <c r="G7181" s="23" t="str" cm="1">
        <f t="array" ref="G7181">IF(COUNTIFS($E$2:$E$7682,E7181,$B$2:$B$7682,B7181)&gt;1,
_xlfn.TEXTJOIN(CHAR(10),TRUE,_xlfn.UNIQUE(_xlfn._xlws.FILTER($F$2:$F$7682,($E$2:$E$7682=E7181)*($B$2:$B$7682=B7181)))),
F7181)</f>
        <v>PRISM MEDICAL PRODUCTS, LLC</v>
      </c>
      <c r="H7181" t="s">
        <v>2725</v>
      </c>
      <c r="I7181" s="26" t="str" cm="1">
        <f t="array" ref="I7181">IF(COUNTIFS($E$2:$E$7682,E7181,$B$2:$B$7682,B7181)&gt;1,
_xlfn.TEXTJOIN(CHAR(10),TRUE,_xlfn.UNIQUE(_xlfn._xlws.FILTER($H$2:$H$7682,($E$2:$E$7682=E7181)*($B$2:$B$7682=B7181)))),
H7181)</f>
        <v>6345 S PECOS RD STE 203 LAS VEGAS, NV 28621</v>
      </c>
      <c r="J7181" s="26" t="str">
        <f t="shared" si="224"/>
        <v>A6457-1902569981-PRISM MEDICAL PRODUCTS, LLC-6345 S PECOS RD STE 203 LAS VEGAS, NV 28621</v>
      </c>
      <c r="K7181" s="26">
        <f t="shared" si="225"/>
        <v>2</v>
      </c>
      <c r="L7181" t="s">
        <v>9</v>
      </c>
      <c r="M7181" t="s">
        <v>3123</v>
      </c>
    </row>
    <row r="7182" spans="1:13" x14ac:dyDescent="0.2">
      <c r="A7182" t="s">
        <v>5</v>
      </c>
      <c r="B7182" t="s">
        <v>763</v>
      </c>
      <c r="C7182" t="s">
        <v>1865</v>
      </c>
      <c r="D7182" t="s">
        <v>2637</v>
      </c>
      <c r="E7182" t="s">
        <v>226</v>
      </c>
      <c r="F7182" t="s">
        <v>757</v>
      </c>
      <c r="G7182" s="23" t="str" cm="1">
        <f t="array" ref="G7182">IF(COUNTIFS($E$2:$E$7682,E7182,$B$2:$B$7682,B7182)&gt;1,
_xlfn.TEXTJOIN(CHAR(10),TRUE,_xlfn.UNIQUE(_xlfn._xlws.FILTER($F$2:$F$7682,($E$2:$E$7682=E7182)*($B$2:$B$7682=B7182)))),
F7182)</f>
        <v>PRISM MEDICAL PRODUCTS, LLC</v>
      </c>
      <c r="H7182" t="s">
        <v>2725</v>
      </c>
      <c r="I7182" s="26" t="str" cm="1">
        <f t="array" ref="I7182">IF(COUNTIFS($E$2:$E$7682,E7182,$B$2:$B$7682,B7182)&gt;1,
_xlfn.TEXTJOIN(CHAR(10),TRUE,_xlfn.UNIQUE(_xlfn._xlws.FILTER($H$2:$H$7682,($E$2:$E$7682=E7182)*($B$2:$B$7682=B7182)))),
H7182)</f>
        <v>6345 S PECOS RD STE 203 LAS VEGAS, NV 28621</v>
      </c>
      <c r="J7182" s="26" t="str">
        <f t="shared" si="224"/>
        <v>A6532-1902569981-PRISM MEDICAL PRODUCTS, LLC-6345 S PECOS RD STE 203 LAS VEGAS, NV 28621</v>
      </c>
      <c r="K7182" s="26">
        <f t="shared" si="225"/>
        <v>1</v>
      </c>
      <c r="L7182" t="s">
        <v>9</v>
      </c>
      <c r="M7182" t="s">
        <v>3123</v>
      </c>
    </row>
    <row r="7183" spans="1:13" x14ac:dyDescent="0.2">
      <c r="A7183" t="s">
        <v>5</v>
      </c>
      <c r="B7183" t="s">
        <v>643</v>
      </c>
      <c r="C7183" t="s">
        <v>644</v>
      </c>
      <c r="D7183" t="s">
        <v>2637</v>
      </c>
      <c r="E7183" t="s">
        <v>226</v>
      </c>
      <c r="F7183" t="s">
        <v>757</v>
      </c>
      <c r="G7183" s="23" t="str" cm="1">
        <f t="array" ref="G7183">IF(COUNTIFS($E$2:$E$7682,E7183,$B$2:$B$7682,B7183)&gt;1,
_xlfn.TEXTJOIN(CHAR(10),TRUE,_xlfn.UNIQUE(_xlfn._xlws.FILTER($F$2:$F$7682,($E$2:$E$7682=E7183)*($B$2:$B$7682=B7183)))),
F7183)</f>
        <v>PRISM MEDICAL PRODUCTS, LLC</v>
      </c>
      <c r="H7183" t="s">
        <v>2725</v>
      </c>
      <c r="I7183" s="26" t="str" cm="1">
        <f t="array" ref="I7183">IF(COUNTIFS($E$2:$E$7682,E7183,$B$2:$B$7682,B7183)&gt;1,
_xlfn.TEXTJOIN(CHAR(10),TRUE,_xlfn.UNIQUE(_xlfn._xlws.FILTER($H$2:$H$7682,($E$2:$E$7682=E7183)*($B$2:$B$7682=B7183)))),
H7183)</f>
        <v>6345 S PECOS RD STE 203 LAS VEGAS, NV 28621</v>
      </c>
      <c r="J7183" s="26" t="str">
        <f t="shared" si="224"/>
        <v>A6545-1902569981-PRISM MEDICAL PRODUCTS, LLC-6345 S PECOS RD STE 203 LAS VEGAS, NV 28621</v>
      </c>
      <c r="K7183" s="26">
        <f t="shared" si="225"/>
        <v>1</v>
      </c>
      <c r="L7183" t="s">
        <v>9</v>
      </c>
      <c r="M7183" t="s">
        <v>3123</v>
      </c>
    </row>
    <row r="7184" spans="1:13" x14ac:dyDescent="0.2">
      <c r="A7184" t="s">
        <v>5</v>
      </c>
      <c r="B7184" t="s">
        <v>1897</v>
      </c>
      <c r="C7184" t="s">
        <v>1898</v>
      </c>
      <c r="D7184" t="s">
        <v>2643</v>
      </c>
      <c r="E7184" t="s">
        <v>226</v>
      </c>
      <c r="F7184" t="s">
        <v>757</v>
      </c>
      <c r="G7184" s="23" t="str" cm="1">
        <f t="array" ref="G7184">IF(COUNTIFS($E$2:$E$7682,E7184,$B$2:$B$7682,B7184)&gt;1,
_xlfn.TEXTJOIN(CHAR(10),TRUE,_xlfn.UNIQUE(_xlfn._xlws.FILTER($F$2:$F$7682,($E$2:$E$7682=E7184)*($B$2:$B$7682=B7184)))),
F7184)</f>
        <v>PRISM MEDICAL PRODUCTS, LLC</v>
      </c>
      <c r="H7184" t="s">
        <v>2725</v>
      </c>
      <c r="I7184" s="26" t="str" cm="1">
        <f t="array" ref="I7184">IF(COUNTIFS($E$2:$E$7682,E7184,$B$2:$B$7682,B7184)&gt;1,
_xlfn.TEXTJOIN(CHAR(10),TRUE,_xlfn.UNIQUE(_xlfn._xlws.FILTER($H$2:$H$7682,($E$2:$E$7682=E7184)*($B$2:$B$7682=B7184)))),
H7184)</f>
        <v>6345 S PECOS RD STE 203 LAS VEGAS, NV 28621</v>
      </c>
      <c r="J7184" s="26" t="str">
        <f t="shared" si="224"/>
        <v>L0621-1902569981-PRISM MEDICAL PRODUCTS, LLC-6345 S PECOS RD STE 203 LAS VEGAS, NV 28621</v>
      </c>
      <c r="K7184" s="26">
        <f t="shared" si="225"/>
        <v>1</v>
      </c>
      <c r="L7184" t="s">
        <v>9</v>
      </c>
      <c r="M7184" t="s">
        <v>3123</v>
      </c>
    </row>
    <row r="7185" spans="1:13" x14ac:dyDescent="0.2">
      <c r="A7185" t="s">
        <v>5</v>
      </c>
      <c r="B7185" t="s">
        <v>1718</v>
      </c>
      <c r="C7185" t="s">
        <v>1719</v>
      </c>
      <c r="D7185" t="s">
        <v>2643</v>
      </c>
      <c r="E7185" t="s">
        <v>226</v>
      </c>
      <c r="F7185" t="s">
        <v>757</v>
      </c>
      <c r="G7185" s="23" t="str" cm="1">
        <f t="array" ref="G7185">IF(COUNTIFS($E$2:$E$7682,E7185,$B$2:$B$7682,B7185)&gt;1,
_xlfn.TEXTJOIN(CHAR(10),TRUE,_xlfn.UNIQUE(_xlfn._xlws.FILTER($F$2:$F$7682,($E$2:$E$7682=E7185)*($B$2:$B$7682=B7185)))),
F7185)</f>
        <v>PRISM MEDICAL PRODUCTS, LLC</v>
      </c>
      <c r="H7185" t="s">
        <v>2725</v>
      </c>
      <c r="I7185" s="26" t="str" cm="1">
        <f t="array" ref="I7185">IF(COUNTIFS($E$2:$E$7682,E7185,$B$2:$B$7682,B7185)&gt;1,
_xlfn.TEXTJOIN(CHAR(10),TRUE,_xlfn.UNIQUE(_xlfn._xlws.FILTER($H$2:$H$7682,($E$2:$E$7682=E7185)*($B$2:$B$7682=B7185)))),
H7185)</f>
        <v>6345 S PECOS RD STE 203 LAS VEGAS, NV 28621</v>
      </c>
      <c r="J7185" s="26" t="str">
        <f t="shared" si="224"/>
        <v>L2630-1902569981-PRISM MEDICAL PRODUCTS, LLC-6345 S PECOS RD STE 203 LAS VEGAS, NV 28621</v>
      </c>
      <c r="K7185" s="26">
        <f t="shared" si="225"/>
        <v>1</v>
      </c>
      <c r="L7185" t="s">
        <v>9</v>
      </c>
      <c r="M7185" t="s">
        <v>3123</v>
      </c>
    </row>
    <row r="7186" spans="1:13" x14ac:dyDescent="0.2">
      <c r="A7186" t="s">
        <v>5</v>
      </c>
      <c r="B7186" t="s">
        <v>839</v>
      </c>
      <c r="C7186" t="s">
        <v>840</v>
      </c>
      <c r="D7186" t="s">
        <v>2643</v>
      </c>
      <c r="E7186" t="s">
        <v>226</v>
      </c>
      <c r="F7186" t="s">
        <v>757</v>
      </c>
      <c r="G7186" s="23" t="str" cm="1">
        <f t="array" ref="G7186">IF(COUNTIFS($E$2:$E$7682,E7186,$B$2:$B$7682,B7186)&gt;1,
_xlfn.TEXTJOIN(CHAR(10),TRUE,_xlfn.UNIQUE(_xlfn._xlws.FILTER($F$2:$F$7682,($E$2:$E$7682=E7186)*($B$2:$B$7682=B7186)))),
F7186)</f>
        <v>PRISM MEDICAL PRODUCTS, LLC</v>
      </c>
      <c r="H7186" t="s">
        <v>2725</v>
      </c>
      <c r="I7186" s="26" t="str" cm="1">
        <f t="array" ref="I7186">IF(COUNTIFS($E$2:$E$7682,E7186,$B$2:$B$7682,B7186)&gt;1,
_xlfn.TEXTJOIN(CHAR(10),TRUE,_xlfn.UNIQUE(_xlfn._xlws.FILTER($H$2:$H$7682,($E$2:$E$7682=E7186)*($B$2:$B$7682=B7186)))),
H7186)</f>
        <v>6345 S PECOS RD STE 203 LAS VEGAS, NV 28621</v>
      </c>
      <c r="J7186" s="26" t="str">
        <f t="shared" si="224"/>
        <v>L4361-1902569981-PRISM MEDICAL PRODUCTS, LLC-6345 S PECOS RD STE 203 LAS VEGAS, NV 28621</v>
      </c>
      <c r="K7186" s="26">
        <f t="shared" si="225"/>
        <v>1</v>
      </c>
      <c r="L7186" t="s">
        <v>9</v>
      </c>
      <c r="M7186" t="s">
        <v>3123</v>
      </c>
    </row>
    <row r="7187" spans="1:13" x14ac:dyDescent="0.2">
      <c r="A7187" t="s">
        <v>5</v>
      </c>
      <c r="B7187" t="s">
        <v>1228</v>
      </c>
      <c r="C7187" t="s">
        <v>1229</v>
      </c>
      <c r="D7187" t="s">
        <v>2637</v>
      </c>
      <c r="E7187" t="s">
        <v>747</v>
      </c>
      <c r="F7187" t="s">
        <v>748</v>
      </c>
      <c r="G7187" s="23" t="str" cm="1">
        <f t="array" ref="G7187">IF(COUNTIFS($E$2:$E$7682,E7187,$B$2:$B$7682,B7187)&gt;1,
_xlfn.TEXTJOIN(CHAR(10),TRUE,_xlfn.UNIQUE(_xlfn._xlws.FILTER($F$2:$F$7682,($E$2:$E$7682=E7187)*($B$2:$B$7682=B7187)))),
F7187)</f>
        <v>ACCREDO HEALTH GROUP INC</v>
      </c>
      <c r="H7187" t="s">
        <v>2670</v>
      </c>
      <c r="I7187" s="26" t="str" cm="1">
        <f t="array" ref="I7187">IF(COUNTIFS($E$2:$E$7682,E7187,$B$2:$B$7682,B7187)&gt;1,
_xlfn.TEXTJOIN(CHAR(10),TRUE,_xlfn.UNIQUE(_xlfn._xlws.FILTER($H$2:$H$7682,($E$2:$E$7682=E7187)*($B$2:$B$7682=B7187)))),
H7187)</f>
        <v>212 CARPENTERS UNION WAY STE 500 LAS VEGAS, NV 89119</v>
      </c>
      <c r="J7187" s="26" t="str">
        <f t="shared" si="224"/>
        <v>A4221-1902851157-ACCREDO HEALTH GROUP INC-212 CARPENTERS UNION WAY STE 500 LAS VEGAS, NV 89119</v>
      </c>
      <c r="K7187" s="26">
        <f t="shared" si="225"/>
        <v>1</v>
      </c>
      <c r="L7187" t="s">
        <v>9</v>
      </c>
      <c r="M7187" t="s">
        <v>3124</v>
      </c>
    </row>
    <row r="7188" spans="1:13" x14ac:dyDescent="0.2">
      <c r="A7188" t="s">
        <v>5</v>
      </c>
      <c r="B7188" t="s">
        <v>801</v>
      </c>
      <c r="C7188" t="s">
        <v>802</v>
      </c>
      <c r="D7188" t="s">
        <v>2637</v>
      </c>
      <c r="E7188" t="s">
        <v>747</v>
      </c>
      <c r="F7188" t="s">
        <v>748</v>
      </c>
      <c r="G7188" s="23" t="str" cm="1">
        <f t="array" ref="G7188">IF(COUNTIFS($E$2:$E$7682,E7188,$B$2:$B$7682,B7188)&gt;1,
_xlfn.TEXTJOIN(CHAR(10),TRUE,_xlfn.UNIQUE(_xlfn._xlws.FILTER($F$2:$F$7682,($E$2:$E$7682=E7188)*($B$2:$B$7682=B7188)))),
F7188)</f>
        <v>ACCREDO HEALTH GROUP INC</v>
      </c>
      <c r="H7188" t="s">
        <v>2670</v>
      </c>
      <c r="I7188" s="26" t="str" cm="1">
        <f t="array" ref="I7188">IF(COUNTIFS($E$2:$E$7682,E7188,$B$2:$B$7682,B7188)&gt;1,
_xlfn.TEXTJOIN(CHAR(10),TRUE,_xlfn.UNIQUE(_xlfn._xlws.FILTER($H$2:$H$7682,($E$2:$E$7682=E7188)*($B$2:$B$7682=B7188)))),
H7188)</f>
        <v>212 CARPENTERS UNION WAY STE 500 LAS VEGAS, NV 89119</v>
      </c>
      <c r="J7188" s="26" t="str">
        <f t="shared" si="224"/>
        <v>A4222-1902851157-ACCREDO HEALTH GROUP INC-212 CARPENTERS UNION WAY STE 500 LAS VEGAS, NV 89119</v>
      </c>
      <c r="K7188" s="26">
        <f t="shared" si="225"/>
        <v>1</v>
      </c>
      <c r="L7188" t="s">
        <v>9</v>
      </c>
      <c r="M7188" t="s">
        <v>3124</v>
      </c>
    </row>
    <row r="7189" spans="1:13" x14ac:dyDescent="0.2">
      <c r="A7189" t="s">
        <v>5</v>
      </c>
      <c r="B7189" t="s">
        <v>1704</v>
      </c>
      <c r="C7189" t="s">
        <v>1705</v>
      </c>
      <c r="D7189" t="e">
        <v>#N/A</v>
      </c>
      <c r="E7189" t="s">
        <v>747</v>
      </c>
      <c r="F7189" t="s">
        <v>748</v>
      </c>
      <c r="G7189" s="23" t="str" cm="1">
        <f t="array" ref="G7189">IF(COUNTIFS($E$2:$E$7682,E7189,$B$2:$B$7682,B7189)&gt;1,
_xlfn.TEXTJOIN(CHAR(10),TRUE,_xlfn.UNIQUE(_xlfn._xlws.FILTER($F$2:$F$7682,($E$2:$E$7682=E7189)*($B$2:$B$7682=B7189)))),
F7189)</f>
        <v>ACCREDO HEALTH GROUP INC</v>
      </c>
      <c r="H7189" t="s">
        <v>2670</v>
      </c>
      <c r="I7189" s="26" t="str" cm="1">
        <f t="array" ref="I7189">IF(COUNTIFS($E$2:$E$7682,E7189,$B$2:$B$7682,B7189)&gt;1,
_xlfn.TEXTJOIN(CHAR(10),TRUE,_xlfn.UNIQUE(_xlfn._xlws.FILTER($H$2:$H$7682,($E$2:$E$7682=E7189)*($B$2:$B$7682=B7189)))),
H7189)</f>
        <v>212 CARPENTERS UNION WAY STE 500 LAS VEGAS, NV 89119</v>
      </c>
      <c r="J7189" s="26" t="str">
        <f t="shared" si="224"/>
        <v>J1300-1902851157-ACCREDO HEALTH GROUP INC-212 CARPENTERS UNION WAY STE 500 LAS VEGAS, NV 89119</v>
      </c>
      <c r="K7189" s="26">
        <f t="shared" si="225"/>
        <v>1</v>
      </c>
      <c r="L7189" t="s">
        <v>9</v>
      </c>
      <c r="M7189" t="s">
        <v>3124</v>
      </c>
    </row>
    <row r="7190" spans="1:13" x14ac:dyDescent="0.2">
      <c r="A7190" t="s">
        <v>5</v>
      </c>
      <c r="B7190" t="s">
        <v>1638</v>
      </c>
      <c r="C7190" t="s">
        <v>1639</v>
      </c>
      <c r="D7190" t="s">
        <v>2641</v>
      </c>
      <c r="E7190" t="s">
        <v>747</v>
      </c>
      <c r="F7190" t="s">
        <v>748</v>
      </c>
      <c r="G7190" s="23" t="str" cm="1">
        <f t="array" ref="G7190">IF(COUNTIFS($E$2:$E$7682,E7190,$B$2:$B$7682,B7190)&gt;1,
_xlfn.TEXTJOIN(CHAR(10),TRUE,_xlfn.UNIQUE(_xlfn._xlws.FILTER($F$2:$F$7682,($E$2:$E$7682=E7190)*($B$2:$B$7682=B7190)))),
F7190)</f>
        <v>ACCREDO HEALTH GROUP INC</v>
      </c>
      <c r="H7190" t="s">
        <v>2670</v>
      </c>
      <c r="I7190" s="26" t="str" cm="1">
        <f t="array" ref="I7190">IF(COUNTIFS($E$2:$E$7682,E7190,$B$2:$B$7682,B7190)&gt;1,
_xlfn.TEXTJOIN(CHAR(10),TRUE,_xlfn.UNIQUE(_xlfn._xlws.FILTER($H$2:$H$7682,($E$2:$E$7682=E7190)*($B$2:$B$7682=B7190)))),
H7190)</f>
        <v>212 CARPENTERS UNION WAY STE 500 LAS VEGAS, NV 89119</v>
      </c>
      <c r="J7190" s="26" t="str">
        <f t="shared" si="224"/>
        <v>J1566-1902851157-ACCREDO HEALTH GROUP INC-212 CARPENTERS UNION WAY STE 500 LAS VEGAS, NV 89119</v>
      </c>
      <c r="K7190" s="26">
        <f t="shared" si="225"/>
        <v>1</v>
      </c>
      <c r="L7190" t="s">
        <v>9</v>
      </c>
      <c r="M7190" t="s">
        <v>3124</v>
      </c>
    </row>
    <row r="7191" spans="1:13" x14ac:dyDescent="0.2">
      <c r="A7191" t="s">
        <v>5</v>
      </c>
      <c r="B7191" t="s">
        <v>2006</v>
      </c>
      <c r="C7191" t="s">
        <v>2007</v>
      </c>
      <c r="D7191" t="s">
        <v>2641</v>
      </c>
      <c r="E7191" t="s">
        <v>747</v>
      </c>
      <c r="F7191" t="s">
        <v>748</v>
      </c>
      <c r="G7191" s="23" t="str" cm="1">
        <f t="array" ref="G7191">IF(COUNTIFS($E$2:$E$7682,E7191,$B$2:$B$7682,B7191)&gt;1,
_xlfn.TEXTJOIN(CHAR(10),TRUE,_xlfn.UNIQUE(_xlfn._xlws.FILTER($F$2:$F$7682,($E$2:$E$7682=E7191)*($B$2:$B$7682=B7191)))),
F7191)</f>
        <v>ACCREDO HEALTH GROUP INC</v>
      </c>
      <c r="H7191" t="s">
        <v>2670</v>
      </c>
      <c r="I7191" s="26" t="str" cm="1">
        <f t="array" ref="I7191">IF(COUNTIFS($E$2:$E$7682,E7191,$B$2:$B$7682,B7191)&gt;1,
_xlfn.TEXTJOIN(CHAR(10),TRUE,_xlfn.UNIQUE(_xlfn._xlws.FILTER($H$2:$H$7682,($E$2:$E$7682=E7191)*($B$2:$B$7682=B7191)))),
H7191)</f>
        <v>212 CARPENTERS UNION WAY STE 500 LAS VEGAS, NV 89119</v>
      </c>
      <c r="J7191" s="26" t="str">
        <f t="shared" si="224"/>
        <v>J2357-1902851157-ACCREDO HEALTH GROUP INC-212 CARPENTERS UNION WAY STE 500 LAS VEGAS, NV 89119</v>
      </c>
      <c r="K7191" s="26">
        <f t="shared" si="225"/>
        <v>1</v>
      </c>
      <c r="L7191" t="s">
        <v>9</v>
      </c>
      <c r="M7191" t="s">
        <v>3124</v>
      </c>
    </row>
    <row r="7192" spans="1:13" x14ac:dyDescent="0.2">
      <c r="A7192" t="s">
        <v>5</v>
      </c>
      <c r="B7192" t="s">
        <v>1077</v>
      </c>
      <c r="C7192" t="s">
        <v>1078</v>
      </c>
      <c r="D7192" t="s">
        <v>2641</v>
      </c>
      <c r="E7192" t="s">
        <v>747</v>
      </c>
      <c r="F7192" t="s">
        <v>748</v>
      </c>
      <c r="G7192" s="23" t="str" cm="1">
        <f t="array" ref="G7192">IF(COUNTIFS($E$2:$E$7682,E7192,$B$2:$B$7682,B7192)&gt;1,
_xlfn.TEXTJOIN(CHAR(10),TRUE,_xlfn.UNIQUE(_xlfn._xlws.FILTER($F$2:$F$7682,($E$2:$E$7682=E7192)*($B$2:$B$7682=B7192)))),
F7192)</f>
        <v>ACCREDO HEALTH GROUP INC</v>
      </c>
      <c r="H7192" t="s">
        <v>2670</v>
      </c>
      <c r="I7192" s="26" t="str" cm="1">
        <f t="array" ref="I7192">IF(COUNTIFS($E$2:$E$7682,E7192,$B$2:$B$7682,B7192)&gt;1,
_xlfn.TEXTJOIN(CHAR(10),TRUE,_xlfn.UNIQUE(_xlfn._xlws.FILTER($H$2:$H$7682,($E$2:$E$7682=E7192)*($B$2:$B$7682=B7192)))),
H7192)</f>
        <v>212 CARPENTERS UNION WAY STE 500 LAS VEGAS, NV 89119</v>
      </c>
      <c r="J7192" s="26" t="str">
        <f t="shared" si="224"/>
        <v>J3241-1902851157-ACCREDO HEALTH GROUP INC-212 CARPENTERS UNION WAY STE 500 LAS VEGAS, NV 89119</v>
      </c>
      <c r="K7192" s="26">
        <f t="shared" si="225"/>
        <v>1</v>
      </c>
      <c r="L7192" t="s">
        <v>9</v>
      </c>
      <c r="M7192" t="s">
        <v>3124</v>
      </c>
    </row>
    <row r="7193" spans="1:13" x14ac:dyDescent="0.2">
      <c r="A7193" t="s">
        <v>5</v>
      </c>
      <c r="B7193" t="s">
        <v>745</v>
      </c>
      <c r="C7193" t="s">
        <v>746</v>
      </c>
      <c r="D7193" t="s">
        <v>2641</v>
      </c>
      <c r="E7193" t="s">
        <v>747</v>
      </c>
      <c r="F7193" t="s">
        <v>748</v>
      </c>
      <c r="G7193" s="23" t="str" cm="1">
        <f t="array" ref="G7193">IF(COUNTIFS($E$2:$E$7682,E7193,$B$2:$B$7682,B7193)&gt;1,
_xlfn.TEXTJOIN(CHAR(10),TRUE,_xlfn.UNIQUE(_xlfn._xlws.FILTER($F$2:$F$7682,($E$2:$E$7682=E7193)*($B$2:$B$7682=B7193)))),
F7193)</f>
        <v>ACCREDO HEALTH GROUP INC</v>
      </c>
      <c r="H7193" t="s">
        <v>2670</v>
      </c>
      <c r="I7193" s="26" t="str" cm="1">
        <f t="array" ref="I7193">IF(COUNTIFS($E$2:$E$7682,E7193,$B$2:$B$7682,B7193)&gt;1,
_xlfn.TEXTJOIN(CHAR(10),TRUE,_xlfn.UNIQUE(_xlfn._xlws.FILTER($H$2:$H$7682,($E$2:$E$7682=E7193)*($B$2:$B$7682=B7193)))),
H7193)</f>
        <v>212 CARPENTERS UNION WAY STE 500 LAS VEGAS, NV 89119</v>
      </c>
      <c r="J7193" s="26" t="str">
        <f t="shared" si="224"/>
        <v>J3285-1902851157-ACCREDO HEALTH GROUP INC-212 CARPENTERS UNION WAY STE 500 LAS VEGAS, NV 89119</v>
      </c>
      <c r="K7193" s="26">
        <f t="shared" si="225"/>
        <v>1</v>
      </c>
      <c r="L7193" t="s">
        <v>9</v>
      </c>
      <c r="M7193" t="s">
        <v>3124</v>
      </c>
    </row>
    <row r="7194" spans="1:13" x14ac:dyDescent="0.2">
      <c r="A7194" t="s">
        <v>5</v>
      </c>
      <c r="B7194" t="s">
        <v>1886</v>
      </c>
      <c r="C7194" t="s">
        <v>1887</v>
      </c>
      <c r="D7194" t="s">
        <v>2641</v>
      </c>
      <c r="E7194" t="s">
        <v>747</v>
      </c>
      <c r="F7194" t="s">
        <v>748</v>
      </c>
      <c r="G7194" s="23" t="str" cm="1">
        <f t="array" ref="G7194">IF(COUNTIFS($E$2:$E$7682,E7194,$B$2:$B$7682,B7194)&gt;1,
_xlfn.TEXTJOIN(CHAR(10),TRUE,_xlfn.UNIQUE(_xlfn._xlws.FILTER($F$2:$F$7682,($E$2:$E$7682=E7194)*($B$2:$B$7682=B7194)))),
F7194)</f>
        <v>ACCREDO HEALTH GROUP INC</v>
      </c>
      <c r="H7194" t="s">
        <v>2670</v>
      </c>
      <c r="I7194" s="26" t="str" cm="1">
        <f t="array" ref="I7194">IF(COUNTIFS($E$2:$E$7682,E7194,$B$2:$B$7682,B7194)&gt;1,
_xlfn.TEXTJOIN(CHAR(10),TRUE,_xlfn.UNIQUE(_xlfn._xlws.FILTER($H$2:$H$7682,($E$2:$E$7682=E7194)*($B$2:$B$7682=B7194)))),
H7194)</f>
        <v>212 CARPENTERS UNION WAY STE 500 LAS VEGAS, NV 89119</v>
      </c>
      <c r="J7194" s="26" t="str">
        <f t="shared" si="224"/>
        <v>J7307-1902851157-ACCREDO HEALTH GROUP INC-212 CARPENTERS UNION WAY STE 500 LAS VEGAS, NV 89119</v>
      </c>
      <c r="K7194" s="26">
        <f t="shared" si="225"/>
        <v>1</v>
      </c>
      <c r="L7194" t="s">
        <v>9</v>
      </c>
      <c r="M7194" t="s">
        <v>3124</v>
      </c>
    </row>
    <row r="7195" spans="1:13" x14ac:dyDescent="0.2">
      <c r="A7195" t="s">
        <v>5</v>
      </c>
      <c r="B7195" t="s">
        <v>560</v>
      </c>
      <c r="C7195" t="s">
        <v>561</v>
      </c>
      <c r="D7195" t="s">
        <v>2637</v>
      </c>
      <c r="E7195" t="s">
        <v>1409</v>
      </c>
      <c r="F7195" t="s">
        <v>1410</v>
      </c>
      <c r="G7195" s="23" t="str" cm="1">
        <f t="array" ref="G7195">IF(COUNTIFS($E$2:$E$7682,E7195,$B$2:$B$7682,B7195)&gt;1,
_xlfn.TEXTJOIN(CHAR(10),TRUE,_xlfn.UNIQUE(_xlfn._xlws.FILTER($F$2:$F$7682,($E$2:$E$7682=E7195)*($B$2:$B$7682=B7195)))),
F7195)</f>
        <v>BACK IN STEP</v>
      </c>
      <c r="H7195" t="s">
        <v>2780</v>
      </c>
      <c r="I7195" s="26" t="str" cm="1">
        <f t="array" ref="I7195">IF(COUNTIFS($E$2:$E$7682,E7195,$B$2:$B$7682,B7195)&gt;1,
_xlfn.TEXTJOIN(CHAR(10),TRUE,_xlfn.UNIQUE(_xlfn._xlws.FILTER($H$2:$H$7682,($E$2:$E$7682=E7195)*($B$2:$B$7682=B7195)))),
H7195)</f>
        <v>2820 W CHARLESTON BLVD STE 32 LAS VEGAS, NV 89102</v>
      </c>
      <c r="J7195" s="26" t="str">
        <f t="shared" si="224"/>
        <v>A5500-1912362245-BACK IN STEP-2820 W CHARLESTON BLVD STE 32 LAS VEGAS, NV 89102</v>
      </c>
      <c r="K7195" s="26">
        <f t="shared" si="225"/>
        <v>1</v>
      </c>
      <c r="L7195" t="s">
        <v>9</v>
      </c>
      <c r="M7195" t="s">
        <v>3125</v>
      </c>
    </row>
    <row r="7196" spans="1:13" x14ac:dyDescent="0.2">
      <c r="A7196" t="s">
        <v>5</v>
      </c>
      <c r="B7196" t="s">
        <v>1113</v>
      </c>
      <c r="C7196" t="s">
        <v>1114</v>
      </c>
      <c r="D7196" t="s">
        <v>2637</v>
      </c>
      <c r="E7196" t="s">
        <v>1409</v>
      </c>
      <c r="F7196" t="s">
        <v>1410</v>
      </c>
      <c r="G7196" s="23" t="str" cm="1">
        <f t="array" ref="G7196">IF(COUNTIFS($E$2:$E$7682,E7196,$B$2:$B$7682,B7196)&gt;1,
_xlfn.TEXTJOIN(CHAR(10),TRUE,_xlfn.UNIQUE(_xlfn._xlws.FILTER($F$2:$F$7682,($E$2:$E$7682=E7196)*($B$2:$B$7682=B7196)))),
F7196)</f>
        <v>BACK IN STEP</v>
      </c>
      <c r="H7196" t="s">
        <v>2780</v>
      </c>
      <c r="I7196" s="26" t="str" cm="1">
        <f t="array" ref="I7196">IF(COUNTIFS($E$2:$E$7682,E7196,$B$2:$B$7682,B7196)&gt;1,
_xlfn.TEXTJOIN(CHAR(10),TRUE,_xlfn.UNIQUE(_xlfn._xlws.FILTER($H$2:$H$7682,($E$2:$E$7682=E7196)*($B$2:$B$7682=B7196)))),
H7196)</f>
        <v>2820 W CHARLESTON BLVD STE 32 LAS VEGAS, NV 89102</v>
      </c>
      <c r="J7196" s="26" t="str">
        <f t="shared" si="224"/>
        <v>A5513-1912362245-BACK IN STEP-2820 W CHARLESTON BLVD STE 32 LAS VEGAS, NV 89102</v>
      </c>
      <c r="K7196" s="26">
        <f t="shared" si="225"/>
        <v>1</v>
      </c>
      <c r="L7196" t="s">
        <v>9</v>
      </c>
      <c r="M7196" t="s">
        <v>3125</v>
      </c>
    </row>
    <row r="7197" spans="1:13" x14ac:dyDescent="0.2">
      <c r="A7197" t="s">
        <v>5</v>
      </c>
      <c r="B7197" t="s">
        <v>110</v>
      </c>
      <c r="C7197" t="s">
        <v>111</v>
      </c>
      <c r="D7197" t="s">
        <v>2604</v>
      </c>
      <c r="E7197" t="s">
        <v>1409</v>
      </c>
      <c r="F7197" t="s">
        <v>1410</v>
      </c>
      <c r="G7197" s="23" t="str" cm="1">
        <f t="array" ref="G7197">IF(COUNTIFS($E$2:$E$7682,E7197,$B$2:$B$7682,B7197)&gt;1,
_xlfn.TEXTJOIN(CHAR(10),TRUE,_xlfn.UNIQUE(_xlfn._xlws.FILTER($F$2:$F$7682,($E$2:$E$7682=E7197)*($B$2:$B$7682=B7197)))),
F7197)</f>
        <v>BACK IN STEP</v>
      </c>
      <c r="H7197" t="s">
        <v>2780</v>
      </c>
      <c r="I7197" s="26" t="str" cm="1">
        <f t="array" ref="I7197">IF(COUNTIFS($E$2:$E$7682,E7197,$B$2:$B$7682,B7197)&gt;1,
_xlfn.TEXTJOIN(CHAR(10),TRUE,_xlfn.UNIQUE(_xlfn._xlws.FILTER($H$2:$H$7682,($E$2:$E$7682=E7197)*($B$2:$B$7682=B7197)))),
H7197)</f>
        <v>2820 W CHARLESTON BLVD STE 32 LAS VEGAS, NV 89102</v>
      </c>
      <c r="J7197" s="26" t="str">
        <f t="shared" si="224"/>
        <v>E0143-1912362245-BACK IN STEP-2820 W CHARLESTON BLVD STE 32 LAS VEGAS, NV 89102</v>
      </c>
      <c r="K7197" s="26">
        <f t="shared" si="225"/>
        <v>1</v>
      </c>
      <c r="L7197" t="s">
        <v>9</v>
      </c>
      <c r="M7197" t="s">
        <v>3125</v>
      </c>
    </row>
    <row r="7198" spans="1:13" x14ac:dyDescent="0.2">
      <c r="A7198" t="s">
        <v>5</v>
      </c>
      <c r="B7198" t="s">
        <v>496</v>
      </c>
      <c r="C7198" t="s">
        <v>497</v>
      </c>
      <c r="D7198" t="s">
        <v>2608</v>
      </c>
      <c r="E7198" t="s">
        <v>1409</v>
      </c>
      <c r="F7198" t="s">
        <v>1410</v>
      </c>
      <c r="G7198" s="23" t="str" cm="1">
        <f t="array" ref="G7198">IF(COUNTIFS($E$2:$E$7682,E7198,$B$2:$B$7682,B7198)&gt;1,
_xlfn.TEXTJOIN(CHAR(10),TRUE,_xlfn.UNIQUE(_xlfn._xlws.FILTER($F$2:$F$7682,($E$2:$E$7682=E7198)*($B$2:$B$7682=B7198)))),
F7198)</f>
        <v>BACK IN STEP</v>
      </c>
      <c r="H7198" t="s">
        <v>2780</v>
      </c>
      <c r="I7198" s="26" t="str" cm="1">
        <f t="array" ref="I7198">IF(COUNTIFS($E$2:$E$7682,E7198,$B$2:$B$7682,B7198)&gt;1,
_xlfn.TEXTJOIN(CHAR(10),TRUE,_xlfn.UNIQUE(_xlfn._xlws.FILTER($H$2:$H$7682,($E$2:$E$7682=E7198)*($B$2:$B$7682=B7198)))),
H7198)</f>
        <v>2820 W CHARLESTON BLVD STE 32 LAS VEGAS, NV 89102</v>
      </c>
      <c r="J7198" s="26" t="str">
        <f t="shared" si="224"/>
        <v>E0240-1912362245-BACK IN STEP-2820 W CHARLESTON BLVD STE 32 LAS VEGAS, NV 89102</v>
      </c>
      <c r="K7198" s="26">
        <f t="shared" si="225"/>
        <v>1</v>
      </c>
      <c r="L7198" t="s">
        <v>9</v>
      </c>
      <c r="M7198" t="s">
        <v>3125</v>
      </c>
    </row>
    <row r="7199" spans="1:13" x14ac:dyDescent="0.2">
      <c r="A7199" t="s">
        <v>5</v>
      </c>
      <c r="B7199" t="s">
        <v>1741</v>
      </c>
      <c r="C7199" t="s">
        <v>1742</v>
      </c>
      <c r="D7199" t="s">
        <v>2643</v>
      </c>
      <c r="E7199" t="s">
        <v>1409</v>
      </c>
      <c r="F7199" t="s">
        <v>1410</v>
      </c>
      <c r="G7199" s="23" t="str" cm="1">
        <f t="array" ref="G7199">IF(COUNTIFS($E$2:$E$7682,E7199,$B$2:$B$7682,B7199)&gt;1,
_xlfn.TEXTJOIN(CHAR(10),TRUE,_xlfn.UNIQUE(_xlfn._xlws.FILTER($F$2:$F$7682,($E$2:$E$7682=E7199)*($B$2:$B$7682=B7199)))),
F7199)</f>
        <v>BACK IN STEP</v>
      </c>
      <c r="H7199" t="s">
        <v>2780</v>
      </c>
      <c r="I7199" s="26" t="str" cm="1">
        <f t="array" ref="I7199">IF(COUNTIFS($E$2:$E$7682,E7199,$B$2:$B$7682,B7199)&gt;1,
_xlfn.TEXTJOIN(CHAR(10),TRUE,_xlfn.UNIQUE(_xlfn._xlws.FILTER($H$2:$H$7682,($E$2:$E$7682=E7199)*($B$2:$B$7682=B7199)))),
H7199)</f>
        <v>2820 W CHARLESTON BLVD STE 32 LAS VEGAS, NV 89102</v>
      </c>
      <c r="J7199" s="26" t="str">
        <f t="shared" si="224"/>
        <v>L0633-1912362245-BACK IN STEP-2820 W CHARLESTON BLVD STE 32 LAS VEGAS, NV 89102</v>
      </c>
      <c r="K7199" s="26">
        <f t="shared" si="225"/>
        <v>1</v>
      </c>
      <c r="L7199" t="s">
        <v>9</v>
      </c>
      <c r="M7199" t="s">
        <v>3125</v>
      </c>
    </row>
    <row r="7200" spans="1:13" x14ac:dyDescent="0.2">
      <c r="A7200" t="s">
        <v>5</v>
      </c>
      <c r="B7200" t="s">
        <v>598</v>
      </c>
      <c r="C7200" t="s">
        <v>599</v>
      </c>
      <c r="D7200" t="s">
        <v>2643</v>
      </c>
      <c r="E7200" t="s">
        <v>1409</v>
      </c>
      <c r="F7200" t="s">
        <v>1410</v>
      </c>
      <c r="G7200" s="23" t="str" cm="1">
        <f t="array" ref="G7200">IF(COUNTIFS($E$2:$E$7682,E7200,$B$2:$B$7682,B7200)&gt;1,
_xlfn.TEXTJOIN(CHAR(10),TRUE,_xlfn.UNIQUE(_xlfn._xlws.FILTER($F$2:$F$7682,($E$2:$E$7682=E7200)*($B$2:$B$7682=B7200)))),
F7200)</f>
        <v>BACK IN STEP</v>
      </c>
      <c r="H7200" t="s">
        <v>2780</v>
      </c>
      <c r="I7200" s="26" t="str" cm="1">
        <f t="array" ref="I7200">IF(COUNTIFS($E$2:$E$7682,E7200,$B$2:$B$7682,B7200)&gt;1,
_xlfn.TEXTJOIN(CHAR(10),TRUE,_xlfn.UNIQUE(_xlfn._xlws.FILTER($H$2:$H$7682,($E$2:$E$7682=E7200)*($B$2:$B$7682=B7200)))),
H7200)</f>
        <v>2820 W CHARLESTON BLVD STE 32 LAS VEGAS, NV 89102</v>
      </c>
      <c r="J7200" s="26" t="str">
        <f t="shared" si="224"/>
        <v>L1820-1912362245-BACK IN STEP-2820 W CHARLESTON BLVD STE 32 LAS VEGAS, NV 89102</v>
      </c>
      <c r="K7200" s="26">
        <f t="shared" si="225"/>
        <v>1</v>
      </c>
      <c r="L7200" t="s">
        <v>9</v>
      </c>
      <c r="M7200" t="s">
        <v>3125</v>
      </c>
    </row>
    <row r="7201" spans="1:13" x14ac:dyDescent="0.2">
      <c r="A7201" t="s">
        <v>5</v>
      </c>
      <c r="B7201" t="s">
        <v>812</v>
      </c>
      <c r="C7201" t="s">
        <v>813</v>
      </c>
      <c r="D7201" t="s">
        <v>2643</v>
      </c>
      <c r="E7201" t="s">
        <v>1409</v>
      </c>
      <c r="F7201" t="s">
        <v>1410</v>
      </c>
      <c r="G7201" s="23" t="str" cm="1">
        <f t="array" ref="G7201">IF(COUNTIFS($E$2:$E$7682,E7201,$B$2:$B$7682,B7201)&gt;1,
_xlfn.TEXTJOIN(CHAR(10),TRUE,_xlfn.UNIQUE(_xlfn._xlws.FILTER($F$2:$F$7682,($E$2:$E$7682=E7201)*($B$2:$B$7682=B7201)))),
F7201)</f>
        <v>BACK IN STEP</v>
      </c>
      <c r="H7201" t="s">
        <v>2780</v>
      </c>
      <c r="I7201" s="26" t="str" cm="1">
        <f t="array" ref="I7201">IF(COUNTIFS($E$2:$E$7682,E7201,$B$2:$B$7682,B7201)&gt;1,
_xlfn.TEXTJOIN(CHAR(10),TRUE,_xlfn.UNIQUE(_xlfn._xlws.FILTER($H$2:$H$7682,($E$2:$E$7682=E7201)*($B$2:$B$7682=B7201)))),
H7201)</f>
        <v>2820 W CHARLESTON BLVD STE 32 LAS VEGAS, NV 89102</v>
      </c>
      <c r="J7201" s="26" t="str">
        <f t="shared" si="224"/>
        <v>L1930-1912362245-BACK IN STEP-2820 W CHARLESTON BLVD STE 32 LAS VEGAS, NV 89102</v>
      </c>
      <c r="K7201" s="26">
        <f t="shared" si="225"/>
        <v>1</v>
      </c>
      <c r="L7201" t="s">
        <v>9</v>
      </c>
      <c r="M7201" t="s">
        <v>3125</v>
      </c>
    </row>
    <row r="7202" spans="1:13" x14ac:dyDescent="0.2">
      <c r="A7202" t="s">
        <v>5</v>
      </c>
      <c r="B7202" t="s">
        <v>1136</v>
      </c>
      <c r="C7202" t="s">
        <v>1137</v>
      </c>
      <c r="D7202" t="s">
        <v>2643</v>
      </c>
      <c r="E7202" t="s">
        <v>1409</v>
      </c>
      <c r="F7202" t="s">
        <v>1410</v>
      </c>
      <c r="G7202" s="23" t="str" cm="1">
        <f t="array" ref="G7202">IF(COUNTIFS($E$2:$E$7682,E7202,$B$2:$B$7682,B7202)&gt;1,
_xlfn.TEXTJOIN(CHAR(10),TRUE,_xlfn.UNIQUE(_xlfn._xlws.FILTER($F$2:$F$7682,($E$2:$E$7682=E7202)*($B$2:$B$7682=B7202)))),
F7202)</f>
        <v>BACK IN STEP</v>
      </c>
      <c r="H7202" t="s">
        <v>2780</v>
      </c>
      <c r="I7202" s="26" t="str" cm="1">
        <f t="array" ref="I7202">IF(COUNTIFS($E$2:$E$7682,E7202,$B$2:$B$7682,B7202)&gt;1,
_xlfn.TEXTJOIN(CHAR(10),TRUE,_xlfn.UNIQUE(_xlfn._xlws.FILTER($H$2:$H$7682,($E$2:$E$7682=E7202)*($B$2:$B$7682=B7202)))),
H7202)</f>
        <v>2820 W CHARLESTON BLVD STE 32 LAS VEGAS, NV 89102</v>
      </c>
      <c r="J7202" s="26" t="str">
        <f t="shared" si="224"/>
        <v>L3216-1912362245-BACK IN STEP-2820 W CHARLESTON BLVD STE 32 LAS VEGAS, NV 89102</v>
      </c>
      <c r="K7202" s="26">
        <f t="shared" si="225"/>
        <v>1</v>
      </c>
      <c r="L7202" t="s">
        <v>9</v>
      </c>
      <c r="M7202" t="s">
        <v>3125</v>
      </c>
    </row>
    <row r="7203" spans="1:13" x14ac:dyDescent="0.2">
      <c r="A7203" t="s">
        <v>5</v>
      </c>
      <c r="B7203" t="s">
        <v>1176</v>
      </c>
      <c r="C7203" t="s">
        <v>1177</v>
      </c>
      <c r="D7203" t="s">
        <v>2643</v>
      </c>
      <c r="E7203" t="s">
        <v>1409</v>
      </c>
      <c r="F7203" t="s">
        <v>1410</v>
      </c>
      <c r="G7203" s="23" t="str" cm="1">
        <f t="array" ref="G7203">IF(COUNTIFS($E$2:$E$7682,E7203,$B$2:$B$7682,B7203)&gt;1,
_xlfn.TEXTJOIN(CHAR(10),TRUE,_xlfn.UNIQUE(_xlfn._xlws.FILTER($F$2:$F$7682,($E$2:$E$7682=E7203)*($B$2:$B$7682=B7203)))),
F7203)</f>
        <v>BACK IN STEP</v>
      </c>
      <c r="H7203" t="s">
        <v>2780</v>
      </c>
      <c r="I7203" s="26" t="str" cm="1">
        <f t="array" ref="I7203">IF(COUNTIFS($E$2:$E$7682,E7203,$B$2:$B$7682,B7203)&gt;1,
_xlfn.TEXTJOIN(CHAR(10),TRUE,_xlfn.UNIQUE(_xlfn._xlws.FILTER($H$2:$H$7682,($E$2:$E$7682=E7203)*($B$2:$B$7682=B7203)))),
H7203)</f>
        <v>2820 W CHARLESTON BLVD STE 32 LAS VEGAS, NV 89102</v>
      </c>
      <c r="J7203" s="26" t="str">
        <f t="shared" si="224"/>
        <v>L3221-1912362245-BACK IN STEP-2820 W CHARLESTON BLVD STE 32 LAS VEGAS, NV 89102</v>
      </c>
      <c r="K7203" s="26">
        <f t="shared" si="225"/>
        <v>1</v>
      </c>
      <c r="L7203" t="s">
        <v>9</v>
      </c>
      <c r="M7203" t="s">
        <v>3125</v>
      </c>
    </row>
    <row r="7204" spans="1:13" x14ac:dyDescent="0.2">
      <c r="A7204" t="s">
        <v>5</v>
      </c>
      <c r="B7204" t="s">
        <v>1059</v>
      </c>
      <c r="C7204" t="s">
        <v>1060</v>
      </c>
      <c r="D7204" t="s">
        <v>2643</v>
      </c>
      <c r="E7204" t="s">
        <v>1409</v>
      </c>
      <c r="F7204" t="s">
        <v>1410</v>
      </c>
      <c r="G7204" s="23" t="str" cm="1">
        <f t="array" ref="G7204">IF(COUNTIFS($E$2:$E$7682,E7204,$B$2:$B$7682,B7204)&gt;1,
_xlfn.TEXTJOIN(CHAR(10),TRUE,_xlfn.UNIQUE(_xlfn._xlws.FILTER($F$2:$F$7682,($E$2:$E$7682=E7204)*($B$2:$B$7682=B7204)))),
F7204)</f>
        <v>BACK IN STEP</v>
      </c>
      <c r="H7204" t="s">
        <v>2780</v>
      </c>
      <c r="I7204" s="26" t="str" cm="1">
        <f t="array" ref="I7204">IF(COUNTIFS($E$2:$E$7682,E7204,$B$2:$B$7682,B7204)&gt;1,
_xlfn.TEXTJOIN(CHAR(10),TRUE,_xlfn.UNIQUE(_xlfn._xlws.FILTER($H$2:$H$7682,($E$2:$E$7682=E7204)*($B$2:$B$7682=B7204)))),
H7204)</f>
        <v>2820 W CHARLESTON BLVD STE 32 LAS VEGAS, NV 89102</v>
      </c>
      <c r="J7204" s="26" t="str">
        <f t="shared" si="224"/>
        <v>L3807-1912362245-BACK IN STEP-2820 W CHARLESTON BLVD STE 32 LAS VEGAS, NV 89102</v>
      </c>
      <c r="K7204" s="26">
        <f t="shared" si="225"/>
        <v>1</v>
      </c>
      <c r="L7204" t="s">
        <v>9</v>
      </c>
      <c r="M7204" t="s">
        <v>3125</v>
      </c>
    </row>
    <row r="7205" spans="1:13" x14ac:dyDescent="0.2">
      <c r="A7205" t="s">
        <v>5</v>
      </c>
      <c r="B7205" t="s">
        <v>1028</v>
      </c>
      <c r="C7205" t="s">
        <v>1029</v>
      </c>
      <c r="D7205" t="s">
        <v>2643</v>
      </c>
      <c r="E7205" t="s">
        <v>1409</v>
      </c>
      <c r="F7205" t="s">
        <v>1410</v>
      </c>
      <c r="G7205" s="23" t="str" cm="1">
        <f t="array" ref="G7205">IF(COUNTIFS($E$2:$E$7682,E7205,$B$2:$B$7682,B7205)&gt;1,
_xlfn.TEXTJOIN(CHAR(10),TRUE,_xlfn.UNIQUE(_xlfn._xlws.FILTER($F$2:$F$7682,($E$2:$E$7682=E7205)*($B$2:$B$7682=B7205)))),
F7205)</f>
        <v>BACK IN STEP</v>
      </c>
      <c r="H7205" t="s">
        <v>2780</v>
      </c>
      <c r="I7205" s="26" t="str" cm="1">
        <f t="array" ref="I7205">IF(COUNTIFS($E$2:$E$7682,E7205,$B$2:$B$7682,B7205)&gt;1,
_xlfn.TEXTJOIN(CHAR(10),TRUE,_xlfn.UNIQUE(_xlfn._xlws.FILTER($H$2:$H$7682,($E$2:$E$7682=E7205)*($B$2:$B$7682=B7205)))),
H7205)</f>
        <v>2820 W CHARLESTON BLVD STE 32 LAS VEGAS, NV 89102</v>
      </c>
      <c r="J7205" s="26" t="str">
        <f t="shared" si="224"/>
        <v>L4360-1912362245-BACK IN STEP-2820 W CHARLESTON BLVD STE 32 LAS VEGAS, NV 89102</v>
      </c>
      <c r="K7205" s="26">
        <f t="shared" si="225"/>
        <v>1</v>
      </c>
      <c r="L7205" t="s">
        <v>9</v>
      </c>
      <c r="M7205" t="s">
        <v>3125</v>
      </c>
    </row>
    <row r="7206" spans="1:13" x14ac:dyDescent="0.2">
      <c r="A7206" t="s">
        <v>5</v>
      </c>
      <c r="B7206" t="s">
        <v>10</v>
      </c>
      <c r="C7206" t="s">
        <v>10</v>
      </c>
      <c r="D7206" t="e">
        <v>#N/A</v>
      </c>
      <c r="E7206" t="s">
        <v>87</v>
      </c>
      <c r="F7206" t="s">
        <v>88</v>
      </c>
      <c r="G7206" s="23" t="str" cm="1">
        <f t="array" ref="G7206">IF(COUNTIFS($E$2:$E$7682,E7206,$B$2:$B$7682,B7206)&gt;1,
_xlfn.TEXTJOIN(CHAR(10),TRUE,_xlfn.UNIQUE(_xlfn._xlws.FILTER($F$2:$F$7682,($E$2:$E$7682=E7206)*($B$2:$B$7682=B7206)))),
F7206)</f>
        <v>OPTION CARE</v>
      </c>
      <c r="H7206" t="s">
        <v>3217</v>
      </c>
      <c r="I7206" s="26" t="str" cm="1">
        <f t="array" ref="I7206">IF(COUNTIFS($E$2:$E$7682,E7206,$B$2:$B$7682,B7206)&gt;1,
_xlfn.TEXTJOIN(CHAR(10),TRUE,_xlfn.UNIQUE(_xlfn._xlws.FILTER($H$2:$H$7682,($E$2:$E$7682=E7206)*($B$2:$B$7682=B7206)))),
H7206)</f>
        <v>4708 W SAHARA AVE  LAS VEGAS, NV 60015</v>
      </c>
      <c r="J7206" s="26" t="str">
        <f t="shared" si="224"/>
        <v xml:space="preserve"> -1922303692-OPTION CARE-4708 W SAHARA AVE  LAS VEGAS, NV 60015</v>
      </c>
      <c r="K7206" s="26">
        <f t="shared" si="225"/>
        <v>1</v>
      </c>
      <c r="L7206" t="s">
        <v>9</v>
      </c>
      <c r="M7206" t="s">
        <v>3126</v>
      </c>
    </row>
    <row r="7207" spans="1:13" x14ac:dyDescent="0.2">
      <c r="A7207" t="s">
        <v>5</v>
      </c>
      <c r="B7207" t="s">
        <v>52</v>
      </c>
      <c r="C7207" t="s">
        <v>53</v>
      </c>
      <c r="D7207" t="s">
        <v>2636</v>
      </c>
      <c r="E7207" t="s">
        <v>87</v>
      </c>
      <c r="F7207" t="s">
        <v>88</v>
      </c>
      <c r="G7207" s="23" t="str" cm="1">
        <f t="array" ref="G7207">IF(COUNTIFS($E$2:$E$7682,E7207,$B$2:$B$7682,B7207)&gt;1,
_xlfn.TEXTJOIN(CHAR(10),TRUE,_xlfn.UNIQUE(_xlfn._xlws.FILTER($F$2:$F$7682,($E$2:$E$7682=E7207)*($B$2:$B$7682=B7207)))),
F7207)</f>
        <v>OPTION CARE</v>
      </c>
      <c r="H7207" t="s">
        <v>3217</v>
      </c>
      <c r="I7207" s="26" t="str" cm="1">
        <f t="array" ref="I7207">IF(COUNTIFS($E$2:$E$7682,E7207,$B$2:$B$7682,B7207)&gt;1,
_xlfn.TEXTJOIN(CHAR(10),TRUE,_xlfn.UNIQUE(_xlfn._xlws.FILTER($H$2:$H$7682,($E$2:$E$7682=E7207)*($B$2:$B$7682=B7207)))),
H7207)</f>
        <v>4708 W SAHARA AVE  LAS VEGAS, NV 60015</v>
      </c>
      <c r="J7207" s="26" t="str">
        <f t="shared" si="224"/>
        <v>99601-1922303692-OPTION CARE-4708 W SAHARA AVE  LAS VEGAS, NV 60015</v>
      </c>
      <c r="K7207" s="26">
        <f t="shared" si="225"/>
        <v>1</v>
      </c>
      <c r="L7207" t="s">
        <v>9</v>
      </c>
      <c r="M7207" t="s">
        <v>3126</v>
      </c>
    </row>
    <row r="7208" spans="1:13" x14ac:dyDescent="0.2">
      <c r="A7208" t="s">
        <v>5</v>
      </c>
      <c r="B7208" t="s">
        <v>944</v>
      </c>
      <c r="C7208" t="s">
        <v>945</v>
      </c>
      <c r="D7208" t="s">
        <v>2636</v>
      </c>
      <c r="E7208" t="s">
        <v>87</v>
      </c>
      <c r="F7208" t="s">
        <v>88</v>
      </c>
      <c r="G7208" s="23" t="str" cm="1">
        <f t="array" ref="G7208">IF(COUNTIFS($E$2:$E$7682,E7208,$B$2:$B$7682,B7208)&gt;1,
_xlfn.TEXTJOIN(CHAR(10),TRUE,_xlfn.UNIQUE(_xlfn._xlws.FILTER($F$2:$F$7682,($E$2:$E$7682=E7208)*($B$2:$B$7682=B7208)))),
F7208)</f>
        <v>OPTION CARE</v>
      </c>
      <c r="H7208" t="s">
        <v>3217</v>
      </c>
      <c r="I7208" s="26" t="str" cm="1">
        <f t="array" ref="I7208">IF(COUNTIFS($E$2:$E$7682,E7208,$B$2:$B$7682,B7208)&gt;1,
_xlfn.TEXTJOIN(CHAR(10),TRUE,_xlfn.UNIQUE(_xlfn._xlws.FILTER($H$2:$H$7682,($E$2:$E$7682=E7208)*($B$2:$B$7682=B7208)))),
H7208)</f>
        <v>4708 W SAHARA AVE  LAS VEGAS, NV 60015</v>
      </c>
      <c r="J7208" s="26" t="str">
        <f t="shared" si="224"/>
        <v>99602-1922303692-OPTION CARE-4708 W SAHARA AVE  LAS VEGAS, NV 60015</v>
      </c>
      <c r="K7208" s="26">
        <f t="shared" si="225"/>
        <v>1</v>
      </c>
      <c r="L7208" t="s">
        <v>9</v>
      </c>
      <c r="M7208" t="s">
        <v>3126</v>
      </c>
    </row>
    <row r="7209" spans="1:13" x14ac:dyDescent="0.2">
      <c r="A7209" t="s">
        <v>5</v>
      </c>
      <c r="B7209" t="s">
        <v>1228</v>
      </c>
      <c r="C7209" t="s">
        <v>1229</v>
      </c>
      <c r="D7209" t="s">
        <v>2637</v>
      </c>
      <c r="E7209" t="s">
        <v>87</v>
      </c>
      <c r="F7209" t="s">
        <v>88</v>
      </c>
      <c r="G7209" s="23" t="str" cm="1">
        <f t="array" ref="G7209">IF(COUNTIFS($E$2:$E$7682,E7209,$B$2:$B$7682,B7209)&gt;1,
_xlfn.TEXTJOIN(CHAR(10),TRUE,_xlfn.UNIQUE(_xlfn._xlws.FILTER($F$2:$F$7682,($E$2:$E$7682=E7209)*($B$2:$B$7682=B7209)))),
F7209)</f>
        <v>OPTION CARE</v>
      </c>
      <c r="H7209" t="s">
        <v>3217</v>
      </c>
      <c r="I7209" s="26" t="str" cm="1">
        <f t="array" ref="I7209">IF(COUNTIFS($E$2:$E$7682,E7209,$B$2:$B$7682,B7209)&gt;1,
_xlfn.TEXTJOIN(CHAR(10),TRUE,_xlfn.UNIQUE(_xlfn._xlws.FILTER($H$2:$H$7682,($E$2:$E$7682=E7209)*($B$2:$B$7682=B7209)))),
H7209)</f>
        <v>4708 W SAHARA AVE  LAS VEGAS, NV 60015</v>
      </c>
      <c r="J7209" s="26" t="str">
        <f t="shared" si="224"/>
        <v>A4221-1922303692-OPTION CARE-4708 W SAHARA AVE  LAS VEGAS, NV 60015</v>
      </c>
      <c r="K7209" s="26">
        <f t="shared" si="225"/>
        <v>1</v>
      </c>
      <c r="L7209" t="s">
        <v>9</v>
      </c>
      <c r="M7209" t="s">
        <v>3126</v>
      </c>
    </row>
    <row r="7210" spans="1:13" x14ac:dyDescent="0.2">
      <c r="A7210" t="s">
        <v>5</v>
      </c>
      <c r="B7210" t="s">
        <v>801</v>
      </c>
      <c r="C7210" t="s">
        <v>802</v>
      </c>
      <c r="D7210" t="s">
        <v>2637</v>
      </c>
      <c r="E7210" t="s">
        <v>87</v>
      </c>
      <c r="F7210" t="s">
        <v>88</v>
      </c>
      <c r="G7210" s="23" t="str" cm="1">
        <f t="array" ref="G7210">IF(COUNTIFS($E$2:$E$7682,E7210,$B$2:$B$7682,B7210)&gt;1,
_xlfn.TEXTJOIN(CHAR(10),TRUE,_xlfn.UNIQUE(_xlfn._xlws.FILTER($F$2:$F$7682,($E$2:$E$7682=E7210)*($B$2:$B$7682=B7210)))),
F7210)</f>
        <v>OPTION CARE</v>
      </c>
      <c r="H7210" t="s">
        <v>3217</v>
      </c>
      <c r="I7210" s="26" t="str" cm="1">
        <f t="array" ref="I7210">IF(COUNTIFS($E$2:$E$7682,E7210,$B$2:$B$7682,B7210)&gt;1,
_xlfn.TEXTJOIN(CHAR(10),TRUE,_xlfn.UNIQUE(_xlfn._xlws.FILTER($H$2:$H$7682,($E$2:$E$7682=E7210)*($B$2:$B$7682=B7210)))),
H7210)</f>
        <v>4708 W SAHARA AVE  LAS VEGAS, NV 60015</v>
      </c>
      <c r="J7210" s="26" t="str">
        <f t="shared" si="224"/>
        <v>A4222-1922303692-OPTION CARE-4708 W SAHARA AVE  LAS VEGAS, NV 60015</v>
      </c>
      <c r="K7210" s="26">
        <f t="shared" si="225"/>
        <v>1</v>
      </c>
      <c r="L7210" t="s">
        <v>9</v>
      </c>
      <c r="M7210" t="s">
        <v>3126</v>
      </c>
    </row>
    <row r="7211" spans="1:13" x14ac:dyDescent="0.2">
      <c r="A7211" t="s">
        <v>5</v>
      </c>
      <c r="B7211" t="s">
        <v>988</v>
      </c>
      <c r="C7211" t="s">
        <v>989</v>
      </c>
      <c r="D7211" t="s">
        <v>2637</v>
      </c>
      <c r="E7211" t="s">
        <v>87</v>
      </c>
      <c r="F7211" t="s">
        <v>88</v>
      </c>
      <c r="G7211" s="23" t="str" cm="1">
        <f t="array" ref="G7211">IF(COUNTIFS($E$2:$E$7682,E7211,$B$2:$B$7682,B7211)&gt;1,
_xlfn.TEXTJOIN(CHAR(10),TRUE,_xlfn.UNIQUE(_xlfn._xlws.FILTER($F$2:$F$7682,($E$2:$E$7682=E7211)*($B$2:$B$7682=B7211)))),
F7211)</f>
        <v>OPTION CARE</v>
      </c>
      <c r="H7211" t="s">
        <v>3217</v>
      </c>
      <c r="I7211" s="26" t="str" cm="1">
        <f t="array" ref="I7211">IF(COUNTIFS($E$2:$E$7682,E7211,$B$2:$B$7682,B7211)&gt;1,
_xlfn.TEXTJOIN(CHAR(10),TRUE,_xlfn.UNIQUE(_xlfn._xlws.FILTER($H$2:$H$7682,($E$2:$E$7682=E7211)*($B$2:$B$7682=B7211)))),
H7211)</f>
        <v>4708 W SAHARA AVE  LAS VEGAS, NV 60015</v>
      </c>
      <c r="J7211" s="26" t="str">
        <f t="shared" si="224"/>
        <v>A4223-1922303692-OPTION CARE-4708 W SAHARA AVE  LAS VEGAS, NV 60015</v>
      </c>
      <c r="K7211" s="26">
        <f t="shared" si="225"/>
        <v>1</v>
      </c>
      <c r="L7211" t="s">
        <v>9</v>
      </c>
      <c r="M7211" t="s">
        <v>3126</v>
      </c>
    </row>
    <row r="7212" spans="1:13" x14ac:dyDescent="0.2">
      <c r="A7212" t="s">
        <v>5</v>
      </c>
      <c r="B7212" t="s">
        <v>1110</v>
      </c>
      <c r="C7212" t="s">
        <v>1111</v>
      </c>
      <c r="D7212" t="s">
        <v>2639</v>
      </c>
      <c r="E7212" t="s">
        <v>87</v>
      </c>
      <c r="F7212" t="s">
        <v>88</v>
      </c>
      <c r="G7212" s="23" t="str" cm="1">
        <f t="array" ref="G7212">IF(COUNTIFS($E$2:$E$7682,E7212,$B$2:$B$7682,B7212)&gt;1,
_xlfn.TEXTJOIN(CHAR(10),TRUE,_xlfn.UNIQUE(_xlfn._xlws.FILTER($F$2:$F$7682,($E$2:$E$7682=E7212)*($B$2:$B$7682=B7212)))),
F7212)</f>
        <v>OPTION CARE</v>
      </c>
      <c r="H7212" t="s">
        <v>3217</v>
      </c>
      <c r="I7212" s="26" t="str" cm="1">
        <f t="array" ref="I7212">IF(COUNTIFS($E$2:$E$7682,E7212,$B$2:$B$7682,B7212)&gt;1,
_xlfn.TEXTJOIN(CHAR(10),TRUE,_xlfn.UNIQUE(_xlfn._xlws.FILTER($H$2:$H$7682,($E$2:$E$7682=E7212)*($B$2:$B$7682=B7212)))),
H7212)</f>
        <v>4708 W SAHARA AVE  LAS VEGAS, NV 60015</v>
      </c>
      <c r="J7212" s="26" t="str">
        <f t="shared" si="224"/>
        <v>B4034-1922303692-OPTION CARE-4708 W SAHARA AVE  LAS VEGAS, NV 60015</v>
      </c>
      <c r="K7212" s="26">
        <f t="shared" si="225"/>
        <v>1</v>
      </c>
      <c r="L7212" t="s">
        <v>9</v>
      </c>
      <c r="M7212" t="s">
        <v>3126</v>
      </c>
    </row>
    <row r="7213" spans="1:13" x14ac:dyDescent="0.2">
      <c r="A7213" t="s">
        <v>5</v>
      </c>
      <c r="B7213" t="s">
        <v>455</v>
      </c>
      <c r="C7213" t="s">
        <v>456</v>
      </c>
      <c r="D7213" t="s">
        <v>2639</v>
      </c>
      <c r="E7213" t="s">
        <v>87</v>
      </c>
      <c r="F7213" t="s">
        <v>88</v>
      </c>
      <c r="G7213" s="23" t="str" cm="1">
        <f t="array" ref="G7213">IF(COUNTIFS($E$2:$E$7682,E7213,$B$2:$B$7682,B7213)&gt;1,
_xlfn.TEXTJOIN(CHAR(10),TRUE,_xlfn.UNIQUE(_xlfn._xlws.FILTER($F$2:$F$7682,($E$2:$E$7682=E7213)*($B$2:$B$7682=B7213)))),
F7213)</f>
        <v>OPTION CARE</v>
      </c>
      <c r="H7213" t="s">
        <v>3217</v>
      </c>
      <c r="I7213" s="26" t="str" cm="1">
        <f t="array" ref="I7213">IF(COUNTIFS($E$2:$E$7682,E7213,$B$2:$B$7682,B7213)&gt;1,
_xlfn.TEXTJOIN(CHAR(10),TRUE,_xlfn.UNIQUE(_xlfn._xlws.FILTER($H$2:$H$7682,($E$2:$E$7682=E7213)*($B$2:$B$7682=B7213)))),
H7213)</f>
        <v>4708 W SAHARA AVE  LAS VEGAS, NV 60015</v>
      </c>
      <c r="J7213" s="26" t="str">
        <f t="shared" si="224"/>
        <v>B4035-1922303692-OPTION CARE-4708 W SAHARA AVE  LAS VEGAS, NV 60015</v>
      </c>
      <c r="K7213" s="26">
        <f t="shared" si="225"/>
        <v>1</v>
      </c>
      <c r="L7213" t="s">
        <v>9</v>
      </c>
      <c r="M7213" t="s">
        <v>3126</v>
      </c>
    </row>
    <row r="7214" spans="1:13" x14ac:dyDescent="0.2">
      <c r="A7214" t="s">
        <v>5</v>
      </c>
      <c r="B7214" t="s">
        <v>713</v>
      </c>
      <c r="C7214" t="s">
        <v>714</v>
      </c>
      <c r="D7214" t="s">
        <v>2639</v>
      </c>
      <c r="E7214" t="s">
        <v>87</v>
      </c>
      <c r="F7214" t="s">
        <v>88</v>
      </c>
      <c r="G7214" s="23" t="str" cm="1">
        <f t="array" ref="G7214">IF(COUNTIFS($E$2:$E$7682,E7214,$B$2:$B$7682,B7214)&gt;1,
_xlfn.TEXTJOIN(CHAR(10),TRUE,_xlfn.UNIQUE(_xlfn._xlws.FILTER($F$2:$F$7682,($E$2:$E$7682=E7214)*($B$2:$B$7682=B7214)))),
F7214)</f>
        <v>OPTION CARE</v>
      </c>
      <c r="H7214" t="s">
        <v>3217</v>
      </c>
      <c r="I7214" s="26" t="str" cm="1">
        <f t="array" ref="I7214">IF(COUNTIFS($E$2:$E$7682,E7214,$B$2:$B$7682,B7214)&gt;1,
_xlfn.TEXTJOIN(CHAR(10),TRUE,_xlfn.UNIQUE(_xlfn._xlws.FILTER($H$2:$H$7682,($E$2:$E$7682=E7214)*($B$2:$B$7682=B7214)))),
H7214)</f>
        <v>4708 W SAHARA AVE  LAS VEGAS, NV 60015</v>
      </c>
      <c r="J7214" s="26" t="str">
        <f t="shared" si="224"/>
        <v>B4036-1922303692-OPTION CARE-4708 W SAHARA AVE  LAS VEGAS, NV 60015</v>
      </c>
      <c r="K7214" s="26">
        <f t="shared" si="225"/>
        <v>1</v>
      </c>
      <c r="L7214" t="s">
        <v>9</v>
      </c>
      <c r="M7214" t="s">
        <v>3126</v>
      </c>
    </row>
    <row r="7215" spans="1:13" x14ac:dyDescent="0.2">
      <c r="A7215" t="s">
        <v>5</v>
      </c>
      <c r="B7215" t="s">
        <v>2214</v>
      </c>
      <c r="C7215" t="s">
        <v>2215</v>
      </c>
      <c r="D7215" t="s">
        <v>2639</v>
      </c>
      <c r="E7215" t="s">
        <v>87</v>
      </c>
      <c r="F7215" t="s">
        <v>88</v>
      </c>
      <c r="G7215" s="23" t="str" cm="1">
        <f t="array" ref="G7215">IF(COUNTIFS($E$2:$E$7682,E7215,$B$2:$B$7682,B7215)&gt;1,
_xlfn.TEXTJOIN(CHAR(10),TRUE,_xlfn.UNIQUE(_xlfn._xlws.FILTER($F$2:$F$7682,($E$2:$E$7682=E7215)*($B$2:$B$7682=B7215)))),
F7215)</f>
        <v>OPTION CARE</v>
      </c>
      <c r="H7215" t="s">
        <v>3217</v>
      </c>
      <c r="I7215" s="26" t="str" cm="1">
        <f t="array" ref="I7215">IF(COUNTIFS($E$2:$E$7682,E7215,$B$2:$B$7682,B7215)&gt;1,
_xlfn.TEXTJOIN(CHAR(10),TRUE,_xlfn.UNIQUE(_xlfn._xlws.FILTER($H$2:$H$7682,($E$2:$E$7682=E7215)*($B$2:$B$7682=B7215)))),
H7215)</f>
        <v>4708 W SAHARA AVE  LAS VEGAS, NV 60015</v>
      </c>
      <c r="J7215" s="26" t="str">
        <f t="shared" si="224"/>
        <v>B4081-1922303692-OPTION CARE-4708 W SAHARA AVE  LAS VEGAS, NV 60015</v>
      </c>
      <c r="K7215" s="26">
        <f t="shared" si="225"/>
        <v>1</v>
      </c>
      <c r="L7215" t="s">
        <v>9</v>
      </c>
      <c r="M7215" t="s">
        <v>3126</v>
      </c>
    </row>
    <row r="7216" spans="1:13" x14ac:dyDescent="0.2">
      <c r="A7216" t="s">
        <v>5</v>
      </c>
      <c r="B7216" t="s">
        <v>887</v>
      </c>
      <c r="C7216" t="s">
        <v>888</v>
      </c>
      <c r="D7216" t="s">
        <v>2639</v>
      </c>
      <c r="E7216" t="s">
        <v>87</v>
      </c>
      <c r="F7216" t="s">
        <v>88</v>
      </c>
      <c r="G7216" s="23" t="str" cm="1">
        <f t="array" ref="G7216">IF(COUNTIFS($E$2:$E$7682,E7216,$B$2:$B$7682,B7216)&gt;1,
_xlfn.TEXTJOIN(CHAR(10),TRUE,_xlfn.UNIQUE(_xlfn._xlws.FILTER($F$2:$F$7682,($E$2:$E$7682=E7216)*($B$2:$B$7682=B7216)))),
F7216)</f>
        <v>OPTION CARE</v>
      </c>
      <c r="H7216" t="s">
        <v>3217</v>
      </c>
      <c r="I7216" s="26" t="str" cm="1">
        <f t="array" ref="I7216">IF(COUNTIFS($E$2:$E$7682,E7216,$B$2:$B$7682,B7216)&gt;1,
_xlfn.TEXTJOIN(CHAR(10),TRUE,_xlfn.UNIQUE(_xlfn._xlws.FILTER($H$2:$H$7682,($E$2:$E$7682=E7216)*($B$2:$B$7682=B7216)))),
H7216)</f>
        <v>4708 W SAHARA AVE  LAS VEGAS, NV 60015</v>
      </c>
      <c r="J7216" s="26" t="str">
        <f t="shared" si="224"/>
        <v>B4082-1922303692-OPTION CARE-4708 W SAHARA AVE  LAS VEGAS, NV 60015</v>
      </c>
      <c r="K7216" s="26">
        <f t="shared" si="225"/>
        <v>1</v>
      </c>
      <c r="L7216" t="s">
        <v>9</v>
      </c>
      <c r="M7216" t="s">
        <v>3126</v>
      </c>
    </row>
    <row r="7217" spans="1:13" x14ac:dyDescent="0.2">
      <c r="A7217" t="s">
        <v>5</v>
      </c>
      <c r="B7217" t="s">
        <v>1071</v>
      </c>
      <c r="C7217" t="s">
        <v>1072</v>
      </c>
      <c r="D7217" t="s">
        <v>2639</v>
      </c>
      <c r="E7217" t="s">
        <v>87</v>
      </c>
      <c r="F7217" t="s">
        <v>88</v>
      </c>
      <c r="G7217" s="23" t="str" cm="1">
        <f t="array" ref="G7217">IF(COUNTIFS($E$2:$E$7682,E7217,$B$2:$B$7682,B7217)&gt;1,
_xlfn.TEXTJOIN(CHAR(10),TRUE,_xlfn.UNIQUE(_xlfn._xlws.FILTER($F$2:$F$7682,($E$2:$E$7682=E7217)*($B$2:$B$7682=B7217)))),
F7217)</f>
        <v>OPTION CARE</v>
      </c>
      <c r="H7217" t="s">
        <v>3217</v>
      </c>
      <c r="I7217" s="26" t="str" cm="1">
        <f t="array" ref="I7217">IF(COUNTIFS($E$2:$E$7682,E7217,$B$2:$B$7682,B7217)&gt;1,
_xlfn.TEXTJOIN(CHAR(10),TRUE,_xlfn.UNIQUE(_xlfn._xlws.FILTER($H$2:$H$7682,($E$2:$E$7682=E7217)*($B$2:$B$7682=B7217)))),
H7217)</f>
        <v>4708 W SAHARA AVE  LAS VEGAS, NV 60015</v>
      </c>
      <c r="J7217" s="26" t="str">
        <f t="shared" si="224"/>
        <v>B4087-1922303692-OPTION CARE-4708 W SAHARA AVE  LAS VEGAS, NV 60015</v>
      </c>
      <c r="K7217" s="26">
        <f t="shared" si="225"/>
        <v>1</v>
      </c>
      <c r="L7217" t="s">
        <v>9</v>
      </c>
      <c r="M7217" t="s">
        <v>3126</v>
      </c>
    </row>
    <row r="7218" spans="1:13" x14ac:dyDescent="0.2">
      <c r="A7218" t="s">
        <v>5</v>
      </c>
      <c r="B7218" t="s">
        <v>584</v>
      </c>
      <c r="C7218" t="s">
        <v>585</v>
      </c>
      <c r="D7218" t="s">
        <v>2639</v>
      </c>
      <c r="E7218" t="s">
        <v>87</v>
      </c>
      <c r="F7218" t="s">
        <v>88</v>
      </c>
      <c r="G7218" s="23" t="str" cm="1">
        <f t="array" ref="G7218">IF(COUNTIFS($E$2:$E$7682,E7218,$B$2:$B$7682,B7218)&gt;1,
_xlfn.TEXTJOIN(CHAR(10),TRUE,_xlfn.UNIQUE(_xlfn._xlws.FILTER($F$2:$F$7682,($E$2:$E$7682=E7218)*($B$2:$B$7682=B7218)))),
F7218)</f>
        <v>OPTION CARE</v>
      </c>
      <c r="H7218" t="s">
        <v>3217</v>
      </c>
      <c r="I7218" s="26" t="str" cm="1">
        <f t="array" ref="I7218">IF(COUNTIFS($E$2:$E$7682,E7218,$B$2:$B$7682,B7218)&gt;1,
_xlfn.TEXTJOIN(CHAR(10),TRUE,_xlfn.UNIQUE(_xlfn._xlws.FILTER($H$2:$H$7682,($E$2:$E$7682=E7218)*($B$2:$B$7682=B7218)))),
H7218)</f>
        <v>4708 W SAHARA AVE  LAS VEGAS, NV 60015</v>
      </c>
      <c r="J7218" s="26" t="str">
        <f t="shared" si="224"/>
        <v>B4088-1922303692-OPTION CARE-4708 W SAHARA AVE  LAS VEGAS, NV 60015</v>
      </c>
      <c r="K7218" s="26">
        <f t="shared" si="225"/>
        <v>1</v>
      </c>
      <c r="L7218" t="s">
        <v>9</v>
      </c>
      <c r="M7218" t="s">
        <v>3126</v>
      </c>
    </row>
    <row r="7219" spans="1:13" x14ac:dyDescent="0.2">
      <c r="A7219" t="s">
        <v>5</v>
      </c>
      <c r="B7219" t="s">
        <v>492</v>
      </c>
      <c r="C7219" t="s">
        <v>493</v>
      </c>
      <c r="D7219" t="s">
        <v>2639</v>
      </c>
      <c r="E7219" t="s">
        <v>87</v>
      </c>
      <c r="F7219" t="s">
        <v>88</v>
      </c>
      <c r="G7219" s="23" t="str" cm="1">
        <f t="array" ref="G7219">IF(COUNTIFS($E$2:$E$7682,E7219,$B$2:$B$7682,B7219)&gt;1,
_xlfn.TEXTJOIN(CHAR(10),TRUE,_xlfn.UNIQUE(_xlfn._xlws.FILTER($F$2:$F$7682,($E$2:$E$7682=E7219)*($B$2:$B$7682=B7219)))),
F7219)</f>
        <v>OPTION CARE</v>
      </c>
      <c r="H7219" t="s">
        <v>3217</v>
      </c>
      <c r="I7219" s="26" t="str" cm="1">
        <f t="array" ref="I7219">IF(COUNTIFS($E$2:$E$7682,E7219,$B$2:$B$7682,B7219)&gt;1,
_xlfn.TEXTJOIN(CHAR(10),TRUE,_xlfn.UNIQUE(_xlfn._xlws.FILTER($H$2:$H$7682,($E$2:$E$7682=E7219)*($B$2:$B$7682=B7219)))),
H7219)</f>
        <v>4708 W SAHARA AVE  LAS VEGAS, NV 60015</v>
      </c>
      <c r="J7219" s="26" t="str">
        <f t="shared" si="224"/>
        <v>B4149-1922303692-OPTION CARE-4708 W SAHARA AVE  LAS VEGAS, NV 60015</v>
      </c>
      <c r="K7219" s="26">
        <f t="shared" si="225"/>
        <v>1</v>
      </c>
      <c r="L7219" t="s">
        <v>9</v>
      </c>
      <c r="M7219" t="s">
        <v>3126</v>
      </c>
    </row>
    <row r="7220" spans="1:13" x14ac:dyDescent="0.2">
      <c r="A7220" t="s">
        <v>5</v>
      </c>
      <c r="B7220" t="s">
        <v>471</v>
      </c>
      <c r="C7220" t="s">
        <v>472</v>
      </c>
      <c r="D7220" t="s">
        <v>2639</v>
      </c>
      <c r="E7220" t="s">
        <v>87</v>
      </c>
      <c r="F7220" t="s">
        <v>88</v>
      </c>
      <c r="G7220" s="23" t="str" cm="1">
        <f t="array" ref="G7220">IF(COUNTIFS($E$2:$E$7682,E7220,$B$2:$B$7682,B7220)&gt;1,
_xlfn.TEXTJOIN(CHAR(10),TRUE,_xlfn.UNIQUE(_xlfn._xlws.FILTER($F$2:$F$7682,($E$2:$E$7682=E7220)*($B$2:$B$7682=B7220)))),
F7220)</f>
        <v>OPTION CARE</v>
      </c>
      <c r="H7220" t="s">
        <v>3217</v>
      </c>
      <c r="I7220" s="26" t="str" cm="1">
        <f t="array" ref="I7220">IF(COUNTIFS($E$2:$E$7682,E7220,$B$2:$B$7682,B7220)&gt;1,
_xlfn.TEXTJOIN(CHAR(10),TRUE,_xlfn.UNIQUE(_xlfn._xlws.FILTER($H$2:$H$7682,($E$2:$E$7682=E7220)*($B$2:$B$7682=B7220)))),
H7220)</f>
        <v>4708 W SAHARA AVE  LAS VEGAS, NV 60015</v>
      </c>
      <c r="J7220" s="26" t="str">
        <f t="shared" si="224"/>
        <v>B4150-1922303692-OPTION CARE-4708 W SAHARA AVE  LAS VEGAS, NV 60015</v>
      </c>
      <c r="K7220" s="26">
        <f t="shared" si="225"/>
        <v>1</v>
      </c>
      <c r="L7220" t="s">
        <v>9</v>
      </c>
      <c r="M7220" t="s">
        <v>3126</v>
      </c>
    </row>
    <row r="7221" spans="1:13" x14ac:dyDescent="0.2">
      <c r="A7221" t="s">
        <v>5</v>
      </c>
      <c r="B7221" t="s">
        <v>974</v>
      </c>
      <c r="C7221" t="s">
        <v>975</v>
      </c>
      <c r="D7221" t="s">
        <v>2639</v>
      </c>
      <c r="E7221" t="s">
        <v>87</v>
      </c>
      <c r="F7221" t="s">
        <v>88</v>
      </c>
      <c r="G7221" s="23" t="str" cm="1">
        <f t="array" ref="G7221">IF(COUNTIFS($E$2:$E$7682,E7221,$B$2:$B$7682,B7221)&gt;1,
_xlfn.TEXTJOIN(CHAR(10),TRUE,_xlfn.UNIQUE(_xlfn._xlws.FILTER($F$2:$F$7682,($E$2:$E$7682=E7221)*($B$2:$B$7682=B7221)))),
F7221)</f>
        <v>OPTION CARE</v>
      </c>
      <c r="H7221" t="s">
        <v>3217</v>
      </c>
      <c r="I7221" s="26" t="str" cm="1">
        <f t="array" ref="I7221">IF(COUNTIFS($E$2:$E$7682,E7221,$B$2:$B$7682,B7221)&gt;1,
_xlfn.TEXTJOIN(CHAR(10),TRUE,_xlfn.UNIQUE(_xlfn._xlws.FILTER($H$2:$H$7682,($E$2:$E$7682=E7221)*($B$2:$B$7682=B7221)))),
H7221)</f>
        <v>4708 W SAHARA AVE  LAS VEGAS, NV 60015</v>
      </c>
      <c r="J7221" s="26" t="str">
        <f t="shared" si="224"/>
        <v>B4152-1922303692-OPTION CARE-4708 W SAHARA AVE  LAS VEGAS, NV 60015</v>
      </c>
      <c r="K7221" s="26">
        <f t="shared" si="225"/>
        <v>1</v>
      </c>
      <c r="L7221" t="s">
        <v>9</v>
      </c>
      <c r="M7221" t="s">
        <v>3126</v>
      </c>
    </row>
    <row r="7222" spans="1:13" x14ac:dyDescent="0.2">
      <c r="A7222" t="s">
        <v>5</v>
      </c>
      <c r="B7222" t="s">
        <v>858</v>
      </c>
      <c r="C7222" t="s">
        <v>859</v>
      </c>
      <c r="D7222" t="s">
        <v>2639</v>
      </c>
      <c r="E7222" t="s">
        <v>87</v>
      </c>
      <c r="F7222" t="s">
        <v>88</v>
      </c>
      <c r="G7222" s="23" t="str" cm="1">
        <f t="array" ref="G7222">IF(COUNTIFS($E$2:$E$7682,E7222,$B$2:$B$7682,B7222)&gt;1,
_xlfn.TEXTJOIN(CHAR(10),TRUE,_xlfn.UNIQUE(_xlfn._xlws.FILTER($F$2:$F$7682,($E$2:$E$7682=E7222)*($B$2:$B$7682=B7222)))),
F7222)</f>
        <v>OPTION CARE</v>
      </c>
      <c r="H7222" t="s">
        <v>3217</v>
      </c>
      <c r="I7222" s="26" t="str" cm="1">
        <f t="array" ref="I7222">IF(COUNTIFS($E$2:$E$7682,E7222,$B$2:$B$7682,B7222)&gt;1,
_xlfn.TEXTJOIN(CHAR(10),TRUE,_xlfn.UNIQUE(_xlfn._xlws.FILTER($H$2:$H$7682,($E$2:$E$7682=E7222)*($B$2:$B$7682=B7222)))),
H7222)</f>
        <v>4708 W SAHARA AVE  LAS VEGAS, NV 60015</v>
      </c>
      <c r="J7222" s="26" t="str">
        <f t="shared" si="224"/>
        <v>B4153-1922303692-OPTION CARE-4708 W SAHARA AVE  LAS VEGAS, NV 60015</v>
      </c>
      <c r="K7222" s="26">
        <f t="shared" si="225"/>
        <v>1</v>
      </c>
      <c r="L7222" t="s">
        <v>9</v>
      </c>
      <c r="M7222" t="s">
        <v>3126</v>
      </c>
    </row>
    <row r="7223" spans="1:13" x14ac:dyDescent="0.2">
      <c r="A7223" t="s">
        <v>5</v>
      </c>
      <c r="B7223" t="s">
        <v>477</v>
      </c>
      <c r="C7223" t="s">
        <v>478</v>
      </c>
      <c r="D7223" t="s">
        <v>2639</v>
      </c>
      <c r="E7223" t="s">
        <v>87</v>
      </c>
      <c r="F7223" t="s">
        <v>88</v>
      </c>
      <c r="G7223" s="23" t="str" cm="1">
        <f t="array" ref="G7223">IF(COUNTIFS($E$2:$E$7682,E7223,$B$2:$B$7682,B7223)&gt;1,
_xlfn.TEXTJOIN(CHAR(10),TRUE,_xlfn.UNIQUE(_xlfn._xlws.FILTER($F$2:$F$7682,($E$2:$E$7682=E7223)*($B$2:$B$7682=B7223)))),
F7223)</f>
        <v>OPTION CARE</v>
      </c>
      <c r="H7223" t="s">
        <v>3217</v>
      </c>
      <c r="I7223" s="26" t="str" cm="1">
        <f t="array" ref="I7223">IF(COUNTIFS($E$2:$E$7682,E7223,$B$2:$B$7682,B7223)&gt;1,
_xlfn.TEXTJOIN(CHAR(10),TRUE,_xlfn.UNIQUE(_xlfn._xlws.FILTER($H$2:$H$7682,($E$2:$E$7682=E7223)*($B$2:$B$7682=B7223)))),
H7223)</f>
        <v>4708 W SAHARA AVE  LAS VEGAS, NV 60015</v>
      </c>
      <c r="J7223" s="26" t="str">
        <f t="shared" si="224"/>
        <v>B4154-1922303692-OPTION CARE-4708 W SAHARA AVE  LAS VEGAS, NV 60015</v>
      </c>
      <c r="K7223" s="26">
        <f t="shared" si="225"/>
        <v>1</v>
      </c>
      <c r="L7223" t="s">
        <v>9</v>
      </c>
      <c r="M7223" t="s">
        <v>3126</v>
      </c>
    </row>
    <row r="7224" spans="1:13" x14ac:dyDescent="0.2">
      <c r="A7224" t="s">
        <v>5</v>
      </c>
      <c r="B7224" t="s">
        <v>990</v>
      </c>
      <c r="C7224" t="s">
        <v>991</v>
      </c>
      <c r="D7224" t="s">
        <v>2639</v>
      </c>
      <c r="E7224" t="s">
        <v>87</v>
      </c>
      <c r="F7224" t="s">
        <v>88</v>
      </c>
      <c r="G7224" s="23" t="str" cm="1">
        <f t="array" ref="G7224">IF(COUNTIFS($E$2:$E$7682,E7224,$B$2:$B$7682,B7224)&gt;1,
_xlfn.TEXTJOIN(CHAR(10),TRUE,_xlfn.UNIQUE(_xlfn._xlws.FILTER($F$2:$F$7682,($E$2:$E$7682=E7224)*($B$2:$B$7682=B7224)))),
F7224)</f>
        <v>OPTION CARE</v>
      </c>
      <c r="H7224" t="s">
        <v>3217</v>
      </c>
      <c r="I7224" s="26" t="str" cm="1">
        <f t="array" ref="I7224">IF(COUNTIFS($E$2:$E$7682,E7224,$B$2:$B$7682,B7224)&gt;1,
_xlfn.TEXTJOIN(CHAR(10),TRUE,_xlfn.UNIQUE(_xlfn._xlws.FILTER($H$2:$H$7682,($E$2:$E$7682=E7224)*($B$2:$B$7682=B7224)))),
H7224)</f>
        <v>4708 W SAHARA AVE  LAS VEGAS, NV 60015</v>
      </c>
      <c r="J7224" s="26" t="str">
        <f t="shared" si="224"/>
        <v>B4155-1922303692-OPTION CARE-4708 W SAHARA AVE  LAS VEGAS, NV 60015</v>
      </c>
      <c r="K7224" s="26">
        <f t="shared" si="225"/>
        <v>1</v>
      </c>
      <c r="L7224" t="s">
        <v>9</v>
      </c>
      <c r="M7224" t="s">
        <v>3126</v>
      </c>
    </row>
    <row r="7225" spans="1:13" x14ac:dyDescent="0.2">
      <c r="A7225" t="s">
        <v>5</v>
      </c>
      <c r="B7225" t="s">
        <v>227</v>
      </c>
      <c r="C7225" t="s">
        <v>228</v>
      </c>
      <c r="D7225" t="s">
        <v>2639</v>
      </c>
      <c r="E7225" t="s">
        <v>87</v>
      </c>
      <c r="F7225" t="s">
        <v>88</v>
      </c>
      <c r="G7225" s="23" t="str" cm="1">
        <f t="array" ref="G7225">IF(COUNTIFS($E$2:$E$7682,E7225,$B$2:$B$7682,B7225)&gt;1,
_xlfn.TEXTJOIN(CHAR(10),TRUE,_xlfn.UNIQUE(_xlfn._xlws.FILTER($F$2:$F$7682,($E$2:$E$7682=E7225)*($B$2:$B$7682=B7225)))),
F7225)</f>
        <v>OPTION CARE</v>
      </c>
      <c r="H7225" t="s">
        <v>3217</v>
      </c>
      <c r="I7225" s="26" t="str" cm="1">
        <f t="array" ref="I7225">IF(COUNTIFS($E$2:$E$7682,E7225,$B$2:$B$7682,B7225)&gt;1,
_xlfn.TEXTJOIN(CHAR(10),TRUE,_xlfn.UNIQUE(_xlfn._xlws.FILTER($H$2:$H$7682,($E$2:$E$7682=E7225)*($B$2:$B$7682=B7225)))),
H7225)</f>
        <v>4708 W SAHARA AVE  LAS VEGAS, NV 60015</v>
      </c>
      <c r="J7225" s="26" t="str">
        <f t="shared" si="224"/>
        <v>B4158-1922303692-OPTION CARE-4708 W SAHARA AVE  LAS VEGAS, NV 60015</v>
      </c>
      <c r="K7225" s="26">
        <f t="shared" si="225"/>
        <v>1</v>
      </c>
      <c r="L7225" t="s">
        <v>9</v>
      </c>
      <c r="M7225" t="s">
        <v>3126</v>
      </c>
    </row>
    <row r="7226" spans="1:13" x14ac:dyDescent="0.2">
      <c r="A7226" t="s">
        <v>5</v>
      </c>
      <c r="B7226" t="s">
        <v>510</v>
      </c>
      <c r="C7226" t="s">
        <v>511</v>
      </c>
      <c r="D7226" t="s">
        <v>2639</v>
      </c>
      <c r="E7226" t="s">
        <v>87</v>
      </c>
      <c r="F7226" t="s">
        <v>88</v>
      </c>
      <c r="G7226" s="23" t="str" cm="1">
        <f t="array" ref="G7226">IF(COUNTIFS($E$2:$E$7682,E7226,$B$2:$B$7682,B7226)&gt;1,
_xlfn.TEXTJOIN(CHAR(10),TRUE,_xlfn.UNIQUE(_xlfn._xlws.FILTER($F$2:$F$7682,($E$2:$E$7682=E7226)*($B$2:$B$7682=B7226)))),
F7226)</f>
        <v>OPTION CARE</v>
      </c>
      <c r="H7226" t="s">
        <v>3217</v>
      </c>
      <c r="I7226" s="26" t="str" cm="1">
        <f t="array" ref="I7226">IF(COUNTIFS($E$2:$E$7682,E7226,$B$2:$B$7682,B7226)&gt;1,
_xlfn.TEXTJOIN(CHAR(10),TRUE,_xlfn.UNIQUE(_xlfn._xlws.FILTER($H$2:$H$7682,($E$2:$E$7682=E7226)*($B$2:$B$7682=B7226)))),
H7226)</f>
        <v>4708 W SAHARA AVE  LAS VEGAS, NV 60015</v>
      </c>
      <c r="J7226" s="26" t="str">
        <f t="shared" si="224"/>
        <v>B4160-1922303692-OPTION CARE-4708 W SAHARA AVE  LAS VEGAS, NV 60015</v>
      </c>
      <c r="K7226" s="26">
        <f t="shared" si="225"/>
        <v>1</v>
      </c>
      <c r="L7226" t="s">
        <v>9</v>
      </c>
      <c r="M7226" t="s">
        <v>3126</v>
      </c>
    </row>
    <row r="7227" spans="1:13" x14ac:dyDescent="0.2">
      <c r="A7227" t="s">
        <v>5</v>
      </c>
      <c r="B7227" t="s">
        <v>1296</v>
      </c>
      <c r="C7227" t="s">
        <v>1297</v>
      </c>
      <c r="D7227" t="s">
        <v>2639</v>
      </c>
      <c r="E7227" t="s">
        <v>87</v>
      </c>
      <c r="F7227" t="s">
        <v>88</v>
      </c>
      <c r="G7227" s="23" t="str" cm="1">
        <f t="array" ref="G7227">IF(COUNTIFS($E$2:$E$7682,E7227,$B$2:$B$7682,B7227)&gt;1,
_xlfn.TEXTJOIN(CHAR(10),TRUE,_xlfn.UNIQUE(_xlfn._xlws.FILTER($F$2:$F$7682,($E$2:$E$7682=E7227)*($B$2:$B$7682=B7227)))),
F7227)</f>
        <v>OPTION CARE</v>
      </c>
      <c r="H7227" t="s">
        <v>3217</v>
      </c>
      <c r="I7227" s="26" t="str" cm="1">
        <f t="array" ref="I7227">IF(COUNTIFS($E$2:$E$7682,E7227,$B$2:$B$7682,B7227)&gt;1,
_xlfn.TEXTJOIN(CHAR(10),TRUE,_xlfn.UNIQUE(_xlfn._xlws.FILTER($H$2:$H$7682,($E$2:$E$7682=E7227)*($B$2:$B$7682=B7227)))),
H7227)</f>
        <v>4708 W SAHARA AVE  LAS VEGAS, NV 60015</v>
      </c>
      <c r="J7227" s="26" t="str">
        <f t="shared" si="224"/>
        <v>B4161-1922303692-OPTION CARE-4708 W SAHARA AVE  LAS VEGAS, NV 60015</v>
      </c>
      <c r="K7227" s="26">
        <f t="shared" si="225"/>
        <v>1</v>
      </c>
      <c r="L7227" t="s">
        <v>9</v>
      </c>
      <c r="M7227" t="s">
        <v>3126</v>
      </c>
    </row>
    <row r="7228" spans="1:13" x14ac:dyDescent="0.2">
      <c r="A7228" t="s">
        <v>5</v>
      </c>
      <c r="B7228" t="s">
        <v>1790</v>
      </c>
      <c r="C7228" t="s">
        <v>1791</v>
      </c>
      <c r="D7228" t="s">
        <v>2639</v>
      </c>
      <c r="E7228" t="s">
        <v>87</v>
      </c>
      <c r="F7228" t="s">
        <v>88</v>
      </c>
      <c r="G7228" s="23" t="str" cm="1">
        <f t="array" ref="G7228">IF(COUNTIFS($E$2:$E$7682,E7228,$B$2:$B$7682,B7228)&gt;1,
_xlfn.TEXTJOIN(CHAR(10),TRUE,_xlfn.UNIQUE(_xlfn._xlws.FILTER($F$2:$F$7682,($E$2:$E$7682=E7228)*($B$2:$B$7682=B7228)))),
F7228)</f>
        <v>OPTION CARE</v>
      </c>
      <c r="H7228" t="s">
        <v>3217</v>
      </c>
      <c r="I7228" s="26" t="str" cm="1">
        <f t="array" ref="I7228">IF(COUNTIFS($E$2:$E$7682,E7228,$B$2:$B$7682,B7228)&gt;1,
_xlfn.TEXTJOIN(CHAR(10),TRUE,_xlfn.UNIQUE(_xlfn._xlws.FILTER($H$2:$H$7682,($E$2:$E$7682=E7228)*($B$2:$B$7682=B7228)))),
H7228)</f>
        <v>4708 W SAHARA AVE  LAS VEGAS, NV 60015</v>
      </c>
      <c r="J7228" s="26" t="str">
        <f t="shared" si="224"/>
        <v>B4185-1922303692-OPTION CARE-4708 W SAHARA AVE  LAS VEGAS, NV 60015</v>
      </c>
      <c r="K7228" s="26">
        <f t="shared" si="225"/>
        <v>1</v>
      </c>
      <c r="L7228" t="s">
        <v>9</v>
      </c>
      <c r="M7228" t="s">
        <v>3126</v>
      </c>
    </row>
    <row r="7229" spans="1:13" x14ac:dyDescent="0.2">
      <c r="A7229" t="s">
        <v>5</v>
      </c>
      <c r="B7229" t="s">
        <v>1118</v>
      </c>
      <c r="C7229" t="s">
        <v>1119</v>
      </c>
      <c r="D7229" t="s">
        <v>2639</v>
      </c>
      <c r="E7229" t="s">
        <v>87</v>
      </c>
      <c r="F7229" t="s">
        <v>88</v>
      </c>
      <c r="G7229" s="23" t="str" cm="1">
        <f t="array" ref="G7229">IF(COUNTIFS($E$2:$E$7682,E7229,$B$2:$B$7682,B7229)&gt;1,
_xlfn.TEXTJOIN(CHAR(10),TRUE,_xlfn.UNIQUE(_xlfn._xlws.FILTER($F$2:$F$7682,($E$2:$E$7682=E7229)*($B$2:$B$7682=B7229)))),
F7229)</f>
        <v>OPTION CARE</v>
      </c>
      <c r="H7229" t="s">
        <v>3217</v>
      </c>
      <c r="I7229" s="26" t="str" cm="1">
        <f t="array" ref="I7229">IF(COUNTIFS($E$2:$E$7682,E7229,$B$2:$B$7682,B7229)&gt;1,
_xlfn.TEXTJOIN(CHAR(10),TRUE,_xlfn.UNIQUE(_xlfn._xlws.FILTER($H$2:$H$7682,($E$2:$E$7682=E7229)*($B$2:$B$7682=B7229)))),
H7229)</f>
        <v>4708 W SAHARA AVE  LAS VEGAS, NV 60015</v>
      </c>
      <c r="J7229" s="26" t="str">
        <f t="shared" si="224"/>
        <v>B9002-1922303692-OPTION CARE-4708 W SAHARA AVE  LAS VEGAS, NV 60015</v>
      </c>
      <c r="K7229" s="26">
        <f t="shared" si="225"/>
        <v>1</v>
      </c>
      <c r="L7229" t="s">
        <v>9</v>
      </c>
      <c r="M7229" t="s">
        <v>3126</v>
      </c>
    </row>
    <row r="7230" spans="1:13" x14ac:dyDescent="0.2">
      <c r="A7230" t="s">
        <v>5</v>
      </c>
      <c r="B7230" t="s">
        <v>795</v>
      </c>
      <c r="C7230" t="s">
        <v>796</v>
      </c>
      <c r="D7230" t="s">
        <v>2620</v>
      </c>
      <c r="E7230" t="s">
        <v>87</v>
      </c>
      <c r="F7230" t="s">
        <v>88</v>
      </c>
      <c r="G7230" s="23" t="str" cm="1">
        <f t="array" ref="G7230">IF(COUNTIFS($E$2:$E$7682,E7230,$B$2:$B$7682,B7230)&gt;1,
_xlfn.TEXTJOIN(CHAR(10),TRUE,_xlfn.UNIQUE(_xlfn._xlws.FILTER($F$2:$F$7682,($E$2:$E$7682=E7230)*($B$2:$B$7682=B7230)))),
F7230)</f>
        <v>OPTION CARE</v>
      </c>
      <c r="H7230" t="s">
        <v>3217</v>
      </c>
      <c r="I7230" s="26" t="str" cm="1">
        <f t="array" ref="I7230">IF(COUNTIFS($E$2:$E$7682,E7230,$B$2:$B$7682,B7230)&gt;1,
_xlfn.TEXTJOIN(CHAR(10),TRUE,_xlfn.UNIQUE(_xlfn._xlws.FILTER($H$2:$H$7682,($E$2:$E$7682=E7230)*($B$2:$B$7682=B7230)))),
H7230)</f>
        <v>4708 W SAHARA AVE  LAS VEGAS, NV 60015</v>
      </c>
      <c r="J7230" s="26" t="str">
        <f t="shared" si="224"/>
        <v>E0776-1922303692-OPTION CARE-4708 W SAHARA AVE  LAS VEGAS, NV 60015</v>
      </c>
      <c r="K7230" s="26">
        <f t="shared" si="225"/>
        <v>1</v>
      </c>
      <c r="L7230" t="s">
        <v>9</v>
      </c>
      <c r="M7230" t="s">
        <v>3126</v>
      </c>
    </row>
    <row r="7231" spans="1:13" x14ac:dyDescent="0.2">
      <c r="A7231" t="s">
        <v>5</v>
      </c>
      <c r="B7231" t="s">
        <v>1917</v>
      </c>
      <c r="C7231" t="s">
        <v>1918</v>
      </c>
      <c r="D7231" t="s">
        <v>2641</v>
      </c>
      <c r="E7231" t="s">
        <v>87</v>
      </c>
      <c r="F7231" t="s">
        <v>88</v>
      </c>
      <c r="G7231" s="23" t="str" cm="1">
        <f t="array" ref="G7231">IF(COUNTIFS($E$2:$E$7682,E7231,$B$2:$B$7682,B7231)&gt;1,
_xlfn.TEXTJOIN(CHAR(10),TRUE,_xlfn.UNIQUE(_xlfn._xlws.FILTER($F$2:$F$7682,($E$2:$E$7682=E7231)*($B$2:$B$7682=B7231)))),
F7231)</f>
        <v>OPTION CARE</v>
      </c>
      <c r="H7231" t="s">
        <v>3217</v>
      </c>
      <c r="I7231" s="26" t="str" cm="1">
        <f t="array" ref="I7231">IF(COUNTIFS($E$2:$E$7682,E7231,$B$2:$B$7682,B7231)&gt;1,
_xlfn.TEXTJOIN(CHAR(10),TRUE,_xlfn.UNIQUE(_xlfn._xlws.FILTER($H$2:$H$7682,($E$2:$E$7682=E7231)*($B$2:$B$7682=B7231)))),
H7231)</f>
        <v>4708 W SAHARA AVE  LAS VEGAS, NV 60015</v>
      </c>
      <c r="J7231" s="26" t="str">
        <f t="shared" si="224"/>
        <v>J0122-1922303692-OPTION CARE-4708 W SAHARA AVE  LAS VEGAS, NV 60015</v>
      </c>
      <c r="K7231" s="26">
        <f t="shared" si="225"/>
        <v>1</v>
      </c>
      <c r="L7231" t="s">
        <v>9</v>
      </c>
      <c r="M7231" t="s">
        <v>3126</v>
      </c>
    </row>
    <row r="7232" spans="1:13" x14ac:dyDescent="0.2">
      <c r="A7232" t="s">
        <v>5</v>
      </c>
      <c r="B7232" t="s">
        <v>2497</v>
      </c>
      <c r="C7232" t="s">
        <v>2498</v>
      </c>
      <c r="D7232" t="e">
        <v>#N/A</v>
      </c>
      <c r="E7232" t="s">
        <v>87</v>
      </c>
      <c r="F7232" t="s">
        <v>88</v>
      </c>
      <c r="G7232" s="23" t="str" cm="1">
        <f t="array" ref="G7232">IF(COUNTIFS($E$2:$E$7682,E7232,$B$2:$B$7682,B7232)&gt;1,
_xlfn.TEXTJOIN(CHAR(10),TRUE,_xlfn.UNIQUE(_xlfn._xlws.FILTER($F$2:$F$7682,($E$2:$E$7682=E7232)*($B$2:$B$7682=B7232)))),
F7232)</f>
        <v>OPTION CARE</v>
      </c>
      <c r="H7232" t="s">
        <v>3217</v>
      </c>
      <c r="I7232" s="26" t="str" cm="1">
        <f t="array" ref="I7232">IF(COUNTIFS($E$2:$E$7682,E7232,$B$2:$B$7682,B7232)&gt;1,
_xlfn.TEXTJOIN(CHAR(10),TRUE,_xlfn.UNIQUE(_xlfn._xlws.FILTER($H$2:$H$7682,($E$2:$E$7682=E7232)*($B$2:$B$7682=B7232)))),
H7232)</f>
        <v>4708 W SAHARA AVE  LAS VEGAS, NV 60015</v>
      </c>
      <c r="J7232" s="26" t="str">
        <f t="shared" si="224"/>
        <v>J0135-1922303692-OPTION CARE-4708 W SAHARA AVE  LAS VEGAS, NV 60015</v>
      </c>
      <c r="K7232" s="26">
        <f t="shared" si="225"/>
        <v>1</v>
      </c>
      <c r="L7232" t="s">
        <v>9</v>
      </c>
      <c r="M7232" t="s">
        <v>3126</v>
      </c>
    </row>
    <row r="7233" spans="1:13" x14ac:dyDescent="0.2">
      <c r="A7233" t="s">
        <v>5</v>
      </c>
      <c r="B7233" t="s">
        <v>2478</v>
      </c>
      <c r="C7233" t="s">
        <v>2479</v>
      </c>
      <c r="D7233" t="e">
        <v>#N/A</v>
      </c>
      <c r="E7233" t="s">
        <v>87</v>
      </c>
      <c r="F7233" t="s">
        <v>88</v>
      </c>
      <c r="G7233" s="23" t="str" cm="1">
        <f t="array" ref="G7233">IF(COUNTIFS($E$2:$E$7682,E7233,$B$2:$B$7682,B7233)&gt;1,
_xlfn.TEXTJOIN(CHAR(10),TRUE,_xlfn.UNIQUE(_xlfn._xlws.FILTER($F$2:$F$7682,($E$2:$E$7682=E7233)*($B$2:$B$7682=B7233)))),
F7233)</f>
        <v>OPTION CARE</v>
      </c>
      <c r="H7233" t="s">
        <v>3217</v>
      </c>
      <c r="I7233" s="26" t="str" cm="1">
        <f t="array" ref="I7233">IF(COUNTIFS($E$2:$E$7682,E7233,$B$2:$B$7682,B7233)&gt;1,
_xlfn.TEXTJOIN(CHAR(10),TRUE,_xlfn.UNIQUE(_xlfn._xlws.FILTER($H$2:$H$7682,($E$2:$E$7682=E7233)*($B$2:$B$7682=B7233)))),
H7233)</f>
        <v>4708 W SAHARA AVE  LAS VEGAS, NV 60015</v>
      </c>
      <c r="J7233" s="26" t="str">
        <f t="shared" si="224"/>
        <v>J0173-1922303692-OPTION CARE-4708 W SAHARA AVE  LAS VEGAS, NV 60015</v>
      </c>
      <c r="K7233" s="26">
        <f t="shared" si="225"/>
        <v>1</v>
      </c>
      <c r="L7233" t="s">
        <v>9</v>
      </c>
      <c r="M7233" t="s">
        <v>3126</v>
      </c>
    </row>
    <row r="7234" spans="1:13" x14ac:dyDescent="0.2">
      <c r="A7234" t="s">
        <v>5</v>
      </c>
      <c r="B7234" t="s">
        <v>2066</v>
      </c>
      <c r="C7234" t="s">
        <v>2067</v>
      </c>
      <c r="D7234" t="s">
        <v>2641</v>
      </c>
      <c r="E7234" t="s">
        <v>87</v>
      </c>
      <c r="F7234" t="s">
        <v>88</v>
      </c>
      <c r="G7234" s="23" t="str" cm="1">
        <f t="array" ref="G7234">IF(COUNTIFS($E$2:$E$7682,E7234,$B$2:$B$7682,B7234)&gt;1,
_xlfn.TEXTJOIN(CHAR(10),TRUE,_xlfn.UNIQUE(_xlfn._xlws.FILTER($F$2:$F$7682,($E$2:$E$7682=E7234)*($B$2:$B$7682=B7234)))),
F7234)</f>
        <v>OPTION CARE</v>
      </c>
      <c r="H7234" t="s">
        <v>3217</v>
      </c>
      <c r="I7234" s="26" t="str" cm="1">
        <f t="array" ref="I7234">IF(COUNTIFS($E$2:$E$7682,E7234,$B$2:$B$7682,B7234)&gt;1,
_xlfn.TEXTJOIN(CHAR(10),TRUE,_xlfn.UNIQUE(_xlfn._xlws.FILTER($H$2:$H$7682,($E$2:$E$7682=E7234)*($B$2:$B$7682=B7234)))),
H7234)</f>
        <v>4708 W SAHARA AVE  LAS VEGAS, NV 60015</v>
      </c>
      <c r="J7234" s="26" t="str">
        <f t="shared" si="224"/>
        <v>J0290-1922303692-OPTION CARE-4708 W SAHARA AVE  LAS VEGAS, NV 60015</v>
      </c>
      <c r="K7234" s="26">
        <f t="shared" si="225"/>
        <v>1</v>
      </c>
      <c r="L7234" t="s">
        <v>9</v>
      </c>
      <c r="M7234" t="s">
        <v>3126</v>
      </c>
    </row>
    <row r="7235" spans="1:13" x14ac:dyDescent="0.2">
      <c r="A7235" t="s">
        <v>5</v>
      </c>
      <c r="B7235" t="s">
        <v>1553</v>
      </c>
      <c r="C7235" t="s">
        <v>1554</v>
      </c>
      <c r="D7235" t="s">
        <v>2641</v>
      </c>
      <c r="E7235" t="s">
        <v>87</v>
      </c>
      <c r="F7235" t="s">
        <v>88</v>
      </c>
      <c r="G7235" s="23" t="str" cm="1">
        <f t="array" ref="G7235">IF(COUNTIFS($E$2:$E$7682,E7235,$B$2:$B$7682,B7235)&gt;1,
_xlfn.TEXTJOIN(CHAR(10),TRUE,_xlfn.UNIQUE(_xlfn._xlws.FILTER($F$2:$F$7682,($E$2:$E$7682=E7235)*($B$2:$B$7682=B7235)))),
F7235)</f>
        <v>OPTION CARE</v>
      </c>
      <c r="H7235" t="s">
        <v>3217</v>
      </c>
      <c r="I7235" s="26" t="str" cm="1">
        <f t="array" ref="I7235">IF(COUNTIFS($E$2:$E$7682,E7235,$B$2:$B$7682,B7235)&gt;1,
_xlfn.TEXTJOIN(CHAR(10),TRUE,_xlfn.UNIQUE(_xlfn._xlws.FILTER($H$2:$H$7682,($E$2:$E$7682=E7235)*($B$2:$B$7682=B7235)))),
H7235)</f>
        <v>4708 W SAHARA AVE  LAS VEGAS, NV 60015</v>
      </c>
      <c r="J7235" s="26" t="str">
        <f t="shared" ref="J7235:J7298" si="226">B7235 &amp; "-" &amp; E7235 &amp; "-" &amp; G7235 &amp; "-" &amp; I7235</f>
        <v>J0295-1922303692-OPTION CARE-4708 W SAHARA AVE  LAS VEGAS, NV 60015</v>
      </c>
      <c r="K7235" s="26">
        <f t="shared" ref="K7235:K7298" si="227">COUNTIF($J$2:$J$7682,J7235)</f>
        <v>1</v>
      </c>
      <c r="L7235" t="s">
        <v>9</v>
      </c>
      <c r="M7235" t="s">
        <v>3126</v>
      </c>
    </row>
    <row r="7236" spans="1:13" x14ac:dyDescent="0.2">
      <c r="A7236" t="s">
        <v>5</v>
      </c>
      <c r="B7236" t="s">
        <v>1067</v>
      </c>
      <c r="C7236" t="s">
        <v>1068</v>
      </c>
      <c r="D7236" t="s">
        <v>2641</v>
      </c>
      <c r="E7236" t="s">
        <v>87</v>
      </c>
      <c r="F7236" t="s">
        <v>88</v>
      </c>
      <c r="G7236" s="23" t="str" cm="1">
        <f t="array" ref="G7236">IF(COUNTIFS($E$2:$E$7682,E7236,$B$2:$B$7682,B7236)&gt;1,
_xlfn.TEXTJOIN(CHAR(10),TRUE,_xlfn.UNIQUE(_xlfn._xlws.FILTER($F$2:$F$7682,($E$2:$E$7682=E7236)*($B$2:$B$7682=B7236)))),
F7236)</f>
        <v>OPTION CARE</v>
      </c>
      <c r="H7236" t="s">
        <v>3217</v>
      </c>
      <c r="I7236" s="26" t="str" cm="1">
        <f t="array" ref="I7236">IF(COUNTIFS($E$2:$E$7682,E7236,$B$2:$B$7682,B7236)&gt;1,
_xlfn.TEXTJOIN(CHAR(10),TRUE,_xlfn.UNIQUE(_xlfn._xlws.FILTER($H$2:$H$7682,($E$2:$E$7682=E7236)*($B$2:$B$7682=B7236)))),
H7236)</f>
        <v>4708 W SAHARA AVE  LAS VEGAS, NV 60015</v>
      </c>
      <c r="J7236" s="26" t="str">
        <f t="shared" si="226"/>
        <v>J0690-1922303692-OPTION CARE-4708 W SAHARA AVE  LAS VEGAS, NV 60015</v>
      </c>
      <c r="K7236" s="26">
        <f t="shared" si="227"/>
        <v>1</v>
      </c>
      <c r="L7236" t="s">
        <v>9</v>
      </c>
      <c r="M7236" t="s">
        <v>3126</v>
      </c>
    </row>
    <row r="7237" spans="1:13" x14ac:dyDescent="0.2">
      <c r="A7237" t="s">
        <v>5</v>
      </c>
      <c r="B7237" t="s">
        <v>1819</v>
      </c>
      <c r="C7237" t="s">
        <v>1820</v>
      </c>
      <c r="D7237" t="s">
        <v>2641</v>
      </c>
      <c r="E7237" t="s">
        <v>87</v>
      </c>
      <c r="F7237" t="s">
        <v>88</v>
      </c>
      <c r="G7237" s="23" t="str" cm="1">
        <f t="array" ref="G7237">IF(COUNTIFS($E$2:$E$7682,E7237,$B$2:$B$7682,B7237)&gt;1,
_xlfn.TEXTJOIN(CHAR(10),TRUE,_xlfn.UNIQUE(_xlfn._xlws.FILTER($F$2:$F$7682,($E$2:$E$7682=E7237)*($B$2:$B$7682=B7237)))),
F7237)</f>
        <v>OPTION CARE</v>
      </c>
      <c r="H7237" t="s">
        <v>3217</v>
      </c>
      <c r="I7237" s="26" t="str" cm="1">
        <f t="array" ref="I7237">IF(COUNTIFS($E$2:$E$7682,E7237,$B$2:$B$7682,B7237)&gt;1,
_xlfn.TEXTJOIN(CHAR(10),TRUE,_xlfn.UNIQUE(_xlfn._xlws.FILTER($H$2:$H$7682,($E$2:$E$7682=E7237)*($B$2:$B$7682=B7237)))),
H7237)</f>
        <v>4708 W SAHARA AVE  LAS VEGAS, NV 60015</v>
      </c>
      <c r="J7237" s="26" t="str">
        <f t="shared" si="226"/>
        <v>J0692-1922303692-OPTION CARE-4708 W SAHARA AVE  LAS VEGAS, NV 60015</v>
      </c>
      <c r="K7237" s="26">
        <f t="shared" si="227"/>
        <v>1</v>
      </c>
      <c r="L7237" t="s">
        <v>9</v>
      </c>
      <c r="M7237" t="s">
        <v>3126</v>
      </c>
    </row>
    <row r="7238" spans="1:13" x14ac:dyDescent="0.2">
      <c r="A7238" t="s">
        <v>5</v>
      </c>
      <c r="B7238" t="s">
        <v>1549</v>
      </c>
      <c r="C7238" t="s">
        <v>1550</v>
      </c>
      <c r="D7238" t="s">
        <v>2641</v>
      </c>
      <c r="E7238" t="s">
        <v>87</v>
      </c>
      <c r="F7238" t="s">
        <v>88</v>
      </c>
      <c r="G7238" s="23" t="str" cm="1">
        <f t="array" ref="G7238">IF(COUNTIFS($E$2:$E$7682,E7238,$B$2:$B$7682,B7238)&gt;1,
_xlfn.TEXTJOIN(CHAR(10),TRUE,_xlfn.UNIQUE(_xlfn._xlws.FILTER($F$2:$F$7682,($E$2:$E$7682=E7238)*($B$2:$B$7682=B7238)))),
F7238)</f>
        <v>OPTION CARE</v>
      </c>
      <c r="H7238" t="s">
        <v>3217</v>
      </c>
      <c r="I7238" s="26" t="str" cm="1">
        <f t="array" ref="I7238">IF(COUNTIFS($E$2:$E$7682,E7238,$B$2:$B$7682,B7238)&gt;1,
_xlfn.TEXTJOIN(CHAR(10),TRUE,_xlfn.UNIQUE(_xlfn._xlws.FILTER($H$2:$H$7682,($E$2:$E$7682=E7238)*($B$2:$B$7682=B7238)))),
H7238)</f>
        <v>4708 W SAHARA AVE  LAS VEGAS, NV 60015</v>
      </c>
      <c r="J7238" s="26" t="str">
        <f t="shared" si="226"/>
        <v>J0696-1922303692-OPTION CARE-4708 W SAHARA AVE  LAS VEGAS, NV 60015</v>
      </c>
      <c r="K7238" s="26">
        <f t="shared" si="227"/>
        <v>1</v>
      </c>
      <c r="L7238" t="s">
        <v>9</v>
      </c>
      <c r="M7238" t="s">
        <v>3126</v>
      </c>
    </row>
    <row r="7239" spans="1:13" x14ac:dyDescent="0.2">
      <c r="A7239" t="s">
        <v>5</v>
      </c>
      <c r="B7239" t="s">
        <v>2127</v>
      </c>
      <c r="C7239" t="s">
        <v>2128</v>
      </c>
      <c r="D7239" t="s">
        <v>2641</v>
      </c>
      <c r="E7239" t="s">
        <v>87</v>
      </c>
      <c r="F7239" t="s">
        <v>88</v>
      </c>
      <c r="G7239" s="23" t="str" cm="1">
        <f t="array" ref="G7239">IF(COUNTIFS($E$2:$E$7682,E7239,$B$2:$B$7682,B7239)&gt;1,
_xlfn.TEXTJOIN(CHAR(10),TRUE,_xlfn.UNIQUE(_xlfn._xlws.FILTER($F$2:$F$7682,($E$2:$E$7682=E7239)*($B$2:$B$7682=B7239)))),
F7239)</f>
        <v>OPTION CARE</v>
      </c>
      <c r="H7239" t="s">
        <v>3217</v>
      </c>
      <c r="I7239" s="26" t="str" cm="1">
        <f t="array" ref="I7239">IF(COUNTIFS($E$2:$E$7682,E7239,$B$2:$B$7682,B7239)&gt;1,
_xlfn.TEXTJOIN(CHAR(10),TRUE,_xlfn.UNIQUE(_xlfn._xlws.FILTER($H$2:$H$7682,($E$2:$E$7682=E7239)*($B$2:$B$7682=B7239)))),
H7239)</f>
        <v>4708 W SAHARA AVE  LAS VEGAS, NV 60015</v>
      </c>
      <c r="J7239" s="26" t="str">
        <f t="shared" si="226"/>
        <v>J0712-1922303692-OPTION CARE-4708 W SAHARA AVE  LAS VEGAS, NV 60015</v>
      </c>
      <c r="K7239" s="26">
        <f t="shared" si="227"/>
        <v>1</v>
      </c>
      <c r="L7239" t="s">
        <v>9</v>
      </c>
      <c r="M7239" t="s">
        <v>3126</v>
      </c>
    </row>
    <row r="7240" spans="1:13" x14ac:dyDescent="0.2">
      <c r="A7240" t="s">
        <v>5</v>
      </c>
      <c r="B7240" t="s">
        <v>1498</v>
      </c>
      <c r="C7240" t="s">
        <v>1499</v>
      </c>
      <c r="D7240" t="e">
        <v>#N/A</v>
      </c>
      <c r="E7240" t="s">
        <v>87</v>
      </c>
      <c r="F7240" t="s">
        <v>88</v>
      </c>
      <c r="G7240" s="23" t="str" cm="1">
        <f t="array" ref="G7240">IF(COUNTIFS($E$2:$E$7682,E7240,$B$2:$B$7682,B7240)&gt;1,
_xlfn.TEXTJOIN(CHAR(10),TRUE,_xlfn.UNIQUE(_xlfn._xlws.FILTER($F$2:$F$7682,($E$2:$E$7682=E7240)*($B$2:$B$7682=B7240)))),
F7240)</f>
        <v>OPTION CARE</v>
      </c>
      <c r="H7240" t="s">
        <v>3217</v>
      </c>
      <c r="I7240" s="26" t="str" cm="1">
        <f t="array" ref="I7240">IF(COUNTIFS($E$2:$E$7682,E7240,$B$2:$B$7682,B7240)&gt;1,
_xlfn.TEXTJOIN(CHAR(10),TRUE,_xlfn.UNIQUE(_xlfn._xlws.FILTER($H$2:$H$7682,($E$2:$E$7682=E7240)*($B$2:$B$7682=B7240)))),
H7240)</f>
        <v>4708 W SAHARA AVE  LAS VEGAS, NV 60015</v>
      </c>
      <c r="J7240" s="26" t="str">
        <f t="shared" si="226"/>
        <v>J0743-1922303692-OPTION CARE-4708 W SAHARA AVE  LAS VEGAS, NV 60015</v>
      </c>
      <c r="K7240" s="26">
        <f t="shared" si="227"/>
        <v>1</v>
      </c>
      <c r="L7240" t="s">
        <v>9</v>
      </c>
      <c r="M7240" t="s">
        <v>3126</v>
      </c>
    </row>
    <row r="7241" spans="1:13" x14ac:dyDescent="0.2">
      <c r="A7241" t="s">
        <v>5</v>
      </c>
      <c r="B7241" t="s">
        <v>2418</v>
      </c>
      <c r="C7241" t="s">
        <v>2419</v>
      </c>
      <c r="D7241" t="e">
        <v>#N/A</v>
      </c>
      <c r="E7241" t="s">
        <v>87</v>
      </c>
      <c r="F7241" t="s">
        <v>88</v>
      </c>
      <c r="G7241" s="23" t="str" cm="1">
        <f t="array" ref="G7241">IF(COUNTIFS($E$2:$E$7682,E7241,$B$2:$B$7682,B7241)&gt;1,
_xlfn.TEXTJOIN(CHAR(10),TRUE,_xlfn.UNIQUE(_xlfn._xlws.FILTER($F$2:$F$7682,($E$2:$E$7682=E7241)*($B$2:$B$7682=B7241)))),
F7241)</f>
        <v>OPTION CARE</v>
      </c>
      <c r="H7241" t="s">
        <v>3217</v>
      </c>
      <c r="I7241" s="26" t="str" cm="1">
        <f t="array" ref="I7241">IF(COUNTIFS($E$2:$E$7682,E7241,$B$2:$B$7682,B7241)&gt;1,
_xlfn.TEXTJOIN(CHAR(10),TRUE,_xlfn.UNIQUE(_xlfn._xlws.FILTER($H$2:$H$7682,($E$2:$E$7682=E7241)*($B$2:$B$7682=B7241)))),
H7241)</f>
        <v>4708 W SAHARA AVE  LAS VEGAS, NV 60015</v>
      </c>
      <c r="J7241" s="26" t="str">
        <f t="shared" si="226"/>
        <v>J0744-1922303692-OPTION CARE-4708 W SAHARA AVE  LAS VEGAS, NV 60015</v>
      </c>
      <c r="K7241" s="26">
        <f t="shared" si="227"/>
        <v>1</v>
      </c>
      <c r="L7241" t="s">
        <v>9</v>
      </c>
      <c r="M7241" t="s">
        <v>3126</v>
      </c>
    </row>
    <row r="7242" spans="1:13" x14ac:dyDescent="0.2">
      <c r="A7242" t="s">
        <v>5</v>
      </c>
      <c r="B7242" t="s">
        <v>2236</v>
      </c>
      <c r="C7242" t="s">
        <v>2237</v>
      </c>
      <c r="D7242" t="s">
        <v>2641</v>
      </c>
      <c r="E7242" t="s">
        <v>87</v>
      </c>
      <c r="F7242" t="s">
        <v>88</v>
      </c>
      <c r="G7242" s="23" t="str" cm="1">
        <f t="array" ref="G7242">IF(COUNTIFS($E$2:$E$7682,E7242,$B$2:$B$7682,B7242)&gt;1,
_xlfn.TEXTJOIN(CHAR(10),TRUE,_xlfn.UNIQUE(_xlfn._xlws.FILTER($F$2:$F$7682,($E$2:$E$7682=E7242)*($B$2:$B$7682=B7242)))),
F7242)</f>
        <v>OPTION CARE</v>
      </c>
      <c r="H7242" t="s">
        <v>3217</v>
      </c>
      <c r="I7242" s="26" t="str" cm="1">
        <f t="array" ref="I7242">IF(COUNTIFS($E$2:$E$7682,E7242,$B$2:$B$7682,B7242)&gt;1,
_xlfn.TEXTJOIN(CHAR(10),TRUE,_xlfn.UNIQUE(_xlfn._xlws.FILTER($H$2:$H$7682,($E$2:$E$7682=E7242)*($B$2:$B$7682=B7242)))),
H7242)</f>
        <v>4708 W SAHARA AVE  LAS VEGAS, NV 60015</v>
      </c>
      <c r="J7242" s="26" t="str">
        <f t="shared" si="226"/>
        <v>J0875-1922303692-OPTION CARE-4708 W SAHARA AVE  LAS VEGAS, NV 60015</v>
      </c>
      <c r="K7242" s="26">
        <f t="shared" si="227"/>
        <v>1</v>
      </c>
      <c r="L7242" t="s">
        <v>9</v>
      </c>
      <c r="M7242" t="s">
        <v>3126</v>
      </c>
    </row>
    <row r="7243" spans="1:13" x14ac:dyDescent="0.2">
      <c r="A7243" t="s">
        <v>5</v>
      </c>
      <c r="B7243" t="s">
        <v>294</v>
      </c>
      <c r="C7243" t="s">
        <v>295</v>
      </c>
      <c r="D7243" t="s">
        <v>2641</v>
      </c>
      <c r="E7243" t="s">
        <v>87</v>
      </c>
      <c r="F7243" t="s">
        <v>88</v>
      </c>
      <c r="G7243" s="23" t="str" cm="1">
        <f t="array" ref="G7243">IF(COUNTIFS($E$2:$E$7682,E7243,$B$2:$B$7682,B7243)&gt;1,
_xlfn.TEXTJOIN(CHAR(10),TRUE,_xlfn.UNIQUE(_xlfn._xlws.FILTER($F$2:$F$7682,($E$2:$E$7682=E7243)*($B$2:$B$7682=B7243)))),
F7243)</f>
        <v>OPTION CARE</v>
      </c>
      <c r="H7243" t="s">
        <v>3217</v>
      </c>
      <c r="I7243" s="26" t="str" cm="1">
        <f t="array" ref="I7243">IF(COUNTIFS($E$2:$E$7682,E7243,$B$2:$B$7682,B7243)&gt;1,
_xlfn.TEXTJOIN(CHAR(10),TRUE,_xlfn.UNIQUE(_xlfn._xlws.FILTER($H$2:$H$7682,($E$2:$E$7682=E7243)*($B$2:$B$7682=B7243)))),
H7243)</f>
        <v>4708 W SAHARA AVE  LAS VEGAS, NV 60015</v>
      </c>
      <c r="J7243" s="26" t="str">
        <f t="shared" si="226"/>
        <v>J0878-1922303692-OPTION CARE-4708 W SAHARA AVE  LAS VEGAS, NV 60015</v>
      </c>
      <c r="K7243" s="26">
        <f t="shared" si="227"/>
        <v>1</v>
      </c>
      <c r="L7243" t="s">
        <v>9</v>
      </c>
      <c r="M7243" t="s">
        <v>3126</v>
      </c>
    </row>
    <row r="7244" spans="1:13" x14ac:dyDescent="0.2">
      <c r="A7244" t="s">
        <v>5</v>
      </c>
      <c r="B7244" t="s">
        <v>1636</v>
      </c>
      <c r="C7244" t="s">
        <v>1637</v>
      </c>
      <c r="D7244" t="s">
        <v>2641</v>
      </c>
      <c r="E7244" t="s">
        <v>87</v>
      </c>
      <c r="F7244" t="s">
        <v>88</v>
      </c>
      <c r="G7244" s="23" t="str" cm="1">
        <f t="array" ref="G7244">IF(COUNTIFS($E$2:$E$7682,E7244,$B$2:$B$7682,B7244)&gt;1,
_xlfn.TEXTJOIN(CHAR(10),TRUE,_xlfn.UNIQUE(_xlfn._xlws.FILTER($F$2:$F$7682,($E$2:$E$7682=E7244)*($B$2:$B$7682=B7244)))),
F7244)</f>
        <v>OPTION CARE</v>
      </c>
      <c r="H7244" t="s">
        <v>3217</v>
      </c>
      <c r="I7244" s="26" t="str" cm="1">
        <f t="array" ref="I7244">IF(COUNTIFS($E$2:$E$7682,E7244,$B$2:$B$7682,B7244)&gt;1,
_xlfn.TEXTJOIN(CHAR(10),TRUE,_xlfn.UNIQUE(_xlfn._xlws.FILTER($H$2:$H$7682,($E$2:$E$7682=E7244)*($B$2:$B$7682=B7244)))),
H7244)</f>
        <v>4708 W SAHARA AVE  LAS VEGAS, NV 60015</v>
      </c>
      <c r="J7244" s="26" t="str">
        <f t="shared" si="226"/>
        <v>J1200-1922303692-OPTION CARE-4708 W SAHARA AVE  LAS VEGAS, NV 60015</v>
      </c>
      <c r="K7244" s="26">
        <f t="shared" si="227"/>
        <v>1</v>
      </c>
      <c r="L7244" t="s">
        <v>9</v>
      </c>
      <c r="M7244" t="s">
        <v>3126</v>
      </c>
    </row>
    <row r="7245" spans="1:13" x14ac:dyDescent="0.2">
      <c r="A7245" t="s">
        <v>5</v>
      </c>
      <c r="B7245" t="s">
        <v>1704</v>
      </c>
      <c r="C7245" t="s">
        <v>1705</v>
      </c>
      <c r="D7245" t="e">
        <v>#N/A</v>
      </c>
      <c r="E7245" t="s">
        <v>87</v>
      </c>
      <c r="F7245" t="s">
        <v>88</v>
      </c>
      <c r="G7245" s="23" t="str" cm="1">
        <f t="array" ref="G7245">IF(COUNTIFS($E$2:$E$7682,E7245,$B$2:$B$7682,B7245)&gt;1,
_xlfn.TEXTJOIN(CHAR(10),TRUE,_xlfn.UNIQUE(_xlfn._xlws.FILTER($F$2:$F$7682,($E$2:$E$7682=E7245)*($B$2:$B$7682=B7245)))),
F7245)</f>
        <v>OPTION CARE</v>
      </c>
      <c r="H7245" t="s">
        <v>3217</v>
      </c>
      <c r="I7245" s="26" t="str" cm="1">
        <f t="array" ref="I7245">IF(COUNTIFS($E$2:$E$7682,E7245,$B$2:$B$7682,B7245)&gt;1,
_xlfn.TEXTJOIN(CHAR(10),TRUE,_xlfn.UNIQUE(_xlfn._xlws.FILTER($H$2:$H$7682,($E$2:$E$7682=E7245)*($B$2:$B$7682=B7245)))),
H7245)</f>
        <v>4708 W SAHARA AVE  LAS VEGAS, NV 60015</v>
      </c>
      <c r="J7245" s="26" t="str">
        <f t="shared" si="226"/>
        <v>J1300-1922303692-OPTION CARE-4708 W SAHARA AVE  LAS VEGAS, NV 60015</v>
      </c>
      <c r="K7245" s="26">
        <f t="shared" si="227"/>
        <v>1</v>
      </c>
      <c r="L7245" t="s">
        <v>9</v>
      </c>
      <c r="M7245" t="s">
        <v>3126</v>
      </c>
    </row>
    <row r="7246" spans="1:13" x14ac:dyDescent="0.2">
      <c r="A7246" t="s">
        <v>5</v>
      </c>
      <c r="B7246" t="s">
        <v>1876</v>
      </c>
      <c r="C7246" t="s">
        <v>1877</v>
      </c>
      <c r="D7246" t="s">
        <v>2641</v>
      </c>
      <c r="E7246" t="s">
        <v>87</v>
      </c>
      <c r="F7246" t="s">
        <v>88</v>
      </c>
      <c r="G7246" s="23" t="str" cm="1">
        <f t="array" ref="G7246">IF(COUNTIFS($E$2:$E$7682,E7246,$B$2:$B$7682,B7246)&gt;1,
_xlfn.TEXTJOIN(CHAR(10),TRUE,_xlfn.UNIQUE(_xlfn._xlws.FILTER($F$2:$F$7682,($E$2:$E$7682=E7246)*($B$2:$B$7682=B7246)))),
F7246)</f>
        <v>OPTION CARE</v>
      </c>
      <c r="H7246" t="s">
        <v>3217</v>
      </c>
      <c r="I7246" s="26" t="str" cm="1">
        <f t="array" ref="I7246">IF(COUNTIFS($E$2:$E$7682,E7246,$B$2:$B$7682,B7246)&gt;1,
_xlfn.TEXTJOIN(CHAR(10),TRUE,_xlfn.UNIQUE(_xlfn._xlws.FILTER($H$2:$H$7682,($E$2:$E$7682=E7246)*($B$2:$B$7682=B7246)))),
H7246)</f>
        <v>4708 W SAHARA AVE  LAS VEGAS, NV 60015</v>
      </c>
      <c r="J7246" s="26" t="str">
        <f t="shared" si="226"/>
        <v>J1335-1922303692-OPTION CARE-4708 W SAHARA AVE  LAS VEGAS, NV 60015</v>
      </c>
      <c r="K7246" s="26">
        <f t="shared" si="227"/>
        <v>1</v>
      </c>
      <c r="L7246" t="s">
        <v>9</v>
      </c>
      <c r="M7246" t="s">
        <v>3126</v>
      </c>
    </row>
    <row r="7247" spans="1:13" x14ac:dyDescent="0.2">
      <c r="A7247" t="s">
        <v>5</v>
      </c>
      <c r="B7247" t="s">
        <v>1782</v>
      </c>
      <c r="C7247" t="s">
        <v>1783</v>
      </c>
      <c r="D7247" t="s">
        <v>2641</v>
      </c>
      <c r="E7247" t="s">
        <v>87</v>
      </c>
      <c r="F7247" t="s">
        <v>88</v>
      </c>
      <c r="G7247" s="23" t="str" cm="1">
        <f t="array" ref="G7247">IF(COUNTIFS($E$2:$E$7682,E7247,$B$2:$B$7682,B7247)&gt;1,
_xlfn.TEXTJOIN(CHAR(10),TRUE,_xlfn.UNIQUE(_xlfn._xlws.FILTER($F$2:$F$7682,($E$2:$E$7682=E7247)*($B$2:$B$7682=B7247)))),
F7247)</f>
        <v>OPTION CARE</v>
      </c>
      <c r="H7247" t="s">
        <v>3217</v>
      </c>
      <c r="I7247" s="26" t="str" cm="1">
        <f t="array" ref="I7247">IF(COUNTIFS($E$2:$E$7682,E7247,$B$2:$B$7682,B7247)&gt;1,
_xlfn.TEXTJOIN(CHAR(10),TRUE,_xlfn.UNIQUE(_xlfn._xlws.FILTER($H$2:$H$7682,($E$2:$E$7682=E7247)*($B$2:$B$7682=B7247)))),
H7247)</f>
        <v>4708 W SAHARA AVE  LAS VEGAS, NV 60015</v>
      </c>
      <c r="J7247" s="26" t="str">
        <f t="shared" si="226"/>
        <v>J1450-1922303692-OPTION CARE-4708 W SAHARA AVE  LAS VEGAS, NV 60015</v>
      </c>
      <c r="K7247" s="26">
        <f t="shared" si="227"/>
        <v>1</v>
      </c>
      <c r="L7247" t="s">
        <v>9</v>
      </c>
      <c r="M7247" t="s">
        <v>3126</v>
      </c>
    </row>
    <row r="7248" spans="1:13" x14ac:dyDescent="0.2">
      <c r="A7248" t="s">
        <v>5</v>
      </c>
      <c r="B7248" t="s">
        <v>2339</v>
      </c>
      <c r="C7248" t="s">
        <v>2340</v>
      </c>
      <c r="D7248" t="s">
        <v>2641</v>
      </c>
      <c r="E7248" t="s">
        <v>87</v>
      </c>
      <c r="F7248" t="s">
        <v>88</v>
      </c>
      <c r="G7248" s="23" t="str" cm="1">
        <f t="array" ref="G7248">IF(COUNTIFS($E$2:$E$7682,E7248,$B$2:$B$7682,B7248)&gt;1,
_xlfn.TEXTJOIN(CHAR(10),TRUE,_xlfn.UNIQUE(_xlfn._xlws.FILTER($F$2:$F$7682,($E$2:$E$7682=E7248)*($B$2:$B$7682=B7248)))),
F7248)</f>
        <v>OPTION CARE</v>
      </c>
      <c r="H7248" t="s">
        <v>3217</v>
      </c>
      <c r="I7248" s="26" t="str" cm="1">
        <f t="array" ref="I7248">IF(COUNTIFS($E$2:$E$7682,E7248,$B$2:$B$7682,B7248)&gt;1,
_xlfn.TEXTJOIN(CHAR(10),TRUE,_xlfn.UNIQUE(_xlfn._xlws.FILTER($H$2:$H$7682,($E$2:$E$7682=E7248)*($B$2:$B$7682=B7248)))),
H7248)</f>
        <v>4708 W SAHARA AVE  LAS VEGAS, NV 60015</v>
      </c>
      <c r="J7248" s="26" t="str">
        <f t="shared" si="226"/>
        <v>J1557-1922303692-OPTION CARE-4708 W SAHARA AVE  LAS VEGAS, NV 60015</v>
      </c>
      <c r="K7248" s="26">
        <f t="shared" si="227"/>
        <v>1</v>
      </c>
      <c r="L7248" t="s">
        <v>9</v>
      </c>
      <c r="M7248" t="s">
        <v>3126</v>
      </c>
    </row>
    <row r="7249" spans="1:13" x14ac:dyDescent="0.2">
      <c r="A7249" t="s">
        <v>5</v>
      </c>
      <c r="B7249" t="s">
        <v>2080</v>
      </c>
      <c r="C7249" t="s">
        <v>2081</v>
      </c>
      <c r="D7249" t="s">
        <v>2641</v>
      </c>
      <c r="E7249" t="s">
        <v>87</v>
      </c>
      <c r="F7249" t="s">
        <v>88</v>
      </c>
      <c r="G7249" s="23" t="str" cm="1">
        <f t="array" ref="G7249">IF(COUNTIFS($E$2:$E$7682,E7249,$B$2:$B$7682,B7249)&gt;1,
_xlfn.TEXTJOIN(CHAR(10),TRUE,_xlfn.UNIQUE(_xlfn._xlws.FILTER($F$2:$F$7682,($E$2:$E$7682=E7249)*($B$2:$B$7682=B7249)))),
F7249)</f>
        <v>OPTION CARE</v>
      </c>
      <c r="H7249" t="s">
        <v>3217</v>
      </c>
      <c r="I7249" s="26" t="str" cm="1">
        <f t="array" ref="I7249">IF(COUNTIFS($E$2:$E$7682,E7249,$B$2:$B$7682,B7249)&gt;1,
_xlfn.TEXTJOIN(CHAR(10),TRUE,_xlfn.UNIQUE(_xlfn._xlws.FILTER($H$2:$H$7682,($E$2:$E$7682=E7249)*($B$2:$B$7682=B7249)))),
H7249)</f>
        <v>4708 W SAHARA AVE  LAS VEGAS, NV 60015</v>
      </c>
      <c r="J7249" s="26" t="str">
        <f t="shared" si="226"/>
        <v>J1559-1922303692-OPTION CARE-4708 W SAHARA AVE  LAS VEGAS, NV 60015</v>
      </c>
      <c r="K7249" s="26">
        <f t="shared" si="227"/>
        <v>1</v>
      </c>
      <c r="L7249" t="s">
        <v>9</v>
      </c>
      <c r="M7249" t="s">
        <v>3126</v>
      </c>
    </row>
    <row r="7250" spans="1:13" x14ac:dyDescent="0.2">
      <c r="A7250" t="s">
        <v>5</v>
      </c>
      <c r="B7250" t="s">
        <v>2029</v>
      </c>
      <c r="C7250" t="s">
        <v>2030</v>
      </c>
      <c r="D7250" t="s">
        <v>2641</v>
      </c>
      <c r="E7250" t="s">
        <v>87</v>
      </c>
      <c r="F7250" t="s">
        <v>88</v>
      </c>
      <c r="G7250" s="23" t="str" cm="1">
        <f t="array" ref="G7250">IF(COUNTIFS($E$2:$E$7682,E7250,$B$2:$B$7682,B7250)&gt;1,
_xlfn.TEXTJOIN(CHAR(10),TRUE,_xlfn.UNIQUE(_xlfn._xlws.FILTER($F$2:$F$7682,($E$2:$E$7682=E7250)*($B$2:$B$7682=B7250)))),
F7250)</f>
        <v>OPTION CARE</v>
      </c>
      <c r="H7250" t="s">
        <v>3217</v>
      </c>
      <c r="I7250" s="26" t="str" cm="1">
        <f t="array" ref="I7250">IF(COUNTIFS($E$2:$E$7682,E7250,$B$2:$B$7682,B7250)&gt;1,
_xlfn.TEXTJOIN(CHAR(10),TRUE,_xlfn.UNIQUE(_xlfn._xlws.FILTER($H$2:$H$7682,($E$2:$E$7682=E7250)*($B$2:$B$7682=B7250)))),
H7250)</f>
        <v>4708 W SAHARA AVE  LAS VEGAS, NV 60015</v>
      </c>
      <c r="J7250" s="26" t="str">
        <f t="shared" si="226"/>
        <v>J1575-1922303692-OPTION CARE-4708 W SAHARA AVE  LAS VEGAS, NV 60015</v>
      </c>
      <c r="K7250" s="26">
        <f t="shared" si="227"/>
        <v>1</v>
      </c>
      <c r="L7250" t="s">
        <v>9</v>
      </c>
      <c r="M7250" t="s">
        <v>3126</v>
      </c>
    </row>
    <row r="7251" spans="1:13" x14ac:dyDescent="0.2">
      <c r="A7251" t="s">
        <v>5</v>
      </c>
      <c r="B7251" t="s">
        <v>394</v>
      </c>
      <c r="C7251" t="s">
        <v>395</v>
      </c>
      <c r="D7251" t="s">
        <v>2641</v>
      </c>
      <c r="E7251" t="s">
        <v>87</v>
      </c>
      <c r="F7251" t="s">
        <v>88</v>
      </c>
      <c r="G7251" s="23" t="str" cm="1">
        <f t="array" ref="G7251">IF(COUNTIFS($E$2:$E$7682,E7251,$B$2:$B$7682,B7251)&gt;1,
_xlfn.TEXTJOIN(CHAR(10),TRUE,_xlfn.UNIQUE(_xlfn._xlws.FILTER($F$2:$F$7682,($E$2:$E$7682=E7251)*($B$2:$B$7682=B7251)))),
F7251)</f>
        <v>OPTION CARE</v>
      </c>
      <c r="H7251" t="s">
        <v>3217</v>
      </c>
      <c r="I7251" s="26" t="str" cm="1">
        <f t="array" ref="I7251">IF(COUNTIFS($E$2:$E$7682,E7251,$B$2:$B$7682,B7251)&gt;1,
_xlfn.TEXTJOIN(CHAR(10),TRUE,_xlfn.UNIQUE(_xlfn._xlws.FILTER($H$2:$H$7682,($E$2:$E$7682=E7251)*($B$2:$B$7682=B7251)))),
H7251)</f>
        <v>4708 W SAHARA AVE  LAS VEGAS, NV 60015</v>
      </c>
      <c r="J7251" s="26" t="str">
        <f t="shared" si="226"/>
        <v>J1745-1922303692-OPTION CARE-4708 W SAHARA AVE  LAS VEGAS, NV 60015</v>
      </c>
      <c r="K7251" s="26">
        <f t="shared" si="227"/>
        <v>1</v>
      </c>
      <c r="L7251" t="s">
        <v>9</v>
      </c>
      <c r="M7251" t="s">
        <v>3126</v>
      </c>
    </row>
    <row r="7252" spans="1:13" x14ac:dyDescent="0.2">
      <c r="A7252" t="s">
        <v>5</v>
      </c>
      <c r="B7252" t="s">
        <v>867</v>
      </c>
      <c r="C7252" t="s">
        <v>868</v>
      </c>
      <c r="D7252" t="s">
        <v>2641</v>
      </c>
      <c r="E7252" t="s">
        <v>87</v>
      </c>
      <c r="F7252" t="s">
        <v>88</v>
      </c>
      <c r="G7252" s="23" t="str" cm="1">
        <f t="array" ref="G7252">IF(COUNTIFS($E$2:$E$7682,E7252,$B$2:$B$7682,B7252)&gt;1,
_xlfn.TEXTJOIN(CHAR(10),TRUE,_xlfn.UNIQUE(_xlfn._xlws.FILTER($F$2:$F$7682,($E$2:$E$7682=E7252)*($B$2:$B$7682=B7252)))),
F7252)</f>
        <v>OPTION CARE</v>
      </c>
      <c r="H7252" t="s">
        <v>3217</v>
      </c>
      <c r="I7252" s="26" t="str" cm="1">
        <f t="array" ref="I7252">IF(COUNTIFS($E$2:$E$7682,E7252,$B$2:$B$7682,B7252)&gt;1,
_xlfn.TEXTJOIN(CHAR(10),TRUE,_xlfn.UNIQUE(_xlfn._xlws.FILTER($H$2:$H$7682,($E$2:$E$7682=E7252)*($B$2:$B$7682=B7252)))),
H7252)</f>
        <v>4708 W SAHARA AVE  LAS VEGAS, NV 60015</v>
      </c>
      <c r="J7252" s="26" t="str">
        <f t="shared" si="226"/>
        <v>J1756-1922303692-OPTION CARE-4708 W SAHARA AVE  LAS VEGAS, NV 60015</v>
      </c>
      <c r="K7252" s="26">
        <f t="shared" si="227"/>
        <v>1</v>
      </c>
      <c r="L7252" t="s">
        <v>9</v>
      </c>
      <c r="M7252" t="s">
        <v>3126</v>
      </c>
    </row>
    <row r="7253" spans="1:13" x14ac:dyDescent="0.2">
      <c r="A7253" t="s">
        <v>5</v>
      </c>
      <c r="B7253" t="s">
        <v>2541</v>
      </c>
      <c r="C7253" t="s">
        <v>2542</v>
      </c>
      <c r="D7253" t="s">
        <v>2641</v>
      </c>
      <c r="E7253" t="s">
        <v>87</v>
      </c>
      <c r="F7253" t="s">
        <v>88</v>
      </c>
      <c r="G7253" s="23" t="str" cm="1">
        <f t="array" ref="G7253">IF(COUNTIFS($E$2:$E$7682,E7253,$B$2:$B$7682,B7253)&gt;1,
_xlfn.TEXTJOIN(CHAR(10),TRUE,_xlfn.UNIQUE(_xlfn._xlws.FILTER($F$2:$F$7682,($E$2:$E$7682=E7253)*($B$2:$B$7682=B7253)))),
F7253)</f>
        <v>OPTION CARE</v>
      </c>
      <c r="H7253" t="s">
        <v>3217</v>
      </c>
      <c r="I7253" s="26" t="str" cm="1">
        <f t="array" ref="I7253">IF(COUNTIFS($E$2:$E$7682,E7253,$B$2:$B$7682,B7253)&gt;1,
_xlfn.TEXTJOIN(CHAR(10),TRUE,_xlfn.UNIQUE(_xlfn._xlws.FILTER($H$2:$H$7682,($E$2:$E$7682=E7253)*($B$2:$B$7682=B7253)))),
H7253)</f>
        <v>4708 W SAHARA AVE  LAS VEGAS, NV 60015</v>
      </c>
      <c r="J7253" s="26" t="str">
        <f t="shared" si="226"/>
        <v>J2020-1922303692-OPTION CARE-4708 W SAHARA AVE  LAS VEGAS, NV 60015</v>
      </c>
      <c r="K7253" s="26">
        <f t="shared" si="227"/>
        <v>1</v>
      </c>
      <c r="L7253" t="s">
        <v>9</v>
      </c>
      <c r="M7253" t="s">
        <v>3126</v>
      </c>
    </row>
    <row r="7254" spans="1:13" x14ac:dyDescent="0.2">
      <c r="A7254" t="s">
        <v>5</v>
      </c>
      <c r="B7254" t="s">
        <v>1282</v>
      </c>
      <c r="C7254" t="s">
        <v>1283</v>
      </c>
      <c r="D7254" t="s">
        <v>2641</v>
      </c>
      <c r="E7254" t="s">
        <v>87</v>
      </c>
      <c r="F7254" t="s">
        <v>88</v>
      </c>
      <c r="G7254" s="23" t="str" cm="1">
        <f t="array" ref="G7254">IF(COUNTIFS($E$2:$E$7682,E7254,$B$2:$B$7682,B7254)&gt;1,
_xlfn.TEXTJOIN(CHAR(10),TRUE,_xlfn.UNIQUE(_xlfn._xlws.FILTER($F$2:$F$7682,($E$2:$E$7682=E7254)*($B$2:$B$7682=B7254)))),
F7254)</f>
        <v>OPTION CARE</v>
      </c>
      <c r="H7254" t="s">
        <v>3217</v>
      </c>
      <c r="I7254" s="26" t="str" cm="1">
        <f t="array" ref="I7254">IF(COUNTIFS($E$2:$E$7682,E7254,$B$2:$B$7682,B7254)&gt;1,
_xlfn.TEXTJOIN(CHAR(10),TRUE,_xlfn.UNIQUE(_xlfn._xlws.FILTER($H$2:$H$7682,($E$2:$E$7682=E7254)*($B$2:$B$7682=B7254)))),
H7254)</f>
        <v>4708 W SAHARA AVE  LAS VEGAS, NV 60015</v>
      </c>
      <c r="J7254" s="26" t="str">
        <f t="shared" si="226"/>
        <v>J2185-1922303692-OPTION CARE-4708 W SAHARA AVE  LAS VEGAS, NV 60015</v>
      </c>
      <c r="K7254" s="26">
        <f t="shared" si="227"/>
        <v>1</v>
      </c>
      <c r="L7254" t="s">
        <v>9</v>
      </c>
      <c r="M7254" t="s">
        <v>3126</v>
      </c>
    </row>
    <row r="7255" spans="1:13" x14ac:dyDescent="0.2">
      <c r="A7255" t="s">
        <v>5</v>
      </c>
      <c r="B7255" t="s">
        <v>1002</v>
      </c>
      <c r="C7255" t="s">
        <v>1003</v>
      </c>
      <c r="D7255" t="s">
        <v>2641</v>
      </c>
      <c r="E7255" t="s">
        <v>87</v>
      </c>
      <c r="F7255" t="s">
        <v>88</v>
      </c>
      <c r="G7255" s="23" t="str" cm="1">
        <f t="array" ref="G7255">IF(COUNTIFS($E$2:$E$7682,E7255,$B$2:$B$7682,B7255)&gt;1,
_xlfn.TEXTJOIN(CHAR(10),TRUE,_xlfn.UNIQUE(_xlfn._xlws.FILTER($F$2:$F$7682,($E$2:$E$7682=E7255)*($B$2:$B$7682=B7255)))),
F7255)</f>
        <v>OPTION CARE</v>
      </c>
      <c r="H7255" t="s">
        <v>3217</v>
      </c>
      <c r="I7255" s="26" t="str" cm="1">
        <f t="array" ref="I7255">IF(COUNTIFS($E$2:$E$7682,E7255,$B$2:$B$7682,B7255)&gt;1,
_xlfn.TEXTJOIN(CHAR(10),TRUE,_xlfn.UNIQUE(_xlfn._xlws.FILTER($H$2:$H$7682,($E$2:$E$7682=E7255)*($B$2:$B$7682=B7255)))),
H7255)</f>
        <v>4708 W SAHARA AVE  LAS VEGAS, NV 60015</v>
      </c>
      <c r="J7255" s="26" t="str">
        <f t="shared" si="226"/>
        <v>J2248-1922303692-OPTION CARE-4708 W SAHARA AVE  LAS VEGAS, NV 60015</v>
      </c>
      <c r="K7255" s="26">
        <f t="shared" si="227"/>
        <v>1</v>
      </c>
      <c r="L7255" t="s">
        <v>9</v>
      </c>
      <c r="M7255" t="s">
        <v>3126</v>
      </c>
    </row>
    <row r="7256" spans="1:13" x14ac:dyDescent="0.2">
      <c r="A7256" t="s">
        <v>5</v>
      </c>
      <c r="B7256" t="s">
        <v>1680</v>
      </c>
      <c r="C7256" t="s">
        <v>1681</v>
      </c>
      <c r="D7256" t="s">
        <v>2641</v>
      </c>
      <c r="E7256" t="s">
        <v>87</v>
      </c>
      <c r="F7256" t="s">
        <v>88</v>
      </c>
      <c r="G7256" s="23" t="str" cm="1">
        <f t="array" ref="G7256">IF(COUNTIFS($E$2:$E$7682,E7256,$B$2:$B$7682,B7256)&gt;1,
_xlfn.TEXTJOIN(CHAR(10),TRUE,_xlfn.UNIQUE(_xlfn._xlws.FILTER($F$2:$F$7682,($E$2:$E$7682=E7256)*($B$2:$B$7682=B7256)))),
F7256)</f>
        <v>OPTION CARE</v>
      </c>
      <c r="H7256" t="s">
        <v>3217</v>
      </c>
      <c r="I7256" s="26" t="str" cm="1">
        <f t="array" ref="I7256">IF(COUNTIFS($E$2:$E$7682,E7256,$B$2:$B$7682,B7256)&gt;1,
_xlfn.TEXTJOIN(CHAR(10),TRUE,_xlfn.UNIQUE(_xlfn._xlws.FILTER($H$2:$H$7682,($E$2:$E$7682=E7256)*($B$2:$B$7682=B7256)))),
H7256)</f>
        <v>4708 W SAHARA AVE  LAS VEGAS, NV 60015</v>
      </c>
      <c r="J7256" s="26" t="str">
        <f t="shared" si="226"/>
        <v>J2323-1922303692-OPTION CARE-4708 W SAHARA AVE  LAS VEGAS, NV 60015</v>
      </c>
      <c r="K7256" s="26">
        <f t="shared" si="227"/>
        <v>1</v>
      </c>
      <c r="L7256" t="s">
        <v>9</v>
      </c>
      <c r="M7256" t="s">
        <v>3126</v>
      </c>
    </row>
    <row r="7257" spans="1:13" x14ac:dyDescent="0.2">
      <c r="A7257" t="s">
        <v>5</v>
      </c>
      <c r="B7257" t="s">
        <v>2158</v>
      </c>
      <c r="C7257" t="s">
        <v>2159</v>
      </c>
      <c r="D7257" t="s">
        <v>2641</v>
      </c>
      <c r="E7257" t="s">
        <v>87</v>
      </c>
      <c r="F7257" t="s">
        <v>88</v>
      </c>
      <c r="G7257" s="23" t="str" cm="1">
        <f t="array" ref="G7257">IF(COUNTIFS($E$2:$E$7682,E7257,$B$2:$B$7682,B7257)&gt;1,
_xlfn.TEXTJOIN(CHAR(10),TRUE,_xlfn.UNIQUE(_xlfn._xlws.FILTER($F$2:$F$7682,($E$2:$E$7682=E7257)*($B$2:$B$7682=B7257)))),
F7257)</f>
        <v>OPTION CARE</v>
      </c>
      <c r="H7257" t="s">
        <v>3217</v>
      </c>
      <c r="I7257" s="26" t="str" cm="1">
        <f t="array" ref="I7257">IF(COUNTIFS($E$2:$E$7682,E7257,$B$2:$B$7682,B7257)&gt;1,
_xlfn.TEXTJOIN(CHAR(10),TRUE,_xlfn.UNIQUE(_xlfn._xlws.FILTER($H$2:$H$7682,($E$2:$E$7682=E7257)*($B$2:$B$7682=B7257)))),
H7257)</f>
        <v>4708 W SAHARA AVE  LAS VEGAS, NV 60015</v>
      </c>
      <c r="J7257" s="26" t="str">
        <f t="shared" si="226"/>
        <v>J2350-1922303692-OPTION CARE-4708 W SAHARA AVE  LAS VEGAS, NV 60015</v>
      </c>
      <c r="K7257" s="26">
        <f t="shared" si="227"/>
        <v>1</v>
      </c>
      <c r="L7257" t="s">
        <v>9</v>
      </c>
      <c r="M7257" t="s">
        <v>3126</v>
      </c>
    </row>
    <row r="7258" spans="1:13" x14ac:dyDescent="0.2">
      <c r="A7258" t="s">
        <v>5</v>
      </c>
      <c r="B7258" t="s">
        <v>1211</v>
      </c>
      <c r="C7258" t="s">
        <v>1212</v>
      </c>
      <c r="D7258" t="s">
        <v>2641</v>
      </c>
      <c r="E7258" t="s">
        <v>87</v>
      </c>
      <c r="F7258" t="s">
        <v>88</v>
      </c>
      <c r="G7258" s="23" t="str" cm="1">
        <f t="array" ref="G7258">IF(COUNTIFS($E$2:$E$7682,E7258,$B$2:$B$7682,B7258)&gt;1,
_xlfn.TEXTJOIN(CHAR(10),TRUE,_xlfn.UNIQUE(_xlfn._xlws.FILTER($F$2:$F$7682,($E$2:$E$7682=E7258)*($B$2:$B$7682=B7258)))),
F7258)</f>
        <v>OPTION CARE</v>
      </c>
      <c r="H7258" t="s">
        <v>3217</v>
      </c>
      <c r="I7258" s="26" t="str" cm="1">
        <f t="array" ref="I7258">IF(COUNTIFS($E$2:$E$7682,E7258,$B$2:$B$7682,B7258)&gt;1,
_xlfn.TEXTJOIN(CHAR(10),TRUE,_xlfn.UNIQUE(_xlfn._xlws.FILTER($H$2:$H$7682,($E$2:$E$7682=E7258)*($B$2:$B$7682=B7258)))),
H7258)</f>
        <v>4708 W SAHARA AVE  LAS VEGAS, NV 60015</v>
      </c>
      <c r="J7258" s="26" t="str">
        <f t="shared" si="226"/>
        <v>J2540-1922303692-OPTION CARE-4708 W SAHARA AVE  LAS VEGAS, NV 60015</v>
      </c>
      <c r="K7258" s="26">
        <f t="shared" si="227"/>
        <v>1</v>
      </c>
      <c r="L7258" t="s">
        <v>9</v>
      </c>
      <c r="M7258" t="s">
        <v>3126</v>
      </c>
    </row>
    <row r="7259" spans="1:13" x14ac:dyDescent="0.2">
      <c r="A7259" t="s">
        <v>5</v>
      </c>
      <c r="B7259" t="s">
        <v>1589</v>
      </c>
      <c r="C7259" t="s">
        <v>1590</v>
      </c>
      <c r="D7259" t="s">
        <v>2641</v>
      </c>
      <c r="E7259" t="s">
        <v>87</v>
      </c>
      <c r="F7259" t="s">
        <v>88</v>
      </c>
      <c r="G7259" s="23" t="str" cm="1">
        <f t="array" ref="G7259">IF(COUNTIFS($E$2:$E$7682,E7259,$B$2:$B$7682,B7259)&gt;1,
_xlfn.TEXTJOIN(CHAR(10),TRUE,_xlfn.UNIQUE(_xlfn._xlws.FILTER($F$2:$F$7682,($E$2:$E$7682=E7259)*($B$2:$B$7682=B7259)))),
F7259)</f>
        <v>OPTION CARE</v>
      </c>
      <c r="H7259" t="s">
        <v>3217</v>
      </c>
      <c r="I7259" s="26" t="str" cm="1">
        <f t="array" ref="I7259">IF(COUNTIFS($E$2:$E$7682,E7259,$B$2:$B$7682,B7259)&gt;1,
_xlfn.TEXTJOIN(CHAR(10),TRUE,_xlfn.UNIQUE(_xlfn._xlws.FILTER($H$2:$H$7682,($E$2:$E$7682=E7259)*($B$2:$B$7682=B7259)))),
H7259)</f>
        <v>4708 W SAHARA AVE  LAS VEGAS, NV 60015</v>
      </c>
      <c r="J7259" s="26" t="str">
        <f t="shared" si="226"/>
        <v>J2543-1922303692-OPTION CARE-4708 W SAHARA AVE  LAS VEGAS, NV 60015</v>
      </c>
      <c r="K7259" s="26">
        <f t="shared" si="227"/>
        <v>1</v>
      </c>
      <c r="L7259" t="s">
        <v>9</v>
      </c>
      <c r="M7259" t="s">
        <v>3126</v>
      </c>
    </row>
    <row r="7260" spans="1:13" x14ac:dyDescent="0.2">
      <c r="A7260" t="s">
        <v>5</v>
      </c>
      <c r="B7260" t="s">
        <v>2176</v>
      </c>
      <c r="C7260" t="s">
        <v>2177</v>
      </c>
      <c r="D7260" t="s">
        <v>2641</v>
      </c>
      <c r="E7260" t="s">
        <v>87</v>
      </c>
      <c r="F7260" t="s">
        <v>88</v>
      </c>
      <c r="G7260" s="23" t="str" cm="1">
        <f t="array" ref="G7260">IF(COUNTIFS($E$2:$E$7682,E7260,$B$2:$B$7682,B7260)&gt;1,
_xlfn.TEXTJOIN(CHAR(10),TRUE,_xlfn.UNIQUE(_xlfn._xlws.FILTER($F$2:$F$7682,($E$2:$E$7682=E7260)*($B$2:$B$7682=B7260)))),
F7260)</f>
        <v>OPTION CARE</v>
      </c>
      <c r="H7260" t="s">
        <v>3217</v>
      </c>
      <c r="I7260" s="26" t="str" cm="1">
        <f t="array" ref="I7260">IF(COUNTIFS($E$2:$E$7682,E7260,$B$2:$B$7682,B7260)&gt;1,
_xlfn.TEXTJOIN(CHAR(10),TRUE,_xlfn.UNIQUE(_xlfn._xlws.FILTER($H$2:$H$7682,($E$2:$E$7682=E7260)*($B$2:$B$7682=B7260)))),
H7260)</f>
        <v>4708 W SAHARA AVE  LAS VEGAS, NV 60015</v>
      </c>
      <c r="J7260" s="26" t="str">
        <f t="shared" si="226"/>
        <v>J2700-1922303692-OPTION CARE-4708 W SAHARA AVE  LAS VEGAS, NV 60015</v>
      </c>
      <c r="K7260" s="26">
        <f t="shared" si="227"/>
        <v>1</v>
      </c>
      <c r="L7260" t="s">
        <v>9</v>
      </c>
      <c r="M7260" t="s">
        <v>3126</v>
      </c>
    </row>
    <row r="7261" spans="1:13" x14ac:dyDescent="0.2">
      <c r="A7261" t="s">
        <v>5</v>
      </c>
      <c r="B7261" t="s">
        <v>1274</v>
      </c>
      <c r="C7261" t="s">
        <v>1275</v>
      </c>
      <c r="D7261" t="s">
        <v>2641</v>
      </c>
      <c r="E7261" t="s">
        <v>87</v>
      </c>
      <c r="F7261" t="s">
        <v>88</v>
      </c>
      <c r="G7261" s="23" t="str" cm="1">
        <f t="array" ref="G7261">IF(COUNTIFS($E$2:$E$7682,E7261,$B$2:$B$7682,B7261)&gt;1,
_xlfn.TEXTJOIN(CHAR(10),TRUE,_xlfn.UNIQUE(_xlfn._xlws.FILTER($F$2:$F$7682,($E$2:$E$7682=E7261)*($B$2:$B$7682=B7261)))),
F7261)</f>
        <v>OPTION CARE</v>
      </c>
      <c r="H7261" t="s">
        <v>3217</v>
      </c>
      <c r="I7261" s="26" t="str" cm="1">
        <f t="array" ref="I7261">IF(COUNTIFS($E$2:$E$7682,E7261,$B$2:$B$7682,B7261)&gt;1,
_xlfn.TEXTJOIN(CHAR(10),TRUE,_xlfn.UNIQUE(_xlfn._xlws.FILTER($H$2:$H$7682,($E$2:$E$7682=E7261)*($B$2:$B$7682=B7261)))),
H7261)</f>
        <v>4708 W SAHARA AVE  LAS VEGAS, NV 60015</v>
      </c>
      <c r="J7261" s="26" t="str">
        <f t="shared" si="226"/>
        <v>J2930-1922303692-OPTION CARE-4708 W SAHARA AVE  LAS VEGAS, NV 60015</v>
      </c>
      <c r="K7261" s="26">
        <f t="shared" si="227"/>
        <v>1</v>
      </c>
      <c r="L7261" t="s">
        <v>9</v>
      </c>
      <c r="M7261" t="s">
        <v>3126</v>
      </c>
    </row>
    <row r="7262" spans="1:13" x14ac:dyDescent="0.2">
      <c r="A7262" t="s">
        <v>5</v>
      </c>
      <c r="B7262" t="s">
        <v>2331</v>
      </c>
      <c r="C7262" t="s">
        <v>2332</v>
      </c>
      <c r="D7262" t="s">
        <v>2641</v>
      </c>
      <c r="E7262" t="s">
        <v>87</v>
      </c>
      <c r="F7262" t="s">
        <v>88</v>
      </c>
      <c r="G7262" s="23" t="str" cm="1">
        <f t="array" ref="G7262">IF(COUNTIFS($E$2:$E$7682,E7262,$B$2:$B$7682,B7262)&gt;1,
_xlfn.TEXTJOIN(CHAR(10),TRUE,_xlfn.UNIQUE(_xlfn._xlws.FILTER($F$2:$F$7682,($E$2:$E$7682=E7262)*($B$2:$B$7682=B7262)))),
F7262)</f>
        <v>OPTION CARE</v>
      </c>
      <c r="H7262" t="s">
        <v>3217</v>
      </c>
      <c r="I7262" s="26" t="str" cm="1">
        <f t="array" ref="I7262">IF(COUNTIFS($E$2:$E$7682,E7262,$B$2:$B$7682,B7262)&gt;1,
_xlfn.TEXTJOIN(CHAR(10),TRUE,_xlfn.UNIQUE(_xlfn._xlws.FILTER($H$2:$H$7682,($E$2:$E$7682=E7262)*($B$2:$B$7682=B7262)))),
H7262)</f>
        <v>4708 W SAHARA AVE  LAS VEGAS, NV 60015</v>
      </c>
      <c r="J7262" s="26" t="str">
        <f t="shared" si="226"/>
        <v>J3032-1922303692-OPTION CARE-4708 W SAHARA AVE  LAS VEGAS, NV 60015</v>
      </c>
      <c r="K7262" s="26">
        <f t="shared" si="227"/>
        <v>1</v>
      </c>
      <c r="L7262" t="s">
        <v>9</v>
      </c>
      <c r="M7262" t="s">
        <v>3126</v>
      </c>
    </row>
    <row r="7263" spans="1:13" x14ac:dyDescent="0.2">
      <c r="A7263" t="s">
        <v>5</v>
      </c>
      <c r="B7263" t="s">
        <v>1077</v>
      </c>
      <c r="C7263" t="s">
        <v>1078</v>
      </c>
      <c r="D7263" t="s">
        <v>2641</v>
      </c>
      <c r="E7263" t="s">
        <v>87</v>
      </c>
      <c r="F7263" t="s">
        <v>88</v>
      </c>
      <c r="G7263" s="23" t="str" cm="1">
        <f t="array" ref="G7263">IF(COUNTIFS($E$2:$E$7682,E7263,$B$2:$B$7682,B7263)&gt;1,
_xlfn.TEXTJOIN(CHAR(10),TRUE,_xlfn.UNIQUE(_xlfn._xlws.FILTER($F$2:$F$7682,($E$2:$E$7682=E7263)*($B$2:$B$7682=B7263)))),
F7263)</f>
        <v>OPTION CARE</v>
      </c>
      <c r="H7263" t="s">
        <v>3217</v>
      </c>
      <c r="I7263" s="26" t="str" cm="1">
        <f t="array" ref="I7263">IF(COUNTIFS($E$2:$E$7682,E7263,$B$2:$B$7682,B7263)&gt;1,
_xlfn.TEXTJOIN(CHAR(10),TRUE,_xlfn.UNIQUE(_xlfn._xlws.FILTER($H$2:$H$7682,($E$2:$E$7682=E7263)*($B$2:$B$7682=B7263)))),
H7263)</f>
        <v>4708 W SAHARA AVE  LAS VEGAS, NV 60015</v>
      </c>
      <c r="J7263" s="26" t="str">
        <f t="shared" si="226"/>
        <v>J3241-1922303692-OPTION CARE-4708 W SAHARA AVE  LAS VEGAS, NV 60015</v>
      </c>
      <c r="K7263" s="26">
        <f t="shared" si="227"/>
        <v>1</v>
      </c>
      <c r="L7263" t="s">
        <v>9</v>
      </c>
      <c r="M7263" t="s">
        <v>3126</v>
      </c>
    </row>
    <row r="7264" spans="1:13" x14ac:dyDescent="0.2">
      <c r="A7264" t="s">
        <v>5</v>
      </c>
      <c r="B7264" t="s">
        <v>1964</v>
      </c>
      <c r="C7264" t="s">
        <v>1965</v>
      </c>
      <c r="D7264" t="s">
        <v>2641</v>
      </c>
      <c r="E7264" t="s">
        <v>87</v>
      </c>
      <c r="F7264" t="s">
        <v>88</v>
      </c>
      <c r="G7264" s="23" t="str" cm="1">
        <f t="array" ref="G7264">IF(COUNTIFS($E$2:$E$7682,E7264,$B$2:$B$7682,B7264)&gt;1,
_xlfn.TEXTJOIN(CHAR(10),TRUE,_xlfn.UNIQUE(_xlfn._xlws.FILTER($F$2:$F$7682,($E$2:$E$7682=E7264)*($B$2:$B$7682=B7264)))),
F7264)</f>
        <v>OPTION CARE</v>
      </c>
      <c r="H7264" t="s">
        <v>3217</v>
      </c>
      <c r="I7264" s="26" t="str" cm="1">
        <f t="array" ref="I7264">IF(COUNTIFS($E$2:$E$7682,E7264,$B$2:$B$7682,B7264)&gt;1,
_xlfn.TEXTJOIN(CHAR(10),TRUE,_xlfn.UNIQUE(_xlfn._xlws.FILTER($H$2:$H$7682,($E$2:$E$7682=E7264)*($B$2:$B$7682=B7264)))),
H7264)</f>
        <v>4708 W SAHARA AVE  LAS VEGAS, NV 60015</v>
      </c>
      <c r="J7264" s="26" t="str">
        <f t="shared" si="226"/>
        <v>J3243-1922303692-OPTION CARE-4708 W SAHARA AVE  LAS VEGAS, NV 60015</v>
      </c>
      <c r="K7264" s="26">
        <f t="shared" si="227"/>
        <v>1</v>
      </c>
      <c r="L7264" t="s">
        <v>9</v>
      </c>
      <c r="M7264" t="s">
        <v>3126</v>
      </c>
    </row>
    <row r="7265" spans="1:13" x14ac:dyDescent="0.2">
      <c r="A7265" t="s">
        <v>5</v>
      </c>
      <c r="B7265" t="s">
        <v>2523</v>
      </c>
      <c r="C7265" t="s">
        <v>2524</v>
      </c>
      <c r="D7265" t="s">
        <v>2641</v>
      </c>
      <c r="E7265" t="s">
        <v>87</v>
      </c>
      <c r="F7265" t="s">
        <v>88</v>
      </c>
      <c r="G7265" s="23" t="str" cm="1">
        <f t="array" ref="G7265">IF(COUNTIFS($E$2:$E$7682,E7265,$B$2:$B$7682,B7265)&gt;1,
_xlfn.TEXTJOIN(CHAR(10),TRUE,_xlfn.UNIQUE(_xlfn._xlws.FILTER($F$2:$F$7682,($E$2:$E$7682=E7265)*($B$2:$B$7682=B7265)))),
F7265)</f>
        <v>OPTION CARE</v>
      </c>
      <c r="H7265" t="s">
        <v>3217</v>
      </c>
      <c r="I7265" s="26" t="str" cm="1">
        <f t="array" ref="I7265">IF(COUNTIFS($E$2:$E$7682,E7265,$B$2:$B$7682,B7265)&gt;1,
_xlfn.TEXTJOIN(CHAR(10),TRUE,_xlfn.UNIQUE(_xlfn._xlws.FILTER($H$2:$H$7682,($E$2:$E$7682=E7265)*($B$2:$B$7682=B7265)))),
H7265)</f>
        <v>4708 W SAHARA AVE  LAS VEGAS, NV 60015</v>
      </c>
      <c r="J7265" s="26" t="str">
        <f t="shared" si="226"/>
        <v>J3357-1922303692-OPTION CARE-4708 W SAHARA AVE  LAS VEGAS, NV 60015</v>
      </c>
      <c r="K7265" s="26">
        <f t="shared" si="227"/>
        <v>1</v>
      </c>
      <c r="L7265" t="s">
        <v>9</v>
      </c>
      <c r="M7265" t="s">
        <v>3126</v>
      </c>
    </row>
    <row r="7266" spans="1:13" x14ac:dyDescent="0.2">
      <c r="A7266" t="s">
        <v>5</v>
      </c>
      <c r="B7266" t="s">
        <v>2099</v>
      </c>
      <c r="C7266" t="s">
        <v>2100</v>
      </c>
      <c r="D7266" t="s">
        <v>2641</v>
      </c>
      <c r="E7266" t="s">
        <v>87</v>
      </c>
      <c r="F7266" t="s">
        <v>88</v>
      </c>
      <c r="G7266" s="23" t="str" cm="1">
        <f t="array" ref="G7266">IF(COUNTIFS($E$2:$E$7682,E7266,$B$2:$B$7682,B7266)&gt;1,
_xlfn.TEXTJOIN(CHAR(10),TRUE,_xlfn.UNIQUE(_xlfn._xlws.FILTER($F$2:$F$7682,($E$2:$E$7682=E7266)*($B$2:$B$7682=B7266)))),
F7266)</f>
        <v>OPTION CARE</v>
      </c>
      <c r="H7266" t="s">
        <v>3217</v>
      </c>
      <c r="I7266" s="26" t="str" cm="1">
        <f t="array" ref="I7266">IF(COUNTIFS($E$2:$E$7682,E7266,$B$2:$B$7682,B7266)&gt;1,
_xlfn.TEXTJOIN(CHAR(10),TRUE,_xlfn.UNIQUE(_xlfn._xlws.FILTER($H$2:$H$7682,($E$2:$E$7682=E7266)*($B$2:$B$7682=B7266)))),
H7266)</f>
        <v>4708 W SAHARA AVE  LAS VEGAS, NV 60015</v>
      </c>
      <c r="J7266" s="26" t="str">
        <f t="shared" si="226"/>
        <v>J3358-1922303692-OPTION CARE-4708 W SAHARA AVE  LAS VEGAS, NV 60015</v>
      </c>
      <c r="K7266" s="26">
        <f t="shared" si="227"/>
        <v>1</v>
      </c>
      <c r="L7266" t="s">
        <v>9</v>
      </c>
      <c r="M7266" t="s">
        <v>3126</v>
      </c>
    </row>
    <row r="7267" spans="1:13" x14ac:dyDescent="0.2">
      <c r="A7267" t="s">
        <v>5</v>
      </c>
      <c r="B7267" t="s">
        <v>2228</v>
      </c>
      <c r="C7267" t="s">
        <v>2229</v>
      </c>
      <c r="D7267" t="s">
        <v>2641</v>
      </c>
      <c r="E7267" t="s">
        <v>87</v>
      </c>
      <c r="F7267" t="s">
        <v>88</v>
      </c>
      <c r="G7267" s="23" t="str" cm="1">
        <f t="array" ref="G7267">IF(COUNTIFS($E$2:$E$7682,E7267,$B$2:$B$7682,B7267)&gt;1,
_xlfn.TEXTJOIN(CHAR(10),TRUE,_xlfn.UNIQUE(_xlfn._xlws.FILTER($F$2:$F$7682,($E$2:$E$7682=E7267)*($B$2:$B$7682=B7267)))),
F7267)</f>
        <v>OPTION CARE</v>
      </c>
      <c r="H7267" t="s">
        <v>3217</v>
      </c>
      <c r="I7267" s="26" t="str" cm="1">
        <f t="array" ref="I7267">IF(COUNTIFS($E$2:$E$7682,E7267,$B$2:$B$7682,B7267)&gt;1,
_xlfn.TEXTJOIN(CHAR(10),TRUE,_xlfn.UNIQUE(_xlfn._xlws.FILTER($H$2:$H$7682,($E$2:$E$7682=E7267)*($B$2:$B$7682=B7267)))),
H7267)</f>
        <v>4708 W SAHARA AVE  LAS VEGAS, NV 60015</v>
      </c>
      <c r="J7267" s="26" t="str">
        <f t="shared" si="226"/>
        <v>J3370-1922303692-OPTION CARE-4708 W SAHARA AVE  LAS VEGAS, NV 60015</v>
      </c>
      <c r="K7267" s="26">
        <f t="shared" si="227"/>
        <v>1</v>
      </c>
      <c r="L7267" t="s">
        <v>9</v>
      </c>
      <c r="M7267" t="s">
        <v>3126</v>
      </c>
    </row>
    <row r="7268" spans="1:13" x14ac:dyDescent="0.2">
      <c r="A7268" t="s">
        <v>5</v>
      </c>
      <c r="B7268" t="s">
        <v>1218</v>
      </c>
      <c r="C7268" t="s">
        <v>1219</v>
      </c>
      <c r="D7268" t="s">
        <v>2641</v>
      </c>
      <c r="E7268" t="s">
        <v>87</v>
      </c>
      <c r="F7268" t="s">
        <v>88</v>
      </c>
      <c r="G7268" s="23" t="str" cm="1">
        <f t="array" ref="G7268">IF(COUNTIFS($E$2:$E$7682,E7268,$B$2:$B$7682,B7268)&gt;1,
_xlfn.TEXTJOIN(CHAR(10),TRUE,_xlfn.UNIQUE(_xlfn._xlws.FILTER($F$2:$F$7682,($E$2:$E$7682=E7268)*($B$2:$B$7682=B7268)))),
F7268)</f>
        <v>OPTION CARE</v>
      </c>
      <c r="H7268" t="s">
        <v>3217</v>
      </c>
      <c r="I7268" s="26" t="str" cm="1">
        <f t="array" ref="I7268">IF(COUNTIFS($E$2:$E$7682,E7268,$B$2:$B$7682,B7268)&gt;1,
_xlfn.TEXTJOIN(CHAR(10),TRUE,_xlfn.UNIQUE(_xlfn._xlws.FILTER($H$2:$H$7682,($E$2:$E$7682=E7268)*($B$2:$B$7682=B7268)))),
H7268)</f>
        <v>4708 W SAHARA AVE  LAS VEGAS, NV 60015</v>
      </c>
      <c r="J7268" s="26" t="str">
        <f t="shared" si="226"/>
        <v>J3380-1922303692-OPTION CARE-4708 W SAHARA AVE  LAS VEGAS, NV 60015</v>
      </c>
      <c r="K7268" s="26">
        <f t="shared" si="227"/>
        <v>1</v>
      </c>
      <c r="L7268" t="s">
        <v>9</v>
      </c>
      <c r="M7268" t="s">
        <v>3126</v>
      </c>
    </row>
    <row r="7269" spans="1:13" x14ac:dyDescent="0.2">
      <c r="A7269" t="s">
        <v>5</v>
      </c>
      <c r="B7269" t="s">
        <v>1826</v>
      </c>
      <c r="C7269" t="s">
        <v>1027</v>
      </c>
      <c r="D7269" t="s">
        <v>2641</v>
      </c>
      <c r="E7269" t="s">
        <v>87</v>
      </c>
      <c r="F7269" t="s">
        <v>88</v>
      </c>
      <c r="G7269" s="23" t="str" cm="1">
        <f t="array" ref="G7269">IF(COUNTIFS($E$2:$E$7682,E7269,$B$2:$B$7682,B7269)&gt;1,
_xlfn.TEXTJOIN(CHAR(10),TRUE,_xlfn.UNIQUE(_xlfn._xlws.FILTER($F$2:$F$7682,($E$2:$E$7682=E7269)*($B$2:$B$7682=B7269)))),
F7269)</f>
        <v>OPTION CARE</v>
      </c>
      <c r="H7269" t="s">
        <v>3217</v>
      </c>
      <c r="I7269" s="26" t="str" cm="1">
        <f t="array" ref="I7269">IF(COUNTIFS($E$2:$E$7682,E7269,$B$2:$B$7682,B7269)&gt;1,
_xlfn.TEXTJOIN(CHAR(10),TRUE,_xlfn.UNIQUE(_xlfn._xlws.FILTER($H$2:$H$7682,($E$2:$E$7682=E7269)*($B$2:$B$7682=B7269)))),
H7269)</f>
        <v>4708 W SAHARA AVE  LAS VEGAS, NV 60015</v>
      </c>
      <c r="J7269" s="26" t="str">
        <f t="shared" si="226"/>
        <v>J7030-1922303692-OPTION CARE-4708 W SAHARA AVE  LAS VEGAS, NV 60015</v>
      </c>
      <c r="K7269" s="26">
        <f t="shared" si="227"/>
        <v>1</v>
      </c>
      <c r="L7269" t="s">
        <v>9</v>
      </c>
      <c r="M7269" t="s">
        <v>3126</v>
      </c>
    </row>
    <row r="7270" spans="1:13" x14ac:dyDescent="0.2">
      <c r="A7270" t="s">
        <v>5</v>
      </c>
      <c r="B7270" t="s">
        <v>2399</v>
      </c>
      <c r="C7270" t="s">
        <v>1027</v>
      </c>
      <c r="D7270" t="s">
        <v>2641</v>
      </c>
      <c r="E7270" t="s">
        <v>87</v>
      </c>
      <c r="F7270" t="s">
        <v>88</v>
      </c>
      <c r="G7270" s="23" t="str" cm="1">
        <f t="array" ref="G7270">IF(COUNTIFS($E$2:$E$7682,E7270,$B$2:$B$7682,B7270)&gt;1,
_xlfn.TEXTJOIN(CHAR(10),TRUE,_xlfn.UNIQUE(_xlfn._xlws.FILTER($F$2:$F$7682,($E$2:$E$7682=E7270)*($B$2:$B$7682=B7270)))),
F7270)</f>
        <v>OPTION CARE</v>
      </c>
      <c r="H7270" t="s">
        <v>3217</v>
      </c>
      <c r="I7270" s="26" t="str" cm="1">
        <f t="array" ref="I7270">IF(COUNTIFS($E$2:$E$7682,E7270,$B$2:$B$7682,B7270)&gt;1,
_xlfn.TEXTJOIN(CHAR(10),TRUE,_xlfn.UNIQUE(_xlfn._xlws.FILTER($H$2:$H$7682,($E$2:$E$7682=E7270)*($B$2:$B$7682=B7270)))),
H7270)</f>
        <v>4708 W SAHARA AVE  LAS VEGAS, NV 60015</v>
      </c>
      <c r="J7270" s="26" t="str">
        <f t="shared" si="226"/>
        <v>J7040-1922303692-OPTION CARE-4708 W SAHARA AVE  LAS VEGAS, NV 60015</v>
      </c>
      <c r="K7270" s="26">
        <f t="shared" si="227"/>
        <v>1</v>
      </c>
      <c r="L7270" t="s">
        <v>9</v>
      </c>
      <c r="M7270" t="s">
        <v>3126</v>
      </c>
    </row>
    <row r="7271" spans="1:13" x14ac:dyDescent="0.2">
      <c r="A7271" t="s">
        <v>5</v>
      </c>
      <c r="B7271" t="s">
        <v>1026</v>
      </c>
      <c r="C7271" t="s">
        <v>1027</v>
      </c>
      <c r="D7271" t="s">
        <v>2641</v>
      </c>
      <c r="E7271" t="s">
        <v>87</v>
      </c>
      <c r="F7271" t="s">
        <v>88</v>
      </c>
      <c r="G7271" s="23" t="str" cm="1">
        <f t="array" ref="G7271">IF(COUNTIFS($E$2:$E$7682,E7271,$B$2:$B$7682,B7271)&gt;1,
_xlfn.TEXTJOIN(CHAR(10),TRUE,_xlfn.UNIQUE(_xlfn._xlws.FILTER($F$2:$F$7682,($E$2:$E$7682=E7271)*($B$2:$B$7682=B7271)))),
F7271)</f>
        <v>OPTION CARE</v>
      </c>
      <c r="H7271" t="s">
        <v>3217</v>
      </c>
      <c r="I7271" s="26" t="str" cm="1">
        <f t="array" ref="I7271">IF(COUNTIFS($E$2:$E$7682,E7271,$B$2:$B$7682,B7271)&gt;1,
_xlfn.TEXTJOIN(CHAR(10),TRUE,_xlfn.UNIQUE(_xlfn._xlws.FILTER($H$2:$H$7682,($E$2:$E$7682=E7271)*($B$2:$B$7682=B7271)))),
H7271)</f>
        <v>4708 W SAHARA AVE  LAS VEGAS, NV 60015</v>
      </c>
      <c r="J7271" s="26" t="str">
        <f t="shared" si="226"/>
        <v>J7050-1922303692-OPTION CARE-4708 W SAHARA AVE  LAS VEGAS, NV 60015</v>
      </c>
      <c r="K7271" s="26">
        <f t="shared" si="227"/>
        <v>1</v>
      </c>
      <c r="L7271" t="s">
        <v>9</v>
      </c>
      <c r="M7271" t="s">
        <v>3126</v>
      </c>
    </row>
    <row r="7272" spans="1:13" x14ac:dyDescent="0.2">
      <c r="A7272" t="s">
        <v>5</v>
      </c>
      <c r="B7272" t="s">
        <v>1923</v>
      </c>
      <c r="C7272" t="s">
        <v>1924</v>
      </c>
      <c r="D7272" t="e">
        <v>#N/A</v>
      </c>
      <c r="E7272" t="s">
        <v>87</v>
      </c>
      <c r="F7272" t="s">
        <v>88</v>
      </c>
      <c r="G7272" s="23" t="str" cm="1">
        <f t="array" ref="G7272">IF(COUNTIFS($E$2:$E$7682,E7272,$B$2:$B$7682,B7272)&gt;1,
_xlfn.TEXTJOIN(CHAR(10),TRUE,_xlfn.UNIQUE(_xlfn._xlws.FILTER($F$2:$F$7682,($E$2:$E$7682=E7272)*($B$2:$B$7682=B7272)))),
F7272)</f>
        <v>OPTION CARE</v>
      </c>
      <c r="H7272" t="s">
        <v>3217</v>
      </c>
      <c r="I7272" s="26" t="str" cm="1">
        <f t="array" ref="I7272">IF(COUNTIFS($E$2:$E$7682,E7272,$B$2:$B$7682,B7272)&gt;1,
_xlfn.TEXTJOIN(CHAR(10),TRUE,_xlfn.UNIQUE(_xlfn._xlws.FILTER($H$2:$H$7682,($E$2:$E$7682=E7272)*($B$2:$B$7682=B7272)))),
H7272)</f>
        <v>4708 W SAHARA AVE  LAS VEGAS, NV 60015</v>
      </c>
      <c r="J7272" s="26" t="str">
        <f t="shared" si="226"/>
        <v>J9312-1922303692-OPTION CARE-4708 W SAHARA AVE  LAS VEGAS, NV 60015</v>
      </c>
      <c r="K7272" s="26">
        <f t="shared" si="227"/>
        <v>1</v>
      </c>
      <c r="L7272" t="s">
        <v>9</v>
      </c>
      <c r="M7272" t="s">
        <v>3126</v>
      </c>
    </row>
    <row r="7273" spans="1:13" x14ac:dyDescent="0.2">
      <c r="A7273" t="s">
        <v>5</v>
      </c>
      <c r="B7273" t="s">
        <v>1375</v>
      </c>
      <c r="C7273" t="s">
        <v>1376</v>
      </c>
      <c r="D7273" t="s">
        <v>2646</v>
      </c>
      <c r="E7273" t="s">
        <v>87</v>
      </c>
      <c r="F7273" t="s">
        <v>88</v>
      </c>
      <c r="G7273" s="23" t="str" cm="1">
        <f t="array" ref="G7273">IF(COUNTIFS($E$2:$E$7682,E7273,$B$2:$B$7682,B7273)&gt;1,
_xlfn.TEXTJOIN(CHAR(10),TRUE,_xlfn.UNIQUE(_xlfn._xlws.FILTER($F$2:$F$7682,($E$2:$E$7682=E7273)*($B$2:$B$7682=B7273)))),
F7273)</f>
        <v>OPTION CARE</v>
      </c>
      <c r="H7273" t="s">
        <v>3217</v>
      </c>
      <c r="I7273" s="26" t="str" cm="1">
        <f t="array" ref="I7273">IF(COUNTIFS($E$2:$E$7682,E7273,$B$2:$B$7682,B7273)&gt;1,
_xlfn.TEXTJOIN(CHAR(10),TRUE,_xlfn.UNIQUE(_xlfn._xlws.FILTER($H$2:$H$7682,($E$2:$E$7682=E7273)*($B$2:$B$7682=B7273)))),
H7273)</f>
        <v>4708 W SAHARA AVE  LAS VEGAS, NV 60015</v>
      </c>
      <c r="J7273" s="26" t="str">
        <f t="shared" si="226"/>
        <v>Q5103-1922303692-OPTION CARE-4708 W SAHARA AVE  LAS VEGAS, NV 60015</v>
      </c>
      <c r="K7273" s="26">
        <f t="shared" si="227"/>
        <v>1</v>
      </c>
      <c r="L7273" t="s">
        <v>9</v>
      </c>
      <c r="M7273" t="s">
        <v>3126</v>
      </c>
    </row>
    <row r="7274" spans="1:13" x14ac:dyDescent="0.2">
      <c r="A7274" t="s">
        <v>5</v>
      </c>
      <c r="B7274" t="s">
        <v>1729</v>
      </c>
      <c r="C7274" t="s">
        <v>1730</v>
      </c>
      <c r="D7274" t="e">
        <v>#N/A</v>
      </c>
      <c r="E7274" t="s">
        <v>87</v>
      </c>
      <c r="F7274" t="s">
        <v>88</v>
      </c>
      <c r="G7274" s="23" t="str" cm="1">
        <f t="array" ref="G7274">IF(COUNTIFS($E$2:$E$7682,E7274,$B$2:$B$7682,B7274)&gt;1,
_xlfn.TEXTJOIN(CHAR(10),TRUE,_xlfn.UNIQUE(_xlfn._xlws.FILTER($F$2:$F$7682,($E$2:$E$7682=E7274)*($B$2:$B$7682=B7274)))),
F7274)</f>
        <v>OPTION CARE</v>
      </c>
      <c r="H7274" t="s">
        <v>3217</v>
      </c>
      <c r="I7274" s="26" t="str" cm="1">
        <f t="array" ref="I7274">IF(COUNTIFS($E$2:$E$7682,E7274,$B$2:$B$7682,B7274)&gt;1,
_xlfn.TEXTJOIN(CHAR(10),TRUE,_xlfn.UNIQUE(_xlfn._xlws.FILTER($H$2:$H$7682,($E$2:$E$7682=E7274)*($B$2:$B$7682=B7274)))),
H7274)</f>
        <v>4708 W SAHARA AVE  LAS VEGAS, NV 60015</v>
      </c>
      <c r="J7274" s="26" t="str">
        <f t="shared" si="226"/>
        <v>Q5104-1922303692-OPTION CARE-4708 W SAHARA AVE  LAS VEGAS, NV 60015</v>
      </c>
      <c r="K7274" s="26">
        <f t="shared" si="227"/>
        <v>1</v>
      </c>
      <c r="L7274" t="s">
        <v>9</v>
      </c>
      <c r="M7274" t="s">
        <v>3126</v>
      </c>
    </row>
    <row r="7275" spans="1:13" x14ac:dyDescent="0.2">
      <c r="A7275" t="s">
        <v>5</v>
      </c>
      <c r="B7275" t="s">
        <v>2011</v>
      </c>
      <c r="C7275" t="s">
        <v>2012</v>
      </c>
      <c r="D7275" t="s">
        <v>2646</v>
      </c>
      <c r="E7275" t="s">
        <v>87</v>
      </c>
      <c r="F7275" t="s">
        <v>88</v>
      </c>
      <c r="G7275" s="23" t="str" cm="1">
        <f t="array" ref="G7275">IF(COUNTIFS($E$2:$E$7682,E7275,$B$2:$B$7682,B7275)&gt;1,
_xlfn.TEXTJOIN(CHAR(10),TRUE,_xlfn.UNIQUE(_xlfn._xlws.FILTER($F$2:$F$7682,($E$2:$E$7682=E7275)*($B$2:$B$7682=B7275)))),
F7275)</f>
        <v>OPTION CARE</v>
      </c>
      <c r="H7275" t="s">
        <v>3217</v>
      </c>
      <c r="I7275" s="26" t="str" cm="1">
        <f t="array" ref="I7275">IF(COUNTIFS($E$2:$E$7682,E7275,$B$2:$B$7682,B7275)&gt;1,
_xlfn.TEXTJOIN(CHAR(10),TRUE,_xlfn.UNIQUE(_xlfn._xlws.FILTER($H$2:$H$7682,($E$2:$E$7682=E7275)*($B$2:$B$7682=B7275)))),
H7275)</f>
        <v>4708 W SAHARA AVE  LAS VEGAS, NV 60015</v>
      </c>
      <c r="J7275" s="26" t="str">
        <f t="shared" si="226"/>
        <v>Q5121-1922303692-OPTION CARE-4708 W SAHARA AVE  LAS VEGAS, NV 60015</v>
      </c>
      <c r="K7275" s="26">
        <f t="shared" si="227"/>
        <v>1</v>
      </c>
      <c r="L7275" t="s">
        <v>9</v>
      </c>
      <c r="M7275" t="s">
        <v>3126</v>
      </c>
    </row>
    <row r="7276" spans="1:13" x14ac:dyDescent="0.2">
      <c r="A7276" t="s">
        <v>5</v>
      </c>
      <c r="B7276" t="s">
        <v>2246</v>
      </c>
      <c r="C7276" t="s">
        <v>2247</v>
      </c>
      <c r="D7276" t="s">
        <v>2647</v>
      </c>
      <c r="E7276" t="s">
        <v>87</v>
      </c>
      <c r="F7276" t="s">
        <v>88</v>
      </c>
      <c r="G7276" s="23" t="str" cm="1">
        <f t="array" ref="G7276">IF(COUNTIFS($E$2:$E$7682,E7276,$B$2:$B$7682,B7276)&gt;1,
_xlfn.TEXTJOIN(CHAR(10),TRUE,_xlfn.UNIQUE(_xlfn._xlws.FILTER($F$2:$F$7682,($E$2:$E$7682=E7276)*($B$2:$B$7682=B7276)))),
F7276)</f>
        <v>OPTION CARE</v>
      </c>
      <c r="H7276" t="s">
        <v>3217</v>
      </c>
      <c r="I7276" s="26" t="str" cm="1">
        <f t="array" ref="I7276">IF(COUNTIFS($E$2:$E$7682,E7276,$B$2:$B$7682,B7276)&gt;1,
_xlfn.TEXTJOIN(CHAR(10),TRUE,_xlfn.UNIQUE(_xlfn._xlws.FILTER($H$2:$H$7682,($E$2:$E$7682=E7276)*($B$2:$B$7682=B7276)))),
H7276)</f>
        <v>4708 W SAHARA AVE  LAS VEGAS, NV 60015</v>
      </c>
      <c r="J7276" s="26" t="str">
        <f t="shared" si="226"/>
        <v>S9338-1922303692-OPTION CARE-4708 W SAHARA AVE  LAS VEGAS, NV 60015</v>
      </c>
      <c r="K7276" s="26">
        <f t="shared" si="227"/>
        <v>1</v>
      </c>
      <c r="L7276" t="s">
        <v>9</v>
      </c>
      <c r="M7276" t="s">
        <v>3126</v>
      </c>
    </row>
    <row r="7277" spans="1:13" x14ac:dyDescent="0.2">
      <c r="A7277" t="s">
        <v>5</v>
      </c>
      <c r="B7277" t="s">
        <v>1944</v>
      </c>
      <c r="C7277" t="s">
        <v>1945</v>
      </c>
      <c r="D7277" t="s">
        <v>2647</v>
      </c>
      <c r="E7277" t="s">
        <v>87</v>
      </c>
      <c r="F7277" t="s">
        <v>88</v>
      </c>
      <c r="G7277" s="23" t="str" cm="1">
        <f t="array" ref="G7277">IF(COUNTIFS($E$2:$E$7682,E7277,$B$2:$B$7682,B7277)&gt;1,
_xlfn.TEXTJOIN(CHAR(10),TRUE,_xlfn.UNIQUE(_xlfn._xlws.FILTER($F$2:$F$7682,($E$2:$E$7682=E7277)*($B$2:$B$7682=B7277)))),
F7277)</f>
        <v>OPTION CARE</v>
      </c>
      <c r="H7277" t="s">
        <v>3217</v>
      </c>
      <c r="I7277" s="26" t="str" cm="1">
        <f t="array" ref="I7277">IF(COUNTIFS($E$2:$E$7682,E7277,$B$2:$B$7682,B7277)&gt;1,
_xlfn.TEXTJOIN(CHAR(10),TRUE,_xlfn.UNIQUE(_xlfn._xlws.FILTER($H$2:$H$7682,($E$2:$E$7682=E7277)*($B$2:$B$7682=B7277)))),
H7277)</f>
        <v>4708 W SAHARA AVE  LAS VEGAS, NV 60015</v>
      </c>
      <c r="J7277" s="26" t="str">
        <f t="shared" si="226"/>
        <v>S9342-1922303692-OPTION CARE-4708 W SAHARA AVE  LAS VEGAS, NV 60015</v>
      </c>
      <c r="K7277" s="26">
        <f t="shared" si="227"/>
        <v>1</v>
      </c>
      <c r="L7277" t="s">
        <v>9</v>
      </c>
      <c r="M7277" t="s">
        <v>3126</v>
      </c>
    </row>
    <row r="7278" spans="1:13" x14ac:dyDescent="0.2">
      <c r="A7278" t="s">
        <v>5</v>
      </c>
      <c r="B7278" t="s">
        <v>85</v>
      </c>
      <c r="C7278" t="s">
        <v>86</v>
      </c>
      <c r="D7278" t="s">
        <v>2647</v>
      </c>
      <c r="E7278" t="s">
        <v>87</v>
      </c>
      <c r="F7278" t="s">
        <v>88</v>
      </c>
      <c r="G7278" s="23" t="str" cm="1">
        <f t="array" ref="G7278">IF(COUNTIFS($E$2:$E$7682,E7278,$B$2:$B$7682,B7278)&gt;1,
_xlfn.TEXTJOIN(CHAR(10),TRUE,_xlfn.UNIQUE(_xlfn._xlws.FILTER($F$2:$F$7682,($E$2:$E$7682=E7278)*($B$2:$B$7682=B7278)))),
F7278)</f>
        <v>OPTION CARE</v>
      </c>
      <c r="H7278" t="s">
        <v>3217</v>
      </c>
      <c r="I7278" s="26" t="str" cm="1">
        <f t="array" ref="I7278">IF(COUNTIFS($E$2:$E$7682,E7278,$B$2:$B$7682,B7278)&gt;1,
_xlfn.TEXTJOIN(CHAR(10),TRUE,_xlfn.UNIQUE(_xlfn._xlws.FILTER($H$2:$H$7682,($E$2:$E$7682=E7278)*($B$2:$B$7682=B7278)))),
H7278)</f>
        <v>4708 W SAHARA AVE  LAS VEGAS, NV 60015</v>
      </c>
      <c r="J7278" s="26" t="str">
        <f t="shared" si="226"/>
        <v>S9359-1922303692-OPTION CARE-4708 W SAHARA AVE  LAS VEGAS, NV 60015</v>
      </c>
      <c r="K7278" s="26">
        <f t="shared" si="227"/>
        <v>1</v>
      </c>
      <c r="L7278" t="s">
        <v>9</v>
      </c>
      <c r="M7278" t="s">
        <v>3126</v>
      </c>
    </row>
    <row r="7279" spans="1:13" x14ac:dyDescent="0.2">
      <c r="A7279" t="s">
        <v>5</v>
      </c>
      <c r="B7279" t="s">
        <v>1833</v>
      </c>
      <c r="C7279" t="s">
        <v>1834</v>
      </c>
      <c r="D7279" t="s">
        <v>2647</v>
      </c>
      <c r="E7279" t="s">
        <v>87</v>
      </c>
      <c r="F7279" t="s">
        <v>88</v>
      </c>
      <c r="G7279" s="23" t="str" cm="1">
        <f t="array" ref="G7279">IF(COUNTIFS($E$2:$E$7682,E7279,$B$2:$B$7682,B7279)&gt;1,
_xlfn.TEXTJOIN(CHAR(10),TRUE,_xlfn.UNIQUE(_xlfn._xlws.FILTER($F$2:$F$7682,($E$2:$E$7682=E7279)*($B$2:$B$7682=B7279)))),
F7279)</f>
        <v>OPTION CARE</v>
      </c>
      <c r="H7279" t="s">
        <v>3217</v>
      </c>
      <c r="I7279" s="26" t="str" cm="1">
        <f t="array" ref="I7279">IF(COUNTIFS($E$2:$E$7682,E7279,$B$2:$B$7682,B7279)&gt;1,
_xlfn.TEXTJOIN(CHAR(10),TRUE,_xlfn.UNIQUE(_xlfn._xlws.FILTER($H$2:$H$7682,($E$2:$E$7682=E7279)*($B$2:$B$7682=B7279)))),
H7279)</f>
        <v>4708 W SAHARA AVE  LAS VEGAS, NV 60015</v>
      </c>
      <c r="J7279" s="26" t="str">
        <f t="shared" si="226"/>
        <v>S9365-1922303692-OPTION CARE-4708 W SAHARA AVE  LAS VEGAS, NV 60015</v>
      </c>
      <c r="K7279" s="26">
        <f t="shared" si="227"/>
        <v>1</v>
      </c>
      <c r="L7279" t="s">
        <v>9</v>
      </c>
      <c r="M7279" t="s">
        <v>3126</v>
      </c>
    </row>
    <row r="7280" spans="1:13" x14ac:dyDescent="0.2">
      <c r="A7280" t="s">
        <v>5</v>
      </c>
      <c r="B7280" t="s">
        <v>1102</v>
      </c>
      <c r="C7280" t="s">
        <v>1103</v>
      </c>
      <c r="D7280" t="s">
        <v>2647</v>
      </c>
      <c r="E7280" t="s">
        <v>87</v>
      </c>
      <c r="F7280" t="s">
        <v>88</v>
      </c>
      <c r="G7280" s="23" t="str" cm="1">
        <f t="array" ref="G7280">IF(COUNTIFS($E$2:$E$7682,E7280,$B$2:$B$7682,B7280)&gt;1,
_xlfn.TEXTJOIN(CHAR(10),TRUE,_xlfn.UNIQUE(_xlfn._xlws.FILTER($F$2:$F$7682,($E$2:$E$7682=E7280)*($B$2:$B$7682=B7280)))),
F7280)</f>
        <v>OPTION CARE</v>
      </c>
      <c r="H7280" t="s">
        <v>3217</v>
      </c>
      <c r="I7280" s="26" t="str" cm="1">
        <f t="array" ref="I7280">IF(COUNTIFS($E$2:$E$7682,E7280,$B$2:$B$7682,B7280)&gt;1,
_xlfn.TEXTJOIN(CHAR(10),TRUE,_xlfn.UNIQUE(_xlfn._xlws.FILTER($H$2:$H$7682,($E$2:$E$7682=E7280)*($B$2:$B$7682=B7280)))),
H7280)</f>
        <v>4708 W SAHARA AVE  LAS VEGAS, NV 60015</v>
      </c>
      <c r="J7280" s="26" t="str">
        <f t="shared" si="226"/>
        <v>S9366-1922303692-OPTION CARE-4708 W SAHARA AVE  LAS VEGAS, NV 60015</v>
      </c>
      <c r="K7280" s="26">
        <f t="shared" si="227"/>
        <v>1</v>
      </c>
      <c r="L7280" t="s">
        <v>9</v>
      </c>
      <c r="M7280" t="s">
        <v>3126</v>
      </c>
    </row>
    <row r="7281" spans="1:13" x14ac:dyDescent="0.2">
      <c r="A7281" t="s">
        <v>5</v>
      </c>
      <c r="B7281" t="s">
        <v>1385</v>
      </c>
      <c r="C7281" t="s">
        <v>1386</v>
      </c>
      <c r="D7281" t="s">
        <v>2647</v>
      </c>
      <c r="E7281" t="s">
        <v>87</v>
      </c>
      <c r="F7281" t="s">
        <v>88</v>
      </c>
      <c r="G7281" s="23" t="str" cm="1">
        <f t="array" ref="G7281">IF(COUNTIFS($E$2:$E$7682,E7281,$B$2:$B$7682,B7281)&gt;1,
_xlfn.TEXTJOIN(CHAR(10),TRUE,_xlfn.UNIQUE(_xlfn._xlws.FILTER($F$2:$F$7682,($E$2:$E$7682=E7281)*($B$2:$B$7682=B7281)))),
F7281)</f>
        <v>OPTION CARE</v>
      </c>
      <c r="H7281" t="s">
        <v>3217</v>
      </c>
      <c r="I7281" s="26" t="str" cm="1">
        <f t="array" ref="I7281">IF(COUNTIFS($E$2:$E$7682,E7281,$B$2:$B$7682,B7281)&gt;1,
_xlfn.TEXTJOIN(CHAR(10),TRUE,_xlfn.UNIQUE(_xlfn._xlws.FILTER($H$2:$H$7682,($E$2:$E$7682=E7281)*($B$2:$B$7682=B7281)))),
H7281)</f>
        <v>4708 W SAHARA AVE  LAS VEGAS, NV 60015</v>
      </c>
      <c r="J7281" s="26" t="str">
        <f t="shared" si="226"/>
        <v>S9367-1922303692-OPTION CARE-4708 W SAHARA AVE  LAS VEGAS, NV 60015</v>
      </c>
      <c r="K7281" s="26">
        <f t="shared" si="227"/>
        <v>1</v>
      </c>
      <c r="L7281" t="s">
        <v>9</v>
      </c>
      <c r="M7281" t="s">
        <v>3126</v>
      </c>
    </row>
    <row r="7282" spans="1:13" x14ac:dyDescent="0.2">
      <c r="A7282" t="s">
        <v>5</v>
      </c>
      <c r="B7282" t="s">
        <v>1952</v>
      </c>
      <c r="C7282" t="s">
        <v>1953</v>
      </c>
      <c r="D7282" t="s">
        <v>2647</v>
      </c>
      <c r="E7282" t="s">
        <v>87</v>
      </c>
      <c r="F7282" t="s">
        <v>88</v>
      </c>
      <c r="G7282" s="23" t="str" cm="1">
        <f t="array" ref="G7282">IF(COUNTIFS($E$2:$E$7682,E7282,$B$2:$B$7682,B7282)&gt;1,
_xlfn.TEXTJOIN(CHAR(10),TRUE,_xlfn.UNIQUE(_xlfn._xlws.FILTER($F$2:$F$7682,($E$2:$E$7682=E7282)*($B$2:$B$7682=B7282)))),
F7282)</f>
        <v>OPTION CARE</v>
      </c>
      <c r="H7282" t="s">
        <v>3217</v>
      </c>
      <c r="I7282" s="26" t="str" cm="1">
        <f t="array" ref="I7282">IF(COUNTIFS($E$2:$E$7682,E7282,$B$2:$B$7682,B7282)&gt;1,
_xlfn.TEXTJOIN(CHAR(10),TRUE,_xlfn.UNIQUE(_xlfn._xlws.FILTER($H$2:$H$7682,($E$2:$E$7682=E7282)*($B$2:$B$7682=B7282)))),
H7282)</f>
        <v>4708 W SAHARA AVE  LAS VEGAS, NV 60015</v>
      </c>
      <c r="J7282" s="26" t="str">
        <f t="shared" si="226"/>
        <v>S9374-1922303692-OPTION CARE-4708 W SAHARA AVE  LAS VEGAS, NV 60015</v>
      </c>
      <c r="K7282" s="26">
        <f t="shared" si="227"/>
        <v>1</v>
      </c>
      <c r="L7282" t="s">
        <v>9</v>
      </c>
      <c r="M7282" t="s">
        <v>3126</v>
      </c>
    </row>
    <row r="7283" spans="1:13" x14ac:dyDescent="0.2">
      <c r="A7283" t="s">
        <v>5</v>
      </c>
      <c r="B7283" t="s">
        <v>1527</v>
      </c>
      <c r="C7283" t="s">
        <v>1528</v>
      </c>
      <c r="D7283" t="s">
        <v>2647</v>
      </c>
      <c r="E7283" t="s">
        <v>87</v>
      </c>
      <c r="F7283" t="s">
        <v>88</v>
      </c>
      <c r="G7283" s="23" t="str" cm="1">
        <f t="array" ref="G7283">IF(COUNTIFS($E$2:$E$7682,E7283,$B$2:$B$7682,B7283)&gt;1,
_xlfn.TEXTJOIN(CHAR(10),TRUE,_xlfn.UNIQUE(_xlfn._xlws.FILTER($F$2:$F$7682,($E$2:$E$7682=E7283)*($B$2:$B$7682=B7283)))),
F7283)</f>
        <v>OPTION CARE</v>
      </c>
      <c r="H7283" t="s">
        <v>3217</v>
      </c>
      <c r="I7283" s="26" t="str" cm="1">
        <f t="array" ref="I7283">IF(COUNTIFS($E$2:$E$7682,E7283,$B$2:$B$7682,B7283)&gt;1,
_xlfn.TEXTJOIN(CHAR(10),TRUE,_xlfn.UNIQUE(_xlfn._xlws.FILTER($H$2:$H$7682,($E$2:$E$7682=E7283)*($B$2:$B$7682=B7283)))),
H7283)</f>
        <v>4708 W SAHARA AVE  LAS VEGAS, NV 60015</v>
      </c>
      <c r="J7283" s="26" t="str">
        <f t="shared" si="226"/>
        <v>S9379-1922303692-OPTION CARE-4708 W SAHARA AVE  LAS VEGAS, NV 60015</v>
      </c>
      <c r="K7283" s="26">
        <f t="shared" si="227"/>
        <v>1</v>
      </c>
      <c r="L7283" t="s">
        <v>9</v>
      </c>
      <c r="M7283" t="s">
        <v>3126</v>
      </c>
    </row>
    <row r="7284" spans="1:13" x14ac:dyDescent="0.2">
      <c r="A7284" t="s">
        <v>5</v>
      </c>
      <c r="B7284" t="s">
        <v>1502</v>
      </c>
      <c r="C7284" t="s">
        <v>1503</v>
      </c>
      <c r="D7284" t="e">
        <v>#N/A</v>
      </c>
      <c r="E7284" t="s">
        <v>87</v>
      </c>
      <c r="F7284" t="s">
        <v>88</v>
      </c>
      <c r="G7284" s="23" t="str" cm="1">
        <f t="array" ref="G7284">IF(COUNTIFS($E$2:$E$7682,E7284,$B$2:$B$7682,B7284)&gt;1,
_xlfn.TEXTJOIN(CHAR(10),TRUE,_xlfn.UNIQUE(_xlfn._xlws.FILTER($F$2:$F$7682,($E$2:$E$7682=E7284)*($B$2:$B$7682=B7284)))),
F7284)</f>
        <v>OPTION CARE</v>
      </c>
      <c r="H7284" t="s">
        <v>3217</v>
      </c>
      <c r="I7284" s="26" t="str" cm="1">
        <f t="array" ref="I7284">IF(COUNTIFS($E$2:$E$7682,E7284,$B$2:$B$7682,B7284)&gt;1,
_xlfn.TEXTJOIN(CHAR(10),TRUE,_xlfn.UNIQUE(_xlfn._xlws.FILTER($H$2:$H$7682,($E$2:$E$7682=E7284)*($B$2:$B$7682=B7284)))),
H7284)</f>
        <v>4708 W SAHARA AVE  LAS VEGAS, NV 60015</v>
      </c>
      <c r="J7284" s="26" t="str">
        <f t="shared" si="226"/>
        <v>S9490-1922303692-OPTION CARE-4708 W SAHARA AVE  LAS VEGAS, NV 60015</v>
      </c>
      <c r="K7284" s="26">
        <f t="shared" si="227"/>
        <v>1</v>
      </c>
      <c r="L7284" t="s">
        <v>9</v>
      </c>
      <c r="M7284" t="s">
        <v>3126</v>
      </c>
    </row>
    <row r="7285" spans="1:13" x14ac:dyDescent="0.2">
      <c r="A7285" t="s">
        <v>5</v>
      </c>
      <c r="B7285" t="s">
        <v>574</v>
      </c>
      <c r="C7285" t="s">
        <v>575</v>
      </c>
      <c r="D7285" t="s">
        <v>2647</v>
      </c>
      <c r="E7285" t="s">
        <v>87</v>
      </c>
      <c r="F7285" t="s">
        <v>88</v>
      </c>
      <c r="G7285" s="23" t="str" cm="1">
        <f t="array" ref="G7285">IF(COUNTIFS($E$2:$E$7682,E7285,$B$2:$B$7682,B7285)&gt;1,
_xlfn.TEXTJOIN(CHAR(10),TRUE,_xlfn.UNIQUE(_xlfn._xlws.FILTER($F$2:$F$7682,($E$2:$E$7682=E7285)*($B$2:$B$7682=B7285)))),
F7285)</f>
        <v>OPTION CARE</v>
      </c>
      <c r="H7285" t="s">
        <v>3217</v>
      </c>
      <c r="I7285" s="26" t="str" cm="1">
        <f t="array" ref="I7285">IF(COUNTIFS($E$2:$E$7682,E7285,$B$2:$B$7682,B7285)&gt;1,
_xlfn.TEXTJOIN(CHAR(10),TRUE,_xlfn.UNIQUE(_xlfn._xlws.FILTER($H$2:$H$7682,($E$2:$E$7682=E7285)*($B$2:$B$7682=B7285)))),
H7285)</f>
        <v>4708 W SAHARA AVE  LAS VEGAS, NV 60015</v>
      </c>
      <c r="J7285" s="26" t="str">
        <f t="shared" si="226"/>
        <v>S9500-1922303692-OPTION CARE-4708 W SAHARA AVE  LAS VEGAS, NV 60015</v>
      </c>
      <c r="K7285" s="26">
        <f t="shared" si="227"/>
        <v>1</v>
      </c>
      <c r="L7285" t="s">
        <v>9</v>
      </c>
      <c r="M7285" t="s">
        <v>3126</v>
      </c>
    </row>
    <row r="7286" spans="1:13" x14ac:dyDescent="0.2">
      <c r="A7286" t="s">
        <v>5</v>
      </c>
      <c r="B7286" t="s">
        <v>1601</v>
      </c>
      <c r="C7286" t="s">
        <v>1602</v>
      </c>
      <c r="D7286" t="s">
        <v>2647</v>
      </c>
      <c r="E7286" t="s">
        <v>87</v>
      </c>
      <c r="F7286" t="s">
        <v>88</v>
      </c>
      <c r="G7286" s="23" t="str" cm="1">
        <f t="array" ref="G7286">IF(COUNTIFS($E$2:$E$7682,E7286,$B$2:$B$7682,B7286)&gt;1,
_xlfn.TEXTJOIN(CHAR(10),TRUE,_xlfn.UNIQUE(_xlfn._xlws.FILTER($F$2:$F$7682,($E$2:$E$7682=E7286)*($B$2:$B$7682=B7286)))),
F7286)</f>
        <v>OPTION CARE</v>
      </c>
      <c r="H7286" t="s">
        <v>3217</v>
      </c>
      <c r="I7286" s="26" t="str" cm="1">
        <f t="array" ref="I7286">IF(COUNTIFS($E$2:$E$7682,E7286,$B$2:$B$7682,B7286)&gt;1,
_xlfn.TEXTJOIN(CHAR(10),TRUE,_xlfn.UNIQUE(_xlfn._xlws.FILTER($H$2:$H$7682,($E$2:$E$7682=E7286)*($B$2:$B$7682=B7286)))),
H7286)</f>
        <v>4708 W SAHARA AVE  LAS VEGAS, NV 60015</v>
      </c>
      <c r="J7286" s="26" t="str">
        <f t="shared" si="226"/>
        <v>S9501-1922303692-OPTION CARE-4708 W SAHARA AVE  LAS VEGAS, NV 60015</v>
      </c>
      <c r="K7286" s="26">
        <f t="shared" si="227"/>
        <v>1</v>
      </c>
      <c r="L7286" t="s">
        <v>9</v>
      </c>
      <c r="M7286" t="s">
        <v>3126</v>
      </c>
    </row>
    <row r="7287" spans="1:13" x14ac:dyDescent="0.2">
      <c r="A7287" t="s">
        <v>5</v>
      </c>
      <c r="B7287" t="s">
        <v>1593</v>
      </c>
      <c r="C7287" t="s">
        <v>1594</v>
      </c>
      <c r="D7287" t="s">
        <v>2647</v>
      </c>
      <c r="E7287" t="s">
        <v>87</v>
      </c>
      <c r="F7287" t="s">
        <v>88</v>
      </c>
      <c r="G7287" s="23" t="str" cm="1">
        <f t="array" ref="G7287">IF(COUNTIFS($E$2:$E$7682,E7287,$B$2:$B$7682,B7287)&gt;1,
_xlfn.TEXTJOIN(CHAR(10),TRUE,_xlfn.UNIQUE(_xlfn._xlws.FILTER($F$2:$F$7682,($E$2:$E$7682=E7287)*($B$2:$B$7682=B7287)))),
F7287)</f>
        <v>OPTION CARE</v>
      </c>
      <c r="H7287" t="s">
        <v>3217</v>
      </c>
      <c r="I7287" s="26" t="str" cm="1">
        <f t="array" ref="I7287">IF(COUNTIFS($E$2:$E$7682,E7287,$B$2:$B$7682,B7287)&gt;1,
_xlfn.TEXTJOIN(CHAR(10),TRUE,_xlfn.UNIQUE(_xlfn._xlws.FILTER($H$2:$H$7682,($E$2:$E$7682=E7287)*($B$2:$B$7682=B7287)))),
H7287)</f>
        <v>4708 W SAHARA AVE  LAS VEGAS, NV 60015</v>
      </c>
      <c r="J7287" s="26" t="str">
        <f t="shared" si="226"/>
        <v>S9502-1922303692-OPTION CARE-4708 W SAHARA AVE  LAS VEGAS, NV 60015</v>
      </c>
      <c r="K7287" s="26">
        <f t="shared" si="227"/>
        <v>1</v>
      </c>
      <c r="L7287" t="s">
        <v>9</v>
      </c>
      <c r="M7287" t="s">
        <v>3126</v>
      </c>
    </row>
    <row r="7288" spans="1:13" x14ac:dyDescent="0.2">
      <c r="A7288" t="s">
        <v>5</v>
      </c>
      <c r="B7288" t="s">
        <v>2648</v>
      </c>
      <c r="C7288" t="s">
        <v>2891</v>
      </c>
      <c r="D7288" t="s">
        <v>2647</v>
      </c>
      <c r="E7288" t="s">
        <v>87</v>
      </c>
      <c r="F7288" t="s">
        <v>88</v>
      </c>
      <c r="G7288" s="23" t="str" cm="1">
        <f t="array" ref="G7288">IF(COUNTIFS($E$2:$E$7682,E7288,$B$2:$B$7682,B7288)&gt;1,
_xlfn.TEXTJOIN(CHAR(10),TRUE,_xlfn.UNIQUE(_xlfn._xlws.FILTER($F$2:$F$7682,($E$2:$E$7682=E7288)*($B$2:$B$7682=B7288)))),
F7288)</f>
        <v>OPTION CARE</v>
      </c>
      <c r="H7288" t="s">
        <v>3217</v>
      </c>
      <c r="I7288" s="26" t="str" cm="1">
        <f t="array" ref="I7288">IF(COUNTIFS($E$2:$E$7682,E7288,$B$2:$B$7682,B7288)&gt;1,
_xlfn.TEXTJOIN(CHAR(10),TRUE,_xlfn.UNIQUE(_xlfn._xlws.FILTER($H$2:$H$7682,($E$2:$E$7682=E7288)*($B$2:$B$7682=B7288)))),
H7288)</f>
        <v>4708 W SAHARA AVE  LAS VEGAS, NV 60015</v>
      </c>
      <c r="J7288" s="26" t="str">
        <f t="shared" si="226"/>
        <v>S9503-1922303692-OPTION CARE-4708 W SAHARA AVE  LAS VEGAS, NV 60015</v>
      </c>
      <c r="K7288" s="26">
        <f t="shared" si="227"/>
        <v>1</v>
      </c>
      <c r="L7288" t="s">
        <v>9</v>
      </c>
      <c r="M7288" t="s">
        <v>3126</v>
      </c>
    </row>
    <row r="7289" spans="1:13" x14ac:dyDescent="0.2">
      <c r="A7289" t="s">
        <v>5</v>
      </c>
      <c r="B7289" t="s">
        <v>960</v>
      </c>
      <c r="C7289" t="s">
        <v>961</v>
      </c>
      <c r="D7289" t="e">
        <v>#N/A</v>
      </c>
      <c r="E7289" t="s">
        <v>87</v>
      </c>
      <c r="F7289" t="s">
        <v>88</v>
      </c>
      <c r="G7289" s="23" t="str" cm="1">
        <f t="array" ref="G7289">IF(COUNTIFS($E$2:$E$7682,E7289,$B$2:$B$7682,B7289)&gt;1,
_xlfn.TEXTJOIN(CHAR(10),TRUE,_xlfn.UNIQUE(_xlfn._xlws.FILTER($F$2:$F$7682,($E$2:$E$7682=E7289)*($B$2:$B$7682=B7289)))),
F7289)</f>
        <v>OPTION CARE</v>
      </c>
      <c r="H7289" t="s">
        <v>3217</v>
      </c>
      <c r="I7289" s="26" t="str" cm="1">
        <f t="array" ref="I7289">IF(COUNTIFS($E$2:$E$7682,E7289,$B$2:$B$7682,B7289)&gt;1,
_xlfn.TEXTJOIN(CHAR(10),TRUE,_xlfn.UNIQUE(_xlfn._xlws.FILTER($H$2:$H$7682,($E$2:$E$7682=E7289)*($B$2:$B$7682=B7289)))),
H7289)</f>
        <v>4708 W SAHARA AVE  LAS VEGAS, NV 60015</v>
      </c>
      <c r="J7289" s="26" t="str">
        <f t="shared" si="226"/>
        <v>S9542-1922303692-OPTION CARE-4708 W SAHARA AVE  LAS VEGAS, NV 60015</v>
      </c>
      <c r="K7289" s="26">
        <f t="shared" si="227"/>
        <v>1</v>
      </c>
      <c r="L7289" t="s">
        <v>9</v>
      </c>
      <c r="M7289" t="s">
        <v>3126</v>
      </c>
    </row>
    <row r="7290" spans="1:13" x14ac:dyDescent="0.2">
      <c r="A7290" t="s">
        <v>5</v>
      </c>
      <c r="B7290" t="s">
        <v>10</v>
      </c>
      <c r="C7290" t="s">
        <v>10</v>
      </c>
      <c r="D7290" t="e">
        <v>#N/A</v>
      </c>
      <c r="E7290" t="s">
        <v>2574</v>
      </c>
      <c r="F7290" t="s">
        <v>2892</v>
      </c>
      <c r="G7290" s="23" t="str" cm="1">
        <f t="array" ref="G7290">IF(COUNTIFS($E$2:$E$7682,E7290,$B$2:$B$7682,B7290)&gt;1,
_xlfn.TEXTJOIN(CHAR(10),TRUE,_xlfn.UNIQUE(_xlfn._xlws.FILTER($F$2:$F$7682,($E$2:$E$7682=E7290)*($B$2:$B$7682=B7290)))),
F7290)</f>
        <v>WALGREENS #03872</v>
      </c>
      <c r="H7290" t="s">
        <v>3273</v>
      </c>
      <c r="I7290" s="26" t="str" cm="1">
        <f t="array" ref="I7290">IF(COUNTIFS($E$2:$E$7682,E7290,$B$2:$B$7682,B7290)&gt;1,
_xlfn.TEXTJOIN(CHAR(10),TRUE,_xlfn.UNIQUE(_xlfn._xlws.FILTER($H$2:$H$7682,($E$2:$E$7682=E7290)*($B$2:$B$7682=B7290)))),
H7290)</f>
        <v>8633 W CHARLESTON BLVD  LAS VEGAS, NV 61834</v>
      </c>
      <c r="J7290" s="26" t="str">
        <f t="shared" si="226"/>
        <v xml:space="preserve"> -1942217823-WALGREENS #03872-8633 W CHARLESTON BLVD  LAS VEGAS, NV 61834</v>
      </c>
      <c r="K7290" s="26">
        <f t="shared" si="227"/>
        <v>1</v>
      </c>
      <c r="L7290" t="s">
        <v>9</v>
      </c>
      <c r="M7290" t="s">
        <v>3127</v>
      </c>
    </row>
    <row r="7291" spans="1:13" x14ac:dyDescent="0.2">
      <c r="A7291" t="s">
        <v>5</v>
      </c>
      <c r="B7291" t="s">
        <v>560</v>
      </c>
      <c r="C7291" t="s">
        <v>561</v>
      </c>
      <c r="D7291" t="s">
        <v>2637</v>
      </c>
      <c r="E7291" t="s">
        <v>426</v>
      </c>
      <c r="F7291" t="s">
        <v>427</v>
      </c>
      <c r="G7291" s="23" t="str" cm="1">
        <f t="array" ref="G7291">IF(COUNTIFS($E$2:$E$7682,E7291,$B$2:$B$7682,B7291)&gt;1,
_xlfn.TEXTJOIN(CHAR(10),TRUE,_xlfn.UNIQUE(_xlfn._xlws.FILTER($F$2:$F$7682,($E$2:$E$7682=E7291)*($B$2:$B$7682=B7291)))),
F7291)</f>
        <v>GABEL DISTRIBUTORS LLC</v>
      </c>
      <c r="H7291" t="s">
        <v>2730</v>
      </c>
      <c r="I7291" s="26" t="str" cm="1">
        <f t="array" ref="I7291">IF(COUNTIFS($E$2:$E$7682,E7291,$B$2:$B$7682,B7291)&gt;1,
_xlfn.TEXTJOIN(CHAR(10),TRUE,_xlfn.UNIQUE(_xlfn._xlws.FILTER($H$2:$H$7682,($E$2:$E$7682=E7291)*($B$2:$B$7682=B7291)))),
H7291)</f>
        <v>7165 S BUFFALO DR STE B 125 LAS VEGAS, NV 89117</v>
      </c>
      <c r="J7291" s="26" t="str">
        <f t="shared" si="226"/>
        <v>A5500-1942474812-GABEL DISTRIBUTORS LLC-7165 S BUFFALO DR STE B 125 LAS VEGAS, NV 89117</v>
      </c>
      <c r="K7291" s="26">
        <f t="shared" si="227"/>
        <v>1</v>
      </c>
      <c r="L7291" t="s">
        <v>9</v>
      </c>
      <c r="M7291" t="s">
        <v>3128</v>
      </c>
    </row>
    <row r="7292" spans="1:13" x14ac:dyDescent="0.2">
      <c r="A7292" t="s">
        <v>5</v>
      </c>
      <c r="B7292" t="s">
        <v>1113</v>
      </c>
      <c r="C7292" t="s">
        <v>1114</v>
      </c>
      <c r="D7292" t="s">
        <v>2637</v>
      </c>
      <c r="E7292" t="s">
        <v>426</v>
      </c>
      <c r="F7292" t="s">
        <v>427</v>
      </c>
      <c r="G7292" s="23" t="str" cm="1">
        <f t="array" ref="G7292">IF(COUNTIFS($E$2:$E$7682,E7292,$B$2:$B$7682,B7292)&gt;1,
_xlfn.TEXTJOIN(CHAR(10),TRUE,_xlfn.UNIQUE(_xlfn._xlws.FILTER($F$2:$F$7682,($E$2:$E$7682=E7292)*($B$2:$B$7682=B7292)))),
F7292)</f>
        <v>GABEL DISTRIBUTORS LLC</v>
      </c>
      <c r="H7292" t="s">
        <v>2730</v>
      </c>
      <c r="I7292" s="26" t="str" cm="1">
        <f t="array" ref="I7292">IF(COUNTIFS($E$2:$E$7682,E7292,$B$2:$B$7682,B7292)&gt;1,
_xlfn.TEXTJOIN(CHAR(10),TRUE,_xlfn.UNIQUE(_xlfn._xlws.FILTER($H$2:$H$7682,($E$2:$E$7682=E7292)*($B$2:$B$7682=B7292)))),
H7292)</f>
        <v>7165 S BUFFALO DR STE B 125 LAS VEGAS, NV 89117</v>
      </c>
      <c r="J7292" s="26" t="str">
        <f t="shared" si="226"/>
        <v>A5513-1942474812-GABEL DISTRIBUTORS LLC-7165 S BUFFALO DR STE B 125 LAS VEGAS, NV 89117</v>
      </c>
      <c r="K7292" s="26">
        <f t="shared" si="227"/>
        <v>1</v>
      </c>
      <c r="L7292" t="s">
        <v>9</v>
      </c>
      <c r="M7292" t="s">
        <v>3128</v>
      </c>
    </row>
    <row r="7293" spans="1:13" x14ac:dyDescent="0.2">
      <c r="A7293" t="s">
        <v>5</v>
      </c>
      <c r="B7293" t="s">
        <v>2054</v>
      </c>
      <c r="C7293" t="s">
        <v>2055</v>
      </c>
      <c r="D7293" t="s">
        <v>2606</v>
      </c>
      <c r="E7293" t="s">
        <v>426</v>
      </c>
      <c r="F7293" t="s">
        <v>427</v>
      </c>
      <c r="G7293" s="23" t="str" cm="1">
        <f t="array" ref="G7293">IF(COUNTIFS($E$2:$E$7682,E7293,$B$2:$B$7682,B7293)&gt;1,
_xlfn.TEXTJOIN(CHAR(10),TRUE,_xlfn.UNIQUE(_xlfn._xlws.FILTER($F$2:$F$7682,($E$2:$E$7682=E7293)*($B$2:$B$7682=B7293)))),
F7293)</f>
        <v>GABEL DISTRIBUTORS LLC</v>
      </c>
      <c r="H7293" t="s">
        <v>2730</v>
      </c>
      <c r="I7293" s="26" t="str" cm="1">
        <f t="array" ref="I7293">IF(COUNTIFS($E$2:$E$7682,E7293,$B$2:$B$7682,B7293)&gt;1,
_xlfn.TEXTJOIN(CHAR(10),TRUE,_xlfn.UNIQUE(_xlfn._xlws.FILTER($H$2:$H$7682,($E$2:$E$7682=E7293)*($B$2:$B$7682=B7293)))),
H7293)</f>
        <v>7165 S BUFFALO DR STE B 125 LAS VEGAS, NV 89117</v>
      </c>
      <c r="J7293" s="26" t="str">
        <f t="shared" si="226"/>
        <v>E0188-1942474812-GABEL DISTRIBUTORS LLC-7165 S BUFFALO DR STE B 125 LAS VEGAS, NV 89117</v>
      </c>
      <c r="K7293" s="26">
        <f t="shared" si="227"/>
        <v>1</v>
      </c>
      <c r="L7293" t="s">
        <v>9</v>
      </c>
      <c r="M7293" t="s">
        <v>3128</v>
      </c>
    </row>
    <row r="7294" spans="1:13" x14ac:dyDescent="0.2">
      <c r="A7294" t="s">
        <v>5</v>
      </c>
      <c r="B7294" t="s">
        <v>2072</v>
      </c>
      <c r="C7294" t="s">
        <v>2073</v>
      </c>
      <c r="D7294" t="s">
        <v>2608</v>
      </c>
      <c r="E7294" t="s">
        <v>426</v>
      </c>
      <c r="F7294" t="s">
        <v>427</v>
      </c>
      <c r="G7294" s="23" t="str" cm="1">
        <f t="array" ref="G7294">IF(COUNTIFS($E$2:$E$7682,E7294,$B$2:$B$7682,B7294)&gt;1,
_xlfn.TEXTJOIN(CHAR(10),TRUE,_xlfn.UNIQUE(_xlfn._xlws.FILTER($F$2:$F$7682,($E$2:$E$7682=E7294)*($B$2:$B$7682=B7294)))),
F7294)</f>
        <v>GABEL DISTRIBUTORS LLC</v>
      </c>
      <c r="H7294" t="s">
        <v>2730</v>
      </c>
      <c r="I7294" s="26" t="str" cm="1">
        <f t="array" ref="I7294">IF(COUNTIFS($E$2:$E$7682,E7294,$B$2:$B$7682,B7294)&gt;1,
_xlfn.TEXTJOIN(CHAR(10),TRUE,_xlfn.UNIQUE(_xlfn._xlws.FILTER($H$2:$H$7682,($E$2:$E$7682=E7294)*($B$2:$B$7682=B7294)))),
H7294)</f>
        <v>7165 S BUFFALO DR STE B 125 LAS VEGAS, NV 89117</v>
      </c>
      <c r="J7294" s="26" t="str">
        <f t="shared" si="226"/>
        <v>E0249-1942474812-GABEL DISTRIBUTORS LLC-7165 S BUFFALO DR STE B 125 LAS VEGAS, NV 89117</v>
      </c>
      <c r="K7294" s="26">
        <f t="shared" si="227"/>
        <v>1</v>
      </c>
      <c r="L7294" t="s">
        <v>9</v>
      </c>
      <c r="M7294" t="s">
        <v>3128</v>
      </c>
    </row>
    <row r="7295" spans="1:13" x14ac:dyDescent="0.2">
      <c r="A7295" t="s">
        <v>5</v>
      </c>
      <c r="B7295" t="s">
        <v>2570</v>
      </c>
      <c r="C7295" t="s">
        <v>2571</v>
      </c>
      <c r="D7295" t="s">
        <v>2617</v>
      </c>
      <c r="E7295" t="s">
        <v>426</v>
      </c>
      <c r="F7295" t="s">
        <v>427</v>
      </c>
      <c r="G7295" s="23" t="str" cm="1">
        <f t="array" ref="G7295">IF(COUNTIFS($E$2:$E$7682,E7295,$B$2:$B$7682,B7295)&gt;1,
_xlfn.TEXTJOIN(CHAR(10),TRUE,_xlfn.UNIQUE(_xlfn._xlws.FILTER($F$2:$F$7682,($E$2:$E$7682=E7295)*($B$2:$B$7682=B7295)))),
F7295)</f>
        <v>GABEL DISTRIBUTORS LLC</v>
      </c>
      <c r="H7295" t="s">
        <v>2730</v>
      </c>
      <c r="I7295" s="26" t="str" cm="1">
        <f t="array" ref="I7295">IF(COUNTIFS($E$2:$E$7682,E7295,$B$2:$B$7682,B7295)&gt;1,
_xlfn.TEXTJOIN(CHAR(10),TRUE,_xlfn.UNIQUE(_xlfn._xlws.FILTER($H$2:$H$7682,($E$2:$E$7682=E7295)*($B$2:$B$7682=B7295)))),
H7295)</f>
        <v>7165 S BUFFALO DR STE B 125 LAS VEGAS, NV 89117</v>
      </c>
      <c r="J7295" s="26" t="str">
        <f t="shared" si="226"/>
        <v>E0650-1942474812-GABEL DISTRIBUTORS LLC-7165 S BUFFALO DR STE B 125 LAS VEGAS, NV 89117</v>
      </c>
      <c r="K7295" s="26">
        <f t="shared" si="227"/>
        <v>1</v>
      </c>
      <c r="L7295" t="s">
        <v>9</v>
      </c>
      <c r="M7295" t="s">
        <v>3128</v>
      </c>
    </row>
    <row r="7296" spans="1:13" x14ac:dyDescent="0.2">
      <c r="A7296" t="s">
        <v>5</v>
      </c>
      <c r="B7296" t="s">
        <v>1613</v>
      </c>
      <c r="C7296" t="s">
        <v>1614</v>
      </c>
      <c r="D7296" t="s">
        <v>2617</v>
      </c>
      <c r="E7296" t="s">
        <v>426</v>
      </c>
      <c r="F7296" t="s">
        <v>427</v>
      </c>
      <c r="G7296" s="23" t="str" cm="1">
        <f t="array" ref="G7296">IF(COUNTIFS($E$2:$E$7682,E7296,$B$2:$B$7682,B7296)&gt;1,
_xlfn.TEXTJOIN(CHAR(10),TRUE,_xlfn.UNIQUE(_xlfn._xlws.FILTER($F$2:$F$7682,($E$2:$E$7682=E7296)*($B$2:$B$7682=B7296)))),
F7296)</f>
        <v>GABEL DISTRIBUTORS LLC</v>
      </c>
      <c r="H7296" t="s">
        <v>2730</v>
      </c>
      <c r="I7296" s="26" t="str" cm="1">
        <f t="array" ref="I7296">IF(COUNTIFS($E$2:$E$7682,E7296,$B$2:$B$7682,B7296)&gt;1,
_xlfn.TEXTJOIN(CHAR(10),TRUE,_xlfn.UNIQUE(_xlfn._xlws.FILTER($H$2:$H$7682,($E$2:$E$7682=E7296)*($B$2:$B$7682=B7296)))),
H7296)</f>
        <v>7165 S BUFFALO DR STE B 125 LAS VEGAS, NV 89117</v>
      </c>
      <c r="J7296" s="26" t="str">
        <f t="shared" si="226"/>
        <v>E0675-1942474812-GABEL DISTRIBUTORS LLC-7165 S BUFFALO DR STE B 125 LAS VEGAS, NV 89117</v>
      </c>
      <c r="K7296" s="26">
        <f t="shared" si="227"/>
        <v>1</v>
      </c>
      <c r="L7296" t="s">
        <v>9</v>
      </c>
      <c r="M7296" t="s">
        <v>3128</v>
      </c>
    </row>
    <row r="7297" spans="1:13" x14ac:dyDescent="0.2">
      <c r="A7297" t="s">
        <v>5</v>
      </c>
      <c r="B7297" t="s">
        <v>424</v>
      </c>
      <c r="C7297" t="s">
        <v>425</v>
      </c>
      <c r="D7297" t="s">
        <v>2621</v>
      </c>
      <c r="E7297" t="s">
        <v>426</v>
      </c>
      <c r="F7297" t="s">
        <v>427</v>
      </c>
      <c r="G7297" s="23" t="str" cm="1">
        <f t="array" ref="G7297">IF(COUNTIFS($E$2:$E$7682,E7297,$B$2:$B$7682,B7297)&gt;1,
_xlfn.TEXTJOIN(CHAR(10),TRUE,_xlfn.UNIQUE(_xlfn._xlws.FILTER($F$2:$F$7682,($E$2:$E$7682=E7297)*($B$2:$B$7682=B7297)))),
F7297)</f>
        <v>GABEL DISTRIBUTORS LLC</v>
      </c>
      <c r="H7297" t="s">
        <v>2730</v>
      </c>
      <c r="I7297" s="26" t="str" cm="1">
        <f t="array" ref="I7297">IF(COUNTIFS($E$2:$E$7682,E7297,$B$2:$B$7682,B7297)&gt;1,
_xlfn.TEXTJOIN(CHAR(10),TRUE,_xlfn.UNIQUE(_xlfn._xlws.FILTER($H$2:$H$7682,($E$2:$E$7682=E7297)*($B$2:$B$7682=B7297)))),
H7297)</f>
        <v>7165 S BUFFALO DR STE B 125 LAS VEGAS, NV 89117</v>
      </c>
      <c r="J7297" s="26" t="str">
        <f t="shared" si="226"/>
        <v>E0935-1942474812-GABEL DISTRIBUTORS LLC-7165 S BUFFALO DR STE B 125 LAS VEGAS, NV 89117</v>
      </c>
      <c r="K7297" s="26">
        <f t="shared" si="227"/>
        <v>1</v>
      </c>
      <c r="L7297" t="s">
        <v>9</v>
      </c>
      <c r="M7297" t="s">
        <v>3128</v>
      </c>
    </row>
    <row r="7298" spans="1:13" x14ac:dyDescent="0.2">
      <c r="A7298" t="s">
        <v>5</v>
      </c>
      <c r="B7298" t="s">
        <v>56</v>
      </c>
      <c r="C7298" t="s">
        <v>57</v>
      </c>
      <c r="D7298" t="s">
        <v>2643</v>
      </c>
      <c r="E7298" t="s">
        <v>426</v>
      </c>
      <c r="F7298" t="s">
        <v>427</v>
      </c>
      <c r="G7298" s="23" t="str" cm="1">
        <f t="array" ref="G7298">IF(COUNTIFS($E$2:$E$7682,E7298,$B$2:$B$7682,B7298)&gt;1,
_xlfn.TEXTJOIN(CHAR(10),TRUE,_xlfn.UNIQUE(_xlfn._xlws.FILTER($F$2:$F$7682,($E$2:$E$7682=E7298)*($B$2:$B$7682=B7298)))),
F7298)</f>
        <v>GABEL DISTRIBUTORS LLC</v>
      </c>
      <c r="H7298" t="s">
        <v>2730</v>
      </c>
      <c r="I7298" s="26" t="str" cm="1">
        <f t="array" ref="I7298">IF(COUNTIFS($E$2:$E$7682,E7298,$B$2:$B$7682,B7298)&gt;1,
_xlfn.TEXTJOIN(CHAR(10),TRUE,_xlfn.UNIQUE(_xlfn._xlws.FILTER($H$2:$H$7682,($E$2:$E$7682=E7298)*($B$2:$B$7682=B7298)))),
H7298)</f>
        <v>7165 S BUFFALO DR STE B 125 LAS VEGAS, NV 89117</v>
      </c>
      <c r="J7298" s="26" t="str">
        <f t="shared" si="226"/>
        <v>L1833-1942474812-GABEL DISTRIBUTORS LLC-7165 S BUFFALO DR STE B 125 LAS VEGAS, NV 89117</v>
      </c>
      <c r="K7298" s="26">
        <f t="shared" si="227"/>
        <v>1</v>
      </c>
      <c r="L7298" t="s">
        <v>9</v>
      </c>
      <c r="M7298" t="s">
        <v>3128</v>
      </c>
    </row>
    <row r="7299" spans="1:13" x14ac:dyDescent="0.2">
      <c r="A7299" t="s">
        <v>5</v>
      </c>
      <c r="B7299" t="s">
        <v>881</v>
      </c>
      <c r="C7299" t="s">
        <v>882</v>
      </c>
      <c r="D7299" t="s">
        <v>2643</v>
      </c>
      <c r="E7299" t="s">
        <v>426</v>
      </c>
      <c r="F7299" t="s">
        <v>427</v>
      </c>
      <c r="G7299" s="23" t="str" cm="1">
        <f t="array" ref="G7299">IF(COUNTIFS($E$2:$E$7682,E7299,$B$2:$B$7682,B7299)&gt;1,
_xlfn.TEXTJOIN(CHAR(10),TRUE,_xlfn.UNIQUE(_xlfn._xlws.FILTER($F$2:$F$7682,($E$2:$E$7682=E7299)*($B$2:$B$7682=B7299)))),
F7299)</f>
        <v>GABEL DISTRIBUTORS LLC</v>
      </c>
      <c r="H7299" t="s">
        <v>2730</v>
      </c>
      <c r="I7299" s="26" t="str" cm="1">
        <f t="array" ref="I7299">IF(COUNTIFS($E$2:$E$7682,E7299,$B$2:$B$7682,B7299)&gt;1,
_xlfn.TEXTJOIN(CHAR(10),TRUE,_xlfn.UNIQUE(_xlfn._xlws.FILTER($H$2:$H$7682,($E$2:$E$7682=E7299)*($B$2:$B$7682=B7299)))),
H7299)</f>
        <v>7165 S BUFFALO DR STE B 125 LAS VEGAS, NV 89117</v>
      </c>
      <c r="J7299" s="26" t="str">
        <f t="shared" ref="J7299:J7362" si="228">B7299 &amp; "-" &amp; E7299 &amp; "-" &amp; G7299 &amp; "-" &amp; I7299</f>
        <v>L1846-1942474812-GABEL DISTRIBUTORS LLC-7165 S BUFFALO DR STE B 125 LAS VEGAS, NV 89117</v>
      </c>
      <c r="K7299" s="26">
        <f t="shared" ref="K7299:K7362" si="229">COUNTIF($J$2:$J$7682,J7299)</f>
        <v>1</v>
      </c>
      <c r="L7299" t="s">
        <v>9</v>
      </c>
      <c r="M7299" t="s">
        <v>3128</v>
      </c>
    </row>
    <row r="7300" spans="1:13" x14ac:dyDescent="0.2">
      <c r="A7300" t="s">
        <v>5</v>
      </c>
      <c r="B7300" t="s">
        <v>2591</v>
      </c>
      <c r="C7300" t="s">
        <v>2592</v>
      </c>
      <c r="D7300" t="s">
        <v>2643</v>
      </c>
      <c r="E7300" t="s">
        <v>426</v>
      </c>
      <c r="F7300" t="s">
        <v>427</v>
      </c>
      <c r="G7300" s="23" t="str" cm="1">
        <f t="array" ref="G7300">IF(COUNTIFS($E$2:$E$7682,E7300,$B$2:$B$7682,B7300)&gt;1,
_xlfn.TEXTJOIN(CHAR(10),TRUE,_xlfn.UNIQUE(_xlfn._xlws.FILTER($F$2:$F$7682,($E$2:$E$7682=E7300)*($B$2:$B$7682=B7300)))),
F7300)</f>
        <v>GABEL DISTRIBUTORS LLC</v>
      </c>
      <c r="H7300" t="s">
        <v>2730</v>
      </c>
      <c r="I7300" s="26" t="str" cm="1">
        <f t="array" ref="I7300">IF(COUNTIFS($E$2:$E$7682,E7300,$B$2:$B$7682,B7300)&gt;1,
_xlfn.TEXTJOIN(CHAR(10),TRUE,_xlfn.UNIQUE(_xlfn._xlws.FILTER($H$2:$H$7682,($E$2:$E$7682=E7300)*($B$2:$B$7682=B7300)))),
H7300)</f>
        <v>7165 S BUFFALO DR STE B 125 LAS VEGAS, NV 89117</v>
      </c>
      <c r="J7300" s="26" t="str">
        <f t="shared" si="228"/>
        <v>L3960-1942474812-GABEL DISTRIBUTORS LLC-7165 S BUFFALO DR STE B 125 LAS VEGAS, NV 89117</v>
      </c>
      <c r="K7300" s="26">
        <f t="shared" si="229"/>
        <v>1</v>
      </c>
      <c r="L7300" t="s">
        <v>9</v>
      </c>
      <c r="M7300" t="s">
        <v>3128</v>
      </c>
    </row>
    <row r="7301" spans="1:13" x14ac:dyDescent="0.2">
      <c r="A7301" t="s">
        <v>5</v>
      </c>
      <c r="B7301" t="s">
        <v>135</v>
      </c>
      <c r="C7301" t="s">
        <v>136</v>
      </c>
      <c r="D7301" t="s">
        <v>2637</v>
      </c>
      <c r="E7301" t="s">
        <v>265</v>
      </c>
      <c r="F7301" t="s">
        <v>234</v>
      </c>
      <c r="G7301" s="23" t="str" cm="1">
        <f t="array" ref="G7301">IF(COUNTIFS($E$2:$E$7682,E7301,$B$2:$B$7682,B7301)&gt;1,
_xlfn.TEXTJOIN(CHAR(10),TRUE,_xlfn.UNIQUE(_xlfn._xlws.FILTER($F$2:$F$7682,($E$2:$E$7682=E7301)*($B$2:$B$7682=B7301)))),
F7301)</f>
        <v>LINCARE INC.</v>
      </c>
      <c r="H7301" t="s">
        <v>2704</v>
      </c>
      <c r="I7301" s="26" t="str" cm="1">
        <f t="array" ref="I7301">IF(COUNTIFS($E$2:$E$7682,E7301,$B$2:$B$7682,B7301)&gt;1,
_xlfn.TEXTJOIN(CHAR(10),TRUE,_xlfn.UNIQUE(_xlfn._xlws.FILTER($H$2:$H$7682,($E$2:$E$7682=E7301)*($B$2:$B$7682=B7301)))),
H7301)</f>
        <v>450 W SILVER ST STE 107 ELKO, NV 30374</v>
      </c>
      <c r="J7301" s="26" t="str">
        <f t="shared" si="228"/>
        <v>A4604-1962430025-LINCARE INC.-450 W SILVER ST STE 107 ELKO, NV 30374</v>
      </c>
      <c r="K7301" s="26">
        <f t="shared" si="229"/>
        <v>1</v>
      </c>
      <c r="L7301" t="s">
        <v>35</v>
      </c>
      <c r="M7301" t="s">
        <v>3129</v>
      </c>
    </row>
    <row r="7302" spans="1:13" x14ac:dyDescent="0.2">
      <c r="A7302" t="s">
        <v>5</v>
      </c>
      <c r="B7302" t="s">
        <v>501</v>
      </c>
      <c r="C7302" t="s">
        <v>502</v>
      </c>
      <c r="D7302" t="s">
        <v>2637</v>
      </c>
      <c r="E7302" t="s">
        <v>265</v>
      </c>
      <c r="F7302" t="s">
        <v>234</v>
      </c>
      <c r="G7302" s="23" t="str" cm="1">
        <f t="array" ref="G7302">IF(COUNTIFS($E$2:$E$7682,E7302,$B$2:$B$7682,B7302)&gt;1,
_xlfn.TEXTJOIN(CHAR(10),TRUE,_xlfn.UNIQUE(_xlfn._xlws.FILTER($F$2:$F$7682,($E$2:$E$7682=E7302)*($B$2:$B$7682=B7302)))),
F7302)</f>
        <v>LINCARE INC.</v>
      </c>
      <c r="H7302" t="s">
        <v>2704</v>
      </c>
      <c r="I7302" s="26" t="str" cm="1">
        <f t="array" ref="I7302">IF(COUNTIFS($E$2:$E$7682,E7302,$B$2:$B$7682,B7302)&gt;1,
_xlfn.TEXTJOIN(CHAR(10),TRUE,_xlfn.UNIQUE(_xlfn._xlws.FILTER($H$2:$H$7682,($E$2:$E$7682=E7302)*($B$2:$B$7682=B7302)))),
H7302)</f>
        <v>450 W SILVER ST STE 107 ELKO, NV 30374</v>
      </c>
      <c r="J7302" s="26" t="str">
        <f t="shared" si="228"/>
        <v>A7003-1962430025-LINCARE INC.-450 W SILVER ST STE 107 ELKO, NV 30374</v>
      </c>
      <c r="K7302" s="26">
        <f t="shared" si="229"/>
        <v>1</v>
      </c>
      <c r="L7302" t="s">
        <v>35</v>
      </c>
      <c r="M7302" t="s">
        <v>3129</v>
      </c>
    </row>
    <row r="7303" spans="1:13" x14ac:dyDescent="0.2">
      <c r="A7303" t="s">
        <v>5</v>
      </c>
      <c r="B7303" t="s">
        <v>174</v>
      </c>
      <c r="C7303" t="s">
        <v>175</v>
      </c>
      <c r="D7303" t="s">
        <v>2637</v>
      </c>
      <c r="E7303" t="s">
        <v>265</v>
      </c>
      <c r="F7303" t="s">
        <v>234</v>
      </c>
      <c r="G7303" s="23" t="str" cm="1">
        <f t="array" ref="G7303">IF(COUNTIFS($E$2:$E$7682,E7303,$B$2:$B$7682,B7303)&gt;1,
_xlfn.TEXTJOIN(CHAR(10),TRUE,_xlfn.UNIQUE(_xlfn._xlws.FILTER($F$2:$F$7682,($E$2:$E$7682=E7303)*($B$2:$B$7682=B7303)))),
F7303)</f>
        <v>LINCARE INC.</v>
      </c>
      <c r="H7303" t="s">
        <v>2704</v>
      </c>
      <c r="I7303" s="26" t="str" cm="1">
        <f t="array" ref="I7303">IF(COUNTIFS($E$2:$E$7682,E7303,$B$2:$B$7682,B7303)&gt;1,
_xlfn.TEXTJOIN(CHAR(10),TRUE,_xlfn.UNIQUE(_xlfn._xlws.FILTER($H$2:$H$7682,($E$2:$E$7682=E7303)*($B$2:$B$7682=B7303)))),
H7303)</f>
        <v>450 W SILVER ST STE 107 ELKO, NV 30374</v>
      </c>
      <c r="J7303" s="26" t="str">
        <f t="shared" si="228"/>
        <v>A7015-1962430025-LINCARE INC.-450 W SILVER ST STE 107 ELKO, NV 30374</v>
      </c>
      <c r="K7303" s="26">
        <f t="shared" si="229"/>
        <v>1</v>
      </c>
      <c r="L7303" t="s">
        <v>35</v>
      </c>
      <c r="M7303" t="s">
        <v>3129</v>
      </c>
    </row>
    <row r="7304" spans="1:13" x14ac:dyDescent="0.2">
      <c r="A7304" t="s">
        <v>5</v>
      </c>
      <c r="B7304" t="s">
        <v>236</v>
      </c>
      <c r="C7304" t="s">
        <v>237</v>
      </c>
      <c r="D7304" t="s">
        <v>2637</v>
      </c>
      <c r="E7304" t="s">
        <v>265</v>
      </c>
      <c r="F7304" t="s">
        <v>234</v>
      </c>
      <c r="G7304" s="23" t="str" cm="1">
        <f t="array" ref="G7304">IF(COUNTIFS($E$2:$E$7682,E7304,$B$2:$B$7682,B7304)&gt;1,
_xlfn.TEXTJOIN(CHAR(10),TRUE,_xlfn.UNIQUE(_xlfn._xlws.FILTER($F$2:$F$7682,($E$2:$E$7682=E7304)*($B$2:$B$7682=B7304)))),
F7304)</f>
        <v>LINCARE INC.</v>
      </c>
      <c r="H7304" t="s">
        <v>2704</v>
      </c>
      <c r="I7304" s="26" t="str" cm="1">
        <f t="array" ref="I7304">IF(COUNTIFS($E$2:$E$7682,E7304,$B$2:$B$7682,B7304)&gt;1,
_xlfn.TEXTJOIN(CHAR(10),TRUE,_xlfn.UNIQUE(_xlfn._xlws.FILTER($H$2:$H$7682,($E$2:$E$7682=E7304)*($B$2:$B$7682=B7304)))),
H7304)</f>
        <v>450 W SILVER ST STE 107 ELKO, NV 30374</v>
      </c>
      <c r="J7304" s="26" t="str">
        <f t="shared" si="228"/>
        <v>A7030-1962430025-LINCARE INC.-450 W SILVER ST STE 107 ELKO, NV 30374</v>
      </c>
      <c r="K7304" s="26">
        <f t="shared" si="229"/>
        <v>1</v>
      </c>
      <c r="L7304" t="s">
        <v>35</v>
      </c>
      <c r="M7304" t="s">
        <v>3129</v>
      </c>
    </row>
    <row r="7305" spans="1:13" x14ac:dyDescent="0.2">
      <c r="A7305" t="s">
        <v>5</v>
      </c>
      <c r="B7305" t="s">
        <v>673</v>
      </c>
      <c r="C7305" t="s">
        <v>674</v>
      </c>
      <c r="D7305" t="s">
        <v>2637</v>
      </c>
      <c r="E7305" t="s">
        <v>265</v>
      </c>
      <c r="F7305" t="s">
        <v>234</v>
      </c>
      <c r="G7305" s="23" t="str" cm="1">
        <f t="array" ref="G7305">IF(COUNTIFS($E$2:$E$7682,E7305,$B$2:$B$7682,B7305)&gt;1,
_xlfn.TEXTJOIN(CHAR(10),TRUE,_xlfn.UNIQUE(_xlfn._xlws.FILTER($F$2:$F$7682,($E$2:$E$7682=E7305)*($B$2:$B$7682=B7305)))),
F7305)</f>
        <v>LINCARE INC.</v>
      </c>
      <c r="H7305" t="s">
        <v>2704</v>
      </c>
      <c r="I7305" s="26" t="str" cm="1">
        <f t="array" ref="I7305">IF(COUNTIFS($E$2:$E$7682,E7305,$B$2:$B$7682,B7305)&gt;1,
_xlfn.TEXTJOIN(CHAR(10),TRUE,_xlfn.UNIQUE(_xlfn._xlws.FILTER($H$2:$H$7682,($E$2:$E$7682=E7305)*($B$2:$B$7682=B7305)))),
H7305)</f>
        <v>450 W SILVER ST STE 107 ELKO, NV 30374</v>
      </c>
      <c r="J7305" s="26" t="str">
        <f t="shared" si="228"/>
        <v>A7031-1962430025-LINCARE INC.-450 W SILVER ST STE 107 ELKO, NV 30374</v>
      </c>
      <c r="K7305" s="26">
        <f t="shared" si="229"/>
        <v>1</v>
      </c>
      <c r="L7305" t="s">
        <v>35</v>
      </c>
      <c r="M7305" t="s">
        <v>3129</v>
      </c>
    </row>
    <row r="7306" spans="1:13" x14ac:dyDescent="0.2">
      <c r="A7306" t="s">
        <v>5</v>
      </c>
      <c r="B7306" t="s">
        <v>414</v>
      </c>
      <c r="C7306" t="s">
        <v>415</v>
      </c>
      <c r="D7306" t="s">
        <v>2637</v>
      </c>
      <c r="E7306" t="s">
        <v>265</v>
      </c>
      <c r="F7306" t="s">
        <v>234</v>
      </c>
      <c r="G7306" s="23" t="str" cm="1">
        <f t="array" ref="G7306">IF(COUNTIFS($E$2:$E$7682,E7306,$B$2:$B$7682,B7306)&gt;1,
_xlfn.TEXTJOIN(CHAR(10),TRUE,_xlfn.UNIQUE(_xlfn._xlws.FILTER($F$2:$F$7682,($E$2:$E$7682=E7306)*($B$2:$B$7682=B7306)))),
F7306)</f>
        <v>LINCARE INC.</v>
      </c>
      <c r="H7306" t="s">
        <v>2704</v>
      </c>
      <c r="I7306" s="26" t="str" cm="1">
        <f t="array" ref="I7306">IF(COUNTIFS($E$2:$E$7682,E7306,$B$2:$B$7682,B7306)&gt;1,
_xlfn.TEXTJOIN(CHAR(10),TRUE,_xlfn.UNIQUE(_xlfn._xlws.FILTER($H$2:$H$7682,($E$2:$E$7682=E7306)*($B$2:$B$7682=B7306)))),
H7306)</f>
        <v>450 W SILVER ST STE 107 ELKO, NV 30374</v>
      </c>
      <c r="J7306" s="26" t="str">
        <f t="shared" si="228"/>
        <v>A7032-1962430025-LINCARE INC.-450 W SILVER ST STE 107 ELKO, NV 30374</v>
      </c>
      <c r="K7306" s="26">
        <f t="shared" si="229"/>
        <v>1</v>
      </c>
      <c r="L7306" t="s">
        <v>35</v>
      </c>
      <c r="M7306" t="s">
        <v>3129</v>
      </c>
    </row>
    <row r="7307" spans="1:13" x14ac:dyDescent="0.2">
      <c r="A7307" t="s">
        <v>5</v>
      </c>
      <c r="B7307" t="s">
        <v>31</v>
      </c>
      <c r="C7307" t="s">
        <v>32</v>
      </c>
      <c r="D7307" t="s">
        <v>2637</v>
      </c>
      <c r="E7307" t="s">
        <v>265</v>
      </c>
      <c r="F7307" t="s">
        <v>234</v>
      </c>
      <c r="G7307" s="23" t="str" cm="1">
        <f t="array" ref="G7307">IF(COUNTIFS($E$2:$E$7682,E7307,$B$2:$B$7682,B7307)&gt;1,
_xlfn.TEXTJOIN(CHAR(10),TRUE,_xlfn.UNIQUE(_xlfn._xlws.FILTER($F$2:$F$7682,($E$2:$E$7682=E7307)*($B$2:$B$7682=B7307)))),
F7307)</f>
        <v>LINCARE INC.</v>
      </c>
      <c r="H7307" t="s">
        <v>2704</v>
      </c>
      <c r="I7307" s="26" t="str" cm="1">
        <f t="array" ref="I7307">IF(COUNTIFS($E$2:$E$7682,E7307,$B$2:$B$7682,B7307)&gt;1,
_xlfn.TEXTJOIN(CHAR(10),TRUE,_xlfn.UNIQUE(_xlfn._xlws.FILTER($H$2:$H$7682,($E$2:$E$7682=E7307)*($B$2:$B$7682=B7307)))),
H7307)</f>
        <v>450 W SILVER ST STE 107 ELKO, NV 30374</v>
      </c>
      <c r="J7307" s="26" t="str">
        <f t="shared" si="228"/>
        <v>A7034-1962430025-LINCARE INC.-450 W SILVER ST STE 107 ELKO, NV 30374</v>
      </c>
      <c r="K7307" s="26">
        <f t="shared" si="229"/>
        <v>1</v>
      </c>
      <c r="L7307" t="s">
        <v>35</v>
      </c>
      <c r="M7307" t="s">
        <v>3129</v>
      </c>
    </row>
    <row r="7308" spans="1:13" x14ac:dyDescent="0.2">
      <c r="A7308" t="s">
        <v>5</v>
      </c>
      <c r="B7308" t="s">
        <v>483</v>
      </c>
      <c r="C7308" t="s">
        <v>484</v>
      </c>
      <c r="D7308" t="s">
        <v>2637</v>
      </c>
      <c r="E7308" t="s">
        <v>265</v>
      </c>
      <c r="F7308" t="s">
        <v>234</v>
      </c>
      <c r="G7308" s="23" t="str" cm="1">
        <f t="array" ref="G7308">IF(COUNTIFS($E$2:$E$7682,E7308,$B$2:$B$7682,B7308)&gt;1,
_xlfn.TEXTJOIN(CHAR(10),TRUE,_xlfn.UNIQUE(_xlfn._xlws.FILTER($F$2:$F$7682,($E$2:$E$7682=E7308)*($B$2:$B$7682=B7308)))),
F7308)</f>
        <v>LINCARE INC.</v>
      </c>
      <c r="H7308" t="s">
        <v>2704</v>
      </c>
      <c r="I7308" s="26" t="str" cm="1">
        <f t="array" ref="I7308">IF(COUNTIFS($E$2:$E$7682,E7308,$B$2:$B$7682,B7308)&gt;1,
_xlfn.TEXTJOIN(CHAR(10),TRUE,_xlfn.UNIQUE(_xlfn._xlws.FILTER($H$2:$H$7682,($E$2:$E$7682=E7308)*($B$2:$B$7682=B7308)))),
H7308)</f>
        <v>450 W SILVER ST STE 107 ELKO, NV 30374</v>
      </c>
      <c r="J7308" s="26" t="str">
        <f t="shared" si="228"/>
        <v>A7035-1962430025-LINCARE INC.-450 W SILVER ST STE 107 ELKO, NV 30374</v>
      </c>
      <c r="K7308" s="26">
        <f t="shared" si="229"/>
        <v>1</v>
      </c>
      <c r="L7308" t="s">
        <v>35</v>
      </c>
      <c r="M7308" t="s">
        <v>3129</v>
      </c>
    </row>
    <row r="7309" spans="1:13" x14ac:dyDescent="0.2">
      <c r="A7309" t="s">
        <v>5</v>
      </c>
      <c r="B7309" t="s">
        <v>532</v>
      </c>
      <c r="C7309" t="s">
        <v>533</v>
      </c>
      <c r="D7309" t="s">
        <v>2637</v>
      </c>
      <c r="E7309" t="s">
        <v>265</v>
      </c>
      <c r="F7309" t="s">
        <v>234</v>
      </c>
      <c r="G7309" s="23" t="str" cm="1">
        <f t="array" ref="G7309">IF(COUNTIFS($E$2:$E$7682,E7309,$B$2:$B$7682,B7309)&gt;1,
_xlfn.TEXTJOIN(CHAR(10),TRUE,_xlfn.UNIQUE(_xlfn._xlws.FILTER($F$2:$F$7682,($E$2:$E$7682=E7309)*($B$2:$B$7682=B7309)))),
F7309)</f>
        <v>LINCARE INC.</v>
      </c>
      <c r="H7309" t="s">
        <v>2704</v>
      </c>
      <c r="I7309" s="26" t="str" cm="1">
        <f t="array" ref="I7309">IF(COUNTIFS($E$2:$E$7682,E7309,$B$2:$B$7682,B7309)&gt;1,
_xlfn.TEXTJOIN(CHAR(10),TRUE,_xlfn.UNIQUE(_xlfn._xlws.FILTER($H$2:$H$7682,($E$2:$E$7682=E7309)*($B$2:$B$7682=B7309)))),
H7309)</f>
        <v>450 W SILVER ST STE 107 ELKO, NV 30374</v>
      </c>
      <c r="J7309" s="26" t="str">
        <f t="shared" si="228"/>
        <v>A7036-1962430025-LINCARE INC.-450 W SILVER ST STE 107 ELKO, NV 30374</v>
      </c>
      <c r="K7309" s="26">
        <f t="shared" si="229"/>
        <v>1</v>
      </c>
      <c r="L7309" t="s">
        <v>35</v>
      </c>
      <c r="M7309" t="s">
        <v>3129</v>
      </c>
    </row>
    <row r="7310" spans="1:13" x14ac:dyDescent="0.2">
      <c r="A7310" t="s">
        <v>5</v>
      </c>
      <c r="B7310" t="s">
        <v>151</v>
      </c>
      <c r="C7310" t="s">
        <v>152</v>
      </c>
      <c r="D7310" t="s">
        <v>2637</v>
      </c>
      <c r="E7310" t="s">
        <v>265</v>
      </c>
      <c r="F7310" t="s">
        <v>234</v>
      </c>
      <c r="G7310" s="23" t="str" cm="1">
        <f t="array" ref="G7310">IF(COUNTIFS($E$2:$E$7682,E7310,$B$2:$B$7682,B7310)&gt;1,
_xlfn.TEXTJOIN(CHAR(10),TRUE,_xlfn.UNIQUE(_xlfn._xlws.FILTER($F$2:$F$7682,($E$2:$E$7682=E7310)*($B$2:$B$7682=B7310)))),
F7310)</f>
        <v>LINCARE INC.</v>
      </c>
      <c r="H7310" t="s">
        <v>2704</v>
      </c>
      <c r="I7310" s="26" t="str" cm="1">
        <f t="array" ref="I7310">IF(COUNTIFS($E$2:$E$7682,E7310,$B$2:$B$7682,B7310)&gt;1,
_xlfn.TEXTJOIN(CHAR(10),TRUE,_xlfn.UNIQUE(_xlfn._xlws.FILTER($H$2:$H$7682,($E$2:$E$7682=E7310)*($B$2:$B$7682=B7310)))),
H7310)</f>
        <v>450 W SILVER ST STE 107 ELKO, NV 30374</v>
      </c>
      <c r="J7310" s="26" t="str">
        <f t="shared" si="228"/>
        <v>A7037-1962430025-LINCARE INC.-450 W SILVER ST STE 107 ELKO, NV 30374</v>
      </c>
      <c r="K7310" s="26">
        <f t="shared" si="229"/>
        <v>1</v>
      </c>
      <c r="L7310" t="s">
        <v>35</v>
      </c>
      <c r="M7310" t="s">
        <v>3129</v>
      </c>
    </row>
    <row r="7311" spans="1:13" x14ac:dyDescent="0.2">
      <c r="A7311" t="s">
        <v>5</v>
      </c>
      <c r="B7311" t="s">
        <v>370</v>
      </c>
      <c r="C7311" t="s">
        <v>371</v>
      </c>
      <c r="D7311" t="s">
        <v>2637</v>
      </c>
      <c r="E7311" t="s">
        <v>265</v>
      </c>
      <c r="F7311" t="s">
        <v>234</v>
      </c>
      <c r="G7311" s="23" t="str" cm="1">
        <f t="array" ref="G7311">IF(COUNTIFS($E$2:$E$7682,E7311,$B$2:$B$7682,B7311)&gt;1,
_xlfn.TEXTJOIN(CHAR(10),TRUE,_xlfn.UNIQUE(_xlfn._xlws.FILTER($F$2:$F$7682,($E$2:$E$7682=E7311)*($B$2:$B$7682=B7311)))),
F7311)</f>
        <v>LINCARE INC.</v>
      </c>
      <c r="H7311" t="s">
        <v>2704</v>
      </c>
      <c r="I7311" s="26" t="str" cm="1">
        <f t="array" ref="I7311">IF(COUNTIFS($E$2:$E$7682,E7311,$B$2:$B$7682,B7311)&gt;1,
_xlfn.TEXTJOIN(CHAR(10),TRUE,_xlfn.UNIQUE(_xlfn._xlws.FILTER($H$2:$H$7682,($E$2:$E$7682=E7311)*($B$2:$B$7682=B7311)))),
H7311)</f>
        <v>450 W SILVER ST STE 107 ELKO, NV 30374</v>
      </c>
      <c r="J7311" s="26" t="str">
        <f t="shared" si="228"/>
        <v>A7038-1962430025-LINCARE INC.-450 W SILVER ST STE 107 ELKO, NV 30374</v>
      </c>
      <c r="K7311" s="26">
        <f t="shared" si="229"/>
        <v>1</v>
      </c>
      <c r="L7311" t="s">
        <v>35</v>
      </c>
      <c r="M7311" t="s">
        <v>3129</v>
      </c>
    </row>
    <row r="7312" spans="1:13" x14ac:dyDescent="0.2">
      <c r="A7312" t="s">
        <v>5</v>
      </c>
      <c r="B7312" t="s">
        <v>632</v>
      </c>
      <c r="C7312" t="s">
        <v>633</v>
      </c>
      <c r="D7312" t="s">
        <v>2637</v>
      </c>
      <c r="E7312" t="s">
        <v>265</v>
      </c>
      <c r="F7312" t="s">
        <v>234</v>
      </c>
      <c r="G7312" s="23" t="str" cm="1">
        <f t="array" ref="G7312">IF(COUNTIFS($E$2:$E$7682,E7312,$B$2:$B$7682,B7312)&gt;1,
_xlfn.TEXTJOIN(CHAR(10),TRUE,_xlfn.UNIQUE(_xlfn._xlws.FILTER($F$2:$F$7682,($E$2:$E$7682=E7312)*($B$2:$B$7682=B7312)))),
F7312)</f>
        <v>LINCARE INC.</v>
      </c>
      <c r="H7312" t="s">
        <v>2704</v>
      </c>
      <c r="I7312" s="26" t="str" cm="1">
        <f t="array" ref="I7312">IF(COUNTIFS($E$2:$E$7682,E7312,$B$2:$B$7682,B7312)&gt;1,
_xlfn.TEXTJOIN(CHAR(10),TRUE,_xlfn.UNIQUE(_xlfn._xlws.FILTER($H$2:$H$7682,($E$2:$E$7682=E7312)*($B$2:$B$7682=B7312)))),
H7312)</f>
        <v>450 W SILVER ST STE 107 ELKO, NV 30374</v>
      </c>
      <c r="J7312" s="26" t="str">
        <f t="shared" si="228"/>
        <v>A7039-1962430025-LINCARE INC.-450 W SILVER ST STE 107 ELKO, NV 30374</v>
      </c>
      <c r="K7312" s="26">
        <f t="shared" si="229"/>
        <v>1</v>
      </c>
      <c r="L7312" t="s">
        <v>35</v>
      </c>
      <c r="M7312" t="s">
        <v>3129</v>
      </c>
    </row>
    <row r="7313" spans="1:13" x14ac:dyDescent="0.2">
      <c r="A7313" t="s">
        <v>5</v>
      </c>
      <c r="B7313" t="s">
        <v>72</v>
      </c>
      <c r="C7313" t="s">
        <v>73</v>
      </c>
      <c r="D7313" t="s">
        <v>2637</v>
      </c>
      <c r="E7313" t="s">
        <v>265</v>
      </c>
      <c r="F7313" t="s">
        <v>234</v>
      </c>
      <c r="G7313" s="23" t="str" cm="1">
        <f t="array" ref="G7313">IF(COUNTIFS($E$2:$E$7682,E7313,$B$2:$B$7682,B7313)&gt;1,
_xlfn.TEXTJOIN(CHAR(10),TRUE,_xlfn.UNIQUE(_xlfn._xlws.FILTER($F$2:$F$7682,($E$2:$E$7682=E7313)*($B$2:$B$7682=B7313)))),
F7313)</f>
        <v>LINCARE INC.</v>
      </c>
      <c r="H7313" t="s">
        <v>2704</v>
      </c>
      <c r="I7313" s="26" t="str" cm="1">
        <f t="array" ref="I7313">IF(COUNTIFS($E$2:$E$7682,E7313,$B$2:$B$7682,B7313)&gt;1,
_xlfn.TEXTJOIN(CHAR(10),TRUE,_xlfn.UNIQUE(_xlfn._xlws.FILTER($H$2:$H$7682,($E$2:$E$7682=E7313)*($B$2:$B$7682=B7313)))),
H7313)</f>
        <v>450 W SILVER ST STE 107 ELKO, NV 30374</v>
      </c>
      <c r="J7313" s="26" t="str">
        <f t="shared" si="228"/>
        <v>A7046-1962430025-LINCARE INC.-450 W SILVER ST STE 107 ELKO, NV 30374</v>
      </c>
      <c r="K7313" s="26">
        <f t="shared" si="229"/>
        <v>1</v>
      </c>
      <c r="L7313" t="s">
        <v>35</v>
      </c>
      <c r="M7313" t="s">
        <v>3129</v>
      </c>
    </row>
    <row r="7314" spans="1:13" x14ac:dyDescent="0.2">
      <c r="A7314" t="s">
        <v>5</v>
      </c>
      <c r="B7314" t="s">
        <v>1110</v>
      </c>
      <c r="C7314" t="s">
        <v>1111</v>
      </c>
      <c r="D7314" t="s">
        <v>2639</v>
      </c>
      <c r="E7314" t="s">
        <v>265</v>
      </c>
      <c r="F7314" t="s">
        <v>234</v>
      </c>
      <c r="G7314" s="23" t="str" cm="1">
        <f t="array" ref="G7314">IF(COUNTIFS($E$2:$E$7682,E7314,$B$2:$B$7682,B7314)&gt;1,
_xlfn.TEXTJOIN(CHAR(10),TRUE,_xlfn.UNIQUE(_xlfn._xlws.FILTER($F$2:$F$7682,($E$2:$E$7682=E7314)*($B$2:$B$7682=B7314)))),
F7314)</f>
        <v>LINCARE INC.</v>
      </c>
      <c r="H7314" t="s">
        <v>2704</v>
      </c>
      <c r="I7314" s="26" t="str" cm="1">
        <f t="array" ref="I7314">IF(COUNTIFS($E$2:$E$7682,E7314,$B$2:$B$7682,B7314)&gt;1,
_xlfn.TEXTJOIN(CHAR(10),TRUE,_xlfn.UNIQUE(_xlfn._xlws.FILTER($H$2:$H$7682,($E$2:$E$7682=E7314)*($B$2:$B$7682=B7314)))),
H7314)</f>
        <v>450 W SILVER ST STE 107 ELKO, NV 30374</v>
      </c>
      <c r="J7314" s="26" t="str">
        <f t="shared" si="228"/>
        <v>B4034-1962430025-LINCARE INC.-450 W SILVER ST STE 107 ELKO, NV 30374</v>
      </c>
      <c r="K7314" s="26">
        <f t="shared" si="229"/>
        <v>1</v>
      </c>
      <c r="L7314" t="s">
        <v>35</v>
      </c>
      <c r="M7314" t="s">
        <v>3129</v>
      </c>
    </row>
    <row r="7315" spans="1:13" x14ac:dyDescent="0.2">
      <c r="A7315" t="s">
        <v>5</v>
      </c>
      <c r="B7315" t="s">
        <v>455</v>
      </c>
      <c r="C7315" t="s">
        <v>456</v>
      </c>
      <c r="D7315" t="s">
        <v>2639</v>
      </c>
      <c r="E7315" t="s">
        <v>265</v>
      </c>
      <c r="F7315" t="s">
        <v>234</v>
      </c>
      <c r="G7315" s="23" t="str" cm="1">
        <f t="array" ref="G7315">IF(COUNTIFS($E$2:$E$7682,E7315,$B$2:$B$7682,B7315)&gt;1,
_xlfn.TEXTJOIN(CHAR(10),TRUE,_xlfn.UNIQUE(_xlfn._xlws.FILTER($F$2:$F$7682,($E$2:$E$7682=E7315)*($B$2:$B$7682=B7315)))),
F7315)</f>
        <v>LINCARE INC.</v>
      </c>
      <c r="H7315" t="s">
        <v>2704</v>
      </c>
      <c r="I7315" s="26" t="str" cm="1">
        <f t="array" ref="I7315">IF(COUNTIFS($E$2:$E$7682,E7315,$B$2:$B$7682,B7315)&gt;1,
_xlfn.TEXTJOIN(CHAR(10),TRUE,_xlfn.UNIQUE(_xlfn._xlws.FILTER($H$2:$H$7682,($E$2:$E$7682=E7315)*($B$2:$B$7682=B7315)))),
H7315)</f>
        <v>450 W SILVER ST STE 107 ELKO, NV 30374</v>
      </c>
      <c r="J7315" s="26" t="str">
        <f t="shared" si="228"/>
        <v>B4035-1962430025-LINCARE INC.-450 W SILVER ST STE 107 ELKO, NV 30374</v>
      </c>
      <c r="K7315" s="26">
        <f t="shared" si="229"/>
        <v>1</v>
      </c>
      <c r="L7315" t="s">
        <v>35</v>
      </c>
      <c r="M7315" t="s">
        <v>3129</v>
      </c>
    </row>
    <row r="7316" spans="1:13" x14ac:dyDescent="0.2">
      <c r="A7316" t="s">
        <v>5</v>
      </c>
      <c r="B7316" t="s">
        <v>584</v>
      </c>
      <c r="C7316" t="s">
        <v>585</v>
      </c>
      <c r="D7316" t="s">
        <v>2639</v>
      </c>
      <c r="E7316" t="s">
        <v>265</v>
      </c>
      <c r="F7316" t="s">
        <v>234</v>
      </c>
      <c r="G7316" s="23" t="str" cm="1">
        <f t="array" ref="G7316">IF(COUNTIFS($E$2:$E$7682,E7316,$B$2:$B$7682,B7316)&gt;1,
_xlfn.TEXTJOIN(CHAR(10),TRUE,_xlfn.UNIQUE(_xlfn._xlws.FILTER($F$2:$F$7682,($E$2:$E$7682=E7316)*($B$2:$B$7682=B7316)))),
F7316)</f>
        <v>LINCARE INC.</v>
      </c>
      <c r="H7316" t="s">
        <v>2704</v>
      </c>
      <c r="I7316" s="26" t="str" cm="1">
        <f t="array" ref="I7316">IF(COUNTIFS($E$2:$E$7682,E7316,$B$2:$B$7682,B7316)&gt;1,
_xlfn.TEXTJOIN(CHAR(10),TRUE,_xlfn.UNIQUE(_xlfn._xlws.FILTER($H$2:$H$7682,($E$2:$E$7682=E7316)*($B$2:$B$7682=B7316)))),
H7316)</f>
        <v>450 W SILVER ST STE 107 ELKO, NV 30374</v>
      </c>
      <c r="J7316" s="26" t="str">
        <f t="shared" si="228"/>
        <v>B4088-1962430025-LINCARE INC.-450 W SILVER ST STE 107 ELKO, NV 30374</v>
      </c>
      <c r="K7316" s="26">
        <f t="shared" si="229"/>
        <v>1</v>
      </c>
      <c r="L7316" t="s">
        <v>35</v>
      </c>
      <c r="M7316" t="s">
        <v>3129</v>
      </c>
    </row>
    <row r="7317" spans="1:13" x14ac:dyDescent="0.2">
      <c r="A7317" t="s">
        <v>5</v>
      </c>
      <c r="B7317" t="s">
        <v>492</v>
      </c>
      <c r="C7317" t="s">
        <v>493</v>
      </c>
      <c r="D7317" t="s">
        <v>2639</v>
      </c>
      <c r="E7317" t="s">
        <v>265</v>
      </c>
      <c r="F7317" t="s">
        <v>234</v>
      </c>
      <c r="G7317" s="23" t="str" cm="1">
        <f t="array" ref="G7317">IF(COUNTIFS($E$2:$E$7682,E7317,$B$2:$B$7682,B7317)&gt;1,
_xlfn.TEXTJOIN(CHAR(10),TRUE,_xlfn.UNIQUE(_xlfn._xlws.FILTER($F$2:$F$7682,($E$2:$E$7682=E7317)*($B$2:$B$7682=B7317)))),
F7317)</f>
        <v>LINCARE INC.</v>
      </c>
      <c r="H7317" t="s">
        <v>2704</v>
      </c>
      <c r="I7317" s="26" t="str" cm="1">
        <f t="array" ref="I7317">IF(COUNTIFS($E$2:$E$7682,E7317,$B$2:$B$7682,B7317)&gt;1,
_xlfn.TEXTJOIN(CHAR(10),TRUE,_xlfn.UNIQUE(_xlfn._xlws.FILTER($H$2:$H$7682,($E$2:$E$7682=E7317)*($B$2:$B$7682=B7317)))),
H7317)</f>
        <v>450 W SILVER ST STE 107 ELKO, NV 30374</v>
      </c>
      <c r="J7317" s="26" t="str">
        <f t="shared" si="228"/>
        <v>B4149-1962430025-LINCARE INC.-450 W SILVER ST STE 107 ELKO, NV 30374</v>
      </c>
      <c r="K7317" s="26">
        <f t="shared" si="229"/>
        <v>1</v>
      </c>
      <c r="L7317" t="s">
        <v>35</v>
      </c>
      <c r="M7317" t="s">
        <v>3129</v>
      </c>
    </row>
    <row r="7318" spans="1:13" x14ac:dyDescent="0.2">
      <c r="A7318" t="s">
        <v>5</v>
      </c>
      <c r="B7318" t="s">
        <v>227</v>
      </c>
      <c r="C7318" t="s">
        <v>228</v>
      </c>
      <c r="D7318" t="s">
        <v>2639</v>
      </c>
      <c r="E7318" t="s">
        <v>265</v>
      </c>
      <c r="F7318" t="s">
        <v>234</v>
      </c>
      <c r="G7318" s="23" t="str" cm="1">
        <f t="array" ref="G7318">IF(COUNTIFS($E$2:$E$7682,E7318,$B$2:$B$7682,B7318)&gt;1,
_xlfn.TEXTJOIN(CHAR(10),TRUE,_xlfn.UNIQUE(_xlfn._xlws.FILTER($F$2:$F$7682,($E$2:$E$7682=E7318)*($B$2:$B$7682=B7318)))),
F7318)</f>
        <v>LINCARE INC.</v>
      </c>
      <c r="H7318" t="s">
        <v>2704</v>
      </c>
      <c r="I7318" s="26" t="str" cm="1">
        <f t="array" ref="I7318">IF(COUNTIFS($E$2:$E$7682,E7318,$B$2:$B$7682,B7318)&gt;1,
_xlfn.TEXTJOIN(CHAR(10),TRUE,_xlfn.UNIQUE(_xlfn._xlws.FILTER($H$2:$H$7682,($E$2:$E$7682=E7318)*($B$2:$B$7682=B7318)))),
H7318)</f>
        <v>450 W SILVER ST STE 107 ELKO, NV 30374</v>
      </c>
      <c r="J7318" s="26" t="str">
        <f t="shared" si="228"/>
        <v>B4158-1962430025-LINCARE INC.-450 W SILVER ST STE 107 ELKO, NV 30374</v>
      </c>
      <c r="K7318" s="26">
        <f t="shared" si="229"/>
        <v>1</v>
      </c>
      <c r="L7318" t="s">
        <v>35</v>
      </c>
      <c r="M7318" t="s">
        <v>3129</v>
      </c>
    </row>
    <row r="7319" spans="1:13" x14ac:dyDescent="0.2">
      <c r="A7319" t="s">
        <v>5</v>
      </c>
      <c r="B7319" t="s">
        <v>510</v>
      </c>
      <c r="C7319" t="s">
        <v>511</v>
      </c>
      <c r="D7319" t="s">
        <v>2639</v>
      </c>
      <c r="E7319" t="s">
        <v>265</v>
      </c>
      <c r="F7319" t="s">
        <v>234</v>
      </c>
      <c r="G7319" s="23" t="str" cm="1">
        <f t="array" ref="G7319">IF(COUNTIFS($E$2:$E$7682,E7319,$B$2:$B$7682,B7319)&gt;1,
_xlfn.TEXTJOIN(CHAR(10),TRUE,_xlfn.UNIQUE(_xlfn._xlws.FILTER($F$2:$F$7682,($E$2:$E$7682=E7319)*($B$2:$B$7682=B7319)))),
F7319)</f>
        <v>LINCARE INC.</v>
      </c>
      <c r="H7319" t="s">
        <v>2704</v>
      </c>
      <c r="I7319" s="26" t="str" cm="1">
        <f t="array" ref="I7319">IF(COUNTIFS($E$2:$E$7682,E7319,$B$2:$B$7682,B7319)&gt;1,
_xlfn.TEXTJOIN(CHAR(10),TRUE,_xlfn.UNIQUE(_xlfn._xlws.FILTER($H$2:$H$7682,($E$2:$E$7682=E7319)*($B$2:$B$7682=B7319)))),
H7319)</f>
        <v>450 W SILVER ST STE 107 ELKO, NV 30374</v>
      </c>
      <c r="J7319" s="26" t="str">
        <f t="shared" si="228"/>
        <v>B4160-1962430025-LINCARE INC.-450 W SILVER ST STE 107 ELKO, NV 30374</v>
      </c>
      <c r="K7319" s="26">
        <f t="shared" si="229"/>
        <v>1</v>
      </c>
      <c r="L7319" t="s">
        <v>35</v>
      </c>
      <c r="M7319" t="s">
        <v>3129</v>
      </c>
    </row>
    <row r="7320" spans="1:13" x14ac:dyDescent="0.2">
      <c r="A7320" t="s">
        <v>5</v>
      </c>
      <c r="B7320" t="s">
        <v>263</v>
      </c>
      <c r="C7320" t="s">
        <v>264</v>
      </c>
      <c r="D7320" t="s">
        <v>2605</v>
      </c>
      <c r="E7320" t="s">
        <v>265</v>
      </c>
      <c r="F7320" t="s">
        <v>234</v>
      </c>
      <c r="G7320" s="23" t="str" cm="1">
        <f t="array" ref="G7320">IF(COUNTIFS($E$2:$E$7682,E7320,$B$2:$B$7682,B7320)&gt;1,
_xlfn.TEXTJOIN(CHAR(10),TRUE,_xlfn.UNIQUE(_xlfn._xlws.FILTER($F$2:$F$7682,($E$2:$E$7682=E7320)*($B$2:$B$7682=B7320)))),
F7320)</f>
        <v>LINCARE INC.</v>
      </c>
      <c r="H7320" t="s">
        <v>2704</v>
      </c>
      <c r="I7320" s="26" t="str" cm="1">
        <f t="array" ref="I7320">IF(COUNTIFS($E$2:$E$7682,E7320,$B$2:$B$7682,B7320)&gt;1,
_xlfn.TEXTJOIN(CHAR(10),TRUE,_xlfn.UNIQUE(_xlfn._xlws.FILTER($H$2:$H$7682,($E$2:$E$7682=E7320)*($B$2:$B$7682=B7320)))),
H7320)</f>
        <v>450 W SILVER ST STE 107 ELKO, NV 30374</v>
      </c>
      <c r="J7320" s="26" t="str">
        <f t="shared" si="228"/>
        <v>E0159-1962430025-LINCARE INC.-450 W SILVER ST STE 107 ELKO, NV 30374</v>
      </c>
      <c r="K7320" s="26">
        <f t="shared" si="229"/>
        <v>1</v>
      </c>
      <c r="L7320" t="s">
        <v>35</v>
      </c>
      <c r="M7320" t="s">
        <v>3129</v>
      </c>
    </row>
    <row r="7321" spans="1:13" x14ac:dyDescent="0.2">
      <c r="A7321" t="s">
        <v>5</v>
      </c>
      <c r="B7321" t="s">
        <v>1008</v>
      </c>
      <c r="C7321" t="s">
        <v>1009</v>
      </c>
      <c r="D7321" t="s">
        <v>2611</v>
      </c>
      <c r="E7321" t="s">
        <v>265</v>
      </c>
      <c r="F7321" t="s">
        <v>234</v>
      </c>
      <c r="G7321" s="23" t="str" cm="1">
        <f t="array" ref="G7321">IF(COUNTIFS($E$2:$E$7682,E7321,$B$2:$B$7682,B7321)&gt;1,
_xlfn.TEXTJOIN(CHAR(10),TRUE,_xlfn.UNIQUE(_xlfn._xlws.FILTER($F$2:$F$7682,($E$2:$E$7682=E7321)*($B$2:$B$7682=B7321)))),
F7321)</f>
        <v>LINCARE INC.</v>
      </c>
      <c r="H7321" t="s">
        <v>2704</v>
      </c>
      <c r="I7321" s="26" t="str" cm="1">
        <f t="array" ref="I7321">IF(COUNTIFS($E$2:$E$7682,E7321,$B$2:$B$7682,B7321)&gt;1,
_xlfn.TEXTJOIN(CHAR(10),TRUE,_xlfn.UNIQUE(_xlfn._xlws.FILTER($H$2:$H$7682,($E$2:$E$7682=E7321)*($B$2:$B$7682=B7321)))),
H7321)</f>
        <v>450 W SILVER ST STE 107 ELKO, NV 30374</v>
      </c>
      <c r="J7321" s="26" t="str">
        <f t="shared" si="228"/>
        <v>E0431-1962430025-LINCARE INC.-450 W SILVER ST STE 107 ELKO, NV 30374</v>
      </c>
      <c r="K7321" s="26">
        <f t="shared" si="229"/>
        <v>1</v>
      </c>
      <c r="L7321" t="s">
        <v>35</v>
      </c>
      <c r="M7321" t="s">
        <v>3129</v>
      </c>
    </row>
    <row r="7322" spans="1:13" x14ac:dyDescent="0.2">
      <c r="A7322" t="s">
        <v>5</v>
      </c>
      <c r="B7322" t="s">
        <v>1207</v>
      </c>
      <c r="C7322" t="s">
        <v>1208</v>
      </c>
      <c r="D7322" t="s">
        <v>2611</v>
      </c>
      <c r="E7322" t="s">
        <v>265</v>
      </c>
      <c r="F7322" t="s">
        <v>234</v>
      </c>
      <c r="G7322" s="23" t="str" cm="1">
        <f t="array" ref="G7322">IF(COUNTIFS($E$2:$E$7682,E7322,$B$2:$B$7682,B7322)&gt;1,
_xlfn.TEXTJOIN(CHAR(10),TRUE,_xlfn.UNIQUE(_xlfn._xlws.FILTER($F$2:$F$7682,($E$2:$E$7682=E7322)*($B$2:$B$7682=B7322)))),
F7322)</f>
        <v>LINCARE INC.</v>
      </c>
      <c r="H7322" t="s">
        <v>2704</v>
      </c>
      <c r="I7322" s="26" t="str" cm="1">
        <f t="array" ref="I7322">IF(COUNTIFS($E$2:$E$7682,E7322,$B$2:$B$7682,B7322)&gt;1,
_xlfn.TEXTJOIN(CHAR(10),TRUE,_xlfn.UNIQUE(_xlfn._xlws.FILTER($H$2:$H$7682,($E$2:$E$7682=E7322)*($B$2:$B$7682=B7322)))),
H7322)</f>
        <v>450 W SILVER ST STE 107 ELKO, NV 30374</v>
      </c>
      <c r="J7322" s="26" t="str">
        <f t="shared" si="228"/>
        <v>E0445-1962430025-LINCARE INC.-450 W SILVER ST STE 107 ELKO, NV 30374</v>
      </c>
      <c r="K7322" s="26">
        <f t="shared" si="229"/>
        <v>1</v>
      </c>
      <c r="L7322" t="s">
        <v>35</v>
      </c>
      <c r="M7322" t="s">
        <v>3129</v>
      </c>
    </row>
    <row r="7323" spans="1:13" x14ac:dyDescent="0.2">
      <c r="A7323" t="s">
        <v>5</v>
      </c>
      <c r="B7323" t="s">
        <v>186</v>
      </c>
      <c r="C7323" t="s">
        <v>187</v>
      </c>
      <c r="D7323" t="s">
        <v>2611</v>
      </c>
      <c r="E7323" t="s">
        <v>265</v>
      </c>
      <c r="F7323" t="s">
        <v>234</v>
      </c>
      <c r="G7323" s="23" t="str" cm="1">
        <f t="array" ref="G7323">IF(COUNTIFS($E$2:$E$7682,E7323,$B$2:$B$7682,B7323)&gt;1,
_xlfn.TEXTJOIN(CHAR(10),TRUE,_xlfn.UNIQUE(_xlfn._xlws.FILTER($F$2:$F$7682,($E$2:$E$7682=E7323)*($B$2:$B$7682=B7323)))),
F7323)</f>
        <v>LINCARE INC.</v>
      </c>
      <c r="H7323" t="s">
        <v>2704</v>
      </c>
      <c r="I7323" s="26" t="str" cm="1">
        <f t="array" ref="I7323">IF(COUNTIFS($E$2:$E$7682,E7323,$B$2:$B$7682,B7323)&gt;1,
_xlfn.TEXTJOIN(CHAR(10),TRUE,_xlfn.UNIQUE(_xlfn._xlws.FILTER($H$2:$H$7682,($E$2:$E$7682=E7323)*($B$2:$B$7682=B7323)))),
H7323)</f>
        <v>450 W SILVER ST STE 107 ELKO, NV 30374</v>
      </c>
      <c r="J7323" s="26" t="str">
        <f t="shared" si="228"/>
        <v>E0470-1962430025-LINCARE INC.-450 W SILVER ST STE 107 ELKO, NV 30374</v>
      </c>
      <c r="K7323" s="26">
        <f t="shared" si="229"/>
        <v>1</v>
      </c>
      <c r="L7323" t="s">
        <v>35</v>
      </c>
      <c r="M7323" t="s">
        <v>3129</v>
      </c>
    </row>
    <row r="7324" spans="1:13" x14ac:dyDescent="0.2">
      <c r="A7324" t="s">
        <v>5</v>
      </c>
      <c r="B7324" t="s">
        <v>398</v>
      </c>
      <c r="C7324" t="s">
        <v>399</v>
      </c>
      <c r="D7324" t="s">
        <v>2613</v>
      </c>
      <c r="E7324" t="s">
        <v>265</v>
      </c>
      <c r="F7324" t="s">
        <v>234</v>
      </c>
      <c r="G7324" s="23" t="str" cm="1">
        <f t="array" ref="G7324">IF(COUNTIFS($E$2:$E$7682,E7324,$B$2:$B$7682,B7324)&gt;1,
_xlfn.TEXTJOIN(CHAR(10),TRUE,_xlfn.UNIQUE(_xlfn._xlws.FILTER($F$2:$F$7682,($E$2:$E$7682=E7324)*($B$2:$B$7682=B7324)))),
F7324)</f>
        <v>LINCARE INC.</v>
      </c>
      <c r="H7324" t="s">
        <v>2704</v>
      </c>
      <c r="I7324" s="26" t="str" cm="1">
        <f t="array" ref="I7324">IF(COUNTIFS($E$2:$E$7682,E7324,$B$2:$B$7682,B7324)&gt;1,
_xlfn.TEXTJOIN(CHAR(10),TRUE,_xlfn.UNIQUE(_xlfn._xlws.FILTER($H$2:$H$7682,($E$2:$E$7682=E7324)*($B$2:$B$7682=B7324)))),
H7324)</f>
        <v>450 W SILVER ST STE 107 ELKO, NV 30374</v>
      </c>
      <c r="J7324" s="26" t="str">
        <f t="shared" si="228"/>
        <v>E0562-1962430025-LINCARE INC.-450 W SILVER ST STE 107 ELKO, NV 30374</v>
      </c>
      <c r="K7324" s="26">
        <f t="shared" si="229"/>
        <v>1</v>
      </c>
      <c r="L7324" t="s">
        <v>35</v>
      </c>
      <c r="M7324" t="s">
        <v>3129</v>
      </c>
    </row>
    <row r="7325" spans="1:13" x14ac:dyDescent="0.2">
      <c r="A7325" t="s">
        <v>5</v>
      </c>
      <c r="B7325" t="s">
        <v>231</v>
      </c>
      <c r="C7325" t="s">
        <v>232</v>
      </c>
      <c r="D7325" t="s">
        <v>2613</v>
      </c>
      <c r="E7325" t="s">
        <v>265</v>
      </c>
      <c r="F7325" t="s">
        <v>234</v>
      </c>
      <c r="G7325" s="23" t="str" cm="1">
        <f t="array" ref="G7325">IF(COUNTIFS($E$2:$E$7682,E7325,$B$2:$B$7682,B7325)&gt;1,
_xlfn.TEXTJOIN(CHAR(10),TRUE,_xlfn.UNIQUE(_xlfn._xlws.FILTER($F$2:$F$7682,($E$2:$E$7682=E7325)*($B$2:$B$7682=B7325)))),
F7325)</f>
        <v>LINCARE INC.</v>
      </c>
      <c r="H7325" t="s">
        <v>2704</v>
      </c>
      <c r="I7325" s="26" t="str" cm="1">
        <f t="array" ref="I7325">IF(COUNTIFS($E$2:$E$7682,E7325,$B$2:$B$7682,B7325)&gt;1,
_xlfn.TEXTJOIN(CHAR(10),TRUE,_xlfn.UNIQUE(_xlfn._xlws.FILTER($H$2:$H$7682,($E$2:$E$7682=E7325)*($B$2:$B$7682=B7325)))),
H7325)</f>
        <v>450 W SILVER ST STE 107 ELKO, NV 30374</v>
      </c>
      <c r="J7325" s="26" t="str">
        <f t="shared" si="228"/>
        <v>E0570-1962430025-LINCARE INC.-450 W SILVER ST STE 107 ELKO, NV 30374</v>
      </c>
      <c r="K7325" s="26">
        <f t="shared" si="229"/>
        <v>1</v>
      </c>
      <c r="L7325" t="s">
        <v>35</v>
      </c>
      <c r="M7325" t="s">
        <v>3129</v>
      </c>
    </row>
    <row r="7326" spans="1:13" x14ac:dyDescent="0.2">
      <c r="A7326" t="s">
        <v>5</v>
      </c>
      <c r="B7326" t="s">
        <v>928</v>
      </c>
      <c r="C7326" t="s">
        <v>929</v>
      </c>
      <c r="D7326" t="s">
        <v>2614</v>
      </c>
      <c r="E7326" t="s">
        <v>265</v>
      </c>
      <c r="F7326" t="s">
        <v>234</v>
      </c>
      <c r="G7326" s="23" t="str" cm="1">
        <f t="array" ref="G7326">IF(COUNTIFS($E$2:$E$7682,E7326,$B$2:$B$7682,B7326)&gt;1,
_xlfn.TEXTJOIN(CHAR(10),TRUE,_xlfn.UNIQUE(_xlfn._xlws.FILTER($F$2:$F$7682,($E$2:$E$7682=E7326)*($B$2:$B$7682=B7326)))),
F7326)</f>
        <v>LINCARE INC.</v>
      </c>
      <c r="H7326" t="s">
        <v>2704</v>
      </c>
      <c r="I7326" s="26" t="str" cm="1">
        <f t="array" ref="I7326">IF(COUNTIFS($E$2:$E$7682,E7326,$B$2:$B$7682,B7326)&gt;1,
_xlfn.TEXTJOIN(CHAR(10),TRUE,_xlfn.UNIQUE(_xlfn._xlws.FILTER($H$2:$H$7682,($E$2:$E$7682=E7326)*($B$2:$B$7682=B7326)))),
H7326)</f>
        <v>450 W SILVER ST STE 107 ELKO, NV 30374</v>
      </c>
      <c r="J7326" s="26" t="str">
        <f t="shared" si="228"/>
        <v>E0601-1962430025-LINCARE INC.-450 W SILVER ST STE 107 ELKO, NV 30374</v>
      </c>
      <c r="K7326" s="26">
        <f t="shared" si="229"/>
        <v>1</v>
      </c>
      <c r="L7326" t="s">
        <v>35</v>
      </c>
      <c r="M7326" t="s">
        <v>3129</v>
      </c>
    </row>
    <row r="7327" spans="1:13" x14ac:dyDescent="0.2">
      <c r="A7327" t="s">
        <v>5</v>
      </c>
      <c r="B7327" t="s">
        <v>1148</v>
      </c>
      <c r="C7327" t="s">
        <v>1149</v>
      </c>
      <c r="D7327" t="s">
        <v>2628</v>
      </c>
      <c r="E7327" t="s">
        <v>265</v>
      </c>
      <c r="F7327" t="s">
        <v>234</v>
      </c>
      <c r="G7327" s="23" t="str" cm="1">
        <f t="array" ref="G7327">IF(COUNTIFS($E$2:$E$7682,E7327,$B$2:$B$7682,B7327)&gt;1,
_xlfn.TEXTJOIN(CHAR(10),TRUE,_xlfn.UNIQUE(_xlfn._xlws.FILTER($F$2:$F$7682,($E$2:$E$7682=E7327)*($B$2:$B$7682=B7327)))),
F7327)</f>
        <v>LINCARE INC.</v>
      </c>
      <c r="H7327" t="s">
        <v>2704</v>
      </c>
      <c r="I7327" s="26" t="str" cm="1">
        <f t="array" ref="I7327">IF(COUNTIFS($E$2:$E$7682,E7327,$B$2:$B$7682,B7327)&gt;1,
_xlfn.TEXTJOIN(CHAR(10),TRUE,_xlfn.UNIQUE(_xlfn._xlws.FILTER($H$2:$H$7682,($E$2:$E$7682=E7327)*($B$2:$B$7682=B7327)))),
H7327)</f>
        <v>450 W SILVER ST STE 107 ELKO, NV 30374</v>
      </c>
      <c r="J7327" s="26" t="str">
        <f t="shared" si="228"/>
        <v>E1390-1962430025-LINCARE INC.-450 W SILVER ST STE 107 ELKO, NV 30374</v>
      </c>
      <c r="K7327" s="26">
        <f t="shared" si="229"/>
        <v>1</v>
      </c>
      <c r="L7327" t="s">
        <v>35</v>
      </c>
      <c r="M7327" t="s">
        <v>3129</v>
      </c>
    </row>
    <row r="7328" spans="1:13" x14ac:dyDescent="0.2">
      <c r="A7328" t="s">
        <v>5</v>
      </c>
      <c r="B7328" t="s">
        <v>534</v>
      </c>
      <c r="C7328" t="s">
        <v>535</v>
      </c>
      <c r="D7328" t="s">
        <v>2622</v>
      </c>
      <c r="E7328" t="s">
        <v>265</v>
      </c>
      <c r="F7328" t="s">
        <v>234</v>
      </c>
      <c r="G7328" s="23" t="str" cm="1">
        <f t="array" ref="G7328">IF(COUNTIFS($E$2:$E$7682,E7328,$B$2:$B$7682,B7328)&gt;1,
_xlfn.TEXTJOIN(CHAR(10),TRUE,_xlfn.UNIQUE(_xlfn._xlws.FILTER($F$2:$F$7682,($E$2:$E$7682=E7328)*($B$2:$B$7682=B7328)))),
F7328)</f>
        <v>LINCARE INC.</v>
      </c>
      <c r="H7328" t="s">
        <v>2704</v>
      </c>
      <c r="I7328" s="26" t="str" cm="1">
        <f t="array" ref="I7328">IF(COUNTIFS($E$2:$E$7682,E7328,$B$2:$B$7682,B7328)&gt;1,
_xlfn.TEXTJOIN(CHAR(10),TRUE,_xlfn.UNIQUE(_xlfn._xlws.FILTER($H$2:$H$7682,($E$2:$E$7682=E7328)*($B$2:$B$7682=B7328)))),
H7328)</f>
        <v>450 W SILVER ST STE 107 ELKO, NV 30374</v>
      </c>
      <c r="J7328" s="26" t="str">
        <f t="shared" si="228"/>
        <v>K0001-1962430025-LINCARE INC.-450 W SILVER ST STE 107 ELKO, NV 30374</v>
      </c>
      <c r="K7328" s="26">
        <f t="shared" si="229"/>
        <v>1</v>
      </c>
      <c r="L7328" t="s">
        <v>35</v>
      </c>
      <c r="M7328" t="s">
        <v>3129</v>
      </c>
    </row>
    <row r="7329" spans="1:13" x14ac:dyDescent="0.2">
      <c r="A7329" t="s">
        <v>5</v>
      </c>
      <c r="B7329" t="s">
        <v>1170</v>
      </c>
      <c r="C7329" t="s">
        <v>1171</v>
      </c>
      <c r="D7329" t="s">
        <v>2622</v>
      </c>
      <c r="E7329" t="s">
        <v>265</v>
      </c>
      <c r="F7329" t="s">
        <v>234</v>
      </c>
      <c r="G7329" s="23" t="str" cm="1">
        <f t="array" ref="G7329">IF(COUNTIFS($E$2:$E$7682,E7329,$B$2:$B$7682,B7329)&gt;1,
_xlfn.TEXTJOIN(CHAR(10),TRUE,_xlfn.UNIQUE(_xlfn._xlws.FILTER($F$2:$F$7682,($E$2:$E$7682=E7329)*($B$2:$B$7682=B7329)))),
F7329)</f>
        <v>LINCARE INC.</v>
      </c>
      <c r="H7329" t="s">
        <v>2704</v>
      </c>
      <c r="I7329" s="26" t="str" cm="1">
        <f t="array" ref="I7329">IF(COUNTIFS($E$2:$E$7682,E7329,$B$2:$B$7682,B7329)&gt;1,
_xlfn.TEXTJOIN(CHAR(10),TRUE,_xlfn.UNIQUE(_xlfn._xlws.FILTER($H$2:$H$7682,($E$2:$E$7682=E7329)*($B$2:$B$7682=B7329)))),
H7329)</f>
        <v>450 W SILVER ST STE 107 ELKO, NV 30374</v>
      </c>
      <c r="J7329" s="26" t="str">
        <f t="shared" si="228"/>
        <v>K0003-1962430025-LINCARE INC.-450 W SILVER ST STE 107 ELKO, NV 30374</v>
      </c>
      <c r="K7329" s="26">
        <f t="shared" si="229"/>
        <v>1</v>
      </c>
      <c r="L7329" t="s">
        <v>35</v>
      </c>
      <c r="M7329" t="s">
        <v>3129</v>
      </c>
    </row>
    <row r="7330" spans="1:13" x14ac:dyDescent="0.2">
      <c r="A7330" t="s">
        <v>5</v>
      </c>
      <c r="B7330" t="s">
        <v>1213</v>
      </c>
      <c r="C7330" t="s">
        <v>1214</v>
      </c>
      <c r="D7330" t="s">
        <v>2637</v>
      </c>
      <c r="E7330" t="s">
        <v>143</v>
      </c>
      <c r="F7330" t="s">
        <v>144</v>
      </c>
      <c r="G7330" s="23" t="str" cm="1">
        <f t="array" ref="G7330">IF(COUNTIFS($E$2:$E$7682,E7330,$B$2:$B$7682,B7330)&gt;1,
_xlfn.TEXTJOIN(CHAR(10),TRUE,_xlfn.UNIQUE(_xlfn._xlws.FILTER($F$2:$F$7682,($E$2:$E$7682=E7330)*($B$2:$B$7682=B7330)))),
F7330)</f>
        <v>MEDICAL N MOBILITY</v>
      </c>
      <c r="H7330" t="s">
        <v>2732</v>
      </c>
      <c r="I7330" s="26" t="str" cm="1">
        <f t="array" ref="I7330">IF(COUNTIFS($E$2:$E$7682,E7330,$B$2:$B$7682,B7330)&gt;1,
_xlfn.TEXTJOIN(CHAR(10),TRUE,_xlfn.UNIQUE(_xlfn._xlws.FILTER($H$2:$H$7682,($E$2:$E$7682=E7330)*($B$2:$B$7682=B7330)))),
H7330)</f>
        <v>7270 W LAKE MEAD BLVD STE 190 LAS VEGAS, NV 89128</v>
      </c>
      <c r="J7330" s="26" t="str">
        <f t="shared" si="228"/>
        <v>A4310-1962438465-MEDICAL N MOBILITY-7270 W LAKE MEAD BLVD STE 190 LAS VEGAS, NV 89128</v>
      </c>
      <c r="K7330" s="26">
        <f t="shared" si="229"/>
        <v>1</v>
      </c>
      <c r="L7330" t="s">
        <v>9</v>
      </c>
      <c r="M7330" t="s">
        <v>3130</v>
      </c>
    </row>
    <row r="7331" spans="1:13" x14ac:dyDescent="0.2">
      <c r="A7331" t="s">
        <v>5</v>
      </c>
      <c r="B7331" t="s">
        <v>1413</v>
      </c>
      <c r="C7331" t="s">
        <v>1414</v>
      </c>
      <c r="D7331" t="s">
        <v>2637</v>
      </c>
      <c r="E7331" t="s">
        <v>143</v>
      </c>
      <c r="F7331" t="s">
        <v>144</v>
      </c>
      <c r="G7331" s="23" t="str" cm="1">
        <f t="array" ref="G7331">IF(COUNTIFS($E$2:$E$7682,E7331,$B$2:$B$7682,B7331)&gt;1,
_xlfn.TEXTJOIN(CHAR(10),TRUE,_xlfn.UNIQUE(_xlfn._xlws.FILTER($F$2:$F$7682,($E$2:$E$7682=E7331)*($B$2:$B$7682=B7331)))),
F7331)</f>
        <v>MEDICAL N MOBILITY</v>
      </c>
      <c r="H7331" t="s">
        <v>2732</v>
      </c>
      <c r="I7331" s="26" t="str" cm="1">
        <f t="array" ref="I7331">IF(COUNTIFS($E$2:$E$7682,E7331,$B$2:$B$7682,B7331)&gt;1,
_xlfn.TEXTJOIN(CHAR(10),TRUE,_xlfn.UNIQUE(_xlfn._xlws.FILTER($H$2:$H$7682,($E$2:$E$7682=E7331)*($B$2:$B$7682=B7331)))),
H7331)</f>
        <v>7270 W LAKE MEAD BLVD STE 190 LAS VEGAS, NV 89128</v>
      </c>
      <c r="J7331" s="26" t="str">
        <f t="shared" si="228"/>
        <v>A4322-1962438465-MEDICAL N MOBILITY-7270 W LAKE MEAD BLVD STE 190 LAS VEGAS, NV 89128</v>
      </c>
      <c r="K7331" s="26">
        <f t="shared" si="229"/>
        <v>1</v>
      </c>
      <c r="L7331" t="s">
        <v>9</v>
      </c>
      <c r="M7331" t="s">
        <v>3130</v>
      </c>
    </row>
    <row r="7332" spans="1:13" x14ac:dyDescent="0.2">
      <c r="A7332" t="s">
        <v>5</v>
      </c>
      <c r="B7332" t="s">
        <v>622</v>
      </c>
      <c r="C7332" t="s">
        <v>623</v>
      </c>
      <c r="D7332" t="s">
        <v>2637</v>
      </c>
      <c r="E7332" t="s">
        <v>143</v>
      </c>
      <c r="F7332" t="s">
        <v>144</v>
      </c>
      <c r="G7332" s="23" t="str" cm="1">
        <f t="array" ref="G7332">IF(COUNTIFS($E$2:$E$7682,E7332,$B$2:$B$7682,B7332)&gt;1,
_xlfn.TEXTJOIN(CHAR(10),TRUE,_xlfn.UNIQUE(_xlfn._xlws.FILTER($F$2:$F$7682,($E$2:$E$7682=E7332)*($B$2:$B$7682=B7332)))),
F7332)</f>
        <v>MEDICAL N MOBILITY</v>
      </c>
      <c r="H7332" t="s">
        <v>2732</v>
      </c>
      <c r="I7332" s="26" t="str" cm="1">
        <f t="array" ref="I7332">IF(COUNTIFS($E$2:$E$7682,E7332,$B$2:$B$7682,B7332)&gt;1,
_xlfn.TEXTJOIN(CHAR(10),TRUE,_xlfn.UNIQUE(_xlfn._xlws.FILTER($H$2:$H$7682,($E$2:$E$7682=E7332)*($B$2:$B$7682=B7332)))),
H7332)</f>
        <v>7270 W LAKE MEAD BLVD STE 190 LAS VEGAS, NV 89128</v>
      </c>
      <c r="J7332" s="26" t="str">
        <f t="shared" si="228"/>
        <v>A4338-1962438465-MEDICAL N MOBILITY-7270 W LAKE MEAD BLVD STE 190 LAS VEGAS, NV 89128</v>
      </c>
      <c r="K7332" s="26">
        <f t="shared" si="229"/>
        <v>1</v>
      </c>
      <c r="L7332" t="s">
        <v>9</v>
      </c>
      <c r="M7332" t="s">
        <v>3130</v>
      </c>
    </row>
    <row r="7333" spans="1:13" x14ac:dyDescent="0.2">
      <c r="A7333" t="s">
        <v>5</v>
      </c>
      <c r="B7333" t="s">
        <v>1371</v>
      </c>
      <c r="C7333" t="s">
        <v>1372</v>
      </c>
      <c r="D7333" t="s">
        <v>2637</v>
      </c>
      <c r="E7333" t="s">
        <v>143</v>
      </c>
      <c r="F7333" t="s">
        <v>144</v>
      </c>
      <c r="G7333" s="23" t="str" cm="1">
        <f t="array" ref="G7333">IF(COUNTIFS($E$2:$E$7682,E7333,$B$2:$B$7682,B7333)&gt;1,
_xlfn.TEXTJOIN(CHAR(10),TRUE,_xlfn.UNIQUE(_xlfn._xlws.FILTER($F$2:$F$7682,($E$2:$E$7682=E7333)*($B$2:$B$7682=B7333)))),
F7333)</f>
        <v>MEDICAL N MOBILITY</v>
      </c>
      <c r="H7333" t="s">
        <v>2732</v>
      </c>
      <c r="I7333" s="26" t="str" cm="1">
        <f t="array" ref="I7333">IF(COUNTIFS($E$2:$E$7682,E7333,$B$2:$B$7682,B7333)&gt;1,
_xlfn.TEXTJOIN(CHAR(10),TRUE,_xlfn.UNIQUE(_xlfn._xlws.FILTER($H$2:$H$7682,($E$2:$E$7682=E7333)*($B$2:$B$7682=B7333)))),
H7333)</f>
        <v>7270 W LAKE MEAD BLVD STE 190 LAS VEGAS, NV 89128</v>
      </c>
      <c r="J7333" s="26" t="str">
        <f t="shared" si="228"/>
        <v>A4344-1962438465-MEDICAL N MOBILITY-7270 W LAKE MEAD BLVD STE 190 LAS VEGAS, NV 89128</v>
      </c>
      <c r="K7333" s="26">
        <f t="shared" si="229"/>
        <v>1</v>
      </c>
      <c r="L7333" t="s">
        <v>9</v>
      </c>
      <c r="M7333" t="s">
        <v>3130</v>
      </c>
    </row>
    <row r="7334" spans="1:13" x14ac:dyDescent="0.2">
      <c r="A7334" t="s">
        <v>5</v>
      </c>
      <c r="B7334" t="s">
        <v>913</v>
      </c>
      <c r="C7334" t="s">
        <v>914</v>
      </c>
      <c r="D7334" t="s">
        <v>2637</v>
      </c>
      <c r="E7334" t="s">
        <v>143</v>
      </c>
      <c r="F7334" t="s">
        <v>144</v>
      </c>
      <c r="G7334" s="23" t="str" cm="1">
        <f t="array" ref="G7334">IF(COUNTIFS($E$2:$E$7682,E7334,$B$2:$B$7682,B7334)&gt;1,
_xlfn.TEXTJOIN(CHAR(10),TRUE,_xlfn.UNIQUE(_xlfn._xlws.FILTER($F$2:$F$7682,($E$2:$E$7682=E7334)*($B$2:$B$7682=B7334)))),
F7334)</f>
        <v>MEDICAL N MOBILITY</v>
      </c>
      <c r="H7334" t="s">
        <v>2732</v>
      </c>
      <c r="I7334" s="26" t="str" cm="1">
        <f t="array" ref="I7334">IF(COUNTIFS($E$2:$E$7682,E7334,$B$2:$B$7682,B7334)&gt;1,
_xlfn.TEXTJOIN(CHAR(10),TRUE,_xlfn.UNIQUE(_xlfn._xlws.FILTER($H$2:$H$7682,($E$2:$E$7682=E7334)*($B$2:$B$7682=B7334)))),
H7334)</f>
        <v>7270 W LAKE MEAD BLVD STE 190 LAS VEGAS, NV 89128</v>
      </c>
      <c r="J7334" s="26" t="str">
        <f t="shared" si="228"/>
        <v>A4349-1962438465-MEDICAL N MOBILITY-7270 W LAKE MEAD BLVD STE 190 LAS VEGAS, NV 89128</v>
      </c>
      <c r="K7334" s="26">
        <f t="shared" si="229"/>
        <v>1</v>
      </c>
      <c r="L7334" t="s">
        <v>9</v>
      </c>
      <c r="M7334" t="s">
        <v>3130</v>
      </c>
    </row>
    <row r="7335" spans="1:13" x14ac:dyDescent="0.2">
      <c r="A7335" t="s">
        <v>5</v>
      </c>
      <c r="B7335" t="s">
        <v>202</v>
      </c>
      <c r="C7335" t="s">
        <v>203</v>
      </c>
      <c r="D7335" t="s">
        <v>2637</v>
      </c>
      <c r="E7335" t="s">
        <v>143</v>
      </c>
      <c r="F7335" t="s">
        <v>144</v>
      </c>
      <c r="G7335" s="23" t="str" cm="1">
        <f t="array" ref="G7335">IF(COUNTIFS($E$2:$E$7682,E7335,$B$2:$B$7682,B7335)&gt;1,
_xlfn.TEXTJOIN(CHAR(10),TRUE,_xlfn.UNIQUE(_xlfn._xlws.FILTER($F$2:$F$7682,($E$2:$E$7682=E7335)*($B$2:$B$7682=B7335)))),
F7335)</f>
        <v>MEDICAL N MOBILITY</v>
      </c>
      <c r="H7335" t="s">
        <v>2732</v>
      </c>
      <c r="I7335" s="26" t="str" cm="1">
        <f t="array" ref="I7335">IF(COUNTIFS($E$2:$E$7682,E7335,$B$2:$B$7682,B7335)&gt;1,
_xlfn.TEXTJOIN(CHAR(10),TRUE,_xlfn.UNIQUE(_xlfn._xlws.FILTER($H$2:$H$7682,($E$2:$E$7682=E7335)*($B$2:$B$7682=B7335)))),
H7335)</f>
        <v>7270 W LAKE MEAD BLVD STE 190 LAS VEGAS, NV 89128</v>
      </c>
      <c r="J7335" s="26" t="str">
        <f t="shared" si="228"/>
        <v>A4351-1962438465-MEDICAL N MOBILITY-7270 W LAKE MEAD BLVD STE 190 LAS VEGAS, NV 89128</v>
      </c>
      <c r="K7335" s="26">
        <f t="shared" si="229"/>
        <v>1</v>
      </c>
      <c r="L7335" t="s">
        <v>9</v>
      </c>
      <c r="M7335" t="s">
        <v>3130</v>
      </c>
    </row>
    <row r="7336" spans="1:13" x14ac:dyDescent="0.2">
      <c r="A7336" t="s">
        <v>5</v>
      </c>
      <c r="B7336" t="s">
        <v>863</v>
      </c>
      <c r="C7336" t="s">
        <v>864</v>
      </c>
      <c r="D7336" t="s">
        <v>2637</v>
      </c>
      <c r="E7336" t="s">
        <v>143</v>
      </c>
      <c r="F7336" t="s">
        <v>144</v>
      </c>
      <c r="G7336" s="23" t="str" cm="1">
        <f t="array" ref="G7336">IF(COUNTIFS($E$2:$E$7682,E7336,$B$2:$B$7682,B7336)&gt;1,
_xlfn.TEXTJOIN(CHAR(10),TRUE,_xlfn.UNIQUE(_xlfn._xlws.FILTER($F$2:$F$7682,($E$2:$E$7682=E7336)*($B$2:$B$7682=B7336)))),
F7336)</f>
        <v>MEDICAL N MOBILITY</v>
      </c>
      <c r="H7336" t="s">
        <v>2732</v>
      </c>
      <c r="I7336" s="26" t="str" cm="1">
        <f t="array" ref="I7336">IF(COUNTIFS($E$2:$E$7682,E7336,$B$2:$B$7682,B7336)&gt;1,
_xlfn.TEXTJOIN(CHAR(10),TRUE,_xlfn.UNIQUE(_xlfn._xlws.FILTER($H$2:$H$7682,($E$2:$E$7682=E7336)*($B$2:$B$7682=B7336)))),
H7336)</f>
        <v>7270 W LAKE MEAD BLVD STE 190 LAS VEGAS, NV 89128</v>
      </c>
      <c r="J7336" s="26" t="str">
        <f t="shared" si="228"/>
        <v>A4353-1962438465-MEDICAL N MOBILITY-7270 W LAKE MEAD BLVD STE 190 LAS VEGAS, NV 89128</v>
      </c>
      <c r="K7336" s="26">
        <f t="shared" si="229"/>
        <v>1</v>
      </c>
      <c r="L7336" t="s">
        <v>9</v>
      </c>
      <c r="M7336" t="s">
        <v>3130</v>
      </c>
    </row>
    <row r="7337" spans="1:13" x14ac:dyDescent="0.2">
      <c r="A7337" t="s">
        <v>5</v>
      </c>
      <c r="B7337" t="s">
        <v>194</v>
      </c>
      <c r="C7337" t="s">
        <v>195</v>
      </c>
      <c r="D7337" t="s">
        <v>2637</v>
      </c>
      <c r="E7337" t="s">
        <v>143</v>
      </c>
      <c r="F7337" t="s">
        <v>144</v>
      </c>
      <c r="G7337" s="23" t="str" cm="1">
        <f t="array" ref="G7337">IF(COUNTIFS($E$2:$E$7682,E7337,$B$2:$B$7682,B7337)&gt;1,
_xlfn.TEXTJOIN(CHAR(10),TRUE,_xlfn.UNIQUE(_xlfn._xlws.FILTER($F$2:$F$7682,($E$2:$E$7682=E7337)*($B$2:$B$7682=B7337)))),
F7337)</f>
        <v>MEDICAL N MOBILITY</v>
      </c>
      <c r="H7337" t="s">
        <v>2732</v>
      </c>
      <c r="I7337" s="26" t="str" cm="1">
        <f t="array" ref="I7337">IF(COUNTIFS($E$2:$E$7682,E7337,$B$2:$B$7682,B7337)&gt;1,
_xlfn.TEXTJOIN(CHAR(10),TRUE,_xlfn.UNIQUE(_xlfn._xlws.FILTER($H$2:$H$7682,($E$2:$E$7682=E7337)*($B$2:$B$7682=B7337)))),
H7337)</f>
        <v>7270 W LAKE MEAD BLVD STE 190 LAS VEGAS, NV 89128</v>
      </c>
      <c r="J7337" s="26" t="str">
        <f t="shared" si="228"/>
        <v>A4357-1962438465-MEDICAL N MOBILITY-7270 W LAKE MEAD BLVD STE 190 LAS VEGAS, NV 89128</v>
      </c>
      <c r="K7337" s="26">
        <f t="shared" si="229"/>
        <v>1</v>
      </c>
      <c r="L7337" t="s">
        <v>9</v>
      </c>
      <c r="M7337" t="s">
        <v>3130</v>
      </c>
    </row>
    <row r="7338" spans="1:13" x14ac:dyDescent="0.2">
      <c r="A7338" t="s">
        <v>5</v>
      </c>
      <c r="B7338" t="s">
        <v>299</v>
      </c>
      <c r="C7338" t="s">
        <v>300</v>
      </c>
      <c r="D7338" t="s">
        <v>2637</v>
      </c>
      <c r="E7338" t="s">
        <v>143</v>
      </c>
      <c r="F7338" t="s">
        <v>144</v>
      </c>
      <c r="G7338" s="23" t="str" cm="1">
        <f t="array" ref="G7338">IF(COUNTIFS($E$2:$E$7682,E7338,$B$2:$B$7682,B7338)&gt;1,
_xlfn.TEXTJOIN(CHAR(10),TRUE,_xlfn.UNIQUE(_xlfn._xlws.FILTER($F$2:$F$7682,($E$2:$E$7682=E7338)*($B$2:$B$7682=B7338)))),
F7338)</f>
        <v>MEDICAL N MOBILITY</v>
      </c>
      <c r="H7338" t="s">
        <v>2732</v>
      </c>
      <c r="I7338" s="26" t="str" cm="1">
        <f t="array" ref="I7338">IF(COUNTIFS($E$2:$E$7682,E7338,$B$2:$B$7682,B7338)&gt;1,
_xlfn.TEXTJOIN(CHAR(10),TRUE,_xlfn.UNIQUE(_xlfn._xlws.FILTER($H$2:$H$7682,($E$2:$E$7682=E7338)*($B$2:$B$7682=B7338)))),
H7338)</f>
        <v>7270 W LAKE MEAD BLVD STE 190 LAS VEGAS, NV 89128</v>
      </c>
      <c r="J7338" s="26" t="str">
        <f t="shared" si="228"/>
        <v>A4358-1962438465-MEDICAL N MOBILITY-7270 W LAKE MEAD BLVD STE 190 LAS VEGAS, NV 89128</v>
      </c>
      <c r="K7338" s="26">
        <f t="shared" si="229"/>
        <v>1</v>
      </c>
      <c r="L7338" t="s">
        <v>9</v>
      </c>
      <c r="M7338" t="s">
        <v>3130</v>
      </c>
    </row>
    <row r="7339" spans="1:13" x14ac:dyDescent="0.2">
      <c r="A7339" t="s">
        <v>5</v>
      </c>
      <c r="B7339" t="s">
        <v>789</v>
      </c>
      <c r="C7339" t="s">
        <v>790</v>
      </c>
      <c r="D7339" t="s">
        <v>2637</v>
      </c>
      <c r="E7339" t="s">
        <v>143</v>
      </c>
      <c r="F7339" t="s">
        <v>144</v>
      </c>
      <c r="G7339" s="23" t="str" cm="1">
        <f t="array" ref="G7339">IF(COUNTIFS($E$2:$E$7682,E7339,$B$2:$B$7682,B7339)&gt;1,
_xlfn.TEXTJOIN(CHAR(10),TRUE,_xlfn.UNIQUE(_xlfn._xlws.FILTER($F$2:$F$7682,($E$2:$E$7682=E7339)*($B$2:$B$7682=B7339)))),
F7339)</f>
        <v>MEDICAL N MOBILITY</v>
      </c>
      <c r="H7339" t="s">
        <v>2732</v>
      </c>
      <c r="I7339" s="26" t="str" cm="1">
        <f t="array" ref="I7339">IF(COUNTIFS($E$2:$E$7682,E7339,$B$2:$B$7682,B7339)&gt;1,
_xlfn.TEXTJOIN(CHAR(10),TRUE,_xlfn.UNIQUE(_xlfn._xlws.FILTER($H$2:$H$7682,($E$2:$E$7682=E7339)*($B$2:$B$7682=B7339)))),
H7339)</f>
        <v>7270 W LAKE MEAD BLVD STE 190 LAS VEGAS, NV 89128</v>
      </c>
      <c r="J7339" s="26" t="str">
        <f t="shared" si="228"/>
        <v>A4369-1962438465-MEDICAL N MOBILITY-7270 W LAKE MEAD BLVD STE 190 LAS VEGAS, NV 89128</v>
      </c>
      <c r="K7339" s="26">
        <f t="shared" si="229"/>
        <v>1</v>
      </c>
      <c r="L7339" t="s">
        <v>9</v>
      </c>
      <c r="M7339" t="s">
        <v>3130</v>
      </c>
    </row>
    <row r="7340" spans="1:13" x14ac:dyDescent="0.2">
      <c r="A7340" t="s">
        <v>5</v>
      </c>
      <c r="B7340" t="s">
        <v>856</v>
      </c>
      <c r="C7340" t="s">
        <v>857</v>
      </c>
      <c r="D7340" t="s">
        <v>2637</v>
      </c>
      <c r="E7340" t="s">
        <v>143</v>
      </c>
      <c r="F7340" t="s">
        <v>144</v>
      </c>
      <c r="G7340" s="23" t="str" cm="1">
        <f t="array" ref="G7340">IF(COUNTIFS($E$2:$E$7682,E7340,$B$2:$B$7682,B7340)&gt;1,
_xlfn.TEXTJOIN(CHAR(10),TRUE,_xlfn.UNIQUE(_xlfn._xlws.FILTER($F$2:$F$7682,($E$2:$E$7682=E7340)*($B$2:$B$7682=B7340)))),
F7340)</f>
        <v>MEDICAL N MOBILITY</v>
      </c>
      <c r="H7340" t="s">
        <v>2732</v>
      </c>
      <c r="I7340" s="26" t="str" cm="1">
        <f t="array" ref="I7340">IF(COUNTIFS($E$2:$E$7682,E7340,$B$2:$B$7682,B7340)&gt;1,
_xlfn.TEXTJOIN(CHAR(10),TRUE,_xlfn.UNIQUE(_xlfn._xlws.FILTER($H$2:$H$7682,($E$2:$E$7682=E7340)*($B$2:$B$7682=B7340)))),
H7340)</f>
        <v>7270 W LAKE MEAD BLVD STE 190 LAS VEGAS, NV 89128</v>
      </c>
      <c r="J7340" s="26" t="str">
        <f t="shared" si="228"/>
        <v>A4385-1962438465-MEDICAL N MOBILITY-7270 W LAKE MEAD BLVD STE 190 LAS VEGAS, NV 89128</v>
      </c>
      <c r="K7340" s="26">
        <f t="shared" si="229"/>
        <v>1</v>
      </c>
      <c r="L7340" t="s">
        <v>9</v>
      </c>
      <c r="M7340" t="s">
        <v>3130</v>
      </c>
    </row>
    <row r="7341" spans="1:13" x14ac:dyDescent="0.2">
      <c r="A7341" t="s">
        <v>5</v>
      </c>
      <c r="B7341" t="s">
        <v>1181</v>
      </c>
      <c r="C7341" t="s">
        <v>1182</v>
      </c>
      <c r="D7341" t="s">
        <v>2637</v>
      </c>
      <c r="E7341" t="s">
        <v>143</v>
      </c>
      <c r="F7341" t="s">
        <v>144</v>
      </c>
      <c r="G7341" s="23" t="str" cm="1">
        <f t="array" ref="G7341">IF(COUNTIFS($E$2:$E$7682,E7341,$B$2:$B$7682,B7341)&gt;1,
_xlfn.TEXTJOIN(CHAR(10),TRUE,_xlfn.UNIQUE(_xlfn._xlws.FILTER($F$2:$F$7682,($E$2:$E$7682=E7341)*($B$2:$B$7682=B7341)))),
F7341)</f>
        <v>MEDICAL N MOBILITY</v>
      </c>
      <c r="H7341" t="s">
        <v>2732</v>
      </c>
      <c r="I7341" s="26" t="str" cm="1">
        <f t="array" ref="I7341">IF(COUNTIFS($E$2:$E$7682,E7341,$B$2:$B$7682,B7341)&gt;1,
_xlfn.TEXTJOIN(CHAR(10),TRUE,_xlfn.UNIQUE(_xlfn._xlws.FILTER($H$2:$H$7682,($E$2:$E$7682=E7341)*($B$2:$B$7682=B7341)))),
H7341)</f>
        <v>7270 W LAKE MEAD BLVD STE 190 LAS VEGAS, NV 89128</v>
      </c>
      <c r="J7341" s="26" t="str">
        <f t="shared" si="228"/>
        <v>A4390-1962438465-MEDICAL N MOBILITY-7270 W LAKE MEAD BLVD STE 190 LAS VEGAS, NV 89128</v>
      </c>
      <c r="K7341" s="26">
        <f t="shared" si="229"/>
        <v>1</v>
      </c>
      <c r="L7341" t="s">
        <v>9</v>
      </c>
      <c r="M7341" t="s">
        <v>3130</v>
      </c>
    </row>
    <row r="7342" spans="1:13" x14ac:dyDescent="0.2">
      <c r="A7342" t="s">
        <v>5</v>
      </c>
      <c r="B7342" t="s">
        <v>669</v>
      </c>
      <c r="C7342" t="s">
        <v>670</v>
      </c>
      <c r="D7342" t="s">
        <v>2637</v>
      </c>
      <c r="E7342" t="s">
        <v>143</v>
      </c>
      <c r="F7342" t="s">
        <v>144</v>
      </c>
      <c r="G7342" s="23" t="str" cm="1">
        <f t="array" ref="G7342">IF(COUNTIFS($E$2:$E$7682,E7342,$B$2:$B$7682,B7342)&gt;1,
_xlfn.TEXTJOIN(CHAR(10),TRUE,_xlfn.UNIQUE(_xlfn._xlws.FILTER($F$2:$F$7682,($E$2:$E$7682=E7342)*($B$2:$B$7682=B7342)))),
F7342)</f>
        <v>MEDICAL N MOBILITY</v>
      </c>
      <c r="H7342" t="s">
        <v>2732</v>
      </c>
      <c r="I7342" s="26" t="str" cm="1">
        <f t="array" ref="I7342">IF(COUNTIFS($E$2:$E$7682,E7342,$B$2:$B$7682,B7342)&gt;1,
_xlfn.TEXTJOIN(CHAR(10),TRUE,_xlfn.UNIQUE(_xlfn._xlws.FILTER($H$2:$H$7682,($E$2:$E$7682=E7342)*($B$2:$B$7682=B7342)))),
H7342)</f>
        <v>7270 W LAKE MEAD BLVD STE 190 LAS VEGAS, NV 89128</v>
      </c>
      <c r="J7342" s="26" t="str">
        <f t="shared" si="228"/>
        <v>A4406-1962438465-MEDICAL N MOBILITY-7270 W LAKE MEAD BLVD STE 190 LAS VEGAS, NV 89128</v>
      </c>
      <c r="K7342" s="26">
        <f t="shared" si="229"/>
        <v>1</v>
      </c>
      <c r="L7342" t="s">
        <v>9</v>
      </c>
      <c r="M7342" t="s">
        <v>3130</v>
      </c>
    </row>
    <row r="7343" spans="1:13" x14ac:dyDescent="0.2">
      <c r="A7343" t="s">
        <v>5</v>
      </c>
      <c r="B7343" t="s">
        <v>711</v>
      </c>
      <c r="C7343" t="s">
        <v>712</v>
      </c>
      <c r="D7343" t="s">
        <v>2637</v>
      </c>
      <c r="E7343" t="s">
        <v>143</v>
      </c>
      <c r="F7343" t="s">
        <v>144</v>
      </c>
      <c r="G7343" s="23" t="str" cm="1">
        <f t="array" ref="G7343">IF(COUNTIFS($E$2:$E$7682,E7343,$B$2:$B$7682,B7343)&gt;1,
_xlfn.TEXTJOIN(CHAR(10),TRUE,_xlfn.UNIQUE(_xlfn._xlws.FILTER($F$2:$F$7682,($E$2:$E$7682=E7343)*($B$2:$B$7682=B7343)))),
F7343)</f>
        <v>MEDICAL N MOBILITY</v>
      </c>
      <c r="H7343" t="s">
        <v>2732</v>
      </c>
      <c r="I7343" s="26" t="str" cm="1">
        <f t="array" ref="I7343">IF(COUNTIFS($E$2:$E$7682,E7343,$B$2:$B$7682,B7343)&gt;1,
_xlfn.TEXTJOIN(CHAR(10),TRUE,_xlfn.UNIQUE(_xlfn._xlws.FILTER($H$2:$H$7682,($E$2:$E$7682=E7343)*($B$2:$B$7682=B7343)))),
H7343)</f>
        <v>7270 W LAKE MEAD BLVD STE 190 LAS VEGAS, NV 89128</v>
      </c>
      <c r="J7343" s="26" t="str">
        <f t="shared" si="228"/>
        <v>A4414-1962438465-MEDICAL N MOBILITY-7270 W LAKE MEAD BLVD STE 190 LAS VEGAS, NV 89128</v>
      </c>
      <c r="K7343" s="26">
        <f t="shared" si="229"/>
        <v>1</v>
      </c>
      <c r="L7343" t="s">
        <v>9</v>
      </c>
      <c r="M7343" t="s">
        <v>3130</v>
      </c>
    </row>
    <row r="7344" spans="1:13" x14ac:dyDescent="0.2">
      <c r="A7344" t="s">
        <v>5</v>
      </c>
      <c r="B7344" t="s">
        <v>453</v>
      </c>
      <c r="C7344" t="s">
        <v>454</v>
      </c>
      <c r="D7344" t="s">
        <v>2637</v>
      </c>
      <c r="E7344" t="s">
        <v>143</v>
      </c>
      <c r="F7344" t="s">
        <v>144</v>
      </c>
      <c r="G7344" s="23" t="str" cm="1">
        <f t="array" ref="G7344">IF(COUNTIFS($E$2:$E$7682,E7344,$B$2:$B$7682,B7344)&gt;1,
_xlfn.TEXTJOIN(CHAR(10),TRUE,_xlfn.UNIQUE(_xlfn._xlws.FILTER($F$2:$F$7682,($E$2:$E$7682=E7344)*($B$2:$B$7682=B7344)))),
F7344)</f>
        <v>MEDICAL N MOBILITY</v>
      </c>
      <c r="H7344" t="s">
        <v>2732</v>
      </c>
      <c r="I7344" s="26" t="str" cm="1">
        <f t="array" ref="I7344">IF(COUNTIFS($E$2:$E$7682,E7344,$B$2:$B$7682,B7344)&gt;1,
_xlfn.TEXTJOIN(CHAR(10),TRUE,_xlfn.UNIQUE(_xlfn._xlws.FILTER($H$2:$H$7682,($E$2:$E$7682=E7344)*($B$2:$B$7682=B7344)))),
H7344)</f>
        <v>7270 W LAKE MEAD BLVD STE 190 LAS VEGAS, NV 89128</v>
      </c>
      <c r="J7344" s="26" t="str">
        <f t="shared" si="228"/>
        <v>A4450-1962438465-MEDICAL N MOBILITY-7270 W LAKE MEAD BLVD STE 190 LAS VEGAS, NV 89128</v>
      </c>
      <c r="K7344" s="26">
        <f t="shared" si="229"/>
        <v>1</v>
      </c>
      <c r="L7344" t="s">
        <v>9</v>
      </c>
      <c r="M7344" t="s">
        <v>3130</v>
      </c>
    </row>
    <row r="7345" spans="1:13" x14ac:dyDescent="0.2">
      <c r="A7345" t="s">
        <v>5</v>
      </c>
      <c r="B7345" t="s">
        <v>660</v>
      </c>
      <c r="C7345" t="s">
        <v>661</v>
      </c>
      <c r="D7345" t="s">
        <v>2637</v>
      </c>
      <c r="E7345" t="s">
        <v>143</v>
      </c>
      <c r="F7345" t="s">
        <v>144</v>
      </c>
      <c r="G7345" s="23" t="str" cm="1">
        <f t="array" ref="G7345">IF(COUNTIFS($E$2:$E$7682,E7345,$B$2:$B$7682,B7345)&gt;1,
_xlfn.TEXTJOIN(CHAR(10),TRUE,_xlfn.UNIQUE(_xlfn._xlws.FILTER($F$2:$F$7682,($E$2:$E$7682=E7345)*($B$2:$B$7682=B7345)))),
F7345)</f>
        <v>MEDICAL N MOBILITY</v>
      </c>
      <c r="H7345" t="s">
        <v>2732</v>
      </c>
      <c r="I7345" s="26" t="str" cm="1">
        <f t="array" ref="I7345">IF(COUNTIFS($E$2:$E$7682,E7345,$B$2:$B$7682,B7345)&gt;1,
_xlfn.TEXTJOIN(CHAR(10),TRUE,_xlfn.UNIQUE(_xlfn._xlws.FILTER($H$2:$H$7682,($E$2:$E$7682=E7345)*($B$2:$B$7682=B7345)))),
H7345)</f>
        <v>7270 W LAKE MEAD BLVD STE 190 LAS VEGAS, NV 89128</v>
      </c>
      <c r="J7345" s="26" t="str">
        <f t="shared" si="228"/>
        <v>A4456-1962438465-MEDICAL N MOBILITY-7270 W LAKE MEAD BLVD STE 190 LAS VEGAS, NV 89128</v>
      </c>
      <c r="K7345" s="26">
        <f t="shared" si="229"/>
        <v>1</v>
      </c>
      <c r="L7345" t="s">
        <v>9</v>
      </c>
      <c r="M7345" t="s">
        <v>3130</v>
      </c>
    </row>
    <row r="7346" spans="1:13" x14ac:dyDescent="0.2">
      <c r="A7346" t="s">
        <v>5</v>
      </c>
      <c r="B7346" t="s">
        <v>240</v>
      </c>
      <c r="C7346" t="s">
        <v>241</v>
      </c>
      <c r="D7346" t="s">
        <v>2637</v>
      </c>
      <c r="E7346" t="s">
        <v>143</v>
      </c>
      <c r="F7346" t="s">
        <v>144</v>
      </c>
      <c r="G7346" s="23" t="str" cm="1">
        <f t="array" ref="G7346">IF(COUNTIFS($E$2:$E$7682,E7346,$B$2:$B$7682,B7346)&gt;1,
_xlfn.TEXTJOIN(CHAR(10),TRUE,_xlfn.UNIQUE(_xlfn._xlws.FILTER($F$2:$F$7682,($E$2:$E$7682=E7346)*($B$2:$B$7682=B7346)))),
F7346)</f>
        <v>MEDICAL N MOBILITY</v>
      </c>
      <c r="H7346" t="s">
        <v>2732</v>
      </c>
      <c r="I7346" s="26" t="str" cm="1">
        <f t="array" ref="I7346">IF(COUNTIFS($E$2:$E$7682,E7346,$B$2:$B$7682,B7346)&gt;1,
_xlfn.TEXTJOIN(CHAR(10),TRUE,_xlfn.UNIQUE(_xlfn._xlws.FILTER($H$2:$H$7682,($E$2:$E$7682=E7346)*($B$2:$B$7682=B7346)))),
H7346)</f>
        <v>7270 W LAKE MEAD BLVD STE 190 LAS VEGAS, NV 89128</v>
      </c>
      <c r="J7346" s="26" t="str">
        <f t="shared" si="228"/>
        <v>A4670-1962438465-MEDICAL N MOBILITY-7270 W LAKE MEAD BLVD STE 190 LAS VEGAS, NV 89128</v>
      </c>
      <c r="K7346" s="26">
        <f t="shared" si="229"/>
        <v>1</v>
      </c>
      <c r="L7346" t="s">
        <v>9</v>
      </c>
      <c r="M7346" t="s">
        <v>3130</v>
      </c>
    </row>
    <row r="7347" spans="1:13" x14ac:dyDescent="0.2">
      <c r="A7347" t="s">
        <v>5</v>
      </c>
      <c r="B7347" t="s">
        <v>422</v>
      </c>
      <c r="C7347" t="s">
        <v>423</v>
      </c>
      <c r="D7347" t="s">
        <v>2637</v>
      </c>
      <c r="E7347" t="s">
        <v>143</v>
      </c>
      <c r="F7347" t="s">
        <v>144</v>
      </c>
      <c r="G7347" s="23" t="str" cm="1">
        <f t="array" ref="G7347">IF(COUNTIFS($E$2:$E$7682,E7347,$B$2:$B$7682,B7347)&gt;1,
_xlfn.TEXTJOIN(CHAR(10),TRUE,_xlfn.UNIQUE(_xlfn._xlws.FILTER($F$2:$F$7682,($E$2:$E$7682=E7347)*($B$2:$B$7682=B7347)))),
F7347)</f>
        <v>MEDICAL N MOBILITY</v>
      </c>
      <c r="H7347" t="s">
        <v>2732</v>
      </c>
      <c r="I7347" s="26" t="str" cm="1">
        <f t="array" ref="I7347">IF(COUNTIFS($E$2:$E$7682,E7347,$B$2:$B$7682,B7347)&gt;1,
_xlfn.TEXTJOIN(CHAR(10),TRUE,_xlfn.UNIQUE(_xlfn._xlws.FILTER($H$2:$H$7682,($E$2:$E$7682=E7347)*($B$2:$B$7682=B7347)))),
H7347)</f>
        <v>7270 W LAKE MEAD BLVD STE 190 LAS VEGAS, NV 89128</v>
      </c>
      <c r="J7347" s="26" t="str">
        <f t="shared" si="228"/>
        <v>A5061-1962438465-MEDICAL N MOBILITY-7270 W LAKE MEAD BLVD STE 190 LAS VEGAS, NV 89128</v>
      </c>
      <c r="K7347" s="26">
        <f t="shared" si="229"/>
        <v>1</v>
      </c>
      <c r="L7347" t="s">
        <v>9</v>
      </c>
      <c r="M7347" t="s">
        <v>3130</v>
      </c>
    </row>
    <row r="7348" spans="1:13" x14ac:dyDescent="0.2">
      <c r="A7348" t="s">
        <v>5</v>
      </c>
      <c r="B7348" t="s">
        <v>723</v>
      </c>
      <c r="C7348" t="s">
        <v>724</v>
      </c>
      <c r="D7348" t="s">
        <v>2637</v>
      </c>
      <c r="E7348" t="s">
        <v>143</v>
      </c>
      <c r="F7348" t="s">
        <v>144</v>
      </c>
      <c r="G7348" s="23" t="str" cm="1">
        <f t="array" ref="G7348">IF(COUNTIFS($E$2:$E$7682,E7348,$B$2:$B$7682,B7348)&gt;1,
_xlfn.TEXTJOIN(CHAR(10),TRUE,_xlfn.UNIQUE(_xlfn._xlws.FILTER($F$2:$F$7682,($E$2:$E$7682=E7348)*($B$2:$B$7682=B7348)))),
F7348)</f>
        <v>MEDICAL N MOBILITY</v>
      </c>
      <c r="H7348" t="s">
        <v>2732</v>
      </c>
      <c r="I7348" s="26" t="str" cm="1">
        <f t="array" ref="I7348">IF(COUNTIFS($E$2:$E$7682,E7348,$B$2:$B$7682,B7348)&gt;1,
_xlfn.TEXTJOIN(CHAR(10),TRUE,_xlfn.UNIQUE(_xlfn._xlws.FILTER($H$2:$H$7682,($E$2:$E$7682=E7348)*($B$2:$B$7682=B7348)))),
H7348)</f>
        <v>7270 W LAKE MEAD BLVD STE 190 LAS VEGAS, NV 89128</v>
      </c>
      <c r="J7348" s="26" t="str">
        <f t="shared" si="228"/>
        <v>A5073-1962438465-MEDICAL N MOBILITY-7270 W LAKE MEAD BLVD STE 190 LAS VEGAS, NV 89128</v>
      </c>
      <c r="K7348" s="26">
        <f t="shared" si="229"/>
        <v>1</v>
      </c>
      <c r="L7348" t="s">
        <v>9</v>
      </c>
      <c r="M7348" t="s">
        <v>3130</v>
      </c>
    </row>
    <row r="7349" spans="1:13" x14ac:dyDescent="0.2">
      <c r="A7349" t="s">
        <v>5</v>
      </c>
      <c r="B7349" t="s">
        <v>257</v>
      </c>
      <c r="C7349" t="s">
        <v>258</v>
      </c>
      <c r="D7349" t="s">
        <v>2637</v>
      </c>
      <c r="E7349" t="s">
        <v>143</v>
      </c>
      <c r="F7349" t="s">
        <v>144</v>
      </c>
      <c r="G7349" s="23" t="str" cm="1">
        <f t="array" ref="G7349">IF(COUNTIFS($E$2:$E$7682,E7349,$B$2:$B$7682,B7349)&gt;1,
_xlfn.TEXTJOIN(CHAR(10),TRUE,_xlfn.UNIQUE(_xlfn._xlws.FILTER($F$2:$F$7682,($E$2:$E$7682=E7349)*($B$2:$B$7682=B7349)))),
F7349)</f>
        <v>MEDICAL N MOBILITY</v>
      </c>
      <c r="H7349" t="s">
        <v>2732</v>
      </c>
      <c r="I7349" s="26" t="str" cm="1">
        <f t="array" ref="I7349">IF(COUNTIFS($E$2:$E$7682,E7349,$B$2:$B$7682,B7349)&gt;1,
_xlfn.TEXTJOIN(CHAR(10),TRUE,_xlfn.UNIQUE(_xlfn._xlws.FILTER($H$2:$H$7682,($E$2:$E$7682=E7349)*($B$2:$B$7682=B7349)))),
H7349)</f>
        <v>7270 W LAKE MEAD BLVD STE 190 LAS VEGAS, NV 89128</v>
      </c>
      <c r="J7349" s="26" t="str">
        <f t="shared" si="228"/>
        <v>A5120-1962438465-MEDICAL N MOBILITY-7270 W LAKE MEAD BLVD STE 190 LAS VEGAS, NV 89128</v>
      </c>
      <c r="K7349" s="26">
        <f t="shared" si="229"/>
        <v>1</v>
      </c>
      <c r="L7349" t="s">
        <v>9</v>
      </c>
      <c r="M7349" t="s">
        <v>3130</v>
      </c>
    </row>
    <row r="7350" spans="1:13" x14ac:dyDescent="0.2">
      <c r="A7350" t="s">
        <v>5</v>
      </c>
      <c r="B7350" t="s">
        <v>1168</v>
      </c>
      <c r="C7350" t="s">
        <v>1169</v>
      </c>
      <c r="D7350" t="s">
        <v>2637</v>
      </c>
      <c r="E7350" t="s">
        <v>143</v>
      </c>
      <c r="F7350" t="s">
        <v>144</v>
      </c>
      <c r="G7350" s="23" t="str" cm="1">
        <f t="array" ref="G7350">IF(COUNTIFS($E$2:$E$7682,E7350,$B$2:$B$7682,B7350)&gt;1,
_xlfn.TEXTJOIN(CHAR(10),TRUE,_xlfn.UNIQUE(_xlfn._xlws.FILTER($F$2:$F$7682,($E$2:$E$7682=E7350)*($B$2:$B$7682=B7350)))),
F7350)</f>
        <v>MEDICAL N MOBILITY</v>
      </c>
      <c r="H7350" t="s">
        <v>2732</v>
      </c>
      <c r="I7350" s="26" t="str" cm="1">
        <f t="array" ref="I7350">IF(COUNTIFS($E$2:$E$7682,E7350,$B$2:$B$7682,B7350)&gt;1,
_xlfn.TEXTJOIN(CHAR(10),TRUE,_xlfn.UNIQUE(_xlfn._xlws.FILTER($H$2:$H$7682,($E$2:$E$7682=E7350)*($B$2:$B$7682=B7350)))),
H7350)</f>
        <v>7270 W LAKE MEAD BLVD STE 190 LAS VEGAS, NV 89128</v>
      </c>
      <c r="J7350" s="26" t="str">
        <f t="shared" si="228"/>
        <v>A5121-1962438465-MEDICAL N MOBILITY-7270 W LAKE MEAD BLVD STE 190 LAS VEGAS, NV 89128</v>
      </c>
      <c r="K7350" s="26">
        <f t="shared" si="229"/>
        <v>1</v>
      </c>
      <c r="L7350" t="s">
        <v>9</v>
      </c>
      <c r="M7350" t="s">
        <v>3130</v>
      </c>
    </row>
    <row r="7351" spans="1:13" x14ac:dyDescent="0.2">
      <c r="A7351" t="s">
        <v>5</v>
      </c>
      <c r="B7351" t="s">
        <v>2164</v>
      </c>
      <c r="C7351" t="s">
        <v>2165</v>
      </c>
      <c r="D7351" t="s">
        <v>2637</v>
      </c>
      <c r="E7351" t="s">
        <v>143</v>
      </c>
      <c r="F7351" t="s">
        <v>144</v>
      </c>
      <c r="G7351" s="23" t="str" cm="1">
        <f t="array" ref="G7351">IF(COUNTIFS($E$2:$E$7682,E7351,$B$2:$B$7682,B7351)&gt;1,
_xlfn.TEXTJOIN(CHAR(10),TRUE,_xlfn.UNIQUE(_xlfn._xlws.FILTER($F$2:$F$7682,($E$2:$E$7682=E7351)*($B$2:$B$7682=B7351)))),
F7351)</f>
        <v>MEDICAL N MOBILITY</v>
      </c>
      <c r="H7351" t="s">
        <v>2732</v>
      </c>
      <c r="I7351" s="26" t="str" cm="1">
        <f t="array" ref="I7351">IF(COUNTIFS($E$2:$E$7682,E7351,$B$2:$B$7682,B7351)&gt;1,
_xlfn.TEXTJOIN(CHAR(10),TRUE,_xlfn.UNIQUE(_xlfn._xlws.FILTER($H$2:$H$7682,($E$2:$E$7682=E7351)*($B$2:$B$7682=B7351)))),
H7351)</f>
        <v>7270 W LAKE MEAD BLVD STE 190 LAS VEGAS, NV 89128</v>
      </c>
      <c r="J7351" s="26" t="str">
        <f t="shared" si="228"/>
        <v>A7016-1962438465-MEDICAL N MOBILITY-7270 W LAKE MEAD BLVD STE 190 LAS VEGAS, NV 89128</v>
      </c>
      <c r="K7351" s="26">
        <f t="shared" si="229"/>
        <v>1</v>
      </c>
      <c r="L7351" t="s">
        <v>9</v>
      </c>
      <c r="M7351" t="s">
        <v>3130</v>
      </c>
    </row>
    <row r="7352" spans="1:13" x14ac:dyDescent="0.2">
      <c r="A7352" t="s">
        <v>5</v>
      </c>
      <c r="B7352" t="s">
        <v>1120</v>
      </c>
      <c r="C7352" t="s">
        <v>1121</v>
      </c>
      <c r="D7352" t="s">
        <v>2602</v>
      </c>
      <c r="E7352" t="s">
        <v>143</v>
      </c>
      <c r="F7352" t="s">
        <v>144</v>
      </c>
      <c r="G7352" s="23" t="str" cm="1">
        <f t="array" ref="G7352">IF(COUNTIFS($E$2:$E$7682,E7352,$B$2:$B$7682,B7352)&gt;1,
_xlfn.TEXTJOIN(CHAR(10),TRUE,_xlfn.UNIQUE(_xlfn._xlws.FILTER($F$2:$F$7682,($E$2:$E$7682=E7352)*($B$2:$B$7682=B7352)))),
F7352)</f>
        <v>MEDICAL N MOBILITY</v>
      </c>
      <c r="H7352" t="s">
        <v>2732</v>
      </c>
      <c r="I7352" s="26" t="str" cm="1">
        <f t="array" ref="I7352">IF(COUNTIFS($E$2:$E$7682,E7352,$B$2:$B$7682,B7352)&gt;1,
_xlfn.TEXTJOIN(CHAR(10),TRUE,_xlfn.UNIQUE(_xlfn._xlws.FILTER($H$2:$H$7682,($E$2:$E$7682=E7352)*($B$2:$B$7682=B7352)))),
H7352)</f>
        <v>7270 W LAKE MEAD BLVD STE 190 LAS VEGAS, NV 89128</v>
      </c>
      <c r="J7352" s="26" t="str">
        <f t="shared" si="228"/>
        <v>E0100-1962438465-MEDICAL N MOBILITY-7270 W LAKE MEAD BLVD STE 190 LAS VEGAS, NV 89128</v>
      </c>
      <c r="K7352" s="26">
        <f t="shared" si="229"/>
        <v>1</v>
      </c>
      <c r="L7352" t="s">
        <v>9</v>
      </c>
      <c r="M7352" t="s">
        <v>3130</v>
      </c>
    </row>
    <row r="7353" spans="1:13" x14ac:dyDescent="0.2">
      <c r="A7353" t="s">
        <v>5</v>
      </c>
      <c r="B7353" t="s">
        <v>1863</v>
      </c>
      <c r="C7353" t="s">
        <v>1864</v>
      </c>
      <c r="D7353" t="s">
        <v>2606</v>
      </c>
      <c r="E7353" t="s">
        <v>143</v>
      </c>
      <c r="F7353" t="s">
        <v>144</v>
      </c>
      <c r="G7353" s="23" t="str" cm="1">
        <f t="array" ref="G7353">IF(COUNTIFS($E$2:$E$7682,E7353,$B$2:$B$7682,B7353)&gt;1,
_xlfn.TEXTJOIN(CHAR(10),TRUE,_xlfn.UNIQUE(_xlfn._xlws.FILTER($F$2:$F$7682,($E$2:$E$7682=E7353)*($B$2:$B$7682=B7353)))),
F7353)</f>
        <v>MEDICAL N MOBILITY</v>
      </c>
      <c r="H7353" t="s">
        <v>2732</v>
      </c>
      <c r="I7353" s="26" t="str" cm="1">
        <f t="array" ref="I7353">IF(COUNTIFS($E$2:$E$7682,E7353,$B$2:$B$7682,B7353)&gt;1,
_xlfn.TEXTJOIN(CHAR(10),TRUE,_xlfn.UNIQUE(_xlfn._xlws.FILTER($H$2:$H$7682,($E$2:$E$7682=E7353)*($B$2:$B$7682=B7353)))),
H7353)</f>
        <v>7270 W LAKE MEAD BLVD STE 190 LAS VEGAS, NV 89128</v>
      </c>
      <c r="J7353" s="26" t="str">
        <f t="shared" si="228"/>
        <v>E0185-1962438465-MEDICAL N MOBILITY-7270 W LAKE MEAD BLVD STE 190 LAS VEGAS, NV 89128</v>
      </c>
      <c r="K7353" s="26">
        <f t="shared" si="229"/>
        <v>1</v>
      </c>
      <c r="L7353" t="s">
        <v>9</v>
      </c>
      <c r="M7353" t="s">
        <v>3130</v>
      </c>
    </row>
    <row r="7354" spans="1:13" x14ac:dyDescent="0.2">
      <c r="A7354" t="s">
        <v>5</v>
      </c>
      <c r="B7354" t="s">
        <v>496</v>
      </c>
      <c r="C7354" t="s">
        <v>497</v>
      </c>
      <c r="D7354" t="s">
        <v>2608</v>
      </c>
      <c r="E7354" t="s">
        <v>143</v>
      </c>
      <c r="F7354" t="s">
        <v>144</v>
      </c>
      <c r="G7354" s="23" t="str" cm="1">
        <f t="array" ref="G7354">IF(COUNTIFS($E$2:$E$7682,E7354,$B$2:$B$7682,B7354)&gt;1,
_xlfn.TEXTJOIN(CHAR(10),TRUE,_xlfn.UNIQUE(_xlfn._xlws.FILTER($F$2:$F$7682,($E$2:$E$7682=E7354)*($B$2:$B$7682=B7354)))),
F7354)</f>
        <v>MEDICAL N MOBILITY</v>
      </c>
      <c r="H7354" t="s">
        <v>2732</v>
      </c>
      <c r="I7354" s="26" t="str" cm="1">
        <f t="array" ref="I7354">IF(COUNTIFS($E$2:$E$7682,E7354,$B$2:$B$7682,B7354)&gt;1,
_xlfn.TEXTJOIN(CHAR(10),TRUE,_xlfn.UNIQUE(_xlfn._xlws.FILTER($H$2:$H$7682,($E$2:$E$7682=E7354)*($B$2:$B$7682=B7354)))),
H7354)</f>
        <v>7270 W LAKE MEAD BLVD STE 190 LAS VEGAS, NV 89128</v>
      </c>
      <c r="J7354" s="26" t="str">
        <f t="shared" si="228"/>
        <v>E0240-1962438465-MEDICAL N MOBILITY-7270 W LAKE MEAD BLVD STE 190 LAS VEGAS, NV 89128</v>
      </c>
      <c r="K7354" s="26">
        <f t="shared" si="229"/>
        <v>1</v>
      </c>
      <c r="L7354" t="s">
        <v>9</v>
      </c>
      <c r="M7354" t="s">
        <v>3130</v>
      </c>
    </row>
    <row r="7355" spans="1:13" x14ac:dyDescent="0.2">
      <c r="A7355" t="s">
        <v>5</v>
      </c>
      <c r="B7355" t="s">
        <v>437</v>
      </c>
      <c r="C7355" t="s">
        <v>438</v>
      </c>
      <c r="D7355" t="s">
        <v>2608</v>
      </c>
      <c r="E7355" t="s">
        <v>143</v>
      </c>
      <c r="F7355" t="s">
        <v>144</v>
      </c>
      <c r="G7355" s="23" t="str" cm="1">
        <f t="array" ref="G7355">IF(COUNTIFS($E$2:$E$7682,E7355,$B$2:$B$7682,B7355)&gt;1,
_xlfn.TEXTJOIN(CHAR(10),TRUE,_xlfn.UNIQUE(_xlfn._xlws.FILTER($F$2:$F$7682,($E$2:$E$7682=E7355)*($B$2:$B$7682=B7355)))),
F7355)</f>
        <v>MEDICAL N MOBILITY</v>
      </c>
      <c r="H7355" t="s">
        <v>2732</v>
      </c>
      <c r="I7355" s="26" t="str" cm="1">
        <f t="array" ref="I7355">IF(COUNTIFS($E$2:$E$7682,E7355,$B$2:$B$7682,B7355)&gt;1,
_xlfn.TEXTJOIN(CHAR(10),TRUE,_xlfn.UNIQUE(_xlfn._xlws.FILTER($H$2:$H$7682,($E$2:$E$7682=E7355)*($B$2:$B$7682=B7355)))),
H7355)</f>
        <v>7270 W LAKE MEAD BLVD STE 190 LAS VEGAS, NV 89128</v>
      </c>
      <c r="J7355" s="26" t="str">
        <f t="shared" si="228"/>
        <v>E0244-1962438465-MEDICAL N MOBILITY-7270 W LAKE MEAD BLVD STE 190 LAS VEGAS, NV 89128</v>
      </c>
      <c r="K7355" s="26">
        <f t="shared" si="229"/>
        <v>1</v>
      </c>
      <c r="L7355" t="s">
        <v>9</v>
      </c>
      <c r="M7355" t="s">
        <v>3130</v>
      </c>
    </row>
    <row r="7356" spans="1:13" x14ac:dyDescent="0.2">
      <c r="A7356" t="s">
        <v>5</v>
      </c>
      <c r="B7356" t="s">
        <v>83</v>
      </c>
      <c r="C7356" t="s">
        <v>84</v>
      </c>
      <c r="D7356" t="s">
        <v>2608</v>
      </c>
      <c r="E7356" t="s">
        <v>143</v>
      </c>
      <c r="F7356" t="s">
        <v>144</v>
      </c>
      <c r="G7356" s="23" t="str" cm="1">
        <f t="array" ref="G7356">IF(COUNTIFS($E$2:$E$7682,E7356,$B$2:$B$7682,B7356)&gt;1,
_xlfn.TEXTJOIN(CHAR(10),TRUE,_xlfn.UNIQUE(_xlfn._xlws.FILTER($F$2:$F$7682,($E$2:$E$7682=E7356)*($B$2:$B$7682=B7356)))),
F7356)</f>
        <v>MEDICAL N MOBILITY</v>
      </c>
      <c r="H7356" t="s">
        <v>2732</v>
      </c>
      <c r="I7356" s="26" t="str" cm="1">
        <f t="array" ref="I7356">IF(COUNTIFS($E$2:$E$7682,E7356,$B$2:$B$7682,B7356)&gt;1,
_xlfn.TEXTJOIN(CHAR(10),TRUE,_xlfn.UNIQUE(_xlfn._xlws.FILTER($H$2:$H$7682,($E$2:$E$7682=E7356)*($B$2:$B$7682=B7356)))),
H7356)</f>
        <v>7270 W LAKE MEAD BLVD STE 190 LAS VEGAS, NV 89128</v>
      </c>
      <c r="J7356" s="26" t="str">
        <f t="shared" si="228"/>
        <v>E0245-1962438465-MEDICAL N MOBILITY-7270 W LAKE MEAD BLVD STE 190 LAS VEGAS, NV 89128</v>
      </c>
      <c r="K7356" s="26">
        <f t="shared" si="229"/>
        <v>1</v>
      </c>
      <c r="L7356" t="s">
        <v>9</v>
      </c>
      <c r="M7356" t="s">
        <v>3130</v>
      </c>
    </row>
    <row r="7357" spans="1:13" x14ac:dyDescent="0.2">
      <c r="A7357" t="s">
        <v>5</v>
      </c>
      <c r="B7357" t="s">
        <v>891</v>
      </c>
      <c r="C7357" t="s">
        <v>892</v>
      </c>
      <c r="D7357" t="s">
        <v>2608</v>
      </c>
      <c r="E7357" t="s">
        <v>143</v>
      </c>
      <c r="F7357" t="s">
        <v>144</v>
      </c>
      <c r="G7357" s="23" t="str" cm="1">
        <f t="array" ref="G7357">IF(COUNTIFS($E$2:$E$7682,E7357,$B$2:$B$7682,B7357)&gt;1,
_xlfn.TEXTJOIN(CHAR(10),TRUE,_xlfn.UNIQUE(_xlfn._xlws.FILTER($F$2:$F$7682,($E$2:$E$7682=E7357)*($B$2:$B$7682=B7357)))),
F7357)</f>
        <v>MEDICAL N MOBILITY</v>
      </c>
      <c r="H7357" t="s">
        <v>2732</v>
      </c>
      <c r="I7357" s="26" t="str" cm="1">
        <f t="array" ref="I7357">IF(COUNTIFS($E$2:$E$7682,E7357,$B$2:$B$7682,B7357)&gt;1,
_xlfn.TEXTJOIN(CHAR(10),TRUE,_xlfn.UNIQUE(_xlfn._xlws.FILTER($H$2:$H$7682,($E$2:$E$7682=E7357)*($B$2:$B$7682=B7357)))),
H7357)</f>
        <v>7270 W LAKE MEAD BLVD STE 190 LAS VEGAS, NV 89128</v>
      </c>
      <c r="J7357" s="26" t="str">
        <f t="shared" si="228"/>
        <v>E0247-1962438465-MEDICAL N MOBILITY-7270 W LAKE MEAD BLVD STE 190 LAS VEGAS, NV 89128</v>
      </c>
      <c r="K7357" s="26">
        <f t="shared" si="229"/>
        <v>1</v>
      </c>
      <c r="L7357" t="s">
        <v>9</v>
      </c>
      <c r="M7357" t="s">
        <v>3130</v>
      </c>
    </row>
    <row r="7358" spans="1:13" x14ac:dyDescent="0.2">
      <c r="A7358" t="s">
        <v>5</v>
      </c>
      <c r="B7358" t="s">
        <v>885</v>
      </c>
      <c r="C7358" t="s">
        <v>886</v>
      </c>
      <c r="D7358" t="s">
        <v>2609</v>
      </c>
      <c r="E7358" t="s">
        <v>143</v>
      </c>
      <c r="F7358" t="s">
        <v>144</v>
      </c>
      <c r="G7358" s="23" t="str" cm="1">
        <f t="array" ref="G7358">IF(COUNTIFS($E$2:$E$7682,E7358,$B$2:$B$7682,B7358)&gt;1,
_xlfn.TEXTJOIN(CHAR(10),TRUE,_xlfn.UNIQUE(_xlfn._xlws.FILTER($F$2:$F$7682,($E$2:$E$7682=E7358)*($B$2:$B$7682=B7358)))),
F7358)</f>
        <v>MEDICAL N MOBILITY</v>
      </c>
      <c r="H7358" t="s">
        <v>2732</v>
      </c>
      <c r="I7358" s="26" t="str" cm="1">
        <f t="array" ref="I7358">IF(COUNTIFS($E$2:$E$7682,E7358,$B$2:$B$7682,B7358)&gt;1,
_xlfn.TEXTJOIN(CHAR(10),TRUE,_xlfn.UNIQUE(_xlfn._xlws.FILTER($H$2:$H$7682,($E$2:$E$7682=E7358)*($B$2:$B$7682=B7358)))),
H7358)</f>
        <v>7270 W LAKE MEAD BLVD STE 190 LAS VEGAS, NV 89128</v>
      </c>
      <c r="J7358" s="26" t="str">
        <f t="shared" si="228"/>
        <v>E0260-1962438465-MEDICAL N MOBILITY-7270 W LAKE MEAD BLVD STE 190 LAS VEGAS, NV 89128</v>
      </c>
      <c r="K7358" s="26">
        <f t="shared" si="229"/>
        <v>1</v>
      </c>
      <c r="L7358" t="s">
        <v>9</v>
      </c>
      <c r="M7358" t="s">
        <v>3130</v>
      </c>
    </row>
    <row r="7359" spans="1:13" x14ac:dyDescent="0.2">
      <c r="A7359" t="s">
        <v>5</v>
      </c>
      <c r="B7359" t="s">
        <v>1055</v>
      </c>
      <c r="C7359" t="s">
        <v>1056</v>
      </c>
      <c r="D7359" t="s">
        <v>2609</v>
      </c>
      <c r="E7359" t="s">
        <v>143</v>
      </c>
      <c r="F7359" t="s">
        <v>144</v>
      </c>
      <c r="G7359" s="23" t="str" cm="1">
        <f t="array" ref="G7359">IF(COUNTIFS($E$2:$E$7682,E7359,$B$2:$B$7682,B7359)&gt;1,
_xlfn.TEXTJOIN(CHAR(10),TRUE,_xlfn.UNIQUE(_xlfn._xlws.FILTER($F$2:$F$7682,($E$2:$E$7682=E7359)*($B$2:$B$7682=B7359)))),
F7359)</f>
        <v>MEDICAL N MOBILITY</v>
      </c>
      <c r="H7359" t="s">
        <v>2732</v>
      </c>
      <c r="I7359" s="26" t="str" cm="1">
        <f t="array" ref="I7359">IF(COUNTIFS($E$2:$E$7682,E7359,$B$2:$B$7682,B7359)&gt;1,
_xlfn.TEXTJOIN(CHAR(10),TRUE,_xlfn.UNIQUE(_xlfn._xlws.FILTER($H$2:$H$7682,($E$2:$E$7682=E7359)*($B$2:$B$7682=B7359)))),
H7359)</f>
        <v>7270 W LAKE MEAD BLVD STE 190 LAS VEGAS, NV 89128</v>
      </c>
      <c r="J7359" s="26" t="str">
        <f t="shared" si="228"/>
        <v>E0303-1962438465-MEDICAL N MOBILITY-7270 W LAKE MEAD BLVD STE 190 LAS VEGAS, NV 89128</v>
      </c>
      <c r="K7359" s="26">
        <f t="shared" si="229"/>
        <v>1</v>
      </c>
      <c r="L7359" t="s">
        <v>9</v>
      </c>
      <c r="M7359" t="s">
        <v>3130</v>
      </c>
    </row>
    <row r="7360" spans="1:13" x14ac:dyDescent="0.2">
      <c r="A7360" t="s">
        <v>5</v>
      </c>
      <c r="B7360" t="s">
        <v>231</v>
      </c>
      <c r="C7360" t="s">
        <v>232</v>
      </c>
      <c r="D7360" t="s">
        <v>2613</v>
      </c>
      <c r="E7360" t="s">
        <v>143</v>
      </c>
      <c r="F7360" t="s">
        <v>144</v>
      </c>
      <c r="G7360" s="23" t="str" cm="1">
        <f t="array" ref="G7360">IF(COUNTIFS($E$2:$E$7682,E7360,$B$2:$B$7682,B7360)&gt;1,
_xlfn.TEXTJOIN(CHAR(10),TRUE,_xlfn.UNIQUE(_xlfn._xlws.FILTER($F$2:$F$7682,($E$2:$E$7682=E7360)*($B$2:$B$7682=B7360)))),
F7360)</f>
        <v>MEDICAL N MOBILITY</v>
      </c>
      <c r="H7360" t="s">
        <v>2732</v>
      </c>
      <c r="I7360" s="26" t="str" cm="1">
        <f t="array" ref="I7360">IF(COUNTIFS($E$2:$E$7682,E7360,$B$2:$B$7682,B7360)&gt;1,
_xlfn.TEXTJOIN(CHAR(10),TRUE,_xlfn.UNIQUE(_xlfn._xlws.FILTER($H$2:$H$7682,($E$2:$E$7682=E7360)*($B$2:$B$7682=B7360)))),
H7360)</f>
        <v>7270 W LAKE MEAD BLVD STE 190 LAS VEGAS, NV 89128</v>
      </c>
      <c r="J7360" s="26" t="str">
        <f t="shared" si="228"/>
        <v>E0570-1962438465-MEDICAL N MOBILITY-7270 W LAKE MEAD BLVD STE 190 LAS VEGAS, NV 89128</v>
      </c>
      <c r="K7360" s="26">
        <f t="shared" si="229"/>
        <v>1</v>
      </c>
      <c r="L7360" t="s">
        <v>9</v>
      </c>
      <c r="M7360" t="s">
        <v>3130</v>
      </c>
    </row>
    <row r="7361" spans="1:13" x14ac:dyDescent="0.2">
      <c r="A7361" t="s">
        <v>5</v>
      </c>
      <c r="B7361" t="s">
        <v>822</v>
      </c>
      <c r="C7361" t="s">
        <v>823</v>
      </c>
      <c r="D7361" t="s">
        <v>2616</v>
      </c>
      <c r="E7361" t="s">
        <v>143</v>
      </c>
      <c r="F7361" t="s">
        <v>144</v>
      </c>
      <c r="G7361" s="23" t="str" cm="1">
        <f t="array" ref="G7361">IF(COUNTIFS($E$2:$E$7682,E7361,$B$2:$B$7682,B7361)&gt;1,
_xlfn.TEXTJOIN(CHAR(10),TRUE,_xlfn.UNIQUE(_xlfn._xlws.FILTER($F$2:$F$7682,($E$2:$E$7682=E7361)*($B$2:$B$7682=B7361)))),
F7361)</f>
        <v>MEDICAL N MOBILITY</v>
      </c>
      <c r="H7361" t="s">
        <v>2732</v>
      </c>
      <c r="I7361" s="26" t="str" cm="1">
        <f t="array" ref="I7361">IF(COUNTIFS($E$2:$E$7682,E7361,$B$2:$B$7682,B7361)&gt;1,
_xlfn.TEXTJOIN(CHAR(10),TRUE,_xlfn.UNIQUE(_xlfn._xlws.FILTER($H$2:$H$7682,($E$2:$E$7682=E7361)*($B$2:$B$7682=B7361)))),
H7361)</f>
        <v>7270 W LAKE MEAD BLVD STE 190 LAS VEGAS, NV 89128</v>
      </c>
      <c r="J7361" s="26" t="str">
        <f t="shared" si="228"/>
        <v>E0630-1962438465-MEDICAL N MOBILITY-7270 W LAKE MEAD BLVD STE 190 LAS VEGAS, NV 89128</v>
      </c>
      <c r="K7361" s="26">
        <f t="shared" si="229"/>
        <v>1</v>
      </c>
      <c r="L7361" t="s">
        <v>9</v>
      </c>
      <c r="M7361" t="s">
        <v>3130</v>
      </c>
    </row>
    <row r="7362" spans="1:13" x14ac:dyDescent="0.2">
      <c r="A7362" t="s">
        <v>5</v>
      </c>
      <c r="B7362" t="s">
        <v>540</v>
      </c>
      <c r="C7362" t="s">
        <v>541</v>
      </c>
      <c r="D7362" t="s">
        <v>2623</v>
      </c>
      <c r="E7362" t="s">
        <v>143</v>
      </c>
      <c r="F7362" t="s">
        <v>144</v>
      </c>
      <c r="G7362" s="23" t="str" cm="1">
        <f t="array" ref="G7362">IF(COUNTIFS($E$2:$E$7682,E7362,$B$2:$B$7682,B7362)&gt;1,
_xlfn.TEXTJOIN(CHAR(10),TRUE,_xlfn.UNIQUE(_xlfn._xlws.FILTER($F$2:$F$7682,($E$2:$E$7682=E7362)*($B$2:$B$7682=B7362)))),
F7362)</f>
        <v>MEDICAL N MOBILITY</v>
      </c>
      <c r="H7362" t="s">
        <v>2732</v>
      </c>
      <c r="I7362" s="26" t="str" cm="1">
        <f t="array" ref="I7362">IF(COUNTIFS($E$2:$E$7682,E7362,$B$2:$B$7682,B7362)&gt;1,
_xlfn.TEXTJOIN(CHAR(10),TRUE,_xlfn.UNIQUE(_xlfn._xlws.FILTER($H$2:$H$7682,($E$2:$E$7682=E7362)*($B$2:$B$7682=B7362)))),
H7362)</f>
        <v>7270 W LAKE MEAD BLVD STE 190 LAS VEGAS, NV 89128</v>
      </c>
      <c r="J7362" s="26" t="str">
        <f t="shared" si="228"/>
        <v>E0951-1962438465-MEDICAL N MOBILITY-7270 W LAKE MEAD BLVD STE 190 LAS VEGAS, NV 89128</v>
      </c>
      <c r="K7362" s="26">
        <f t="shared" si="229"/>
        <v>1</v>
      </c>
      <c r="L7362" t="s">
        <v>9</v>
      </c>
      <c r="M7362" t="s">
        <v>3130</v>
      </c>
    </row>
    <row r="7363" spans="1:13" x14ac:dyDescent="0.2">
      <c r="A7363" t="s">
        <v>5</v>
      </c>
      <c r="B7363" t="s">
        <v>499</v>
      </c>
      <c r="C7363" t="s">
        <v>500</v>
      </c>
      <c r="D7363" t="s">
        <v>2623</v>
      </c>
      <c r="E7363" t="s">
        <v>143</v>
      </c>
      <c r="F7363" t="s">
        <v>144</v>
      </c>
      <c r="G7363" s="23" t="str" cm="1">
        <f t="array" ref="G7363">IF(COUNTIFS($E$2:$E$7682,E7363,$B$2:$B$7682,B7363)&gt;1,
_xlfn.TEXTJOIN(CHAR(10),TRUE,_xlfn.UNIQUE(_xlfn._xlws.FILTER($F$2:$F$7682,($E$2:$E$7682=E7363)*($B$2:$B$7682=B7363)))),
F7363)</f>
        <v>MEDICAL N MOBILITY</v>
      </c>
      <c r="H7363" t="s">
        <v>2732</v>
      </c>
      <c r="I7363" s="26" t="str" cm="1">
        <f t="array" ref="I7363">IF(COUNTIFS($E$2:$E$7682,E7363,$B$2:$B$7682,B7363)&gt;1,
_xlfn.TEXTJOIN(CHAR(10),TRUE,_xlfn.UNIQUE(_xlfn._xlws.FILTER($H$2:$H$7682,($E$2:$E$7682=E7363)*($B$2:$B$7682=B7363)))),
H7363)</f>
        <v>7270 W LAKE MEAD BLVD STE 190 LAS VEGAS, NV 89128</v>
      </c>
      <c r="J7363" s="26" t="str">
        <f t="shared" ref="J7363:J7426" si="230">B7363 &amp; "-" &amp; E7363 &amp; "-" &amp; G7363 &amp; "-" &amp; I7363</f>
        <v>E0955-1962438465-MEDICAL N MOBILITY-7270 W LAKE MEAD BLVD STE 190 LAS VEGAS, NV 89128</v>
      </c>
      <c r="K7363" s="26">
        <f t="shared" ref="K7363:K7426" si="231">COUNTIF($J$2:$J$7682,J7363)</f>
        <v>1</v>
      </c>
      <c r="L7363" t="s">
        <v>9</v>
      </c>
      <c r="M7363" t="s">
        <v>3130</v>
      </c>
    </row>
    <row r="7364" spans="1:13" x14ac:dyDescent="0.2">
      <c r="A7364" t="s">
        <v>5</v>
      </c>
      <c r="B7364" t="s">
        <v>1043</v>
      </c>
      <c r="C7364" t="s">
        <v>1044</v>
      </c>
      <c r="D7364" t="s">
        <v>2623</v>
      </c>
      <c r="E7364" t="s">
        <v>143</v>
      </c>
      <c r="F7364" t="s">
        <v>144</v>
      </c>
      <c r="G7364" s="23" t="str" cm="1">
        <f t="array" ref="G7364">IF(COUNTIFS($E$2:$E$7682,E7364,$B$2:$B$7682,B7364)&gt;1,
_xlfn.TEXTJOIN(CHAR(10),TRUE,_xlfn.UNIQUE(_xlfn._xlws.FILTER($F$2:$F$7682,($E$2:$E$7682=E7364)*($B$2:$B$7682=B7364)))),
F7364)</f>
        <v>MEDICAL N MOBILITY</v>
      </c>
      <c r="H7364" t="s">
        <v>2732</v>
      </c>
      <c r="I7364" s="26" t="str" cm="1">
        <f t="array" ref="I7364">IF(COUNTIFS($E$2:$E$7682,E7364,$B$2:$B$7682,B7364)&gt;1,
_xlfn.TEXTJOIN(CHAR(10),TRUE,_xlfn.UNIQUE(_xlfn._xlws.FILTER($H$2:$H$7682,($E$2:$E$7682=E7364)*($B$2:$B$7682=B7364)))),
H7364)</f>
        <v>7270 W LAKE MEAD BLVD STE 190 LAS VEGAS, NV 89128</v>
      </c>
      <c r="J7364" s="26" t="str">
        <f t="shared" si="230"/>
        <v>E0971-1962438465-MEDICAL N MOBILITY-7270 W LAKE MEAD BLVD STE 190 LAS VEGAS, NV 89128</v>
      </c>
      <c r="K7364" s="26">
        <f t="shared" si="231"/>
        <v>1</v>
      </c>
      <c r="L7364" t="s">
        <v>9</v>
      </c>
      <c r="M7364" t="s">
        <v>3130</v>
      </c>
    </row>
    <row r="7365" spans="1:13" x14ac:dyDescent="0.2">
      <c r="A7365" t="s">
        <v>5</v>
      </c>
      <c r="B7365" t="s">
        <v>19</v>
      </c>
      <c r="C7365" t="s">
        <v>20</v>
      </c>
      <c r="D7365" t="s">
        <v>2623</v>
      </c>
      <c r="E7365" t="s">
        <v>143</v>
      </c>
      <c r="F7365" t="s">
        <v>144</v>
      </c>
      <c r="G7365" s="23" t="str" cm="1">
        <f t="array" ref="G7365">IF(COUNTIFS($E$2:$E$7682,E7365,$B$2:$B$7682,B7365)&gt;1,
_xlfn.TEXTJOIN(CHAR(10),TRUE,_xlfn.UNIQUE(_xlfn._xlws.FILTER($F$2:$F$7682,($E$2:$E$7682=E7365)*($B$2:$B$7682=B7365)))),
F7365)</f>
        <v>MEDICAL N MOBILITY</v>
      </c>
      <c r="H7365" t="s">
        <v>2732</v>
      </c>
      <c r="I7365" s="26" t="str" cm="1">
        <f t="array" ref="I7365">IF(COUNTIFS($E$2:$E$7682,E7365,$B$2:$B$7682,B7365)&gt;1,
_xlfn.TEXTJOIN(CHAR(10),TRUE,_xlfn.UNIQUE(_xlfn._xlws.FILTER($H$2:$H$7682,($E$2:$E$7682=E7365)*($B$2:$B$7682=B7365)))),
H7365)</f>
        <v>7270 W LAKE MEAD BLVD STE 190 LAS VEGAS, NV 89128</v>
      </c>
      <c r="J7365" s="26" t="str">
        <f t="shared" si="230"/>
        <v>E0978-1962438465-MEDICAL N MOBILITY-7270 W LAKE MEAD BLVD STE 190 LAS VEGAS, NV 89128</v>
      </c>
      <c r="K7365" s="26">
        <f t="shared" si="231"/>
        <v>1</v>
      </c>
      <c r="L7365" t="s">
        <v>9</v>
      </c>
      <c r="M7365" t="s">
        <v>3130</v>
      </c>
    </row>
    <row r="7366" spans="1:13" x14ac:dyDescent="0.2">
      <c r="A7366" t="s">
        <v>5</v>
      </c>
      <c r="B7366" t="s">
        <v>1073</v>
      </c>
      <c r="C7366" t="s">
        <v>1074</v>
      </c>
      <c r="D7366" t="s">
        <v>2623</v>
      </c>
      <c r="E7366" t="s">
        <v>143</v>
      </c>
      <c r="F7366" t="s">
        <v>144</v>
      </c>
      <c r="G7366" s="23" t="str" cm="1">
        <f t="array" ref="G7366">IF(COUNTIFS($E$2:$E$7682,E7366,$B$2:$B$7682,B7366)&gt;1,
_xlfn.TEXTJOIN(CHAR(10),TRUE,_xlfn.UNIQUE(_xlfn._xlws.FILTER($F$2:$F$7682,($E$2:$E$7682=E7366)*($B$2:$B$7682=B7366)))),
F7366)</f>
        <v>MEDICAL N MOBILITY</v>
      </c>
      <c r="H7366" t="s">
        <v>2732</v>
      </c>
      <c r="I7366" s="26" t="str" cm="1">
        <f t="array" ref="I7366">IF(COUNTIFS($E$2:$E$7682,E7366,$B$2:$B$7682,B7366)&gt;1,
_xlfn.TEXTJOIN(CHAR(10),TRUE,_xlfn.UNIQUE(_xlfn._xlws.FILTER($H$2:$H$7682,($E$2:$E$7682=E7366)*($B$2:$B$7682=B7366)))),
H7366)</f>
        <v>7270 W LAKE MEAD BLVD STE 190 LAS VEGAS, NV 89128</v>
      </c>
      <c r="J7366" s="26" t="str">
        <f t="shared" si="230"/>
        <v>E1007-1962438465-MEDICAL N MOBILITY-7270 W LAKE MEAD BLVD STE 190 LAS VEGAS, NV 89128</v>
      </c>
      <c r="K7366" s="26">
        <f t="shared" si="231"/>
        <v>1</v>
      </c>
      <c r="L7366" t="s">
        <v>9</v>
      </c>
      <c r="M7366" t="s">
        <v>3130</v>
      </c>
    </row>
    <row r="7367" spans="1:13" x14ac:dyDescent="0.2">
      <c r="A7367" t="s">
        <v>5</v>
      </c>
      <c r="B7367" t="s">
        <v>408</v>
      </c>
      <c r="C7367" t="s">
        <v>409</v>
      </c>
      <c r="D7367" t="s">
        <v>2623</v>
      </c>
      <c r="E7367" t="s">
        <v>143</v>
      </c>
      <c r="F7367" t="s">
        <v>144</v>
      </c>
      <c r="G7367" s="23" t="str" cm="1">
        <f t="array" ref="G7367">IF(COUNTIFS($E$2:$E$7682,E7367,$B$2:$B$7682,B7367)&gt;1,
_xlfn.TEXTJOIN(CHAR(10),TRUE,_xlfn.UNIQUE(_xlfn._xlws.FILTER($F$2:$F$7682,($E$2:$E$7682=E7367)*($B$2:$B$7682=B7367)))),
F7367)</f>
        <v>MEDICAL N MOBILITY</v>
      </c>
      <c r="H7367" t="s">
        <v>2732</v>
      </c>
      <c r="I7367" s="26" t="str" cm="1">
        <f t="array" ref="I7367">IF(COUNTIFS($E$2:$E$7682,E7367,$B$2:$B$7682,B7367)&gt;1,
_xlfn.TEXTJOIN(CHAR(10),TRUE,_xlfn.UNIQUE(_xlfn._xlws.FILTER($H$2:$H$7682,($E$2:$E$7682=E7367)*($B$2:$B$7682=B7367)))),
H7367)</f>
        <v>7270 W LAKE MEAD BLVD STE 190 LAS VEGAS, NV 89128</v>
      </c>
      <c r="J7367" s="26" t="str">
        <f t="shared" si="230"/>
        <v>E1012-1962438465-MEDICAL N MOBILITY-7270 W LAKE MEAD BLVD STE 190 LAS VEGAS, NV 89128</v>
      </c>
      <c r="K7367" s="26">
        <f t="shared" si="231"/>
        <v>1</v>
      </c>
      <c r="L7367" t="s">
        <v>9</v>
      </c>
      <c r="M7367" t="s">
        <v>3130</v>
      </c>
    </row>
    <row r="7368" spans="1:13" x14ac:dyDescent="0.2">
      <c r="A7368" t="s">
        <v>5</v>
      </c>
      <c r="B7368" t="s">
        <v>141</v>
      </c>
      <c r="C7368" t="s">
        <v>142</v>
      </c>
      <c r="D7368" t="s">
        <v>2623</v>
      </c>
      <c r="E7368" t="s">
        <v>143</v>
      </c>
      <c r="F7368" t="s">
        <v>144</v>
      </c>
      <c r="G7368" s="23" t="str" cm="1">
        <f t="array" ref="G7368">IF(COUNTIFS($E$2:$E$7682,E7368,$B$2:$B$7682,B7368)&gt;1,
_xlfn.TEXTJOIN(CHAR(10),TRUE,_xlfn.UNIQUE(_xlfn._xlws.FILTER($F$2:$F$7682,($E$2:$E$7682=E7368)*($B$2:$B$7682=B7368)))),
F7368)</f>
        <v>MEDICAL N MOBILITY</v>
      </c>
      <c r="H7368" t="s">
        <v>2732</v>
      </c>
      <c r="I7368" s="26" t="str" cm="1">
        <f t="array" ref="I7368">IF(COUNTIFS($E$2:$E$7682,E7368,$B$2:$B$7682,B7368)&gt;1,
_xlfn.TEXTJOIN(CHAR(10),TRUE,_xlfn.UNIQUE(_xlfn._xlws.FILTER($H$2:$H$7682,($E$2:$E$7682=E7368)*($B$2:$B$7682=B7368)))),
H7368)</f>
        <v>7270 W LAKE MEAD BLVD STE 190 LAS VEGAS, NV 89128</v>
      </c>
      <c r="J7368" s="26" t="str">
        <f t="shared" si="230"/>
        <v>E1028-1962438465-MEDICAL N MOBILITY-7270 W LAKE MEAD BLVD STE 190 LAS VEGAS, NV 89128</v>
      </c>
      <c r="K7368" s="26">
        <f t="shared" si="231"/>
        <v>1</v>
      </c>
      <c r="L7368" t="s">
        <v>9</v>
      </c>
      <c r="M7368" t="s">
        <v>3130</v>
      </c>
    </row>
    <row r="7369" spans="1:13" x14ac:dyDescent="0.2">
      <c r="A7369" t="s">
        <v>5</v>
      </c>
      <c r="B7369" t="s">
        <v>791</v>
      </c>
      <c r="C7369" t="s">
        <v>792</v>
      </c>
      <c r="D7369" t="s">
        <v>2623</v>
      </c>
      <c r="E7369" t="s">
        <v>143</v>
      </c>
      <c r="F7369" t="s">
        <v>144</v>
      </c>
      <c r="G7369" s="23" t="str" cm="1">
        <f t="array" ref="G7369">IF(COUNTIFS($E$2:$E$7682,E7369,$B$2:$B$7682,B7369)&gt;1,
_xlfn.TEXTJOIN(CHAR(10),TRUE,_xlfn.UNIQUE(_xlfn._xlws.FILTER($F$2:$F$7682,($E$2:$E$7682=E7369)*($B$2:$B$7682=B7369)))),
F7369)</f>
        <v>MEDICAL N MOBILITY</v>
      </c>
      <c r="H7369" t="s">
        <v>2732</v>
      </c>
      <c r="I7369" s="26" t="str" cm="1">
        <f t="array" ref="I7369">IF(COUNTIFS($E$2:$E$7682,E7369,$B$2:$B$7682,B7369)&gt;1,
_xlfn.TEXTJOIN(CHAR(10),TRUE,_xlfn.UNIQUE(_xlfn._xlws.FILTER($H$2:$H$7682,($E$2:$E$7682=E7369)*($B$2:$B$7682=B7369)))),
H7369)</f>
        <v>7270 W LAKE MEAD BLVD STE 190 LAS VEGAS, NV 89128</v>
      </c>
      <c r="J7369" s="26" t="str">
        <f t="shared" si="230"/>
        <v>E2311-1962438465-MEDICAL N MOBILITY-7270 W LAKE MEAD BLVD STE 190 LAS VEGAS, NV 89128</v>
      </c>
      <c r="K7369" s="26">
        <f t="shared" si="231"/>
        <v>1</v>
      </c>
      <c r="L7369" t="s">
        <v>9</v>
      </c>
      <c r="M7369" t="s">
        <v>3130</v>
      </c>
    </row>
    <row r="7370" spans="1:13" x14ac:dyDescent="0.2">
      <c r="A7370" t="s">
        <v>5</v>
      </c>
      <c r="B7370" t="s">
        <v>530</v>
      </c>
      <c r="C7370" t="s">
        <v>531</v>
      </c>
      <c r="D7370" t="s">
        <v>2623</v>
      </c>
      <c r="E7370" t="s">
        <v>143</v>
      </c>
      <c r="F7370" t="s">
        <v>144</v>
      </c>
      <c r="G7370" s="23" t="str" cm="1">
        <f t="array" ref="G7370">IF(COUNTIFS($E$2:$E$7682,E7370,$B$2:$B$7682,B7370)&gt;1,
_xlfn.TEXTJOIN(CHAR(10),TRUE,_xlfn.UNIQUE(_xlfn._xlws.FILTER($F$2:$F$7682,($E$2:$E$7682=E7370)*($B$2:$B$7682=B7370)))),
F7370)</f>
        <v>MEDICAL N MOBILITY</v>
      </c>
      <c r="H7370" t="s">
        <v>2732</v>
      </c>
      <c r="I7370" s="26" t="str" cm="1">
        <f t="array" ref="I7370">IF(COUNTIFS($E$2:$E$7682,E7370,$B$2:$B$7682,B7370)&gt;1,
_xlfn.TEXTJOIN(CHAR(10),TRUE,_xlfn.UNIQUE(_xlfn._xlws.FILTER($H$2:$H$7682,($E$2:$E$7682=E7370)*($B$2:$B$7682=B7370)))),
H7370)</f>
        <v>7270 W LAKE MEAD BLVD STE 190 LAS VEGAS, NV 89128</v>
      </c>
      <c r="J7370" s="26" t="str">
        <f t="shared" si="230"/>
        <v>E2313-1962438465-MEDICAL N MOBILITY-7270 W LAKE MEAD BLVD STE 190 LAS VEGAS, NV 89128</v>
      </c>
      <c r="K7370" s="26">
        <f t="shared" si="231"/>
        <v>1</v>
      </c>
      <c r="L7370" t="s">
        <v>9</v>
      </c>
      <c r="M7370" t="s">
        <v>3130</v>
      </c>
    </row>
    <row r="7371" spans="1:13" x14ac:dyDescent="0.2">
      <c r="A7371" t="s">
        <v>5</v>
      </c>
      <c r="B7371" t="s">
        <v>36</v>
      </c>
      <c r="C7371" t="s">
        <v>37</v>
      </c>
      <c r="D7371" t="s">
        <v>2623</v>
      </c>
      <c r="E7371" t="s">
        <v>143</v>
      </c>
      <c r="F7371" t="s">
        <v>144</v>
      </c>
      <c r="G7371" s="23" t="str" cm="1">
        <f t="array" ref="G7371">IF(COUNTIFS($E$2:$E$7682,E7371,$B$2:$B$7682,B7371)&gt;1,
_xlfn.TEXTJOIN(CHAR(10),TRUE,_xlfn.UNIQUE(_xlfn._xlws.FILTER($F$2:$F$7682,($E$2:$E$7682=E7371)*($B$2:$B$7682=B7371)))),
F7371)</f>
        <v>MEDICAL N MOBILITY</v>
      </c>
      <c r="H7371" t="s">
        <v>2732</v>
      </c>
      <c r="I7371" s="26" t="str" cm="1">
        <f t="array" ref="I7371">IF(COUNTIFS($E$2:$E$7682,E7371,$B$2:$B$7682,B7371)&gt;1,
_xlfn.TEXTJOIN(CHAR(10),TRUE,_xlfn.UNIQUE(_xlfn._xlws.FILTER($H$2:$H$7682,($E$2:$E$7682=E7371)*($B$2:$B$7682=B7371)))),
H7371)</f>
        <v>7270 W LAKE MEAD BLVD STE 190 LAS VEGAS, NV 89128</v>
      </c>
      <c r="J7371" s="26" t="str">
        <f t="shared" si="230"/>
        <v>E2361-1962438465-MEDICAL N MOBILITY-7270 W LAKE MEAD BLVD STE 190 LAS VEGAS, NV 89128</v>
      </c>
      <c r="K7371" s="26">
        <f t="shared" si="231"/>
        <v>1</v>
      </c>
      <c r="L7371" t="s">
        <v>9</v>
      </c>
      <c r="M7371" t="s">
        <v>3130</v>
      </c>
    </row>
    <row r="7372" spans="1:13" x14ac:dyDescent="0.2">
      <c r="A7372" t="s">
        <v>5</v>
      </c>
      <c r="B7372" t="s">
        <v>743</v>
      </c>
      <c r="C7372" t="s">
        <v>744</v>
      </c>
      <c r="D7372" t="s">
        <v>2623</v>
      </c>
      <c r="E7372" t="s">
        <v>143</v>
      </c>
      <c r="F7372" t="s">
        <v>144</v>
      </c>
      <c r="G7372" s="23" t="str" cm="1">
        <f t="array" ref="G7372">IF(COUNTIFS($E$2:$E$7682,E7372,$B$2:$B$7682,B7372)&gt;1,
_xlfn.TEXTJOIN(CHAR(10),TRUE,_xlfn.UNIQUE(_xlfn._xlws.FILTER($F$2:$F$7682,($E$2:$E$7682=E7372)*($B$2:$B$7682=B7372)))),
F7372)</f>
        <v>MEDICAL N MOBILITY</v>
      </c>
      <c r="H7372" t="s">
        <v>2732</v>
      </c>
      <c r="I7372" s="26" t="str" cm="1">
        <f t="array" ref="I7372">IF(COUNTIFS($E$2:$E$7682,E7372,$B$2:$B$7682,B7372)&gt;1,
_xlfn.TEXTJOIN(CHAR(10),TRUE,_xlfn.UNIQUE(_xlfn._xlws.FILTER($H$2:$H$7682,($E$2:$E$7682=E7372)*($B$2:$B$7682=B7372)))),
H7372)</f>
        <v>7270 W LAKE MEAD BLVD STE 190 LAS VEGAS, NV 89128</v>
      </c>
      <c r="J7372" s="26" t="str">
        <f t="shared" si="230"/>
        <v>E2365-1962438465-MEDICAL N MOBILITY-7270 W LAKE MEAD BLVD STE 190 LAS VEGAS, NV 89128</v>
      </c>
      <c r="K7372" s="26">
        <f t="shared" si="231"/>
        <v>1</v>
      </c>
      <c r="L7372" t="s">
        <v>9</v>
      </c>
      <c r="M7372" t="s">
        <v>3130</v>
      </c>
    </row>
    <row r="7373" spans="1:13" x14ac:dyDescent="0.2">
      <c r="A7373" t="s">
        <v>5</v>
      </c>
      <c r="B7373" t="s">
        <v>602</v>
      </c>
      <c r="C7373" t="s">
        <v>603</v>
      </c>
      <c r="D7373" t="s">
        <v>2623</v>
      </c>
      <c r="E7373" t="s">
        <v>143</v>
      </c>
      <c r="F7373" t="s">
        <v>144</v>
      </c>
      <c r="G7373" s="23" t="str" cm="1">
        <f t="array" ref="G7373">IF(COUNTIFS($E$2:$E$7682,E7373,$B$2:$B$7682,B7373)&gt;1,
_xlfn.TEXTJOIN(CHAR(10),TRUE,_xlfn.UNIQUE(_xlfn._xlws.FILTER($F$2:$F$7682,($E$2:$E$7682=E7373)*($B$2:$B$7682=B7373)))),
F7373)</f>
        <v>MEDICAL N MOBILITY</v>
      </c>
      <c r="H7373" t="s">
        <v>2732</v>
      </c>
      <c r="I7373" s="26" t="str" cm="1">
        <f t="array" ref="I7373">IF(COUNTIFS($E$2:$E$7682,E7373,$B$2:$B$7682,B7373)&gt;1,
_xlfn.TEXTJOIN(CHAR(10),TRUE,_xlfn.UNIQUE(_xlfn._xlws.FILTER($H$2:$H$7682,($E$2:$E$7682=E7373)*($B$2:$B$7682=B7373)))),
H7373)</f>
        <v>7270 W LAKE MEAD BLVD STE 190 LAS VEGAS, NV 89128</v>
      </c>
      <c r="J7373" s="26" t="str">
        <f t="shared" si="230"/>
        <v>E2366-1962438465-MEDICAL N MOBILITY-7270 W LAKE MEAD BLVD STE 190 LAS VEGAS, NV 89128</v>
      </c>
      <c r="K7373" s="26">
        <f t="shared" si="231"/>
        <v>1</v>
      </c>
      <c r="L7373" t="s">
        <v>9</v>
      </c>
      <c r="M7373" t="s">
        <v>3130</v>
      </c>
    </row>
    <row r="7374" spans="1:13" x14ac:dyDescent="0.2">
      <c r="A7374" t="s">
        <v>5</v>
      </c>
      <c r="B7374" t="s">
        <v>516</v>
      </c>
      <c r="C7374" t="s">
        <v>517</v>
      </c>
      <c r="D7374" t="s">
        <v>2623</v>
      </c>
      <c r="E7374" t="s">
        <v>143</v>
      </c>
      <c r="F7374" t="s">
        <v>144</v>
      </c>
      <c r="G7374" s="23" t="str" cm="1">
        <f t="array" ref="G7374">IF(COUNTIFS($E$2:$E$7682,E7374,$B$2:$B$7682,B7374)&gt;1,
_xlfn.TEXTJOIN(CHAR(10),TRUE,_xlfn.UNIQUE(_xlfn._xlws.FILTER($F$2:$F$7682,($E$2:$E$7682=E7374)*($B$2:$B$7682=B7374)))),
F7374)</f>
        <v>MEDICAL N MOBILITY</v>
      </c>
      <c r="H7374" t="s">
        <v>2732</v>
      </c>
      <c r="I7374" s="26" t="str" cm="1">
        <f t="array" ref="I7374">IF(COUNTIFS($E$2:$E$7682,E7374,$B$2:$B$7682,B7374)&gt;1,
_xlfn.TEXTJOIN(CHAR(10),TRUE,_xlfn.UNIQUE(_xlfn._xlws.FILTER($H$2:$H$7682,($E$2:$E$7682=E7374)*($B$2:$B$7682=B7374)))),
H7374)</f>
        <v>7270 W LAKE MEAD BLVD STE 190 LAS VEGAS, NV 89128</v>
      </c>
      <c r="J7374" s="26" t="str">
        <f t="shared" si="230"/>
        <v>E2374-1962438465-MEDICAL N MOBILITY-7270 W LAKE MEAD BLVD STE 190 LAS VEGAS, NV 89128</v>
      </c>
      <c r="K7374" s="26">
        <f t="shared" si="231"/>
        <v>1</v>
      </c>
      <c r="L7374" t="s">
        <v>9</v>
      </c>
      <c r="M7374" t="s">
        <v>3130</v>
      </c>
    </row>
    <row r="7375" spans="1:13" x14ac:dyDescent="0.2">
      <c r="A7375" t="s">
        <v>5</v>
      </c>
      <c r="B7375" t="s">
        <v>1040</v>
      </c>
      <c r="C7375" t="s">
        <v>1041</v>
      </c>
      <c r="D7375" t="s">
        <v>2623</v>
      </c>
      <c r="E7375" t="s">
        <v>143</v>
      </c>
      <c r="F7375" t="s">
        <v>144</v>
      </c>
      <c r="G7375" s="23" t="str" cm="1">
        <f t="array" ref="G7375">IF(COUNTIFS($E$2:$E$7682,E7375,$B$2:$B$7682,B7375)&gt;1,
_xlfn.TEXTJOIN(CHAR(10),TRUE,_xlfn.UNIQUE(_xlfn._xlws.FILTER($F$2:$F$7682,($E$2:$E$7682=E7375)*($B$2:$B$7682=B7375)))),
F7375)</f>
        <v>MEDICAL N MOBILITY</v>
      </c>
      <c r="H7375" t="s">
        <v>2732</v>
      </c>
      <c r="I7375" s="26" t="str" cm="1">
        <f t="array" ref="I7375">IF(COUNTIFS($E$2:$E$7682,E7375,$B$2:$B$7682,B7375)&gt;1,
_xlfn.TEXTJOIN(CHAR(10),TRUE,_xlfn.UNIQUE(_xlfn._xlws.FILTER($H$2:$H$7682,($E$2:$E$7682=E7375)*($B$2:$B$7682=B7375)))),
H7375)</f>
        <v>7270 W LAKE MEAD BLVD STE 190 LAS VEGAS, NV 89128</v>
      </c>
      <c r="J7375" s="26" t="str">
        <f t="shared" si="230"/>
        <v>E2377-1962438465-MEDICAL N MOBILITY-7270 W LAKE MEAD BLVD STE 190 LAS VEGAS, NV 89128</v>
      </c>
      <c r="K7375" s="26">
        <f t="shared" si="231"/>
        <v>1</v>
      </c>
      <c r="L7375" t="s">
        <v>9</v>
      </c>
      <c r="M7375" t="s">
        <v>3130</v>
      </c>
    </row>
    <row r="7376" spans="1:13" x14ac:dyDescent="0.2">
      <c r="A7376" t="s">
        <v>5</v>
      </c>
      <c r="B7376" t="s">
        <v>259</v>
      </c>
      <c r="C7376" t="s">
        <v>260</v>
      </c>
      <c r="D7376" t="s">
        <v>2623</v>
      </c>
      <c r="E7376" t="s">
        <v>143</v>
      </c>
      <c r="F7376" t="s">
        <v>144</v>
      </c>
      <c r="G7376" s="23" t="str" cm="1">
        <f t="array" ref="G7376">IF(COUNTIFS($E$2:$E$7682,E7376,$B$2:$B$7682,B7376)&gt;1,
_xlfn.TEXTJOIN(CHAR(10),TRUE,_xlfn.UNIQUE(_xlfn._xlws.FILTER($F$2:$F$7682,($E$2:$E$7682=E7376)*($B$2:$B$7682=B7376)))),
F7376)</f>
        <v>MEDICAL N MOBILITY</v>
      </c>
      <c r="H7376" t="s">
        <v>2732</v>
      </c>
      <c r="I7376" s="26" t="str" cm="1">
        <f t="array" ref="I7376">IF(COUNTIFS($E$2:$E$7682,E7376,$B$2:$B$7682,B7376)&gt;1,
_xlfn.TEXTJOIN(CHAR(10),TRUE,_xlfn.UNIQUE(_xlfn._xlws.FILTER($H$2:$H$7682,($E$2:$E$7682=E7376)*($B$2:$B$7682=B7376)))),
H7376)</f>
        <v>7270 W LAKE MEAD BLVD STE 190 LAS VEGAS, NV 89128</v>
      </c>
      <c r="J7376" s="26" t="str">
        <f t="shared" si="230"/>
        <v>E2386-1962438465-MEDICAL N MOBILITY-7270 W LAKE MEAD BLVD STE 190 LAS VEGAS, NV 89128</v>
      </c>
      <c r="K7376" s="26">
        <f t="shared" si="231"/>
        <v>1</v>
      </c>
      <c r="L7376" t="s">
        <v>9</v>
      </c>
      <c r="M7376" t="s">
        <v>3130</v>
      </c>
    </row>
    <row r="7377" spans="1:13" x14ac:dyDescent="0.2">
      <c r="A7377" t="s">
        <v>5</v>
      </c>
      <c r="B7377" t="s">
        <v>479</v>
      </c>
      <c r="C7377" t="s">
        <v>480</v>
      </c>
      <c r="D7377" t="s">
        <v>2623</v>
      </c>
      <c r="E7377" t="s">
        <v>143</v>
      </c>
      <c r="F7377" t="s">
        <v>144</v>
      </c>
      <c r="G7377" s="23" t="str" cm="1">
        <f t="array" ref="G7377">IF(COUNTIFS($E$2:$E$7682,E7377,$B$2:$B$7682,B7377)&gt;1,
_xlfn.TEXTJOIN(CHAR(10),TRUE,_xlfn.UNIQUE(_xlfn._xlws.FILTER($F$2:$F$7682,($E$2:$E$7682=E7377)*($B$2:$B$7682=B7377)))),
F7377)</f>
        <v>MEDICAL N MOBILITY</v>
      </c>
      <c r="H7377" t="s">
        <v>2732</v>
      </c>
      <c r="I7377" s="26" t="str" cm="1">
        <f t="array" ref="I7377">IF(COUNTIFS($E$2:$E$7682,E7377,$B$2:$B$7682,B7377)&gt;1,
_xlfn.TEXTJOIN(CHAR(10),TRUE,_xlfn.UNIQUE(_xlfn._xlws.FILTER($H$2:$H$7682,($E$2:$E$7682=E7377)*($B$2:$B$7682=B7377)))),
H7377)</f>
        <v>7270 W LAKE MEAD BLVD STE 190 LAS VEGAS, NV 89128</v>
      </c>
      <c r="J7377" s="26" t="str">
        <f t="shared" si="230"/>
        <v>E2392-1962438465-MEDICAL N MOBILITY-7270 W LAKE MEAD BLVD STE 190 LAS VEGAS, NV 89128</v>
      </c>
      <c r="K7377" s="26">
        <f t="shared" si="231"/>
        <v>1</v>
      </c>
      <c r="L7377" t="s">
        <v>9</v>
      </c>
      <c r="M7377" t="s">
        <v>3130</v>
      </c>
    </row>
    <row r="7378" spans="1:13" x14ac:dyDescent="0.2">
      <c r="A7378" t="s">
        <v>5</v>
      </c>
      <c r="B7378" t="s">
        <v>578</v>
      </c>
      <c r="C7378" t="s">
        <v>579</v>
      </c>
      <c r="D7378" t="s">
        <v>2623</v>
      </c>
      <c r="E7378" t="s">
        <v>143</v>
      </c>
      <c r="F7378" t="s">
        <v>144</v>
      </c>
      <c r="G7378" s="23" t="str" cm="1">
        <f t="array" ref="G7378">IF(COUNTIFS($E$2:$E$7682,E7378,$B$2:$B$7682,B7378)&gt;1,
_xlfn.TEXTJOIN(CHAR(10),TRUE,_xlfn.UNIQUE(_xlfn._xlws.FILTER($F$2:$F$7682,($E$2:$E$7682=E7378)*($B$2:$B$7682=B7378)))),
F7378)</f>
        <v>MEDICAL N MOBILITY</v>
      </c>
      <c r="H7378" t="s">
        <v>2732</v>
      </c>
      <c r="I7378" s="26" t="str" cm="1">
        <f t="array" ref="I7378">IF(COUNTIFS($E$2:$E$7682,E7378,$B$2:$B$7682,B7378)&gt;1,
_xlfn.TEXTJOIN(CHAR(10),TRUE,_xlfn.UNIQUE(_xlfn._xlws.FILTER($H$2:$H$7682,($E$2:$E$7682=E7378)*($B$2:$B$7682=B7378)))),
H7378)</f>
        <v>7270 W LAKE MEAD BLVD STE 190 LAS VEGAS, NV 89128</v>
      </c>
      <c r="J7378" s="26" t="str">
        <f t="shared" si="230"/>
        <v>E2601-1962438465-MEDICAL N MOBILITY-7270 W LAKE MEAD BLVD STE 190 LAS VEGAS, NV 89128</v>
      </c>
      <c r="K7378" s="26">
        <f t="shared" si="231"/>
        <v>1</v>
      </c>
      <c r="L7378" t="s">
        <v>9</v>
      </c>
      <c r="M7378" t="s">
        <v>3130</v>
      </c>
    </row>
    <row r="7379" spans="1:13" x14ac:dyDescent="0.2">
      <c r="A7379" t="s">
        <v>5</v>
      </c>
      <c r="B7379" t="s">
        <v>1313</v>
      </c>
      <c r="C7379" t="s">
        <v>1314</v>
      </c>
      <c r="D7379" t="s">
        <v>2623</v>
      </c>
      <c r="E7379" t="s">
        <v>143</v>
      </c>
      <c r="F7379" t="s">
        <v>144</v>
      </c>
      <c r="G7379" s="23" t="str" cm="1">
        <f t="array" ref="G7379">IF(COUNTIFS($E$2:$E$7682,E7379,$B$2:$B$7682,B7379)&gt;1,
_xlfn.TEXTJOIN(CHAR(10),TRUE,_xlfn.UNIQUE(_xlfn._xlws.FILTER($F$2:$F$7682,($E$2:$E$7682=E7379)*($B$2:$B$7682=B7379)))),
F7379)</f>
        <v>MEDICAL N MOBILITY</v>
      </c>
      <c r="H7379" t="s">
        <v>2732</v>
      </c>
      <c r="I7379" s="26" t="str" cm="1">
        <f t="array" ref="I7379">IF(COUNTIFS($E$2:$E$7682,E7379,$B$2:$B$7682,B7379)&gt;1,
_xlfn.TEXTJOIN(CHAR(10),TRUE,_xlfn.UNIQUE(_xlfn._xlws.FILTER($H$2:$H$7682,($E$2:$E$7682=E7379)*($B$2:$B$7682=B7379)))),
H7379)</f>
        <v>7270 W LAKE MEAD BLVD STE 190 LAS VEGAS, NV 89128</v>
      </c>
      <c r="J7379" s="26" t="str">
        <f t="shared" si="230"/>
        <v>E2603-1962438465-MEDICAL N MOBILITY-7270 W LAKE MEAD BLVD STE 190 LAS VEGAS, NV 89128</v>
      </c>
      <c r="K7379" s="26">
        <f t="shared" si="231"/>
        <v>1</v>
      </c>
      <c r="L7379" t="s">
        <v>9</v>
      </c>
      <c r="M7379" t="s">
        <v>3130</v>
      </c>
    </row>
    <row r="7380" spans="1:13" x14ac:dyDescent="0.2">
      <c r="A7380" t="s">
        <v>5</v>
      </c>
      <c r="B7380" t="s">
        <v>824</v>
      </c>
      <c r="C7380" t="s">
        <v>825</v>
      </c>
      <c r="D7380" t="s">
        <v>2623</v>
      </c>
      <c r="E7380" t="s">
        <v>143</v>
      </c>
      <c r="F7380" t="s">
        <v>144</v>
      </c>
      <c r="G7380" s="23" t="str" cm="1">
        <f t="array" ref="G7380">IF(COUNTIFS($E$2:$E$7682,E7380,$B$2:$B$7682,B7380)&gt;1,
_xlfn.TEXTJOIN(CHAR(10),TRUE,_xlfn.UNIQUE(_xlfn._xlws.FILTER($F$2:$F$7682,($E$2:$E$7682=E7380)*($B$2:$B$7682=B7380)))),
F7380)</f>
        <v>MEDICAL N MOBILITY</v>
      </c>
      <c r="H7380" t="s">
        <v>2732</v>
      </c>
      <c r="I7380" s="26" t="str" cm="1">
        <f t="array" ref="I7380">IF(COUNTIFS($E$2:$E$7682,E7380,$B$2:$B$7682,B7380)&gt;1,
_xlfn.TEXTJOIN(CHAR(10),TRUE,_xlfn.UNIQUE(_xlfn._xlws.FILTER($H$2:$H$7682,($E$2:$E$7682=E7380)*($B$2:$B$7682=B7380)))),
H7380)</f>
        <v>7270 W LAKE MEAD BLVD STE 190 LAS VEGAS, NV 89128</v>
      </c>
      <c r="J7380" s="26" t="str">
        <f t="shared" si="230"/>
        <v>E2620-1962438465-MEDICAL N MOBILITY-7270 W LAKE MEAD BLVD STE 190 LAS VEGAS, NV 89128</v>
      </c>
      <c r="K7380" s="26">
        <f t="shared" si="231"/>
        <v>1</v>
      </c>
      <c r="L7380" t="s">
        <v>9</v>
      </c>
      <c r="M7380" t="s">
        <v>3130</v>
      </c>
    </row>
    <row r="7381" spans="1:13" x14ac:dyDescent="0.2">
      <c r="A7381" t="s">
        <v>5</v>
      </c>
      <c r="B7381" t="s">
        <v>1992</v>
      </c>
      <c r="C7381" t="s">
        <v>1993</v>
      </c>
      <c r="D7381" t="s">
        <v>2622</v>
      </c>
      <c r="E7381" t="s">
        <v>143</v>
      </c>
      <c r="F7381" t="s">
        <v>144</v>
      </c>
      <c r="G7381" s="23" t="str" cm="1">
        <f t="array" ref="G7381">IF(COUNTIFS($E$2:$E$7682,E7381,$B$2:$B$7682,B7381)&gt;1,
_xlfn.TEXTJOIN(CHAR(10),TRUE,_xlfn.UNIQUE(_xlfn._xlws.FILTER($F$2:$F$7682,($E$2:$E$7682=E7381)*($B$2:$B$7682=B7381)))),
F7381)</f>
        <v>MEDICAL N MOBILITY</v>
      </c>
      <c r="H7381" t="s">
        <v>2732</v>
      </c>
      <c r="I7381" s="26" t="str" cm="1">
        <f t="array" ref="I7381">IF(COUNTIFS($E$2:$E$7682,E7381,$B$2:$B$7682,B7381)&gt;1,
_xlfn.TEXTJOIN(CHAR(10),TRUE,_xlfn.UNIQUE(_xlfn._xlws.FILTER($H$2:$H$7682,($E$2:$E$7682=E7381)*($B$2:$B$7682=B7381)))),
H7381)</f>
        <v>7270 W LAKE MEAD BLVD STE 190 LAS VEGAS, NV 89128</v>
      </c>
      <c r="J7381" s="26" t="str">
        <f t="shared" si="230"/>
        <v>K0002-1962438465-MEDICAL N MOBILITY-7270 W LAKE MEAD BLVD STE 190 LAS VEGAS, NV 89128</v>
      </c>
      <c r="K7381" s="26">
        <f t="shared" si="231"/>
        <v>1</v>
      </c>
      <c r="L7381" t="s">
        <v>9</v>
      </c>
      <c r="M7381" t="s">
        <v>3130</v>
      </c>
    </row>
    <row r="7382" spans="1:13" x14ac:dyDescent="0.2">
      <c r="A7382" t="s">
        <v>5</v>
      </c>
      <c r="B7382" t="s">
        <v>1170</v>
      </c>
      <c r="C7382" t="s">
        <v>1171</v>
      </c>
      <c r="D7382" t="s">
        <v>2622</v>
      </c>
      <c r="E7382" t="s">
        <v>143</v>
      </c>
      <c r="F7382" t="s">
        <v>144</v>
      </c>
      <c r="G7382" s="23" t="str" cm="1">
        <f t="array" ref="G7382">IF(COUNTIFS($E$2:$E$7682,E7382,$B$2:$B$7682,B7382)&gt;1,
_xlfn.TEXTJOIN(CHAR(10),TRUE,_xlfn.UNIQUE(_xlfn._xlws.FILTER($F$2:$F$7682,($E$2:$E$7682=E7382)*($B$2:$B$7682=B7382)))),
F7382)</f>
        <v>MEDICAL N MOBILITY</v>
      </c>
      <c r="H7382" t="s">
        <v>2732</v>
      </c>
      <c r="I7382" s="26" t="str" cm="1">
        <f t="array" ref="I7382">IF(COUNTIFS($E$2:$E$7682,E7382,$B$2:$B$7682,B7382)&gt;1,
_xlfn.TEXTJOIN(CHAR(10),TRUE,_xlfn.UNIQUE(_xlfn._xlws.FILTER($H$2:$H$7682,($E$2:$E$7682=E7382)*($B$2:$B$7682=B7382)))),
H7382)</f>
        <v>7270 W LAKE MEAD BLVD STE 190 LAS VEGAS, NV 89128</v>
      </c>
      <c r="J7382" s="26" t="str">
        <f t="shared" si="230"/>
        <v>K0003-1962438465-MEDICAL N MOBILITY-7270 W LAKE MEAD BLVD STE 190 LAS VEGAS, NV 89128</v>
      </c>
      <c r="K7382" s="26">
        <f t="shared" si="231"/>
        <v>1</v>
      </c>
      <c r="L7382" t="s">
        <v>9</v>
      </c>
      <c r="M7382" t="s">
        <v>3130</v>
      </c>
    </row>
    <row r="7383" spans="1:13" x14ac:dyDescent="0.2">
      <c r="A7383" t="s">
        <v>5</v>
      </c>
      <c r="B7383" t="s">
        <v>206</v>
      </c>
      <c r="C7383" t="s">
        <v>207</v>
      </c>
      <c r="D7383" t="s">
        <v>2622</v>
      </c>
      <c r="E7383" t="s">
        <v>143</v>
      </c>
      <c r="F7383" t="s">
        <v>144</v>
      </c>
      <c r="G7383" s="23" t="str" cm="1">
        <f t="array" ref="G7383">IF(COUNTIFS($E$2:$E$7682,E7383,$B$2:$B$7682,B7383)&gt;1,
_xlfn.TEXTJOIN(CHAR(10),TRUE,_xlfn.UNIQUE(_xlfn._xlws.FILTER($F$2:$F$7682,($E$2:$E$7682=E7383)*($B$2:$B$7682=B7383)))),
F7383)</f>
        <v>MEDICAL N MOBILITY</v>
      </c>
      <c r="H7383" t="s">
        <v>2732</v>
      </c>
      <c r="I7383" s="26" t="str" cm="1">
        <f t="array" ref="I7383">IF(COUNTIFS($E$2:$E$7682,E7383,$B$2:$B$7682,B7383)&gt;1,
_xlfn.TEXTJOIN(CHAR(10),TRUE,_xlfn.UNIQUE(_xlfn._xlws.FILTER($H$2:$H$7682,($E$2:$E$7682=E7383)*($B$2:$B$7682=B7383)))),
H7383)</f>
        <v>7270 W LAKE MEAD BLVD STE 190 LAS VEGAS, NV 89128</v>
      </c>
      <c r="J7383" s="26" t="str">
        <f t="shared" si="230"/>
        <v>K0040-1962438465-MEDICAL N MOBILITY-7270 W LAKE MEAD BLVD STE 190 LAS VEGAS, NV 89128</v>
      </c>
      <c r="K7383" s="26">
        <f t="shared" si="231"/>
        <v>1</v>
      </c>
      <c r="L7383" t="s">
        <v>9</v>
      </c>
      <c r="M7383" t="s">
        <v>3130</v>
      </c>
    </row>
    <row r="7384" spans="1:13" x14ac:dyDescent="0.2">
      <c r="A7384" t="s">
        <v>5</v>
      </c>
      <c r="B7384" t="s">
        <v>386</v>
      </c>
      <c r="C7384" t="s">
        <v>387</v>
      </c>
      <c r="D7384" t="s">
        <v>2622</v>
      </c>
      <c r="E7384" t="s">
        <v>143</v>
      </c>
      <c r="F7384" t="s">
        <v>144</v>
      </c>
      <c r="G7384" s="23" t="str" cm="1">
        <f t="array" ref="G7384">IF(COUNTIFS($E$2:$E$7682,E7384,$B$2:$B$7682,B7384)&gt;1,
_xlfn.TEXTJOIN(CHAR(10),TRUE,_xlfn.UNIQUE(_xlfn._xlws.FILTER($F$2:$F$7682,($E$2:$E$7682=E7384)*($B$2:$B$7682=B7384)))),
F7384)</f>
        <v>MEDICAL N MOBILITY</v>
      </c>
      <c r="H7384" t="s">
        <v>2732</v>
      </c>
      <c r="I7384" s="26" t="str" cm="1">
        <f t="array" ref="I7384">IF(COUNTIFS($E$2:$E$7682,E7384,$B$2:$B$7682,B7384)&gt;1,
_xlfn.TEXTJOIN(CHAR(10),TRUE,_xlfn.UNIQUE(_xlfn._xlws.FILTER($H$2:$H$7682,($E$2:$E$7682=E7384)*($B$2:$B$7682=B7384)))),
H7384)</f>
        <v>7270 W LAKE MEAD BLVD STE 190 LAS VEGAS, NV 89128</v>
      </c>
      <c r="J7384" s="26" t="str">
        <f t="shared" si="230"/>
        <v>K0108-1962438465-MEDICAL N MOBILITY-7270 W LAKE MEAD BLVD STE 190 LAS VEGAS, NV 89128</v>
      </c>
      <c r="K7384" s="26">
        <f t="shared" si="231"/>
        <v>1</v>
      </c>
      <c r="L7384" t="s">
        <v>9</v>
      </c>
      <c r="M7384" t="s">
        <v>3130</v>
      </c>
    </row>
    <row r="7385" spans="1:13" x14ac:dyDescent="0.2">
      <c r="A7385" t="s">
        <v>5</v>
      </c>
      <c r="B7385" t="s">
        <v>1617</v>
      </c>
      <c r="C7385" t="s">
        <v>1618</v>
      </c>
      <c r="D7385" t="s">
        <v>2622</v>
      </c>
      <c r="E7385" t="s">
        <v>143</v>
      </c>
      <c r="F7385" t="s">
        <v>144</v>
      </c>
      <c r="G7385" s="23" t="str" cm="1">
        <f t="array" ref="G7385">IF(COUNTIFS($E$2:$E$7682,E7385,$B$2:$B$7682,B7385)&gt;1,
_xlfn.TEXTJOIN(CHAR(10),TRUE,_xlfn.UNIQUE(_xlfn._xlws.FILTER($F$2:$F$7682,($E$2:$E$7682=E7385)*($B$2:$B$7682=B7385)))),
F7385)</f>
        <v>MEDICAL N MOBILITY</v>
      </c>
      <c r="H7385" t="s">
        <v>2732</v>
      </c>
      <c r="I7385" s="26" t="str" cm="1">
        <f t="array" ref="I7385">IF(COUNTIFS($E$2:$E$7682,E7385,$B$2:$B$7682,B7385)&gt;1,
_xlfn.TEXTJOIN(CHAR(10),TRUE,_xlfn.UNIQUE(_xlfn._xlws.FILTER($H$2:$H$7682,($E$2:$E$7682=E7385)*($B$2:$B$7682=B7385)))),
H7385)</f>
        <v>7270 W LAKE MEAD BLVD STE 190 LAS VEGAS, NV 89128</v>
      </c>
      <c r="J7385" s="26" t="str">
        <f t="shared" si="230"/>
        <v>K0733-1962438465-MEDICAL N MOBILITY-7270 W LAKE MEAD BLVD STE 190 LAS VEGAS, NV 89128</v>
      </c>
      <c r="K7385" s="26">
        <f t="shared" si="231"/>
        <v>1</v>
      </c>
      <c r="L7385" t="s">
        <v>9</v>
      </c>
      <c r="M7385" t="s">
        <v>3130</v>
      </c>
    </row>
    <row r="7386" spans="1:13" x14ac:dyDescent="0.2">
      <c r="A7386" t="s">
        <v>5</v>
      </c>
      <c r="B7386" t="s">
        <v>290</v>
      </c>
      <c r="C7386" t="s">
        <v>291</v>
      </c>
      <c r="D7386" t="s">
        <v>2622</v>
      </c>
      <c r="E7386" t="s">
        <v>143</v>
      </c>
      <c r="F7386" t="s">
        <v>144</v>
      </c>
      <c r="G7386" s="23" t="str" cm="1">
        <f t="array" ref="G7386">IF(COUNTIFS($E$2:$E$7682,E7386,$B$2:$B$7682,B7386)&gt;1,
_xlfn.TEXTJOIN(CHAR(10),TRUE,_xlfn.UNIQUE(_xlfn._xlws.FILTER($F$2:$F$7682,($E$2:$E$7682=E7386)*($B$2:$B$7682=B7386)))),
F7386)</f>
        <v>MEDICAL N MOBILITY</v>
      </c>
      <c r="H7386" t="s">
        <v>2732</v>
      </c>
      <c r="I7386" s="26" t="str" cm="1">
        <f t="array" ref="I7386">IF(COUNTIFS($E$2:$E$7682,E7386,$B$2:$B$7682,B7386)&gt;1,
_xlfn.TEXTJOIN(CHAR(10),TRUE,_xlfn.UNIQUE(_xlfn._xlws.FILTER($H$2:$H$7682,($E$2:$E$7682=E7386)*($B$2:$B$7682=B7386)))),
H7386)</f>
        <v>7270 W LAKE MEAD BLVD STE 190 LAS VEGAS, NV 89128</v>
      </c>
      <c r="J7386" s="26" t="str">
        <f t="shared" si="230"/>
        <v>K0739-1962438465-MEDICAL N MOBILITY-7270 W LAKE MEAD BLVD STE 190 LAS VEGAS, NV 89128</v>
      </c>
      <c r="K7386" s="26">
        <f t="shared" si="231"/>
        <v>1</v>
      </c>
      <c r="L7386" t="s">
        <v>9</v>
      </c>
      <c r="M7386" t="s">
        <v>3130</v>
      </c>
    </row>
    <row r="7387" spans="1:13" x14ac:dyDescent="0.2">
      <c r="A7387" t="s">
        <v>5</v>
      </c>
      <c r="B7387" t="s">
        <v>1323</v>
      </c>
      <c r="C7387" t="s">
        <v>1324</v>
      </c>
      <c r="D7387" t="s">
        <v>2622</v>
      </c>
      <c r="E7387" t="s">
        <v>143</v>
      </c>
      <c r="F7387" t="s">
        <v>144</v>
      </c>
      <c r="G7387" s="23" t="str" cm="1">
        <f t="array" ref="G7387">IF(COUNTIFS($E$2:$E$7682,E7387,$B$2:$B$7682,B7387)&gt;1,
_xlfn.TEXTJOIN(CHAR(10),TRUE,_xlfn.UNIQUE(_xlfn._xlws.FILTER($F$2:$F$7682,($E$2:$E$7682=E7387)*($B$2:$B$7682=B7387)))),
F7387)</f>
        <v>MEDICAL N MOBILITY</v>
      </c>
      <c r="H7387" t="s">
        <v>2732</v>
      </c>
      <c r="I7387" s="26" t="str" cm="1">
        <f t="array" ref="I7387">IF(COUNTIFS($E$2:$E$7682,E7387,$B$2:$B$7682,B7387)&gt;1,
_xlfn.TEXTJOIN(CHAR(10),TRUE,_xlfn.UNIQUE(_xlfn._xlws.FILTER($H$2:$H$7682,($E$2:$E$7682=E7387)*($B$2:$B$7682=B7387)))),
H7387)</f>
        <v>7270 W LAKE MEAD BLVD STE 190 LAS VEGAS, NV 89128</v>
      </c>
      <c r="J7387" s="26" t="str">
        <f t="shared" si="230"/>
        <v>K0823-1962438465-MEDICAL N MOBILITY-7270 W LAKE MEAD BLVD STE 190 LAS VEGAS, NV 89128</v>
      </c>
      <c r="K7387" s="26">
        <f t="shared" si="231"/>
        <v>1</v>
      </c>
      <c r="L7387" t="s">
        <v>9</v>
      </c>
      <c r="M7387" t="s">
        <v>3130</v>
      </c>
    </row>
    <row r="7388" spans="1:13" x14ac:dyDescent="0.2">
      <c r="A7388" t="s">
        <v>5</v>
      </c>
      <c r="B7388" t="s">
        <v>1508</v>
      </c>
      <c r="C7388" t="s">
        <v>1509</v>
      </c>
      <c r="D7388" t="s">
        <v>2622</v>
      </c>
      <c r="E7388" t="s">
        <v>143</v>
      </c>
      <c r="F7388" t="s">
        <v>144</v>
      </c>
      <c r="G7388" s="23" t="str" cm="1">
        <f t="array" ref="G7388">IF(COUNTIFS($E$2:$E$7682,E7388,$B$2:$B$7682,B7388)&gt;1,
_xlfn.TEXTJOIN(CHAR(10),TRUE,_xlfn.UNIQUE(_xlfn._xlws.FILTER($F$2:$F$7682,($E$2:$E$7682=E7388)*($B$2:$B$7682=B7388)))),
F7388)</f>
        <v>MEDICAL N MOBILITY</v>
      </c>
      <c r="H7388" t="s">
        <v>2732</v>
      </c>
      <c r="I7388" s="26" t="str" cm="1">
        <f t="array" ref="I7388">IF(COUNTIFS($E$2:$E$7682,E7388,$B$2:$B$7682,B7388)&gt;1,
_xlfn.TEXTJOIN(CHAR(10),TRUE,_xlfn.UNIQUE(_xlfn._xlws.FILTER($H$2:$H$7682,($E$2:$E$7682=E7388)*($B$2:$B$7682=B7388)))),
H7388)</f>
        <v>7270 W LAKE MEAD BLVD STE 190 LAS VEGAS, NV 89128</v>
      </c>
      <c r="J7388" s="26" t="str">
        <f t="shared" si="230"/>
        <v>K0825-1962438465-MEDICAL N MOBILITY-7270 W LAKE MEAD BLVD STE 190 LAS VEGAS, NV 89128</v>
      </c>
      <c r="K7388" s="26">
        <f t="shared" si="231"/>
        <v>1</v>
      </c>
      <c r="L7388" t="s">
        <v>9</v>
      </c>
      <c r="M7388" t="s">
        <v>3130</v>
      </c>
    </row>
    <row r="7389" spans="1:13" x14ac:dyDescent="0.2">
      <c r="A7389" t="s">
        <v>5</v>
      </c>
      <c r="B7389" t="s">
        <v>1220</v>
      </c>
      <c r="C7389" t="s">
        <v>1221</v>
      </c>
      <c r="D7389" t="s">
        <v>2622</v>
      </c>
      <c r="E7389" t="s">
        <v>143</v>
      </c>
      <c r="F7389" t="s">
        <v>144</v>
      </c>
      <c r="G7389" s="23" t="str" cm="1">
        <f t="array" ref="G7389">IF(COUNTIFS($E$2:$E$7682,E7389,$B$2:$B$7682,B7389)&gt;1,
_xlfn.TEXTJOIN(CHAR(10),TRUE,_xlfn.UNIQUE(_xlfn._xlws.FILTER($F$2:$F$7682,($E$2:$E$7682=E7389)*($B$2:$B$7682=B7389)))),
F7389)</f>
        <v>MEDICAL N MOBILITY</v>
      </c>
      <c r="H7389" t="s">
        <v>2732</v>
      </c>
      <c r="I7389" s="26" t="str" cm="1">
        <f t="array" ref="I7389">IF(COUNTIFS($E$2:$E$7682,E7389,$B$2:$B$7682,B7389)&gt;1,
_xlfn.TEXTJOIN(CHAR(10),TRUE,_xlfn.UNIQUE(_xlfn._xlws.FILTER($H$2:$H$7682,($E$2:$E$7682=E7389)*($B$2:$B$7682=B7389)))),
H7389)</f>
        <v>7270 W LAKE MEAD BLVD STE 190 LAS VEGAS, NV 89128</v>
      </c>
      <c r="J7389" s="26" t="str">
        <f t="shared" si="230"/>
        <v>K0861-1962438465-MEDICAL N MOBILITY-7270 W LAKE MEAD BLVD STE 190 LAS VEGAS, NV 89128</v>
      </c>
      <c r="K7389" s="26">
        <f t="shared" si="231"/>
        <v>1</v>
      </c>
      <c r="L7389" t="s">
        <v>9</v>
      </c>
      <c r="M7389" t="s">
        <v>3130</v>
      </c>
    </row>
    <row r="7390" spans="1:13" x14ac:dyDescent="0.2">
      <c r="A7390" t="s">
        <v>5</v>
      </c>
      <c r="B7390" t="s">
        <v>41</v>
      </c>
      <c r="C7390" t="s">
        <v>42</v>
      </c>
      <c r="D7390" t="s">
        <v>2649</v>
      </c>
      <c r="E7390" t="s">
        <v>143</v>
      </c>
      <c r="F7390" t="s">
        <v>144</v>
      </c>
      <c r="G7390" s="23" t="str" cm="1">
        <f t="array" ref="G7390">IF(COUNTIFS($E$2:$E$7682,E7390,$B$2:$B$7682,B7390)&gt;1,
_xlfn.TEXTJOIN(CHAR(10),TRUE,_xlfn.UNIQUE(_xlfn._xlws.FILTER($F$2:$F$7682,($E$2:$E$7682=E7390)*($B$2:$B$7682=B7390)))),
F7390)</f>
        <v>MEDICAL N MOBILITY</v>
      </c>
      <c r="H7390" t="s">
        <v>2732</v>
      </c>
      <c r="I7390" s="26" t="str" cm="1">
        <f t="array" ref="I7390">IF(COUNTIFS($E$2:$E$7682,E7390,$B$2:$B$7682,B7390)&gt;1,
_xlfn.TEXTJOIN(CHAR(10),TRUE,_xlfn.UNIQUE(_xlfn._xlws.FILTER($H$2:$H$7682,($E$2:$E$7682=E7390)*($B$2:$B$7682=B7390)))),
H7390)</f>
        <v>7270 W LAKE MEAD BLVD STE 190 LAS VEGAS, NV 89128</v>
      </c>
      <c r="J7390" s="26" t="str">
        <f t="shared" si="230"/>
        <v>T4521-1962438465-MEDICAL N MOBILITY-7270 W LAKE MEAD BLVD STE 190 LAS VEGAS, NV 89128</v>
      </c>
      <c r="K7390" s="26">
        <f t="shared" si="231"/>
        <v>1</v>
      </c>
      <c r="L7390" t="s">
        <v>9</v>
      </c>
      <c r="M7390" t="s">
        <v>3130</v>
      </c>
    </row>
    <row r="7391" spans="1:13" x14ac:dyDescent="0.2">
      <c r="A7391" t="s">
        <v>5</v>
      </c>
      <c r="B7391" t="s">
        <v>390</v>
      </c>
      <c r="C7391" t="s">
        <v>391</v>
      </c>
      <c r="D7391" t="s">
        <v>2649</v>
      </c>
      <c r="E7391" t="s">
        <v>143</v>
      </c>
      <c r="F7391" t="s">
        <v>144</v>
      </c>
      <c r="G7391" s="23" t="str" cm="1">
        <f t="array" ref="G7391">IF(COUNTIFS($E$2:$E$7682,E7391,$B$2:$B$7682,B7391)&gt;1,
_xlfn.TEXTJOIN(CHAR(10),TRUE,_xlfn.UNIQUE(_xlfn._xlws.FILTER($F$2:$F$7682,($E$2:$E$7682=E7391)*($B$2:$B$7682=B7391)))),
F7391)</f>
        <v>MEDICAL N MOBILITY</v>
      </c>
      <c r="H7391" t="s">
        <v>2732</v>
      </c>
      <c r="I7391" s="26" t="str" cm="1">
        <f t="array" ref="I7391">IF(COUNTIFS($E$2:$E$7682,E7391,$B$2:$B$7682,B7391)&gt;1,
_xlfn.TEXTJOIN(CHAR(10),TRUE,_xlfn.UNIQUE(_xlfn._xlws.FILTER($H$2:$H$7682,($E$2:$E$7682=E7391)*($B$2:$B$7682=B7391)))),
H7391)</f>
        <v>7270 W LAKE MEAD BLVD STE 190 LAS VEGAS, NV 89128</v>
      </c>
      <c r="J7391" s="26" t="str">
        <f t="shared" si="230"/>
        <v>T4522-1962438465-MEDICAL N MOBILITY-7270 W LAKE MEAD BLVD STE 190 LAS VEGAS, NV 89128</v>
      </c>
      <c r="K7391" s="26">
        <f t="shared" si="231"/>
        <v>1</v>
      </c>
      <c r="L7391" t="s">
        <v>9</v>
      </c>
      <c r="M7391" t="s">
        <v>3130</v>
      </c>
    </row>
    <row r="7392" spans="1:13" x14ac:dyDescent="0.2">
      <c r="A7392" t="s">
        <v>5</v>
      </c>
      <c r="B7392" t="s">
        <v>305</v>
      </c>
      <c r="C7392" t="s">
        <v>306</v>
      </c>
      <c r="D7392" t="s">
        <v>2649</v>
      </c>
      <c r="E7392" t="s">
        <v>143</v>
      </c>
      <c r="F7392" t="s">
        <v>144</v>
      </c>
      <c r="G7392" s="23" t="str" cm="1">
        <f t="array" ref="G7392">IF(COUNTIFS($E$2:$E$7682,E7392,$B$2:$B$7682,B7392)&gt;1,
_xlfn.TEXTJOIN(CHAR(10),TRUE,_xlfn.UNIQUE(_xlfn._xlws.FILTER($F$2:$F$7682,($E$2:$E$7682=E7392)*($B$2:$B$7682=B7392)))),
F7392)</f>
        <v>MEDICAL N MOBILITY</v>
      </c>
      <c r="H7392" t="s">
        <v>2732</v>
      </c>
      <c r="I7392" s="26" t="str" cm="1">
        <f t="array" ref="I7392">IF(COUNTIFS($E$2:$E$7682,E7392,$B$2:$B$7682,B7392)&gt;1,
_xlfn.TEXTJOIN(CHAR(10),TRUE,_xlfn.UNIQUE(_xlfn._xlws.FILTER($H$2:$H$7682,($E$2:$E$7682=E7392)*($B$2:$B$7682=B7392)))),
H7392)</f>
        <v>7270 W LAKE MEAD BLVD STE 190 LAS VEGAS, NV 89128</v>
      </c>
      <c r="J7392" s="26" t="str">
        <f t="shared" si="230"/>
        <v>T4523-1962438465-MEDICAL N MOBILITY-7270 W LAKE MEAD BLVD STE 190 LAS VEGAS, NV 89128</v>
      </c>
      <c r="K7392" s="26">
        <f t="shared" si="231"/>
        <v>1</v>
      </c>
      <c r="L7392" t="s">
        <v>9</v>
      </c>
      <c r="M7392" t="s">
        <v>3130</v>
      </c>
    </row>
    <row r="7393" spans="1:13" x14ac:dyDescent="0.2">
      <c r="A7393" t="s">
        <v>5</v>
      </c>
      <c r="B7393" t="s">
        <v>807</v>
      </c>
      <c r="C7393" t="s">
        <v>808</v>
      </c>
      <c r="D7393" t="s">
        <v>2649</v>
      </c>
      <c r="E7393" t="s">
        <v>143</v>
      </c>
      <c r="F7393" t="s">
        <v>144</v>
      </c>
      <c r="G7393" s="23" t="str" cm="1">
        <f t="array" ref="G7393">IF(COUNTIFS($E$2:$E$7682,E7393,$B$2:$B$7682,B7393)&gt;1,
_xlfn.TEXTJOIN(CHAR(10),TRUE,_xlfn.UNIQUE(_xlfn._xlws.FILTER($F$2:$F$7682,($E$2:$E$7682=E7393)*($B$2:$B$7682=B7393)))),
F7393)</f>
        <v>MEDICAL N MOBILITY</v>
      </c>
      <c r="H7393" t="s">
        <v>2732</v>
      </c>
      <c r="I7393" s="26" t="str" cm="1">
        <f t="array" ref="I7393">IF(COUNTIFS($E$2:$E$7682,E7393,$B$2:$B$7682,B7393)&gt;1,
_xlfn.TEXTJOIN(CHAR(10),TRUE,_xlfn.UNIQUE(_xlfn._xlws.FILTER($H$2:$H$7682,($E$2:$E$7682=E7393)*($B$2:$B$7682=B7393)))),
H7393)</f>
        <v>7270 W LAKE MEAD BLVD STE 190 LAS VEGAS, NV 89128</v>
      </c>
      <c r="J7393" s="26" t="str">
        <f t="shared" si="230"/>
        <v>T4524-1962438465-MEDICAL N MOBILITY-7270 W LAKE MEAD BLVD STE 190 LAS VEGAS, NV 89128</v>
      </c>
      <c r="K7393" s="26">
        <f t="shared" si="231"/>
        <v>1</v>
      </c>
      <c r="L7393" t="s">
        <v>9</v>
      </c>
      <c r="M7393" t="s">
        <v>3130</v>
      </c>
    </row>
    <row r="7394" spans="1:13" x14ac:dyDescent="0.2">
      <c r="A7394" t="s">
        <v>5</v>
      </c>
      <c r="B7394" t="s">
        <v>282</v>
      </c>
      <c r="C7394" t="s">
        <v>283</v>
      </c>
      <c r="D7394" t="s">
        <v>2649</v>
      </c>
      <c r="E7394" t="s">
        <v>143</v>
      </c>
      <c r="F7394" t="s">
        <v>144</v>
      </c>
      <c r="G7394" s="23" t="str" cm="1">
        <f t="array" ref="G7394">IF(COUNTIFS($E$2:$E$7682,E7394,$B$2:$B$7682,B7394)&gt;1,
_xlfn.TEXTJOIN(CHAR(10),TRUE,_xlfn.UNIQUE(_xlfn._xlws.FILTER($F$2:$F$7682,($E$2:$E$7682=E7394)*($B$2:$B$7682=B7394)))),
F7394)</f>
        <v>MEDICAL N MOBILITY</v>
      </c>
      <c r="H7394" t="s">
        <v>2732</v>
      </c>
      <c r="I7394" s="26" t="str" cm="1">
        <f t="array" ref="I7394">IF(COUNTIFS($E$2:$E$7682,E7394,$B$2:$B$7682,B7394)&gt;1,
_xlfn.TEXTJOIN(CHAR(10),TRUE,_xlfn.UNIQUE(_xlfn._xlws.FILTER($H$2:$H$7682,($E$2:$E$7682=E7394)*($B$2:$B$7682=B7394)))),
H7394)</f>
        <v>7270 W LAKE MEAD BLVD STE 190 LAS VEGAS, NV 89128</v>
      </c>
      <c r="J7394" s="26" t="str">
        <f t="shared" si="230"/>
        <v>T4525-1962438465-MEDICAL N MOBILITY-7270 W LAKE MEAD BLVD STE 190 LAS VEGAS, NV 89128</v>
      </c>
      <c r="K7394" s="26">
        <f t="shared" si="231"/>
        <v>1</v>
      </c>
      <c r="L7394" t="s">
        <v>9</v>
      </c>
      <c r="M7394" t="s">
        <v>3130</v>
      </c>
    </row>
    <row r="7395" spans="1:13" x14ac:dyDescent="0.2">
      <c r="A7395" t="s">
        <v>5</v>
      </c>
      <c r="B7395" t="s">
        <v>709</v>
      </c>
      <c r="C7395" t="s">
        <v>710</v>
      </c>
      <c r="D7395" t="s">
        <v>2649</v>
      </c>
      <c r="E7395" t="s">
        <v>143</v>
      </c>
      <c r="F7395" t="s">
        <v>144</v>
      </c>
      <c r="G7395" s="23" t="str" cm="1">
        <f t="array" ref="G7395">IF(COUNTIFS($E$2:$E$7682,E7395,$B$2:$B$7682,B7395)&gt;1,
_xlfn.TEXTJOIN(CHAR(10),TRUE,_xlfn.UNIQUE(_xlfn._xlws.FILTER($F$2:$F$7682,($E$2:$E$7682=E7395)*($B$2:$B$7682=B7395)))),
F7395)</f>
        <v>MEDICAL N MOBILITY</v>
      </c>
      <c r="H7395" t="s">
        <v>2732</v>
      </c>
      <c r="I7395" s="26" t="str" cm="1">
        <f t="array" ref="I7395">IF(COUNTIFS($E$2:$E$7682,E7395,$B$2:$B$7682,B7395)&gt;1,
_xlfn.TEXTJOIN(CHAR(10),TRUE,_xlfn.UNIQUE(_xlfn._xlws.FILTER($H$2:$H$7682,($E$2:$E$7682=E7395)*($B$2:$B$7682=B7395)))),
H7395)</f>
        <v>7270 W LAKE MEAD BLVD STE 190 LAS VEGAS, NV 89128</v>
      </c>
      <c r="J7395" s="26" t="str">
        <f t="shared" si="230"/>
        <v>T4526-1962438465-MEDICAL N MOBILITY-7270 W LAKE MEAD BLVD STE 190 LAS VEGAS, NV 89128</v>
      </c>
      <c r="K7395" s="26">
        <f t="shared" si="231"/>
        <v>1</v>
      </c>
      <c r="L7395" t="s">
        <v>9</v>
      </c>
      <c r="M7395" t="s">
        <v>3130</v>
      </c>
    </row>
    <row r="7396" spans="1:13" x14ac:dyDescent="0.2">
      <c r="A7396" t="s">
        <v>5</v>
      </c>
      <c r="B7396" t="s">
        <v>590</v>
      </c>
      <c r="C7396" t="s">
        <v>591</v>
      </c>
      <c r="D7396" t="s">
        <v>2649</v>
      </c>
      <c r="E7396" t="s">
        <v>143</v>
      </c>
      <c r="F7396" t="s">
        <v>144</v>
      </c>
      <c r="G7396" s="23" t="str" cm="1">
        <f t="array" ref="G7396">IF(COUNTIFS($E$2:$E$7682,E7396,$B$2:$B$7682,B7396)&gt;1,
_xlfn.TEXTJOIN(CHAR(10),TRUE,_xlfn.UNIQUE(_xlfn._xlws.FILTER($F$2:$F$7682,($E$2:$E$7682=E7396)*($B$2:$B$7682=B7396)))),
F7396)</f>
        <v>MEDICAL N MOBILITY</v>
      </c>
      <c r="H7396" t="s">
        <v>2732</v>
      </c>
      <c r="I7396" s="26" t="str" cm="1">
        <f t="array" ref="I7396">IF(COUNTIFS($E$2:$E$7682,E7396,$B$2:$B$7682,B7396)&gt;1,
_xlfn.TEXTJOIN(CHAR(10),TRUE,_xlfn.UNIQUE(_xlfn._xlws.FILTER($H$2:$H$7682,($E$2:$E$7682=E7396)*($B$2:$B$7682=B7396)))),
H7396)</f>
        <v>7270 W LAKE MEAD BLVD STE 190 LAS VEGAS, NV 89128</v>
      </c>
      <c r="J7396" s="26" t="str">
        <f t="shared" si="230"/>
        <v>T4527-1962438465-MEDICAL N MOBILITY-7270 W LAKE MEAD BLVD STE 190 LAS VEGAS, NV 89128</v>
      </c>
      <c r="K7396" s="26">
        <f t="shared" si="231"/>
        <v>1</v>
      </c>
      <c r="L7396" t="s">
        <v>9</v>
      </c>
      <c r="M7396" t="s">
        <v>3130</v>
      </c>
    </row>
    <row r="7397" spans="1:13" x14ac:dyDescent="0.2">
      <c r="A7397" t="s">
        <v>5</v>
      </c>
      <c r="B7397" t="s">
        <v>269</v>
      </c>
      <c r="C7397" t="s">
        <v>270</v>
      </c>
      <c r="D7397" t="s">
        <v>2649</v>
      </c>
      <c r="E7397" t="s">
        <v>143</v>
      </c>
      <c r="F7397" t="s">
        <v>144</v>
      </c>
      <c r="G7397" s="23" t="str" cm="1">
        <f t="array" ref="G7397">IF(COUNTIFS($E$2:$E$7682,E7397,$B$2:$B$7682,B7397)&gt;1,
_xlfn.TEXTJOIN(CHAR(10),TRUE,_xlfn.UNIQUE(_xlfn._xlws.FILTER($F$2:$F$7682,($E$2:$E$7682=E7397)*($B$2:$B$7682=B7397)))),
F7397)</f>
        <v>MEDICAL N MOBILITY</v>
      </c>
      <c r="H7397" t="s">
        <v>2732</v>
      </c>
      <c r="I7397" s="26" t="str" cm="1">
        <f t="array" ref="I7397">IF(COUNTIFS($E$2:$E$7682,E7397,$B$2:$B$7682,B7397)&gt;1,
_xlfn.TEXTJOIN(CHAR(10),TRUE,_xlfn.UNIQUE(_xlfn._xlws.FILTER($H$2:$H$7682,($E$2:$E$7682=E7397)*($B$2:$B$7682=B7397)))),
H7397)</f>
        <v>7270 W LAKE MEAD BLVD STE 190 LAS VEGAS, NV 89128</v>
      </c>
      <c r="J7397" s="26" t="str">
        <f t="shared" si="230"/>
        <v>T4528-1962438465-MEDICAL N MOBILITY-7270 W LAKE MEAD BLVD STE 190 LAS VEGAS, NV 89128</v>
      </c>
      <c r="K7397" s="26">
        <f t="shared" si="231"/>
        <v>1</v>
      </c>
      <c r="L7397" t="s">
        <v>9</v>
      </c>
      <c r="M7397" t="s">
        <v>3130</v>
      </c>
    </row>
    <row r="7398" spans="1:13" x14ac:dyDescent="0.2">
      <c r="A7398" t="s">
        <v>5</v>
      </c>
      <c r="B7398" t="s">
        <v>344</v>
      </c>
      <c r="C7398" t="s">
        <v>345</v>
      </c>
      <c r="D7398" t="s">
        <v>2649</v>
      </c>
      <c r="E7398" t="s">
        <v>143</v>
      </c>
      <c r="F7398" t="s">
        <v>144</v>
      </c>
      <c r="G7398" s="23" t="str" cm="1">
        <f t="array" ref="G7398">IF(COUNTIFS($E$2:$E$7682,E7398,$B$2:$B$7682,B7398)&gt;1,
_xlfn.TEXTJOIN(CHAR(10),TRUE,_xlfn.UNIQUE(_xlfn._xlws.FILTER($F$2:$F$7682,($E$2:$E$7682=E7398)*($B$2:$B$7682=B7398)))),
F7398)</f>
        <v>MEDICAL N MOBILITY</v>
      </c>
      <c r="H7398" t="s">
        <v>2732</v>
      </c>
      <c r="I7398" s="26" t="str" cm="1">
        <f t="array" ref="I7398">IF(COUNTIFS($E$2:$E$7682,E7398,$B$2:$B$7682,B7398)&gt;1,
_xlfn.TEXTJOIN(CHAR(10),TRUE,_xlfn.UNIQUE(_xlfn._xlws.FILTER($H$2:$H$7682,($E$2:$E$7682=E7398)*($B$2:$B$7682=B7398)))),
H7398)</f>
        <v>7270 W LAKE MEAD BLVD STE 190 LAS VEGAS, NV 89128</v>
      </c>
      <c r="J7398" s="26" t="str">
        <f t="shared" si="230"/>
        <v>T4535-1962438465-MEDICAL N MOBILITY-7270 W LAKE MEAD BLVD STE 190 LAS VEGAS, NV 89128</v>
      </c>
      <c r="K7398" s="26">
        <f t="shared" si="231"/>
        <v>1</v>
      </c>
      <c r="L7398" t="s">
        <v>9</v>
      </c>
      <c r="M7398" t="s">
        <v>3130</v>
      </c>
    </row>
    <row r="7399" spans="1:13" x14ac:dyDescent="0.2">
      <c r="A7399" t="s">
        <v>5</v>
      </c>
      <c r="B7399" t="s">
        <v>106</v>
      </c>
      <c r="C7399" t="s">
        <v>107</v>
      </c>
      <c r="D7399" t="s">
        <v>2649</v>
      </c>
      <c r="E7399" t="s">
        <v>143</v>
      </c>
      <c r="F7399" t="s">
        <v>144</v>
      </c>
      <c r="G7399" s="23" t="str" cm="1">
        <f t="array" ref="G7399">IF(COUNTIFS($E$2:$E$7682,E7399,$B$2:$B$7682,B7399)&gt;1,
_xlfn.TEXTJOIN(CHAR(10),TRUE,_xlfn.UNIQUE(_xlfn._xlws.FILTER($F$2:$F$7682,($E$2:$E$7682=E7399)*($B$2:$B$7682=B7399)))),
F7399)</f>
        <v>MEDICAL N MOBILITY</v>
      </c>
      <c r="H7399" t="s">
        <v>2732</v>
      </c>
      <c r="I7399" s="26" t="str" cm="1">
        <f t="array" ref="I7399">IF(COUNTIFS($E$2:$E$7682,E7399,$B$2:$B$7682,B7399)&gt;1,
_xlfn.TEXTJOIN(CHAR(10),TRUE,_xlfn.UNIQUE(_xlfn._xlws.FILTER($H$2:$H$7682,($E$2:$E$7682=E7399)*($B$2:$B$7682=B7399)))),
H7399)</f>
        <v>7270 W LAKE MEAD BLVD STE 190 LAS VEGAS, NV 89128</v>
      </c>
      <c r="J7399" s="26" t="str">
        <f t="shared" si="230"/>
        <v>T4541-1962438465-MEDICAL N MOBILITY-7270 W LAKE MEAD BLVD STE 190 LAS VEGAS, NV 89128</v>
      </c>
      <c r="K7399" s="26">
        <f t="shared" si="231"/>
        <v>1</v>
      </c>
      <c r="L7399" t="s">
        <v>9</v>
      </c>
      <c r="M7399" t="s">
        <v>3130</v>
      </c>
    </row>
    <row r="7400" spans="1:13" x14ac:dyDescent="0.2">
      <c r="A7400" t="s">
        <v>5</v>
      </c>
      <c r="B7400" t="s">
        <v>153</v>
      </c>
      <c r="C7400" t="s">
        <v>154</v>
      </c>
      <c r="D7400" t="s">
        <v>2649</v>
      </c>
      <c r="E7400" t="s">
        <v>143</v>
      </c>
      <c r="F7400" t="s">
        <v>144</v>
      </c>
      <c r="G7400" s="23" t="str" cm="1">
        <f t="array" ref="G7400">IF(COUNTIFS($E$2:$E$7682,E7400,$B$2:$B$7682,B7400)&gt;1,
_xlfn.TEXTJOIN(CHAR(10),TRUE,_xlfn.UNIQUE(_xlfn._xlws.FILTER($F$2:$F$7682,($E$2:$E$7682=E7400)*($B$2:$B$7682=B7400)))),
F7400)</f>
        <v>MEDICAL N MOBILITY</v>
      </c>
      <c r="H7400" t="s">
        <v>2732</v>
      </c>
      <c r="I7400" s="26" t="str" cm="1">
        <f t="array" ref="I7400">IF(COUNTIFS($E$2:$E$7682,E7400,$B$2:$B$7682,B7400)&gt;1,
_xlfn.TEXTJOIN(CHAR(10),TRUE,_xlfn.UNIQUE(_xlfn._xlws.FILTER($H$2:$H$7682,($E$2:$E$7682=E7400)*($B$2:$B$7682=B7400)))),
H7400)</f>
        <v>7270 W LAKE MEAD BLVD STE 190 LAS VEGAS, NV 89128</v>
      </c>
      <c r="J7400" s="26" t="str">
        <f t="shared" si="230"/>
        <v>T4543-1962438465-MEDICAL N MOBILITY-7270 W LAKE MEAD BLVD STE 190 LAS VEGAS, NV 89128</v>
      </c>
      <c r="K7400" s="26">
        <f t="shared" si="231"/>
        <v>1</v>
      </c>
      <c r="L7400" t="s">
        <v>9</v>
      </c>
      <c r="M7400" t="s">
        <v>3130</v>
      </c>
    </row>
    <row r="7401" spans="1:13" x14ac:dyDescent="0.2">
      <c r="A7401" t="s">
        <v>5</v>
      </c>
      <c r="B7401" t="s">
        <v>282</v>
      </c>
      <c r="C7401" t="s">
        <v>283</v>
      </c>
      <c r="D7401" t="s">
        <v>2649</v>
      </c>
      <c r="E7401" t="s">
        <v>2272</v>
      </c>
      <c r="F7401" t="s">
        <v>2273</v>
      </c>
      <c r="G7401" s="23" t="str" cm="1">
        <f t="array" ref="G7401">IF(COUNTIFS($E$2:$E$7682,E7401,$B$2:$B$7682,B7401)&gt;1,
_xlfn.TEXTJOIN(CHAR(10),TRUE,_xlfn.UNIQUE(_xlfn._xlws.FILTER($F$2:$F$7682,($E$2:$E$7682=E7401)*($B$2:$B$7682=B7401)))),
F7401)</f>
        <v>CVS PHARMACY # 08798</v>
      </c>
      <c r="H7401" t="s">
        <v>3218</v>
      </c>
      <c r="I7401" s="26" t="str" cm="1">
        <f t="array" ref="I7401">IF(COUNTIFS($E$2:$E$7682,E7401,$B$2:$B$7682,B7401)&gt;1,
_xlfn.TEXTJOIN(CHAR(10),TRUE,_xlfn.UNIQUE(_xlfn._xlws.FILTER($H$2:$H$7682,($E$2:$E$7682=E7401)*($B$2:$B$7682=B7401)))),
H7401)</f>
        <v>5985 W TROPICANA AVE  LAS VEGAS, NV 02895</v>
      </c>
      <c r="J7401" s="26" t="str">
        <f t="shared" si="230"/>
        <v>T4525-1962448019-CVS PHARMACY # 08798-5985 W TROPICANA AVE  LAS VEGAS, NV 02895</v>
      </c>
      <c r="K7401" s="26">
        <f t="shared" si="231"/>
        <v>1</v>
      </c>
      <c r="L7401" t="s">
        <v>9</v>
      </c>
      <c r="M7401" t="s">
        <v>3131</v>
      </c>
    </row>
    <row r="7402" spans="1:13" x14ac:dyDescent="0.2">
      <c r="A7402" t="s">
        <v>5</v>
      </c>
      <c r="B7402" t="s">
        <v>1075</v>
      </c>
      <c r="C7402" t="s">
        <v>1076</v>
      </c>
      <c r="D7402" t="s">
        <v>2637</v>
      </c>
      <c r="E7402" t="s">
        <v>29</v>
      </c>
      <c r="F7402" t="s">
        <v>30</v>
      </c>
      <c r="G7402" s="23" t="str" cm="1">
        <f t="array" ref="G7402">IF(COUNTIFS($E$2:$E$7682,E7402,$B$2:$B$7682,B7402)&gt;1,
_xlfn.TEXTJOIN(CHAR(10),TRUE,_xlfn.UNIQUE(_xlfn._xlws.FILTER($F$2:$F$7682,($E$2:$E$7682=E7402)*($B$2:$B$7682=B7402)))),
F7402)</f>
        <v>ATOS MEDICAL INC</v>
      </c>
      <c r="H7402" t="s">
        <v>3219</v>
      </c>
      <c r="I7402" s="26" t="str" cm="1">
        <f t="array" ref="I7402">IF(COUNTIFS($E$2:$E$7682,E7402,$B$2:$B$7682,B7402)&gt;1,
_xlfn.TEXTJOIN(CHAR(10),TRUE,_xlfn.UNIQUE(_xlfn._xlws.FILTER($H$2:$H$7682,($E$2:$E$7682=E7402)*($B$2:$B$7682=B7402)))),
H7402)</f>
        <v>2801 S MOORLAND RD  NEW BERLIN, WI 53151</v>
      </c>
      <c r="J7402" s="26" t="str">
        <f t="shared" si="230"/>
        <v>A7507-1962452755-ATOS MEDICAL INC-2801 S MOORLAND RD  NEW BERLIN, WI 53151</v>
      </c>
      <c r="K7402" s="26">
        <f t="shared" si="231"/>
        <v>1</v>
      </c>
      <c r="L7402" t="s">
        <v>2846</v>
      </c>
      <c r="M7402" t="s">
        <v>3132</v>
      </c>
    </row>
    <row r="7403" spans="1:13" x14ac:dyDescent="0.2">
      <c r="A7403" t="s">
        <v>5</v>
      </c>
      <c r="B7403" t="s">
        <v>1913</v>
      </c>
      <c r="C7403" t="s">
        <v>1914</v>
      </c>
      <c r="D7403" t="s">
        <v>2637</v>
      </c>
      <c r="E7403" t="s">
        <v>29</v>
      </c>
      <c r="F7403" t="s">
        <v>30</v>
      </c>
      <c r="G7403" s="23" t="str" cm="1">
        <f t="array" ref="G7403">IF(COUNTIFS($E$2:$E$7682,E7403,$B$2:$B$7682,B7403)&gt;1,
_xlfn.TEXTJOIN(CHAR(10),TRUE,_xlfn.UNIQUE(_xlfn._xlws.FILTER($F$2:$F$7682,($E$2:$E$7682=E7403)*($B$2:$B$7682=B7403)))),
F7403)</f>
        <v>ATOS MEDICAL INC</v>
      </c>
      <c r="H7403" t="s">
        <v>3219</v>
      </c>
      <c r="I7403" s="26" t="str" cm="1">
        <f t="array" ref="I7403">IF(COUNTIFS($E$2:$E$7682,E7403,$B$2:$B$7682,B7403)&gt;1,
_xlfn.TEXTJOIN(CHAR(10),TRUE,_xlfn.UNIQUE(_xlfn._xlws.FILTER($H$2:$H$7682,($E$2:$E$7682=E7403)*($B$2:$B$7682=B7403)))),
H7403)</f>
        <v>2801 S MOORLAND RD  NEW BERLIN, WI 53151</v>
      </c>
      <c r="J7403" s="26" t="str">
        <f t="shared" si="230"/>
        <v>A7508-1962452755-ATOS MEDICAL INC-2801 S MOORLAND RD  NEW BERLIN, WI 53151</v>
      </c>
      <c r="K7403" s="26">
        <f t="shared" si="231"/>
        <v>1</v>
      </c>
      <c r="L7403" t="s">
        <v>2846</v>
      </c>
      <c r="M7403" t="s">
        <v>3132</v>
      </c>
    </row>
    <row r="7404" spans="1:13" x14ac:dyDescent="0.2">
      <c r="A7404" t="s">
        <v>5</v>
      </c>
      <c r="B7404" t="s">
        <v>2046</v>
      </c>
      <c r="C7404" t="s">
        <v>2047</v>
      </c>
      <c r="D7404" t="e">
        <v>#N/A</v>
      </c>
      <c r="E7404" t="s">
        <v>29</v>
      </c>
      <c r="F7404" t="s">
        <v>30</v>
      </c>
      <c r="G7404" s="23" t="str" cm="1">
        <f t="array" ref="G7404">IF(COUNTIFS($E$2:$E$7682,E7404,$B$2:$B$7682,B7404)&gt;1,
_xlfn.TEXTJOIN(CHAR(10),TRUE,_xlfn.UNIQUE(_xlfn._xlws.FILTER($F$2:$F$7682,($E$2:$E$7682=E7404)*($B$2:$B$7682=B7404)))),
F7404)</f>
        <v>ATOS MEDICAL INC</v>
      </c>
      <c r="H7404" t="s">
        <v>3219</v>
      </c>
      <c r="I7404" s="26" t="str" cm="1">
        <f t="array" ref="I7404">IF(COUNTIFS($E$2:$E$7682,E7404,$B$2:$B$7682,B7404)&gt;1,
_xlfn.TEXTJOIN(CHAR(10),TRUE,_xlfn.UNIQUE(_xlfn._xlws.FILTER($H$2:$H$7682,($E$2:$E$7682=E7404)*($B$2:$B$7682=B7404)))),
H7404)</f>
        <v>2801 S MOORLAND RD  NEW BERLIN, WI 53151</v>
      </c>
      <c r="J7404" s="26" t="str">
        <f t="shared" si="230"/>
        <v>L8509-1962452755-ATOS MEDICAL INC-2801 S MOORLAND RD  NEW BERLIN, WI 53151</v>
      </c>
      <c r="K7404" s="26">
        <f t="shared" si="231"/>
        <v>1</v>
      </c>
      <c r="L7404" t="s">
        <v>2846</v>
      </c>
      <c r="M7404" t="s">
        <v>3132</v>
      </c>
    </row>
    <row r="7405" spans="1:13" x14ac:dyDescent="0.2">
      <c r="A7405" t="s">
        <v>5</v>
      </c>
      <c r="B7405" t="s">
        <v>2103</v>
      </c>
      <c r="C7405" t="s">
        <v>2104</v>
      </c>
      <c r="D7405" t="e">
        <v>#N/A</v>
      </c>
      <c r="E7405" t="s">
        <v>29</v>
      </c>
      <c r="F7405" t="s">
        <v>30</v>
      </c>
      <c r="G7405" s="23" t="str" cm="1">
        <f t="array" ref="G7405">IF(COUNTIFS($E$2:$E$7682,E7405,$B$2:$B$7682,B7405)&gt;1,
_xlfn.TEXTJOIN(CHAR(10),TRUE,_xlfn.UNIQUE(_xlfn._xlws.FILTER($F$2:$F$7682,($E$2:$E$7682=E7405)*($B$2:$B$7682=B7405)))),
F7405)</f>
        <v>ATOS MEDICAL INC</v>
      </c>
      <c r="H7405" t="s">
        <v>3219</v>
      </c>
      <c r="I7405" s="26" t="str" cm="1">
        <f t="array" ref="I7405">IF(COUNTIFS($E$2:$E$7682,E7405,$B$2:$B$7682,B7405)&gt;1,
_xlfn.TEXTJOIN(CHAR(10),TRUE,_xlfn.UNIQUE(_xlfn._xlws.FILTER($H$2:$H$7682,($E$2:$E$7682=E7405)*($B$2:$B$7682=B7405)))),
H7405)</f>
        <v>2801 S MOORLAND RD  NEW BERLIN, WI 53151</v>
      </c>
      <c r="J7405" s="26" t="str">
        <f t="shared" si="230"/>
        <v>L8512-1962452755-ATOS MEDICAL INC-2801 S MOORLAND RD  NEW BERLIN, WI 53151</v>
      </c>
      <c r="K7405" s="26">
        <f t="shared" si="231"/>
        <v>1</v>
      </c>
      <c r="L7405" t="s">
        <v>2846</v>
      </c>
      <c r="M7405" t="s">
        <v>3132</v>
      </c>
    </row>
    <row r="7406" spans="1:13" x14ac:dyDescent="0.2">
      <c r="A7406" t="s">
        <v>5</v>
      </c>
      <c r="B7406" t="s">
        <v>27</v>
      </c>
      <c r="C7406" t="s">
        <v>28</v>
      </c>
      <c r="D7406" t="e">
        <v>#N/A</v>
      </c>
      <c r="E7406" t="s">
        <v>29</v>
      </c>
      <c r="F7406" t="s">
        <v>30</v>
      </c>
      <c r="G7406" s="23" t="str" cm="1">
        <f t="array" ref="G7406">IF(COUNTIFS($E$2:$E$7682,E7406,$B$2:$B$7682,B7406)&gt;1,
_xlfn.TEXTJOIN(CHAR(10),TRUE,_xlfn.UNIQUE(_xlfn._xlws.FILTER($F$2:$F$7682,($E$2:$E$7682=E7406)*($B$2:$B$7682=B7406)))),
F7406)</f>
        <v>ATOS MEDICAL INC</v>
      </c>
      <c r="H7406" t="s">
        <v>3219</v>
      </c>
      <c r="I7406" s="26" t="str" cm="1">
        <f t="array" ref="I7406">IF(COUNTIFS($E$2:$E$7682,E7406,$B$2:$B$7682,B7406)&gt;1,
_xlfn.TEXTJOIN(CHAR(10),TRUE,_xlfn.UNIQUE(_xlfn._xlws.FILTER($H$2:$H$7682,($E$2:$E$7682=E7406)*($B$2:$B$7682=B7406)))),
H7406)</f>
        <v>2801 S MOORLAND RD  NEW BERLIN, WI 53151</v>
      </c>
      <c r="J7406" s="26" t="str">
        <f t="shared" si="230"/>
        <v>L8513-1962452755-ATOS MEDICAL INC-2801 S MOORLAND RD  NEW BERLIN, WI 53151</v>
      </c>
      <c r="K7406" s="26">
        <f t="shared" si="231"/>
        <v>1</v>
      </c>
      <c r="L7406" t="s">
        <v>2846</v>
      </c>
      <c r="M7406" t="s">
        <v>3132</v>
      </c>
    </row>
    <row r="7407" spans="1:13" x14ac:dyDescent="0.2">
      <c r="A7407" t="s">
        <v>5</v>
      </c>
      <c r="B7407" t="s">
        <v>592</v>
      </c>
      <c r="C7407" t="s">
        <v>593</v>
      </c>
      <c r="D7407" t="s">
        <v>2611</v>
      </c>
      <c r="E7407" t="s">
        <v>1966</v>
      </c>
      <c r="F7407" t="s">
        <v>2843</v>
      </c>
      <c r="G7407" s="23" t="str" cm="1">
        <f t="array" ref="G7407">IF(COUNTIFS($E$2:$E$7682,E7407,$B$2:$B$7682,B7407)&gt;1,
_xlfn.TEXTJOIN(CHAR(10),TRUE,_xlfn.UNIQUE(_xlfn._xlws.FILTER($F$2:$F$7682,($E$2:$E$7682=E7407)*($B$2:$B$7682=B7407)))),
F7407)</f>
        <v>RESPIRTECH</v>
      </c>
      <c r="H7407" t="s">
        <v>2796</v>
      </c>
      <c r="I7407" s="26" t="str" cm="1">
        <f t="array" ref="I7407">IF(COUNTIFS($E$2:$E$7682,E7407,$B$2:$B$7682,B7407)&gt;1,
_xlfn.TEXTJOIN(CHAR(10),TRUE,_xlfn.UNIQUE(_xlfn._xlws.FILTER($H$2:$H$7682,($E$2:$E$7682=E7407)*($B$2:$B$7682=B7407)))),
H7407)</f>
        <v>5905 NATHAN LN N STE 200 PLYMOUTH, MN 55442</v>
      </c>
      <c r="J7407" s="26" t="str">
        <f t="shared" si="230"/>
        <v>E0483-1962459537-RESPIRTECH-5905 NATHAN LN N STE 200 PLYMOUTH, MN 55442</v>
      </c>
      <c r="K7407" s="26">
        <f t="shared" si="231"/>
        <v>2</v>
      </c>
      <c r="L7407" t="s">
        <v>2846</v>
      </c>
      <c r="M7407" t="s">
        <v>3134</v>
      </c>
    </row>
    <row r="7408" spans="1:13" x14ac:dyDescent="0.2">
      <c r="A7408" t="s">
        <v>5</v>
      </c>
      <c r="B7408" t="s">
        <v>592</v>
      </c>
      <c r="C7408" t="s">
        <v>593</v>
      </c>
      <c r="D7408" t="s">
        <v>2611</v>
      </c>
      <c r="E7408" t="s">
        <v>1966</v>
      </c>
      <c r="F7408" t="s">
        <v>2843</v>
      </c>
      <c r="G7408" s="23" t="str" cm="1">
        <f t="array" ref="G7408">IF(COUNTIFS($E$2:$E$7682,E7408,$B$2:$B$7682,B7408)&gt;1,
_xlfn.TEXTJOIN(CHAR(10),TRUE,_xlfn.UNIQUE(_xlfn._xlws.FILTER($F$2:$F$7682,($E$2:$E$7682=E7408)*($B$2:$B$7682=B7408)))),
F7408)</f>
        <v>RESPIRTECH</v>
      </c>
      <c r="H7408" t="s">
        <v>2796</v>
      </c>
      <c r="I7408" s="26" t="str" cm="1">
        <f t="array" ref="I7408">IF(COUNTIFS($E$2:$E$7682,E7408,$B$2:$B$7682,B7408)&gt;1,
_xlfn.TEXTJOIN(CHAR(10),TRUE,_xlfn.UNIQUE(_xlfn._xlws.FILTER($H$2:$H$7682,($E$2:$E$7682=E7408)*($B$2:$B$7682=B7408)))),
H7408)</f>
        <v>5905 NATHAN LN N STE 200 PLYMOUTH, MN 55442</v>
      </c>
      <c r="J7408" s="26" t="str">
        <f t="shared" si="230"/>
        <v>E0483-1962459537-RESPIRTECH-5905 NATHAN LN N STE 200 PLYMOUTH, MN 55442</v>
      </c>
      <c r="K7408" s="26">
        <f t="shared" si="231"/>
        <v>2</v>
      </c>
      <c r="L7408" t="s">
        <v>2846</v>
      </c>
      <c r="M7408" t="s">
        <v>3133</v>
      </c>
    </row>
    <row r="7409" spans="1:13" x14ac:dyDescent="0.2">
      <c r="A7409" t="s">
        <v>5</v>
      </c>
      <c r="B7409" t="s">
        <v>10</v>
      </c>
      <c r="C7409" t="s">
        <v>10</v>
      </c>
      <c r="D7409" t="e">
        <v>#N/A</v>
      </c>
      <c r="E7409" t="s">
        <v>2311</v>
      </c>
      <c r="F7409" t="s">
        <v>2893</v>
      </c>
      <c r="G7409" s="23" t="str" cm="1">
        <f t="array" ref="G7409">IF(COUNTIFS($E$2:$E$7682,E7409,$B$2:$B$7682,B7409)&gt;1,
_xlfn.TEXTJOIN(CHAR(10),TRUE,_xlfn.UNIQUE(_xlfn._xlws.FILTER($F$2:$F$7682,($E$2:$E$7682=E7409)*($B$2:$B$7682=B7409)))),
F7409)</f>
        <v>CVS PHARMACY # 02855</v>
      </c>
      <c r="H7409" t="s">
        <v>3274</v>
      </c>
      <c r="I7409" s="26" t="str" cm="1">
        <f t="array" ref="I7409">IF(COUNTIFS($E$2:$E$7682,E7409,$B$2:$B$7682,B7409)&gt;1,
_xlfn.TEXTJOIN(CHAR(10),TRUE,_xlfn.UNIQUE(_xlfn._xlws.FILTER($H$2:$H$7682,($E$2:$E$7682=E7409)*($B$2:$B$7682=B7409)))),
H7409)</f>
        <v>1010 UNIVERSITY AVE  SAN DIEGO, CA 02895</v>
      </c>
      <c r="J7409" s="26" t="str">
        <f t="shared" si="230"/>
        <v xml:space="preserve"> -1962511436-CVS PHARMACY # 02855-1010 UNIVERSITY AVE  SAN DIEGO, CA 02895</v>
      </c>
      <c r="K7409" s="26">
        <f t="shared" si="231"/>
        <v>1</v>
      </c>
      <c r="L7409" t="s">
        <v>2846</v>
      </c>
      <c r="M7409" t="s">
        <v>3135</v>
      </c>
    </row>
    <row r="7410" spans="1:13" x14ac:dyDescent="0.2">
      <c r="A7410" t="s">
        <v>5</v>
      </c>
      <c r="B7410" t="s">
        <v>1113</v>
      </c>
      <c r="C7410" t="s">
        <v>1114</v>
      </c>
      <c r="D7410" t="s">
        <v>2637</v>
      </c>
      <c r="E7410" t="s">
        <v>47</v>
      </c>
      <c r="F7410" t="s">
        <v>48</v>
      </c>
      <c r="G7410" s="23" t="str" cm="1">
        <f t="array" ref="G7410">IF(COUNTIFS($E$2:$E$7682,E7410,$B$2:$B$7682,B7410)&gt;1,
_xlfn.TEXTJOIN(CHAR(10),TRUE,_xlfn.UNIQUE(_xlfn._xlws.FILTER($F$2:$F$7682,($E$2:$E$7682=E7410)*($B$2:$B$7682=B7410)))),
F7410)</f>
        <v>ORTHOPEDIC MOTION INC</v>
      </c>
      <c r="H7410" t="s">
        <v>2782</v>
      </c>
      <c r="I7410" s="26" t="str" cm="1">
        <f t="array" ref="I7410">IF(COUNTIFS($E$2:$E$7682,E7410,$B$2:$B$7682,B7410)&gt;1,
_xlfn.TEXTJOIN(CHAR(10),TRUE,_xlfn.UNIQUE(_xlfn._xlws.FILTER($H$2:$H$7682,($E$2:$E$7682=E7410)*($B$2:$B$7682=B7410)))),
H7410)</f>
        <v>STE 111 3233 W CHARLESTON BLVD LAS VEGAS, NV 89102</v>
      </c>
      <c r="J7410" s="26" t="str">
        <f t="shared" si="230"/>
        <v>A5513-1962706366-ORTHOPEDIC MOTION INC-STE 111 3233 W CHARLESTON BLVD LAS VEGAS, NV 89102</v>
      </c>
      <c r="K7410" s="26">
        <f t="shared" si="231"/>
        <v>1</v>
      </c>
      <c r="L7410" t="s">
        <v>9</v>
      </c>
      <c r="M7410" t="s">
        <v>3064</v>
      </c>
    </row>
    <row r="7411" spans="1:13" x14ac:dyDescent="0.2">
      <c r="A7411" t="s">
        <v>5</v>
      </c>
      <c r="B7411" t="s">
        <v>899</v>
      </c>
      <c r="C7411" t="s">
        <v>900</v>
      </c>
      <c r="D7411" t="s">
        <v>2637</v>
      </c>
      <c r="E7411" t="s">
        <v>47</v>
      </c>
      <c r="F7411" t="s">
        <v>48</v>
      </c>
      <c r="G7411" s="23" t="str" cm="1">
        <f t="array" ref="G7411">IF(COUNTIFS($E$2:$E$7682,E7411,$B$2:$B$7682,B7411)&gt;1,
_xlfn.TEXTJOIN(CHAR(10),TRUE,_xlfn.UNIQUE(_xlfn._xlws.FILTER($F$2:$F$7682,($E$2:$E$7682=E7411)*($B$2:$B$7682=B7411)))),
F7411)</f>
        <v>ORTHOPEDIC MOTION INC</v>
      </c>
      <c r="H7411" t="s">
        <v>2782</v>
      </c>
      <c r="I7411" s="26" t="str" cm="1">
        <f t="array" ref="I7411">IF(COUNTIFS($E$2:$E$7682,E7411,$B$2:$B$7682,B7411)&gt;1,
_xlfn.TEXTJOIN(CHAR(10),TRUE,_xlfn.UNIQUE(_xlfn._xlws.FILTER($H$2:$H$7682,($E$2:$E$7682=E7411)*($B$2:$B$7682=B7411)))),
H7411)</f>
        <v>STE 111 3233 W CHARLESTON BLVD LAS VEGAS, NV 89102</v>
      </c>
      <c r="J7411" s="26" t="str">
        <f t="shared" si="230"/>
        <v>A6531-1962706366-ORTHOPEDIC MOTION INC-STE 111 3233 W CHARLESTON BLVD LAS VEGAS, NV 89102</v>
      </c>
      <c r="K7411" s="26">
        <f t="shared" si="231"/>
        <v>1</v>
      </c>
      <c r="L7411" t="s">
        <v>9</v>
      </c>
      <c r="M7411" t="s">
        <v>3064</v>
      </c>
    </row>
    <row r="7412" spans="1:13" x14ac:dyDescent="0.2">
      <c r="A7412" t="s">
        <v>5</v>
      </c>
      <c r="B7412" t="s">
        <v>835</v>
      </c>
      <c r="C7412" t="s">
        <v>836</v>
      </c>
      <c r="D7412" t="s">
        <v>2643</v>
      </c>
      <c r="E7412" t="s">
        <v>47</v>
      </c>
      <c r="F7412" t="s">
        <v>48</v>
      </c>
      <c r="G7412" s="23" t="str" cm="1">
        <f t="array" ref="G7412">IF(COUNTIFS($E$2:$E$7682,E7412,$B$2:$B$7682,B7412)&gt;1,
_xlfn.TEXTJOIN(CHAR(10),TRUE,_xlfn.UNIQUE(_xlfn._xlws.FILTER($F$2:$F$7682,($E$2:$E$7682=E7412)*($B$2:$B$7682=B7412)))),
F7412)</f>
        <v>ORTHOPEDIC MOTION INC</v>
      </c>
      <c r="H7412" t="s">
        <v>2782</v>
      </c>
      <c r="I7412" s="26" t="str" cm="1">
        <f t="array" ref="I7412">IF(COUNTIFS($E$2:$E$7682,E7412,$B$2:$B$7682,B7412)&gt;1,
_xlfn.TEXTJOIN(CHAR(10),TRUE,_xlfn.UNIQUE(_xlfn._xlws.FILTER($H$2:$H$7682,($E$2:$E$7682=E7412)*($B$2:$B$7682=B7412)))),
H7412)</f>
        <v>STE 111 3233 W CHARLESTON BLVD LAS VEGAS, NV 89102</v>
      </c>
      <c r="J7412" s="26" t="str">
        <f t="shared" si="230"/>
        <v>L0172-1962706366-ORTHOPEDIC MOTION INC-STE 111 3233 W CHARLESTON BLVD LAS VEGAS, NV 89102</v>
      </c>
      <c r="K7412" s="26">
        <f t="shared" si="231"/>
        <v>1</v>
      </c>
      <c r="L7412" t="s">
        <v>9</v>
      </c>
      <c r="M7412" t="s">
        <v>3064</v>
      </c>
    </row>
    <row r="7413" spans="1:13" x14ac:dyDescent="0.2">
      <c r="A7413" t="s">
        <v>5</v>
      </c>
      <c r="B7413" t="s">
        <v>271</v>
      </c>
      <c r="C7413" t="s">
        <v>272</v>
      </c>
      <c r="D7413" t="s">
        <v>2643</v>
      </c>
      <c r="E7413" t="s">
        <v>47</v>
      </c>
      <c r="F7413" t="s">
        <v>48</v>
      </c>
      <c r="G7413" s="23" t="str" cm="1">
        <f t="array" ref="G7413">IF(COUNTIFS($E$2:$E$7682,E7413,$B$2:$B$7682,B7413)&gt;1,
_xlfn.TEXTJOIN(CHAR(10),TRUE,_xlfn.UNIQUE(_xlfn._xlws.FILTER($F$2:$F$7682,($E$2:$E$7682=E7413)*($B$2:$B$7682=B7413)))),
F7413)</f>
        <v>ORTHOPEDIC MOTION INC</v>
      </c>
      <c r="H7413" t="s">
        <v>2782</v>
      </c>
      <c r="I7413" s="26" t="str" cm="1">
        <f t="array" ref="I7413">IF(COUNTIFS($E$2:$E$7682,E7413,$B$2:$B$7682,B7413)&gt;1,
_xlfn.TEXTJOIN(CHAR(10),TRUE,_xlfn.UNIQUE(_xlfn._xlws.FILTER($H$2:$H$7682,($E$2:$E$7682=E7413)*($B$2:$B$7682=B7413)))),
H7413)</f>
        <v>STE 111 3233 W CHARLESTON BLVD LAS VEGAS, NV 89102</v>
      </c>
      <c r="J7413" s="26" t="str">
        <f t="shared" si="230"/>
        <v>L0174-1962706366-ORTHOPEDIC MOTION INC-STE 111 3233 W CHARLESTON BLVD LAS VEGAS, NV 89102</v>
      </c>
      <c r="K7413" s="26">
        <f t="shared" si="231"/>
        <v>1</v>
      </c>
      <c r="L7413" t="s">
        <v>9</v>
      </c>
      <c r="M7413" t="s">
        <v>3064</v>
      </c>
    </row>
    <row r="7414" spans="1:13" x14ac:dyDescent="0.2">
      <c r="A7414" t="s">
        <v>5</v>
      </c>
      <c r="B7414" t="s">
        <v>1648</v>
      </c>
      <c r="C7414" t="s">
        <v>1649</v>
      </c>
      <c r="D7414" t="e">
        <v>#N/A</v>
      </c>
      <c r="E7414" t="s">
        <v>47</v>
      </c>
      <c r="F7414" t="s">
        <v>48</v>
      </c>
      <c r="G7414" s="23" t="str" cm="1">
        <f t="array" ref="G7414">IF(COUNTIFS($E$2:$E$7682,E7414,$B$2:$B$7682,B7414)&gt;1,
_xlfn.TEXTJOIN(CHAR(10),TRUE,_xlfn.UNIQUE(_xlfn._xlws.FILTER($F$2:$F$7682,($E$2:$E$7682=E7414)*($B$2:$B$7682=B7414)))),
F7414)</f>
        <v>ORTHOPEDIC MOTION INC</v>
      </c>
      <c r="H7414" t="s">
        <v>2782</v>
      </c>
      <c r="I7414" s="26" t="str" cm="1">
        <f t="array" ref="I7414">IF(COUNTIFS($E$2:$E$7682,E7414,$B$2:$B$7682,B7414)&gt;1,
_xlfn.TEXTJOIN(CHAR(10),TRUE,_xlfn.UNIQUE(_xlfn._xlws.FILTER($H$2:$H$7682,($E$2:$E$7682=E7414)*($B$2:$B$7682=B7414)))),
H7414)</f>
        <v>STE 111 3233 W CHARLESTON BLVD LAS VEGAS, NV 89102</v>
      </c>
      <c r="J7414" s="26" t="str">
        <f t="shared" si="230"/>
        <v>L0450-1962706366-ORTHOPEDIC MOTION INC-STE 111 3233 W CHARLESTON BLVD LAS VEGAS, NV 89102</v>
      </c>
      <c r="K7414" s="26">
        <f t="shared" si="231"/>
        <v>1</v>
      </c>
      <c r="L7414" t="s">
        <v>9</v>
      </c>
      <c r="M7414" t="s">
        <v>3064</v>
      </c>
    </row>
    <row r="7415" spans="1:13" x14ac:dyDescent="0.2">
      <c r="A7415" t="s">
        <v>5</v>
      </c>
      <c r="B7415" t="s">
        <v>964</v>
      </c>
      <c r="C7415" t="s">
        <v>965</v>
      </c>
      <c r="D7415" t="s">
        <v>2643</v>
      </c>
      <c r="E7415" t="s">
        <v>47</v>
      </c>
      <c r="F7415" t="s">
        <v>48</v>
      </c>
      <c r="G7415" s="23" t="str" cm="1">
        <f t="array" ref="G7415">IF(COUNTIFS($E$2:$E$7682,E7415,$B$2:$B$7682,B7415)&gt;1,
_xlfn.TEXTJOIN(CHAR(10),TRUE,_xlfn.UNIQUE(_xlfn._xlws.FILTER($F$2:$F$7682,($E$2:$E$7682=E7415)*($B$2:$B$7682=B7415)))),
F7415)</f>
        <v>ORTHOPEDIC MOTION INC</v>
      </c>
      <c r="H7415" t="s">
        <v>2782</v>
      </c>
      <c r="I7415" s="26" t="str" cm="1">
        <f t="array" ref="I7415">IF(COUNTIFS($E$2:$E$7682,E7415,$B$2:$B$7682,B7415)&gt;1,
_xlfn.TEXTJOIN(CHAR(10),TRUE,_xlfn.UNIQUE(_xlfn._xlws.FILTER($H$2:$H$7682,($E$2:$E$7682=E7415)*($B$2:$B$7682=B7415)))),
H7415)</f>
        <v>STE 111 3233 W CHARLESTON BLVD LAS VEGAS, NV 89102</v>
      </c>
      <c r="J7415" s="26" t="str">
        <f t="shared" si="230"/>
        <v>L0456-1962706366-ORTHOPEDIC MOTION INC-STE 111 3233 W CHARLESTON BLVD LAS VEGAS, NV 89102</v>
      </c>
      <c r="K7415" s="26">
        <f t="shared" si="231"/>
        <v>1</v>
      </c>
      <c r="L7415" t="s">
        <v>9</v>
      </c>
      <c r="M7415" t="s">
        <v>3064</v>
      </c>
    </row>
    <row r="7416" spans="1:13" x14ac:dyDescent="0.2">
      <c r="A7416" t="s">
        <v>5</v>
      </c>
      <c r="B7416" t="s">
        <v>45</v>
      </c>
      <c r="C7416" t="s">
        <v>46</v>
      </c>
      <c r="D7416" t="e">
        <v>#N/A</v>
      </c>
      <c r="E7416" t="s">
        <v>47</v>
      </c>
      <c r="F7416" t="s">
        <v>48</v>
      </c>
      <c r="G7416" s="23" t="str" cm="1">
        <f t="array" ref="G7416">IF(COUNTIFS($E$2:$E$7682,E7416,$B$2:$B$7682,B7416)&gt;1,
_xlfn.TEXTJOIN(CHAR(10),TRUE,_xlfn.UNIQUE(_xlfn._xlws.FILTER($F$2:$F$7682,($E$2:$E$7682=E7416)*($B$2:$B$7682=B7416)))),
F7416)</f>
        <v>ORTHOPEDIC MOTION INC</v>
      </c>
      <c r="H7416" t="s">
        <v>2782</v>
      </c>
      <c r="I7416" s="26" t="str" cm="1">
        <f t="array" ref="I7416">IF(COUNTIFS($E$2:$E$7682,E7416,$B$2:$B$7682,B7416)&gt;1,
_xlfn.TEXTJOIN(CHAR(10),TRUE,_xlfn.UNIQUE(_xlfn._xlws.FILTER($H$2:$H$7682,($E$2:$E$7682=E7416)*($B$2:$B$7682=B7416)))),
H7416)</f>
        <v>STE 111 3233 W CHARLESTON BLVD LAS VEGAS, NV 89102</v>
      </c>
      <c r="J7416" s="26" t="str">
        <f t="shared" si="230"/>
        <v>L0468-1962706366-ORTHOPEDIC MOTION INC-STE 111 3233 W CHARLESTON BLVD LAS VEGAS, NV 89102</v>
      </c>
      <c r="K7416" s="26">
        <f t="shared" si="231"/>
        <v>1</v>
      </c>
      <c r="L7416" t="s">
        <v>9</v>
      </c>
      <c r="M7416" t="s">
        <v>3064</v>
      </c>
    </row>
    <row r="7417" spans="1:13" x14ac:dyDescent="0.2">
      <c r="A7417" t="s">
        <v>5</v>
      </c>
      <c r="B7417" t="s">
        <v>930</v>
      </c>
      <c r="C7417" t="s">
        <v>931</v>
      </c>
      <c r="D7417" t="s">
        <v>2643</v>
      </c>
      <c r="E7417" t="s">
        <v>47</v>
      </c>
      <c r="F7417" t="s">
        <v>48</v>
      </c>
      <c r="G7417" s="23" t="str" cm="1">
        <f t="array" ref="G7417">IF(COUNTIFS($E$2:$E$7682,E7417,$B$2:$B$7682,B7417)&gt;1,
_xlfn.TEXTJOIN(CHAR(10),TRUE,_xlfn.UNIQUE(_xlfn._xlws.FILTER($F$2:$F$7682,($E$2:$E$7682=E7417)*($B$2:$B$7682=B7417)))),
F7417)</f>
        <v>ORTHOPEDIC MOTION INC</v>
      </c>
      <c r="H7417" t="s">
        <v>2782</v>
      </c>
      <c r="I7417" s="26" t="str" cm="1">
        <f t="array" ref="I7417">IF(COUNTIFS($E$2:$E$7682,E7417,$B$2:$B$7682,B7417)&gt;1,
_xlfn.TEXTJOIN(CHAR(10),TRUE,_xlfn.UNIQUE(_xlfn._xlws.FILTER($H$2:$H$7682,($E$2:$E$7682=E7417)*($B$2:$B$7682=B7417)))),
H7417)</f>
        <v>STE 111 3233 W CHARLESTON BLVD LAS VEGAS, NV 89102</v>
      </c>
      <c r="J7417" s="26" t="str">
        <f t="shared" si="230"/>
        <v>L0626-1962706366-ORTHOPEDIC MOTION INC-STE 111 3233 W CHARLESTON BLVD LAS VEGAS, NV 89102</v>
      </c>
      <c r="K7417" s="26">
        <f t="shared" si="231"/>
        <v>1</v>
      </c>
      <c r="L7417" t="s">
        <v>9</v>
      </c>
      <c r="M7417" t="s">
        <v>3064</v>
      </c>
    </row>
    <row r="7418" spans="1:13" x14ac:dyDescent="0.2">
      <c r="A7418" t="s">
        <v>5</v>
      </c>
      <c r="B7418" t="s">
        <v>433</v>
      </c>
      <c r="C7418" t="s">
        <v>434</v>
      </c>
      <c r="D7418" t="s">
        <v>2643</v>
      </c>
      <c r="E7418" t="s">
        <v>47</v>
      </c>
      <c r="F7418" t="s">
        <v>48</v>
      </c>
      <c r="G7418" s="23" t="str" cm="1">
        <f t="array" ref="G7418">IF(COUNTIFS($E$2:$E$7682,E7418,$B$2:$B$7682,B7418)&gt;1,
_xlfn.TEXTJOIN(CHAR(10),TRUE,_xlfn.UNIQUE(_xlfn._xlws.FILTER($F$2:$F$7682,($E$2:$E$7682=E7418)*($B$2:$B$7682=B7418)))),
F7418)</f>
        <v>ORTHOPEDIC MOTION INC</v>
      </c>
      <c r="H7418" t="s">
        <v>2782</v>
      </c>
      <c r="I7418" s="26" t="str" cm="1">
        <f t="array" ref="I7418">IF(COUNTIFS($E$2:$E$7682,E7418,$B$2:$B$7682,B7418)&gt;1,
_xlfn.TEXTJOIN(CHAR(10),TRUE,_xlfn.UNIQUE(_xlfn._xlws.FILTER($H$2:$H$7682,($E$2:$E$7682=E7418)*($B$2:$B$7682=B7418)))),
H7418)</f>
        <v>STE 111 3233 W CHARLESTON BLVD LAS VEGAS, NV 89102</v>
      </c>
      <c r="J7418" s="26" t="str">
        <f t="shared" si="230"/>
        <v>L0627-1962706366-ORTHOPEDIC MOTION INC-STE 111 3233 W CHARLESTON BLVD LAS VEGAS, NV 89102</v>
      </c>
      <c r="K7418" s="26">
        <f t="shared" si="231"/>
        <v>1</v>
      </c>
      <c r="L7418" t="s">
        <v>9</v>
      </c>
      <c r="M7418" t="s">
        <v>3064</v>
      </c>
    </row>
    <row r="7419" spans="1:13" x14ac:dyDescent="0.2">
      <c r="A7419" t="s">
        <v>5</v>
      </c>
      <c r="B7419" t="s">
        <v>980</v>
      </c>
      <c r="C7419" t="s">
        <v>981</v>
      </c>
      <c r="D7419" t="s">
        <v>2643</v>
      </c>
      <c r="E7419" t="s">
        <v>47</v>
      </c>
      <c r="F7419" t="s">
        <v>48</v>
      </c>
      <c r="G7419" s="23" t="str" cm="1">
        <f t="array" ref="G7419">IF(COUNTIFS($E$2:$E$7682,E7419,$B$2:$B$7682,B7419)&gt;1,
_xlfn.TEXTJOIN(CHAR(10),TRUE,_xlfn.UNIQUE(_xlfn._xlws.FILTER($F$2:$F$7682,($E$2:$E$7682=E7419)*($B$2:$B$7682=B7419)))),
F7419)</f>
        <v>ORTHOPEDIC MOTION INC</v>
      </c>
      <c r="H7419" t="s">
        <v>2782</v>
      </c>
      <c r="I7419" s="26" t="str" cm="1">
        <f t="array" ref="I7419">IF(COUNTIFS($E$2:$E$7682,E7419,$B$2:$B$7682,B7419)&gt;1,
_xlfn.TEXTJOIN(CHAR(10),TRUE,_xlfn.UNIQUE(_xlfn._xlws.FILTER($H$2:$H$7682,($E$2:$E$7682=E7419)*($B$2:$B$7682=B7419)))),
H7419)</f>
        <v>STE 111 3233 W CHARLESTON BLVD LAS VEGAS, NV 89102</v>
      </c>
      <c r="J7419" s="26" t="str">
        <f t="shared" si="230"/>
        <v>L0637-1962706366-ORTHOPEDIC MOTION INC-STE 111 3233 W CHARLESTON BLVD LAS VEGAS, NV 89102</v>
      </c>
      <c r="K7419" s="26">
        <f t="shared" si="231"/>
        <v>1</v>
      </c>
      <c r="L7419" t="s">
        <v>9</v>
      </c>
      <c r="M7419" t="s">
        <v>3064</v>
      </c>
    </row>
    <row r="7420" spans="1:13" x14ac:dyDescent="0.2">
      <c r="A7420" t="s">
        <v>5</v>
      </c>
      <c r="B7420" t="s">
        <v>544</v>
      </c>
      <c r="C7420" t="s">
        <v>545</v>
      </c>
      <c r="D7420" t="s">
        <v>2643</v>
      </c>
      <c r="E7420" t="s">
        <v>47</v>
      </c>
      <c r="F7420" t="s">
        <v>48</v>
      </c>
      <c r="G7420" s="23" t="str" cm="1">
        <f t="array" ref="G7420">IF(COUNTIFS($E$2:$E$7682,E7420,$B$2:$B$7682,B7420)&gt;1,
_xlfn.TEXTJOIN(CHAR(10),TRUE,_xlfn.UNIQUE(_xlfn._xlws.FILTER($F$2:$F$7682,($E$2:$E$7682=E7420)*($B$2:$B$7682=B7420)))),
F7420)</f>
        <v>ORTHOPEDIC MOTION INC</v>
      </c>
      <c r="H7420" t="s">
        <v>2782</v>
      </c>
      <c r="I7420" s="26" t="str" cm="1">
        <f t="array" ref="I7420">IF(COUNTIFS($E$2:$E$7682,E7420,$B$2:$B$7682,B7420)&gt;1,
_xlfn.TEXTJOIN(CHAR(10),TRUE,_xlfn.UNIQUE(_xlfn._xlws.FILTER($H$2:$H$7682,($E$2:$E$7682=E7420)*($B$2:$B$7682=B7420)))),
H7420)</f>
        <v>STE 111 3233 W CHARLESTON BLVD LAS VEGAS, NV 89102</v>
      </c>
      <c r="J7420" s="26" t="str">
        <f t="shared" si="230"/>
        <v>L0650-1962706366-ORTHOPEDIC MOTION INC-STE 111 3233 W CHARLESTON BLVD LAS VEGAS, NV 89102</v>
      </c>
      <c r="K7420" s="26">
        <f t="shared" si="231"/>
        <v>1</v>
      </c>
      <c r="L7420" t="s">
        <v>9</v>
      </c>
      <c r="M7420" t="s">
        <v>3064</v>
      </c>
    </row>
    <row r="7421" spans="1:13" x14ac:dyDescent="0.2">
      <c r="A7421" t="s">
        <v>5</v>
      </c>
      <c r="B7421" t="s">
        <v>1061</v>
      </c>
      <c r="C7421" t="s">
        <v>1062</v>
      </c>
      <c r="D7421" t="s">
        <v>2643</v>
      </c>
      <c r="E7421" t="s">
        <v>47</v>
      </c>
      <c r="F7421" t="s">
        <v>48</v>
      </c>
      <c r="G7421" s="23" t="str" cm="1">
        <f t="array" ref="G7421">IF(COUNTIFS($E$2:$E$7682,E7421,$B$2:$B$7682,B7421)&gt;1,
_xlfn.TEXTJOIN(CHAR(10),TRUE,_xlfn.UNIQUE(_xlfn._xlws.FILTER($F$2:$F$7682,($E$2:$E$7682=E7421)*($B$2:$B$7682=B7421)))),
F7421)</f>
        <v>ORTHOPEDIC MOTION INC</v>
      </c>
      <c r="H7421" t="s">
        <v>2782</v>
      </c>
      <c r="I7421" s="26" t="str" cm="1">
        <f t="array" ref="I7421">IF(COUNTIFS($E$2:$E$7682,E7421,$B$2:$B$7682,B7421)&gt;1,
_xlfn.TEXTJOIN(CHAR(10),TRUE,_xlfn.UNIQUE(_xlfn._xlws.FILTER($H$2:$H$7682,($E$2:$E$7682=E7421)*($B$2:$B$7682=B7421)))),
H7421)</f>
        <v>STE 111 3233 W CHARLESTON BLVD LAS VEGAS, NV 89102</v>
      </c>
      <c r="J7421" s="26" t="str">
        <f t="shared" si="230"/>
        <v>L0651-1962706366-ORTHOPEDIC MOTION INC-STE 111 3233 W CHARLESTON BLVD LAS VEGAS, NV 89102</v>
      </c>
      <c r="K7421" s="26">
        <f t="shared" si="231"/>
        <v>1</v>
      </c>
      <c r="L7421" t="s">
        <v>9</v>
      </c>
      <c r="M7421" t="s">
        <v>3064</v>
      </c>
    </row>
    <row r="7422" spans="1:13" x14ac:dyDescent="0.2">
      <c r="A7422" t="s">
        <v>5</v>
      </c>
      <c r="B7422" t="s">
        <v>1921</v>
      </c>
      <c r="C7422" t="s">
        <v>1922</v>
      </c>
      <c r="D7422" t="s">
        <v>2643</v>
      </c>
      <c r="E7422" t="s">
        <v>47</v>
      </c>
      <c r="F7422" t="s">
        <v>48</v>
      </c>
      <c r="G7422" s="23" t="str" cm="1">
        <f t="array" ref="G7422">IF(COUNTIFS($E$2:$E$7682,E7422,$B$2:$B$7682,B7422)&gt;1,
_xlfn.TEXTJOIN(CHAR(10),TRUE,_xlfn.UNIQUE(_xlfn._xlws.FILTER($F$2:$F$7682,($E$2:$E$7682=E7422)*($B$2:$B$7682=B7422)))),
F7422)</f>
        <v>ORTHOPEDIC MOTION INC</v>
      </c>
      <c r="H7422" t="s">
        <v>2782</v>
      </c>
      <c r="I7422" s="26" t="str" cm="1">
        <f t="array" ref="I7422">IF(COUNTIFS($E$2:$E$7682,E7422,$B$2:$B$7682,B7422)&gt;1,
_xlfn.TEXTJOIN(CHAR(10),TRUE,_xlfn.UNIQUE(_xlfn._xlws.FILTER($H$2:$H$7682,($E$2:$E$7682=E7422)*($B$2:$B$7682=B7422)))),
H7422)</f>
        <v>STE 111 3233 W CHARLESTON BLVD LAS VEGAS, NV 89102</v>
      </c>
      <c r="J7422" s="26" t="str">
        <f t="shared" si="230"/>
        <v>L0974-1962706366-ORTHOPEDIC MOTION INC-STE 111 3233 W CHARLESTON BLVD LAS VEGAS, NV 89102</v>
      </c>
      <c r="K7422" s="26">
        <f t="shared" si="231"/>
        <v>1</v>
      </c>
      <c r="L7422" t="s">
        <v>9</v>
      </c>
      <c r="M7422" t="s">
        <v>3064</v>
      </c>
    </row>
    <row r="7423" spans="1:13" x14ac:dyDescent="0.2">
      <c r="A7423" t="s">
        <v>5</v>
      </c>
      <c r="B7423" t="s">
        <v>911</v>
      </c>
      <c r="C7423" t="s">
        <v>912</v>
      </c>
      <c r="D7423" t="s">
        <v>2643</v>
      </c>
      <c r="E7423" t="s">
        <v>47</v>
      </c>
      <c r="F7423" t="s">
        <v>48</v>
      </c>
      <c r="G7423" s="23" t="str" cm="1">
        <f t="array" ref="G7423">IF(COUNTIFS($E$2:$E$7682,E7423,$B$2:$B$7682,B7423)&gt;1,
_xlfn.TEXTJOIN(CHAR(10),TRUE,_xlfn.UNIQUE(_xlfn._xlws.FILTER($F$2:$F$7682,($E$2:$E$7682=E7423)*($B$2:$B$7682=B7423)))),
F7423)</f>
        <v>ORTHOPEDIC MOTION INC</v>
      </c>
      <c r="H7423" t="s">
        <v>2782</v>
      </c>
      <c r="I7423" s="26" t="str" cm="1">
        <f t="array" ref="I7423">IF(COUNTIFS($E$2:$E$7682,E7423,$B$2:$B$7682,B7423)&gt;1,
_xlfn.TEXTJOIN(CHAR(10),TRUE,_xlfn.UNIQUE(_xlfn._xlws.FILTER($H$2:$H$7682,($E$2:$E$7682=E7423)*($B$2:$B$7682=B7423)))),
H7423)</f>
        <v>STE 111 3233 W CHARLESTON BLVD LAS VEGAS, NV 89102</v>
      </c>
      <c r="J7423" s="26" t="str">
        <f t="shared" si="230"/>
        <v>L1020-1962706366-ORTHOPEDIC MOTION INC-STE 111 3233 W CHARLESTON BLVD LAS VEGAS, NV 89102</v>
      </c>
      <c r="K7423" s="26">
        <f t="shared" si="231"/>
        <v>1</v>
      </c>
      <c r="L7423" t="s">
        <v>9</v>
      </c>
      <c r="M7423" t="s">
        <v>3064</v>
      </c>
    </row>
    <row r="7424" spans="1:13" x14ac:dyDescent="0.2">
      <c r="A7424" t="s">
        <v>5</v>
      </c>
      <c r="B7424" t="s">
        <v>1423</v>
      </c>
      <c r="C7424" t="s">
        <v>1424</v>
      </c>
      <c r="D7424" t="s">
        <v>2643</v>
      </c>
      <c r="E7424" t="s">
        <v>47</v>
      </c>
      <c r="F7424" t="s">
        <v>48</v>
      </c>
      <c r="G7424" s="23" t="str" cm="1">
        <f t="array" ref="G7424">IF(COUNTIFS($E$2:$E$7682,E7424,$B$2:$B$7682,B7424)&gt;1,
_xlfn.TEXTJOIN(CHAR(10),TRUE,_xlfn.UNIQUE(_xlfn._xlws.FILTER($F$2:$F$7682,($E$2:$E$7682=E7424)*($B$2:$B$7682=B7424)))),
F7424)</f>
        <v>ORTHOPEDIC MOTION INC</v>
      </c>
      <c r="H7424" t="s">
        <v>2782</v>
      </c>
      <c r="I7424" s="26" t="str" cm="1">
        <f t="array" ref="I7424">IF(COUNTIFS($E$2:$E$7682,E7424,$B$2:$B$7682,B7424)&gt;1,
_xlfn.TEXTJOIN(CHAR(10),TRUE,_xlfn.UNIQUE(_xlfn._xlws.FILTER($H$2:$H$7682,($E$2:$E$7682=E7424)*($B$2:$B$7682=B7424)))),
H7424)</f>
        <v>STE 111 3233 W CHARLESTON BLVD LAS VEGAS, NV 89102</v>
      </c>
      <c r="J7424" s="26" t="str">
        <f t="shared" si="230"/>
        <v>L1050-1962706366-ORTHOPEDIC MOTION INC-STE 111 3233 W CHARLESTON BLVD LAS VEGAS, NV 89102</v>
      </c>
      <c r="K7424" s="26">
        <f t="shared" si="231"/>
        <v>1</v>
      </c>
      <c r="L7424" t="s">
        <v>9</v>
      </c>
      <c r="M7424" t="s">
        <v>3064</v>
      </c>
    </row>
    <row r="7425" spans="1:13" x14ac:dyDescent="0.2">
      <c r="A7425" t="s">
        <v>5</v>
      </c>
      <c r="B7425" t="s">
        <v>853</v>
      </c>
      <c r="C7425" t="s">
        <v>854</v>
      </c>
      <c r="D7425" t="s">
        <v>2643</v>
      </c>
      <c r="E7425" t="s">
        <v>47</v>
      </c>
      <c r="F7425" t="s">
        <v>48</v>
      </c>
      <c r="G7425" s="23" t="str" cm="1">
        <f t="array" ref="G7425">IF(COUNTIFS($E$2:$E$7682,E7425,$B$2:$B$7682,B7425)&gt;1,
_xlfn.TEXTJOIN(CHAR(10),TRUE,_xlfn.UNIQUE(_xlfn._xlws.FILTER($F$2:$F$7682,($E$2:$E$7682=E7425)*($B$2:$B$7682=B7425)))),
F7425)</f>
        <v>ORTHOPEDIC MOTION INC</v>
      </c>
      <c r="H7425" t="s">
        <v>2782</v>
      </c>
      <c r="I7425" s="26" t="str" cm="1">
        <f t="array" ref="I7425">IF(COUNTIFS($E$2:$E$7682,E7425,$B$2:$B$7682,B7425)&gt;1,
_xlfn.TEXTJOIN(CHAR(10),TRUE,_xlfn.UNIQUE(_xlfn._xlws.FILTER($H$2:$H$7682,($E$2:$E$7682=E7425)*($B$2:$B$7682=B7425)))),
H7425)</f>
        <v>STE 111 3233 W CHARLESTON BLVD LAS VEGAS, NV 89102</v>
      </c>
      <c r="J7425" s="26" t="str">
        <f t="shared" si="230"/>
        <v>L1200-1962706366-ORTHOPEDIC MOTION INC-STE 111 3233 W CHARLESTON BLVD LAS VEGAS, NV 89102</v>
      </c>
      <c r="K7425" s="26">
        <f t="shared" si="231"/>
        <v>1</v>
      </c>
      <c r="L7425" t="s">
        <v>9</v>
      </c>
      <c r="M7425" t="s">
        <v>3064</v>
      </c>
    </row>
    <row r="7426" spans="1:13" x14ac:dyDescent="0.2">
      <c r="A7426" t="s">
        <v>5</v>
      </c>
      <c r="B7426" t="s">
        <v>598</v>
      </c>
      <c r="C7426" t="s">
        <v>599</v>
      </c>
      <c r="D7426" t="s">
        <v>2643</v>
      </c>
      <c r="E7426" t="s">
        <v>47</v>
      </c>
      <c r="F7426" t="s">
        <v>48</v>
      </c>
      <c r="G7426" s="23" t="str" cm="1">
        <f t="array" ref="G7426">IF(COUNTIFS($E$2:$E$7682,E7426,$B$2:$B$7682,B7426)&gt;1,
_xlfn.TEXTJOIN(CHAR(10),TRUE,_xlfn.UNIQUE(_xlfn._xlws.FILTER($F$2:$F$7682,($E$2:$E$7682=E7426)*($B$2:$B$7682=B7426)))),
F7426)</f>
        <v>ORTHOPEDIC MOTION INC</v>
      </c>
      <c r="H7426" t="s">
        <v>2782</v>
      </c>
      <c r="I7426" s="26" t="str" cm="1">
        <f t="array" ref="I7426">IF(COUNTIFS($E$2:$E$7682,E7426,$B$2:$B$7682,B7426)&gt;1,
_xlfn.TEXTJOIN(CHAR(10),TRUE,_xlfn.UNIQUE(_xlfn._xlws.FILTER($H$2:$H$7682,($E$2:$E$7682=E7426)*($B$2:$B$7682=B7426)))),
H7426)</f>
        <v>STE 111 3233 W CHARLESTON BLVD LAS VEGAS, NV 89102</v>
      </c>
      <c r="J7426" s="26" t="str">
        <f t="shared" si="230"/>
        <v>L1820-1962706366-ORTHOPEDIC MOTION INC-STE 111 3233 W CHARLESTON BLVD LAS VEGAS, NV 89102</v>
      </c>
      <c r="K7426" s="26">
        <f t="shared" si="231"/>
        <v>1</v>
      </c>
      <c r="L7426" t="s">
        <v>9</v>
      </c>
      <c r="M7426" t="s">
        <v>3064</v>
      </c>
    </row>
    <row r="7427" spans="1:13" x14ac:dyDescent="0.2">
      <c r="A7427" t="s">
        <v>5</v>
      </c>
      <c r="B7427" t="s">
        <v>758</v>
      </c>
      <c r="C7427" t="s">
        <v>759</v>
      </c>
      <c r="D7427" t="s">
        <v>2643</v>
      </c>
      <c r="E7427" t="s">
        <v>47</v>
      </c>
      <c r="F7427" t="s">
        <v>48</v>
      </c>
      <c r="G7427" s="23" t="str" cm="1">
        <f t="array" ref="G7427">IF(COUNTIFS($E$2:$E$7682,E7427,$B$2:$B$7682,B7427)&gt;1,
_xlfn.TEXTJOIN(CHAR(10),TRUE,_xlfn.UNIQUE(_xlfn._xlws.FILTER($F$2:$F$7682,($E$2:$E$7682=E7427)*($B$2:$B$7682=B7427)))),
F7427)</f>
        <v>ORTHOPEDIC MOTION INC</v>
      </c>
      <c r="H7427" t="s">
        <v>2782</v>
      </c>
      <c r="I7427" s="26" t="str" cm="1">
        <f t="array" ref="I7427">IF(COUNTIFS($E$2:$E$7682,E7427,$B$2:$B$7682,B7427)&gt;1,
_xlfn.TEXTJOIN(CHAR(10),TRUE,_xlfn.UNIQUE(_xlfn._xlws.FILTER($H$2:$H$7682,($E$2:$E$7682=E7427)*($B$2:$B$7682=B7427)))),
H7427)</f>
        <v>STE 111 3233 W CHARLESTON BLVD LAS VEGAS, NV 89102</v>
      </c>
      <c r="J7427" s="26" t="str">
        <f t="shared" ref="J7427:J7490" si="232">B7427 &amp; "-" &amp; E7427 &amp; "-" &amp; G7427 &amp; "-" &amp; I7427</f>
        <v>L1830-1962706366-ORTHOPEDIC MOTION INC-STE 111 3233 W CHARLESTON BLVD LAS VEGAS, NV 89102</v>
      </c>
      <c r="K7427" s="26">
        <f t="shared" ref="K7427:K7490" si="233">COUNTIF($J$2:$J$7682,J7427)</f>
        <v>1</v>
      </c>
      <c r="L7427" t="s">
        <v>9</v>
      </c>
      <c r="M7427" t="s">
        <v>3064</v>
      </c>
    </row>
    <row r="7428" spans="1:13" x14ac:dyDescent="0.2">
      <c r="A7428" t="s">
        <v>5</v>
      </c>
      <c r="B7428" t="s">
        <v>897</v>
      </c>
      <c r="C7428" t="s">
        <v>898</v>
      </c>
      <c r="D7428" t="s">
        <v>2643</v>
      </c>
      <c r="E7428" t="s">
        <v>47</v>
      </c>
      <c r="F7428" t="s">
        <v>48</v>
      </c>
      <c r="G7428" s="23" t="str" cm="1">
        <f t="array" ref="G7428">IF(COUNTIFS($E$2:$E$7682,E7428,$B$2:$B$7682,B7428)&gt;1,
_xlfn.TEXTJOIN(CHAR(10),TRUE,_xlfn.UNIQUE(_xlfn._xlws.FILTER($F$2:$F$7682,($E$2:$E$7682=E7428)*($B$2:$B$7682=B7428)))),
F7428)</f>
        <v>ORTHOPEDIC MOTION INC</v>
      </c>
      <c r="H7428" t="s">
        <v>2782</v>
      </c>
      <c r="I7428" s="26" t="str" cm="1">
        <f t="array" ref="I7428">IF(COUNTIFS($E$2:$E$7682,E7428,$B$2:$B$7682,B7428)&gt;1,
_xlfn.TEXTJOIN(CHAR(10),TRUE,_xlfn.UNIQUE(_xlfn._xlws.FILTER($H$2:$H$7682,($E$2:$E$7682=E7428)*($B$2:$B$7682=B7428)))),
H7428)</f>
        <v>STE 111 3233 W CHARLESTON BLVD LAS VEGAS, NV 89102</v>
      </c>
      <c r="J7428" s="26" t="str">
        <f t="shared" si="232"/>
        <v>L1832-1962706366-ORTHOPEDIC MOTION INC-STE 111 3233 W CHARLESTON BLVD LAS VEGAS, NV 89102</v>
      </c>
      <c r="K7428" s="26">
        <f t="shared" si="233"/>
        <v>1</v>
      </c>
      <c r="L7428" t="s">
        <v>9</v>
      </c>
      <c r="M7428" t="s">
        <v>3064</v>
      </c>
    </row>
    <row r="7429" spans="1:13" x14ac:dyDescent="0.2">
      <c r="A7429" t="s">
        <v>5</v>
      </c>
      <c r="B7429" t="s">
        <v>326</v>
      </c>
      <c r="C7429" t="s">
        <v>327</v>
      </c>
      <c r="D7429" t="s">
        <v>2643</v>
      </c>
      <c r="E7429" t="s">
        <v>47</v>
      </c>
      <c r="F7429" t="s">
        <v>48</v>
      </c>
      <c r="G7429" s="23" t="str" cm="1">
        <f t="array" ref="G7429">IF(COUNTIFS($E$2:$E$7682,E7429,$B$2:$B$7682,B7429)&gt;1,
_xlfn.TEXTJOIN(CHAR(10),TRUE,_xlfn.UNIQUE(_xlfn._xlws.FILTER($F$2:$F$7682,($E$2:$E$7682=E7429)*($B$2:$B$7682=B7429)))),
F7429)</f>
        <v>ORTHOPEDIC MOTION INC</v>
      </c>
      <c r="H7429" t="s">
        <v>2782</v>
      </c>
      <c r="I7429" s="26" t="str" cm="1">
        <f t="array" ref="I7429">IF(COUNTIFS($E$2:$E$7682,E7429,$B$2:$B$7682,B7429)&gt;1,
_xlfn.TEXTJOIN(CHAR(10),TRUE,_xlfn.UNIQUE(_xlfn._xlws.FILTER($H$2:$H$7682,($E$2:$E$7682=E7429)*($B$2:$B$7682=B7429)))),
H7429)</f>
        <v>STE 111 3233 W CHARLESTON BLVD LAS VEGAS, NV 89102</v>
      </c>
      <c r="J7429" s="26" t="str">
        <f t="shared" si="232"/>
        <v>L1845-1962706366-ORTHOPEDIC MOTION INC-STE 111 3233 W CHARLESTON BLVD LAS VEGAS, NV 89102</v>
      </c>
      <c r="K7429" s="26">
        <f t="shared" si="233"/>
        <v>1</v>
      </c>
      <c r="L7429" t="s">
        <v>9</v>
      </c>
      <c r="M7429" t="s">
        <v>3064</v>
      </c>
    </row>
    <row r="7430" spans="1:13" x14ac:dyDescent="0.2">
      <c r="A7430" t="s">
        <v>5</v>
      </c>
      <c r="B7430" t="s">
        <v>915</v>
      </c>
      <c r="C7430" t="s">
        <v>916</v>
      </c>
      <c r="D7430" t="s">
        <v>2643</v>
      </c>
      <c r="E7430" t="s">
        <v>47</v>
      </c>
      <c r="F7430" t="s">
        <v>48</v>
      </c>
      <c r="G7430" s="23" t="str" cm="1">
        <f t="array" ref="G7430">IF(COUNTIFS($E$2:$E$7682,E7430,$B$2:$B$7682,B7430)&gt;1,
_xlfn.TEXTJOIN(CHAR(10),TRUE,_xlfn.UNIQUE(_xlfn._xlws.FILTER($F$2:$F$7682,($E$2:$E$7682=E7430)*($B$2:$B$7682=B7430)))),
F7430)</f>
        <v>ORTHOPEDIC MOTION INC</v>
      </c>
      <c r="H7430" t="s">
        <v>2782</v>
      </c>
      <c r="I7430" s="26" t="str" cm="1">
        <f t="array" ref="I7430">IF(COUNTIFS($E$2:$E$7682,E7430,$B$2:$B$7682,B7430)&gt;1,
_xlfn.TEXTJOIN(CHAR(10),TRUE,_xlfn.UNIQUE(_xlfn._xlws.FILTER($H$2:$H$7682,($E$2:$E$7682=E7430)*($B$2:$B$7682=B7430)))),
H7430)</f>
        <v>STE 111 3233 W CHARLESTON BLVD LAS VEGAS, NV 89102</v>
      </c>
      <c r="J7430" s="26" t="str">
        <f t="shared" si="232"/>
        <v>L1902-1962706366-ORTHOPEDIC MOTION INC-STE 111 3233 W CHARLESTON BLVD LAS VEGAS, NV 89102</v>
      </c>
      <c r="K7430" s="26">
        <f t="shared" si="233"/>
        <v>1</v>
      </c>
      <c r="L7430" t="s">
        <v>9</v>
      </c>
      <c r="M7430" t="s">
        <v>3064</v>
      </c>
    </row>
    <row r="7431" spans="1:13" x14ac:dyDescent="0.2">
      <c r="A7431" t="s">
        <v>5</v>
      </c>
      <c r="B7431" t="s">
        <v>554</v>
      </c>
      <c r="C7431" t="s">
        <v>555</v>
      </c>
      <c r="D7431" t="s">
        <v>2643</v>
      </c>
      <c r="E7431" t="s">
        <v>47</v>
      </c>
      <c r="F7431" t="s">
        <v>48</v>
      </c>
      <c r="G7431" s="23" t="str" cm="1">
        <f t="array" ref="G7431">IF(COUNTIFS($E$2:$E$7682,E7431,$B$2:$B$7682,B7431)&gt;1,
_xlfn.TEXTJOIN(CHAR(10),TRUE,_xlfn.UNIQUE(_xlfn._xlws.FILTER($F$2:$F$7682,($E$2:$E$7682=E7431)*($B$2:$B$7682=B7431)))),
F7431)</f>
        <v>ORTHOPEDIC MOTION INC</v>
      </c>
      <c r="H7431" t="s">
        <v>2782</v>
      </c>
      <c r="I7431" s="26" t="str" cm="1">
        <f t="array" ref="I7431">IF(COUNTIFS($E$2:$E$7682,E7431,$B$2:$B$7682,B7431)&gt;1,
_xlfn.TEXTJOIN(CHAR(10),TRUE,_xlfn.UNIQUE(_xlfn._xlws.FILTER($H$2:$H$7682,($E$2:$E$7682=E7431)*($B$2:$B$7682=B7431)))),
H7431)</f>
        <v>STE 111 3233 W CHARLESTON BLVD LAS VEGAS, NV 89102</v>
      </c>
      <c r="J7431" s="26" t="str">
        <f t="shared" si="232"/>
        <v>L1907-1962706366-ORTHOPEDIC MOTION INC-STE 111 3233 W CHARLESTON BLVD LAS VEGAS, NV 89102</v>
      </c>
      <c r="K7431" s="26">
        <f t="shared" si="233"/>
        <v>1</v>
      </c>
      <c r="L7431" t="s">
        <v>9</v>
      </c>
      <c r="M7431" t="s">
        <v>3064</v>
      </c>
    </row>
    <row r="7432" spans="1:13" x14ac:dyDescent="0.2">
      <c r="A7432" t="s">
        <v>5</v>
      </c>
      <c r="B7432" t="s">
        <v>812</v>
      </c>
      <c r="C7432" t="s">
        <v>813</v>
      </c>
      <c r="D7432" t="s">
        <v>2643</v>
      </c>
      <c r="E7432" t="s">
        <v>47</v>
      </c>
      <c r="F7432" t="s">
        <v>48</v>
      </c>
      <c r="G7432" s="23" t="str" cm="1">
        <f t="array" ref="G7432">IF(COUNTIFS($E$2:$E$7682,E7432,$B$2:$B$7682,B7432)&gt;1,
_xlfn.TEXTJOIN(CHAR(10),TRUE,_xlfn.UNIQUE(_xlfn._xlws.FILTER($F$2:$F$7682,($E$2:$E$7682=E7432)*($B$2:$B$7682=B7432)))),
F7432)</f>
        <v>ORTHOPEDIC MOTION INC</v>
      </c>
      <c r="H7432" t="s">
        <v>2782</v>
      </c>
      <c r="I7432" s="26" t="str" cm="1">
        <f t="array" ref="I7432">IF(COUNTIFS($E$2:$E$7682,E7432,$B$2:$B$7682,B7432)&gt;1,
_xlfn.TEXTJOIN(CHAR(10),TRUE,_xlfn.UNIQUE(_xlfn._xlws.FILTER($H$2:$H$7682,($E$2:$E$7682=E7432)*($B$2:$B$7682=B7432)))),
H7432)</f>
        <v>STE 111 3233 W CHARLESTON BLVD LAS VEGAS, NV 89102</v>
      </c>
      <c r="J7432" s="26" t="str">
        <f t="shared" si="232"/>
        <v>L1930-1962706366-ORTHOPEDIC MOTION INC-STE 111 3233 W CHARLESTON BLVD LAS VEGAS, NV 89102</v>
      </c>
      <c r="K7432" s="26">
        <f t="shared" si="233"/>
        <v>1</v>
      </c>
      <c r="L7432" t="s">
        <v>9</v>
      </c>
      <c r="M7432" t="s">
        <v>3064</v>
      </c>
    </row>
    <row r="7433" spans="1:13" x14ac:dyDescent="0.2">
      <c r="A7433" t="s">
        <v>5</v>
      </c>
      <c r="B7433" t="s">
        <v>348</v>
      </c>
      <c r="C7433" t="s">
        <v>349</v>
      </c>
      <c r="D7433" t="s">
        <v>2643</v>
      </c>
      <c r="E7433" t="s">
        <v>47</v>
      </c>
      <c r="F7433" t="s">
        <v>48</v>
      </c>
      <c r="G7433" s="23" t="str" cm="1">
        <f t="array" ref="G7433">IF(COUNTIFS($E$2:$E$7682,E7433,$B$2:$B$7682,B7433)&gt;1,
_xlfn.TEXTJOIN(CHAR(10),TRUE,_xlfn.UNIQUE(_xlfn._xlws.FILTER($F$2:$F$7682,($E$2:$E$7682=E7433)*($B$2:$B$7682=B7433)))),
F7433)</f>
        <v>ORTHOPEDIC MOTION INC</v>
      </c>
      <c r="H7433" t="s">
        <v>2782</v>
      </c>
      <c r="I7433" s="26" t="str" cm="1">
        <f t="array" ref="I7433">IF(COUNTIFS($E$2:$E$7682,E7433,$B$2:$B$7682,B7433)&gt;1,
_xlfn.TEXTJOIN(CHAR(10),TRUE,_xlfn.UNIQUE(_xlfn._xlws.FILTER($H$2:$H$7682,($E$2:$E$7682=E7433)*($B$2:$B$7682=B7433)))),
H7433)</f>
        <v>STE 111 3233 W CHARLESTON BLVD LAS VEGAS, NV 89102</v>
      </c>
      <c r="J7433" s="26" t="str">
        <f t="shared" si="232"/>
        <v>L1932-1962706366-ORTHOPEDIC MOTION INC-STE 111 3233 W CHARLESTON BLVD LAS VEGAS, NV 89102</v>
      </c>
      <c r="K7433" s="26">
        <f t="shared" si="233"/>
        <v>1</v>
      </c>
      <c r="L7433" t="s">
        <v>9</v>
      </c>
      <c r="M7433" t="s">
        <v>3064</v>
      </c>
    </row>
    <row r="7434" spans="1:13" x14ac:dyDescent="0.2">
      <c r="A7434" t="s">
        <v>5</v>
      </c>
      <c r="B7434" t="s">
        <v>1252</v>
      </c>
      <c r="C7434" t="s">
        <v>1253</v>
      </c>
      <c r="D7434" t="s">
        <v>2643</v>
      </c>
      <c r="E7434" t="s">
        <v>47</v>
      </c>
      <c r="F7434" t="s">
        <v>48</v>
      </c>
      <c r="G7434" s="23" t="str" cm="1">
        <f t="array" ref="G7434">IF(COUNTIFS($E$2:$E$7682,E7434,$B$2:$B$7682,B7434)&gt;1,
_xlfn.TEXTJOIN(CHAR(10),TRUE,_xlfn.UNIQUE(_xlfn._xlws.FILTER($F$2:$F$7682,($E$2:$E$7682=E7434)*($B$2:$B$7682=B7434)))),
F7434)</f>
        <v>ORTHOPEDIC MOTION INC</v>
      </c>
      <c r="H7434" t="s">
        <v>2782</v>
      </c>
      <c r="I7434" s="26" t="str" cm="1">
        <f t="array" ref="I7434">IF(COUNTIFS($E$2:$E$7682,E7434,$B$2:$B$7682,B7434)&gt;1,
_xlfn.TEXTJOIN(CHAR(10),TRUE,_xlfn.UNIQUE(_xlfn._xlws.FILTER($H$2:$H$7682,($E$2:$E$7682=E7434)*($B$2:$B$7682=B7434)))),
H7434)</f>
        <v>STE 111 3233 W CHARLESTON BLVD LAS VEGAS, NV 89102</v>
      </c>
      <c r="J7434" s="26" t="str">
        <f t="shared" si="232"/>
        <v>L1951-1962706366-ORTHOPEDIC MOTION INC-STE 111 3233 W CHARLESTON BLVD LAS VEGAS, NV 89102</v>
      </c>
      <c r="K7434" s="26">
        <f t="shared" si="233"/>
        <v>1</v>
      </c>
      <c r="L7434" t="s">
        <v>9</v>
      </c>
      <c r="M7434" t="s">
        <v>3064</v>
      </c>
    </row>
    <row r="7435" spans="1:13" x14ac:dyDescent="0.2">
      <c r="A7435" t="s">
        <v>5</v>
      </c>
      <c r="B7435" t="s">
        <v>845</v>
      </c>
      <c r="C7435" t="s">
        <v>846</v>
      </c>
      <c r="D7435" t="s">
        <v>2643</v>
      </c>
      <c r="E7435" t="s">
        <v>47</v>
      </c>
      <c r="F7435" t="s">
        <v>48</v>
      </c>
      <c r="G7435" s="23" t="str" cm="1">
        <f t="array" ref="G7435">IF(COUNTIFS($E$2:$E$7682,E7435,$B$2:$B$7682,B7435)&gt;1,
_xlfn.TEXTJOIN(CHAR(10),TRUE,_xlfn.UNIQUE(_xlfn._xlws.FILTER($F$2:$F$7682,($E$2:$E$7682=E7435)*($B$2:$B$7682=B7435)))),
F7435)</f>
        <v>ORTHOPEDIC MOTION INC</v>
      </c>
      <c r="H7435" t="s">
        <v>2782</v>
      </c>
      <c r="I7435" s="26" t="str" cm="1">
        <f t="array" ref="I7435">IF(COUNTIFS($E$2:$E$7682,E7435,$B$2:$B$7682,B7435)&gt;1,
_xlfn.TEXTJOIN(CHAR(10),TRUE,_xlfn.UNIQUE(_xlfn._xlws.FILTER($H$2:$H$7682,($E$2:$E$7682=E7435)*($B$2:$B$7682=B7435)))),
H7435)</f>
        <v>STE 111 3233 W CHARLESTON BLVD LAS VEGAS, NV 89102</v>
      </c>
      <c r="J7435" s="26" t="str">
        <f t="shared" si="232"/>
        <v>L1960-1962706366-ORTHOPEDIC MOTION INC-STE 111 3233 W CHARLESTON BLVD LAS VEGAS, NV 89102</v>
      </c>
      <c r="K7435" s="26">
        <f t="shared" si="233"/>
        <v>1</v>
      </c>
      <c r="L7435" t="s">
        <v>9</v>
      </c>
      <c r="M7435" t="s">
        <v>3064</v>
      </c>
    </row>
    <row r="7436" spans="1:13" x14ac:dyDescent="0.2">
      <c r="A7436" t="s">
        <v>5</v>
      </c>
      <c r="B7436" t="s">
        <v>1203</v>
      </c>
      <c r="C7436" t="s">
        <v>1204</v>
      </c>
      <c r="D7436" t="s">
        <v>2643</v>
      </c>
      <c r="E7436" t="s">
        <v>47</v>
      </c>
      <c r="F7436" t="s">
        <v>48</v>
      </c>
      <c r="G7436" s="23" t="str" cm="1">
        <f t="array" ref="G7436">IF(COUNTIFS($E$2:$E$7682,E7436,$B$2:$B$7682,B7436)&gt;1,
_xlfn.TEXTJOIN(CHAR(10),TRUE,_xlfn.UNIQUE(_xlfn._xlws.FILTER($F$2:$F$7682,($E$2:$E$7682=E7436)*($B$2:$B$7682=B7436)))),
F7436)</f>
        <v>ORTHOPEDIC MOTION INC</v>
      </c>
      <c r="H7436" t="s">
        <v>2782</v>
      </c>
      <c r="I7436" s="26" t="str" cm="1">
        <f t="array" ref="I7436">IF(COUNTIFS($E$2:$E$7682,E7436,$B$2:$B$7682,B7436)&gt;1,
_xlfn.TEXTJOIN(CHAR(10),TRUE,_xlfn.UNIQUE(_xlfn._xlws.FILTER($H$2:$H$7682,($E$2:$E$7682=E7436)*($B$2:$B$7682=B7436)))),
H7436)</f>
        <v>STE 111 3233 W CHARLESTON BLVD LAS VEGAS, NV 89102</v>
      </c>
      <c r="J7436" s="26" t="str">
        <f t="shared" si="232"/>
        <v>L1970-1962706366-ORTHOPEDIC MOTION INC-STE 111 3233 W CHARLESTON BLVD LAS VEGAS, NV 89102</v>
      </c>
      <c r="K7436" s="26">
        <f t="shared" si="233"/>
        <v>1</v>
      </c>
      <c r="L7436" t="s">
        <v>9</v>
      </c>
      <c r="M7436" t="s">
        <v>3064</v>
      </c>
    </row>
    <row r="7437" spans="1:13" x14ac:dyDescent="0.2">
      <c r="A7437" t="s">
        <v>5</v>
      </c>
      <c r="B7437" t="s">
        <v>255</v>
      </c>
      <c r="C7437" t="s">
        <v>256</v>
      </c>
      <c r="D7437" t="s">
        <v>2643</v>
      </c>
      <c r="E7437" t="s">
        <v>47</v>
      </c>
      <c r="F7437" t="s">
        <v>48</v>
      </c>
      <c r="G7437" s="23" t="str" cm="1">
        <f t="array" ref="G7437">IF(COUNTIFS($E$2:$E$7682,E7437,$B$2:$B$7682,B7437)&gt;1,
_xlfn.TEXTJOIN(CHAR(10),TRUE,_xlfn.UNIQUE(_xlfn._xlws.FILTER($F$2:$F$7682,($E$2:$E$7682=E7437)*($B$2:$B$7682=B7437)))),
F7437)</f>
        <v>ORTHOPEDIC MOTION INC</v>
      </c>
      <c r="H7437" t="s">
        <v>2782</v>
      </c>
      <c r="I7437" s="26" t="str" cm="1">
        <f t="array" ref="I7437">IF(COUNTIFS($E$2:$E$7682,E7437,$B$2:$B$7682,B7437)&gt;1,
_xlfn.TEXTJOIN(CHAR(10),TRUE,_xlfn.UNIQUE(_xlfn._xlws.FILTER($H$2:$H$7682,($E$2:$E$7682=E7437)*($B$2:$B$7682=B7437)))),
H7437)</f>
        <v>STE 111 3233 W CHARLESTON BLVD LAS VEGAS, NV 89102</v>
      </c>
      <c r="J7437" s="26" t="str">
        <f t="shared" si="232"/>
        <v>L2210-1962706366-ORTHOPEDIC MOTION INC-STE 111 3233 W CHARLESTON BLVD LAS VEGAS, NV 89102</v>
      </c>
      <c r="K7437" s="26">
        <f t="shared" si="233"/>
        <v>1</v>
      </c>
      <c r="L7437" t="s">
        <v>9</v>
      </c>
      <c r="M7437" t="s">
        <v>3064</v>
      </c>
    </row>
    <row r="7438" spans="1:13" x14ac:dyDescent="0.2">
      <c r="A7438" t="s">
        <v>5</v>
      </c>
      <c r="B7438" t="s">
        <v>1020</v>
      </c>
      <c r="C7438" t="s">
        <v>1021</v>
      </c>
      <c r="D7438" t="s">
        <v>2643</v>
      </c>
      <c r="E7438" t="s">
        <v>47</v>
      </c>
      <c r="F7438" t="s">
        <v>48</v>
      </c>
      <c r="G7438" s="23" t="str" cm="1">
        <f t="array" ref="G7438">IF(COUNTIFS($E$2:$E$7682,E7438,$B$2:$B$7682,B7438)&gt;1,
_xlfn.TEXTJOIN(CHAR(10),TRUE,_xlfn.UNIQUE(_xlfn._xlws.FILTER($F$2:$F$7682,($E$2:$E$7682=E7438)*($B$2:$B$7682=B7438)))),
F7438)</f>
        <v>ORTHOPEDIC MOTION INC</v>
      </c>
      <c r="H7438" t="s">
        <v>2782</v>
      </c>
      <c r="I7438" s="26" t="str" cm="1">
        <f t="array" ref="I7438">IF(COUNTIFS($E$2:$E$7682,E7438,$B$2:$B$7682,B7438)&gt;1,
_xlfn.TEXTJOIN(CHAR(10),TRUE,_xlfn.UNIQUE(_xlfn._xlws.FILTER($H$2:$H$7682,($E$2:$E$7682=E7438)*($B$2:$B$7682=B7438)))),
H7438)</f>
        <v>STE 111 3233 W CHARLESTON BLVD LAS VEGAS, NV 89102</v>
      </c>
      <c r="J7438" s="26" t="str">
        <f t="shared" si="232"/>
        <v>L2220-1962706366-ORTHOPEDIC MOTION INC-STE 111 3233 W CHARLESTON BLVD LAS VEGAS, NV 89102</v>
      </c>
      <c r="K7438" s="26">
        <f t="shared" si="233"/>
        <v>1</v>
      </c>
      <c r="L7438" t="s">
        <v>9</v>
      </c>
      <c r="M7438" t="s">
        <v>3064</v>
      </c>
    </row>
    <row r="7439" spans="1:13" x14ac:dyDescent="0.2">
      <c r="A7439" t="s">
        <v>5</v>
      </c>
      <c r="B7439" t="s">
        <v>725</v>
      </c>
      <c r="C7439" t="s">
        <v>726</v>
      </c>
      <c r="D7439" t="s">
        <v>2643</v>
      </c>
      <c r="E7439" t="s">
        <v>47</v>
      </c>
      <c r="F7439" t="s">
        <v>48</v>
      </c>
      <c r="G7439" s="23" t="str" cm="1">
        <f t="array" ref="G7439">IF(COUNTIFS($E$2:$E$7682,E7439,$B$2:$B$7682,B7439)&gt;1,
_xlfn.TEXTJOIN(CHAR(10),TRUE,_xlfn.UNIQUE(_xlfn._xlws.FILTER($F$2:$F$7682,($E$2:$E$7682=E7439)*($B$2:$B$7682=B7439)))),
F7439)</f>
        <v>ORTHOPEDIC MOTION INC</v>
      </c>
      <c r="H7439" t="s">
        <v>2782</v>
      </c>
      <c r="I7439" s="26" t="str" cm="1">
        <f t="array" ref="I7439">IF(COUNTIFS($E$2:$E$7682,E7439,$B$2:$B$7682,B7439)&gt;1,
_xlfn.TEXTJOIN(CHAR(10),TRUE,_xlfn.UNIQUE(_xlfn._xlws.FILTER($H$2:$H$7682,($E$2:$E$7682=E7439)*($B$2:$B$7682=B7439)))),
H7439)</f>
        <v>STE 111 3233 W CHARLESTON BLVD LAS VEGAS, NV 89102</v>
      </c>
      <c r="J7439" s="26" t="str">
        <f t="shared" si="232"/>
        <v>L2270-1962706366-ORTHOPEDIC MOTION INC-STE 111 3233 W CHARLESTON BLVD LAS VEGAS, NV 89102</v>
      </c>
      <c r="K7439" s="26">
        <f t="shared" si="233"/>
        <v>1</v>
      </c>
      <c r="L7439" t="s">
        <v>9</v>
      </c>
      <c r="M7439" t="s">
        <v>3064</v>
      </c>
    </row>
    <row r="7440" spans="1:13" x14ac:dyDescent="0.2">
      <c r="A7440" t="s">
        <v>5</v>
      </c>
      <c r="B7440" t="s">
        <v>353</v>
      </c>
      <c r="C7440" t="s">
        <v>354</v>
      </c>
      <c r="D7440" t="s">
        <v>2643</v>
      </c>
      <c r="E7440" t="s">
        <v>47</v>
      </c>
      <c r="F7440" t="s">
        <v>48</v>
      </c>
      <c r="G7440" s="23" t="str" cm="1">
        <f t="array" ref="G7440">IF(COUNTIFS($E$2:$E$7682,E7440,$B$2:$B$7682,B7440)&gt;1,
_xlfn.TEXTJOIN(CHAR(10),TRUE,_xlfn.UNIQUE(_xlfn._xlws.FILTER($F$2:$F$7682,($E$2:$E$7682=E7440)*($B$2:$B$7682=B7440)))),
F7440)</f>
        <v>ORTHOPEDIC MOTION INC</v>
      </c>
      <c r="H7440" t="s">
        <v>2782</v>
      </c>
      <c r="I7440" s="26" t="str" cm="1">
        <f t="array" ref="I7440">IF(COUNTIFS($E$2:$E$7682,E7440,$B$2:$B$7682,B7440)&gt;1,
_xlfn.TEXTJOIN(CHAR(10),TRUE,_xlfn.UNIQUE(_xlfn._xlws.FILTER($H$2:$H$7682,($E$2:$E$7682=E7440)*($B$2:$B$7682=B7440)))),
H7440)</f>
        <v>STE 111 3233 W CHARLESTON BLVD LAS VEGAS, NV 89102</v>
      </c>
      <c r="J7440" s="26" t="str">
        <f t="shared" si="232"/>
        <v>L2275-1962706366-ORTHOPEDIC MOTION INC-STE 111 3233 W CHARLESTON BLVD LAS VEGAS, NV 89102</v>
      </c>
      <c r="K7440" s="26">
        <f t="shared" si="233"/>
        <v>1</v>
      </c>
      <c r="L7440" t="s">
        <v>9</v>
      </c>
      <c r="M7440" t="s">
        <v>3064</v>
      </c>
    </row>
    <row r="7441" spans="1:13" x14ac:dyDescent="0.2">
      <c r="A7441" t="s">
        <v>5</v>
      </c>
      <c r="B7441" t="s">
        <v>165</v>
      </c>
      <c r="C7441" t="s">
        <v>166</v>
      </c>
      <c r="D7441" t="s">
        <v>2643</v>
      </c>
      <c r="E7441" t="s">
        <v>47</v>
      </c>
      <c r="F7441" t="s">
        <v>48</v>
      </c>
      <c r="G7441" s="23" t="str" cm="1">
        <f t="array" ref="G7441">IF(COUNTIFS($E$2:$E$7682,E7441,$B$2:$B$7682,B7441)&gt;1,
_xlfn.TEXTJOIN(CHAR(10),TRUE,_xlfn.UNIQUE(_xlfn._xlws.FILTER($F$2:$F$7682,($E$2:$E$7682=E7441)*($B$2:$B$7682=B7441)))),
F7441)</f>
        <v>ORTHOPEDIC MOTION INC</v>
      </c>
      <c r="H7441" t="s">
        <v>2782</v>
      </c>
      <c r="I7441" s="26" t="str" cm="1">
        <f t="array" ref="I7441">IF(COUNTIFS($E$2:$E$7682,E7441,$B$2:$B$7682,B7441)&gt;1,
_xlfn.TEXTJOIN(CHAR(10),TRUE,_xlfn.UNIQUE(_xlfn._xlws.FILTER($H$2:$H$7682,($E$2:$E$7682=E7441)*($B$2:$B$7682=B7441)))),
H7441)</f>
        <v>STE 111 3233 W CHARLESTON BLVD LAS VEGAS, NV 89102</v>
      </c>
      <c r="J7441" s="26" t="str">
        <f t="shared" si="232"/>
        <v>L2280-1962706366-ORTHOPEDIC MOTION INC-STE 111 3233 W CHARLESTON BLVD LAS VEGAS, NV 89102</v>
      </c>
      <c r="K7441" s="26">
        <f t="shared" si="233"/>
        <v>1</v>
      </c>
      <c r="L7441" t="s">
        <v>9</v>
      </c>
      <c r="M7441" t="s">
        <v>3064</v>
      </c>
    </row>
    <row r="7442" spans="1:13" x14ac:dyDescent="0.2">
      <c r="A7442" t="s">
        <v>5</v>
      </c>
      <c r="B7442" t="s">
        <v>1465</v>
      </c>
      <c r="C7442" t="s">
        <v>1466</v>
      </c>
      <c r="D7442" t="s">
        <v>2643</v>
      </c>
      <c r="E7442" t="s">
        <v>47</v>
      </c>
      <c r="F7442" t="s">
        <v>48</v>
      </c>
      <c r="G7442" s="23" t="str" cm="1">
        <f t="array" ref="G7442">IF(COUNTIFS($E$2:$E$7682,E7442,$B$2:$B$7682,B7442)&gt;1,
_xlfn.TEXTJOIN(CHAR(10),TRUE,_xlfn.UNIQUE(_xlfn._xlws.FILTER($F$2:$F$7682,($E$2:$E$7682=E7442)*($B$2:$B$7682=B7442)))),
F7442)</f>
        <v>ORTHOPEDIC MOTION INC</v>
      </c>
      <c r="H7442" t="s">
        <v>2782</v>
      </c>
      <c r="I7442" s="26" t="str" cm="1">
        <f t="array" ref="I7442">IF(COUNTIFS($E$2:$E$7682,E7442,$B$2:$B$7682,B7442)&gt;1,
_xlfn.TEXTJOIN(CHAR(10),TRUE,_xlfn.UNIQUE(_xlfn._xlws.FILTER($H$2:$H$7682,($E$2:$E$7682=E7442)*($B$2:$B$7682=B7442)))),
H7442)</f>
        <v>STE 111 3233 W CHARLESTON BLVD LAS VEGAS, NV 89102</v>
      </c>
      <c r="J7442" s="26" t="str">
        <f t="shared" si="232"/>
        <v>L2795-1962706366-ORTHOPEDIC MOTION INC-STE 111 3233 W CHARLESTON BLVD LAS VEGAS, NV 89102</v>
      </c>
      <c r="K7442" s="26">
        <f t="shared" si="233"/>
        <v>1</v>
      </c>
      <c r="L7442" t="s">
        <v>9</v>
      </c>
      <c r="M7442" t="s">
        <v>3064</v>
      </c>
    </row>
    <row r="7443" spans="1:13" x14ac:dyDescent="0.2">
      <c r="A7443" t="s">
        <v>5</v>
      </c>
      <c r="B7443" t="s">
        <v>656</v>
      </c>
      <c r="C7443" t="s">
        <v>657</v>
      </c>
      <c r="D7443" t="s">
        <v>2643</v>
      </c>
      <c r="E7443" t="s">
        <v>47</v>
      </c>
      <c r="F7443" t="s">
        <v>48</v>
      </c>
      <c r="G7443" s="23" t="str" cm="1">
        <f t="array" ref="G7443">IF(COUNTIFS($E$2:$E$7682,E7443,$B$2:$B$7682,B7443)&gt;1,
_xlfn.TEXTJOIN(CHAR(10),TRUE,_xlfn.UNIQUE(_xlfn._xlws.FILTER($F$2:$F$7682,($E$2:$E$7682=E7443)*($B$2:$B$7682=B7443)))),
F7443)</f>
        <v>ORTHOPEDIC MOTION INC</v>
      </c>
      <c r="H7443" t="s">
        <v>2782</v>
      </c>
      <c r="I7443" s="26" t="str" cm="1">
        <f t="array" ref="I7443">IF(COUNTIFS($E$2:$E$7682,E7443,$B$2:$B$7682,B7443)&gt;1,
_xlfn.TEXTJOIN(CHAR(10),TRUE,_xlfn.UNIQUE(_xlfn._xlws.FILTER($H$2:$H$7682,($E$2:$E$7682=E7443)*($B$2:$B$7682=B7443)))),
H7443)</f>
        <v>STE 111 3233 W CHARLESTON BLVD LAS VEGAS, NV 89102</v>
      </c>
      <c r="J7443" s="26" t="str">
        <f t="shared" si="232"/>
        <v>L2820-1962706366-ORTHOPEDIC MOTION INC-STE 111 3233 W CHARLESTON BLVD LAS VEGAS, NV 89102</v>
      </c>
      <c r="K7443" s="26">
        <f t="shared" si="233"/>
        <v>1</v>
      </c>
      <c r="L7443" t="s">
        <v>9</v>
      </c>
      <c r="M7443" t="s">
        <v>3064</v>
      </c>
    </row>
    <row r="7444" spans="1:13" x14ac:dyDescent="0.2">
      <c r="A7444" t="s">
        <v>5</v>
      </c>
      <c r="B7444" t="s">
        <v>284</v>
      </c>
      <c r="C7444" t="s">
        <v>285</v>
      </c>
      <c r="D7444" t="s">
        <v>2643</v>
      </c>
      <c r="E7444" t="s">
        <v>47</v>
      </c>
      <c r="F7444" t="s">
        <v>48</v>
      </c>
      <c r="G7444" s="23" t="str" cm="1">
        <f t="array" ref="G7444">IF(COUNTIFS($E$2:$E$7682,E7444,$B$2:$B$7682,B7444)&gt;1,
_xlfn.TEXTJOIN(CHAR(10),TRUE,_xlfn.UNIQUE(_xlfn._xlws.FILTER($F$2:$F$7682,($E$2:$E$7682=E7444)*($B$2:$B$7682=B7444)))),
F7444)</f>
        <v>ORTHOPEDIC MOTION INC</v>
      </c>
      <c r="H7444" t="s">
        <v>2782</v>
      </c>
      <c r="I7444" s="26" t="str" cm="1">
        <f t="array" ref="I7444">IF(COUNTIFS($E$2:$E$7682,E7444,$B$2:$B$7682,B7444)&gt;1,
_xlfn.TEXTJOIN(CHAR(10),TRUE,_xlfn.UNIQUE(_xlfn._xlws.FILTER($H$2:$H$7682,($E$2:$E$7682=E7444)*($B$2:$B$7682=B7444)))),
H7444)</f>
        <v>STE 111 3233 W CHARLESTON BLVD LAS VEGAS, NV 89102</v>
      </c>
      <c r="J7444" s="26" t="str">
        <f t="shared" si="232"/>
        <v>L3000-1962706366-ORTHOPEDIC MOTION INC-STE 111 3233 W CHARLESTON BLVD LAS VEGAS, NV 89102</v>
      </c>
      <c r="K7444" s="26">
        <f t="shared" si="233"/>
        <v>1</v>
      </c>
      <c r="L7444" t="s">
        <v>9</v>
      </c>
      <c r="M7444" t="s">
        <v>3064</v>
      </c>
    </row>
    <row r="7445" spans="1:13" x14ac:dyDescent="0.2">
      <c r="A7445" t="s">
        <v>5</v>
      </c>
      <c r="B7445" t="s">
        <v>958</v>
      </c>
      <c r="C7445" t="s">
        <v>959</v>
      </c>
      <c r="D7445" t="s">
        <v>2643</v>
      </c>
      <c r="E7445" t="s">
        <v>47</v>
      </c>
      <c r="F7445" t="s">
        <v>48</v>
      </c>
      <c r="G7445" s="23" t="str" cm="1">
        <f t="array" ref="G7445">IF(COUNTIFS($E$2:$E$7682,E7445,$B$2:$B$7682,B7445)&gt;1,
_xlfn.TEXTJOIN(CHAR(10),TRUE,_xlfn.UNIQUE(_xlfn._xlws.FILTER($F$2:$F$7682,($E$2:$E$7682=E7445)*($B$2:$B$7682=B7445)))),
F7445)</f>
        <v>ORTHOPEDIC MOTION INC</v>
      </c>
      <c r="H7445" t="s">
        <v>2782</v>
      </c>
      <c r="I7445" s="26" t="str" cm="1">
        <f t="array" ref="I7445">IF(COUNTIFS($E$2:$E$7682,E7445,$B$2:$B$7682,B7445)&gt;1,
_xlfn.TEXTJOIN(CHAR(10),TRUE,_xlfn.UNIQUE(_xlfn._xlws.FILTER($H$2:$H$7682,($E$2:$E$7682=E7445)*($B$2:$B$7682=B7445)))),
H7445)</f>
        <v>STE 111 3233 W CHARLESTON BLVD LAS VEGAS, NV 89102</v>
      </c>
      <c r="J7445" s="26" t="str">
        <f t="shared" si="232"/>
        <v>L3020-1962706366-ORTHOPEDIC MOTION INC-STE 111 3233 W CHARLESTON BLVD LAS VEGAS, NV 89102</v>
      </c>
      <c r="K7445" s="26">
        <f t="shared" si="233"/>
        <v>1</v>
      </c>
      <c r="L7445" t="s">
        <v>9</v>
      </c>
      <c r="M7445" t="s">
        <v>3064</v>
      </c>
    </row>
    <row r="7446" spans="1:13" x14ac:dyDescent="0.2">
      <c r="A7446" t="s">
        <v>5</v>
      </c>
      <c r="B7446" t="s">
        <v>962</v>
      </c>
      <c r="C7446" t="s">
        <v>963</v>
      </c>
      <c r="D7446" t="s">
        <v>2643</v>
      </c>
      <c r="E7446" t="s">
        <v>47</v>
      </c>
      <c r="F7446" t="s">
        <v>48</v>
      </c>
      <c r="G7446" s="23" t="str" cm="1">
        <f t="array" ref="G7446">IF(COUNTIFS($E$2:$E$7682,E7446,$B$2:$B$7682,B7446)&gt;1,
_xlfn.TEXTJOIN(CHAR(10),TRUE,_xlfn.UNIQUE(_xlfn._xlws.FILTER($F$2:$F$7682,($E$2:$E$7682=E7446)*($B$2:$B$7682=B7446)))),
F7446)</f>
        <v>ORTHOPEDIC MOTION INC</v>
      </c>
      <c r="H7446" t="s">
        <v>2782</v>
      </c>
      <c r="I7446" s="26" t="str" cm="1">
        <f t="array" ref="I7446">IF(COUNTIFS($E$2:$E$7682,E7446,$B$2:$B$7682,B7446)&gt;1,
_xlfn.TEXTJOIN(CHAR(10),TRUE,_xlfn.UNIQUE(_xlfn._xlws.FILTER($H$2:$H$7682,($E$2:$E$7682=E7446)*($B$2:$B$7682=B7446)))),
H7446)</f>
        <v>STE 111 3233 W CHARLESTON BLVD LAS VEGAS, NV 89102</v>
      </c>
      <c r="J7446" s="26" t="str">
        <f t="shared" si="232"/>
        <v>L3670-1962706366-ORTHOPEDIC MOTION INC-STE 111 3233 W CHARLESTON BLVD LAS VEGAS, NV 89102</v>
      </c>
      <c r="K7446" s="26">
        <f t="shared" si="233"/>
        <v>1</v>
      </c>
      <c r="L7446" t="s">
        <v>9</v>
      </c>
      <c r="M7446" t="s">
        <v>3064</v>
      </c>
    </row>
    <row r="7447" spans="1:13" x14ac:dyDescent="0.2">
      <c r="A7447" t="s">
        <v>5</v>
      </c>
      <c r="B7447" t="s">
        <v>1745</v>
      </c>
      <c r="C7447" t="s">
        <v>1746</v>
      </c>
      <c r="D7447" t="s">
        <v>2643</v>
      </c>
      <c r="E7447" t="s">
        <v>47</v>
      </c>
      <c r="F7447" t="s">
        <v>48</v>
      </c>
      <c r="G7447" s="23" t="str" cm="1">
        <f t="array" ref="G7447">IF(COUNTIFS($E$2:$E$7682,E7447,$B$2:$B$7682,B7447)&gt;1,
_xlfn.TEXTJOIN(CHAR(10),TRUE,_xlfn.UNIQUE(_xlfn._xlws.FILTER($F$2:$F$7682,($E$2:$E$7682=E7447)*($B$2:$B$7682=B7447)))),
F7447)</f>
        <v>ORTHOPEDIC MOTION INC</v>
      </c>
      <c r="H7447" t="s">
        <v>2782</v>
      </c>
      <c r="I7447" s="26" t="str" cm="1">
        <f t="array" ref="I7447">IF(COUNTIFS($E$2:$E$7682,E7447,$B$2:$B$7682,B7447)&gt;1,
_xlfn.TEXTJOIN(CHAR(10),TRUE,_xlfn.UNIQUE(_xlfn._xlws.FILTER($H$2:$H$7682,($E$2:$E$7682=E7447)*($B$2:$B$7682=B7447)))),
H7447)</f>
        <v>STE 111 3233 W CHARLESTON BLVD LAS VEGAS, NV 89102</v>
      </c>
      <c r="J7447" s="26" t="str">
        <f t="shared" si="232"/>
        <v>L3760-1962706366-ORTHOPEDIC MOTION INC-STE 111 3233 W CHARLESTON BLVD LAS VEGAS, NV 89102</v>
      </c>
      <c r="K7447" s="26">
        <f t="shared" si="233"/>
        <v>1</v>
      </c>
      <c r="L7447" t="s">
        <v>9</v>
      </c>
      <c r="M7447" t="s">
        <v>3064</v>
      </c>
    </row>
    <row r="7448" spans="1:13" x14ac:dyDescent="0.2">
      <c r="A7448" t="s">
        <v>5</v>
      </c>
      <c r="B7448" t="s">
        <v>214</v>
      </c>
      <c r="C7448" t="s">
        <v>215</v>
      </c>
      <c r="D7448" t="s">
        <v>2643</v>
      </c>
      <c r="E7448" t="s">
        <v>47</v>
      </c>
      <c r="F7448" t="s">
        <v>48</v>
      </c>
      <c r="G7448" s="23" t="str" cm="1">
        <f t="array" ref="G7448">IF(COUNTIFS($E$2:$E$7682,E7448,$B$2:$B$7682,B7448)&gt;1,
_xlfn.TEXTJOIN(CHAR(10),TRUE,_xlfn.UNIQUE(_xlfn._xlws.FILTER($F$2:$F$7682,($E$2:$E$7682=E7448)*($B$2:$B$7682=B7448)))),
F7448)</f>
        <v>ORTHOPEDIC MOTION INC</v>
      </c>
      <c r="H7448" t="s">
        <v>2782</v>
      </c>
      <c r="I7448" s="26" t="str" cm="1">
        <f t="array" ref="I7448">IF(COUNTIFS($E$2:$E$7682,E7448,$B$2:$B$7682,B7448)&gt;1,
_xlfn.TEXTJOIN(CHAR(10),TRUE,_xlfn.UNIQUE(_xlfn._xlws.FILTER($H$2:$H$7682,($E$2:$E$7682=E7448)*($B$2:$B$7682=B7448)))),
H7448)</f>
        <v>STE 111 3233 W CHARLESTON BLVD LAS VEGAS, NV 89102</v>
      </c>
      <c r="J7448" s="26" t="str">
        <f t="shared" si="232"/>
        <v>L3762-1962706366-ORTHOPEDIC MOTION INC-STE 111 3233 W CHARLESTON BLVD LAS VEGAS, NV 89102</v>
      </c>
      <c r="K7448" s="26">
        <f t="shared" si="233"/>
        <v>1</v>
      </c>
      <c r="L7448" t="s">
        <v>9</v>
      </c>
      <c r="M7448" t="s">
        <v>3064</v>
      </c>
    </row>
    <row r="7449" spans="1:13" x14ac:dyDescent="0.2">
      <c r="A7449" t="s">
        <v>5</v>
      </c>
      <c r="B7449" t="s">
        <v>1059</v>
      </c>
      <c r="C7449" t="s">
        <v>1060</v>
      </c>
      <c r="D7449" t="s">
        <v>2643</v>
      </c>
      <c r="E7449" t="s">
        <v>47</v>
      </c>
      <c r="F7449" t="s">
        <v>48</v>
      </c>
      <c r="G7449" s="23" t="str" cm="1">
        <f t="array" ref="G7449">IF(COUNTIFS($E$2:$E$7682,E7449,$B$2:$B$7682,B7449)&gt;1,
_xlfn.TEXTJOIN(CHAR(10),TRUE,_xlfn.UNIQUE(_xlfn._xlws.FILTER($F$2:$F$7682,($E$2:$E$7682=E7449)*($B$2:$B$7682=B7449)))),
F7449)</f>
        <v>ORTHOPEDIC MOTION INC</v>
      </c>
      <c r="H7449" t="s">
        <v>2782</v>
      </c>
      <c r="I7449" s="26" t="str" cm="1">
        <f t="array" ref="I7449">IF(COUNTIFS($E$2:$E$7682,E7449,$B$2:$B$7682,B7449)&gt;1,
_xlfn.TEXTJOIN(CHAR(10),TRUE,_xlfn.UNIQUE(_xlfn._xlws.FILTER($H$2:$H$7682,($E$2:$E$7682=E7449)*($B$2:$B$7682=B7449)))),
H7449)</f>
        <v>STE 111 3233 W CHARLESTON BLVD LAS VEGAS, NV 89102</v>
      </c>
      <c r="J7449" s="26" t="str">
        <f t="shared" si="232"/>
        <v>L3807-1962706366-ORTHOPEDIC MOTION INC-STE 111 3233 W CHARLESTON BLVD LAS VEGAS, NV 89102</v>
      </c>
      <c r="K7449" s="26">
        <f t="shared" si="233"/>
        <v>1</v>
      </c>
      <c r="L7449" t="s">
        <v>9</v>
      </c>
      <c r="M7449" t="s">
        <v>3064</v>
      </c>
    </row>
    <row r="7450" spans="1:13" x14ac:dyDescent="0.2">
      <c r="A7450" t="s">
        <v>5</v>
      </c>
      <c r="B7450" t="s">
        <v>102</v>
      </c>
      <c r="C7450" t="s">
        <v>103</v>
      </c>
      <c r="D7450" t="s">
        <v>2643</v>
      </c>
      <c r="E7450" t="s">
        <v>47</v>
      </c>
      <c r="F7450" t="s">
        <v>48</v>
      </c>
      <c r="G7450" s="23" t="str" cm="1">
        <f t="array" ref="G7450">IF(COUNTIFS($E$2:$E$7682,E7450,$B$2:$B$7682,B7450)&gt;1,
_xlfn.TEXTJOIN(CHAR(10),TRUE,_xlfn.UNIQUE(_xlfn._xlws.FILTER($F$2:$F$7682,($E$2:$E$7682=E7450)*($B$2:$B$7682=B7450)))),
F7450)</f>
        <v>ORTHOPEDIC MOTION INC</v>
      </c>
      <c r="H7450" t="s">
        <v>2782</v>
      </c>
      <c r="I7450" s="26" t="str" cm="1">
        <f t="array" ref="I7450">IF(COUNTIFS($E$2:$E$7682,E7450,$B$2:$B$7682,B7450)&gt;1,
_xlfn.TEXTJOIN(CHAR(10),TRUE,_xlfn.UNIQUE(_xlfn._xlws.FILTER($H$2:$H$7682,($E$2:$E$7682=E7450)*($B$2:$B$7682=B7450)))),
H7450)</f>
        <v>STE 111 3233 W CHARLESTON BLVD LAS VEGAS, NV 89102</v>
      </c>
      <c r="J7450" s="26" t="str">
        <f t="shared" si="232"/>
        <v>L3908-1962706366-ORTHOPEDIC MOTION INC-STE 111 3233 W CHARLESTON BLVD LAS VEGAS, NV 89102</v>
      </c>
      <c r="K7450" s="26">
        <f t="shared" si="233"/>
        <v>1</v>
      </c>
      <c r="L7450" t="s">
        <v>9</v>
      </c>
      <c r="M7450" t="s">
        <v>3064</v>
      </c>
    </row>
    <row r="7451" spans="1:13" x14ac:dyDescent="0.2">
      <c r="A7451" t="s">
        <v>5</v>
      </c>
      <c r="B7451" t="s">
        <v>1028</v>
      </c>
      <c r="C7451" t="s">
        <v>1029</v>
      </c>
      <c r="D7451" t="s">
        <v>2643</v>
      </c>
      <c r="E7451" t="s">
        <v>47</v>
      </c>
      <c r="F7451" t="s">
        <v>48</v>
      </c>
      <c r="G7451" s="23" t="str" cm="1">
        <f t="array" ref="G7451">IF(COUNTIFS($E$2:$E$7682,E7451,$B$2:$B$7682,B7451)&gt;1,
_xlfn.TEXTJOIN(CHAR(10),TRUE,_xlfn.UNIQUE(_xlfn._xlws.FILTER($F$2:$F$7682,($E$2:$E$7682=E7451)*($B$2:$B$7682=B7451)))),
F7451)</f>
        <v>ORTHOPEDIC MOTION INC</v>
      </c>
      <c r="H7451" t="s">
        <v>2782</v>
      </c>
      <c r="I7451" s="26" t="str" cm="1">
        <f t="array" ref="I7451">IF(COUNTIFS($E$2:$E$7682,E7451,$B$2:$B$7682,B7451)&gt;1,
_xlfn.TEXTJOIN(CHAR(10),TRUE,_xlfn.UNIQUE(_xlfn._xlws.FILTER($H$2:$H$7682,($E$2:$E$7682=E7451)*($B$2:$B$7682=B7451)))),
H7451)</f>
        <v>STE 111 3233 W CHARLESTON BLVD LAS VEGAS, NV 89102</v>
      </c>
      <c r="J7451" s="26" t="str">
        <f t="shared" si="232"/>
        <v>L4360-1962706366-ORTHOPEDIC MOTION INC-STE 111 3233 W CHARLESTON BLVD LAS VEGAS, NV 89102</v>
      </c>
      <c r="K7451" s="26">
        <f t="shared" si="233"/>
        <v>1</v>
      </c>
      <c r="L7451" t="s">
        <v>9</v>
      </c>
      <c r="M7451" t="s">
        <v>3064</v>
      </c>
    </row>
    <row r="7452" spans="1:13" x14ac:dyDescent="0.2">
      <c r="A7452" t="s">
        <v>5</v>
      </c>
      <c r="B7452" t="s">
        <v>719</v>
      </c>
      <c r="C7452" t="s">
        <v>720</v>
      </c>
      <c r="D7452" t="s">
        <v>2643</v>
      </c>
      <c r="E7452" t="s">
        <v>47</v>
      </c>
      <c r="F7452" t="s">
        <v>48</v>
      </c>
      <c r="G7452" s="23" t="str" cm="1">
        <f t="array" ref="G7452">IF(COUNTIFS($E$2:$E$7682,E7452,$B$2:$B$7682,B7452)&gt;1,
_xlfn.TEXTJOIN(CHAR(10),TRUE,_xlfn.UNIQUE(_xlfn._xlws.FILTER($F$2:$F$7682,($E$2:$E$7682=E7452)*($B$2:$B$7682=B7452)))),
F7452)</f>
        <v>ORTHOPEDIC MOTION INC</v>
      </c>
      <c r="H7452" t="s">
        <v>2782</v>
      </c>
      <c r="I7452" s="26" t="str" cm="1">
        <f t="array" ref="I7452">IF(COUNTIFS($E$2:$E$7682,E7452,$B$2:$B$7682,B7452)&gt;1,
_xlfn.TEXTJOIN(CHAR(10),TRUE,_xlfn.UNIQUE(_xlfn._xlws.FILTER($H$2:$H$7682,($E$2:$E$7682=E7452)*($B$2:$B$7682=B7452)))),
H7452)</f>
        <v>STE 111 3233 W CHARLESTON BLVD LAS VEGAS, NV 89102</v>
      </c>
      <c r="J7452" s="26" t="str">
        <f t="shared" si="232"/>
        <v>L4386-1962706366-ORTHOPEDIC MOTION INC-STE 111 3233 W CHARLESTON BLVD LAS VEGAS, NV 89102</v>
      </c>
      <c r="K7452" s="26">
        <f t="shared" si="233"/>
        <v>1</v>
      </c>
      <c r="L7452" t="s">
        <v>9</v>
      </c>
      <c r="M7452" t="s">
        <v>3064</v>
      </c>
    </row>
    <row r="7453" spans="1:13" x14ac:dyDescent="0.2">
      <c r="A7453" t="s">
        <v>5</v>
      </c>
      <c r="B7453" t="s">
        <v>610</v>
      </c>
      <c r="C7453" t="s">
        <v>611</v>
      </c>
      <c r="D7453" t="s">
        <v>2643</v>
      </c>
      <c r="E7453" t="s">
        <v>47</v>
      </c>
      <c r="F7453" t="s">
        <v>48</v>
      </c>
      <c r="G7453" s="23" t="str" cm="1">
        <f t="array" ref="G7453">IF(COUNTIFS($E$2:$E$7682,E7453,$B$2:$B$7682,B7453)&gt;1,
_xlfn.TEXTJOIN(CHAR(10),TRUE,_xlfn.UNIQUE(_xlfn._xlws.FILTER($F$2:$F$7682,($E$2:$E$7682=E7453)*($B$2:$B$7682=B7453)))),
F7453)</f>
        <v>ORTHOPEDIC MOTION INC</v>
      </c>
      <c r="H7453" t="s">
        <v>2782</v>
      </c>
      <c r="I7453" s="26" t="str" cm="1">
        <f t="array" ref="I7453">IF(COUNTIFS($E$2:$E$7682,E7453,$B$2:$B$7682,B7453)&gt;1,
_xlfn.TEXTJOIN(CHAR(10),TRUE,_xlfn.UNIQUE(_xlfn._xlws.FILTER($H$2:$H$7682,($E$2:$E$7682=E7453)*($B$2:$B$7682=B7453)))),
H7453)</f>
        <v>STE 111 3233 W CHARLESTON BLVD LAS VEGAS, NV 89102</v>
      </c>
      <c r="J7453" s="26" t="str">
        <f t="shared" si="232"/>
        <v>L4397-1962706366-ORTHOPEDIC MOTION INC-STE 111 3233 W CHARLESTON BLVD LAS VEGAS, NV 89102</v>
      </c>
      <c r="K7453" s="26">
        <f t="shared" si="233"/>
        <v>1</v>
      </c>
      <c r="L7453" t="s">
        <v>9</v>
      </c>
      <c r="M7453" t="s">
        <v>3064</v>
      </c>
    </row>
    <row r="7454" spans="1:13" x14ac:dyDescent="0.2">
      <c r="A7454" t="s">
        <v>5</v>
      </c>
      <c r="B7454" t="s">
        <v>212</v>
      </c>
      <c r="C7454" t="s">
        <v>213</v>
      </c>
      <c r="D7454" t="s">
        <v>2645</v>
      </c>
      <c r="E7454" t="s">
        <v>47</v>
      </c>
      <c r="F7454" t="s">
        <v>48</v>
      </c>
      <c r="G7454" s="23" t="str" cm="1">
        <f t="array" ref="G7454">IF(COUNTIFS($E$2:$E$7682,E7454,$B$2:$B$7682,B7454)&gt;1,
_xlfn.TEXTJOIN(CHAR(10),TRUE,_xlfn.UNIQUE(_xlfn._xlws.FILTER($F$2:$F$7682,($E$2:$E$7682=E7454)*($B$2:$B$7682=B7454)))),
F7454)</f>
        <v>ORTHOPEDIC MOTION INC</v>
      </c>
      <c r="H7454" t="s">
        <v>2782</v>
      </c>
      <c r="I7454" s="26" t="str" cm="1">
        <f t="array" ref="I7454">IF(COUNTIFS($E$2:$E$7682,E7454,$B$2:$B$7682,B7454)&gt;1,
_xlfn.TEXTJOIN(CHAR(10),TRUE,_xlfn.UNIQUE(_xlfn._xlws.FILTER($H$2:$H$7682,($E$2:$E$7682=E7454)*($B$2:$B$7682=B7454)))),
H7454)</f>
        <v>STE 111 3233 W CHARLESTON BLVD LAS VEGAS, NV 89102</v>
      </c>
      <c r="J7454" s="26" t="str">
        <f t="shared" si="232"/>
        <v>L5301-1962706366-ORTHOPEDIC MOTION INC-STE 111 3233 W CHARLESTON BLVD LAS VEGAS, NV 89102</v>
      </c>
      <c r="K7454" s="26">
        <f t="shared" si="233"/>
        <v>1</v>
      </c>
      <c r="L7454" t="s">
        <v>9</v>
      </c>
      <c r="M7454" t="s">
        <v>3064</v>
      </c>
    </row>
    <row r="7455" spans="1:13" x14ac:dyDescent="0.2">
      <c r="A7455" t="s">
        <v>5</v>
      </c>
      <c r="B7455" t="s">
        <v>402</v>
      </c>
      <c r="C7455" t="s">
        <v>403</v>
      </c>
      <c r="D7455" t="s">
        <v>2645</v>
      </c>
      <c r="E7455" t="s">
        <v>47</v>
      </c>
      <c r="F7455" t="s">
        <v>48</v>
      </c>
      <c r="G7455" s="23" t="str" cm="1">
        <f t="array" ref="G7455">IF(COUNTIFS($E$2:$E$7682,E7455,$B$2:$B$7682,B7455)&gt;1,
_xlfn.TEXTJOIN(CHAR(10),TRUE,_xlfn.UNIQUE(_xlfn._xlws.FILTER($F$2:$F$7682,($E$2:$E$7682=E7455)*($B$2:$B$7682=B7455)))),
F7455)</f>
        <v>ORTHOPEDIC MOTION INC</v>
      </c>
      <c r="H7455" t="s">
        <v>2782</v>
      </c>
      <c r="I7455" s="26" t="str" cm="1">
        <f t="array" ref="I7455">IF(COUNTIFS($E$2:$E$7682,E7455,$B$2:$B$7682,B7455)&gt;1,
_xlfn.TEXTJOIN(CHAR(10),TRUE,_xlfn.UNIQUE(_xlfn._xlws.FILTER($H$2:$H$7682,($E$2:$E$7682=E7455)*($B$2:$B$7682=B7455)))),
H7455)</f>
        <v>STE 111 3233 W CHARLESTON BLVD LAS VEGAS, NV 89102</v>
      </c>
      <c r="J7455" s="26" t="str">
        <f t="shared" si="232"/>
        <v>L5620-1962706366-ORTHOPEDIC MOTION INC-STE 111 3233 W CHARLESTON BLVD LAS VEGAS, NV 89102</v>
      </c>
      <c r="K7455" s="26">
        <f t="shared" si="233"/>
        <v>1</v>
      </c>
      <c r="L7455" t="s">
        <v>9</v>
      </c>
      <c r="M7455" t="s">
        <v>3064</v>
      </c>
    </row>
    <row r="7456" spans="1:13" x14ac:dyDescent="0.2">
      <c r="A7456" t="s">
        <v>5</v>
      </c>
      <c r="B7456" t="s">
        <v>628</v>
      </c>
      <c r="C7456" t="s">
        <v>629</v>
      </c>
      <c r="D7456" t="s">
        <v>2645</v>
      </c>
      <c r="E7456" t="s">
        <v>47</v>
      </c>
      <c r="F7456" t="s">
        <v>48</v>
      </c>
      <c r="G7456" s="23" t="str" cm="1">
        <f t="array" ref="G7456">IF(COUNTIFS($E$2:$E$7682,E7456,$B$2:$B$7682,B7456)&gt;1,
_xlfn.TEXTJOIN(CHAR(10),TRUE,_xlfn.UNIQUE(_xlfn._xlws.FILTER($F$2:$F$7682,($E$2:$E$7682=E7456)*($B$2:$B$7682=B7456)))),
F7456)</f>
        <v>ORTHOPEDIC MOTION INC</v>
      </c>
      <c r="H7456" t="s">
        <v>2782</v>
      </c>
      <c r="I7456" s="26" t="str" cm="1">
        <f t="array" ref="I7456">IF(COUNTIFS($E$2:$E$7682,E7456,$B$2:$B$7682,B7456)&gt;1,
_xlfn.TEXTJOIN(CHAR(10),TRUE,_xlfn.UNIQUE(_xlfn._xlws.FILTER($H$2:$H$7682,($E$2:$E$7682=E7456)*($B$2:$B$7682=B7456)))),
H7456)</f>
        <v>STE 111 3233 W CHARLESTON BLVD LAS VEGAS, NV 89102</v>
      </c>
      <c r="J7456" s="26" t="str">
        <f t="shared" si="232"/>
        <v>L5629-1962706366-ORTHOPEDIC MOTION INC-STE 111 3233 W CHARLESTON BLVD LAS VEGAS, NV 89102</v>
      </c>
      <c r="K7456" s="26">
        <f t="shared" si="233"/>
        <v>1</v>
      </c>
      <c r="L7456" t="s">
        <v>9</v>
      </c>
      <c r="M7456" t="s">
        <v>3064</v>
      </c>
    </row>
    <row r="7457" spans="1:13" x14ac:dyDescent="0.2">
      <c r="A7457" t="s">
        <v>5</v>
      </c>
      <c r="B7457" t="s">
        <v>542</v>
      </c>
      <c r="C7457" t="s">
        <v>543</v>
      </c>
      <c r="D7457" t="s">
        <v>2645</v>
      </c>
      <c r="E7457" t="s">
        <v>47</v>
      </c>
      <c r="F7457" t="s">
        <v>48</v>
      </c>
      <c r="G7457" s="23" t="str" cm="1">
        <f t="array" ref="G7457">IF(COUNTIFS($E$2:$E$7682,E7457,$B$2:$B$7682,B7457)&gt;1,
_xlfn.TEXTJOIN(CHAR(10),TRUE,_xlfn.UNIQUE(_xlfn._xlws.FILTER($F$2:$F$7682,($E$2:$E$7682=E7457)*($B$2:$B$7682=B7457)))),
F7457)</f>
        <v>ORTHOPEDIC MOTION INC</v>
      </c>
      <c r="H7457" t="s">
        <v>2782</v>
      </c>
      <c r="I7457" s="26" t="str" cm="1">
        <f t="array" ref="I7457">IF(COUNTIFS($E$2:$E$7682,E7457,$B$2:$B$7682,B7457)&gt;1,
_xlfn.TEXTJOIN(CHAR(10),TRUE,_xlfn.UNIQUE(_xlfn._xlws.FILTER($H$2:$H$7682,($E$2:$E$7682=E7457)*($B$2:$B$7682=B7457)))),
H7457)</f>
        <v>STE 111 3233 W CHARLESTON BLVD LAS VEGAS, NV 89102</v>
      </c>
      <c r="J7457" s="26" t="str">
        <f t="shared" si="232"/>
        <v>L5637-1962706366-ORTHOPEDIC MOTION INC-STE 111 3233 W CHARLESTON BLVD LAS VEGAS, NV 89102</v>
      </c>
      <c r="K7457" s="26">
        <f t="shared" si="233"/>
        <v>1</v>
      </c>
      <c r="L7457" t="s">
        <v>9</v>
      </c>
      <c r="M7457" t="s">
        <v>3064</v>
      </c>
    </row>
    <row r="7458" spans="1:13" x14ac:dyDescent="0.2">
      <c r="A7458" t="s">
        <v>5</v>
      </c>
      <c r="B7458" t="s">
        <v>741</v>
      </c>
      <c r="C7458" t="s">
        <v>742</v>
      </c>
      <c r="D7458" t="s">
        <v>2645</v>
      </c>
      <c r="E7458" t="s">
        <v>47</v>
      </c>
      <c r="F7458" t="s">
        <v>48</v>
      </c>
      <c r="G7458" s="23" t="str" cm="1">
        <f t="array" ref="G7458">IF(COUNTIFS($E$2:$E$7682,E7458,$B$2:$B$7682,B7458)&gt;1,
_xlfn.TEXTJOIN(CHAR(10),TRUE,_xlfn.UNIQUE(_xlfn._xlws.FILTER($F$2:$F$7682,($E$2:$E$7682=E7458)*($B$2:$B$7682=B7458)))),
F7458)</f>
        <v>ORTHOPEDIC MOTION INC</v>
      </c>
      <c r="H7458" t="s">
        <v>2782</v>
      </c>
      <c r="I7458" s="26" t="str" cm="1">
        <f t="array" ref="I7458">IF(COUNTIFS($E$2:$E$7682,E7458,$B$2:$B$7682,B7458)&gt;1,
_xlfn.TEXTJOIN(CHAR(10),TRUE,_xlfn.UNIQUE(_xlfn._xlws.FILTER($H$2:$H$7682,($E$2:$E$7682=E7458)*($B$2:$B$7682=B7458)))),
H7458)</f>
        <v>STE 111 3233 W CHARLESTON BLVD LAS VEGAS, NV 89102</v>
      </c>
      <c r="J7458" s="26" t="str">
        <f t="shared" si="232"/>
        <v>L5645-1962706366-ORTHOPEDIC MOTION INC-STE 111 3233 W CHARLESTON BLVD LAS VEGAS, NV 89102</v>
      </c>
      <c r="K7458" s="26">
        <f t="shared" si="233"/>
        <v>1</v>
      </c>
      <c r="L7458" t="s">
        <v>9</v>
      </c>
      <c r="M7458" t="s">
        <v>3064</v>
      </c>
    </row>
    <row r="7459" spans="1:13" x14ac:dyDescent="0.2">
      <c r="A7459" t="s">
        <v>5</v>
      </c>
      <c r="B7459" t="s">
        <v>217</v>
      </c>
      <c r="C7459" t="s">
        <v>218</v>
      </c>
      <c r="D7459" t="s">
        <v>2645</v>
      </c>
      <c r="E7459" t="s">
        <v>47</v>
      </c>
      <c r="F7459" t="s">
        <v>48</v>
      </c>
      <c r="G7459" s="23" t="str" cm="1">
        <f t="array" ref="G7459">IF(COUNTIFS($E$2:$E$7682,E7459,$B$2:$B$7682,B7459)&gt;1,
_xlfn.TEXTJOIN(CHAR(10),TRUE,_xlfn.UNIQUE(_xlfn._xlws.FILTER($F$2:$F$7682,($E$2:$E$7682=E7459)*($B$2:$B$7682=B7459)))),
F7459)</f>
        <v>ORTHOPEDIC MOTION INC</v>
      </c>
      <c r="H7459" t="s">
        <v>2782</v>
      </c>
      <c r="I7459" s="26" t="str" cm="1">
        <f t="array" ref="I7459">IF(COUNTIFS($E$2:$E$7682,E7459,$B$2:$B$7682,B7459)&gt;1,
_xlfn.TEXTJOIN(CHAR(10),TRUE,_xlfn.UNIQUE(_xlfn._xlws.FILTER($H$2:$H$7682,($E$2:$E$7682=E7459)*($B$2:$B$7682=B7459)))),
H7459)</f>
        <v>STE 111 3233 W CHARLESTON BLVD LAS VEGAS, NV 89102</v>
      </c>
      <c r="J7459" s="26" t="str">
        <f t="shared" si="232"/>
        <v>L5671-1962706366-ORTHOPEDIC MOTION INC-STE 111 3233 W CHARLESTON BLVD LAS VEGAS, NV 89102</v>
      </c>
      <c r="K7459" s="26">
        <f t="shared" si="233"/>
        <v>1</v>
      </c>
      <c r="L7459" t="s">
        <v>9</v>
      </c>
      <c r="M7459" t="s">
        <v>3064</v>
      </c>
    </row>
    <row r="7460" spans="1:13" x14ac:dyDescent="0.2">
      <c r="A7460" t="s">
        <v>5</v>
      </c>
      <c r="B7460" t="s">
        <v>1128</v>
      </c>
      <c r="C7460" t="s">
        <v>1129</v>
      </c>
      <c r="D7460" t="s">
        <v>2645</v>
      </c>
      <c r="E7460" t="s">
        <v>47</v>
      </c>
      <c r="F7460" t="s">
        <v>48</v>
      </c>
      <c r="G7460" s="23" t="str" cm="1">
        <f t="array" ref="G7460">IF(COUNTIFS($E$2:$E$7682,E7460,$B$2:$B$7682,B7460)&gt;1,
_xlfn.TEXTJOIN(CHAR(10),TRUE,_xlfn.UNIQUE(_xlfn._xlws.FILTER($F$2:$F$7682,($E$2:$E$7682=E7460)*($B$2:$B$7682=B7460)))),
F7460)</f>
        <v>ORTHOPEDIC MOTION INC</v>
      </c>
      <c r="H7460" t="s">
        <v>2782</v>
      </c>
      <c r="I7460" s="26" t="str" cm="1">
        <f t="array" ref="I7460">IF(COUNTIFS($E$2:$E$7682,E7460,$B$2:$B$7682,B7460)&gt;1,
_xlfn.TEXTJOIN(CHAR(10),TRUE,_xlfn.UNIQUE(_xlfn._xlws.FILTER($H$2:$H$7682,($E$2:$E$7682=E7460)*($B$2:$B$7682=B7460)))),
H7460)</f>
        <v>STE 111 3233 W CHARLESTON BLVD LAS VEGAS, NV 89102</v>
      </c>
      <c r="J7460" s="26" t="str">
        <f t="shared" si="232"/>
        <v>L5673-1962706366-ORTHOPEDIC MOTION INC-STE 111 3233 W CHARLESTON BLVD LAS VEGAS, NV 89102</v>
      </c>
      <c r="K7460" s="26">
        <f t="shared" si="233"/>
        <v>1</v>
      </c>
      <c r="L7460" t="s">
        <v>9</v>
      </c>
      <c r="M7460" t="s">
        <v>3064</v>
      </c>
    </row>
    <row r="7461" spans="1:13" x14ac:dyDescent="0.2">
      <c r="A7461" t="s">
        <v>5</v>
      </c>
      <c r="B7461" t="s">
        <v>460</v>
      </c>
      <c r="C7461" t="s">
        <v>461</v>
      </c>
      <c r="D7461" t="s">
        <v>2645</v>
      </c>
      <c r="E7461" t="s">
        <v>47</v>
      </c>
      <c r="F7461" t="s">
        <v>48</v>
      </c>
      <c r="G7461" s="23" t="str" cm="1">
        <f t="array" ref="G7461">IF(COUNTIFS($E$2:$E$7682,E7461,$B$2:$B$7682,B7461)&gt;1,
_xlfn.TEXTJOIN(CHAR(10),TRUE,_xlfn.UNIQUE(_xlfn._xlws.FILTER($F$2:$F$7682,($E$2:$E$7682=E7461)*($B$2:$B$7682=B7461)))),
F7461)</f>
        <v>ORTHOPEDIC MOTION INC</v>
      </c>
      <c r="H7461" t="s">
        <v>2782</v>
      </c>
      <c r="I7461" s="26" t="str" cm="1">
        <f t="array" ref="I7461">IF(COUNTIFS($E$2:$E$7682,E7461,$B$2:$B$7682,B7461)&gt;1,
_xlfn.TEXTJOIN(CHAR(10),TRUE,_xlfn.UNIQUE(_xlfn._xlws.FILTER($H$2:$H$7682,($E$2:$E$7682=E7461)*($B$2:$B$7682=B7461)))),
H7461)</f>
        <v>STE 111 3233 W CHARLESTON BLVD LAS VEGAS, NV 89102</v>
      </c>
      <c r="J7461" s="26" t="str">
        <f t="shared" si="232"/>
        <v>L5910-1962706366-ORTHOPEDIC MOTION INC-STE 111 3233 W CHARLESTON BLVD LAS VEGAS, NV 89102</v>
      </c>
      <c r="K7461" s="26">
        <f t="shared" si="233"/>
        <v>1</v>
      </c>
      <c r="L7461" t="s">
        <v>9</v>
      </c>
      <c r="M7461" t="s">
        <v>3064</v>
      </c>
    </row>
    <row r="7462" spans="1:13" x14ac:dyDescent="0.2">
      <c r="A7462" t="s">
        <v>5</v>
      </c>
      <c r="B7462" t="s">
        <v>131</v>
      </c>
      <c r="C7462" t="s">
        <v>132</v>
      </c>
      <c r="D7462" t="s">
        <v>2645</v>
      </c>
      <c r="E7462" t="s">
        <v>47</v>
      </c>
      <c r="F7462" t="s">
        <v>48</v>
      </c>
      <c r="G7462" s="23" t="str" cm="1">
        <f t="array" ref="G7462">IF(COUNTIFS($E$2:$E$7682,E7462,$B$2:$B$7682,B7462)&gt;1,
_xlfn.TEXTJOIN(CHAR(10),TRUE,_xlfn.UNIQUE(_xlfn._xlws.FILTER($F$2:$F$7682,($E$2:$E$7682=E7462)*($B$2:$B$7682=B7462)))),
F7462)</f>
        <v>ORTHOPEDIC MOTION INC</v>
      </c>
      <c r="H7462" t="s">
        <v>2782</v>
      </c>
      <c r="I7462" s="26" t="str" cm="1">
        <f t="array" ref="I7462">IF(COUNTIFS($E$2:$E$7682,E7462,$B$2:$B$7682,B7462)&gt;1,
_xlfn.TEXTJOIN(CHAR(10),TRUE,_xlfn.UNIQUE(_xlfn._xlws.FILTER($H$2:$H$7682,($E$2:$E$7682=E7462)*($B$2:$B$7682=B7462)))),
H7462)</f>
        <v>STE 111 3233 W CHARLESTON BLVD LAS VEGAS, NV 89102</v>
      </c>
      <c r="J7462" s="26" t="str">
        <f t="shared" si="232"/>
        <v>L5940-1962706366-ORTHOPEDIC MOTION INC-STE 111 3233 W CHARLESTON BLVD LAS VEGAS, NV 89102</v>
      </c>
      <c r="K7462" s="26">
        <f t="shared" si="233"/>
        <v>1</v>
      </c>
      <c r="L7462" t="s">
        <v>9</v>
      </c>
      <c r="M7462" t="s">
        <v>3064</v>
      </c>
    </row>
    <row r="7463" spans="1:13" x14ac:dyDescent="0.2">
      <c r="A7463" t="s">
        <v>5</v>
      </c>
      <c r="B7463" t="s">
        <v>586</v>
      </c>
      <c r="C7463" t="s">
        <v>587</v>
      </c>
      <c r="D7463" t="s">
        <v>2645</v>
      </c>
      <c r="E7463" t="s">
        <v>47</v>
      </c>
      <c r="F7463" t="s">
        <v>48</v>
      </c>
      <c r="G7463" s="23" t="str" cm="1">
        <f t="array" ref="G7463">IF(COUNTIFS($E$2:$E$7682,E7463,$B$2:$B$7682,B7463)&gt;1,
_xlfn.TEXTJOIN(CHAR(10),TRUE,_xlfn.UNIQUE(_xlfn._xlws.FILTER($F$2:$F$7682,($E$2:$E$7682=E7463)*($B$2:$B$7682=B7463)))),
F7463)</f>
        <v>ORTHOPEDIC MOTION INC</v>
      </c>
      <c r="H7463" t="s">
        <v>2782</v>
      </c>
      <c r="I7463" s="26" t="str" cm="1">
        <f t="array" ref="I7463">IF(COUNTIFS($E$2:$E$7682,E7463,$B$2:$B$7682,B7463)&gt;1,
_xlfn.TEXTJOIN(CHAR(10),TRUE,_xlfn.UNIQUE(_xlfn._xlws.FILTER($H$2:$H$7682,($E$2:$E$7682=E7463)*($B$2:$B$7682=B7463)))),
H7463)</f>
        <v>STE 111 3233 W CHARLESTON BLVD LAS VEGAS, NV 89102</v>
      </c>
      <c r="J7463" s="26" t="str">
        <f t="shared" si="232"/>
        <v>L5981-1962706366-ORTHOPEDIC MOTION INC-STE 111 3233 W CHARLESTON BLVD LAS VEGAS, NV 89102</v>
      </c>
      <c r="K7463" s="26">
        <f t="shared" si="233"/>
        <v>1</v>
      </c>
      <c r="L7463" t="s">
        <v>9</v>
      </c>
      <c r="M7463" t="s">
        <v>3064</v>
      </c>
    </row>
    <row r="7464" spans="1:13" x14ac:dyDescent="0.2">
      <c r="A7464" t="s">
        <v>5</v>
      </c>
      <c r="B7464" t="s">
        <v>365</v>
      </c>
      <c r="C7464" t="s">
        <v>366</v>
      </c>
      <c r="D7464" t="s">
        <v>2645</v>
      </c>
      <c r="E7464" t="s">
        <v>47</v>
      </c>
      <c r="F7464" t="s">
        <v>48</v>
      </c>
      <c r="G7464" s="23" t="str" cm="1">
        <f t="array" ref="G7464">IF(COUNTIFS($E$2:$E$7682,E7464,$B$2:$B$7682,B7464)&gt;1,
_xlfn.TEXTJOIN(CHAR(10),TRUE,_xlfn.UNIQUE(_xlfn._xlws.FILTER($F$2:$F$7682,($E$2:$E$7682=E7464)*($B$2:$B$7682=B7464)))),
F7464)</f>
        <v>ORTHOPEDIC MOTION INC</v>
      </c>
      <c r="H7464" t="s">
        <v>2782</v>
      </c>
      <c r="I7464" s="26" t="str" cm="1">
        <f t="array" ref="I7464">IF(COUNTIFS($E$2:$E$7682,E7464,$B$2:$B$7682,B7464)&gt;1,
_xlfn.TEXTJOIN(CHAR(10),TRUE,_xlfn.UNIQUE(_xlfn._xlws.FILTER($H$2:$H$7682,($E$2:$E$7682=E7464)*($B$2:$B$7682=B7464)))),
H7464)</f>
        <v>STE 111 3233 W CHARLESTON BLVD LAS VEGAS, NV 89102</v>
      </c>
      <c r="J7464" s="26" t="str">
        <f t="shared" si="232"/>
        <v>L8420-1962706366-ORTHOPEDIC MOTION INC-STE 111 3233 W CHARLESTON BLVD LAS VEGAS, NV 89102</v>
      </c>
      <c r="K7464" s="26">
        <f t="shared" si="233"/>
        <v>1</v>
      </c>
      <c r="L7464" t="s">
        <v>9</v>
      </c>
      <c r="M7464" t="s">
        <v>3064</v>
      </c>
    </row>
    <row r="7465" spans="1:13" x14ac:dyDescent="0.2">
      <c r="A7465" t="s">
        <v>5</v>
      </c>
      <c r="B7465" t="s">
        <v>636</v>
      </c>
      <c r="C7465" t="s">
        <v>637</v>
      </c>
      <c r="D7465" t="s">
        <v>2645</v>
      </c>
      <c r="E7465" t="s">
        <v>47</v>
      </c>
      <c r="F7465" t="s">
        <v>48</v>
      </c>
      <c r="G7465" s="23" t="str" cm="1">
        <f t="array" ref="G7465">IF(COUNTIFS($E$2:$E$7682,E7465,$B$2:$B$7682,B7465)&gt;1,
_xlfn.TEXTJOIN(CHAR(10),TRUE,_xlfn.UNIQUE(_xlfn._xlws.FILTER($F$2:$F$7682,($E$2:$E$7682=E7465)*($B$2:$B$7682=B7465)))),
F7465)</f>
        <v>ORTHOPEDIC MOTION INC</v>
      </c>
      <c r="H7465" t="s">
        <v>2782</v>
      </c>
      <c r="I7465" s="26" t="str" cm="1">
        <f t="array" ref="I7465">IF(COUNTIFS($E$2:$E$7682,E7465,$B$2:$B$7682,B7465)&gt;1,
_xlfn.TEXTJOIN(CHAR(10),TRUE,_xlfn.UNIQUE(_xlfn._xlws.FILTER($H$2:$H$7682,($E$2:$E$7682=E7465)*($B$2:$B$7682=B7465)))),
H7465)</f>
        <v>STE 111 3233 W CHARLESTON BLVD LAS VEGAS, NV 89102</v>
      </c>
      <c r="J7465" s="26" t="str">
        <f t="shared" si="232"/>
        <v>L8440-1962706366-ORTHOPEDIC MOTION INC-STE 111 3233 W CHARLESTON BLVD LAS VEGAS, NV 89102</v>
      </c>
      <c r="K7465" s="26">
        <f t="shared" si="233"/>
        <v>1</v>
      </c>
      <c r="L7465" t="s">
        <v>9</v>
      </c>
      <c r="M7465" t="s">
        <v>3064</v>
      </c>
    </row>
    <row r="7466" spans="1:13" x14ac:dyDescent="0.2">
      <c r="A7466" t="s">
        <v>5</v>
      </c>
      <c r="B7466" t="s">
        <v>560</v>
      </c>
      <c r="C7466" t="s">
        <v>561</v>
      </c>
      <c r="D7466" t="s">
        <v>2637</v>
      </c>
      <c r="E7466" t="s">
        <v>446</v>
      </c>
      <c r="F7466" t="s">
        <v>447</v>
      </c>
      <c r="G7466" s="23" t="str" cm="1">
        <f t="array" ref="G7466">IF(COUNTIFS($E$2:$E$7682,E7466,$B$2:$B$7682,B7466)&gt;1,
_xlfn.TEXTJOIN(CHAR(10),TRUE,_xlfn.UNIQUE(_xlfn._xlws.FILTER($F$2:$F$7682,($E$2:$E$7682=E7466)*($B$2:$B$7682=B7466)))),
F7466)</f>
        <v>ORTHOPRO OF RENO, INC.</v>
      </c>
      <c r="H7466" t="s">
        <v>3220</v>
      </c>
      <c r="I7466" s="26" t="str" cm="1">
        <f t="array" ref="I7466">IF(COUNTIFS($E$2:$E$7682,E7466,$B$2:$B$7682,B7466)&gt;1,
_xlfn.TEXTJOIN(CHAR(10),TRUE,_xlfn.UNIQUE(_xlfn._xlws.FILTER($H$2:$H$7682,($E$2:$E$7682=E7466)*($B$2:$B$7682=B7466)))),
H7466)</f>
        <v>3195 MILL ST  RENO, NV 89502</v>
      </c>
      <c r="J7466" s="26" t="str">
        <f t="shared" si="232"/>
        <v>A5500-1982607800-ORTHOPRO OF RENO, INC.-3195 MILL ST  RENO, NV 89502</v>
      </c>
      <c r="K7466" s="26">
        <f t="shared" si="233"/>
        <v>1</v>
      </c>
      <c r="L7466" t="s">
        <v>101</v>
      </c>
      <c r="M7466" t="s">
        <v>3136</v>
      </c>
    </row>
    <row r="7467" spans="1:13" x14ac:dyDescent="0.2">
      <c r="A7467" t="s">
        <v>5</v>
      </c>
      <c r="B7467" t="s">
        <v>1113</v>
      </c>
      <c r="C7467" t="s">
        <v>1114</v>
      </c>
      <c r="D7467" t="s">
        <v>2637</v>
      </c>
      <c r="E7467" t="s">
        <v>446</v>
      </c>
      <c r="F7467" t="s">
        <v>447</v>
      </c>
      <c r="G7467" s="23" t="str" cm="1">
        <f t="array" ref="G7467">IF(COUNTIFS($E$2:$E$7682,E7467,$B$2:$B$7682,B7467)&gt;1,
_xlfn.TEXTJOIN(CHAR(10),TRUE,_xlfn.UNIQUE(_xlfn._xlws.FILTER($F$2:$F$7682,($E$2:$E$7682=E7467)*($B$2:$B$7682=B7467)))),
F7467)</f>
        <v>ORTHOPRO OF RENO, INC.</v>
      </c>
      <c r="H7467" t="s">
        <v>3220</v>
      </c>
      <c r="I7467" s="26" t="str" cm="1">
        <f t="array" ref="I7467">IF(COUNTIFS($E$2:$E$7682,E7467,$B$2:$B$7682,B7467)&gt;1,
_xlfn.TEXTJOIN(CHAR(10),TRUE,_xlfn.UNIQUE(_xlfn._xlws.FILTER($H$2:$H$7682,($E$2:$E$7682=E7467)*($B$2:$B$7682=B7467)))),
H7467)</f>
        <v>3195 MILL ST  RENO, NV 89502</v>
      </c>
      <c r="J7467" s="26" t="str">
        <f t="shared" si="232"/>
        <v>A5513-1982607800-ORTHOPRO OF RENO, INC.-3195 MILL ST  RENO, NV 89502</v>
      </c>
      <c r="K7467" s="26">
        <f t="shared" si="233"/>
        <v>1</v>
      </c>
      <c r="L7467" t="s">
        <v>101</v>
      </c>
      <c r="M7467" t="s">
        <v>3136</v>
      </c>
    </row>
    <row r="7468" spans="1:13" x14ac:dyDescent="0.2">
      <c r="A7468" t="s">
        <v>5</v>
      </c>
      <c r="B7468" t="s">
        <v>964</v>
      </c>
      <c r="C7468" t="s">
        <v>965</v>
      </c>
      <c r="D7468" t="s">
        <v>2643</v>
      </c>
      <c r="E7468" t="s">
        <v>446</v>
      </c>
      <c r="F7468" t="s">
        <v>447</v>
      </c>
      <c r="G7468" s="23" t="str" cm="1">
        <f t="array" ref="G7468">IF(COUNTIFS($E$2:$E$7682,E7468,$B$2:$B$7682,B7468)&gt;1,
_xlfn.TEXTJOIN(CHAR(10),TRUE,_xlfn.UNIQUE(_xlfn._xlws.FILTER($F$2:$F$7682,($E$2:$E$7682=E7468)*($B$2:$B$7682=B7468)))),
F7468)</f>
        <v>ORTHOPRO OF RENO, INC.</v>
      </c>
      <c r="H7468" t="s">
        <v>3220</v>
      </c>
      <c r="I7468" s="26" t="str" cm="1">
        <f t="array" ref="I7468">IF(COUNTIFS($E$2:$E$7682,E7468,$B$2:$B$7682,B7468)&gt;1,
_xlfn.TEXTJOIN(CHAR(10),TRUE,_xlfn.UNIQUE(_xlfn._xlws.FILTER($H$2:$H$7682,($E$2:$E$7682=E7468)*($B$2:$B$7682=B7468)))),
H7468)</f>
        <v>3195 MILL ST  RENO, NV 89502</v>
      </c>
      <c r="J7468" s="26" t="str">
        <f t="shared" si="232"/>
        <v>L0456-1982607800-ORTHOPRO OF RENO, INC.-3195 MILL ST  RENO, NV 89502</v>
      </c>
      <c r="K7468" s="26">
        <f t="shared" si="233"/>
        <v>1</v>
      </c>
      <c r="L7468" t="s">
        <v>101</v>
      </c>
      <c r="M7468" t="s">
        <v>3136</v>
      </c>
    </row>
    <row r="7469" spans="1:13" x14ac:dyDescent="0.2">
      <c r="A7469" t="s">
        <v>5</v>
      </c>
      <c r="B7469" t="s">
        <v>980</v>
      </c>
      <c r="C7469" t="s">
        <v>981</v>
      </c>
      <c r="D7469" t="s">
        <v>2643</v>
      </c>
      <c r="E7469" t="s">
        <v>446</v>
      </c>
      <c r="F7469" t="s">
        <v>447</v>
      </c>
      <c r="G7469" s="23" t="str" cm="1">
        <f t="array" ref="G7469">IF(COUNTIFS($E$2:$E$7682,E7469,$B$2:$B$7682,B7469)&gt;1,
_xlfn.TEXTJOIN(CHAR(10),TRUE,_xlfn.UNIQUE(_xlfn._xlws.FILTER($F$2:$F$7682,($E$2:$E$7682=E7469)*($B$2:$B$7682=B7469)))),
F7469)</f>
        <v>ORTHOPRO OF RENO, INC.</v>
      </c>
      <c r="H7469" t="s">
        <v>3220</v>
      </c>
      <c r="I7469" s="26" t="str" cm="1">
        <f t="array" ref="I7469">IF(COUNTIFS($E$2:$E$7682,E7469,$B$2:$B$7682,B7469)&gt;1,
_xlfn.TEXTJOIN(CHAR(10),TRUE,_xlfn.UNIQUE(_xlfn._xlws.FILTER($H$2:$H$7682,($E$2:$E$7682=E7469)*($B$2:$B$7682=B7469)))),
H7469)</f>
        <v>3195 MILL ST  RENO, NV 89502</v>
      </c>
      <c r="J7469" s="26" t="str">
        <f t="shared" si="232"/>
        <v>L0637-1982607800-ORTHOPRO OF RENO, INC.-3195 MILL ST  RENO, NV 89502</v>
      </c>
      <c r="K7469" s="26">
        <f t="shared" si="233"/>
        <v>1</v>
      </c>
      <c r="L7469" t="s">
        <v>101</v>
      </c>
      <c r="M7469" t="s">
        <v>3136</v>
      </c>
    </row>
    <row r="7470" spans="1:13" x14ac:dyDescent="0.2">
      <c r="A7470" t="s">
        <v>5</v>
      </c>
      <c r="B7470" t="s">
        <v>853</v>
      </c>
      <c r="C7470" t="s">
        <v>854</v>
      </c>
      <c r="D7470" t="s">
        <v>2643</v>
      </c>
      <c r="E7470" t="s">
        <v>446</v>
      </c>
      <c r="F7470" t="s">
        <v>447</v>
      </c>
      <c r="G7470" s="23" t="str" cm="1">
        <f t="array" ref="G7470">IF(COUNTIFS($E$2:$E$7682,E7470,$B$2:$B$7682,B7470)&gt;1,
_xlfn.TEXTJOIN(CHAR(10),TRUE,_xlfn.UNIQUE(_xlfn._xlws.FILTER($F$2:$F$7682,($E$2:$E$7682=E7470)*($B$2:$B$7682=B7470)))),
F7470)</f>
        <v>ORTHOPRO OF RENO, INC.</v>
      </c>
      <c r="H7470" t="s">
        <v>3220</v>
      </c>
      <c r="I7470" s="26" t="str" cm="1">
        <f t="array" ref="I7470">IF(COUNTIFS($E$2:$E$7682,E7470,$B$2:$B$7682,B7470)&gt;1,
_xlfn.TEXTJOIN(CHAR(10),TRUE,_xlfn.UNIQUE(_xlfn._xlws.FILTER($H$2:$H$7682,($E$2:$E$7682=E7470)*($B$2:$B$7682=B7470)))),
H7470)</f>
        <v>3195 MILL ST  RENO, NV 89502</v>
      </c>
      <c r="J7470" s="26" t="str">
        <f t="shared" si="232"/>
        <v>L1200-1982607800-ORTHOPRO OF RENO, INC.-3195 MILL ST  RENO, NV 89502</v>
      </c>
      <c r="K7470" s="26">
        <f t="shared" si="233"/>
        <v>1</v>
      </c>
      <c r="L7470" t="s">
        <v>101</v>
      </c>
      <c r="M7470" t="s">
        <v>3136</v>
      </c>
    </row>
    <row r="7471" spans="1:13" x14ac:dyDescent="0.2">
      <c r="A7471" t="s">
        <v>5</v>
      </c>
      <c r="B7471" t="s">
        <v>1770</v>
      </c>
      <c r="C7471" t="s">
        <v>1771</v>
      </c>
      <c r="D7471" t="s">
        <v>2643</v>
      </c>
      <c r="E7471" t="s">
        <v>446</v>
      </c>
      <c r="F7471" t="s">
        <v>447</v>
      </c>
      <c r="G7471" s="23" t="str" cm="1">
        <f t="array" ref="G7471">IF(COUNTIFS($E$2:$E$7682,E7471,$B$2:$B$7682,B7471)&gt;1,
_xlfn.TEXTJOIN(CHAR(10),TRUE,_xlfn.UNIQUE(_xlfn._xlws.FILTER($F$2:$F$7682,($E$2:$E$7682=E7471)*($B$2:$B$7682=B7471)))),
F7471)</f>
        <v>ORTHOPRO OF RENO, INC.</v>
      </c>
      <c r="H7471" t="s">
        <v>3220</v>
      </c>
      <c r="I7471" s="26" t="str" cm="1">
        <f t="array" ref="I7471">IF(COUNTIFS($E$2:$E$7682,E7471,$B$2:$B$7682,B7471)&gt;1,
_xlfn.TEXTJOIN(CHAR(10),TRUE,_xlfn.UNIQUE(_xlfn._xlws.FILTER($H$2:$H$7682,($E$2:$E$7682=E7471)*($B$2:$B$7682=B7471)))),
H7471)</f>
        <v>3195 MILL ST  RENO, NV 89502</v>
      </c>
      <c r="J7471" s="26" t="str">
        <f t="shared" si="232"/>
        <v>L1210-1982607800-ORTHOPRO OF RENO, INC.-3195 MILL ST  RENO, NV 89502</v>
      </c>
      <c r="K7471" s="26">
        <f t="shared" si="233"/>
        <v>1</v>
      </c>
      <c r="L7471" t="s">
        <v>101</v>
      </c>
      <c r="M7471" t="s">
        <v>3136</v>
      </c>
    </row>
    <row r="7472" spans="1:13" x14ac:dyDescent="0.2">
      <c r="A7472" t="s">
        <v>5</v>
      </c>
      <c r="B7472" t="s">
        <v>1487</v>
      </c>
      <c r="C7472" t="s">
        <v>1488</v>
      </c>
      <c r="D7472" t="s">
        <v>2643</v>
      </c>
      <c r="E7472" t="s">
        <v>446</v>
      </c>
      <c r="F7472" t="s">
        <v>447</v>
      </c>
      <c r="G7472" s="23" t="str" cm="1">
        <f t="array" ref="G7472">IF(COUNTIFS($E$2:$E$7682,E7472,$B$2:$B$7682,B7472)&gt;1,
_xlfn.TEXTJOIN(CHAR(10),TRUE,_xlfn.UNIQUE(_xlfn._xlws.FILTER($F$2:$F$7682,($E$2:$E$7682=E7472)*($B$2:$B$7682=B7472)))),
F7472)</f>
        <v>ORTHOPRO OF RENO, INC.</v>
      </c>
      <c r="H7472" t="s">
        <v>3220</v>
      </c>
      <c r="I7472" s="26" t="str" cm="1">
        <f t="array" ref="I7472">IF(COUNTIFS($E$2:$E$7682,E7472,$B$2:$B$7682,B7472)&gt;1,
_xlfn.TEXTJOIN(CHAR(10),TRUE,_xlfn.UNIQUE(_xlfn._xlws.FILTER($H$2:$H$7682,($E$2:$E$7682=E7472)*($B$2:$B$7682=B7472)))),
H7472)</f>
        <v>3195 MILL ST  RENO, NV 89502</v>
      </c>
      <c r="J7472" s="26" t="str">
        <f t="shared" si="232"/>
        <v>L1220-1982607800-ORTHOPRO OF RENO, INC.-3195 MILL ST  RENO, NV 89502</v>
      </c>
      <c r="K7472" s="26">
        <f t="shared" si="233"/>
        <v>1</v>
      </c>
      <c r="L7472" t="s">
        <v>101</v>
      </c>
      <c r="M7472" t="s">
        <v>3136</v>
      </c>
    </row>
    <row r="7473" spans="1:13" x14ac:dyDescent="0.2">
      <c r="A7473" t="s">
        <v>5</v>
      </c>
      <c r="B7473" t="s">
        <v>137</v>
      </c>
      <c r="C7473" t="s">
        <v>138</v>
      </c>
      <c r="D7473" t="s">
        <v>2643</v>
      </c>
      <c r="E7473" t="s">
        <v>446</v>
      </c>
      <c r="F7473" t="s">
        <v>447</v>
      </c>
      <c r="G7473" s="23" t="str" cm="1">
        <f t="array" ref="G7473">IF(COUNTIFS($E$2:$E$7682,E7473,$B$2:$B$7682,B7473)&gt;1,
_xlfn.TEXTJOIN(CHAR(10),TRUE,_xlfn.UNIQUE(_xlfn._xlws.FILTER($F$2:$F$7682,($E$2:$E$7682=E7473)*($B$2:$B$7682=B7473)))),
F7473)</f>
        <v>ORTHOPRO OF RENO, INC.</v>
      </c>
      <c r="H7473" t="s">
        <v>3220</v>
      </c>
      <c r="I7473" s="26" t="str" cm="1">
        <f t="array" ref="I7473">IF(COUNTIFS($E$2:$E$7682,E7473,$B$2:$B$7682,B7473)&gt;1,
_xlfn.TEXTJOIN(CHAR(10),TRUE,_xlfn.UNIQUE(_xlfn._xlws.FILTER($H$2:$H$7682,($E$2:$E$7682=E7473)*($B$2:$B$7682=B7473)))),
H7473)</f>
        <v>3195 MILL ST  RENO, NV 89502</v>
      </c>
      <c r="J7473" s="26" t="str">
        <f t="shared" si="232"/>
        <v>L1240-1982607800-ORTHOPRO OF RENO, INC.-3195 MILL ST  RENO, NV 89502</v>
      </c>
      <c r="K7473" s="26">
        <f t="shared" si="233"/>
        <v>1</v>
      </c>
      <c r="L7473" t="s">
        <v>101</v>
      </c>
      <c r="M7473" t="s">
        <v>3136</v>
      </c>
    </row>
    <row r="7474" spans="1:13" x14ac:dyDescent="0.2">
      <c r="A7474" t="s">
        <v>5</v>
      </c>
      <c r="B7474" t="s">
        <v>2070</v>
      </c>
      <c r="C7474" t="s">
        <v>2071</v>
      </c>
      <c r="D7474" t="s">
        <v>2643</v>
      </c>
      <c r="E7474" t="s">
        <v>446</v>
      </c>
      <c r="F7474" t="s">
        <v>447</v>
      </c>
      <c r="G7474" s="23" t="str" cm="1">
        <f t="array" ref="G7474">IF(COUNTIFS($E$2:$E$7682,E7474,$B$2:$B$7682,B7474)&gt;1,
_xlfn.TEXTJOIN(CHAR(10),TRUE,_xlfn.UNIQUE(_xlfn._xlws.FILTER($F$2:$F$7682,($E$2:$E$7682=E7474)*($B$2:$B$7682=B7474)))),
F7474)</f>
        <v>ORTHOPRO OF RENO, INC.</v>
      </c>
      <c r="H7474" t="s">
        <v>3220</v>
      </c>
      <c r="I7474" s="26" t="str" cm="1">
        <f t="array" ref="I7474">IF(COUNTIFS($E$2:$E$7682,E7474,$B$2:$B$7682,B7474)&gt;1,
_xlfn.TEXTJOIN(CHAR(10),TRUE,_xlfn.UNIQUE(_xlfn._xlws.FILTER($H$2:$H$7682,($E$2:$E$7682=E7474)*($B$2:$B$7682=B7474)))),
H7474)</f>
        <v>3195 MILL ST  RENO, NV 89502</v>
      </c>
      <c r="J7474" s="26" t="str">
        <f t="shared" si="232"/>
        <v>L1290-1982607800-ORTHOPRO OF RENO, INC.-3195 MILL ST  RENO, NV 89502</v>
      </c>
      <c r="K7474" s="26">
        <f t="shared" si="233"/>
        <v>1</v>
      </c>
      <c r="L7474" t="s">
        <v>101</v>
      </c>
      <c r="M7474" t="s">
        <v>3136</v>
      </c>
    </row>
    <row r="7475" spans="1:13" x14ac:dyDescent="0.2">
      <c r="A7475" t="s">
        <v>5</v>
      </c>
      <c r="B7475" t="s">
        <v>598</v>
      </c>
      <c r="C7475" t="s">
        <v>599</v>
      </c>
      <c r="D7475" t="s">
        <v>2643</v>
      </c>
      <c r="E7475" t="s">
        <v>446</v>
      </c>
      <c r="F7475" t="s">
        <v>447</v>
      </c>
      <c r="G7475" s="23" t="str" cm="1">
        <f t="array" ref="G7475">IF(COUNTIFS($E$2:$E$7682,E7475,$B$2:$B$7682,B7475)&gt;1,
_xlfn.TEXTJOIN(CHAR(10),TRUE,_xlfn.UNIQUE(_xlfn._xlws.FILTER($F$2:$F$7682,($E$2:$E$7682=E7475)*($B$2:$B$7682=B7475)))),
F7475)</f>
        <v>ORTHOPRO OF RENO, INC.</v>
      </c>
      <c r="H7475" t="s">
        <v>3220</v>
      </c>
      <c r="I7475" s="26" t="str" cm="1">
        <f t="array" ref="I7475">IF(COUNTIFS($E$2:$E$7682,E7475,$B$2:$B$7682,B7475)&gt;1,
_xlfn.TEXTJOIN(CHAR(10),TRUE,_xlfn.UNIQUE(_xlfn._xlws.FILTER($H$2:$H$7682,($E$2:$E$7682=E7475)*($B$2:$B$7682=B7475)))),
H7475)</f>
        <v>3195 MILL ST  RENO, NV 89502</v>
      </c>
      <c r="J7475" s="26" t="str">
        <f t="shared" si="232"/>
        <v>L1820-1982607800-ORTHOPRO OF RENO, INC.-3195 MILL ST  RENO, NV 89502</v>
      </c>
      <c r="K7475" s="26">
        <f t="shared" si="233"/>
        <v>1</v>
      </c>
      <c r="L7475" t="s">
        <v>101</v>
      </c>
      <c r="M7475" t="s">
        <v>3136</v>
      </c>
    </row>
    <row r="7476" spans="1:13" x14ac:dyDescent="0.2">
      <c r="A7476" t="s">
        <v>5</v>
      </c>
      <c r="B7476" t="s">
        <v>2182</v>
      </c>
      <c r="C7476" t="s">
        <v>2183</v>
      </c>
      <c r="D7476" t="s">
        <v>2643</v>
      </c>
      <c r="E7476" t="s">
        <v>446</v>
      </c>
      <c r="F7476" t="s">
        <v>447</v>
      </c>
      <c r="G7476" s="23" t="str" cm="1">
        <f t="array" ref="G7476">IF(COUNTIFS($E$2:$E$7682,E7476,$B$2:$B$7682,B7476)&gt;1,
_xlfn.TEXTJOIN(CHAR(10),TRUE,_xlfn.UNIQUE(_xlfn._xlws.FILTER($F$2:$F$7682,($E$2:$E$7682=E7476)*($B$2:$B$7682=B7476)))),
F7476)</f>
        <v>ORTHOPRO OF RENO, INC.</v>
      </c>
      <c r="H7476" t="s">
        <v>3220</v>
      </c>
      <c r="I7476" s="26" t="str" cm="1">
        <f t="array" ref="I7476">IF(COUNTIFS($E$2:$E$7682,E7476,$B$2:$B$7682,B7476)&gt;1,
_xlfn.TEXTJOIN(CHAR(10),TRUE,_xlfn.UNIQUE(_xlfn._xlws.FILTER($H$2:$H$7682,($E$2:$E$7682=E7476)*($B$2:$B$7682=B7476)))),
H7476)</f>
        <v>3195 MILL ST  RENO, NV 89502</v>
      </c>
      <c r="J7476" s="26" t="str">
        <f t="shared" si="232"/>
        <v>L1851-1982607800-ORTHOPRO OF RENO, INC.-3195 MILL ST  RENO, NV 89502</v>
      </c>
      <c r="K7476" s="26">
        <f t="shared" si="233"/>
        <v>1</v>
      </c>
      <c r="L7476" t="s">
        <v>101</v>
      </c>
      <c r="M7476" t="s">
        <v>3136</v>
      </c>
    </row>
    <row r="7477" spans="1:13" x14ac:dyDescent="0.2">
      <c r="A7477" t="s">
        <v>5</v>
      </c>
      <c r="B7477" t="s">
        <v>915</v>
      </c>
      <c r="C7477" t="s">
        <v>916</v>
      </c>
      <c r="D7477" t="s">
        <v>2643</v>
      </c>
      <c r="E7477" t="s">
        <v>446</v>
      </c>
      <c r="F7477" t="s">
        <v>447</v>
      </c>
      <c r="G7477" s="23" t="str" cm="1">
        <f t="array" ref="G7477">IF(COUNTIFS($E$2:$E$7682,E7477,$B$2:$B$7682,B7477)&gt;1,
_xlfn.TEXTJOIN(CHAR(10),TRUE,_xlfn.UNIQUE(_xlfn._xlws.FILTER($F$2:$F$7682,($E$2:$E$7682=E7477)*($B$2:$B$7682=B7477)))),
F7477)</f>
        <v>ORTHOPRO OF RENO, INC.</v>
      </c>
      <c r="H7477" t="s">
        <v>3220</v>
      </c>
      <c r="I7477" s="26" t="str" cm="1">
        <f t="array" ref="I7477">IF(COUNTIFS($E$2:$E$7682,E7477,$B$2:$B$7682,B7477)&gt;1,
_xlfn.TEXTJOIN(CHAR(10),TRUE,_xlfn.UNIQUE(_xlfn._xlws.FILTER($H$2:$H$7682,($E$2:$E$7682=E7477)*($B$2:$B$7682=B7477)))),
H7477)</f>
        <v>3195 MILL ST  RENO, NV 89502</v>
      </c>
      <c r="J7477" s="26" t="str">
        <f t="shared" si="232"/>
        <v>L1902-1982607800-ORTHOPRO OF RENO, INC.-3195 MILL ST  RENO, NV 89502</v>
      </c>
      <c r="K7477" s="26">
        <f t="shared" si="233"/>
        <v>1</v>
      </c>
      <c r="L7477" t="s">
        <v>101</v>
      </c>
      <c r="M7477" t="s">
        <v>3136</v>
      </c>
    </row>
    <row r="7478" spans="1:13" x14ac:dyDescent="0.2">
      <c r="A7478" t="s">
        <v>5</v>
      </c>
      <c r="B7478" t="s">
        <v>554</v>
      </c>
      <c r="C7478" t="s">
        <v>555</v>
      </c>
      <c r="D7478" t="s">
        <v>2643</v>
      </c>
      <c r="E7478" t="s">
        <v>446</v>
      </c>
      <c r="F7478" t="s">
        <v>447</v>
      </c>
      <c r="G7478" s="23" t="str" cm="1">
        <f t="array" ref="G7478">IF(COUNTIFS($E$2:$E$7682,E7478,$B$2:$B$7682,B7478)&gt;1,
_xlfn.TEXTJOIN(CHAR(10),TRUE,_xlfn.UNIQUE(_xlfn._xlws.FILTER($F$2:$F$7682,($E$2:$E$7682=E7478)*($B$2:$B$7682=B7478)))),
F7478)</f>
        <v>ORTHOPRO OF RENO, INC.</v>
      </c>
      <c r="H7478" t="s">
        <v>3220</v>
      </c>
      <c r="I7478" s="26" t="str" cm="1">
        <f t="array" ref="I7478">IF(COUNTIFS($E$2:$E$7682,E7478,$B$2:$B$7682,B7478)&gt;1,
_xlfn.TEXTJOIN(CHAR(10),TRUE,_xlfn.UNIQUE(_xlfn._xlws.FILTER($H$2:$H$7682,($E$2:$E$7682=E7478)*($B$2:$B$7682=B7478)))),
H7478)</f>
        <v>3195 MILL ST  RENO, NV 89502</v>
      </c>
      <c r="J7478" s="26" t="str">
        <f t="shared" si="232"/>
        <v>L1907-1982607800-ORTHOPRO OF RENO, INC.-3195 MILL ST  RENO, NV 89502</v>
      </c>
      <c r="K7478" s="26">
        <f t="shared" si="233"/>
        <v>1</v>
      </c>
      <c r="L7478" t="s">
        <v>101</v>
      </c>
      <c r="M7478" t="s">
        <v>3136</v>
      </c>
    </row>
    <row r="7479" spans="1:13" x14ac:dyDescent="0.2">
      <c r="A7479" t="s">
        <v>5</v>
      </c>
      <c r="B7479" t="s">
        <v>812</v>
      </c>
      <c r="C7479" t="s">
        <v>813</v>
      </c>
      <c r="D7479" t="s">
        <v>2643</v>
      </c>
      <c r="E7479" t="s">
        <v>446</v>
      </c>
      <c r="F7479" t="s">
        <v>447</v>
      </c>
      <c r="G7479" s="23" t="str" cm="1">
        <f t="array" ref="G7479">IF(COUNTIFS($E$2:$E$7682,E7479,$B$2:$B$7682,B7479)&gt;1,
_xlfn.TEXTJOIN(CHAR(10),TRUE,_xlfn.UNIQUE(_xlfn._xlws.FILTER($F$2:$F$7682,($E$2:$E$7682=E7479)*($B$2:$B$7682=B7479)))),
F7479)</f>
        <v>ORTHOPRO OF RENO, INC.</v>
      </c>
      <c r="H7479" t="s">
        <v>3220</v>
      </c>
      <c r="I7479" s="26" t="str" cm="1">
        <f t="array" ref="I7479">IF(COUNTIFS($E$2:$E$7682,E7479,$B$2:$B$7682,B7479)&gt;1,
_xlfn.TEXTJOIN(CHAR(10),TRUE,_xlfn.UNIQUE(_xlfn._xlws.FILTER($H$2:$H$7682,($E$2:$E$7682=E7479)*($B$2:$B$7682=B7479)))),
H7479)</f>
        <v>3195 MILL ST  RENO, NV 89502</v>
      </c>
      <c r="J7479" s="26" t="str">
        <f t="shared" si="232"/>
        <v>L1930-1982607800-ORTHOPRO OF RENO, INC.-3195 MILL ST  RENO, NV 89502</v>
      </c>
      <c r="K7479" s="26">
        <f t="shared" si="233"/>
        <v>1</v>
      </c>
      <c r="L7479" t="s">
        <v>101</v>
      </c>
      <c r="M7479" t="s">
        <v>3136</v>
      </c>
    </row>
    <row r="7480" spans="1:13" x14ac:dyDescent="0.2">
      <c r="A7480" t="s">
        <v>5</v>
      </c>
      <c r="B7480" t="s">
        <v>1203</v>
      </c>
      <c r="C7480" t="s">
        <v>1204</v>
      </c>
      <c r="D7480" t="s">
        <v>2643</v>
      </c>
      <c r="E7480" t="s">
        <v>446</v>
      </c>
      <c r="F7480" t="s">
        <v>447</v>
      </c>
      <c r="G7480" s="23" t="str" cm="1">
        <f t="array" ref="G7480">IF(COUNTIFS($E$2:$E$7682,E7480,$B$2:$B$7682,B7480)&gt;1,
_xlfn.TEXTJOIN(CHAR(10),TRUE,_xlfn.UNIQUE(_xlfn._xlws.FILTER($F$2:$F$7682,($E$2:$E$7682=E7480)*($B$2:$B$7682=B7480)))),
F7480)</f>
        <v>ORTHOPRO OF RENO, INC.</v>
      </c>
      <c r="H7480" t="s">
        <v>3220</v>
      </c>
      <c r="I7480" s="26" t="str" cm="1">
        <f t="array" ref="I7480">IF(COUNTIFS($E$2:$E$7682,E7480,$B$2:$B$7682,B7480)&gt;1,
_xlfn.TEXTJOIN(CHAR(10),TRUE,_xlfn.UNIQUE(_xlfn._xlws.FILTER($H$2:$H$7682,($E$2:$E$7682=E7480)*($B$2:$B$7682=B7480)))),
H7480)</f>
        <v>3195 MILL ST  RENO, NV 89502</v>
      </c>
      <c r="J7480" s="26" t="str">
        <f t="shared" si="232"/>
        <v>L1970-1982607800-ORTHOPRO OF RENO, INC.-3195 MILL ST  RENO, NV 89502</v>
      </c>
      <c r="K7480" s="26">
        <f t="shared" si="233"/>
        <v>1</v>
      </c>
      <c r="L7480" t="s">
        <v>101</v>
      </c>
      <c r="M7480" t="s">
        <v>3136</v>
      </c>
    </row>
    <row r="7481" spans="1:13" x14ac:dyDescent="0.2">
      <c r="A7481" t="s">
        <v>5</v>
      </c>
      <c r="B7481" t="s">
        <v>1144</v>
      </c>
      <c r="C7481" t="s">
        <v>1145</v>
      </c>
      <c r="D7481" t="s">
        <v>2643</v>
      </c>
      <c r="E7481" t="s">
        <v>446</v>
      </c>
      <c r="F7481" t="s">
        <v>447</v>
      </c>
      <c r="G7481" s="23" t="str" cm="1">
        <f t="array" ref="G7481">IF(COUNTIFS($E$2:$E$7682,E7481,$B$2:$B$7682,B7481)&gt;1,
_xlfn.TEXTJOIN(CHAR(10),TRUE,_xlfn.UNIQUE(_xlfn._xlws.FILTER($F$2:$F$7682,($E$2:$E$7682=E7481)*($B$2:$B$7682=B7481)))),
F7481)</f>
        <v>ORTHOPRO OF RENO, INC.</v>
      </c>
      <c r="H7481" t="s">
        <v>3220</v>
      </c>
      <c r="I7481" s="26" t="str" cm="1">
        <f t="array" ref="I7481">IF(COUNTIFS($E$2:$E$7682,E7481,$B$2:$B$7682,B7481)&gt;1,
_xlfn.TEXTJOIN(CHAR(10),TRUE,_xlfn.UNIQUE(_xlfn._xlws.FILTER($H$2:$H$7682,($E$2:$E$7682=E7481)*($B$2:$B$7682=B7481)))),
H7481)</f>
        <v>3195 MILL ST  RENO, NV 89502</v>
      </c>
      <c r="J7481" s="26" t="str">
        <f t="shared" si="232"/>
        <v>L1971-1982607800-ORTHOPRO OF RENO, INC.-3195 MILL ST  RENO, NV 89502</v>
      </c>
      <c r="K7481" s="26">
        <f t="shared" si="233"/>
        <v>1</v>
      </c>
      <c r="L7481" t="s">
        <v>101</v>
      </c>
      <c r="M7481" t="s">
        <v>3136</v>
      </c>
    </row>
    <row r="7482" spans="1:13" x14ac:dyDescent="0.2">
      <c r="A7482" t="s">
        <v>5</v>
      </c>
      <c r="B7482" t="s">
        <v>255</v>
      </c>
      <c r="C7482" t="s">
        <v>256</v>
      </c>
      <c r="D7482" t="s">
        <v>2643</v>
      </c>
      <c r="E7482" t="s">
        <v>446</v>
      </c>
      <c r="F7482" t="s">
        <v>447</v>
      </c>
      <c r="G7482" s="23" t="str" cm="1">
        <f t="array" ref="G7482">IF(COUNTIFS($E$2:$E$7682,E7482,$B$2:$B$7682,B7482)&gt;1,
_xlfn.TEXTJOIN(CHAR(10),TRUE,_xlfn.UNIQUE(_xlfn._xlws.FILTER($F$2:$F$7682,($E$2:$E$7682=E7482)*($B$2:$B$7682=B7482)))),
F7482)</f>
        <v>ORTHOPRO OF RENO, INC.</v>
      </c>
      <c r="H7482" t="s">
        <v>3220</v>
      </c>
      <c r="I7482" s="26" t="str" cm="1">
        <f t="array" ref="I7482">IF(COUNTIFS($E$2:$E$7682,E7482,$B$2:$B$7682,B7482)&gt;1,
_xlfn.TEXTJOIN(CHAR(10),TRUE,_xlfn.UNIQUE(_xlfn._xlws.FILTER($H$2:$H$7682,($E$2:$E$7682=E7482)*($B$2:$B$7682=B7482)))),
H7482)</f>
        <v>3195 MILL ST  RENO, NV 89502</v>
      </c>
      <c r="J7482" s="26" t="str">
        <f t="shared" si="232"/>
        <v>L2210-1982607800-ORTHOPRO OF RENO, INC.-3195 MILL ST  RENO, NV 89502</v>
      </c>
      <c r="K7482" s="26">
        <f t="shared" si="233"/>
        <v>1</v>
      </c>
      <c r="L7482" t="s">
        <v>101</v>
      </c>
      <c r="M7482" t="s">
        <v>3136</v>
      </c>
    </row>
    <row r="7483" spans="1:13" x14ac:dyDescent="0.2">
      <c r="A7483" t="s">
        <v>5</v>
      </c>
      <c r="B7483" t="s">
        <v>1020</v>
      </c>
      <c r="C7483" t="s">
        <v>1021</v>
      </c>
      <c r="D7483" t="s">
        <v>2643</v>
      </c>
      <c r="E7483" t="s">
        <v>446</v>
      </c>
      <c r="F7483" t="s">
        <v>447</v>
      </c>
      <c r="G7483" s="23" t="str" cm="1">
        <f t="array" ref="G7483">IF(COUNTIFS($E$2:$E$7682,E7483,$B$2:$B$7682,B7483)&gt;1,
_xlfn.TEXTJOIN(CHAR(10),TRUE,_xlfn.UNIQUE(_xlfn._xlws.FILTER($F$2:$F$7682,($E$2:$E$7682=E7483)*($B$2:$B$7682=B7483)))),
F7483)</f>
        <v>ORTHOPRO OF RENO, INC.</v>
      </c>
      <c r="H7483" t="s">
        <v>3220</v>
      </c>
      <c r="I7483" s="26" t="str" cm="1">
        <f t="array" ref="I7483">IF(COUNTIFS($E$2:$E$7682,E7483,$B$2:$B$7682,B7483)&gt;1,
_xlfn.TEXTJOIN(CHAR(10),TRUE,_xlfn.UNIQUE(_xlfn._xlws.FILTER($H$2:$H$7682,($E$2:$E$7682=E7483)*($B$2:$B$7682=B7483)))),
H7483)</f>
        <v>3195 MILL ST  RENO, NV 89502</v>
      </c>
      <c r="J7483" s="26" t="str">
        <f t="shared" si="232"/>
        <v>L2220-1982607800-ORTHOPRO OF RENO, INC.-3195 MILL ST  RENO, NV 89502</v>
      </c>
      <c r="K7483" s="26">
        <f t="shared" si="233"/>
        <v>1</v>
      </c>
      <c r="L7483" t="s">
        <v>101</v>
      </c>
      <c r="M7483" t="s">
        <v>3136</v>
      </c>
    </row>
    <row r="7484" spans="1:13" x14ac:dyDescent="0.2">
      <c r="A7484" t="s">
        <v>5</v>
      </c>
      <c r="B7484" t="s">
        <v>725</v>
      </c>
      <c r="C7484" t="s">
        <v>726</v>
      </c>
      <c r="D7484" t="s">
        <v>2643</v>
      </c>
      <c r="E7484" t="s">
        <v>446</v>
      </c>
      <c r="F7484" t="s">
        <v>447</v>
      </c>
      <c r="G7484" s="23" t="str" cm="1">
        <f t="array" ref="G7484">IF(COUNTIFS($E$2:$E$7682,E7484,$B$2:$B$7682,B7484)&gt;1,
_xlfn.TEXTJOIN(CHAR(10),TRUE,_xlfn.UNIQUE(_xlfn._xlws.FILTER($F$2:$F$7682,($E$2:$E$7682=E7484)*($B$2:$B$7682=B7484)))),
F7484)</f>
        <v>ORTHOPRO OF RENO, INC.</v>
      </c>
      <c r="H7484" t="s">
        <v>3220</v>
      </c>
      <c r="I7484" s="26" t="str" cm="1">
        <f t="array" ref="I7484">IF(COUNTIFS($E$2:$E$7682,E7484,$B$2:$B$7682,B7484)&gt;1,
_xlfn.TEXTJOIN(CHAR(10),TRUE,_xlfn.UNIQUE(_xlfn._xlws.FILTER($H$2:$H$7682,($E$2:$E$7682=E7484)*($B$2:$B$7682=B7484)))),
H7484)</f>
        <v>3195 MILL ST  RENO, NV 89502</v>
      </c>
      <c r="J7484" s="26" t="str">
        <f t="shared" si="232"/>
        <v>L2270-1982607800-ORTHOPRO OF RENO, INC.-3195 MILL ST  RENO, NV 89502</v>
      </c>
      <c r="K7484" s="26">
        <f t="shared" si="233"/>
        <v>1</v>
      </c>
      <c r="L7484" t="s">
        <v>101</v>
      </c>
      <c r="M7484" t="s">
        <v>3136</v>
      </c>
    </row>
    <row r="7485" spans="1:13" x14ac:dyDescent="0.2">
      <c r="A7485" t="s">
        <v>5</v>
      </c>
      <c r="B7485" t="s">
        <v>353</v>
      </c>
      <c r="C7485" t="s">
        <v>354</v>
      </c>
      <c r="D7485" t="s">
        <v>2643</v>
      </c>
      <c r="E7485" t="s">
        <v>446</v>
      </c>
      <c r="F7485" t="s">
        <v>447</v>
      </c>
      <c r="G7485" s="23" t="str" cm="1">
        <f t="array" ref="G7485">IF(COUNTIFS($E$2:$E$7682,E7485,$B$2:$B$7682,B7485)&gt;1,
_xlfn.TEXTJOIN(CHAR(10),TRUE,_xlfn.UNIQUE(_xlfn._xlws.FILTER($F$2:$F$7682,($E$2:$E$7682=E7485)*($B$2:$B$7682=B7485)))),
F7485)</f>
        <v>ORTHOPRO OF RENO, INC.</v>
      </c>
      <c r="H7485" t="s">
        <v>3220</v>
      </c>
      <c r="I7485" s="26" t="str" cm="1">
        <f t="array" ref="I7485">IF(COUNTIFS($E$2:$E$7682,E7485,$B$2:$B$7682,B7485)&gt;1,
_xlfn.TEXTJOIN(CHAR(10),TRUE,_xlfn.UNIQUE(_xlfn._xlws.FILTER($H$2:$H$7682,($E$2:$E$7682=E7485)*($B$2:$B$7682=B7485)))),
H7485)</f>
        <v>3195 MILL ST  RENO, NV 89502</v>
      </c>
      <c r="J7485" s="26" t="str">
        <f t="shared" si="232"/>
        <v>L2275-1982607800-ORTHOPRO OF RENO, INC.-3195 MILL ST  RENO, NV 89502</v>
      </c>
      <c r="K7485" s="26">
        <f t="shared" si="233"/>
        <v>1</v>
      </c>
      <c r="L7485" t="s">
        <v>101</v>
      </c>
      <c r="M7485" t="s">
        <v>3136</v>
      </c>
    </row>
    <row r="7486" spans="1:13" x14ac:dyDescent="0.2">
      <c r="A7486" t="s">
        <v>5</v>
      </c>
      <c r="B7486" t="s">
        <v>320</v>
      </c>
      <c r="C7486" t="s">
        <v>321</v>
      </c>
      <c r="D7486" t="s">
        <v>2643</v>
      </c>
      <c r="E7486" t="s">
        <v>446</v>
      </c>
      <c r="F7486" t="s">
        <v>447</v>
      </c>
      <c r="G7486" s="23" t="str" cm="1">
        <f t="array" ref="G7486">IF(COUNTIFS($E$2:$E$7682,E7486,$B$2:$B$7682,B7486)&gt;1,
_xlfn.TEXTJOIN(CHAR(10),TRUE,_xlfn.UNIQUE(_xlfn._xlws.FILTER($F$2:$F$7682,($E$2:$E$7682=E7486)*($B$2:$B$7682=B7486)))),
F7486)</f>
        <v>ORTHOPRO OF RENO, INC.</v>
      </c>
      <c r="H7486" t="s">
        <v>3220</v>
      </c>
      <c r="I7486" s="26" t="str" cm="1">
        <f t="array" ref="I7486">IF(COUNTIFS($E$2:$E$7682,E7486,$B$2:$B$7682,B7486)&gt;1,
_xlfn.TEXTJOIN(CHAR(10),TRUE,_xlfn.UNIQUE(_xlfn._xlws.FILTER($H$2:$H$7682,($E$2:$E$7682=E7486)*($B$2:$B$7682=B7486)))),
H7486)</f>
        <v>3195 MILL ST  RENO, NV 89502</v>
      </c>
      <c r="J7486" s="26" t="str">
        <f t="shared" si="232"/>
        <v>L2300-1982607800-ORTHOPRO OF RENO, INC.-3195 MILL ST  RENO, NV 89502</v>
      </c>
      <c r="K7486" s="26">
        <f t="shared" si="233"/>
        <v>1</v>
      </c>
      <c r="L7486" t="s">
        <v>101</v>
      </c>
      <c r="M7486" t="s">
        <v>3136</v>
      </c>
    </row>
    <row r="7487" spans="1:13" x14ac:dyDescent="0.2">
      <c r="A7487" t="s">
        <v>5</v>
      </c>
      <c r="B7487" t="s">
        <v>699</v>
      </c>
      <c r="C7487" t="s">
        <v>700</v>
      </c>
      <c r="D7487" t="s">
        <v>2643</v>
      </c>
      <c r="E7487" t="s">
        <v>446</v>
      </c>
      <c r="F7487" t="s">
        <v>447</v>
      </c>
      <c r="G7487" s="23" t="str" cm="1">
        <f t="array" ref="G7487">IF(COUNTIFS($E$2:$E$7682,E7487,$B$2:$B$7682,B7487)&gt;1,
_xlfn.TEXTJOIN(CHAR(10),TRUE,_xlfn.UNIQUE(_xlfn._xlws.FILTER($F$2:$F$7682,($E$2:$E$7682=E7487)*($B$2:$B$7682=B7487)))),
F7487)</f>
        <v>ORTHOPRO OF RENO, INC.</v>
      </c>
      <c r="H7487" t="s">
        <v>3220</v>
      </c>
      <c r="I7487" s="26" t="str" cm="1">
        <f t="array" ref="I7487">IF(COUNTIFS($E$2:$E$7682,E7487,$B$2:$B$7682,B7487)&gt;1,
_xlfn.TEXTJOIN(CHAR(10),TRUE,_xlfn.UNIQUE(_xlfn._xlws.FILTER($H$2:$H$7682,($E$2:$E$7682=E7487)*($B$2:$B$7682=B7487)))),
H7487)</f>
        <v>3195 MILL ST  RENO, NV 89502</v>
      </c>
      <c r="J7487" s="26" t="str">
        <f t="shared" si="232"/>
        <v>L2768-1982607800-ORTHOPRO OF RENO, INC.-3195 MILL ST  RENO, NV 89502</v>
      </c>
      <c r="K7487" s="26">
        <f t="shared" si="233"/>
        <v>1</v>
      </c>
      <c r="L7487" t="s">
        <v>101</v>
      </c>
      <c r="M7487" t="s">
        <v>3136</v>
      </c>
    </row>
    <row r="7488" spans="1:13" x14ac:dyDescent="0.2">
      <c r="A7488" t="s">
        <v>5</v>
      </c>
      <c r="B7488" t="s">
        <v>444</v>
      </c>
      <c r="C7488" t="s">
        <v>445</v>
      </c>
      <c r="D7488" t="s">
        <v>2643</v>
      </c>
      <c r="E7488" t="s">
        <v>446</v>
      </c>
      <c r="F7488" t="s">
        <v>447</v>
      </c>
      <c r="G7488" s="23" t="str" cm="1">
        <f t="array" ref="G7488">IF(COUNTIFS($E$2:$E$7682,E7488,$B$2:$B$7682,B7488)&gt;1,
_xlfn.TEXTJOIN(CHAR(10),TRUE,_xlfn.UNIQUE(_xlfn._xlws.FILTER($F$2:$F$7682,($E$2:$E$7682=E7488)*($B$2:$B$7682=B7488)))),
F7488)</f>
        <v>ORTHOPRO OF RENO, INC.</v>
      </c>
      <c r="H7488" t="s">
        <v>3220</v>
      </c>
      <c r="I7488" s="26" t="str" cm="1">
        <f t="array" ref="I7488">IF(COUNTIFS($E$2:$E$7682,E7488,$B$2:$B$7682,B7488)&gt;1,
_xlfn.TEXTJOIN(CHAR(10),TRUE,_xlfn.UNIQUE(_xlfn._xlws.FILTER($H$2:$H$7682,($E$2:$E$7682=E7488)*($B$2:$B$7682=B7488)))),
H7488)</f>
        <v>3195 MILL ST  RENO, NV 89502</v>
      </c>
      <c r="J7488" s="26" t="str">
        <f t="shared" si="232"/>
        <v>L3150-1982607800-ORTHOPRO OF RENO, INC.-3195 MILL ST  RENO, NV 89502</v>
      </c>
      <c r="K7488" s="26">
        <f t="shared" si="233"/>
        <v>1</v>
      </c>
      <c r="L7488" t="s">
        <v>101</v>
      </c>
      <c r="M7488" t="s">
        <v>3136</v>
      </c>
    </row>
    <row r="7489" spans="1:13" x14ac:dyDescent="0.2">
      <c r="A7489" t="s">
        <v>5</v>
      </c>
      <c r="B7489" t="s">
        <v>102</v>
      </c>
      <c r="C7489" t="s">
        <v>103</v>
      </c>
      <c r="D7489" t="s">
        <v>2643</v>
      </c>
      <c r="E7489" t="s">
        <v>446</v>
      </c>
      <c r="F7489" t="s">
        <v>447</v>
      </c>
      <c r="G7489" s="23" t="str" cm="1">
        <f t="array" ref="G7489">IF(COUNTIFS($E$2:$E$7682,E7489,$B$2:$B$7682,B7489)&gt;1,
_xlfn.TEXTJOIN(CHAR(10),TRUE,_xlfn.UNIQUE(_xlfn._xlws.FILTER($F$2:$F$7682,($E$2:$E$7682=E7489)*($B$2:$B$7682=B7489)))),
F7489)</f>
        <v>ORTHOPRO OF RENO, INC.</v>
      </c>
      <c r="H7489" t="s">
        <v>3220</v>
      </c>
      <c r="I7489" s="26" t="str" cm="1">
        <f t="array" ref="I7489">IF(COUNTIFS($E$2:$E$7682,E7489,$B$2:$B$7682,B7489)&gt;1,
_xlfn.TEXTJOIN(CHAR(10),TRUE,_xlfn.UNIQUE(_xlfn._xlws.FILTER($H$2:$H$7682,($E$2:$E$7682=E7489)*($B$2:$B$7682=B7489)))),
H7489)</f>
        <v>3195 MILL ST  RENO, NV 89502</v>
      </c>
      <c r="J7489" s="26" t="str">
        <f t="shared" si="232"/>
        <v>L3908-1982607800-ORTHOPRO OF RENO, INC.-3195 MILL ST  RENO, NV 89502</v>
      </c>
      <c r="K7489" s="26">
        <f t="shared" si="233"/>
        <v>1</v>
      </c>
      <c r="L7489" t="s">
        <v>101</v>
      </c>
      <c r="M7489" t="s">
        <v>3136</v>
      </c>
    </row>
    <row r="7490" spans="1:13" x14ac:dyDescent="0.2">
      <c r="A7490" t="s">
        <v>5</v>
      </c>
      <c r="B7490" t="s">
        <v>1226</v>
      </c>
      <c r="C7490" t="s">
        <v>1227</v>
      </c>
      <c r="D7490" t="s">
        <v>2643</v>
      </c>
      <c r="E7490" t="s">
        <v>446</v>
      </c>
      <c r="F7490" t="s">
        <v>447</v>
      </c>
      <c r="G7490" s="23" t="str" cm="1">
        <f t="array" ref="G7490">IF(COUNTIFS($E$2:$E$7682,E7490,$B$2:$B$7682,B7490)&gt;1,
_xlfn.TEXTJOIN(CHAR(10),TRUE,_xlfn.UNIQUE(_xlfn._xlws.FILTER($F$2:$F$7682,($E$2:$E$7682=E7490)*($B$2:$B$7682=B7490)))),
F7490)</f>
        <v>ORTHOPRO OF RENO, INC.</v>
      </c>
      <c r="H7490" t="s">
        <v>3220</v>
      </c>
      <c r="I7490" s="26" t="str" cm="1">
        <f t="array" ref="I7490">IF(COUNTIFS($E$2:$E$7682,E7490,$B$2:$B$7682,B7490)&gt;1,
_xlfn.TEXTJOIN(CHAR(10),TRUE,_xlfn.UNIQUE(_xlfn._xlws.FILTER($H$2:$H$7682,($E$2:$E$7682=E7490)*($B$2:$B$7682=B7490)))),
H7490)</f>
        <v>3195 MILL ST  RENO, NV 89502</v>
      </c>
      <c r="J7490" s="26" t="str">
        <f t="shared" si="232"/>
        <v>L3923-1982607800-ORTHOPRO OF RENO, INC.-3195 MILL ST  RENO, NV 89502</v>
      </c>
      <c r="K7490" s="26">
        <f t="shared" si="233"/>
        <v>1</v>
      </c>
      <c r="L7490" t="s">
        <v>101</v>
      </c>
      <c r="M7490" t="s">
        <v>3136</v>
      </c>
    </row>
    <row r="7491" spans="1:13" x14ac:dyDescent="0.2">
      <c r="A7491" t="s">
        <v>5</v>
      </c>
      <c r="B7491" t="s">
        <v>719</v>
      </c>
      <c r="C7491" t="s">
        <v>720</v>
      </c>
      <c r="D7491" t="s">
        <v>2643</v>
      </c>
      <c r="E7491" t="s">
        <v>446</v>
      </c>
      <c r="F7491" t="s">
        <v>447</v>
      </c>
      <c r="G7491" s="23" t="str" cm="1">
        <f t="array" ref="G7491">IF(COUNTIFS($E$2:$E$7682,E7491,$B$2:$B$7682,B7491)&gt;1,
_xlfn.TEXTJOIN(CHAR(10),TRUE,_xlfn.UNIQUE(_xlfn._xlws.FILTER($F$2:$F$7682,($E$2:$E$7682=E7491)*($B$2:$B$7682=B7491)))),
F7491)</f>
        <v>ORTHOPRO OF RENO, INC.</v>
      </c>
      <c r="H7491" t="s">
        <v>3220</v>
      </c>
      <c r="I7491" s="26" t="str" cm="1">
        <f t="array" ref="I7491">IF(COUNTIFS($E$2:$E$7682,E7491,$B$2:$B$7682,B7491)&gt;1,
_xlfn.TEXTJOIN(CHAR(10),TRUE,_xlfn.UNIQUE(_xlfn._xlws.FILTER($H$2:$H$7682,($E$2:$E$7682=E7491)*($B$2:$B$7682=B7491)))),
H7491)</f>
        <v>3195 MILL ST  RENO, NV 89502</v>
      </c>
      <c r="J7491" s="26" t="str">
        <f t="shared" ref="J7491:J7554" si="234">B7491 &amp; "-" &amp; E7491 &amp; "-" &amp; G7491 &amp; "-" &amp; I7491</f>
        <v>L4386-1982607800-ORTHOPRO OF RENO, INC.-3195 MILL ST  RENO, NV 89502</v>
      </c>
      <c r="K7491" s="26">
        <f t="shared" ref="K7491:K7554" si="235">COUNTIF($J$2:$J$7682,J7491)</f>
        <v>1</v>
      </c>
      <c r="L7491" t="s">
        <v>101</v>
      </c>
      <c r="M7491" t="s">
        <v>3136</v>
      </c>
    </row>
    <row r="7492" spans="1:13" x14ac:dyDescent="0.2">
      <c r="A7492" t="s">
        <v>5</v>
      </c>
      <c r="B7492" t="s">
        <v>212</v>
      </c>
      <c r="C7492" t="s">
        <v>213</v>
      </c>
      <c r="D7492" t="s">
        <v>2645</v>
      </c>
      <c r="E7492" t="s">
        <v>446</v>
      </c>
      <c r="F7492" t="s">
        <v>447</v>
      </c>
      <c r="G7492" s="23" t="str" cm="1">
        <f t="array" ref="G7492">IF(COUNTIFS($E$2:$E$7682,E7492,$B$2:$B$7682,B7492)&gt;1,
_xlfn.TEXTJOIN(CHAR(10),TRUE,_xlfn.UNIQUE(_xlfn._xlws.FILTER($F$2:$F$7682,($E$2:$E$7682=E7492)*($B$2:$B$7682=B7492)))),
F7492)</f>
        <v>ORTHOPRO OF RENO, INC.</v>
      </c>
      <c r="H7492" t="s">
        <v>3220</v>
      </c>
      <c r="I7492" s="26" t="str" cm="1">
        <f t="array" ref="I7492">IF(COUNTIFS($E$2:$E$7682,E7492,$B$2:$B$7682,B7492)&gt;1,
_xlfn.TEXTJOIN(CHAR(10),TRUE,_xlfn.UNIQUE(_xlfn._xlws.FILTER($H$2:$H$7682,($E$2:$E$7682=E7492)*($B$2:$B$7682=B7492)))),
H7492)</f>
        <v>3195 MILL ST  RENO, NV 89502</v>
      </c>
      <c r="J7492" s="26" t="str">
        <f t="shared" si="234"/>
        <v>L5301-1982607800-ORTHOPRO OF RENO, INC.-3195 MILL ST  RENO, NV 89502</v>
      </c>
      <c r="K7492" s="26">
        <f t="shared" si="235"/>
        <v>1</v>
      </c>
      <c r="L7492" t="s">
        <v>101</v>
      </c>
      <c r="M7492" t="s">
        <v>3136</v>
      </c>
    </row>
    <row r="7493" spans="1:13" x14ac:dyDescent="0.2">
      <c r="A7493" t="s">
        <v>5</v>
      </c>
      <c r="B7493" t="s">
        <v>155</v>
      </c>
      <c r="C7493" t="s">
        <v>156</v>
      </c>
      <c r="D7493" t="s">
        <v>2645</v>
      </c>
      <c r="E7493" t="s">
        <v>446</v>
      </c>
      <c r="F7493" t="s">
        <v>447</v>
      </c>
      <c r="G7493" s="23" t="str" cm="1">
        <f t="array" ref="G7493">IF(COUNTIFS($E$2:$E$7682,E7493,$B$2:$B$7682,B7493)&gt;1,
_xlfn.TEXTJOIN(CHAR(10),TRUE,_xlfn.UNIQUE(_xlfn._xlws.FILTER($F$2:$F$7682,($E$2:$E$7682=E7493)*($B$2:$B$7682=B7493)))),
F7493)</f>
        <v>ORTHOPRO OF RENO, INC.</v>
      </c>
      <c r="H7493" t="s">
        <v>3220</v>
      </c>
      <c r="I7493" s="26" t="str" cm="1">
        <f t="array" ref="I7493">IF(COUNTIFS($E$2:$E$7682,E7493,$B$2:$B$7682,B7493)&gt;1,
_xlfn.TEXTJOIN(CHAR(10),TRUE,_xlfn.UNIQUE(_xlfn._xlws.FILTER($H$2:$H$7682,($E$2:$E$7682=E7493)*($B$2:$B$7682=B7493)))),
H7493)</f>
        <v>3195 MILL ST  RENO, NV 89502</v>
      </c>
      <c r="J7493" s="26" t="str">
        <f t="shared" si="234"/>
        <v>L5321-1982607800-ORTHOPRO OF RENO, INC.-3195 MILL ST  RENO, NV 89502</v>
      </c>
      <c r="K7493" s="26">
        <f t="shared" si="235"/>
        <v>1</v>
      </c>
      <c r="L7493" t="s">
        <v>101</v>
      </c>
      <c r="M7493" t="s">
        <v>3136</v>
      </c>
    </row>
    <row r="7494" spans="1:13" x14ac:dyDescent="0.2">
      <c r="A7494" t="s">
        <v>5</v>
      </c>
      <c r="B7494" t="s">
        <v>402</v>
      </c>
      <c r="C7494" t="s">
        <v>403</v>
      </c>
      <c r="D7494" t="s">
        <v>2645</v>
      </c>
      <c r="E7494" t="s">
        <v>446</v>
      </c>
      <c r="F7494" t="s">
        <v>447</v>
      </c>
      <c r="G7494" s="23" t="str" cm="1">
        <f t="array" ref="G7494">IF(COUNTIFS($E$2:$E$7682,E7494,$B$2:$B$7682,B7494)&gt;1,
_xlfn.TEXTJOIN(CHAR(10),TRUE,_xlfn.UNIQUE(_xlfn._xlws.FILTER($F$2:$F$7682,($E$2:$E$7682=E7494)*($B$2:$B$7682=B7494)))),
F7494)</f>
        <v>ORTHOPRO OF RENO, INC.</v>
      </c>
      <c r="H7494" t="s">
        <v>3220</v>
      </c>
      <c r="I7494" s="26" t="str" cm="1">
        <f t="array" ref="I7494">IF(COUNTIFS($E$2:$E$7682,E7494,$B$2:$B$7682,B7494)&gt;1,
_xlfn.TEXTJOIN(CHAR(10),TRUE,_xlfn.UNIQUE(_xlfn._xlws.FILTER($H$2:$H$7682,($E$2:$E$7682=E7494)*($B$2:$B$7682=B7494)))),
H7494)</f>
        <v>3195 MILL ST  RENO, NV 89502</v>
      </c>
      <c r="J7494" s="26" t="str">
        <f t="shared" si="234"/>
        <v>L5620-1982607800-ORTHOPRO OF RENO, INC.-3195 MILL ST  RENO, NV 89502</v>
      </c>
      <c r="K7494" s="26">
        <f t="shared" si="235"/>
        <v>1</v>
      </c>
      <c r="L7494" t="s">
        <v>101</v>
      </c>
      <c r="M7494" t="s">
        <v>3136</v>
      </c>
    </row>
    <row r="7495" spans="1:13" x14ac:dyDescent="0.2">
      <c r="A7495" t="s">
        <v>5</v>
      </c>
      <c r="B7495" t="s">
        <v>1036</v>
      </c>
      <c r="C7495" t="s">
        <v>1037</v>
      </c>
      <c r="D7495" t="s">
        <v>2645</v>
      </c>
      <c r="E7495" t="s">
        <v>446</v>
      </c>
      <c r="F7495" t="s">
        <v>447</v>
      </c>
      <c r="G7495" s="23" t="str" cm="1">
        <f t="array" ref="G7495">IF(COUNTIFS($E$2:$E$7682,E7495,$B$2:$B$7682,B7495)&gt;1,
_xlfn.TEXTJOIN(CHAR(10),TRUE,_xlfn.UNIQUE(_xlfn._xlws.FILTER($F$2:$F$7682,($E$2:$E$7682=E7495)*($B$2:$B$7682=B7495)))),
F7495)</f>
        <v>ORTHOPRO OF RENO, INC.</v>
      </c>
      <c r="H7495" t="s">
        <v>3220</v>
      </c>
      <c r="I7495" s="26" t="str" cm="1">
        <f t="array" ref="I7495">IF(COUNTIFS($E$2:$E$7682,E7495,$B$2:$B$7682,B7495)&gt;1,
_xlfn.TEXTJOIN(CHAR(10),TRUE,_xlfn.UNIQUE(_xlfn._xlws.FILTER($H$2:$H$7682,($E$2:$E$7682=E7495)*($B$2:$B$7682=B7495)))),
H7495)</f>
        <v>3195 MILL ST  RENO, NV 89502</v>
      </c>
      <c r="J7495" s="26" t="str">
        <f t="shared" si="234"/>
        <v>L5624-1982607800-ORTHOPRO OF RENO, INC.-3195 MILL ST  RENO, NV 89502</v>
      </c>
      <c r="K7495" s="26">
        <f t="shared" si="235"/>
        <v>1</v>
      </c>
      <c r="L7495" t="s">
        <v>101</v>
      </c>
      <c r="M7495" t="s">
        <v>3136</v>
      </c>
    </row>
    <row r="7496" spans="1:13" x14ac:dyDescent="0.2">
      <c r="A7496" t="s">
        <v>5</v>
      </c>
      <c r="B7496" t="s">
        <v>628</v>
      </c>
      <c r="C7496" t="s">
        <v>629</v>
      </c>
      <c r="D7496" t="s">
        <v>2645</v>
      </c>
      <c r="E7496" t="s">
        <v>446</v>
      </c>
      <c r="F7496" t="s">
        <v>447</v>
      </c>
      <c r="G7496" s="23" t="str" cm="1">
        <f t="array" ref="G7496">IF(COUNTIFS($E$2:$E$7682,E7496,$B$2:$B$7682,B7496)&gt;1,
_xlfn.TEXTJOIN(CHAR(10),TRUE,_xlfn.UNIQUE(_xlfn._xlws.FILTER($F$2:$F$7682,($E$2:$E$7682=E7496)*($B$2:$B$7682=B7496)))),
F7496)</f>
        <v>ORTHOPRO OF RENO, INC.</v>
      </c>
      <c r="H7496" t="s">
        <v>3220</v>
      </c>
      <c r="I7496" s="26" t="str" cm="1">
        <f t="array" ref="I7496">IF(COUNTIFS($E$2:$E$7682,E7496,$B$2:$B$7682,B7496)&gt;1,
_xlfn.TEXTJOIN(CHAR(10),TRUE,_xlfn.UNIQUE(_xlfn._xlws.FILTER($H$2:$H$7682,($E$2:$E$7682=E7496)*($B$2:$B$7682=B7496)))),
H7496)</f>
        <v>3195 MILL ST  RENO, NV 89502</v>
      </c>
      <c r="J7496" s="26" t="str">
        <f t="shared" si="234"/>
        <v>L5629-1982607800-ORTHOPRO OF RENO, INC.-3195 MILL ST  RENO, NV 89502</v>
      </c>
      <c r="K7496" s="26">
        <f t="shared" si="235"/>
        <v>1</v>
      </c>
      <c r="L7496" t="s">
        <v>101</v>
      </c>
      <c r="M7496" t="s">
        <v>3136</v>
      </c>
    </row>
    <row r="7497" spans="1:13" x14ac:dyDescent="0.2">
      <c r="A7497" t="s">
        <v>5</v>
      </c>
      <c r="B7497" t="s">
        <v>332</v>
      </c>
      <c r="C7497" t="s">
        <v>333</v>
      </c>
      <c r="D7497" t="s">
        <v>2645</v>
      </c>
      <c r="E7497" t="s">
        <v>446</v>
      </c>
      <c r="F7497" t="s">
        <v>447</v>
      </c>
      <c r="G7497" s="23" t="str" cm="1">
        <f t="array" ref="G7497">IF(COUNTIFS($E$2:$E$7682,E7497,$B$2:$B$7682,B7497)&gt;1,
_xlfn.TEXTJOIN(CHAR(10),TRUE,_xlfn.UNIQUE(_xlfn._xlws.FILTER($F$2:$F$7682,($E$2:$E$7682=E7497)*($B$2:$B$7682=B7497)))),
F7497)</f>
        <v>ORTHOPRO OF RENO, INC.</v>
      </c>
      <c r="H7497" t="s">
        <v>3220</v>
      </c>
      <c r="I7497" s="26" t="str" cm="1">
        <f t="array" ref="I7497">IF(COUNTIFS($E$2:$E$7682,E7497,$B$2:$B$7682,B7497)&gt;1,
_xlfn.TEXTJOIN(CHAR(10),TRUE,_xlfn.UNIQUE(_xlfn._xlws.FILTER($H$2:$H$7682,($E$2:$E$7682=E7497)*($B$2:$B$7682=B7497)))),
H7497)</f>
        <v>3195 MILL ST  RENO, NV 89502</v>
      </c>
      <c r="J7497" s="26" t="str">
        <f t="shared" si="234"/>
        <v>L5631-1982607800-ORTHOPRO OF RENO, INC.-3195 MILL ST  RENO, NV 89502</v>
      </c>
      <c r="K7497" s="26">
        <f t="shared" si="235"/>
        <v>1</v>
      </c>
      <c r="L7497" t="s">
        <v>101</v>
      </c>
      <c r="M7497" t="s">
        <v>3136</v>
      </c>
    </row>
    <row r="7498" spans="1:13" x14ac:dyDescent="0.2">
      <c r="A7498" t="s">
        <v>5</v>
      </c>
      <c r="B7498" t="s">
        <v>542</v>
      </c>
      <c r="C7498" t="s">
        <v>543</v>
      </c>
      <c r="D7498" t="s">
        <v>2645</v>
      </c>
      <c r="E7498" t="s">
        <v>446</v>
      </c>
      <c r="F7498" t="s">
        <v>447</v>
      </c>
      <c r="G7498" s="23" t="str" cm="1">
        <f t="array" ref="G7498">IF(COUNTIFS($E$2:$E$7682,E7498,$B$2:$B$7682,B7498)&gt;1,
_xlfn.TEXTJOIN(CHAR(10),TRUE,_xlfn.UNIQUE(_xlfn._xlws.FILTER($F$2:$F$7682,($E$2:$E$7682=E7498)*($B$2:$B$7682=B7498)))),
F7498)</f>
        <v>ORTHOPRO OF RENO, INC.</v>
      </c>
      <c r="H7498" t="s">
        <v>3220</v>
      </c>
      <c r="I7498" s="26" t="str" cm="1">
        <f t="array" ref="I7498">IF(COUNTIFS($E$2:$E$7682,E7498,$B$2:$B$7682,B7498)&gt;1,
_xlfn.TEXTJOIN(CHAR(10),TRUE,_xlfn.UNIQUE(_xlfn._xlws.FILTER($H$2:$H$7682,($E$2:$E$7682=E7498)*($B$2:$B$7682=B7498)))),
H7498)</f>
        <v>3195 MILL ST  RENO, NV 89502</v>
      </c>
      <c r="J7498" s="26" t="str">
        <f t="shared" si="234"/>
        <v>L5637-1982607800-ORTHOPRO OF RENO, INC.-3195 MILL ST  RENO, NV 89502</v>
      </c>
      <c r="K7498" s="26">
        <f t="shared" si="235"/>
        <v>1</v>
      </c>
      <c r="L7498" t="s">
        <v>101</v>
      </c>
      <c r="M7498" t="s">
        <v>3136</v>
      </c>
    </row>
    <row r="7499" spans="1:13" x14ac:dyDescent="0.2">
      <c r="A7499" t="s">
        <v>5</v>
      </c>
      <c r="B7499" t="s">
        <v>741</v>
      </c>
      <c r="C7499" t="s">
        <v>742</v>
      </c>
      <c r="D7499" t="s">
        <v>2645</v>
      </c>
      <c r="E7499" t="s">
        <v>446</v>
      </c>
      <c r="F7499" t="s">
        <v>447</v>
      </c>
      <c r="G7499" s="23" t="str" cm="1">
        <f t="array" ref="G7499">IF(COUNTIFS($E$2:$E$7682,E7499,$B$2:$B$7682,B7499)&gt;1,
_xlfn.TEXTJOIN(CHAR(10),TRUE,_xlfn.UNIQUE(_xlfn._xlws.FILTER($F$2:$F$7682,($E$2:$E$7682=E7499)*($B$2:$B$7682=B7499)))),
F7499)</f>
        <v>ORTHOPRO OF RENO, INC.</v>
      </c>
      <c r="H7499" t="s">
        <v>3220</v>
      </c>
      <c r="I7499" s="26" t="str" cm="1">
        <f t="array" ref="I7499">IF(COUNTIFS($E$2:$E$7682,E7499,$B$2:$B$7682,B7499)&gt;1,
_xlfn.TEXTJOIN(CHAR(10),TRUE,_xlfn.UNIQUE(_xlfn._xlws.FILTER($H$2:$H$7682,($E$2:$E$7682=E7499)*($B$2:$B$7682=B7499)))),
H7499)</f>
        <v>3195 MILL ST  RENO, NV 89502</v>
      </c>
      <c r="J7499" s="26" t="str">
        <f t="shared" si="234"/>
        <v>L5645-1982607800-ORTHOPRO OF RENO, INC.-3195 MILL ST  RENO, NV 89502</v>
      </c>
      <c r="K7499" s="26">
        <f t="shared" si="235"/>
        <v>1</v>
      </c>
      <c r="L7499" t="s">
        <v>101</v>
      </c>
      <c r="M7499" t="s">
        <v>3136</v>
      </c>
    </row>
    <row r="7500" spans="1:13" x14ac:dyDescent="0.2">
      <c r="A7500" t="s">
        <v>5</v>
      </c>
      <c r="B7500" t="s">
        <v>841</v>
      </c>
      <c r="C7500" t="s">
        <v>842</v>
      </c>
      <c r="D7500" t="s">
        <v>2645</v>
      </c>
      <c r="E7500" t="s">
        <v>446</v>
      </c>
      <c r="F7500" t="s">
        <v>447</v>
      </c>
      <c r="G7500" s="23" t="str" cm="1">
        <f t="array" ref="G7500">IF(COUNTIFS($E$2:$E$7682,E7500,$B$2:$B$7682,B7500)&gt;1,
_xlfn.TEXTJOIN(CHAR(10),TRUE,_xlfn.UNIQUE(_xlfn._xlws.FILTER($F$2:$F$7682,($E$2:$E$7682=E7500)*($B$2:$B$7682=B7500)))),
F7500)</f>
        <v>ORTHOPRO OF RENO, INC.</v>
      </c>
      <c r="H7500" t="s">
        <v>3220</v>
      </c>
      <c r="I7500" s="26" t="str" cm="1">
        <f t="array" ref="I7500">IF(COUNTIFS($E$2:$E$7682,E7500,$B$2:$B$7682,B7500)&gt;1,
_xlfn.TEXTJOIN(CHAR(10),TRUE,_xlfn.UNIQUE(_xlfn._xlws.FILTER($H$2:$H$7682,($E$2:$E$7682=E7500)*($B$2:$B$7682=B7500)))),
H7500)</f>
        <v>3195 MILL ST  RENO, NV 89502</v>
      </c>
      <c r="J7500" s="26" t="str">
        <f t="shared" si="234"/>
        <v>L5647-1982607800-ORTHOPRO OF RENO, INC.-3195 MILL ST  RENO, NV 89502</v>
      </c>
      <c r="K7500" s="26">
        <f t="shared" si="235"/>
        <v>1</v>
      </c>
      <c r="L7500" t="s">
        <v>101</v>
      </c>
      <c r="M7500" t="s">
        <v>3136</v>
      </c>
    </row>
    <row r="7501" spans="1:13" x14ac:dyDescent="0.2">
      <c r="A7501" t="s">
        <v>5</v>
      </c>
      <c r="B7501" t="s">
        <v>768</v>
      </c>
      <c r="C7501" t="s">
        <v>769</v>
      </c>
      <c r="D7501" t="s">
        <v>2645</v>
      </c>
      <c r="E7501" t="s">
        <v>446</v>
      </c>
      <c r="F7501" t="s">
        <v>447</v>
      </c>
      <c r="G7501" s="23" t="str" cm="1">
        <f t="array" ref="G7501">IF(COUNTIFS($E$2:$E$7682,E7501,$B$2:$B$7682,B7501)&gt;1,
_xlfn.TEXTJOIN(CHAR(10),TRUE,_xlfn.UNIQUE(_xlfn._xlws.FILTER($F$2:$F$7682,($E$2:$E$7682=E7501)*($B$2:$B$7682=B7501)))),
F7501)</f>
        <v>ORTHOPRO OF RENO, INC.</v>
      </c>
      <c r="H7501" t="s">
        <v>3220</v>
      </c>
      <c r="I7501" s="26" t="str" cm="1">
        <f t="array" ref="I7501">IF(COUNTIFS($E$2:$E$7682,E7501,$B$2:$B$7682,B7501)&gt;1,
_xlfn.TEXTJOIN(CHAR(10),TRUE,_xlfn.UNIQUE(_xlfn._xlws.FILTER($H$2:$H$7682,($E$2:$E$7682=E7501)*($B$2:$B$7682=B7501)))),
H7501)</f>
        <v>3195 MILL ST  RENO, NV 89502</v>
      </c>
      <c r="J7501" s="26" t="str">
        <f t="shared" si="234"/>
        <v>L5649-1982607800-ORTHOPRO OF RENO, INC.-3195 MILL ST  RENO, NV 89502</v>
      </c>
      <c r="K7501" s="26">
        <f t="shared" si="235"/>
        <v>1</v>
      </c>
      <c r="L7501" t="s">
        <v>101</v>
      </c>
      <c r="M7501" t="s">
        <v>3136</v>
      </c>
    </row>
    <row r="7502" spans="1:13" x14ac:dyDescent="0.2">
      <c r="A7502" t="s">
        <v>5</v>
      </c>
      <c r="B7502" t="s">
        <v>787</v>
      </c>
      <c r="C7502" t="s">
        <v>788</v>
      </c>
      <c r="D7502" t="s">
        <v>2645</v>
      </c>
      <c r="E7502" t="s">
        <v>446</v>
      </c>
      <c r="F7502" t="s">
        <v>447</v>
      </c>
      <c r="G7502" s="23" t="str" cm="1">
        <f t="array" ref="G7502">IF(COUNTIFS($E$2:$E$7682,E7502,$B$2:$B$7682,B7502)&gt;1,
_xlfn.TEXTJOIN(CHAR(10),TRUE,_xlfn.UNIQUE(_xlfn._xlws.FILTER($F$2:$F$7682,($E$2:$E$7682=E7502)*($B$2:$B$7682=B7502)))),
F7502)</f>
        <v>ORTHOPRO OF RENO, INC.</v>
      </c>
      <c r="H7502" t="s">
        <v>3220</v>
      </c>
      <c r="I7502" s="26" t="str" cm="1">
        <f t="array" ref="I7502">IF(COUNTIFS($E$2:$E$7682,E7502,$B$2:$B$7682,B7502)&gt;1,
_xlfn.TEXTJOIN(CHAR(10),TRUE,_xlfn.UNIQUE(_xlfn._xlws.FILTER($H$2:$H$7682,($E$2:$E$7682=E7502)*($B$2:$B$7682=B7502)))),
H7502)</f>
        <v>3195 MILL ST  RENO, NV 89502</v>
      </c>
      <c r="J7502" s="26" t="str">
        <f t="shared" si="234"/>
        <v>L5650-1982607800-ORTHOPRO OF RENO, INC.-3195 MILL ST  RENO, NV 89502</v>
      </c>
      <c r="K7502" s="26">
        <f t="shared" si="235"/>
        <v>1</v>
      </c>
      <c r="L7502" t="s">
        <v>101</v>
      </c>
      <c r="M7502" t="s">
        <v>3136</v>
      </c>
    </row>
    <row r="7503" spans="1:13" x14ac:dyDescent="0.2">
      <c r="A7503" t="s">
        <v>5</v>
      </c>
      <c r="B7503" t="s">
        <v>905</v>
      </c>
      <c r="C7503" t="s">
        <v>906</v>
      </c>
      <c r="D7503" t="s">
        <v>2645</v>
      </c>
      <c r="E7503" t="s">
        <v>446</v>
      </c>
      <c r="F7503" t="s">
        <v>447</v>
      </c>
      <c r="G7503" s="23" t="str" cm="1">
        <f t="array" ref="G7503">IF(COUNTIFS($E$2:$E$7682,E7503,$B$2:$B$7682,B7503)&gt;1,
_xlfn.TEXTJOIN(CHAR(10),TRUE,_xlfn.UNIQUE(_xlfn._xlws.FILTER($F$2:$F$7682,($E$2:$E$7682=E7503)*($B$2:$B$7682=B7503)))),
F7503)</f>
        <v>ORTHOPRO OF RENO, INC.</v>
      </c>
      <c r="H7503" t="s">
        <v>3220</v>
      </c>
      <c r="I7503" s="26" t="str" cm="1">
        <f t="array" ref="I7503">IF(COUNTIFS($E$2:$E$7682,E7503,$B$2:$B$7682,B7503)&gt;1,
_xlfn.TEXTJOIN(CHAR(10),TRUE,_xlfn.UNIQUE(_xlfn._xlws.FILTER($H$2:$H$7682,($E$2:$E$7682=E7503)*($B$2:$B$7682=B7503)))),
H7503)</f>
        <v>3195 MILL ST  RENO, NV 89502</v>
      </c>
      <c r="J7503" s="26" t="str">
        <f t="shared" si="234"/>
        <v>L5651-1982607800-ORTHOPRO OF RENO, INC.-3195 MILL ST  RENO, NV 89502</v>
      </c>
      <c r="K7503" s="26">
        <f t="shared" si="235"/>
        <v>1</v>
      </c>
      <c r="L7503" t="s">
        <v>101</v>
      </c>
      <c r="M7503" t="s">
        <v>3136</v>
      </c>
    </row>
    <row r="7504" spans="1:13" x14ac:dyDescent="0.2">
      <c r="A7504" t="s">
        <v>5</v>
      </c>
      <c r="B7504" t="s">
        <v>946</v>
      </c>
      <c r="C7504" t="s">
        <v>947</v>
      </c>
      <c r="D7504" t="s">
        <v>2645</v>
      </c>
      <c r="E7504" t="s">
        <v>446</v>
      </c>
      <c r="F7504" t="s">
        <v>447</v>
      </c>
      <c r="G7504" s="23" t="str" cm="1">
        <f t="array" ref="G7504">IF(COUNTIFS($E$2:$E$7682,E7504,$B$2:$B$7682,B7504)&gt;1,
_xlfn.TEXTJOIN(CHAR(10),TRUE,_xlfn.UNIQUE(_xlfn._xlws.FILTER($F$2:$F$7682,($E$2:$E$7682=E7504)*($B$2:$B$7682=B7504)))),
F7504)</f>
        <v>ORTHOPRO OF RENO, INC.</v>
      </c>
      <c r="H7504" t="s">
        <v>3220</v>
      </c>
      <c r="I7504" s="26" t="str" cm="1">
        <f t="array" ref="I7504">IF(COUNTIFS($E$2:$E$7682,E7504,$B$2:$B$7682,B7504)&gt;1,
_xlfn.TEXTJOIN(CHAR(10),TRUE,_xlfn.UNIQUE(_xlfn._xlws.FILTER($H$2:$H$7682,($E$2:$E$7682=E7504)*($B$2:$B$7682=B7504)))),
H7504)</f>
        <v>3195 MILL ST  RENO, NV 89502</v>
      </c>
      <c r="J7504" s="26" t="str">
        <f t="shared" si="234"/>
        <v>L5668-1982607800-ORTHOPRO OF RENO, INC.-3195 MILL ST  RENO, NV 89502</v>
      </c>
      <c r="K7504" s="26">
        <f t="shared" si="235"/>
        <v>1</v>
      </c>
      <c r="L7504" t="s">
        <v>101</v>
      </c>
      <c r="M7504" t="s">
        <v>3136</v>
      </c>
    </row>
    <row r="7505" spans="1:13" x14ac:dyDescent="0.2">
      <c r="A7505" t="s">
        <v>5</v>
      </c>
      <c r="B7505" t="s">
        <v>217</v>
      </c>
      <c r="C7505" t="s">
        <v>218</v>
      </c>
      <c r="D7505" t="s">
        <v>2645</v>
      </c>
      <c r="E7505" t="s">
        <v>446</v>
      </c>
      <c r="F7505" t="s">
        <v>447</v>
      </c>
      <c r="G7505" s="23" t="str" cm="1">
        <f t="array" ref="G7505">IF(COUNTIFS($E$2:$E$7682,E7505,$B$2:$B$7682,B7505)&gt;1,
_xlfn.TEXTJOIN(CHAR(10),TRUE,_xlfn.UNIQUE(_xlfn._xlws.FILTER($F$2:$F$7682,($E$2:$E$7682=E7505)*($B$2:$B$7682=B7505)))),
F7505)</f>
        <v>ORTHOPRO OF RENO, INC.</v>
      </c>
      <c r="H7505" t="s">
        <v>3220</v>
      </c>
      <c r="I7505" s="26" t="str" cm="1">
        <f t="array" ref="I7505">IF(COUNTIFS($E$2:$E$7682,E7505,$B$2:$B$7682,B7505)&gt;1,
_xlfn.TEXTJOIN(CHAR(10),TRUE,_xlfn.UNIQUE(_xlfn._xlws.FILTER($H$2:$H$7682,($E$2:$E$7682=E7505)*($B$2:$B$7682=B7505)))),
H7505)</f>
        <v>3195 MILL ST  RENO, NV 89502</v>
      </c>
      <c r="J7505" s="26" t="str">
        <f t="shared" si="234"/>
        <v>L5671-1982607800-ORTHOPRO OF RENO, INC.-3195 MILL ST  RENO, NV 89502</v>
      </c>
      <c r="K7505" s="26">
        <f t="shared" si="235"/>
        <v>1</v>
      </c>
      <c r="L7505" t="s">
        <v>101</v>
      </c>
      <c r="M7505" t="s">
        <v>3136</v>
      </c>
    </row>
    <row r="7506" spans="1:13" x14ac:dyDescent="0.2">
      <c r="A7506" t="s">
        <v>5</v>
      </c>
      <c r="B7506" t="s">
        <v>1128</v>
      </c>
      <c r="C7506" t="s">
        <v>1129</v>
      </c>
      <c r="D7506" t="s">
        <v>2645</v>
      </c>
      <c r="E7506" t="s">
        <v>446</v>
      </c>
      <c r="F7506" t="s">
        <v>447</v>
      </c>
      <c r="G7506" s="23" t="str" cm="1">
        <f t="array" ref="G7506">IF(COUNTIFS($E$2:$E$7682,E7506,$B$2:$B$7682,B7506)&gt;1,
_xlfn.TEXTJOIN(CHAR(10),TRUE,_xlfn.UNIQUE(_xlfn._xlws.FILTER($F$2:$F$7682,($E$2:$E$7682=E7506)*($B$2:$B$7682=B7506)))),
F7506)</f>
        <v>ORTHOPRO OF RENO, INC.</v>
      </c>
      <c r="H7506" t="s">
        <v>3220</v>
      </c>
      <c r="I7506" s="26" t="str" cm="1">
        <f t="array" ref="I7506">IF(COUNTIFS($E$2:$E$7682,E7506,$B$2:$B$7682,B7506)&gt;1,
_xlfn.TEXTJOIN(CHAR(10),TRUE,_xlfn.UNIQUE(_xlfn._xlws.FILTER($H$2:$H$7682,($E$2:$E$7682=E7506)*($B$2:$B$7682=B7506)))),
H7506)</f>
        <v>3195 MILL ST  RENO, NV 89502</v>
      </c>
      <c r="J7506" s="26" t="str">
        <f t="shared" si="234"/>
        <v>L5673-1982607800-ORTHOPRO OF RENO, INC.-3195 MILL ST  RENO, NV 89502</v>
      </c>
      <c r="K7506" s="26">
        <f t="shared" si="235"/>
        <v>1</v>
      </c>
      <c r="L7506" t="s">
        <v>101</v>
      </c>
      <c r="M7506" t="s">
        <v>3136</v>
      </c>
    </row>
    <row r="7507" spans="1:13" x14ac:dyDescent="0.2">
      <c r="A7507" t="s">
        <v>5</v>
      </c>
      <c r="B7507" t="s">
        <v>126</v>
      </c>
      <c r="C7507" t="s">
        <v>127</v>
      </c>
      <c r="D7507" t="s">
        <v>2645</v>
      </c>
      <c r="E7507" t="s">
        <v>446</v>
      </c>
      <c r="F7507" t="s">
        <v>447</v>
      </c>
      <c r="G7507" s="23" t="str" cm="1">
        <f t="array" ref="G7507">IF(COUNTIFS($E$2:$E$7682,E7507,$B$2:$B$7682,B7507)&gt;1,
_xlfn.TEXTJOIN(CHAR(10),TRUE,_xlfn.UNIQUE(_xlfn._xlws.FILTER($F$2:$F$7682,($E$2:$E$7682=E7507)*($B$2:$B$7682=B7507)))),
F7507)</f>
        <v>ORTHOPRO OF RENO, INC.</v>
      </c>
      <c r="H7507" t="s">
        <v>3220</v>
      </c>
      <c r="I7507" s="26" t="str" cm="1">
        <f t="array" ref="I7507">IF(COUNTIFS($E$2:$E$7682,E7507,$B$2:$B$7682,B7507)&gt;1,
_xlfn.TEXTJOIN(CHAR(10),TRUE,_xlfn.UNIQUE(_xlfn._xlws.FILTER($H$2:$H$7682,($E$2:$E$7682=E7507)*($B$2:$B$7682=B7507)))),
H7507)</f>
        <v>3195 MILL ST  RENO, NV 89502</v>
      </c>
      <c r="J7507" s="26" t="str">
        <f t="shared" si="234"/>
        <v>L5679-1982607800-ORTHOPRO OF RENO, INC.-3195 MILL ST  RENO, NV 89502</v>
      </c>
      <c r="K7507" s="26">
        <f t="shared" si="235"/>
        <v>1</v>
      </c>
      <c r="L7507" t="s">
        <v>101</v>
      </c>
      <c r="M7507" t="s">
        <v>3136</v>
      </c>
    </row>
    <row r="7508" spans="1:13" x14ac:dyDescent="0.2">
      <c r="A7508" t="s">
        <v>5</v>
      </c>
      <c r="B7508" t="s">
        <v>1030</v>
      </c>
      <c r="C7508" t="s">
        <v>1031</v>
      </c>
      <c r="D7508" t="s">
        <v>2645</v>
      </c>
      <c r="E7508" t="s">
        <v>446</v>
      </c>
      <c r="F7508" t="s">
        <v>447</v>
      </c>
      <c r="G7508" s="23" t="str" cm="1">
        <f t="array" ref="G7508">IF(COUNTIFS($E$2:$E$7682,E7508,$B$2:$B$7682,B7508)&gt;1,
_xlfn.TEXTJOIN(CHAR(10),TRUE,_xlfn.UNIQUE(_xlfn._xlws.FILTER($F$2:$F$7682,($E$2:$E$7682=E7508)*($B$2:$B$7682=B7508)))),
F7508)</f>
        <v>ORTHOPRO OF RENO, INC.</v>
      </c>
      <c r="H7508" t="s">
        <v>3220</v>
      </c>
      <c r="I7508" s="26" t="str" cm="1">
        <f t="array" ref="I7508">IF(COUNTIFS($E$2:$E$7682,E7508,$B$2:$B$7682,B7508)&gt;1,
_xlfn.TEXTJOIN(CHAR(10),TRUE,_xlfn.UNIQUE(_xlfn._xlws.FILTER($H$2:$H$7682,($E$2:$E$7682=E7508)*($B$2:$B$7682=B7508)))),
H7508)</f>
        <v>3195 MILL ST  RENO, NV 89502</v>
      </c>
      <c r="J7508" s="26" t="str">
        <f t="shared" si="234"/>
        <v>L5685-1982607800-ORTHOPRO OF RENO, INC.-3195 MILL ST  RENO, NV 89502</v>
      </c>
      <c r="K7508" s="26">
        <f t="shared" si="235"/>
        <v>1</v>
      </c>
      <c r="L7508" t="s">
        <v>101</v>
      </c>
      <c r="M7508" t="s">
        <v>3136</v>
      </c>
    </row>
    <row r="7509" spans="1:13" x14ac:dyDescent="0.2">
      <c r="A7509" t="s">
        <v>5</v>
      </c>
      <c r="B7509" t="s">
        <v>219</v>
      </c>
      <c r="C7509" t="s">
        <v>220</v>
      </c>
      <c r="D7509" t="s">
        <v>2645</v>
      </c>
      <c r="E7509" t="s">
        <v>446</v>
      </c>
      <c r="F7509" t="s">
        <v>447</v>
      </c>
      <c r="G7509" s="23" t="str" cm="1">
        <f t="array" ref="G7509">IF(COUNTIFS($E$2:$E$7682,E7509,$B$2:$B$7682,B7509)&gt;1,
_xlfn.TEXTJOIN(CHAR(10),TRUE,_xlfn.UNIQUE(_xlfn._xlws.FILTER($F$2:$F$7682,($E$2:$E$7682=E7509)*($B$2:$B$7682=B7509)))),
F7509)</f>
        <v>ORTHOPRO OF RENO, INC.</v>
      </c>
      <c r="H7509" t="s">
        <v>3220</v>
      </c>
      <c r="I7509" s="26" t="str" cm="1">
        <f t="array" ref="I7509">IF(COUNTIFS($E$2:$E$7682,E7509,$B$2:$B$7682,B7509)&gt;1,
_xlfn.TEXTJOIN(CHAR(10),TRUE,_xlfn.UNIQUE(_xlfn._xlws.FILTER($H$2:$H$7682,($E$2:$E$7682=E7509)*($B$2:$B$7682=B7509)))),
H7509)</f>
        <v>3195 MILL ST  RENO, NV 89502</v>
      </c>
      <c r="J7509" s="26" t="str">
        <f t="shared" si="234"/>
        <v>L5700-1982607800-ORTHOPRO OF RENO, INC.-3195 MILL ST  RENO, NV 89502</v>
      </c>
      <c r="K7509" s="26">
        <f t="shared" si="235"/>
        <v>1</v>
      </c>
      <c r="L7509" t="s">
        <v>101</v>
      </c>
      <c r="M7509" t="s">
        <v>3136</v>
      </c>
    </row>
    <row r="7510" spans="1:13" x14ac:dyDescent="0.2">
      <c r="A7510" t="s">
        <v>5</v>
      </c>
      <c r="B7510" t="s">
        <v>956</v>
      </c>
      <c r="C7510" t="s">
        <v>957</v>
      </c>
      <c r="D7510" t="s">
        <v>2645</v>
      </c>
      <c r="E7510" t="s">
        <v>446</v>
      </c>
      <c r="F7510" t="s">
        <v>447</v>
      </c>
      <c r="G7510" s="23" t="str" cm="1">
        <f t="array" ref="G7510">IF(COUNTIFS($E$2:$E$7682,E7510,$B$2:$B$7682,B7510)&gt;1,
_xlfn.TEXTJOIN(CHAR(10),TRUE,_xlfn.UNIQUE(_xlfn._xlws.FILTER($F$2:$F$7682,($E$2:$E$7682=E7510)*($B$2:$B$7682=B7510)))),
F7510)</f>
        <v>ORTHOPRO OF RENO, INC.</v>
      </c>
      <c r="H7510" t="s">
        <v>3220</v>
      </c>
      <c r="I7510" s="26" t="str" cm="1">
        <f t="array" ref="I7510">IF(COUNTIFS($E$2:$E$7682,E7510,$B$2:$B$7682,B7510)&gt;1,
_xlfn.TEXTJOIN(CHAR(10),TRUE,_xlfn.UNIQUE(_xlfn._xlws.FILTER($H$2:$H$7682,($E$2:$E$7682=E7510)*($B$2:$B$7682=B7510)))),
H7510)</f>
        <v>3195 MILL ST  RENO, NV 89502</v>
      </c>
      <c r="J7510" s="26" t="str">
        <f t="shared" si="234"/>
        <v>L5828-1982607800-ORTHOPRO OF RENO, INC.-3195 MILL ST  RENO, NV 89502</v>
      </c>
      <c r="K7510" s="26">
        <f t="shared" si="235"/>
        <v>1</v>
      </c>
      <c r="L7510" t="s">
        <v>101</v>
      </c>
      <c r="M7510" t="s">
        <v>3136</v>
      </c>
    </row>
    <row r="7511" spans="1:13" x14ac:dyDescent="0.2">
      <c r="A7511" t="s">
        <v>5</v>
      </c>
      <c r="B7511" t="s">
        <v>1032</v>
      </c>
      <c r="C7511" t="s">
        <v>1033</v>
      </c>
      <c r="D7511" t="s">
        <v>2645</v>
      </c>
      <c r="E7511" t="s">
        <v>446</v>
      </c>
      <c r="F7511" t="s">
        <v>447</v>
      </c>
      <c r="G7511" s="23" t="str" cm="1">
        <f t="array" ref="G7511">IF(COUNTIFS($E$2:$E$7682,E7511,$B$2:$B$7682,B7511)&gt;1,
_xlfn.TEXTJOIN(CHAR(10),TRUE,_xlfn.UNIQUE(_xlfn._xlws.FILTER($F$2:$F$7682,($E$2:$E$7682=E7511)*($B$2:$B$7682=B7511)))),
F7511)</f>
        <v>ORTHOPRO OF RENO, INC.</v>
      </c>
      <c r="H7511" t="s">
        <v>3220</v>
      </c>
      <c r="I7511" s="26" t="str" cm="1">
        <f t="array" ref="I7511">IF(COUNTIFS($E$2:$E$7682,E7511,$B$2:$B$7682,B7511)&gt;1,
_xlfn.TEXTJOIN(CHAR(10),TRUE,_xlfn.UNIQUE(_xlfn._xlws.FILTER($H$2:$H$7682,($E$2:$E$7682=E7511)*($B$2:$B$7682=B7511)))),
H7511)</f>
        <v>3195 MILL ST  RENO, NV 89502</v>
      </c>
      <c r="J7511" s="26" t="str">
        <f t="shared" si="234"/>
        <v>L5845-1982607800-ORTHOPRO OF RENO, INC.-3195 MILL ST  RENO, NV 89502</v>
      </c>
      <c r="K7511" s="26">
        <f t="shared" si="235"/>
        <v>1</v>
      </c>
      <c r="L7511" t="s">
        <v>101</v>
      </c>
      <c r="M7511" t="s">
        <v>3136</v>
      </c>
    </row>
    <row r="7512" spans="1:13" x14ac:dyDescent="0.2">
      <c r="A7512" t="s">
        <v>5</v>
      </c>
      <c r="B7512" t="s">
        <v>630</v>
      </c>
      <c r="C7512" t="s">
        <v>631</v>
      </c>
      <c r="D7512" t="s">
        <v>2645</v>
      </c>
      <c r="E7512" t="s">
        <v>446</v>
      </c>
      <c r="F7512" t="s">
        <v>447</v>
      </c>
      <c r="G7512" s="23" t="str" cm="1">
        <f t="array" ref="G7512">IF(COUNTIFS($E$2:$E$7682,E7512,$B$2:$B$7682,B7512)&gt;1,
_xlfn.TEXTJOIN(CHAR(10),TRUE,_xlfn.UNIQUE(_xlfn._xlws.FILTER($F$2:$F$7682,($E$2:$E$7682=E7512)*($B$2:$B$7682=B7512)))),
F7512)</f>
        <v>ORTHOPRO OF RENO, INC.</v>
      </c>
      <c r="H7512" t="s">
        <v>3220</v>
      </c>
      <c r="I7512" s="26" t="str" cm="1">
        <f t="array" ref="I7512">IF(COUNTIFS($E$2:$E$7682,E7512,$B$2:$B$7682,B7512)&gt;1,
_xlfn.TEXTJOIN(CHAR(10),TRUE,_xlfn.UNIQUE(_xlfn._xlws.FILTER($H$2:$H$7682,($E$2:$E$7682=E7512)*($B$2:$B$7682=B7512)))),
H7512)</f>
        <v>3195 MILL ST  RENO, NV 89502</v>
      </c>
      <c r="J7512" s="26" t="str">
        <f t="shared" si="234"/>
        <v>L5848-1982607800-ORTHOPRO OF RENO, INC.-3195 MILL ST  RENO, NV 89502</v>
      </c>
      <c r="K7512" s="26">
        <f t="shared" si="235"/>
        <v>1</v>
      </c>
      <c r="L7512" t="s">
        <v>101</v>
      </c>
      <c r="M7512" t="s">
        <v>3136</v>
      </c>
    </row>
    <row r="7513" spans="1:13" x14ac:dyDescent="0.2">
      <c r="A7513" t="s">
        <v>5</v>
      </c>
      <c r="B7513" t="s">
        <v>251</v>
      </c>
      <c r="C7513" t="s">
        <v>252</v>
      </c>
      <c r="D7513" t="s">
        <v>2645</v>
      </c>
      <c r="E7513" t="s">
        <v>446</v>
      </c>
      <c r="F7513" t="s">
        <v>447</v>
      </c>
      <c r="G7513" s="23" t="str" cm="1">
        <f t="array" ref="G7513">IF(COUNTIFS($E$2:$E$7682,E7513,$B$2:$B$7682,B7513)&gt;1,
_xlfn.TEXTJOIN(CHAR(10),TRUE,_xlfn.UNIQUE(_xlfn._xlws.FILTER($F$2:$F$7682,($E$2:$E$7682=E7513)*($B$2:$B$7682=B7513)))),
F7513)</f>
        <v>ORTHOPRO OF RENO, INC.</v>
      </c>
      <c r="H7513" t="s">
        <v>3220</v>
      </c>
      <c r="I7513" s="26" t="str" cm="1">
        <f t="array" ref="I7513">IF(COUNTIFS($E$2:$E$7682,E7513,$B$2:$B$7682,B7513)&gt;1,
_xlfn.TEXTJOIN(CHAR(10),TRUE,_xlfn.UNIQUE(_xlfn._xlws.FILTER($H$2:$H$7682,($E$2:$E$7682=E7513)*($B$2:$B$7682=B7513)))),
H7513)</f>
        <v>3195 MILL ST  RENO, NV 89502</v>
      </c>
      <c r="J7513" s="26" t="str">
        <f t="shared" si="234"/>
        <v>L5850-1982607800-ORTHOPRO OF RENO, INC.-3195 MILL ST  RENO, NV 89502</v>
      </c>
      <c r="K7513" s="26">
        <f t="shared" si="235"/>
        <v>1</v>
      </c>
      <c r="L7513" t="s">
        <v>101</v>
      </c>
      <c r="M7513" t="s">
        <v>3136</v>
      </c>
    </row>
    <row r="7514" spans="1:13" x14ac:dyDescent="0.2">
      <c r="A7514" t="s">
        <v>5</v>
      </c>
      <c r="B7514" t="s">
        <v>1776</v>
      </c>
      <c r="C7514" t="s">
        <v>1777</v>
      </c>
      <c r="D7514" t="s">
        <v>2645</v>
      </c>
      <c r="E7514" t="s">
        <v>446</v>
      </c>
      <c r="F7514" t="s">
        <v>447</v>
      </c>
      <c r="G7514" s="23" t="str" cm="1">
        <f t="array" ref="G7514">IF(COUNTIFS($E$2:$E$7682,E7514,$B$2:$B$7682,B7514)&gt;1,
_xlfn.TEXTJOIN(CHAR(10),TRUE,_xlfn.UNIQUE(_xlfn._xlws.FILTER($F$2:$F$7682,($E$2:$E$7682=E7514)*($B$2:$B$7682=B7514)))),
F7514)</f>
        <v>ORTHOPRO OF RENO, INC.</v>
      </c>
      <c r="H7514" t="s">
        <v>3220</v>
      </c>
      <c r="I7514" s="26" t="str" cm="1">
        <f t="array" ref="I7514">IF(COUNTIFS($E$2:$E$7682,E7514,$B$2:$B$7682,B7514)&gt;1,
_xlfn.TEXTJOIN(CHAR(10),TRUE,_xlfn.UNIQUE(_xlfn._xlws.FILTER($H$2:$H$7682,($E$2:$E$7682=E7514)*($B$2:$B$7682=B7514)))),
H7514)</f>
        <v>3195 MILL ST  RENO, NV 89502</v>
      </c>
      <c r="J7514" s="26" t="str">
        <f t="shared" si="234"/>
        <v>L5856-1982607800-ORTHOPRO OF RENO, INC.-3195 MILL ST  RENO, NV 89502</v>
      </c>
      <c r="K7514" s="26">
        <f t="shared" si="235"/>
        <v>1</v>
      </c>
      <c r="L7514" t="s">
        <v>101</v>
      </c>
      <c r="M7514" t="s">
        <v>3136</v>
      </c>
    </row>
    <row r="7515" spans="1:13" x14ac:dyDescent="0.2">
      <c r="A7515" t="s">
        <v>5</v>
      </c>
      <c r="B7515" t="s">
        <v>460</v>
      </c>
      <c r="C7515" t="s">
        <v>461</v>
      </c>
      <c r="D7515" t="s">
        <v>2645</v>
      </c>
      <c r="E7515" t="s">
        <v>446</v>
      </c>
      <c r="F7515" t="s">
        <v>447</v>
      </c>
      <c r="G7515" s="23" t="str" cm="1">
        <f t="array" ref="G7515">IF(COUNTIFS($E$2:$E$7682,E7515,$B$2:$B$7682,B7515)&gt;1,
_xlfn.TEXTJOIN(CHAR(10),TRUE,_xlfn.UNIQUE(_xlfn._xlws.FILTER($F$2:$F$7682,($E$2:$E$7682=E7515)*($B$2:$B$7682=B7515)))),
F7515)</f>
        <v>ORTHOPRO OF RENO, INC.</v>
      </c>
      <c r="H7515" t="s">
        <v>3220</v>
      </c>
      <c r="I7515" s="26" t="str" cm="1">
        <f t="array" ref="I7515">IF(COUNTIFS($E$2:$E$7682,E7515,$B$2:$B$7682,B7515)&gt;1,
_xlfn.TEXTJOIN(CHAR(10),TRUE,_xlfn.UNIQUE(_xlfn._xlws.FILTER($H$2:$H$7682,($E$2:$E$7682=E7515)*($B$2:$B$7682=B7515)))),
H7515)</f>
        <v>3195 MILL ST  RENO, NV 89502</v>
      </c>
      <c r="J7515" s="26" t="str">
        <f t="shared" si="234"/>
        <v>L5910-1982607800-ORTHOPRO OF RENO, INC.-3195 MILL ST  RENO, NV 89502</v>
      </c>
      <c r="K7515" s="26">
        <f t="shared" si="235"/>
        <v>1</v>
      </c>
      <c r="L7515" t="s">
        <v>101</v>
      </c>
      <c r="M7515" t="s">
        <v>3136</v>
      </c>
    </row>
    <row r="7516" spans="1:13" x14ac:dyDescent="0.2">
      <c r="A7516" t="s">
        <v>5</v>
      </c>
      <c r="B7516" t="s">
        <v>1197</v>
      </c>
      <c r="C7516" t="s">
        <v>1198</v>
      </c>
      <c r="D7516" t="s">
        <v>2645</v>
      </c>
      <c r="E7516" t="s">
        <v>446</v>
      </c>
      <c r="F7516" t="s">
        <v>447</v>
      </c>
      <c r="G7516" s="23" t="str" cm="1">
        <f t="array" ref="G7516">IF(COUNTIFS($E$2:$E$7682,E7516,$B$2:$B$7682,B7516)&gt;1,
_xlfn.TEXTJOIN(CHAR(10),TRUE,_xlfn.UNIQUE(_xlfn._xlws.FILTER($F$2:$F$7682,($E$2:$E$7682=E7516)*($B$2:$B$7682=B7516)))),
F7516)</f>
        <v>ORTHOPRO OF RENO, INC.</v>
      </c>
      <c r="H7516" t="s">
        <v>3220</v>
      </c>
      <c r="I7516" s="26" t="str" cm="1">
        <f t="array" ref="I7516">IF(COUNTIFS($E$2:$E$7682,E7516,$B$2:$B$7682,B7516)&gt;1,
_xlfn.TEXTJOIN(CHAR(10),TRUE,_xlfn.UNIQUE(_xlfn._xlws.FILTER($H$2:$H$7682,($E$2:$E$7682=E7516)*($B$2:$B$7682=B7516)))),
H7516)</f>
        <v>3195 MILL ST  RENO, NV 89502</v>
      </c>
      <c r="J7516" s="26" t="str">
        <f t="shared" si="234"/>
        <v>L5920-1982607800-ORTHOPRO OF RENO, INC.-3195 MILL ST  RENO, NV 89502</v>
      </c>
      <c r="K7516" s="26">
        <f t="shared" si="235"/>
        <v>1</v>
      </c>
      <c r="L7516" t="s">
        <v>101</v>
      </c>
      <c r="M7516" t="s">
        <v>3136</v>
      </c>
    </row>
    <row r="7517" spans="1:13" x14ac:dyDescent="0.2">
      <c r="A7517" t="s">
        <v>5</v>
      </c>
      <c r="B7517" t="s">
        <v>1327</v>
      </c>
      <c r="C7517" t="s">
        <v>1328</v>
      </c>
      <c r="D7517" t="s">
        <v>2645</v>
      </c>
      <c r="E7517" t="s">
        <v>446</v>
      </c>
      <c r="F7517" t="s">
        <v>447</v>
      </c>
      <c r="G7517" s="23" t="str" cm="1">
        <f t="array" ref="G7517">IF(COUNTIFS($E$2:$E$7682,E7517,$B$2:$B$7682,B7517)&gt;1,
_xlfn.TEXTJOIN(CHAR(10),TRUE,_xlfn.UNIQUE(_xlfn._xlws.FILTER($F$2:$F$7682,($E$2:$E$7682=E7517)*($B$2:$B$7682=B7517)))),
F7517)</f>
        <v>ORTHOPRO OF RENO, INC.</v>
      </c>
      <c r="H7517" t="s">
        <v>3220</v>
      </c>
      <c r="I7517" s="26" t="str" cm="1">
        <f t="array" ref="I7517">IF(COUNTIFS($E$2:$E$7682,E7517,$B$2:$B$7682,B7517)&gt;1,
_xlfn.TEXTJOIN(CHAR(10),TRUE,_xlfn.UNIQUE(_xlfn._xlws.FILTER($H$2:$H$7682,($E$2:$E$7682=E7517)*($B$2:$B$7682=B7517)))),
H7517)</f>
        <v>3195 MILL ST  RENO, NV 89502</v>
      </c>
      <c r="J7517" s="26" t="str">
        <f t="shared" si="234"/>
        <v>L5925-1982607800-ORTHOPRO OF RENO, INC.-3195 MILL ST  RENO, NV 89502</v>
      </c>
      <c r="K7517" s="26">
        <f t="shared" si="235"/>
        <v>1</v>
      </c>
      <c r="L7517" t="s">
        <v>101</v>
      </c>
      <c r="M7517" t="s">
        <v>3136</v>
      </c>
    </row>
    <row r="7518" spans="1:13" x14ac:dyDescent="0.2">
      <c r="A7518" t="s">
        <v>5</v>
      </c>
      <c r="B7518" t="s">
        <v>131</v>
      </c>
      <c r="C7518" t="s">
        <v>132</v>
      </c>
      <c r="D7518" t="s">
        <v>2645</v>
      </c>
      <c r="E7518" t="s">
        <v>446</v>
      </c>
      <c r="F7518" t="s">
        <v>447</v>
      </c>
      <c r="G7518" s="23" t="str" cm="1">
        <f t="array" ref="G7518">IF(COUNTIFS($E$2:$E$7682,E7518,$B$2:$B$7682,B7518)&gt;1,
_xlfn.TEXTJOIN(CHAR(10),TRUE,_xlfn.UNIQUE(_xlfn._xlws.FILTER($F$2:$F$7682,($E$2:$E$7682=E7518)*($B$2:$B$7682=B7518)))),
F7518)</f>
        <v>ORTHOPRO OF RENO, INC.</v>
      </c>
      <c r="H7518" t="s">
        <v>3220</v>
      </c>
      <c r="I7518" s="26" t="str" cm="1">
        <f t="array" ref="I7518">IF(COUNTIFS($E$2:$E$7682,E7518,$B$2:$B$7682,B7518)&gt;1,
_xlfn.TEXTJOIN(CHAR(10),TRUE,_xlfn.UNIQUE(_xlfn._xlws.FILTER($H$2:$H$7682,($E$2:$E$7682=E7518)*($B$2:$B$7682=B7518)))),
H7518)</f>
        <v>3195 MILL ST  RENO, NV 89502</v>
      </c>
      <c r="J7518" s="26" t="str">
        <f t="shared" si="234"/>
        <v>L5940-1982607800-ORTHOPRO OF RENO, INC.-3195 MILL ST  RENO, NV 89502</v>
      </c>
      <c r="K7518" s="26">
        <f t="shared" si="235"/>
        <v>1</v>
      </c>
      <c r="L7518" t="s">
        <v>101</v>
      </c>
      <c r="M7518" t="s">
        <v>3136</v>
      </c>
    </row>
    <row r="7519" spans="1:13" x14ac:dyDescent="0.2">
      <c r="A7519" t="s">
        <v>5</v>
      </c>
      <c r="B7519" t="s">
        <v>675</v>
      </c>
      <c r="C7519" t="s">
        <v>676</v>
      </c>
      <c r="D7519" t="s">
        <v>2645</v>
      </c>
      <c r="E7519" t="s">
        <v>446</v>
      </c>
      <c r="F7519" t="s">
        <v>447</v>
      </c>
      <c r="G7519" s="23" t="str" cm="1">
        <f t="array" ref="G7519">IF(COUNTIFS($E$2:$E$7682,E7519,$B$2:$B$7682,B7519)&gt;1,
_xlfn.TEXTJOIN(CHAR(10),TRUE,_xlfn.UNIQUE(_xlfn._xlws.FILTER($F$2:$F$7682,($E$2:$E$7682=E7519)*($B$2:$B$7682=B7519)))),
F7519)</f>
        <v>ORTHOPRO OF RENO, INC.</v>
      </c>
      <c r="H7519" t="s">
        <v>3220</v>
      </c>
      <c r="I7519" s="26" t="str" cm="1">
        <f t="array" ref="I7519">IF(COUNTIFS($E$2:$E$7682,E7519,$B$2:$B$7682,B7519)&gt;1,
_xlfn.TEXTJOIN(CHAR(10),TRUE,_xlfn.UNIQUE(_xlfn._xlws.FILTER($H$2:$H$7682,($E$2:$E$7682=E7519)*($B$2:$B$7682=B7519)))),
H7519)</f>
        <v>3195 MILL ST  RENO, NV 89502</v>
      </c>
      <c r="J7519" s="26" t="str">
        <f t="shared" si="234"/>
        <v>L5950-1982607800-ORTHOPRO OF RENO, INC.-3195 MILL ST  RENO, NV 89502</v>
      </c>
      <c r="K7519" s="26">
        <f t="shared" si="235"/>
        <v>1</v>
      </c>
      <c r="L7519" t="s">
        <v>101</v>
      </c>
      <c r="M7519" t="s">
        <v>3136</v>
      </c>
    </row>
    <row r="7520" spans="1:13" x14ac:dyDescent="0.2">
      <c r="A7520" t="s">
        <v>5</v>
      </c>
      <c r="B7520" t="s">
        <v>2196</v>
      </c>
      <c r="C7520" t="s">
        <v>2197</v>
      </c>
      <c r="D7520" t="s">
        <v>2645</v>
      </c>
      <c r="E7520" t="s">
        <v>446</v>
      </c>
      <c r="F7520" t="s">
        <v>447</v>
      </c>
      <c r="G7520" s="23" t="str" cm="1">
        <f t="array" ref="G7520">IF(COUNTIFS($E$2:$E$7682,E7520,$B$2:$B$7682,B7520)&gt;1,
_xlfn.TEXTJOIN(CHAR(10),TRUE,_xlfn.UNIQUE(_xlfn._xlws.FILTER($F$2:$F$7682,($E$2:$E$7682=E7520)*($B$2:$B$7682=B7520)))),
F7520)</f>
        <v>ORTHOPRO OF RENO, INC.</v>
      </c>
      <c r="H7520" t="s">
        <v>3220</v>
      </c>
      <c r="I7520" s="26" t="str" cm="1">
        <f t="array" ref="I7520">IF(COUNTIFS($E$2:$E$7682,E7520,$B$2:$B$7682,B7520)&gt;1,
_xlfn.TEXTJOIN(CHAR(10),TRUE,_xlfn.UNIQUE(_xlfn._xlws.FILTER($H$2:$H$7682,($E$2:$E$7682=E7520)*($B$2:$B$7682=B7520)))),
H7520)</f>
        <v>3195 MILL ST  RENO, NV 89502</v>
      </c>
      <c r="J7520" s="26" t="str">
        <f t="shared" si="234"/>
        <v>L5964-1982607800-ORTHOPRO OF RENO, INC.-3195 MILL ST  RENO, NV 89502</v>
      </c>
      <c r="K7520" s="26">
        <f t="shared" si="235"/>
        <v>1</v>
      </c>
      <c r="L7520" t="s">
        <v>101</v>
      </c>
      <c r="M7520" t="s">
        <v>3136</v>
      </c>
    </row>
    <row r="7521" spans="1:13" x14ac:dyDescent="0.2">
      <c r="A7521" t="s">
        <v>5</v>
      </c>
      <c r="B7521" t="s">
        <v>926</v>
      </c>
      <c r="C7521" t="s">
        <v>927</v>
      </c>
      <c r="D7521" t="s">
        <v>2645</v>
      </c>
      <c r="E7521" t="s">
        <v>446</v>
      </c>
      <c r="F7521" t="s">
        <v>447</v>
      </c>
      <c r="G7521" s="23" t="str" cm="1">
        <f t="array" ref="G7521">IF(COUNTIFS($E$2:$E$7682,E7521,$B$2:$B$7682,B7521)&gt;1,
_xlfn.TEXTJOIN(CHAR(10),TRUE,_xlfn.UNIQUE(_xlfn._xlws.FILTER($F$2:$F$7682,($E$2:$E$7682=E7521)*($B$2:$B$7682=B7521)))),
F7521)</f>
        <v>ORTHOPRO OF RENO, INC.</v>
      </c>
      <c r="H7521" t="s">
        <v>3220</v>
      </c>
      <c r="I7521" s="26" t="str" cm="1">
        <f t="array" ref="I7521">IF(COUNTIFS($E$2:$E$7682,E7521,$B$2:$B$7682,B7521)&gt;1,
_xlfn.TEXTJOIN(CHAR(10),TRUE,_xlfn.UNIQUE(_xlfn._xlws.FILTER($H$2:$H$7682,($E$2:$E$7682=E7521)*($B$2:$B$7682=B7521)))),
H7521)</f>
        <v>3195 MILL ST  RENO, NV 89502</v>
      </c>
      <c r="J7521" s="26" t="str">
        <f t="shared" si="234"/>
        <v>L5968-1982607800-ORTHOPRO OF RENO, INC.-3195 MILL ST  RENO, NV 89502</v>
      </c>
      <c r="K7521" s="26">
        <f t="shared" si="235"/>
        <v>1</v>
      </c>
      <c r="L7521" t="s">
        <v>101</v>
      </c>
      <c r="M7521" t="s">
        <v>3136</v>
      </c>
    </row>
    <row r="7522" spans="1:13" x14ac:dyDescent="0.2">
      <c r="A7522" t="s">
        <v>5</v>
      </c>
      <c r="B7522" t="s">
        <v>586</v>
      </c>
      <c r="C7522" t="s">
        <v>587</v>
      </c>
      <c r="D7522" t="s">
        <v>2645</v>
      </c>
      <c r="E7522" t="s">
        <v>446</v>
      </c>
      <c r="F7522" t="s">
        <v>447</v>
      </c>
      <c r="G7522" s="23" t="str" cm="1">
        <f t="array" ref="G7522">IF(COUNTIFS($E$2:$E$7682,E7522,$B$2:$B$7682,B7522)&gt;1,
_xlfn.TEXTJOIN(CHAR(10),TRUE,_xlfn.UNIQUE(_xlfn._xlws.FILTER($F$2:$F$7682,($E$2:$E$7682=E7522)*($B$2:$B$7682=B7522)))),
F7522)</f>
        <v>ORTHOPRO OF RENO, INC.</v>
      </c>
      <c r="H7522" t="s">
        <v>3220</v>
      </c>
      <c r="I7522" s="26" t="str" cm="1">
        <f t="array" ref="I7522">IF(COUNTIFS($E$2:$E$7682,E7522,$B$2:$B$7682,B7522)&gt;1,
_xlfn.TEXTJOIN(CHAR(10),TRUE,_xlfn.UNIQUE(_xlfn._xlws.FILTER($H$2:$H$7682,($E$2:$E$7682=E7522)*($B$2:$B$7682=B7522)))),
H7522)</f>
        <v>3195 MILL ST  RENO, NV 89502</v>
      </c>
      <c r="J7522" s="26" t="str">
        <f t="shared" si="234"/>
        <v>L5981-1982607800-ORTHOPRO OF RENO, INC.-3195 MILL ST  RENO, NV 89502</v>
      </c>
      <c r="K7522" s="26">
        <f t="shared" si="235"/>
        <v>1</v>
      </c>
      <c r="L7522" t="s">
        <v>101</v>
      </c>
      <c r="M7522" t="s">
        <v>3136</v>
      </c>
    </row>
    <row r="7523" spans="1:13" x14ac:dyDescent="0.2">
      <c r="A7523" t="s">
        <v>5</v>
      </c>
      <c r="B7523" t="s">
        <v>163</v>
      </c>
      <c r="C7523" t="s">
        <v>164</v>
      </c>
      <c r="D7523" t="s">
        <v>2645</v>
      </c>
      <c r="E7523" t="s">
        <v>446</v>
      </c>
      <c r="F7523" t="s">
        <v>447</v>
      </c>
      <c r="G7523" s="23" t="str" cm="1">
        <f t="array" ref="G7523">IF(COUNTIFS($E$2:$E$7682,E7523,$B$2:$B$7682,B7523)&gt;1,
_xlfn.TEXTJOIN(CHAR(10),TRUE,_xlfn.UNIQUE(_xlfn._xlws.FILTER($F$2:$F$7682,($E$2:$E$7682=E7523)*($B$2:$B$7682=B7523)))),
F7523)</f>
        <v>ORTHOPRO OF RENO, INC.</v>
      </c>
      <c r="H7523" t="s">
        <v>3220</v>
      </c>
      <c r="I7523" s="26" t="str" cm="1">
        <f t="array" ref="I7523">IF(COUNTIFS($E$2:$E$7682,E7523,$B$2:$B$7682,B7523)&gt;1,
_xlfn.TEXTJOIN(CHAR(10),TRUE,_xlfn.UNIQUE(_xlfn._xlws.FILTER($H$2:$H$7682,($E$2:$E$7682=E7523)*($B$2:$B$7682=B7523)))),
H7523)</f>
        <v>3195 MILL ST  RENO, NV 89502</v>
      </c>
      <c r="J7523" s="26" t="str">
        <f t="shared" si="234"/>
        <v>L5987-1982607800-ORTHOPRO OF RENO, INC.-3195 MILL ST  RENO, NV 89502</v>
      </c>
      <c r="K7523" s="26">
        <f t="shared" si="235"/>
        <v>1</v>
      </c>
      <c r="L7523" t="s">
        <v>101</v>
      </c>
      <c r="M7523" t="s">
        <v>3136</v>
      </c>
    </row>
    <row r="7524" spans="1:13" x14ac:dyDescent="0.2">
      <c r="A7524" t="s">
        <v>5</v>
      </c>
      <c r="B7524" t="s">
        <v>1675</v>
      </c>
      <c r="C7524" t="s">
        <v>1676</v>
      </c>
      <c r="D7524" t="s">
        <v>2645</v>
      </c>
      <c r="E7524" t="s">
        <v>446</v>
      </c>
      <c r="F7524" t="s">
        <v>447</v>
      </c>
      <c r="G7524" s="23" t="str" cm="1">
        <f t="array" ref="G7524">IF(COUNTIFS($E$2:$E$7682,E7524,$B$2:$B$7682,B7524)&gt;1,
_xlfn.TEXTJOIN(CHAR(10),TRUE,_xlfn.UNIQUE(_xlfn._xlws.FILTER($F$2:$F$7682,($E$2:$E$7682=E7524)*($B$2:$B$7682=B7524)))),
F7524)</f>
        <v>ORTHOPRO OF RENO, INC.</v>
      </c>
      <c r="H7524" t="s">
        <v>3220</v>
      </c>
      <c r="I7524" s="26" t="str" cm="1">
        <f t="array" ref="I7524">IF(COUNTIFS($E$2:$E$7682,E7524,$B$2:$B$7682,B7524)&gt;1,
_xlfn.TEXTJOIN(CHAR(10),TRUE,_xlfn.UNIQUE(_xlfn._xlws.FILTER($H$2:$H$7682,($E$2:$E$7682=E7524)*($B$2:$B$7682=B7524)))),
H7524)</f>
        <v>3195 MILL ST  RENO, NV 89502</v>
      </c>
      <c r="J7524" s="26" t="str">
        <f t="shared" si="234"/>
        <v>L8000-1982607800-ORTHOPRO OF RENO, INC.-3195 MILL ST  RENO, NV 89502</v>
      </c>
      <c r="K7524" s="26">
        <f t="shared" si="235"/>
        <v>1</v>
      </c>
      <c r="L7524" t="s">
        <v>101</v>
      </c>
      <c r="M7524" t="s">
        <v>3136</v>
      </c>
    </row>
    <row r="7525" spans="1:13" x14ac:dyDescent="0.2">
      <c r="A7525" t="s">
        <v>5</v>
      </c>
      <c r="B7525" t="s">
        <v>297</v>
      </c>
      <c r="C7525" t="s">
        <v>298</v>
      </c>
      <c r="D7525" t="s">
        <v>2645</v>
      </c>
      <c r="E7525" t="s">
        <v>446</v>
      </c>
      <c r="F7525" t="s">
        <v>447</v>
      </c>
      <c r="G7525" s="23" t="str" cm="1">
        <f t="array" ref="G7525">IF(COUNTIFS($E$2:$E$7682,E7525,$B$2:$B$7682,B7525)&gt;1,
_xlfn.TEXTJOIN(CHAR(10),TRUE,_xlfn.UNIQUE(_xlfn._xlws.FILTER($F$2:$F$7682,($E$2:$E$7682=E7525)*($B$2:$B$7682=B7525)))),
F7525)</f>
        <v>ORTHOPRO OF RENO, INC.</v>
      </c>
      <c r="H7525" t="s">
        <v>3220</v>
      </c>
      <c r="I7525" s="26" t="str" cm="1">
        <f t="array" ref="I7525">IF(COUNTIFS($E$2:$E$7682,E7525,$B$2:$B$7682,B7525)&gt;1,
_xlfn.TEXTJOIN(CHAR(10),TRUE,_xlfn.UNIQUE(_xlfn._xlws.FILTER($H$2:$H$7682,($E$2:$E$7682=E7525)*($B$2:$B$7682=B7525)))),
H7525)</f>
        <v>3195 MILL ST  RENO, NV 89502</v>
      </c>
      <c r="J7525" s="26" t="str">
        <f t="shared" si="234"/>
        <v>L8030-1982607800-ORTHOPRO OF RENO, INC.-3195 MILL ST  RENO, NV 89502</v>
      </c>
      <c r="K7525" s="26">
        <f t="shared" si="235"/>
        <v>1</v>
      </c>
      <c r="L7525" t="s">
        <v>101</v>
      </c>
      <c r="M7525" t="s">
        <v>3136</v>
      </c>
    </row>
    <row r="7526" spans="1:13" x14ac:dyDescent="0.2">
      <c r="A7526" t="s">
        <v>5</v>
      </c>
      <c r="B7526" t="s">
        <v>365</v>
      </c>
      <c r="C7526" t="s">
        <v>366</v>
      </c>
      <c r="D7526" t="s">
        <v>2645</v>
      </c>
      <c r="E7526" t="s">
        <v>446</v>
      </c>
      <c r="F7526" t="s">
        <v>447</v>
      </c>
      <c r="G7526" s="23" t="str" cm="1">
        <f t="array" ref="G7526">IF(COUNTIFS($E$2:$E$7682,E7526,$B$2:$B$7682,B7526)&gt;1,
_xlfn.TEXTJOIN(CHAR(10),TRUE,_xlfn.UNIQUE(_xlfn._xlws.FILTER($F$2:$F$7682,($E$2:$E$7682=E7526)*($B$2:$B$7682=B7526)))),
F7526)</f>
        <v>ORTHOPRO OF RENO, INC.</v>
      </c>
      <c r="H7526" t="s">
        <v>3220</v>
      </c>
      <c r="I7526" s="26" t="str" cm="1">
        <f t="array" ref="I7526">IF(COUNTIFS($E$2:$E$7682,E7526,$B$2:$B$7682,B7526)&gt;1,
_xlfn.TEXTJOIN(CHAR(10),TRUE,_xlfn.UNIQUE(_xlfn._xlws.FILTER($H$2:$H$7682,($E$2:$E$7682=E7526)*($B$2:$B$7682=B7526)))),
H7526)</f>
        <v>3195 MILL ST  RENO, NV 89502</v>
      </c>
      <c r="J7526" s="26" t="str">
        <f t="shared" si="234"/>
        <v>L8420-1982607800-ORTHOPRO OF RENO, INC.-3195 MILL ST  RENO, NV 89502</v>
      </c>
      <c r="K7526" s="26">
        <f t="shared" si="235"/>
        <v>1</v>
      </c>
      <c r="L7526" t="s">
        <v>101</v>
      </c>
      <c r="M7526" t="s">
        <v>3136</v>
      </c>
    </row>
    <row r="7527" spans="1:13" x14ac:dyDescent="0.2">
      <c r="A7527" t="s">
        <v>5</v>
      </c>
      <c r="B7527" t="s">
        <v>879</v>
      </c>
      <c r="C7527" t="s">
        <v>880</v>
      </c>
      <c r="D7527" t="s">
        <v>2645</v>
      </c>
      <c r="E7527" t="s">
        <v>446</v>
      </c>
      <c r="F7527" t="s">
        <v>447</v>
      </c>
      <c r="G7527" s="23" t="str" cm="1">
        <f t="array" ref="G7527">IF(COUNTIFS($E$2:$E$7682,E7527,$B$2:$B$7682,B7527)&gt;1,
_xlfn.TEXTJOIN(CHAR(10),TRUE,_xlfn.UNIQUE(_xlfn._xlws.FILTER($F$2:$F$7682,($E$2:$E$7682=E7527)*($B$2:$B$7682=B7527)))),
F7527)</f>
        <v>ORTHOPRO OF RENO, INC.</v>
      </c>
      <c r="H7527" t="s">
        <v>3220</v>
      </c>
      <c r="I7527" s="26" t="str" cm="1">
        <f t="array" ref="I7527">IF(COUNTIFS($E$2:$E$7682,E7527,$B$2:$B$7682,B7527)&gt;1,
_xlfn.TEXTJOIN(CHAR(10),TRUE,_xlfn.UNIQUE(_xlfn._xlws.FILTER($H$2:$H$7682,($E$2:$E$7682=E7527)*($B$2:$B$7682=B7527)))),
H7527)</f>
        <v>3195 MILL ST  RENO, NV 89502</v>
      </c>
      <c r="J7527" s="26" t="str">
        <f t="shared" si="234"/>
        <v>L8430-1982607800-ORTHOPRO OF RENO, INC.-3195 MILL ST  RENO, NV 89502</v>
      </c>
      <c r="K7527" s="26">
        <f t="shared" si="235"/>
        <v>1</v>
      </c>
      <c r="L7527" t="s">
        <v>101</v>
      </c>
      <c r="M7527" t="s">
        <v>3136</v>
      </c>
    </row>
    <row r="7528" spans="1:13" ht="25.5" x14ac:dyDescent="0.2">
      <c r="A7528" t="s">
        <v>5</v>
      </c>
      <c r="B7528" t="s">
        <v>1599</v>
      </c>
      <c r="C7528" t="s">
        <v>1600</v>
      </c>
      <c r="D7528" t="s">
        <v>2637</v>
      </c>
      <c r="E7528" t="s">
        <v>181</v>
      </c>
      <c r="F7528" t="s">
        <v>2807</v>
      </c>
      <c r="G7528" s="23" t="str" cm="1">
        <f t="array" ref="G7528">IF(COUNTIFS($E$2:$E$7682,E7528,$B$2:$B$7682,B7528)&gt;1,
_xlfn.TEXTJOIN(CHAR(10),TRUE,_xlfn.UNIQUE(_xlfn._xlws.FILTER($F$2:$F$7682,($E$2:$E$7682=E7528)*($B$2:$B$7682=B7528)))),
F7528)</f>
        <v>SOUTHWEST MEDICAL PHARMACY&amp;HOME MEDICAL EQUIPMENT</v>
      </c>
      <c r="H7528" t="s">
        <v>3221</v>
      </c>
      <c r="I7528" s="26" t="str" cm="1">
        <f t="array" ref="I7528">IF(COUNTIFS($E$2:$E$7682,E7528,$B$2:$B$7682,B7528)&gt;1,
_xlfn.TEXTJOIN(CHAR(10),TRUE,_xlfn.UNIQUE(_xlfn._xlws.FILTER($H$2:$H$7682,($E$2:$E$7682=E7528)*($B$2:$B$7682=B7528)))),
H7528)</f>
        <v>6720 PLACID ST  LAS VEGAS, NV 89133</v>
      </c>
      <c r="J7528" s="26" t="str">
        <f t="shared" si="234"/>
        <v>A4209-1982692349-SOUTHWEST MEDICAL PHARMACY&amp;HOME MEDICAL EQUIPMENT-6720 PLACID ST  LAS VEGAS, NV 89133</v>
      </c>
      <c r="K7528" s="26">
        <f t="shared" si="235"/>
        <v>1</v>
      </c>
      <c r="L7528" t="s">
        <v>9</v>
      </c>
      <c r="M7528" t="s">
        <v>3137</v>
      </c>
    </row>
    <row r="7529" spans="1:13" ht="25.5" x14ac:dyDescent="0.2">
      <c r="A7529" t="s">
        <v>5</v>
      </c>
      <c r="B7529" t="s">
        <v>182</v>
      </c>
      <c r="C7529" t="s">
        <v>183</v>
      </c>
      <c r="D7529" t="s">
        <v>2637</v>
      </c>
      <c r="E7529" t="s">
        <v>181</v>
      </c>
      <c r="F7529" t="s">
        <v>2807</v>
      </c>
      <c r="G7529" s="23" t="str" cm="1">
        <f t="array" ref="G7529">IF(COUNTIFS($E$2:$E$7682,E7529,$B$2:$B$7682,B7529)&gt;1,
_xlfn.TEXTJOIN(CHAR(10),TRUE,_xlfn.UNIQUE(_xlfn._xlws.FILTER($F$2:$F$7682,($E$2:$E$7682=E7529)*($B$2:$B$7682=B7529)))),
F7529)</f>
        <v>SOUTHWEST MEDICAL PHARMACY&amp;HOME MEDICAL EQUIPMENT</v>
      </c>
      <c r="H7529" t="s">
        <v>3221</v>
      </c>
      <c r="I7529" s="26" t="str" cm="1">
        <f t="array" ref="I7529">IF(COUNTIFS($E$2:$E$7682,E7529,$B$2:$B$7682,B7529)&gt;1,
_xlfn.TEXTJOIN(CHAR(10),TRUE,_xlfn.UNIQUE(_xlfn._xlws.FILTER($H$2:$H$7682,($E$2:$E$7682=E7529)*($B$2:$B$7682=B7529)))),
H7529)</f>
        <v>6720 PLACID ST  LAS VEGAS, NV 89133</v>
      </c>
      <c r="J7529" s="26" t="str">
        <f t="shared" si="234"/>
        <v>A4225-1982692349-SOUTHWEST MEDICAL PHARMACY&amp;HOME MEDICAL EQUIPMENT-6720 PLACID ST  LAS VEGAS, NV 89133</v>
      </c>
      <c r="K7529" s="26">
        <f t="shared" si="235"/>
        <v>1</v>
      </c>
      <c r="L7529" t="s">
        <v>9</v>
      </c>
      <c r="M7529" t="s">
        <v>3137</v>
      </c>
    </row>
    <row r="7530" spans="1:13" ht="25.5" x14ac:dyDescent="0.2">
      <c r="A7530" t="s">
        <v>5</v>
      </c>
      <c r="B7530" t="s">
        <v>1591</v>
      </c>
      <c r="C7530" t="s">
        <v>1592</v>
      </c>
      <c r="D7530" t="s">
        <v>2637</v>
      </c>
      <c r="E7530" t="s">
        <v>181</v>
      </c>
      <c r="F7530" t="s">
        <v>2807</v>
      </c>
      <c r="G7530" s="23" t="str" cm="1">
        <f t="array" ref="G7530">IF(COUNTIFS($E$2:$E$7682,E7530,$B$2:$B$7682,B7530)&gt;1,
_xlfn.TEXTJOIN(CHAR(10),TRUE,_xlfn.UNIQUE(_xlfn._xlws.FILTER($F$2:$F$7682,($E$2:$E$7682=E7530)*($B$2:$B$7682=B7530)))),
F7530)</f>
        <v>SOUTHWEST MEDICAL PHARMACY&amp;HOME MEDICAL EQUIPMENT</v>
      </c>
      <c r="H7530" t="s">
        <v>3221</v>
      </c>
      <c r="I7530" s="26" t="str" cm="1">
        <f t="array" ref="I7530">IF(COUNTIFS($E$2:$E$7682,E7530,$B$2:$B$7682,B7530)&gt;1,
_xlfn.TEXTJOIN(CHAR(10),TRUE,_xlfn.UNIQUE(_xlfn._xlws.FILTER($H$2:$H$7682,($E$2:$E$7682=E7530)*($B$2:$B$7682=B7530)))),
H7530)</f>
        <v>6720 PLACID ST  LAS VEGAS, NV 89133</v>
      </c>
      <c r="J7530" s="26" t="str">
        <f t="shared" si="234"/>
        <v>A4231-1982692349-SOUTHWEST MEDICAL PHARMACY&amp;HOME MEDICAL EQUIPMENT-6720 PLACID ST  LAS VEGAS, NV 89133</v>
      </c>
      <c r="K7530" s="26">
        <f t="shared" si="235"/>
        <v>1</v>
      </c>
      <c r="L7530" t="s">
        <v>9</v>
      </c>
      <c r="M7530" t="s">
        <v>3137</v>
      </c>
    </row>
    <row r="7531" spans="1:13" ht="25.5" x14ac:dyDescent="0.2">
      <c r="A7531" t="s">
        <v>5</v>
      </c>
      <c r="B7531" t="s">
        <v>1213</v>
      </c>
      <c r="C7531" t="s">
        <v>1214</v>
      </c>
      <c r="D7531" t="s">
        <v>2637</v>
      </c>
      <c r="E7531" t="s">
        <v>181</v>
      </c>
      <c r="F7531" t="s">
        <v>2807</v>
      </c>
      <c r="G7531" s="23" t="str" cm="1">
        <f t="array" ref="G7531">IF(COUNTIFS($E$2:$E$7682,E7531,$B$2:$B$7682,B7531)&gt;1,
_xlfn.TEXTJOIN(CHAR(10),TRUE,_xlfn.UNIQUE(_xlfn._xlws.FILTER($F$2:$F$7682,($E$2:$E$7682=E7531)*($B$2:$B$7682=B7531)))),
F7531)</f>
        <v>SOUTHWEST MEDICAL PHARMACY&amp;HOME MEDICAL EQUIPMENT</v>
      </c>
      <c r="H7531" t="s">
        <v>3221</v>
      </c>
      <c r="I7531" s="26" t="str" cm="1">
        <f t="array" ref="I7531">IF(COUNTIFS($E$2:$E$7682,E7531,$B$2:$B$7682,B7531)&gt;1,
_xlfn.TEXTJOIN(CHAR(10),TRUE,_xlfn.UNIQUE(_xlfn._xlws.FILTER($H$2:$H$7682,($E$2:$E$7682=E7531)*($B$2:$B$7682=B7531)))),
H7531)</f>
        <v>6720 PLACID ST  LAS VEGAS, NV 89133</v>
      </c>
      <c r="J7531" s="26" t="str">
        <f t="shared" si="234"/>
        <v>A4310-1982692349-SOUTHWEST MEDICAL PHARMACY&amp;HOME MEDICAL EQUIPMENT-6720 PLACID ST  LAS VEGAS, NV 89133</v>
      </c>
      <c r="K7531" s="26">
        <f t="shared" si="235"/>
        <v>1</v>
      </c>
      <c r="L7531" t="s">
        <v>9</v>
      </c>
      <c r="M7531" t="s">
        <v>3137</v>
      </c>
    </row>
    <row r="7532" spans="1:13" ht="25.5" x14ac:dyDescent="0.2">
      <c r="A7532" t="s">
        <v>5</v>
      </c>
      <c r="B7532" t="s">
        <v>1481</v>
      </c>
      <c r="C7532" t="s">
        <v>1482</v>
      </c>
      <c r="D7532" t="s">
        <v>2637</v>
      </c>
      <c r="E7532" t="s">
        <v>181</v>
      </c>
      <c r="F7532" t="s">
        <v>2807</v>
      </c>
      <c r="G7532" s="23" t="str" cm="1">
        <f t="array" ref="G7532">IF(COUNTIFS($E$2:$E$7682,E7532,$B$2:$B$7682,B7532)&gt;1,
_xlfn.TEXTJOIN(CHAR(10),TRUE,_xlfn.UNIQUE(_xlfn._xlws.FILTER($F$2:$F$7682,($E$2:$E$7682=E7532)*($B$2:$B$7682=B7532)))),
F7532)</f>
        <v>SOUTHWEST MEDICAL PHARMACY&amp;HOME MEDICAL EQUIPMENT</v>
      </c>
      <c r="H7532" t="s">
        <v>3221</v>
      </c>
      <c r="I7532" s="26" t="str" cm="1">
        <f t="array" ref="I7532">IF(COUNTIFS($E$2:$E$7682,E7532,$B$2:$B$7682,B7532)&gt;1,
_xlfn.TEXTJOIN(CHAR(10),TRUE,_xlfn.UNIQUE(_xlfn._xlws.FILTER($H$2:$H$7682,($E$2:$E$7682=E7532)*($B$2:$B$7682=B7532)))),
H7532)</f>
        <v>6720 PLACID ST  LAS VEGAS, NV 89133</v>
      </c>
      <c r="J7532" s="26" t="str">
        <f t="shared" si="234"/>
        <v>A4311-1982692349-SOUTHWEST MEDICAL PHARMACY&amp;HOME MEDICAL EQUIPMENT-6720 PLACID ST  LAS VEGAS, NV 89133</v>
      </c>
      <c r="K7532" s="26">
        <f t="shared" si="235"/>
        <v>1</v>
      </c>
      <c r="L7532" t="s">
        <v>9</v>
      </c>
      <c r="M7532" t="s">
        <v>3137</v>
      </c>
    </row>
    <row r="7533" spans="1:13" ht="25.5" x14ac:dyDescent="0.2">
      <c r="A7533" t="s">
        <v>5</v>
      </c>
      <c r="B7533" t="s">
        <v>1784</v>
      </c>
      <c r="C7533" t="s">
        <v>1785</v>
      </c>
      <c r="D7533" t="s">
        <v>2637</v>
      </c>
      <c r="E7533" t="s">
        <v>181</v>
      </c>
      <c r="F7533" t="s">
        <v>2807</v>
      </c>
      <c r="G7533" s="23" t="str" cm="1">
        <f t="array" ref="G7533">IF(COUNTIFS($E$2:$E$7682,E7533,$B$2:$B$7682,B7533)&gt;1,
_xlfn.TEXTJOIN(CHAR(10),TRUE,_xlfn.UNIQUE(_xlfn._xlws.FILTER($F$2:$F$7682,($E$2:$E$7682=E7533)*($B$2:$B$7682=B7533)))),
F7533)</f>
        <v>SOUTHWEST MEDICAL PHARMACY&amp;HOME MEDICAL EQUIPMENT</v>
      </c>
      <c r="H7533" t="s">
        <v>3221</v>
      </c>
      <c r="I7533" s="26" t="str" cm="1">
        <f t="array" ref="I7533">IF(COUNTIFS($E$2:$E$7682,E7533,$B$2:$B$7682,B7533)&gt;1,
_xlfn.TEXTJOIN(CHAR(10),TRUE,_xlfn.UNIQUE(_xlfn._xlws.FILTER($H$2:$H$7682,($E$2:$E$7682=E7533)*($B$2:$B$7682=B7533)))),
H7533)</f>
        <v>6720 PLACID ST  LAS VEGAS, NV 89133</v>
      </c>
      <c r="J7533" s="26" t="str">
        <f t="shared" si="234"/>
        <v>A4314-1982692349-SOUTHWEST MEDICAL PHARMACY&amp;HOME MEDICAL EQUIPMENT-6720 PLACID ST  LAS VEGAS, NV 89133</v>
      </c>
      <c r="K7533" s="26">
        <f t="shared" si="235"/>
        <v>1</v>
      </c>
      <c r="L7533" t="s">
        <v>9</v>
      </c>
      <c r="M7533" t="s">
        <v>3137</v>
      </c>
    </row>
    <row r="7534" spans="1:13" ht="25.5" x14ac:dyDescent="0.2">
      <c r="A7534" t="s">
        <v>5</v>
      </c>
      <c r="B7534" t="s">
        <v>1413</v>
      </c>
      <c r="C7534" t="s">
        <v>1414</v>
      </c>
      <c r="D7534" t="s">
        <v>2637</v>
      </c>
      <c r="E7534" t="s">
        <v>181</v>
      </c>
      <c r="F7534" t="s">
        <v>2807</v>
      </c>
      <c r="G7534" s="23" t="str" cm="1">
        <f t="array" ref="G7534">IF(COUNTIFS($E$2:$E$7682,E7534,$B$2:$B$7682,B7534)&gt;1,
_xlfn.TEXTJOIN(CHAR(10),TRUE,_xlfn.UNIQUE(_xlfn._xlws.FILTER($F$2:$F$7682,($E$2:$E$7682=E7534)*($B$2:$B$7682=B7534)))),
F7534)</f>
        <v>SOUTHWEST MEDICAL PHARMACY&amp;HOME MEDICAL EQUIPMENT</v>
      </c>
      <c r="H7534" t="s">
        <v>3221</v>
      </c>
      <c r="I7534" s="26" t="str" cm="1">
        <f t="array" ref="I7534">IF(COUNTIFS($E$2:$E$7682,E7534,$B$2:$B$7682,B7534)&gt;1,
_xlfn.TEXTJOIN(CHAR(10),TRUE,_xlfn.UNIQUE(_xlfn._xlws.FILTER($H$2:$H$7682,($E$2:$E$7682=E7534)*($B$2:$B$7682=B7534)))),
H7534)</f>
        <v>6720 PLACID ST  LAS VEGAS, NV 89133</v>
      </c>
      <c r="J7534" s="26" t="str">
        <f t="shared" si="234"/>
        <v>A4322-1982692349-SOUTHWEST MEDICAL PHARMACY&amp;HOME MEDICAL EQUIPMENT-6720 PLACID ST  LAS VEGAS, NV 89133</v>
      </c>
      <c r="K7534" s="26">
        <f t="shared" si="235"/>
        <v>1</v>
      </c>
      <c r="L7534" t="s">
        <v>9</v>
      </c>
      <c r="M7534" t="s">
        <v>3137</v>
      </c>
    </row>
    <row r="7535" spans="1:13" ht="25.5" x14ac:dyDescent="0.2">
      <c r="A7535" t="s">
        <v>5</v>
      </c>
      <c r="B7535" t="s">
        <v>1911</v>
      </c>
      <c r="C7535" t="s">
        <v>1912</v>
      </c>
      <c r="D7535" t="s">
        <v>2637</v>
      </c>
      <c r="E7535" t="s">
        <v>181</v>
      </c>
      <c r="F7535" t="s">
        <v>2807</v>
      </c>
      <c r="G7535" s="23" t="str" cm="1">
        <f t="array" ref="G7535">IF(COUNTIFS($E$2:$E$7682,E7535,$B$2:$B$7682,B7535)&gt;1,
_xlfn.TEXTJOIN(CHAR(10),TRUE,_xlfn.UNIQUE(_xlfn._xlws.FILTER($F$2:$F$7682,($E$2:$E$7682=E7535)*($B$2:$B$7682=B7535)))),
F7535)</f>
        <v>SOUTHWEST MEDICAL PHARMACY&amp;HOME MEDICAL EQUIPMENT</v>
      </c>
      <c r="H7535" t="s">
        <v>3221</v>
      </c>
      <c r="I7535" s="26" t="str" cm="1">
        <f t="array" ref="I7535">IF(COUNTIFS($E$2:$E$7682,E7535,$B$2:$B$7682,B7535)&gt;1,
_xlfn.TEXTJOIN(CHAR(10),TRUE,_xlfn.UNIQUE(_xlfn._xlws.FILTER($H$2:$H$7682,($E$2:$E$7682=E7535)*($B$2:$B$7682=B7535)))),
H7535)</f>
        <v>6720 PLACID ST  LAS VEGAS, NV 89133</v>
      </c>
      <c r="J7535" s="26" t="str">
        <f t="shared" si="234"/>
        <v>A4331-1982692349-SOUTHWEST MEDICAL PHARMACY&amp;HOME MEDICAL EQUIPMENT-6720 PLACID ST  LAS VEGAS, NV 89133</v>
      </c>
      <c r="K7535" s="26">
        <f t="shared" si="235"/>
        <v>1</v>
      </c>
      <c r="L7535" t="s">
        <v>9</v>
      </c>
      <c r="M7535" t="s">
        <v>3137</v>
      </c>
    </row>
    <row r="7536" spans="1:13" ht="25.5" x14ac:dyDescent="0.2">
      <c r="A7536" t="s">
        <v>5</v>
      </c>
      <c r="B7536" t="s">
        <v>145</v>
      </c>
      <c r="C7536" t="s">
        <v>146</v>
      </c>
      <c r="D7536" t="s">
        <v>2637</v>
      </c>
      <c r="E7536" t="s">
        <v>181</v>
      </c>
      <c r="F7536" t="s">
        <v>2807</v>
      </c>
      <c r="G7536" s="23" t="str" cm="1">
        <f t="array" ref="G7536">IF(COUNTIFS($E$2:$E$7682,E7536,$B$2:$B$7682,B7536)&gt;1,
_xlfn.TEXTJOIN(CHAR(10),TRUE,_xlfn.UNIQUE(_xlfn._xlws.FILTER($F$2:$F$7682,($E$2:$E$7682=E7536)*($B$2:$B$7682=B7536)))),
F7536)</f>
        <v>SOUTHWEST MEDICAL PHARMACY&amp;HOME MEDICAL EQUIPMENT</v>
      </c>
      <c r="H7536" t="s">
        <v>3221</v>
      </c>
      <c r="I7536" s="26" t="str" cm="1">
        <f t="array" ref="I7536">IF(COUNTIFS($E$2:$E$7682,E7536,$B$2:$B$7682,B7536)&gt;1,
_xlfn.TEXTJOIN(CHAR(10),TRUE,_xlfn.UNIQUE(_xlfn._xlws.FILTER($H$2:$H$7682,($E$2:$E$7682=E7536)*($B$2:$B$7682=B7536)))),
H7536)</f>
        <v>6720 PLACID ST  LAS VEGAS, NV 89133</v>
      </c>
      <c r="J7536" s="26" t="str">
        <f t="shared" si="234"/>
        <v>A4332-1982692349-SOUTHWEST MEDICAL PHARMACY&amp;HOME MEDICAL EQUIPMENT-6720 PLACID ST  LAS VEGAS, NV 89133</v>
      </c>
      <c r="K7536" s="26">
        <f t="shared" si="235"/>
        <v>1</v>
      </c>
      <c r="L7536" t="s">
        <v>9</v>
      </c>
      <c r="M7536" t="s">
        <v>3137</v>
      </c>
    </row>
    <row r="7537" spans="1:13" ht="25.5" x14ac:dyDescent="0.2">
      <c r="A7537" t="s">
        <v>5</v>
      </c>
      <c r="B7537" t="s">
        <v>1431</v>
      </c>
      <c r="C7537" t="s">
        <v>1432</v>
      </c>
      <c r="D7537" t="s">
        <v>2637</v>
      </c>
      <c r="E7537" t="s">
        <v>181</v>
      </c>
      <c r="F7537" t="s">
        <v>2807</v>
      </c>
      <c r="G7537" s="23" t="str" cm="1">
        <f t="array" ref="G7537">IF(COUNTIFS($E$2:$E$7682,E7537,$B$2:$B$7682,B7537)&gt;1,
_xlfn.TEXTJOIN(CHAR(10),TRUE,_xlfn.UNIQUE(_xlfn._xlws.FILTER($F$2:$F$7682,($E$2:$E$7682=E7537)*($B$2:$B$7682=B7537)))),
F7537)</f>
        <v>SOUTHWEST MEDICAL PHARMACY&amp;HOME MEDICAL EQUIPMENT</v>
      </c>
      <c r="H7537" t="s">
        <v>3221</v>
      </c>
      <c r="I7537" s="26" t="str" cm="1">
        <f t="array" ref="I7537">IF(COUNTIFS($E$2:$E$7682,E7537,$B$2:$B$7682,B7537)&gt;1,
_xlfn.TEXTJOIN(CHAR(10),TRUE,_xlfn.UNIQUE(_xlfn._xlws.FILTER($H$2:$H$7682,($E$2:$E$7682=E7537)*($B$2:$B$7682=B7537)))),
H7537)</f>
        <v>6720 PLACID ST  LAS VEGAS, NV 89133</v>
      </c>
      <c r="J7537" s="26" t="str">
        <f t="shared" si="234"/>
        <v>A4333-1982692349-SOUTHWEST MEDICAL PHARMACY&amp;HOME MEDICAL EQUIPMENT-6720 PLACID ST  LAS VEGAS, NV 89133</v>
      </c>
      <c r="K7537" s="26">
        <f t="shared" si="235"/>
        <v>1</v>
      </c>
      <c r="L7537" t="s">
        <v>9</v>
      </c>
      <c r="M7537" t="s">
        <v>3137</v>
      </c>
    </row>
    <row r="7538" spans="1:13" ht="25.5" x14ac:dyDescent="0.2">
      <c r="A7538" t="s">
        <v>5</v>
      </c>
      <c r="B7538" t="s">
        <v>622</v>
      </c>
      <c r="C7538" t="s">
        <v>623</v>
      </c>
      <c r="D7538" t="s">
        <v>2637</v>
      </c>
      <c r="E7538" t="s">
        <v>181</v>
      </c>
      <c r="F7538" t="s">
        <v>2807</v>
      </c>
      <c r="G7538" s="23" t="str" cm="1">
        <f t="array" ref="G7538">IF(COUNTIFS($E$2:$E$7682,E7538,$B$2:$B$7682,B7538)&gt;1,
_xlfn.TEXTJOIN(CHAR(10),TRUE,_xlfn.UNIQUE(_xlfn._xlws.FILTER($F$2:$F$7682,($E$2:$E$7682=E7538)*($B$2:$B$7682=B7538)))),
F7538)</f>
        <v>SOUTHWEST MEDICAL PHARMACY&amp;HOME MEDICAL EQUIPMENT</v>
      </c>
      <c r="H7538" t="s">
        <v>3221</v>
      </c>
      <c r="I7538" s="26" t="str" cm="1">
        <f t="array" ref="I7538">IF(COUNTIFS($E$2:$E$7682,E7538,$B$2:$B$7682,B7538)&gt;1,
_xlfn.TEXTJOIN(CHAR(10),TRUE,_xlfn.UNIQUE(_xlfn._xlws.FILTER($H$2:$H$7682,($E$2:$E$7682=E7538)*($B$2:$B$7682=B7538)))),
H7538)</f>
        <v>6720 PLACID ST  LAS VEGAS, NV 89133</v>
      </c>
      <c r="J7538" s="26" t="str">
        <f t="shared" si="234"/>
        <v>A4338-1982692349-SOUTHWEST MEDICAL PHARMACY&amp;HOME MEDICAL EQUIPMENT-6720 PLACID ST  LAS VEGAS, NV 89133</v>
      </c>
      <c r="K7538" s="26">
        <f t="shared" si="235"/>
        <v>1</v>
      </c>
      <c r="L7538" t="s">
        <v>9</v>
      </c>
      <c r="M7538" t="s">
        <v>3137</v>
      </c>
    </row>
    <row r="7539" spans="1:13" ht="25.5" x14ac:dyDescent="0.2">
      <c r="A7539" t="s">
        <v>5</v>
      </c>
      <c r="B7539" t="s">
        <v>942</v>
      </c>
      <c r="C7539" t="s">
        <v>943</v>
      </c>
      <c r="D7539" t="s">
        <v>2637</v>
      </c>
      <c r="E7539" t="s">
        <v>181</v>
      </c>
      <c r="F7539" t="s">
        <v>2807</v>
      </c>
      <c r="G7539" s="23" t="str" cm="1">
        <f t="array" ref="G7539">IF(COUNTIFS($E$2:$E$7682,E7539,$B$2:$B$7682,B7539)&gt;1,
_xlfn.TEXTJOIN(CHAR(10),TRUE,_xlfn.UNIQUE(_xlfn._xlws.FILTER($F$2:$F$7682,($E$2:$E$7682=E7539)*($B$2:$B$7682=B7539)))),
F7539)</f>
        <v>SOUTHWEST MEDICAL PHARMACY&amp;HOME MEDICAL EQUIPMENT</v>
      </c>
      <c r="H7539" t="s">
        <v>3221</v>
      </c>
      <c r="I7539" s="26" t="str" cm="1">
        <f t="array" ref="I7539">IF(COUNTIFS($E$2:$E$7682,E7539,$B$2:$B$7682,B7539)&gt;1,
_xlfn.TEXTJOIN(CHAR(10),TRUE,_xlfn.UNIQUE(_xlfn._xlws.FILTER($H$2:$H$7682,($E$2:$E$7682=E7539)*($B$2:$B$7682=B7539)))),
H7539)</f>
        <v>6720 PLACID ST  LAS VEGAS, NV 89133</v>
      </c>
      <c r="J7539" s="26" t="str">
        <f t="shared" si="234"/>
        <v>A4340-1982692349-SOUTHWEST MEDICAL PHARMACY&amp;HOME MEDICAL EQUIPMENT-6720 PLACID ST  LAS VEGAS, NV 89133</v>
      </c>
      <c r="K7539" s="26">
        <f t="shared" si="235"/>
        <v>1</v>
      </c>
      <c r="L7539" t="s">
        <v>9</v>
      </c>
      <c r="M7539" t="s">
        <v>3137</v>
      </c>
    </row>
    <row r="7540" spans="1:13" ht="25.5" x14ac:dyDescent="0.2">
      <c r="A7540" t="s">
        <v>5</v>
      </c>
      <c r="B7540" t="s">
        <v>1371</v>
      </c>
      <c r="C7540" t="s">
        <v>1372</v>
      </c>
      <c r="D7540" t="s">
        <v>2637</v>
      </c>
      <c r="E7540" t="s">
        <v>181</v>
      </c>
      <c r="F7540" t="s">
        <v>2807</v>
      </c>
      <c r="G7540" s="23" t="str" cm="1">
        <f t="array" ref="G7540">IF(COUNTIFS($E$2:$E$7682,E7540,$B$2:$B$7682,B7540)&gt;1,
_xlfn.TEXTJOIN(CHAR(10),TRUE,_xlfn.UNIQUE(_xlfn._xlws.FILTER($F$2:$F$7682,($E$2:$E$7682=E7540)*($B$2:$B$7682=B7540)))),
F7540)</f>
        <v>SOUTHWEST MEDICAL PHARMACY&amp;HOME MEDICAL EQUIPMENT</v>
      </c>
      <c r="H7540" t="s">
        <v>3221</v>
      </c>
      <c r="I7540" s="26" t="str" cm="1">
        <f t="array" ref="I7540">IF(COUNTIFS($E$2:$E$7682,E7540,$B$2:$B$7682,B7540)&gt;1,
_xlfn.TEXTJOIN(CHAR(10),TRUE,_xlfn.UNIQUE(_xlfn._xlws.FILTER($H$2:$H$7682,($E$2:$E$7682=E7540)*($B$2:$B$7682=B7540)))),
H7540)</f>
        <v>6720 PLACID ST  LAS VEGAS, NV 89133</v>
      </c>
      <c r="J7540" s="26" t="str">
        <f t="shared" si="234"/>
        <v>A4344-1982692349-SOUTHWEST MEDICAL PHARMACY&amp;HOME MEDICAL EQUIPMENT-6720 PLACID ST  LAS VEGAS, NV 89133</v>
      </c>
      <c r="K7540" s="26">
        <f t="shared" si="235"/>
        <v>1</v>
      </c>
      <c r="L7540" t="s">
        <v>9</v>
      </c>
      <c r="M7540" t="s">
        <v>3137</v>
      </c>
    </row>
    <row r="7541" spans="1:13" ht="25.5" x14ac:dyDescent="0.2">
      <c r="A7541" t="s">
        <v>5</v>
      </c>
      <c r="B7541" t="s">
        <v>202</v>
      </c>
      <c r="C7541" t="s">
        <v>203</v>
      </c>
      <c r="D7541" t="s">
        <v>2637</v>
      </c>
      <c r="E7541" t="s">
        <v>181</v>
      </c>
      <c r="F7541" t="s">
        <v>2807</v>
      </c>
      <c r="G7541" s="23" t="str" cm="1">
        <f t="array" ref="G7541">IF(COUNTIFS($E$2:$E$7682,E7541,$B$2:$B$7682,B7541)&gt;1,
_xlfn.TEXTJOIN(CHAR(10),TRUE,_xlfn.UNIQUE(_xlfn._xlws.FILTER($F$2:$F$7682,($E$2:$E$7682=E7541)*($B$2:$B$7682=B7541)))),
F7541)</f>
        <v>SOUTHWEST MEDICAL PHARMACY&amp;HOME MEDICAL EQUIPMENT</v>
      </c>
      <c r="H7541" t="s">
        <v>3221</v>
      </c>
      <c r="I7541" s="26" t="str" cm="1">
        <f t="array" ref="I7541">IF(COUNTIFS($E$2:$E$7682,E7541,$B$2:$B$7682,B7541)&gt;1,
_xlfn.TEXTJOIN(CHAR(10),TRUE,_xlfn.UNIQUE(_xlfn._xlws.FILTER($H$2:$H$7682,($E$2:$E$7682=E7541)*($B$2:$B$7682=B7541)))),
H7541)</f>
        <v>6720 PLACID ST  LAS VEGAS, NV 89133</v>
      </c>
      <c r="J7541" s="26" t="str">
        <f t="shared" si="234"/>
        <v>A4351-1982692349-SOUTHWEST MEDICAL PHARMACY&amp;HOME MEDICAL EQUIPMENT-6720 PLACID ST  LAS VEGAS, NV 89133</v>
      </c>
      <c r="K7541" s="26">
        <f t="shared" si="235"/>
        <v>1</v>
      </c>
      <c r="L7541" t="s">
        <v>9</v>
      </c>
      <c r="M7541" t="s">
        <v>3137</v>
      </c>
    </row>
    <row r="7542" spans="1:13" ht="25.5" x14ac:dyDescent="0.2">
      <c r="A7542" t="s">
        <v>5</v>
      </c>
      <c r="B7542" t="s">
        <v>873</v>
      </c>
      <c r="C7542" t="s">
        <v>874</v>
      </c>
      <c r="D7542" t="s">
        <v>2637</v>
      </c>
      <c r="E7542" t="s">
        <v>181</v>
      </c>
      <c r="F7542" t="s">
        <v>2807</v>
      </c>
      <c r="G7542" s="23" t="str" cm="1">
        <f t="array" ref="G7542">IF(COUNTIFS($E$2:$E$7682,E7542,$B$2:$B$7682,B7542)&gt;1,
_xlfn.TEXTJOIN(CHAR(10),TRUE,_xlfn.UNIQUE(_xlfn._xlws.FILTER($F$2:$F$7682,($E$2:$E$7682=E7542)*($B$2:$B$7682=B7542)))),
F7542)</f>
        <v>SOUTHWEST MEDICAL PHARMACY&amp;HOME MEDICAL EQUIPMENT</v>
      </c>
      <c r="H7542" t="s">
        <v>3221</v>
      </c>
      <c r="I7542" s="26" t="str" cm="1">
        <f t="array" ref="I7542">IF(COUNTIFS($E$2:$E$7682,E7542,$B$2:$B$7682,B7542)&gt;1,
_xlfn.TEXTJOIN(CHAR(10),TRUE,_xlfn.UNIQUE(_xlfn._xlws.FILTER($H$2:$H$7682,($E$2:$E$7682=E7542)*($B$2:$B$7682=B7542)))),
H7542)</f>
        <v>6720 PLACID ST  LAS VEGAS, NV 89133</v>
      </c>
      <c r="J7542" s="26" t="str">
        <f t="shared" si="234"/>
        <v>A4352-1982692349-SOUTHWEST MEDICAL PHARMACY&amp;HOME MEDICAL EQUIPMENT-6720 PLACID ST  LAS VEGAS, NV 89133</v>
      </c>
      <c r="K7542" s="26">
        <f t="shared" si="235"/>
        <v>1</v>
      </c>
      <c r="L7542" t="s">
        <v>9</v>
      </c>
      <c r="M7542" t="s">
        <v>3137</v>
      </c>
    </row>
    <row r="7543" spans="1:13" ht="25.5" x14ac:dyDescent="0.2">
      <c r="A7543" t="s">
        <v>5</v>
      </c>
      <c r="B7543" t="s">
        <v>863</v>
      </c>
      <c r="C7543" t="s">
        <v>864</v>
      </c>
      <c r="D7543" t="s">
        <v>2637</v>
      </c>
      <c r="E7543" t="s">
        <v>181</v>
      </c>
      <c r="F7543" t="s">
        <v>2807</v>
      </c>
      <c r="G7543" s="23" t="str" cm="1">
        <f t="array" ref="G7543">IF(COUNTIFS($E$2:$E$7682,E7543,$B$2:$B$7682,B7543)&gt;1,
_xlfn.TEXTJOIN(CHAR(10),TRUE,_xlfn.UNIQUE(_xlfn._xlws.FILTER($F$2:$F$7682,($E$2:$E$7682=E7543)*($B$2:$B$7682=B7543)))),
F7543)</f>
        <v>SOUTHWEST MEDICAL PHARMACY&amp;HOME MEDICAL EQUIPMENT</v>
      </c>
      <c r="H7543" t="s">
        <v>3221</v>
      </c>
      <c r="I7543" s="26" t="str" cm="1">
        <f t="array" ref="I7543">IF(COUNTIFS($E$2:$E$7682,E7543,$B$2:$B$7682,B7543)&gt;1,
_xlfn.TEXTJOIN(CHAR(10),TRUE,_xlfn.UNIQUE(_xlfn._xlws.FILTER($H$2:$H$7682,($E$2:$E$7682=E7543)*($B$2:$B$7682=B7543)))),
H7543)</f>
        <v>6720 PLACID ST  LAS VEGAS, NV 89133</v>
      </c>
      <c r="J7543" s="26" t="str">
        <f t="shared" si="234"/>
        <v>A4353-1982692349-SOUTHWEST MEDICAL PHARMACY&amp;HOME MEDICAL EQUIPMENT-6720 PLACID ST  LAS VEGAS, NV 89133</v>
      </c>
      <c r="K7543" s="26">
        <f t="shared" si="235"/>
        <v>1</v>
      </c>
      <c r="L7543" t="s">
        <v>9</v>
      </c>
      <c r="M7543" t="s">
        <v>3137</v>
      </c>
    </row>
    <row r="7544" spans="1:13" ht="25.5" x14ac:dyDescent="0.2">
      <c r="A7544" t="s">
        <v>5</v>
      </c>
      <c r="B7544" t="s">
        <v>194</v>
      </c>
      <c r="C7544" t="s">
        <v>195</v>
      </c>
      <c r="D7544" t="s">
        <v>2637</v>
      </c>
      <c r="E7544" t="s">
        <v>181</v>
      </c>
      <c r="F7544" t="s">
        <v>2807</v>
      </c>
      <c r="G7544" s="23" t="str" cm="1">
        <f t="array" ref="G7544">IF(COUNTIFS($E$2:$E$7682,E7544,$B$2:$B$7682,B7544)&gt;1,
_xlfn.TEXTJOIN(CHAR(10),TRUE,_xlfn.UNIQUE(_xlfn._xlws.FILTER($F$2:$F$7682,($E$2:$E$7682=E7544)*($B$2:$B$7682=B7544)))),
F7544)</f>
        <v>SOUTHWEST MEDICAL PHARMACY&amp;HOME MEDICAL EQUIPMENT</v>
      </c>
      <c r="H7544" t="s">
        <v>3221</v>
      </c>
      <c r="I7544" s="26" t="str" cm="1">
        <f t="array" ref="I7544">IF(COUNTIFS($E$2:$E$7682,E7544,$B$2:$B$7682,B7544)&gt;1,
_xlfn.TEXTJOIN(CHAR(10),TRUE,_xlfn.UNIQUE(_xlfn._xlws.FILTER($H$2:$H$7682,($E$2:$E$7682=E7544)*($B$2:$B$7682=B7544)))),
H7544)</f>
        <v>6720 PLACID ST  LAS VEGAS, NV 89133</v>
      </c>
      <c r="J7544" s="26" t="str">
        <f t="shared" si="234"/>
        <v>A4357-1982692349-SOUTHWEST MEDICAL PHARMACY&amp;HOME MEDICAL EQUIPMENT-6720 PLACID ST  LAS VEGAS, NV 89133</v>
      </c>
      <c r="K7544" s="26">
        <f t="shared" si="235"/>
        <v>1</v>
      </c>
      <c r="L7544" t="s">
        <v>9</v>
      </c>
      <c r="M7544" t="s">
        <v>3137</v>
      </c>
    </row>
    <row r="7545" spans="1:13" ht="25.5" x14ac:dyDescent="0.2">
      <c r="A7545" t="s">
        <v>5</v>
      </c>
      <c r="B7545" t="s">
        <v>299</v>
      </c>
      <c r="C7545" t="s">
        <v>300</v>
      </c>
      <c r="D7545" t="s">
        <v>2637</v>
      </c>
      <c r="E7545" t="s">
        <v>181</v>
      </c>
      <c r="F7545" t="s">
        <v>2807</v>
      </c>
      <c r="G7545" s="23" t="str" cm="1">
        <f t="array" ref="G7545">IF(COUNTIFS($E$2:$E$7682,E7545,$B$2:$B$7682,B7545)&gt;1,
_xlfn.TEXTJOIN(CHAR(10),TRUE,_xlfn.UNIQUE(_xlfn._xlws.FILTER($F$2:$F$7682,($E$2:$E$7682=E7545)*($B$2:$B$7682=B7545)))),
F7545)</f>
        <v>SOUTHWEST MEDICAL PHARMACY&amp;HOME MEDICAL EQUIPMENT</v>
      </c>
      <c r="H7545" t="s">
        <v>3221</v>
      </c>
      <c r="I7545" s="26" t="str" cm="1">
        <f t="array" ref="I7545">IF(COUNTIFS($E$2:$E$7682,E7545,$B$2:$B$7682,B7545)&gt;1,
_xlfn.TEXTJOIN(CHAR(10),TRUE,_xlfn.UNIQUE(_xlfn._xlws.FILTER($H$2:$H$7682,($E$2:$E$7682=E7545)*($B$2:$B$7682=B7545)))),
H7545)</f>
        <v>6720 PLACID ST  LAS VEGAS, NV 89133</v>
      </c>
      <c r="J7545" s="26" t="str">
        <f t="shared" si="234"/>
        <v>A4358-1982692349-SOUTHWEST MEDICAL PHARMACY&amp;HOME MEDICAL EQUIPMENT-6720 PLACID ST  LAS VEGAS, NV 89133</v>
      </c>
      <c r="K7545" s="26">
        <f t="shared" si="235"/>
        <v>1</v>
      </c>
      <c r="L7545" t="s">
        <v>9</v>
      </c>
      <c r="M7545" t="s">
        <v>3137</v>
      </c>
    </row>
    <row r="7546" spans="1:13" ht="25.5" x14ac:dyDescent="0.2">
      <c r="A7546" t="s">
        <v>5</v>
      </c>
      <c r="B7546" t="s">
        <v>177</v>
      </c>
      <c r="C7546" t="s">
        <v>178</v>
      </c>
      <c r="D7546" t="s">
        <v>2637</v>
      </c>
      <c r="E7546" t="s">
        <v>181</v>
      </c>
      <c r="F7546" t="s">
        <v>2807</v>
      </c>
      <c r="G7546" s="23" t="str" cm="1">
        <f t="array" ref="G7546">IF(COUNTIFS($E$2:$E$7682,E7546,$B$2:$B$7682,B7546)&gt;1,
_xlfn.TEXTJOIN(CHAR(10),TRUE,_xlfn.UNIQUE(_xlfn._xlws.FILTER($F$2:$F$7682,($E$2:$E$7682=E7546)*($B$2:$B$7682=B7546)))),
F7546)</f>
        <v>SOUTHWEST MEDICAL PHARMACY&amp;HOME MEDICAL EQUIPMENT</v>
      </c>
      <c r="H7546" t="s">
        <v>3221</v>
      </c>
      <c r="I7546" s="26" t="str" cm="1">
        <f t="array" ref="I7546">IF(COUNTIFS($E$2:$E$7682,E7546,$B$2:$B$7682,B7546)&gt;1,
_xlfn.TEXTJOIN(CHAR(10),TRUE,_xlfn.UNIQUE(_xlfn._xlws.FILTER($H$2:$H$7682,($E$2:$E$7682=E7546)*($B$2:$B$7682=B7546)))),
H7546)</f>
        <v>6720 PLACID ST  LAS VEGAS, NV 89133</v>
      </c>
      <c r="J7546" s="26" t="str">
        <f t="shared" si="234"/>
        <v>A4362-1982692349-SOUTHWEST MEDICAL PHARMACY&amp;HOME MEDICAL EQUIPMENT-6720 PLACID ST  LAS VEGAS, NV 89133</v>
      </c>
      <c r="K7546" s="26">
        <f t="shared" si="235"/>
        <v>1</v>
      </c>
      <c r="L7546" t="s">
        <v>9</v>
      </c>
      <c r="M7546" t="s">
        <v>3137</v>
      </c>
    </row>
    <row r="7547" spans="1:13" ht="25.5" x14ac:dyDescent="0.2">
      <c r="A7547" t="s">
        <v>5</v>
      </c>
      <c r="B7547" t="s">
        <v>384</v>
      </c>
      <c r="C7547" t="s">
        <v>385</v>
      </c>
      <c r="D7547" t="s">
        <v>2637</v>
      </c>
      <c r="E7547" t="s">
        <v>181</v>
      </c>
      <c r="F7547" t="s">
        <v>2807</v>
      </c>
      <c r="G7547" s="23" t="str" cm="1">
        <f t="array" ref="G7547">IF(COUNTIFS($E$2:$E$7682,E7547,$B$2:$B$7682,B7547)&gt;1,
_xlfn.TEXTJOIN(CHAR(10),TRUE,_xlfn.UNIQUE(_xlfn._xlws.FILTER($F$2:$F$7682,($E$2:$E$7682=E7547)*($B$2:$B$7682=B7547)))),
F7547)</f>
        <v>SOUTHWEST MEDICAL PHARMACY&amp;HOME MEDICAL EQUIPMENT</v>
      </c>
      <c r="H7547" t="s">
        <v>3221</v>
      </c>
      <c r="I7547" s="26" t="str" cm="1">
        <f t="array" ref="I7547">IF(COUNTIFS($E$2:$E$7682,E7547,$B$2:$B$7682,B7547)&gt;1,
_xlfn.TEXTJOIN(CHAR(10),TRUE,_xlfn.UNIQUE(_xlfn._xlws.FILTER($H$2:$H$7682,($E$2:$E$7682=E7547)*($B$2:$B$7682=B7547)))),
H7547)</f>
        <v>6720 PLACID ST  LAS VEGAS, NV 89133</v>
      </c>
      <c r="J7547" s="26" t="str">
        <f t="shared" si="234"/>
        <v>A4367-1982692349-SOUTHWEST MEDICAL PHARMACY&amp;HOME MEDICAL EQUIPMENT-6720 PLACID ST  LAS VEGAS, NV 89133</v>
      </c>
      <c r="K7547" s="26">
        <f t="shared" si="235"/>
        <v>1</v>
      </c>
      <c r="L7547" t="s">
        <v>9</v>
      </c>
      <c r="M7547" t="s">
        <v>3137</v>
      </c>
    </row>
    <row r="7548" spans="1:13" ht="25.5" x14ac:dyDescent="0.2">
      <c r="A7548" t="s">
        <v>5</v>
      </c>
      <c r="B7548" t="s">
        <v>789</v>
      </c>
      <c r="C7548" t="s">
        <v>790</v>
      </c>
      <c r="D7548" t="s">
        <v>2637</v>
      </c>
      <c r="E7548" t="s">
        <v>181</v>
      </c>
      <c r="F7548" t="s">
        <v>2807</v>
      </c>
      <c r="G7548" s="23" t="str" cm="1">
        <f t="array" ref="G7548">IF(COUNTIFS($E$2:$E$7682,E7548,$B$2:$B$7682,B7548)&gt;1,
_xlfn.TEXTJOIN(CHAR(10),TRUE,_xlfn.UNIQUE(_xlfn._xlws.FILTER($F$2:$F$7682,($E$2:$E$7682=E7548)*($B$2:$B$7682=B7548)))),
F7548)</f>
        <v>SOUTHWEST MEDICAL PHARMACY&amp;HOME MEDICAL EQUIPMENT</v>
      </c>
      <c r="H7548" t="s">
        <v>3221</v>
      </c>
      <c r="I7548" s="26" t="str" cm="1">
        <f t="array" ref="I7548">IF(COUNTIFS($E$2:$E$7682,E7548,$B$2:$B$7682,B7548)&gt;1,
_xlfn.TEXTJOIN(CHAR(10),TRUE,_xlfn.UNIQUE(_xlfn._xlws.FILTER($H$2:$H$7682,($E$2:$E$7682=E7548)*($B$2:$B$7682=B7548)))),
H7548)</f>
        <v>6720 PLACID ST  LAS VEGAS, NV 89133</v>
      </c>
      <c r="J7548" s="26" t="str">
        <f t="shared" si="234"/>
        <v>A4369-1982692349-SOUTHWEST MEDICAL PHARMACY&amp;HOME MEDICAL EQUIPMENT-6720 PLACID ST  LAS VEGAS, NV 89133</v>
      </c>
      <c r="K7548" s="26">
        <f t="shared" si="235"/>
        <v>1</v>
      </c>
      <c r="L7548" t="s">
        <v>9</v>
      </c>
      <c r="M7548" t="s">
        <v>3137</v>
      </c>
    </row>
    <row r="7549" spans="1:13" ht="25.5" x14ac:dyDescent="0.2">
      <c r="A7549" t="s">
        <v>5</v>
      </c>
      <c r="B7549" t="s">
        <v>1142</v>
      </c>
      <c r="C7549" t="s">
        <v>1143</v>
      </c>
      <c r="D7549" t="s">
        <v>2637</v>
      </c>
      <c r="E7549" t="s">
        <v>181</v>
      </c>
      <c r="F7549" t="s">
        <v>2807</v>
      </c>
      <c r="G7549" s="23" t="str" cm="1">
        <f t="array" ref="G7549">IF(COUNTIFS($E$2:$E$7682,E7549,$B$2:$B$7682,B7549)&gt;1,
_xlfn.TEXTJOIN(CHAR(10),TRUE,_xlfn.UNIQUE(_xlfn._xlws.FILTER($F$2:$F$7682,($E$2:$E$7682=E7549)*($B$2:$B$7682=B7549)))),
F7549)</f>
        <v>SOUTHWEST MEDICAL PHARMACY&amp;HOME MEDICAL EQUIPMENT</v>
      </c>
      <c r="H7549" t="s">
        <v>3221</v>
      </c>
      <c r="I7549" s="26" t="str" cm="1">
        <f t="array" ref="I7549">IF(COUNTIFS($E$2:$E$7682,E7549,$B$2:$B$7682,B7549)&gt;1,
_xlfn.TEXTJOIN(CHAR(10),TRUE,_xlfn.UNIQUE(_xlfn._xlws.FILTER($H$2:$H$7682,($E$2:$E$7682=E7549)*($B$2:$B$7682=B7549)))),
H7549)</f>
        <v>6720 PLACID ST  LAS VEGAS, NV 89133</v>
      </c>
      <c r="J7549" s="26" t="str">
        <f t="shared" si="234"/>
        <v>A4371-1982692349-SOUTHWEST MEDICAL PHARMACY&amp;HOME MEDICAL EQUIPMENT-6720 PLACID ST  LAS VEGAS, NV 89133</v>
      </c>
      <c r="K7549" s="26">
        <f t="shared" si="235"/>
        <v>1</v>
      </c>
      <c r="L7549" t="s">
        <v>9</v>
      </c>
      <c r="M7549" t="s">
        <v>3137</v>
      </c>
    </row>
    <row r="7550" spans="1:13" ht="25.5" x14ac:dyDescent="0.2">
      <c r="A7550" t="s">
        <v>5</v>
      </c>
      <c r="B7550" t="s">
        <v>856</v>
      </c>
      <c r="C7550" t="s">
        <v>857</v>
      </c>
      <c r="D7550" t="s">
        <v>2637</v>
      </c>
      <c r="E7550" t="s">
        <v>181</v>
      </c>
      <c r="F7550" t="s">
        <v>2807</v>
      </c>
      <c r="G7550" s="23" t="str" cm="1">
        <f t="array" ref="G7550">IF(COUNTIFS($E$2:$E$7682,E7550,$B$2:$B$7682,B7550)&gt;1,
_xlfn.TEXTJOIN(CHAR(10),TRUE,_xlfn.UNIQUE(_xlfn._xlws.FILTER($F$2:$F$7682,($E$2:$E$7682=E7550)*($B$2:$B$7682=B7550)))),
F7550)</f>
        <v>SOUTHWEST MEDICAL PHARMACY&amp;HOME MEDICAL EQUIPMENT</v>
      </c>
      <c r="H7550" t="s">
        <v>3221</v>
      </c>
      <c r="I7550" s="26" t="str" cm="1">
        <f t="array" ref="I7550">IF(COUNTIFS($E$2:$E$7682,E7550,$B$2:$B$7682,B7550)&gt;1,
_xlfn.TEXTJOIN(CHAR(10),TRUE,_xlfn.UNIQUE(_xlfn._xlws.FILTER($H$2:$H$7682,($E$2:$E$7682=E7550)*($B$2:$B$7682=B7550)))),
H7550)</f>
        <v>6720 PLACID ST  LAS VEGAS, NV 89133</v>
      </c>
      <c r="J7550" s="26" t="str">
        <f t="shared" si="234"/>
        <v>A4385-1982692349-SOUTHWEST MEDICAL PHARMACY&amp;HOME MEDICAL EQUIPMENT-6720 PLACID ST  LAS VEGAS, NV 89133</v>
      </c>
      <c r="K7550" s="26">
        <f t="shared" si="235"/>
        <v>1</v>
      </c>
      <c r="L7550" t="s">
        <v>9</v>
      </c>
      <c r="M7550" t="s">
        <v>3137</v>
      </c>
    </row>
    <row r="7551" spans="1:13" ht="25.5" x14ac:dyDescent="0.2">
      <c r="A7551" t="s">
        <v>5</v>
      </c>
      <c r="B7551" t="s">
        <v>1181</v>
      </c>
      <c r="C7551" t="s">
        <v>1182</v>
      </c>
      <c r="D7551" t="s">
        <v>2637</v>
      </c>
      <c r="E7551" t="s">
        <v>181</v>
      </c>
      <c r="F7551" t="s">
        <v>2807</v>
      </c>
      <c r="G7551" s="23" t="str" cm="1">
        <f t="array" ref="G7551">IF(COUNTIFS($E$2:$E$7682,E7551,$B$2:$B$7682,B7551)&gt;1,
_xlfn.TEXTJOIN(CHAR(10),TRUE,_xlfn.UNIQUE(_xlfn._xlws.FILTER($F$2:$F$7682,($E$2:$E$7682=E7551)*($B$2:$B$7682=B7551)))),
F7551)</f>
        <v>SOUTHWEST MEDICAL PHARMACY&amp;HOME MEDICAL EQUIPMENT</v>
      </c>
      <c r="H7551" t="s">
        <v>3221</v>
      </c>
      <c r="I7551" s="26" t="str" cm="1">
        <f t="array" ref="I7551">IF(COUNTIFS($E$2:$E$7682,E7551,$B$2:$B$7682,B7551)&gt;1,
_xlfn.TEXTJOIN(CHAR(10),TRUE,_xlfn.UNIQUE(_xlfn._xlws.FILTER($H$2:$H$7682,($E$2:$E$7682=E7551)*($B$2:$B$7682=B7551)))),
H7551)</f>
        <v>6720 PLACID ST  LAS VEGAS, NV 89133</v>
      </c>
      <c r="J7551" s="26" t="str">
        <f t="shared" si="234"/>
        <v>A4390-1982692349-SOUTHWEST MEDICAL PHARMACY&amp;HOME MEDICAL EQUIPMENT-6720 PLACID ST  LAS VEGAS, NV 89133</v>
      </c>
      <c r="K7551" s="26">
        <f t="shared" si="235"/>
        <v>1</v>
      </c>
      <c r="L7551" t="s">
        <v>9</v>
      </c>
      <c r="M7551" t="s">
        <v>3137</v>
      </c>
    </row>
    <row r="7552" spans="1:13" ht="25.5" x14ac:dyDescent="0.2">
      <c r="A7552" t="s">
        <v>5</v>
      </c>
      <c r="B7552" t="s">
        <v>907</v>
      </c>
      <c r="C7552" t="s">
        <v>908</v>
      </c>
      <c r="D7552" t="s">
        <v>2637</v>
      </c>
      <c r="E7552" t="s">
        <v>181</v>
      </c>
      <c r="F7552" t="s">
        <v>2807</v>
      </c>
      <c r="G7552" s="23" t="str" cm="1">
        <f t="array" ref="G7552">IF(COUNTIFS($E$2:$E$7682,E7552,$B$2:$B$7682,B7552)&gt;1,
_xlfn.TEXTJOIN(CHAR(10),TRUE,_xlfn.UNIQUE(_xlfn._xlws.FILTER($F$2:$F$7682,($E$2:$E$7682=E7552)*($B$2:$B$7682=B7552)))),
F7552)</f>
        <v>SOUTHWEST MEDICAL PHARMACY&amp;HOME MEDICAL EQUIPMENT</v>
      </c>
      <c r="H7552" t="s">
        <v>3221</v>
      </c>
      <c r="I7552" s="26" t="str" cm="1">
        <f t="array" ref="I7552">IF(COUNTIFS($E$2:$E$7682,E7552,$B$2:$B$7682,B7552)&gt;1,
_xlfn.TEXTJOIN(CHAR(10),TRUE,_xlfn.UNIQUE(_xlfn._xlws.FILTER($H$2:$H$7682,($E$2:$E$7682=E7552)*($B$2:$B$7682=B7552)))),
H7552)</f>
        <v>6720 PLACID ST  LAS VEGAS, NV 89133</v>
      </c>
      <c r="J7552" s="26" t="str">
        <f t="shared" si="234"/>
        <v>A4394-1982692349-SOUTHWEST MEDICAL PHARMACY&amp;HOME MEDICAL EQUIPMENT-6720 PLACID ST  LAS VEGAS, NV 89133</v>
      </c>
      <c r="K7552" s="26">
        <f t="shared" si="235"/>
        <v>1</v>
      </c>
      <c r="L7552" t="s">
        <v>9</v>
      </c>
      <c r="M7552" t="s">
        <v>3137</v>
      </c>
    </row>
    <row r="7553" spans="1:13" ht="25.5" x14ac:dyDescent="0.2">
      <c r="A7553" t="s">
        <v>5</v>
      </c>
      <c r="B7553" t="s">
        <v>564</v>
      </c>
      <c r="C7553" t="s">
        <v>565</v>
      </c>
      <c r="D7553" t="s">
        <v>2637</v>
      </c>
      <c r="E7553" t="s">
        <v>181</v>
      </c>
      <c r="F7553" t="s">
        <v>2807</v>
      </c>
      <c r="G7553" s="23" t="str" cm="1">
        <f t="array" ref="G7553">IF(COUNTIFS($E$2:$E$7682,E7553,$B$2:$B$7682,B7553)&gt;1,
_xlfn.TEXTJOIN(CHAR(10),TRUE,_xlfn.UNIQUE(_xlfn._xlws.FILTER($F$2:$F$7682,($E$2:$E$7682=E7553)*($B$2:$B$7682=B7553)))),
F7553)</f>
        <v>SOUTHWEST MEDICAL PHARMACY&amp;HOME MEDICAL EQUIPMENT</v>
      </c>
      <c r="H7553" t="s">
        <v>3221</v>
      </c>
      <c r="I7553" s="26" t="str" cm="1">
        <f t="array" ref="I7553">IF(COUNTIFS($E$2:$E$7682,E7553,$B$2:$B$7682,B7553)&gt;1,
_xlfn.TEXTJOIN(CHAR(10),TRUE,_xlfn.UNIQUE(_xlfn._xlws.FILTER($H$2:$H$7682,($E$2:$E$7682=E7553)*($B$2:$B$7682=B7553)))),
H7553)</f>
        <v>6720 PLACID ST  LAS VEGAS, NV 89133</v>
      </c>
      <c r="J7553" s="26" t="str">
        <f t="shared" si="234"/>
        <v>A4402-1982692349-SOUTHWEST MEDICAL PHARMACY&amp;HOME MEDICAL EQUIPMENT-6720 PLACID ST  LAS VEGAS, NV 89133</v>
      </c>
      <c r="K7553" s="26">
        <f t="shared" si="235"/>
        <v>1</v>
      </c>
      <c r="L7553" t="s">
        <v>9</v>
      </c>
      <c r="M7553" t="s">
        <v>3137</v>
      </c>
    </row>
    <row r="7554" spans="1:13" ht="25.5" x14ac:dyDescent="0.2">
      <c r="A7554" t="s">
        <v>5</v>
      </c>
      <c r="B7554" t="s">
        <v>669</v>
      </c>
      <c r="C7554" t="s">
        <v>670</v>
      </c>
      <c r="D7554" t="s">
        <v>2637</v>
      </c>
      <c r="E7554" t="s">
        <v>181</v>
      </c>
      <c r="F7554" t="s">
        <v>2807</v>
      </c>
      <c r="G7554" s="23" t="str" cm="1">
        <f t="array" ref="G7554">IF(COUNTIFS($E$2:$E$7682,E7554,$B$2:$B$7682,B7554)&gt;1,
_xlfn.TEXTJOIN(CHAR(10),TRUE,_xlfn.UNIQUE(_xlfn._xlws.FILTER($F$2:$F$7682,($E$2:$E$7682=E7554)*($B$2:$B$7682=B7554)))),
F7554)</f>
        <v>SOUTHWEST MEDICAL PHARMACY&amp;HOME MEDICAL EQUIPMENT</v>
      </c>
      <c r="H7554" t="s">
        <v>3221</v>
      </c>
      <c r="I7554" s="26" t="str" cm="1">
        <f t="array" ref="I7554">IF(COUNTIFS($E$2:$E$7682,E7554,$B$2:$B$7682,B7554)&gt;1,
_xlfn.TEXTJOIN(CHAR(10),TRUE,_xlfn.UNIQUE(_xlfn._xlws.FILTER($H$2:$H$7682,($E$2:$E$7682=E7554)*($B$2:$B$7682=B7554)))),
H7554)</f>
        <v>6720 PLACID ST  LAS VEGAS, NV 89133</v>
      </c>
      <c r="J7554" s="26" t="str">
        <f t="shared" si="234"/>
        <v>A4406-1982692349-SOUTHWEST MEDICAL PHARMACY&amp;HOME MEDICAL EQUIPMENT-6720 PLACID ST  LAS VEGAS, NV 89133</v>
      </c>
      <c r="K7554" s="26">
        <f t="shared" si="235"/>
        <v>1</v>
      </c>
      <c r="L7554" t="s">
        <v>9</v>
      </c>
      <c r="M7554" t="s">
        <v>3137</v>
      </c>
    </row>
    <row r="7555" spans="1:13" ht="25.5" x14ac:dyDescent="0.2">
      <c r="A7555" t="s">
        <v>5</v>
      </c>
      <c r="B7555" t="s">
        <v>1038</v>
      </c>
      <c r="C7555" t="s">
        <v>1039</v>
      </c>
      <c r="D7555" t="s">
        <v>2637</v>
      </c>
      <c r="E7555" t="s">
        <v>181</v>
      </c>
      <c r="F7555" t="s">
        <v>2807</v>
      </c>
      <c r="G7555" s="23" t="str" cm="1">
        <f t="array" ref="G7555">IF(COUNTIFS($E$2:$E$7682,E7555,$B$2:$B$7682,B7555)&gt;1,
_xlfn.TEXTJOIN(CHAR(10),TRUE,_xlfn.UNIQUE(_xlfn._xlws.FILTER($F$2:$F$7682,($E$2:$E$7682=E7555)*($B$2:$B$7682=B7555)))),
F7555)</f>
        <v>SOUTHWEST MEDICAL PHARMACY&amp;HOME MEDICAL EQUIPMENT</v>
      </c>
      <c r="H7555" t="s">
        <v>3221</v>
      </c>
      <c r="I7555" s="26" t="str" cm="1">
        <f t="array" ref="I7555">IF(COUNTIFS($E$2:$E$7682,E7555,$B$2:$B$7682,B7555)&gt;1,
_xlfn.TEXTJOIN(CHAR(10),TRUE,_xlfn.UNIQUE(_xlfn._xlws.FILTER($H$2:$H$7682,($E$2:$E$7682=E7555)*($B$2:$B$7682=B7555)))),
H7555)</f>
        <v>6720 PLACID ST  LAS VEGAS, NV 89133</v>
      </c>
      <c r="J7555" s="26" t="str">
        <f t="shared" ref="J7555:J7618" si="236">B7555 &amp; "-" &amp; E7555 &amp; "-" &amp; G7555 &amp; "-" &amp; I7555</f>
        <v>A4407-1982692349-SOUTHWEST MEDICAL PHARMACY&amp;HOME MEDICAL EQUIPMENT-6720 PLACID ST  LAS VEGAS, NV 89133</v>
      </c>
      <c r="K7555" s="26">
        <f t="shared" ref="K7555:K7618" si="237">COUNTIF($J$2:$J$7682,J7555)</f>
        <v>1</v>
      </c>
      <c r="L7555" t="s">
        <v>9</v>
      </c>
      <c r="M7555" t="s">
        <v>3137</v>
      </c>
    </row>
    <row r="7556" spans="1:13" ht="25.5" x14ac:dyDescent="0.2">
      <c r="A7556" t="s">
        <v>5</v>
      </c>
      <c r="B7556" t="s">
        <v>62</v>
      </c>
      <c r="C7556" t="s">
        <v>63</v>
      </c>
      <c r="D7556" t="s">
        <v>2637</v>
      </c>
      <c r="E7556" t="s">
        <v>181</v>
      </c>
      <c r="F7556" t="s">
        <v>2807</v>
      </c>
      <c r="G7556" s="23" t="str" cm="1">
        <f t="array" ref="G7556">IF(COUNTIFS($E$2:$E$7682,E7556,$B$2:$B$7682,B7556)&gt;1,
_xlfn.TEXTJOIN(CHAR(10),TRUE,_xlfn.UNIQUE(_xlfn._xlws.FILTER($F$2:$F$7682,($E$2:$E$7682=E7556)*($B$2:$B$7682=B7556)))),
F7556)</f>
        <v>SOUTHWEST MEDICAL PHARMACY&amp;HOME MEDICAL EQUIPMENT</v>
      </c>
      <c r="H7556" t="s">
        <v>3221</v>
      </c>
      <c r="I7556" s="26" t="str" cm="1">
        <f t="array" ref="I7556">IF(COUNTIFS($E$2:$E$7682,E7556,$B$2:$B$7682,B7556)&gt;1,
_xlfn.TEXTJOIN(CHAR(10),TRUE,_xlfn.UNIQUE(_xlfn._xlws.FILTER($H$2:$H$7682,($E$2:$E$7682=E7556)*($B$2:$B$7682=B7556)))),
H7556)</f>
        <v>6720 PLACID ST  LAS VEGAS, NV 89133</v>
      </c>
      <c r="J7556" s="26" t="str">
        <f t="shared" si="236"/>
        <v>A4409-1982692349-SOUTHWEST MEDICAL PHARMACY&amp;HOME MEDICAL EQUIPMENT-6720 PLACID ST  LAS VEGAS, NV 89133</v>
      </c>
      <c r="K7556" s="26">
        <f t="shared" si="237"/>
        <v>1</v>
      </c>
      <c r="L7556" t="s">
        <v>9</v>
      </c>
      <c r="M7556" t="s">
        <v>3137</v>
      </c>
    </row>
    <row r="7557" spans="1:13" ht="25.5" x14ac:dyDescent="0.2">
      <c r="A7557" t="s">
        <v>5</v>
      </c>
      <c r="B7557" t="s">
        <v>1193</v>
      </c>
      <c r="C7557" t="s">
        <v>1194</v>
      </c>
      <c r="D7557" t="s">
        <v>2637</v>
      </c>
      <c r="E7557" t="s">
        <v>181</v>
      </c>
      <c r="F7557" t="s">
        <v>2807</v>
      </c>
      <c r="G7557" s="23" t="str" cm="1">
        <f t="array" ref="G7557">IF(COUNTIFS($E$2:$E$7682,E7557,$B$2:$B$7682,B7557)&gt;1,
_xlfn.TEXTJOIN(CHAR(10),TRUE,_xlfn.UNIQUE(_xlfn._xlws.FILTER($F$2:$F$7682,($E$2:$E$7682=E7557)*($B$2:$B$7682=B7557)))),
F7557)</f>
        <v>SOUTHWEST MEDICAL PHARMACY&amp;HOME MEDICAL EQUIPMENT</v>
      </c>
      <c r="H7557" t="s">
        <v>3221</v>
      </c>
      <c r="I7557" s="26" t="str" cm="1">
        <f t="array" ref="I7557">IF(COUNTIFS($E$2:$E$7682,E7557,$B$2:$B$7682,B7557)&gt;1,
_xlfn.TEXTJOIN(CHAR(10),TRUE,_xlfn.UNIQUE(_xlfn._xlws.FILTER($H$2:$H$7682,($E$2:$E$7682=E7557)*($B$2:$B$7682=B7557)))),
H7557)</f>
        <v>6720 PLACID ST  LAS VEGAS, NV 89133</v>
      </c>
      <c r="J7557" s="26" t="str">
        <f t="shared" si="236"/>
        <v>A4411-1982692349-SOUTHWEST MEDICAL PHARMACY&amp;HOME MEDICAL EQUIPMENT-6720 PLACID ST  LAS VEGAS, NV 89133</v>
      </c>
      <c r="K7557" s="26">
        <f t="shared" si="237"/>
        <v>1</v>
      </c>
      <c r="L7557" t="s">
        <v>9</v>
      </c>
      <c r="M7557" t="s">
        <v>3137</v>
      </c>
    </row>
    <row r="7558" spans="1:13" ht="25.5" x14ac:dyDescent="0.2">
      <c r="A7558" t="s">
        <v>5</v>
      </c>
      <c r="B7558" t="s">
        <v>711</v>
      </c>
      <c r="C7558" t="s">
        <v>712</v>
      </c>
      <c r="D7558" t="s">
        <v>2637</v>
      </c>
      <c r="E7558" t="s">
        <v>181</v>
      </c>
      <c r="F7558" t="s">
        <v>2807</v>
      </c>
      <c r="G7558" s="23" t="str" cm="1">
        <f t="array" ref="G7558">IF(COUNTIFS($E$2:$E$7682,E7558,$B$2:$B$7682,B7558)&gt;1,
_xlfn.TEXTJOIN(CHAR(10),TRUE,_xlfn.UNIQUE(_xlfn._xlws.FILTER($F$2:$F$7682,($E$2:$E$7682=E7558)*($B$2:$B$7682=B7558)))),
F7558)</f>
        <v>SOUTHWEST MEDICAL PHARMACY&amp;HOME MEDICAL EQUIPMENT</v>
      </c>
      <c r="H7558" t="s">
        <v>3221</v>
      </c>
      <c r="I7558" s="26" t="str" cm="1">
        <f t="array" ref="I7558">IF(COUNTIFS($E$2:$E$7682,E7558,$B$2:$B$7682,B7558)&gt;1,
_xlfn.TEXTJOIN(CHAR(10),TRUE,_xlfn.UNIQUE(_xlfn._xlws.FILTER($H$2:$H$7682,($E$2:$E$7682=E7558)*($B$2:$B$7682=B7558)))),
H7558)</f>
        <v>6720 PLACID ST  LAS VEGAS, NV 89133</v>
      </c>
      <c r="J7558" s="26" t="str">
        <f t="shared" si="236"/>
        <v>A4414-1982692349-SOUTHWEST MEDICAL PHARMACY&amp;HOME MEDICAL EQUIPMENT-6720 PLACID ST  LAS VEGAS, NV 89133</v>
      </c>
      <c r="K7558" s="26">
        <f t="shared" si="237"/>
        <v>1</v>
      </c>
      <c r="L7558" t="s">
        <v>9</v>
      </c>
      <c r="M7558" t="s">
        <v>3137</v>
      </c>
    </row>
    <row r="7559" spans="1:13" ht="25.5" x14ac:dyDescent="0.2">
      <c r="A7559" t="s">
        <v>5</v>
      </c>
      <c r="B7559" t="s">
        <v>1022</v>
      </c>
      <c r="C7559" t="s">
        <v>1023</v>
      </c>
      <c r="D7559" t="s">
        <v>2637</v>
      </c>
      <c r="E7559" t="s">
        <v>181</v>
      </c>
      <c r="F7559" t="s">
        <v>2807</v>
      </c>
      <c r="G7559" s="23" t="str" cm="1">
        <f t="array" ref="G7559">IF(COUNTIFS($E$2:$E$7682,E7559,$B$2:$B$7682,B7559)&gt;1,
_xlfn.TEXTJOIN(CHAR(10),TRUE,_xlfn.UNIQUE(_xlfn._xlws.FILTER($F$2:$F$7682,($E$2:$E$7682=E7559)*($B$2:$B$7682=B7559)))),
F7559)</f>
        <v>SOUTHWEST MEDICAL PHARMACY&amp;HOME MEDICAL EQUIPMENT</v>
      </c>
      <c r="H7559" t="s">
        <v>3221</v>
      </c>
      <c r="I7559" s="26" t="str" cm="1">
        <f t="array" ref="I7559">IF(COUNTIFS($E$2:$E$7682,E7559,$B$2:$B$7682,B7559)&gt;1,
_xlfn.TEXTJOIN(CHAR(10),TRUE,_xlfn.UNIQUE(_xlfn._xlws.FILTER($H$2:$H$7682,($E$2:$E$7682=E7559)*($B$2:$B$7682=B7559)))),
H7559)</f>
        <v>6720 PLACID ST  LAS VEGAS, NV 89133</v>
      </c>
      <c r="J7559" s="26" t="str">
        <f t="shared" si="236"/>
        <v>A4416-1982692349-SOUTHWEST MEDICAL PHARMACY&amp;HOME MEDICAL EQUIPMENT-6720 PLACID ST  LAS VEGAS, NV 89133</v>
      </c>
      <c r="K7559" s="26">
        <f t="shared" si="237"/>
        <v>1</v>
      </c>
      <c r="L7559" t="s">
        <v>9</v>
      </c>
      <c r="M7559" t="s">
        <v>3137</v>
      </c>
    </row>
    <row r="7560" spans="1:13" ht="25.5" x14ac:dyDescent="0.2">
      <c r="A7560" t="s">
        <v>5</v>
      </c>
      <c r="B7560" t="s">
        <v>1260</v>
      </c>
      <c r="C7560" t="s">
        <v>1261</v>
      </c>
      <c r="D7560" t="s">
        <v>2637</v>
      </c>
      <c r="E7560" t="s">
        <v>181</v>
      </c>
      <c r="F7560" t="s">
        <v>2807</v>
      </c>
      <c r="G7560" s="23" t="str" cm="1">
        <f t="array" ref="G7560">IF(COUNTIFS($E$2:$E$7682,E7560,$B$2:$B$7682,B7560)&gt;1,
_xlfn.TEXTJOIN(CHAR(10),TRUE,_xlfn.UNIQUE(_xlfn._xlws.FILTER($F$2:$F$7682,($E$2:$E$7682=E7560)*($B$2:$B$7682=B7560)))),
F7560)</f>
        <v>SOUTHWEST MEDICAL PHARMACY&amp;HOME MEDICAL EQUIPMENT</v>
      </c>
      <c r="H7560" t="s">
        <v>3221</v>
      </c>
      <c r="I7560" s="26" t="str" cm="1">
        <f t="array" ref="I7560">IF(COUNTIFS($E$2:$E$7682,E7560,$B$2:$B$7682,B7560)&gt;1,
_xlfn.TEXTJOIN(CHAR(10),TRUE,_xlfn.UNIQUE(_xlfn._xlws.FILTER($H$2:$H$7682,($E$2:$E$7682=E7560)*($B$2:$B$7682=B7560)))),
H7560)</f>
        <v>6720 PLACID ST  LAS VEGAS, NV 89133</v>
      </c>
      <c r="J7560" s="26" t="str">
        <f t="shared" si="236"/>
        <v>A4419-1982692349-SOUTHWEST MEDICAL PHARMACY&amp;HOME MEDICAL EQUIPMENT-6720 PLACID ST  LAS VEGAS, NV 89133</v>
      </c>
      <c r="K7560" s="26">
        <f t="shared" si="237"/>
        <v>1</v>
      </c>
      <c r="L7560" t="s">
        <v>9</v>
      </c>
      <c r="M7560" t="s">
        <v>3137</v>
      </c>
    </row>
    <row r="7561" spans="1:13" ht="25.5" x14ac:dyDescent="0.2">
      <c r="A7561" t="s">
        <v>5</v>
      </c>
      <c r="B7561" t="s">
        <v>2048</v>
      </c>
      <c r="C7561" t="s">
        <v>2049</v>
      </c>
      <c r="D7561" t="s">
        <v>2637</v>
      </c>
      <c r="E7561" t="s">
        <v>181</v>
      </c>
      <c r="F7561" t="s">
        <v>2807</v>
      </c>
      <c r="G7561" s="23" t="str" cm="1">
        <f t="array" ref="G7561">IF(COUNTIFS($E$2:$E$7682,E7561,$B$2:$B$7682,B7561)&gt;1,
_xlfn.TEXTJOIN(CHAR(10),TRUE,_xlfn.UNIQUE(_xlfn._xlws.FILTER($F$2:$F$7682,($E$2:$E$7682=E7561)*($B$2:$B$7682=B7561)))),
F7561)</f>
        <v>SOUTHWEST MEDICAL PHARMACY&amp;HOME MEDICAL EQUIPMENT</v>
      </c>
      <c r="H7561" t="s">
        <v>3221</v>
      </c>
      <c r="I7561" s="26" t="str" cm="1">
        <f t="array" ref="I7561">IF(COUNTIFS($E$2:$E$7682,E7561,$B$2:$B$7682,B7561)&gt;1,
_xlfn.TEXTJOIN(CHAR(10),TRUE,_xlfn.UNIQUE(_xlfn._xlws.FILTER($H$2:$H$7682,($E$2:$E$7682=E7561)*($B$2:$B$7682=B7561)))),
H7561)</f>
        <v>6720 PLACID ST  LAS VEGAS, NV 89133</v>
      </c>
      <c r="J7561" s="26" t="str">
        <f t="shared" si="236"/>
        <v>A4423-1982692349-SOUTHWEST MEDICAL PHARMACY&amp;HOME MEDICAL EQUIPMENT-6720 PLACID ST  LAS VEGAS, NV 89133</v>
      </c>
      <c r="K7561" s="26">
        <f t="shared" si="237"/>
        <v>1</v>
      </c>
      <c r="L7561" t="s">
        <v>9</v>
      </c>
      <c r="M7561" t="s">
        <v>3137</v>
      </c>
    </row>
    <row r="7562" spans="1:13" ht="25.5" x14ac:dyDescent="0.2">
      <c r="A7562" t="s">
        <v>5</v>
      </c>
      <c r="B7562" t="s">
        <v>793</v>
      </c>
      <c r="C7562" t="s">
        <v>794</v>
      </c>
      <c r="D7562" t="s">
        <v>2637</v>
      </c>
      <c r="E7562" t="s">
        <v>181</v>
      </c>
      <c r="F7562" t="s">
        <v>2807</v>
      </c>
      <c r="G7562" s="23" t="str" cm="1">
        <f t="array" ref="G7562">IF(COUNTIFS($E$2:$E$7682,E7562,$B$2:$B$7682,B7562)&gt;1,
_xlfn.TEXTJOIN(CHAR(10),TRUE,_xlfn.UNIQUE(_xlfn._xlws.FILTER($F$2:$F$7682,($E$2:$E$7682=E7562)*($B$2:$B$7682=B7562)))),
F7562)</f>
        <v>SOUTHWEST MEDICAL PHARMACY&amp;HOME MEDICAL EQUIPMENT</v>
      </c>
      <c r="H7562" t="s">
        <v>3221</v>
      </c>
      <c r="I7562" s="26" t="str" cm="1">
        <f t="array" ref="I7562">IF(COUNTIFS($E$2:$E$7682,E7562,$B$2:$B$7682,B7562)&gt;1,
_xlfn.TEXTJOIN(CHAR(10),TRUE,_xlfn.UNIQUE(_xlfn._xlws.FILTER($H$2:$H$7682,($E$2:$E$7682=E7562)*($B$2:$B$7682=B7562)))),
H7562)</f>
        <v>6720 PLACID ST  LAS VEGAS, NV 89133</v>
      </c>
      <c r="J7562" s="26" t="str">
        <f t="shared" si="236"/>
        <v>A4424-1982692349-SOUTHWEST MEDICAL PHARMACY&amp;HOME MEDICAL EQUIPMENT-6720 PLACID ST  LAS VEGAS, NV 89133</v>
      </c>
      <c r="K7562" s="26">
        <f t="shared" si="237"/>
        <v>1</v>
      </c>
      <c r="L7562" t="s">
        <v>9</v>
      </c>
      <c r="M7562" t="s">
        <v>3137</v>
      </c>
    </row>
    <row r="7563" spans="1:13" ht="25.5" x14ac:dyDescent="0.2">
      <c r="A7563" t="s">
        <v>5</v>
      </c>
      <c r="B7563" t="s">
        <v>735</v>
      </c>
      <c r="C7563" t="s">
        <v>736</v>
      </c>
      <c r="D7563" t="s">
        <v>2637</v>
      </c>
      <c r="E7563" t="s">
        <v>181</v>
      </c>
      <c r="F7563" t="s">
        <v>2807</v>
      </c>
      <c r="G7563" s="23" t="str" cm="1">
        <f t="array" ref="G7563">IF(COUNTIFS($E$2:$E$7682,E7563,$B$2:$B$7682,B7563)&gt;1,
_xlfn.TEXTJOIN(CHAR(10),TRUE,_xlfn.UNIQUE(_xlfn._xlws.FILTER($F$2:$F$7682,($E$2:$E$7682=E7563)*($B$2:$B$7682=B7563)))),
F7563)</f>
        <v>SOUTHWEST MEDICAL PHARMACY&amp;HOME MEDICAL EQUIPMENT</v>
      </c>
      <c r="H7563" t="s">
        <v>3221</v>
      </c>
      <c r="I7563" s="26" t="str" cm="1">
        <f t="array" ref="I7563">IF(COUNTIFS($E$2:$E$7682,E7563,$B$2:$B$7682,B7563)&gt;1,
_xlfn.TEXTJOIN(CHAR(10),TRUE,_xlfn.UNIQUE(_xlfn._xlws.FILTER($H$2:$H$7682,($E$2:$E$7682=E7563)*($B$2:$B$7682=B7563)))),
H7563)</f>
        <v>6720 PLACID ST  LAS VEGAS, NV 89133</v>
      </c>
      <c r="J7563" s="26" t="str">
        <f t="shared" si="236"/>
        <v>A4425-1982692349-SOUTHWEST MEDICAL PHARMACY&amp;HOME MEDICAL EQUIPMENT-6720 PLACID ST  LAS VEGAS, NV 89133</v>
      </c>
      <c r="K7563" s="26">
        <f t="shared" si="237"/>
        <v>1</v>
      </c>
      <c r="L7563" t="s">
        <v>9</v>
      </c>
      <c r="M7563" t="s">
        <v>3137</v>
      </c>
    </row>
    <row r="7564" spans="1:13" ht="25.5" x14ac:dyDescent="0.2">
      <c r="A7564" t="s">
        <v>5</v>
      </c>
      <c r="B7564" t="s">
        <v>816</v>
      </c>
      <c r="C7564" t="s">
        <v>817</v>
      </c>
      <c r="D7564" t="s">
        <v>2637</v>
      </c>
      <c r="E7564" t="s">
        <v>181</v>
      </c>
      <c r="F7564" t="s">
        <v>2807</v>
      </c>
      <c r="G7564" s="23" t="str" cm="1">
        <f t="array" ref="G7564">IF(COUNTIFS($E$2:$E$7682,E7564,$B$2:$B$7682,B7564)&gt;1,
_xlfn.TEXTJOIN(CHAR(10),TRUE,_xlfn.UNIQUE(_xlfn._xlws.FILTER($F$2:$F$7682,($E$2:$E$7682=E7564)*($B$2:$B$7682=B7564)))),
F7564)</f>
        <v>SOUTHWEST MEDICAL PHARMACY&amp;HOME MEDICAL EQUIPMENT</v>
      </c>
      <c r="H7564" t="s">
        <v>3221</v>
      </c>
      <c r="I7564" s="26" t="str" cm="1">
        <f t="array" ref="I7564">IF(COUNTIFS($E$2:$E$7682,E7564,$B$2:$B$7682,B7564)&gt;1,
_xlfn.TEXTJOIN(CHAR(10),TRUE,_xlfn.UNIQUE(_xlfn._xlws.FILTER($H$2:$H$7682,($E$2:$E$7682=E7564)*($B$2:$B$7682=B7564)))),
H7564)</f>
        <v>6720 PLACID ST  LAS VEGAS, NV 89133</v>
      </c>
      <c r="J7564" s="26" t="str">
        <f t="shared" si="236"/>
        <v>A4427-1982692349-SOUTHWEST MEDICAL PHARMACY&amp;HOME MEDICAL EQUIPMENT-6720 PLACID ST  LAS VEGAS, NV 89133</v>
      </c>
      <c r="K7564" s="26">
        <f t="shared" si="237"/>
        <v>1</v>
      </c>
      <c r="L7564" t="s">
        <v>9</v>
      </c>
      <c r="M7564" t="s">
        <v>3137</v>
      </c>
    </row>
    <row r="7565" spans="1:13" ht="25.5" x14ac:dyDescent="0.2">
      <c r="A7565" t="s">
        <v>5</v>
      </c>
      <c r="B7565" t="s">
        <v>2387</v>
      </c>
      <c r="C7565" t="s">
        <v>2388</v>
      </c>
      <c r="D7565" t="s">
        <v>2637</v>
      </c>
      <c r="E7565" t="s">
        <v>181</v>
      </c>
      <c r="F7565" t="s">
        <v>2807</v>
      </c>
      <c r="G7565" s="23" t="str" cm="1">
        <f t="array" ref="G7565">IF(COUNTIFS($E$2:$E$7682,E7565,$B$2:$B$7682,B7565)&gt;1,
_xlfn.TEXTJOIN(CHAR(10),TRUE,_xlfn.UNIQUE(_xlfn._xlws.FILTER($F$2:$F$7682,($E$2:$E$7682=E7565)*($B$2:$B$7682=B7565)))),
F7565)</f>
        <v>SOUTHWEST MEDICAL PHARMACY&amp;HOME MEDICAL EQUIPMENT</v>
      </c>
      <c r="H7565" t="s">
        <v>3221</v>
      </c>
      <c r="I7565" s="26" t="str" cm="1">
        <f t="array" ref="I7565">IF(COUNTIFS($E$2:$E$7682,E7565,$B$2:$B$7682,B7565)&gt;1,
_xlfn.TEXTJOIN(CHAR(10),TRUE,_xlfn.UNIQUE(_xlfn._xlws.FILTER($H$2:$H$7682,($E$2:$E$7682=E7565)*($B$2:$B$7682=B7565)))),
H7565)</f>
        <v>6720 PLACID ST  LAS VEGAS, NV 89133</v>
      </c>
      <c r="J7565" s="26" t="str">
        <f t="shared" si="236"/>
        <v>A4428-1982692349-SOUTHWEST MEDICAL PHARMACY&amp;HOME MEDICAL EQUIPMENT-6720 PLACID ST  LAS VEGAS, NV 89133</v>
      </c>
      <c r="K7565" s="26">
        <f t="shared" si="237"/>
        <v>1</v>
      </c>
      <c r="L7565" t="s">
        <v>9</v>
      </c>
      <c r="M7565" t="s">
        <v>3137</v>
      </c>
    </row>
    <row r="7566" spans="1:13" ht="25.5" x14ac:dyDescent="0.2">
      <c r="A7566" t="s">
        <v>5</v>
      </c>
      <c r="B7566" t="s">
        <v>1605</v>
      </c>
      <c r="C7566" t="s">
        <v>1606</v>
      </c>
      <c r="D7566" t="s">
        <v>2637</v>
      </c>
      <c r="E7566" t="s">
        <v>181</v>
      </c>
      <c r="F7566" t="s">
        <v>2807</v>
      </c>
      <c r="G7566" s="23" t="str" cm="1">
        <f t="array" ref="G7566">IF(COUNTIFS($E$2:$E$7682,E7566,$B$2:$B$7682,B7566)&gt;1,
_xlfn.TEXTJOIN(CHAR(10),TRUE,_xlfn.UNIQUE(_xlfn._xlws.FILTER($F$2:$F$7682,($E$2:$E$7682=E7566)*($B$2:$B$7682=B7566)))),
F7566)</f>
        <v>SOUTHWEST MEDICAL PHARMACY&amp;HOME MEDICAL EQUIPMENT</v>
      </c>
      <c r="H7566" t="s">
        <v>3221</v>
      </c>
      <c r="I7566" s="26" t="str" cm="1">
        <f t="array" ref="I7566">IF(COUNTIFS($E$2:$E$7682,E7566,$B$2:$B$7682,B7566)&gt;1,
_xlfn.TEXTJOIN(CHAR(10),TRUE,_xlfn.UNIQUE(_xlfn._xlws.FILTER($H$2:$H$7682,($E$2:$E$7682=E7566)*($B$2:$B$7682=B7566)))),
H7566)</f>
        <v>6720 PLACID ST  LAS VEGAS, NV 89133</v>
      </c>
      <c r="J7566" s="26" t="str">
        <f t="shared" si="236"/>
        <v>A4430-1982692349-SOUTHWEST MEDICAL PHARMACY&amp;HOME MEDICAL EQUIPMENT-6720 PLACID ST  LAS VEGAS, NV 89133</v>
      </c>
      <c r="K7566" s="26">
        <f t="shared" si="237"/>
        <v>1</v>
      </c>
      <c r="L7566" t="s">
        <v>9</v>
      </c>
      <c r="M7566" t="s">
        <v>3137</v>
      </c>
    </row>
    <row r="7567" spans="1:13" ht="25.5" x14ac:dyDescent="0.2">
      <c r="A7567" t="s">
        <v>5</v>
      </c>
      <c r="B7567" t="s">
        <v>410</v>
      </c>
      <c r="C7567" t="s">
        <v>411</v>
      </c>
      <c r="D7567" t="s">
        <v>2637</v>
      </c>
      <c r="E7567" t="s">
        <v>181</v>
      </c>
      <c r="F7567" t="s">
        <v>2807</v>
      </c>
      <c r="G7567" s="23" t="str" cm="1">
        <f t="array" ref="G7567">IF(COUNTIFS($E$2:$E$7682,E7567,$B$2:$B$7682,B7567)&gt;1,
_xlfn.TEXTJOIN(CHAR(10),TRUE,_xlfn.UNIQUE(_xlfn._xlws.FILTER($F$2:$F$7682,($E$2:$E$7682=E7567)*($B$2:$B$7682=B7567)))),
F7567)</f>
        <v>SOUTHWEST MEDICAL PHARMACY&amp;HOME MEDICAL EQUIPMENT</v>
      </c>
      <c r="H7567" t="s">
        <v>3221</v>
      </c>
      <c r="I7567" s="26" t="str" cm="1">
        <f t="array" ref="I7567">IF(COUNTIFS($E$2:$E$7682,E7567,$B$2:$B$7682,B7567)&gt;1,
_xlfn.TEXTJOIN(CHAR(10),TRUE,_xlfn.UNIQUE(_xlfn._xlws.FILTER($H$2:$H$7682,($E$2:$E$7682=E7567)*($B$2:$B$7682=B7567)))),
H7567)</f>
        <v>6720 PLACID ST  LAS VEGAS, NV 89133</v>
      </c>
      <c r="J7567" s="26" t="str">
        <f t="shared" si="236"/>
        <v>A4432-1982692349-SOUTHWEST MEDICAL PHARMACY&amp;HOME MEDICAL EQUIPMENT-6720 PLACID ST  LAS VEGAS, NV 89133</v>
      </c>
      <c r="K7567" s="26">
        <f t="shared" si="237"/>
        <v>1</v>
      </c>
      <c r="L7567" t="s">
        <v>9</v>
      </c>
      <c r="M7567" t="s">
        <v>3137</v>
      </c>
    </row>
    <row r="7568" spans="1:13" ht="25.5" x14ac:dyDescent="0.2">
      <c r="A7568" t="s">
        <v>5</v>
      </c>
      <c r="B7568" t="s">
        <v>453</v>
      </c>
      <c r="C7568" t="s">
        <v>454</v>
      </c>
      <c r="D7568" t="s">
        <v>2637</v>
      </c>
      <c r="E7568" t="s">
        <v>181</v>
      </c>
      <c r="F7568" t="s">
        <v>2807</v>
      </c>
      <c r="G7568" s="23" t="str" cm="1">
        <f t="array" ref="G7568">IF(COUNTIFS($E$2:$E$7682,E7568,$B$2:$B$7682,B7568)&gt;1,
_xlfn.TEXTJOIN(CHAR(10),TRUE,_xlfn.UNIQUE(_xlfn._xlws.FILTER($F$2:$F$7682,($E$2:$E$7682=E7568)*($B$2:$B$7682=B7568)))),
F7568)</f>
        <v>SOUTHWEST MEDICAL PHARMACY&amp;HOME MEDICAL EQUIPMENT</v>
      </c>
      <c r="H7568" t="s">
        <v>3221</v>
      </c>
      <c r="I7568" s="26" t="str" cm="1">
        <f t="array" ref="I7568">IF(COUNTIFS($E$2:$E$7682,E7568,$B$2:$B$7682,B7568)&gt;1,
_xlfn.TEXTJOIN(CHAR(10),TRUE,_xlfn.UNIQUE(_xlfn._xlws.FILTER($H$2:$H$7682,($E$2:$E$7682=E7568)*($B$2:$B$7682=B7568)))),
H7568)</f>
        <v>6720 PLACID ST  LAS VEGAS, NV 89133</v>
      </c>
      <c r="J7568" s="26" t="str">
        <f t="shared" si="236"/>
        <v>A4450-1982692349-SOUTHWEST MEDICAL PHARMACY&amp;HOME MEDICAL EQUIPMENT-6720 PLACID ST  LAS VEGAS, NV 89133</v>
      </c>
      <c r="K7568" s="26">
        <f t="shared" si="237"/>
        <v>1</v>
      </c>
      <c r="L7568" t="s">
        <v>9</v>
      </c>
      <c r="M7568" t="s">
        <v>3137</v>
      </c>
    </row>
    <row r="7569" spans="1:13" ht="25.5" x14ac:dyDescent="0.2">
      <c r="A7569" t="s">
        <v>5</v>
      </c>
      <c r="B7569" t="s">
        <v>311</v>
      </c>
      <c r="C7569" t="s">
        <v>312</v>
      </c>
      <c r="D7569" t="s">
        <v>2637</v>
      </c>
      <c r="E7569" t="s">
        <v>181</v>
      </c>
      <c r="F7569" t="s">
        <v>2807</v>
      </c>
      <c r="G7569" s="23" t="str" cm="1">
        <f t="array" ref="G7569">IF(COUNTIFS($E$2:$E$7682,E7569,$B$2:$B$7682,B7569)&gt;1,
_xlfn.TEXTJOIN(CHAR(10),TRUE,_xlfn.UNIQUE(_xlfn._xlws.FILTER($F$2:$F$7682,($E$2:$E$7682=E7569)*($B$2:$B$7682=B7569)))),
F7569)</f>
        <v>SOUTHWEST MEDICAL PHARMACY&amp;HOME MEDICAL EQUIPMENT</v>
      </c>
      <c r="H7569" t="s">
        <v>3221</v>
      </c>
      <c r="I7569" s="26" t="str" cm="1">
        <f t="array" ref="I7569">IF(COUNTIFS($E$2:$E$7682,E7569,$B$2:$B$7682,B7569)&gt;1,
_xlfn.TEXTJOIN(CHAR(10),TRUE,_xlfn.UNIQUE(_xlfn._xlws.FILTER($H$2:$H$7682,($E$2:$E$7682=E7569)*($B$2:$B$7682=B7569)))),
H7569)</f>
        <v>6720 PLACID ST  LAS VEGAS, NV 89133</v>
      </c>
      <c r="J7569" s="26" t="str">
        <f t="shared" si="236"/>
        <v>A4452-1982692349-SOUTHWEST MEDICAL PHARMACY&amp;HOME MEDICAL EQUIPMENT-6720 PLACID ST  LAS VEGAS, NV 89133</v>
      </c>
      <c r="K7569" s="26">
        <f t="shared" si="237"/>
        <v>1</v>
      </c>
      <c r="L7569" t="s">
        <v>9</v>
      </c>
      <c r="M7569" t="s">
        <v>3137</v>
      </c>
    </row>
    <row r="7570" spans="1:13" ht="25.5" x14ac:dyDescent="0.2">
      <c r="A7570" t="s">
        <v>5</v>
      </c>
      <c r="B7570" t="s">
        <v>660</v>
      </c>
      <c r="C7570" t="s">
        <v>661</v>
      </c>
      <c r="D7570" t="s">
        <v>2637</v>
      </c>
      <c r="E7570" t="s">
        <v>181</v>
      </c>
      <c r="F7570" t="s">
        <v>2807</v>
      </c>
      <c r="G7570" s="23" t="str" cm="1">
        <f t="array" ref="G7570">IF(COUNTIFS($E$2:$E$7682,E7570,$B$2:$B$7682,B7570)&gt;1,
_xlfn.TEXTJOIN(CHAR(10),TRUE,_xlfn.UNIQUE(_xlfn._xlws.FILTER($F$2:$F$7682,($E$2:$E$7682=E7570)*($B$2:$B$7682=B7570)))),
F7570)</f>
        <v>SOUTHWEST MEDICAL PHARMACY&amp;HOME MEDICAL EQUIPMENT</v>
      </c>
      <c r="H7570" t="s">
        <v>3221</v>
      </c>
      <c r="I7570" s="26" t="str" cm="1">
        <f t="array" ref="I7570">IF(COUNTIFS($E$2:$E$7682,E7570,$B$2:$B$7682,B7570)&gt;1,
_xlfn.TEXTJOIN(CHAR(10),TRUE,_xlfn.UNIQUE(_xlfn._xlws.FILTER($H$2:$H$7682,($E$2:$E$7682=E7570)*($B$2:$B$7682=B7570)))),
H7570)</f>
        <v>6720 PLACID ST  LAS VEGAS, NV 89133</v>
      </c>
      <c r="J7570" s="26" t="str">
        <f t="shared" si="236"/>
        <v>A4456-1982692349-SOUTHWEST MEDICAL PHARMACY&amp;HOME MEDICAL EQUIPMENT-6720 PLACID ST  LAS VEGAS, NV 89133</v>
      </c>
      <c r="K7570" s="26">
        <f t="shared" si="237"/>
        <v>1</v>
      </c>
      <c r="L7570" t="s">
        <v>9</v>
      </c>
      <c r="M7570" t="s">
        <v>3137</v>
      </c>
    </row>
    <row r="7571" spans="1:13" ht="25.5" x14ac:dyDescent="0.2">
      <c r="A7571" t="s">
        <v>5</v>
      </c>
      <c r="B7571" t="s">
        <v>1132</v>
      </c>
      <c r="C7571" t="s">
        <v>1133</v>
      </c>
      <c r="D7571" t="s">
        <v>2637</v>
      </c>
      <c r="E7571" t="s">
        <v>181</v>
      </c>
      <c r="F7571" t="s">
        <v>2807</v>
      </c>
      <c r="G7571" s="23" t="str" cm="1">
        <f t="array" ref="G7571">IF(COUNTIFS($E$2:$E$7682,E7571,$B$2:$B$7682,B7571)&gt;1,
_xlfn.TEXTJOIN(CHAR(10),TRUE,_xlfn.UNIQUE(_xlfn._xlws.FILTER($F$2:$F$7682,($E$2:$E$7682=E7571)*($B$2:$B$7682=B7571)))),
F7571)</f>
        <v>SOUTHWEST MEDICAL PHARMACY&amp;HOME MEDICAL EQUIPMENT</v>
      </c>
      <c r="H7571" t="s">
        <v>3221</v>
      </c>
      <c r="I7571" s="26" t="str" cm="1">
        <f t="array" ref="I7571">IF(COUNTIFS($E$2:$E$7682,E7571,$B$2:$B$7682,B7571)&gt;1,
_xlfn.TEXTJOIN(CHAR(10),TRUE,_xlfn.UNIQUE(_xlfn._xlws.FILTER($H$2:$H$7682,($E$2:$E$7682=E7571)*($B$2:$B$7682=B7571)))),
H7571)</f>
        <v>6720 PLACID ST  LAS VEGAS, NV 89133</v>
      </c>
      <c r="J7571" s="26" t="str">
        <f t="shared" si="236"/>
        <v>A4628-1982692349-SOUTHWEST MEDICAL PHARMACY&amp;HOME MEDICAL EQUIPMENT-6720 PLACID ST  LAS VEGAS, NV 89133</v>
      </c>
      <c r="K7571" s="26">
        <f t="shared" si="237"/>
        <v>1</v>
      </c>
      <c r="L7571" t="s">
        <v>9</v>
      </c>
      <c r="M7571" t="s">
        <v>3137</v>
      </c>
    </row>
    <row r="7572" spans="1:13" ht="25.5" x14ac:dyDescent="0.2">
      <c r="A7572" t="s">
        <v>5</v>
      </c>
      <c r="B7572" t="s">
        <v>922</v>
      </c>
      <c r="C7572" t="s">
        <v>923</v>
      </c>
      <c r="D7572" t="s">
        <v>2637</v>
      </c>
      <c r="E7572" t="s">
        <v>181</v>
      </c>
      <c r="F7572" t="s">
        <v>2807</v>
      </c>
      <c r="G7572" s="23" t="str" cm="1">
        <f t="array" ref="G7572">IF(COUNTIFS($E$2:$E$7682,E7572,$B$2:$B$7682,B7572)&gt;1,
_xlfn.TEXTJOIN(CHAR(10),TRUE,_xlfn.UNIQUE(_xlfn._xlws.FILTER($F$2:$F$7682,($E$2:$E$7682=E7572)*($B$2:$B$7682=B7572)))),
F7572)</f>
        <v>SOUTHWEST MEDICAL PHARMACY&amp;HOME MEDICAL EQUIPMENT</v>
      </c>
      <c r="H7572" t="s">
        <v>3221</v>
      </c>
      <c r="I7572" s="26" t="str" cm="1">
        <f t="array" ref="I7572">IF(COUNTIFS($E$2:$E$7682,E7572,$B$2:$B$7682,B7572)&gt;1,
_xlfn.TEXTJOIN(CHAR(10),TRUE,_xlfn.UNIQUE(_xlfn._xlws.FILTER($H$2:$H$7682,($E$2:$E$7682=E7572)*($B$2:$B$7682=B7572)))),
H7572)</f>
        <v>6720 PLACID ST  LAS VEGAS, NV 89133</v>
      </c>
      <c r="J7572" s="26" t="str">
        <f t="shared" si="236"/>
        <v>A5056-1982692349-SOUTHWEST MEDICAL PHARMACY&amp;HOME MEDICAL EQUIPMENT-6720 PLACID ST  LAS VEGAS, NV 89133</v>
      </c>
      <c r="K7572" s="26">
        <f t="shared" si="237"/>
        <v>1</v>
      </c>
      <c r="L7572" t="s">
        <v>9</v>
      </c>
      <c r="M7572" t="s">
        <v>3137</v>
      </c>
    </row>
    <row r="7573" spans="1:13" ht="25.5" x14ac:dyDescent="0.2">
      <c r="A7573" t="s">
        <v>5</v>
      </c>
      <c r="B7573" t="s">
        <v>422</v>
      </c>
      <c r="C7573" t="s">
        <v>423</v>
      </c>
      <c r="D7573" t="s">
        <v>2637</v>
      </c>
      <c r="E7573" t="s">
        <v>181</v>
      </c>
      <c r="F7573" t="s">
        <v>2807</v>
      </c>
      <c r="G7573" s="23" t="str" cm="1">
        <f t="array" ref="G7573">IF(COUNTIFS($E$2:$E$7682,E7573,$B$2:$B$7682,B7573)&gt;1,
_xlfn.TEXTJOIN(CHAR(10),TRUE,_xlfn.UNIQUE(_xlfn._xlws.FILTER($F$2:$F$7682,($E$2:$E$7682=E7573)*($B$2:$B$7682=B7573)))),
F7573)</f>
        <v>SOUTHWEST MEDICAL PHARMACY&amp;HOME MEDICAL EQUIPMENT</v>
      </c>
      <c r="H7573" t="s">
        <v>3221</v>
      </c>
      <c r="I7573" s="26" t="str" cm="1">
        <f t="array" ref="I7573">IF(COUNTIFS($E$2:$E$7682,E7573,$B$2:$B$7682,B7573)&gt;1,
_xlfn.TEXTJOIN(CHAR(10),TRUE,_xlfn.UNIQUE(_xlfn._xlws.FILTER($H$2:$H$7682,($E$2:$E$7682=E7573)*($B$2:$B$7682=B7573)))),
H7573)</f>
        <v>6720 PLACID ST  LAS VEGAS, NV 89133</v>
      </c>
      <c r="J7573" s="26" t="str">
        <f t="shared" si="236"/>
        <v>A5061-1982692349-SOUTHWEST MEDICAL PHARMACY&amp;HOME MEDICAL EQUIPMENT-6720 PLACID ST  LAS VEGAS, NV 89133</v>
      </c>
      <c r="K7573" s="26">
        <f t="shared" si="237"/>
        <v>1</v>
      </c>
      <c r="L7573" t="s">
        <v>9</v>
      </c>
      <c r="M7573" t="s">
        <v>3137</v>
      </c>
    </row>
    <row r="7574" spans="1:13" ht="25.5" x14ac:dyDescent="0.2">
      <c r="A7574" t="s">
        <v>5</v>
      </c>
      <c r="B7574" t="s">
        <v>1417</v>
      </c>
      <c r="C7574" t="s">
        <v>1418</v>
      </c>
      <c r="D7574" t="s">
        <v>2637</v>
      </c>
      <c r="E7574" t="s">
        <v>181</v>
      </c>
      <c r="F7574" t="s">
        <v>2807</v>
      </c>
      <c r="G7574" s="23" t="str" cm="1">
        <f t="array" ref="G7574">IF(COUNTIFS($E$2:$E$7682,E7574,$B$2:$B$7682,B7574)&gt;1,
_xlfn.TEXTJOIN(CHAR(10),TRUE,_xlfn.UNIQUE(_xlfn._xlws.FILTER($F$2:$F$7682,($E$2:$E$7682=E7574)*($B$2:$B$7682=B7574)))),
F7574)</f>
        <v>SOUTHWEST MEDICAL PHARMACY&amp;HOME MEDICAL EQUIPMENT</v>
      </c>
      <c r="H7574" t="s">
        <v>3221</v>
      </c>
      <c r="I7574" s="26" t="str" cm="1">
        <f t="array" ref="I7574">IF(COUNTIFS($E$2:$E$7682,E7574,$B$2:$B$7682,B7574)&gt;1,
_xlfn.TEXTJOIN(CHAR(10),TRUE,_xlfn.UNIQUE(_xlfn._xlws.FILTER($H$2:$H$7682,($E$2:$E$7682=E7574)*($B$2:$B$7682=B7574)))),
H7574)</f>
        <v>6720 PLACID ST  LAS VEGAS, NV 89133</v>
      </c>
      <c r="J7574" s="26" t="str">
        <f t="shared" si="236"/>
        <v>A5062-1982692349-SOUTHWEST MEDICAL PHARMACY&amp;HOME MEDICAL EQUIPMENT-6720 PLACID ST  LAS VEGAS, NV 89133</v>
      </c>
      <c r="K7574" s="26">
        <f t="shared" si="237"/>
        <v>1</v>
      </c>
      <c r="L7574" t="s">
        <v>9</v>
      </c>
      <c r="M7574" t="s">
        <v>3137</v>
      </c>
    </row>
    <row r="7575" spans="1:13" ht="25.5" x14ac:dyDescent="0.2">
      <c r="A7575" t="s">
        <v>5</v>
      </c>
      <c r="B7575" t="s">
        <v>518</v>
      </c>
      <c r="C7575" t="s">
        <v>519</v>
      </c>
      <c r="D7575" t="s">
        <v>2637</v>
      </c>
      <c r="E7575" t="s">
        <v>181</v>
      </c>
      <c r="F7575" t="s">
        <v>2807</v>
      </c>
      <c r="G7575" s="23" t="str" cm="1">
        <f t="array" ref="G7575">IF(COUNTIFS($E$2:$E$7682,E7575,$B$2:$B$7682,B7575)&gt;1,
_xlfn.TEXTJOIN(CHAR(10),TRUE,_xlfn.UNIQUE(_xlfn._xlws.FILTER($F$2:$F$7682,($E$2:$E$7682=E7575)*($B$2:$B$7682=B7575)))),
F7575)</f>
        <v>SOUTHWEST MEDICAL PHARMACY&amp;HOME MEDICAL EQUIPMENT</v>
      </c>
      <c r="H7575" t="s">
        <v>3221</v>
      </c>
      <c r="I7575" s="26" t="str" cm="1">
        <f t="array" ref="I7575">IF(COUNTIFS($E$2:$E$7682,E7575,$B$2:$B$7682,B7575)&gt;1,
_xlfn.TEXTJOIN(CHAR(10),TRUE,_xlfn.UNIQUE(_xlfn._xlws.FILTER($H$2:$H$7682,($E$2:$E$7682=E7575)*($B$2:$B$7682=B7575)))),
H7575)</f>
        <v>6720 PLACID ST  LAS VEGAS, NV 89133</v>
      </c>
      <c r="J7575" s="26" t="str">
        <f t="shared" si="236"/>
        <v>A5063-1982692349-SOUTHWEST MEDICAL PHARMACY&amp;HOME MEDICAL EQUIPMENT-6720 PLACID ST  LAS VEGAS, NV 89133</v>
      </c>
      <c r="K7575" s="26">
        <f t="shared" si="237"/>
        <v>1</v>
      </c>
      <c r="L7575" t="s">
        <v>9</v>
      </c>
      <c r="M7575" t="s">
        <v>3137</v>
      </c>
    </row>
    <row r="7576" spans="1:13" ht="25.5" x14ac:dyDescent="0.2">
      <c r="A7576" t="s">
        <v>5</v>
      </c>
      <c r="B7576" t="s">
        <v>723</v>
      </c>
      <c r="C7576" t="s">
        <v>724</v>
      </c>
      <c r="D7576" t="s">
        <v>2637</v>
      </c>
      <c r="E7576" t="s">
        <v>181</v>
      </c>
      <c r="F7576" t="s">
        <v>2807</v>
      </c>
      <c r="G7576" s="23" t="str" cm="1">
        <f t="array" ref="G7576">IF(COUNTIFS($E$2:$E$7682,E7576,$B$2:$B$7682,B7576)&gt;1,
_xlfn.TEXTJOIN(CHAR(10),TRUE,_xlfn.UNIQUE(_xlfn._xlws.FILTER($F$2:$F$7682,($E$2:$E$7682=E7576)*($B$2:$B$7682=B7576)))),
F7576)</f>
        <v>SOUTHWEST MEDICAL PHARMACY&amp;HOME MEDICAL EQUIPMENT</v>
      </c>
      <c r="H7576" t="s">
        <v>3221</v>
      </c>
      <c r="I7576" s="26" t="str" cm="1">
        <f t="array" ref="I7576">IF(COUNTIFS($E$2:$E$7682,E7576,$B$2:$B$7682,B7576)&gt;1,
_xlfn.TEXTJOIN(CHAR(10),TRUE,_xlfn.UNIQUE(_xlfn._xlws.FILTER($H$2:$H$7682,($E$2:$E$7682=E7576)*($B$2:$B$7682=B7576)))),
H7576)</f>
        <v>6720 PLACID ST  LAS VEGAS, NV 89133</v>
      </c>
      <c r="J7576" s="26" t="str">
        <f t="shared" si="236"/>
        <v>A5073-1982692349-SOUTHWEST MEDICAL PHARMACY&amp;HOME MEDICAL EQUIPMENT-6720 PLACID ST  LAS VEGAS, NV 89133</v>
      </c>
      <c r="K7576" s="26">
        <f t="shared" si="237"/>
        <v>1</v>
      </c>
      <c r="L7576" t="s">
        <v>9</v>
      </c>
      <c r="M7576" t="s">
        <v>3137</v>
      </c>
    </row>
    <row r="7577" spans="1:13" ht="25.5" x14ac:dyDescent="0.2">
      <c r="A7577" t="s">
        <v>5</v>
      </c>
      <c r="B7577" t="s">
        <v>257</v>
      </c>
      <c r="C7577" t="s">
        <v>258</v>
      </c>
      <c r="D7577" t="s">
        <v>2637</v>
      </c>
      <c r="E7577" t="s">
        <v>181</v>
      </c>
      <c r="F7577" t="s">
        <v>2807</v>
      </c>
      <c r="G7577" s="23" t="str" cm="1">
        <f t="array" ref="G7577">IF(COUNTIFS($E$2:$E$7682,E7577,$B$2:$B$7682,B7577)&gt;1,
_xlfn.TEXTJOIN(CHAR(10),TRUE,_xlfn.UNIQUE(_xlfn._xlws.FILTER($F$2:$F$7682,($E$2:$E$7682=E7577)*($B$2:$B$7682=B7577)))),
F7577)</f>
        <v>SOUTHWEST MEDICAL PHARMACY&amp;HOME MEDICAL EQUIPMENT</v>
      </c>
      <c r="H7577" t="s">
        <v>3221</v>
      </c>
      <c r="I7577" s="26" t="str" cm="1">
        <f t="array" ref="I7577">IF(COUNTIFS($E$2:$E$7682,E7577,$B$2:$B$7682,B7577)&gt;1,
_xlfn.TEXTJOIN(CHAR(10),TRUE,_xlfn.UNIQUE(_xlfn._xlws.FILTER($H$2:$H$7682,($E$2:$E$7682=E7577)*($B$2:$B$7682=B7577)))),
H7577)</f>
        <v>6720 PLACID ST  LAS VEGAS, NV 89133</v>
      </c>
      <c r="J7577" s="26" t="str">
        <f t="shared" si="236"/>
        <v>A5120-1982692349-SOUTHWEST MEDICAL PHARMACY&amp;HOME MEDICAL EQUIPMENT-6720 PLACID ST  LAS VEGAS, NV 89133</v>
      </c>
      <c r="K7577" s="26">
        <f t="shared" si="237"/>
        <v>1</v>
      </c>
      <c r="L7577" t="s">
        <v>9</v>
      </c>
      <c r="M7577" t="s">
        <v>3137</v>
      </c>
    </row>
    <row r="7578" spans="1:13" ht="25.5" x14ac:dyDescent="0.2">
      <c r="A7578" t="s">
        <v>5</v>
      </c>
      <c r="B7578" t="s">
        <v>1168</v>
      </c>
      <c r="C7578" t="s">
        <v>1169</v>
      </c>
      <c r="D7578" t="s">
        <v>2637</v>
      </c>
      <c r="E7578" t="s">
        <v>181</v>
      </c>
      <c r="F7578" t="s">
        <v>2807</v>
      </c>
      <c r="G7578" s="23" t="str" cm="1">
        <f t="array" ref="G7578">IF(COUNTIFS($E$2:$E$7682,E7578,$B$2:$B$7682,B7578)&gt;1,
_xlfn.TEXTJOIN(CHAR(10),TRUE,_xlfn.UNIQUE(_xlfn._xlws.FILTER($F$2:$F$7682,($E$2:$E$7682=E7578)*($B$2:$B$7682=B7578)))),
F7578)</f>
        <v>SOUTHWEST MEDICAL PHARMACY&amp;HOME MEDICAL EQUIPMENT</v>
      </c>
      <c r="H7578" t="s">
        <v>3221</v>
      </c>
      <c r="I7578" s="26" t="str" cm="1">
        <f t="array" ref="I7578">IF(COUNTIFS($E$2:$E$7682,E7578,$B$2:$B$7682,B7578)&gt;1,
_xlfn.TEXTJOIN(CHAR(10),TRUE,_xlfn.UNIQUE(_xlfn._xlws.FILTER($H$2:$H$7682,($E$2:$E$7682=E7578)*($B$2:$B$7682=B7578)))),
H7578)</f>
        <v>6720 PLACID ST  LAS VEGAS, NV 89133</v>
      </c>
      <c r="J7578" s="26" t="str">
        <f t="shared" si="236"/>
        <v>A5121-1982692349-SOUTHWEST MEDICAL PHARMACY&amp;HOME MEDICAL EQUIPMENT-6720 PLACID ST  LAS VEGAS, NV 89133</v>
      </c>
      <c r="K7578" s="26">
        <f t="shared" si="237"/>
        <v>1</v>
      </c>
      <c r="L7578" t="s">
        <v>9</v>
      </c>
      <c r="M7578" t="s">
        <v>3137</v>
      </c>
    </row>
    <row r="7579" spans="1:13" ht="25.5" x14ac:dyDescent="0.2">
      <c r="A7579" t="s">
        <v>5</v>
      </c>
      <c r="B7579" t="s">
        <v>95</v>
      </c>
      <c r="C7579" t="s">
        <v>96</v>
      </c>
      <c r="D7579" t="s">
        <v>2637</v>
      </c>
      <c r="E7579" t="s">
        <v>181</v>
      </c>
      <c r="F7579" t="s">
        <v>2807</v>
      </c>
      <c r="G7579" s="23" t="str" cm="1">
        <f t="array" ref="G7579">IF(COUNTIFS($E$2:$E$7682,E7579,$B$2:$B$7682,B7579)&gt;1,
_xlfn.TEXTJOIN(CHAR(10),TRUE,_xlfn.UNIQUE(_xlfn._xlws.FILTER($F$2:$F$7682,($E$2:$E$7682=E7579)*($B$2:$B$7682=B7579)))),
F7579)</f>
        <v>SOUTHWEST MEDICAL PHARMACY&amp;HOME MEDICAL EQUIPMENT</v>
      </c>
      <c r="H7579" t="s">
        <v>3221</v>
      </c>
      <c r="I7579" s="26" t="str" cm="1">
        <f t="array" ref="I7579">IF(COUNTIFS($E$2:$E$7682,E7579,$B$2:$B$7682,B7579)&gt;1,
_xlfn.TEXTJOIN(CHAR(10),TRUE,_xlfn.UNIQUE(_xlfn._xlws.FILTER($H$2:$H$7682,($E$2:$E$7682=E7579)*($B$2:$B$7682=B7579)))),
H7579)</f>
        <v>6720 PLACID ST  LAS VEGAS, NV 89133</v>
      </c>
      <c r="J7579" s="26" t="str">
        <f t="shared" si="236"/>
        <v>A6021-1982692349-SOUTHWEST MEDICAL PHARMACY&amp;HOME MEDICAL EQUIPMENT-6720 PLACID ST  LAS VEGAS, NV 89133</v>
      </c>
      <c r="K7579" s="26">
        <f t="shared" si="237"/>
        <v>1</v>
      </c>
      <c r="L7579" t="s">
        <v>9</v>
      </c>
      <c r="M7579" t="s">
        <v>3137</v>
      </c>
    </row>
    <row r="7580" spans="1:13" ht="25.5" x14ac:dyDescent="0.2">
      <c r="A7580" t="s">
        <v>5</v>
      </c>
      <c r="B7580" t="s">
        <v>2406</v>
      </c>
      <c r="C7580" t="s">
        <v>2407</v>
      </c>
      <c r="D7580" t="s">
        <v>2637</v>
      </c>
      <c r="E7580" t="s">
        <v>181</v>
      </c>
      <c r="F7580" t="s">
        <v>2807</v>
      </c>
      <c r="G7580" s="23" t="str" cm="1">
        <f t="array" ref="G7580">IF(COUNTIFS($E$2:$E$7682,E7580,$B$2:$B$7682,B7580)&gt;1,
_xlfn.TEXTJOIN(CHAR(10),TRUE,_xlfn.UNIQUE(_xlfn._xlws.FILTER($F$2:$F$7682,($E$2:$E$7682=E7580)*($B$2:$B$7682=B7580)))),
F7580)</f>
        <v>SOUTHWEST MEDICAL PHARMACY&amp;HOME MEDICAL EQUIPMENT</v>
      </c>
      <c r="H7580" t="s">
        <v>3221</v>
      </c>
      <c r="I7580" s="26" t="str" cm="1">
        <f t="array" ref="I7580">IF(COUNTIFS($E$2:$E$7682,E7580,$B$2:$B$7682,B7580)&gt;1,
_xlfn.TEXTJOIN(CHAR(10),TRUE,_xlfn.UNIQUE(_xlfn._xlws.FILTER($H$2:$H$7682,($E$2:$E$7682=E7580)*($B$2:$B$7682=B7580)))),
H7580)</f>
        <v>6720 PLACID ST  LAS VEGAS, NV 89133</v>
      </c>
      <c r="J7580" s="26" t="str">
        <f t="shared" si="236"/>
        <v>A6154-1982692349-SOUTHWEST MEDICAL PHARMACY&amp;HOME MEDICAL EQUIPMENT-6720 PLACID ST  LAS VEGAS, NV 89133</v>
      </c>
      <c r="K7580" s="26">
        <f t="shared" si="237"/>
        <v>1</v>
      </c>
      <c r="L7580" t="s">
        <v>9</v>
      </c>
      <c r="M7580" t="s">
        <v>3137</v>
      </c>
    </row>
    <row r="7581" spans="1:13" ht="25.5" x14ac:dyDescent="0.2">
      <c r="A7581" t="s">
        <v>5</v>
      </c>
      <c r="B7581" t="s">
        <v>871</v>
      </c>
      <c r="C7581" t="s">
        <v>872</v>
      </c>
      <c r="D7581" t="s">
        <v>2637</v>
      </c>
      <c r="E7581" t="s">
        <v>181</v>
      </c>
      <c r="F7581" t="s">
        <v>2807</v>
      </c>
      <c r="G7581" s="23" t="str" cm="1">
        <f t="array" ref="G7581">IF(COUNTIFS($E$2:$E$7682,E7581,$B$2:$B$7682,B7581)&gt;1,
_xlfn.TEXTJOIN(CHAR(10),TRUE,_xlfn.UNIQUE(_xlfn._xlws.FILTER($F$2:$F$7682,($E$2:$E$7682=E7581)*($B$2:$B$7682=B7581)))),
F7581)</f>
        <v>SOUTHWEST MEDICAL PHARMACY&amp;HOME MEDICAL EQUIPMENT</v>
      </c>
      <c r="H7581" t="s">
        <v>3221</v>
      </c>
      <c r="I7581" s="26" t="str" cm="1">
        <f t="array" ref="I7581">IF(COUNTIFS($E$2:$E$7682,E7581,$B$2:$B$7682,B7581)&gt;1,
_xlfn.TEXTJOIN(CHAR(10),TRUE,_xlfn.UNIQUE(_xlfn._xlws.FILTER($H$2:$H$7682,($E$2:$E$7682=E7581)*($B$2:$B$7682=B7581)))),
H7581)</f>
        <v>6720 PLACID ST  LAS VEGAS, NV 89133</v>
      </c>
      <c r="J7581" s="26" t="str">
        <f t="shared" si="236"/>
        <v>A6196-1982692349-SOUTHWEST MEDICAL PHARMACY&amp;HOME MEDICAL EQUIPMENT-6720 PLACID ST  LAS VEGAS, NV 89133</v>
      </c>
      <c r="K7581" s="26">
        <f t="shared" si="237"/>
        <v>1</v>
      </c>
      <c r="L7581" t="s">
        <v>9</v>
      </c>
      <c r="M7581" t="s">
        <v>3137</v>
      </c>
    </row>
    <row r="7582" spans="1:13" ht="25.5" x14ac:dyDescent="0.2">
      <c r="A7582" t="s">
        <v>5</v>
      </c>
      <c r="B7582" t="s">
        <v>805</v>
      </c>
      <c r="C7582" t="s">
        <v>806</v>
      </c>
      <c r="D7582" t="s">
        <v>2637</v>
      </c>
      <c r="E7582" t="s">
        <v>181</v>
      </c>
      <c r="F7582" t="s">
        <v>2807</v>
      </c>
      <c r="G7582" s="23" t="str" cm="1">
        <f t="array" ref="G7582">IF(COUNTIFS($E$2:$E$7682,E7582,$B$2:$B$7682,B7582)&gt;1,
_xlfn.TEXTJOIN(CHAR(10),TRUE,_xlfn.UNIQUE(_xlfn._xlws.FILTER($F$2:$F$7682,($E$2:$E$7682=E7582)*($B$2:$B$7682=B7582)))),
F7582)</f>
        <v>SOUTHWEST MEDICAL PHARMACY&amp;HOME MEDICAL EQUIPMENT</v>
      </c>
      <c r="H7582" t="s">
        <v>3221</v>
      </c>
      <c r="I7582" s="26" t="str" cm="1">
        <f t="array" ref="I7582">IF(COUNTIFS($E$2:$E$7682,E7582,$B$2:$B$7682,B7582)&gt;1,
_xlfn.TEXTJOIN(CHAR(10),TRUE,_xlfn.UNIQUE(_xlfn._xlws.FILTER($H$2:$H$7682,($E$2:$E$7682=E7582)*($B$2:$B$7682=B7582)))),
H7582)</f>
        <v>6720 PLACID ST  LAS VEGAS, NV 89133</v>
      </c>
      <c r="J7582" s="26" t="str">
        <f t="shared" si="236"/>
        <v>A6210-1982692349-SOUTHWEST MEDICAL PHARMACY&amp;HOME MEDICAL EQUIPMENT-6720 PLACID ST  LAS VEGAS, NV 89133</v>
      </c>
      <c r="K7582" s="26">
        <f t="shared" si="237"/>
        <v>1</v>
      </c>
      <c r="L7582" t="s">
        <v>9</v>
      </c>
      <c r="M7582" t="s">
        <v>3137</v>
      </c>
    </row>
    <row r="7583" spans="1:13" ht="25.5" x14ac:dyDescent="0.2">
      <c r="A7583" t="s">
        <v>5</v>
      </c>
      <c r="B7583" t="s">
        <v>1523</v>
      </c>
      <c r="C7583" t="s">
        <v>1524</v>
      </c>
      <c r="D7583" t="s">
        <v>2637</v>
      </c>
      <c r="E7583" t="s">
        <v>181</v>
      </c>
      <c r="F7583" t="s">
        <v>2807</v>
      </c>
      <c r="G7583" s="23" t="str" cm="1">
        <f t="array" ref="G7583">IF(COUNTIFS($E$2:$E$7682,E7583,$B$2:$B$7682,B7583)&gt;1,
_xlfn.TEXTJOIN(CHAR(10),TRUE,_xlfn.UNIQUE(_xlfn._xlws.FILTER($F$2:$F$7682,($E$2:$E$7682=E7583)*($B$2:$B$7682=B7583)))),
F7583)</f>
        <v>SOUTHWEST MEDICAL PHARMACY&amp;HOME MEDICAL EQUIPMENT</v>
      </c>
      <c r="H7583" t="s">
        <v>3221</v>
      </c>
      <c r="I7583" s="26" t="str" cm="1">
        <f t="array" ref="I7583">IF(COUNTIFS($E$2:$E$7682,E7583,$B$2:$B$7682,B7583)&gt;1,
_xlfn.TEXTJOIN(CHAR(10),TRUE,_xlfn.UNIQUE(_xlfn._xlws.FILTER($H$2:$H$7682,($E$2:$E$7682=E7583)*($B$2:$B$7682=B7583)))),
H7583)</f>
        <v>6720 PLACID ST  LAS VEGAS, NV 89133</v>
      </c>
      <c r="J7583" s="26" t="str">
        <f t="shared" si="236"/>
        <v>A6211-1982692349-SOUTHWEST MEDICAL PHARMACY&amp;HOME MEDICAL EQUIPMENT-6720 PLACID ST  LAS VEGAS, NV 89133</v>
      </c>
      <c r="K7583" s="26">
        <f t="shared" si="237"/>
        <v>1</v>
      </c>
      <c r="L7583" t="s">
        <v>9</v>
      </c>
      <c r="M7583" t="s">
        <v>3137</v>
      </c>
    </row>
    <row r="7584" spans="1:13" ht="25.5" x14ac:dyDescent="0.2">
      <c r="A7584" t="s">
        <v>5</v>
      </c>
      <c r="B7584" t="s">
        <v>1294</v>
      </c>
      <c r="C7584" t="s">
        <v>1295</v>
      </c>
      <c r="D7584" t="s">
        <v>2637</v>
      </c>
      <c r="E7584" t="s">
        <v>181</v>
      </c>
      <c r="F7584" t="s">
        <v>2807</v>
      </c>
      <c r="G7584" s="23" t="str" cm="1">
        <f t="array" ref="G7584">IF(COUNTIFS($E$2:$E$7682,E7584,$B$2:$B$7682,B7584)&gt;1,
_xlfn.TEXTJOIN(CHAR(10),TRUE,_xlfn.UNIQUE(_xlfn._xlws.FILTER($F$2:$F$7682,($E$2:$E$7682=E7584)*($B$2:$B$7682=B7584)))),
F7584)</f>
        <v>SOUTHWEST MEDICAL PHARMACY&amp;HOME MEDICAL EQUIPMENT</v>
      </c>
      <c r="H7584" t="s">
        <v>3221</v>
      </c>
      <c r="I7584" s="26" t="str" cm="1">
        <f t="array" ref="I7584">IF(COUNTIFS($E$2:$E$7682,E7584,$B$2:$B$7682,B7584)&gt;1,
_xlfn.TEXTJOIN(CHAR(10),TRUE,_xlfn.UNIQUE(_xlfn._xlws.FILTER($H$2:$H$7682,($E$2:$E$7682=E7584)*($B$2:$B$7682=B7584)))),
H7584)</f>
        <v>6720 PLACID ST  LAS VEGAS, NV 89133</v>
      </c>
      <c r="J7584" s="26" t="str">
        <f t="shared" si="236"/>
        <v>A6216-1982692349-SOUTHWEST MEDICAL PHARMACY&amp;HOME MEDICAL EQUIPMENT-6720 PLACID ST  LAS VEGAS, NV 89133</v>
      </c>
      <c r="K7584" s="26">
        <f t="shared" si="237"/>
        <v>1</v>
      </c>
      <c r="L7584" t="s">
        <v>9</v>
      </c>
      <c r="M7584" t="s">
        <v>3137</v>
      </c>
    </row>
    <row r="7585" spans="1:13" ht="25.5" x14ac:dyDescent="0.2">
      <c r="A7585" t="s">
        <v>5</v>
      </c>
      <c r="B7585" t="s">
        <v>1018</v>
      </c>
      <c r="C7585" t="s">
        <v>1019</v>
      </c>
      <c r="D7585" t="s">
        <v>2637</v>
      </c>
      <c r="E7585" t="s">
        <v>181</v>
      </c>
      <c r="F7585" t="s">
        <v>2807</v>
      </c>
      <c r="G7585" s="23" t="str" cm="1">
        <f t="array" ref="G7585">IF(COUNTIFS($E$2:$E$7682,E7585,$B$2:$B$7682,B7585)&gt;1,
_xlfn.TEXTJOIN(CHAR(10),TRUE,_xlfn.UNIQUE(_xlfn._xlws.FILTER($F$2:$F$7682,($E$2:$E$7682=E7585)*($B$2:$B$7682=B7585)))),
F7585)</f>
        <v>SOUTHWEST MEDICAL PHARMACY&amp;HOME MEDICAL EQUIPMENT</v>
      </c>
      <c r="H7585" t="s">
        <v>3221</v>
      </c>
      <c r="I7585" s="26" t="str" cm="1">
        <f t="array" ref="I7585">IF(COUNTIFS($E$2:$E$7682,E7585,$B$2:$B$7682,B7585)&gt;1,
_xlfn.TEXTJOIN(CHAR(10),TRUE,_xlfn.UNIQUE(_xlfn._xlws.FILTER($H$2:$H$7682,($E$2:$E$7682=E7585)*($B$2:$B$7682=B7585)))),
H7585)</f>
        <v>6720 PLACID ST  LAS VEGAS, NV 89133</v>
      </c>
      <c r="J7585" s="26" t="str">
        <f t="shared" si="236"/>
        <v>A6219-1982692349-SOUTHWEST MEDICAL PHARMACY&amp;HOME MEDICAL EQUIPMENT-6720 PLACID ST  LAS VEGAS, NV 89133</v>
      </c>
      <c r="K7585" s="26">
        <f t="shared" si="237"/>
        <v>1</v>
      </c>
      <c r="L7585" t="s">
        <v>9</v>
      </c>
      <c r="M7585" t="s">
        <v>3137</v>
      </c>
    </row>
    <row r="7586" spans="1:13" ht="25.5" x14ac:dyDescent="0.2">
      <c r="A7586" t="s">
        <v>5</v>
      </c>
      <c r="B7586" t="s">
        <v>1006</v>
      </c>
      <c r="C7586" t="s">
        <v>1007</v>
      </c>
      <c r="D7586" t="s">
        <v>2637</v>
      </c>
      <c r="E7586" t="s">
        <v>181</v>
      </c>
      <c r="F7586" t="s">
        <v>2807</v>
      </c>
      <c r="G7586" s="23" t="str" cm="1">
        <f t="array" ref="G7586">IF(COUNTIFS($E$2:$E$7682,E7586,$B$2:$B$7682,B7586)&gt;1,
_xlfn.TEXTJOIN(CHAR(10),TRUE,_xlfn.UNIQUE(_xlfn._xlws.FILTER($F$2:$F$7682,($E$2:$E$7682=E7586)*($B$2:$B$7682=B7586)))),
F7586)</f>
        <v>SOUTHWEST MEDICAL PHARMACY&amp;HOME MEDICAL EQUIPMENT</v>
      </c>
      <c r="H7586" t="s">
        <v>3221</v>
      </c>
      <c r="I7586" s="26" t="str" cm="1">
        <f t="array" ref="I7586">IF(COUNTIFS($E$2:$E$7682,E7586,$B$2:$B$7682,B7586)&gt;1,
_xlfn.TEXTJOIN(CHAR(10),TRUE,_xlfn.UNIQUE(_xlfn._xlws.FILTER($H$2:$H$7682,($E$2:$E$7682=E7586)*($B$2:$B$7682=B7586)))),
H7586)</f>
        <v>6720 PLACID ST  LAS VEGAS, NV 89133</v>
      </c>
      <c r="J7586" s="26" t="str">
        <f t="shared" si="236"/>
        <v>A6223-1982692349-SOUTHWEST MEDICAL PHARMACY&amp;HOME MEDICAL EQUIPMENT-6720 PLACID ST  LAS VEGAS, NV 89133</v>
      </c>
      <c r="K7586" s="26">
        <f t="shared" si="237"/>
        <v>1</v>
      </c>
      <c r="L7586" t="s">
        <v>9</v>
      </c>
      <c r="M7586" t="s">
        <v>3137</v>
      </c>
    </row>
    <row r="7587" spans="1:13" ht="25.5" x14ac:dyDescent="0.2">
      <c r="A7587" t="s">
        <v>5</v>
      </c>
      <c r="B7587" t="s">
        <v>1083</v>
      </c>
      <c r="C7587" t="s">
        <v>1084</v>
      </c>
      <c r="D7587" t="s">
        <v>2637</v>
      </c>
      <c r="E7587" t="s">
        <v>181</v>
      </c>
      <c r="F7587" t="s">
        <v>2807</v>
      </c>
      <c r="G7587" s="23" t="str" cm="1">
        <f t="array" ref="G7587">IF(COUNTIFS($E$2:$E$7682,E7587,$B$2:$B$7682,B7587)&gt;1,
_xlfn.TEXTJOIN(CHAR(10),TRUE,_xlfn.UNIQUE(_xlfn._xlws.FILTER($F$2:$F$7682,($E$2:$E$7682=E7587)*($B$2:$B$7682=B7587)))),
F7587)</f>
        <v>SOUTHWEST MEDICAL PHARMACY&amp;HOME MEDICAL EQUIPMENT</v>
      </c>
      <c r="H7587" t="s">
        <v>3221</v>
      </c>
      <c r="I7587" s="26" t="str" cm="1">
        <f t="array" ref="I7587">IF(COUNTIFS($E$2:$E$7682,E7587,$B$2:$B$7682,B7587)&gt;1,
_xlfn.TEXTJOIN(CHAR(10),TRUE,_xlfn.UNIQUE(_xlfn._xlws.FILTER($H$2:$H$7682,($E$2:$E$7682=E7587)*($B$2:$B$7682=B7587)))),
H7587)</f>
        <v>6720 PLACID ST  LAS VEGAS, NV 89133</v>
      </c>
      <c r="J7587" s="26" t="str">
        <f t="shared" si="236"/>
        <v>A6234-1982692349-SOUTHWEST MEDICAL PHARMACY&amp;HOME MEDICAL EQUIPMENT-6720 PLACID ST  LAS VEGAS, NV 89133</v>
      </c>
      <c r="K7587" s="26">
        <f t="shared" si="237"/>
        <v>1</v>
      </c>
      <c r="L7587" t="s">
        <v>9</v>
      </c>
      <c r="M7587" t="s">
        <v>3137</v>
      </c>
    </row>
    <row r="7588" spans="1:13" ht="25.5" x14ac:dyDescent="0.2">
      <c r="A7588" t="s">
        <v>5</v>
      </c>
      <c r="B7588" t="s">
        <v>224</v>
      </c>
      <c r="C7588" t="s">
        <v>225</v>
      </c>
      <c r="D7588" t="s">
        <v>2637</v>
      </c>
      <c r="E7588" t="s">
        <v>181</v>
      </c>
      <c r="F7588" t="s">
        <v>2807</v>
      </c>
      <c r="G7588" s="23" t="str" cm="1">
        <f t="array" ref="G7588">IF(COUNTIFS($E$2:$E$7682,E7588,$B$2:$B$7682,B7588)&gt;1,
_xlfn.TEXTJOIN(CHAR(10),TRUE,_xlfn.UNIQUE(_xlfn._xlws.FILTER($F$2:$F$7682,($E$2:$E$7682=E7588)*($B$2:$B$7682=B7588)))),
F7588)</f>
        <v>SOUTHWEST MEDICAL PHARMACY&amp;HOME MEDICAL EQUIPMENT</v>
      </c>
      <c r="H7588" t="s">
        <v>3221</v>
      </c>
      <c r="I7588" s="26" t="str" cm="1">
        <f t="array" ref="I7588">IF(COUNTIFS($E$2:$E$7682,E7588,$B$2:$B$7682,B7588)&gt;1,
_xlfn.TEXTJOIN(CHAR(10),TRUE,_xlfn.UNIQUE(_xlfn._xlws.FILTER($H$2:$H$7682,($E$2:$E$7682=E7588)*($B$2:$B$7682=B7588)))),
H7588)</f>
        <v>6720 PLACID ST  LAS VEGAS, NV 89133</v>
      </c>
      <c r="J7588" s="26" t="str">
        <f t="shared" si="236"/>
        <v>A6252-1982692349-SOUTHWEST MEDICAL PHARMACY&amp;HOME MEDICAL EQUIPMENT-6720 PLACID ST  LAS VEGAS, NV 89133</v>
      </c>
      <c r="K7588" s="26">
        <f t="shared" si="237"/>
        <v>1</v>
      </c>
      <c r="L7588" t="s">
        <v>9</v>
      </c>
      <c r="M7588" t="s">
        <v>3137</v>
      </c>
    </row>
    <row r="7589" spans="1:13" ht="25.5" x14ac:dyDescent="0.2">
      <c r="A7589" t="s">
        <v>5</v>
      </c>
      <c r="B7589" t="s">
        <v>49</v>
      </c>
      <c r="C7589" t="s">
        <v>50</v>
      </c>
      <c r="D7589" t="s">
        <v>2637</v>
      </c>
      <c r="E7589" t="s">
        <v>181</v>
      </c>
      <c r="F7589" t="s">
        <v>2807</v>
      </c>
      <c r="G7589" s="23" t="str" cm="1">
        <f t="array" ref="G7589">IF(COUNTIFS($E$2:$E$7682,E7589,$B$2:$B$7682,B7589)&gt;1,
_xlfn.TEXTJOIN(CHAR(10),TRUE,_xlfn.UNIQUE(_xlfn._xlws.FILTER($F$2:$F$7682,($E$2:$E$7682=E7589)*($B$2:$B$7682=B7589)))),
F7589)</f>
        <v>SOUTHWEST MEDICAL PHARMACY&amp;HOME MEDICAL EQUIPMENT</v>
      </c>
      <c r="H7589" t="s">
        <v>3221</v>
      </c>
      <c r="I7589" s="26" t="str" cm="1">
        <f t="array" ref="I7589">IF(COUNTIFS($E$2:$E$7682,E7589,$B$2:$B$7682,B7589)&gt;1,
_xlfn.TEXTJOIN(CHAR(10),TRUE,_xlfn.UNIQUE(_xlfn._xlws.FILTER($H$2:$H$7682,($E$2:$E$7682=E7589)*($B$2:$B$7682=B7589)))),
H7589)</f>
        <v>6720 PLACID ST  LAS VEGAS, NV 89133</v>
      </c>
      <c r="J7589" s="26" t="str">
        <f t="shared" si="236"/>
        <v>A6402-1982692349-SOUTHWEST MEDICAL PHARMACY&amp;HOME MEDICAL EQUIPMENT-6720 PLACID ST  LAS VEGAS, NV 89133</v>
      </c>
      <c r="K7589" s="26">
        <f t="shared" si="237"/>
        <v>1</v>
      </c>
      <c r="L7589" t="s">
        <v>9</v>
      </c>
      <c r="M7589" t="s">
        <v>3137</v>
      </c>
    </row>
    <row r="7590" spans="1:13" ht="25.5" x14ac:dyDescent="0.2">
      <c r="A7590" t="s">
        <v>5</v>
      </c>
      <c r="B7590" t="s">
        <v>1300</v>
      </c>
      <c r="C7590" t="s">
        <v>1301</v>
      </c>
      <c r="D7590" t="s">
        <v>2637</v>
      </c>
      <c r="E7590" t="s">
        <v>181</v>
      </c>
      <c r="F7590" t="s">
        <v>2807</v>
      </c>
      <c r="G7590" s="23" t="str" cm="1">
        <f t="array" ref="G7590">IF(COUNTIFS($E$2:$E$7682,E7590,$B$2:$B$7682,B7590)&gt;1,
_xlfn.TEXTJOIN(CHAR(10),TRUE,_xlfn.UNIQUE(_xlfn._xlws.FILTER($F$2:$F$7682,($E$2:$E$7682=E7590)*($B$2:$B$7682=B7590)))),
F7590)</f>
        <v>SOUTHWEST MEDICAL PHARMACY&amp;HOME MEDICAL EQUIPMENT</v>
      </c>
      <c r="H7590" t="s">
        <v>3221</v>
      </c>
      <c r="I7590" s="26" t="str" cm="1">
        <f t="array" ref="I7590">IF(COUNTIFS($E$2:$E$7682,E7590,$B$2:$B$7682,B7590)&gt;1,
_xlfn.TEXTJOIN(CHAR(10),TRUE,_xlfn.UNIQUE(_xlfn._xlws.FILTER($H$2:$H$7682,($E$2:$E$7682=E7590)*($B$2:$B$7682=B7590)))),
H7590)</f>
        <v>6720 PLACID ST  LAS VEGAS, NV 89133</v>
      </c>
      <c r="J7590" s="26" t="str">
        <f t="shared" si="236"/>
        <v>A6443-1982692349-SOUTHWEST MEDICAL PHARMACY&amp;HOME MEDICAL EQUIPMENT-6720 PLACID ST  LAS VEGAS, NV 89133</v>
      </c>
      <c r="K7590" s="26">
        <f t="shared" si="237"/>
        <v>1</v>
      </c>
      <c r="L7590" t="s">
        <v>9</v>
      </c>
      <c r="M7590" t="s">
        <v>3137</v>
      </c>
    </row>
    <row r="7591" spans="1:13" ht="25.5" x14ac:dyDescent="0.2">
      <c r="A7591" t="s">
        <v>5</v>
      </c>
      <c r="B7591" t="s">
        <v>2131</v>
      </c>
      <c r="C7591" t="s">
        <v>2132</v>
      </c>
      <c r="D7591" t="s">
        <v>2637</v>
      </c>
      <c r="E7591" t="s">
        <v>181</v>
      </c>
      <c r="F7591" t="s">
        <v>2807</v>
      </c>
      <c r="G7591" s="23" t="str" cm="1">
        <f t="array" ref="G7591">IF(COUNTIFS($E$2:$E$7682,E7591,$B$2:$B$7682,B7591)&gt;1,
_xlfn.TEXTJOIN(CHAR(10),TRUE,_xlfn.UNIQUE(_xlfn._xlws.FILTER($F$2:$F$7682,($E$2:$E$7682=E7591)*($B$2:$B$7682=B7591)))),
F7591)</f>
        <v>SOUTHWEST MEDICAL PHARMACY&amp;HOME MEDICAL EQUIPMENT</v>
      </c>
      <c r="H7591" t="s">
        <v>3221</v>
      </c>
      <c r="I7591" s="26" t="str" cm="1">
        <f t="array" ref="I7591">IF(COUNTIFS($E$2:$E$7682,E7591,$B$2:$B$7682,B7591)&gt;1,
_xlfn.TEXTJOIN(CHAR(10),TRUE,_xlfn.UNIQUE(_xlfn._xlws.FILTER($H$2:$H$7682,($E$2:$E$7682=E7591)*($B$2:$B$7682=B7591)))),
H7591)</f>
        <v>6720 PLACID ST  LAS VEGAS, NV 89133</v>
      </c>
      <c r="J7591" s="26" t="str">
        <f t="shared" si="236"/>
        <v>A6447-1982692349-SOUTHWEST MEDICAL PHARMACY&amp;HOME MEDICAL EQUIPMENT-6720 PLACID ST  LAS VEGAS, NV 89133</v>
      </c>
      <c r="K7591" s="26">
        <f t="shared" si="237"/>
        <v>1</v>
      </c>
      <c r="L7591" t="s">
        <v>9</v>
      </c>
      <c r="M7591" t="s">
        <v>3137</v>
      </c>
    </row>
    <row r="7592" spans="1:13" ht="25.5" x14ac:dyDescent="0.2">
      <c r="A7592" t="s">
        <v>5</v>
      </c>
      <c r="B7592" t="s">
        <v>934</v>
      </c>
      <c r="C7592" t="s">
        <v>935</v>
      </c>
      <c r="D7592" t="s">
        <v>2637</v>
      </c>
      <c r="E7592" t="s">
        <v>181</v>
      </c>
      <c r="F7592" t="s">
        <v>2807</v>
      </c>
      <c r="G7592" s="23" t="str" cm="1">
        <f t="array" ref="G7592">IF(COUNTIFS($E$2:$E$7682,E7592,$B$2:$B$7682,B7592)&gt;1,
_xlfn.TEXTJOIN(CHAR(10),TRUE,_xlfn.UNIQUE(_xlfn._xlws.FILTER($F$2:$F$7682,($E$2:$E$7682=E7592)*($B$2:$B$7682=B7592)))),
F7592)</f>
        <v>SOUTHWEST MEDICAL PHARMACY&amp;HOME MEDICAL EQUIPMENT</v>
      </c>
      <c r="H7592" t="s">
        <v>3221</v>
      </c>
      <c r="I7592" s="26" t="str" cm="1">
        <f t="array" ref="I7592">IF(COUNTIFS($E$2:$E$7682,E7592,$B$2:$B$7682,B7592)&gt;1,
_xlfn.TEXTJOIN(CHAR(10),TRUE,_xlfn.UNIQUE(_xlfn._xlws.FILTER($H$2:$H$7682,($E$2:$E$7682=E7592)*($B$2:$B$7682=B7592)))),
H7592)</f>
        <v>6720 PLACID ST  LAS VEGAS, NV 89133</v>
      </c>
      <c r="J7592" s="26" t="str">
        <f t="shared" si="236"/>
        <v>A6449-1982692349-SOUTHWEST MEDICAL PHARMACY&amp;HOME MEDICAL EQUIPMENT-6720 PLACID ST  LAS VEGAS, NV 89133</v>
      </c>
      <c r="K7592" s="26">
        <f t="shared" si="237"/>
        <v>1</v>
      </c>
      <c r="L7592" t="s">
        <v>9</v>
      </c>
      <c r="M7592" t="s">
        <v>3137</v>
      </c>
    </row>
    <row r="7593" spans="1:13" ht="25.5" x14ac:dyDescent="0.2">
      <c r="A7593" t="s">
        <v>5</v>
      </c>
      <c r="B7593" t="s">
        <v>729</v>
      </c>
      <c r="C7593" t="s">
        <v>730</v>
      </c>
      <c r="D7593" t="s">
        <v>2637</v>
      </c>
      <c r="E7593" t="s">
        <v>181</v>
      </c>
      <c r="F7593" t="s">
        <v>2807</v>
      </c>
      <c r="G7593" s="23" t="str" cm="1">
        <f t="array" ref="G7593">IF(COUNTIFS($E$2:$E$7682,E7593,$B$2:$B$7682,B7593)&gt;1,
_xlfn.TEXTJOIN(CHAR(10),TRUE,_xlfn.UNIQUE(_xlfn._xlws.FILTER($F$2:$F$7682,($E$2:$E$7682=E7593)*($B$2:$B$7682=B7593)))),
F7593)</f>
        <v>SOUTHWEST MEDICAL PHARMACY&amp;HOME MEDICAL EQUIPMENT</v>
      </c>
      <c r="H7593" t="s">
        <v>3221</v>
      </c>
      <c r="I7593" s="26" t="str" cm="1">
        <f t="array" ref="I7593">IF(COUNTIFS($E$2:$E$7682,E7593,$B$2:$B$7682,B7593)&gt;1,
_xlfn.TEXTJOIN(CHAR(10),TRUE,_xlfn.UNIQUE(_xlfn._xlws.FILTER($H$2:$H$7682,($E$2:$E$7682=E7593)*($B$2:$B$7682=B7593)))),
H7593)</f>
        <v>6720 PLACID ST  LAS VEGAS, NV 89133</v>
      </c>
      <c r="J7593" s="26" t="str">
        <f t="shared" si="236"/>
        <v>A7000-1982692349-SOUTHWEST MEDICAL PHARMACY&amp;HOME MEDICAL EQUIPMENT-6720 PLACID ST  LAS VEGAS, NV 89133</v>
      </c>
      <c r="K7593" s="26">
        <f t="shared" si="237"/>
        <v>1</v>
      </c>
      <c r="L7593" t="s">
        <v>9</v>
      </c>
      <c r="M7593" t="s">
        <v>3137</v>
      </c>
    </row>
    <row r="7594" spans="1:13" ht="25.5" x14ac:dyDescent="0.2">
      <c r="A7594" t="s">
        <v>5</v>
      </c>
      <c r="B7594" t="s">
        <v>799</v>
      </c>
      <c r="C7594" t="s">
        <v>800</v>
      </c>
      <c r="D7594" t="s">
        <v>2637</v>
      </c>
      <c r="E7594" t="s">
        <v>181</v>
      </c>
      <c r="F7594" t="s">
        <v>2807</v>
      </c>
      <c r="G7594" s="23" t="str" cm="1">
        <f t="array" ref="G7594">IF(COUNTIFS($E$2:$E$7682,E7594,$B$2:$B$7682,B7594)&gt;1,
_xlfn.TEXTJOIN(CHAR(10),TRUE,_xlfn.UNIQUE(_xlfn._xlws.FILTER($F$2:$F$7682,($E$2:$E$7682=E7594)*($B$2:$B$7682=B7594)))),
F7594)</f>
        <v>SOUTHWEST MEDICAL PHARMACY&amp;HOME MEDICAL EQUIPMENT</v>
      </c>
      <c r="H7594" t="s">
        <v>3221</v>
      </c>
      <c r="I7594" s="26" t="str" cm="1">
        <f t="array" ref="I7594">IF(COUNTIFS($E$2:$E$7682,E7594,$B$2:$B$7682,B7594)&gt;1,
_xlfn.TEXTJOIN(CHAR(10),TRUE,_xlfn.UNIQUE(_xlfn._xlws.FILTER($H$2:$H$7682,($E$2:$E$7682=E7594)*($B$2:$B$7682=B7594)))),
H7594)</f>
        <v>6720 PLACID ST  LAS VEGAS, NV 89133</v>
      </c>
      <c r="J7594" s="26" t="str">
        <f t="shared" si="236"/>
        <v>A7002-1982692349-SOUTHWEST MEDICAL PHARMACY&amp;HOME MEDICAL EQUIPMENT-6720 PLACID ST  LAS VEGAS, NV 89133</v>
      </c>
      <c r="K7594" s="26">
        <f t="shared" si="237"/>
        <v>1</v>
      </c>
      <c r="L7594" t="s">
        <v>9</v>
      </c>
      <c r="M7594" t="s">
        <v>3137</v>
      </c>
    </row>
    <row r="7595" spans="1:13" ht="25.5" x14ac:dyDescent="0.2">
      <c r="A7595" t="s">
        <v>5</v>
      </c>
      <c r="B7595" t="s">
        <v>501</v>
      </c>
      <c r="C7595" t="s">
        <v>502</v>
      </c>
      <c r="D7595" t="s">
        <v>2637</v>
      </c>
      <c r="E7595" t="s">
        <v>181</v>
      </c>
      <c r="F7595" t="s">
        <v>2807</v>
      </c>
      <c r="G7595" s="23" t="str" cm="1">
        <f t="array" ref="G7595">IF(COUNTIFS($E$2:$E$7682,E7595,$B$2:$B$7682,B7595)&gt;1,
_xlfn.TEXTJOIN(CHAR(10),TRUE,_xlfn.UNIQUE(_xlfn._xlws.FILTER($F$2:$F$7682,($E$2:$E$7682=E7595)*($B$2:$B$7682=B7595)))),
F7595)</f>
        <v>SOUTHWEST MEDICAL PHARMACY&amp;HOME MEDICAL EQUIPMENT</v>
      </c>
      <c r="H7595" t="s">
        <v>3221</v>
      </c>
      <c r="I7595" s="26" t="str" cm="1">
        <f t="array" ref="I7595">IF(COUNTIFS($E$2:$E$7682,E7595,$B$2:$B$7682,B7595)&gt;1,
_xlfn.TEXTJOIN(CHAR(10),TRUE,_xlfn.UNIQUE(_xlfn._xlws.FILTER($H$2:$H$7682,($E$2:$E$7682=E7595)*($B$2:$B$7682=B7595)))),
H7595)</f>
        <v>6720 PLACID ST  LAS VEGAS, NV 89133</v>
      </c>
      <c r="J7595" s="26" t="str">
        <f t="shared" si="236"/>
        <v>A7003-1982692349-SOUTHWEST MEDICAL PHARMACY&amp;HOME MEDICAL EQUIPMENT-6720 PLACID ST  LAS VEGAS, NV 89133</v>
      </c>
      <c r="K7595" s="26">
        <f t="shared" si="237"/>
        <v>1</v>
      </c>
      <c r="L7595" t="s">
        <v>9</v>
      </c>
      <c r="M7595" t="s">
        <v>3137</v>
      </c>
    </row>
    <row r="7596" spans="1:13" ht="25.5" x14ac:dyDescent="0.2">
      <c r="A7596" t="s">
        <v>5</v>
      </c>
      <c r="B7596" t="s">
        <v>236</v>
      </c>
      <c r="C7596" t="s">
        <v>237</v>
      </c>
      <c r="D7596" t="s">
        <v>2637</v>
      </c>
      <c r="E7596" t="s">
        <v>181</v>
      </c>
      <c r="F7596" t="s">
        <v>2807</v>
      </c>
      <c r="G7596" s="23" t="str" cm="1">
        <f t="array" ref="G7596">IF(COUNTIFS($E$2:$E$7682,E7596,$B$2:$B$7682,B7596)&gt;1,
_xlfn.TEXTJOIN(CHAR(10),TRUE,_xlfn.UNIQUE(_xlfn._xlws.FILTER($F$2:$F$7682,($E$2:$E$7682=E7596)*($B$2:$B$7682=B7596)))),
F7596)</f>
        <v>SOUTHWEST MEDICAL PHARMACY&amp;HOME MEDICAL EQUIPMENT</v>
      </c>
      <c r="H7596" t="s">
        <v>3221</v>
      </c>
      <c r="I7596" s="26" t="str" cm="1">
        <f t="array" ref="I7596">IF(COUNTIFS($E$2:$E$7682,E7596,$B$2:$B$7682,B7596)&gt;1,
_xlfn.TEXTJOIN(CHAR(10),TRUE,_xlfn.UNIQUE(_xlfn._xlws.FILTER($H$2:$H$7682,($E$2:$E$7682=E7596)*($B$2:$B$7682=B7596)))),
H7596)</f>
        <v>6720 PLACID ST  LAS VEGAS, NV 89133</v>
      </c>
      <c r="J7596" s="26" t="str">
        <f t="shared" si="236"/>
        <v>A7030-1982692349-SOUTHWEST MEDICAL PHARMACY&amp;HOME MEDICAL EQUIPMENT-6720 PLACID ST  LAS VEGAS, NV 89133</v>
      </c>
      <c r="K7596" s="26">
        <f t="shared" si="237"/>
        <v>1</v>
      </c>
      <c r="L7596" t="s">
        <v>9</v>
      </c>
      <c r="M7596" t="s">
        <v>3137</v>
      </c>
    </row>
    <row r="7597" spans="1:13" ht="25.5" x14ac:dyDescent="0.2">
      <c r="A7597" t="s">
        <v>5</v>
      </c>
      <c r="B7597" t="s">
        <v>2216</v>
      </c>
      <c r="C7597" t="s">
        <v>2217</v>
      </c>
      <c r="D7597" t="s">
        <v>2637</v>
      </c>
      <c r="E7597" t="s">
        <v>181</v>
      </c>
      <c r="F7597" t="s">
        <v>2807</v>
      </c>
      <c r="G7597" s="23" t="str" cm="1">
        <f t="array" ref="G7597">IF(COUNTIFS($E$2:$E$7682,E7597,$B$2:$B$7682,B7597)&gt;1,
_xlfn.TEXTJOIN(CHAR(10),TRUE,_xlfn.UNIQUE(_xlfn._xlws.FILTER($F$2:$F$7682,($E$2:$E$7682=E7597)*($B$2:$B$7682=B7597)))),
F7597)</f>
        <v>SOUTHWEST MEDICAL PHARMACY&amp;HOME MEDICAL EQUIPMENT</v>
      </c>
      <c r="H7597" t="s">
        <v>3221</v>
      </c>
      <c r="I7597" s="26" t="str" cm="1">
        <f t="array" ref="I7597">IF(COUNTIFS($E$2:$E$7682,E7597,$B$2:$B$7682,B7597)&gt;1,
_xlfn.TEXTJOIN(CHAR(10),TRUE,_xlfn.UNIQUE(_xlfn._xlws.FILTER($H$2:$H$7682,($E$2:$E$7682=E7597)*($B$2:$B$7682=B7597)))),
H7597)</f>
        <v>6720 PLACID ST  LAS VEGAS, NV 89133</v>
      </c>
      <c r="J7597" s="26" t="str">
        <f t="shared" si="236"/>
        <v>A7509-1982692349-SOUTHWEST MEDICAL PHARMACY&amp;HOME MEDICAL EQUIPMENT-6720 PLACID ST  LAS VEGAS, NV 89133</v>
      </c>
      <c r="K7597" s="26">
        <f t="shared" si="237"/>
        <v>1</v>
      </c>
      <c r="L7597" t="s">
        <v>9</v>
      </c>
      <c r="M7597" t="s">
        <v>3137</v>
      </c>
    </row>
    <row r="7598" spans="1:13" ht="25.5" x14ac:dyDescent="0.2">
      <c r="A7598" t="s">
        <v>5</v>
      </c>
      <c r="B7598" t="s">
        <v>170</v>
      </c>
      <c r="C7598" t="s">
        <v>171</v>
      </c>
      <c r="D7598" t="s">
        <v>2637</v>
      </c>
      <c r="E7598" t="s">
        <v>181</v>
      </c>
      <c r="F7598" t="s">
        <v>2807</v>
      </c>
      <c r="G7598" s="23" t="str" cm="1">
        <f t="array" ref="G7598">IF(COUNTIFS($E$2:$E$7682,E7598,$B$2:$B$7682,B7598)&gt;1,
_xlfn.TEXTJOIN(CHAR(10),TRUE,_xlfn.UNIQUE(_xlfn._xlws.FILTER($F$2:$F$7682,($E$2:$E$7682=E7598)*($B$2:$B$7682=B7598)))),
F7598)</f>
        <v>SOUTHWEST MEDICAL PHARMACY&amp;HOME MEDICAL EQUIPMENT</v>
      </c>
      <c r="H7598" t="s">
        <v>3221</v>
      </c>
      <c r="I7598" s="26" t="str" cm="1">
        <f t="array" ref="I7598">IF(COUNTIFS($E$2:$E$7682,E7598,$B$2:$B$7682,B7598)&gt;1,
_xlfn.TEXTJOIN(CHAR(10),TRUE,_xlfn.UNIQUE(_xlfn._xlws.FILTER($H$2:$H$7682,($E$2:$E$7682=E7598)*($B$2:$B$7682=B7598)))),
H7598)</f>
        <v>6720 PLACID ST  LAS VEGAS, NV 89133</v>
      </c>
      <c r="J7598" s="26" t="str">
        <f t="shared" si="236"/>
        <v>A7520-1982692349-SOUTHWEST MEDICAL PHARMACY&amp;HOME MEDICAL EQUIPMENT-6720 PLACID ST  LAS VEGAS, NV 89133</v>
      </c>
      <c r="K7598" s="26">
        <f t="shared" si="237"/>
        <v>1</v>
      </c>
      <c r="L7598" t="s">
        <v>9</v>
      </c>
      <c r="M7598" t="s">
        <v>3137</v>
      </c>
    </row>
    <row r="7599" spans="1:13" ht="25.5" x14ac:dyDescent="0.2">
      <c r="A7599" t="s">
        <v>5</v>
      </c>
      <c r="B7599" t="s">
        <v>280</v>
      </c>
      <c r="C7599" t="s">
        <v>281</v>
      </c>
      <c r="D7599" t="s">
        <v>2637</v>
      </c>
      <c r="E7599" t="s">
        <v>181</v>
      </c>
      <c r="F7599" t="s">
        <v>2807</v>
      </c>
      <c r="G7599" s="23" t="str" cm="1">
        <f t="array" ref="G7599">IF(COUNTIFS($E$2:$E$7682,E7599,$B$2:$B$7682,B7599)&gt;1,
_xlfn.TEXTJOIN(CHAR(10),TRUE,_xlfn.UNIQUE(_xlfn._xlws.FILTER($F$2:$F$7682,($E$2:$E$7682=E7599)*($B$2:$B$7682=B7599)))),
F7599)</f>
        <v>SOUTHWEST MEDICAL PHARMACY&amp;HOME MEDICAL EQUIPMENT</v>
      </c>
      <c r="H7599" t="s">
        <v>3221</v>
      </c>
      <c r="I7599" s="26" t="str" cm="1">
        <f t="array" ref="I7599">IF(COUNTIFS($E$2:$E$7682,E7599,$B$2:$B$7682,B7599)&gt;1,
_xlfn.TEXTJOIN(CHAR(10),TRUE,_xlfn.UNIQUE(_xlfn._xlws.FILTER($H$2:$H$7682,($E$2:$E$7682=E7599)*($B$2:$B$7682=B7599)))),
H7599)</f>
        <v>6720 PLACID ST  LAS VEGAS, NV 89133</v>
      </c>
      <c r="J7599" s="26" t="str">
        <f t="shared" si="236"/>
        <v>A7526-1982692349-SOUTHWEST MEDICAL PHARMACY&amp;HOME MEDICAL EQUIPMENT-6720 PLACID ST  LAS VEGAS, NV 89133</v>
      </c>
      <c r="K7599" s="26">
        <f t="shared" si="237"/>
        <v>1</v>
      </c>
      <c r="L7599" t="s">
        <v>9</v>
      </c>
      <c r="M7599" t="s">
        <v>3137</v>
      </c>
    </row>
    <row r="7600" spans="1:13" ht="25.5" x14ac:dyDescent="0.2">
      <c r="A7600" t="s">
        <v>5</v>
      </c>
      <c r="B7600" t="s">
        <v>1110</v>
      </c>
      <c r="C7600" t="s">
        <v>1111</v>
      </c>
      <c r="D7600" t="s">
        <v>2639</v>
      </c>
      <c r="E7600" t="s">
        <v>181</v>
      </c>
      <c r="F7600" t="s">
        <v>2807</v>
      </c>
      <c r="G7600" s="23" t="str" cm="1">
        <f t="array" ref="G7600">IF(COUNTIFS($E$2:$E$7682,E7600,$B$2:$B$7682,B7600)&gt;1,
_xlfn.TEXTJOIN(CHAR(10),TRUE,_xlfn.UNIQUE(_xlfn._xlws.FILTER($F$2:$F$7682,($E$2:$E$7682=E7600)*($B$2:$B$7682=B7600)))),
F7600)</f>
        <v>SOUTHWEST MEDICAL PHARMACY&amp;HOME MEDICAL EQUIPMENT</v>
      </c>
      <c r="H7600" t="s">
        <v>3221</v>
      </c>
      <c r="I7600" s="26" t="str" cm="1">
        <f t="array" ref="I7600">IF(COUNTIFS($E$2:$E$7682,E7600,$B$2:$B$7682,B7600)&gt;1,
_xlfn.TEXTJOIN(CHAR(10),TRUE,_xlfn.UNIQUE(_xlfn._xlws.FILTER($H$2:$H$7682,($E$2:$E$7682=E7600)*($B$2:$B$7682=B7600)))),
H7600)</f>
        <v>6720 PLACID ST  LAS VEGAS, NV 89133</v>
      </c>
      <c r="J7600" s="26" t="str">
        <f t="shared" si="236"/>
        <v>B4034-1982692349-SOUTHWEST MEDICAL PHARMACY&amp;HOME MEDICAL EQUIPMENT-6720 PLACID ST  LAS VEGAS, NV 89133</v>
      </c>
      <c r="K7600" s="26">
        <f t="shared" si="237"/>
        <v>1</v>
      </c>
      <c r="L7600" t="s">
        <v>9</v>
      </c>
      <c r="M7600" t="s">
        <v>3137</v>
      </c>
    </row>
    <row r="7601" spans="1:13" ht="25.5" x14ac:dyDescent="0.2">
      <c r="A7601" t="s">
        <v>5</v>
      </c>
      <c r="B7601" t="s">
        <v>455</v>
      </c>
      <c r="C7601" t="s">
        <v>456</v>
      </c>
      <c r="D7601" t="s">
        <v>2639</v>
      </c>
      <c r="E7601" t="s">
        <v>181</v>
      </c>
      <c r="F7601" t="s">
        <v>2807</v>
      </c>
      <c r="G7601" s="23" t="str" cm="1">
        <f t="array" ref="G7601">IF(COUNTIFS($E$2:$E$7682,E7601,$B$2:$B$7682,B7601)&gt;1,
_xlfn.TEXTJOIN(CHAR(10),TRUE,_xlfn.UNIQUE(_xlfn._xlws.FILTER($F$2:$F$7682,($E$2:$E$7682=E7601)*($B$2:$B$7682=B7601)))),
F7601)</f>
        <v>SOUTHWEST MEDICAL PHARMACY&amp;HOME MEDICAL EQUIPMENT</v>
      </c>
      <c r="H7601" t="s">
        <v>3221</v>
      </c>
      <c r="I7601" s="26" t="str" cm="1">
        <f t="array" ref="I7601">IF(COUNTIFS($E$2:$E$7682,E7601,$B$2:$B$7682,B7601)&gt;1,
_xlfn.TEXTJOIN(CHAR(10),TRUE,_xlfn.UNIQUE(_xlfn._xlws.FILTER($H$2:$H$7682,($E$2:$E$7682=E7601)*($B$2:$B$7682=B7601)))),
H7601)</f>
        <v>6720 PLACID ST  LAS VEGAS, NV 89133</v>
      </c>
      <c r="J7601" s="26" t="str">
        <f t="shared" si="236"/>
        <v>B4035-1982692349-SOUTHWEST MEDICAL PHARMACY&amp;HOME MEDICAL EQUIPMENT-6720 PLACID ST  LAS VEGAS, NV 89133</v>
      </c>
      <c r="K7601" s="26">
        <f t="shared" si="237"/>
        <v>1</v>
      </c>
      <c r="L7601" t="s">
        <v>9</v>
      </c>
      <c r="M7601" t="s">
        <v>3137</v>
      </c>
    </row>
    <row r="7602" spans="1:13" ht="25.5" x14ac:dyDescent="0.2">
      <c r="A7602" t="s">
        <v>5</v>
      </c>
      <c r="B7602" t="s">
        <v>713</v>
      </c>
      <c r="C7602" t="s">
        <v>714</v>
      </c>
      <c r="D7602" t="s">
        <v>2639</v>
      </c>
      <c r="E7602" t="s">
        <v>181</v>
      </c>
      <c r="F7602" t="s">
        <v>2807</v>
      </c>
      <c r="G7602" s="23" t="str" cm="1">
        <f t="array" ref="G7602">IF(COUNTIFS($E$2:$E$7682,E7602,$B$2:$B$7682,B7602)&gt;1,
_xlfn.TEXTJOIN(CHAR(10),TRUE,_xlfn.UNIQUE(_xlfn._xlws.FILTER($F$2:$F$7682,($E$2:$E$7682=E7602)*($B$2:$B$7682=B7602)))),
F7602)</f>
        <v>SOUTHWEST MEDICAL PHARMACY&amp;HOME MEDICAL EQUIPMENT</v>
      </c>
      <c r="H7602" t="s">
        <v>3221</v>
      </c>
      <c r="I7602" s="26" t="str" cm="1">
        <f t="array" ref="I7602">IF(COUNTIFS($E$2:$E$7682,E7602,$B$2:$B$7682,B7602)&gt;1,
_xlfn.TEXTJOIN(CHAR(10),TRUE,_xlfn.UNIQUE(_xlfn._xlws.FILTER($H$2:$H$7682,($E$2:$E$7682=E7602)*($B$2:$B$7682=B7602)))),
H7602)</f>
        <v>6720 PLACID ST  LAS VEGAS, NV 89133</v>
      </c>
      <c r="J7602" s="26" t="str">
        <f t="shared" si="236"/>
        <v>B4036-1982692349-SOUTHWEST MEDICAL PHARMACY&amp;HOME MEDICAL EQUIPMENT-6720 PLACID ST  LAS VEGAS, NV 89133</v>
      </c>
      <c r="K7602" s="26">
        <f t="shared" si="237"/>
        <v>1</v>
      </c>
      <c r="L7602" t="s">
        <v>9</v>
      </c>
      <c r="M7602" t="s">
        <v>3137</v>
      </c>
    </row>
    <row r="7603" spans="1:13" ht="25.5" x14ac:dyDescent="0.2">
      <c r="A7603" t="s">
        <v>5</v>
      </c>
      <c r="B7603" t="s">
        <v>1071</v>
      </c>
      <c r="C7603" t="s">
        <v>1072</v>
      </c>
      <c r="D7603" t="s">
        <v>2639</v>
      </c>
      <c r="E7603" t="s">
        <v>181</v>
      </c>
      <c r="F7603" t="s">
        <v>2807</v>
      </c>
      <c r="G7603" s="23" t="str" cm="1">
        <f t="array" ref="G7603">IF(COUNTIFS($E$2:$E$7682,E7603,$B$2:$B$7682,B7603)&gt;1,
_xlfn.TEXTJOIN(CHAR(10),TRUE,_xlfn.UNIQUE(_xlfn._xlws.FILTER($F$2:$F$7682,($E$2:$E$7682=E7603)*($B$2:$B$7682=B7603)))),
F7603)</f>
        <v>SOUTHWEST MEDICAL PHARMACY&amp;HOME MEDICAL EQUIPMENT</v>
      </c>
      <c r="H7603" t="s">
        <v>3221</v>
      </c>
      <c r="I7603" s="26" t="str" cm="1">
        <f t="array" ref="I7603">IF(COUNTIFS($E$2:$E$7682,E7603,$B$2:$B$7682,B7603)&gt;1,
_xlfn.TEXTJOIN(CHAR(10),TRUE,_xlfn.UNIQUE(_xlfn._xlws.FILTER($H$2:$H$7682,($E$2:$E$7682=E7603)*($B$2:$B$7682=B7603)))),
H7603)</f>
        <v>6720 PLACID ST  LAS VEGAS, NV 89133</v>
      </c>
      <c r="J7603" s="26" t="str">
        <f t="shared" si="236"/>
        <v>B4087-1982692349-SOUTHWEST MEDICAL PHARMACY&amp;HOME MEDICAL EQUIPMENT-6720 PLACID ST  LAS VEGAS, NV 89133</v>
      </c>
      <c r="K7603" s="26">
        <f t="shared" si="237"/>
        <v>1</v>
      </c>
      <c r="L7603" t="s">
        <v>9</v>
      </c>
      <c r="M7603" t="s">
        <v>3137</v>
      </c>
    </row>
    <row r="7604" spans="1:13" ht="25.5" x14ac:dyDescent="0.2">
      <c r="A7604" t="s">
        <v>5</v>
      </c>
      <c r="B7604" t="s">
        <v>584</v>
      </c>
      <c r="C7604" t="s">
        <v>585</v>
      </c>
      <c r="D7604" t="s">
        <v>2639</v>
      </c>
      <c r="E7604" t="s">
        <v>181</v>
      </c>
      <c r="F7604" t="s">
        <v>2807</v>
      </c>
      <c r="G7604" s="23" t="str" cm="1">
        <f t="array" ref="G7604">IF(COUNTIFS($E$2:$E$7682,E7604,$B$2:$B$7682,B7604)&gt;1,
_xlfn.TEXTJOIN(CHAR(10),TRUE,_xlfn.UNIQUE(_xlfn._xlws.FILTER($F$2:$F$7682,($E$2:$E$7682=E7604)*($B$2:$B$7682=B7604)))),
F7604)</f>
        <v>SOUTHWEST MEDICAL PHARMACY&amp;HOME MEDICAL EQUIPMENT</v>
      </c>
      <c r="H7604" t="s">
        <v>3221</v>
      </c>
      <c r="I7604" s="26" t="str" cm="1">
        <f t="array" ref="I7604">IF(COUNTIFS($E$2:$E$7682,E7604,$B$2:$B$7682,B7604)&gt;1,
_xlfn.TEXTJOIN(CHAR(10),TRUE,_xlfn.UNIQUE(_xlfn._xlws.FILTER($H$2:$H$7682,($E$2:$E$7682=E7604)*($B$2:$B$7682=B7604)))),
H7604)</f>
        <v>6720 PLACID ST  LAS VEGAS, NV 89133</v>
      </c>
      <c r="J7604" s="26" t="str">
        <f t="shared" si="236"/>
        <v>B4088-1982692349-SOUTHWEST MEDICAL PHARMACY&amp;HOME MEDICAL EQUIPMENT-6720 PLACID ST  LAS VEGAS, NV 89133</v>
      </c>
      <c r="K7604" s="26">
        <f t="shared" si="237"/>
        <v>1</v>
      </c>
      <c r="L7604" t="s">
        <v>9</v>
      </c>
      <c r="M7604" t="s">
        <v>3137</v>
      </c>
    </row>
    <row r="7605" spans="1:13" ht="25.5" x14ac:dyDescent="0.2">
      <c r="A7605" t="s">
        <v>5</v>
      </c>
      <c r="B7605" t="s">
        <v>492</v>
      </c>
      <c r="C7605" t="s">
        <v>493</v>
      </c>
      <c r="D7605" t="s">
        <v>2639</v>
      </c>
      <c r="E7605" t="s">
        <v>181</v>
      </c>
      <c r="F7605" t="s">
        <v>2807</v>
      </c>
      <c r="G7605" s="23" t="str" cm="1">
        <f t="array" ref="G7605">IF(COUNTIFS($E$2:$E$7682,E7605,$B$2:$B$7682,B7605)&gt;1,
_xlfn.TEXTJOIN(CHAR(10),TRUE,_xlfn.UNIQUE(_xlfn._xlws.FILTER($F$2:$F$7682,($E$2:$E$7682=E7605)*($B$2:$B$7682=B7605)))),
F7605)</f>
        <v>SOUTHWEST MEDICAL PHARMACY&amp;HOME MEDICAL EQUIPMENT</v>
      </c>
      <c r="H7605" t="s">
        <v>3221</v>
      </c>
      <c r="I7605" s="26" t="str" cm="1">
        <f t="array" ref="I7605">IF(COUNTIFS($E$2:$E$7682,E7605,$B$2:$B$7682,B7605)&gt;1,
_xlfn.TEXTJOIN(CHAR(10),TRUE,_xlfn.UNIQUE(_xlfn._xlws.FILTER($H$2:$H$7682,($E$2:$E$7682=E7605)*($B$2:$B$7682=B7605)))),
H7605)</f>
        <v>6720 PLACID ST  LAS VEGAS, NV 89133</v>
      </c>
      <c r="J7605" s="26" t="str">
        <f t="shared" si="236"/>
        <v>B4149-1982692349-SOUTHWEST MEDICAL PHARMACY&amp;HOME MEDICAL EQUIPMENT-6720 PLACID ST  LAS VEGAS, NV 89133</v>
      </c>
      <c r="K7605" s="26">
        <f t="shared" si="237"/>
        <v>1</v>
      </c>
      <c r="L7605" t="s">
        <v>9</v>
      </c>
      <c r="M7605" t="s">
        <v>3137</v>
      </c>
    </row>
    <row r="7606" spans="1:13" ht="25.5" x14ac:dyDescent="0.2">
      <c r="A7606" t="s">
        <v>5</v>
      </c>
      <c r="B7606" t="s">
        <v>471</v>
      </c>
      <c r="C7606" t="s">
        <v>472</v>
      </c>
      <c r="D7606" t="s">
        <v>2639</v>
      </c>
      <c r="E7606" t="s">
        <v>181</v>
      </c>
      <c r="F7606" t="s">
        <v>2807</v>
      </c>
      <c r="G7606" s="23" t="str" cm="1">
        <f t="array" ref="G7606">IF(COUNTIFS($E$2:$E$7682,E7606,$B$2:$B$7682,B7606)&gt;1,
_xlfn.TEXTJOIN(CHAR(10),TRUE,_xlfn.UNIQUE(_xlfn._xlws.FILTER($F$2:$F$7682,($E$2:$E$7682=E7606)*($B$2:$B$7682=B7606)))),
F7606)</f>
        <v>SOUTHWEST MEDICAL PHARMACY&amp;HOME MEDICAL EQUIPMENT</v>
      </c>
      <c r="H7606" t="s">
        <v>3221</v>
      </c>
      <c r="I7606" s="26" t="str" cm="1">
        <f t="array" ref="I7606">IF(COUNTIFS($E$2:$E$7682,E7606,$B$2:$B$7682,B7606)&gt;1,
_xlfn.TEXTJOIN(CHAR(10),TRUE,_xlfn.UNIQUE(_xlfn._xlws.FILTER($H$2:$H$7682,($E$2:$E$7682=E7606)*($B$2:$B$7682=B7606)))),
H7606)</f>
        <v>6720 PLACID ST  LAS VEGAS, NV 89133</v>
      </c>
      <c r="J7606" s="26" t="str">
        <f t="shared" si="236"/>
        <v>B4150-1982692349-SOUTHWEST MEDICAL PHARMACY&amp;HOME MEDICAL EQUIPMENT-6720 PLACID ST  LAS VEGAS, NV 89133</v>
      </c>
      <c r="K7606" s="26">
        <f t="shared" si="237"/>
        <v>1</v>
      </c>
      <c r="L7606" t="s">
        <v>9</v>
      </c>
      <c r="M7606" t="s">
        <v>3137</v>
      </c>
    </row>
    <row r="7607" spans="1:13" ht="25.5" x14ac:dyDescent="0.2">
      <c r="A7607" t="s">
        <v>5</v>
      </c>
      <c r="B7607" t="s">
        <v>974</v>
      </c>
      <c r="C7607" t="s">
        <v>975</v>
      </c>
      <c r="D7607" t="s">
        <v>2639</v>
      </c>
      <c r="E7607" t="s">
        <v>181</v>
      </c>
      <c r="F7607" t="s">
        <v>2807</v>
      </c>
      <c r="G7607" s="23" t="str" cm="1">
        <f t="array" ref="G7607">IF(COUNTIFS($E$2:$E$7682,E7607,$B$2:$B$7682,B7607)&gt;1,
_xlfn.TEXTJOIN(CHAR(10),TRUE,_xlfn.UNIQUE(_xlfn._xlws.FILTER($F$2:$F$7682,($E$2:$E$7682=E7607)*($B$2:$B$7682=B7607)))),
F7607)</f>
        <v>SOUTHWEST MEDICAL PHARMACY&amp;HOME MEDICAL EQUIPMENT</v>
      </c>
      <c r="H7607" t="s">
        <v>3221</v>
      </c>
      <c r="I7607" s="26" t="str" cm="1">
        <f t="array" ref="I7607">IF(COUNTIFS($E$2:$E$7682,E7607,$B$2:$B$7682,B7607)&gt;1,
_xlfn.TEXTJOIN(CHAR(10),TRUE,_xlfn.UNIQUE(_xlfn._xlws.FILTER($H$2:$H$7682,($E$2:$E$7682=E7607)*($B$2:$B$7682=B7607)))),
H7607)</f>
        <v>6720 PLACID ST  LAS VEGAS, NV 89133</v>
      </c>
      <c r="J7607" s="26" t="str">
        <f t="shared" si="236"/>
        <v>B4152-1982692349-SOUTHWEST MEDICAL PHARMACY&amp;HOME MEDICAL EQUIPMENT-6720 PLACID ST  LAS VEGAS, NV 89133</v>
      </c>
      <c r="K7607" s="26">
        <f t="shared" si="237"/>
        <v>1</v>
      </c>
      <c r="L7607" t="s">
        <v>9</v>
      </c>
      <c r="M7607" t="s">
        <v>3137</v>
      </c>
    </row>
    <row r="7608" spans="1:13" ht="25.5" x14ac:dyDescent="0.2">
      <c r="A7608" t="s">
        <v>5</v>
      </c>
      <c r="B7608" t="s">
        <v>858</v>
      </c>
      <c r="C7608" t="s">
        <v>859</v>
      </c>
      <c r="D7608" t="s">
        <v>2639</v>
      </c>
      <c r="E7608" t="s">
        <v>181</v>
      </c>
      <c r="F7608" t="s">
        <v>2807</v>
      </c>
      <c r="G7608" s="23" t="str" cm="1">
        <f t="array" ref="G7608">IF(COUNTIFS($E$2:$E$7682,E7608,$B$2:$B$7682,B7608)&gt;1,
_xlfn.TEXTJOIN(CHAR(10),TRUE,_xlfn.UNIQUE(_xlfn._xlws.FILTER($F$2:$F$7682,($E$2:$E$7682=E7608)*($B$2:$B$7682=B7608)))),
F7608)</f>
        <v>SOUTHWEST MEDICAL PHARMACY&amp;HOME MEDICAL EQUIPMENT</v>
      </c>
      <c r="H7608" t="s">
        <v>3221</v>
      </c>
      <c r="I7608" s="26" t="str" cm="1">
        <f t="array" ref="I7608">IF(COUNTIFS($E$2:$E$7682,E7608,$B$2:$B$7682,B7608)&gt;1,
_xlfn.TEXTJOIN(CHAR(10),TRUE,_xlfn.UNIQUE(_xlfn._xlws.FILTER($H$2:$H$7682,($E$2:$E$7682=E7608)*($B$2:$B$7682=B7608)))),
H7608)</f>
        <v>6720 PLACID ST  LAS VEGAS, NV 89133</v>
      </c>
      <c r="J7608" s="26" t="str">
        <f t="shared" si="236"/>
        <v>B4153-1982692349-SOUTHWEST MEDICAL PHARMACY&amp;HOME MEDICAL EQUIPMENT-6720 PLACID ST  LAS VEGAS, NV 89133</v>
      </c>
      <c r="K7608" s="26">
        <f t="shared" si="237"/>
        <v>1</v>
      </c>
      <c r="L7608" t="s">
        <v>9</v>
      </c>
      <c r="M7608" t="s">
        <v>3137</v>
      </c>
    </row>
    <row r="7609" spans="1:13" ht="25.5" x14ac:dyDescent="0.2">
      <c r="A7609" t="s">
        <v>5</v>
      </c>
      <c r="B7609" t="s">
        <v>477</v>
      </c>
      <c r="C7609" t="s">
        <v>478</v>
      </c>
      <c r="D7609" t="s">
        <v>2639</v>
      </c>
      <c r="E7609" t="s">
        <v>181</v>
      </c>
      <c r="F7609" t="s">
        <v>2807</v>
      </c>
      <c r="G7609" s="23" t="str" cm="1">
        <f t="array" ref="G7609">IF(COUNTIFS($E$2:$E$7682,E7609,$B$2:$B$7682,B7609)&gt;1,
_xlfn.TEXTJOIN(CHAR(10),TRUE,_xlfn.UNIQUE(_xlfn._xlws.FILTER($F$2:$F$7682,($E$2:$E$7682=E7609)*($B$2:$B$7682=B7609)))),
F7609)</f>
        <v>SOUTHWEST MEDICAL PHARMACY&amp;HOME MEDICAL EQUIPMENT</v>
      </c>
      <c r="H7609" t="s">
        <v>3221</v>
      </c>
      <c r="I7609" s="26" t="str" cm="1">
        <f t="array" ref="I7609">IF(COUNTIFS($E$2:$E$7682,E7609,$B$2:$B$7682,B7609)&gt;1,
_xlfn.TEXTJOIN(CHAR(10),TRUE,_xlfn.UNIQUE(_xlfn._xlws.FILTER($H$2:$H$7682,($E$2:$E$7682=E7609)*($B$2:$B$7682=B7609)))),
H7609)</f>
        <v>6720 PLACID ST  LAS VEGAS, NV 89133</v>
      </c>
      <c r="J7609" s="26" t="str">
        <f t="shared" si="236"/>
        <v>B4154-1982692349-SOUTHWEST MEDICAL PHARMACY&amp;HOME MEDICAL EQUIPMENT-6720 PLACID ST  LAS VEGAS, NV 89133</v>
      </c>
      <c r="K7609" s="26">
        <f t="shared" si="237"/>
        <v>1</v>
      </c>
      <c r="L7609" t="s">
        <v>9</v>
      </c>
      <c r="M7609" t="s">
        <v>3137</v>
      </c>
    </row>
    <row r="7610" spans="1:13" ht="25.5" x14ac:dyDescent="0.2">
      <c r="A7610" t="s">
        <v>5</v>
      </c>
      <c r="B7610" t="s">
        <v>990</v>
      </c>
      <c r="C7610" t="s">
        <v>991</v>
      </c>
      <c r="D7610" t="s">
        <v>2639</v>
      </c>
      <c r="E7610" t="s">
        <v>181</v>
      </c>
      <c r="F7610" t="s">
        <v>2807</v>
      </c>
      <c r="G7610" s="23" t="str" cm="1">
        <f t="array" ref="G7610">IF(COUNTIFS($E$2:$E$7682,E7610,$B$2:$B$7682,B7610)&gt;1,
_xlfn.TEXTJOIN(CHAR(10),TRUE,_xlfn.UNIQUE(_xlfn._xlws.FILTER($F$2:$F$7682,($E$2:$E$7682=E7610)*($B$2:$B$7682=B7610)))),
F7610)</f>
        <v>SOUTHWEST MEDICAL PHARMACY&amp;HOME MEDICAL EQUIPMENT</v>
      </c>
      <c r="H7610" t="s">
        <v>3221</v>
      </c>
      <c r="I7610" s="26" t="str" cm="1">
        <f t="array" ref="I7610">IF(COUNTIFS($E$2:$E$7682,E7610,$B$2:$B$7682,B7610)&gt;1,
_xlfn.TEXTJOIN(CHAR(10),TRUE,_xlfn.UNIQUE(_xlfn._xlws.FILTER($H$2:$H$7682,($E$2:$E$7682=E7610)*($B$2:$B$7682=B7610)))),
H7610)</f>
        <v>6720 PLACID ST  LAS VEGAS, NV 89133</v>
      </c>
      <c r="J7610" s="26" t="str">
        <f t="shared" si="236"/>
        <v>B4155-1982692349-SOUTHWEST MEDICAL PHARMACY&amp;HOME MEDICAL EQUIPMENT-6720 PLACID ST  LAS VEGAS, NV 89133</v>
      </c>
      <c r="K7610" s="26">
        <f t="shared" si="237"/>
        <v>1</v>
      </c>
      <c r="L7610" t="s">
        <v>9</v>
      </c>
      <c r="M7610" t="s">
        <v>3137</v>
      </c>
    </row>
    <row r="7611" spans="1:13" ht="25.5" x14ac:dyDescent="0.2">
      <c r="A7611" t="s">
        <v>5</v>
      </c>
      <c r="B7611" t="s">
        <v>227</v>
      </c>
      <c r="C7611" t="s">
        <v>228</v>
      </c>
      <c r="D7611" t="s">
        <v>2639</v>
      </c>
      <c r="E7611" t="s">
        <v>181</v>
      </c>
      <c r="F7611" t="s">
        <v>2807</v>
      </c>
      <c r="G7611" s="23" t="str" cm="1">
        <f t="array" ref="G7611">IF(COUNTIFS($E$2:$E$7682,E7611,$B$2:$B$7682,B7611)&gt;1,
_xlfn.TEXTJOIN(CHAR(10),TRUE,_xlfn.UNIQUE(_xlfn._xlws.FILTER($F$2:$F$7682,($E$2:$E$7682=E7611)*($B$2:$B$7682=B7611)))),
F7611)</f>
        <v>SOUTHWEST MEDICAL PHARMACY&amp;HOME MEDICAL EQUIPMENT</v>
      </c>
      <c r="H7611" t="s">
        <v>3221</v>
      </c>
      <c r="I7611" s="26" t="str" cm="1">
        <f t="array" ref="I7611">IF(COUNTIFS($E$2:$E$7682,E7611,$B$2:$B$7682,B7611)&gt;1,
_xlfn.TEXTJOIN(CHAR(10),TRUE,_xlfn.UNIQUE(_xlfn._xlws.FILTER($H$2:$H$7682,($E$2:$E$7682=E7611)*($B$2:$B$7682=B7611)))),
H7611)</f>
        <v>6720 PLACID ST  LAS VEGAS, NV 89133</v>
      </c>
      <c r="J7611" s="26" t="str">
        <f t="shared" si="236"/>
        <v>B4158-1982692349-SOUTHWEST MEDICAL PHARMACY&amp;HOME MEDICAL EQUIPMENT-6720 PLACID ST  LAS VEGAS, NV 89133</v>
      </c>
      <c r="K7611" s="26">
        <f t="shared" si="237"/>
        <v>1</v>
      </c>
      <c r="L7611" t="s">
        <v>9</v>
      </c>
      <c r="M7611" t="s">
        <v>3137</v>
      </c>
    </row>
    <row r="7612" spans="1:13" ht="25.5" x14ac:dyDescent="0.2">
      <c r="A7612" t="s">
        <v>5</v>
      </c>
      <c r="B7612" t="s">
        <v>510</v>
      </c>
      <c r="C7612" t="s">
        <v>511</v>
      </c>
      <c r="D7612" t="s">
        <v>2639</v>
      </c>
      <c r="E7612" t="s">
        <v>181</v>
      </c>
      <c r="F7612" t="s">
        <v>2807</v>
      </c>
      <c r="G7612" s="23" t="str" cm="1">
        <f t="array" ref="G7612">IF(COUNTIFS($E$2:$E$7682,E7612,$B$2:$B$7682,B7612)&gt;1,
_xlfn.TEXTJOIN(CHAR(10),TRUE,_xlfn.UNIQUE(_xlfn._xlws.FILTER($F$2:$F$7682,($E$2:$E$7682=E7612)*($B$2:$B$7682=B7612)))),
F7612)</f>
        <v>SOUTHWEST MEDICAL PHARMACY&amp;HOME MEDICAL EQUIPMENT</v>
      </c>
      <c r="H7612" t="s">
        <v>3221</v>
      </c>
      <c r="I7612" s="26" t="str" cm="1">
        <f t="array" ref="I7612">IF(COUNTIFS($E$2:$E$7682,E7612,$B$2:$B$7682,B7612)&gt;1,
_xlfn.TEXTJOIN(CHAR(10),TRUE,_xlfn.UNIQUE(_xlfn._xlws.FILTER($H$2:$H$7682,($E$2:$E$7682=E7612)*($B$2:$B$7682=B7612)))),
H7612)</f>
        <v>6720 PLACID ST  LAS VEGAS, NV 89133</v>
      </c>
      <c r="J7612" s="26" t="str">
        <f t="shared" si="236"/>
        <v>B4160-1982692349-SOUTHWEST MEDICAL PHARMACY&amp;HOME MEDICAL EQUIPMENT-6720 PLACID ST  LAS VEGAS, NV 89133</v>
      </c>
      <c r="K7612" s="26">
        <f t="shared" si="237"/>
        <v>1</v>
      </c>
      <c r="L7612" t="s">
        <v>9</v>
      </c>
      <c r="M7612" t="s">
        <v>3137</v>
      </c>
    </row>
    <row r="7613" spans="1:13" ht="25.5" x14ac:dyDescent="0.2">
      <c r="A7613" t="s">
        <v>5</v>
      </c>
      <c r="B7613" t="s">
        <v>1296</v>
      </c>
      <c r="C7613" t="s">
        <v>1297</v>
      </c>
      <c r="D7613" t="s">
        <v>2639</v>
      </c>
      <c r="E7613" t="s">
        <v>181</v>
      </c>
      <c r="F7613" t="s">
        <v>2807</v>
      </c>
      <c r="G7613" s="23" t="str" cm="1">
        <f t="array" ref="G7613">IF(COUNTIFS($E$2:$E$7682,E7613,$B$2:$B$7682,B7613)&gt;1,
_xlfn.TEXTJOIN(CHAR(10),TRUE,_xlfn.UNIQUE(_xlfn._xlws.FILTER($F$2:$F$7682,($E$2:$E$7682=E7613)*($B$2:$B$7682=B7613)))),
F7613)</f>
        <v>SOUTHWEST MEDICAL PHARMACY&amp;HOME MEDICAL EQUIPMENT</v>
      </c>
      <c r="H7613" t="s">
        <v>3221</v>
      </c>
      <c r="I7613" s="26" t="str" cm="1">
        <f t="array" ref="I7613">IF(COUNTIFS($E$2:$E$7682,E7613,$B$2:$B$7682,B7613)&gt;1,
_xlfn.TEXTJOIN(CHAR(10),TRUE,_xlfn.UNIQUE(_xlfn._xlws.FILTER($H$2:$H$7682,($E$2:$E$7682=E7613)*($B$2:$B$7682=B7613)))),
H7613)</f>
        <v>6720 PLACID ST  LAS VEGAS, NV 89133</v>
      </c>
      <c r="J7613" s="26" t="str">
        <f t="shared" si="236"/>
        <v>B4161-1982692349-SOUTHWEST MEDICAL PHARMACY&amp;HOME MEDICAL EQUIPMENT-6720 PLACID ST  LAS VEGAS, NV 89133</v>
      </c>
      <c r="K7613" s="26">
        <f t="shared" si="237"/>
        <v>1</v>
      </c>
      <c r="L7613" t="s">
        <v>9</v>
      </c>
      <c r="M7613" t="s">
        <v>3137</v>
      </c>
    </row>
    <row r="7614" spans="1:13" ht="25.5" x14ac:dyDescent="0.2">
      <c r="A7614" t="s">
        <v>5</v>
      </c>
      <c r="B7614" t="s">
        <v>1118</v>
      </c>
      <c r="C7614" t="s">
        <v>1119</v>
      </c>
      <c r="D7614" t="s">
        <v>2639</v>
      </c>
      <c r="E7614" t="s">
        <v>181</v>
      </c>
      <c r="F7614" t="s">
        <v>2807</v>
      </c>
      <c r="G7614" s="23" t="str" cm="1">
        <f t="array" ref="G7614">IF(COUNTIFS($E$2:$E$7682,E7614,$B$2:$B$7682,B7614)&gt;1,
_xlfn.TEXTJOIN(CHAR(10),TRUE,_xlfn.UNIQUE(_xlfn._xlws.FILTER($F$2:$F$7682,($E$2:$E$7682=E7614)*($B$2:$B$7682=B7614)))),
F7614)</f>
        <v>SOUTHWEST MEDICAL PHARMACY&amp;HOME MEDICAL EQUIPMENT</v>
      </c>
      <c r="H7614" t="s">
        <v>3221</v>
      </c>
      <c r="I7614" s="26" t="str" cm="1">
        <f t="array" ref="I7614">IF(COUNTIFS($E$2:$E$7682,E7614,$B$2:$B$7682,B7614)&gt;1,
_xlfn.TEXTJOIN(CHAR(10),TRUE,_xlfn.UNIQUE(_xlfn._xlws.FILTER($H$2:$H$7682,($E$2:$E$7682=E7614)*($B$2:$B$7682=B7614)))),
H7614)</f>
        <v>6720 PLACID ST  LAS VEGAS, NV 89133</v>
      </c>
      <c r="J7614" s="26" t="str">
        <f t="shared" si="236"/>
        <v>B9002-1982692349-SOUTHWEST MEDICAL PHARMACY&amp;HOME MEDICAL EQUIPMENT-6720 PLACID ST  LAS VEGAS, NV 89133</v>
      </c>
      <c r="K7614" s="26">
        <f t="shared" si="237"/>
        <v>1</v>
      </c>
      <c r="L7614" t="s">
        <v>9</v>
      </c>
      <c r="M7614" t="s">
        <v>3137</v>
      </c>
    </row>
    <row r="7615" spans="1:13" ht="25.5" x14ac:dyDescent="0.2">
      <c r="A7615" t="s">
        <v>5</v>
      </c>
      <c r="B7615" t="s">
        <v>1120</v>
      </c>
      <c r="C7615" t="s">
        <v>1121</v>
      </c>
      <c r="D7615" t="s">
        <v>2602</v>
      </c>
      <c r="E7615" t="s">
        <v>181</v>
      </c>
      <c r="F7615" t="s">
        <v>2807</v>
      </c>
      <c r="G7615" s="23" t="str" cm="1">
        <f t="array" ref="G7615">IF(COUNTIFS($E$2:$E$7682,E7615,$B$2:$B$7682,B7615)&gt;1,
_xlfn.TEXTJOIN(CHAR(10),TRUE,_xlfn.UNIQUE(_xlfn._xlws.FILTER($F$2:$F$7682,($E$2:$E$7682=E7615)*($B$2:$B$7682=B7615)))),
F7615)</f>
        <v>SOUTHWEST MEDICAL PHARMACY&amp;HOME MEDICAL EQUIPMENT</v>
      </c>
      <c r="H7615" t="s">
        <v>3221</v>
      </c>
      <c r="I7615" s="26" t="str" cm="1">
        <f t="array" ref="I7615">IF(COUNTIFS($E$2:$E$7682,E7615,$B$2:$B$7682,B7615)&gt;1,
_xlfn.TEXTJOIN(CHAR(10),TRUE,_xlfn.UNIQUE(_xlfn._xlws.FILTER($H$2:$H$7682,($E$2:$E$7682=E7615)*($B$2:$B$7682=B7615)))),
H7615)</f>
        <v>6720 PLACID ST  LAS VEGAS, NV 89133</v>
      </c>
      <c r="J7615" s="26" t="str">
        <f t="shared" si="236"/>
        <v>E0100-1982692349-SOUTHWEST MEDICAL PHARMACY&amp;HOME MEDICAL EQUIPMENT-6720 PLACID ST  LAS VEGAS, NV 89133</v>
      </c>
      <c r="K7615" s="26">
        <f t="shared" si="237"/>
        <v>1</v>
      </c>
      <c r="L7615" t="s">
        <v>9</v>
      </c>
      <c r="M7615" t="s">
        <v>3137</v>
      </c>
    </row>
    <row r="7616" spans="1:13" ht="25.5" x14ac:dyDescent="0.2">
      <c r="A7616" t="s">
        <v>5</v>
      </c>
      <c r="B7616" t="s">
        <v>828</v>
      </c>
      <c r="C7616" t="s">
        <v>829</v>
      </c>
      <c r="D7616" t="s">
        <v>2602</v>
      </c>
      <c r="E7616" t="s">
        <v>181</v>
      </c>
      <c r="F7616" t="s">
        <v>2807</v>
      </c>
      <c r="G7616" s="23" t="str" cm="1">
        <f t="array" ref="G7616">IF(COUNTIFS($E$2:$E$7682,E7616,$B$2:$B$7682,B7616)&gt;1,
_xlfn.TEXTJOIN(CHAR(10),TRUE,_xlfn.UNIQUE(_xlfn._xlws.FILTER($F$2:$F$7682,($E$2:$E$7682=E7616)*($B$2:$B$7682=B7616)))),
F7616)</f>
        <v>SOUTHWEST MEDICAL PHARMACY&amp;HOME MEDICAL EQUIPMENT</v>
      </c>
      <c r="H7616" t="s">
        <v>3221</v>
      </c>
      <c r="I7616" s="26" t="str" cm="1">
        <f t="array" ref="I7616">IF(COUNTIFS($E$2:$E$7682,E7616,$B$2:$B$7682,B7616)&gt;1,
_xlfn.TEXTJOIN(CHAR(10),TRUE,_xlfn.UNIQUE(_xlfn._xlws.FILTER($H$2:$H$7682,($E$2:$E$7682=E7616)*($B$2:$B$7682=B7616)))),
H7616)</f>
        <v>6720 PLACID ST  LAS VEGAS, NV 89133</v>
      </c>
      <c r="J7616" s="26" t="str">
        <f t="shared" si="236"/>
        <v>E0105-1982692349-SOUTHWEST MEDICAL PHARMACY&amp;HOME MEDICAL EQUIPMENT-6720 PLACID ST  LAS VEGAS, NV 89133</v>
      </c>
      <c r="K7616" s="26">
        <f t="shared" si="237"/>
        <v>1</v>
      </c>
      <c r="L7616" t="s">
        <v>9</v>
      </c>
      <c r="M7616" t="s">
        <v>3137</v>
      </c>
    </row>
    <row r="7617" spans="1:13" ht="25.5" x14ac:dyDescent="0.2">
      <c r="A7617" t="s">
        <v>5</v>
      </c>
      <c r="B7617" t="s">
        <v>243</v>
      </c>
      <c r="C7617" t="s">
        <v>244</v>
      </c>
      <c r="D7617" t="s">
        <v>2603</v>
      </c>
      <c r="E7617" t="s">
        <v>181</v>
      </c>
      <c r="F7617" t="s">
        <v>2807</v>
      </c>
      <c r="G7617" s="23" t="str" cm="1">
        <f t="array" ref="G7617">IF(COUNTIFS($E$2:$E$7682,E7617,$B$2:$B$7682,B7617)&gt;1,
_xlfn.TEXTJOIN(CHAR(10),TRUE,_xlfn.UNIQUE(_xlfn._xlws.FILTER($F$2:$F$7682,($E$2:$E$7682=E7617)*($B$2:$B$7682=B7617)))),
F7617)</f>
        <v>SOUTHWEST MEDICAL PHARMACY&amp;HOME MEDICAL EQUIPMENT</v>
      </c>
      <c r="H7617" t="s">
        <v>3221</v>
      </c>
      <c r="I7617" s="26" t="str" cm="1">
        <f t="array" ref="I7617">IF(COUNTIFS($E$2:$E$7682,E7617,$B$2:$B$7682,B7617)&gt;1,
_xlfn.TEXTJOIN(CHAR(10),TRUE,_xlfn.UNIQUE(_xlfn._xlws.FILTER($H$2:$H$7682,($E$2:$E$7682=E7617)*($B$2:$B$7682=B7617)))),
H7617)</f>
        <v>6720 PLACID ST  LAS VEGAS, NV 89133</v>
      </c>
      <c r="J7617" s="26" t="str">
        <f t="shared" si="236"/>
        <v>E0114-1982692349-SOUTHWEST MEDICAL PHARMACY&amp;HOME MEDICAL EQUIPMENT-6720 PLACID ST  LAS VEGAS, NV 89133</v>
      </c>
      <c r="K7617" s="26">
        <f t="shared" si="237"/>
        <v>1</v>
      </c>
      <c r="L7617" t="s">
        <v>9</v>
      </c>
      <c r="M7617" t="s">
        <v>3137</v>
      </c>
    </row>
    <row r="7618" spans="1:13" ht="25.5" x14ac:dyDescent="0.2">
      <c r="A7618" t="s">
        <v>5</v>
      </c>
      <c r="B7618" t="s">
        <v>110</v>
      </c>
      <c r="C7618" t="s">
        <v>111</v>
      </c>
      <c r="D7618" t="s">
        <v>2604</v>
      </c>
      <c r="E7618" t="s">
        <v>181</v>
      </c>
      <c r="F7618" t="s">
        <v>2807</v>
      </c>
      <c r="G7618" s="23" t="str" cm="1">
        <f t="array" ref="G7618">IF(COUNTIFS($E$2:$E$7682,E7618,$B$2:$B$7682,B7618)&gt;1,
_xlfn.TEXTJOIN(CHAR(10),TRUE,_xlfn.UNIQUE(_xlfn._xlws.FILTER($F$2:$F$7682,($E$2:$E$7682=E7618)*($B$2:$B$7682=B7618)))),
F7618)</f>
        <v>SOUTHWEST MEDICAL PHARMACY&amp;HOME MEDICAL EQUIPMENT</v>
      </c>
      <c r="H7618" t="s">
        <v>3221</v>
      </c>
      <c r="I7618" s="26" t="str" cm="1">
        <f t="array" ref="I7618">IF(COUNTIFS($E$2:$E$7682,E7618,$B$2:$B$7682,B7618)&gt;1,
_xlfn.TEXTJOIN(CHAR(10),TRUE,_xlfn.UNIQUE(_xlfn._xlws.FILTER($H$2:$H$7682,($E$2:$E$7682=E7618)*($B$2:$B$7682=B7618)))),
H7618)</f>
        <v>6720 PLACID ST  LAS VEGAS, NV 89133</v>
      </c>
      <c r="J7618" s="26" t="str">
        <f t="shared" si="236"/>
        <v>E0143-1982692349-SOUTHWEST MEDICAL PHARMACY&amp;HOME MEDICAL EQUIPMENT-6720 PLACID ST  LAS VEGAS, NV 89133</v>
      </c>
      <c r="K7618" s="26">
        <f t="shared" si="237"/>
        <v>1</v>
      </c>
      <c r="L7618" t="s">
        <v>9</v>
      </c>
      <c r="M7618" t="s">
        <v>3137</v>
      </c>
    </row>
    <row r="7619" spans="1:13" ht="25.5" x14ac:dyDescent="0.2">
      <c r="A7619" t="s">
        <v>5</v>
      </c>
      <c r="B7619" t="s">
        <v>179</v>
      </c>
      <c r="C7619" t="s">
        <v>180</v>
      </c>
      <c r="D7619" t="s">
        <v>2604</v>
      </c>
      <c r="E7619" t="s">
        <v>181</v>
      </c>
      <c r="F7619" t="s">
        <v>2807</v>
      </c>
      <c r="G7619" s="23" t="str" cm="1">
        <f t="array" ref="G7619">IF(COUNTIFS($E$2:$E$7682,E7619,$B$2:$B$7682,B7619)&gt;1,
_xlfn.TEXTJOIN(CHAR(10),TRUE,_xlfn.UNIQUE(_xlfn._xlws.FILTER($F$2:$F$7682,($E$2:$E$7682=E7619)*($B$2:$B$7682=B7619)))),
F7619)</f>
        <v>SOUTHWEST MEDICAL PHARMACY&amp;HOME MEDICAL EQUIPMENT</v>
      </c>
      <c r="H7619" t="s">
        <v>3221</v>
      </c>
      <c r="I7619" s="26" t="str" cm="1">
        <f t="array" ref="I7619">IF(COUNTIFS($E$2:$E$7682,E7619,$B$2:$B$7682,B7619)&gt;1,
_xlfn.TEXTJOIN(CHAR(10),TRUE,_xlfn.UNIQUE(_xlfn._xlws.FILTER($H$2:$H$7682,($E$2:$E$7682=E7619)*($B$2:$B$7682=B7619)))),
H7619)</f>
        <v>6720 PLACID ST  LAS VEGAS, NV 89133</v>
      </c>
      <c r="J7619" s="26" t="str">
        <f t="shared" ref="J7619:J7682" si="238">B7619 &amp; "-" &amp; E7619 &amp; "-" &amp; G7619 &amp; "-" &amp; I7619</f>
        <v>E0149-1982692349-SOUTHWEST MEDICAL PHARMACY&amp;HOME MEDICAL EQUIPMENT-6720 PLACID ST  LAS VEGAS, NV 89133</v>
      </c>
      <c r="K7619" s="26">
        <f t="shared" ref="K7619:K7682" si="239">COUNTIF($J$2:$J$7682,J7619)</f>
        <v>1</v>
      </c>
      <c r="L7619" t="s">
        <v>9</v>
      </c>
      <c r="M7619" t="s">
        <v>3137</v>
      </c>
    </row>
    <row r="7620" spans="1:13" ht="25.5" x14ac:dyDescent="0.2">
      <c r="A7620" t="s">
        <v>5</v>
      </c>
      <c r="B7620" t="s">
        <v>877</v>
      </c>
      <c r="C7620" t="s">
        <v>878</v>
      </c>
      <c r="D7620" t="s">
        <v>2605</v>
      </c>
      <c r="E7620" t="s">
        <v>181</v>
      </c>
      <c r="F7620" t="s">
        <v>2807</v>
      </c>
      <c r="G7620" s="23" t="str" cm="1">
        <f t="array" ref="G7620">IF(COUNTIFS($E$2:$E$7682,E7620,$B$2:$B$7682,B7620)&gt;1,
_xlfn.TEXTJOIN(CHAR(10),TRUE,_xlfn.UNIQUE(_xlfn._xlws.FILTER($F$2:$F$7682,($E$2:$E$7682=E7620)*($B$2:$B$7682=B7620)))),
F7620)</f>
        <v>SOUTHWEST MEDICAL PHARMACY&amp;HOME MEDICAL EQUIPMENT</v>
      </c>
      <c r="H7620" t="s">
        <v>3221</v>
      </c>
      <c r="I7620" s="26" t="str" cm="1">
        <f t="array" ref="I7620">IF(COUNTIFS($E$2:$E$7682,E7620,$B$2:$B$7682,B7620)&gt;1,
_xlfn.TEXTJOIN(CHAR(10),TRUE,_xlfn.UNIQUE(_xlfn._xlws.FILTER($H$2:$H$7682,($E$2:$E$7682=E7620)*($B$2:$B$7682=B7620)))),
H7620)</f>
        <v>6720 PLACID ST  LAS VEGAS, NV 89133</v>
      </c>
      <c r="J7620" s="26" t="str">
        <f t="shared" si="238"/>
        <v>E0163-1982692349-SOUTHWEST MEDICAL PHARMACY&amp;HOME MEDICAL EQUIPMENT-6720 PLACID ST  LAS VEGAS, NV 89133</v>
      </c>
      <c r="K7620" s="26">
        <f t="shared" si="239"/>
        <v>1</v>
      </c>
      <c r="L7620" t="s">
        <v>9</v>
      </c>
      <c r="M7620" t="s">
        <v>3137</v>
      </c>
    </row>
    <row r="7621" spans="1:13" ht="25.5" x14ac:dyDescent="0.2">
      <c r="A7621" t="s">
        <v>5</v>
      </c>
      <c r="B7621" t="s">
        <v>496</v>
      </c>
      <c r="C7621" t="s">
        <v>497</v>
      </c>
      <c r="D7621" t="s">
        <v>2608</v>
      </c>
      <c r="E7621" t="s">
        <v>181</v>
      </c>
      <c r="F7621" t="s">
        <v>2807</v>
      </c>
      <c r="G7621" s="23" t="str" cm="1">
        <f t="array" ref="G7621">IF(COUNTIFS($E$2:$E$7682,E7621,$B$2:$B$7682,B7621)&gt;1,
_xlfn.TEXTJOIN(CHAR(10),TRUE,_xlfn.UNIQUE(_xlfn._xlws.FILTER($F$2:$F$7682,($E$2:$E$7682=E7621)*($B$2:$B$7682=B7621)))),
F7621)</f>
        <v>SOUTHWEST MEDICAL PHARMACY&amp;HOME MEDICAL EQUIPMENT</v>
      </c>
      <c r="H7621" t="s">
        <v>3221</v>
      </c>
      <c r="I7621" s="26" t="str" cm="1">
        <f t="array" ref="I7621">IF(COUNTIFS($E$2:$E$7682,E7621,$B$2:$B$7682,B7621)&gt;1,
_xlfn.TEXTJOIN(CHAR(10),TRUE,_xlfn.UNIQUE(_xlfn._xlws.FILTER($H$2:$H$7682,($E$2:$E$7682=E7621)*($B$2:$B$7682=B7621)))),
H7621)</f>
        <v>6720 PLACID ST  LAS VEGAS, NV 89133</v>
      </c>
      <c r="J7621" s="26" t="str">
        <f t="shared" si="238"/>
        <v>E0240-1982692349-SOUTHWEST MEDICAL PHARMACY&amp;HOME MEDICAL EQUIPMENT-6720 PLACID ST  LAS VEGAS, NV 89133</v>
      </c>
      <c r="K7621" s="26">
        <f t="shared" si="239"/>
        <v>1</v>
      </c>
      <c r="L7621" t="s">
        <v>9</v>
      </c>
      <c r="M7621" t="s">
        <v>3137</v>
      </c>
    </row>
    <row r="7622" spans="1:13" ht="25.5" x14ac:dyDescent="0.2">
      <c r="A7622" t="s">
        <v>5</v>
      </c>
      <c r="B7622" t="s">
        <v>437</v>
      </c>
      <c r="C7622" t="s">
        <v>438</v>
      </c>
      <c r="D7622" t="s">
        <v>2608</v>
      </c>
      <c r="E7622" t="s">
        <v>181</v>
      </c>
      <c r="F7622" t="s">
        <v>2807</v>
      </c>
      <c r="G7622" s="23" t="str" cm="1">
        <f t="array" ref="G7622">IF(COUNTIFS($E$2:$E$7682,E7622,$B$2:$B$7682,B7622)&gt;1,
_xlfn.TEXTJOIN(CHAR(10),TRUE,_xlfn.UNIQUE(_xlfn._xlws.FILTER($F$2:$F$7682,($E$2:$E$7682=E7622)*($B$2:$B$7682=B7622)))),
F7622)</f>
        <v>SOUTHWEST MEDICAL PHARMACY&amp;HOME MEDICAL EQUIPMENT</v>
      </c>
      <c r="H7622" t="s">
        <v>3221</v>
      </c>
      <c r="I7622" s="26" t="str" cm="1">
        <f t="array" ref="I7622">IF(COUNTIFS($E$2:$E$7682,E7622,$B$2:$B$7682,B7622)&gt;1,
_xlfn.TEXTJOIN(CHAR(10),TRUE,_xlfn.UNIQUE(_xlfn._xlws.FILTER($H$2:$H$7682,($E$2:$E$7682=E7622)*($B$2:$B$7682=B7622)))),
H7622)</f>
        <v>6720 PLACID ST  LAS VEGAS, NV 89133</v>
      </c>
      <c r="J7622" s="26" t="str">
        <f t="shared" si="238"/>
        <v>E0244-1982692349-SOUTHWEST MEDICAL PHARMACY&amp;HOME MEDICAL EQUIPMENT-6720 PLACID ST  LAS VEGAS, NV 89133</v>
      </c>
      <c r="K7622" s="26">
        <f t="shared" si="239"/>
        <v>1</v>
      </c>
      <c r="L7622" t="s">
        <v>9</v>
      </c>
      <c r="M7622" t="s">
        <v>3137</v>
      </c>
    </row>
    <row r="7623" spans="1:13" ht="25.5" x14ac:dyDescent="0.2">
      <c r="A7623" t="s">
        <v>5</v>
      </c>
      <c r="B7623" t="s">
        <v>891</v>
      </c>
      <c r="C7623" t="s">
        <v>892</v>
      </c>
      <c r="D7623" t="s">
        <v>2608</v>
      </c>
      <c r="E7623" t="s">
        <v>181</v>
      </c>
      <c r="F7623" t="s">
        <v>2807</v>
      </c>
      <c r="G7623" s="23" t="str" cm="1">
        <f t="array" ref="G7623">IF(COUNTIFS($E$2:$E$7682,E7623,$B$2:$B$7682,B7623)&gt;1,
_xlfn.TEXTJOIN(CHAR(10),TRUE,_xlfn.UNIQUE(_xlfn._xlws.FILTER($F$2:$F$7682,($E$2:$E$7682=E7623)*($B$2:$B$7682=B7623)))),
F7623)</f>
        <v>SOUTHWEST MEDICAL PHARMACY&amp;HOME MEDICAL EQUIPMENT</v>
      </c>
      <c r="H7623" t="s">
        <v>3221</v>
      </c>
      <c r="I7623" s="26" t="str" cm="1">
        <f t="array" ref="I7623">IF(COUNTIFS($E$2:$E$7682,E7623,$B$2:$B$7682,B7623)&gt;1,
_xlfn.TEXTJOIN(CHAR(10),TRUE,_xlfn.UNIQUE(_xlfn._xlws.FILTER($H$2:$H$7682,($E$2:$E$7682=E7623)*($B$2:$B$7682=B7623)))),
H7623)</f>
        <v>6720 PLACID ST  LAS VEGAS, NV 89133</v>
      </c>
      <c r="J7623" s="26" t="str">
        <f t="shared" si="238"/>
        <v>E0247-1982692349-SOUTHWEST MEDICAL PHARMACY&amp;HOME MEDICAL EQUIPMENT-6720 PLACID ST  LAS VEGAS, NV 89133</v>
      </c>
      <c r="K7623" s="26">
        <f t="shared" si="239"/>
        <v>1</v>
      </c>
      <c r="L7623" t="s">
        <v>9</v>
      </c>
      <c r="M7623" t="s">
        <v>3137</v>
      </c>
    </row>
    <row r="7624" spans="1:13" ht="25.5" x14ac:dyDescent="0.2">
      <c r="A7624" t="s">
        <v>5</v>
      </c>
      <c r="B7624" t="s">
        <v>231</v>
      </c>
      <c r="C7624" t="s">
        <v>232</v>
      </c>
      <c r="D7624" t="s">
        <v>2613</v>
      </c>
      <c r="E7624" t="s">
        <v>181</v>
      </c>
      <c r="F7624" t="s">
        <v>2807</v>
      </c>
      <c r="G7624" s="23" t="str" cm="1">
        <f t="array" ref="G7624">IF(COUNTIFS($E$2:$E$7682,E7624,$B$2:$B$7682,B7624)&gt;1,
_xlfn.TEXTJOIN(CHAR(10),TRUE,_xlfn.UNIQUE(_xlfn._xlws.FILTER($F$2:$F$7682,($E$2:$E$7682=E7624)*($B$2:$B$7682=B7624)))),
F7624)</f>
        <v>SOUTHWEST MEDICAL PHARMACY&amp;HOME MEDICAL EQUIPMENT</v>
      </c>
      <c r="H7624" t="s">
        <v>3221</v>
      </c>
      <c r="I7624" s="26" t="str" cm="1">
        <f t="array" ref="I7624">IF(COUNTIFS($E$2:$E$7682,E7624,$B$2:$B$7682,B7624)&gt;1,
_xlfn.TEXTJOIN(CHAR(10),TRUE,_xlfn.UNIQUE(_xlfn._xlws.FILTER($H$2:$H$7682,($E$2:$E$7682=E7624)*($B$2:$B$7682=B7624)))),
H7624)</f>
        <v>6720 PLACID ST  LAS VEGAS, NV 89133</v>
      </c>
      <c r="J7624" s="26" t="str">
        <f t="shared" si="238"/>
        <v>E0570-1982692349-SOUTHWEST MEDICAL PHARMACY&amp;HOME MEDICAL EQUIPMENT-6720 PLACID ST  LAS VEGAS, NV 89133</v>
      </c>
      <c r="K7624" s="26">
        <f t="shared" si="239"/>
        <v>1</v>
      </c>
      <c r="L7624" t="s">
        <v>9</v>
      </c>
      <c r="M7624" t="s">
        <v>3137</v>
      </c>
    </row>
    <row r="7625" spans="1:13" ht="25.5" x14ac:dyDescent="0.2">
      <c r="A7625" t="s">
        <v>5</v>
      </c>
      <c r="B7625" t="s">
        <v>301</v>
      </c>
      <c r="C7625" t="s">
        <v>302</v>
      </c>
      <c r="D7625" t="s">
        <v>2614</v>
      </c>
      <c r="E7625" t="s">
        <v>181</v>
      </c>
      <c r="F7625" t="s">
        <v>2807</v>
      </c>
      <c r="G7625" s="23" t="str" cm="1">
        <f t="array" ref="G7625">IF(COUNTIFS($E$2:$E$7682,E7625,$B$2:$B$7682,B7625)&gt;1,
_xlfn.TEXTJOIN(CHAR(10),TRUE,_xlfn.UNIQUE(_xlfn._xlws.FILTER($F$2:$F$7682,($E$2:$E$7682=E7625)*($B$2:$B$7682=B7625)))),
F7625)</f>
        <v>SOUTHWEST MEDICAL PHARMACY&amp;HOME MEDICAL EQUIPMENT</v>
      </c>
      <c r="H7625" t="s">
        <v>3221</v>
      </c>
      <c r="I7625" s="26" t="str" cm="1">
        <f t="array" ref="I7625">IF(COUNTIFS($E$2:$E$7682,E7625,$B$2:$B$7682,B7625)&gt;1,
_xlfn.TEXTJOIN(CHAR(10),TRUE,_xlfn.UNIQUE(_xlfn._xlws.FILTER($H$2:$H$7682,($E$2:$E$7682=E7625)*($B$2:$B$7682=B7625)))),
H7625)</f>
        <v>6720 PLACID ST  LAS VEGAS, NV 89133</v>
      </c>
      <c r="J7625" s="26" t="str">
        <f t="shared" si="238"/>
        <v>E0600-1982692349-SOUTHWEST MEDICAL PHARMACY&amp;HOME MEDICAL EQUIPMENT-6720 PLACID ST  LAS VEGAS, NV 89133</v>
      </c>
      <c r="K7625" s="26">
        <f t="shared" si="239"/>
        <v>1</v>
      </c>
      <c r="L7625" t="s">
        <v>9</v>
      </c>
      <c r="M7625" t="s">
        <v>3137</v>
      </c>
    </row>
    <row r="7626" spans="1:13" ht="25.5" x14ac:dyDescent="0.2">
      <c r="A7626" t="s">
        <v>5</v>
      </c>
      <c r="B7626" t="s">
        <v>739</v>
      </c>
      <c r="C7626" t="s">
        <v>740</v>
      </c>
      <c r="D7626" t="s">
        <v>2618</v>
      </c>
      <c r="E7626" t="s">
        <v>181</v>
      </c>
      <c r="F7626" t="s">
        <v>2807</v>
      </c>
      <c r="G7626" s="23" t="str" cm="1">
        <f t="array" ref="G7626">IF(COUNTIFS($E$2:$E$7682,E7626,$B$2:$B$7682,B7626)&gt;1,
_xlfn.TEXTJOIN(CHAR(10),TRUE,_xlfn.UNIQUE(_xlfn._xlws.FILTER($F$2:$F$7682,($E$2:$E$7682=E7626)*($B$2:$B$7682=B7626)))),
F7626)</f>
        <v>SOUTHWEST MEDICAL PHARMACY&amp;HOME MEDICAL EQUIPMENT</v>
      </c>
      <c r="H7626" t="s">
        <v>3221</v>
      </c>
      <c r="I7626" s="26" t="str" cm="1">
        <f t="array" ref="I7626">IF(COUNTIFS($E$2:$E$7682,E7626,$B$2:$B$7682,B7626)&gt;1,
_xlfn.TEXTJOIN(CHAR(10),TRUE,_xlfn.UNIQUE(_xlfn._xlws.FILTER($H$2:$H$7682,($E$2:$E$7682=E7626)*($B$2:$B$7682=B7626)))),
H7626)</f>
        <v>6720 PLACID ST  LAS VEGAS, NV 89133</v>
      </c>
      <c r="J7626" s="26" t="str">
        <f t="shared" si="238"/>
        <v>E0705-1982692349-SOUTHWEST MEDICAL PHARMACY&amp;HOME MEDICAL EQUIPMENT-6720 PLACID ST  LAS VEGAS, NV 89133</v>
      </c>
      <c r="K7626" s="26">
        <f t="shared" si="239"/>
        <v>1</v>
      </c>
      <c r="L7626" t="s">
        <v>9</v>
      </c>
      <c r="M7626" t="s">
        <v>3137</v>
      </c>
    </row>
    <row r="7627" spans="1:13" ht="25.5" x14ac:dyDescent="0.2">
      <c r="A7627" t="s">
        <v>5</v>
      </c>
      <c r="B7627" t="s">
        <v>795</v>
      </c>
      <c r="C7627" t="s">
        <v>796</v>
      </c>
      <c r="D7627" t="s">
        <v>2620</v>
      </c>
      <c r="E7627" t="s">
        <v>181</v>
      </c>
      <c r="F7627" t="s">
        <v>2807</v>
      </c>
      <c r="G7627" s="23" t="str" cm="1">
        <f t="array" ref="G7627">IF(COUNTIFS($E$2:$E$7682,E7627,$B$2:$B$7682,B7627)&gt;1,
_xlfn.TEXTJOIN(CHAR(10),TRUE,_xlfn.UNIQUE(_xlfn._xlws.FILTER($F$2:$F$7682,($E$2:$E$7682=E7627)*($B$2:$B$7682=B7627)))),
F7627)</f>
        <v>SOUTHWEST MEDICAL PHARMACY&amp;HOME MEDICAL EQUIPMENT</v>
      </c>
      <c r="H7627" t="s">
        <v>3221</v>
      </c>
      <c r="I7627" s="26" t="str" cm="1">
        <f t="array" ref="I7627">IF(COUNTIFS($E$2:$E$7682,E7627,$B$2:$B$7682,B7627)&gt;1,
_xlfn.TEXTJOIN(CHAR(10),TRUE,_xlfn.UNIQUE(_xlfn._xlws.FILTER($H$2:$H$7682,($E$2:$E$7682=E7627)*($B$2:$B$7682=B7627)))),
H7627)</f>
        <v>6720 PLACID ST  LAS VEGAS, NV 89133</v>
      </c>
      <c r="J7627" s="26" t="str">
        <f t="shared" si="238"/>
        <v>E0776-1982692349-SOUTHWEST MEDICAL PHARMACY&amp;HOME MEDICAL EQUIPMENT-6720 PLACID ST  LAS VEGAS, NV 89133</v>
      </c>
      <c r="K7627" s="26">
        <f t="shared" si="239"/>
        <v>1</v>
      </c>
      <c r="L7627" t="s">
        <v>9</v>
      </c>
      <c r="M7627" t="s">
        <v>3137</v>
      </c>
    </row>
    <row r="7628" spans="1:13" ht="25.5" x14ac:dyDescent="0.2">
      <c r="A7628" t="s">
        <v>5</v>
      </c>
      <c r="B7628" t="s">
        <v>534</v>
      </c>
      <c r="C7628" t="s">
        <v>535</v>
      </c>
      <c r="D7628" t="s">
        <v>2622</v>
      </c>
      <c r="E7628" t="s">
        <v>181</v>
      </c>
      <c r="F7628" t="s">
        <v>2807</v>
      </c>
      <c r="G7628" s="23" t="str" cm="1">
        <f t="array" ref="G7628">IF(COUNTIFS($E$2:$E$7682,E7628,$B$2:$B$7682,B7628)&gt;1,
_xlfn.TEXTJOIN(CHAR(10),TRUE,_xlfn.UNIQUE(_xlfn._xlws.FILTER($F$2:$F$7682,($E$2:$E$7682=E7628)*($B$2:$B$7682=B7628)))),
F7628)</f>
        <v>SOUTHWEST MEDICAL PHARMACY&amp;HOME MEDICAL EQUIPMENT</v>
      </c>
      <c r="H7628" t="s">
        <v>3221</v>
      </c>
      <c r="I7628" s="26" t="str" cm="1">
        <f t="array" ref="I7628">IF(COUNTIFS($E$2:$E$7682,E7628,$B$2:$B$7682,B7628)&gt;1,
_xlfn.TEXTJOIN(CHAR(10),TRUE,_xlfn.UNIQUE(_xlfn._xlws.FILTER($H$2:$H$7682,($E$2:$E$7682=E7628)*($B$2:$B$7682=B7628)))),
H7628)</f>
        <v>6720 PLACID ST  LAS VEGAS, NV 89133</v>
      </c>
      <c r="J7628" s="26" t="str">
        <f t="shared" si="238"/>
        <v>K0001-1982692349-SOUTHWEST MEDICAL PHARMACY&amp;HOME MEDICAL EQUIPMENT-6720 PLACID ST  LAS VEGAS, NV 89133</v>
      </c>
      <c r="K7628" s="26">
        <f t="shared" si="239"/>
        <v>1</v>
      </c>
      <c r="L7628" t="s">
        <v>9</v>
      </c>
      <c r="M7628" t="s">
        <v>3137</v>
      </c>
    </row>
    <row r="7629" spans="1:13" ht="25.5" x14ac:dyDescent="0.2">
      <c r="A7629" t="s">
        <v>5</v>
      </c>
      <c r="B7629" t="s">
        <v>1170</v>
      </c>
      <c r="C7629" t="s">
        <v>1171</v>
      </c>
      <c r="D7629" t="s">
        <v>2622</v>
      </c>
      <c r="E7629" t="s">
        <v>181</v>
      </c>
      <c r="F7629" t="s">
        <v>2807</v>
      </c>
      <c r="G7629" s="23" t="str" cm="1">
        <f t="array" ref="G7629">IF(COUNTIFS($E$2:$E$7682,E7629,$B$2:$B$7682,B7629)&gt;1,
_xlfn.TEXTJOIN(CHAR(10),TRUE,_xlfn.UNIQUE(_xlfn._xlws.FILTER($F$2:$F$7682,($E$2:$E$7682=E7629)*($B$2:$B$7682=B7629)))),
F7629)</f>
        <v>SOUTHWEST MEDICAL PHARMACY&amp;HOME MEDICAL EQUIPMENT</v>
      </c>
      <c r="H7629" t="s">
        <v>3221</v>
      </c>
      <c r="I7629" s="26" t="str" cm="1">
        <f t="array" ref="I7629">IF(COUNTIFS($E$2:$E$7682,E7629,$B$2:$B$7682,B7629)&gt;1,
_xlfn.TEXTJOIN(CHAR(10),TRUE,_xlfn.UNIQUE(_xlfn._xlws.FILTER($H$2:$H$7682,($E$2:$E$7682=E7629)*($B$2:$B$7682=B7629)))),
H7629)</f>
        <v>6720 PLACID ST  LAS VEGAS, NV 89133</v>
      </c>
      <c r="J7629" s="26" t="str">
        <f t="shared" si="238"/>
        <v>K0003-1982692349-SOUTHWEST MEDICAL PHARMACY&amp;HOME MEDICAL EQUIPMENT-6720 PLACID ST  LAS VEGAS, NV 89133</v>
      </c>
      <c r="K7629" s="26">
        <f t="shared" si="239"/>
        <v>1</v>
      </c>
      <c r="L7629" t="s">
        <v>9</v>
      </c>
      <c r="M7629" t="s">
        <v>3137</v>
      </c>
    </row>
    <row r="7630" spans="1:13" ht="25.5" x14ac:dyDescent="0.2">
      <c r="A7630" t="s">
        <v>5</v>
      </c>
      <c r="B7630" t="s">
        <v>386</v>
      </c>
      <c r="C7630" t="s">
        <v>387</v>
      </c>
      <c r="D7630" t="s">
        <v>2622</v>
      </c>
      <c r="E7630" t="s">
        <v>181</v>
      </c>
      <c r="F7630" t="s">
        <v>2807</v>
      </c>
      <c r="G7630" s="23" t="str" cm="1">
        <f t="array" ref="G7630">IF(COUNTIFS($E$2:$E$7682,E7630,$B$2:$B$7682,B7630)&gt;1,
_xlfn.TEXTJOIN(CHAR(10),TRUE,_xlfn.UNIQUE(_xlfn._xlws.FILTER($F$2:$F$7682,($E$2:$E$7682=E7630)*($B$2:$B$7682=B7630)))),
F7630)</f>
        <v>SOUTHWEST MEDICAL PHARMACY&amp;HOME MEDICAL EQUIPMENT</v>
      </c>
      <c r="H7630" t="s">
        <v>3221</v>
      </c>
      <c r="I7630" s="26" t="str" cm="1">
        <f t="array" ref="I7630">IF(COUNTIFS($E$2:$E$7682,E7630,$B$2:$B$7682,B7630)&gt;1,
_xlfn.TEXTJOIN(CHAR(10),TRUE,_xlfn.UNIQUE(_xlfn._xlws.FILTER($H$2:$H$7682,($E$2:$E$7682=E7630)*($B$2:$B$7682=B7630)))),
H7630)</f>
        <v>6720 PLACID ST  LAS VEGAS, NV 89133</v>
      </c>
      <c r="J7630" s="26" t="str">
        <f t="shared" si="238"/>
        <v>K0108-1982692349-SOUTHWEST MEDICAL PHARMACY&amp;HOME MEDICAL EQUIPMENT-6720 PLACID ST  LAS VEGAS, NV 89133</v>
      </c>
      <c r="K7630" s="26">
        <f t="shared" si="239"/>
        <v>1</v>
      </c>
      <c r="L7630" t="s">
        <v>9</v>
      </c>
      <c r="M7630" t="s">
        <v>3137</v>
      </c>
    </row>
    <row r="7631" spans="1:13" ht="25.5" x14ac:dyDescent="0.2">
      <c r="A7631" t="s">
        <v>5</v>
      </c>
      <c r="B7631" t="s">
        <v>41</v>
      </c>
      <c r="C7631" t="s">
        <v>42</v>
      </c>
      <c r="D7631" t="s">
        <v>2649</v>
      </c>
      <c r="E7631" t="s">
        <v>181</v>
      </c>
      <c r="F7631" t="s">
        <v>2807</v>
      </c>
      <c r="G7631" s="23" t="str" cm="1">
        <f t="array" ref="G7631">IF(COUNTIFS($E$2:$E$7682,E7631,$B$2:$B$7682,B7631)&gt;1,
_xlfn.TEXTJOIN(CHAR(10),TRUE,_xlfn.UNIQUE(_xlfn._xlws.FILTER($F$2:$F$7682,($E$2:$E$7682=E7631)*($B$2:$B$7682=B7631)))),
F7631)</f>
        <v>SOUTHWEST MEDICAL PHARMACY&amp;HOME MEDICAL EQUIPMENT</v>
      </c>
      <c r="H7631" t="s">
        <v>3221</v>
      </c>
      <c r="I7631" s="26" t="str" cm="1">
        <f t="array" ref="I7631">IF(COUNTIFS($E$2:$E$7682,E7631,$B$2:$B$7682,B7631)&gt;1,
_xlfn.TEXTJOIN(CHAR(10),TRUE,_xlfn.UNIQUE(_xlfn._xlws.FILTER($H$2:$H$7682,($E$2:$E$7682=E7631)*($B$2:$B$7682=B7631)))),
H7631)</f>
        <v>6720 PLACID ST  LAS VEGAS, NV 89133</v>
      </c>
      <c r="J7631" s="26" t="str">
        <f t="shared" si="238"/>
        <v>T4521-1982692349-SOUTHWEST MEDICAL PHARMACY&amp;HOME MEDICAL EQUIPMENT-6720 PLACID ST  LAS VEGAS, NV 89133</v>
      </c>
      <c r="K7631" s="26">
        <f t="shared" si="239"/>
        <v>1</v>
      </c>
      <c r="L7631" t="s">
        <v>9</v>
      </c>
      <c r="M7631" t="s">
        <v>3137</v>
      </c>
    </row>
    <row r="7632" spans="1:13" ht="25.5" x14ac:dyDescent="0.2">
      <c r="A7632" t="s">
        <v>5</v>
      </c>
      <c r="B7632" t="s">
        <v>390</v>
      </c>
      <c r="C7632" t="s">
        <v>391</v>
      </c>
      <c r="D7632" t="s">
        <v>2649</v>
      </c>
      <c r="E7632" t="s">
        <v>181</v>
      </c>
      <c r="F7632" t="s">
        <v>2807</v>
      </c>
      <c r="G7632" s="23" t="str" cm="1">
        <f t="array" ref="G7632">IF(COUNTIFS($E$2:$E$7682,E7632,$B$2:$B$7682,B7632)&gt;1,
_xlfn.TEXTJOIN(CHAR(10),TRUE,_xlfn.UNIQUE(_xlfn._xlws.FILTER($F$2:$F$7682,($E$2:$E$7682=E7632)*($B$2:$B$7682=B7632)))),
F7632)</f>
        <v>SOUTHWEST MEDICAL PHARMACY&amp;HOME MEDICAL EQUIPMENT</v>
      </c>
      <c r="H7632" t="s">
        <v>3221</v>
      </c>
      <c r="I7632" s="26" t="str" cm="1">
        <f t="array" ref="I7632">IF(COUNTIFS($E$2:$E$7682,E7632,$B$2:$B$7682,B7632)&gt;1,
_xlfn.TEXTJOIN(CHAR(10),TRUE,_xlfn.UNIQUE(_xlfn._xlws.FILTER($H$2:$H$7682,($E$2:$E$7682=E7632)*($B$2:$B$7682=B7632)))),
H7632)</f>
        <v>6720 PLACID ST  LAS VEGAS, NV 89133</v>
      </c>
      <c r="J7632" s="26" t="str">
        <f t="shared" si="238"/>
        <v>T4522-1982692349-SOUTHWEST MEDICAL PHARMACY&amp;HOME MEDICAL EQUIPMENT-6720 PLACID ST  LAS VEGAS, NV 89133</v>
      </c>
      <c r="K7632" s="26">
        <f t="shared" si="239"/>
        <v>1</v>
      </c>
      <c r="L7632" t="s">
        <v>9</v>
      </c>
      <c r="M7632" t="s">
        <v>3137</v>
      </c>
    </row>
    <row r="7633" spans="1:13" ht="25.5" x14ac:dyDescent="0.2">
      <c r="A7633" t="s">
        <v>5</v>
      </c>
      <c r="B7633" t="s">
        <v>305</v>
      </c>
      <c r="C7633" t="s">
        <v>306</v>
      </c>
      <c r="D7633" t="s">
        <v>2649</v>
      </c>
      <c r="E7633" t="s">
        <v>181</v>
      </c>
      <c r="F7633" t="s">
        <v>2807</v>
      </c>
      <c r="G7633" s="23" t="str" cm="1">
        <f t="array" ref="G7633">IF(COUNTIFS($E$2:$E$7682,E7633,$B$2:$B$7682,B7633)&gt;1,
_xlfn.TEXTJOIN(CHAR(10),TRUE,_xlfn.UNIQUE(_xlfn._xlws.FILTER($F$2:$F$7682,($E$2:$E$7682=E7633)*($B$2:$B$7682=B7633)))),
F7633)</f>
        <v>SOUTHWEST MEDICAL PHARMACY&amp;HOME MEDICAL EQUIPMENT</v>
      </c>
      <c r="H7633" t="s">
        <v>3221</v>
      </c>
      <c r="I7633" s="26" t="str" cm="1">
        <f t="array" ref="I7633">IF(COUNTIFS($E$2:$E$7682,E7633,$B$2:$B$7682,B7633)&gt;1,
_xlfn.TEXTJOIN(CHAR(10),TRUE,_xlfn.UNIQUE(_xlfn._xlws.FILTER($H$2:$H$7682,($E$2:$E$7682=E7633)*($B$2:$B$7682=B7633)))),
H7633)</f>
        <v>6720 PLACID ST  LAS VEGAS, NV 89133</v>
      </c>
      <c r="J7633" s="26" t="str">
        <f t="shared" si="238"/>
        <v>T4523-1982692349-SOUTHWEST MEDICAL PHARMACY&amp;HOME MEDICAL EQUIPMENT-6720 PLACID ST  LAS VEGAS, NV 89133</v>
      </c>
      <c r="K7633" s="26">
        <f t="shared" si="239"/>
        <v>1</v>
      </c>
      <c r="L7633" t="s">
        <v>9</v>
      </c>
      <c r="M7633" t="s">
        <v>3137</v>
      </c>
    </row>
    <row r="7634" spans="1:13" ht="25.5" x14ac:dyDescent="0.2">
      <c r="A7634" t="s">
        <v>5</v>
      </c>
      <c r="B7634" t="s">
        <v>807</v>
      </c>
      <c r="C7634" t="s">
        <v>808</v>
      </c>
      <c r="D7634" t="s">
        <v>2649</v>
      </c>
      <c r="E7634" t="s">
        <v>181</v>
      </c>
      <c r="F7634" t="s">
        <v>2807</v>
      </c>
      <c r="G7634" s="23" t="str" cm="1">
        <f t="array" ref="G7634">IF(COUNTIFS($E$2:$E$7682,E7634,$B$2:$B$7682,B7634)&gt;1,
_xlfn.TEXTJOIN(CHAR(10),TRUE,_xlfn.UNIQUE(_xlfn._xlws.FILTER($F$2:$F$7682,($E$2:$E$7682=E7634)*($B$2:$B$7682=B7634)))),
F7634)</f>
        <v>SOUTHWEST MEDICAL PHARMACY&amp;HOME MEDICAL EQUIPMENT</v>
      </c>
      <c r="H7634" t="s">
        <v>3221</v>
      </c>
      <c r="I7634" s="26" t="str" cm="1">
        <f t="array" ref="I7634">IF(COUNTIFS($E$2:$E$7682,E7634,$B$2:$B$7682,B7634)&gt;1,
_xlfn.TEXTJOIN(CHAR(10),TRUE,_xlfn.UNIQUE(_xlfn._xlws.FILTER($H$2:$H$7682,($E$2:$E$7682=E7634)*($B$2:$B$7682=B7634)))),
H7634)</f>
        <v>6720 PLACID ST  LAS VEGAS, NV 89133</v>
      </c>
      <c r="J7634" s="26" t="str">
        <f t="shared" si="238"/>
        <v>T4524-1982692349-SOUTHWEST MEDICAL PHARMACY&amp;HOME MEDICAL EQUIPMENT-6720 PLACID ST  LAS VEGAS, NV 89133</v>
      </c>
      <c r="K7634" s="26">
        <f t="shared" si="239"/>
        <v>1</v>
      </c>
      <c r="L7634" t="s">
        <v>9</v>
      </c>
      <c r="M7634" t="s">
        <v>3137</v>
      </c>
    </row>
    <row r="7635" spans="1:13" ht="25.5" x14ac:dyDescent="0.2">
      <c r="A7635" t="s">
        <v>5</v>
      </c>
      <c r="B7635" t="s">
        <v>282</v>
      </c>
      <c r="C7635" t="s">
        <v>283</v>
      </c>
      <c r="D7635" t="s">
        <v>2649</v>
      </c>
      <c r="E7635" t="s">
        <v>181</v>
      </c>
      <c r="F7635" t="s">
        <v>2807</v>
      </c>
      <c r="G7635" s="23" t="str" cm="1">
        <f t="array" ref="G7635">IF(COUNTIFS($E$2:$E$7682,E7635,$B$2:$B$7682,B7635)&gt;1,
_xlfn.TEXTJOIN(CHAR(10),TRUE,_xlfn.UNIQUE(_xlfn._xlws.FILTER($F$2:$F$7682,($E$2:$E$7682=E7635)*($B$2:$B$7682=B7635)))),
F7635)</f>
        <v>SOUTHWEST MEDICAL PHARMACY&amp;HOME MEDICAL EQUIPMENT</v>
      </c>
      <c r="H7635" t="s">
        <v>3221</v>
      </c>
      <c r="I7635" s="26" t="str" cm="1">
        <f t="array" ref="I7635">IF(COUNTIFS($E$2:$E$7682,E7635,$B$2:$B$7682,B7635)&gt;1,
_xlfn.TEXTJOIN(CHAR(10),TRUE,_xlfn.UNIQUE(_xlfn._xlws.FILTER($H$2:$H$7682,($E$2:$E$7682=E7635)*($B$2:$B$7682=B7635)))),
H7635)</f>
        <v>6720 PLACID ST  LAS VEGAS, NV 89133</v>
      </c>
      <c r="J7635" s="26" t="str">
        <f t="shared" si="238"/>
        <v>T4525-1982692349-SOUTHWEST MEDICAL PHARMACY&amp;HOME MEDICAL EQUIPMENT-6720 PLACID ST  LAS VEGAS, NV 89133</v>
      </c>
      <c r="K7635" s="26">
        <f t="shared" si="239"/>
        <v>1</v>
      </c>
      <c r="L7635" t="s">
        <v>9</v>
      </c>
      <c r="M7635" t="s">
        <v>3137</v>
      </c>
    </row>
    <row r="7636" spans="1:13" ht="25.5" x14ac:dyDescent="0.2">
      <c r="A7636" t="s">
        <v>5</v>
      </c>
      <c r="B7636" t="s">
        <v>709</v>
      </c>
      <c r="C7636" t="s">
        <v>710</v>
      </c>
      <c r="D7636" t="s">
        <v>2649</v>
      </c>
      <c r="E7636" t="s">
        <v>181</v>
      </c>
      <c r="F7636" t="s">
        <v>2807</v>
      </c>
      <c r="G7636" s="23" t="str" cm="1">
        <f t="array" ref="G7636">IF(COUNTIFS($E$2:$E$7682,E7636,$B$2:$B$7682,B7636)&gt;1,
_xlfn.TEXTJOIN(CHAR(10),TRUE,_xlfn.UNIQUE(_xlfn._xlws.FILTER($F$2:$F$7682,($E$2:$E$7682=E7636)*($B$2:$B$7682=B7636)))),
F7636)</f>
        <v>SOUTHWEST MEDICAL PHARMACY&amp;HOME MEDICAL EQUIPMENT</v>
      </c>
      <c r="H7636" t="s">
        <v>3221</v>
      </c>
      <c r="I7636" s="26" t="str" cm="1">
        <f t="array" ref="I7636">IF(COUNTIFS($E$2:$E$7682,E7636,$B$2:$B$7682,B7636)&gt;1,
_xlfn.TEXTJOIN(CHAR(10),TRUE,_xlfn.UNIQUE(_xlfn._xlws.FILTER($H$2:$H$7682,($E$2:$E$7682=E7636)*($B$2:$B$7682=B7636)))),
H7636)</f>
        <v>6720 PLACID ST  LAS VEGAS, NV 89133</v>
      </c>
      <c r="J7636" s="26" t="str">
        <f t="shared" si="238"/>
        <v>T4526-1982692349-SOUTHWEST MEDICAL PHARMACY&amp;HOME MEDICAL EQUIPMENT-6720 PLACID ST  LAS VEGAS, NV 89133</v>
      </c>
      <c r="K7636" s="26">
        <f t="shared" si="239"/>
        <v>1</v>
      </c>
      <c r="L7636" t="s">
        <v>9</v>
      </c>
      <c r="M7636" t="s">
        <v>3137</v>
      </c>
    </row>
    <row r="7637" spans="1:13" ht="25.5" x14ac:dyDescent="0.2">
      <c r="A7637" t="s">
        <v>5</v>
      </c>
      <c r="B7637" t="s">
        <v>590</v>
      </c>
      <c r="C7637" t="s">
        <v>591</v>
      </c>
      <c r="D7637" t="s">
        <v>2649</v>
      </c>
      <c r="E7637" t="s">
        <v>181</v>
      </c>
      <c r="F7637" t="s">
        <v>2807</v>
      </c>
      <c r="G7637" s="23" t="str" cm="1">
        <f t="array" ref="G7637">IF(COUNTIFS($E$2:$E$7682,E7637,$B$2:$B$7682,B7637)&gt;1,
_xlfn.TEXTJOIN(CHAR(10),TRUE,_xlfn.UNIQUE(_xlfn._xlws.FILTER($F$2:$F$7682,($E$2:$E$7682=E7637)*($B$2:$B$7682=B7637)))),
F7637)</f>
        <v>SOUTHWEST MEDICAL PHARMACY&amp;HOME MEDICAL EQUIPMENT</v>
      </c>
      <c r="H7637" t="s">
        <v>3221</v>
      </c>
      <c r="I7637" s="26" t="str" cm="1">
        <f t="array" ref="I7637">IF(COUNTIFS($E$2:$E$7682,E7637,$B$2:$B$7682,B7637)&gt;1,
_xlfn.TEXTJOIN(CHAR(10),TRUE,_xlfn.UNIQUE(_xlfn._xlws.FILTER($H$2:$H$7682,($E$2:$E$7682=E7637)*($B$2:$B$7682=B7637)))),
H7637)</f>
        <v>6720 PLACID ST  LAS VEGAS, NV 89133</v>
      </c>
      <c r="J7637" s="26" t="str">
        <f t="shared" si="238"/>
        <v>T4527-1982692349-SOUTHWEST MEDICAL PHARMACY&amp;HOME MEDICAL EQUIPMENT-6720 PLACID ST  LAS VEGAS, NV 89133</v>
      </c>
      <c r="K7637" s="26">
        <f t="shared" si="239"/>
        <v>1</v>
      </c>
      <c r="L7637" t="s">
        <v>9</v>
      </c>
      <c r="M7637" t="s">
        <v>3137</v>
      </c>
    </row>
    <row r="7638" spans="1:13" ht="25.5" x14ac:dyDescent="0.2">
      <c r="A7638" t="s">
        <v>5</v>
      </c>
      <c r="B7638" t="s">
        <v>269</v>
      </c>
      <c r="C7638" t="s">
        <v>270</v>
      </c>
      <c r="D7638" t="s">
        <v>2649</v>
      </c>
      <c r="E7638" t="s">
        <v>181</v>
      </c>
      <c r="F7638" t="s">
        <v>2807</v>
      </c>
      <c r="G7638" s="23" t="str" cm="1">
        <f t="array" ref="G7638">IF(COUNTIFS($E$2:$E$7682,E7638,$B$2:$B$7682,B7638)&gt;1,
_xlfn.TEXTJOIN(CHAR(10),TRUE,_xlfn.UNIQUE(_xlfn._xlws.FILTER($F$2:$F$7682,($E$2:$E$7682=E7638)*($B$2:$B$7682=B7638)))),
F7638)</f>
        <v>SOUTHWEST MEDICAL PHARMACY&amp;HOME MEDICAL EQUIPMENT</v>
      </c>
      <c r="H7638" t="s">
        <v>3221</v>
      </c>
      <c r="I7638" s="26" t="str" cm="1">
        <f t="array" ref="I7638">IF(COUNTIFS($E$2:$E$7682,E7638,$B$2:$B$7682,B7638)&gt;1,
_xlfn.TEXTJOIN(CHAR(10),TRUE,_xlfn.UNIQUE(_xlfn._xlws.FILTER($H$2:$H$7682,($E$2:$E$7682=E7638)*($B$2:$B$7682=B7638)))),
H7638)</f>
        <v>6720 PLACID ST  LAS VEGAS, NV 89133</v>
      </c>
      <c r="J7638" s="26" t="str">
        <f t="shared" si="238"/>
        <v>T4528-1982692349-SOUTHWEST MEDICAL PHARMACY&amp;HOME MEDICAL EQUIPMENT-6720 PLACID ST  LAS VEGAS, NV 89133</v>
      </c>
      <c r="K7638" s="26">
        <f t="shared" si="239"/>
        <v>1</v>
      </c>
      <c r="L7638" t="s">
        <v>9</v>
      </c>
      <c r="M7638" t="s">
        <v>3137</v>
      </c>
    </row>
    <row r="7639" spans="1:13" ht="25.5" x14ac:dyDescent="0.2">
      <c r="A7639" t="s">
        <v>5</v>
      </c>
      <c r="B7639" t="s">
        <v>1014</v>
      </c>
      <c r="C7639" t="s">
        <v>1015</v>
      </c>
      <c r="D7639" t="s">
        <v>2649</v>
      </c>
      <c r="E7639" t="s">
        <v>181</v>
      </c>
      <c r="F7639" t="s">
        <v>2807</v>
      </c>
      <c r="G7639" s="23" t="str" cm="1">
        <f t="array" ref="G7639">IF(COUNTIFS($E$2:$E$7682,E7639,$B$2:$B$7682,B7639)&gt;1,
_xlfn.TEXTJOIN(CHAR(10),TRUE,_xlfn.UNIQUE(_xlfn._xlws.FILTER($F$2:$F$7682,($E$2:$E$7682=E7639)*($B$2:$B$7682=B7639)))),
F7639)</f>
        <v>SOUTHWEST MEDICAL PHARMACY&amp;HOME MEDICAL EQUIPMENT</v>
      </c>
      <c r="H7639" t="s">
        <v>3221</v>
      </c>
      <c r="I7639" s="26" t="str" cm="1">
        <f t="array" ref="I7639">IF(COUNTIFS($E$2:$E$7682,E7639,$B$2:$B$7682,B7639)&gt;1,
_xlfn.TEXTJOIN(CHAR(10),TRUE,_xlfn.UNIQUE(_xlfn._xlws.FILTER($H$2:$H$7682,($E$2:$E$7682=E7639)*($B$2:$B$7682=B7639)))),
H7639)</f>
        <v>6720 PLACID ST  LAS VEGAS, NV 89133</v>
      </c>
      <c r="J7639" s="26" t="str">
        <f t="shared" si="238"/>
        <v>T4530-1982692349-SOUTHWEST MEDICAL PHARMACY&amp;HOME MEDICAL EQUIPMENT-6720 PLACID ST  LAS VEGAS, NV 89133</v>
      </c>
      <c r="K7639" s="26">
        <f t="shared" si="239"/>
        <v>1</v>
      </c>
      <c r="L7639" t="s">
        <v>9</v>
      </c>
      <c r="M7639" t="s">
        <v>3137</v>
      </c>
    </row>
    <row r="7640" spans="1:13" ht="25.5" x14ac:dyDescent="0.2">
      <c r="A7640" t="s">
        <v>5</v>
      </c>
      <c r="B7640" t="s">
        <v>442</v>
      </c>
      <c r="C7640" t="s">
        <v>443</v>
      </c>
      <c r="D7640" t="s">
        <v>2649</v>
      </c>
      <c r="E7640" t="s">
        <v>181</v>
      </c>
      <c r="F7640" t="s">
        <v>2807</v>
      </c>
      <c r="G7640" s="23" t="str" cm="1">
        <f t="array" ref="G7640">IF(COUNTIFS($E$2:$E$7682,E7640,$B$2:$B$7682,B7640)&gt;1,
_xlfn.TEXTJOIN(CHAR(10),TRUE,_xlfn.UNIQUE(_xlfn._xlws.FILTER($F$2:$F$7682,($E$2:$E$7682=E7640)*($B$2:$B$7682=B7640)))),
F7640)</f>
        <v>SOUTHWEST MEDICAL PHARMACY&amp;HOME MEDICAL EQUIPMENT</v>
      </c>
      <c r="H7640" t="s">
        <v>3221</v>
      </c>
      <c r="I7640" s="26" t="str" cm="1">
        <f t="array" ref="I7640">IF(COUNTIFS($E$2:$E$7682,E7640,$B$2:$B$7682,B7640)&gt;1,
_xlfn.TEXTJOIN(CHAR(10),TRUE,_xlfn.UNIQUE(_xlfn._xlws.FILTER($H$2:$H$7682,($E$2:$E$7682=E7640)*($B$2:$B$7682=B7640)))),
H7640)</f>
        <v>6720 PLACID ST  LAS VEGAS, NV 89133</v>
      </c>
      <c r="J7640" s="26" t="str">
        <f t="shared" si="238"/>
        <v>T4534-1982692349-SOUTHWEST MEDICAL PHARMACY&amp;HOME MEDICAL EQUIPMENT-6720 PLACID ST  LAS VEGAS, NV 89133</v>
      </c>
      <c r="K7640" s="26">
        <f t="shared" si="239"/>
        <v>1</v>
      </c>
      <c r="L7640" t="s">
        <v>9</v>
      </c>
      <c r="M7640" t="s">
        <v>3137</v>
      </c>
    </row>
    <row r="7641" spans="1:13" ht="25.5" x14ac:dyDescent="0.2">
      <c r="A7641" t="s">
        <v>5</v>
      </c>
      <c r="B7641" t="s">
        <v>106</v>
      </c>
      <c r="C7641" t="s">
        <v>107</v>
      </c>
      <c r="D7641" t="s">
        <v>2649</v>
      </c>
      <c r="E7641" t="s">
        <v>181</v>
      </c>
      <c r="F7641" t="s">
        <v>2807</v>
      </c>
      <c r="G7641" s="23" t="str" cm="1">
        <f t="array" ref="G7641">IF(COUNTIFS($E$2:$E$7682,E7641,$B$2:$B$7682,B7641)&gt;1,
_xlfn.TEXTJOIN(CHAR(10),TRUE,_xlfn.UNIQUE(_xlfn._xlws.FILTER($F$2:$F$7682,($E$2:$E$7682=E7641)*($B$2:$B$7682=B7641)))),
F7641)</f>
        <v>SOUTHWEST MEDICAL PHARMACY&amp;HOME MEDICAL EQUIPMENT</v>
      </c>
      <c r="H7641" t="s">
        <v>3221</v>
      </c>
      <c r="I7641" s="26" t="str" cm="1">
        <f t="array" ref="I7641">IF(COUNTIFS($E$2:$E$7682,E7641,$B$2:$B$7682,B7641)&gt;1,
_xlfn.TEXTJOIN(CHAR(10),TRUE,_xlfn.UNIQUE(_xlfn._xlws.FILTER($H$2:$H$7682,($E$2:$E$7682=E7641)*($B$2:$B$7682=B7641)))),
H7641)</f>
        <v>6720 PLACID ST  LAS VEGAS, NV 89133</v>
      </c>
      <c r="J7641" s="26" t="str">
        <f t="shared" si="238"/>
        <v>T4541-1982692349-SOUTHWEST MEDICAL PHARMACY&amp;HOME MEDICAL EQUIPMENT-6720 PLACID ST  LAS VEGAS, NV 89133</v>
      </c>
      <c r="K7641" s="26">
        <f t="shared" si="239"/>
        <v>1</v>
      </c>
      <c r="L7641" t="s">
        <v>9</v>
      </c>
      <c r="M7641" t="s">
        <v>3137</v>
      </c>
    </row>
    <row r="7642" spans="1:13" ht="25.5" x14ac:dyDescent="0.2">
      <c r="A7642" t="s">
        <v>5</v>
      </c>
      <c r="B7642" t="s">
        <v>153</v>
      </c>
      <c r="C7642" t="s">
        <v>154</v>
      </c>
      <c r="D7642" t="s">
        <v>2649</v>
      </c>
      <c r="E7642" t="s">
        <v>181</v>
      </c>
      <c r="F7642" t="s">
        <v>2807</v>
      </c>
      <c r="G7642" s="23" t="str" cm="1">
        <f t="array" ref="G7642">IF(COUNTIFS($E$2:$E$7682,E7642,$B$2:$B$7682,B7642)&gt;1,
_xlfn.TEXTJOIN(CHAR(10),TRUE,_xlfn.UNIQUE(_xlfn._xlws.FILTER($F$2:$F$7682,($E$2:$E$7682=E7642)*($B$2:$B$7682=B7642)))),
F7642)</f>
        <v>SOUTHWEST MEDICAL PHARMACY&amp;HOME MEDICAL EQUIPMENT</v>
      </c>
      <c r="H7642" t="s">
        <v>3221</v>
      </c>
      <c r="I7642" s="26" t="str" cm="1">
        <f t="array" ref="I7642">IF(COUNTIFS($E$2:$E$7682,E7642,$B$2:$B$7682,B7642)&gt;1,
_xlfn.TEXTJOIN(CHAR(10),TRUE,_xlfn.UNIQUE(_xlfn._xlws.FILTER($H$2:$H$7682,($E$2:$E$7682=E7642)*($B$2:$B$7682=B7642)))),
H7642)</f>
        <v>6720 PLACID ST  LAS VEGAS, NV 89133</v>
      </c>
      <c r="J7642" s="26" t="str">
        <f t="shared" si="238"/>
        <v>T4543-1982692349-SOUTHWEST MEDICAL PHARMACY&amp;HOME MEDICAL EQUIPMENT-6720 PLACID ST  LAS VEGAS, NV 89133</v>
      </c>
      <c r="K7642" s="26">
        <f t="shared" si="239"/>
        <v>1</v>
      </c>
      <c r="L7642" t="s">
        <v>9</v>
      </c>
      <c r="M7642" t="s">
        <v>3137</v>
      </c>
    </row>
    <row r="7643" spans="1:13" x14ac:dyDescent="0.2">
      <c r="A7643" t="s">
        <v>5</v>
      </c>
      <c r="B7643" t="s">
        <v>2107</v>
      </c>
      <c r="C7643" t="s">
        <v>2108</v>
      </c>
      <c r="D7643" t="s">
        <v>2620</v>
      </c>
      <c r="E7643" t="s">
        <v>2894</v>
      </c>
      <c r="F7643" t="s">
        <v>2895</v>
      </c>
      <c r="G7643" s="23" t="str" cm="1">
        <f t="array" ref="G7643">IF(COUNTIFS($E$2:$E$7682,E7643,$B$2:$B$7682,B7643)&gt;1,
_xlfn.TEXTJOIN(CHAR(10),TRUE,_xlfn.UNIQUE(_xlfn._xlws.FILTER($F$2:$F$7682,($E$2:$E$7682=E7643)*($B$2:$B$7682=B7643)))),
F7643)</f>
        <v>KABAFUSION NV</v>
      </c>
      <c r="H7643" t="s">
        <v>3222</v>
      </c>
      <c r="I7643" s="26" t="str" cm="1">
        <f t="array" ref="I7643">IF(COUNTIFS($E$2:$E$7682,E7643,$B$2:$B$7682,B7643)&gt;1,
_xlfn.TEXTJOIN(CHAR(10),TRUE,_xlfn.UNIQUE(_xlfn._xlws.FILTER($H$2:$H$7682,($E$2:$E$7682=E7643)*($B$2:$B$7682=B7643)))),
H7643)</f>
        <v>1510 W SUNSET RD STE 120 HENDERSON, NV 90703</v>
      </c>
      <c r="J7643" s="26" t="str">
        <f t="shared" si="238"/>
        <v>E0781-1992173033-KABAFUSION NV-1510 W SUNSET RD STE 120 HENDERSON, NV 90703</v>
      </c>
      <c r="K7643" s="26">
        <f t="shared" si="239"/>
        <v>1</v>
      </c>
      <c r="L7643" t="s">
        <v>9</v>
      </c>
      <c r="M7643" t="s">
        <v>3138</v>
      </c>
    </row>
    <row r="7644" spans="1:13" x14ac:dyDescent="0.2">
      <c r="A7644" t="s">
        <v>5</v>
      </c>
      <c r="B7644" t="s">
        <v>694</v>
      </c>
      <c r="C7644" t="s">
        <v>695</v>
      </c>
      <c r="D7644" t="s">
        <v>2643</v>
      </c>
      <c r="E7644" t="s">
        <v>450</v>
      </c>
      <c r="F7644" t="s">
        <v>451</v>
      </c>
      <c r="G7644" s="23" t="str" cm="1">
        <f t="array" ref="G7644">IF(COUNTIFS($E$2:$E$7682,E7644,$B$2:$B$7682,B7644)&gt;1,
_xlfn.TEXTJOIN(CHAR(10),TRUE,_xlfn.UNIQUE(_xlfn._xlws.FILTER($F$2:$F$7682,($E$2:$E$7682=E7644)*($B$2:$B$7682=B7644)))),
F7644)</f>
        <v>FREEDOM PROSTHETIC &amp; ORTHOTICS, LLC</v>
      </c>
      <c r="H7644" t="s">
        <v>3223</v>
      </c>
      <c r="I7644" s="26" t="str" cm="1">
        <f t="array" ref="I7644">IF(COUNTIFS($E$2:$E$7682,E7644,$B$2:$B$7682,B7644)&gt;1,
_xlfn.TEXTJOIN(CHAR(10),TRUE,_xlfn.UNIQUE(_xlfn._xlws.FILTER($H$2:$H$7682,($E$2:$E$7682=E7644)*($B$2:$B$7682=B7644)))),
H7644)</f>
        <v>356 E 600 S  SAINT GEORGE, UT 84770</v>
      </c>
      <c r="J7644" s="26" t="str">
        <f t="shared" si="238"/>
        <v>L4205-1992226302-FREEDOM PROSTHETIC &amp; ORTHOTICS, LLC-356 E 600 S  SAINT GEORGE, UT 84770</v>
      </c>
      <c r="K7644" s="26">
        <f t="shared" si="239"/>
        <v>1</v>
      </c>
      <c r="L7644" t="s">
        <v>2846</v>
      </c>
      <c r="M7644" t="s">
        <v>3139</v>
      </c>
    </row>
    <row r="7645" spans="1:13" x14ac:dyDescent="0.2">
      <c r="A7645" t="s">
        <v>5</v>
      </c>
      <c r="B7645" t="s">
        <v>1930</v>
      </c>
      <c r="C7645" t="s">
        <v>1931</v>
      </c>
      <c r="D7645" t="s">
        <v>2643</v>
      </c>
      <c r="E7645" t="s">
        <v>450</v>
      </c>
      <c r="F7645" t="s">
        <v>451</v>
      </c>
      <c r="G7645" s="23" t="str" cm="1">
        <f t="array" ref="G7645">IF(COUNTIFS($E$2:$E$7682,E7645,$B$2:$B$7682,B7645)&gt;1,
_xlfn.TEXTJOIN(CHAR(10),TRUE,_xlfn.UNIQUE(_xlfn._xlws.FILTER($F$2:$F$7682,($E$2:$E$7682=E7645)*($B$2:$B$7682=B7645)))),
F7645)</f>
        <v>FREEDOM PROSTHETIC &amp; ORTHOTICS, LLC</v>
      </c>
      <c r="H7645" t="s">
        <v>3223</v>
      </c>
      <c r="I7645" s="26" t="str" cm="1">
        <f t="array" ref="I7645">IF(COUNTIFS($E$2:$E$7682,E7645,$B$2:$B$7682,B7645)&gt;1,
_xlfn.TEXTJOIN(CHAR(10),TRUE,_xlfn.UNIQUE(_xlfn._xlws.FILTER($H$2:$H$7682,($E$2:$E$7682=E7645)*($B$2:$B$7682=B7645)))),
H7645)</f>
        <v>356 E 600 S  SAINT GEORGE, UT 84770</v>
      </c>
      <c r="J7645" s="26" t="str">
        <f t="shared" si="238"/>
        <v>L4210-1992226302-FREEDOM PROSTHETIC &amp; ORTHOTICS, LLC-356 E 600 S  SAINT GEORGE, UT 84770</v>
      </c>
      <c r="K7645" s="26">
        <f t="shared" si="239"/>
        <v>1</v>
      </c>
      <c r="L7645" t="s">
        <v>2846</v>
      </c>
      <c r="M7645" t="s">
        <v>3139</v>
      </c>
    </row>
    <row r="7646" spans="1:13" x14ac:dyDescent="0.2">
      <c r="A7646" t="s">
        <v>5</v>
      </c>
      <c r="B7646" t="s">
        <v>402</v>
      </c>
      <c r="C7646" t="s">
        <v>403</v>
      </c>
      <c r="D7646" t="s">
        <v>2645</v>
      </c>
      <c r="E7646" t="s">
        <v>450</v>
      </c>
      <c r="F7646" t="s">
        <v>451</v>
      </c>
      <c r="G7646" s="23" t="str" cm="1">
        <f t="array" ref="G7646">IF(COUNTIFS($E$2:$E$7682,E7646,$B$2:$B$7682,B7646)&gt;1,
_xlfn.TEXTJOIN(CHAR(10),TRUE,_xlfn.UNIQUE(_xlfn._xlws.FILTER($F$2:$F$7682,($E$2:$E$7682=E7646)*($B$2:$B$7682=B7646)))),
F7646)</f>
        <v>FREEDOM PROSTHETIC &amp; ORTHOTICS, LLC</v>
      </c>
      <c r="H7646" t="s">
        <v>3223</v>
      </c>
      <c r="I7646" s="26" t="str" cm="1">
        <f t="array" ref="I7646">IF(COUNTIFS($E$2:$E$7682,E7646,$B$2:$B$7682,B7646)&gt;1,
_xlfn.TEXTJOIN(CHAR(10),TRUE,_xlfn.UNIQUE(_xlfn._xlws.FILTER($H$2:$H$7682,($E$2:$E$7682=E7646)*($B$2:$B$7682=B7646)))),
H7646)</f>
        <v>356 E 600 S  SAINT GEORGE, UT 84770</v>
      </c>
      <c r="J7646" s="26" t="str">
        <f t="shared" si="238"/>
        <v>L5620-1992226302-FREEDOM PROSTHETIC &amp; ORTHOTICS, LLC-356 E 600 S  SAINT GEORGE, UT 84770</v>
      </c>
      <c r="K7646" s="26">
        <f t="shared" si="239"/>
        <v>1</v>
      </c>
      <c r="L7646" t="s">
        <v>2846</v>
      </c>
      <c r="M7646" t="s">
        <v>3139</v>
      </c>
    </row>
    <row r="7647" spans="1:13" x14ac:dyDescent="0.2">
      <c r="A7647" t="s">
        <v>5</v>
      </c>
      <c r="B7647" t="s">
        <v>628</v>
      </c>
      <c r="C7647" t="s">
        <v>629</v>
      </c>
      <c r="D7647" t="s">
        <v>2645</v>
      </c>
      <c r="E7647" t="s">
        <v>450</v>
      </c>
      <c r="F7647" t="s">
        <v>451</v>
      </c>
      <c r="G7647" s="23" t="str" cm="1">
        <f t="array" ref="G7647">IF(COUNTIFS($E$2:$E$7682,E7647,$B$2:$B$7682,B7647)&gt;1,
_xlfn.TEXTJOIN(CHAR(10),TRUE,_xlfn.UNIQUE(_xlfn._xlws.FILTER($F$2:$F$7682,($E$2:$E$7682=E7647)*($B$2:$B$7682=B7647)))),
F7647)</f>
        <v>FREEDOM PROSTHETIC &amp; ORTHOTICS, LLC</v>
      </c>
      <c r="H7647" t="s">
        <v>3223</v>
      </c>
      <c r="I7647" s="26" t="str" cm="1">
        <f t="array" ref="I7647">IF(COUNTIFS($E$2:$E$7682,E7647,$B$2:$B$7682,B7647)&gt;1,
_xlfn.TEXTJOIN(CHAR(10),TRUE,_xlfn.UNIQUE(_xlfn._xlws.FILTER($H$2:$H$7682,($E$2:$E$7682=E7647)*($B$2:$B$7682=B7647)))),
H7647)</f>
        <v>356 E 600 S  SAINT GEORGE, UT 84770</v>
      </c>
      <c r="J7647" s="26" t="str">
        <f t="shared" si="238"/>
        <v>L5629-1992226302-FREEDOM PROSTHETIC &amp; ORTHOTICS, LLC-356 E 600 S  SAINT GEORGE, UT 84770</v>
      </c>
      <c r="K7647" s="26">
        <f t="shared" si="239"/>
        <v>1</v>
      </c>
      <c r="L7647" t="s">
        <v>2846</v>
      </c>
      <c r="M7647" t="s">
        <v>3139</v>
      </c>
    </row>
    <row r="7648" spans="1:13" x14ac:dyDescent="0.2">
      <c r="A7648" t="s">
        <v>5</v>
      </c>
      <c r="B7648" t="s">
        <v>542</v>
      </c>
      <c r="C7648" t="s">
        <v>543</v>
      </c>
      <c r="D7648" t="s">
        <v>2645</v>
      </c>
      <c r="E7648" t="s">
        <v>450</v>
      </c>
      <c r="F7648" t="s">
        <v>451</v>
      </c>
      <c r="G7648" s="23" t="str" cm="1">
        <f t="array" ref="G7648">IF(COUNTIFS($E$2:$E$7682,E7648,$B$2:$B$7682,B7648)&gt;1,
_xlfn.TEXTJOIN(CHAR(10),TRUE,_xlfn.UNIQUE(_xlfn._xlws.FILTER($F$2:$F$7682,($E$2:$E$7682=E7648)*($B$2:$B$7682=B7648)))),
F7648)</f>
        <v>FREEDOM PROSTHETIC &amp; ORTHOTICS, LLC</v>
      </c>
      <c r="H7648" t="s">
        <v>3223</v>
      </c>
      <c r="I7648" s="26" t="str" cm="1">
        <f t="array" ref="I7648">IF(COUNTIFS($E$2:$E$7682,E7648,$B$2:$B$7682,B7648)&gt;1,
_xlfn.TEXTJOIN(CHAR(10),TRUE,_xlfn.UNIQUE(_xlfn._xlws.FILTER($H$2:$H$7682,($E$2:$E$7682=E7648)*($B$2:$B$7682=B7648)))),
H7648)</f>
        <v>356 E 600 S  SAINT GEORGE, UT 84770</v>
      </c>
      <c r="J7648" s="26" t="str">
        <f t="shared" si="238"/>
        <v>L5637-1992226302-FREEDOM PROSTHETIC &amp; ORTHOTICS, LLC-356 E 600 S  SAINT GEORGE, UT 84770</v>
      </c>
      <c r="K7648" s="26">
        <f t="shared" si="239"/>
        <v>1</v>
      </c>
      <c r="L7648" t="s">
        <v>2846</v>
      </c>
      <c r="M7648" t="s">
        <v>3139</v>
      </c>
    </row>
    <row r="7649" spans="1:13" x14ac:dyDescent="0.2">
      <c r="A7649" t="s">
        <v>5</v>
      </c>
      <c r="B7649" t="s">
        <v>741</v>
      </c>
      <c r="C7649" t="s">
        <v>742</v>
      </c>
      <c r="D7649" t="s">
        <v>2645</v>
      </c>
      <c r="E7649" t="s">
        <v>450</v>
      </c>
      <c r="F7649" t="s">
        <v>451</v>
      </c>
      <c r="G7649" s="23" t="str" cm="1">
        <f t="array" ref="G7649">IF(COUNTIFS($E$2:$E$7682,E7649,$B$2:$B$7682,B7649)&gt;1,
_xlfn.TEXTJOIN(CHAR(10),TRUE,_xlfn.UNIQUE(_xlfn._xlws.FILTER($F$2:$F$7682,($E$2:$E$7682=E7649)*($B$2:$B$7682=B7649)))),
F7649)</f>
        <v>FREEDOM PROSTHETIC &amp; ORTHOTICS, LLC</v>
      </c>
      <c r="H7649" t="s">
        <v>3223</v>
      </c>
      <c r="I7649" s="26" t="str" cm="1">
        <f t="array" ref="I7649">IF(COUNTIFS($E$2:$E$7682,E7649,$B$2:$B$7682,B7649)&gt;1,
_xlfn.TEXTJOIN(CHAR(10),TRUE,_xlfn.UNIQUE(_xlfn._xlws.FILTER($H$2:$H$7682,($E$2:$E$7682=E7649)*($B$2:$B$7682=B7649)))),
H7649)</f>
        <v>356 E 600 S  SAINT GEORGE, UT 84770</v>
      </c>
      <c r="J7649" s="26" t="str">
        <f t="shared" si="238"/>
        <v>L5645-1992226302-FREEDOM PROSTHETIC &amp; ORTHOTICS, LLC-356 E 600 S  SAINT GEORGE, UT 84770</v>
      </c>
      <c r="K7649" s="26">
        <f t="shared" si="239"/>
        <v>1</v>
      </c>
      <c r="L7649" t="s">
        <v>2846</v>
      </c>
      <c r="M7649" t="s">
        <v>3139</v>
      </c>
    </row>
    <row r="7650" spans="1:13" x14ac:dyDescent="0.2">
      <c r="A7650" t="s">
        <v>5</v>
      </c>
      <c r="B7650" t="s">
        <v>217</v>
      </c>
      <c r="C7650" t="s">
        <v>218</v>
      </c>
      <c r="D7650" t="s">
        <v>2645</v>
      </c>
      <c r="E7650" t="s">
        <v>450</v>
      </c>
      <c r="F7650" t="s">
        <v>451</v>
      </c>
      <c r="G7650" s="23" t="str" cm="1">
        <f t="array" ref="G7650">IF(COUNTIFS($E$2:$E$7682,E7650,$B$2:$B$7682,B7650)&gt;1,
_xlfn.TEXTJOIN(CHAR(10),TRUE,_xlfn.UNIQUE(_xlfn._xlws.FILTER($F$2:$F$7682,($E$2:$E$7682=E7650)*($B$2:$B$7682=B7650)))),
F7650)</f>
        <v>FREEDOM PROSTHETIC &amp; ORTHOTICS, LLC</v>
      </c>
      <c r="H7650" t="s">
        <v>3223</v>
      </c>
      <c r="I7650" s="26" t="str" cm="1">
        <f t="array" ref="I7650">IF(COUNTIFS($E$2:$E$7682,E7650,$B$2:$B$7682,B7650)&gt;1,
_xlfn.TEXTJOIN(CHAR(10),TRUE,_xlfn.UNIQUE(_xlfn._xlws.FILTER($H$2:$H$7682,($E$2:$E$7682=E7650)*($B$2:$B$7682=B7650)))),
H7650)</f>
        <v>356 E 600 S  SAINT GEORGE, UT 84770</v>
      </c>
      <c r="J7650" s="26" t="str">
        <f t="shared" si="238"/>
        <v>L5671-1992226302-FREEDOM PROSTHETIC &amp; ORTHOTICS, LLC-356 E 600 S  SAINT GEORGE, UT 84770</v>
      </c>
      <c r="K7650" s="26">
        <f t="shared" si="239"/>
        <v>1</v>
      </c>
      <c r="L7650" t="s">
        <v>2846</v>
      </c>
      <c r="M7650" t="s">
        <v>3139</v>
      </c>
    </row>
    <row r="7651" spans="1:13" x14ac:dyDescent="0.2">
      <c r="A7651" t="s">
        <v>5</v>
      </c>
      <c r="B7651" t="s">
        <v>1128</v>
      </c>
      <c r="C7651" t="s">
        <v>1129</v>
      </c>
      <c r="D7651" t="s">
        <v>2645</v>
      </c>
      <c r="E7651" t="s">
        <v>450</v>
      </c>
      <c r="F7651" t="s">
        <v>451</v>
      </c>
      <c r="G7651" s="23" t="str" cm="1">
        <f t="array" ref="G7651">IF(COUNTIFS($E$2:$E$7682,E7651,$B$2:$B$7682,B7651)&gt;1,
_xlfn.TEXTJOIN(CHAR(10),TRUE,_xlfn.UNIQUE(_xlfn._xlws.FILTER($F$2:$F$7682,($E$2:$E$7682=E7651)*($B$2:$B$7682=B7651)))),
F7651)</f>
        <v>FREEDOM PROSTHETIC &amp; ORTHOTICS, LLC</v>
      </c>
      <c r="H7651" t="s">
        <v>3223</v>
      </c>
      <c r="I7651" s="26" t="str" cm="1">
        <f t="array" ref="I7651">IF(COUNTIFS($E$2:$E$7682,E7651,$B$2:$B$7682,B7651)&gt;1,
_xlfn.TEXTJOIN(CHAR(10),TRUE,_xlfn.UNIQUE(_xlfn._xlws.FILTER($H$2:$H$7682,($E$2:$E$7682=E7651)*($B$2:$B$7682=B7651)))),
H7651)</f>
        <v>356 E 600 S  SAINT GEORGE, UT 84770</v>
      </c>
      <c r="J7651" s="26" t="str">
        <f t="shared" si="238"/>
        <v>L5673-1992226302-FREEDOM PROSTHETIC &amp; ORTHOTICS, LLC-356 E 600 S  SAINT GEORGE, UT 84770</v>
      </c>
      <c r="K7651" s="26">
        <f t="shared" si="239"/>
        <v>1</v>
      </c>
      <c r="L7651" t="s">
        <v>2846</v>
      </c>
      <c r="M7651" t="s">
        <v>3139</v>
      </c>
    </row>
    <row r="7652" spans="1:13" x14ac:dyDescent="0.2">
      <c r="A7652" t="s">
        <v>5</v>
      </c>
      <c r="B7652" t="s">
        <v>1030</v>
      </c>
      <c r="C7652" t="s">
        <v>1031</v>
      </c>
      <c r="D7652" t="s">
        <v>2645</v>
      </c>
      <c r="E7652" t="s">
        <v>450</v>
      </c>
      <c r="F7652" t="s">
        <v>451</v>
      </c>
      <c r="G7652" s="23" t="str" cm="1">
        <f t="array" ref="G7652">IF(COUNTIFS($E$2:$E$7682,E7652,$B$2:$B$7682,B7652)&gt;1,
_xlfn.TEXTJOIN(CHAR(10),TRUE,_xlfn.UNIQUE(_xlfn._xlws.FILTER($F$2:$F$7682,($E$2:$E$7682=E7652)*($B$2:$B$7682=B7652)))),
F7652)</f>
        <v>FREEDOM PROSTHETIC &amp; ORTHOTICS, LLC</v>
      </c>
      <c r="H7652" t="s">
        <v>3223</v>
      </c>
      <c r="I7652" s="26" t="str" cm="1">
        <f t="array" ref="I7652">IF(COUNTIFS($E$2:$E$7682,E7652,$B$2:$B$7682,B7652)&gt;1,
_xlfn.TEXTJOIN(CHAR(10),TRUE,_xlfn.UNIQUE(_xlfn._xlws.FILTER($H$2:$H$7682,($E$2:$E$7682=E7652)*($B$2:$B$7682=B7652)))),
H7652)</f>
        <v>356 E 600 S  SAINT GEORGE, UT 84770</v>
      </c>
      <c r="J7652" s="26" t="str">
        <f t="shared" si="238"/>
        <v>L5685-1992226302-FREEDOM PROSTHETIC &amp; ORTHOTICS, LLC-356 E 600 S  SAINT GEORGE, UT 84770</v>
      </c>
      <c r="K7652" s="26">
        <f t="shared" si="239"/>
        <v>1</v>
      </c>
      <c r="L7652" t="s">
        <v>2846</v>
      </c>
      <c r="M7652" t="s">
        <v>3139</v>
      </c>
    </row>
    <row r="7653" spans="1:13" x14ac:dyDescent="0.2">
      <c r="A7653" t="s">
        <v>5</v>
      </c>
      <c r="B7653" t="s">
        <v>219</v>
      </c>
      <c r="C7653" t="s">
        <v>220</v>
      </c>
      <c r="D7653" t="s">
        <v>2645</v>
      </c>
      <c r="E7653" t="s">
        <v>450</v>
      </c>
      <c r="F7653" t="s">
        <v>451</v>
      </c>
      <c r="G7653" s="23" t="str" cm="1">
        <f t="array" ref="G7653">IF(COUNTIFS($E$2:$E$7682,E7653,$B$2:$B$7682,B7653)&gt;1,
_xlfn.TEXTJOIN(CHAR(10),TRUE,_xlfn.UNIQUE(_xlfn._xlws.FILTER($F$2:$F$7682,($E$2:$E$7682=E7653)*($B$2:$B$7682=B7653)))),
F7653)</f>
        <v>FREEDOM PROSTHETIC &amp; ORTHOTICS, LLC</v>
      </c>
      <c r="H7653" t="s">
        <v>3223</v>
      </c>
      <c r="I7653" s="26" t="str" cm="1">
        <f t="array" ref="I7653">IF(COUNTIFS($E$2:$E$7682,E7653,$B$2:$B$7682,B7653)&gt;1,
_xlfn.TEXTJOIN(CHAR(10),TRUE,_xlfn.UNIQUE(_xlfn._xlws.FILTER($H$2:$H$7682,($E$2:$E$7682=E7653)*($B$2:$B$7682=B7653)))),
H7653)</f>
        <v>356 E 600 S  SAINT GEORGE, UT 84770</v>
      </c>
      <c r="J7653" s="26" t="str">
        <f t="shared" si="238"/>
        <v>L5700-1992226302-FREEDOM PROSTHETIC &amp; ORTHOTICS, LLC-356 E 600 S  SAINT GEORGE, UT 84770</v>
      </c>
      <c r="K7653" s="26">
        <f t="shared" si="239"/>
        <v>1</v>
      </c>
      <c r="L7653" t="s">
        <v>2846</v>
      </c>
      <c r="M7653" t="s">
        <v>3139</v>
      </c>
    </row>
    <row r="7654" spans="1:13" x14ac:dyDescent="0.2">
      <c r="A7654" t="s">
        <v>5</v>
      </c>
      <c r="B7654" t="s">
        <v>460</v>
      </c>
      <c r="C7654" t="s">
        <v>461</v>
      </c>
      <c r="D7654" t="s">
        <v>2645</v>
      </c>
      <c r="E7654" t="s">
        <v>450</v>
      </c>
      <c r="F7654" t="s">
        <v>451</v>
      </c>
      <c r="G7654" s="23" t="str" cm="1">
        <f t="array" ref="G7654">IF(COUNTIFS($E$2:$E$7682,E7654,$B$2:$B$7682,B7654)&gt;1,
_xlfn.TEXTJOIN(CHAR(10),TRUE,_xlfn.UNIQUE(_xlfn._xlws.FILTER($F$2:$F$7682,($E$2:$E$7682=E7654)*($B$2:$B$7682=B7654)))),
F7654)</f>
        <v>FREEDOM PROSTHETIC &amp; ORTHOTICS, LLC</v>
      </c>
      <c r="H7654" t="s">
        <v>3223</v>
      </c>
      <c r="I7654" s="26" t="str" cm="1">
        <f t="array" ref="I7654">IF(COUNTIFS($E$2:$E$7682,E7654,$B$2:$B$7682,B7654)&gt;1,
_xlfn.TEXTJOIN(CHAR(10),TRUE,_xlfn.UNIQUE(_xlfn._xlws.FILTER($H$2:$H$7682,($E$2:$E$7682=E7654)*($B$2:$B$7682=B7654)))),
H7654)</f>
        <v>356 E 600 S  SAINT GEORGE, UT 84770</v>
      </c>
      <c r="J7654" s="26" t="str">
        <f t="shared" si="238"/>
        <v>L5910-1992226302-FREEDOM PROSTHETIC &amp; ORTHOTICS, LLC-356 E 600 S  SAINT GEORGE, UT 84770</v>
      </c>
      <c r="K7654" s="26">
        <f t="shared" si="239"/>
        <v>1</v>
      </c>
      <c r="L7654" t="s">
        <v>2846</v>
      </c>
      <c r="M7654" t="s">
        <v>3139</v>
      </c>
    </row>
    <row r="7655" spans="1:13" x14ac:dyDescent="0.2">
      <c r="A7655" t="s">
        <v>5</v>
      </c>
      <c r="B7655" t="s">
        <v>131</v>
      </c>
      <c r="C7655" t="s">
        <v>132</v>
      </c>
      <c r="D7655" t="s">
        <v>2645</v>
      </c>
      <c r="E7655" t="s">
        <v>450</v>
      </c>
      <c r="F7655" t="s">
        <v>451</v>
      </c>
      <c r="G7655" s="23" t="str" cm="1">
        <f t="array" ref="G7655">IF(COUNTIFS($E$2:$E$7682,E7655,$B$2:$B$7682,B7655)&gt;1,
_xlfn.TEXTJOIN(CHAR(10),TRUE,_xlfn.UNIQUE(_xlfn._xlws.FILTER($F$2:$F$7682,($E$2:$E$7682=E7655)*($B$2:$B$7682=B7655)))),
F7655)</f>
        <v>FREEDOM PROSTHETIC &amp; ORTHOTICS, LLC</v>
      </c>
      <c r="H7655" t="s">
        <v>3223</v>
      </c>
      <c r="I7655" s="26" t="str" cm="1">
        <f t="array" ref="I7655">IF(COUNTIFS($E$2:$E$7682,E7655,$B$2:$B$7682,B7655)&gt;1,
_xlfn.TEXTJOIN(CHAR(10),TRUE,_xlfn.UNIQUE(_xlfn._xlws.FILTER($H$2:$H$7682,($E$2:$E$7682=E7655)*($B$2:$B$7682=B7655)))),
H7655)</f>
        <v>356 E 600 S  SAINT GEORGE, UT 84770</v>
      </c>
      <c r="J7655" s="26" t="str">
        <f t="shared" si="238"/>
        <v>L5940-1992226302-FREEDOM PROSTHETIC &amp; ORTHOTICS, LLC-356 E 600 S  SAINT GEORGE, UT 84770</v>
      </c>
      <c r="K7655" s="26">
        <f t="shared" si="239"/>
        <v>1</v>
      </c>
      <c r="L7655" t="s">
        <v>2846</v>
      </c>
      <c r="M7655" t="s">
        <v>3139</v>
      </c>
    </row>
    <row r="7656" spans="1:13" x14ac:dyDescent="0.2">
      <c r="A7656" t="s">
        <v>5</v>
      </c>
      <c r="B7656" t="s">
        <v>448</v>
      </c>
      <c r="C7656" t="s">
        <v>449</v>
      </c>
      <c r="D7656" t="s">
        <v>2645</v>
      </c>
      <c r="E7656" t="s">
        <v>450</v>
      </c>
      <c r="F7656" t="s">
        <v>451</v>
      </c>
      <c r="G7656" s="23" t="str" cm="1">
        <f t="array" ref="G7656">IF(COUNTIFS($E$2:$E$7682,E7656,$B$2:$B$7682,B7656)&gt;1,
_xlfn.TEXTJOIN(CHAR(10),TRUE,_xlfn.UNIQUE(_xlfn._xlws.FILTER($F$2:$F$7682,($E$2:$E$7682=E7656)*($B$2:$B$7682=B7656)))),
F7656)</f>
        <v>FREEDOM PROSTHETIC &amp; ORTHOTICS, LLC</v>
      </c>
      <c r="H7656" t="s">
        <v>3223</v>
      </c>
      <c r="I7656" s="26" t="str" cm="1">
        <f t="array" ref="I7656">IF(COUNTIFS($E$2:$E$7682,E7656,$B$2:$B$7682,B7656)&gt;1,
_xlfn.TEXTJOIN(CHAR(10),TRUE,_xlfn.UNIQUE(_xlfn._xlws.FILTER($H$2:$H$7682,($E$2:$E$7682=E7656)*($B$2:$B$7682=B7656)))),
H7656)</f>
        <v>356 E 600 S  SAINT GEORGE, UT 84770</v>
      </c>
      <c r="J7656" s="26" t="str">
        <f t="shared" si="238"/>
        <v>L7510-1992226302-FREEDOM PROSTHETIC &amp; ORTHOTICS, LLC-356 E 600 S  SAINT GEORGE, UT 84770</v>
      </c>
      <c r="K7656" s="26">
        <f t="shared" si="239"/>
        <v>1</v>
      </c>
      <c r="L7656" t="s">
        <v>2846</v>
      </c>
      <c r="M7656" t="s">
        <v>3139</v>
      </c>
    </row>
    <row r="7657" spans="1:13" x14ac:dyDescent="0.2">
      <c r="A7657" t="s">
        <v>5</v>
      </c>
      <c r="B7657" t="s">
        <v>2058</v>
      </c>
      <c r="C7657" t="s">
        <v>2059</v>
      </c>
      <c r="D7657" t="s">
        <v>2645</v>
      </c>
      <c r="E7657" t="s">
        <v>450</v>
      </c>
      <c r="F7657" t="s">
        <v>451</v>
      </c>
      <c r="G7657" s="23" t="str" cm="1">
        <f t="array" ref="G7657">IF(COUNTIFS($E$2:$E$7682,E7657,$B$2:$B$7682,B7657)&gt;1,
_xlfn.TEXTJOIN(CHAR(10),TRUE,_xlfn.UNIQUE(_xlfn._xlws.FILTER($F$2:$F$7682,($E$2:$E$7682=E7657)*($B$2:$B$7682=B7657)))),
F7657)</f>
        <v>FREEDOM PROSTHETIC &amp; ORTHOTICS, LLC</v>
      </c>
      <c r="H7657" t="s">
        <v>3223</v>
      </c>
      <c r="I7657" s="26" t="str" cm="1">
        <f t="array" ref="I7657">IF(COUNTIFS($E$2:$E$7682,E7657,$B$2:$B$7682,B7657)&gt;1,
_xlfn.TEXTJOIN(CHAR(10),TRUE,_xlfn.UNIQUE(_xlfn._xlws.FILTER($H$2:$H$7682,($E$2:$E$7682=E7657)*($B$2:$B$7682=B7657)))),
H7657)</f>
        <v>356 E 600 S  SAINT GEORGE, UT 84770</v>
      </c>
      <c r="J7657" s="26" t="str">
        <f t="shared" si="238"/>
        <v>L7520-1992226302-FREEDOM PROSTHETIC &amp; ORTHOTICS, LLC-356 E 600 S  SAINT GEORGE, UT 84770</v>
      </c>
      <c r="K7657" s="26">
        <f t="shared" si="239"/>
        <v>1</v>
      </c>
      <c r="L7657" t="s">
        <v>2846</v>
      </c>
      <c r="M7657" t="s">
        <v>3139</v>
      </c>
    </row>
    <row r="7658" spans="1:13" x14ac:dyDescent="0.2">
      <c r="A7658" t="s">
        <v>5</v>
      </c>
      <c r="B7658" t="s">
        <v>649</v>
      </c>
      <c r="C7658" t="s">
        <v>650</v>
      </c>
      <c r="D7658" t="s">
        <v>2645</v>
      </c>
      <c r="E7658" t="s">
        <v>450</v>
      </c>
      <c r="F7658" t="s">
        <v>451</v>
      </c>
      <c r="G7658" s="23" t="str" cm="1">
        <f t="array" ref="G7658">IF(COUNTIFS($E$2:$E$7682,E7658,$B$2:$B$7682,B7658)&gt;1,
_xlfn.TEXTJOIN(CHAR(10),TRUE,_xlfn.UNIQUE(_xlfn._xlws.FILTER($F$2:$F$7682,($E$2:$E$7682=E7658)*($B$2:$B$7682=B7658)))),
F7658)</f>
        <v>FREEDOM PROSTHETIC &amp; ORTHOTICS, LLC</v>
      </c>
      <c r="H7658" t="s">
        <v>3223</v>
      </c>
      <c r="I7658" s="26" t="str" cm="1">
        <f t="array" ref="I7658">IF(COUNTIFS($E$2:$E$7682,E7658,$B$2:$B$7682,B7658)&gt;1,
_xlfn.TEXTJOIN(CHAR(10),TRUE,_xlfn.UNIQUE(_xlfn._xlws.FILTER($H$2:$H$7682,($E$2:$E$7682=E7658)*($B$2:$B$7682=B7658)))),
H7658)</f>
        <v>356 E 600 S  SAINT GEORGE, UT 84770</v>
      </c>
      <c r="J7658" s="26" t="str">
        <f t="shared" si="238"/>
        <v>L8400-1992226302-FREEDOM PROSTHETIC &amp; ORTHOTICS, LLC-356 E 600 S  SAINT GEORGE, UT 84770</v>
      </c>
      <c r="K7658" s="26">
        <f t="shared" si="239"/>
        <v>1</v>
      </c>
      <c r="L7658" t="s">
        <v>2846</v>
      </c>
      <c r="M7658" t="s">
        <v>3139</v>
      </c>
    </row>
    <row r="7659" spans="1:13" x14ac:dyDescent="0.2">
      <c r="A7659" t="s">
        <v>5</v>
      </c>
      <c r="B7659" t="s">
        <v>365</v>
      </c>
      <c r="C7659" t="s">
        <v>366</v>
      </c>
      <c r="D7659" t="s">
        <v>2645</v>
      </c>
      <c r="E7659" t="s">
        <v>450</v>
      </c>
      <c r="F7659" t="s">
        <v>451</v>
      </c>
      <c r="G7659" s="23" t="str" cm="1">
        <f t="array" ref="G7659">IF(COUNTIFS($E$2:$E$7682,E7659,$B$2:$B$7682,B7659)&gt;1,
_xlfn.TEXTJOIN(CHAR(10),TRUE,_xlfn.UNIQUE(_xlfn._xlws.FILTER($F$2:$F$7682,($E$2:$E$7682=E7659)*($B$2:$B$7682=B7659)))),
F7659)</f>
        <v>FREEDOM PROSTHETIC &amp; ORTHOTICS, LLC</v>
      </c>
      <c r="H7659" t="s">
        <v>3223</v>
      </c>
      <c r="I7659" s="26" t="str" cm="1">
        <f t="array" ref="I7659">IF(COUNTIFS($E$2:$E$7682,E7659,$B$2:$B$7682,B7659)&gt;1,
_xlfn.TEXTJOIN(CHAR(10),TRUE,_xlfn.UNIQUE(_xlfn._xlws.FILTER($H$2:$H$7682,($E$2:$E$7682=E7659)*($B$2:$B$7682=B7659)))),
H7659)</f>
        <v>356 E 600 S  SAINT GEORGE, UT 84770</v>
      </c>
      <c r="J7659" s="26" t="str">
        <f t="shared" si="238"/>
        <v>L8420-1992226302-FREEDOM PROSTHETIC &amp; ORTHOTICS, LLC-356 E 600 S  SAINT GEORGE, UT 84770</v>
      </c>
      <c r="K7659" s="26">
        <f t="shared" si="239"/>
        <v>1</v>
      </c>
      <c r="L7659" t="s">
        <v>2846</v>
      </c>
      <c r="M7659" t="s">
        <v>3139</v>
      </c>
    </row>
    <row r="7660" spans="1:13" x14ac:dyDescent="0.2">
      <c r="A7660" t="s">
        <v>5</v>
      </c>
      <c r="B7660" t="s">
        <v>475</v>
      </c>
      <c r="C7660" t="s">
        <v>476</v>
      </c>
      <c r="D7660" t="s">
        <v>2645</v>
      </c>
      <c r="E7660" t="s">
        <v>450</v>
      </c>
      <c r="F7660" t="s">
        <v>451</v>
      </c>
      <c r="G7660" s="23" t="str" cm="1">
        <f t="array" ref="G7660">IF(COUNTIFS($E$2:$E$7682,E7660,$B$2:$B$7682,B7660)&gt;1,
_xlfn.TEXTJOIN(CHAR(10),TRUE,_xlfn.UNIQUE(_xlfn._xlws.FILTER($F$2:$F$7682,($E$2:$E$7682=E7660)*($B$2:$B$7682=B7660)))),
F7660)</f>
        <v>FREEDOM PROSTHETIC &amp; ORTHOTICS, LLC</v>
      </c>
      <c r="H7660" t="s">
        <v>3223</v>
      </c>
      <c r="I7660" s="26" t="str" cm="1">
        <f t="array" ref="I7660">IF(COUNTIFS($E$2:$E$7682,E7660,$B$2:$B$7682,B7660)&gt;1,
_xlfn.TEXTJOIN(CHAR(10),TRUE,_xlfn.UNIQUE(_xlfn._xlws.FILTER($H$2:$H$7682,($E$2:$E$7682=E7660)*($B$2:$B$7682=B7660)))),
H7660)</f>
        <v>356 E 600 S  SAINT GEORGE, UT 84770</v>
      </c>
      <c r="J7660" s="26" t="str">
        <f t="shared" si="238"/>
        <v>L8470-1992226302-FREEDOM PROSTHETIC &amp; ORTHOTICS, LLC-356 E 600 S  SAINT GEORGE, UT 84770</v>
      </c>
      <c r="K7660" s="26">
        <f t="shared" si="239"/>
        <v>1</v>
      </c>
      <c r="L7660" t="s">
        <v>2846</v>
      </c>
      <c r="M7660" t="s">
        <v>3139</v>
      </c>
    </row>
    <row r="7661" spans="1:13" x14ac:dyDescent="0.2">
      <c r="A7661" t="s">
        <v>5</v>
      </c>
      <c r="B7661" t="s">
        <v>1784</v>
      </c>
      <c r="C7661" t="s">
        <v>1785</v>
      </c>
      <c r="D7661" t="s">
        <v>2637</v>
      </c>
      <c r="E7661" t="s">
        <v>688</v>
      </c>
      <c r="F7661" t="s">
        <v>689</v>
      </c>
      <c r="G7661" s="23" t="str" cm="1">
        <f t="array" ref="G7661">IF(COUNTIFS($E$2:$E$7682,E7661,$B$2:$B$7682,B7661)&gt;1,
_xlfn.TEXTJOIN(CHAR(10),TRUE,_xlfn.UNIQUE(_xlfn._xlws.FILTER($F$2:$F$7682,($E$2:$E$7682=E7661)*($B$2:$B$7682=B7661)))),
F7661)</f>
        <v>COMFORT MEDICAL, LLC</v>
      </c>
      <c r="H7661" t="s">
        <v>3224</v>
      </c>
      <c r="I7661" s="26" t="str" cm="1">
        <f t="array" ref="I7661">IF(COUNTIFS($E$2:$E$7682,E7661,$B$2:$B$7682,B7661)&gt;1,
_xlfn.TEXTJOIN(CHAR(10),TRUE,_xlfn.UNIQUE(_xlfn._xlws.FILTER($H$2:$H$7682,($E$2:$E$7682=E7661)*($B$2:$B$7682=B7661)))),
H7661)</f>
        <v>4240 NW 120TH AVE  CORAL SPRINGS, FL 31193</v>
      </c>
      <c r="J7661" s="26" t="str">
        <f t="shared" si="238"/>
        <v>A4314-1992891238-COMFORT MEDICAL, LLC-4240 NW 120TH AVE  CORAL SPRINGS, FL 31193</v>
      </c>
      <c r="K7661" s="26">
        <f t="shared" si="239"/>
        <v>1</v>
      </c>
      <c r="L7661" t="s">
        <v>2846</v>
      </c>
      <c r="M7661" t="s">
        <v>3140</v>
      </c>
    </row>
    <row r="7662" spans="1:13" x14ac:dyDescent="0.2">
      <c r="A7662" t="s">
        <v>5</v>
      </c>
      <c r="B7662" t="s">
        <v>202</v>
      </c>
      <c r="C7662" t="s">
        <v>203</v>
      </c>
      <c r="D7662" t="s">
        <v>2637</v>
      </c>
      <c r="E7662" t="s">
        <v>688</v>
      </c>
      <c r="F7662" t="s">
        <v>689</v>
      </c>
      <c r="G7662" s="23" t="str" cm="1">
        <f t="array" ref="G7662">IF(COUNTIFS($E$2:$E$7682,E7662,$B$2:$B$7682,B7662)&gt;1,
_xlfn.TEXTJOIN(CHAR(10),TRUE,_xlfn.UNIQUE(_xlfn._xlws.FILTER($F$2:$F$7682,($E$2:$E$7682=E7662)*($B$2:$B$7682=B7662)))),
F7662)</f>
        <v>COMFORT MEDICAL, LLC</v>
      </c>
      <c r="H7662" t="s">
        <v>3224</v>
      </c>
      <c r="I7662" s="26" t="str" cm="1">
        <f t="array" ref="I7662">IF(COUNTIFS($E$2:$E$7682,E7662,$B$2:$B$7682,B7662)&gt;1,
_xlfn.TEXTJOIN(CHAR(10),TRUE,_xlfn.UNIQUE(_xlfn._xlws.FILTER($H$2:$H$7682,($E$2:$E$7682=E7662)*($B$2:$B$7682=B7662)))),
H7662)</f>
        <v>4240 NW 120TH AVE  CORAL SPRINGS, FL 31193</v>
      </c>
      <c r="J7662" s="26" t="str">
        <f t="shared" si="238"/>
        <v>A4351-1992891238-COMFORT MEDICAL, LLC-4240 NW 120TH AVE  CORAL SPRINGS, FL 31193</v>
      </c>
      <c r="K7662" s="26">
        <f t="shared" si="239"/>
        <v>1</v>
      </c>
      <c r="L7662" t="s">
        <v>2846</v>
      </c>
      <c r="M7662" t="s">
        <v>3140</v>
      </c>
    </row>
    <row r="7663" spans="1:13" x14ac:dyDescent="0.2">
      <c r="A7663" t="s">
        <v>5</v>
      </c>
      <c r="B7663" t="s">
        <v>194</v>
      </c>
      <c r="C7663" t="s">
        <v>195</v>
      </c>
      <c r="D7663" t="s">
        <v>2637</v>
      </c>
      <c r="E7663" t="s">
        <v>688</v>
      </c>
      <c r="F7663" t="s">
        <v>689</v>
      </c>
      <c r="G7663" s="23" t="str" cm="1">
        <f t="array" ref="G7663">IF(COUNTIFS($E$2:$E$7682,E7663,$B$2:$B$7682,B7663)&gt;1,
_xlfn.TEXTJOIN(CHAR(10),TRUE,_xlfn.UNIQUE(_xlfn._xlws.FILTER($F$2:$F$7682,($E$2:$E$7682=E7663)*($B$2:$B$7682=B7663)))),
F7663)</f>
        <v>COMFORT MEDICAL, LLC</v>
      </c>
      <c r="H7663" t="s">
        <v>3224</v>
      </c>
      <c r="I7663" s="26" t="str" cm="1">
        <f t="array" ref="I7663">IF(COUNTIFS($E$2:$E$7682,E7663,$B$2:$B$7682,B7663)&gt;1,
_xlfn.TEXTJOIN(CHAR(10),TRUE,_xlfn.UNIQUE(_xlfn._xlws.FILTER($H$2:$H$7682,($E$2:$E$7682=E7663)*($B$2:$B$7682=B7663)))),
H7663)</f>
        <v>4240 NW 120TH AVE  CORAL SPRINGS, FL 31193</v>
      </c>
      <c r="J7663" s="26" t="str">
        <f t="shared" si="238"/>
        <v>A4357-1992891238-COMFORT MEDICAL, LLC-4240 NW 120TH AVE  CORAL SPRINGS, FL 31193</v>
      </c>
      <c r="K7663" s="26">
        <f t="shared" si="239"/>
        <v>1</v>
      </c>
      <c r="L7663" t="s">
        <v>2846</v>
      </c>
      <c r="M7663" t="s">
        <v>3140</v>
      </c>
    </row>
    <row r="7664" spans="1:13" x14ac:dyDescent="0.2">
      <c r="A7664" t="s">
        <v>5</v>
      </c>
      <c r="B7664" t="s">
        <v>299</v>
      </c>
      <c r="C7664" t="s">
        <v>300</v>
      </c>
      <c r="D7664" t="s">
        <v>2637</v>
      </c>
      <c r="E7664" t="s">
        <v>688</v>
      </c>
      <c r="F7664" t="s">
        <v>689</v>
      </c>
      <c r="G7664" s="23" t="str" cm="1">
        <f t="array" ref="G7664">IF(COUNTIFS($E$2:$E$7682,E7664,$B$2:$B$7682,B7664)&gt;1,
_xlfn.TEXTJOIN(CHAR(10),TRUE,_xlfn.UNIQUE(_xlfn._xlws.FILTER($F$2:$F$7682,($E$2:$E$7682=E7664)*($B$2:$B$7682=B7664)))),
F7664)</f>
        <v>COMFORT MEDICAL, LLC</v>
      </c>
      <c r="H7664" t="s">
        <v>3224</v>
      </c>
      <c r="I7664" s="26" t="str" cm="1">
        <f t="array" ref="I7664">IF(COUNTIFS($E$2:$E$7682,E7664,$B$2:$B$7682,B7664)&gt;1,
_xlfn.TEXTJOIN(CHAR(10),TRUE,_xlfn.UNIQUE(_xlfn._xlws.FILTER($H$2:$H$7682,($E$2:$E$7682=E7664)*($B$2:$B$7682=B7664)))),
H7664)</f>
        <v>4240 NW 120TH AVE  CORAL SPRINGS, FL 31193</v>
      </c>
      <c r="J7664" s="26" t="str">
        <f t="shared" si="238"/>
        <v>A4358-1992891238-COMFORT MEDICAL, LLC-4240 NW 120TH AVE  CORAL SPRINGS, FL 31193</v>
      </c>
      <c r="K7664" s="26">
        <f t="shared" si="239"/>
        <v>1</v>
      </c>
      <c r="L7664" t="s">
        <v>2846</v>
      </c>
      <c r="M7664" t="s">
        <v>3140</v>
      </c>
    </row>
    <row r="7665" spans="1:13" x14ac:dyDescent="0.2">
      <c r="A7665" t="s">
        <v>5</v>
      </c>
      <c r="B7665" t="s">
        <v>177</v>
      </c>
      <c r="C7665" t="s">
        <v>178</v>
      </c>
      <c r="D7665" t="s">
        <v>2637</v>
      </c>
      <c r="E7665" t="s">
        <v>688</v>
      </c>
      <c r="F7665" t="s">
        <v>689</v>
      </c>
      <c r="G7665" s="23" t="str" cm="1">
        <f t="array" ref="G7665">IF(COUNTIFS($E$2:$E$7682,E7665,$B$2:$B$7682,B7665)&gt;1,
_xlfn.TEXTJOIN(CHAR(10),TRUE,_xlfn.UNIQUE(_xlfn._xlws.FILTER($F$2:$F$7682,($E$2:$E$7682=E7665)*($B$2:$B$7682=B7665)))),
F7665)</f>
        <v>COMFORT MEDICAL, LLC</v>
      </c>
      <c r="H7665" t="s">
        <v>3224</v>
      </c>
      <c r="I7665" s="26" t="str" cm="1">
        <f t="array" ref="I7665">IF(COUNTIFS($E$2:$E$7682,E7665,$B$2:$B$7682,B7665)&gt;1,
_xlfn.TEXTJOIN(CHAR(10),TRUE,_xlfn.UNIQUE(_xlfn._xlws.FILTER($H$2:$H$7682,($E$2:$E$7682=E7665)*($B$2:$B$7682=B7665)))),
H7665)</f>
        <v>4240 NW 120TH AVE  CORAL SPRINGS, FL 31193</v>
      </c>
      <c r="J7665" s="26" t="str">
        <f t="shared" si="238"/>
        <v>A4362-1992891238-COMFORT MEDICAL, LLC-4240 NW 120TH AVE  CORAL SPRINGS, FL 31193</v>
      </c>
      <c r="K7665" s="26">
        <f t="shared" si="239"/>
        <v>1</v>
      </c>
      <c r="L7665" t="s">
        <v>2846</v>
      </c>
      <c r="M7665" t="s">
        <v>3140</v>
      </c>
    </row>
    <row r="7666" spans="1:13" x14ac:dyDescent="0.2">
      <c r="A7666" t="s">
        <v>5</v>
      </c>
      <c r="B7666" t="s">
        <v>384</v>
      </c>
      <c r="C7666" t="s">
        <v>385</v>
      </c>
      <c r="D7666" t="s">
        <v>2637</v>
      </c>
      <c r="E7666" t="s">
        <v>688</v>
      </c>
      <c r="F7666" t="s">
        <v>689</v>
      </c>
      <c r="G7666" s="23" t="str" cm="1">
        <f t="array" ref="G7666">IF(COUNTIFS($E$2:$E$7682,E7666,$B$2:$B$7682,B7666)&gt;1,
_xlfn.TEXTJOIN(CHAR(10),TRUE,_xlfn.UNIQUE(_xlfn._xlws.FILTER($F$2:$F$7682,($E$2:$E$7682=E7666)*($B$2:$B$7682=B7666)))),
F7666)</f>
        <v>COMFORT MEDICAL, LLC</v>
      </c>
      <c r="H7666" t="s">
        <v>3224</v>
      </c>
      <c r="I7666" s="26" t="str" cm="1">
        <f t="array" ref="I7666">IF(COUNTIFS($E$2:$E$7682,E7666,$B$2:$B$7682,B7666)&gt;1,
_xlfn.TEXTJOIN(CHAR(10),TRUE,_xlfn.UNIQUE(_xlfn._xlws.FILTER($H$2:$H$7682,($E$2:$E$7682=E7666)*($B$2:$B$7682=B7666)))),
H7666)</f>
        <v>4240 NW 120TH AVE  CORAL SPRINGS, FL 31193</v>
      </c>
      <c r="J7666" s="26" t="str">
        <f t="shared" si="238"/>
        <v>A4367-1992891238-COMFORT MEDICAL, LLC-4240 NW 120TH AVE  CORAL SPRINGS, FL 31193</v>
      </c>
      <c r="K7666" s="26">
        <f t="shared" si="239"/>
        <v>1</v>
      </c>
      <c r="L7666" t="s">
        <v>2846</v>
      </c>
      <c r="M7666" t="s">
        <v>3140</v>
      </c>
    </row>
    <row r="7667" spans="1:13" x14ac:dyDescent="0.2">
      <c r="A7667" t="s">
        <v>5</v>
      </c>
      <c r="B7667" t="s">
        <v>789</v>
      </c>
      <c r="C7667" t="s">
        <v>790</v>
      </c>
      <c r="D7667" t="s">
        <v>2637</v>
      </c>
      <c r="E7667" t="s">
        <v>688</v>
      </c>
      <c r="F7667" t="s">
        <v>689</v>
      </c>
      <c r="G7667" s="23" t="str" cm="1">
        <f t="array" ref="G7667">IF(COUNTIFS($E$2:$E$7682,E7667,$B$2:$B$7682,B7667)&gt;1,
_xlfn.TEXTJOIN(CHAR(10),TRUE,_xlfn.UNIQUE(_xlfn._xlws.FILTER($F$2:$F$7682,($E$2:$E$7682=E7667)*($B$2:$B$7682=B7667)))),
F7667)</f>
        <v>COMFORT MEDICAL, LLC</v>
      </c>
      <c r="H7667" t="s">
        <v>3224</v>
      </c>
      <c r="I7667" s="26" t="str" cm="1">
        <f t="array" ref="I7667">IF(COUNTIFS($E$2:$E$7682,E7667,$B$2:$B$7682,B7667)&gt;1,
_xlfn.TEXTJOIN(CHAR(10),TRUE,_xlfn.UNIQUE(_xlfn._xlws.FILTER($H$2:$H$7682,($E$2:$E$7682=E7667)*($B$2:$B$7682=B7667)))),
H7667)</f>
        <v>4240 NW 120TH AVE  CORAL SPRINGS, FL 31193</v>
      </c>
      <c r="J7667" s="26" t="str">
        <f t="shared" si="238"/>
        <v>A4369-1992891238-COMFORT MEDICAL, LLC-4240 NW 120TH AVE  CORAL SPRINGS, FL 31193</v>
      </c>
      <c r="K7667" s="26">
        <f t="shared" si="239"/>
        <v>1</v>
      </c>
      <c r="L7667" t="s">
        <v>2846</v>
      </c>
      <c r="M7667" t="s">
        <v>3140</v>
      </c>
    </row>
    <row r="7668" spans="1:13" x14ac:dyDescent="0.2">
      <c r="A7668" t="s">
        <v>5</v>
      </c>
      <c r="B7668" t="s">
        <v>1142</v>
      </c>
      <c r="C7668" t="s">
        <v>1143</v>
      </c>
      <c r="D7668" t="s">
        <v>2637</v>
      </c>
      <c r="E7668" t="s">
        <v>688</v>
      </c>
      <c r="F7668" t="s">
        <v>689</v>
      </c>
      <c r="G7668" s="23" t="str" cm="1">
        <f t="array" ref="G7668">IF(COUNTIFS($E$2:$E$7682,E7668,$B$2:$B$7682,B7668)&gt;1,
_xlfn.TEXTJOIN(CHAR(10),TRUE,_xlfn.UNIQUE(_xlfn._xlws.FILTER($F$2:$F$7682,($E$2:$E$7682=E7668)*($B$2:$B$7682=B7668)))),
F7668)</f>
        <v>COMFORT MEDICAL, LLC</v>
      </c>
      <c r="H7668" t="s">
        <v>3224</v>
      </c>
      <c r="I7668" s="26" t="str" cm="1">
        <f t="array" ref="I7668">IF(COUNTIFS($E$2:$E$7682,E7668,$B$2:$B$7682,B7668)&gt;1,
_xlfn.TEXTJOIN(CHAR(10),TRUE,_xlfn.UNIQUE(_xlfn._xlws.FILTER($H$2:$H$7682,($E$2:$E$7682=E7668)*($B$2:$B$7682=B7668)))),
H7668)</f>
        <v>4240 NW 120TH AVE  CORAL SPRINGS, FL 31193</v>
      </c>
      <c r="J7668" s="26" t="str">
        <f t="shared" si="238"/>
        <v>A4371-1992891238-COMFORT MEDICAL, LLC-4240 NW 120TH AVE  CORAL SPRINGS, FL 31193</v>
      </c>
      <c r="K7668" s="26">
        <f t="shared" si="239"/>
        <v>1</v>
      </c>
      <c r="L7668" t="s">
        <v>2846</v>
      </c>
      <c r="M7668" t="s">
        <v>3140</v>
      </c>
    </row>
    <row r="7669" spans="1:13" x14ac:dyDescent="0.2">
      <c r="A7669" t="s">
        <v>5</v>
      </c>
      <c r="B7669" t="s">
        <v>856</v>
      </c>
      <c r="C7669" t="s">
        <v>857</v>
      </c>
      <c r="D7669" t="s">
        <v>2637</v>
      </c>
      <c r="E7669" t="s">
        <v>688</v>
      </c>
      <c r="F7669" t="s">
        <v>689</v>
      </c>
      <c r="G7669" s="23" t="str" cm="1">
        <f t="array" ref="G7669">IF(COUNTIFS($E$2:$E$7682,E7669,$B$2:$B$7682,B7669)&gt;1,
_xlfn.TEXTJOIN(CHAR(10),TRUE,_xlfn.UNIQUE(_xlfn._xlws.FILTER($F$2:$F$7682,($E$2:$E$7682=E7669)*($B$2:$B$7682=B7669)))),
F7669)</f>
        <v>COMFORT MEDICAL, LLC</v>
      </c>
      <c r="H7669" t="s">
        <v>3224</v>
      </c>
      <c r="I7669" s="26" t="str" cm="1">
        <f t="array" ref="I7669">IF(COUNTIFS($E$2:$E$7682,E7669,$B$2:$B$7682,B7669)&gt;1,
_xlfn.TEXTJOIN(CHAR(10),TRUE,_xlfn.UNIQUE(_xlfn._xlws.FILTER($H$2:$H$7682,($E$2:$E$7682=E7669)*($B$2:$B$7682=B7669)))),
H7669)</f>
        <v>4240 NW 120TH AVE  CORAL SPRINGS, FL 31193</v>
      </c>
      <c r="J7669" s="26" t="str">
        <f t="shared" si="238"/>
        <v>A4385-1992891238-COMFORT MEDICAL, LLC-4240 NW 120TH AVE  CORAL SPRINGS, FL 31193</v>
      </c>
      <c r="K7669" s="26">
        <f t="shared" si="239"/>
        <v>1</v>
      </c>
      <c r="L7669" t="s">
        <v>2846</v>
      </c>
      <c r="M7669" t="s">
        <v>3140</v>
      </c>
    </row>
    <row r="7670" spans="1:13" x14ac:dyDescent="0.2">
      <c r="A7670" t="s">
        <v>5</v>
      </c>
      <c r="B7670" t="s">
        <v>1335</v>
      </c>
      <c r="C7670" t="s">
        <v>1336</v>
      </c>
      <c r="D7670" t="s">
        <v>2637</v>
      </c>
      <c r="E7670" t="s">
        <v>688</v>
      </c>
      <c r="F7670" t="s">
        <v>689</v>
      </c>
      <c r="G7670" s="23" t="str" cm="1">
        <f t="array" ref="G7670">IF(COUNTIFS($E$2:$E$7682,E7670,$B$2:$B$7682,B7670)&gt;1,
_xlfn.TEXTJOIN(CHAR(10),TRUE,_xlfn.UNIQUE(_xlfn._xlws.FILTER($F$2:$F$7682,($E$2:$E$7682=E7670)*($B$2:$B$7682=B7670)))),
F7670)</f>
        <v>COMFORT MEDICAL, LLC</v>
      </c>
      <c r="H7670" t="s">
        <v>3224</v>
      </c>
      <c r="I7670" s="26" t="str" cm="1">
        <f t="array" ref="I7670">IF(COUNTIFS($E$2:$E$7682,E7670,$B$2:$B$7682,B7670)&gt;1,
_xlfn.TEXTJOIN(CHAR(10),TRUE,_xlfn.UNIQUE(_xlfn._xlws.FILTER($H$2:$H$7682,($E$2:$E$7682=E7670)*($B$2:$B$7682=B7670)))),
H7670)</f>
        <v>4240 NW 120TH AVE  CORAL SPRINGS, FL 31193</v>
      </c>
      <c r="J7670" s="26" t="str">
        <f t="shared" si="238"/>
        <v>A4389-1992891238-COMFORT MEDICAL, LLC-4240 NW 120TH AVE  CORAL SPRINGS, FL 31193</v>
      </c>
      <c r="K7670" s="26">
        <f t="shared" si="239"/>
        <v>1</v>
      </c>
      <c r="L7670" t="s">
        <v>2846</v>
      </c>
      <c r="M7670" t="s">
        <v>3140</v>
      </c>
    </row>
    <row r="7671" spans="1:13" x14ac:dyDescent="0.2">
      <c r="A7671" t="s">
        <v>5</v>
      </c>
      <c r="B7671" t="s">
        <v>907</v>
      </c>
      <c r="C7671" t="s">
        <v>908</v>
      </c>
      <c r="D7671" t="s">
        <v>2637</v>
      </c>
      <c r="E7671" t="s">
        <v>688</v>
      </c>
      <c r="F7671" t="s">
        <v>689</v>
      </c>
      <c r="G7671" s="23" t="str" cm="1">
        <f t="array" ref="G7671">IF(COUNTIFS($E$2:$E$7682,E7671,$B$2:$B$7682,B7671)&gt;1,
_xlfn.TEXTJOIN(CHAR(10),TRUE,_xlfn.UNIQUE(_xlfn._xlws.FILTER($F$2:$F$7682,($E$2:$E$7682=E7671)*($B$2:$B$7682=B7671)))),
F7671)</f>
        <v>COMFORT MEDICAL, LLC</v>
      </c>
      <c r="H7671" t="s">
        <v>3224</v>
      </c>
      <c r="I7671" s="26" t="str" cm="1">
        <f t="array" ref="I7671">IF(COUNTIFS($E$2:$E$7682,E7671,$B$2:$B$7682,B7671)&gt;1,
_xlfn.TEXTJOIN(CHAR(10),TRUE,_xlfn.UNIQUE(_xlfn._xlws.FILTER($H$2:$H$7682,($E$2:$E$7682=E7671)*($B$2:$B$7682=B7671)))),
H7671)</f>
        <v>4240 NW 120TH AVE  CORAL SPRINGS, FL 31193</v>
      </c>
      <c r="J7671" s="26" t="str">
        <f t="shared" si="238"/>
        <v>A4394-1992891238-COMFORT MEDICAL, LLC-4240 NW 120TH AVE  CORAL SPRINGS, FL 31193</v>
      </c>
      <c r="K7671" s="26">
        <f t="shared" si="239"/>
        <v>1</v>
      </c>
      <c r="L7671" t="s">
        <v>2846</v>
      </c>
      <c r="M7671" t="s">
        <v>3140</v>
      </c>
    </row>
    <row r="7672" spans="1:13" x14ac:dyDescent="0.2">
      <c r="A7672" t="s">
        <v>5</v>
      </c>
      <c r="B7672" t="s">
        <v>669</v>
      </c>
      <c r="C7672" t="s">
        <v>670</v>
      </c>
      <c r="D7672" t="s">
        <v>2637</v>
      </c>
      <c r="E7672" t="s">
        <v>688</v>
      </c>
      <c r="F7672" t="s">
        <v>689</v>
      </c>
      <c r="G7672" s="23" t="str" cm="1">
        <f t="array" ref="G7672">IF(COUNTIFS($E$2:$E$7682,E7672,$B$2:$B$7682,B7672)&gt;1,
_xlfn.TEXTJOIN(CHAR(10),TRUE,_xlfn.UNIQUE(_xlfn._xlws.FILTER($F$2:$F$7682,($E$2:$E$7682=E7672)*($B$2:$B$7682=B7672)))),
F7672)</f>
        <v>COMFORT MEDICAL, LLC</v>
      </c>
      <c r="H7672" t="s">
        <v>3224</v>
      </c>
      <c r="I7672" s="26" t="str" cm="1">
        <f t="array" ref="I7672">IF(COUNTIFS($E$2:$E$7682,E7672,$B$2:$B$7682,B7672)&gt;1,
_xlfn.TEXTJOIN(CHAR(10),TRUE,_xlfn.UNIQUE(_xlfn._xlws.FILTER($H$2:$H$7682,($E$2:$E$7682=E7672)*($B$2:$B$7682=B7672)))),
H7672)</f>
        <v>4240 NW 120TH AVE  CORAL SPRINGS, FL 31193</v>
      </c>
      <c r="J7672" s="26" t="str">
        <f t="shared" si="238"/>
        <v>A4406-1992891238-COMFORT MEDICAL, LLC-4240 NW 120TH AVE  CORAL SPRINGS, FL 31193</v>
      </c>
      <c r="K7672" s="26">
        <f t="shared" si="239"/>
        <v>1</v>
      </c>
      <c r="L7672" t="s">
        <v>2846</v>
      </c>
      <c r="M7672" t="s">
        <v>3140</v>
      </c>
    </row>
    <row r="7673" spans="1:13" x14ac:dyDescent="0.2">
      <c r="A7673" t="s">
        <v>5</v>
      </c>
      <c r="B7673" t="s">
        <v>1038</v>
      </c>
      <c r="C7673" t="s">
        <v>1039</v>
      </c>
      <c r="D7673" t="s">
        <v>2637</v>
      </c>
      <c r="E7673" t="s">
        <v>688</v>
      </c>
      <c r="F7673" t="s">
        <v>689</v>
      </c>
      <c r="G7673" s="23" t="str" cm="1">
        <f t="array" ref="G7673">IF(COUNTIFS($E$2:$E$7682,E7673,$B$2:$B$7682,B7673)&gt;1,
_xlfn.TEXTJOIN(CHAR(10),TRUE,_xlfn.UNIQUE(_xlfn._xlws.FILTER($F$2:$F$7682,($E$2:$E$7682=E7673)*($B$2:$B$7682=B7673)))),
F7673)</f>
        <v>COMFORT MEDICAL, LLC</v>
      </c>
      <c r="H7673" t="s">
        <v>3224</v>
      </c>
      <c r="I7673" s="26" t="str" cm="1">
        <f t="array" ref="I7673">IF(COUNTIFS($E$2:$E$7682,E7673,$B$2:$B$7682,B7673)&gt;1,
_xlfn.TEXTJOIN(CHAR(10),TRUE,_xlfn.UNIQUE(_xlfn._xlws.FILTER($H$2:$H$7682,($E$2:$E$7682=E7673)*($B$2:$B$7682=B7673)))),
H7673)</f>
        <v>4240 NW 120TH AVE  CORAL SPRINGS, FL 31193</v>
      </c>
      <c r="J7673" s="26" t="str">
        <f t="shared" si="238"/>
        <v>A4407-1992891238-COMFORT MEDICAL, LLC-4240 NW 120TH AVE  CORAL SPRINGS, FL 31193</v>
      </c>
      <c r="K7673" s="26">
        <f t="shared" si="239"/>
        <v>1</v>
      </c>
      <c r="L7673" t="s">
        <v>2846</v>
      </c>
      <c r="M7673" t="s">
        <v>3140</v>
      </c>
    </row>
    <row r="7674" spans="1:13" x14ac:dyDescent="0.2">
      <c r="A7674" t="s">
        <v>5</v>
      </c>
      <c r="B7674" t="s">
        <v>2194</v>
      </c>
      <c r="C7674" t="s">
        <v>2195</v>
      </c>
      <c r="D7674" t="s">
        <v>2637</v>
      </c>
      <c r="E7674" t="s">
        <v>688</v>
      </c>
      <c r="F7674" t="s">
        <v>689</v>
      </c>
      <c r="G7674" s="23" t="str" cm="1">
        <f t="array" ref="G7674">IF(COUNTIFS($E$2:$E$7682,E7674,$B$2:$B$7682,B7674)&gt;1,
_xlfn.TEXTJOIN(CHAR(10),TRUE,_xlfn.UNIQUE(_xlfn._xlws.FILTER($F$2:$F$7682,($E$2:$E$7682=E7674)*($B$2:$B$7682=B7674)))),
F7674)</f>
        <v>COMFORT MEDICAL, LLC</v>
      </c>
      <c r="H7674" t="s">
        <v>3224</v>
      </c>
      <c r="I7674" s="26" t="str" cm="1">
        <f t="array" ref="I7674">IF(COUNTIFS($E$2:$E$7682,E7674,$B$2:$B$7682,B7674)&gt;1,
_xlfn.TEXTJOIN(CHAR(10),TRUE,_xlfn.UNIQUE(_xlfn._xlws.FILTER($H$2:$H$7682,($E$2:$E$7682=E7674)*($B$2:$B$7682=B7674)))),
H7674)</f>
        <v>4240 NW 120TH AVE  CORAL SPRINGS, FL 31193</v>
      </c>
      <c r="J7674" s="26" t="str">
        <f t="shared" si="238"/>
        <v>A4410-1992891238-COMFORT MEDICAL, LLC-4240 NW 120TH AVE  CORAL SPRINGS, FL 31193</v>
      </c>
      <c r="K7674" s="26">
        <f t="shared" si="239"/>
        <v>1</v>
      </c>
      <c r="L7674" t="s">
        <v>2846</v>
      </c>
      <c r="M7674" t="s">
        <v>3140</v>
      </c>
    </row>
    <row r="7675" spans="1:13" x14ac:dyDescent="0.2">
      <c r="A7675" t="s">
        <v>5</v>
      </c>
      <c r="B7675" t="s">
        <v>711</v>
      </c>
      <c r="C7675" t="s">
        <v>712</v>
      </c>
      <c r="D7675" t="s">
        <v>2637</v>
      </c>
      <c r="E7675" t="s">
        <v>688</v>
      </c>
      <c r="F7675" t="s">
        <v>689</v>
      </c>
      <c r="G7675" s="23" t="str" cm="1">
        <f t="array" ref="G7675">IF(COUNTIFS($E$2:$E$7682,E7675,$B$2:$B$7682,B7675)&gt;1,
_xlfn.TEXTJOIN(CHAR(10),TRUE,_xlfn.UNIQUE(_xlfn._xlws.FILTER($F$2:$F$7682,($E$2:$E$7682=E7675)*($B$2:$B$7682=B7675)))),
F7675)</f>
        <v>COMFORT MEDICAL, LLC</v>
      </c>
      <c r="H7675" t="s">
        <v>3224</v>
      </c>
      <c r="I7675" s="26" t="str" cm="1">
        <f t="array" ref="I7675">IF(COUNTIFS($E$2:$E$7682,E7675,$B$2:$B$7682,B7675)&gt;1,
_xlfn.TEXTJOIN(CHAR(10),TRUE,_xlfn.UNIQUE(_xlfn._xlws.FILTER($H$2:$H$7682,($E$2:$E$7682=E7675)*($B$2:$B$7682=B7675)))),
H7675)</f>
        <v>4240 NW 120TH AVE  CORAL SPRINGS, FL 31193</v>
      </c>
      <c r="J7675" s="26" t="str">
        <f t="shared" si="238"/>
        <v>A4414-1992891238-COMFORT MEDICAL, LLC-4240 NW 120TH AVE  CORAL SPRINGS, FL 31193</v>
      </c>
      <c r="K7675" s="26">
        <f t="shared" si="239"/>
        <v>1</v>
      </c>
      <c r="L7675" t="s">
        <v>2846</v>
      </c>
      <c r="M7675" t="s">
        <v>3140</v>
      </c>
    </row>
    <row r="7676" spans="1:13" x14ac:dyDescent="0.2">
      <c r="A7676" t="s">
        <v>5</v>
      </c>
      <c r="B7676" t="s">
        <v>735</v>
      </c>
      <c r="C7676" t="s">
        <v>736</v>
      </c>
      <c r="D7676" t="s">
        <v>2637</v>
      </c>
      <c r="E7676" t="s">
        <v>688</v>
      </c>
      <c r="F7676" t="s">
        <v>689</v>
      </c>
      <c r="G7676" s="23" t="str" cm="1">
        <f t="array" ref="G7676">IF(COUNTIFS($E$2:$E$7682,E7676,$B$2:$B$7682,B7676)&gt;1,
_xlfn.TEXTJOIN(CHAR(10),TRUE,_xlfn.UNIQUE(_xlfn._xlws.FILTER($F$2:$F$7682,($E$2:$E$7682=E7676)*($B$2:$B$7682=B7676)))),
F7676)</f>
        <v>COMFORT MEDICAL, LLC</v>
      </c>
      <c r="H7676" t="s">
        <v>3224</v>
      </c>
      <c r="I7676" s="26" t="str" cm="1">
        <f t="array" ref="I7676">IF(COUNTIFS($E$2:$E$7682,E7676,$B$2:$B$7682,B7676)&gt;1,
_xlfn.TEXTJOIN(CHAR(10),TRUE,_xlfn.UNIQUE(_xlfn._xlws.FILTER($H$2:$H$7682,($E$2:$E$7682=E7676)*($B$2:$B$7682=B7676)))),
H7676)</f>
        <v>4240 NW 120TH AVE  CORAL SPRINGS, FL 31193</v>
      </c>
      <c r="J7676" s="26" t="str">
        <f t="shared" si="238"/>
        <v>A4425-1992891238-COMFORT MEDICAL, LLC-4240 NW 120TH AVE  CORAL SPRINGS, FL 31193</v>
      </c>
      <c r="K7676" s="26">
        <f t="shared" si="239"/>
        <v>1</v>
      </c>
      <c r="L7676" t="s">
        <v>2846</v>
      </c>
      <c r="M7676" t="s">
        <v>3140</v>
      </c>
    </row>
    <row r="7677" spans="1:13" x14ac:dyDescent="0.2">
      <c r="A7677" t="s">
        <v>5</v>
      </c>
      <c r="B7677" t="s">
        <v>816</v>
      </c>
      <c r="C7677" t="s">
        <v>817</v>
      </c>
      <c r="D7677" t="s">
        <v>2637</v>
      </c>
      <c r="E7677" t="s">
        <v>688</v>
      </c>
      <c r="F7677" t="s">
        <v>689</v>
      </c>
      <c r="G7677" s="23" t="str" cm="1">
        <f t="array" ref="G7677">IF(COUNTIFS($E$2:$E$7682,E7677,$B$2:$B$7682,B7677)&gt;1,
_xlfn.TEXTJOIN(CHAR(10),TRUE,_xlfn.UNIQUE(_xlfn._xlws.FILTER($F$2:$F$7682,($E$2:$E$7682=E7677)*($B$2:$B$7682=B7677)))),
F7677)</f>
        <v>COMFORT MEDICAL, LLC</v>
      </c>
      <c r="H7677" t="s">
        <v>3224</v>
      </c>
      <c r="I7677" s="26" t="str" cm="1">
        <f t="array" ref="I7677">IF(COUNTIFS($E$2:$E$7682,E7677,$B$2:$B$7682,B7677)&gt;1,
_xlfn.TEXTJOIN(CHAR(10),TRUE,_xlfn.UNIQUE(_xlfn._xlws.FILTER($H$2:$H$7682,($E$2:$E$7682=E7677)*($B$2:$B$7682=B7677)))),
H7677)</f>
        <v>4240 NW 120TH AVE  CORAL SPRINGS, FL 31193</v>
      </c>
      <c r="J7677" s="26" t="str">
        <f t="shared" si="238"/>
        <v>A4427-1992891238-COMFORT MEDICAL, LLC-4240 NW 120TH AVE  CORAL SPRINGS, FL 31193</v>
      </c>
      <c r="K7677" s="26">
        <f t="shared" si="239"/>
        <v>1</v>
      </c>
      <c r="L7677" t="s">
        <v>2846</v>
      </c>
      <c r="M7677" t="s">
        <v>3140</v>
      </c>
    </row>
    <row r="7678" spans="1:13" x14ac:dyDescent="0.2">
      <c r="A7678" t="s">
        <v>5</v>
      </c>
      <c r="B7678" t="s">
        <v>660</v>
      </c>
      <c r="C7678" t="s">
        <v>661</v>
      </c>
      <c r="D7678" t="s">
        <v>2637</v>
      </c>
      <c r="E7678" t="s">
        <v>688</v>
      </c>
      <c r="F7678" t="s">
        <v>689</v>
      </c>
      <c r="G7678" s="23" t="str" cm="1">
        <f t="array" ref="G7678">IF(COUNTIFS($E$2:$E$7682,E7678,$B$2:$B$7682,B7678)&gt;1,
_xlfn.TEXTJOIN(CHAR(10),TRUE,_xlfn.UNIQUE(_xlfn._xlws.FILTER($F$2:$F$7682,($E$2:$E$7682=E7678)*($B$2:$B$7682=B7678)))),
F7678)</f>
        <v>COMFORT MEDICAL, LLC</v>
      </c>
      <c r="H7678" t="s">
        <v>3224</v>
      </c>
      <c r="I7678" s="26" t="str" cm="1">
        <f t="array" ref="I7678">IF(COUNTIFS($E$2:$E$7682,E7678,$B$2:$B$7682,B7678)&gt;1,
_xlfn.TEXTJOIN(CHAR(10),TRUE,_xlfn.UNIQUE(_xlfn._xlws.FILTER($H$2:$H$7682,($E$2:$E$7682=E7678)*($B$2:$B$7682=B7678)))),
H7678)</f>
        <v>4240 NW 120TH AVE  CORAL SPRINGS, FL 31193</v>
      </c>
      <c r="J7678" s="26" t="str">
        <f t="shared" si="238"/>
        <v>A4456-1992891238-COMFORT MEDICAL, LLC-4240 NW 120TH AVE  CORAL SPRINGS, FL 31193</v>
      </c>
      <c r="K7678" s="26">
        <f t="shared" si="239"/>
        <v>1</v>
      </c>
      <c r="L7678" t="s">
        <v>2846</v>
      </c>
      <c r="M7678" t="s">
        <v>3140</v>
      </c>
    </row>
    <row r="7679" spans="1:13" x14ac:dyDescent="0.2">
      <c r="A7679" t="s">
        <v>5</v>
      </c>
      <c r="B7679" t="s">
        <v>922</v>
      </c>
      <c r="C7679" t="s">
        <v>923</v>
      </c>
      <c r="D7679" t="s">
        <v>2637</v>
      </c>
      <c r="E7679" t="s">
        <v>688</v>
      </c>
      <c r="F7679" t="s">
        <v>689</v>
      </c>
      <c r="G7679" s="23" t="str" cm="1">
        <f t="array" ref="G7679">IF(COUNTIFS($E$2:$E$7682,E7679,$B$2:$B$7682,B7679)&gt;1,
_xlfn.TEXTJOIN(CHAR(10),TRUE,_xlfn.UNIQUE(_xlfn._xlws.FILTER($F$2:$F$7682,($E$2:$E$7682=E7679)*($B$2:$B$7682=B7679)))),
F7679)</f>
        <v>COMFORT MEDICAL, LLC</v>
      </c>
      <c r="H7679" t="s">
        <v>3224</v>
      </c>
      <c r="I7679" s="26" t="str" cm="1">
        <f t="array" ref="I7679">IF(COUNTIFS($E$2:$E$7682,E7679,$B$2:$B$7682,B7679)&gt;1,
_xlfn.TEXTJOIN(CHAR(10),TRUE,_xlfn.UNIQUE(_xlfn._xlws.FILTER($H$2:$H$7682,($E$2:$E$7682=E7679)*($B$2:$B$7682=B7679)))),
H7679)</f>
        <v>4240 NW 120TH AVE  CORAL SPRINGS, FL 31193</v>
      </c>
      <c r="J7679" s="26" t="str">
        <f t="shared" si="238"/>
        <v>A5056-1992891238-COMFORT MEDICAL, LLC-4240 NW 120TH AVE  CORAL SPRINGS, FL 31193</v>
      </c>
      <c r="K7679" s="26">
        <f t="shared" si="239"/>
        <v>1</v>
      </c>
      <c r="L7679" t="s">
        <v>2846</v>
      </c>
      <c r="M7679" t="s">
        <v>3140</v>
      </c>
    </row>
    <row r="7680" spans="1:13" x14ac:dyDescent="0.2">
      <c r="A7680" t="s">
        <v>5</v>
      </c>
      <c r="B7680" t="s">
        <v>1284</v>
      </c>
      <c r="C7680" t="s">
        <v>1285</v>
      </c>
      <c r="D7680" t="s">
        <v>2637</v>
      </c>
      <c r="E7680" t="s">
        <v>688</v>
      </c>
      <c r="F7680" t="s">
        <v>689</v>
      </c>
      <c r="G7680" s="23" t="str" cm="1">
        <f t="array" ref="G7680">IF(COUNTIFS($E$2:$E$7682,E7680,$B$2:$B$7682,B7680)&gt;1,
_xlfn.TEXTJOIN(CHAR(10),TRUE,_xlfn.UNIQUE(_xlfn._xlws.FILTER($F$2:$F$7682,($E$2:$E$7682=E7680)*($B$2:$B$7682=B7680)))),
F7680)</f>
        <v>COMFORT MEDICAL, LLC</v>
      </c>
      <c r="H7680" t="s">
        <v>3224</v>
      </c>
      <c r="I7680" s="26" t="str" cm="1">
        <f t="array" ref="I7680">IF(COUNTIFS($E$2:$E$7682,E7680,$B$2:$B$7682,B7680)&gt;1,
_xlfn.TEXTJOIN(CHAR(10),TRUE,_xlfn.UNIQUE(_xlfn._xlws.FILTER($H$2:$H$7682,($E$2:$E$7682=E7680)*($B$2:$B$7682=B7680)))),
H7680)</f>
        <v>4240 NW 120TH AVE  CORAL SPRINGS, FL 31193</v>
      </c>
      <c r="J7680" s="26" t="str">
        <f t="shared" si="238"/>
        <v>A5057-1992891238-COMFORT MEDICAL, LLC-4240 NW 120TH AVE  CORAL SPRINGS, FL 31193</v>
      </c>
      <c r="K7680" s="26">
        <f t="shared" si="239"/>
        <v>1</v>
      </c>
      <c r="L7680" t="s">
        <v>2846</v>
      </c>
      <c r="M7680" t="s">
        <v>3140</v>
      </c>
    </row>
    <row r="7681" spans="1:13" x14ac:dyDescent="0.2">
      <c r="A7681" t="s">
        <v>5</v>
      </c>
      <c r="B7681" t="s">
        <v>723</v>
      </c>
      <c r="C7681" t="s">
        <v>724</v>
      </c>
      <c r="D7681" t="s">
        <v>2637</v>
      </c>
      <c r="E7681" t="s">
        <v>688</v>
      </c>
      <c r="F7681" t="s">
        <v>689</v>
      </c>
      <c r="G7681" s="23" t="str" cm="1">
        <f t="array" ref="G7681">IF(COUNTIFS($E$2:$E$7682,E7681,$B$2:$B$7682,B7681)&gt;1,
_xlfn.TEXTJOIN(CHAR(10),TRUE,_xlfn.UNIQUE(_xlfn._xlws.FILTER($F$2:$F$7682,($E$2:$E$7682=E7681)*($B$2:$B$7682=B7681)))),
F7681)</f>
        <v>COMFORT MEDICAL, LLC</v>
      </c>
      <c r="H7681" t="s">
        <v>3224</v>
      </c>
      <c r="I7681" s="26" t="str" cm="1">
        <f t="array" ref="I7681">IF(COUNTIFS($E$2:$E$7682,E7681,$B$2:$B$7682,B7681)&gt;1,
_xlfn.TEXTJOIN(CHAR(10),TRUE,_xlfn.UNIQUE(_xlfn._xlws.FILTER($H$2:$H$7682,($E$2:$E$7682=E7681)*($B$2:$B$7682=B7681)))),
H7681)</f>
        <v>4240 NW 120TH AVE  CORAL SPRINGS, FL 31193</v>
      </c>
      <c r="J7681" s="26" t="str">
        <f t="shared" si="238"/>
        <v>A5073-1992891238-COMFORT MEDICAL, LLC-4240 NW 120TH AVE  CORAL SPRINGS, FL 31193</v>
      </c>
      <c r="K7681" s="26">
        <f t="shared" si="239"/>
        <v>1</v>
      </c>
      <c r="L7681" t="s">
        <v>2846</v>
      </c>
      <c r="M7681" t="s">
        <v>3140</v>
      </c>
    </row>
    <row r="7682" spans="1:13" x14ac:dyDescent="0.2">
      <c r="A7682" t="s">
        <v>5</v>
      </c>
      <c r="B7682" t="s">
        <v>257</v>
      </c>
      <c r="C7682" t="s">
        <v>258</v>
      </c>
      <c r="D7682" t="s">
        <v>2637</v>
      </c>
      <c r="E7682" t="s">
        <v>688</v>
      </c>
      <c r="F7682" t="s">
        <v>689</v>
      </c>
      <c r="G7682" s="23" t="str" cm="1">
        <f t="array" ref="G7682">IF(COUNTIFS($E$2:$E$7682,E7682,$B$2:$B$7682,B7682)&gt;1,
_xlfn.TEXTJOIN(CHAR(10),TRUE,_xlfn.UNIQUE(_xlfn._xlws.FILTER($F$2:$F$7682,($E$2:$E$7682=E7682)*($B$2:$B$7682=B7682)))),
F7682)</f>
        <v>COMFORT MEDICAL, LLC</v>
      </c>
      <c r="H7682" t="s">
        <v>3224</v>
      </c>
      <c r="I7682" s="26" t="str" cm="1">
        <f t="array" ref="I7682">IF(COUNTIFS($E$2:$E$7682,E7682,$B$2:$B$7682,B7682)&gt;1,
_xlfn.TEXTJOIN(CHAR(10),TRUE,_xlfn.UNIQUE(_xlfn._xlws.FILTER($H$2:$H$7682,($E$2:$E$7682=E7682)*($B$2:$B$7682=B7682)))),
H7682)</f>
        <v>4240 NW 120TH AVE  CORAL SPRINGS, FL 31193</v>
      </c>
      <c r="J7682" s="26" t="str">
        <f t="shared" si="238"/>
        <v>A5120-1992891238-COMFORT MEDICAL, LLC-4240 NW 120TH AVE  CORAL SPRINGS, FL 31193</v>
      </c>
      <c r="K7682" s="26">
        <f t="shared" si="239"/>
        <v>1</v>
      </c>
      <c r="L7682" t="s">
        <v>2846</v>
      </c>
      <c r="M7682" t="s">
        <v>3140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m 1 n D W P F q 3 7 K k A A A A 9 g A A A B I A H A B D b 2 5 m a W c v U G F j a 2 F n Z S 5 4 b W w g o h g A K K A U A A A A A A A A A A A A A A A A A A A A A A A A A A A A h Y 9 B D o I w F E S v Q r q n L T U m S j 5 l 4 V Y S E 6 J x S 2 q F R v g Y W i x 3 c + G R v I I Y R d 2 5 n D d v M X O / 3 i A d m j q 4 6 M 6 a F h M S U U 4 C j a o 9 G C w T 0 r t j u C C p h E 2 h T k W p g 1 F G G w / 2 k J D K u X P M m P e e + h l t u 5 I J z i O 2 z 9 a 5 q n R T k I 9 s / s u h Q e s K V J p I 2 L 3 G S E E j s a R i L i g H N k H I D H 4 F M e 5 9 t j 8 Q V n 3 t + k 5 L j e E 2 B z Z F Y O 8 P 8 g F Q S w M E F A A C A A g A m 1 n D 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t Z w 1 g o i k e 4 D g A A A B E A A A A T A B w A R m 9 y b X V s Y X M v U 2 V j d G l v b j E u b S C i G A A o o B Q A A A A A A A A A A A A A A A A A A A A A A A A A A A A r T k 0 u y c z P U w i G 0 I b W A F B L A Q I t A B Q A A g A I A J t Z w 1 j x a t + y p A A A A P Y A A A A S A A A A A A A A A A A A A A A A A A A A A A B D b 2 5 m a W c v U G F j a 2 F n Z S 5 4 b W x Q S w E C L Q A U A A I A C A C b W c N Y D 8 r p q 6 Q A A A D p A A A A E w A A A A A A A A A A A A A A A A D w A A A A W 0 N v b n R l b n R f V H l w Z X N d L n h t b F B L A Q I t A B Q A A g A I A J t Z w 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k 3 E g w A Z c H T Z w 5 G O 7 J G V d U A A A A A A I A A A A A A A N m A A D A A A A A E A A A A A b c x K o x j R B Z I u V 4 f h t u H r s A A A A A B I A A A K A A A A A Q A A A A 3 v n J O M L w f o 1 Q p 3 U x S p 4 R Z 1 A A A A A I k E p Q P t y + L N n z n l 6 r L y R g W 0 t F p 2 U 5 u s h 0 / w R K o D j h 8 c A 9 u / O m C T b s x i K / c f q a o M C o p w O X S / g d k S N b C e g 1 + A E n r y d G n b 6 e K L T 2 A w r Z w Z I 7 M B Q A A A C 5 z / W Y G 4 C R T 7 4 w K a 8 W / E q G K a 1 q S g = = < / D a t a M a s h u p > 
</file>

<file path=customXml/itemProps1.xml><?xml version="1.0" encoding="utf-8"?>
<ds:datastoreItem xmlns:ds="http://schemas.openxmlformats.org/officeDocument/2006/customXml" ds:itemID="{72ADEADD-1F69-46B6-AD6C-7CF505AB7B8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Tech Notes</vt:lpstr>
      <vt:lpstr>Service Lookup &amp; Contact List</vt:lpstr>
      <vt:lpstr>Sheet4</vt:lpstr>
      <vt:lpstr>Table1</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Alvaro Espinoza</dc:creator>
  <cp:lastModifiedBy>Ky Plaskon</cp:lastModifiedBy>
  <cp:lastPrinted>2024-06-07T17:30:41Z</cp:lastPrinted>
  <dcterms:created xsi:type="dcterms:W3CDTF">2024-05-23T22:13:13Z</dcterms:created>
  <dcterms:modified xsi:type="dcterms:W3CDTF">2024-06-13T21:54:02Z</dcterms:modified>
</cp:coreProperties>
</file>